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BPKAD\PENGADAAN BARANG\2023\"/>
    </mc:Choice>
  </mc:AlternateContent>
  <xr:revisionPtr revIDLastSave="0" documentId="13_ncr:1_{C150F421-6063-4AC9-BF1C-AE31E16794D3}" xr6:coauthVersionLast="47" xr6:coauthVersionMax="47" xr10:uidLastSave="{00000000-0000-0000-0000-000000000000}"/>
  <bookViews>
    <workbookView xWindow="-120" yWindow="-120" windowWidth="29040" windowHeight="15720" xr2:uid="{F05B8554-EFF6-4365-8B5D-01E2C22C6E5B}"/>
  </bookViews>
  <sheets>
    <sheet name="PENGADAAN 2023 EKY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definedNames>
    <definedName name="_sk1">[1]REGISTER!$B$5:$CQ$1796</definedName>
    <definedName name="B">[2]Rekap!$A$6:$R$311</definedName>
    <definedName name="bank">#REF!</definedName>
    <definedName name="bansos">#REF!</definedName>
    <definedName name="bansos1">#REF!</definedName>
    <definedName name="bend">[3]Sheet3!$H$4:$M$7</definedName>
    <definedName name="bku">#REF!</definedName>
    <definedName name="BNS">[4]Rekap!$A$6:$Z$1295</definedName>
    <definedName name="datareg">#REF!</definedName>
    <definedName name="dataregok">#REF!</definedName>
    <definedName name="dataregok1">#REF!</definedName>
    <definedName name="DATAX">#REF!</definedName>
    <definedName name="dddd">#REF!</definedName>
    <definedName name="dddddsds">#REF!</definedName>
    <definedName name="denkia">#REF!</definedName>
    <definedName name="deqd">#REF!</definedName>
    <definedName name="deqe">#REF!</definedName>
    <definedName name="DF">#REF!</definedName>
    <definedName name="dpa">[5]DPA!$A$3:$AF$8174</definedName>
    <definedName name="dtreg">#REF!</definedName>
    <definedName name="ERE">#REF!</definedName>
    <definedName name="FFGGF">#REF!</definedName>
    <definedName name="G">#REF!</definedName>
    <definedName name="gfgfdg">#REF!</definedName>
    <definedName name="GUTU">[5]tu!$A$4:$AG$19</definedName>
    <definedName name="hibah">#REF!</definedName>
    <definedName name="jk">#REF!</definedName>
    <definedName name="K">#REF!</definedName>
    <definedName name="KL">#REF!</definedName>
    <definedName name="KLL">#REF!</definedName>
    <definedName name="komisi">#REF!</definedName>
    <definedName name="KW">'[3]Rincian Rekap'!$A$4:$AA$3579</definedName>
    <definedName name="kwt">[6]Sheet1!$A$2:$AE$7264</definedName>
    <definedName name="lamp1">'[7]Lamp. I. '!$A$8:$W$532</definedName>
    <definedName name="MASTER">#REF!</definedName>
    <definedName name="nilai">#REF!</definedName>
    <definedName name="PEJABAT">[3]Sheet3!$A$4:$G$44</definedName>
    <definedName name="pjb">#REF!</definedName>
    <definedName name="_xlnm.Print_Area" localSheetId="0">'PENGADAAN 2023 EKY'!$A$1:$M$28</definedName>
    <definedName name="q">#REF!</definedName>
    <definedName name="register">'[8]2016'!$A$8:$Z$5619</definedName>
    <definedName name="rek">'[6]Kode Rek Bank'!$B$5:$F$45</definedName>
    <definedName name="sda">#REF!</definedName>
    <definedName name="sdss">#REF!</definedName>
    <definedName name="SI">#REF!</definedName>
    <definedName name="skpd">[9]SKPD!$A$3:$Z$81</definedName>
    <definedName name="spd">[5]SPD!$B$4:$F$54</definedName>
    <definedName name="spp">[10]RINCIAN!$A$2:$BJ$4103</definedName>
    <definedName name="sptb">#REF!</definedName>
    <definedName name="subsidi">#REF!</definedName>
    <definedName name="TABEL">[6]Entri!$A$2:$AB$1123</definedName>
    <definedName name="tbl">#REF!</definedName>
    <definedName name="TT">#REF!</definedName>
    <definedName name="tunihil">[5]Sheet1!$A$3:$L$36</definedName>
    <definedName name="tutu">#REF!</definedName>
    <definedName name="vvv">#REF!</definedName>
    <definedName name="WW">#REF!</definedName>
    <definedName name="xxx">[11]Sheet2!$A$4:$N$200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" i="1" l="1"/>
  <c r="I16" i="1"/>
  <c r="J16" i="1" s="1"/>
  <c r="K16" i="1" l="1"/>
  <c r="H16" i="1"/>
  <c r="I6" i="1"/>
  <c r="H6" i="1" s="1"/>
  <c r="I9" i="1"/>
  <c r="H9" i="1" s="1"/>
  <c r="I17" i="1"/>
  <c r="H17" i="1" s="1"/>
  <c r="I10" i="1"/>
  <c r="H10" i="1" s="1"/>
  <c r="I15" i="1"/>
  <c r="H15" i="1" s="1"/>
  <c r="I11" i="1"/>
  <c r="H11" i="1" s="1"/>
  <c r="I7" i="1"/>
  <c r="H7" i="1" s="1"/>
  <c r="I8" i="1"/>
  <c r="H8" i="1" s="1"/>
  <c r="I12" i="1"/>
  <c r="H12" i="1" s="1"/>
  <c r="I14" i="1"/>
  <c r="H14" i="1" s="1"/>
  <c r="I13" i="1"/>
  <c r="H13" i="1" s="1"/>
  <c r="I18" i="1"/>
  <c r="H18" i="1" s="1"/>
  <c r="I5" i="1"/>
  <c r="H5" i="1" s="1"/>
  <c r="L16" i="1" l="1"/>
  <c r="P16" i="1"/>
  <c r="Q16" i="1" s="1"/>
  <c r="J5" i="1"/>
  <c r="K5" i="1" s="1"/>
  <c r="P5" i="1" s="1"/>
  <c r="Q5" i="1" s="1"/>
  <c r="J18" i="1"/>
  <c r="K18" i="1" s="1"/>
  <c r="P18" i="1" s="1"/>
  <c r="Q18" i="1" s="1"/>
  <c r="J14" i="1"/>
  <c r="K14" i="1" s="1"/>
  <c r="P14" i="1" s="1"/>
  <c r="Q14" i="1" s="1"/>
  <c r="J12" i="1"/>
  <c r="K12" i="1" s="1"/>
  <c r="J9" i="1"/>
  <c r="K9" i="1" s="1"/>
  <c r="J6" i="1"/>
  <c r="K6" i="1" s="1"/>
  <c r="J7" i="1"/>
  <c r="K7" i="1" s="1"/>
  <c r="J11" i="1"/>
  <c r="K11" i="1" s="1"/>
  <c r="P11" i="1" s="1"/>
  <c r="Q11" i="1" s="1"/>
  <c r="J8" i="1"/>
  <c r="K8" i="1" s="1"/>
  <c r="J15" i="1"/>
  <c r="K15" i="1" s="1"/>
  <c r="J10" i="1"/>
  <c r="K10" i="1" s="1"/>
  <c r="J17" i="1"/>
  <c r="K17" i="1" s="1"/>
  <c r="J13" i="1"/>
  <c r="K13" i="1" s="1"/>
  <c r="P12" i="1" l="1"/>
  <c r="Q12" i="1" s="1"/>
  <c r="P13" i="1"/>
  <c r="Q13" i="1" s="1"/>
  <c r="L13" i="1"/>
  <c r="P9" i="1"/>
  <c r="Q9" i="1" s="1"/>
  <c r="L9" i="1"/>
  <c r="L15" i="1"/>
  <c r="P15" i="1"/>
  <c r="Q15" i="1" s="1"/>
  <c r="L8" i="1"/>
  <c r="P8" i="1"/>
  <c r="Q8" i="1" s="1"/>
  <c r="L7" i="1"/>
  <c r="P7" i="1"/>
  <c r="Q7" i="1" s="1"/>
  <c r="L18" i="1"/>
  <c r="L10" i="1"/>
  <c r="P10" i="1"/>
  <c r="Q10" i="1" s="1"/>
  <c r="L11" i="1"/>
  <c r="L12" i="1"/>
  <c r="L17" i="1"/>
  <c r="P17" i="1"/>
  <c r="Q17" i="1" s="1"/>
  <c r="L6" i="1"/>
  <c r="P6" i="1"/>
  <c r="Q6" i="1" s="1"/>
  <c r="L14" i="1"/>
  <c r="L26" i="1" s="1"/>
  <c r="O26" i="1" l="1"/>
  <c r="O24" i="1"/>
  <c r="O25" i="1"/>
  <c r="P25" i="1" s="1"/>
  <c r="Q19" i="1"/>
  <c r="Q20" i="1" s="1"/>
  <c r="Q26" i="1"/>
  <c r="O27" i="1" l="1"/>
  <c r="P27" i="1" s="1"/>
  <c r="G6" i="1"/>
  <c r="G9" i="1"/>
  <c r="G17" i="1"/>
  <c r="G10" i="1"/>
  <c r="G15" i="1"/>
  <c r="G11" i="1"/>
  <c r="G7" i="1"/>
  <c r="G8" i="1"/>
  <c r="G12" i="1"/>
  <c r="G14" i="1"/>
  <c r="G13" i="1"/>
  <c r="G18" i="1"/>
  <c r="G5" i="1"/>
  <c r="G26" i="1" l="1"/>
  <c r="G25" i="1"/>
  <c r="G24" i="1"/>
  <c r="L5" i="1"/>
  <c r="L25" i="1" s="1"/>
  <c r="Q25" i="1" s="1"/>
  <c r="G19" i="1"/>
  <c r="L19" i="1" l="1"/>
  <c r="L20" i="1" s="1"/>
  <c r="L24" i="1"/>
  <c r="Q2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BPKAD Program</author>
  </authors>
  <commentList>
    <comment ref="G4" authorId="0" shapeId="0" xr:uid="{B400B1AD-5549-49B6-8C86-DAFA460E64BC}">
      <text>
        <r>
          <rPr>
            <b/>
            <sz val="9"/>
            <color indexed="81"/>
            <rFont val="Tahoma"/>
            <family val="2"/>
          </rPr>
          <t>BPKAD Program:</t>
        </r>
        <r>
          <rPr>
            <sz val="9"/>
            <color indexed="81"/>
            <rFont val="Tahoma"/>
            <family val="2"/>
          </rPr>
          <t xml:space="preserve">
jumlah sebelum potong pajak</t>
        </r>
      </text>
    </comment>
    <comment ref="L4" authorId="0" shapeId="0" xr:uid="{9F6F8492-0C18-4F19-BBD3-6DEA2F88193B}">
      <text>
        <r>
          <rPr>
            <b/>
            <sz val="9"/>
            <color indexed="81"/>
            <rFont val="Tahoma"/>
            <family val="2"/>
          </rPr>
          <t>BPKAD Program:</t>
        </r>
        <r>
          <rPr>
            <sz val="9"/>
            <color indexed="81"/>
            <rFont val="Tahoma"/>
            <family val="2"/>
          </rPr>
          <t xml:space="preserve">
jumlah setelah potong pajak PPN+PPH</t>
        </r>
      </text>
    </comment>
  </commentList>
</comments>
</file>

<file path=xl/sharedStrings.xml><?xml version="1.0" encoding="utf-8"?>
<sst xmlns="http://schemas.openxmlformats.org/spreadsheetml/2006/main" count="76" uniqueCount="51">
  <si>
    <t>IPAD</t>
  </si>
  <si>
    <t>TV LAYAR LEBAR</t>
  </si>
  <si>
    <t>WALKIE TALKY</t>
  </si>
  <si>
    <t>BRACKET TV 43"</t>
  </si>
  <si>
    <t>KAMERA GO PRO</t>
  </si>
  <si>
    <t>KAMERA DSLR</t>
  </si>
  <si>
    <t>TV 43"</t>
  </si>
  <si>
    <t>SCANNER</t>
  </si>
  <si>
    <t>LAPTOP</t>
  </si>
  <si>
    <t>PRINTER LASER</t>
  </si>
  <si>
    <t>PRINTER INKJET</t>
  </si>
  <si>
    <t>PC RAKIT</t>
  </si>
  <si>
    <t>KET</t>
  </si>
  <si>
    <t>JUMLAH</t>
  </si>
  <si>
    <t>QTY</t>
  </si>
  <si>
    <t>SPESIFIKASI</t>
  </si>
  <si>
    <t>NAMA BARANG</t>
  </si>
  <si>
    <t>NO</t>
  </si>
  <si>
    <t>TOTAL</t>
  </si>
  <si>
    <t>POTONG PPN</t>
  </si>
  <si>
    <t>PPN</t>
  </si>
  <si>
    <t>PPH</t>
  </si>
  <si>
    <t>JUMLAH * QTY</t>
  </si>
  <si>
    <t>NETO</t>
  </si>
  <si>
    <t>PPN - PPH</t>
  </si>
  <si>
    <t>POTONG KOMISI</t>
  </si>
  <si>
    <t>TOTAL KOMISI</t>
  </si>
  <si>
    <t>HARGA PASAR</t>
  </si>
  <si>
    <t>CV Milenia</t>
  </si>
  <si>
    <t>Haaz Pro</t>
  </si>
  <si>
    <t>UD Pias Komputer</t>
  </si>
  <si>
    <t>TOTAL KEUNTUNGAN</t>
  </si>
  <si>
    <t>POTONG KEUNTUNGAN</t>
  </si>
  <si>
    <t>PENGADAAN BARANG 2023</t>
  </si>
  <si>
    <t>Belanja Modal Personal Computer</t>
  </si>
  <si>
    <t>Belanja Modal Peralatan Personal Computer</t>
  </si>
  <si>
    <t>Belanja Modal Alat Rumah Tangga Lainnya (Home Use)</t>
  </si>
  <si>
    <t>Belanja Modal Alat Komunikasi Radio UHF</t>
  </si>
  <si>
    <t>Belanja Modal Alat Komunikasi Lainnya</t>
  </si>
  <si>
    <t>BRACKET TV 43" STANDING</t>
  </si>
  <si>
    <t>Pindah Ke Mobil</t>
  </si>
  <si>
    <t>KOMISI/ITEM</t>
  </si>
  <si>
    <t>HARGA DPA NEGO</t>
  </si>
  <si>
    <t>AMD Ryzen, RAM 4GB DDR4</t>
  </si>
  <si>
    <t>Intel Core i7 1.8GHz, RAM 8GB DDR4</t>
  </si>
  <si>
    <t>-</t>
  </si>
  <si>
    <t>Intel Core i5</t>
  </si>
  <si>
    <t>Bracket TV 43" - 60"</t>
  </si>
  <si>
    <t>Bracket TV 2 Layar</t>
  </si>
  <si>
    <t>Fujitsu SV600</t>
  </si>
  <si>
    <t>ipad gen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</si>
</sst>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-[$Rp-421]* #,##0_-;\-[$Rp-421]* #,##0_-;_-[$Rp-421]* &quot;-&quot;_-;_-@_-"/>
    <numFmt numFmtId="165" formatCode="_-[$Rp-421]* #,##0.00_-;\-[$Rp-421]* #,##0.00_-;_-[$Rp-421]* &quot;-&quot;_-;_-@_-"/>
    <numFmt numFmtId="166" formatCode="_-[$Rp-421]* #,##0.00_-;\-[$Rp-421]* #,##0.00_-;_-[$Rp-421]* &quot;-&quot;??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7" fillId="7" borderId="0" applyNumberFormat="0" applyBorder="0" applyAlignment="0" applyProtection="0"/>
  </cellStyleXfs>
  <cellXfs count="68">
    <xf numFmtId="0" fontId="0" fillId="0" borderId="0" xfId="0"/>
    <xf numFmtId="164" fontId="0" fillId="0" borderId="0" xfId="0" applyNumberFormat="1"/>
    <xf numFmtId="0" fontId="0" fillId="0" borderId="1" xfId="0" applyBorder="1"/>
    <xf numFmtId="164" fontId="0" fillId="0" borderId="1" xfId="0" applyNumberFormat="1" applyBorder="1"/>
    <xf numFmtId="0" fontId="0" fillId="0" borderId="0" xfId="0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horizontal="center" vertical="center" wrapText="1"/>
    </xf>
    <xf numFmtId="164" fontId="2" fillId="0" borderId="1" xfId="0" applyNumberFormat="1" applyFont="1" applyBorder="1"/>
    <xf numFmtId="0" fontId="2" fillId="0" borderId="1" xfId="0" applyFont="1" applyBorder="1"/>
    <xf numFmtId="165" fontId="2" fillId="0" borderId="1" xfId="0" applyNumberFormat="1" applyFont="1" applyBorder="1"/>
    <xf numFmtId="166" fontId="2" fillId="0" borderId="0" xfId="0" applyNumberFormat="1" applyFont="1"/>
    <xf numFmtId="165" fontId="2" fillId="0" borderId="0" xfId="0" applyNumberFormat="1" applyFont="1"/>
    <xf numFmtId="0" fontId="0" fillId="3" borderId="1" xfId="0" applyFill="1" applyBorder="1" applyAlignment="1">
      <alignment horizontal="center" vertical="center"/>
    </xf>
    <xf numFmtId="0" fontId="3" fillId="3" borderId="1" xfId="0" applyFont="1" applyFill="1" applyBorder="1" applyAlignment="1">
      <alignment vertical="center"/>
    </xf>
    <xf numFmtId="164" fontId="0" fillId="3" borderId="1" xfId="0" applyNumberFormat="1" applyFill="1" applyBorder="1"/>
    <xf numFmtId="165" fontId="0" fillId="3" borderId="1" xfId="0" applyNumberFormat="1" applyFill="1" applyBorder="1"/>
    <xf numFmtId="164" fontId="3" fillId="3" borderId="1" xfId="0" applyNumberFormat="1" applyFont="1" applyFill="1" applyBorder="1" applyAlignment="1">
      <alignment horizontal="left" vertical="center"/>
    </xf>
    <xf numFmtId="166" fontId="0" fillId="3" borderId="0" xfId="0" applyNumberFormat="1" applyFill="1"/>
    <xf numFmtId="0" fontId="0" fillId="4" borderId="1" xfId="0" applyFill="1" applyBorder="1" applyAlignment="1">
      <alignment horizontal="center" vertical="center"/>
    </xf>
    <xf numFmtId="0" fontId="3" fillId="4" borderId="1" xfId="0" applyFont="1" applyFill="1" applyBorder="1" applyAlignment="1">
      <alignment vertical="center"/>
    </xf>
    <xf numFmtId="164" fontId="3" fillId="4" borderId="1" xfId="0" applyNumberFormat="1" applyFont="1" applyFill="1" applyBorder="1" applyAlignment="1">
      <alignment horizontal="left" vertical="center"/>
    </xf>
    <xf numFmtId="164" fontId="0" fillId="4" borderId="1" xfId="0" applyNumberFormat="1" applyFill="1" applyBorder="1"/>
    <xf numFmtId="165" fontId="0" fillId="4" borderId="1" xfId="0" applyNumberFormat="1" applyFill="1" applyBorder="1"/>
    <xf numFmtId="166" fontId="0" fillId="4" borderId="0" xfId="0" applyNumberFormat="1" applyFill="1"/>
    <xf numFmtId="0" fontId="0" fillId="5" borderId="1" xfId="0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164" fontId="3" fillId="5" borderId="1" xfId="0" applyNumberFormat="1" applyFont="1" applyFill="1" applyBorder="1" applyAlignment="1">
      <alignment horizontal="left" vertical="center"/>
    </xf>
    <xf numFmtId="164" fontId="0" fillId="5" borderId="1" xfId="0" applyNumberFormat="1" applyFill="1" applyBorder="1"/>
    <xf numFmtId="165" fontId="0" fillId="5" borderId="1" xfId="0" applyNumberFormat="1" applyFill="1" applyBorder="1"/>
    <xf numFmtId="166" fontId="0" fillId="5" borderId="0" xfId="0" applyNumberFormat="1" applyFill="1"/>
    <xf numFmtId="0" fontId="0" fillId="6" borderId="1" xfId="0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left" vertical="center"/>
    </xf>
    <xf numFmtId="164" fontId="0" fillId="6" borderId="1" xfId="0" applyNumberFormat="1" applyFill="1" applyBorder="1"/>
    <xf numFmtId="165" fontId="0" fillId="6" borderId="1" xfId="0" applyNumberFormat="1" applyFill="1" applyBorder="1"/>
    <xf numFmtId="165" fontId="0" fillId="6" borderId="0" xfId="0" applyNumberFormat="1" applyFill="1"/>
    <xf numFmtId="164" fontId="0" fillId="0" borderId="0" xfId="1" applyNumberFormat="1" applyFont="1" applyFill="1"/>
    <xf numFmtId="165" fontId="0" fillId="0" borderId="0" xfId="1" applyNumberFormat="1" applyFont="1" applyFill="1"/>
    <xf numFmtId="165" fontId="0" fillId="0" borderId="0" xfId="0" applyNumberFormat="1"/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66" fontId="0" fillId="6" borderId="0" xfId="0" applyNumberFormat="1" applyFill="1"/>
    <xf numFmtId="165" fontId="0" fillId="5" borderId="0" xfId="0" applyNumberFormat="1" applyFill="1"/>
    <xf numFmtId="165" fontId="0" fillId="4" borderId="0" xfId="0" applyNumberFormat="1" applyFill="1"/>
    <xf numFmtId="165" fontId="0" fillId="3" borderId="0" xfId="0" applyNumberFormat="1" applyFill="1"/>
    <xf numFmtId="164" fontId="8" fillId="7" borderId="0" xfId="2" applyNumberFormat="1" applyFont="1" applyAlignment="1">
      <alignment horizontal="center"/>
    </xf>
    <xf numFmtId="0" fontId="8" fillId="7" borderId="0" xfId="2" applyFont="1"/>
    <xf numFmtId="164" fontId="3" fillId="5" borderId="1" xfId="0" applyNumberFormat="1" applyFont="1" applyFill="1" applyBorder="1" applyAlignment="1">
      <alignment vertical="center"/>
    </xf>
    <xf numFmtId="0" fontId="0" fillId="5" borderId="0" xfId="0" applyFill="1"/>
    <xf numFmtId="164" fontId="0" fillId="5" borderId="0" xfId="1" applyNumberFormat="1" applyFont="1" applyFill="1"/>
    <xf numFmtId="165" fontId="0" fillId="5" borderId="0" xfId="1" applyNumberFormat="1" applyFont="1" applyFill="1"/>
    <xf numFmtId="0" fontId="0" fillId="6" borderId="0" xfId="0" applyFill="1"/>
    <xf numFmtId="164" fontId="0" fillId="6" borderId="0" xfId="1" applyNumberFormat="1" applyFont="1" applyFill="1"/>
    <xf numFmtId="165" fontId="0" fillId="6" borderId="0" xfId="1" applyNumberFormat="1" applyFont="1" applyFill="1"/>
    <xf numFmtId="0" fontId="3" fillId="6" borderId="1" xfId="0" applyFont="1" applyFill="1" applyBorder="1" applyAlignment="1">
      <alignment vertical="center" wrapText="1"/>
    </xf>
    <xf numFmtId="166" fontId="0" fillId="0" borderId="0" xfId="0" applyNumberFormat="1"/>
    <xf numFmtId="165" fontId="10" fillId="6" borderId="0" xfId="0" applyNumberFormat="1" applyFont="1" applyFill="1"/>
    <xf numFmtId="166" fontId="11" fillId="0" borderId="0" xfId="0" applyNumberFormat="1" applyFont="1"/>
    <xf numFmtId="0" fontId="2" fillId="0" borderId="1" xfId="0" applyFont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0" fillId="3" borderId="1" xfId="0" applyFill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5" borderId="1" xfId="0" applyFill="1" applyBorder="1" applyAlignment="1">
      <alignment wrapText="1"/>
    </xf>
    <xf numFmtId="0" fontId="0" fillId="6" borderId="1" xfId="0" applyFill="1" applyBorder="1" applyAlignment="1">
      <alignment wrapText="1"/>
    </xf>
  </cellXfs>
  <cellStyles count="3">
    <cellStyle name="Currency" xfId="1" builtinId="4"/>
    <cellStyle name="Good" xfId="2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2" Type="http://schemas.openxmlformats.org/officeDocument/2006/relationships/externalLink" Target="externalLinks/externalLink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36.156\program%20&amp;%20pelaporan\HIBAH%20&amp;%20BANSOS%202016\PENDIDIKAN\SK\SK%202%20TAHUN%20201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36.156\program%20&amp;%20pelaporan\HIBAH%20&amp;%20BANSOS%202016\Document\Data%20Ary\HIBAH%20&amp;%20BANSOS\FORMAT%20NASKAH%20HIBAH%20==RUMUS\KOP%20SETDA%20Pakta%20Integritas%20&amp;%20BAP=HIBAH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KWITANSI%202011\KUITANSI%20201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36.156\program%20&amp;%20pelaporan\HIBAH%20&amp;%20BANSOS%202016\Document\Data%20Ary\HIBAH%20&amp;%20BANSOS\FORMAT%20NASKAH%20HIBAH%20==RUMUS\Proses%20Dana%20BANSO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36.156\program%20&amp;%20pelaporan\HIBAH%20&amp;%20BANSOS%202016\Document\DATA%20LANANG\SK-%202012\keputusan\SK%20KEPALA%20BIRO\SPP%20sd%2011%20juli%20201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36.156\program%20&amp;%20pelaporan\HIBAH%20&amp;%20BANSOS%202016\Document\Data%20Ary\HIBAH%20&amp;%20BANSOS\FORMAT%20NASKAH%20HIBAH%20==RUMUS\Proses%20Dana%20Hibah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skah\bantuan%202011\DATA%202010\SK\SK-KESRA\SK-TAHAP%201\01.%20Lamp-1.%20Sarana%20Peribadata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ztqcs-my.sharepoint.com/Users/Bid.Anggaran/AppData/Roaming/Microsoft/Excel/REGISTER%20BARU%20HIBAN%202016%2011%20april%202016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HIBAH%20&amp;%20BANSOS%202016\DATA%20REGISTER%20HIBAN%202016%20ke%20SKPD%20MURNI_2016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36.156\program%20&amp;%20pelaporan\HIBAH%20&amp;%20BANSOS%202016\DATA%20LANANG\SK-%202012\keputusan\SK%20KEPALA%20BIRO\PENETAPAN%20HIBAH\REKAP%20LMP%20SK%20HIBAH%202012==FINAL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PP%202012\SPP%202010\REAL%20SP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GISTER"/>
      <sheetName val="SK"/>
      <sheetName val="KW2"/>
      <sheetName val="KW1"/>
      <sheetName val="REALISASI"/>
      <sheetName val="rek Miskah"/>
    </sheetNames>
    <sheetDataSet>
      <sheetData sheetId="0"/>
      <sheetData sheetId="1">
        <row r="5">
          <cell r="B5">
            <v>1</v>
          </cell>
          <cell r="C5">
            <v>40182</v>
          </cell>
          <cell r="D5" t="str">
            <v>AHMAD HARJONO</v>
          </cell>
          <cell r="E5" t="str">
            <v>S2</v>
          </cell>
          <cell r="F5" t="str">
            <v>PROGRAM PASCASARJANA MAGISTER STUDI TEKNOLOGI PEMBELAJARAN</v>
          </cell>
          <cell r="G5" t="str">
            <v>UNIVERSITAS NEGERI MALANG</v>
          </cell>
          <cell r="H5">
            <v>3000000</v>
          </cell>
          <cell r="I5" t="str">
            <v xml:space="preserve">Bantuan Biaya Penyelesaian Tesis An. </v>
          </cell>
          <cell r="J5" t="str">
            <v>Bantuan Biaya Penyelesaian Tesis An. AHMAD HARJONO</v>
          </cell>
          <cell r="K5" t="str">
            <v>S2 PROGRAM PASCASARJANA MAGISTER STUDI TEKNOLOGI PEMBELAJARAN UNIVERSITAS NEGERI MALANG</v>
          </cell>
          <cell r="L5" t="str">
            <v>A</v>
          </cell>
          <cell r="M5" t="str">
            <v/>
          </cell>
          <cell r="P5">
            <v>1</v>
          </cell>
          <cell r="V5">
            <v>1</v>
          </cell>
        </row>
        <row r="6">
          <cell r="B6">
            <v>2</v>
          </cell>
          <cell r="C6">
            <v>40182</v>
          </cell>
          <cell r="D6" t="str">
            <v>WENDI AULIA KARISMA</v>
          </cell>
          <cell r="E6" t="str">
            <v>S1</v>
          </cell>
          <cell r="F6" t="str">
            <v>FKIP</v>
          </cell>
          <cell r="G6" t="str">
            <v>UNIVERSITAS MUHAMMADIYAH MATARAM</v>
          </cell>
          <cell r="H6">
            <v>1000000</v>
          </cell>
          <cell r="I6" t="str">
            <v xml:space="preserve">Bantuan Biaya Penyelesaian Skripsi An. </v>
          </cell>
          <cell r="J6" t="str">
            <v>Bantuan Biaya Penyelesaian Skripsi An. WENDI AULIA KARISMA</v>
          </cell>
          <cell r="K6" t="str">
            <v>S1 FKIP UNIVERSITAS MUHAMMADIYAH MATARAM</v>
          </cell>
          <cell r="L6" t="str">
            <v>A</v>
          </cell>
          <cell r="M6" t="str">
            <v/>
          </cell>
          <cell r="P6">
            <v>1</v>
          </cell>
          <cell r="V6">
            <v>2</v>
          </cell>
        </row>
        <row r="7">
          <cell r="B7">
            <v>3</v>
          </cell>
          <cell r="C7">
            <v>40183</v>
          </cell>
          <cell r="D7" t="str">
            <v>NI WAYAN SUDIATI</v>
          </cell>
          <cell r="E7" t="str">
            <v>S1</v>
          </cell>
          <cell r="F7" t="str">
            <v>FKIP</v>
          </cell>
          <cell r="G7" t="str">
            <v>UNIVERSITAS MUHAMMADIYAH MATARAM</v>
          </cell>
          <cell r="H7">
            <v>1000000</v>
          </cell>
          <cell r="I7" t="str">
            <v xml:space="preserve">Bantuan Biaya Penyelesaian Skripsi An. </v>
          </cell>
          <cell r="J7" t="str">
            <v>Bantuan Biaya Penyelesaian Skripsi An. NI WAYAN SUDIATI</v>
          </cell>
          <cell r="K7" t="str">
            <v>S1 FKIP UNIVERSITAS MUHAMMADIYAH MATARAM</v>
          </cell>
          <cell r="L7" t="str">
            <v/>
          </cell>
          <cell r="M7" t="str">
            <v/>
          </cell>
          <cell r="P7">
            <v>2</v>
          </cell>
          <cell r="V7">
            <v>3</v>
          </cell>
        </row>
        <row r="8">
          <cell r="B8">
            <v>4</v>
          </cell>
          <cell r="C8">
            <v>40183</v>
          </cell>
          <cell r="D8" t="str">
            <v>NI PUTU DEVAYANA</v>
          </cell>
          <cell r="E8" t="str">
            <v>S1</v>
          </cell>
          <cell r="F8" t="str">
            <v>FKIP</v>
          </cell>
          <cell r="G8" t="str">
            <v>IKIP MATARAM</v>
          </cell>
          <cell r="H8">
            <v>1000000</v>
          </cell>
          <cell r="I8" t="str">
            <v xml:space="preserve">Bantuan Biaya Penyelesaian Skripsi An. </v>
          </cell>
          <cell r="J8" t="str">
            <v>Bantuan Biaya Penyelesaian Skripsi An. NI PUTU DEVAYANA</v>
          </cell>
          <cell r="K8" t="str">
            <v>S1 FKIP IKIP MATARAM</v>
          </cell>
          <cell r="L8" t="str">
            <v>A</v>
          </cell>
          <cell r="M8" t="str">
            <v/>
          </cell>
          <cell r="P8">
            <v>3</v>
          </cell>
          <cell r="V8">
            <v>4</v>
          </cell>
        </row>
        <row r="9">
          <cell r="B9">
            <v>5</v>
          </cell>
          <cell r="C9">
            <v>40183</v>
          </cell>
          <cell r="D9" t="str">
            <v>NI PUTU RUSITA DEWI</v>
          </cell>
          <cell r="E9" t="str">
            <v>S1</v>
          </cell>
          <cell r="F9" t="str">
            <v>FKIP</v>
          </cell>
          <cell r="G9" t="str">
            <v>IKIP MATARAM</v>
          </cell>
          <cell r="H9">
            <v>1000000</v>
          </cell>
          <cell r="I9" t="str">
            <v xml:space="preserve">Bantuan Biaya Penyelesaian Skripsi An. </v>
          </cell>
          <cell r="J9" t="str">
            <v>Bantuan Biaya Penyelesaian Skripsi An. NI PUTU RUSITA DEWI</v>
          </cell>
          <cell r="K9" t="str">
            <v>S1 FKIP IKIP MATARAM</v>
          </cell>
          <cell r="L9" t="str">
            <v>A</v>
          </cell>
          <cell r="M9" t="str">
            <v/>
          </cell>
          <cell r="P9">
            <v>4</v>
          </cell>
          <cell r="V9">
            <v>5</v>
          </cell>
        </row>
        <row r="10">
          <cell r="B10">
            <v>6</v>
          </cell>
          <cell r="C10">
            <v>40183</v>
          </cell>
          <cell r="D10" t="str">
            <v>RATNA SULISTIAWATI</v>
          </cell>
          <cell r="E10" t="str">
            <v>S1</v>
          </cell>
          <cell r="F10" t="str">
            <v>FKIP</v>
          </cell>
          <cell r="G10" t="str">
            <v>UNIVERSITAS MUHAMMADIYAH MATARAM</v>
          </cell>
          <cell r="H10">
            <v>1000000</v>
          </cell>
          <cell r="I10" t="str">
            <v xml:space="preserve">Bantuan Biaya Penyelesaian Skripsi An. </v>
          </cell>
          <cell r="J10" t="str">
            <v>Bantuan Biaya Penyelesaian Skripsi An. RATNA SULISTIAWATI</v>
          </cell>
          <cell r="K10" t="str">
            <v>S1 FKIP UNIVERSITAS MUHAMMADIYAH MATARAM</v>
          </cell>
          <cell r="L10" t="str">
            <v>A</v>
          </cell>
          <cell r="M10" t="str">
            <v/>
          </cell>
          <cell r="P10">
            <v>5</v>
          </cell>
          <cell r="V10">
            <v>6</v>
          </cell>
        </row>
        <row r="11">
          <cell r="B11">
            <v>7</v>
          </cell>
          <cell r="C11">
            <v>40184</v>
          </cell>
          <cell r="D11" t="str">
            <v>MUHAMMAD SUKRAN EFENDI</v>
          </cell>
          <cell r="E11" t="str">
            <v>S1</v>
          </cell>
          <cell r="F11" t="str">
            <v>FKIP</v>
          </cell>
          <cell r="G11" t="str">
            <v>STKIP HAMZANWADI SELONG</v>
          </cell>
          <cell r="H11">
            <v>1000000</v>
          </cell>
          <cell r="I11" t="str">
            <v xml:space="preserve">Bantuan Biaya Penyelesaian Skripsi An. </v>
          </cell>
          <cell r="J11" t="str">
            <v>Bantuan Biaya Penyelesaian Skripsi An. MUHAMMAD SUKRAN EFENDI</v>
          </cell>
          <cell r="K11" t="str">
            <v>S1 FKIP STKIP HAMZANWADI SELONG</v>
          </cell>
          <cell r="L11" t="str">
            <v>A</v>
          </cell>
          <cell r="M11" t="str">
            <v/>
          </cell>
          <cell r="P11">
            <v>6</v>
          </cell>
          <cell r="V11">
            <v>7</v>
          </cell>
        </row>
        <row r="12">
          <cell r="B12">
            <v>8</v>
          </cell>
          <cell r="C12">
            <v>40184</v>
          </cell>
          <cell r="D12" t="str">
            <v>MUHAMMAD AZHAR</v>
          </cell>
          <cell r="E12" t="str">
            <v>S1</v>
          </cell>
          <cell r="F12" t="str">
            <v>FPOK</v>
          </cell>
          <cell r="G12" t="str">
            <v>IKIP MATARAM</v>
          </cell>
          <cell r="H12">
            <v>1000000</v>
          </cell>
          <cell r="I12" t="str">
            <v xml:space="preserve">Bantuan Biaya Penyelesaian Skripsi An. </v>
          </cell>
          <cell r="J12" t="str">
            <v>Bantuan Biaya Penyelesaian Skripsi An. MUHAMMAD AZHAR</v>
          </cell>
          <cell r="K12" t="str">
            <v>S1 FPOK IKIP MATARAM</v>
          </cell>
          <cell r="L12" t="str">
            <v>A</v>
          </cell>
          <cell r="M12" t="str">
            <v/>
          </cell>
          <cell r="P12">
            <v>7</v>
          </cell>
          <cell r="V12">
            <v>8</v>
          </cell>
        </row>
        <row r="13">
          <cell r="B13">
            <v>9</v>
          </cell>
          <cell r="C13">
            <v>40184</v>
          </cell>
          <cell r="D13" t="str">
            <v>ZAINAL</v>
          </cell>
          <cell r="E13" t="str">
            <v>S1</v>
          </cell>
          <cell r="F13" t="str">
            <v>FPOK</v>
          </cell>
          <cell r="G13" t="str">
            <v>IKIP MATARAM</v>
          </cell>
          <cell r="H13">
            <v>1000000</v>
          </cell>
          <cell r="I13" t="str">
            <v xml:space="preserve">Bantuan Biaya Penyelesaian Skripsi An. </v>
          </cell>
          <cell r="J13" t="str">
            <v>Bantuan Biaya Penyelesaian Skripsi An. ZAINAL</v>
          </cell>
          <cell r="K13" t="str">
            <v>S1 FPOK IKIP MATARAM</v>
          </cell>
          <cell r="L13" t="str">
            <v>A</v>
          </cell>
          <cell r="M13" t="str">
            <v/>
          </cell>
          <cell r="P13">
            <v>8</v>
          </cell>
          <cell r="V13">
            <v>9</v>
          </cell>
        </row>
        <row r="14">
          <cell r="B14">
            <v>10</v>
          </cell>
          <cell r="C14">
            <v>40184</v>
          </cell>
          <cell r="D14" t="str">
            <v>LALU RIJALUL FIKRI</v>
          </cell>
          <cell r="E14" t="str">
            <v>S1</v>
          </cell>
          <cell r="F14" t="str">
            <v>FAKULTAS TARBIYAH</v>
          </cell>
          <cell r="G14" t="str">
            <v>IAIN MATARAM</v>
          </cell>
          <cell r="H14">
            <v>1000000</v>
          </cell>
          <cell r="I14" t="str">
            <v xml:space="preserve">Bantuan Biaya Penyelesaian Skripsi An. </v>
          </cell>
          <cell r="J14" t="str">
            <v>Bantuan Biaya Penyelesaian Skripsi An. LALU RIJALUL FIKRI</v>
          </cell>
          <cell r="K14" t="str">
            <v>S1 FAKULTAS TARBIYAH IAIN MATARAM</v>
          </cell>
          <cell r="L14" t="str">
            <v>A</v>
          </cell>
          <cell r="M14" t="str">
            <v/>
          </cell>
          <cell r="P14">
            <v>9</v>
          </cell>
          <cell r="V14">
            <v>10</v>
          </cell>
        </row>
        <row r="15">
          <cell r="B15">
            <v>11</v>
          </cell>
          <cell r="C15">
            <v>40184</v>
          </cell>
          <cell r="D15" t="str">
            <v>HAMIYATI</v>
          </cell>
          <cell r="E15" t="str">
            <v>S1</v>
          </cell>
          <cell r="F15" t="str">
            <v>FAKULTAS TARBIYAH</v>
          </cell>
          <cell r="G15" t="str">
            <v>IAIN MATARAM</v>
          </cell>
          <cell r="H15">
            <v>1000000</v>
          </cell>
          <cell r="I15" t="str">
            <v xml:space="preserve">Bantuan Biaya Penyelesaian Skripsi An. </v>
          </cell>
          <cell r="J15" t="str">
            <v>Bantuan Biaya Penyelesaian Skripsi An. HAMIYATI</v>
          </cell>
          <cell r="K15" t="str">
            <v>S1 FAKULTAS TARBIYAH IAIN MATARAM</v>
          </cell>
          <cell r="L15" t="str">
            <v>A</v>
          </cell>
          <cell r="M15" t="str">
            <v/>
          </cell>
          <cell r="P15">
            <v>10</v>
          </cell>
        </row>
        <row r="16">
          <cell r="B16">
            <v>12</v>
          </cell>
          <cell r="C16">
            <v>40184</v>
          </cell>
          <cell r="D16" t="str">
            <v>BQ. FINA ROSALINA</v>
          </cell>
          <cell r="E16" t="str">
            <v>S1</v>
          </cell>
          <cell r="F16" t="str">
            <v>FKIP</v>
          </cell>
          <cell r="G16" t="str">
            <v>STKIP HAMZANWADI SELONG</v>
          </cell>
          <cell r="H16">
            <v>1000000</v>
          </cell>
          <cell r="I16" t="str">
            <v xml:space="preserve">Bantuan Biaya Penyelesaian Skripsi An. </v>
          </cell>
          <cell r="J16" t="str">
            <v>Bantuan Biaya Penyelesaian Skripsi An. BQ. FINA ROSALINA</v>
          </cell>
          <cell r="K16" t="str">
            <v>S1 FKIP STKIP HAMZANWADI SELONG</v>
          </cell>
          <cell r="L16" t="str">
            <v>A</v>
          </cell>
          <cell r="M16" t="str">
            <v/>
          </cell>
          <cell r="P16">
            <v>11</v>
          </cell>
          <cell r="V16">
            <v>11</v>
          </cell>
        </row>
        <row r="17">
          <cell r="B17">
            <v>13</v>
          </cell>
          <cell r="C17">
            <v>40184</v>
          </cell>
          <cell r="D17" t="str">
            <v xml:space="preserve">RUSLAN </v>
          </cell>
          <cell r="E17" t="str">
            <v>S1</v>
          </cell>
          <cell r="F17" t="str">
            <v>FAKULTAS MIPA</v>
          </cell>
          <cell r="G17" t="str">
            <v>STKIP HAMZANWADI SELONG</v>
          </cell>
          <cell r="H17">
            <v>1000000</v>
          </cell>
          <cell r="I17" t="str">
            <v xml:space="preserve">Bantuan Biaya Penyelesaian Skripsi An. </v>
          </cell>
          <cell r="J17" t="str">
            <v xml:space="preserve">Bantuan Biaya Penyelesaian Skripsi An. RUSLAN </v>
          </cell>
          <cell r="K17" t="str">
            <v>S1 FAKULTAS MIPA STKIP HAMZANWADI SELONG</v>
          </cell>
          <cell r="L17" t="str">
            <v>A</v>
          </cell>
          <cell r="M17" t="str">
            <v/>
          </cell>
          <cell r="P17">
            <v>12</v>
          </cell>
          <cell r="V17">
            <v>12</v>
          </cell>
        </row>
        <row r="18">
          <cell r="B18">
            <v>14</v>
          </cell>
          <cell r="C18">
            <v>40184</v>
          </cell>
          <cell r="D18" t="str">
            <v>M. LADUNI</v>
          </cell>
          <cell r="E18" t="str">
            <v>S1</v>
          </cell>
          <cell r="F18" t="str">
            <v>FAKULTAS MIPA</v>
          </cell>
          <cell r="G18" t="str">
            <v>STKIP HAMZANWADI SELONG</v>
          </cell>
          <cell r="H18">
            <v>1000000</v>
          </cell>
          <cell r="I18" t="str">
            <v xml:space="preserve">Bantuan Biaya Penyelesaian Skripsi An. </v>
          </cell>
          <cell r="J18" t="str">
            <v>Bantuan Biaya Penyelesaian Skripsi An. M. LADUNI</v>
          </cell>
          <cell r="K18" t="str">
            <v>S1 FAKULTAS MIPA STKIP HAMZANWADI SELONG</v>
          </cell>
          <cell r="L18" t="str">
            <v>A</v>
          </cell>
          <cell r="M18" t="str">
            <v/>
          </cell>
          <cell r="P18">
            <v>13</v>
          </cell>
          <cell r="V18">
            <v>13</v>
          </cell>
        </row>
        <row r="19">
          <cell r="B19">
            <v>15</v>
          </cell>
          <cell r="C19">
            <v>40184</v>
          </cell>
          <cell r="D19" t="str">
            <v>NAJAMUL HADI</v>
          </cell>
          <cell r="E19" t="str">
            <v>S1</v>
          </cell>
          <cell r="F19" t="str">
            <v>PGSD</v>
          </cell>
          <cell r="G19" t="str">
            <v>STKIP HAMZANWADI SELONG</v>
          </cell>
          <cell r="H19">
            <v>1000000</v>
          </cell>
          <cell r="I19" t="str">
            <v xml:space="preserve">Bantuan Biaya Penyelesaian Skripsi An. </v>
          </cell>
          <cell r="J19" t="str">
            <v>Bantuan Biaya Penyelesaian Skripsi An. NAJAMUL HADI</v>
          </cell>
          <cell r="K19" t="str">
            <v>S1 PGSD STKIP HAMZANWADI SELONG</v>
          </cell>
          <cell r="L19" t="str">
            <v>A</v>
          </cell>
          <cell r="M19" t="str">
            <v/>
          </cell>
          <cell r="P19">
            <v>14</v>
          </cell>
          <cell r="V19">
            <v>14</v>
          </cell>
        </row>
        <row r="20">
          <cell r="B20">
            <v>16</v>
          </cell>
          <cell r="C20">
            <v>40184</v>
          </cell>
          <cell r="D20" t="str">
            <v>ARTHA SRI WAHYUNI</v>
          </cell>
          <cell r="E20" t="str">
            <v>S1</v>
          </cell>
          <cell r="F20" t="str">
            <v>FAKULTAS SYARI'AH</v>
          </cell>
          <cell r="G20" t="str">
            <v>IAIN MATARAM</v>
          </cell>
          <cell r="H20">
            <v>1000000</v>
          </cell>
          <cell r="I20" t="str">
            <v xml:space="preserve">Bantuan Biaya Penyelesaian Skripsi An. </v>
          </cell>
          <cell r="J20" t="str">
            <v>Bantuan Biaya Penyelesaian Skripsi An. ARTHA SRI WAHYUNI</v>
          </cell>
          <cell r="K20" t="str">
            <v>S1 FAKULTAS SYARI'AH IAIN MATARAM</v>
          </cell>
          <cell r="L20" t="str">
            <v>A</v>
          </cell>
          <cell r="M20" t="str">
            <v/>
          </cell>
          <cell r="P20">
            <v>15</v>
          </cell>
          <cell r="V20">
            <v>15</v>
          </cell>
        </row>
        <row r="21">
          <cell r="B21">
            <v>17</v>
          </cell>
          <cell r="C21">
            <v>40184</v>
          </cell>
          <cell r="D21" t="str">
            <v>SURIATI</v>
          </cell>
          <cell r="E21" t="str">
            <v>S1</v>
          </cell>
          <cell r="F21" t="str">
            <v>FKIP</v>
          </cell>
          <cell r="G21" t="str">
            <v>UNIVERSITAS MUHAMMADIYAH MATARAM</v>
          </cell>
          <cell r="H21">
            <v>1000000</v>
          </cell>
          <cell r="I21" t="str">
            <v xml:space="preserve">Bantuan Biaya Penyelesaian Skripsi An. </v>
          </cell>
          <cell r="J21" t="str">
            <v>Bantuan Biaya Penyelesaian Skripsi An. SURIATI</v>
          </cell>
          <cell r="K21" t="str">
            <v>S1 FKIP UNIVERSITAS MUHAMMADIYAH MATARAM</v>
          </cell>
          <cell r="L21" t="str">
            <v>A</v>
          </cell>
          <cell r="M21" t="str">
            <v/>
          </cell>
          <cell r="P21">
            <v>16</v>
          </cell>
          <cell r="V21">
            <v>16</v>
          </cell>
        </row>
        <row r="22">
          <cell r="B22">
            <v>18</v>
          </cell>
          <cell r="C22">
            <v>40184</v>
          </cell>
          <cell r="D22" t="str">
            <v>EMI ASMAWATI</v>
          </cell>
          <cell r="E22" t="str">
            <v>S1</v>
          </cell>
          <cell r="F22" t="str">
            <v>FAKULTAS MIPA</v>
          </cell>
          <cell r="G22" t="str">
            <v>IKIP MATARAM</v>
          </cell>
          <cell r="H22">
            <v>1000000</v>
          </cell>
          <cell r="I22" t="str">
            <v xml:space="preserve">Bantuan Biaya Penyelesaian Skripsi An. </v>
          </cell>
          <cell r="J22" t="str">
            <v>Bantuan Biaya Penyelesaian Skripsi An. EMI ASMAWATI</v>
          </cell>
          <cell r="K22" t="str">
            <v>S1 FAKULTAS MIPA IKIP MATARAM</v>
          </cell>
          <cell r="L22" t="str">
            <v>A</v>
          </cell>
          <cell r="M22" t="str">
            <v/>
          </cell>
          <cell r="P22">
            <v>17</v>
          </cell>
          <cell r="V22">
            <v>17</v>
          </cell>
        </row>
        <row r="23">
          <cell r="B23">
            <v>19</v>
          </cell>
          <cell r="C23">
            <v>40184</v>
          </cell>
          <cell r="D23" t="str">
            <v>TAUFIK SUWANDI</v>
          </cell>
          <cell r="E23" t="str">
            <v>S1</v>
          </cell>
          <cell r="F23" t="str">
            <v>FKIP</v>
          </cell>
          <cell r="G23" t="str">
            <v>UNRAM</v>
          </cell>
          <cell r="H23">
            <v>1000000</v>
          </cell>
          <cell r="I23" t="str">
            <v xml:space="preserve">Bantuan Biaya Penyelesaian Skripsi An. </v>
          </cell>
          <cell r="J23" t="str">
            <v>Bantuan Biaya Penyelesaian Skripsi An. TAUFIK SUWANDI</v>
          </cell>
          <cell r="K23" t="str">
            <v>S1 FKIP UNRAM</v>
          </cell>
          <cell r="L23" t="str">
            <v>A</v>
          </cell>
          <cell r="M23" t="str">
            <v/>
          </cell>
          <cell r="P23">
            <v>18</v>
          </cell>
          <cell r="V23">
            <v>18</v>
          </cell>
        </row>
        <row r="24">
          <cell r="B24">
            <v>20</v>
          </cell>
          <cell r="C24">
            <v>40184</v>
          </cell>
          <cell r="D24" t="str">
            <v>FIRMANSYAH</v>
          </cell>
          <cell r="E24" t="str">
            <v>S2</v>
          </cell>
          <cell r="F24" t="str">
            <v xml:space="preserve">PROGRAM PASCASARAJANA MAGISTER MANAJEMEN KESEHATAN </v>
          </cell>
          <cell r="G24" t="str">
            <v>STIE INDONESIA MALANG</v>
          </cell>
          <cell r="H24">
            <v>3000000</v>
          </cell>
          <cell r="I24" t="str">
            <v xml:space="preserve">Bantuan Biaya Penyelesaian Tesis An. </v>
          </cell>
          <cell r="J24" t="str">
            <v>Bantuan Biaya Penyelesaian Tesis An. FIRMANSYAH</v>
          </cell>
          <cell r="K24" t="str">
            <v>S2 PROGRAM PASCASARAJANA MAGISTER MANAJEMEN KESEHATAN  STIE INDONESIA MALANG</v>
          </cell>
          <cell r="L24" t="str">
            <v>A</v>
          </cell>
          <cell r="M24" t="str">
            <v/>
          </cell>
          <cell r="P24">
            <v>18</v>
          </cell>
          <cell r="V24">
            <v>19</v>
          </cell>
        </row>
        <row r="25">
          <cell r="B25">
            <v>21</v>
          </cell>
          <cell r="C25">
            <v>40184</v>
          </cell>
          <cell r="D25" t="str">
            <v>DWI LESTY ARYANI</v>
          </cell>
          <cell r="E25" t="str">
            <v>S1</v>
          </cell>
          <cell r="F25" t="str">
            <v>FAKULTAS MIPA</v>
          </cell>
          <cell r="G25" t="str">
            <v>UNRAM</v>
          </cell>
          <cell r="H25">
            <v>1000000</v>
          </cell>
          <cell r="I25" t="str">
            <v xml:space="preserve">Bantuan Biaya Penyelesaian Skripsi An. </v>
          </cell>
          <cell r="J25" t="str">
            <v>Bantuan Biaya Penyelesaian Skripsi An. DWI LESTY ARYANI</v>
          </cell>
          <cell r="K25" t="str">
            <v>S1 FAKULTAS MIPA UNRAM</v>
          </cell>
          <cell r="L25" t="str">
            <v>A</v>
          </cell>
          <cell r="M25" t="str">
            <v/>
          </cell>
          <cell r="P25">
            <v>19</v>
          </cell>
          <cell r="V25">
            <v>20</v>
          </cell>
        </row>
        <row r="26">
          <cell r="B26">
            <v>22</v>
          </cell>
          <cell r="C26">
            <v>40184</v>
          </cell>
          <cell r="D26" t="str">
            <v>DARMAWAN</v>
          </cell>
          <cell r="E26" t="str">
            <v>S1</v>
          </cell>
          <cell r="F26" t="str">
            <v>FKIP</v>
          </cell>
          <cell r="G26" t="str">
            <v>UNIVERSITAS MUHAMMADIYAH MATARAM</v>
          </cell>
          <cell r="H26">
            <v>1000000</v>
          </cell>
          <cell r="I26" t="str">
            <v xml:space="preserve">Bantuan Biaya Penyelesaian Skripsi An. </v>
          </cell>
          <cell r="J26" t="str">
            <v>Bantuan Biaya Penyelesaian Skripsi An. DARMAWAN</v>
          </cell>
          <cell r="K26" t="str">
            <v>S1 FKIP UNIVERSITAS MUHAMMADIYAH MATARAM</v>
          </cell>
          <cell r="L26" t="str">
            <v>A</v>
          </cell>
          <cell r="M26" t="str">
            <v/>
          </cell>
          <cell r="P26">
            <v>20</v>
          </cell>
          <cell r="V26">
            <v>21</v>
          </cell>
        </row>
        <row r="27">
          <cell r="B27">
            <v>23</v>
          </cell>
          <cell r="C27">
            <v>40184</v>
          </cell>
          <cell r="D27" t="str">
            <v>HAMDAN</v>
          </cell>
          <cell r="E27" t="str">
            <v>S1</v>
          </cell>
          <cell r="F27" t="str">
            <v>FAKULTAS TARBIYAH</v>
          </cell>
          <cell r="G27" t="str">
            <v>IAIN MATARAM</v>
          </cell>
          <cell r="H27">
            <v>1000000</v>
          </cell>
          <cell r="I27" t="str">
            <v xml:space="preserve">Bantuan Biaya Penyelesaian Skripsi An. </v>
          </cell>
          <cell r="J27" t="str">
            <v>Bantuan Biaya Penyelesaian Skripsi An. HAMDAN</v>
          </cell>
          <cell r="K27" t="str">
            <v>S1 FAKULTAS TARBIYAH IAIN MATARAM</v>
          </cell>
          <cell r="L27" t="str">
            <v>A</v>
          </cell>
          <cell r="M27" t="str">
            <v/>
          </cell>
          <cell r="P27">
            <v>21</v>
          </cell>
          <cell r="V27">
            <v>22</v>
          </cell>
        </row>
        <row r="28">
          <cell r="B28">
            <v>24</v>
          </cell>
          <cell r="C28">
            <v>40184</v>
          </cell>
          <cell r="D28" t="str">
            <v>HOSIAH</v>
          </cell>
          <cell r="E28" t="str">
            <v>S1</v>
          </cell>
          <cell r="F28" t="str">
            <v>FAKULTAS TARBIYAH</v>
          </cell>
          <cell r="G28" t="str">
            <v>IAIN MATARAM</v>
          </cell>
          <cell r="H28">
            <v>1000000</v>
          </cell>
          <cell r="I28" t="str">
            <v xml:space="preserve">Bantuan Biaya Penyelesaian Skripsi An. </v>
          </cell>
          <cell r="J28" t="str">
            <v>Bantuan Biaya Penyelesaian Skripsi An. HOSIAH</v>
          </cell>
          <cell r="K28" t="str">
            <v>S1 FAKULTAS TARBIYAH IAIN MATARAM</v>
          </cell>
          <cell r="L28" t="str">
            <v>A</v>
          </cell>
          <cell r="M28" t="str">
            <v/>
          </cell>
          <cell r="P28">
            <v>22</v>
          </cell>
          <cell r="V28">
            <v>23</v>
          </cell>
        </row>
        <row r="29">
          <cell r="B29">
            <v>25</v>
          </cell>
          <cell r="C29">
            <v>40184</v>
          </cell>
          <cell r="D29" t="str">
            <v>LALU ROPIKA PAOZAN</v>
          </cell>
          <cell r="E29" t="str">
            <v>S1</v>
          </cell>
          <cell r="F29" t="str">
            <v>FKIP</v>
          </cell>
          <cell r="G29" t="str">
            <v>STKIP HAMZANWADI SELONG</v>
          </cell>
          <cell r="H29">
            <v>1000000</v>
          </cell>
          <cell r="I29" t="str">
            <v xml:space="preserve">Bantuan Biaya Penyelesaian Skripsi An. </v>
          </cell>
          <cell r="J29" t="str">
            <v>Bantuan Biaya Penyelesaian Skripsi An. LALU ROPIKA PAOZAN</v>
          </cell>
          <cell r="K29" t="str">
            <v>S1 FKIP STKIP HAMZANWADI SELONG</v>
          </cell>
          <cell r="L29" t="str">
            <v>A</v>
          </cell>
          <cell r="M29" t="str">
            <v/>
          </cell>
          <cell r="P29">
            <v>23</v>
          </cell>
          <cell r="V29">
            <v>24</v>
          </cell>
        </row>
        <row r="30">
          <cell r="B30">
            <v>26</v>
          </cell>
          <cell r="C30">
            <v>40184</v>
          </cell>
          <cell r="D30" t="str">
            <v>SITI MUTMAINNAH</v>
          </cell>
          <cell r="E30" t="str">
            <v>S1</v>
          </cell>
          <cell r="F30" t="str">
            <v>FAKULTAS EKONOMI</v>
          </cell>
          <cell r="G30" t="str">
            <v>UNRAM</v>
          </cell>
          <cell r="H30">
            <v>1000000</v>
          </cell>
          <cell r="I30" t="str">
            <v xml:space="preserve">Bantuan Biaya Penyelesaian Skripsi An. </v>
          </cell>
          <cell r="J30" t="str">
            <v>Bantuan Biaya Penyelesaian Skripsi An. SITI MUTMAINNAH</v>
          </cell>
          <cell r="K30" t="str">
            <v>S1 FAKULTAS EKONOMI UNRAM</v>
          </cell>
          <cell r="L30" t="str">
            <v>A</v>
          </cell>
          <cell r="M30" t="str">
            <v/>
          </cell>
          <cell r="P30">
            <v>24</v>
          </cell>
          <cell r="V30">
            <v>25</v>
          </cell>
        </row>
        <row r="31">
          <cell r="B31">
            <v>27</v>
          </cell>
          <cell r="C31">
            <v>40185</v>
          </cell>
          <cell r="D31" t="str">
            <v>AHMAD SOFIAN</v>
          </cell>
          <cell r="E31" t="str">
            <v>S1</v>
          </cell>
          <cell r="F31" t="str">
            <v>FPOK</v>
          </cell>
          <cell r="G31" t="str">
            <v>IKIP MATARAM</v>
          </cell>
          <cell r="H31">
            <v>1000000</v>
          </cell>
          <cell r="I31" t="str">
            <v xml:space="preserve">Bantuan Biaya Penyelesaian Skripsi An. </v>
          </cell>
          <cell r="J31" t="str">
            <v>Bantuan Biaya Penyelesaian Skripsi An. AHMAD SOFIAN</v>
          </cell>
          <cell r="K31" t="str">
            <v>S1 FPOK IKIP MATARAM</v>
          </cell>
          <cell r="L31" t="str">
            <v>A</v>
          </cell>
          <cell r="M31" t="str">
            <v/>
          </cell>
          <cell r="P31">
            <v>25</v>
          </cell>
          <cell r="V31">
            <v>26</v>
          </cell>
        </row>
        <row r="32">
          <cell r="B32">
            <v>28</v>
          </cell>
          <cell r="C32">
            <v>40185</v>
          </cell>
          <cell r="D32" t="str">
            <v>SA'ADATI</v>
          </cell>
          <cell r="E32" t="str">
            <v>S1</v>
          </cell>
          <cell r="F32" t="str">
            <v>FKIP</v>
          </cell>
          <cell r="G32" t="str">
            <v>UNIVERSITAS MUHAMMADIYAH MATARAM</v>
          </cell>
          <cell r="H32">
            <v>1000000</v>
          </cell>
          <cell r="I32" t="str">
            <v xml:space="preserve">Bantuan Biaya Penyelesaian Skripsi An. </v>
          </cell>
          <cell r="J32" t="str">
            <v>Bantuan Biaya Penyelesaian Skripsi An. SA'ADATI</v>
          </cell>
          <cell r="K32" t="str">
            <v>S1 FKIP UNIVERSITAS MUHAMMADIYAH MATARAM</v>
          </cell>
          <cell r="L32" t="str">
            <v>A</v>
          </cell>
          <cell r="M32" t="str">
            <v/>
          </cell>
          <cell r="P32">
            <v>26</v>
          </cell>
          <cell r="V32">
            <v>27</v>
          </cell>
        </row>
        <row r="33">
          <cell r="B33">
            <v>29</v>
          </cell>
          <cell r="C33">
            <v>40185</v>
          </cell>
          <cell r="D33" t="str">
            <v>MIMIN KARMINI</v>
          </cell>
          <cell r="E33" t="str">
            <v>S1</v>
          </cell>
          <cell r="F33" t="str">
            <v>FKIP</v>
          </cell>
          <cell r="G33" t="str">
            <v>UNIVERSITAS MUHAMMADIYAH MATARAM</v>
          </cell>
          <cell r="H33">
            <v>1000000</v>
          </cell>
          <cell r="I33" t="str">
            <v xml:space="preserve">Bantuan Biaya Penyelesaian Skripsi An. </v>
          </cell>
          <cell r="J33" t="str">
            <v>Bantuan Biaya Penyelesaian Skripsi An. MIMIN KARMINI</v>
          </cell>
          <cell r="K33" t="str">
            <v>S1 FKIP UNIVERSITAS MUHAMMADIYAH MATARAM</v>
          </cell>
          <cell r="L33" t="str">
            <v>A</v>
          </cell>
          <cell r="M33" t="str">
            <v/>
          </cell>
          <cell r="P33">
            <v>27</v>
          </cell>
          <cell r="V33">
            <v>28</v>
          </cell>
        </row>
        <row r="34">
          <cell r="B34">
            <v>30</v>
          </cell>
          <cell r="C34">
            <v>40185</v>
          </cell>
          <cell r="D34" t="str">
            <v>SYAIFUDDIN</v>
          </cell>
          <cell r="E34" t="str">
            <v>S1</v>
          </cell>
          <cell r="F34" t="str">
            <v>FISIPOL</v>
          </cell>
          <cell r="G34" t="str">
            <v>UNIVERSITAS NW MATARAM</v>
          </cell>
          <cell r="H34">
            <v>1000000</v>
          </cell>
          <cell r="I34" t="str">
            <v xml:space="preserve">Bantuan Biaya Penyelesaian Skripsi An. </v>
          </cell>
          <cell r="J34" t="str">
            <v>Bantuan Biaya Penyelesaian Skripsi An. SYAIFUDDIN</v>
          </cell>
          <cell r="K34" t="str">
            <v>S1 FISIPOL UNIVERSITAS NW MATARAM</v>
          </cell>
          <cell r="L34" t="str">
            <v>A</v>
          </cell>
          <cell r="M34" t="str">
            <v/>
          </cell>
          <cell r="P34">
            <v>28</v>
          </cell>
          <cell r="V34">
            <v>29</v>
          </cell>
        </row>
        <row r="35">
          <cell r="B35">
            <v>31</v>
          </cell>
          <cell r="C35">
            <v>40185</v>
          </cell>
          <cell r="D35" t="str">
            <v>UMMI KALSUM</v>
          </cell>
          <cell r="E35" t="str">
            <v>S1</v>
          </cell>
          <cell r="F35" t="str">
            <v>FKIP</v>
          </cell>
          <cell r="G35" t="str">
            <v>UNIVERSITAS MUHAMMADIYAH MATARAM</v>
          </cell>
          <cell r="H35">
            <v>1000000</v>
          </cell>
          <cell r="I35" t="str">
            <v xml:space="preserve">Bantuan Biaya Penyelesaian Skripsi An. </v>
          </cell>
          <cell r="J35" t="str">
            <v>Bantuan Biaya Penyelesaian Skripsi An. UMMI KALSUM</v>
          </cell>
          <cell r="K35" t="str">
            <v>S1 FKIP UNIVERSITAS MUHAMMADIYAH MATARAM</v>
          </cell>
          <cell r="L35" t="str">
            <v>A</v>
          </cell>
          <cell r="M35" t="str">
            <v/>
          </cell>
          <cell r="P35">
            <v>29</v>
          </cell>
          <cell r="V35">
            <v>30</v>
          </cell>
        </row>
        <row r="36">
          <cell r="B36">
            <v>32</v>
          </cell>
          <cell r="C36">
            <v>40185</v>
          </cell>
          <cell r="D36" t="str">
            <v>DINI NURDIANI</v>
          </cell>
          <cell r="E36" t="str">
            <v>S1</v>
          </cell>
          <cell r="F36" t="str">
            <v>FAKULTAS HUKUM</v>
          </cell>
          <cell r="G36" t="str">
            <v>UNRAM</v>
          </cell>
          <cell r="H36">
            <v>1000000</v>
          </cell>
          <cell r="I36" t="str">
            <v xml:space="preserve">Bantuan Biaya Penyelesaian Skripsi An. </v>
          </cell>
          <cell r="J36" t="str">
            <v>Bantuan Biaya Penyelesaian Skripsi An. DINI NURDIANI</v>
          </cell>
          <cell r="K36" t="str">
            <v>S1 FAKULTAS HUKUM UNRAM</v>
          </cell>
          <cell r="L36" t="str">
            <v>A</v>
          </cell>
          <cell r="M36" t="str">
            <v/>
          </cell>
          <cell r="P36">
            <v>30</v>
          </cell>
          <cell r="V36">
            <v>31</v>
          </cell>
        </row>
        <row r="37">
          <cell r="B37">
            <v>33</v>
          </cell>
          <cell r="C37">
            <v>40185</v>
          </cell>
          <cell r="D37" t="str">
            <v>SURIANIK</v>
          </cell>
          <cell r="E37" t="str">
            <v>S1</v>
          </cell>
          <cell r="F37" t="str">
            <v>FAKULTAS TARBIYAH</v>
          </cell>
          <cell r="G37" t="str">
            <v>IAIN MATARAM</v>
          </cell>
          <cell r="H37">
            <v>1000000</v>
          </cell>
          <cell r="I37" t="str">
            <v xml:space="preserve">Bantuan Biaya Penyelesaian Skripsi An. </v>
          </cell>
          <cell r="J37" t="str">
            <v>Bantuan Biaya Penyelesaian Skripsi An. SURIANIK</v>
          </cell>
          <cell r="K37" t="str">
            <v>S1 FAKULTAS TARBIYAH IAIN MATARAM</v>
          </cell>
          <cell r="L37" t="str">
            <v>A</v>
          </cell>
          <cell r="M37" t="str">
            <v/>
          </cell>
          <cell r="P37">
            <v>31</v>
          </cell>
          <cell r="V37">
            <v>32</v>
          </cell>
        </row>
        <row r="38">
          <cell r="B38">
            <v>34</v>
          </cell>
          <cell r="C38">
            <v>40185</v>
          </cell>
          <cell r="D38" t="str">
            <v>SUWITA</v>
          </cell>
          <cell r="E38" t="str">
            <v>S1</v>
          </cell>
          <cell r="F38" t="str">
            <v>FKIP</v>
          </cell>
          <cell r="G38" t="str">
            <v>UNIVERSITAS MUHAMMADIYAH MATARAM</v>
          </cell>
          <cell r="H38">
            <v>1000000</v>
          </cell>
          <cell r="I38" t="str">
            <v xml:space="preserve">Bantuan Biaya Penyelesaian Skripsi An. </v>
          </cell>
          <cell r="J38" t="str">
            <v>Bantuan Biaya Penyelesaian Skripsi An. SUWITA</v>
          </cell>
          <cell r="K38" t="str">
            <v>S1 FKIP UNIVERSITAS MUHAMMADIYAH MATARAM</v>
          </cell>
          <cell r="L38" t="str">
            <v>A</v>
          </cell>
          <cell r="M38" t="str">
            <v/>
          </cell>
          <cell r="P38">
            <v>32</v>
          </cell>
          <cell r="V38">
            <v>33</v>
          </cell>
        </row>
        <row r="39">
          <cell r="B39">
            <v>35</v>
          </cell>
          <cell r="C39">
            <v>40185</v>
          </cell>
          <cell r="D39" t="str">
            <v>FAKHRUL IRFAN KHALIL</v>
          </cell>
          <cell r="E39" t="str">
            <v>S1</v>
          </cell>
          <cell r="F39" t="str">
            <v>FAKULTAS PERTANIAN</v>
          </cell>
          <cell r="G39" t="str">
            <v>UNRAM</v>
          </cell>
          <cell r="H39">
            <v>1000000</v>
          </cell>
          <cell r="I39" t="str">
            <v xml:space="preserve">Bantuan Biaya Penyelesaian Skripsi An. </v>
          </cell>
          <cell r="J39" t="str">
            <v>Bantuan Biaya Penyelesaian Skripsi An. FAKHRUL IRFAN KHALIL</v>
          </cell>
          <cell r="K39" t="str">
            <v>S1 FAKULTAS PERTANIAN UNRAM</v>
          </cell>
          <cell r="L39" t="str">
            <v>A</v>
          </cell>
          <cell r="M39" t="str">
            <v/>
          </cell>
          <cell r="P39">
            <v>33</v>
          </cell>
          <cell r="V39">
            <v>34</v>
          </cell>
        </row>
        <row r="40">
          <cell r="B40">
            <v>36</v>
          </cell>
          <cell r="C40">
            <v>40186</v>
          </cell>
          <cell r="D40" t="str">
            <v>ISMAIDIN</v>
          </cell>
          <cell r="E40" t="str">
            <v>S1</v>
          </cell>
          <cell r="F40" t="str">
            <v>PENDIDIKAN EKONOMI</v>
          </cell>
          <cell r="G40" t="str">
            <v>UNIVERSITAS NW MATARAM</v>
          </cell>
          <cell r="H40">
            <v>1000000</v>
          </cell>
          <cell r="I40" t="str">
            <v xml:space="preserve">Bantuan Biaya Penyelesaian Skripsi An. </v>
          </cell>
          <cell r="J40" t="str">
            <v>Bantuan Biaya Penyelesaian Skripsi An. ISMAIDIN</v>
          </cell>
          <cell r="K40" t="str">
            <v>S1 PENDIDIKAN EKONOMI UNIVERSITAS NW MATARAM</v>
          </cell>
          <cell r="L40" t="str">
            <v>A</v>
          </cell>
          <cell r="M40" t="str">
            <v/>
          </cell>
          <cell r="P40">
            <v>34</v>
          </cell>
          <cell r="V40">
            <v>35</v>
          </cell>
        </row>
        <row r="41">
          <cell r="B41">
            <v>37</v>
          </cell>
          <cell r="C41">
            <v>40186</v>
          </cell>
          <cell r="D41" t="str">
            <v>HUSNA SADRI</v>
          </cell>
          <cell r="E41" t="str">
            <v>S1</v>
          </cell>
          <cell r="F41" t="str">
            <v>FKIP</v>
          </cell>
          <cell r="G41" t="str">
            <v>IKIP MATARAM</v>
          </cell>
          <cell r="H41">
            <v>1000000</v>
          </cell>
          <cell r="I41" t="str">
            <v xml:space="preserve">Bantuan Biaya Penyelesaian Skripsi An. </v>
          </cell>
          <cell r="J41" t="str">
            <v>Bantuan Biaya Penyelesaian Skripsi An. HUSNA SADRI</v>
          </cell>
          <cell r="K41" t="str">
            <v>S1 FKIP IKIP MATARAM</v>
          </cell>
          <cell r="L41" t="str">
            <v>A</v>
          </cell>
          <cell r="M41" t="str">
            <v/>
          </cell>
          <cell r="P41">
            <v>35</v>
          </cell>
          <cell r="V41">
            <v>36</v>
          </cell>
        </row>
        <row r="42">
          <cell r="B42">
            <v>38</v>
          </cell>
          <cell r="C42">
            <v>40187</v>
          </cell>
          <cell r="D42" t="str">
            <v>SITI RAHMAH</v>
          </cell>
          <cell r="E42" t="str">
            <v>S1</v>
          </cell>
          <cell r="F42" t="str">
            <v>FAKULTAS EKONOMI</v>
          </cell>
          <cell r="G42" t="str">
            <v>UNRAM</v>
          </cell>
          <cell r="H42">
            <v>1000000</v>
          </cell>
          <cell r="I42" t="str">
            <v xml:space="preserve">Bantuan Biaya Penyelesaian Skripsi An. </v>
          </cell>
          <cell r="J42" t="str">
            <v>Bantuan Biaya Penyelesaian Skripsi An. SITI RAHMAH</v>
          </cell>
          <cell r="K42" t="str">
            <v>S1 FAKULTAS EKONOMI UNRAM</v>
          </cell>
          <cell r="L42" t="str">
            <v>A</v>
          </cell>
          <cell r="M42" t="str">
            <v/>
          </cell>
          <cell r="P42">
            <v>36</v>
          </cell>
          <cell r="V42">
            <v>37</v>
          </cell>
        </row>
        <row r="43">
          <cell r="B43">
            <v>39</v>
          </cell>
          <cell r="C43">
            <v>40187</v>
          </cell>
          <cell r="D43" t="str">
            <v>FANNY SUPRATAMA</v>
          </cell>
          <cell r="E43" t="str">
            <v>S1</v>
          </cell>
          <cell r="F43" t="str">
            <v>FAKULTAS PERTANIAN</v>
          </cell>
          <cell r="G43" t="str">
            <v>UNRAM</v>
          </cell>
          <cell r="H43">
            <v>1000000</v>
          </cell>
          <cell r="I43" t="str">
            <v xml:space="preserve">Bantuan Biaya Penyelesaian Skripsi An. </v>
          </cell>
          <cell r="J43" t="str">
            <v>Bantuan Biaya Penyelesaian Skripsi An. FANNY SUPRATAMA</v>
          </cell>
          <cell r="K43" t="str">
            <v>S1 FAKULTAS PERTANIAN UNRAM</v>
          </cell>
          <cell r="L43" t="str">
            <v>A</v>
          </cell>
          <cell r="M43" t="str">
            <v/>
          </cell>
          <cell r="P43">
            <v>37</v>
          </cell>
          <cell r="V43">
            <v>38</v>
          </cell>
        </row>
        <row r="44">
          <cell r="B44">
            <v>40</v>
          </cell>
          <cell r="C44">
            <v>40189</v>
          </cell>
          <cell r="D44" t="str">
            <v>ZULVA KARTASASMITA</v>
          </cell>
          <cell r="E44" t="str">
            <v>S1</v>
          </cell>
          <cell r="F44" t="str">
            <v>FPOK</v>
          </cell>
          <cell r="G44" t="str">
            <v>IKIP MATARAM</v>
          </cell>
          <cell r="H44">
            <v>1000000</v>
          </cell>
          <cell r="I44" t="str">
            <v xml:space="preserve">Bantuan Biaya Penyelesaian Skripsi An. </v>
          </cell>
          <cell r="J44" t="str">
            <v>Bantuan Biaya Penyelesaian Skripsi An. ZULVA KARTASASMITA</v>
          </cell>
          <cell r="K44" t="str">
            <v>S1 FPOK IKIP MATARAM</v>
          </cell>
          <cell r="L44" t="str">
            <v>A</v>
          </cell>
          <cell r="M44" t="str">
            <v/>
          </cell>
          <cell r="P44">
            <v>38</v>
          </cell>
          <cell r="V44">
            <v>39</v>
          </cell>
        </row>
        <row r="45">
          <cell r="B45">
            <v>41</v>
          </cell>
          <cell r="C45">
            <v>40189</v>
          </cell>
          <cell r="D45" t="str">
            <v>TRI MUGIJARSO</v>
          </cell>
          <cell r="E45" t="str">
            <v>S1</v>
          </cell>
          <cell r="F45" t="str">
            <v>FAKULTAS MIPA</v>
          </cell>
          <cell r="G45" t="str">
            <v>IKIP MATARAM</v>
          </cell>
          <cell r="H45">
            <v>1000000</v>
          </cell>
          <cell r="I45" t="str">
            <v xml:space="preserve">Bantuan Biaya Penyelesaian Skripsi An. </v>
          </cell>
          <cell r="J45" t="str">
            <v>Bantuan Biaya Penyelesaian Skripsi An. TRI MUGIJARSO</v>
          </cell>
          <cell r="K45" t="str">
            <v>S1 FAKULTAS MIPA IKIP MATARAM</v>
          </cell>
          <cell r="L45" t="str">
            <v>A</v>
          </cell>
          <cell r="M45" t="str">
            <v/>
          </cell>
          <cell r="P45">
            <v>39</v>
          </cell>
          <cell r="V45">
            <v>40</v>
          </cell>
        </row>
        <row r="46">
          <cell r="B46">
            <v>42</v>
          </cell>
          <cell r="C46">
            <v>40190</v>
          </cell>
          <cell r="D46" t="str">
            <v xml:space="preserve">NURMILAH </v>
          </cell>
          <cell r="E46" t="str">
            <v>S1</v>
          </cell>
          <cell r="F46" t="str">
            <v>FAKULTAS MIPA</v>
          </cell>
          <cell r="G46" t="str">
            <v>IKIP MATARAM</v>
          </cell>
          <cell r="H46">
            <v>1000000</v>
          </cell>
          <cell r="I46" t="str">
            <v xml:space="preserve">Bantuan Biaya Penyelesaian Skripsi An. </v>
          </cell>
          <cell r="J46" t="str">
            <v xml:space="preserve">Bantuan Biaya Penyelesaian Skripsi An. NURMILAH </v>
          </cell>
          <cell r="K46" t="str">
            <v>S1 FAKULTAS MIPA IKIP MATARAM</v>
          </cell>
          <cell r="L46" t="str">
            <v>A</v>
          </cell>
          <cell r="M46" t="str">
            <v/>
          </cell>
          <cell r="P46">
            <v>40</v>
          </cell>
          <cell r="V46">
            <v>41</v>
          </cell>
        </row>
        <row r="47">
          <cell r="B47">
            <v>43</v>
          </cell>
          <cell r="C47">
            <v>40190</v>
          </cell>
          <cell r="D47" t="str">
            <v>HARYONO</v>
          </cell>
          <cell r="E47" t="str">
            <v>S1</v>
          </cell>
          <cell r="F47" t="str">
            <v>FPOK</v>
          </cell>
          <cell r="G47" t="str">
            <v>IKIP MATARAM</v>
          </cell>
          <cell r="H47">
            <v>1000000</v>
          </cell>
          <cell r="I47" t="str">
            <v xml:space="preserve">Bantuan Biaya Penyelesaian Skripsi An. </v>
          </cell>
          <cell r="J47" t="str">
            <v>Bantuan Biaya Penyelesaian Skripsi An. HARYONO</v>
          </cell>
          <cell r="K47" t="str">
            <v>S1 FPOK IKIP MATARAM</v>
          </cell>
          <cell r="L47" t="str">
            <v>A</v>
          </cell>
          <cell r="M47" t="str">
            <v/>
          </cell>
          <cell r="P47">
            <v>41</v>
          </cell>
          <cell r="V47">
            <v>42</v>
          </cell>
        </row>
        <row r="48">
          <cell r="B48">
            <v>44</v>
          </cell>
          <cell r="C48">
            <v>40190</v>
          </cell>
          <cell r="D48" t="str">
            <v>KASTIP</v>
          </cell>
          <cell r="E48" t="str">
            <v>S1</v>
          </cell>
          <cell r="F48" t="str">
            <v>FKIP</v>
          </cell>
          <cell r="G48" t="str">
            <v>UNIVERSITAS MUHAMMADIYAH MATARAM</v>
          </cell>
          <cell r="H48">
            <v>1000000</v>
          </cell>
          <cell r="I48" t="str">
            <v xml:space="preserve">Bantuan Biaya Penyelesaian Skripsi An. </v>
          </cell>
          <cell r="J48" t="str">
            <v>Bantuan Biaya Penyelesaian Skripsi An. KASTIP</v>
          </cell>
          <cell r="K48" t="str">
            <v>S1 FKIP UNIVERSITAS MUHAMMADIYAH MATARAM</v>
          </cell>
          <cell r="L48" t="str">
            <v>A</v>
          </cell>
          <cell r="M48" t="str">
            <v/>
          </cell>
          <cell r="P48">
            <v>42</v>
          </cell>
          <cell r="V48">
            <v>43</v>
          </cell>
        </row>
        <row r="49">
          <cell r="B49">
            <v>45</v>
          </cell>
          <cell r="C49">
            <v>40190</v>
          </cell>
          <cell r="D49" t="str">
            <v>I KETUT PERMADI</v>
          </cell>
          <cell r="E49" t="str">
            <v>S1</v>
          </cell>
          <cell r="F49" t="str">
            <v>FKIP</v>
          </cell>
          <cell r="G49" t="str">
            <v>UNIVERSITAS MUHAMMADIYAH MATARAM</v>
          </cell>
          <cell r="H49">
            <v>1000000</v>
          </cell>
          <cell r="I49" t="str">
            <v xml:space="preserve">Bantuan Biaya Penyelesaian Skripsi An. </v>
          </cell>
          <cell r="J49" t="str">
            <v>Bantuan Biaya Penyelesaian Skripsi An. I KETUT PERMADI</v>
          </cell>
          <cell r="K49" t="str">
            <v>S1 FKIP UNIVERSITAS MUHAMMADIYAH MATARAM</v>
          </cell>
          <cell r="L49" t="str">
            <v>A</v>
          </cell>
          <cell r="M49" t="str">
            <v/>
          </cell>
          <cell r="P49">
            <v>43</v>
          </cell>
          <cell r="V49">
            <v>44</v>
          </cell>
        </row>
        <row r="50">
          <cell r="B50">
            <v>46</v>
          </cell>
          <cell r="C50">
            <v>40190</v>
          </cell>
          <cell r="D50" t="str">
            <v>HENNY FIDRIAWATI</v>
          </cell>
          <cell r="E50" t="str">
            <v>S1</v>
          </cell>
          <cell r="F50" t="str">
            <v>FAKULTAS MIPA</v>
          </cell>
          <cell r="G50" t="str">
            <v>UNRAM</v>
          </cell>
          <cell r="H50">
            <v>1000000</v>
          </cell>
          <cell r="I50" t="str">
            <v xml:space="preserve">Bantuan Biaya Penyelesaian Skripsi An. </v>
          </cell>
          <cell r="J50" t="str">
            <v>Bantuan Biaya Penyelesaian Skripsi An. HENNY FIDRIAWATI</v>
          </cell>
          <cell r="K50" t="str">
            <v>S1 FAKULTAS MIPA UNRAM</v>
          </cell>
          <cell r="L50" t="str">
            <v>A</v>
          </cell>
          <cell r="M50" t="str">
            <v/>
          </cell>
          <cell r="P50">
            <v>44</v>
          </cell>
          <cell r="V50">
            <v>45</v>
          </cell>
        </row>
        <row r="51">
          <cell r="B51">
            <v>47</v>
          </cell>
          <cell r="C51">
            <v>40190</v>
          </cell>
          <cell r="D51" t="str">
            <v>ASYANDRAYANI</v>
          </cell>
          <cell r="E51" t="str">
            <v>S1</v>
          </cell>
          <cell r="F51" t="str">
            <v>FKIP</v>
          </cell>
          <cell r="G51" t="str">
            <v>UNRAM</v>
          </cell>
          <cell r="H51">
            <v>1000000</v>
          </cell>
          <cell r="I51" t="str">
            <v xml:space="preserve">Bantuan Biaya Penyelesaian Skripsi An. </v>
          </cell>
          <cell r="J51" t="str">
            <v>Bantuan Biaya Penyelesaian Skripsi An. ASYANDRAYANI</v>
          </cell>
          <cell r="K51" t="str">
            <v>S1 FKIP UNRAM</v>
          </cell>
          <cell r="L51" t="str">
            <v>A</v>
          </cell>
          <cell r="M51" t="str">
            <v/>
          </cell>
          <cell r="P51">
            <v>45</v>
          </cell>
          <cell r="V51">
            <v>46</v>
          </cell>
        </row>
        <row r="52">
          <cell r="B52">
            <v>48</v>
          </cell>
          <cell r="C52">
            <v>40190</v>
          </cell>
          <cell r="D52" t="str">
            <v>ZULHAN</v>
          </cell>
          <cell r="E52" t="str">
            <v>S1</v>
          </cell>
          <cell r="F52" t="str">
            <v>FKIP</v>
          </cell>
          <cell r="G52" t="str">
            <v>UNRAM</v>
          </cell>
          <cell r="H52">
            <v>1000000</v>
          </cell>
          <cell r="I52" t="str">
            <v xml:space="preserve">Bantuan Biaya Penyelesaian Skripsi An. </v>
          </cell>
          <cell r="J52" t="str">
            <v>Bantuan Biaya Penyelesaian Skripsi An. ZULHAN</v>
          </cell>
          <cell r="K52" t="str">
            <v>S1 FKIP UNRAM</v>
          </cell>
          <cell r="L52" t="str">
            <v>A</v>
          </cell>
          <cell r="M52" t="str">
            <v/>
          </cell>
          <cell r="O52" t="str">
            <v>ADHA</v>
          </cell>
          <cell r="P52">
            <v>46</v>
          </cell>
          <cell r="V52">
            <v>47</v>
          </cell>
        </row>
        <row r="53">
          <cell r="B53">
            <v>49</v>
          </cell>
          <cell r="C53">
            <v>40191</v>
          </cell>
          <cell r="D53" t="str">
            <v>BQ SRI ANDAYANI</v>
          </cell>
          <cell r="E53" t="str">
            <v>S1</v>
          </cell>
          <cell r="F53" t="str">
            <v>FAKULTAS EKONOMI</v>
          </cell>
          <cell r="G53" t="str">
            <v>UNIVERSITAS NW MATARAM</v>
          </cell>
          <cell r="H53">
            <v>1000000</v>
          </cell>
          <cell r="I53" t="str">
            <v xml:space="preserve">Bantuan Biaya Penyelesaian Skripsi An. </v>
          </cell>
          <cell r="J53" t="str">
            <v>Bantuan Biaya Penyelesaian Skripsi An. BQ SRI ANDAYANI</v>
          </cell>
          <cell r="K53" t="str">
            <v>S1 FAKULTAS EKONOMI UNIVERSITAS NW MATARAM</v>
          </cell>
          <cell r="L53" t="str">
            <v>A</v>
          </cell>
          <cell r="M53" t="str">
            <v/>
          </cell>
          <cell r="P53">
            <v>47</v>
          </cell>
          <cell r="V53">
            <v>48</v>
          </cell>
        </row>
        <row r="54">
          <cell r="B54">
            <v>50</v>
          </cell>
          <cell r="C54">
            <v>40191</v>
          </cell>
          <cell r="D54" t="str">
            <v>ANANG SUPRIADIN</v>
          </cell>
          <cell r="E54" t="str">
            <v>S1</v>
          </cell>
          <cell r="F54" t="str">
            <v>FPOK</v>
          </cell>
          <cell r="G54" t="str">
            <v>IKIP MATARAM</v>
          </cell>
          <cell r="H54">
            <v>1000000</v>
          </cell>
          <cell r="I54" t="str">
            <v xml:space="preserve">Bantuan Biaya Penyelesaian Skripsi An. </v>
          </cell>
          <cell r="J54" t="str">
            <v>Bantuan Biaya Penyelesaian Skripsi An. ANANG SUPRIADIN</v>
          </cell>
          <cell r="K54" t="str">
            <v>S1 FPOK IKIP MATARAM</v>
          </cell>
          <cell r="L54" t="str">
            <v>A</v>
          </cell>
          <cell r="M54" t="str">
            <v/>
          </cell>
          <cell r="P54">
            <v>48</v>
          </cell>
          <cell r="V54">
            <v>49</v>
          </cell>
        </row>
        <row r="55">
          <cell r="B55">
            <v>51</v>
          </cell>
          <cell r="C55">
            <v>40191</v>
          </cell>
          <cell r="D55" t="str">
            <v>AWALUDIN</v>
          </cell>
          <cell r="E55" t="str">
            <v>S1</v>
          </cell>
          <cell r="F55" t="str">
            <v>FAKULTAS EKONOMI</v>
          </cell>
          <cell r="G55" t="str">
            <v>UNIVERSITAS NW MATARAM</v>
          </cell>
          <cell r="H55">
            <v>1000000</v>
          </cell>
          <cell r="I55" t="str">
            <v xml:space="preserve">Bantuan Biaya Penyelesaian Skripsi An. </v>
          </cell>
          <cell r="J55" t="str">
            <v>Bantuan Biaya Penyelesaian Skripsi An. AWALUDIN</v>
          </cell>
          <cell r="K55" t="str">
            <v>S1 FAKULTAS EKONOMI UNIVERSITAS NW MATARAM</v>
          </cell>
          <cell r="L55" t="str">
            <v>A</v>
          </cell>
          <cell r="M55" t="str">
            <v/>
          </cell>
          <cell r="P55">
            <v>49</v>
          </cell>
          <cell r="V55">
            <v>50</v>
          </cell>
        </row>
        <row r="56">
          <cell r="B56">
            <v>52</v>
          </cell>
          <cell r="C56">
            <v>40191</v>
          </cell>
          <cell r="D56" t="str">
            <v>MUNAWIR SAZALI</v>
          </cell>
          <cell r="E56" t="str">
            <v>S1</v>
          </cell>
          <cell r="F56" t="str">
            <v>FKIP</v>
          </cell>
          <cell r="G56" t="str">
            <v>STKIP HAMZANWADI SELONG</v>
          </cell>
          <cell r="H56">
            <v>1000000</v>
          </cell>
          <cell r="I56" t="str">
            <v xml:space="preserve">Bantuan Biaya Penyelesaian Skripsi An. </v>
          </cell>
          <cell r="J56" t="str">
            <v>Bantuan Biaya Penyelesaian Skripsi An. MUNAWIR SAZALI</v>
          </cell>
          <cell r="K56" t="str">
            <v>S1 FKIP STKIP HAMZANWADI SELONG</v>
          </cell>
          <cell r="L56" t="str">
            <v>A</v>
          </cell>
          <cell r="M56" t="str">
            <v/>
          </cell>
          <cell r="P56">
            <v>50</v>
          </cell>
          <cell r="V56">
            <v>51</v>
          </cell>
        </row>
        <row r="57">
          <cell r="B57">
            <v>53</v>
          </cell>
          <cell r="C57">
            <v>40191</v>
          </cell>
          <cell r="D57" t="str">
            <v>SUDIRMAN</v>
          </cell>
          <cell r="E57" t="str">
            <v>S1</v>
          </cell>
          <cell r="F57" t="str">
            <v>FKIP</v>
          </cell>
          <cell r="G57" t="str">
            <v>STKIP HAMZANWADI SELONG</v>
          </cell>
          <cell r="H57">
            <v>1000000</v>
          </cell>
          <cell r="I57" t="str">
            <v xml:space="preserve">Bantuan Biaya Penyelesaian Skripsi An. </v>
          </cell>
          <cell r="J57" t="str">
            <v>Bantuan Biaya Penyelesaian Skripsi An. SUDIRMAN</v>
          </cell>
          <cell r="K57" t="str">
            <v>S1 FKIP STKIP HAMZANWADI SELONG</v>
          </cell>
          <cell r="L57" t="str">
            <v>A</v>
          </cell>
          <cell r="M57" t="str">
            <v/>
          </cell>
          <cell r="P57">
            <v>51</v>
          </cell>
          <cell r="V57">
            <v>52</v>
          </cell>
        </row>
        <row r="58">
          <cell r="B58">
            <v>54</v>
          </cell>
          <cell r="C58">
            <v>40191</v>
          </cell>
          <cell r="D58" t="str">
            <v>AZHAR HASBI</v>
          </cell>
          <cell r="E58" t="str">
            <v>S1</v>
          </cell>
          <cell r="F58" t="str">
            <v>FKIP</v>
          </cell>
          <cell r="G58" t="str">
            <v>STKIP HAMZANWADI SELONG</v>
          </cell>
          <cell r="H58">
            <v>1000000</v>
          </cell>
          <cell r="I58" t="str">
            <v xml:space="preserve">Bantuan Biaya Penyelesaian Skripsi An. </v>
          </cell>
          <cell r="J58" t="str">
            <v>Bantuan Biaya Penyelesaian Skripsi An. AZHAR HASBI</v>
          </cell>
          <cell r="K58" t="str">
            <v>S1 FKIP STKIP HAMZANWADI SELONG</v>
          </cell>
          <cell r="L58" t="str">
            <v>A</v>
          </cell>
          <cell r="M58" t="str">
            <v/>
          </cell>
          <cell r="P58">
            <v>52</v>
          </cell>
          <cell r="V58">
            <v>53</v>
          </cell>
        </row>
        <row r="59">
          <cell r="B59">
            <v>55</v>
          </cell>
          <cell r="C59">
            <v>40191</v>
          </cell>
          <cell r="D59" t="str">
            <v>ZAINUL MUTTAQIN</v>
          </cell>
          <cell r="E59" t="str">
            <v>S1</v>
          </cell>
          <cell r="F59" t="str">
            <v>FKIP</v>
          </cell>
          <cell r="G59" t="str">
            <v>STKIP HAMZANWADI SELONG</v>
          </cell>
          <cell r="H59">
            <v>1000000</v>
          </cell>
          <cell r="I59" t="str">
            <v xml:space="preserve">Bantuan Biaya Penyelesaian Skripsi An. </v>
          </cell>
          <cell r="J59" t="str">
            <v>Bantuan Biaya Penyelesaian Skripsi An. ZAINUL MUTTAQIN</v>
          </cell>
          <cell r="K59" t="str">
            <v>S1 FKIP STKIP HAMZANWADI SELONG</v>
          </cell>
          <cell r="L59" t="str">
            <v>A</v>
          </cell>
          <cell r="M59" t="str">
            <v/>
          </cell>
          <cell r="P59">
            <v>53</v>
          </cell>
          <cell r="V59">
            <v>54</v>
          </cell>
        </row>
        <row r="60">
          <cell r="B60">
            <v>56</v>
          </cell>
          <cell r="C60">
            <v>40191</v>
          </cell>
          <cell r="D60" t="str">
            <v>PRIHATIN YUNINGSIH</v>
          </cell>
          <cell r="E60" t="str">
            <v>S1</v>
          </cell>
          <cell r="F60" t="str">
            <v>FKIP</v>
          </cell>
          <cell r="G60" t="str">
            <v>STKIP HAMZANWADI SELONG</v>
          </cell>
          <cell r="H60">
            <v>1000000</v>
          </cell>
          <cell r="I60" t="str">
            <v xml:space="preserve">Bantuan Biaya Penyelesaian Skripsi An. </v>
          </cell>
          <cell r="J60" t="str">
            <v>Bantuan Biaya Penyelesaian Skripsi An. PRIHATIN YUNINGSIH</v>
          </cell>
          <cell r="K60" t="str">
            <v>S1 FKIP STKIP HAMZANWADI SELONG</v>
          </cell>
          <cell r="L60" t="str">
            <v>A</v>
          </cell>
          <cell r="M60" t="str">
            <v/>
          </cell>
          <cell r="P60">
            <v>54</v>
          </cell>
          <cell r="V60">
            <v>55</v>
          </cell>
        </row>
        <row r="61">
          <cell r="B61">
            <v>57</v>
          </cell>
          <cell r="C61">
            <v>40191</v>
          </cell>
          <cell r="D61" t="str">
            <v>TARMIZI TAHIR</v>
          </cell>
          <cell r="E61" t="str">
            <v>S1</v>
          </cell>
          <cell r="F61" t="str">
            <v>FKIP</v>
          </cell>
          <cell r="G61" t="str">
            <v>STKIP HAMZANWADI SELONG</v>
          </cell>
          <cell r="H61">
            <v>1000000</v>
          </cell>
          <cell r="I61" t="str">
            <v xml:space="preserve">Bantuan Biaya Penyelesaian Skripsi An. </v>
          </cell>
          <cell r="J61" t="str">
            <v>Bantuan Biaya Penyelesaian Skripsi An. TARMIZI TAHIR</v>
          </cell>
          <cell r="K61" t="str">
            <v>S1 FKIP STKIP HAMZANWADI SELONG</v>
          </cell>
          <cell r="L61" t="str">
            <v>A</v>
          </cell>
          <cell r="M61" t="str">
            <v/>
          </cell>
          <cell r="P61">
            <v>55</v>
          </cell>
          <cell r="V61">
            <v>56</v>
          </cell>
        </row>
        <row r="62">
          <cell r="B62">
            <v>58</v>
          </cell>
          <cell r="C62">
            <v>40192</v>
          </cell>
          <cell r="D62" t="str">
            <v>IRFAN</v>
          </cell>
          <cell r="E62" t="str">
            <v>S1</v>
          </cell>
          <cell r="F62" t="str">
            <v>FPBS</v>
          </cell>
          <cell r="G62" t="str">
            <v>IKIP MATARAM</v>
          </cell>
          <cell r="H62">
            <v>1000000</v>
          </cell>
          <cell r="I62" t="str">
            <v xml:space="preserve">Bantuan Biaya Penyelesaian Skripsi An. </v>
          </cell>
          <cell r="J62" t="str">
            <v>Bantuan Biaya Penyelesaian Skripsi An. IRFAN</v>
          </cell>
          <cell r="K62" t="str">
            <v>S1 FPBS IKIP MATARAM</v>
          </cell>
          <cell r="L62" t="str">
            <v>A</v>
          </cell>
          <cell r="M62" t="str">
            <v/>
          </cell>
          <cell r="P62">
            <v>56</v>
          </cell>
          <cell r="V62">
            <v>57</v>
          </cell>
        </row>
        <row r="63">
          <cell r="B63">
            <v>59</v>
          </cell>
          <cell r="C63">
            <v>40192</v>
          </cell>
          <cell r="D63" t="str">
            <v>RAHADIAN SUKMAJAYA</v>
          </cell>
          <cell r="E63" t="str">
            <v>S2</v>
          </cell>
          <cell r="F63" t="str">
            <v>PROGRAM PASCASARJANA MAGISTER MANAJEMEN</v>
          </cell>
          <cell r="G63" t="str">
            <v>UNRAM</v>
          </cell>
          <cell r="H63">
            <v>3000000</v>
          </cell>
          <cell r="I63" t="str">
            <v xml:space="preserve">Bantuan Biaya Penyelesaian Tesis An. </v>
          </cell>
          <cell r="J63" t="str">
            <v>Bantuan Biaya Penyelesaian Tesis An. RAHADIAN SUKMAJAYA</v>
          </cell>
          <cell r="K63" t="str">
            <v>S2 PROGRAM PASCASARJANA MAGISTER MANAJEMEN UNRAM</v>
          </cell>
          <cell r="L63" t="str">
            <v>A</v>
          </cell>
          <cell r="M63" t="str">
            <v/>
          </cell>
          <cell r="P63">
            <v>56</v>
          </cell>
          <cell r="V63">
            <v>58</v>
          </cell>
        </row>
        <row r="64">
          <cell r="B64">
            <v>60</v>
          </cell>
          <cell r="C64">
            <v>40192</v>
          </cell>
          <cell r="D64" t="str">
            <v>ANDHAS FEBRIANI KARYADI</v>
          </cell>
          <cell r="E64" t="str">
            <v>S1</v>
          </cell>
          <cell r="F64" t="str">
            <v>FAKULTAS EKONOMI</v>
          </cell>
          <cell r="G64" t="str">
            <v>UNRAM</v>
          </cell>
          <cell r="H64">
            <v>1000000</v>
          </cell>
          <cell r="I64" t="str">
            <v xml:space="preserve">Bantuan Biaya Penyelesaian Skripsi An. </v>
          </cell>
          <cell r="J64" t="str">
            <v>Bantuan Biaya Penyelesaian Skripsi An. ANDHAS FEBRIANI KARYADI</v>
          </cell>
          <cell r="K64" t="str">
            <v>S1 FAKULTAS EKONOMI UNRAM</v>
          </cell>
          <cell r="L64" t="str">
            <v>A</v>
          </cell>
          <cell r="M64" t="str">
            <v/>
          </cell>
          <cell r="P64">
            <v>57</v>
          </cell>
          <cell r="V64">
            <v>59</v>
          </cell>
        </row>
        <row r="65">
          <cell r="B65">
            <v>61</v>
          </cell>
          <cell r="C65">
            <v>40192</v>
          </cell>
          <cell r="D65" t="str">
            <v>BAIQ DIAH KUSUMAWATI</v>
          </cell>
          <cell r="E65" t="str">
            <v>S1</v>
          </cell>
          <cell r="F65" t="str">
            <v>FAKULTAS EKONOMI</v>
          </cell>
          <cell r="G65" t="str">
            <v>UNRAM</v>
          </cell>
          <cell r="H65">
            <v>1000000</v>
          </cell>
          <cell r="I65" t="str">
            <v xml:space="preserve">Bantuan Biaya Penyelesaian Skripsi An. </v>
          </cell>
          <cell r="J65" t="str">
            <v>Bantuan Biaya Penyelesaian Skripsi An. BAIQ DIAH KUSUMAWATI</v>
          </cell>
          <cell r="K65" t="str">
            <v>S1 FAKULTAS EKONOMI UNRAM</v>
          </cell>
          <cell r="L65" t="str">
            <v>A</v>
          </cell>
          <cell r="M65" t="str">
            <v/>
          </cell>
          <cell r="P65">
            <v>58</v>
          </cell>
          <cell r="V65">
            <v>60</v>
          </cell>
        </row>
        <row r="66">
          <cell r="B66">
            <v>62</v>
          </cell>
          <cell r="C66">
            <v>40192</v>
          </cell>
          <cell r="D66" t="str">
            <v>IBNU MALIK</v>
          </cell>
          <cell r="E66" t="str">
            <v>S1</v>
          </cell>
          <cell r="F66" t="str">
            <v>FKIP</v>
          </cell>
          <cell r="G66" t="str">
            <v>UNIVERSITAS MUHAMMADIYAH MATARAM</v>
          </cell>
          <cell r="H66">
            <v>1000000</v>
          </cell>
          <cell r="I66" t="str">
            <v xml:space="preserve">Bantuan Biaya Penyelesaian Skripsi An. </v>
          </cell>
          <cell r="J66" t="str">
            <v>Bantuan Biaya Penyelesaian Skripsi An. IBNU MALIK</v>
          </cell>
          <cell r="K66" t="str">
            <v>S1 FKIP UNIVERSITAS MUHAMMADIYAH MATARAM</v>
          </cell>
          <cell r="L66" t="str">
            <v>A</v>
          </cell>
          <cell r="M66" t="str">
            <v/>
          </cell>
          <cell r="P66">
            <v>59</v>
          </cell>
          <cell r="V66">
            <v>61</v>
          </cell>
        </row>
        <row r="67">
          <cell r="B67">
            <v>63</v>
          </cell>
          <cell r="C67">
            <v>40192</v>
          </cell>
          <cell r="D67" t="str">
            <v>LALU FATHURRAHMAN</v>
          </cell>
          <cell r="E67" t="str">
            <v>S1</v>
          </cell>
          <cell r="F67" t="str">
            <v>FKIP</v>
          </cell>
          <cell r="G67" t="str">
            <v>UNRAM</v>
          </cell>
          <cell r="H67">
            <v>1000000</v>
          </cell>
          <cell r="I67" t="str">
            <v xml:space="preserve">Bantuan Biaya Penyelesaian Skripsi An. </v>
          </cell>
          <cell r="J67" t="str">
            <v>Bantuan Biaya Penyelesaian Skripsi An. LALU FATHURRAHMAN</v>
          </cell>
          <cell r="K67" t="str">
            <v>S1 FKIP UNRAM</v>
          </cell>
          <cell r="L67" t="str">
            <v>A</v>
          </cell>
          <cell r="M67" t="str">
            <v/>
          </cell>
          <cell r="P67">
            <v>60</v>
          </cell>
          <cell r="V67">
            <v>62</v>
          </cell>
        </row>
        <row r="68">
          <cell r="B68">
            <v>64</v>
          </cell>
          <cell r="C68">
            <v>40192</v>
          </cell>
          <cell r="D68" t="str">
            <v>SAWALUDIN</v>
          </cell>
          <cell r="E68" t="str">
            <v>S1</v>
          </cell>
          <cell r="F68" t="str">
            <v>FAKULTAS TARBIYAH</v>
          </cell>
          <cell r="G68" t="str">
            <v>IAIN MATARAM</v>
          </cell>
          <cell r="H68">
            <v>1000000</v>
          </cell>
          <cell r="I68" t="str">
            <v xml:space="preserve">Bantuan Biaya Penyelesaian Skripsi An. </v>
          </cell>
          <cell r="J68" t="str">
            <v>Bantuan Biaya Penyelesaian Skripsi An. SAWALUDIN</v>
          </cell>
          <cell r="K68" t="str">
            <v>S1 FAKULTAS TARBIYAH IAIN MATARAM</v>
          </cell>
          <cell r="L68" t="str">
            <v>A</v>
          </cell>
          <cell r="M68" t="str">
            <v/>
          </cell>
          <cell r="P68">
            <v>61</v>
          </cell>
          <cell r="V68">
            <v>63</v>
          </cell>
        </row>
        <row r="69">
          <cell r="B69">
            <v>65</v>
          </cell>
          <cell r="C69">
            <v>40192</v>
          </cell>
          <cell r="D69" t="str">
            <v>KUSMAYADI</v>
          </cell>
          <cell r="E69" t="str">
            <v>S1</v>
          </cell>
          <cell r="F69" t="str">
            <v>FKIP</v>
          </cell>
          <cell r="G69" t="str">
            <v>IKIP MATARAM</v>
          </cell>
          <cell r="H69">
            <v>1000000</v>
          </cell>
          <cell r="I69" t="str">
            <v xml:space="preserve">Bantuan Biaya Penyelesaian Skripsi An. </v>
          </cell>
          <cell r="J69" t="str">
            <v>Bantuan Biaya Penyelesaian Skripsi An. KUSMAYADI</v>
          </cell>
          <cell r="K69" t="str">
            <v>S1 FKIP IKIP MATARAM</v>
          </cell>
          <cell r="L69" t="str">
            <v>A</v>
          </cell>
          <cell r="M69" t="str">
            <v/>
          </cell>
          <cell r="P69">
            <v>62</v>
          </cell>
          <cell r="V69">
            <v>64</v>
          </cell>
        </row>
        <row r="70">
          <cell r="B70">
            <v>66</v>
          </cell>
          <cell r="C70">
            <v>40192</v>
          </cell>
          <cell r="D70" t="str">
            <v>AINI ELMI YUNIARTI</v>
          </cell>
          <cell r="E70" t="str">
            <v>S1</v>
          </cell>
          <cell r="F70" t="str">
            <v>FKIP</v>
          </cell>
          <cell r="G70" t="str">
            <v>UNIVERSITAS MUHAMMADIYAH MATARAM</v>
          </cell>
          <cell r="H70">
            <v>1000000</v>
          </cell>
          <cell r="I70" t="str">
            <v xml:space="preserve">Bantuan Biaya Penyelesaian Skripsi An. </v>
          </cell>
          <cell r="J70" t="str">
            <v>Bantuan Biaya Penyelesaian Skripsi An. AINI ELMI YUNIARTI</v>
          </cell>
          <cell r="K70" t="str">
            <v>S1 FKIP UNIVERSITAS MUHAMMADIYAH MATARAM</v>
          </cell>
          <cell r="L70" t="str">
            <v>A</v>
          </cell>
          <cell r="M70" t="str">
            <v/>
          </cell>
          <cell r="P70">
            <v>63</v>
          </cell>
          <cell r="V70">
            <v>65</v>
          </cell>
        </row>
        <row r="71">
          <cell r="B71">
            <v>67</v>
          </cell>
          <cell r="C71">
            <v>40192</v>
          </cell>
          <cell r="D71" t="str">
            <v>PIDIAWATI</v>
          </cell>
          <cell r="E71" t="str">
            <v>S1</v>
          </cell>
          <cell r="F71" t="str">
            <v>FKIP</v>
          </cell>
          <cell r="G71" t="str">
            <v>UNIVERSITAS MUHAMMADIYAH MATARAM</v>
          </cell>
          <cell r="H71">
            <v>1000000</v>
          </cell>
          <cell r="I71" t="str">
            <v xml:space="preserve">Bantuan Biaya Penyelesaian Skripsi An. </v>
          </cell>
          <cell r="J71" t="str">
            <v>Bantuan Biaya Penyelesaian Skripsi An. PIDIAWATI</v>
          </cell>
          <cell r="K71" t="str">
            <v>S1 FKIP UNIVERSITAS MUHAMMADIYAH MATARAM</v>
          </cell>
          <cell r="L71" t="str">
            <v>A</v>
          </cell>
          <cell r="M71" t="str">
            <v/>
          </cell>
          <cell r="P71">
            <v>64</v>
          </cell>
          <cell r="V71">
            <v>66</v>
          </cell>
        </row>
        <row r="72">
          <cell r="B72">
            <v>68</v>
          </cell>
          <cell r="C72">
            <v>40192</v>
          </cell>
          <cell r="D72" t="str">
            <v>SYAMSUL RIJAL</v>
          </cell>
          <cell r="E72" t="str">
            <v>S1</v>
          </cell>
          <cell r="F72" t="str">
            <v>FKIP</v>
          </cell>
          <cell r="G72" t="str">
            <v>STKIP HAMZANWADI SELONG</v>
          </cell>
          <cell r="H72">
            <v>1000000</v>
          </cell>
          <cell r="I72" t="str">
            <v xml:space="preserve">Bantuan Biaya Penyelesaian Skripsi An. </v>
          </cell>
          <cell r="J72" t="str">
            <v>Bantuan Biaya Penyelesaian Skripsi An. SYAMSUL RIJAL</v>
          </cell>
          <cell r="K72" t="str">
            <v>S1 FKIP STKIP HAMZANWADI SELONG</v>
          </cell>
          <cell r="L72" t="str">
            <v>A</v>
          </cell>
          <cell r="M72" t="str">
            <v/>
          </cell>
          <cell r="P72">
            <v>65</v>
          </cell>
          <cell r="V72">
            <v>67</v>
          </cell>
        </row>
        <row r="73">
          <cell r="B73">
            <v>69</v>
          </cell>
          <cell r="C73">
            <v>40192</v>
          </cell>
          <cell r="D73" t="str">
            <v>DESI SUSILAWATI</v>
          </cell>
          <cell r="E73" t="str">
            <v>S1</v>
          </cell>
          <cell r="F73" t="str">
            <v>FKIP</v>
          </cell>
          <cell r="G73" t="str">
            <v>STKIP HAMZANWADI SELONG</v>
          </cell>
          <cell r="H73">
            <v>1000000</v>
          </cell>
          <cell r="I73" t="str">
            <v xml:space="preserve">Bantuan Biaya Penyelesaian Skripsi An. </v>
          </cell>
          <cell r="J73" t="str">
            <v>Bantuan Biaya Penyelesaian Skripsi An. DESI SUSILAWATI</v>
          </cell>
          <cell r="K73" t="str">
            <v>S1 FKIP STKIP HAMZANWADI SELONG</v>
          </cell>
          <cell r="L73" t="str">
            <v>A</v>
          </cell>
          <cell r="M73" t="str">
            <v/>
          </cell>
          <cell r="P73">
            <v>66</v>
          </cell>
          <cell r="V73">
            <v>68</v>
          </cell>
        </row>
        <row r="74">
          <cell r="B74">
            <v>70</v>
          </cell>
          <cell r="C74">
            <v>40192</v>
          </cell>
          <cell r="D74" t="str">
            <v>MASNI</v>
          </cell>
          <cell r="E74" t="str">
            <v>S1</v>
          </cell>
          <cell r="F74" t="str">
            <v>FKIP</v>
          </cell>
          <cell r="G74" t="str">
            <v>UNIVERSITAS MUHAMMADIYAH MATARAM</v>
          </cell>
          <cell r="H74">
            <v>1000000</v>
          </cell>
          <cell r="I74" t="str">
            <v xml:space="preserve">Bantuan Biaya Penyelesaian Skripsi An. </v>
          </cell>
          <cell r="J74" t="str">
            <v>Bantuan Biaya Penyelesaian Skripsi An. MASNI</v>
          </cell>
          <cell r="K74" t="str">
            <v>S1 FKIP UNIVERSITAS MUHAMMADIYAH MATARAM</v>
          </cell>
          <cell r="L74" t="str">
            <v>A</v>
          </cell>
          <cell r="M74" t="str">
            <v/>
          </cell>
          <cell r="P74">
            <v>67</v>
          </cell>
          <cell r="V74">
            <v>69</v>
          </cell>
        </row>
        <row r="75">
          <cell r="B75">
            <v>71</v>
          </cell>
          <cell r="C75">
            <v>40193</v>
          </cell>
          <cell r="D75" t="str">
            <v>LUKMAN TAUFIK</v>
          </cell>
          <cell r="E75" t="str">
            <v>S1</v>
          </cell>
          <cell r="F75" t="str">
            <v>FKIP</v>
          </cell>
          <cell r="G75" t="str">
            <v>STKIP HAMZANWADI SELONG</v>
          </cell>
          <cell r="H75">
            <v>1000000</v>
          </cell>
          <cell r="I75" t="str">
            <v xml:space="preserve">Bantuan Biaya Penyelesaian Skripsi An. </v>
          </cell>
          <cell r="J75" t="str">
            <v>Bantuan Biaya Penyelesaian Skripsi An. LUKMAN TAUFIK</v>
          </cell>
          <cell r="K75" t="str">
            <v>S1 FKIP STKIP HAMZANWADI SELONG</v>
          </cell>
          <cell r="L75" t="str">
            <v>A</v>
          </cell>
          <cell r="P75">
            <v>68</v>
          </cell>
          <cell r="V75">
            <v>70</v>
          </cell>
        </row>
        <row r="76">
          <cell r="B76">
            <v>72</v>
          </cell>
          <cell r="C76">
            <v>40193</v>
          </cell>
          <cell r="D76" t="str">
            <v>ZAINUDIN ABDUL MAJID</v>
          </cell>
          <cell r="E76" t="str">
            <v>S1</v>
          </cell>
          <cell r="F76" t="str">
            <v>FKIP</v>
          </cell>
          <cell r="G76" t="str">
            <v>STKIP HAMZANWADI SELONG</v>
          </cell>
          <cell r="H76">
            <v>1000000</v>
          </cell>
          <cell r="I76" t="str">
            <v xml:space="preserve">Bantuan Biaya Penyelesaian Skripsi An. </v>
          </cell>
          <cell r="J76" t="str">
            <v>Bantuan Biaya Penyelesaian Skripsi An. ZAINUDIN ABDUL MAJID</v>
          </cell>
          <cell r="K76" t="str">
            <v>S1 FKIP STKIP HAMZANWADI SELONG</v>
          </cell>
          <cell r="L76" t="str">
            <v>A</v>
          </cell>
          <cell r="P76">
            <v>69</v>
          </cell>
          <cell r="V76">
            <v>71</v>
          </cell>
        </row>
        <row r="77">
          <cell r="B77">
            <v>73</v>
          </cell>
          <cell r="C77">
            <v>40193</v>
          </cell>
          <cell r="D77" t="str">
            <v>HARTONO</v>
          </cell>
          <cell r="E77" t="str">
            <v>S1</v>
          </cell>
          <cell r="F77" t="str">
            <v>FKIP</v>
          </cell>
          <cell r="G77" t="str">
            <v>UNIVERSITAS MUHAMMADIYAH MATARAM</v>
          </cell>
          <cell r="H77">
            <v>1000000</v>
          </cell>
          <cell r="I77" t="str">
            <v xml:space="preserve">Bantuan Biaya Penyelesaian Skripsi An. </v>
          </cell>
          <cell r="J77" t="str">
            <v>Bantuan Biaya Penyelesaian Skripsi An. HARTONO</v>
          </cell>
          <cell r="K77" t="str">
            <v>S1 FKIP UNIVERSITAS MUHAMMADIYAH MATARAM</v>
          </cell>
          <cell r="L77" t="str">
            <v>A</v>
          </cell>
          <cell r="P77">
            <v>70</v>
          </cell>
          <cell r="V77">
            <v>72</v>
          </cell>
        </row>
        <row r="78">
          <cell r="B78">
            <v>74</v>
          </cell>
          <cell r="C78">
            <v>40193</v>
          </cell>
          <cell r="D78" t="str">
            <v>NISFIANI</v>
          </cell>
          <cell r="E78" t="str">
            <v>S1</v>
          </cell>
          <cell r="F78" t="str">
            <v>FKIP</v>
          </cell>
          <cell r="G78" t="str">
            <v>UNIVERSITAS MUHAMMADIYAH MATARAM</v>
          </cell>
          <cell r="H78">
            <v>1000000</v>
          </cell>
          <cell r="I78" t="str">
            <v xml:space="preserve">Bantuan Biaya Penyelesaian Skripsi An. </v>
          </cell>
          <cell r="J78" t="str">
            <v>Bantuan Biaya Penyelesaian Skripsi An. NISFIANI</v>
          </cell>
          <cell r="K78" t="str">
            <v>S1 FKIP UNIVERSITAS MUHAMMADIYAH MATARAM</v>
          </cell>
          <cell r="L78" t="str">
            <v>A</v>
          </cell>
          <cell r="P78">
            <v>71</v>
          </cell>
          <cell r="V78">
            <v>73</v>
          </cell>
        </row>
        <row r="79">
          <cell r="B79">
            <v>75</v>
          </cell>
          <cell r="C79">
            <v>40194</v>
          </cell>
          <cell r="D79" t="str">
            <v>IMAM SETIAWAN</v>
          </cell>
          <cell r="E79" t="str">
            <v>S1</v>
          </cell>
          <cell r="F79" t="str">
            <v>FKIP</v>
          </cell>
          <cell r="G79" t="str">
            <v>IKIP MATARAM</v>
          </cell>
          <cell r="H79">
            <v>1000000</v>
          </cell>
          <cell r="I79" t="str">
            <v xml:space="preserve">Bantuan Biaya Penyelesaian Skripsi An. </v>
          </cell>
          <cell r="J79" t="str">
            <v>Bantuan Biaya Penyelesaian Skripsi An. IMAM SETIAWAN</v>
          </cell>
          <cell r="K79" t="str">
            <v>S1 FKIP IKIP MATARAM</v>
          </cell>
          <cell r="L79" t="str">
            <v>A</v>
          </cell>
          <cell r="P79">
            <v>72</v>
          </cell>
          <cell r="V79">
            <v>74</v>
          </cell>
        </row>
        <row r="80">
          <cell r="B80">
            <v>76</v>
          </cell>
          <cell r="C80">
            <v>40194</v>
          </cell>
          <cell r="D80" t="str">
            <v>MAULIDIN</v>
          </cell>
          <cell r="E80" t="str">
            <v>S1</v>
          </cell>
          <cell r="F80" t="str">
            <v>FPOK</v>
          </cell>
          <cell r="G80" t="str">
            <v>IKIP MATARAM</v>
          </cell>
          <cell r="H80">
            <v>1000000</v>
          </cell>
          <cell r="I80" t="str">
            <v xml:space="preserve">Bantuan Biaya Penyelesaian Skripsi An. </v>
          </cell>
          <cell r="J80" t="str">
            <v>Bantuan Biaya Penyelesaian Skripsi An. MAULIDIN</v>
          </cell>
          <cell r="K80" t="str">
            <v>S1 FPOK IKIP MATARAM</v>
          </cell>
          <cell r="L80" t="str">
            <v>A</v>
          </cell>
          <cell r="M80" t="str">
            <v/>
          </cell>
          <cell r="P80">
            <v>73</v>
          </cell>
          <cell r="V80">
            <v>75</v>
          </cell>
        </row>
        <row r="81">
          <cell r="B81">
            <v>77</v>
          </cell>
          <cell r="C81">
            <v>40194</v>
          </cell>
          <cell r="D81" t="str">
            <v>RIZA UMAMI</v>
          </cell>
          <cell r="E81" t="str">
            <v>S1</v>
          </cell>
          <cell r="F81" t="str">
            <v>FKIP</v>
          </cell>
          <cell r="G81" t="str">
            <v>UNIVERSITAS MUHAMMADIYAH MATARAM</v>
          </cell>
          <cell r="H81">
            <v>1000000</v>
          </cell>
          <cell r="I81" t="str">
            <v xml:space="preserve">Bantuan Biaya Penyelesaian Skripsi An. </v>
          </cell>
          <cell r="J81" t="str">
            <v>Bantuan Biaya Penyelesaian Skripsi An. RIZA UMAMI</v>
          </cell>
          <cell r="K81" t="str">
            <v>S1 FKIP UNIVERSITAS MUHAMMADIYAH MATARAM</v>
          </cell>
          <cell r="L81" t="str">
            <v>A</v>
          </cell>
          <cell r="M81" t="str">
            <v/>
          </cell>
          <cell r="P81">
            <v>74</v>
          </cell>
          <cell r="V81">
            <v>76</v>
          </cell>
        </row>
        <row r="82">
          <cell r="B82">
            <v>78</v>
          </cell>
          <cell r="C82">
            <v>40196</v>
          </cell>
          <cell r="D82" t="str">
            <v>HERMAN HALID</v>
          </cell>
          <cell r="E82" t="str">
            <v>S1</v>
          </cell>
          <cell r="F82" t="str">
            <v>FKIP</v>
          </cell>
          <cell r="G82" t="str">
            <v>STKIP HAMZANWADI SELONG</v>
          </cell>
          <cell r="H82">
            <v>1000000</v>
          </cell>
          <cell r="I82" t="str">
            <v xml:space="preserve">Bantuan Biaya Penyelesaian Skripsi An. </v>
          </cell>
          <cell r="J82" t="str">
            <v>Bantuan Biaya Penyelesaian Skripsi An. HERMAN HALID</v>
          </cell>
          <cell r="K82" t="str">
            <v>S1 FKIP STKIP HAMZANWADI SELONG</v>
          </cell>
          <cell r="L82" t="str">
            <v>A</v>
          </cell>
          <cell r="M82" t="str">
            <v/>
          </cell>
          <cell r="P82">
            <v>75</v>
          </cell>
          <cell r="V82">
            <v>77</v>
          </cell>
        </row>
        <row r="83">
          <cell r="B83">
            <v>79</v>
          </cell>
          <cell r="C83">
            <v>40196</v>
          </cell>
          <cell r="D83" t="str">
            <v>MUHAMAD SOIN RAMDAN</v>
          </cell>
          <cell r="E83" t="str">
            <v>S1</v>
          </cell>
          <cell r="F83" t="str">
            <v>FAKULTAS EKONOMI</v>
          </cell>
          <cell r="G83" t="str">
            <v>UNRAM</v>
          </cell>
          <cell r="H83">
            <v>1000000</v>
          </cell>
          <cell r="I83" t="str">
            <v xml:space="preserve">Bantuan Biaya Penyelesaian Skripsi An. </v>
          </cell>
          <cell r="J83" t="str">
            <v>Bantuan Biaya Penyelesaian Skripsi An. MUHAMAD SOIN RAMDAN</v>
          </cell>
          <cell r="K83" t="str">
            <v>S1 FAKULTAS EKONOMI UNRAM</v>
          </cell>
          <cell r="L83" t="str">
            <v>A</v>
          </cell>
          <cell r="M83" t="str">
            <v/>
          </cell>
          <cell r="P83">
            <v>76</v>
          </cell>
          <cell r="V83">
            <v>78</v>
          </cell>
        </row>
        <row r="84">
          <cell r="B84">
            <v>80</v>
          </cell>
          <cell r="C84">
            <v>40196</v>
          </cell>
          <cell r="D84" t="str">
            <v>SITI KHAIRUNNAS</v>
          </cell>
          <cell r="E84" t="str">
            <v>S1</v>
          </cell>
          <cell r="F84" t="str">
            <v>FAKULTAS EKONOMI</v>
          </cell>
          <cell r="G84" t="str">
            <v>UNRAM</v>
          </cell>
          <cell r="H84">
            <v>1000000</v>
          </cell>
          <cell r="I84" t="str">
            <v xml:space="preserve">Bantuan Biaya Penyelesaian Skripsi An. </v>
          </cell>
          <cell r="J84" t="str">
            <v>Bantuan Biaya Penyelesaian Skripsi An. SITI KHAIRUNNAS</v>
          </cell>
          <cell r="K84" t="str">
            <v>S1 FAKULTAS EKONOMI UNRAM</v>
          </cell>
          <cell r="L84" t="str">
            <v>A</v>
          </cell>
          <cell r="M84" t="str">
            <v/>
          </cell>
          <cell r="P84">
            <v>77</v>
          </cell>
          <cell r="V84">
            <v>79</v>
          </cell>
        </row>
        <row r="85">
          <cell r="B85">
            <v>81</v>
          </cell>
          <cell r="C85">
            <v>40196</v>
          </cell>
          <cell r="D85" t="str">
            <v>SARIFA AMNAH</v>
          </cell>
          <cell r="E85" t="str">
            <v>S1</v>
          </cell>
          <cell r="F85" t="str">
            <v>FAKULTAS EKONOMI</v>
          </cell>
          <cell r="G85" t="str">
            <v>UNRAM</v>
          </cell>
          <cell r="H85">
            <v>1000000</v>
          </cell>
          <cell r="I85" t="str">
            <v xml:space="preserve">Bantuan Biaya Penyelesaian Skripsi An. </v>
          </cell>
          <cell r="J85" t="str">
            <v>Bantuan Biaya Penyelesaian Skripsi An. SARIFA AMNAH</v>
          </cell>
          <cell r="K85" t="str">
            <v>S1 FAKULTAS EKONOMI UNRAM</v>
          </cell>
          <cell r="L85" t="str">
            <v>A</v>
          </cell>
          <cell r="M85" t="str">
            <v/>
          </cell>
          <cell r="P85">
            <v>78</v>
          </cell>
          <cell r="V85">
            <v>80</v>
          </cell>
        </row>
        <row r="86">
          <cell r="B86">
            <v>82</v>
          </cell>
          <cell r="C86">
            <v>40196</v>
          </cell>
          <cell r="D86" t="str">
            <v>KAZWAINI</v>
          </cell>
          <cell r="E86" t="str">
            <v>S1</v>
          </cell>
          <cell r="F86" t="str">
            <v>FKIP</v>
          </cell>
          <cell r="G86" t="str">
            <v>STKIP HAMZANWADI SELONG</v>
          </cell>
          <cell r="H86">
            <v>1000000</v>
          </cell>
          <cell r="I86" t="str">
            <v xml:space="preserve">Bantuan Biaya Penyelesaian Skripsi An. </v>
          </cell>
          <cell r="J86" t="str">
            <v>Bantuan Biaya Penyelesaian Skripsi An. KAZWAINI</v>
          </cell>
          <cell r="K86" t="str">
            <v>S1 FKIP STKIP HAMZANWADI SELONG</v>
          </cell>
          <cell r="L86" t="str">
            <v>A</v>
          </cell>
          <cell r="M86" t="str">
            <v/>
          </cell>
          <cell r="P86">
            <v>79</v>
          </cell>
          <cell r="V86">
            <v>81</v>
          </cell>
        </row>
        <row r="87">
          <cell r="B87">
            <v>83</v>
          </cell>
          <cell r="C87">
            <v>40196</v>
          </cell>
          <cell r="D87" t="str">
            <v>BQ. EVA ROSPITA HERAWATI</v>
          </cell>
          <cell r="E87" t="str">
            <v>S1</v>
          </cell>
          <cell r="F87" t="str">
            <v>FKIP</v>
          </cell>
          <cell r="G87" t="str">
            <v>STKIP HAMZANWADI SELONG</v>
          </cell>
          <cell r="H87">
            <v>1000000</v>
          </cell>
          <cell r="I87" t="str">
            <v xml:space="preserve">Bantuan Biaya Penyelesaian Skripsi An. </v>
          </cell>
          <cell r="J87" t="str">
            <v>Bantuan Biaya Penyelesaian Skripsi An. BQ. EVA ROSPITA HERAWATI</v>
          </cell>
          <cell r="K87" t="str">
            <v>S1 FKIP STKIP HAMZANWADI SELONG</v>
          </cell>
          <cell r="L87" t="str">
            <v>A</v>
          </cell>
          <cell r="M87" t="str">
            <v/>
          </cell>
          <cell r="P87">
            <v>80</v>
          </cell>
          <cell r="V87">
            <v>82</v>
          </cell>
        </row>
        <row r="88">
          <cell r="B88">
            <v>84</v>
          </cell>
          <cell r="C88">
            <v>40196</v>
          </cell>
          <cell r="D88" t="str">
            <v>HENDRI MUHAYAT LAHMAN</v>
          </cell>
          <cell r="E88" t="str">
            <v>S1</v>
          </cell>
          <cell r="F88" t="str">
            <v>FKIP</v>
          </cell>
          <cell r="G88" t="str">
            <v>STKIP HAMZANWADI SELONG</v>
          </cell>
          <cell r="H88">
            <v>1000000</v>
          </cell>
          <cell r="I88" t="str">
            <v xml:space="preserve">Bantuan Biaya Penyelesaian Skripsi An. </v>
          </cell>
          <cell r="J88" t="str">
            <v>Bantuan Biaya Penyelesaian Skripsi An. HENDRI MUHAYAT LAHMAN</v>
          </cell>
          <cell r="K88" t="str">
            <v>S1 FKIP STKIP HAMZANWADI SELONG</v>
          </cell>
          <cell r="L88" t="str">
            <v>A</v>
          </cell>
          <cell r="M88" t="str">
            <v/>
          </cell>
          <cell r="P88">
            <v>81</v>
          </cell>
          <cell r="V88">
            <v>83</v>
          </cell>
        </row>
        <row r="89">
          <cell r="B89">
            <v>85</v>
          </cell>
          <cell r="C89">
            <v>40196</v>
          </cell>
          <cell r="D89" t="str">
            <v>DEWI TUTIANTI</v>
          </cell>
          <cell r="E89" t="str">
            <v>S1</v>
          </cell>
          <cell r="F89" t="str">
            <v>FKIP</v>
          </cell>
          <cell r="G89" t="str">
            <v>STKIP HAMZANWADI SELONG</v>
          </cell>
          <cell r="H89">
            <v>1000000</v>
          </cell>
          <cell r="I89" t="str">
            <v xml:space="preserve">Bantuan Biaya Penyelesaian Skripsi An. </v>
          </cell>
          <cell r="J89" t="str">
            <v>Bantuan Biaya Penyelesaian Skripsi An. DEWI TUTIANTI</v>
          </cell>
          <cell r="K89" t="str">
            <v>S1 FKIP STKIP HAMZANWADI SELONG</v>
          </cell>
          <cell r="L89" t="str">
            <v>A</v>
          </cell>
          <cell r="M89" t="str">
            <v/>
          </cell>
          <cell r="P89">
            <v>82</v>
          </cell>
          <cell r="V89">
            <v>84</v>
          </cell>
        </row>
        <row r="90">
          <cell r="B90">
            <v>86</v>
          </cell>
          <cell r="C90">
            <v>40197</v>
          </cell>
          <cell r="D90" t="str">
            <v>HAPNI ZARAIDA</v>
          </cell>
          <cell r="E90" t="str">
            <v>S1</v>
          </cell>
          <cell r="F90" t="str">
            <v>FKIP</v>
          </cell>
          <cell r="G90" t="str">
            <v>UNIVERSITAS NW MATARAM</v>
          </cell>
          <cell r="H90">
            <v>1000000</v>
          </cell>
          <cell r="I90" t="str">
            <v xml:space="preserve">Bantuan Biaya Penyelesaian Skripsi An. </v>
          </cell>
          <cell r="J90" t="str">
            <v>Bantuan Biaya Penyelesaian Skripsi An. HAPNI ZARAIDA</v>
          </cell>
          <cell r="K90" t="str">
            <v>S1 FKIP UNIVERSITAS NW MATARAM</v>
          </cell>
          <cell r="L90" t="str">
            <v>A</v>
          </cell>
          <cell r="M90" t="str">
            <v/>
          </cell>
          <cell r="P90">
            <v>83</v>
          </cell>
          <cell r="V90">
            <v>85</v>
          </cell>
        </row>
        <row r="91">
          <cell r="B91">
            <v>87</v>
          </cell>
          <cell r="C91">
            <v>40197</v>
          </cell>
          <cell r="D91" t="str">
            <v>HENNY SRI HANDAYANI</v>
          </cell>
          <cell r="E91" t="str">
            <v>S1</v>
          </cell>
          <cell r="F91" t="str">
            <v>FKIP</v>
          </cell>
          <cell r="G91" t="str">
            <v>IKIP MATARAM</v>
          </cell>
          <cell r="H91">
            <v>1000000</v>
          </cell>
          <cell r="I91" t="str">
            <v xml:space="preserve">Bantuan Biaya Penyelesaian Skripsi An. </v>
          </cell>
          <cell r="J91" t="str">
            <v>Bantuan Biaya Penyelesaian Skripsi An. HENNY SRI HANDAYANI</v>
          </cell>
          <cell r="K91" t="str">
            <v>S1 FKIP IKIP MATARAM</v>
          </cell>
          <cell r="L91" t="str">
            <v>A</v>
          </cell>
          <cell r="M91" t="str">
            <v/>
          </cell>
          <cell r="P91">
            <v>84</v>
          </cell>
          <cell r="V91">
            <v>86</v>
          </cell>
        </row>
        <row r="92">
          <cell r="B92">
            <v>88</v>
          </cell>
          <cell r="C92">
            <v>40197</v>
          </cell>
          <cell r="D92" t="str">
            <v>FATMAWATI</v>
          </cell>
          <cell r="E92" t="str">
            <v>S1</v>
          </cell>
          <cell r="F92" t="str">
            <v>FKIP</v>
          </cell>
          <cell r="G92" t="str">
            <v>IKIP MATARAM</v>
          </cell>
          <cell r="H92">
            <v>1000000</v>
          </cell>
          <cell r="I92" t="str">
            <v xml:space="preserve">Bantuan Biaya Penyelesaian Skripsi An. </v>
          </cell>
          <cell r="J92" t="str">
            <v>Bantuan Biaya Penyelesaian Skripsi An. FATMAWATI</v>
          </cell>
          <cell r="K92" t="str">
            <v>S1 FKIP IKIP MATARAM</v>
          </cell>
          <cell r="L92" t="str">
            <v>A</v>
          </cell>
          <cell r="M92" t="str">
            <v/>
          </cell>
          <cell r="P92">
            <v>85</v>
          </cell>
          <cell r="V92">
            <v>87</v>
          </cell>
        </row>
        <row r="93">
          <cell r="B93">
            <v>89</v>
          </cell>
          <cell r="C93">
            <v>40197</v>
          </cell>
          <cell r="D93" t="str">
            <v>YULIANA OCTA DEWI</v>
          </cell>
          <cell r="E93" t="str">
            <v>S1</v>
          </cell>
          <cell r="F93" t="str">
            <v>FPOK</v>
          </cell>
          <cell r="G93" t="str">
            <v>IKIP MATARAM</v>
          </cell>
          <cell r="H93">
            <v>1000000</v>
          </cell>
          <cell r="I93" t="str">
            <v xml:space="preserve">Bantuan Biaya Penyelesaian Skripsi An. </v>
          </cell>
          <cell r="J93" t="str">
            <v>Bantuan Biaya Penyelesaian Skripsi An. YULIANA OCTA DEWI</v>
          </cell>
          <cell r="K93" t="str">
            <v>S1 FPOK IKIP MATARAM</v>
          </cell>
          <cell r="L93" t="str">
            <v>A</v>
          </cell>
          <cell r="M93" t="str">
            <v/>
          </cell>
          <cell r="P93">
            <v>86</v>
          </cell>
          <cell r="V93">
            <v>88</v>
          </cell>
        </row>
        <row r="94">
          <cell r="B94">
            <v>90</v>
          </cell>
          <cell r="C94">
            <v>40197</v>
          </cell>
          <cell r="D94" t="str">
            <v>SOPAN SOPIANA</v>
          </cell>
          <cell r="E94" t="str">
            <v>S1</v>
          </cell>
          <cell r="F94" t="str">
            <v>FPBS</v>
          </cell>
          <cell r="G94" t="str">
            <v>UNIVERSITAS MUHAMMADIYAH MATARAM</v>
          </cell>
          <cell r="H94">
            <v>1000000</v>
          </cell>
          <cell r="I94" t="str">
            <v xml:space="preserve">Bantuan Biaya Penyelesaian Skripsi An. </v>
          </cell>
          <cell r="J94" t="str">
            <v>Bantuan Biaya Penyelesaian Skripsi An. SOPAN SOPIANA</v>
          </cell>
          <cell r="K94" t="str">
            <v>S1 FPBS UNIVERSITAS MUHAMMADIYAH MATARAM</v>
          </cell>
          <cell r="L94" t="str">
            <v>A</v>
          </cell>
          <cell r="M94" t="str">
            <v/>
          </cell>
          <cell r="P94">
            <v>87</v>
          </cell>
          <cell r="V94">
            <v>89</v>
          </cell>
        </row>
        <row r="95">
          <cell r="B95">
            <v>91</v>
          </cell>
          <cell r="C95">
            <v>40197</v>
          </cell>
          <cell r="D95" t="str">
            <v>BQ. HILMI JAYANTI</v>
          </cell>
          <cell r="E95" t="str">
            <v>S1</v>
          </cell>
          <cell r="F95" t="str">
            <v>FPBS</v>
          </cell>
          <cell r="G95" t="str">
            <v>STKIP HAMZANWADI SELONG</v>
          </cell>
          <cell r="H95">
            <v>1000000</v>
          </cell>
          <cell r="I95" t="str">
            <v xml:space="preserve">Bantuan Biaya Penyelesaian Skripsi An. </v>
          </cell>
          <cell r="J95" t="str">
            <v>Bantuan Biaya Penyelesaian Skripsi An. BQ. HILMI JAYANTI</v>
          </cell>
          <cell r="K95" t="str">
            <v>S1 FPBS STKIP HAMZANWADI SELONG</v>
          </cell>
          <cell r="L95" t="str">
            <v>A</v>
          </cell>
          <cell r="M95" t="str">
            <v/>
          </cell>
          <cell r="P95">
            <v>88</v>
          </cell>
          <cell r="V95">
            <v>90</v>
          </cell>
        </row>
        <row r="96">
          <cell r="B96">
            <v>92</v>
          </cell>
          <cell r="C96">
            <v>40197</v>
          </cell>
          <cell r="D96" t="str">
            <v>MUHAMAD ZULHARI</v>
          </cell>
          <cell r="E96" t="str">
            <v>S1</v>
          </cell>
          <cell r="F96" t="str">
            <v>EKONOMI MANAJEMEN</v>
          </cell>
          <cell r="G96" t="str">
            <v>UNIVERSITAS MAHA SARASWATI MATARAM</v>
          </cell>
          <cell r="H96">
            <v>1000000</v>
          </cell>
          <cell r="I96" t="str">
            <v xml:space="preserve">Bantuan Biaya Penyelesaian Skripsi An. </v>
          </cell>
          <cell r="J96" t="str">
            <v>Bantuan Biaya Penyelesaian Skripsi An. MUHAMAD ZULHARI</v>
          </cell>
          <cell r="K96" t="str">
            <v>S1 EKONOMI MANAJEMEN UNIVERSITAS MAHA SARASWATI MATARAM</v>
          </cell>
          <cell r="L96" t="str">
            <v>A</v>
          </cell>
          <cell r="M96" t="str">
            <v/>
          </cell>
          <cell r="P96">
            <v>89</v>
          </cell>
          <cell r="V96">
            <v>91</v>
          </cell>
        </row>
        <row r="97">
          <cell r="B97">
            <v>93</v>
          </cell>
          <cell r="C97">
            <v>40197</v>
          </cell>
          <cell r="D97" t="str">
            <v>MARTONO</v>
          </cell>
          <cell r="E97" t="str">
            <v>S1</v>
          </cell>
          <cell r="F97" t="str">
            <v>FKIP</v>
          </cell>
          <cell r="G97" t="str">
            <v>UNRAM</v>
          </cell>
          <cell r="H97">
            <v>1000000</v>
          </cell>
          <cell r="I97" t="str">
            <v xml:space="preserve">Bantuan Biaya Penyelesaian Skripsi An. </v>
          </cell>
          <cell r="J97" t="str">
            <v>Bantuan Biaya Penyelesaian Skripsi An. MARTONO</v>
          </cell>
          <cell r="K97" t="str">
            <v>S1 FKIP UNRAM</v>
          </cell>
          <cell r="L97" t="str">
            <v>A</v>
          </cell>
          <cell r="M97" t="str">
            <v/>
          </cell>
          <cell r="P97">
            <v>90</v>
          </cell>
          <cell r="V97">
            <v>92</v>
          </cell>
        </row>
        <row r="98">
          <cell r="B98">
            <v>94</v>
          </cell>
          <cell r="C98">
            <v>40197</v>
          </cell>
          <cell r="D98" t="str">
            <v>NADA NAZOPA</v>
          </cell>
          <cell r="E98" t="str">
            <v>S1</v>
          </cell>
          <cell r="F98" t="str">
            <v>FKIP</v>
          </cell>
          <cell r="G98" t="str">
            <v>IKIP MATARAM</v>
          </cell>
          <cell r="H98">
            <v>1000000</v>
          </cell>
          <cell r="I98" t="str">
            <v xml:space="preserve">Bantuan Biaya Penyelesaian Skripsi An. </v>
          </cell>
          <cell r="K98" t="str">
            <v>S1 FKIP IKIP MATARAM</v>
          </cell>
        </row>
        <row r="99">
          <cell r="B99">
            <v>95</v>
          </cell>
          <cell r="C99">
            <v>40197</v>
          </cell>
          <cell r="D99" t="str">
            <v>IKA PRATININGSIH</v>
          </cell>
          <cell r="E99" t="str">
            <v>S1</v>
          </cell>
          <cell r="F99" t="str">
            <v>FAKULTAS EKONOMI</v>
          </cell>
          <cell r="G99" t="str">
            <v>UNRAM</v>
          </cell>
          <cell r="H99">
            <v>1000000</v>
          </cell>
          <cell r="I99" t="str">
            <v xml:space="preserve">Bantuan Biaya Penyelesaian Skripsi An. </v>
          </cell>
          <cell r="J99" t="str">
            <v>Bantuan Biaya Penyelesaian Skripsi An. IKA PRATININGSIH</v>
          </cell>
          <cell r="K99" t="str">
            <v>S1 FAKULTAS EKONOMI UNRAM</v>
          </cell>
          <cell r="L99" t="str">
            <v/>
          </cell>
          <cell r="M99" t="str">
            <v/>
          </cell>
          <cell r="P99">
            <v>92</v>
          </cell>
          <cell r="V99">
            <v>93</v>
          </cell>
        </row>
        <row r="100">
          <cell r="B100">
            <v>96</v>
          </cell>
          <cell r="C100">
            <v>40197</v>
          </cell>
          <cell r="D100" t="str">
            <v>KAMARUDIN</v>
          </cell>
          <cell r="E100" t="str">
            <v>S1</v>
          </cell>
          <cell r="F100" t="str">
            <v>FPBS</v>
          </cell>
          <cell r="G100" t="str">
            <v>IKIP MATARAM</v>
          </cell>
          <cell r="H100">
            <v>1000000</v>
          </cell>
          <cell r="I100" t="str">
            <v xml:space="preserve">Bantuan Biaya Penyelesaian Skripsi An. </v>
          </cell>
          <cell r="J100" t="str">
            <v>Bantuan Biaya Penyelesaian Skripsi An. KAMARUDIN</v>
          </cell>
          <cell r="K100" t="str">
            <v>S1 FPBS IKIP MATARAM</v>
          </cell>
          <cell r="L100" t="str">
            <v>S</v>
          </cell>
          <cell r="M100" t="str">
            <v/>
          </cell>
          <cell r="P100">
            <v>93</v>
          </cell>
          <cell r="V100">
            <v>94</v>
          </cell>
        </row>
        <row r="101">
          <cell r="B101">
            <v>97</v>
          </cell>
          <cell r="C101">
            <v>40198</v>
          </cell>
          <cell r="D101" t="str">
            <v>AHYAR</v>
          </cell>
          <cell r="E101" t="str">
            <v>S1</v>
          </cell>
          <cell r="F101" t="str">
            <v>FAKULTAS SYARI'AH</v>
          </cell>
          <cell r="G101" t="str">
            <v>IAIN MATARAM</v>
          </cell>
          <cell r="H101">
            <v>1000000</v>
          </cell>
          <cell r="I101" t="str">
            <v xml:space="preserve">Bantuan Biaya Penyelesaian Skripsi An. </v>
          </cell>
          <cell r="J101" t="str">
            <v>Bantuan Biaya Penyelesaian Skripsi An. AHYAR</v>
          </cell>
          <cell r="K101" t="str">
            <v>S1 FAKULTAS SYARI'AH IAIN MATARAM</v>
          </cell>
          <cell r="L101" t="str">
            <v/>
          </cell>
          <cell r="M101" t="str">
            <v/>
          </cell>
          <cell r="P101">
            <v>94</v>
          </cell>
          <cell r="V101">
            <v>95</v>
          </cell>
        </row>
        <row r="102">
          <cell r="B102">
            <v>98</v>
          </cell>
          <cell r="C102">
            <v>40198</v>
          </cell>
          <cell r="D102" t="str">
            <v>EVI SILFIA</v>
          </cell>
          <cell r="E102" t="str">
            <v>S1</v>
          </cell>
          <cell r="F102" t="str">
            <v>FAKULTAS KESEHATAN MASYARAKAT</v>
          </cell>
          <cell r="G102" t="str">
            <v>UNIVERSITAS NTB</v>
          </cell>
          <cell r="H102">
            <v>1000000</v>
          </cell>
          <cell r="I102" t="str">
            <v xml:space="preserve">Bantuan Biaya Penyelesaian Skripsi An. </v>
          </cell>
          <cell r="J102" t="str">
            <v>Bantuan Biaya Penyelesaian Skripsi An. EVI SILFIA</v>
          </cell>
          <cell r="K102" t="str">
            <v>S1 FAKULTAS KESEHATAN MASYARAKAT UNIVERSITAS NTB</v>
          </cell>
          <cell r="L102" t="str">
            <v/>
          </cell>
          <cell r="M102" t="str">
            <v/>
          </cell>
          <cell r="P102">
            <v>95</v>
          </cell>
          <cell r="V102">
            <v>96</v>
          </cell>
        </row>
        <row r="103">
          <cell r="B103">
            <v>99</v>
          </cell>
          <cell r="C103">
            <v>40198</v>
          </cell>
          <cell r="D103" t="str">
            <v>NURUL ISNAINI</v>
          </cell>
          <cell r="E103" t="str">
            <v>S1</v>
          </cell>
          <cell r="F103" t="str">
            <v>FPBS</v>
          </cell>
          <cell r="G103" t="str">
            <v>STKIP HAMZANWADI SELONG</v>
          </cell>
          <cell r="H103">
            <v>1000000</v>
          </cell>
          <cell r="I103" t="str">
            <v xml:space="preserve">Bantuan Biaya Penyelesaian Skripsi An. </v>
          </cell>
          <cell r="J103" t="str">
            <v>Bantuan Biaya Penyelesaian Skripsi An. NURUL ISNAINI</v>
          </cell>
          <cell r="K103" t="str">
            <v>S1 FPBS STKIP HAMZANWADI SELONG</v>
          </cell>
          <cell r="L103" t="str">
            <v/>
          </cell>
          <cell r="M103" t="str">
            <v/>
          </cell>
          <cell r="P103">
            <v>96</v>
          </cell>
          <cell r="V103">
            <v>97</v>
          </cell>
        </row>
        <row r="104">
          <cell r="B104">
            <v>100</v>
          </cell>
          <cell r="C104">
            <v>40198</v>
          </cell>
          <cell r="D104" t="str">
            <v>TRI KUSUMA WARDANI</v>
          </cell>
          <cell r="E104" t="str">
            <v>S1</v>
          </cell>
          <cell r="F104" t="str">
            <v>FAKULTAS EKONOMI</v>
          </cell>
          <cell r="G104" t="str">
            <v>UNRAM</v>
          </cell>
          <cell r="H104">
            <v>1000000</v>
          </cell>
          <cell r="I104" t="str">
            <v xml:space="preserve">Bantuan Biaya Penyelesaian Skripsi An. </v>
          </cell>
          <cell r="J104" t="str">
            <v>Bantuan Biaya Penyelesaian Skripsi An. TRI KUSUMA WARDANI</v>
          </cell>
          <cell r="K104" t="str">
            <v>S1 FAKULTAS EKONOMI UNRAM</v>
          </cell>
          <cell r="L104" t="str">
            <v/>
          </cell>
          <cell r="M104" t="str">
            <v/>
          </cell>
          <cell r="P104">
            <v>97</v>
          </cell>
          <cell r="V104">
            <v>98</v>
          </cell>
        </row>
        <row r="105">
          <cell r="B105">
            <v>101</v>
          </cell>
          <cell r="C105">
            <v>40198</v>
          </cell>
          <cell r="D105" t="str">
            <v>DWI YULIANTI</v>
          </cell>
          <cell r="E105" t="str">
            <v>S1</v>
          </cell>
          <cell r="F105" t="str">
            <v>FAKULTAS PERTANIAN</v>
          </cell>
          <cell r="G105" t="str">
            <v>UNRAM</v>
          </cell>
          <cell r="H105">
            <v>1000000</v>
          </cell>
          <cell r="I105" t="str">
            <v xml:space="preserve">Bantuan Biaya Penyelesaian Skripsi An. </v>
          </cell>
          <cell r="J105" t="str">
            <v>Bantuan Biaya Penyelesaian Skripsi An. DWI YULIANTI</v>
          </cell>
          <cell r="K105" t="str">
            <v>S1 FAKULTAS PERTANIAN UNRAM</v>
          </cell>
          <cell r="L105" t="str">
            <v>A</v>
          </cell>
          <cell r="M105" t="str">
            <v/>
          </cell>
          <cell r="P105">
            <v>98</v>
          </cell>
          <cell r="V105">
            <v>99</v>
          </cell>
        </row>
        <row r="106">
          <cell r="B106">
            <v>102</v>
          </cell>
          <cell r="C106">
            <v>40198</v>
          </cell>
          <cell r="D106" t="str">
            <v>KHAIRUNNISAK</v>
          </cell>
          <cell r="E106" t="str">
            <v>S1</v>
          </cell>
          <cell r="F106" t="str">
            <v>FKIP</v>
          </cell>
          <cell r="G106" t="str">
            <v>UNIVERSITAS MUHAMMADIYAH MATARAM</v>
          </cell>
          <cell r="H106">
            <v>1000000</v>
          </cell>
          <cell r="I106" t="str">
            <v xml:space="preserve">Bantuan Biaya Penyelesaian Skripsi An. </v>
          </cell>
          <cell r="J106" t="str">
            <v>Bantuan Biaya Penyelesaian Skripsi An. KHAIRUNNISAK</v>
          </cell>
          <cell r="K106" t="str">
            <v>S1 FKIP UNIVERSITAS MUHAMMADIYAH MATARAM</v>
          </cell>
          <cell r="L106" t="str">
            <v>S</v>
          </cell>
          <cell r="M106" t="str">
            <v/>
          </cell>
          <cell r="P106">
            <v>99</v>
          </cell>
          <cell r="V106">
            <v>100</v>
          </cell>
        </row>
        <row r="107">
          <cell r="B107">
            <v>103</v>
          </cell>
          <cell r="C107">
            <v>40198</v>
          </cell>
          <cell r="D107" t="str">
            <v>H. MUHAMMAD FAJRIN</v>
          </cell>
          <cell r="E107" t="str">
            <v>S2</v>
          </cell>
          <cell r="F107" t="str">
            <v>PROGRAM PASCASARJANA MAGISTER PENDIDIKAN IPS</v>
          </cell>
          <cell r="G107" t="str">
            <v>UNIVERSITAS KANJURUHAN MALANG</v>
          </cell>
          <cell r="H107">
            <v>3000000</v>
          </cell>
          <cell r="I107" t="str">
            <v xml:space="preserve">Bantuan Biaya Penyelesaian Tesis An. </v>
          </cell>
          <cell r="J107" t="str">
            <v>Bantuan Biaya Penyelesaian Tesis An. H. MUHAMMAD FAJRIN</v>
          </cell>
          <cell r="K107" t="str">
            <v>S2 PROGRAM PASCASARJANA MAGISTER PENDIDIKAN IPS UNIVERSITAS KANJURUHAN MALANG</v>
          </cell>
          <cell r="L107" t="str">
            <v>A</v>
          </cell>
          <cell r="M107" t="str">
            <v/>
          </cell>
          <cell r="P107">
            <v>99</v>
          </cell>
          <cell r="V107">
            <v>101</v>
          </cell>
        </row>
        <row r="108">
          <cell r="B108">
            <v>104</v>
          </cell>
          <cell r="C108">
            <v>40198</v>
          </cell>
          <cell r="D108" t="str">
            <v>NI AYU RINA DEWI YANTI</v>
          </cell>
          <cell r="E108" t="str">
            <v>S1</v>
          </cell>
          <cell r="F108" t="str">
            <v>FAKULTAS HUKUM</v>
          </cell>
          <cell r="G108" t="str">
            <v>UNRAM</v>
          </cell>
          <cell r="H108">
            <v>1000000</v>
          </cell>
          <cell r="I108" t="str">
            <v xml:space="preserve">Bantuan Biaya Penyelesaian Skripsi An. </v>
          </cell>
          <cell r="J108" t="str">
            <v>Bantuan Biaya Penyelesaian Skripsi An. NI AYU RINA DEWI YANTI</v>
          </cell>
          <cell r="K108" t="str">
            <v>S1 FAKULTAS HUKUM UNRAM</v>
          </cell>
          <cell r="L108" t="str">
            <v>S</v>
          </cell>
          <cell r="M108" t="str">
            <v/>
          </cell>
          <cell r="P108">
            <v>100</v>
          </cell>
          <cell r="V108">
            <v>102</v>
          </cell>
        </row>
        <row r="109">
          <cell r="B109">
            <v>105</v>
          </cell>
          <cell r="C109">
            <v>40199</v>
          </cell>
          <cell r="D109" t="str">
            <v>MUH. YUSUF</v>
          </cell>
          <cell r="E109" t="str">
            <v>S2</v>
          </cell>
          <cell r="F109" t="str">
            <v>PROGRAM PASCASARJANA MAGISTER PENDIDIKAN IPS</v>
          </cell>
          <cell r="G109" t="str">
            <v>UNIVERSITAS KANJURUHAN MALANG</v>
          </cell>
          <cell r="H109">
            <v>3000000</v>
          </cell>
          <cell r="I109" t="str">
            <v xml:space="preserve">Bantuan Biaya Penyelesaian Tesis An. </v>
          </cell>
          <cell r="J109" t="str">
            <v>Bantuan Biaya Penyelesaian Tesis An. MUH. YUSUF</v>
          </cell>
          <cell r="K109" t="str">
            <v>S2 PROGRAM PASCASARJANA MAGISTER PENDIDIKAN IPS UNIVERSITAS KANJURUHAN MALANG</v>
          </cell>
          <cell r="L109" t="str">
            <v>A</v>
          </cell>
          <cell r="M109" t="str">
            <v/>
          </cell>
          <cell r="P109">
            <v>100</v>
          </cell>
          <cell r="V109">
            <v>103</v>
          </cell>
        </row>
        <row r="110">
          <cell r="B110">
            <v>106</v>
          </cell>
          <cell r="C110">
            <v>40199</v>
          </cell>
          <cell r="D110" t="str">
            <v>LUH SRI NOVINAWATHI</v>
          </cell>
          <cell r="E110" t="str">
            <v>S1</v>
          </cell>
          <cell r="F110" t="str">
            <v>FKIP</v>
          </cell>
          <cell r="G110" t="str">
            <v>UNRAM</v>
          </cell>
          <cell r="H110">
            <v>1000000</v>
          </cell>
          <cell r="I110" t="str">
            <v xml:space="preserve">Bantuan Biaya Penyelesaian Skripsi An. </v>
          </cell>
          <cell r="J110" t="str">
            <v>Bantuan Biaya Penyelesaian Skripsi An. LUH SRI NOVINAWATHI</v>
          </cell>
          <cell r="K110" t="str">
            <v>S1 FKIP UNRAM</v>
          </cell>
          <cell r="L110" t="str">
            <v/>
          </cell>
          <cell r="M110" t="str">
            <v/>
          </cell>
          <cell r="P110">
            <v>101</v>
          </cell>
          <cell r="V110">
            <v>104</v>
          </cell>
        </row>
        <row r="111">
          <cell r="B111">
            <v>107</v>
          </cell>
          <cell r="C111">
            <v>40199</v>
          </cell>
          <cell r="D111" t="str">
            <v>JALALUDIN</v>
          </cell>
          <cell r="E111" t="str">
            <v>S3</v>
          </cell>
          <cell r="F111" t="str">
            <v>PROGRAM PASCASARJANA DESERTASI STUDI ILMU EKONOMI ISLAM</v>
          </cell>
          <cell r="G111" t="str">
            <v>UNIVERSITAS AIRLANGGA SURABAYA</v>
          </cell>
          <cell r="H111">
            <v>5000000</v>
          </cell>
          <cell r="I111" t="str">
            <v xml:space="preserve">Bantuan Biaya Penyelesaian Desertasi An. </v>
          </cell>
          <cell r="J111" t="str">
            <v>Bantuan Biaya Penyelesaian Desertasi An. JALALUDIN</v>
          </cell>
          <cell r="K111" t="str">
            <v>S3 PROGRAM PASCASARJANA DESERTASI STUDI ILMU EKONOMI ISLAM UNIVERSITAS AIRLANGGA SURABAYA</v>
          </cell>
          <cell r="L111" t="str">
            <v/>
          </cell>
          <cell r="M111" t="str">
            <v/>
          </cell>
          <cell r="P111">
            <v>101</v>
          </cell>
          <cell r="V111">
            <v>105</v>
          </cell>
        </row>
        <row r="112">
          <cell r="B112">
            <v>108</v>
          </cell>
          <cell r="C112">
            <v>40199</v>
          </cell>
          <cell r="D112" t="str">
            <v>SAPI'I</v>
          </cell>
          <cell r="E112" t="str">
            <v>S1</v>
          </cell>
          <cell r="F112" t="str">
            <v>FKIP</v>
          </cell>
          <cell r="G112" t="str">
            <v>UNIVERSITAS MUHAMMADIYAH MATARAM</v>
          </cell>
          <cell r="H112">
            <v>1000000</v>
          </cell>
          <cell r="I112" t="str">
            <v xml:space="preserve">Bantuan Biaya Penyelesaian Skripsi An. </v>
          </cell>
          <cell r="J112" t="str">
            <v>Bantuan Biaya Penyelesaian Skripsi An. SAPI'I</v>
          </cell>
          <cell r="K112" t="str">
            <v>S1 FKIP UNIVERSITAS MUHAMMADIYAH MATARAM</v>
          </cell>
          <cell r="L112" t="str">
            <v/>
          </cell>
          <cell r="M112" t="str">
            <v/>
          </cell>
          <cell r="P112">
            <v>102</v>
          </cell>
          <cell r="V112">
            <v>106</v>
          </cell>
        </row>
        <row r="113">
          <cell r="B113">
            <v>109</v>
          </cell>
          <cell r="C113">
            <v>40199</v>
          </cell>
          <cell r="D113" t="str">
            <v>KASMIRAWATI</v>
          </cell>
          <cell r="E113" t="str">
            <v>S1</v>
          </cell>
          <cell r="F113" t="str">
            <v>FKIP</v>
          </cell>
          <cell r="G113" t="str">
            <v>UNIVERSITAS MUHAMMADIYAH MATARAM</v>
          </cell>
          <cell r="H113">
            <v>1000000</v>
          </cell>
          <cell r="I113" t="str">
            <v xml:space="preserve">Bantuan Biaya Penyelesaian Skripsi An. </v>
          </cell>
          <cell r="J113" t="str">
            <v>Bantuan Biaya Penyelesaian Skripsi An. KASMIRAWATI</v>
          </cell>
          <cell r="K113" t="str">
            <v>S1 FKIP UNIVERSITAS MUHAMMADIYAH MATARAM</v>
          </cell>
          <cell r="L113" t="str">
            <v>S</v>
          </cell>
          <cell r="M113" t="str">
            <v/>
          </cell>
          <cell r="P113">
            <v>103</v>
          </cell>
          <cell r="V113">
            <v>107</v>
          </cell>
        </row>
        <row r="114">
          <cell r="B114">
            <v>110</v>
          </cell>
          <cell r="C114">
            <v>40199</v>
          </cell>
          <cell r="D114" t="str">
            <v>MARIYANTI</v>
          </cell>
          <cell r="E114" t="str">
            <v>S1</v>
          </cell>
          <cell r="F114" t="str">
            <v>FAKULTAS TARBIYAH</v>
          </cell>
          <cell r="G114" t="str">
            <v>IAIN MATARAM</v>
          </cell>
          <cell r="H114">
            <v>1000000</v>
          </cell>
          <cell r="I114" t="str">
            <v xml:space="preserve">Bantuan Biaya Penyelesaian Skripsi An. </v>
          </cell>
          <cell r="J114" t="str">
            <v>Bantuan Biaya Penyelesaian Skripsi An. MARIYANTI</v>
          </cell>
          <cell r="K114" t="str">
            <v>S1 FAKULTAS TARBIYAH IAIN MATARAM</v>
          </cell>
          <cell r="L114" t="str">
            <v/>
          </cell>
          <cell r="M114" t="str">
            <v/>
          </cell>
          <cell r="P114">
            <v>104</v>
          </cell>
          <cell r="V114">
            <v>108</v>
          </cell>
        </row>
        <row r="115">
          <cell r="B115">
            <v>111</v>
          </cell>
          <cell r="C115">
            <v>40199</v>
          </cell>
          <cell r="D115" t="str">
            <v>SUPIATIK</v>
          </cell>
          <cell r="E115" t="str">
            <v>S1</v>
          </cell>
          <cell r="F115" t="str">
            <v>FAKULTAS MIPA</v>
          </cell>
          <cell r="G115" t="str">
            <v>IKIP MATARAM</v>
          </cell>
          <cell r="H115">
            <v>1000000</v>
          </cell>
          <cell r="I115" t="str">
            <v xml:space="preserve">Bantuan Biaya Penyelesaian Skripsi An. </v>
          </cell>
          <cell r="J115" t="str">
            <v>Bantuan Biaya Penyelesaian Skripsi An. SUPIATIK</v>
          </cell>
          <cell r="K115" t="str">
            <v>S1 FAKULTAS MIPA IKIP MATARAM</v>
          </cell>
          <cell r="L115" t="str">
            <v/>
          </cell>
          <cell r="M115" t="str">
            <v/>
          </cell>
          <cell r="P115">
            <v>105</v>
          </cell>
          <cell r="V115">
            <v>109</v>
          </cell>
        </row>
        <row r="116">
          <cell r="B116">
            <v>112</v>
          </cell>
          <cell r="C116">
            <v>40199</v>
          </cell>
          <cell r="D116" t="str">
            <v>PUTU SUKMA DEWI</v>
          </cell>
          <cell r="E116" t="str">
            <v>S1</v>
          </cell>
          <cell r="F116" t="str">
            <v>FKIP</v>
          </cell>
          <cell r="G116" t="str">
            <v>UNIVERSITAS MUHAMMADIYAH MATARAM</v>
          </cell>
          <cell r="H116">
            <v>1000000</v>
          </cell>
          <cell r="I116" t="str">
            <v xml:space="preserve">Bantuan Biaya Penyelesaian Skripsi An. </v>
          </cell>
          <cell r="J116" t="str">
            <v>Bantuan Biaya Penyelesaian Skripsi An. PUTU SUKMA DEWI</v>
          </cell>
          <cell r="K116" t="str">
            <v>S1 FKIP UNIVERSITAS MUHAMMADIYAH MATARAM</v>
          </cell>
          <cell r="L116" t="str">
            <v>S</v>
          </cell>
          <cell r="M116" t="str">
            <v/>
          </cell>
          <cell r="P116">
            <v>106</v>
          </cell>
          <cell r="V116">
            <v>110</v>
          </cell>
        </row>
        <row r="117">
          <cell r="B117">
            <v>113</v>
          </cell>
          <cell r="C117">
            <v>40199</v>
          </cell>
          <cell r="D117" t="str">
            <v>SRI YULIANA AGUSTINA</v>
          </cell>
          <cell r="E117" t="str">
            <v>S1</v>
          </cell>
          <cell r="F117" t="str">
            <v>FKIP</v>
          </cell>
          <cell r="G117" t="str">
            <v>STKIP HAMZANWADI SELONG</v>
          </cell>
          <cell r="H117">
            <v>1000000</v>
          </cell>
          <cell r="I117" t="str">
            <v xml:space="preserve">Bantuan Biaya Penyelesaian Skripsi An. </v>
          </cell>
          <cell r="J117" t="str">
            <v>Bantuan Biaya Penyelesaian Skripsi An. SRI YULIANA AGUSTINA</v>
          </cell>
          <cell r="K117" t="str">
            <v>S1 FKIP STKIP HAMZANWADI SELONG</v>
          </cell>
          <cell r="L117" t="str">
            <v>A</v>
          </cell>
          <cell r="M117" t="str">
            <v/>
          </cell>
          <cell r="P117">
            <v>107</v>
          </cell>
          <cell r="V117">
            <v>111</v>
          </cell>
        </row>
        <row r="118">
          <cell r="B118">
            <v>114</v>
          </cell>
          <cell r="C118">
            <v>40199</v>
          </cell>
          <cell r="D118" t="str">
            <v>AWAL AFANDI</v>
          </cell>
          <cell r="E118" t="str">
            <v>KKN</v>
          </cell>
          <cell r="F118" t="str">
            <v>MAHASISWA STKIP HAMZANWADI SELONG</v>
          </cell>
          <cell r="G118" t="str">
            <v>SMPN 5 JANAPRIA DESA LOANG LOTENG</v>
          </cell>
          <cell r="H118">
            <v>750000</v>
          </cell>
          <cell r="I118" t="str">
            <v xml:space="preserve">Bantuan Kepada Mahasiswa KKN An. </v>
          </cell>
          <cell r="J118" t="str">
            <v>Bantuan Kepada Mahasiswa KKN An. AWAL AFANDI</v>
          </cell>
          <cell r="K118" t="str">
            <v>KKN MAHASISWA STKIP HAMZANWADI SELONG SMPN 5 JANAPRIA DESA LOANG LOTENG</v>
          </cell>
          <cell r="L118" t="str">
            <v>A</v>
          </cell>
          <cell r="M118" t="str">
            <v/>
          </cell>
          <cell r="P118">
            <v>107</v>
          </cell>
          <cell r="V118" t="e">
            <v>#REF!</v>
          </cell>
        </row>
        <row r="119">
          <cell r="B119">
            <v>115</v>
          </cell>
          <cell r="C119">
            <v>40199</v>
          </cell>
          <cell r="D119" t="str">
            <v>SRI AGUSTIANI</v>
          </cell>
          <cell r="E119" t="str">
            <v>S1</v>
          </cell>
          <cell r="F119" t="str">
            <v>FKIP</v>
          </cell>
          <cell r="G119" t="str">
            <v>UNIVERSITAS MUHAMMADIYAH MATARAM</v>
          </cell>
          <cell r="H119">
            <v>1000000</v>
          </cell>
          <cell r="I119" t="str">
            <v xml:space="preserve">Bantuan Biaya Penyelesaian Skripsi An. </v>
          </cell>
          <cell r="J119" t="str">
            <v>Bantuan Biaya Penyelesaian Skripsi An. SRI AGUSTIANI</v>
          </cell>
          <cell r="K119" t="str">
            <v>S1 FKIP UNIVERSITAS MUHAMMADIYAH MATARAM</v>
          </cell>
          <cell r="L119" t="str">
            <v/>
          </cell>
          <cell r="M119" t="str">
            <v/>
          </cell>
          <cell r="P119">
            <v>108</v>
          </cell>
          <cell r="V119" t="e">
            <v>#REF!</v>
          </cell>
        </row>
        <row r="120">
          <cell r="B120">
            <v>116</v>
          </cell>
          <cell r="C120">
            <v>40199</v>
          </cell>
          <cell r="D120" t="str">
            <v>ELI RUSDIANA</v>
          </cell>
          <cell r="E120" t="str">
            <v>S1</v>
          </cell>
          <cell r="F120" t="str">
            <v>FKIP</v>
          </cell>
          <cell r="G120" t="str">
            <v>UNIVERSITAS MUHAMMADIYAH MATARAM</v>
          </cell>
          <cell r="H120">
            <v>1000000</v>
          </cell>
          <cell r="I120" t="str">
            <v xml:space="preserve">Bantuan Biaya Penyelesaian Skripsi An. </v>
          </cell>
          <cell r="J120" t="str">
            <v>Bantuan Biaya Penyelesaian Skripsi An. ELI RUSDIANA</v>
          </cell>
          <cell r="K120" t="str">
            <v>S1 FKIP UNIVERSITAS MUHAMMADIYAH MATARAM</v>
          </cell>
          <cell r="L120" t="str">
            <v/>
          </cell>
          <cell r="M120" t="str">
            <v/>
          </cell>
          <cell r="P120">
            <v>109</v>
          </cell>
          <cell r="V120" t="e">
            <v>#REF!</v>
          </cell>
        </row>
        <row r="121">
          <cell r="B121">
            <v>117</v>
          </cell>
          <cell r="C121">
            <v>40200</v>
          </cell>
          <cell r="D121" t="str">
            <v>FUJI ZUHRIANI</v>
          </cell>
          <cell r="E121" t="str">
            <v>S1</v>
          </cell>
          <cell r="F121" t="str">
            <v>FAKULTAS EKONOMI</v>
          </cell>
          <cell r="G121" t="str">
            <v>UNRAM</v>
          </cell>
          <cell r="H121">
            <v>1000000</v>
          </cell>
          <cell r="I121" t="str">
            <v xml:space="preserve">Bantuan Biaya Penyelesaian Skripsi An. </v>
          </cell>
          <cell r="J121" t="str">
            <v>Bantuan Biaya Penyelesaian Skripsi An. FUJI ZUHRIANI</v>
          </cell>
          <cell r="K121" t="str">
            <v>S1 FAKULTAS EKONOMI UNRAM</v>
          </cell>
          <cell r="L121" t="str">
            <v>S</v>
          </cell>
          <cell r="M121" t="str">
            <v/>
          </cell>
          <cell r="P121">
            <v>110</v>
          </cell>
          <cell r="V121" t="e">
            <v>#REF!</v>
          </cell>
        </row>
        <row r="122">
          <cell r="B122">
            <v>118</v>
          </cell>
          <cell r="C122">
            <v>40200</v>
          </cell>
          <cell r="D122" t="str">
            <v>HERI HARJANTO</v>
          </cell>
          <cell r="E122" t="str">
            <v>S1</v>
          </cell>
          <cell r="F122" t="str">
            <v>FPOK</v>
          </cell>
          <cell r="G122" t="str">
            <v>IKIP MATARAM</v>
          </cell>
          <cell r="H122">
            <v>1000000</v>
          </cell>
          <cell r="I122" t="str">
            <v xml:space="preserve">Bantuan Biaya Penyelesaian Skripsi An. </v>
          </cell>
          <cell r="J122" t="str">
            <v>Bantuan Biaya Penyelesaian Skripsi An. HERI HARJANTO</v>
          </cell>
          <cell r="K122" t="str">
            <v>S1 FPOK IKIP MATARAM</v>
          </cell>
          <cell r="L122" t="str">
            <v/>
          </cell>
          <cell r="M122" t="str">
            <v/>
          </cell>
          <cell r="P122">
            <v>111</v>
          </cell>
          <cell r="V122" t="e">
            <v>#REF!</v>
          </cell>
        </row>
        <row r="123">
          <cell r="B123">
            <v>119</v>
          </cell>
          <cell r="C123">
            <v>40200</v>
          </cell>
          <cell r="D123" t="str">
            <v>WAHYUDDIN</v>
          </cell>
          <cell r="E123" t="str">
            <v>S1</v>
          </cell>
          <cell r="F123" t="str">
            <v>FPBS</v>
          </cell>
          <cell r="G123" t="str">
            <v>IKIP MATARAM</v>
          </cell>
          <cell r="H123">
            <v>1000000</v>
          </cell>
          <cell r="I123" t="str">
            <v xml:space="preserve">Bantuan Biaya Penyelesaian Skripsi An. </v>
          </cell>
          <cell r="J123" t="str">
            <v>Bantuan Biaya Penyelesaian Skripsi An. WAHYUDDIN</v>
          </cell>
          <cell r="K123" t="str">
            <v>S1 FPBS IKIP MATARAM</v>
          </cell>
          <cell r="L123" t="str">
            <v/>
          </cell>
          <cell r="M123" t="str">
            <v/>
          </cell>
          <cell r="P123">
            <v>112</v>
          </cell>
          <cell r="V123" t="e">
            <v>#REF!</v>
          </cell>
        </row>
        <row r="124">
          <cell r="B124">
            <v>120</v>
          </cell>
          <cell r="C124">
            <v>40200</v>
          </cell>
          <cell r="D124" t="str">
            <v>LINA SOPIANA</v>
          </cell>
          <cell r="E124" t="str">
            <v>S1</v>
          </cell>
          <cell r="F124" t="str">
            <v>FAKULTAS TARBIYAH</v>
          </cell>
          <cell r="G124" t="str">
            <v>IAIN MATARAM</v>
          </cell>
          <cell r="H124">
            <v>1000000</v>
          </cell>
          <cell r="I124" t="str">
            <v xml:space="preserve">Bantuan Biaya Penyelesaian Skripsi An. </v>
          </cell>
          <cell r="J124" t="str">
            <v>Bantuan Biaya Penyelesaian Skripsi An. LINA SOPIANA</v>
          </cell>
          <cell r="K124" t="str">
            <v>S1 FAKULTAS TARBIYAH IAIN MATARAM</v>
          </cell>
          <cell r="L124" t="str">
            <v>S</v>
          </cell>
          <cell r="M124" t="str">
            <v/>
          </cell>
          <cell r="P124">
            <v>113</v>
          </cell>
          <cell r="V124" t="e">
            <v>#REF!</v>
          </cell>
        </row>
        <row r="125">
          <cell r="B125">
            <v>121</v>
          </cell>
          <cell r="C125">
            <v>40200</v>
          </cell>
          <cell r="D125" t="str">
            <v>NURHAYATI</v>
          </cell>
          <cell r="E125" t="str">
            <v>S1</v>
          </cell>
          <cell r="F125" t="str">
            <v>FKIP</v>
          </cell>
          <cell r="G125" t="str">
            <v>UNIVERSITAS MUHAMMADIYAH MATARAM</v>
          </cell>
          <cell r="H125">
            <v>1000000</v>
          </cell>
          <cell r="I125" t="str">
            <v xml:space="preserve">Bantuan Biaya Penyelesaian Skripsi An. </v>
          </cell>
          <cell r="J125" t="str">
            <v>Bantuan Biaya Penyelesaian Skripsi An. NURHAYATI</v>
          </cell>
          <cell r="K125" t="str">
            <v>S1 FKIP UNIVERSITAS MUHAMMADIYAH MATARAM</v>
          </cell>
          <cell r="L125" t="str">
            <v>A</v>
          </cell>
          <cell r="M125" t="str">
            <v/>
          </cell>
          <cell r="P125">
            <v>114</v>
          </cell>
          <cell r="V125" t="e">
            <v>#REF!</v>
          </cell>
        </row>
        <row r="126">
          <cell r="B126">
            <v>122</v>
          </cell>
          <cell r="C126">
            <v>40200</v>
          </cell>
          <cell r="D126" t="str">
            <v>HUSNAWATI</v>
          </cell>
          <cell r="E126" t="str">
            <v>S1</v>
          </cell>
          <cell r="F126" t="str">
            <v>FKIP</v>
          </cell>
          <cell r="G126" t="str">
            <v>UNIVERSITAS MUHAMMADIYAH MATARAM</v>
          </cell>
          <cell r="H126">
            <v>1000000</v>
          </cell>
          <cell r="I126" t="str">
            <v xml:space="preserve">Bantuan Biaya Penyelesaian Skripsi An. </v>
          </cell>
          <cell r="J126" t="str">
            <v>Bantuan Biaya Penyelesaian Skripsi An. HUSNAWATI</v>
          </cell>
          <cell r="K126" t="str">
            <v>S1 FKIP UNIVERSITAS MUHAMMADIYAH MATARAM</v>
          </cell>
          <cell r="L126" t="str">
            <v>A</v>
          </cell>
          <cell r="M126" t="str">
            <v/>
          </cell>
          <cell r="P126">
            <v>115</v>
          </cell>
          <cell r="V126" t="e">
            <v>#REF!</v>
          </cell>
        </row>
        <row r="127">
          <cell r="B127">
            <v>123</v>
          </cell>
          <cell r="C127">
            <v>40201</v>
          </cell>
          <cell r="D127" t="str">
            <v>ABWA AHMAD</v>
          </cell>
          <cell r="E127" t="str">
            <v>S1</v>
          </cell>
          <cell r="F127" t="str">
            <v>FPBS</v>
          </cell>
          <cell r="G127" t="str">
            <v>UNIVERSITAS MUHAMMADIYAH MATARAM</v>
          </cell>
          <cell r="H127">
            <v>1000000</v>
          </cell>
          <cell r="I127" t="str">
            <v xml:space="preserve">Bantuan Biaya Penyelesaian Skripsi An. </v>
          </cell>
          <cell r="J127" t="str">
            <v>Bantuan Biaya Penyelesaian Skripsi An. ABWA AHMAD</v>
          </cell>
          <cell r="K127" t="str">
            <v>S1 FPBS UNIVERSITAS MUHAMMADIYAH MATARAM</v>
          </cell>
          <cell r="L127" t="str">
            <v/>
          </cell>
          <cell r="M127" t="str">
            <v/>
          </cell>
          <cell r="P127">
            <v>116</v>
          </cell>
          <cell r="V127" t="e">
            <v>#REF!</v>
          </cell>
        </row>
        <row r="128">
          <cell r="B128">
            <v>124</v>
          </cell>
          <cell r="C128">
            <v>40201</v>
          </cell>
          <cell r="D128" t="str">
            <v>KHAERIYAH</v>
          </cell>
          <cell r="E128" t="str">
            <v>S1</v>
          </cell>
          <cell r="F128" t="str">
            <v>FAKULTAS TARBIYAH</v>
          </cell>
          <cell r="G128" t="str">
            <v>IAIN MATARAM</v>
          </cell>
          <cell r="H128">
            <v>1000000</v>
          </cell>
          <cell r="I128" t="str">
            <v xml:space="preserve">Bantuan Biaya Penyelesaian Skripsi An. </v>
          </cell>
          <cell r="J128" t="str">
            <v>Bantuan Biaya Penyelesaian Skripsi An. KHAERIYAH</v>
          </cell>
          <cell r="K128" t="str">
            <v>S1 FAKULTAS TARBIYAH IAIN MATARAM</v>
          </cell>
          <cell r="L128" t="str">
            <v/>
          </cell>
          <cell r="M128" t="str">
            <v/>
          </cell>
          <cell r="P128">
            <v>117</v>
          </cell>
          <cell r="V128" t="e">
            <v>#REF!</v>
          </cell>
        </row>
        <row r="129">
          <cell r="B129">
            <v>125</v>
          </cell>
          <cell r="C129">
            <v>40201</v>
          </cell>
          <cell r="D129" t="str">
            <v>ABDOLLAH</v>
          </cell>
          <cell r="E129" t="str">
            <v>S1</v>
          </cell>
          <cell r="F129" t="str">
            <v>FPBS</v>
          </cell>
          <cell r="G129" t="str">
            <v>IKIP MATARAM</v>
          </cell>
          <cell r="H129">
            <v>1000000</v>
          </cell>
          <cell r="I129" t="str">
            <v xml:space="preserve">Bantuan Biaya Penyelesaian Skripsi An. </v>
          </cell>
          <cell r="J129" t="str">
            <v>Bantuan Biaya Penyelesaian Skripsi An. ABDOLLAH</v>
          </cell>
          <cell r="K129" t="str">
            <v>S1 FPBS IKIP MATARAM</v>
          </cell>
          <cell r="L129" t="str">
            <v/>
          </cell>
          <cell r="M129" t="str">
            <v/>
          </cell>
          <cell r="P129">
            <v>118</v>
          </cell>
          <cell r="V129" t="e">
            <v>#REF!</v>
          </cell>
        </row>
        <row r="130">
          <cell r="B130">
            <v>126</v>
          </cell>
          <cell r="C130">
            <v>40201</v>
          </cell>
          <cell r="D130" t="str">
            <v>SUHARTINI</v>
          </cell>
          <cell r="E130" t="str">
            <v>S1</v>
          </cell>
          <cell r="F130" t="str">
            <v>FKIP</v>
          </cell>
          <cell r="G130" t="str">
            <v>UNIVERSITAS MUHAMMADIYAH MATARAM</v>
          </cell>
          <cell r="H130">
            <v>1000000</v>
          </cell>
          <cell r="I130" t="str">
            <v xml:space="preserve">Bantuan Biaya Penyelesaian Skripsi An. </v>
          </cell>
          <cell r="J130" t="str">
            <v>Bantuan Biaya Penyelesaian Skripsi An. SUHARTINI</v>
          </cell>
          <cell r="K130" t="str">
            <v>S1 FKIP UNIVERSITAS MUHAMMADIYAH MATARAM</v>
          </cell>
          <cell r="L130" t="str">
            <v>A</v>
          </cell>
          <cell r="M130" t="str">
            <v/>
          </cell>
          <cell r="P130">
            <v>119</v>
          </cell>
          <cell r="V130" t="e">
            <v>#REF!</v>
          </cell>
        </row>
        <row r="131">
          <cell r="B131">
            <v>127</v>
          </cell>
          <cell r="C131">
            <v>40203</v>
          </cell>
          <cell r="D131" t="str">
            <v>IDA RAFIANTI</v>
          </cell>
          <cell r="E131" t="str">
            <v>S1</v>
          </cell>
          <cell r="F131" t="str">
            <v>FAKULTAS TARBIYAH</v>
          </cell>
          <cell r="G131" t="str">
            <v>IAIN MATARAM</v>
          </cell>
          <cell r="H131">
            <v>1000000</v>
          </cell>
          <cell r="I131" t="str">
            <v xml:space="preserve">Bantuan Biaya Penyelesaian Skripsi An. </v>
          </cell>
          <cell r="J131" t="str">
            <v>Bantuan Biaya Penyelesaian Skripsi An. IDA RAFIANTI</v>
          </cell>
          <cell r="K131" t="str">
            <v>S1 FAKULTAS TARBIYAH IAIN MATARAM</v>
          </cell>
          <cell r="L131" t="str">
            <v>A</v>
          </cell>
          <cell r="M131" t="str">
            <v/>
          </cell>
          <cell r="P131">
            <v>120</v>
          </cell>
          <cell r="V131" t="e">
            <v>#REF!</v>
          </cell>
        </row>
        <row r="132">
          <cell r="B132">
            <v>128</v>
          </cell>
          <cell r="C132">
            <v>40203</v>
          </cell>
          <cell r="D132" t="str">
            <v>RONIATI</v>
          </cell>
          <cell r="E132" t="str">
            <v>S1</v>
          </cell>
          <cell r="F132" t="str">
            <v>FAKULTAS TARBIYAH</v>
          </cell>
          <cell r="G132" t="str">
            <v>IAIN MATARAM</v>
          </cell>
          <cell r="H132">
            <v>1000000</v>
          </cell>
          <cell r="I132" t="str">
            <v xml:space="preserve">Bantuan Biaya Penyelesaian Skripsi An. </v>
          </cell>
          <cell r="J132" t="str">
            <v>Bantuan Biaya Penyelesaian Skripsi An. RONIATI</v>
          </cell>
          <cell r="K132" t="str">
            <v>S1 FAKULTAS TARBIYAH IAIN MATARAM</v>
          </cell>
          <cell r="L132" t="str">
            <v>A</v>
          </cell>
          <cell r="M132" t="str">
            <v/>
          </cell>
          <cell r="P132">
            <v>121</v>
          </cell>
          <cell r="V132" t="e">
            <v>#REF!</v>
          </cell>
        </row>
        <row r="133">
          <cell r="B133">
            <v>129</v>
          </cell>
          <cell r="C133">
            <v>40203</v>
          </cell>
          <cell r="D133" t="str">
            <v>NUR AINI</v>
          </cell>
          <cell r="E133" t="str">
            <v>S1</v>
          </cell>
          <cell r="F133" t="str">
            <v>FKIP</v>
          </cell>
          <cell r="G133" t="str">
            <v>UNIVERSITAS MUHAMMADIYAH MATARAM</v>
          </cell>
          <cell r="H133">
            <v>1000000</v>
          </cell>
          <cell r="I133" t="str">
            <v xml:space="preserve">Bantuan Biaya Penyelesaian Skripsi An. </v>
          </cell>
          <cell r="J133" t="str">
            <v>Bantuan Biaya Penyelesaian Skripsi An. NUR AINI</v>
          </cell>
          <cell r="K133" t="str">
            <v>S1 FKIP UNIVERSITAS MUHAMMADIYAH MATARAM</v>
          </cell>
          <cell r="L133" t="str">
            <v>S</v>
          </cell>
          <cell r="M133" t="str">
            <v/>
          </cell>
          <cell r="P133">
            <v>122</v>
          </cell>
          <cell r="V133" t="e">
            <v>#REF!</v>
          </cell>
        </row>
        <row r="134">
          <cell r="B134">
            <v>130</v>
          </cell>
          <cell r="C134">
            <v>40203</v>
          </cell>
          <cell r="D134" t="str">
            <v>ADIANSYAH</v>
          </cell>
          <cell r="E134" t="str">
            <v>S1</v>
          </cell>
          <cell r="F134" t="str">
            <v>FPOK</v>
          </cell>
          <cell r="G134" t="str">
            <v>IKIP MATARAM</v>
          </cell>
          <cell r="H134">
            <v>1000000</v>
          </cell>
          <cell r="I134" t="str">
            <v xml:space="preserve">Bantuan Biaya Penyelesaian Skripsi An. </v>
          </cell>
          <cell r="J134" t="str">
            <v>Bantuan Biaya Penyelesaian Skripsi An. ADIANSYAH</v>
          </cell>
          <cell r="K134" t="str">
            <v>S1 FPOK IKIP MATARAM</v>
          </cell>
          <cell r="L134" t="str">
            <v/>
          </cell>
          <cell r="M134" t="str">
            <v/>
          </cell>
          <cell r="P134">
            <v>123</v>
          </cell>
          <cell r="V134" t="e">
            <v>#REF!</v>
          </cell>
        </row>
        <row r="135">
          <cell r="B135">
            <v>131</v>
          </cell>
          <cell r="C135">
            <v>40204</v>
          </cell>
          <cell r="D135" t="str">
            <v>LENI FITRIANINGSIH</v>
          </cell>
          <cell r="E135" t="str">
            <v>S1</v>
          </cell>
          <cell r="F135" t="str">
            <v>FAKULTAS MIPA</v>
          </cell>
          <cell r="G135" t="str">
            <v>IKIP MATARAM</v>
          </cell>
          <cell r="H135">
            <v>1000000</v>
          </cell>
          <cell r="I135" t="str">
            <v xml:space="preserve">Bantuan Biaya Penyelesaian Skripsi An. </v>
          </cell>
          <cell r="J135" t="str">
            <v>Bantuan Biaya Penyelesaian Skripsi An. LENI FITRIANINGSIH</v>
          </cell>
          <cell r="K135" t="str">
            <v>S1 FAKULTAS MIPA IKIP MATARAM</v>
          </cell>
          <cell r="L135" t="str">
            <v/>
          </cell>
          <cell r="M135" t="str">
            <v/>
          </cell>
          <cell r="P135">
            <v>124</v>
          </cell>
          <cell r="V135" t="e">
            <v>#REF!</v>
          </cell>
        </row>
        <row r="136">
          <cell r="B136">
            <v>132</v>
          </cell>
          <cell r="C136">
            <v>40204</v>
          </cell>
          <cell r="D136" t="str">
            <v>AHMAD MUZAFFAR</v>
          </cell>
          <cell r="E136" t="str">
            <v>S1</v>
          </cell>
          <cell r="F136" t="str">
            <v>FPBS</v>
          </cell>
          <cell r="G136" t="str">
            <v>IKIP MATARAM</v>
          </cell>
          <cell r="H136">
            <v>1000000</v>
          </cell>
          <cell r="I136" t="str">
            <v xml:space="preserve">Bantuan Biaya Penyelesaian Skripsi An. </v>
          </cell>
          <cell r="J136" t="str">
            <v>Bantuan Biaya Penyelesaian Skripsi An. AHMAD MUZAFFAR</v>
          </cell>
          <cell r="K136" t="str">
            <v>S1 FPBS IKIP MATARAM</v>
          </cell>
          <cell r="L136" t="str">
            <v>A</v>
          </cell>
          <cell r="M136" t="str">
            <v/>
          </cell>
          <cell r="P136">
            <v>125</v>
          </cell>
          <cell r="V136" t="e">
            <v>#REF!</v>
          </cell>
        </row>
        <row r="137">
          <cell r="B137">
            <v>133</v>
          </cell>
          <cell r="C137">
            <v>40204</v>
          </cell>
          <cell r="D137" t="str">
            <v>SAMSUL BAHRI</v>
          </cell>
          <cell r="E137" t="str">
            <v>S1</v>
          </cell>
          <cell r="F137" t="str">
            <v>FPOK</v>
          </cell>
          <cell r="G137" t="str">
            <v>IKIP MATARAM</v>
          </cell>
          <cell r="H137">
            <v>1000000</v>
          </cell>
          <cell r="I137" t="str">
            <v xml:space="preserve">Bantuan Biaya Penyelesaian Skripsi An. </v>
          </cell>
          <cell r="J137" t="str">
            <v>Bantuan Biaya Penyelesaian Skripsi An. SAMSUL BAHRI</v>
          </cell>
          <cell r="K137" t="str">
            <v>S1 FPOK IKIP MATARAM</v>
          </cell>
          <cell r="L137" t="str">
            <v>A</v>
          </cell>
          <cell r="M137" t="str">
            <v/>
          </cell>
          <cell r="P137">
            <v>126</v>
          </cell>
          <cell r="V137" t="e">
            <v>#REF!</v>
          </cell>
        </row>
        <row r="138">
          <cell r="B138">
            <v>134</v>
          </cell>
          <cell r="C138">
            <v>40204</v>
          </cell>
          <cell r="D138" t="str">
            <v>MALIKI</v>
          </cell>
          <cell r="E138" t="str">
            <v>S1</v>
          </cell>
          <cell r="F138" t="str">
            <v>FAKULTAS TARBIYAH</v>
          </cell>
          <cell r="G138" t="str">
            <v>IAIN MATARAM</v>
          </cell>
          <cell r="H138">
            <v>1000000</v>
          </cell>
          <cell r="I138" t="str">
            <v xml:space="preserve">Bantuan Biaya Penyelesaian Skripsi An. </v>
          </cell>
          <cell r="J138" t="str">
            <v>Bantuan Biaya Penyelesaian Skripsi An. MALIKI</v>
          </cell>
          <cell r="K138" t="str">
            <v>S1 FAKULTAS TARBIYAH IAIN MATARAM</v>
          </cell>
          <cell r="L138" t="str">
            <v>S</v>
          </cell>
          <cell r="M138" t="str">
            <v/>
          </cell>
          <cell r="P138">
            <v>127</v>
          </cell>
          <cell r="V138" t="e">
            <v>#REF!</v>
          </cell>
        </row>
        <row r="139">
          <cell r="B139">
            <v>135</v>
          </cell>
          <cell r="C139">
            <v>40204</v>
          </cell>
          <cell r="D139" t="str">
            <v>AHMAD MURSIDI</v>
          </cell>
          <cell r="E139" t="str">
            <v>S1</v>
          </cell>
          <cell r="F139" t="str">
            <v>FKIP</v>
          </cell>
          <cell r="G139" t="str">
            <v>UNIVERSITAS MUHAMMADIYAH MATARAM</v>
          </cell>
          <cell r="H139">
            <v>1000000</v>
          </cell>
          <cell r="I139" t="str">
            <v xml:space="preserve">Bantuan Biaya Penyelesaian Skripsi An. </v>
          </cell>
          <cell r="J139" t="str">
            <v>Bantuan Biaya Penyelesaian Skripsi An. AHMAD MURSIDI</v>
          </cell>
          <cell r="K139" t="str">
            <v>S1 FKIP UNIVERSITAS MUHAMMADIYAH MATARAM</v>
          </cell>
          <cell r="L139" t="str">
            <v>A</v>
          </cell>
          <cell r="M139" t="str">
            <v/>
          </cell>
          <cell r="P139">
            <v>128</v>
          </cell>
          <cell r="V139" t="e">
            <v>#REF!</v>
          </cell>
        </row>
        <row r="140">
          <cell r="B140">
            <v>136</v>
          </cell>
          <cell r="C140">
            <v>40204</v>
          </cell>
          <cell r="D140" t="str">
            <v>HARTAWAN</v>
          </cell>
          <cell r="E140" t="str">
            <v>S1</v>
          </cell>
          <cell r="F140" t="str">
            <v>FAKULTAS SYARI'AH</v>
          </cell>
          <cell r="G140" t="str">
            <v>IAIN MATARAM</v>
          </cell>
          <cell r="H140">
            <v>1000000</v>
          </cell>
          <cell r="I140" t="str">
            <v xml:space="preserve">Bantuan Biaya Penyelesaian Skripsi An. </v>
          </cell>
          <cell r="J140" t="str">
            <v>Bantuan Biaya Penyelesaian Skripsi An. HARTAWAN</v>
          </cell>
          <cell r="K140" t="str">
            <v>S1 FAKULTAS SYARI'AH IAIN MATARAM</v>
          </cell>
          <cell r="L140" t="str">
            <v/>
          </cell>
          <cell r="M140" t="str">
            <v/>
          </cell>
          <cell r="P140">
            <v>129</v>
          </cell>
          <cell r="V140" t="e">
            <v>#REF!</v>
          </cell>
        </row>
        <row r="141">
          <cell r="B141">
            <v>137</v>
          </cell>
          <cell r="C141">
            <v>40204</v>
          </cell>
          <cell r="D141" t="str">
            <v>SUPRIADI</v>
          </cell>
          <cell r="E141" t="str">
            <v>S1</v>
          </cell>
          <cell r="F141" t="str">
            <v>FKIP</v>
          </cell>
          <cell r="G141" t="str">
            <v>UNIVERSITAS MUHAMMADIYAH MATARAM</v>
          </cell>
          <cell r="H141">
            <v>1000000</v>
          </cell>
          <cell r="I141" t="str">
            <v xml:space="preserve">Bantuan Biaya Penyelesaian Skripsi An. </v>
          </cell>
          <cell r="J141" t="str">
            <v>Bantuan Biaya Penyelesaian Skripsi An. SUPRIADI</v>
          </cell>
          <cell r="K141" t="str">
            <v>S1 FKIP UNIVERSITAS MUHAMMADIYAH MATARAM</v>
          </cell>
          <cell r="L141" t="str">
            <v>S</v>
          </cell>
          <cell r="M141" t="str">
            <v/>
          </cell>
          <cell r="P141">
            <v>130</v>
          </cell>
          <cell r="V141" t="e">
            <v>#REF!</v>
          </cell>
        </row>
        <row r="142">
          <cell r="B142">
            <v>138</v>
          </cell>
          <cell r="C142">
            <v>40204</v>
          </cell>
          <cell r="D142" t="str">
            <v>HARNI MARDIANA</v>
          </cell>
          <cell r="E142" t="str">
            <v>S1</v>
          </cell>
          <cell r="F142" t="str">
            <v>FAKULTAS MIPA</v>
          </cell>
          <cell r="G142" t="str">
            <v>IKIP MATARAM</v>
          </cell>
          <cell r="H142">
            <v>1000000</v>
          </cell>
          <cell r="I142" t="str">
            <v xml:space="preserve">Bantuan Biaya Penyelesaian Skripsi An. </v>
          </cell>
          <cell r="J142" t="str">
            <v>Bantuan Biaya Penyelesaian Skripsi An. HARNI MARDIANA</v>
          </cell>
          <cell r="K142" t="str">
            <v>S1 FAKULTAS MIPA IKIP MATARAM</v>
          </cell>
          <cell r="L142" t="str">
            <v>A</v>
          </cell>
          <cell r="M142" t="str">
            <v/>
          </cell>
          <cell r="P142">
            <v>131</v>
          </cell>
          <cell r="V142" t="e">
            <v>#REF!</v>
          </cell>
        </row>
        <row r="143">
          <cell r="B143">
            <v>139</v>
          </cell>
          <cell r="C143">
            <v>40204</v>
          </cell>
          <cell r="D143" t="str">
            <v>SYAMSUDIN</v>
          </cell>
          <cell r="E143" t="str">
            <v>S1</v>
          </cell>
          <cell r="F143" t="str">
            <v>FKIP</v>
          </cell>
          <cell r="G143" t="str">
            <v>UNIVERSITAS MUHAMMADIYAH MATARAM</v>
          </cell>
          <cell r="H143">
            <v>1000000</v>
          </cell>
          <cell r="I143" t="str">
            <v xml:space="preserve">Bantuan Biaya Penyelesaian Skripsi An. </v>
          </cell>
          <cell r="J143" t="str">
            <v>Bantuan Biaya Penyelesaian Skripsi An. SYAMSUDIN</v>
          </cell>
          <cell r="K143" t="str">
            <v>S1 FKIP UNIVERSITAS MUHAMMADIYAH MATARAM</v>
          </cell>
          <cell r="L143" t="str">
            <v/>
          </cell>
          <cell r="M143" t="str">
            <v/>
          </cell>
          <cell r="P143">
            <v>132</v>
          </cell>
          <cell r="V143" t="e">
            <v>#REF!</v>
          </cell>
        </row>
        <row r="144">
          <cell r="B144">
            <v>140</v>
          </cell>
          <cell r="C144">
            <v>40205</v>
          </cell>
          <cell r="D144" t="str">
            <v>M. SURYADI ALAMSYAH</v>
          </cell>
          <cell r="E144" t="str">
            <v>S2</v>
          </cell>
          <cell r="F144" t="str">
            <v>PROGRAM PASCASARJANA MAGISTER MANAJEMEN</v>
          </cell>
          <cell r="G144" t="str">
            <v>UNRAM</v>
          </cell>
          <cell r="H144">
            <v>3000000</v>
          </cell>
          <cell r="I144" t="str">
            <v xml:space="preserve">Bantuan Biaya Penyelesaian Tesis An. </v>
          </cell>
          <cell r="J144" t="str">
            <v>Bantuan Biaya Penyelesaian Tesis An. M. SURYADI ALAMSYAH</v>
          </cell>
          <cell r="K144" t="str">
            <v>S2 PROGRAM PASCASARJANA MAGISTER MANAJEMEN UNRAM</v>
          </cell>
          <cell r="L144" t="str">
            <v>A</v>
          </cell>
          <cell r="M144" t="str">
            <v/>
          </cell>
          <cell r="P144">
            <v>132</v>
          </cell>
          <cell r="V144" t="e">
            <v>#REF!</v>
          </cell>
        </row>
        <row r="145">
          <cell r="B145">
            <v>141</v>
          </cell>
          <cell r="C145">
            <v>40205</v>
          </cell>
          <cell r="D145" t="str">
            <v>SRI ELIMULIANA</v>
          </cell>
          <cell r="E145" t="str">
            <v>S1</v>
          </cell>
          <cell r="F145" t="str">
            <v>FPBS</v>
          </cell>
          <cell r="G145" t="str">
            <v>IKIP MATARAM</v>
          </cell>
          <cell r="H145">
            <v>1000000</v>
          </cell>
          <cell r="I145" t="str">
            <v xml:space="preserve">Bantuan Biaya Penyelesaian Skripsi An. </v>
          </cell>
          <cell r="J145" t="str">
            <v>Bantuan Biaya Penyelesaian Skripsi An. SRI ELIMULIANA</v>
          </cell>
          <cell r="K145" t="str">
            <v>S1 FPBS IKIP MATARAM</v>
          </cell>
          <cell r="L145" t="str">
            <v>S</v>
          </cell>
          <cell r="M145" t="str">
            <v/>
          </cell>
          <cell r="P145">
            <v>133</v>
          </cell>
          <cell r="V145" t="e">
            <v>#REF!</v>
          </cell>
        </row>
        <row r="146">
          <cell r="B146">
            <v>142</v>
          </cell>
          <cell r="C146">
            <v>40205</v>
          </cell>
          <cell r="D146" t="str">
            <v>ASMAHAN</v>
          </cell>
          <cell r="E146" t="str">
            <v>S1</v>
          </cell>
          <cell r="F146" t="str">
            <v>FKIP</v>
          </cell>
          <cell r="G146" t="str">
            <v>UNIVERSITAS MUHAMMADIYAH MATARAM</v>
          </cell>
          <cell r="H146">
            <v>1000000</v>
          </cell>
          <cell r="I146" t="str">
            <v xml:space="preserve">Bantuan Biaya Penyelesaian Skripsi An. </v>
          </cell>
          <cell r="J146" t="str">
            <v>Bantuan Biaya Penyelesaian Skripsi An. ASMAHAN</v>
          </cell>
          <cell r="K146" t="str">
            <v>S1 FKIP UNIVERSITAS MUHAMMADIYAH MATARAM</v>
          </cell>
          <cell r="L146" t="str">
            <v/>
          </cell>
          <cell r="M146" t="str">
            <v/>
          </cell>
          <cell r="P146">
            <v>134</v>
          </cell>
          <cell r="V146" t="e">
            <v>#REF!</v>
          </cell>
        </row>
        <row r="147">
          <cell r="B147">
            <v>143</v>
          </cell>
          <cell r="C147">
            <v>40205</v>
          </cell>
          <cell r="D147" t="str">
            <v>SRI NURJINTAN</v>
          </cell>
          <cell r="E147" t="str">
            <v>S1</v>
          </cell>
          <cell r="F147" t="str">
            <v>FKIP</v>
          </cell>
          <cell r="G147" t="str">
            <v>IKIP MATARAM</v>
          </cell>
          <cell r="H147">
            <v>1000000</v>
          </cell>
          <cell r="I147" t="str">
            <v xml:space="preserve">Bantuan Biaya Penyelesaian Skripsi An. </v>
          </cell>
          <cell r="J147" t="str">
            <v>Bantuan Biaya Penyelesaian Skripsi An. SRI NURJINTAN</v>
          </cell>
          <cell r="K147" t="str">
            <v>S1 FKIP IKIP MATARAM</v>
          </cell>
          <cell r="L147" t="str">
            <v>A</v>
          </cell>
          <cell r="M147" t="str">
            <v/>
          </cell>
          <cell r="P147">
            <v>135</v>
          </cell>
          <cell r="V147" t="e">
            <v>#REF!</v>
          </cell>
        </row>
        <row r="148">
          <cell r="B148">
            <v>144</v>
          </cell>
          <cell r="C148">
            <v>40205</v>
          </cell>
          <cell r="D148" t="str">
            <v>SEREMIN</v>
          </cell>
          <cell r="E148" t="str">
            <v>S1</v>
          </cell>
          <cell r="F148" t="str">
            <v>FKIP</v>
          </cell>
          <cell r="G148" t="str">
            <v>UNIVERSITAS NW MATARAM</v>
          </cell>
          <cell r="H148">
            <v>1000000</v>
          </cell>
          <cell r="I148" t="str">
            <v xml:space="preserve">Bantuan Biaya Penyelesaian Skripsi An. </v>
          </cell>
          <cell r="J148" t="str">
            <v>Bantuan Biaya Penyelesaian Skripsi An. SEREMIN</v>
          </cell>
          <cell r="K148" t="str">
            <v>S1 FKIP UNIVERSITAS NW MATARAM</v>
          </cell>
          <cell r="L148" t="str">
            <v/>
          </cell>
          <cell r="M148" t="str">
            <v/>
          </cell>
          <cell r="P148">
            <v>136</v>
          </cell>
          <cell r="V148" t="e">
            <v>#REF!</v>
          </cell>
        </row>
        <row r="149">
          <cell r="B149">
            <v>145</v>
          </cell>
          <cell r="C149">
            <v>40205</v>
          </cell>
          <cell r="D149" t="str">
            <v>RIA OKTAVIANA MONTICA</v>
          </cell>
          <cell r="E149" t="str">
            <v>S1</v>
          </cell>
          <cell r="F149" t="str">
            <v>FAKULTAS TEKNIK</v>
          </cell>
          <cell r="G149" t="str">
            <v>UNRAM</v>
          </cell>
          <cell r="H149">
            <v>1000000</v>
          </cell>
          <cell r="I149" t="str">
            <v xml:space="preserve">Bantuan Biaya Penyelesaian Skripsi An. </v>
          </cell>
          <cell r="J149" t="str">
            <v>Bantuan Biaya Penyelesaian Skripsi An. RIA OKTAVIANA MONTICA</v>
          </cell>
          <cell r="K149" t="str">
            <v>S1 FAKULTAS TEKNIK UNRAM</v>
          </cell>
          <cell r="L149" t="str">
            <v>A</v>
          </cell>
          <cell r="M149" t="str">
            <v/>
          </cell>
          <cell r="P149">
            <v>137</v>
          </cell>
          <cell r="V149" t="e">
            <v>#REF!</v>
          </cell>
        </row>
        <row r="150">
          <cell r="B150">
            <v>146</v>
          </cell>
          <cell r="C150">
            <v>40205</v>
          </cell>
          <cell r="D150" t="str">
            <v>I GUSTI AYU TISNAWATI</v>
          </cell>
          <cell r="E150" t="str">
            <v>S1</v>
          </cell>
          <cell r="F150" t="str">
            <v>FAKULTAS TEKNIK</v>
          </cell>
          <cell r="G150" t="str">
            <v>UNRAM</v>
          </cell>
          <cell r="H150">
            <v>1000000</v>
          </cell>
          <cell r="I150" t="str">
            <v xml:space="preserve">Bantuan Biaya Penyelesaian Skripsi An. </v>
          </cell>
          <cell r="J150" t="str">
            <v>Bantuan Biaya Penyelesaian Skripsi An. I GUSTI AYU TISNAWATI</v>
          </cell>
          <cell r="K150" t="str">
            <v>S1 FAKULTAS TEKNIK UNRAM</v>
          </cell>
          <cell r="L150" t="str">
            <v>S</v>
          </cell>
          <cell r="M150" t="str">
            <v/>
          </cell>
          <cell r="P150">
            <v>138</v>
          </cell>
          <cell r="V150" t="e">
            <v>#REF!</v>
          </cell>
        </row>
        <row r="151">
          <cell r="B151">
            <v>147</v>
          </cell>
          <cell r="C151">
            <v>40205</v>
          </cell>
          <cell r="D151" t="str">
            <v>ZUNNURAIN</v>
          </cell>
          <cell r="E151" t="str">
            <v>S1</v>
          </cell>
          <cell r="F151" t="str">
            <v>FAKULTAS TARBIYAH</v>
          </cell>
          <cell r="G151" t="str">
            <v>IAIN MATARAM</v>
          </cell>
          <cell r="H151">
            <v>1000000</v>
          </cell>
          <cell r="I151" t="str">
            <v xml:space="preserve">Bantuan Biaya Penyelesaian Skripsi An. </v>
          </cell>
          <cell r="J151" t="str">
            <v>Bantuan Biaya Penyelesaian Skripsi An. ZUNNURAIN</v>
          </cell>
          <cell r="K151" t="str">
            <v>S1 FAKULTAS TARBIYAH IAIN MATARAM</v>
          </cell>
          <cell r="L151" t="str">
            <v/>
          </cell>
          <cell r="M151" t="str">
            <v/>
          </cell>
          <cell r="P151">
            <v>139</v>
          </cell>
          <cell r="V151" t="e">
            <v>#REF!</v>
          </cell>
        </row>
        <row r="152">
          <cell r="B152">
            <v>148</v>
          </cell>
          <cell r="C152">
            <v>40206</v>
          </cell>
          <cell r="D152" t="str">
            <v>MUHAMMAD YUSUF</v>
          </cell>
          <cell r="E152" t="str">
            <v>S1</v>
          </cell>
          <cell r="F152" t="str">
            <v>FAKULTAS MIPA</v>
          </cell>
          <cell r="G152" t="str">
            <v>IKIP MATARAM</v>
          </cell>
          <cell r="H152">
            <v>1000000</v>
          </cell>
          <cell r="I152" t="str">
            <v xml:space="preserve">Bantuan Biaya Penyelesaian Skripsi An. </v>
          </cell>
          <cell r="J152" t="str">
            <v>Bantuan Biaya Penyelesaian Skripsi An. MUHAMMAD YUSUF</v>
          </cell>
          <cell r="K152" t="str">
            <v>S1 FAKULTAS MIPA IKIP MATARAM</v>
          </cell>
          <cell r="L152" t="str">
            <v/>
          </cell>
          <cell r="M152" t="str">
            <v/>
          </cell>
          <cell r="P152">
            <v>140</v>
          </cell>
          <cell r="V152" t="e">
            <v>#REF!</v>
          </cell>
        </row>
        <row r="153">
          <cell r="B153">
            <v>149</v>
          </cell>
          <cell r="C153">
            <v>40206</v>
          </cell>
          <cell r="D153" t="str">
            <v>AMRAH</v>
          </cell>
          <cell r="E153" t="str">
            <v>S1</v>
          </cell>
          <cell r="F153" t="str">
            <v>FKIP</v>
          </cell>
          <cell r="G153" t="str">
            <v>UNIVERSITAS MUHAMMADIYAH MATARAM</v>
          </cell>
          <cell r="H153">
            <v>1000000</v>
          </cell>
          <cell r="I153" t="str">
            <v xml:space="preserve">Bantuan Biaya Penyelesaian Skripsi An. </v>
          </cell>
          <cell r="J153" t="str">
            <v>Bantuan Biaya Penyelesaian Skripsi An. AMRAH</v>
          </cell>
          <cell r="K153" t="str">
            <v>S1 FKIP UNIVERSITAS MUHAMMADIYAH MATARAM</v>
          </cell>
          <cell r="L153" t="str">
            <v>S</v>
          </cell>
          <cell r="M153" t="str">
            <v/>
          </cell>
          <cell r="P153">
            <v>141</v>
          </cell>
          <cell r="V153" t="e">
            <v>#REF!</v>
          </cell>
        </row>
        <row r="154">
          <cell r="B154">
            <v>150</v>
          </cell>
          <cell r="C154">
            <v>40206</v>
          </cell>
          <cell r="D154" t="str">
            <v>SUYATNI</v>
          </cell>
          <cell r="E154" t="str">
            <v>S1</v>
          </cell>
          <cell r="F154" t="str">
            <v>FKIP</v>
          </cell>
          <cell r="G154" t="str">
            <v>UNIVERSITAS MUHAMMADIYAH MATARAM</v>
          </cell>
          <cell r="H154">
            <v>1000000</v>
          </cell>
          <cell r="I154" t="str">
            <v xml:space="preserve">Bantuan Biaya Penyelesaian Skripsi An. </v>
          </cell>
          <cell r="J154" t="str">
            <v>Bantuan Biaya Penyelesaian Skripsi An. SUYATNI</v>
          </cell>
          <cell r="K154" t="str">
            <v>S1 FKIP UNIVERSITAS MUHAMMADIYAH MATARAM</v>
          </cell>
          <cell r="L154" t="str">
            <v/>
          </cell>
          <cell r="M154" t="str">
            <v/>
          </cell>
          <cell r="P154">
            <v>142</v>
          </cell>
          <cell r="V154" t="e">
            <v>#REF!</v>
          </cell>
        </row>
        <row r="155">
          <cell r="B155">
            <v>151</v>
          </cell>
          <cell r="C155">
            <v>40206</v>
          </cell>
          <cell r="D155" t="str">
            <v>ZAINAL ABIDIN</v>
          </cell>
          <cell r="E155" t="str">
            <v>S3</v>
          </cell>
          <cell r="F155" t="str">
            <v>PROGRAM PASCASARJANA DESERTASI ILMU EKONOMI ISLAM</v>
          </cell>
          <cell r="G155" t="str">
            <v>UNIVERSITAS AIRLANGGA SURABAYA</v>
          </cell>
          <cell r="H155">
            <v>5000000</v>
          </cell>
          <cell r="I155" t="str">
            <v xml:space="preserve">Bantuan Biaya Penyelesaian Desertasi An. </v>
          </cell>
          <cell r="J155" t="str">
            <v>Bantuan Biaya Penyelesaian Desertasi An. ZAINAL ABIDIN</v>
          </cell>
          <cell r="K155" t="str">
            <v>S3 PROGRAM PASCASARJANA DESERTASI ILMU EKONOMI ISLAM UNIVERSITAS AIRLANGGA SURABAYA</v>
          </cell>
          <cell r="L155" t="str">
            <v/>
          </cell>
          <cell r="M155" t="str">
            <v/>
          </cell>
          <cell r="P155">
            <v>142</v>
          </cell>
          <cell r="V155" t="e">
            <v>#REF!</v>
          </cell>
        </row>
        <row r="156">
          <cell r="B156">
            <v>152</v>
          </cell>
          <cell r="C156">
            <v>40206</v>
          </cell>
          <cell r="D156" t="str">
            <v>MASA'U</v>
          </cell>
          <cell r="E156" t="str">
            <v>S1</v>
          </cell>
          <cell r="F156" t="str">
            <v>FKIP</v>
          </cell>
          <cell r="G156" t="str">
            <v>UNIVERSITAS MUHAMMADIYAH MATARAM</v>
          </cell>
          <cell r="H156">
            <v>1000000</v>
          </cell>
          <cell r="I156" t="str">
            <v xml:space="preserve">Bantuan Biaya Penyelesaian Skripsi An. </v>
          </cell>
          <cell r="J156" t="str">
            <v>Bantuan Biaya Penyelesaian Skripsi An. MASA'U</v>
          </cell>
          <cell r="K156" t="str">
            <v>S1 FKIP UNIVERSITAS MUHAMMADIYAH MATARAM</v>
          </cell>
          <cell r="L156" t="str">
            <v/>
          </cell>
          <cell r="M156" t="str">
            <v/>
          </cell>
          <cell r="P156">
            <v>143</v>
          </cell>
          <cell r="V156" t="e">
            <v>#REF!</v>
          </cell>
        </row>
        <row r="157">
          <cell r="B157">
            <v>153</v>
          </cell>
          <cell r="C157">
            <v>40206</v>
          </cell>
          <cell r="D157" t="str">
            <v>SYAMSUL HADI</v>
          </cell>
          <cell r="E157" t="str">
            <v>S1</v>
          </cell>
          <cell r="F157" t="str">
            <v>FKIP</v>
          </cell>
          <cell r="G157" t="str">
            <v>STKIP HAMZANWADI SELONG</v>
          </cell>
          <cell r="H157">
            <v>1000000</v>
          </cell>
          <cell r="I157" t="str">
            <v xml:space="preserve">Bantuan Biaya Penyelesaian Skripsi An. </v>
          </cell>
          <cell r="J157" t="str">
            <v>Bantuan Biaya Penyelesaian Skripsi An. SYAMSUL HADI</v>
          </cell>
          <cell r="K157" t="str">
            <v>S1 FKIP STKIP HAMZANWADI SELONG</v>
          </cell>
          <cell r="L157" t="str">
            <v/>
          </cell>
          <cell r="M157" t="str">
            <v/>
          </cell>
          <cell r="P157">
            <v>144</v>
          </cell>
          <cell r="V157" t="e">
            <v>#REF!</v>
          </cell>
        </row>
        <row r="158">
          <cell r="B158">
            <v>154</v>
          </cell>
          <cell r="C158">
            <v>40206</v>
          </cell>
          <cell r="D158" t="str">
            <v>UMAR HAMDAN</v>
          </cell>
          <cell r="E158" t="str">
            <v>S1</v>
          </cell>
          <cell r="F158" t="str">
            <v>FKIP</v>
          </cell>
          <cell r="G158" t="str">
            <v>STKIP HAMZANWADI SELONG</v>
          </cell>
          <cell r="H158">
            <v>1000000</v>
          </cell>
          <cell r="I158" t="str">
            <v xml:space="preserve">Bantuan Biaya Penyelesaian Skripsi An. </v>
          </cell>
          <cell r="J158" t="str">
            <v>Bantuan Biaya Penyelesaian Skripsi An. UMAR HAMDAN</v>
          </cell>
          <cell r="K158" t="str">
            <v>S1 FKIP STKIP HAMZANWADI SELONG</v>
          </cell>
          <cell r="L158" t="str">
            <v/>
          </cell>
          <cell r="M158" t="str">
            <v/>
          </cell>
          <cell r="P158">
            <v>145</v>
          </cell>
          <cell r="V158" t="e">
            <v>#REF!</v>
          </cell>
        </row>
        <row r="159">
          <cell r="B159">
            <v>155</v>
          </cell>
          <cell r="C159">
            <v>40206</v>
          </cell>
          <cell r="D159" t="str">
            <v>RIADUL FIRDAUS IMRAN</v>
          </cell>
          <cell r="E159" t="str">
            <v>S1</v>
          </cell>
          <cell r="F159" t="str">
            <v>FPBS</v>
          </cell>
          <cell r="G159" t="str">
            <v>IKIP MATARAM</v>
          </cell>
          <cell r="H159">
            <v>1000000</v>
          </cell>
          <cell r="I159" t="str">
            <v xml:space="preserve">Bantuan Biaya Penyelesaian Skripsi An. </v>
          </cell>
          <cell r="J159" t="str">
            <v>Bantuan Biaya Penyelesaian Skripsi An. RIADUL FIRDAUS IMRAN</v>
          </cell>
          <cell r="K159" t="str">
            <v>S1 FPBS IKIP MATARAM</v>
          </cell>
          <cell r="L159" t="str">
            <v>A</v>
          </cell>
          <cell r="M159" t="str">
            <v/>
          </cell>
          <cell r="P159">
            <v>146</v>
          </cell>
          <cell r="V159" t="e">
            <v>#REF!</v>
          </cell>
        </row>
        <row r="160">
          <cell r="B160">
            <v>156</v>
          </cell>
          <cell r="C160">
            <v>40206</v>
          </cell>
          <cell r="D160" t="str">
            <v>BAIQ MUTIAH</v>
          </cell>
          <cell r="E160" t="str">
            <v>S1</v>
          </cell>
          <cell r="F160" t="str">
            <v>FPBS</v>
          </cell>
          <cell r="G160" t="str">
            <v>IKIP MATARAM</v>
          </cell>
          <cell r="H160">
            <v>1000000</v>
          </cell>
          <cell r="I160" t="str">
            <v xml:space="preserve">Bantuan Biaya Penyelesaian Skripsi An. </v>
          </cell>
          <cell r="J160" t="str">
            <v>Bantuan Biaya Penyelesaian Skripsi An. BAIQ MUTIAH</v>
          </cell>
          <cell r="K160" t="str">
            <v>S1 FPBS IKIP MATARAM</v>
          </cell>
          <cell r="L160" t="str">
            <v>A</v>
          </cell>
          <cell r="M160" t="str">
            <v/>
          </cell>
          <cell r="P160">
            <v>147</v>
          </cell>
          <cell r="V160" t="e">
            <v>#REF!</v>
          </cell>
        </row>
        <row r="161">
          <cell r="B161">
            <v>157</v>
          </cell>
          <cell r="C161">
            <v>40206</v>
          </cell>
          <cell r="D161" t="str">
            <v>SAHRAENI</v>
          </cell>
          <cell r="E161" t="str">
            <v>S1</v>
          </cell>
          <cell r="F161" t="str">
            <v>FAKULTAS MIPA</v>
          </cell>
          <cell r="G161" t="str">
            <v>IKIP MATARAM</v>
          </cell>
          <cell r="H161">
            <v>1000000</v>
          </cell>
          <cell r="I161" t="str">
            <v xml:space="preserve">Bantuan Biaya Penyelesaian Skripsi An. </v>
          </cell>
          <cell r="J161" t="str">
            <v>Bantuan Biaya Penyelesaian Skripsi An. SAHRAENI</v>
          </cell>
          <cell r="K161" t="str">
            <v>S1 FAKULTAS MIPA IKIP MATARAM</v>
          </cell>
          <cell r="L161" t="str">
            <v/>
          </cell>
          <cell r="M161" t="str">
            <v/>
          </cell>
          <cell r="P161">
            <v>148</v>
          </cell>
          <cell r="V161" t="e">
            <v>#REF!</v>
          </cell>
        </row>
        <row r="162">
          <cell r="B162">
            <v>158</v>
          </cell>
          <cell r="C162">
            <v>40206</v>
          </cell>
          <cell r="D162" t="str">
            <v>WAGIYATI</v>
          </cell>
          <cell r="E162" t="str">
            <v>S1</v>
          </cell>
          <cell r="F162" t="str">
            <v>FKIP</v>
          </cell>
          <cell r="G162" t="str">
            <v>UNIVERSITAS MUHAMMADIYAH MATARAM</v>
          </cell>
          <cell r="H162">
            <v>1000000</v>
          </cell>
          <cell r="I162" t="str">
            <v xml:space="preserve">Bantuan Biaya Penyelesaian Skripsi An. </v>
          </cell>
          <cell r="J162" t="str">
            <v>Bantuan Biaya Penyelesaian Skripsi An. WAGIYATI</v>
          </cell>
          <cell r="K162" t="str">
            <v>S1 FKIP UNIVERSITAS MUHAMMADIYAH MATARAM</v>
          </cell>
          <cell r="L162" t="str">
            <v/>
          </cell>
          <cell r="M162" t="str">
            <v/>
          </cell>
          <cell r="P162">
            <v>149</v>
          </cell>
          <cell r="V162" t="e">
            <v>#REF!</v>
          </cell>
        </row>
        <row r="163">
          <cell r="B163">
            <v>159</v>
          </cell>
          <cell r="C163">
            <v>40206</v>
          </cell>
          <cell r="D163" t="str">
            <v>HUSNUL KHULUQ</v>
          </cell>
          <cell r="E163" t="str">
            <v>KKN</v>
          </cell>
          <cell r="F163" t="str">
            <v>MAHASISWA UNRAM</v>
          </cell>
          <cell r="G163" t="str">
            <v>DESA SABA KEC. JANAPRIA LOTENG</v>
          </cell>
          <cell r="H163">
            <v>750000</v>
          </cell>
          <cell r="I163" t="str">
            <v xml:space="preserve">Bantuan Kepada Mahasiswa KKN An. </v>
          </cell>
          <cell r="J163" t="str">
            <v>Bantuan Kepada Mahasiswa KKN An. HUSNUL KHULUQ</v>
          </cell>
          <cell r="K163" t="str">
            <v>KKN MAHASISWA UNRAM DESA SABA KEC. JANAPRIA LOTENG</v>
          </cell>
          <cell r="L163" t="str">
            <v>A</v>
          </cell>
          <cell r="M163" t="str">
            <v/>
          </cell>
          <cell r="P163">
            <v>149</v>
          </cell>
          <cell r="V163" t="e">
            <v>#REF!</v>
          </cell>
        </row>
        <row r="164">
          <cell r="B164">
            <v>160</v>
          </cell>
          <cell r="C164">
            <v>40207</v>
          </cell>
          <cell r="D164" t="str">
            <v>M. HUSNUL AFANDI</v>
          </cell>
          <cell r="E164" t="str">
            <v>S1</v>
          </cell>
          <cell r="F164" t="str">
            <v>FAKULTAS EKONOMI</v>
          </cell>
          <cell r="G164" t="str">
            <v>UNRAM</v>
          </cell>
          <cell r="H164">
            <v>1000000</v>
          </cell>
          <cell r="I164" t="str">
            <v xml:space="preserve">Bantuan Biaya Penyelesaian Skripsi An. </v>
          </cell>
          <cell r="J164" t="str">
            <v>Bantuan Biaya Penyelesaian Skripsi An. M. HUSNUL AFANDI</v>
          </cell>
          <cell r="K164" t="str">
            <v>S1 FAKULTAS EKONOMI UNRAM</v>
          </cell>
          <cell r="L164" t="str">
            <v>S</v>
          </cell>
          <cell r="M164" t="str">
            <v/>
          </cell>
          <cell r="P164">
            <v>150</v>
          </cell>
          <cell r="V164" t="e">
            <v>#REF!</v>
          </cell>
        </row>
        <row r="165">
          <cell r="B165">
            <v>161</v>
          </cell>
          <cell r="C165">
            <v>40207</v>
          </cell>
          <cell r="D165" t="str">
            <v>FIRMANSYAH</v>
          </cell>
          <cell r="E165" t="str">
            <v>KKN</v>
          </cell>
          <cell r="F165" t="str">
            <v>MAHASISWA UNRAM</v>
          </cell>
          <cell r="G165" t="str">
            <v>DESA JANAPRIA KEC. JANAPRIA LOTENG</v>
          </cell>
          <cell r="H165">
            <v>750000</v>
          </cell>
          <cell r="I165" t="str">
            <v xml:space="preserve">Bantuan Kepada Mahasiswa KKN An. </v>
          </cell>
          <cell r="J165" t="str">
            <v>Bantuan Kepada Mahasiswa KKN An. FIRMANSYAH</v>
          </cell>
          <cell r="K165" t="str">
            <v>KKN MAHASISWA UNRAM DESA JANAPRIA KEC. JANAPRIA LOTENG</v>
          </cell>
          <cell r="L165" t="str">
            <v>A</v>
          </cell>
          <cell r="M165" t="str">
            <v/>
          </cell>
          <cell r="P165">
            <v>150</v>
          </cell>
          <cell r="V165" t="e">
            <v>#REF!</v>
          </cell>
        </row>
        <row r="166">
          <cell r="B166">
            <v>162</v>
          </cell>
          <cell r="C166">
            <v>40207</v>
          </cell>
          <cell r="D166" t="str">
            <v>KHALIFI</v>
          </cell>
          <cell r="E166" t="str">
            <v>S1</v>
          </cell>
          <cell r="F166" t="str">
            <v>FAKULTAS TARBIYAH</v>
          </cell>
          <cell r="G166" t="str">
            <v>IAIN MATARAM</v>
          </cell>
          <cell r="H166">
            <v>1000000</v>
          </cell>
          <cell r="I166" t="str">
            <v xml:space="preserve">Bantuan Biaya Penyelesaian Skripsi An. </v>
          </cell>
          <cell r="J166" t="str">
            <v>Bantuan Biaya Penyelesaian Skripsi An. KHALIFI</v>
          </cell>
          <cell r="K166" t="str">
            <v>S1 FAKULTAS TARBIYAH IAIN MATARAM</v>
          </cell>
          <cell r="L166" t="str">
            <v/>
          </cell>
          <cell r="M166" t="str">
            <v/>
          </cell>
          <cell r="P166">
            <v>151</v>
          </cell>
          <cell r="V166" t="e">
            <v>#REF!</v>
          </cell>
        </row>
        <row r="167">
          <cell r="B167">
            <v>163</v>
          </cell>
          <cell r="C167">
            <v>40207</v>
          </cell>
          <cell r="D167" t="str">
            <v>RANI ZULHIDAYANI</v>
          </cell>
          <cell r="E167" t="str">
            <v>S1</v>
          </cell>
          <cell r="F167" t="str">
            <v>FAKULTAS MIPA</v>
          </cell>
          <cell r="G167" t="str">
            <v>IKIP MATARAM</v>
          </cell>
          <cell r="H167">
            <v>1000000</v>
          </cell>
          <cell r="I167" t="str">
            <v xml:space="preserve">Bantuan Biaya Penyelesaian Skripsi An. </v>
          </cell>
          <cell r="J167" t="str">
            <v>Bantuan Biaya Penyelesaian Skripsi An. RANI ZULHIDAYANI</v>
          </cell>
          <cell r="K167" t="str">
            <v>S1 FAKULTAS MIPA IKIP MATARAM</v>
          </cell>
          <cell r="L167" t="str">
            <v/>
          </cell>
          <cell r="M167" t="str">
            <v/>
          </cell>
          <cell r="P167">
            <v>152</v>
          </cell>
          <cell r="V167" t="e">
            <v>#REF!</v>
          </cell>
        </row>
        <row r="168">
          <cell r="B168">
            <v>164</v>
          </cell>
          <cell r="C168">
            <v>40207</v>
          </cell>
          <cell r="D168" t="str">
            <v>NURHIDAYATI</v>
          </cell>
          <cell r="E168" t="str">
            <v>S1</v>
          </cell>
          <cell r="F168" t="str">
            <v>FKIP</v>
          </cell>
          <cell r="G168" t="str">
            <v>UNIVERSITAS MUHAMMADIYAH MATARAM</v>
          </cell>
          <cell r="H168">
            <v>1000000</v>
          </cell>
          <cell r="I168" t="str">
            <v xml:space="preserve">Bantuan Biaya Penyelesaian Skripsi An. </v>
          </cell>
          <cell r="J168" t="str">
            <v>Bantuan Biaya Penyelesaian Skripsi An. NURHIDAYATI</v>
          </cell>
          <cell r="K168" t="str">
            <v>S1 FKIP UNIVERSITAS MUHAMMADIYAH MATARAM</v>
          </cell>
          <cell r="L168" t="str">
            <v>A</v>
          </cell>
          <cell r="M168" t="str">
            <v/>
          </cell>
          <cell r="P168">
            <v>153</v>
          </cell>
          <cell r="V168" t="e">
            <v>#REF!</v>
          </cell>
        </row>
        <row r="169">
          <cell r="B169">
            <v>165</v>
          </cell>
          <cell r="C169">
            <v>40208</v>
          </cell>
          <cell r="D169" t="str">
            <v>ASIH</v>
          </cell>
          <cell r="E169" t="str">
            <v>S1</v>
          </cell>
          <cell r="F169" t="str">
            <v>FKIP</v>
          </cell>
          <cell r="G169" t="str">
            <v>UNIVERSITAS MUHAMMADIYAH MATARAM</v>
          </cell>
          <cell r="H169">
            <v>1000000</v>
          </cell>
          <cell r="I169" t="str">
            <v xml:space="preserve">Bantuan Biaya Penyelesaian Skripsi An. </v>
          </cell>
          <cell r="J169" t="str">
            <v>Bantuan Biaya Penyelesaian Skripsi An. ASIH</v>
          </cell>
          <cell r="K169" t="str">
            <v>S1 FKIP UNIVERSITAS MUHAMMADIYAH MATARAM</v>
          </cell>
          <cell r="L169" t="str">
            <v>A</v>
          </cell>
          <cell r="M169" t="str">
            <v/>
          </cell>
          <cell r="P169">
            <v>154</v>
          </cell>
          <cell r="V169" t="e">
            <v>#REF!</v>
          </cell>
        </row>
        <row r="170">
          <cell r="B170">
            <v>166</v>
          </cell>
          <cell r="C170">
            <v>40208</v>
          </cell>
          <cell r="D170" t="str">
            <v>EKA HARDIANSYAH</v>
          </cell>
          <cell r="E170" t="str">
            <v>S1</v>
          </cell>
          <cell r="F170" t="str">
            <v>FAKULTAS EKONOMI</v>
          </cell>
          <cell r="G170" t="str">
            <v>UNRAM</v>
          </cell>
          <cell r="H170">
            <v>1000000</v>
          </cell>
          <cell r="I170" t="str">
            <v xml:space="preserve">Bantuan Biaya Penyelesaian Skripsi An. </v>
          </cell>
          <cell r="J170" t="str">
            <v>Bantuan Biaya Penyelesaian Skripsi An. EKA HARDIANSYAH</v>
          </cell>
          <cell r="K170" t="str">
            <v>S1 FAKULTAS EKONOMI UNRAM</v>
          </cell>
          <cell r="L170" t="str">
            <v>A</v>
          </cell>
          <cell r="M170" t="str">
            <v/>
          </cell>
          <cell r="P170">
            <v>155</v>
          </cell>
          <cell r="V170" t="e">
            <v>#REF!</v>
          </cell>
        </row>
        <row r="171">
          <cell r="B171">
            <v>167</v>
          </cell>
          <cell r="C171">
            <v>40208</v>
          </cell>
          <cell r="D171" t="str">
            <v>FIRMAN AKBAR</v>
          </cell>
          <cell r="E171" t="str">
            <v>S1</v>
          </cell>
          <cell r="F171" t="str">
            <v>FAKULTAS EKONOMI</v>
          </cell>
          <cell r="G171" t="str">
            <v>UNRAM</v>
          </cell>
          <cell r="H171">
            <v>1000000</v>
          </cell>
          <cell r="I171" t="str">
            <v xml:space="preserve">Bantuan Biaya Penyelesaian Skripsi An. </v>
          </cell>
          <cell r="J171" t="str">
            <v>Bantuan Biaya Penyelesaian Skripsi An. FIRMAN AKBAR</v>
          </cell>
          <cell r="K171" t="str">
            <v>S1 FAKULTAS EKONOMI UNRAM</v>
          </cell>
          <cell r="L171" t="str">
            <v/>
          </cell>
          <cell r="M171" t="str">
            <v/>
          </cell>
          <cell r="P171">
            <v>156</v>
          </cell>
          <cell r="V171" t="e">
            <v>#REF!</v>
          </cell>
        </row>
        <row r="172">
          <cell r="B172">
            <v>168</v>
          </cell>
          <cell r="C172">
            <v>40210</v>
          </cell>
          <cell r="D172" t="str">
            <v xml:space="preserve">FIRMAN </v>
          </cell>
          <cell r="E172" t="str">
            <v>S1</v>
          </cell>
          <cell r="F172" t="str">
            <v>FAKULTAS MIPA</v>
          </cell>
          <cell r="G172" t="str">
            <v>IKIP MATARAM</v>
          </cell>
          <cell r="H172">
            <v>1000000</v>
          </cell>
          <cell r="I172" t="str">
            <v xml:space="preserve">Bantuan Biaya Penyelesaian Skripsi An. </v>
          </cell>
          <cell r="J172" t="str">
            <v xml:space="preserve">Bantuan Biaya Penyelesaian Skripsi An. FIRMAN </v>
          </cell>
          <cell r="K172" t="str">
            <v>S1 FAKULTAS MIPA IKIP MATARAM</v>
          </cell>
          <cell r="L172" t="str">
            <v/>
          </cell>
          <cell r="M172" t="str">
            <v/>
          </cell>
          <cell r="P172">
            <v>157</v>
          </cell>
          <cell r="V172" t="e">
            <v>#REF!</v>
          </cell>
        </row>
        <row r="173">
          <cell r="B173">
            <v>169</v>
          </cell>
          <cell r="C173">
            <v>40210</v>
          </cell>
          <cell r="D173" t="str">
            <v>KARTINI</v>
          </cell>
          <cell r="E173" t="str">
            <v>S1</v>
          </cell>
          <cell r="F173" t="str">
            <v>FAKULTAS MIPA</v>
          </cell>
          <cell r="G173" t="str">
            <v>IKIP MATARAM</v>
          </cell>
          <cell r="H173">
            <v>1000000</v>
          </cell>
          <cell r="I173" t="str">
            <v xml:space="preserve">Bantuan Biaya Penyelesaian Skripsi An. </v>
          </cell>
          <cell r="J173" t="str">
            <v>Bantuan Biaya Penyelesaian Skripsi An. KARTINI</v>
          </cell>
          <cell r="K173" t="str">
            <v>S1 FAKULTAS MIPA IKIP MATARAM</v>
          </cell>
          <cell r="L173" t="str">
            <v/>
          </cell>
          <cell r="M173" t="str">
            <v/>
          </cell>
          <cell r="P173">
            <v>158</v>
          </cell>
          <cell r="V173" t="e">
            <v>#REF!</v>
          </cell>
        </row>
        <row r="174">
          <cell r="B174">
            <v>170</v>
          </cell>
          <cell r="C174">
            <v>40210</v>
          </cell>
          <cell r="D174" t="str">
            <v>ABDUL HARIS GUNAWAN</v>
          </cell>
          <cell r="E174" t="str">
            <v>S1</v>
          </cell>
          <cell r="F174" t="str">
            <v>FAKULTAS MIPA</v>
          </cell>
          <cell r="G174" t="str">
            <v>IKIP MATARAM</v>
          </cell>
          <cell r="H174">
            <v>1000000</v>
          </cell>
          <cell r="I174" t="str">
            <v xml:space="preserve">Bantuan Biaya Penyelesaian Skripsi An. </v>
          </cell>
          <cell r="J174" t="str">
            <v>Bantuan Biaya Penyelesaian Skripsi An. ABDUL HARIS GUNAWAN</v>
          </cell>
          <cell r="K174" t="str">
            <v>S1 FAKULTAS MIPA IKIP MATARAM</v>
          </cell>
          <cell r="L174" t="str">
            <v>A</v>
          </cell>
          <cell r="M174" t="str">
            <v/>
          </cell>
          <cell r="P174">
            <v>159</v>
          </cell>
          <cell r="V174" t="e">
            <v>#REF!</v>
          </cell>
        </row>
        <row r="175">
          <cell r="B175">
            <v>171</v>
          </cell>
          <cell r="C175">
            <v>40210</v>
          </cell>
          <cell r="D175" t="str">
            <v>ABDUL HANAN</v>
          </cell>
          <cell r="E175" t="str">
            <v>S1</v>
          </cell>
          <cell r="F175" t="str">
            <v>FAKULTAS TARBIYAH</v>
          </cell>
          <cell r="G175" t="str">
            <v>IKIP MATARAM</v>
          </cell>
          <cell r="H175">
            <v>1000000</v>
          </cell>
          <cell r="I175" t="str">
            <v xml:space="preserve">Bantuan Biaya Penyelesaian Skripsi An. </v>
          </cell>
          <cell r="J175" t="str">
            <v>Bantuan Biaya Penyelesaian Skripsi An. ABDUL HANAN</v>
          </cell>
          <cell r="K175" t="str">
            <v>S1 FAKULTAS TARBIYAH IKIP MATARAM</v>
          </cell>
          <cell r="L175" t="str">
            <v>A</v>
          </cell>
          <cell r="M175" t="str">
            <v/>
          </cell>
          <cell r="P175">
            <v>160</v>
          </cell>
          <cell r="V175" t="e">
            <v>#REF!</v>
          </cell>
        </row>
        <row r="176">
          <cell r="B176">
            <v>172</v>
          </cell>
          <cell r="C176">
            <v>40210</v>
          </cell>
          <cell r="D176" t="str">
            <v>WAWAN KURNIAWAN</v>
          </cell>
          <cell r="E176" t="str">
            <v>S1</v>
          </cell>
          <cell r="F176" t="str">
            <v>FAKULTAS MIPA</v>
          </cell>
          <cell r="G176" t="str">
            <v>IKIP MATARAM</v>
          </cell>
          <cell r="H176">
            <v>1000000</v>
          </cell>
          <cell r="I176" t="str">
            <v xml:space="preserve">Bantuan Biaya Penyelesaian Skripsi An. </v>
          </cell>
          <cell r="J176" t="str">
            <v>Bantuan Biaya Penyelesaian Skripsi An. WAWAN KURNIAWAN</v>
          </cell>
          <cell r="K176" t="str">
            <v>S1 FAKULTAS MIPA IKIP MATARAM</v>
          </cell>
          <cell r="L176" t="str">
            <v>A</v>
          </cell>
          <cell r="M176" t="str">
            <v/>
          </cell>
          <cell r="P176">
            <v>161</v>
          </cell>
          <cell r="V176" t="e">
            <v>#REF!</v>
          </cell>
        </row>
        <row r="177">
          <cell r="B177">
            <v>173</v>
          </cell>
          <cell r="C177">
            <v>40210</v>
          </cell>
          <cell r="D177" t="str">
            <v>RADEN MAMAN KERTA IRAWAN</v>
          </cell>
          <cell r="E177" t="str">
            <v>S1</v>
          </cell>
          <cell r="F177" t="str">
            <v>FPOK</v>
          </cell>
          <cell r="G177" t="str">
            <v>IKIP MATARAM</v>
          </cell>
          <cell r="H177">
            <v>1000000</v>
          </cell>
          <cell r="I177" t="str">
            <v xml:space="preserve">Bantuan Biaya Penyelesaian Skripsi An. </v>
          </cell>
          <cell r="J177" t="str">
            <v>Bantuan Biaya Penyelesaian Skripsi An. RADEN MAMAN KERTA IRAWAN</v>
          </cell>
          <cell r="K177" t="str">
            <v>S1 FPOK IKIP MATARAM</v>
          </cell>
          <cell r="L177" t="str">
            <v/>
          </cell>
          <cell r="M177" t="str">
            <v/>
          </cell>
          <cell r="P177">
            <v>162</v>
          </cell>
          <cell r="V177" t="e">
            <v>#REF!</v>
          </cell>
        </row>
        <row r="178">
          <cell r="B178">
            <v>174</v>
          </cell>
          <cell r="C178">
            <v>40210</v>
          </cell>
          <cell r="D178" t="str">
            <v>ARDIANSYAH</v>
          </cell>
          <cell r="E178" t="str">
            <v>S1</v>
          </cell>
          <cell r="F178" t="str">
            <v>FPOK</v>
          </cell>
          <cell r="G178" t="str">
            <v>IKIP MATARAM</v>
          </cell>
          <cell r="H178">
            <v>1000000</v>
          </cell>
          <cell r="I178" t="str">
            <v xml:space="preserve">Bantuan Biaya Penyelesaian Skripsi An. </v>
          </cell>
          <cell r="J178" t="str">
            <v>Bantuan Biaya Penyelesaian Skripsi An. ARDIANSYAH</v>
          </cell>
          <cell r="K178" t="str">
            <v>S1 FPOK IKIP MATARAM</v>
          </cell>
          <cell r="L178" t="str">
            <v>S</v>
          </cell>
          <cell r="M178" t="str">
            <v/>
          </cell>
          <cell r="P178">
            <v>163</v>
          </cell>
          <cell r="V178" t="e">
            <v>#REF!</v>
          </cell>
        </row>
        <row r="179">
          <cell r="B179">
            <v>175</v>
          </cell>
          <cell r="C179">
            <v>40210</v>
          </cell>
          <cell r="D179" t="str">
            <v>RONI RUSMAWAN</v>
          </cell>
          <cell r="E179" t="str">
            <v>S1</v>
          </cell>
          <cell r="F179" t="str">
            <v>FPOK</v>
          </cell>
          <cell r="G179" t="str">
            <v>IKIP MATARAM</v>
          </cell>
          <cell r="H179">
            <v>1000000</v>
          </cell>
          <cell r="I179" t="str">
            <v xml:space="preserve">Bantuan Biaya Penyelesaian Skripsi An. </v>
          </cell>
          <cell r="J179" t="str">
            <v>Bantuan Biaya Penyelesaian Skripsi An. RONI RUSMAWAN</v>
          </cell>
          <cell r="K179" t="str">
            <v>S1 FPOK IKIP MATARAM</v>
          </cell>
          <cell r="L179" t="str">
            <v>S</v>
          </cell>
          <cell r="M179" t="str">
            <v/>
          </cell>
          <cell r="P179">
            <v>164</v>
          </cell>
          <cell r="V179" t="e">
            <v>#REF!</v>
          </cell>
        </row>
        <row r="180">
          <cell r="B180">
            <v>176</v>
          </cell>
          <cell r="C180">
            <v>40210</v>
          </cell>
          <cell r="D180" t="str">
            <v>UMMI SRI HIDAYATI</v>
          </cell>
          <cell r="E180" t="str">
            <v>S1</v>
          </cell>
          <cell r="F180" t="str">
            <v>FAKULTAS MIPA</v>
          </cell>
          <cell r="G180" t="str">
            <v>IKIP MATARAM</v>
          </cell>
          <cell r="H180">
            <v>1000000</v>
          </cell>
          <cell r="I180" t="str">
            <v xml:space="preserve">Bantuan Biaya Penyelesaian Skripsi An. </v>
          </cell>
          <cell r="J180" t="str">
            <v>Bantuan Biaya Penyelesaian Skripsi An. UMMI SRI HIDAYATI</v>
          </cell>
          <cell r="K180" t="str">
            <v>S1 FAKULTAS MIPA IKIP MATARAM</v>
          </cell>
          <cell r="L180" t="str">
            <v/>
          </cell>
          <cell r="M180" t="str">
            <v/>
          </cell>
          <cell r="P180">
            <v>165</v>
          </cell>
          <cell r="V180" t="e">
            <v>#REF!</v>
          </cell>
        </row>
        <row r="181">
          <cell r="B181">
            <v>177</v>
          </cell>
          <cell r="C181">
            <v>40210</v>
          </cell>
          <cell r="D181" t="str">
            <v>KUSWENI</v>
          </cell>
          <cell r="E181" t="str">
            <v>S1</v>
          </cell>
          <cell r="F181" t="str">
            <v>FAKULTAS MIPA</v>
          </cell>
          <cell r="G181" t="str">
            <v>IKIP MATARAM</v>
          </cell>
          <cell r="H181">
            <v>1000000</v>
          </cell>
          <cell r="I181" t="str">
            <v xml:space="preserve">Bantuan Biaya Penyelesaian Skripsi An. </v>
          </cell>
          <cell r="J181" t="str">
            <v>Bantuan Biaya Penyelesaian Skripsi An. KUSWENI</v>
          </cell>
          <cell r="K181" t="str">
            <v>S1 FAKULTAS MIPA IKIP MATARAM</v>
          </cell>
          <cell r="L181" t="str">
            <v/>
          </cell>
          <cell r="M181" t="str">
            <v/>
          </cell>
          <cell r="P181">
            <v>166</v>
          </cell>
          <cell r="V181" t="e">
            <v>#REF!</v>
          </cell>
        </row>
        <row r="182">
          <cell r="B182">
            <v>178</v>
          </cell>
          <cell r="C182">
            <v>40210</v>
          </cell>
          <cell r="D182" t="str">
            <v>SANI FATRA</v>
          </cell>
          <cell r="E182" t="str">
            <v>S1</v>
          </cell>
          <cell r="F182" t="str">
            <v>FPOK</v>
          </cell>
          <cell r="G182" t="str">
            <v>IKIP MATARAM</v>
          </cell>
          <cell r="H182">
            <v>1000000</v>
          </cell>
          <cell r="I182" t="str">
            <v xml:space="preserve">Bantuan Biaya Penyelesaian Skripsi An. </v>
          </cell>
          <cell r="J182" t="str">
            <v>Bantuan Biaya Penyelesaian Skripsi An. SANI FATRA</v>
          </cell>
          <cell r="K182" t="str">
            <v>S1 FPOK IKIP MATARAM</v>
          </cell>
          <cell r="L182" t="str">
            <v>A</v>
          </cell>
          <cell r="M182" t="str">
            <v/>
          </cell>
          <cell r="P182">
            <v>167</v>
          </cell>
          <cell r="V182" t="e">
            <v>#REF!</v>
          </cell>
        </row>
        <row r="183">
          <cell r="B183">
            <v>179</v>
          </cell>
          <cell r="C183">
            <v>40211</v>
          </cell>
          <cell r="D183" t="str">
            <v>NURFAIKAH</v>
          </cell>
          <cell r="E183" t="str">
            <v>S1</v>
          </cell>
          <cell r="F183" t="str">
            <v>FAKULTAS MIPA</v>
          </cell>
          <cell r="G183" t="str">
            <v>IKIP MATARAM</v>
          </cell>
          <cell r="H183">
            <v>1000000</v>
          </cell>
          <cell r="I183" t="str">
            <v xml:space="preserve">Bantuan Biaya Penyelesaian Skripsi An. </v>
          </cell>
          <cell r="J183" t="str">
            <v>Bantuan Biaya Penyelesaian Skripsi An. NURFAIKAH</v>
          </cell>
          <cell r="K183" t="str">
            <v>S1 FAKULTAS MIPA IKIP MATARAM</v>
          </cell>
          <cell r="L183" t="str">
            <v/>
          </cell>
          <cell r="M183" t="str">
            <v/>
          </cell>
          <cell r="P183">
            <v>168</v>
          </cell>
          <cell r="V183" t="e">
            <v>#REF!</v>
          </cell>
        </row>
        <row r="184">
          <cell r="B184">
            <v>180</v>
          </cell>
          <cell r="C184">
            <v>40211</v>
          </cell>
          <cell r="D184" t="str">
            <v>LILI SUNDARI</v>
          </cell>
          <cell r="E184" t="str">
            <v>S1</v>
          </cell>
          <cell r="F184" t="str">
            <v>FKIP</v>
          </cell>
          <cell r="G184" t="str">
            <v>UNIVERSITAS MUHAMMADIYAH MATARAM</v>
          </cell>
          <cell r="H184">
            <v>1000000</v>
          </cell>
          <cell r="I184" t="str">
            <v xml:space="preserve">Bantuan Biaya Penyelesaian Skripsi An. </v>
          </cell>
          <cell r="J184" t="str">
            <v>Bantuan Biaya Penyelesaian Skripsi An. LILI SUNDARI</v>
          </cell>
          <cell r="K184" t="str">
            <v>S1 FKIP UNIVERSITAS MUHAMMADIYAH MATARAM</v>
          </cell>
          <cell r="L184" t="str">
            <v/>
          </cell>
          <cell r="M184" t="str">
            <v/>
          </cell>
          <cell r="P184">
            <v>169</v>
          </cell>
          <cell r="V184" t="e">
            <v>#REF!</v>
          </cell>
        </row>
        <row r="185">
          <cell r="B185">
            <v>181</v>
          </cell>
          <cell r="C185">
            <v>40211</v>
          </cell>
          <cell r="D185" t="str">
            <v>IRWAN SYAHRONI</v>
          </cell>
          <cell r="E185" t="str">
            <v>S1</v>
          </cell>
          <cell r="F185" t="str">
            <v>FPOK</v>
          </cell>
          <cell r="G185" t="str">
            <v>IKIP MATARAM</v>
          </cell>
          <cell r="H185">
            <v>1000000</v>
          </cell>
          <cell r="I185" t="str">
            <v xml:space="preserve">Bantuan Biaya Penyelesaian Skripsi An. </v>
          </cell>
          <cell r="J185" t="str">
            <v>Bantuan Biaya Penyelesaian Skripsi An. IRWAN SYAHRONI</v>
          </cell>
          <cell r="K185" t="str">
            <v>S1 FPOK IKIP MATARAM</v>
          </cell>
          <cell r="L185" t="str">
            <v>A</v>
          </cell>
          <cell r="M185" t="str">
            <v/>
          </cell>
          <cell r="O185" t="str">
            <v>R</v>
          </cell>
          <cell r="P185">
            <v>170</v>
          </cell>
          <cell r="V185" t="e">
            <v>#REF!</v>
          </cell>
        </row>
        <row r="186">
          <cell r="B186">
            <v>182</v>
          </cell>
          <cell r="C186">
            <v>40211</v>
          </cell>
          <cell r="D186" t="str">
            <v>SAPWAN</v>
          </cell>
          <cell r="E186" t="str">
            <v>S1</v>
          </cell>
          <cell r="F186" t="str">
            <v>FKIP</v>
          </cell>
          <cell r="G186" t="str">
            <v>UNIVERSITAS MUHAMMADIYAH MATARAM</v>
          </cell>
          <cell r="H186">
            <v>1000000</v>
          </cell>
          <cell r="I186" t="str">
            <v xml:space="preserve">Bantuan Biaya Penyelesaian Skripsi An. </v>
          </cell>
          <cell r="J186" t="str">
            <v>Bantuan Biaya Penyelesaian Skripsi An. SAPWAN</v>
          </cell>
          <cell r="K186" t="str">
            <v>S1 FKIP UNIVERSITAS MUHAMMADIYAH MATARAM</v>
          </cell>
          <cell r="L186" t="str">
            <v>A</v>
          </cell>
          <cell r="M186" t="str">
            <v/>
          </cell>
          <cell r="P186">
            <v>171</v>
          </cell>
          <cell r="V186" t="e">
            <v>#REF!</v>
          </cell>
        </row>
        <row r="187">
          <cell r="B187">
            <v>183</v>
          </cell>
          <cell r="C187">
            <v>40211</v>
          </cell>
          <cell r="D187" t="str">
            <v>ZUHRIATIN HAYATI</v>
          </cell>
          <cell r="E187" t="str">
            <v>S1</v>
          </cell>
          <cell r="F187" t="str">
            <v>FKIP</v>
          </cell>
          <cell r="G187" t="str">
            <v>UNIVERSITAS MUHAMMADIYAH MATARAM</v>
          </cell>
          <cell r="H187">
            <v>1000000</v>
          </cell>
          <cell r="I187" t="str">
            <v xml:space="preserve">Bantuan Biaya Penyelesaian Skripsi An. </v>
          </cell>
          <cell r="J187" t="str">
            <v>Bantuan Biaya Penyelesaian Skripsi An. ZUHRIATIN HAYATI</v>
          </cell>
          <cell r="K187" t="str">
            <v>S1 FKIP UNIVERSITAS MUHAMMADIYAH MATARAM</v>
          </cell>
          <cell r="L187" t="str">
            <v/>
          </cell>
          <cell r="M187" t="str">
            <v/>
          </cell>
          <cell r="P187">
            <v>172</v>
          </cell>
          <cell r="V187" t="e">
            <v>#REF!</v>
          </cell>
        </row>
        <row r="188">
          <cell r="B188">
            <v>184</v>
          </cell>
          <cell r="C188">
            <v>40211</v>
          </cell>
          <cell r="D188" t="str">
            <v>IRSAN</v>
          </cell>
          <cell r="E188" t="str">
            <v>S1</v>
          </cell>
          <cell r="F188" t="str">
            <v>FKIP</v>
          </cell>
          <cell r="G188" t="str">
            <v>UNIVERSITAS MUHAMMADIYAH MATARAM</v>
          </cell>
          <cell r="H188">
            <v>1000000</v>
          </cell>
          <cell r="I188" t="str">
            <v xml:space="preserve">Bantuan Biaya Penyelesaian Skripsi An. </v>
          </cell>
          <cell r="J188" t="str">
            <v>Bantuan Biaya Penyelesaian Skripsi An. IRSAN</v>
          </cell>
          <cell r="K188" t="str">
            <v>S1 FKIP UNIVERSITAS MUHAMMADIYAH MATARAM</v>
          </cell>
          <cell r="L188" t="str">
            <v>A</v>
          </cell>
          <cell r="M188" t="str">
            <v/>
          </cell>
          <cell r="P188">
            <v>173</v>
          </cell>
          <cell r="V188" t="e">
            <v>#REF!</v>
          </cell>
        </row>
        <row r="189">
          <cell r="B189">
            <v>185</v>
          </cell>
          <cell r="C189">
            <v>40211</v>
          </cell>
          <cell r="D189" t="str">
            <v>DHENOK SARI ASTUTI</v>
          </cell>
          <cell r="E189" t="str">
            <v>S1</v>
          </cell>
          <cell r="F189" t="str">
            <v>FKIP</v>
          </cell>
          <cell r="G189" t="str">
            <v>UNIVERSITAS MUHAMMADIYAH MATARAM</v>
          </cell>
          <cell r="H189">
            <v>1000000</v>
          </cell>
          <cell r="I189" t="str">
            <v xml:space="preserve">Bantuan Biaya Penyelesaian Skripsi An. </v>
          </cell>
          <cell r="J189" t="str">
            <v>Bantuan Biaya Penyelesaian Skripsi An. DHENOK SARI ASTUTI</v>
          </cell>
          <cell r="K189" t="str">
            <v>S1 FKIP UNIVERSITAS MUHAMMADIYAH MATARAM</v>
          </cell>
          <cell r="L189" t="str">
            <v/>
          </cell>
          <cell r="M189" t="str">
            <v/>
          </cell>
          <cell r="P189">
            <v>174</v>
          </cell>
          <cell r="V189" t="e">
            <v>#REF!</v>
          </cell>
        </row>
        <row r="190">
          <cell r="B190">
            <v>186</v>
          </cell>
          <cell r="C190">
            <v>40211</v>
          </cell>
          <cell r="D190" t="str">
            <v>MOHAN TAUFIK</v>
          </cell>
          <cell r="E190" t="str">
            <v>S1</v>
          </cell>
          <cell r="F190" t="str">
            <v>FKIP</v>
          </cell>
          <cell r="G190" t="str">
            <v>UNRAM</v>
          </cell>
          <cell r="H190">
            <v>1000000</v>
          </cell>
          <cell r="I190" t="str">
            <v xml:space="preserve">Bantuan Biaya Penyelesaian Skripsi An. </v>
          </cell>
          <cell r="J190" t="str">
            <v>Bantuan Biaya Penyelesaian Skripsi An. MOHAN TAUFIK</v>
          </cell>
          <cell r="K190" t="str">
            <v>S1 FKIP UNRAM</v>
          </cell>
          <cell r="L190" t="str">
            <v>S</v>
          </cell>
          <cell r="M190" t="str">
            <v/>
          </cell>
          <cell r="P190">
            <v>175</v>
          </cell>
          <cell r="V190" t="e">
            <v>#REF!</v>
          </cell>
        </row>
        <row r="191">
          <cell r="B191">
            <v>187</v>
          </cell>
          <cell r="C191">
            <v>40211</v>
          </cell>
          <cell r="D191" t="str">
            <v>MUHAMMAD ZAINI</v>
          </cell>
          <cell r="E191" t="str">
            <v>KKN</v>
          </cell>
          <cell r="F191" t="str">
            <v>MAHASISWA UNRAM</v>
          </cell>
          <cell r="G191" t="str">
            <v>DESA KEREMBONG KEC. JANAPRIA KAB. LOTENG</v>
          </cell>
          <cell r="H191">
            <v>750000</v>
          </cell>
          <cell r="I191" t="str">
            <v xml:space="preserve">Bantuan Kepada Mahasiswa KKN An. </v>
          </cell>
          <cell r="J191" t="str">
            <v>Bantuan Kepada Mahasiswa KKN An. MUHAMMAD ZAINI</v>
          </cell>
          <cell r="K191" t="str">
            <v>KKN MAHASISWA UNRAM DESA KEREMBONG KEC. JANAPRIA KAB. LOTENG</v>
          </cell>
          <cell r="L191" t="str">
            <v>A</v>
          </cell>
          <cell r="M191" t="str">
            <v/>
          </cell>
          <cell r="P191">
            <v>175</v>
          </cell>
          <cell r="V191" t="e">
            <v>#REF!</v>
          </cell>
        </row>
        <row r="192">
          <cell r="B192">
            <v>188</v>
          </cell>
          <cell r="C192">
            <v>40212</v>
          </cell>
          <cell r="D192" t="str">
            <v>UMIYATI</v>
          </cell>
          <cell r="E192" t="str">
            <v>S1</v>
          </cell>
          <cell r="F192" t="str">
            <v>FKIP</v>
          </cell>
          <cell r="G192" t="str">
            <v>UNIVERSITAS MUHAMMADIYAH MATARAM</v>
          </cell>
          <cell r="H192">
            <v>1000000</v>
          </cell>
          <cell r="I192" t="str">
            <v xml:space="preserve">Bantuan Biaya Penyelesaian Skripsi An. </v>
          </cell>
          <cell r="J192" t="str">
            <v>Bantuan Biaya Penyelesaian Skripsi An. UMIYATI</v>
          </cell>
          <cell r="K192" t="str">
            <v>S1 FKIP UNIVERSITAS MUHAMMADIYAH MATARAM</v>
          </cell>
          <cell r="L192" t="str">
            <v>A</v>
          </cell>
          <cell r="M192" t="str">
            <v/>
          </cell>
          <cell r="P192">
            <v>176</v>
          </cell>
          <cell r="V192" t="e">
            <v>#REF!</v>
          </cell>
        </row>
        <row r="193">
          <cell r="B193">
            <v>189</v>
          </cell>
          <cell r="C193">
            <v>40212</v>
          </cell>
          <cell r="D193" t="str">
            <v>MOH. DZARKASYI</v>
          </cell>
          <cell r="E193" t="str">
            <v>S1</v>
          </cell>
          <cell r="F193" t="str">
            <v>FAKULTAS EKONOMI</v>
          </cell>
          <cell r="G193" t="str">
            <v>UNRAM</v>
          </cell>
          <cell r="H193">
            <v>1000000</v>
          </cell>
          <cell r="I193" t="str">
            <v xml:space="preserve">Bantuan Biaya Penyelesaian Skripsi An. </v>
          </cell>
          <cell r="J193" t="str">
            <v>Bantuan Biaya Penyelesaian Skripsi An. MOH. DZARKASYI</v>
          </cell>
          <cell r="K193" t="str">
            <v>S1 FAKULTAS EKONOMI UNRAM</v>
          </cell>
          <cell r="L193" t="str">
            <v>A</v>
          </cell>
          <cell r="M193" t="str">
            <v/>
          </cell>
          <cell r="P193">
            <v>177</v>
          </cell>
          <cell r="V193" t="e">
            <v>#REF!</v>
          </cell>
        </row>
        <row r="194">
          <cell r="B194">
            <v>190</v>
          </cell>
          <cell r="C194">
            <v>40212</v>
          </cell>
          <cell r="D194" t="str">
            <v>TEGUH NAN ARIF</v>
          </cell>
          <cell r="E194" t="str">
            <v>S1</v>
          </cell>
          <cell r="F194" t="str">
            <v>FPOK</v>
          </cell>
          <cell r="G194" t="str">
            <v>IKIP MATARAM</v>
          </cell>
          <cell r="H194">
            <v>1000000</v>
          </cell>
          <cell r="I194" t="str">
            <v xml:space="preserve">Bantuan Biaya Penyelesaian Skripsi An. </v>
          </cell>
          <cell r="J194" t="str">
            <v>Bantuan Biaya Penyelesaian Skripsi An. TEGUH NAN ARIF</v>
          </cell>
          <cell r="K194" t="str">
            <v>S1 FPOK IKIP MATARAM</v>
          </cell>
          <cell r="L194" t="str">
            <v/>
          </cell>
          <cell r="M194" t="str">
            <v/>
          </cell>
          <cell r="P194">
            <v>178</v>
          </cell>
          <cell r="V194" t="e">
            <v>#REF!</v>
          </cell>
        </row>
        <row r="195">
          <cell r="B195">
            <v>191</v>
          </cell>
          <cell r="C195">
            <v>40212</v>
          </cell>
          <cell r="D195" t="str">
            <v>MUHAEMIN</v>
          </cell>
          <cell r="E195" t="str">
            <v>S1</v>
          </cell>
          <cell r="F195" t="str">
            <v>FAKULTAS MIPA</v>
          </cell>
          <cell r="G195" t="str">
            <v>IKIP MATARAM</v>
          </cell>
          <cell r="H195">
            <v>1000000</v>
          </cell>
          <cell r="I195" t="str">
            <v xml:space="preserve">Bantuan Biaya Penyelesaian Skripsi An. </v>
          </cell>
          <cell r="J195" t="str">
            <v>Bantuan Biaya Penyelesaian Skripsi An. MUHAEMIN</v>
          </cell>
          <cell r="K195" t="str">
            <v>S1 FAKULTAS MIPA IKIP MATARAM</v>
          </cell>
          <cell r="L195" t="str">
            <v/>
          </cell>
          <cell r="M195" t="str">
            <v/>
          </cell>
          <cell r="P195">
            <v>179</v>
          </cell>
          <cell r="V195" t="e">
            <v>#REF!</v>
          </cell>
        </row>
        <row r="196">
          <cell r="B196">
            <v>192</v>
          </cell>
          <cell r="C196">
            <v>40212</v>
          </cell>
          <cell r="D196" t="str">
            <v>SITI MAEMUNAH</v>
          </cell>
          <cell r="E196" t="str">
            <v>S1</v>
          </cell>
          <cell r="F196" t="str">
            <v>FAKULTAS MIPA</v>
          </cell>
          <cell r="G196" t="str">
            <v>STKIP HAMZANWADI SELONG</v>
          </cell>
          <cell r="H196">
            <v>1000000</v>
          </cell>
          <cell r="I196" t="str">
            <v xml:space="preserve">Bantuan Biaya Penyelesaian Skripsi An. </v>
          </cell>
          <cell r="J196" t="str">
            <v>Bantuan Biaya Penyelesaian Skripsi An. SITI MAEMUNAH</v>
          </cell>
          <cell r="K196" t="str">
            <v>S1 FAKULTAS MIPA STKIP HAMZANWADI SELONG</v>
          </cell>
          <cell r="L196" t="str">
            <v/>
          </cell>
          <cell r="M196" t="str">
            <v/>
          </cell>
          <cell r="P196">
            <v>180</v>
          </cell>
          <cell r="V196" t="e">
            <v>#REF!</v>
          </cell>
        </row>
        <row r="197">
          <cell r="B197">
            <v>193</v>
          </cell>
          <cell r="C197">
            <v>40212</v>
          </cell>
          <cell r="D197" t="str">
            <v>RIDWAN</v>
          </cell>
          <cell r="E197" t="str">
            <v>S1</v>
          </cell>
          <cell r="F197" t="str">
            <v>FPOK</v>
          </cell>
          <cell r="G197" t="str">
            <v>IKIP MATARAM</v>
          </cell>
          <cell r="H197">
            <v>1000000</v>
          </cell>
          <cell r="I197" t="str">
            <v xml:space="preserve">Bantuan Biaya Penyelesaian Skripsi An. </v>
          </cell>
          <cell r="J197" t="str">
            <v>Bantuan Biaya Penyelesaian Skripsi An. RIDWAN</v>
          </cell>
          <cell r="K197" t="str">
            <v>S1 FPOK IKIP MATARAM</v>
          </cell>
          <cell r="L197" t="str">
            <v>S</v>
          </cell>
          <cell r="M197" t="str">
            <v/>
          </cell>
          <cell r="P197">
            <v>181</v>
          </cell>
          <cell r="V197" t="e">
            <v>#REF!</v>
          </cell>
        </row>
        <row r="198">
          <cell r="B198">
            <v>194</v>
          </cell>
          <cell r="C198">
            <v>40212</v>
          </cell>
          <cell r="D198" t="str">
            <v>BAMBANG</v>
          </cell>
          <cell r="E198" t="str">
            <v>S1</v>
          </cell>
          <cell r="F198" t="str">
            <v>FPBS</v>
          </cell>
          <cell r="G198" t="str">
            <v>IKIP MATARAM</v>
          </cell>
          <cell r="H198">
            <v>1000000</v>
          </cell>
          <cell r="I198" t="str">
            <v xml:space="preserve">Bantuan Biaya Penyelesaian Skripsi An. </v>
          </cell>
          <cell r="J198" t="str">
            <v>Bantuan Biaya Penyelesaian Skripsi An. BAMBANG</v>
          </cell>
          <cell r="K198" t="str">
            <v>S1 FPBS IKIP MATARAM</v>
          </cell>
          <cell r="L198" t="str">
            <v>S</v>
          </cell>
          <cell r="M198" t="str">
            <v/>
          </cell>
          <cell r="P198">
            <v>182</v>
          </cell>
          <cell r="V198" t="e">
            <v>#REF!</v>
          </cell>
        </row>
        <row r="199">
          <cell r="B199">
            <v>195</v>
          </cell>
          <cell r="C199">
            <v>40212</v>
          </cell>
          <cell r="D199" t="str">
            <v>NURHAYATI</v>
          </cell>
          <cell r="E199" t="str">
            <v>S1</v>
          </cell>
          <cell r="F199" t="str">
            <v>FKIP</v>
          </cell>
          <cell r="G199" t="str">
            <v>STKIP HAMZANWADI SELONG</v>
          </cell>
          <cell r="H199">
            <v>1000000</v>
          </cell>
          <cell r="I199" t="str">
            <v xml:space="preserve">Bantuan Biaya Penyelesaian Skripsi An. </v>
          </cell>
          <cell r="J199" t="str">
            <v>Bantuan Biaya Penyelesaian Skripsi An. NURHAYATI</v>
          </cell>
          <cell r="K199" t="str">
            <v>S1 FKIP STKIP HAMZANWADI SELONG</v>
          </cell>
          <cell r="L199" t="str">
            <v/>
          </cell>
          <cell r="M199" t="str">
            <v/>
          </cell>
          <cell r="P199">
            <v>183</v>
          </cell>
          <cell r="V199" t="e">
            <v>#REF!</v>
          </cell>
        </row>
        <row r="200">
          <cell r="B200">
            <v>196</v>
          </cell>
          <cell r="C200">
            <v>40212</v>
          </cell>
          <cell r="D200" t="str">
            <v>HJ. SUDIHATI</v>
          </cell>
          <cell r="E200" t="str">
            <v>S1</v>
          </cell>
          <cell r="F200" t="str">
            <v>FKIP</v>
          </cell>
          <cell r="G200" t="str">
            <v>STKIP HAMZANWADI SELONG</v>
          </cell>
          <cell r="H200">
            <v>1000000</v>
          </cell>
          <cell r="I200" t="str">
            <v xml:space="preserve">Bantuan Biaya Penyelesaian Skripsi An. </v>
          </cell>
          <cell r="J200" t="str">
            <v>Bantuan Biaya Penyelesaian Skripsi An. HJ. SUDIHATI</v>
          </cell>
          <cell r="K200" t="str">
            <v>S1 FKIP STKIP HAMZANWADI SELONG</v>
          </cell>
          <cell r="L200" t="str">
            <v>S</v>
          </cell>
          <cell r="M200" t="str">
            <v/>
          </cell>
          <cell r="P200">
            <v>184</v>
          </cell>
          <cell r="V200" t="e">
            <v>#REF!</v>
          </cell>
        </row>
        <row r="201">
          <cell r="B201">
            <v>197</v>
          </cell>
          <cell r="C201">
            <v>40212</v>
          </cell>
          <cell r="D201" t="str">
            <v>MUHIBBIN</v>
          </cell>
          <cell r="E201" t="str">
            <v>KKN</v>
          </cell>
          <cell r="F201" t="str">
            <v>MAHASISWA STKIP HAMZANWADI SELONG</v>
          </cell>
          <cell r="G201" t="str">
            <v>SMP YADINU MASBAGIK</v>
          </cell>
          <cell r="H201">
            <v>750000</v>
          </cell>
          <cell r="I201" t="str">
            <v xml:space="preserve">Bantuan Kepada Mahasiswa KKN An. </v>
          </cell>
          <cell r="J201" t="str">
            <v>Bantuan Kepada Mahasiswa KKN An. MUHIBBIN</v>
          </cell>
          <cell r="K201" t="str">
            <v>KKN MAHASISWA STKIP HAMZANWADI SELONG SMP YADINU MASBAGIK</v>
          </cell>
          <cell r="L201" t="str">
            <v>A</v>
          </cell>
          <cell r="M201" t="str">
            <v/>
          </cell>
          <cell r="P201">
            <v>184</v>
          </cell>
          <cell r="V201" t="e">
            <v>#REF!</v>
          </cell>
        </row>
        <row r="202">
          <cell r="B202">
            <v>198</v>
          </cell>
          <cell r="C202">
            <v>40212</v>
          </cell>
          <cell r="D202" t="str">
            <v>ULUL AZMI</v>
          </cell>
          <cell r="E202" t="str">
            <v>S1</v>
          </cell>
          <cell r="F202" t="str">
            <v>FAKULTAS TARBIYAH</v>
          </cell>
          <cell r="G202" t="str">
            <v>IAIN MATARAM</v>
          </cell>
          <cell r="H202">
            <v>1000000</v>
          </cell>
          <cell r="I202" t="str">
            <v xml:space="preserve">Bantuan Biaya Penyelesaian Skripsi An. </v>
          </cell>
          <cell r="J202" t="str">
            <v>Bantuan Biaya Penyelesaian Skripsi An. ULUL AZMI</v>
          </cell>
          <cell r="K202" t="str">
            <v>S1 FAKULTAS TARBIYAH IAIN MATARAM</v>
          </cell>
          <cell r="L202" t="str">
            <v/>
          </cell>
          <cell r="M202" t="str">
            <v/>
          </cell>
          <cell r="P202">
            <v>185</v>
          </cell>
          <cell r="V202" t="e">
            <v>#REF!</v>
          </cell>
        </row>
        <row r="203">
          <cell r="B203">
            <v>199</v>
          </cell>
          <cell r="C203">
            <v>40212</v>
          </cell>
          <cell r="D203" t="str">
            <v>RENI IRMATUZZOHRAH</v>
          </cell>
          <cell r="E203" t="str">
            <v>S1</v>
          </cell>
          <cell r="F203" t="str">
            <v>FAKULTAS TARBIYAH</v>
          </cell>
          <cell r="G203" t="str">
            <v>IAIN MATARAM</v>
          </cell>
          <cell r="H203">
            <v>1000000</v>
          </cell>
          <cell r="I203" t="str">
            <v xml:space="preserve">Bantuan Biaya Penyelesaian Skripsi An. </v>
          </cell>
          <cell r="J203" t="str">
            <v>Bantuan Biaya Penyelesaian Skripsi An. RENI IRMATUZZOHRAH</v>
          </cell>
          <cell r="K203" t="str">
            <v>S1 FAKULTAS TARBIYAH IAIN MATARAM</v>
          </cell>
          <cell r="L203" t="str">
            <v>S</v>
          </cell>
          <cell r="M203" t="str">
            <v/>
          </cell>
          <cell r="P203">
            <v>186</v>
          </cell>
          <cell r="V203" t="e">
            <v>#REF!</v>
          </cell>
        </row>
        <row r="204">
          <cell r="B204">
            <v>200</v>
          </cell>
          <cell r="C204">
            <v>40212</v>
          </cell>
          <cell r="D204" t="str">
            <v>BARKIYATUL JANNAH</v>
          </cell>
          <cell r="E204" t="str">
            <v>S1</v>
          </cell>
          <cell r="F204" t="str">
            <v>FAKULTAS TARBIYAH</v>
          </cell>
          <cell r="G204" t="str">
            <v>IAIN MATARAM</v>
          </cell>
          <cell r="H204">
            <v>1000000</v>
          </cell>
          <cell r="I204" t="str">
            <v xml:space="preserve">Bantuan Biaya Penyelesaian Skripsi An. </v>
          </cell>
          <cell r="J204" t="str">
            <v>Bantuan Biaya Penyelesaian Skripsi An. BARKIYATUL JANNAH</v>
          </cell>
          <cell r="K204" t="str">
            <v>S1 FAKULTAS TARBIYAH IAIN MATARAM</v>
          </cell>
          <cell r="L204" t="str">
            <v/>
          </cell>
          <cell r="M204" t="str">
            <v/>
          </cell>
          <cell r="P204">
            <v>187</v>
          </cell>
          <cell r="V204" t="e">
            <v>#REF!</v>
          </cell>
        </row>
        <row r="205">
          <cell r="B205">
            <v>201</v>
          </cell>
          <cell r="C205">
            <v>40212</v>
          </cell>
          <cell r="D205" t="str">
            <v>BAIQ SUDIHATI</v>
          </cell>
          <cell r="E205" t="str">
            <v>S1</v>
          </cell>
          <cell r="F205" t="str">
            <v>FKIP</v>
          </cell>
          <cell r="G205" t="str">
            <v>UNIVERSITAS MUHAMMADIYAH MATARAM</v>
          </cell>
          <cell r="H205">
            <v>1000000</v>
          </cell>
          <cell r="I205" t="str">
            <v xml:space="preserve">Bantuan Biaya Penyelesaian Skripsi An. </v>
          </cell>
          <cell r="J205" t="str">
            <v>Bantuan Biaya Penyelesaian Skripsi An. BAIQ SUDIHATI</v>
          </cell>
          <cell r="K205" t="str">
            <v>S1 FKIP UNIVERSITAS MUHAMMADIYAH MATARAM</v>
          </cell>
          <cell r="L205" t="str">
            <v>S</v>
          </cell>
          <cell r="M205" t="str">
            <v/>
          </cell>
          <cell r="P205">
            <v>188</v>
          </cell>
          <cell r="V205" t="e">
            <v>#REF!</v>
          </cell>
        </row>
        <row r="206">
          <cell r="B206">
            <v>202</v>
          </cell>
          <cell r="C206">
            <v>40212</v>
          </cell>
          <cell r="D206" t="str">
            <v>ERNA EKASIH</v>
          </cell>
          <cell r="E206" t="str">
            <v>S1</v>
          </cell>
          <cell r="F206" t="str">
            <v>FKIP</v>
          </cell>
          <cell r="G206" t="str">
            <v>STKIP HAMZANWADI SELONG</v>
          </cell>
          <cell r="H206">
            <v>1000000</v>
          </cell>
          <cell r="I206" t="str">
            <v xml:space="preserve">Bantuan Biaya Penyelesaian Skripsi An. </v>
          </cell>
          <cell r="J206" t="str">
            <v>Bantuan Biaya Penyelesaian Skripsi An. ERNA EKASIH</v>
          </cell>
          <cell r="K206" t="str">
            <v>S1 FKIP STKIP HAMZANWADI SELONG</v>
          </cell>
          <cell r="L206" t="str">
            <v/>
          </cell>
          <cell r="M206" t="str">
            <v/>
          </cell>
          <cell r="P206">
            <v>189</v>
          </cell>
          <cell r="V206" t="e">
            <v>#REF!</v>
          </cell>
        </row>
        <row r="207">
          <cell r="B207">
            <v>203</v>
          </cell>
          <cell r="C207">
            <v>40212</v>
          </cell>
          <cell r="D207" t="str">
            <v>ZUKHAENI ARNASARI</v>
          </cell>
          <cell r="E207" t="str">
            <v>S1</v>
          </cell>
          <cell r="F207" t="str">
            <v>FKIP</v>
          </cell>
          <cell r="G207" t="str">
            <v>STKIP HAMZANWADI SELONG</v>
          </cell>
          <cell r="H207">
            <v>1000000</v>
          </cell>
          <cell r="I207" t="str">
            <v xml:space="preserve">Bantuan Biaya Penyelesaian Skripsi An. </v>
          </cell>
          <cell r="J207" t="str">
            <v>Bantuan Biaya Penyelesaian Skripsi An. ZUKHAENI ARNASARI</v>
          </cell>
          <cell r="K207" t="str">
            <v>S1 FKIP STKIP HAMZANWADI SELONG</v>
          </cell>
          <cell r="L207" t="str">
            <v/>
          </cell>
          <cell r="M207" t="str">
            <v/>
          </cell>
          <cell r="P207">
            <v>190</v>
          </cell>
          <cell r="V207" t="e">
            <v>#REF!</v>
          </cell>
        </row>
        <row r="208">
          <cell r="B208">
            <v>204</v>
          </cell>
          <cell r="C208">
            <v>40213</v>
          </cell>
          <cell r="D208" t="str">
            <v>HAMIDOLLAH</v>
          </cell>
          <cell r="E208" t="str">
            <v>S1</v>
          </cell>
          <cell r="F208" t="str">
            <v>FAKULTAS MIPA</v>
          </cell>
          <cell r="G208" t="str">
            <v>IKIP MATARAM</v>
          </cell>
          <cell r="H208">
            <v>1000000</v>
          </cell>
          <cell r="I208" t="str">
            <v xml:space="preserve">Bantuan Biaya Penyelesaian Skripsi An. </v>
          </cell>
          <cell r="J208" t="str">
            <v>Bantuan Biaya Penyelesaian Skripsi An. HAMIDOLLAH</v>
          </cell>
          <cell r="K208" t="str">
            <v>S1 FAKULTAS MIPA IKIP MATARAM</v>
          </cell>
          <cell r="L208" t="str">
            <v>S</v>
          </cell>
          <cell r="M208" t="str">
            <v/>
          </cell>
          <cell r="P208">
            <v>191</v>
          </cell>
          <cell r="V208" t="e">
            <v>#REF!</v>
          </cell>
        </row>
        <row r="209">
          <cell r="B209">
            <v>205</v>
          </cell>
          <cell r="C209">
            <v>40213</v>
          </cell>
          <cell r="D209" t="str">
            <v>SUPIAN</v>
          </cell>
          <cell r="E209" t="str">
            <v>S1</v>
          </cell>
          <cell r="F209" t="str">
            <v>FPOK</v>
          </cell>
          <cell r="G209" t="str">
            <v>IKIP MATARAM</v>
          </cell>
          <cell r="H209">
            <v>1000000</v>
          </cell>
          <cell r="I209" t="str">
            <v xml:space="preserve">Bantuan Biaya Penyelesaian Skripsi An. </v>
          </cell>
          <cell r="J209" t="str">
            <v>Bantuan Biaya Penyelesaian Skripsi An. SUPIAN</v>
          </cell>
          <cell r="K209" t="str">
            <v>S1 FPOK IKIP MATARAM</v>
          </cell>
          <cell r="L209" t="str">
            <v/>
          </cell>
          <cell r="M209" t="str">
            <v/>
          </cell>
          <cell r="P209">
            <v>192</v>
          </cell>
          <cell r="V209" t="e">
            <v>#REF!</v>
          </cell>
        </row>
        <row r="210">
          <cell r="B210">
            <v>206</v>
          </cell>
          <cell r="C210">
            <v>40213</v>
          </cell>
          <cell r="D210" t="str">
            <v>BAIQ DOLINA METRIANA</v>
          </cell>
          <cell r="E210" t="str">
            <v>S1</v>
          </cell>
          <cell r="F210" t="str">
            <v>FKIP</v>
          </cell>
          <cell r="G210" t="str">
            <v>UNIVERSITAS MUHAMMADIYAH MATARAM</v>
          </cell>
          <cell r="H210">
            <v>1000000</v>
          </cell>
          <cell r="I210" t="str">
            <v xml:space="preserve">Bantuan Biaya Penyelesaian Skripsi An. </v>
          </cell>
          <cell r="J210" t="str">
            <v>Bantuan Biaya Penyelesaian Skripsi An. BAIQ DOLINA METRIANA</v>
          </cell>
          <cell r="K210" t="str">
            <v>S1 FKIP UNIVERSITAS MUHAMMADIYAH MATARAM</v>
          </cell>
          <cell r="L210" t="str">
            <v>S</v>
          </cell>
          <cell r="M210" t="str">
            <v/>
          </cell>
          <cell r="P210">
            <v>193</v>
          </cell>
          <cell r="V210" t="e">
            <v>#REF!</v>
          </cell>
        </row>
        <row r="211">
          <cell r="B211">
            <v>207</v>
          </cell>
          <cell r="C211">
            <v>40213</v>
          </cell>
          <cell r="D211" t="str">
            <v>HJ. ROSDIANA</v>
          </cell>
          <cell r="E211" t="str">
            <v>S1</v>
          </cell>
          <cell r="F211" t="str">
            <v>FKIP</v>
          </cell>
          <cell r="G211" t="str">
            <v>UNIVERSITAS MUHAMMADIYAH MATARAM</v>
          </cell>
          <cell r="H211">
            <v>1000000</v>
          </cell>
          <cell r="I211" t="str">
            <v xml:space="preserve">Bantuan Biaya Penyelesaian Skripsi An. </v>
          </cell>
          <cell r="J211" t="str">
            <v>Bantuan Biaya Penyelesaian Skripsi An. HJ. ROSDIANA</v>
          </cell>
          <cell r="K211" t="str">
            <v>S1 FKIP UNIVERSITAS MUHAMMADIYAH MATARAM</v>
          </cell>
          <cell r="L211" t="str">
            <v/>
          </cell>
          <cell r="M211" t="str">
            <v/>
          </cell>
          <cell r="P211">
            <v>194</v>
          </cell>
          <cell r="V211" t="e">
            <v>#REF!</v>
          </cell>
        </row>
        <row r="212">
          <cell r="B212">
            <v>208</v>
          </cell>
          <cell r="C212">
            <v>40213</v>
          </cell>
          <cell r="D212" t="str">
            <v xml:space="preserve">RATMINI </v>
          </cell>
          <cell r="E212" t="str">
            <v>S1</v>
          </cell>
          <cell r="F212" t="str">
            <v>FKIP</v>
          </cell>
          <cell r="G212" t="str">
            <v>UNIVERSITAS MUHAMMADIYAH MATARAM</v>
          </cell>
          <cell r="H212">
            <v>1000000</v>
          </cell>
          <cell r="I212" t="str">
            <v xml:space="preserve">Bantuan Biaya Penyelesaian Skripsi An. </v>
          </cell>
          <cell r="J212" t="str">
            <v xml:space="preserve">Bantuan Biaya Penyelesaian Skripsi An. RATMINI </v>
          </cell>
          <cell r="K212" t="str">
            <v>S1 FKIP UNIVERSITAS MUHAMMADIYAH MATARAM</v>
          </cell>
          <cell r="L212" t="str">
            <v>A</v>
          </cell>
          <cell r="M212" t="str">
            <v/>
          </cell>
          <cell r="P212">
            <v>195</v>
          </cell>
          <cell r="V212" t="e">
            <v>#REF!</v>
          </cell>
        </row>
        <row r="213">
          <cell r="B213">
            <v>209</v>
          </cell>
          <cell r="C213">
            <v>40213</v>
          </cell>
          <cell r="D213" t="str">
            <v>MAWANDI</v>
          </cell>
          <cell r="E213" t="str">
            <v>S1</v>
          </cell>
          <cell r="F213" t="str">
            <v>FAKULTAS TARBIYAH</v>
          </cell>
          <cell r="G213" t="str">
            <v>IAIN MATARAM</v>
          </cell>
          <cell r="H213">
            <v>1000000</v>
          </cell>
          <cell r="I213" t="str">
            <v xml:space="preserve">Bantuan Biaya Penyelesaian Skripsi An. </v>
          </cell>
          <cell r="J213" t="str">
            <v>Bantuan Biaya Penyelesaian Skripsi An. MAWANDI</v>
          </cell>
          <cell r="K213" t="str">
            <v>S1 FAKULTAS TARBIYAH IAIN MATARAM</v>
          </cell>
          <cell r="L213" t="str">
            <v/>
          </cell>
          <cell r="M213" t="str">
            <v/>
          </cell>
          <cell r="P213">
            <v>196</v>
          </cell>
          <cell r="V213" t="e">
            <v>#REF!</v>
          </cell>
        </row>
        <row r="214">
          <cell r="B214">
            <v>210</v>
          </cell>
          <cell r="C214">
            <v>40213</v>
          </cell>
          <cell r="D214" t="str">
            <v>SALMAN SALIM</v>
          </cell>
          <cell r="E214" t="str">
            <v>S1</v>
          </cell>
          <cell r="F214" t="str">
            <v>FKIP</v>
          </cell>
          <cell r="G214" t="str">
            <v>UNIVERSITAS MUHAMMADIYAH MATARAM</v>
          </cell>
          <cell r="H214">
            <v>1000000</v>
          </cell>
          <cell r="I214" t="str">
            <v xml:space="preserve">Bantuan Biaya Penyelesaian Skripsi An. </v>
          </cell>
          <cell r="J214" t="str">
            <v>Bantuan Biaya Penyelesaian Skripsi An. SALMAN SALIM</v>
          </cell>
          <cell r="K214" t="str">
            <v>S1 FKIP UNIVERSITAS MUHAMMADIYAH MATARAM</v>
          </cell>
          <cell r="L214" t="str">
            <v>A</v>
          </cell>
          <cell r="M214" t="str">
            <v/>
          </cell>
          <cell r="P214">
            <v>197</v>
          </cell>
          <cell r="V214" t="e">
            <v>#REF!</v>
          </cell>
        </row>
        <row r="215">
          <cell r="B215">
            <v>211</v>
          </cell>
          <cell r="C215">
            <v>40213</v>
          </cell>
          <cell r="D215" t="str">
            <v>ROSA EMYLIA</v>
          </cell>
          <cell r="E215" t="str">
            <v>S1</v>
          </cell>
          <cell r="F215" t="str">
            <v>FAKULTAS TARBIYAH</v>
          </cell>
          <cell r="G215" t="str">
            <v>IAIN MATARAM</v>
          </cell>
          <cell r="H215">
            <v>1000000</v>
          </cell>
          <cell r="I215" t="str">
            <v xml:space="preserve">Bantuan Biaya Penyelesaian Skripsi An. </v>
          </cell>
          <cell r="J215" t="str">
            <v>Bantuan Biaya Penyelesaian Skripsi An. ROSA EMYLIA</v>
          </cell>
          <cell r="K215" t="str">
            <v>S1 FAKULTAS TARBIYAH IAIN MATARAM</v>
          </cell>
          <cell r="L215" t="str">
            <v>S</v>
          </cell>
          <cell r="M215" t="str">
            <v/>
          </cell>
          <cell r="P215">
            <v>198</v>
          </cell>
          <cell r="V215" t="e">
            <v>#REF!</v>
          </cell>
        </row>
        <row r="216">
          <cell r="B216">
            <v>212</v>
          </cell>
          <cell r="C216">
            <v>40213</v>
          </cell>
          <cell r="D216" t="str">
            <v>SURIANTI</v>
          </cell>
          <cell r="E216" t="str">
            <v>S1</v>
          </cell>
          <cell r="F216" t="str">
            <v>FKIP</v>
          </cell>
          <cell r="G216" t="str">
            <v>STKIP HAMZANWADI SELONG</v>
          </cell>
          <cell r="H216">
            <v>1000000</v>
          </cell>
          <cell r="I216" t="str">
            <v xml:space="preserve">Bantuan Biaya Penyelesaian Skripsi An. </v>
          </cell>
          <cell r="J216" t="str">
            <v>Bantuan Biaya Penyelesaian Skripsi An. SURIANTI</v>
          </cell>
          <cell r="K216" t="str">
            <v>S1 FKIP STKIP HAMZANWADI SELONG</v>
          </cell>
          <cell r="L216" t="str">
            <v/>
          </cell>
          <cell r="M216" t="str">
            <v/>
          </cell>
          <cell r="P216">
            <v>199</v>
          </cell>
          <cell r="V216" t="e">
            <v>#REF!</v>
          </cell>
        </row>
        <row r="217">
          <cell r="B217">
            <v>213</v>
          </cell>
          <cell r="C217">
            <v>40213</v>
          </cell>
          <cell r="D217" t="str">
            <v>MUHARNI</v>
          </cell>
          <cell r="E217" t="str">
            <v>S1</v>
          </cell>
          <cell r="F217" t="str">
            <v>FKIP</v>
          </cell>
          <cell r="G217" t="str">
            <v>UNIVERSITAS MUHAMMADIYAH MATARAM</v>
          </cell>
          <cell r="H217">
            <v>1000000</v>
          </cell>
          <cell r="I217" t="str">
            <v xml:space="preserve">Bantuan Biaya Penyelesaian Skripsi An. </v>
          </cell>
          <cell r="J217" t="str">
            <v>Bantuan Biaya Penyelesaian Skripsi An. MUHARNI</v>
          </cell>
          <cell r="K217" t="str">
            <v>S1 FKIP UNIVERSITAS MUHAMMADIYAH MATARAM</v>
          </cell>
          <cell r="L217" t="str">
            <v>S</v>
          </cell>
          <cell r="M217" t="str">
            <v/>
          </cell>
          <cell r="P217">
            <v>200</v>
          </cell>
          <cell r="V217" t="e">
            <v>#REF!</v>
          </cell>
        </row>
        <row r="218">
          <cell r="B218">
            <v>214</v>
          </cell>
          <cell r="C218">
            <v>40213</v>
          </cell>
          <cell r="D218" t="str">
            <v>ROSNI APRIANTI</v>
          </cell>
          <cell r="E218" t="str">
            <v>S1</v>
          </cell>
          <cell r="F218" t="str">
            <v>FKIP</v>
          </cell>
          <cell r="G218" t="str">
            <v>UNIVERSITAS MUHAMMADIYAH MATARAM</v>
          </cell>
          <cell r="H218">
            <v>1000000</v>
          </cell>
          <cell r="I218" t="str">
            <v xml:space="preserve">Bantuan Biaya Penyelesaian Skripsi An. </v>
          </cell>
          <cell r="J218" t="str">
            <v>Bantuan Biaya Penyelesaian Skripsi An. ROSNI APRIANTI</v>
          </cell>
          <cell r="K218" t="str">
            <v>S1 FKIP UNIVERSITAS MUHAMMADIYAH MATARAM</v>
          </cell>
          <cell r="L218" t="str">
            <v>S</v>
          </cell>
          <cell r="M218" t="str">
            <v/>
          </cell>
          <cell r="P218">
            <v>201</v>
          </cell>
          <cell r="V218" t="e">
            <v>#REF!</v>
          </cell>
        </row>
        <row r="219">
          <cell r="B219">
            <v>215</v>
          </cell>
          <cell r="C219">
            <v>40213</v>
          </cell>
          <cell r="D219" t="str">
            <v>ROSIDA</v>
          </cell>
          <cell r="E219" t="str">
            <v>S1</v>
          </cell>
          <cell r="F219" t="str">
            <v>FKIP</v>
          </cell>
          <cell r="G219" t="str">
            <v>UNIVERSITAS MUHAMMADIYAH MATARAM</v>
          </cell>
          <cell r="H219">
            <v>1000000</v>
          </cell>
          <cell r="I219" t="str">
            <v xml:space="preserve">Bantuan Biaya Penyelesaian Skripsi An. </v>
          </cell>
          <cell r="J219" t="str">
            <v>Bantuan Biaya Penyelesaian Skripsi An. ROSIDA</v>
          </cell>
          <cell r="K219" t="str">
            <v>S1 FKIP UNIVERSITAS MUHAMMADIYAH MATARAM</v>
          </cell>
          <cell r="L219" t="str">
            <v/>
          </cell>
          <cell r="M219" t="str">
            <v/>
          </cell>
          <cell r="P219">
            <v>202</v>
          </cell>
          <cell r="V219" t="e">
            <v>#REF!</v>
          </cell>
        </row>
        <row r="220">
          <cell r="B220">
            <v>216</v>
          </cell>
          <cell r="C220">
            <v>40213</v>
          </cell>
          <cell r="D220" t="str">
            <v>BAIQ YUNITA BUDIDARTINI</v>
          </cell>
          <cell r="E220" t="str">
            <v>S1</v>
          </cell>
          <cell r="F220" t="str">
            <v>FKIP</v>
          </cell>
          <cell r="G220" t="str">
            <v>IKIP MATARAM</v>
          </cell>
          <cell r="H220">
            <v>1000000</v>
          </cell>
          <cell r="I220" t="str">
            <v xml:space="preserve">Bantuan Biaya Penyelesaian Skripsi An. </v>
          </cell>
          <cell r="J220" t="str">
            <v>Bantuan Biaya Penyelesaian Skripsi An. BAIQ YUNITA BUDIDARTINI</v>
          </cell>
          <cell r="K220" t="str">
            <v>S1 FKIP IKIP MATARAM</v>
          </cell>
          <cell r="L220" t="str">
            <v/>
          </cell>
          <cell r="M220" t="str">
            <v/>
          </cell>
          <cell r="P220">
            <v>203</v>
          </cell>
          <cell r="V220" t="e">
            <v>#REF!</v>
          </cell>
        </row>
        <row r="221">
          <cell r="B221">
            <v>217</v>
          </cell>
          <cell r="C221">
            <v>40213</v>
          </cell>
          <cell r="D221" t="str">
            <v>LALU MASKUR</v>
          </cell>
          <cell r="E221" t="str">
            <v>S1</v>
          </cell>
          <cell r="F221" t="str">
            <v>FKIP</v>
          </cell>
          <cell r="G221" t="str">
            <v>STKIP HAMZANWADI SELONG</v>
          </cell>
          <cell r="H221">
            <v>1000000</v>
          </cell>
          <cell r="I221" t="str">
            <v xml:space="preserve">Bantuan Biaya Penyelesaian Skripsi An. </v>
          </cell>
          <cell r="J221" t="str">
            <v>Bantuan Biaya Penyelesaian Skripsi An. LALU MASKUR</v>
          </cell>
          <cell r="K221" t="str">
            <v>S1 FKIP STKIP HAMZANWADI SELONG</v>
          </cell>
          <cell r="L221" t="str">
            <v/>
          </cell>
          <cell r="M221" t="str">
            <v/>
          </cell>
          <cell r="P221">
            <v>204</v>
          </cell>
          <cell r="V221" t="e">
            <v>#REF!</v>
          </cell>
        </row>
        <row r="222">
          <cell r="B222">
            <v>218</v>
          </cell>
          <cell r="C222">
            <v>40214</v>
          </cell>
          <cell r="D222" t="str">
            <v>WIWI APRIMARTI</v>
          </cell>
          <cell r="E222" t="str">
            <v>S1</v>
          </cell>
          <cell r="F222" t="str">
            <v>FAKULTAS MIPA</v>
          </cell>
          <cell r="G222" t="str">
            <v>IKIP MATARAM</v>
          </cell>
          <cell r="H222">
            <v>1000000</v>
          </cell>
          <cell r="I222" t="str">
            <v xml:space="preserve">Bantuan Biaya Penyelesaian Skripsi An. </v>
          </cell>
          <cell r="J222" t="str">
            <v>Bantuan Biaya Penyelesaian Skripsi An. WIWI APRIMARTI</v>
          </cell>
          <cell r="K222" t="str">
            <v>S1 FAKULTAS MIPA IKIP MATARAM</v>
          </cell>
          <cell r="L222" t="str">
            <v/>
          </cell>
          <cell r="M222" t="str">
            <v/>
          </cell>
          <cell r="P222">
            <v>205</v>
          </cell>
          <cell r="V222" t="e">
            <v>#REF!</v>
          </cell>
        </row>
        <row r="223">
          <cell r="B223">
            <v>219</v>
          </cell>
          <cell r="C223">
            <v>40214</v>
          </cell>
          <cell r="D223" t="str">
            <v>LILIS MURINDAH SARI</v>
          </cell>
          <cell r="E223" t="str">
            <v>S1</v>
          </cell>
          <cell r="F223" t="str">
            <v>FAKULTAS MIPA</v>
          </cell>
          <cell r="G223" t="str">
            <v>IKIP MATARAM</v>
          </cell>
          <cell r="H223">
            <v>1000000</v>
          </cell>
          <cell r="I223" t="str">
            <v xml:space="preserve">Bantuan Biaya Penyelesaian Skripsi An. </v>
          </cell>
          <cell r="J223" t="str">
            <v>Bantuan Biaya Penyelesaian Skripsi An. LILIS MURINDAH SARI</v>
          </cell>
          <cell r="K223" t="str">
            <v>S1 FAKULTAS MIPA IKIP MATARAM</v>
          </cell>
          <cell r="L223" t="str">
            <v>A</v>
          </cell>
          <cell r="M223" t="str">
            <v/>
          </cell>
          <cell r="P223">
            <v>206</v>
          </cell>
          <cell r="V223" t="e">
            <v>#REF!</v>
          </cell>
        </row>
        <row r="224">
          <cell r="B224">
            <v>220</v>
          </cell>
          <cell r="C224">
            <v>40214</v>
          </cell>
          <cell r="D224" t="str">
            <v>M. NURSAID</v>
          </cell>
          <cell r="E224" t="str">
            <v>S1</v>
          </cell>
          <cell r="F224" t="str">
            <v>FKIP</v>
          </cell>
          <cell r="G224" t="str">
            <v>UNIVERSITAS NW MATARAM</v>
          </cell>
          <cell r="H224">
            <v>1000000</v>
          </cell>
          <cell r="I224" t="str">
            <v xml:space="preserve">Bantuan Biaya Penyelesaian Skripsi An. </v>
          </cell>
          <cell r="J224" t="str">
            <v>Bantuan Biaya Penyelesaian Skripsi An. M. NURSAID</v>
          </cell>
          <cell r="K224" t="str">
            <v>S1 FKIP UNIVERSITAS NW MATARAM</v>
          </cell>
          <cell r="L224" t="str">
            <v/>
          </cell>
          <cell r="M224" t="str">
            <v/>
          </cell>
          <cell r="P224">
            <v>207</v>
          </cell>
          <cell r="V224" t="e">
            <v>#REF!</v>
          </cell>
        </row>
        <row r="225">
          <cell r="B225">
            <v>221</v>
          </cell>
          <cell r="C225">
            <v>40214</v>
          </cell>
          <cell r="D225" t="str">
            <v>SAMSUL HADI</v>
          </cell>
          <cell r="E225" t="str">
            <v>S1</v>
          </cell>
          <cell r="F225" t="str">
            <v>FKIP</v>
          </cell>
          <cell r="G225" t="str">
            <v>UNIVERSITAS NW MATARAM</v>
          </cell>
          <cell r="H225">
            <v>1000000</v>
          </cell>
          <cell r="I225" t="str">
            <v xml:space="preserve">Bantuan Biaya Penyelesaian Skripsi An. </v>
          </cell>
          <cell r="J225" t="str">
            <v>Bantuan Biaya Penyelesaian Skripsi An. SAMSUL HADI</v>
          </cell>
          <cell r="K225" t="str">
            <v>S1 FKIP UNIVERSITAS NW MATARAM</v>
          </cell>
          <cell r="L225" t="str">
            <v/>
          </cell>
          <cell r="M225" t="str">
            <v/>
          </cell>
          <cell r="P225">
            <v>208</v>
          </cell>
          <cell r="V225" t="e">
            <v>#REF!</v>
          </cell>
        </row>
        <row r="226">
          <cell r="B226">
            <v>222</v>
          </cell>
          <cell r="C226">
            <v>40214</v>
          </cell>
          <cell r="D226" t="str">
            <v>NURAYAH</v>
          </cell>
          <cell r="E226" t="str">
            <v>S1</v>
          </cell>
          <cell r="F226" t="str">
            <v>FKIP</v>
          </cell>
          <cell r="G226" t="str">
            <v>UNIVERSITAS MUHAMMADIYAH MATARAM</v>
          </cell>
          <cell r="H226">
            <v>1000000</v>
          </cell>
          <cell r="I226" t="str">
            <v xml:space="preserve">Bantuan Biaya Penyelesaian Skripsi An. </v>
          </cell>
          <cell r="J226" t="str">
            <v>Bantuan Biaya Penyelesaian Skripsi An. NURAYAH</v>
          </cell>
          <cell r="K226" t="str">
            <v>S1 FKIP UNIVERSITAS MUHAMMADIYAH MATARAM</v>
          </cell>
          <cell r="L226" t="str">
            <v>S</v>
          </cell>
          <cell r="M226" t="str">
            <v/>
          </cell>
          <cell r="P226">
            <v>209</v>
          </cell>
          <cell r="V226" t="e">
            <v>#REF!</v>
          </cell>
        </row>
        <row r="227">
          <cell r="B227">
            <v>223</v>
          </cell>
          <cell r="C227">
            <v>40214</v>
          </cell>
          <cell r="D227" t="str">
            <v>RUSLAN EFENDI</v>
          </cell>
          <cell r="E227" t="str">
            <v>S1</v>
          </cell>
          <cell r="F227" t="str">
            <v>FAKULTAS TARBIYAH</v>
          </cell>
          <cell r="G227" t="str">
            <v>IAIN MATARAM</v>
          </cell>
          <cell r="H227">
            <v>1000000</v>
          </cell>
          <cell r="I227" t="str">
            <v xml:space="preserve">Bantuan Biaya Penyelesaian Skripsi An. </v>
          </cell>
          <cell r="J227" t="str">
            <v>Bantuan Biaya Penyelesaian Skripsi An. RUSLAN EFENDI</v>
          </cell>
          <cell r="K227" t="str">
            <v>S1 FAKULTAS TARBIYAH IAIN MATARAM</v>
          </cell>
          <cell r="L227" t="str">
            <v/>
          </cell>
          <cell r="M227" t="str">
            <v/>
          </cell>
          <cell r="P227">
            <v>210</v>
          </cell>
          <cell r="V227" t="e">
            <v>#REF!</v>
          </cell>
        </row>
        <row r="228">
          <cell r="B228">
            <v>224</v>
          </cell>
          <cell r="C228">
            <v>40214</v>
          </cell>
          <cell r="D228" t="str">
            <v>HENDRA SUHARDI</v>
          </cell>
          <cell r="E228" t="str">
            <v>S1</v>
          </cell>
          <cell r="F228" t="str">
            <v>FAKULTAS TARBIYAH</v>
          </cell>
          <cell r="G228" t="str">
            <v>IAIN MATARAM</v>
          </cell>
          <cell r="H228">
            <v>1000000</v>
          </cell>
          <cell r="I228" t="str">
            <v xml:space="preserve">Bantuan Biaya Penyelesaian Skripsi An. </v>
          </cell>
          <cell r="J228" t="str">
            <v>Bantuan Biaya Penyelesaian Skripsi An. HENDRA SUHARDI</v>
          </cell>
          <cell r="K228" t="str">
            <v>S1 FAKULTAS TARBIYAH IAIN MATARAM</v>
          </cell>
          <cell r="L228" t="str">
            <v>A</v>
          </cell>
          <cell r="M228" t="str">
            <v/>
          </cell>
          <cell r="P228">
            <v>211</v>
          </cell>
          <cell r="V228" t="e">
            <v>#REF!</v>
          </cell>
        </row>
        <row r="229">
          <cell r="B229">
            <v>225</v>
          </cell>
          <cell r="C229">
            <v>40214</v>
          </cell>
          <cell r="D229" t="str">
            <v>HARUN RAHMAN</v>
          </cell>
          <cell r="E229" t="str">
            <v>S1</v>
          </cell>
          <cell r="F229" t="str">
            <v>FAKULTAS EKONOMI</v>
          </cell>
          <cell r="G229" t="str">
            <v>UNRAM</v>
          </cell>
          <cell r="H229">
            <v>1000000</v>
          </cell>
          <cell r="I229" t="str">
            <v xml:space="preserve">Bantuan Biaya Penyelesaian Skripsi An. </v>
          </cell>
          <cell r="J229" t="str">
            <v>Bantuan Biaya Penyelesaian Skripsi An. HARUN RAHMAN</v>
          </cell>
          <cell r="K229" t="str">
            <v>S1 FAKULTAS EKONOMI UNRAM</v>
          </cell>
          <cell r="L229" t="str">
            <v/>
          </cell>
          <cell r="M229" t="str">
            <v/>
          </cell>
          <cell r="P229">
            <v>212</v>
          </cell>
          <cell r="V229" t="e">
            <v>#REF!</v>
          </cell>
        </row>
        <row r="230">
          <cell r="B230">
            <v>226</v>
          </cell>
          <cell r="C230">
            <v>40215</v>
          </cell>
          <cell r="D230" t="str">
            <v>ZUKRI RAHMAT</v>
          </cell>
          <cell r="E230" t="str">
            <v>S1</v>
          </cell>
          <cell r="F230" t="str">
            <v>FPBS</v>
          </cell>
          <cell r="G230" t="str">
            <v>IKIP MATARAM</v>
          </cell>
          <cell r="H230">
            <v>1000000</v>
          </cell>
          <cell r="I230" t="str">
            <v xml:space="preserve">Bantuan Biaya Penyelesaian Skripsi An. </v>
          </cell>
          <cell r="J230" t="str">
            <v>Bantuan Biaya Penyelesaian Skripsi An. ZUKRI RAHMAT</v>
          </cell>
          <cell r="K230" t="str">
            <v>S1 FPBS IKIP MATARAM</v>
          </cell>
          <cell r="L230" t="str">
            <v>S</v>
          </cell>
          <cell r="M230" t="str">
            <v/>
          </cell>
          <cell r="P230">
            <v>213</v>
          </cell>
          <cell r="V230" t="e">
            <v>#REF!</v>
          </cell>
        </row>
        <row r="231">
          <cell r="B231">
            <v>227</v>
          </cell>
          <cell r="C231">
            <v>40215</v>
          </cell>
          <cell r="D231" t="str">
            <v>DEKA LAKSANA</v>
          </cell>
          <cell r="E231" t="str">
            <v>S1</v>
          </cell>
          <cell r="F231" t="str">
            <v>FISIPOL</v>
          </cell>
          <cell r="G231" t="str">
            <v>UNIVERSITAS MUHAMMADIYAH MATARAM</v>
          </cell>
          <cell r="H231">
            <v>1000000</v>
          </cell>
          <cell r="I231" t="str">
            <v xml:space="preserve">Bantuan Biaya Penyelesaian Skripsi An. </v>
          </cell>
          <cell r="J231" t="str">
            <v>Bantuan Biaya Penyelesaian Skripsi An. DEKA LAKSANA</v>
          </cell>
          <cell r="K231" t="str">
            <v>S1 FISIPOL UNIVERSITAS MUHAMMADIYAH MATARAM</v>
          </cell>
          <cell r="L231" t="str">
            <v>A</v>
          </cell>
          <cell r="M231" t="str">
            <v/>
          </cell>
          <cell r="P231">
            <v>214</v>
          </cell>
          <cell r="V231" t="e">
            <v>#REF!</v>
          </cell>
        </row>
        <row r="232">
          <cell r="B232">
            <v>228</v>
          </cell>
          <cell r="C232">
            <v>40215</v>
          </cell>
          <cell r="D232" t="str">
            <v>FAIZAH</v>
          </cell>
          <cell r="E232" t="str">
            <v>S1</v>
          </cell>
          <cell r="F232" t="str">
            <v>FKIP</v>
          </cell>
          <cell r="G232" t="str">
            <v>UNIVERSITAS MUHAMMADIYAH MATARAM</v>
          </cell>
          <cell r="H232">
            <v>1000000</v>
          </cell>
          <cell r="I232" t="str">
            <v xml:space="preserve">Bantuan Biaya Penyelesaian Skripsi An. </v>
          </cell>
          <cell r="J232" t="str">
            <v>Bantuan Biaya Penyelesaian Skripsi An. FAIZAH</v>
          </cell>
          <cell r="K232" t="str">
            <v>S1 FKIP UNIVERSITAS MUHAMMADIYAH MATARAM</v>
          </cell>
          <cell r="L232" t="str">
            <v/>
          </cell>
          <cell r="M232" t="str">
            <v/>
          </cell>
          <cell r="P232">
            <v>215</v>
          </cell>
          <cell r="V232" t="e">
            <v>#REF!</v>
          </cell>
        </row>
        <row r="233">
          <cell r="B233">
            <v>229</v>
          </cell>
          <cell r="C233">
            <v>40215</v>
          </cell>
          <cell r="D233" t="str">
            <v>SERIATI</v>
          </cell>
          <cell r="E233" t="str">
            <v>S1</v>
          </cell>
          <cell r="F233" t="str">
            <v>FKIP</v>
          </cell>
          <cell r="G233" t="str">
            <v>UNIVERSITAS MUHAMMADIYAH MATARAM</v>
          </cell>
          <cell r="H233">
            <v>1000000</v>
          </cell>
          <cell r="I233" t="str">
            <v xml:space="preserve">Bantuan Biaya Penyelesaian Skripsi An. </v>
          </cell>
          <cell r="J233" t="str">
            <v>Bantuan Biaya Penyelesaian Skripsi An. SERIATI</v>
          </cell>
          <cell r="K233" t="str">
            <v>S1 FKIP UNIVERSITAS MUHAMMADIYAH MATARAM</v>
          </cell>
          <cell r="L233" t="str">
            <v/>
          </cell>
          <cell r="M233" t="str">
            <v/>
          </cell>
          <cell r="P233">
            <v>216</v>
          </cell>
          <cell r="V233" t="e">
            <v>#REF!</v>
          </cell>
        </row>
        <row r="234">
          <cell r="B234">
            <v>230</v>
          </cell>
          <cell r="C234">
            <v>40215</v>
          </cell>
          <cell r="D234" t="str">
            <v>ASIAH</v>
          </cell>
          <cell r="E234" t="str">
            <v>S1</v>
          </cell>
          <cell r="F234" t="str">
            <v>FKIP</v>
          </cell>
          <cell r="G234" t="str">
            <v>UNIVERSITAS MUHAMMADIYAH MATARAM</v>
          </cell>
          <cell r="H234">
            <v>1000000</v>
          </cell>
          <cell r="I234" t="str">
            <v xml:space="preserve">Bantuan Biaya Penyelesaian Skripsi An. </v>
          </cell>
          <cell r="J234" t="str">
            <v>Bantuan Biaya Penyelesaian Skripsi An. ASIAH</v>
          </cell>
          <cell r="K234" t="str">
            <v>S1 FKIP UNIVERSITAS MUHAMMADIYAH MATARAM</v>
          </cell>
          <cell r="L234" t="str">
            <v/>
          </cell>
          <cell r="M234" t="str">
            <v/>
          </cell>
          <cell r="P234">
            <v>217</v>
          </cell>
          <cell r="V234" t="e">
            <v>#REF!</v>
          </cell>
        </row>
        <row r="235">
          <cell r="B235">
            <v>231</v>
          </cell>
          <cell r="C235">
            <v>40215</v>
          </cell>
          <cell r="D235" t="str">
            <v>YUNI MARIYATI</v>
          </cell>
          <cell r="E235" t="str">
            <v>S1</v>
          </cell>
          <cell r="F235" t="str">
            <v>FAKULTAS MIPA</v>
          </cell>
          <cell r="G235" t="str">
            <v>IKIP MATARAM</v>
          </cell>
          <cell r="H235">
            <v>1000000</v>
          </cell>
          <cell r="I235" t="str">
            <v xml:space="preserve">Bantuan Biaya Penyelesaian Skripsi An. </v>
          </cell>
          <cell r="J235" t="str">
            <v>Bantuan Biaya Penyelesaian Skripsi An. YUNI MARIYATI</v>
          </cell>
          <cell r="K235" t="str">
            <v>S1 FAKULTAS MIPA IKIP MATARAM</v>
          </cell>
          <cell r="L235" t="str">
            <v/>
          </cell>
          <cell r="M235" t="str">
            <v/>
          </cell>
          <cell r="P235">
            <v>218</v>
          </cell>
          <cell r="V235" t="e">
            <v>#REF!</v>
          </cell>
        </row>
        <row r="236">
          <cell r="B236">
            <v>232</v>
          </cell>
          <cell r="C236">
            <v>40215</v>
          </cell>
          <cell r="D236" t="str">
            <v>SINARIM</v>
          </cell>
          <cell r="E236" t="str">
            <v>S1</v>
          </cell>
          <cell r="F236" t="str">
            <v>FKIP</v>
          </cell>
          <cell r="G236" t="str">
            <v>STKIP HAMZANWADI SELONG</v>
          </cell>
          <cell r="H236">
            <v>1000000</v>
          </cell>
          <cell r="I236" t="str">
            <v xml:space="preserve">Bantuan Biaya Penyelesaian Skripsi An. </v>
          </cell>
          <cell r="J236" t="str">
            <v>Bantuan Biaya Penyelesaian Skripsi An. SINARIM</v>
          </cell>
          <cell r="K236" t="str">
            <v>S1 FKIP STKIP HAMZANWADI SELONG</v>
          </cell>
          <cell r="L236" t="str">
            <v/>
          </cell>
          <cell r="M236" t="str">
            <v/>
          </cell>
          <cell r="P236">
            <v>219</v>
          </cell>
          <cell r="V236" t="e">
            <v>#REF!</v>
          </cell>
        </row>
        <row r="237">
          <cell r="B237">
            <v>233</v>
          </cell>
          <cell r="C237">
            <v>40215</v>
          </cell>
          <cell r="D237" t="str">
            <v>MAULANA ISHAK</v>
          </cell>
          <cell r="E237" t="str">
            <v>S1</v>
          </cell>
          <cell r="F237" t="str">
            <v>FKIP</v>
          </cell>
          <cell r="G237" t="str">
            <v>UNIVERSITAS MUHAMMADIYAH MATARAM</v>
          </cell>
          <cell r="H237">
            <v>1000000</v>
          </cell>
          <cell r="I237" t="str">
            <v xml:space="preserve">Bantuan Biaya Penyelesaian Skripsi An. </v>
          </cell>
          <cell r="J237" t="str">
            <v>Bantuan Biaya Penyelesaian Skripsi An. MAULANA ISHAK</v>
          </cell>
          <cell r="K237" t="str">
            <v>S1 FKIP UNIVERSITAS MUHAMMADIYAH MATARAM</v>
          </cell>
          <cell r="L237" t="str">
            <v/>
          </cell>
          <cell r="M237" t="str">
            <v/>
          </cell>
          <cell r="P237">
            <v>220</v>
          </cell>
          <cell r="V237" t="e">
            <v>#REF!</v>
          </cell>
        </row>
        <row r="238">
          <cell r="B238">
            <v>234</v>
          </cell>
          <cell r="C238">
            <v>40215</v>
          </cell>
          <cell r="D238" t="str">
            <v>BADRUN</v>
          </cell>
          <cell r="E238" t="str">
            <v>S1</v>
          </cell>
          <cell r="F238" t="str">
            <v>FKIP</v>
          </cell>
          <cell r="G238" t="str">
            <v>UNIVERSITAS MUHAMMADIYAH MATARAM</v>
          </cell>
          <cell r="H238">
            <v>1000000</v>
          </cell>
          <cell r="I238" t="str">
            <v xml:space="preserve">Bantuan Biaya Penyelesaian Skripsi An. </v>
          </cell>
          <cell r="J238" t="str">
            <v>Bantuan Biaya Penyelesaian Skripsi An. BADRUN</v>
          </cell>
          <cell r="K238" t="str">
            <v>S1 FKIP UNIVERSITAS MUHAMMADIYAH MATARAM</v>
          </cell>
          <cell r="L238" t="str">
            <v>A</v>
          </cell>
          <cell r="M238" t="str">
            <v/>
          </cell>
          <cell r="P238">
            <v>221</v>
          </cell>
          <cell r="V238" t="e">
            <v>#REF!</v>
          </cell>
        </row>
        <row r="239">
          <cell r="B239">
            <v>235</v>
          </cell>
          <cell r="C239">
            <v>40215</v>
          </cell>
          <cell r="D239" t="str">
            <v>BAIQ WARNI SARI</v>
          </cell>
          <cell r="E239" t="str">
            <v>S1</v>
          </cell>
          <cell r="F239" t="str">
            <v>FPOK</v>
          </cell>
          <cell r="G239" t="str">
            <v>IKIP MATARAM</v>
          </cell>
          <cell r="H239">
            <v>1000000</v>
          </cell>
          <cell r="I239" t="str">
            <v xml:space="preserve">Bantuan Biaya Penyelesaian Skripsi An. </v>
          </cell>
          <cell r="J239" t="str">
            <v>Bantuan Biaya Penyelesaian Skripsi An. BAIQ WARNI SARI</v>
          </cell>
          <cell r="K239" t="str">
            <v>S1 FPOK IKIP MATARAM</v>
          </cell>
          <cell r="L239" t="str">
            <v>S</v>
          </cell>
          <cell r="M239" t="str">
            <v/>
          </cell>
          <cell r="P239">
            <v>222</v>
          </cell>
          <cell r="V239" t="e">
            <v>#REF!</v>
          </cell>
        </row>
        <row r="240">
          <cell r="B240">
            <v>236</v>
          </cell>
          <cell r="C240">
            <v>40215</v>
          </cell>
          <cell r="D240" t="str">
            <v>SITI SARAFIAH</v>
          </cell>
          <cell r="E240" t="str">
            <v>S1</v>
          </cell>
          <cell r="F240" t="str">
            <v>FKIP</v>
          </cell>
          <cell r="G240" t="str">
            <v>UNIVERSITAS MUHAMMADIYAH MATARAM</v>
          </cell>
          <cell r="H240">
            <v>1000000</v>
          </cell>
          <cell r="I240" t="str">
            <v xml:space="preserve">Bantuan Biaya Penyelesaian Skripsi An. </v>
          </cell>
          <cell r="J240" t="str">
            <v>Bantuan Biaya Penyelesaian Skripsi An. SITI SARAFIAH</v>
          </cell>
          <cell r="K240" t="str">
            <v>S1 FKIP UNIVERSITAS MUHAMMADIYAH MATARAM</v>
          </cell>
          <cell r="L240" t="str">
            <v>A</v>
          </cell>
          <cell r="M240" t="str">
            <v/>
          </cell>
          <cell r="P240">
            <v>223</v>
          </cell>
          <cell r="V240" t="e">
            <v>#REF!</v>
          </cell>
        </row>
        <row r="241">
          <cell r="B241">
            <v>237</v>
          </cell>
          <cell r="C241">
            <v>40217</v>
          </cell>
          <cell r="D241" t="str">
            <v>SITI AISYAH</v>
          </cell>
          <cell r="E241" t="str">
            <v>S1</v>
          </cell>
          <cell r="F241" t="str">
            <v>FKIP</v>
          </cell>
          <cell r="G241" t="str">
            <v>UNIVERSITAS MUHAMMADIYAH MATARAM</v>
          </cell>
          <cell r="H241">
            <v>1000000</v>
          </cell>
          <cell r="I241" t="str">
            <v xml:space="preserve">Bantuan Biaya Penyelesaian Skripsi An. </v>
          </cell>
          <cell r="J241" t="str">
            <v>Bantuan Biaya Penyelesaian Skripsi An. SITI AISYAH</v>
          </cell>
          <cell r="K241" t="str">
            <v>S1 FKIP UNIVERSITAS MUHAMMADIYAH MATARAM</v>
          </cell>
          <cell r="L241" t="str">
            <v>A</v>
          </cell>
          <cell r="M241" t="str">
            <v/>
          </cell>
          <cell r="P241">
            <v>224</v>
          </cell>
          <cell r="V241" t="e">
            <v>#REF!</v>
          </cell>
        </row>
        <row r="242">
          <cell r="B242">
            <v>238</v>
          </cell>
          <cell r="C242">
            <v>40217</v>
          </cell>
          <cell r="D242" t="str">
            <v>MUH. HUMAILI</v>
          </cell>
          <cell r="E242" t="str">
            <v>S1</v>
          </cell>
          <cell r="F242" t="str">
            <v>FPOK</v>
          </cell>
          <cell r="G242" t="str">
            <v>UNIVERSITAS MUHAMMADIYAH MATARAM</v>
          </cell>
          <cell r="H242">
            <v>1000000</v>
          </cell>
          <cell r="I242" t="str">
            <v xml:space="preserve">Bantuan Biaya Penyelesaian Skripsi An. </v>
          </cell>
          <cell r="J242" t="str">
            <v>Bantuan Biaya Penyelesaian Skripsi An. MUH. HUMAILI</v>
          </cell>
          <cell r="K242" t="str">
            <v>S1 FPOK UNIVERSITAS MUHAMMADIYAH MATARAM</v>
          </cell>
          <cell r="L242" t="str">
            <v/>
          </cell>
          <cell r="M242" t="str">
            <v/>
          </cell>
          <cell r="P242">
            <v>225</v>
          </cell>
          <cell r="V242" t="e">
            <v>#REF!</v>
          </cell>
        </row>
        <row r="243">
          <cell r="B243">
            <v>239</v>
          </cell>
          <cell r="C243">
            <v>40217</v>
          </cell>
          <cell r="D243" t="str">
            <v>DESI ARISANDI</v>
          </cell>
          <cell r="E243" t="str">
            <v>S1</v>
          </cell>
          <cell r="F243" t="str">
            <v>FKIP</v>
          </cell>
          <cell r="G243" t="str">
            <v>IKIP MATARAM</v>
          </cell>
          <cell r="H243">
            <v>1000000</v>
          </cell>
          <cell r="I243" t="str">
            <v xml:space="preserve">Bantuan Biaya Penyelesaian Skripsi An. </v>
          </cell>
          <cell r="J243" t="str">
            <v>Bantuan Biaya Penyelesaian Skripsi An. DESI ARISANDI</v>
          </cell>
          <cell r="K243" t="str">
            <v>S1 FKIP IKIP MATARAM</v>
          </cell>
          <cell r="L243" t="str">
            <v/>
          </cell>
          <cell r="M243" t="str">
            <v/>
          </cell>
          <cell r="P243">
            <v>226</v>
          </cell>
          <cell r="V243" t="e">
            <v>#REF!</v>
          </cell>
        </row>
        <row r="244">
          <cell r="B244">
            <v>240</v>
          </cell>
          <cell r="C244">
            <v>40217</v>
          </cell>
          <cell r="D244" t="str">
            <v>JUNAIDI</v>
          </cell>
          <cell r="E244" t="str">
            <v>S1</v>
          </cell>
          <cell r="F244" t="str">
            <v>FKIP</v>
          </cell>
          <cell r="G244" t="str">
            <v>IKIP MATARAM</v>
          </cell>
          <cell r="H244">
            <v>1000000</v>
          </cell>
          <cell r="I244" t="str">
            <v xml:space="preserve">Bantuan Biaya Penyelesaian Skripsi An. </v>
          </cell>
          <cell r="J244" t="str">
            <v>Bantuan Biaya Penyelesaian Skripsi An. JUNAIDI</v>
          </cell>
          <cell r="K244" t="str">
            <v>S1 FKIP IKIP MATARAM</v>
          </cell>
          <cell r="L244" t="str">
            <v>S</v>
          </cell>
          <cell r="M244" t="str">
            <v/>
          </cell>
          <cell r="P244">
            <v>227</v>
          </cell>
          <cell r="V244" t="e">
            <v>#REF!</v>
          </cell>
        </row>
        <row r="245">
          <cell r="B245">
            <v>241</v>
          </cell>
          <cell r="C245">
            <v>40217</v>
          </cell>
          <cell r="D245" t="str">
            <v>HUSNUL AINI</v>
          </cell>
          <cell r="E245" t="str">
            <v>S1</v>
          </cell>
          <cell r="F245" t="str">
            <v>FAKULTAS TARBIYAH</v>
          </cell>
          <cell r="G245" t="str">
            <v>UNIVERSITAS NW MATARAM</v>
          </cell>
          <cell r="H245">
            <v>1000000</v>
          </cell>
          <cell r="I245" t="str">
            <v xml:space="preserve">Bantuan Biaya Penyelesaian Skripsi An. </v>
          </cell>
          <cell r="J245" t="str">
            <v>Bantuan Biaya Penyelesaian Skripsi An. HUSNUL AINI</v>
          </cell>
          <cell r="K245" t="str">
            <v>S1 FAKULTAS TARBIYAH UNIVERSITAS NW MATARAM</v>
          </cell>
          <cell r="L245" t="str">
            <v>S</v>
          </cell>
          <cell r="M245" t="str">
            <v/>
          </cell>
          <cell r="P245">
            <v>228</v>
          </cell>
          <cell r="V245" t="e">
            <v>#REF!</v>
          </cell>
        </row>
        <row r="246">
          <cell r="B246">
            <v>242</v>
          </cell>
          <cell r="C246">
            <v>40217</v>
          </cell>
          <cell r="D246" t="str">
            <v xml:space="preserve"> NURMAWAN</v>
          </cell>
          <cell r="E246" t="str">
            <v>S1</v>
          </cell>
          <cell r="F246" t="str">
            <v>FAKULTAS MIPA</v>
          </cell>
          <cell r="G246" t="str">
            <v>STITA NTB</v>
          </cell>
          <cell r="H246">
            <v>1000000</v>
          </cell>
          <cell r="I246" t="str">
            <v xml:space="preserve">Bantuan Biaya Penyelesaian Skripsi An. </v>
          </cell>
          <cell r="J246" t="str">
            <v>Bantuan Biaya Penyelesaian Skripsi An.  NURMAWAN</v>
          </cell>
          <cell r="K246" t="str">
            <v>S1 FAKULTAS MIPA STITA NTB</v>
          </cell>
          <cell r="L246" t="str">
            <v/>
          </cell>
          <cell r="M246" t="str">
            <v/>
          </cell>
          <cell r="P246">
            <v>229</v>
          </cell>
          <cell r="V246" t="e">
            <v>#REF!</v>
          </cell>
        </row>
        <row r="247">
          <cell r="B247">
            <v>243</v>
          </cell>
          <cell r="C247">
            <v>40217</v>
          </cell>
          <cell r="D247" t="str">
            <v>SARIFAH</v>
          </cell>
          <cell r="E247" t="str">
            <v>S1</v>
          </cell>
          <cell r="F247" t="str">
            <v>FKIP</v>
          </cell>
          <cell r="G247" t="str">
            <v>IKIP MATARAM</v>
          </cell>
          <cell r="H247">
            <v>1000000</v>
          </cell>
          <cell r="I247" t="str">
            <v xml:space="preserve">Bantuan Biaya Penyelesaian Skripsi An. </v>
          </cell>
          <cell r="J247" t="str">
            <v>Bantuan Biaya Penyelesaian Skripsi An. SARIFAH</v>
          </cell>
          <cell r="K247" t="str">
            <v>S1 FKIP IKIP MATARAM</v>
          </cell>
          <cell r="L247" t="str">
            <v/>
          </cell>
          <cell r="M247" t="str">
            <v/>
          </cell>
          <cell r="P247">
            <v>230</v>
          </cell>
          <cell r="V247" t="e">
            <v>#REF!</v>
          </cell>
        </row>
        <row r="248">
          <cell r="B248">
            <v>244</v>
          </cell>
          <cell r="C248">
            <v>40217</v>
          </cell>
          <cell r="D248" t="str">
            <v>SILATURRAHMI</v>
          </cell>
          <cell r="E248" t="str">
            <v>S1</v>
          </cell>
          <cell r="F248" t="str">
            <v>FKIP</v>
          </cell>
          <cell r="G248" t="str">
            <v>STKIP HAMZANWADI SELONG</v>
          </cell>
          <cell r="H248">
            <v>1000000</v>
          </cell>
          <cell r="I248" t="str">
            <v xml:space="preserve">Bantuan Biaya Penyelesaian Skripsi An. </v>
          </cell>
          <cell r="J248" t="str">
            <v>Bantuan Biaya Penyelesaian Skripsi An. SILATURRAHMI</v>
          </cell>
          <cell r="K248" t="str">
            <v>S1 FKIP STKIP HAMZANWADI SELONG</v>
          </cell>
          <cell r="L248" t="str">
            <v>S</v>
          </cell>
          <cell r="M248" t="str">
            <v/>
          </cell>
          <cell r="P248">
            <v>231</v>
          </cell>
          <cell r="V248" t="e">
            <v>#REF!</v>
          </cell>
        </row>
        <row r="249">
          <cell r="B249">
            <v>245</v>
          </cell>
          <cell r="C249">
            <v>40217</v>
          </cell>
          <cell r="D249" t="str">
            <v>SAPTA SARI WIDIASTUTI</v>
          </cell>
          <cell r="E249" t="str">
            <v>S1</v>
          </cell>
          <cell r="F249" t="str">
            <v>FKIP</v>
          </cell>
          <cell r="G249" t="str">
            <v>STKIP HAMZANWADI SELONG</v>
          </cell>
          <cell r="H249">
            <v>1000000</v>
          </cell>
          <cell r="I249" t="str">
            <v xml:space="preserve">Bantuan Biaya Penyelesaian Skripsi An. </v>
          </cell>
          <cell r="J249" t="str">
            <v>Bantuan Biaya Penyelesaian Skripsi An. SAPTA SARI WIDIASTUTI</v>
          </cell>
          <cell r="K249" t="str">
            <v>S1 FKIP STKIP HAMZANWADI SELONG</v>
          </cell>
          <cell r="L249" t="str">
            <v/>
          </cell>
          <cell r="M249" t="str">
            <v/>
          </cell>
          <cell r="P249">
            <v>232</v>
          </cell>
          <cell r="V249" t="e">
            <v>#REF!</v>
          </cell>
        </row>
        <row r="250">
          <cell r="B250">
            <v>246</v>
          </cell>
          <cell r="C250">
            <v>40217</v>
          </cell>
          <cell r="D250" t="str">
            <v>SUMARNI</v>
          </cell>
          <cell r="E250" t="str">
            <v>S1</v>
          </cell>
          <cell r="F250" t="str">
            <v>FKIP</v>
          </cell>
          <cell r="G250" t="str">
            <v>STKIP HAMZANWADI SELONG</v>
          </cell>
          <cell r="H250">
            <v>1000000</v>
          </cell>
          <cell r="I250" t="str">
            <v xml:space="preserve">Bantuan Biaya Penyelesaian Skripsi An. </v>
          </cell>
          <cell r="J250" t="str">
            <v>Bantuan Biaya Penyelesaian Skripsi An. SUMARNI</v>
          </cell>
          <cell r="K250" t="str">
            <v>S1 FKIP STKIP HAMZANWADI SELONG</v>
          </cell>
          <cell r="L250" t="str">
            <v>A</v>
          </cell>
          <cell r="M250" t="str">
            <v/>
          </cell>
          <cell r="P250">
            <v>233</v>
          </cell>
          <cell r="V250" t="e">
            <v>#REF!</v>
          </cell>
        </row>
        <row r="251">
          <cell r="B251">
            <v>247</v>
          </cell>
          <cell r="C251">
            <v>40217</v>
          </cell>
          <cell r="D251" t="str">
            <v>HENDRA MISNIWATI</v>
          </cell>
          <cell r="E251" t="str">
            <v>S1</v>
          </cell>
          <cell r="F251" t="str">
            <v>FKIP</v>
          </cell>
          <cell r="G251" t="str">
            <v>STKIP HAMZANWADI SELONG</v>
          </cell>
          <cell r="H251">
            <v>1000000</v>
          </cell>
          <cell r="I251" t="str">
            <v xml:space="preserve">Bantuan Biaya Penyelesaian Skripsi An. </v>
          </cell>
          <cell r="J251" t="str">
            <v>Bantuan Biaya Penyelesaian Skripsi An. HENDRA MISNIWATI</v>
          </cell>
          <cell r="K251" t="str">
            <v>S1 FKIP STKIP HAMZANWADI SELONG</v>
          </cell>
          <cell r="L251" t="str">
            <v>A</v>
          </cell>
          <cell r="M251" t="str">
            <v/>
          </cell>
          <cell r="P251">
            <v>234</v>
          </cell>
          <cell r="V251" t="e">
            <v>#REF!</v>
          </cell>
        </row>
        <row r="252">
          <cell r="B252">
            <v>248</v>
          </cell>
          <cell r="C252">
            <v>40217</v>
          </cell>
          <cell r="D252" t="str">
            <v>ELLY ZULKIFLI ZULKARNAIN</v>
          </cell>
          <cell r="E252" t="str">
            <v>KKN</v>
          </cell>
          <cell r="F252" t="str">
            <v>MAHASISWA UNRAM</v>
          </cell>
          <cell r="G252" t="str">
            <v>DESA SABA KEC. JANAPRIA LOTENG</v>
          </cell>
          <cell r="H252">
            <v>750000</v>
          </cell>
          <cell r="I252" t="str">
            <v xml:space="preserve">Bantuan Kepada Mahasiswa KKN An. </v>
          </cell>
          <cell r="J252" t="str">
            <v>Bantuan Kepada Mahasiswa KKN An. ELLY ZULKIFLI ZULKARNAIN</v>
          </cell>
          <cell r="K252" t="str">
            <v>KKN MAHASISWA UNRAM DESA SABA KEC. JANAPRIA LOTENG</v>
          </cell>
          <cell r="L252" t="str">
            <v>A</v>
          </cell>
          <cell r="M252" t="str">
            <v/>
          </cell>
          <cell r="P252">
            <v>234</v>
          </cell>
          <cell r="V252" t="e">
            <v>#REF!</v>
          </cell>
        </row>
        <row r="253">
          <cell r="B253">
            <v>249</v>
          </cell>
          <cell r="C253">
            <v>40217</v>
          </cell>
          <cell r="D253" t="str">
            <v>WIWI NOVIATI</v>
          </cell>
          <cell r="E253" t="str">
            <v>S1</v>
          </cell>
          <cell r="F253" t="str">
            <v>FAKULTAS MIPA</v>
          </cell>
          <cell r="G253" t="str">
            <v>IKIP MATARAM</v>
          </cell>
          <cell r="H253">
            <v>1000000</v>
          </cell>
          <cell r="I253" t="str">
            <v xml:space="preserve">Bantuan Biaya Penyelesaian Skripsi An. </v>
          </cell>
          <cell r="J253" t="str">
            <v>Bantuan Biaya Penyelesaian Skripsi An. WIWI NOVIATI</v>
          </cell>
          <cell r="K253" t="str">
            <v>S1 FAKULTAS MIPA IKIP MATARAM</v>
          </cell>
          <cell r="L253" t="str">
            <v/>
          </cell>
          <cell r="M253" t="str">
            <v/>
          </cell>
          <cell r="P253">
            <v>235</v>
          </cell>
          <cell r="V253" t="e">
            <v>#REF!</v>
          </cell>
        </row>
        <row r="254">
          <cell r="B254">
            <v>250</v>
          </cell>
          <cell r="C254">
            <v>40217</v>
          </cell>
          <cell r="D254" t="str">
            <v>SYARIFA HERAWATI</v>
          </cell>
          <cell r="E254" t="str">
            <v>S1</v>
          </cell>
          <cell r="F254" t="str">
            <v>FAKULTAS MIPA</v>
          </cell>
          <cell r="G254" t="str">
            <v>IKIP MATARAM</v>
          </cell>
          <cell r="H254">
            <v>1000000</v>
          </cell>
          <cell r="I254" t="str">
            <v xml:space="preserve">Bantuan Biaya Penyelesaian Skripsi An. </v>
          </cell>
          <cell r="J254" t="str">
            <v>Bantuan Biaya Penyelesaian Skripsi An. SYARIFA HERAWATI</v>
          </cell>
          <cell r="K254" t="str">
            <v>S1 FAKULTAS MIPA IKIP MATARAM</v>
          </cell>
          <cell r="L254" t="str">
            <v/>
          </cell>
          <cell r="M254" t="str">
            <v/>
          </cell>
          <cell r="P254">
            <v>236</v>
          </cell>
          <cell r="V254" t="e">
            <v>#REF!</v>
          </cell>
        </row>
        <row r="255">
          <cell r="B255">
            <v>251</v>
          </cell>
          <cell r="C255">
            <v>40218</v>
          </cell>
          <cell r="D255" t="str">
            <v>ARIFIN</v>
          </cell>
          <cell r="E255" t="str">
            <v>S1</v>
          </cell>
          <cell r="F255" t="str">
            <v>FKIP</v>
          </cell>
          <cell r="G255" t="str">
            <v>UNIVERSITAS MUHAMMADIYAH MATARAM</v>
          </cell>
          <cell r="H255">
            <v>1000000</v>
          </cell>
          <cell r="I255" t="str">
            <v xml:space="preserve">Bantuan Biaya Penyelesaian Skripsi An. </v>
          </cell>
          <cell r="J255" t="str">
            <v>Bantuan Biaya Penyelesaian Skripsi An. ARIFIN</v>
          </cell>
          <cell r="K255" t="str">
            <v>S1 FKIP UNIVERSITAS MUHAMMADIYAH MATARAM</v>
          </cell>
          <cell r="L255" t="str">
            <v>S</v>
          </cell>
          <cell r="M255" t="str">
            <v/>
          </cell>
          <cell r="P255">
            <v>237</v>
          </cell>
          <cell r="V255" t="e">
            <v>#REF!</v>
          </cell>
        </row>
        <row r="256">
          <cell r="B256">
            <v>252</v>
          </cell>
          <cell r="C256">
            <v>40218</v>
          </cell>
          <cell r="D256" t="str">
            <v>MOHAMMAD ALI</v>
          </cell>
          <cell r="E256" t="str">
            <v>S1</v>
          </cell>
          <cell r="F256" t="str">
            <v>FKIP</v>
          </cell>
          <cell r="G256" t="str">
            <v>UNIVERSITAS MUHAMMADIYAH MATARAM</v>
          </cell>
          <cell r="H256">
            <v>1000000</v>
          </cell>
          <cell r="I256" t="str">
            <v xml:space="preserve">Bantuan Biaya Penyelesaian Skripsi An. </v>
          </cell>
          <cell r="J256" t="str">
            <v>Bantuan Biaya Penyelesaian Skripsi An. MOHAMMAD ALI</v>
          </cell>
          <cell r="K256" t="str">
            <v>S1 FKIP UNIVERSITAS MUHAMMADIYAH MATARAM</v>
          </cell>
          <cell r="L256" t="str">
            <v>S</v>
          </cell>
          <cell r="M256" t="str">
            <v/>
          </cell>
          <cell r="P256">
            <v>238</v>
          </cell>
          <cell r="V256" t="e">
            <v>#REF!</v>
          </cell>
        </row>
        <row r="257">
          <cell r="B257">
            <v>253</v>
          </cell>
          <cell r="C257">
            <v>40218</v>
          </cell>
          <cell r="D257" t="str">
            <v>SALBIAH</v>
          </cell>
          <cell r="E257" t="str">
            <v>S1</v>
          </cell>
          <cell r="F257" t="str">
            <v>FAKULTAS TARBIYAH</v>
          </cell>
          <cell r="G257" t="str">
            <v>IAIN MATARAM</v>
          </cell>
          <cell r="H257">
            <v>1000000</v>
          </cell>
          <cell r="I257" t="str">
            <v xml:space="preserve">Bantuan Biaya Penyelesaian Skripsi An. </v>
          </cell>
          <cell r="J257" t="str">
            <v>Bantuan Biaya Penyelesaian Skripsi An. SALBIAH</v>
          </cell>
          <cell r="K257" t="str">
            <v>S1 FAKULTAS TARBIYAH IAIN MATARAM</v>
          </cell>
          <cell r="L257" t="str">
            <v>A</v>
          </cell>
          <cell r="M257" t="str">
            <v/>
          </cell>
          <cell r="P257">
            <v>239</v>
          </cell>
          <cell r="V257" t="e">
            <v>#REF!</v>
          </cell>
        </row>
        <row r="258">
          <cell r="B258">
            <v>254</v>
          </cell>
          <cell r="C258">
            <v>40218</v>
          </cell>
          <cell r="D258" t="str">
            <v>M.TRISNA AGUNG.Z</v>
          </cell>
          <cell r="E258" t="str">
            <v>KKN</v>
          </cell>
          <cell r="F258" t="str">
            <v>MAHASISWA UNRAM</v>
          </cell>
          <cell r="G258" t="str">
            <v>DESA JANAPRIA KEC. JANAPRIA LOTENG</v>
          </cell>
          <cell r="H258">
            <v>750000</v>
          </cell>
          <cell r="I258" t="str">
            <v xml:space="preserve">Bantuan Kepada Mahasiswa KKN An. </v>
          </cell>
          <cell r="J258" t="str">
            <v>Bantuan Kepada Mahasiswa KKN An. M.TRISNA AGUNG.Z</v>
          </cell>
          <cell r="K258" t="str">
            <v>KKN MAHASISWA UNRAM DESA JANAPRIA KEC. JANAPRIA LOTENG</v>
          </cell>
          <cell r="L258" t="str">
            <v>A</v>
          </cell>
          <cell r="M258" t="str">
            <v/>
          </cell>
          <cell r="P258">
            <v>239</v>
          </cell>
          <cell r="V258" t="e">
            <v>#REF!</v>
          </cell>
        </row>
        <row r="259">
          <cell r="B259">
            <v>255</v>
          </cell>
          <cell r="C259">
            <v>40218</v>
          </cell>
          <cell r="D259" t="str">
            <v>WIRESENTANA</v>
          </cell>
          <cell r="E259" t="str">
            <v>S1</v>
          </cell>
          <cell r="F259" t="str">
            <v>FKIP</v>
          </cell>
          <cell r="G259" t="str">
            <v>STKIP HAMZANWADI SELONG</v>
          </cell>
          <cell r="H259">
            <v>1000000</v>
          </cell>
          <cell r="I259" t="str">
            <v xml:space="preserve">Bantuan Biaya Penyelesaian Skripsi An. </v>
          </cell>
          <cell r="J259" t="str">
            <v>Bantuan Biaya Penyelesaian Skripsi An. WIRESENTANA</v>
          </cell>
          <cell r="K259" t="str">
            <v>S1 FKIP STKIP HAMZANWADI SELONG</v>
          </cell>
          <cell r="L259" t="str">
            <v/>
          </cell>
          <cell r="M259" t="str">
            <v/>
          </cell>
          <cell r="P259">
            <v>240</v>
          </cell>
          <cell r="V259" t="e">
            <v>#REF!</v>
          </cell>
        </row>
        <row r="260">
          <cell r="B260">
            <v>256</v>
          </cell>
          <cell r="C260">
            <v>40218</v>
          </cell>
          <cell r="D260" t="str">
            <v>RAPI'I</v>
          </cell>
          <cell r="E260" t="str">
            <v>KKN</v>
          </cell>
          <cell r="F260" t="str">
            <v>MAHASISWA UNRAM</v>
          </cell>
          <cell r="G260" t="str">
            <v>DESA JANAPRIA KEC. JANAPRIA LOTENG</v>
          </cell>
          <cell r="H260">
            <v>750000</v>
          </cell>
          <cell r="I260" t="str">
            <v xml:space="preserve">Bantuan Kepada Mahasiswa KKN An. </v>
          </cell>
          <cell r="J260" t="str">
            <v>Bantuan Kepada Mahasiswa KKN An. RAPI'I</v>
          </cell>
          <cell r="K260" t="str">
            <v>KKN MAHASISWA UNRAM DESA JANAPRIA KEC. JANAPRIA LOTENG</v>
          </cell>
          <cell r="L260" t="str">
            <v>A</v>
          </cell>
          <cell r="M260" t="str">
            <v/>
          </cell>
          <cell r="P260">
            <v>240</v>
          </cell>
          <cell r="V260" t="e">
            <v>#REF!</v>
          </cell>
        </row>
        <row r="261">
          <cell r="B261">
            <v>257</v>
          </cell>
          <cell r="C261">
            <v>40218</v>
          </cell>
          <cell r="D261" t="str">
            <v>RO'YATUL JANNAH</v>
          </cell>
          <cell r="E261" t="str">
            <v>S1</v>
          </cell>
          <cell r="F261" t="str">
            <v>ILMU PENDIDIKAN</v>
          </cell>
          <cell r="G261" t="str">
            <v>IKIP MATARAM</v>
          </cell>
          <cell r="H261">
            <v>1000000</v>
          </cell>
          <cell r="I261" t="str">
            <v xml:space="preserve">Bantuan Biaya Penyelesaian Skripsi An. </v>
          </cell>
          <cell r="J261" t="str">
            <v>Bantuan Biaya Penyelesaian Skripsi An. RO'YATUL JANNAH</v>
          </cell>
          <cell r="K261" t="str">
            <v>S1 ILMU PENDIDIKAN IKIP MATARAM</v>
          </cell>
          <cell r="L261" t="str">
            <v/>
          </cell>
          <cell r="M261" t="str">
            <v/>
          </cell>
          <cell r="P261">
            <v>241</v>
          </cell>
          <cell r="V261" t="e">
            <v>#REF!</v>
          </cell>
        </row>
        <row r="262">
          <cell r="B262">
            <v>258</v>
          </cell>
          <cell r="C262">
            <v>40218</v>
          </cell>
          <cell r="D262" t="str">
            <v>B.DEWI ROSMALA.E.N</v>
          </cell>
          <cell r="E262" t="str">
            <v>S1</v>
          </cell>
          <cell r="F262" t="str">
            <v>FAKULTAS TEKNIK</v>
          </cell>
          <cell r="G262" t="str">
            <v>UNRAM</v>
          </cell>
          <cell r="H262">
            <v>1000000</v>
          </cell>
          <cell r="I262" t="str">
            <v xml:space="preserve">Bantuan Biaya Penyelesaian Skripsi An. </v>
          </cell>
          <cell r="J262" t="str">
            <v>Bantuan Biaya Penyelesaian Skripsi An. B.DEWI ROSMALA.E.N</v>
          </cell>
          <cell r="K262" t="str">
            <v>S1 FAKULTAS TEKNIK UNRAM</v>
          </cell>
          <cell r="L262" t="str">
            <v>A</v>
          </cell>
          <cell r="M262" t="str">
            <v/>
          </cell>
          <cell r="P262">
            <v>242</v>
          </cell>
          <cell r="V262" t="e">
            <v>#REF!</v>
          </cell>
        </row>
        <row r="263">
          <cell r="B263">
            <v>259</v>
          </cell>
          <cell r="C263">
            <v>40218</v>
          </cell>
          <cell r="D263" t="str">
            <v>IKA PRIMA WASTUTI</v>
          </cell>
          <cell r="E263" t="str">
            <v>S1</v>
          </cell>
          <cell r="F263" t="str">
            <v>FKIP</v>
          </cell>
          <cell r="G263" t="str">
            <v>UNRAM</v>
          </cell>
          <cell r="H263">
            <v>1000000</v>
          </cell>
          <cell r="I263" t="str">
            <v xml:space="preserve">Bantuan Biaya Penyelesaian Skripsi An. </v>
          </cell>
          <cell r="J263" t="str">
            <v>Bantuan Biaya Penyelesaian Skripsi An. IKA PRIMA WASTUTI</v>
          </cell>
          <cell r="K263" t="str">
            <v>S1 FKIP UNRAM</v>
          </cell>
          <cell r="L263" t="str">
            <v>A</v>
          </cell>
          <cell r="M263" t="str">
            <v/>
          </cell>
          <cell r="P263">
            <v>243</v>
          </cell>
          <cell r="V263" t="e">
            <v>#REF!</v>
          </cell>
        </row>
        <row r="264">
          <cell r="B264">
            <v>260</v>
          </cell>
          <cell r="C264">
            <v>40218</v>
          </cell>
          <cell r="D264" t="str">
            <v>MURNIATI WIJAYA</v>
          </cell>
          <cell r="E264" t="str">
            <v>S1</v>
          </cell>
          <cell r="F264" t="str">
            <v>FAKULTAS TEKNIK</v>
          </cell>
          <cell r="G264" t="str">
            <v>UNRAM</v>
          </cell>
          <cell r="H264">
            <v>1000000</v>
          </cell>
          <cell r="I264" t="str">
            <v xml:space="preserve">Bantuan Biaya Penyelesaian Skripsi An. </v>
          </cell>
          <cell r="J264" t="str">
            <v>Bantuan Biaya Penyelesaian Skripsi An. MURNIATI WIJAYA</v>
          </cell>
          <cell r="K264" t="str">
            <v>S1 FAKULTAS TEKNIK UNRAM</v>
          </cell>
          <cell r="L264" t="str">
            <v>A</v>
          </cell>
          <cell r="M264" t="str">
            <v/>
          </cell>
          <cell r="P264">
            <v>244</v>
          </cell>
          <cell r="V264" t="e">
            <v>#REF!</v>
          </cell>
        </row>
        <row r="265">
          <cell r="B265">
            <v>261</v>
          </cell>
          <cell r="C265">
            <v>40218</v>
          </cell>
          <cell r="D265" t="str">
            <v>NAWISAH</v>
          </cell>
          <cell r="E265" t="str">
            <v>S1</v>
          </cell>
          <cell r="F265" t="str">
            <v>FKIP</v>
          </cell>
          <cell r="G265" t="str">
            <v>UNIVERSITAS MUHAMMADIYAH MATARAM</v>
          </cell>
          <cell r="H265">
            <v>1000000</v>
          </cell>
          <cell r="I265" t="str">
            <v xml:space="preserve">Bantuan Biaya Penyelesaian Skripsi An. </v>
          </cell>
          <cell r="J265" t="str">
            <v>Bantuan Biaya Penyelesaian Skripsi An. NAWISAH</v>
          </cell>
          <cell r="K265" t="str">
            <v>S1 FKIP UNIVERSITAS MUHAMMADIYAH MATARAM</v>
          </cell>
          <cell r="L265" t="str">
            <v/>
          </cell>
          <cell r="M265" t="str">
            <v/>
          </cell>
          <cell r="P265">
            <v>245</v>
          </cell>
          <cell r="V265" t="e">
            <v>#REF!</v>
          </cell>
        </row>
        <row r="266">
          <cell r="B266">
            <v>262</v>
          </cell>
          <cell r="C266">
            <v>40218</v>
          </cell>
          <cell r="D266" t="str">
            <v>HANDAYANI</v>
          </cell>
          <cell r="E266" t="str">
            <v>S1</v>
          </cell>
          <cell r="F266" t="str">
            <v>FKIP</v>
          </cell>
          <cell r="G266" t="str">
            <v>UNIVERSITAS MUHAMMADIYAH MATARAM</v>
          </cell>
          <cell r="H266">
            <v>1000000</v>
          </cell>
          <cell r="I266" t="str">
            <v xml:space="preserve">Bantuan Biaya Penyelesaian Skripsi An. </v>
          </cell>
          <cell r="J266" t="str">
            <v>Bantuan Biaya Penyelesaian Skripsi An. HANDAYANI</v>
          </cell>
          <cell r="K266" t="str">
            <v>S1 FKIP UNIVERSITAS MUHAMMADIYAH MATARAM</v>
          </cell>
          <cell r="L266" t="str">
            <v/>
          </cell>
          <cell r="M266" t="str">
            <v/>
          </cell>
          <cell r="P266">
            <v>246</v>
          </cell>
          <cell r="V266" t="e">
            <v>#REF!</v>
          </cell>
        </row>
        <row r="267">
          <cell r="B267">
            <v>263</v>
          </cell>
          <cell r="C267">
            <v>40219</v>
          </cell>
          <cell r="D267" t="str">
            <v>HASAN NAIN</v>
          </cell>
          <cell r="E267" t="str">
            <v>S1</v>
          </cell>
          <cell r="F267" t="str">
            <v>FAKULTAS TEKNIK</v>
          </cell>
          <cell r="G267" t="str">
            <v>UNRAM</v>
          </cell>
          <cell r="H267">
            <v>1000000</v>
          </cell>
          <cell r="I267" t="str">
            <v xml:space="preserve">Bantuan Biaya Penyelesaian Skripsi An. </v>
          </cell>
          <cell r="J267" t="str">
            <v>Bantuan Biaya Penyelesaian Skripsi An. HASAN NAIN</v>
          </cell>
          <cell r="K267" t="str">
            <v>S1 FAKULTAS TEKNIK UNRAM</v>
          </cell>
          <cell r="L267" t="str">
            <v>A</v>
          </cell>
          <cell r="M267" t="str">
            <v/>
          </cell>
          <cell r="P267">
            <v>247</v>
          </cell>
          <cell r="V267" t="e">
            <v>#REF!</v>
          </cell>
        </row>
        <row r="268">
          <cell r="B268">
            <v>264</v>
          </cell>
          <cell r="C268">
            <v>40219</v>
          </cell>
          <cell r="D268" t="str">
            <v>SURYADY</v>
          </cell>
          <cell r="E268" t="str">
            <v>KKN</v>
          </cell>
          <cell r="F268" t="str">
            <v>MAHASISWA STKIP HAMZANWADI SELONG</v>
          </cell>
          <cell r="G268" t="str">
            <v>DESA SEPAKEK KEC.LOTENG</v>
          </cell>
          <cell r="H268">
            <v>750000</v>
          </cell>
          <cell r="I268" t="str">
            <v xml:space="preserve">Bantuan Kepada Mahasiswa KKN An. </v>
          </cell>
          <cell r="J268" t="str">
            <v>Bantuan Kepada Mahasiswa KKN An. SURYADY</v>
          </cell>
          <cell r="K268" t="str">
            <v>KKN MAHASISWA STKIP HAMZANWADI SELONG DESA SEPAKEK KEC.LOTENG</v>
          </cell>
          <cell r="L268" t="str">
            <v>A</v>
          </cell>
          <cell r="M268" t="str">
            <v/>
          </cell>
          <cell r="P268">
            <v>247</v>
          </cell>
          <cell r="V268" t="e">
            <v>#REF!</v>
          </cell>
        </row>
        <row r="269">
          <cell r="B269">
            <v>265</v>
          </cell>
          <cell r="C269">
            <v>40219</v>
          </cell>
          <cell r="D269" t="str">
            <v>HELMINAH</v>
          </cell>
          <cell r="E269" t="str">
            <v>S1</v>
          </cell>
          <cell r="F269" t="str">
            <v>FKIP</v>
          </cell>
          <cell r="G269" t="str">
            <v>UNIVERSITAS MUHAMMADIYAH MATARAM</v>
          </cell>
          <cell r="H269">
            <v>1000000</v>
          </cell>
          <cell r="I269" t="str">
            <v xml:space="preserve">Bantuan Biaya Penyelesaian Skripsi An. </v>
          </cell>
          <cell r="J269" t="str">
            <v>Bantuan Biaya Penyelesaian Skripsi An. HELMINAH</v>
          </cell>
          <cell r="K269" t="str">
            <v>S1 FKIP UNIVERSITAS MUHAMMADIYAH MATARAM</v>
          </cell>
          <cell r="L269" t="str">
            <v/>
          </cell>
          <cell r="M269" t="str">
            <v/>
          </cell>
          <cell r="P269">
            <v>248</v>
          </cell>
          <cell r="V269" t="e">
            <v>#REF!</v>
          </cell>
        </row>
        <row r="270">
          <cell r="B270">
            <v>266</v>
          </cell>
          <cell r="C270">
            <v>40219</v>
          </cell>
          <cell r="D270" t="str">
            <v>MOH.ZULKIFLI</v>
          </cell>
          <cell r="E270" t="str">
            <v>S1</v>
          </cell>
          <cell r="F270" t="str">
            <v>FKIP</v>
          </cell>
          <cell r="G270" t="str">
            <v>UNRAM</v>
          </cell>
          <cell r="H270">
            <v>1000000</v>
          </cell>
          <cell r="I270" t="str">
            <v xml:space="preserve">Bantuan Biaya Penyelesaian Skripsi An. </v>
          </cell>
          <cell r="J270" t="str">
            <v>Bantuan Biaya Penyelesaian Skripsi An. MOH.ZULKIFLI</v>
          </cell>
          <cell r="K270" t="str">
            <v>S1 FKIP UNRAM</v>
          </cell>
          <cell r="L270" t="str">
            <v/>
          </cell>
          <cell r="M270" t="str">
            <v/>
          </cell>
          <cell r="P270">
            <v>249</v>
          </cell>
          <cell r="V270" t="e">
            <v>#REF!</v>
          </cell>
        </row>
        <row r="271">
          <cell r="B271">
            <v>267</v>
          </cell>
          <cell r="C271">
            <v>40219</v>
          </cell>
          <cell r="D271" t="str">
            <v>MARHANAH</v>
          </cell>
          <cell r="E271" t="str">
            <v>S1</v>
          </cell>
          <cell r="F271" t="str">
            <v>FKIP</v>
          </cell>
          <cell r="G271" t="str">
            <v>STKIP HAMZANWADI SELONG</v>
          </cell>
          <cell r="H271">
            <v>1000000</v>
          </cell>
          <cell r="I271" t="str">
            <v xml:space="preserve">Bantuan Biaya Penyelesaian Skripsi An. </v>
          </cell>
          <cell r="J271" t="str">
            <v>Bantuan Biaya Penyelesaian Skripsi An. MARHANAH</v>
          </cell>
          <cell r="K271" t="str">
            <v>S1 FKIP STKIP HAMZANWADI SELONG</v>
          </cell>
          <cell r="L271" t="str">
            <v>A</v>
          </cell>
          <cell r="M271" t="str">
            <v/>
          </cell>
          <cell r="P271">
            <v>250</v>
          </cell>
          <cell r="V271" t="e">
            <v>#REF!</v>
          </cell>
        </row>
        <row r="272">
          <cell r="B272">
            <v>268</v>
          </cell>
          <cell r="C272">
            <v>40219</v>
          </cell>
          <cell r="D272" t="str">
            <v>JAUHARIAH</v>
          </cell>
          <cell r="E272" t="str">
            <v>S1</v>
          </cell>
          <cell r="F272" t="str">
            <v>FKIP</v>
          </cell>
          <cell r="G272" t="str">
            <v>STKIP HAMZANWADI SELONG</v>
          </cell>
          <cell r="H272">
            <v>1000000</v>
          </cell>
          <cell r="I272" t="str">
            <v xml:space="preserve">Bantuan Biaya Penyelesaian Skripsi An. </v>
          </cell>
          <cell r="J272" t="str">
            <v>Bantuan Biaya Penyelesaian Skripsi An. JAUHARIAH</v>
          </cell>
          <cell r="K272" t="str">
            <v>S1 FKIP STKIP HAMZANWADI SELONG</v>
          </cell>
          <cell r="L272" t="str">
            <v>A</v>
          </cell>
          <cell r="M272" t="str">
            <v/>
          </cell>
          <cell r="P272">
            <v>251</v>
          </cell>
          <cell r="V272" t="e">
            <v>#REF!</v>
          </cell>
        </row>
        <row r="273">
          <cell r="B273">
            <v>269</v>
          </cell>
          <cell r="C273">
            <v>40219</v>
          </cell>
          <cell r="D273" t="str">
            <v>EEN JUNIAWATI</v>
          </cell>
          <cell r="E273" t="str">
            <v>S1</v>
          </cell>
          <cell r="F273" t="str">
            <v>FKIP</v>
          </cell>
          <cell r="G273" t="str">
            <v>UNIVERSITAS MUHAMMADIYAH MATARAM</v>
          </cell>
          <cell r="H273">
            <v>1000000</v>
          </cell>
          <cell r="I273" t="str">
            <v xml:space="preserve">Bantuan Biaya Penyelesaian Skripsi An. </v>
          </cell>
          <cell r="J273" t="str">
            <v>Bantuan Biaya Penyelesaian Skripsi An. EEN JUNIAWATI</v>
          </cell>
          <cell r="K273" t="str">
            <v>S1 FKIP UNIVERSITAS MUHAMMADIYAH MATARAM</v>
          </cell>
          <cell r="L273" t="str">
            <v/>
          </cell>
          <cell r="M273" t="str">
            <v/>
          </cell>
          <cell r="P273">
            <v>252</v>
          </cell>
          <cell r="V273" t="e">
            <v>#REF!</v>
          </cell>
        </row>
        <row r="274">
          <cell r="B274">
            <v>270</v>
          </cell>
          <cell r="C274">
            <v>40219</v>
          </cell>
          <cell r="D274" t="str">
            <v>BQ.RATNA DEWI ARIANI</v>
          </cell>
          <cell r="E274" t="str">
            <v>S1</v>
          </cell>
          <cell r="F274" t="str">
            <v>FKIP</v>
          </cell>
          <cell r="G274" t="str">
            <v>STKIP HAMZANWADI SELONG</v>
          </cell>
          <cell r="H274">
            <v>1000000</v>
          </cell>
          <cell r="I274" t="str">
            <v xml:space="preserve">Bantuan Biaya Penyelesaian Skripsi An. </v>
          </cell>
          <cell r="J274" t="str">
            <v>Bantuan Biaya Penyelesaian Skripsi An. BQ.RATNA DEWI ARIANI</v>
          </cell>
          <cell r="K274" t="str">
            <v>S1 FKIP STKIP HAMZANWADI SELONG</v>
          </cell>
          <cell r="L274" t="str">
            <v>A</v>
          </cell>
          <cell r="M274" t="str">
            <v/>
          </cell>
          <cell r="P274">
            <v>253</v>
          </cell>
          <cell r="V274" t="e">
            <v>#REF!</v>
          </cell>
        </row>
        <row r="275">
          <cell r="B275">
            <v>271</v>
          </cell>
          <cell r="C275">
            <v>40219</v>
          </cell>
          <cell r="D275" t="str">
            <v>BQ.SUHESTI</v>
          </cell>
          <cell r="E275" t="str">
            <v>S1</v>
          </cell>
          <cell r="F275" t="str">
            <v>FKIP</v>
          </cell>
          <cell r="G275" t="str">
            <v>STKIP HAMZANWADI SELONG</v>
          </cell>
          <cell r="H275">
            <v>1000000</v>
          </cell>
          <cell r="I275" t="str">
            <v xml:space="preserve">Bantuan Biaya Penyelesaian Skripsi An. </v>
          </cell>
          <cell r="J275" t="str">
            <v>Bantuan Biaya Penyelesaian Skripsi An. BQ.SUHESTI</v>
          </cell>
          <cell r="K275" t="str">
            <v>S1 FKIP STKIP HAMZANWADI SELONG</v>
          </cell>
          <cell r="L275" t="str">
            <v>A</v>
          </cell>
          <cell r="M275" t="str">
            <v/>
          </cell>
          <cell r="P275">
            <v>254</v>
          </cell>
          <cell r="V275" t="e">
            <v>#REF!</v>
          </cell>
        </row>
        <row r="276">
          <cell r="B276">
            <v>272</v>
          </cell>
          <cell r="C276">
            <v>40219</v>
          </cell>
          <cell r="D276" t="str">
            <v>SYAHARAL MASKANAH</v>
          </cell>
          <cell r="E276" t="str">
            <v>S1</v>
          </cell>
          <cell r="F276" t="str">
            <v>FAKULTAS MIPA</v>
          </cell>
          <cell r="G276" t="str">
            <v>IKIP MATARAM</v>
          </cell>
          <cell r="H276">
            <v>1000000</v>
          </cell>
          <cell r="I276" t="str">
            <v xml:space="preserve">Bantuan Biaya Penyelesaian Skripsi An. </v>
          </cell>
          <cell r="J276" t="str">
            <v>Bantuan Biaya Penyelesaian Skripsi An. SYAHARAL MASKANAH</v>
          </cell>
          <cell r="K276" t="str">
            <v>S1 FAKULTAS MIPA IKIP MATARAM</v>
          </cell>
          <cell r="L276" t="str">
            <v/>
          </cell>
          <cell r="M276" t="str">
            <v/>
          </cell>
          <cell r="P276">
            <v>255</v>
          </cell>
          <cell r="V276" t="e">
            <v>#REF!</v>
          </cell>
        </row>
        <row r="277">
          <cell r="B277">
            <v>273</v>
          </cell>
          <cell r="C277">
            <v>40219</v>
          </cell>
          <cell r="D277" t="str">
            <v>YULIANA YANTI</v>
          </cell>
          <cell r="E277" t="str">
            <v>S1</v>
          </cell>
          <cell r="F277" t="str">
            <v>FKIP</v>
          </cell>
          <cell r="G277" t="str">
            <v>UNIVERSITAS MUHAMMADIYAH MATARAM</v>
          </cell>
          <cell r="H277">
            <v>1000000</v>
          </cell>
          <cell r="I277" t="str">
            <v xml:space="preserve">Bantuan Biaya Penyelesaian Skripsi An. </v>
          </cell>
          <cell r="J277" t="str">
            <v>Bantuan Biaya Penyelesaian Skripsi An. YULIANA YANTI</v>
          </cell>
          <cell r="K277" t="str">
            <v>S1 FKIP UNIVERSITAS MUHAMMADIYAH MATARAM</v>
          </cell>
          <cell r="L277" t="str">
            <v/>
          </cell>
          <cell r="M277" t="str">
            <v/>
          </cell>
          <cell r="P277">
            <v>256</v>
          </cell>
          <cell r="V277" t="e">
            <v>#REF!</v>
          </cell>
        </row>
        <row r="278">
          <cell r="B278">
            <v>274</v>
          </cell>
          <cell r="C278">
            <v>40219</v>
          </cell>
          <cell r="D278" t="str">
            <v>ALVINA MAGNA ANUGRAH</v>
          </cell>
          <cell r="E278" t="str">
            <v>S1</v>
          </cell>
          <cell r="F278" t="str">
            <v>FAKULTAS MIPA</v>
          </cell>
          <cell r="G278" t="str">
            <v>UNRAM</v>
          </cell>
          <cell r="H278">
            <v>1000000</v>
          </cell>
          <cell r="I278" t="str">
            <v xml:space="preserve">Bantuan Biaya Penyelesaian Skripsi An. </v>
          </cell>
          <cell r="J278" t="str">
            <v>Bantuan Biaya Penyelesaian Skripsi An. ALVINA MAGNA ANUGRAH</v>
          </cell>
          <cell r="K278" t="str">
            <v>S1 FAKULTAS MIPA UNRAM</v>
          </cell>
          <cell r="L278" t="str">
            <v/>
          </cell>
          <cell r="M278" t="str">
            <v/>
          </cell>
          <cell r="P278">
            <v>257</v>
          </cell>
          <cell r="V278" t="e">
            <v>#REF!</v>
          </cell>
        </row>
        <row r="279">
          <cell r="B279">
            <v>275</v>
          </cell>
          <cell r="C279">
            <v>40219</v>
          </cell>
          <cell r="D279" t="str">
            <v>ZOHAIRATUN</v>
          </cell>
          <cell r="E279" t="str">
            <v>S1</v>
          </cell>
          <cell r="F279" t="str">
            <v>FKIP</v>
          </cell>
          <cell r="G279" t="str">
            <v>UNIVERSITAS MUHAMMADIYAH MATARAM</v>
          </cell>
          <cell r="H279">
            <v>1000000</v>
          </cell>
          <cell r="I279" t="str">
            <v xml:space="preserve">Bantuan Biaya Penyelesaian Skripsi An. </v>
          </cell>
          <cell r="J279" t="str">
            <v>Bantuan Biaya Penyelesaian Skripsi An. ZOHAIRATUN</v>
          </cell>
          <cell r="K279" t="str">
            <v>S1 FKIP UNIVERSITAS MUHAMMADIYAH MATARAM</v>
          </cell>
          <cell r="L279" t="str">
            <v>S</v>
          </cell>
          <cell r="M279" t="str">
            <v/>
          </cell>
          <cell r="P279">
            <v>258</v>
          </cell>
          <cell r="V279" t="e">
            <v>#REF!</v>
          </cell>
        </row>
        <row r="280">
          <cell r="B280">
            <v>276</v>
          </cell>
          <cell r="C280">
            <v>40219</v>
          </cell>
          <cell r="D280" t="str">
            <v>SYARIPUDDIN</v>
          </cell>
          <cell r="E280" t="str">
            <v>S1</v>
          </cell>
          <cell r="F280" t="str">
            <v>FKIP</v>
          </cell>
          <cell r="G280" t="str">
            <v>STKIP HAMZANWADI SELONG</v>
          </cell>
          <cell r="H280">
            <v>1000000</v>
          </cell>
          <cell r="I280" t="str">
            <v xml:space="preserve">Bantuan Biaya Penyelesaian Skripsi An. </v>
          </cell>
          <cell r="J280" t="str">
            <v>Bantuan Biaya Penyelesaian Skripsi An. SYARIPUDDIN</v>
          </cell>
          <cell r="K280" t="str">
            <v>S1 FKIP STKIP HAMZANWADI SELONG</v>
          </cell>
          <cell r="L280" t="str">
            <v>A</v>
          </cell>
          <cell r="M280" t="str">
            <v/>
          </cell>
          <cell r="P280">
            <v>259</v>
          </cell>
          <cell r="V280" t="e">
            <v>#REF!</v>
          </cell>
        </row>
        <row r="281">
          <cell r="B281">
            <v>277</v>
          </cell>
          <cell r="C281">
            <v>40219</v>
          </cell>
          <cell r="D281" t="str">
            <v>PATHUL ARIFIN</v>
          </cell>
          <cell r="E281" t="str">
            <v>KKN</v>
          </cell>
          <cell r="F281" t="str">
            <v>MAHASISWA STKIP HAMZANWADI SELONG</v>
          </cell>
          <cell r="G281" t="str">
            <v>DESA SUANGI KEC.SAKRA LOTIM</v>
          </cell>
          <cell r="H281">
            <v>750000</v>
          </cell>
          <cell r="I281" t="str">
            <v xml:space="preserve">Bantuan Kepada Mahasiswa KKN An. </v>
          </cell>
          <cell r="J281" t="str">
            <v>Bantuan Kepada Mahasiswa KKN An. PATHUL ARIFIN</v>
          </cell>
          <cell r="K281" t="str">
            <v>KKN MAHASISWA STKIP HAMZANWADI SELONG DESA SUANGI KEC.SAKRA LOTIM</v>
          </cell>
          <cell r="L281" t="str">
            <v>A</v>
          </cell>
          <cell r="M281" t="str">
            <v/>
          </cell>
          <cell r="P281">
            <v>259</v>
          </cell>
          <cell r="V281" t="e">
            <v>#REF!</v>
          </cell>
        </row>
        <row r="282">
          <cell r="B282">
            <v>278</v>
          </cell>
          <cell r="C282">
            <v>40219</v>
          </cell>
          <cell r="D282" t="str">
            <v>SYAHRUL FAHRUDIN</v>
          </cell>
          <cell r="E282" t="str">
            <v>KKN</v>
          </cell>
          <cell r="F282" t="str">
            <v>MAHASISWA UNRAM</v>
          </cell>
          <cell r="G282" t="str">
            <v>DESA KEREMBONG KEC. JANAPRIA KAB. LOTENG</v>
          </cell>
          <cell r="H282">
            <v>750000</v>
          </cell>
          <cell r="I282" t="str">
            <v xml:space="preserve">Bantuan Kepada Mahasiswa KKN An. </v>
          </cell>
          <cell r="J282" t="str">
            <v>Bantuan Kepada Mahasiswa KKN An. SYAHRUL FAHRUDIN</v>
          </cell>
          <cell r="K282" t="str">
            <v>KKN MAHASISWA UNRAM DESA KEREMBONG KEC. JANAPRIA KAB. LOTENG</v>
          </cell>
          <cell r="L282" t="str">
            <v>A</v>
          </cell>
          <cell r="M282" t="str">
            <v/>
          </cell>
          <cell r="P282">
            <v>259</v>
          </cell>
          <cell r="V282" t="e">
            <v>#REF!</v>
          </cell>
        </row>
        <row r="283">
          <cell r="B283">
            <v>279</v>
          </cell>
          <cell r="C283">
            <v>40219</v>
          </cell>
          <cell r="D283" t="str">
            <v>TOHRIRUDIN</v>
          </cell>
          <cell r="E283" t="str">
            <v>S1</v>
          </cell>
          <cell r="F283" t="str">
            <v>FAKULTAS TEKNIK</v>
          </cell>
          <cell r="G283" t="str">
            <v>UNRAM</v>
          </cell>
          <cell r="H283">
            <v>1000000</v>
          </cell>
          <cell r="I283" t="str">
            <v xml:space="preserve">Bantuan Biaya Penyelesaian Skripsi An. </v>
          </cell>
          <cell r="J283" t="str">
            <v>Bantuan Biaya Penyelesaian Skripsi An. TOHRIRUDIN</v>
          </cell>
          <cell r="K283" t="str">
            <v>S1 FAKULTAS TEKNIK UNRAM</v>
          </cell>
          <cell r="L283" t="str">
            <v/>
          </cell>
          <cell r="M283" t="str">
            <v/>
          </cell>
          <cell r="P283">
            <v>260</v>
          </cell>
          <cell r="V283" t="e">
            <v>#REF!</v>
          </cell>
        </row>
        <row r="284">
          <cell r="B284">
            <v>280</v>
          </cell>
          <cell r="C284">
            <v>40219</v>
          </cell>
          <cell r="D284" t="str">
            <v>BQ.YULIANA</v>
          </cell>
          <cell r="E284" t="str">
            <v>S1</v>
          </cell>
          <cell r="F284" t="str">
            <v>FKIP</v>
          </cell>
          <cell r="G284" t="str">
            <v>STKIP HAMZANWADI SELONG</v>
          </cell>
          <cell r="H284">
            <v>1000000</v>
          </cell>
          <cell r="I284" t="str">
            <v xml:space="preserve">Bantuan Biaya Penyelesaian Skripsi An. </v>
          </cell>
          <cell r="J284" t="str">
            <v>Bantuan Biaya Penyelesaian Skripsi An. BQ.YULIANA</v>
          </cell>
          <cell r="K284" t="str">
            <v>S1 FKIP STKIP HAMZANWADI SELONG</v>
          </cell>
          <cell r="L284" t="str">
            <v>A</v>
          </cell>
          <cell r="M284" t="str">
            <v/>
          </cell>
          <cell r="P284">
            <v>261</v>
          </cell>
          <cell r="V284" t="e">
            <v>#REF!</v>
          </cell>
        </row>
        <row r="285">
          <cell r="B285">
            <v>281</v>
          </cell>
          <cell r="C285">
            <v>40219</v>
          </cell>
          <cell r="D285" t="str">
            <v xml:space="preserve">BURHANUDDIN MUSTAFA </v>
          </cell>
          <cell r="E285" t="str">
            <v>S1</v>
          </cell>
          <cell r="F285" t="str">
            <v>FAKULTAS MIPA</v>
          </cell>
          <cell r="G285" t="str">
            <v>IKIP MATARAM</v>
          </cell>
          <cell r="H285">
            <v>1000000</v>
          </cell>
          <cell r="I285" t="str">
            <v xml:space="preserve">Bantuan Biaya Penyelesaian Skripsi An. </v>
          </cell>
          <cell r="J285" t="str">
            <v xml:space="preserve">Bantuan Biaya Penyelesaian Skripsi An. BURHANUDDIN MUSTAFA </v>
          </cell>
          <cell r="K285" t="str">
            <v>S1 FAKULTAS MIPA IKIP MATARAM</v>
          </cell>
          <cell r="L285" t="str">
            <v/>
          </cell>
          <cell r="M285" t="str">
            <v/>
          </cell>
          <cell r="P285">
            <v>262</v>
          </cell>
          <cell r="V285" t="e">
            <v>#REF!</v>
          </cell>
        </row>
        <row r="286">
          <cell r="B286">
            <v>282</v>
          </cell>
          <cell r="C286">
            <v>40220</v>
          </cell>
          <cell r="D286" t="str">
            <v>SAMI'UN</v>
          </cell>
          <cell r="E286" t="str">
            <v>S1</v>
          </cell>
          <cell r="F286" t="str">
            <v>ADMINISTRASI NEGARA</v>
          </cell>
          <cell r="G286" t="str">
            <v>STIA MATARAM</v>
          </cell>
          <cell r="H286">
            <v>1000000</v>
          </cell>
          <cell r="I286" t="str">
            <v xml:space="preserve">Bantuan Biaya Penyelesaian Skripsi An. </v>
          </cell>
          <cell r="J286" t="str">
            <v>Bantuan Biaya Penyelesaian Skripsi An. SAMI'UN</v>
          </cell>
          <cell r="K286" t="str">
            <v>S1 ADMINISTRASI NEGARA STIA MATARAM</v>
          </cell>
          <cell r="L286" t="str">
            <v>S</v>
          </cell>
          <cell r="M286" t="str">
            <v/>
          </cell>
          <cell r="P286">
            <v>263</v>
          </cell>
          <cell r="V286" t="e">
            <v>#REF!</v>
          </cell>
        </row>
        <row r="287">
          <cell r="B287">
            <v>283</v>
          </cell>
          <cell r="C287">
            <v>40220</v>
          </cell>
          <cell r="D287" t="str">
            <v>RINDAWAN</v>
          </cell>
          <cell r="E287" t="str">
            <v>S1</v>
          </cell>
          <cell r="F287" t="str">
            <v>FAKULTAS TARBIYAH</v>
          </cell>
          <cell r="G287" t="str">
            <v>IAIN MATARAM</v>
          </cell>
          <cell r="H287">
            <v>1000000</v>
          </cell>
          <cell r="I287" t="str">
            <v xml:space="preserve">Bantuan Biaya Penyelesaian Skripsi An. </v>
          </cell>
          <cell r="J287" t="str">
            <v>Bantuan Biaya Penyelesaian Skripsi An. RINDAWAN</v>
          </cell>
          <cell r="K287" t="str">
            <v>S1 FAKULTAS TARBIYAH IAIN MATARAM</v>
          </cell>
          <cell r="L287" t="str">
            <v/>
          </cell>
          <cell r="M287" t="str">
            <v/>
          </cell>
          <cell r="P287">
            <v>264</v>
          </cell>
          <cell r="V287" t="e">
            <v>#REF!</v>
          </cell>
        </row>
        <row r="288">
          <cell r="B288">
            <v>284</v>
          </cell>
          <cell r="C288">
            <v>40220</v>
          </cell>
          <cell r="D288" t="str">
            <v>IKLILUDDIN MURSYID</v>
          </cell>
          <cell r="E288" t="str">
            <v>S1</v>
          </cell>
          <cell r="F288" t="str">
            <v>FPOK</v>
          </cell>
          <cell r="G288" t="str">
            <v>IKIP MATARAM</v>
          </cell>
          <cell r="H288">
            <v>1000000</v>
          </cell>
          <cell r="I288" t="str">
            <v xml:space="preserve">Bantuan Biaya Penyelesaian Skripsi An. </v>
          </cell>
          <cell r="J288" t="str">
            <v>Bantuan Biaya Penyelesaian Skripsi An. IKLILUDDIN MURSYID</v>
          </cell>
          <cell r="K288" t="str">
            <v>S1 FPOK IKIP MATARAM</v>
          </cell>
          <cell r="L288" t="str">
            <v/>
          </cell>
          <cell r="M288" t="str">
            <v/>
          </cell>
          <cell r="P288">
            <v>265</v>
          </cell>
          <cell r="V288" t="e">
            <v>#REF!</v>
          </cell>
        </row>
        <row r="289">
          <cell r="B289">
            <v>285</v>
          </cell>
          <cell r="C289">
            <v>40220</v>
          </cell>
          <cell r="D289" t="str">
            <v>JAMILUDDIN</v>
          </cell>
          <cell r="E289" t="str">
            <v>S1</v>
          </cell>
          <cell r="F289" t="str">
            <v>FKIP</v>
          </cell>
          <cell r="G289" t="str">
            <v>STKIP HAMZANWADI SELONG</v>
          </cell>
          <cell r="H289">
            <v>1000000</v>
          </cell>
          <cell r="I289" t="str">
            <v xml:space="preserve">Bantuan Biaya Penyelesaian Skripsi An. </v>
          </cell>
          <cell r="J289" t="str">
            <v>Bantuan Biaya Penyelesaian Skripsi An. JAMILUDDIN</v>
          </cell>
          <cell r="K289" t="str">
            <v>S1 FKIP STKIP HAMZANWADI SELONG</v>
          </cell>
          <cell r="L289" t="str">
            <v>S</v>
          </cell>
          <cell r="M289" t="str">
            <v/>
          </cell>
          <cell r="P289">
            <v>266</v>
          </cell>
          <cell r="V289" t="e">
            <v>#REF!</v>
          </cell>
        </row>
        <row r="290">
          <cell r="B290">
            <v>286</v>
          </cell>
          <cell r="C290">
            <v>40220</v>
          </cell>
          <cell r="D290" t="str">
            <v>ANDRIAS</v>
          </cell>
          <cell r="E290" t="str">
            <v>S1</v>
          </cell>
          <cell r="F290" t="str">
            <v>FPOK</v>
          </cell>
          <cell r="G290" t="str">
            <v>IKIP MATARAM</v>
          </cell>
          <cell r="H290">
            <v>1000000</v>
          </cell>
          <cell r="I290" t="str">
            <v xml:space="preserve">Bantuan Biaya Penyelesaian Skripsi An. </v>
          </cell>
          <cell r="J290" t="str">
            <v>Bantuan Biaya Penyelesaian Skripsi An. ANDRIAS</v>
          </cell>
          <cell r="K290" t="str">
            <v>S1 FPOK IKIP MATARAM</v>
          </cell>
          <cell r="L290" t="str">
            <v>S</v>
          </cell>
          <cell r="M290" t="str">
            <v/>
          </cell>
          <cell r="P290">
            <v>267</v>
          </cell>
          <cell r="V290" t="e">
            <v>#REF!</v>
          </cell>
        </row>
        <row r="291">
          <cell r="B291">
            <v>287</v>
          </cell>
          <cell r="C291">
            <v>40220</v>
          </cell>
          <cell r="D291" t="str">
            <v>IHWANSYAH</v>
          </cell>
          <cell r="E291" t="str">
            <v>S1</v>
          </cell>
          <cell r="F291" t="str">
            <v>FPOK</v>
          </cell>
          <cell r="G291" t="str">
            <v>IKIP MATARAM</v>
          </cell>
          <cell r="H291">
            <v>1000000</v>
          </cell>
          <cell r="I291" t="str">
            <v xml:space="preserve">Bantuan Biaya Penyelesaian Skripsi An. </v>
          </cell>
          <cell r="J291" t="str">
            <v>Bantuan Biaya Penyelesaian Skripsi An. IHWANSYAH</v>
          </cell>
          <cell r="K291" t="str">
            <v>S1 FPOK IKIP MATARAM</v>
          </cell>
          <cell r="L291" t="str">
            <v>S</v>
          </cell>
          <cell r="M291" t="str">
            <v/>
          </cell>
          <cell r="P291">
            <v>268</v>
          </cell>
          <cell r="V291" t="e">
            <v>#REF!</v>
          </cell>
        </row>
        <row r="292">
          <cell r="B292">
            <v>288</v>
          </cell>
          <cell r="C292">
            <v>40220</v>
          </cell>
          <cell r="D292" t="str">
            <v>FAHRI HAMDANI</v>
          </cell>
          <cell r="E292" t="str">
            <v>S1</v>
          </cell>
          <cell r="F292" t="str">
            <v>FKIP</v>
          </cell>
          <cell r="G292" t="str">
            <v>IKIP MATARAM</v>
          </cell>
          <cell r="H292">
            <v>1000000</v>
          </cell>
          <cell r="I292" t="str">
            <v xml:space="preserve">Bantuan Biaya Penyelesaian Skripsi An. </v>
          </cell>
          <cell r="J292" t="str">
            <v>Bantuan Biaya Penyelesaian Skripsi An. FAHRI HAMDANI</v>
          </cell>
          <cell r="K292" t="str">
            <v>S1 FKIP IKIP MATARAM</v>
          </cell>
          <cell r="L292" t="str">
            <v/>
          </cell>
          <cell r="M292" t="str">
            <v/>
          </cell>
          <cell r="P292">
            <v>269</v>
          </cell>
          <cell r="V292" t="e">
            <v>#REF!</v>
          </cell>
        </row>
        <row r="293">
          <cell r="B293">
            <v>289</v>
          </cell>
          <cell r="C293">
            <v>40220</v>
          </cell>
          <cell r="D293" t="str">
            <v>DELI</v>
          </cell>
          <cell r="E293" t="str">
            <v>S2</v>
          </cell>
          <cell r="F293" t="str">
            <v>PROGRAM PASCASARJANA PENDIDIKAN AGAMA ISLAM</v>
          </cell>
          <cell r="G293" t="str">
            <v>UNIVERSITAS MUHAMMADIYAH MALANG</v>
          </cell>
          <cell r="H293">
            <v>3000000</v>
          </cell>
          <cell r="I293" t="str">
            <v xml:space="preserve">Bantuan Biaya Penyelesaian Tesis An. </v>
          </cell>
          <cell r="J293" t="str">
            <v>Bantuan Biaya Penyelesaian Tesis An. DELI</v>
          </cell>
          <cell r="K293" t="str">
            <v>S2 PROGRAM PASCASARJANA PENDIDIKAN AGAMA ISLAM UNIVERSITAS MUHAMMADIYAH MALANG</v>
          </cell>
          <cell r="L293" t="str">
            <v>A</v>
          </cell>
          <cell r="M293" t="str">
            <v/>
          </cell>
          <cell r="P293">
            <v>269</v>
          </cell>
          <cell r="V293" t="e">
            <v>#REF!</v>
          </cell>
        </row>
        <row r="294">
          <cell r="B294">
            <v>290</v>
          </cell>
          <cell r="C294">
            <v>40220</v>
          </cell>
          <cell r="D294" t="str">
            <v>FAUZIAH</v>
          </cell>
          <cell r="E294" t="str">
            <v>S1</v>
          </cell>
          <cell r="F294" t="str">
            <v>FKIP</v>
          </cell>
          <cell r="G294" t="str">
            <v>STKIP HAMZANWADI SELONG</v>
          </cell>
          <cell r="H294">
            <v>1000000</v>
          </cell>
          <cell r="I294" t="str">
            <v xml:space="preserve">Bantuan Biaya Penyelesaian Skripsi An. </v>
          </cell>
          <cell r="J294" t="str">
            <v>Bantuan Biaya Penyelesaian Skripsi An. FAUZIAH</v>
          </cell>
          <cell r="K294" t="str">
            <v>S1 FKIP STKIP HAMZANWADI SELONG</v>
          </cell>
          <cell r="L294" t="str">
            <v>A</v>
          </cell>
          <cell r="M294" t="str">
            <v/>
          </cell>
          <cell r="P294">
            <v>270</v>
          </cell>
          <cell r="V294" t="e">
            <v>#REF!</v>
          </cell>
        </row>
        <row r="295">
          <cell r="B295">
            <v>291</v>
          </cell>
          <cell r="C295">
            <v>40220</v>
          </cell>
          <cell r="D295" t="str">
            <v>SRI RAHMA</v>
          </cell>
          <cell r="E295" t="str">
            <v>S1</v>
          </cell>
          <cell r="F295" t="str">
            <v>FAKULTAS ILMU KESEHATAN</v>
          </cell>
          <cell r="G295" t="str">
            <v>UNIVERSITAS NW MATARAM</v>
          </cell>
          <cell r="H295">
            <v>1000000</v>
          </cell>
          <cell r="I295" t="str">
            <v xml:space="preserve">Bantuan Biaya Penyelesaian Skripsi An. </v>
          </cell>
          <cell r="J295" t="str">
            <v>Bantuan Biaya Penyelesaian Skripsi An. SRI RAHMA</v>
          </cell>
          <cell r="K295" t="str">
            <v>S1 FAKULTAS ILMU KESEHATAN UNIVERSITAS NW MATARAM</v>
          </cell>
          <cell r="L295" t="str">
            <v>S</v>
          </cell>
          <cell r="M295" t="str">
            <v/>
          </cell>
          <cell r="P295">
            <v>271</v>
          </cell>
          <cell r="V295" t="e">
            <v>#REF!</v>
          </cell>
        </row>
        <row r="296">
          <cell r="B296">
            <v>292</v>
          </cell>
          <cell r="C296">
            <v>40220</v>
          </cell>
          <cell r="D296" t="str">
            <v>JUAENI KADIR</v>
          </cell>
          <cell r="E296" t="str">
            <v>S1</v>
          </cell>
          <cell r="F296" t="str">
            <v>FKIP</v>
          </cell>
          <cell r="G296" t="str">
            <v>UNRAM</v>
          </cell>
          <cell r="H296">
            <v>1000000</v>
          </cell>
          <cell r="I296" t="str">
            <v xml:space="preserve">Bantuan Biaya Penyelesaian Skripsi An. </v>
          </cell>
          <cell r="J296" t="str">
            <v>Bantuan Biaya Penyelesaian Skripsi An. JUAENI KADIR</v>
          </cell>
          <cell r="K296" t="str">
            <v>S1 FKIP UNRAM</v>
          </cell>
          <cell r="L296" t="str">
            <v>S</v>
          </cell>
          <cell r="M296" t="str">
            <v/>
          </cell>
          <cell r="P296">
            <v>272</v>
          </cell>
          <cell r="V296" t="e">
            <v>#REF!</v>
          </cell>
        </row>
        <row r="297">
          <cell r="B297">
            <v>293</v>
          </cell>
          <cell r="C297">
            <v>40220</v>
          </cell>
          <cell r="D297" t="str">
            <v>BAIQ JAUZIANI</v>
          </cell>
          <cell r="E297" t="str">
            <v>S1</v>
          </cell>
          <cell r="F297" t="str">
            <v>FKIP</v>
          </cell>
          <cell r="G297" t="str">
            <v>UNRAM</v>
          </cell>
          <cell r="H297">
            <v>1000000</v>
          </cell>
          <cell r="I297" t="str">
            <v xml:space="preserve">Bantuan Biaya Penyelesaian Skripsi An. </v>
          </cell>
          <cell r="J297" t="str">
            <v>Bantuan Biaya Penyelesaian Skripsi An. BAIQ JAUZIANI</v>
          </cell>
          <cell r="K297" t="str">
            <v>S1 FKIP UNRAM</v>
          </cell>
          <cell r="L297" t="str">
            <v/>
          </cell>
          <cell r="M297" t="str">
            <v/>
          </cell>
          <cell r="P297">
            <v>273</v>
          </cell>
          <cell r="V297" t="e">
            <v>#REF!</v>
          </cell>
        </row>
        <row r="298">
          <cell r="B298">
            <v>294</v>
          </cell>
          <cell r="C298">
            <v>40221</v>
          </cell>
          <cell r="D298" t="str">
            <v>MUH. MAWARDI</v>
          </cell>
          <cell r="E298" t="str">
            <v>S1</v>
          </cell>
          <cell r="F298" t="str">
            <v>FAKULTAS SYARI'AH</v>
          </cell>
          <cell r="G298" t="str">
            <v>IAIN MATARAM</v>
          </cell>
          <cell r="H298">
            <v>1000000</v>
          </cell>
          <cell r="I298" t="str">
            <v xml:space="preserve">Bantuan Biaya Penyelesaian Skripsi An. </v>
          </cell>
          <cell r="J298" t="str">
            <v>Bantuan Biaya Penyelesaian Skripsi An. MUH. MAWARDI</v>
          </cell>
          <cell r="K298" t="str">
            <v>S1 FAKULTAS SYARI'AH IAIN MATARAM</v>
          </cell>
          <cell r="L298" t="str">
            <v>S</v>
          </cell>
          <cell r="M298" t="str">
            <v/>
          </cell>
          <cell r="P298">
            <v>274</v>
          </cell>
          <cell r="V298" t="e">
            <v>#REF!</v>
          </cell>
        </row>
        <row r="299">
          <cell r="B299">
            <v>295</v>
          </cell>
          <cell r="C299">
            <v>40221</v>
          </cell>
          <cell r="D299" t="str">
            <v>FAHRUDDIN</v>
          </cell>
          <cell r="E299" t="str">
            <v>KKN</v>
          </cell>
          <cell r="F299" t="str">
            <v>MAHASISWA UNRAM</v>
          </cell>
          <cell r="G299" t="str">
            <v>DESA JANAPRIA KEC. JANAPRIA LOTENG</v>
          </cell>
          <cell r="H299">
            <v>750000</v>
          </cell>
          <cell r="I299" t="str">
            <v xml:space="preserve">Bantuan Kepada Mahasiswa KKN An. </v>
          </cell>
          <cell r="J299" t="str">
            <v>Bantuan Kepada Mahasiswa KKN An. FAHRUDDIN</v>
          </cell>
          <cell r="K299" t="str">
            <v>KKN MAHASISWA UNRAM DESA JANAPRIA KEC. JANAPRIA LOTENG</v>
          </cell>
          <cell r="L299" t="str">
            <v>A</v>
          </cell>
          <cell r="M299" t="str">
            <v/>
          </cell>
          <cell r="P299">
            <v>274</v>
          </cell>
          <cell r="V299" t="e">
            <v>#REF!</v>
          </cell>
        </row>
        <row r="300">
          <cell r="B300">
            <v>296</v>
          </cell>
          <cell r="C300">
            <v>40221</v>
          </cell>
          <cell r="D300" t="str">
            <v>BAIQ SUMINGRAT</v>
          </cell>
          <cell r="E300" t="str">
            <v>S1</v>
          </cell>
          <cell r="F300" t="str">
            <v>FKIP</v>
          </cell>
          <cell r="G300" t="str">
            <v>STKIP HAMZANWADI SELONG</v>
          </cell>
          <cell r="H300">
            <v>1000000</v>
          </cell>
          <cell r="I300" t="str">
            <v xml:space="preserve">Bantuan Biaya Penyelesaian Skripsi An. </v>
          </cell>
          <cell r="J300" t="str">
            <v>Bantuan Biaya Penyelesaian Skripsi An. BAIQ SUMINGRAT</v>
          </cell>
          <cell r="K300" t="str">
            <v>S1 FKIP STKIP HAMZANWADI SELONG</v>
          </cell>
          <cell r="L300" t="str">
            <v>A</v>
          </cell>
          <cell r="M300" t="str">
            <v/>
          </cell>
          <cell r="P300">
            <v>275</v>
          </cell>
          <cell r="V300" t="e">
            <v>#REF!</v>
          </cell>
        </row>
        <row r="301">
          <cell r="B301">
            <v>297</v>
          </cell>
          <cell r="C301">
            <v>40221</v>
          </cell>
          <cell r="D301" t="str">
            <v>BAIQ SUKMAWATI</v>
          </cell>
          <cell r="E301" t="str">
            <v>S1</v>
          </cell>
          <cell r="F301" t="str">
            <v>FKIP</v>
          </cell>
          <cell r="G301" t="str">
            <v>STKIP HAMZANWADI SELONG</v>
          </cell>
          <cell r="H301">
            <v>1000000</v>
          </cell>
          <cell r="I301" t="str">
            <v xml:space="preserve">Bantuan Biaya Penyelesaian Skripsi An. </v>
          </cell>
          <cell r="J301" t="str">
            <v>Bantuan Biaya Penyelesaian Skripsi An. BAIQ SUKMAWATI</v>
          </cell>
          <cell r="K301" t="str">
            <v>S1 FKIP STKIP HAMZANWADI SELONG</v>
          </cell>
          <cell r="L301" t="str">
            <v/>
          </cell>
          <cell r="M301" t="str">
            <v/>
          </cell>
          <cell r="P301">
            <v>276</v>
          </cell>
          <cell r="V301" t="e">
            <v>#REF!</v>
          </cell>
        </row>
        <row r="302">
          <cell r="B302">
            <v>298</v>
          </cell>
          <cell r="C302">
            <v>40221</v>
          </cell>
          <cell r="D302" t="str">
            <v>ELY ENDRAYANI</v>
          </cell>
          <cell r="E302" t="str">
            <v>S1</v>
          </cell>
          <cell r="F302" t="str">
            <v>FKIP</v>
          </cell>
          <cell r="G302" t="str">
            <v>STKIP HAMZANWADI SELONG</v>
          </cell>
          <cell r="H302">
            <v>1000000</v>
          </cell>
          <cell r="I302" t="str">
            <v xml:space="preserve">Bantuan Biaya Penyelesaian Skripsi An. </v>
          </cell>
          <cell r="J302" t="str">
            <v>Bantuan Biaya Penyelesaian Skripsi An. ELY ENDRAYANI</v>
          </cell>
          <cell r="K302" t="str">
            <v>S1 FKIP STKIP HAMZANWADI SELONG</v>
          </cell>
          <cell r="L302" t="str">
            <v/>
          </cell>
          <cell r="M302" t="str">
            <v/>
          </cell>
          <cell r="P302">
            <v>277</v>
          </cell>
          <cell r="V302" t="e">
            <v>#REF!</v>
          </cell>
        </row>
        <row r="303">
          <cell r="B303">
            <v>299</v>
          </cell>
          <cell r="C303">
            <v>40221</v>
          </cell>
          <cell r="D303" t="str">
            <v>NI WAYAN ASTUTI</v>
          </cell>
          <cell r="E303" t="str">
            <v>S1</v>
          </cell>
          <cell r="F303" t="str">
            <v>FKIP</v>
          </cell>
          <cell r="G303" t="str">
            <v>STKIP HAMZANWADI SELONG</v>
          </cell>
          <cell r="H303">
            <v>1000000</v>
          </cell>
          <cell r="I303" t="str">
            <v xml:space="preserve">Bantuan Biaya Penyelesaian Skripsi An. </v>
          </cell>
          <cell r="J303" t="str">
            <v>Bantuan Biaya Penyelesaian Skripsi An. NI WAYAN ASTUTI</v>
          </cell>
          <cell r="K303" t="str">
            <v>S1 FKIP STKIP HAMZANWADI SELONG</v>
          </cell>
          <cell r="L303" t="str">
            <v>S</v>
          </cell>
          <cell r="M303" t="str">
            <v/>
          </cell>
          <cell r="P303">
            <v>278</v>
          </cell>
          <cell r="V303" t="e">
            <v>#REF!</v>
          </cell>
        </row>
        <row r="304">
          <cell r="B304">
            <v>300</v>
          </cell>
          <cell r="C304">
            <v>40221</v>
          </cell>
          <cell r="D304" t="str">
            <v>IRWAN SYAHRONI</v>
          </cell>
          <cell r="E304" t="str">
            <v>S1</v>
          </cell>
          <cell r="F304" t="str">
            <v>FAKULTAS MIPA</v>
          </cell>
          <cell r="G304" t="str">
            <v>IKIP MATARAM</v>
          </cell>
          <cell r="H304">
            <v>1000000</v>
          </cell>
          <cell r="I304" t="str">
            <v xml:space="preserve">Bantuan Biaya Penyelesaian Skripsi An. </v>
          </cell>
          <cell r="J304" t="str">
            <v>Bantuan Biaya Penyelesaian Skripsi An. IRWAN SYAHRONI</v>
          </cell>
          <cell r="K304" t="str">
            <v>S1 FAKULTAS MIPA IKIP MATARAM</v>
          </cell>
          <cell r="L304" t="str">
            <v/>
          </cell>
          <cell r="M304" t="str">
            <v/>
          </cell>
          <cell r="P304">
            <v>279</v>
          </cell>
          <cell r="V304" t="e">
            <v>#REF!</v>
          </cell>
        </row>
        <row r="305">
          <cell r="B305">
            <v>301</v>
          </cell>
          <cell r="C305">
            <v>40221</v>
          </cell>
          <cell r="D305" t="str">
            <v>HUSNUL KHOTIMAH</v>
          </cell>
          <cell r="E305" t="str">
            <v>S1</v>
          </cell>
          <cell r="F305" t="str">
            <v>FKIP</v>
          </cell>
          <cell r="G305" t="str">
            <v>UNIVERSITAS MUHAMMADIYAH MATARAM</v>
          </cell>
          <cell r="H305">
            <v>1000000</v>
          </cell>
          <cell r="I305" t="str">
            <v xml:space="preserve">Bantuan Biaya Penyelesaian Skripsi An. </v>
          </cell>
          <cell r="J305" t="str">
            <v>Bantuan Biaya Penyelesaian Skripsi An. HUSNUL KHOTIMAH</v>
          </cell>
          <cell r="K305" t="str">
            <v>S1 FKIP UNIVERSITAS MUHAMMADIYAH MATARAM</v>
          </cell>
          <cell r="L305" t="str">
            <v>A</v>
          </cell>
          <cell r="M305" t="str">
            <v/>
          </cell>
          <cell r="P305">
            <v>280</v>
          </cell>
          <cell r="V305" t="e">
            <v>#REF!</v>
          </cell>
        </row>
        <row r="306">
          <cell r="B306">
            <v>302</v>
          </cell>
          <cell r="C306">
            <v>40221</v>
          </cell>
          <cell r="D306" t="str">
            <v xml:space="preserve">NURUL FALAH </v>
          </cell>
          <cell r="E306" t="str">
            <v>S1</v>
          </cell>
          <cell r="F306" t="str">
            <v>FKIP</v>
          </cell>
          <cell r="G306" t="str">
            <v>UNIVERSITAS MUHAMMADIYAH MATARAM</v>
          </cell>
          <cell r="H306">
            <v>1000000</v>
          </cell>
          <cell r="I306" t="str">
            <v xml:space="preserve">Bantuan Biaya Penyelesaian Skripsi An. </v>
          </cell>
          <cell r="J306" t="str">
            <v xml:space="preserve">Bantuan Biaya Penyelesaian Skripsi An. NURUL FALAH </v>
          </cell>
          <cell r="K306" t="str">
            <v>S1 FKIP UNIVERSITAS MUHAMMADIYAH MATARAM</v>
          </cell>
          <cell r="L306" t="str">
            <v/>
          </cell>
          <cell r="M306" t="str">
            <v/>
          </cell>
          <cell r="P306">
            <v>281</v>
          </cell>
          <cell r="V306" t="e">
            <v>#REF!</v>
          </cell>
        </row>
        <row r="307">
          <cell r="B307">
            <v>303</v>
          </cell>
          <cell r="C307">
            <v>40221</v>
          </cell>
          <cell r="D307" t="str">
            <v>USWATUN HASANAH</v>
          </cell>
          <cell r="E307" t="str">
            <v>S1</v>
          </cell>
          <cell r="F307" t="str">
            <v>FKIP</v>
          </cell>
          <cell r="G307" t="str">
            <v>UNIVERSITAS MUHAMMADIYAH MATARAM</v>
          </cell>
          <cell r="H307">
            <v>1000000</v>
          </cell>
          <cell r="I307" t="str">
            <v xml:space="preserve">Bantuan Biaya Penyelesaian Skripsi An. </v>
          </cell>
          <cell r="J307" t="str">
            <v>Bantuan Biaya Penyelesaian Skripsi An. USWATUN HASANAH</v>
          </cell>
          <cell r="K307" t="str">
            <v>S1 FKIP UNIVERSITAS MUHAMMADIYAH MATARAM</v>
          </cell>
          <cell r="L307" t="str">
            <v/>
          </cell>
          <cell r="M307" t="str">
            <v/>
          </cell>
          <cell r="O307" t="str">
            <v>R</v>
          </cell>
          <cell r="P307">
            <v>282</v>
          </cell>
          <cell r="V307" t="e">
            <v>#REF!</v>
          </cell>
        </row>
        <row r="308">
          <cell r="B308">
            <v>304</v>
          </cell>
          <cell r="C308">
            <v>40221</v>
          </cell>
          <cell r="D308" t="str">
            <v>BAIQ ROHMAWATI</v>
          </cell>
          <cell r="E308" t="str">
            <v>S1</v>
          </cell>
          <cell r="F308" t="str">
            <v>FKIP</v>
          </cell>
          <cell r="G308" t="str">
            <v>STKIP HAMZANWADI SELONG</v>
          </cell>
          <cell r="H308">
            <v>1000000</v>
          </cell>
          <cell r="I308" t="str">
            <v xml:space="preserve">Bantuan Biaya Penyelesaian Skripsi An. </v>
          </cell>
          <cell r="J308" t="str">
            <v>Bantuan Biaya Penyelesaian Skripsi An. BAIQ ROHMAWATI</v>
          </cell>
          <cell r="K308" t="str">
            <v>S1 FKIP STKIP HAMZANWADI SELONG</v>
          </cell>
          <cell r="L308" t="str">
            <v/>
          </cell>
          <cell r="M308" t="str">
            <v/>
          </cell>
          <cell r="P308">
            <v>283</v>
          </cell>
          <cell r="V308" t="e">
            <v>#REF!</v>
          </cell>
        </row>
        <row r="309">
          <cell r="B309">
            <v>305</v>
          </cell>
          <cell r="C309">
            <v>40221</v>
          </cell>
          <cell r="D309" t="str">
            <v>HANIS</v>
          </cell>
          <cell r="E309" t="str">
            <v>S1</v>
          </cell>
          <cell r="F309" t="str">
            <v>FKIP</v>
          </cell>
          <cell r="G309" t="str">
            <v>STKIP HAMZANWADI SELONG</v>
          </cell>
          <cell r="H309">
            <v>1000000</v>
          </cell>
          <cell r="I309" t="str">
            <v xml:space="preserve">Bantuan Biaya Penyelesaian Skripsi An. </v>
          </cell>
          <cell r="J309" t="str">
            <v>Bantuan Biaya Penyelesaian Skripsi An. HANIS</v>
          </cell>
          <cell r="K309" t="str">
            <v>S1 FKIP STKIP HAMZANWADI SELONG</v>
          </cell>
          <cell r="L309" t="str">
            <v/>
          </cell>
          <cell r="M309" t="str">
            <v/>
          </cell>
          <cell r="P309">
            <v>284</v>
          </cell>
          <cell r="V309" t="e">
            <v>#REF!</v>
          </cell>
        </row>
        <row r="310">
          <cell r="B310">
            <v>306</v>
          </cell>
          <cell r="C310">
            <v>40221</v>
          </cell>
          <cell r="D310" t="str">
            <v>DARAPATI</v>
          </cell>
          <cell r="E310" t="str">
            <v>S1</v>
          </cell>
          <cell r="F310" t="str">
            <v>FKIP</v>
          </cell>
          <cell r="G310" t="str">
            <v>UNIVERSITAS MUHAMMADIYAH MATARAM</v>
          </cell>
          <cell r="H310">
            <v>1000000</v>
          </cell>
          <cell r="I310" t="str">
            <v xml:space="preserve">Bantuan Biaya Penyelesaian Skripsi An. </v>
          </cell>
          <cell r="J310" t="str">
            <v>Bantuan Biaya Penyelesaian Skripsi An. DARAPATI</v>
          </cell>
          <cell r="K310" t="str">
            <v>S1 FKIP UNIVERSITAS MUHAMMADIYAH MATARAM</v>
          </cell>
          <cell r="L310" t="str">
            <v/>
          </cell>
          <cell r="M310" t="str">
            <v/>
          </cell>
          <cell r="P310">
            <v>285</v>
          </cell>
          <cell r="V310" t="e">
            <v>#REF!</v>
          </cell>
        </row>
        <row r="311">
          <cell r="B311">
            <v>307</v>
          </cell>
          <cell r="C311">
            <v>40222</v>
          </cell>
          <cell r="D311" t="str">
            <v>MULYATI</v>
          </cell>
          <cell r="E311" t="str">
            <v>S1</v>
          </cell>
          <cell r="F311" t="str">
            <v>FAKULTAS MIPA</v>
          </cell>
          <cell r="G311" t="str">
            <v>IKIP MATARAM</v>
          </cell>
          <cell r="H311">
            <v>1000000</v>
          </cell>
          <cell r="I311" t="str">
            <v xml:space="preserve">Bantuan Biaya Penyelesaian Skripsi An. </v>
          </cell>
          <cell r="J311" t="str">
            <v>Bantuan Biaya Penyelesaian Skripsi An. MULYATI</v>
          </cell>
          <cell r="K311" t="str">
            <v>S1 FAKULTAS MIPA IKIP MATARAM</v>
          </cell>
          <cell r="L311" t="str">
            <v>A</v>
          </cell>
          <cell r="P311">
            <v>286</v>
          </cell>
          <cell r="V311" t="e">
            <v>#REF!</v>
          </cell>
        </row>
        <row r="312">
          <cell r="B312">
            <v>308</v>
          </cell>
          <cell r="C312">
            <v>40222</v>
          </cell>
          <cell r="D312" t="str">
            <v>MARIZA ARI KOMALA DEWI</v>
          </cell>
          <cell r="E312" t="str">
            <v>S1</v>
          </cell>
          <cell r="F312" t="str">
            <v>FAKULTAS MIPA</v>
          </cell>
          <cell r="G312" t="str">
            <v>IKIP MATARAM</v>
          </cell>
          <cell r="H312">
            <v>1000000</v>
          </cell>
          <cell r="I312" t="str">
            <v xml:space="preserve">Bantuan Biaya Penyelesaian Skripsi An. </v>
          </cell>
          <cell r="J312" t="str">
            <v>Bantuan Biaya Penyelesaian Skripsi An. MARIZA ARI KOMALA DEWI</v>
          </cell>
          <cell r="K312" t="str">
            <v>S1 FAKULTAS MIPA IKIP MATARAM</v>
          </cell>
          <cell r="L312" t="str">
            <v>A</v>
          </cell>
          <cell r="M312" t="str">
            <v/>
          </cell>
          <cell r="P312">
            <v>287</v>
          </cell>
          <cell r="V312" t="e">
            <v>#REF!</v>
          </cell>
        </row>
        <row r="313">
          <cell r="B313">
            <v>309</v>
          </cell>
          <cell r="C313">
            <v>40222</v>
          </cell>
          <cell r="D313" t="str">
            <v>JUNAIDI</v>
          </cell>
          <cell r="E313" t="str">
            <v>S1</v>
          </cell>
          <cell r="F313" t="str">
            <v>FAKULTAS MIPA</v>
          </cell>
          <cell r="G313" t="str">
            <v>IKIP MATARAM</v>
          </cell>
          <cell r="H313">
            <v>1000000</v>
          </cell>
          <cell r="I313" t="str">
            <v xml:space="preserve">Bantuan Biaya Penyelesaian Skripsi An. </v>
          </cell>
          <cell r="J313" t="str">
            <v>Bantuan Biaya Penyelesaian Skripsi An. JUNAIDI</v>
          </cell>
          <cell r="K313" t="str">
            <v>S1 FAKULTAS MIPA IKIP MATARAM</v>
          </cell>
          <cell r="L313" t="str">
            <v>S</v>
          </cell>
          <cell r="M313" t="str">
            <v/>
          </cell>
          <cell r="P313">
            <v>288</v>
          </cell>
          <cell r="V313" t="e">
            <v>#REF!</v>
          </cell>
        </row>
        <row r="314">
          <cell r="B314">
            <v>310</v>
          </cell>
          <cell r="C314">
            <v>40222</v>
          </cell>
          <cell r="D314" t="str">
            <v>DIRMAWANSYAH</v>
          </cell>
          <cell r="E314" t="str">
            <v>S1</v>
          </cell>
          <cell r="F314" t="str">
            <v>FAKULTAS MIPA</v>
          </cell>
          <cell r="G314" t="str">
            <v>IKIP MATARAM</v>
          </cell>
          <cell r="H314">
            <v>1000000</v>
          </cell>
          <cell r="I314" t="str">
            <v xml:space="preserve">Bantuan Biaya Penyelesaian Skripsi An. </v>
          </cell>
          <cell r="J314" t="str">
            <v>Bantuan Biaya Penyelesaian Skripsi An. DIRMAWANSYAH</v>
          </cell>
          <cell r="K314" t="str">
            <v>S1 FAKULTAS MIPA IKIP MATARAM</v>
          </cell>
          <cell r="L314" t="str">
            <v>A</v>
          </cell>
          <cell r="M314" t="str">
            <v/>
          </cell>
          <cell r="P314">
            <v>289</v>
          </cell>
          <cell r="V314" t="e">
            <v>#REF!</v>
          </cell>
        </row>
        <row r="315">
          <cell r="B315">
            <v>311</v>
          </cell>
          <cell r="C315">
            <v>40222</v>
          </cell>
          <cell r="D315" t="str">
            <v>MASHUR</v>
          </cell>
          <cell r="E315" t="str">
            <v>S1</v>
          </cell>
          <cell r="F315" t="str">
            <v>FKIP</v>
          </cell>
          <cell r="G315" t="str">
            <v>UNIVERSITAS MUHAMMADIYAH MATARAM</v>
          </cell>
          <cell r="H315">
            <v>1000000</v>
          </cell>
          <cell r="I315" t="str">
            <v xml:space="preserve">Bantuan Biaya Penyelesaian Skripsi An. </v>
          </cell>
          <cell r="J315" t="str">
            <v>Bantuan Biaya Penyelesaian Skripsi An. MASHUR</v>
          </cell>
          <cell r="K315" t="str">
            <v>S1 FKIP UNIVERSITAS MUHAMMADIYAH MATARAM</v>
          </cell>
          <cell r="L315" t="str">
            <v>A</v>
          </cell>
          <cell r="M315" t="str">
            <v/>
          </cell>
          <cell r="P315">
            <v>290</v>
          </cell>
          <cell r="V315" t="e">
            <v>#REF!</v>
          </cell>
        </row>
        <row r="316">
          <cell r="B316">
            <v>312</v>
          </cell>
          <cell r="C316">
            <v>40222</v>
          </cell>
          <cell r="D316" t="str">
            <v>M. TARGIB</v>
          </cell>
          <cell r="E316" t="str">
            <v>S1</v>
          </cell>
          <cell r="F316" t="str">
            <v>FKIP</v>
          </cell>
          <cell r="G316" t="str">
            <v>UNRAM</v>
          </cell>
          <cell r="H316">
            <v>1000000</v>
          </cell>
          <cell r="I316" t="str">
            <v xml:space="preserve">Bantuan Biaya Penyelesaian Skripsi An. </v>
          </cell>
          <cell r="J316" t="str">
            <v>Bantuan Biaya Penyelesaian Skripsi An. M. TARGIB</v>
          </cell>
          <cell r="K316" t="str">
            <v>S1 FKIP UNRAM</v>
          </cell>
          <cell r="L316" t="str">
            <v/>
          </cell>
          <cell r="M316" t="str">
            <v/>
          </cell>
          <cell r="P316">
            <v>291</v>
          </cell>
          <cell r="V316" t="e">
            <v>#REF!</v>
          </cell>
        </row>
        <row r="317">
          <cell r="B317">
            <v>313</v>
          </cell>
          <cell r="C317">
            <v>40222</v>
          </cell>
          <cell r="D317" t="str">
            <v>MUNAWIR HARIS</v>
          </cell>
          <cell r="E317" t="str">
            <v>S1</v>
          </cell>
          <cell r="F317" t="str">
            <v>FKIP</v>
          </cell>
          <cell r="G317" t="str">
            <v>UNIVERSITAS MUHAMMADIYAH MATARAM</v>
          </cell>
          <cell r="H317">
            <v>1000000</v>
          </cell>
          <cell r="I317" t="str">
            <v xml:space="preserve">Bantuan Biaya Penyelesaian Skripsi An. </v>
          </cell>
          <cell r="J317" t="str">
            <v>Bantuan Biaya Penyelesaian Skripsi An. MUNAWIR HARIS</v>
          </cell>
          <cell r="K317" t="str">
            <v>S1 FKIP UNIVERSITAS MUHAMMADIYAH MATARAM</v>
          </cell>
          <cell r="L317" t="str">
            <v>S</v>
          </cell>
          <cell r="M317" t="str">
            <v/>
          </cell>
          <cell r="P317">
            <v>292</v>
          </cell>
          <cell r="V317" t="e">
            <v>#REF!</v>
          </cell>
        </row>
        <row r="318">
          <cell r="B318">
            <v>314</v>
          </cell>
          <cell r="C318">
            <v>40222</v>
          </cell>
          <cell r="D318" t="str">
            <v>NUR AROFA</v>
          </cell>
          <cell r="E318" t="str">
            <v>S1</v>
          </cell>
          <cell r="F318" t="str">
            <v>FKIP</v>
          </cell>
          <cell r="G318" t="str">
            <v>UNRAM</v>
          </cell>
          <cell r="H318">
            <v>1000000</v>
          </cell>
          <cell r="I318" t="str">
            <v xml:space="preserve">Bantuan Biaya Penyelesaian Skripsi An. </v>
          </cell>
          <cell r="J318" t="str">
            <v>Bantuan Biaya Penyelesaian Skripsi An. NUR AROFA</v>
          </cell>
          <cell r="K318" t="str">
            <v>S1 FKIP UNRAM</v>
          </cell>
          <cell r="L318" t="str">
            <v/>
          </cell>
          <cell r="M318" t="str">
            <v/>
          </cell>
          <cell r="P318">
            <v>293</v>
          </cell>
          <cell r="V318" t="e">
            <v>#REF!</v>
          </cell>
        </row>
        <row r="319">
          <cell r="B319">
            <v>315</v>
          </cell>
          <cell r="C319">
            <v>40222</v>
          </cell>
          <cell r="D319" t="str">
            <v>ABDUL MUHARIR</v>
          </cell>
          <cell r="E319" t="str">
            <v>S1</v>
          </cell>
          <cell r="F319" t="str">
            <v>FKIP</v>
          </cell>
          <cell r="G319" t="str">
            <v>UNRAM</v>
          </cell>
          <cell r="H319">
            <v>1000000</v>
          </cell>
          <cell r="I319" t="str">
            <v xml:space="preserve">Bantuan Biaya Penyelesaian Skripsi An. </v>
          </cell>
          <cell r="J319" t="str">
            <v>Bantuan Biaya Penyelesaian Skripsi An. ABDUL MUHARIR</v>
          </cell>
          <cell r="K319" t="str">
            <v>S1 FKIP UNRAM</v>
          </cell>
          <cell r="L319" t="str">
            <v>S</v>
          </cell>
          <cell r="M319" t="str">
            <v/>
          </cell>
          <cell r="P319">
            <v>294</v>
          </cell>
          <cell r="V319" t="e">
            <v>#REF!</v>
          </cell>
        </row>
        <row r="320">
          <cell r="B320">
            <v>316</v>
          </cell>
          <cell r="C320">
            <v>40222</v>
          </cell>
          <cell r="D320" t="str">
            <v>NURUL HUDA</v>
          </cell>
          <cell r="E320" t="str">
            <v>S1</v>
          </cell>
          <cell r="F320" t="str">
            <v>FKIP</v>
          </cell>
          <cell r="G320" t="str">
            <v>UNRAM</v>
          </cell>
          <cell r="H320">
            <v>1000000</v>
          </cell>
          <cell r="I320" t="str">
            <v xml:space="preserve">Bantuan Biaya Penyelesaian Skripsi An. </v>
          </cell>
          <cell r="J320" t="str">
            <v>Bantuan Biaya Penyelesaian Skripsi An. NURUL HUDA</v>
          </cell>
          <cell r="K320" t="str">
            <v>S1 FKIP UNRAM</v>
          </cell>
          <cell r="L320" t="str">
            <v>S</v>
          </cell>
          <cell r="M320" t="str">
            <v/>
          </cell>
          <cell r="P320">
            <v>295</v>
          </cell>
          <cell r="V320" t="e">
            <v>#REF!</v>
          </cell>
        </row>
        <row r="321">
          <cell r="B321">
            <v>317</v>
          </cell>
          <cell r="C321">
            <v>40222</v>
          </cell>
          <cell r="D321" t="str">
            <v>NUR HIDAYAH</v>
          </cell>
          <cell r="E321" t="str">
            <v>S2</v>
          </cell>
          <cell r="F321" t="str">
            <v>PROGRAM PASCASARJANA FAKULTAS KEDOKTERAN</v>
          </cell>
          <cell r="G321" t="str">
            <v>UNIVERSITAS GADJAH MADA</v>
          </cell>
          <cell r="H321">
            <v>3000000</v>
          </cell>
          <cell r="I321" t="str">
            <v xml:space="preserve">Bantuan Biaya Penyelesaian Tesis An. </v>
          </cell>
          <cell r="J321" t="str">
            <v>Bantuan Biaya Penyelesaian Tesis An. NUR HIDAYAH</v>
          </cell>
          <cell r="K321" t="str">
            <v>S2 PROGRAM PASCASARJANA FAKULTAS KEDOKTERAN UNIVERSITAS GADJAH MADA</v>
          </cell>
          <cell r="L321" t="str">
            <v/>
          </cell>
          <cell r="M321" t="str">
            <v/>
          </cell>
          <cell r="P321">
            <v>295</v>
          </cell>
          <cell r="V321" t="e">
            <v>#REF!</v>
          </cell>
        </row>
        <row r="322">
          <cell r="B322">
            <v>318</v>
          </cell>
          <cell r="C322">
            <v>40224</v>
          </cell>
          <cell r="D322" t="str">
            <v>M. JUNIARDI ZUHRI</v>
          </cell>
          <cell r="E322" t="str">
            <v>S1</v>
          </cell>
          <cell r="F322" t="str">
            <v>FKIP</v>
          </cell>
          <cell r="G322" t="str">
            <v>IKIP MATARAM</v>
          </cell>
          <cell r="H322">
            <v>1000000</v>
          </cell>
          <cell r="I322" t="str">
            <v xml:space="preserve">Bantuan Biaya Penyelesaian Skripsi An. </v>
          </cell>
          <cell r="J322" t="str">
            <v>Bantuan Biaya Penyelesaian Skripsi An. M. JUNIARDI ZUHRI</v>
          </cell>
          <cell r="K322" t="str">
            <v>S1 FKIP IKIP MATARAM</v>
          </cell>
          <cell r="L322" t="str">
            <v>S</v>
          </cell>
          <cell r="M322" t="str">
            <v/>
          </cell>
          <cell r="P322">
            <v>296</v>
          </cell>
          <cell r="V322" t="e">
            <v>#REF!</v>
          </cell>
        </row>
        <row r="323">
          <cell r="B323">
            <v>319</v>
          </cell>
          <cell r="C323">
            <v>40224</v>
          </cell>
          <cell r="D323" t="str">
            <v>SITI ARINI</v>
          </cell>
          <cell r="E323" t="str">
            <v>S1</v>
          </cell>
          <cell r="F323" t="str">
            <v>FKIP</v>
          </cell>
          <cell r="G323" t="str">
            <v>UNIVERSITAS MUHAMMADIYAH MATARAM</v>
          </cell>
          <cell r="H323">
            <v>1000000</v>
          </cell>
          <cell r="I323" t="str">
            <v xml:space="preserve">Bantuan Biaya Penyelesaian Skripsi An. </v>
          </cell>
          <cell r="J323" t="str">
            <v>Bantuan Biaya Penyelesaian Skripsi An. SITI ARINI</v>
          </cell>
          <cell r="K323" t="str">
            <v>S1 FKIP UNIVERSITAS MUHAMMADIYAH MATARAM</v>
          </cell>
          <cell r="L323" t="str">
            <v/>
          </cell>
          <cell r="M323" t="str">
            <v/>
          </cell>
          <cell r="P323">
            <v>297</v>
          </cell>
          <cell r="V323" t="e">
            <v>#REF!</v>
          </cell>
        </row>
        <row r="324">
          <cell r="B324">
            <v>320</v>
          </cell>
          <cell r="C324">
            <v>40224</v>
          </cell>
          <cell r="D324" t="str">
            <v>MUHAMMAD FARID</v>
          </cell>
          <cell r="E324" t="str">
            <v>S1</v>
          </cell>
          <cell r="F324" t="str">
            <v>FKIP</v>
          </cell>
          <cell r="G324" t="str">
            <v>UNIVERSITAS MUHAMMADIYAH MATARAM</v>
          </cell>
          <cell r="H324">
            <v>1000000</v>
          </cell>
          <cell r="I324" t="str">
            <v xml:space="preserve">Bantuan Biaya Penyelesaian Skripsi An. </v>
          </cell>
          <cell r="J324" t="str">
            <v>Bantuan Biaya Penyelesaian Skripsi An. MUHAMMAD FARID</v>
          </cell>
          <cell r="K324" t="str">
            <v>S1 FKIP UNIVERSITAS MUHAMMADIYAH MATARAM</v>
          </cell>
          <cell r="L324" t="str">
            <v>S</v>
          </cell>
          <cell r="M324" t="str">
            <v/>
          </cell>
          <cell r="P324">
            <v>298</v>
          </cell>
          <cell r="V324" t="e">
            <v>#REF!</v>
          </cell>
        </row>
        <row r="325">
          <cell r="B325">
            <v>321</v>
          </cell>
          <cell r="C325">
            <v>40224</v>
          </cell>
          <cell r="D325" t="str">
            <v>DESI ASMARANI</v>
          </cell>
          <cell r="E325" t="str">
            <v>S1</v>
          </cell>
          <cell r="F325" t="str">
            <v>FAKULTAS PERTANIAN</v>
          </cell>
          <cell r="G325" t="str">
            <v>UNRAM</v>
          </cell>
          <cell r="H325">
            <v>1000000</v>
          </cell>
          <cell r="I325" t="str">
            <v xml:space="preserve">Bantuan Biaya Penyelesaian Skripsi An. </v>
          </cell>
          <cell r="J325" t="str">
            <v>Bantuan Biaya Penyelesaian Skripsi An. DESI ASMARANI</v>
          </cell>
          <cell r="K325" t="str">
            <v>S1 FAKULTAS PERTANIAN UNRAM</v>
          </cell>
          <cell r="L325" t="str">
            <v/>
          </cell>
          <cell r="M325" t="str">
            <v/>
          </cell>
          <cell r="P325">
            <v>299</v>
          </cell>
          <cell r="V325" t="e">
            <v>#REF!</v>
          </cell>
        </row>
        <row r="326">
          <cell r="B326">
            <v>322</v>
          </cell>
          <cell r="C326">
            <v>40224</v>
          </cell>
          <cell r="D326" t="str">
            <v>DENI DARGA SAPUTRA</v>
          </cell>
          <cell r="E326" t="str">
            <v>S1</v>
          </cell>
          <cell r="F326" t="str">
            <v>FKIP</v>
          </cell>
          <cell r="G326" t="str">
            <v>IKIP MATARAM</v>
          </cell>
          <cell r="H326">
            <v>1000000</v>
          </cell>
          <cell r="I326" t="str">
            <v xml:space="preserve">Bantuan Biaya Penyelesaian Skripsi An. </v>
          </cell>
          <cell r="J326" t="str">
            <v>Bantuan Biaya Penyelesaian Skripsi An. DENI DARGA SAPUTRA</v>
          </cell>
          <cell r="K326" t="str">
            <v>S1 FKIP IKIP MATARAM</v>
          </cell>
          <cell r="L326" t="str">
            <v>A</v>
          </cell>
          <cell r="M326" t="str">
            <v/>
          </cell>
          <cell r="P326">
            <v>300</v>
          </cell>
          <cell r="V326" t="e">
            <v>#REF!</v>
          </cell>
        </row>
        <row r="327">
          <cell r="B327">
            <v>323</v>
          </cell>
          <cell r="C327">
            <v>40224</v>
          </cell>
          <cell r="D327" t="str">
            <v>SUSILAWATI</v>
          </cell>
          <cell r="E327" t="str">
            <v>S1</v>
          </cell>
          <cell r="F327" t="str">
            <v>FAKULTAS TARBIYAH</v>
          </cell>
          <cell r="G327" t="str">
            <v>IAIN MATARAM</v>
          </cell>
          <cell r="H327">
            <v>1000000</v>
          </cell>
          <cell r="I327" t="str">
            <v xml:space="preserve">Bantuan Biaya Penyelesaian Skripsi An. </v>
          </cell>
          <cell r="J327" t="str">
            <v>Bantuan Biaya Penyelesaian Skripsi An. SUSILAWATI</v>
          </cell>
          <cell r="K327" t="str">
            <v>S1 FAKULTAS TARBIYAH IAIN MATARAM</v>
          </cell>
          <cell r="L327" t="str">
            <v/>
          </cell>
          <cell r="M327" t="str">
            <v/>
          </cell>
          <cell r="P327">
            <v>301</v>
          </cell>
          <cell r="V327" t="e">
            <v>#REF!</v>
          </cell>
        </row>
        <row r="328">
          <cell r="B328">
            <v>324</v>
          </cell>
          <cell r="C328">
            <v>40224</v>
          </cell>
          <cell r="D328" t="str">
            <v>PATRIANI</v>
          </cell>
          <cell r="E328" t="str">
            <v>S1</v>
          </cell>
          <cell r="F328" t="str">
            <v>FKIP</v>
          </cell>
          <cell r="G328" t="str">
            <v>UNIVERSITAS MUHAMMADIYAH MATARAM</v>
          </cell>
          <cell r="H328">
            <v>1000000</v>
          </cell>
          <cell r="I328" t="str">
            <v xml:space="preserve">Bantuan Biaya Penyelesaian Skripsi An. </v>
          </cell>
          <cell r="J328" t="str">
            <v>Bantuan Biaya Penyelesaian Skripsi An. PATRIANI</v>
          </cell>
          <cell r="K328" t="str">
            <v>S1 FKIP UNIVERSITAS MUHAMMADIYAH MATARAM</v>
          </cell>
          <cell r="L328" t="str">
            <v>A</v>
          </cell>
          <cell r="M328" t="str">
            <v/>
          </cell>
          <cell r="P328">
            <v>302</v>
          </cell>
          <cell r="V328" t="e">
            <v>#REF!</v>
          </cell>
        </row>
        <row r="329">
          <cell r="B329">
            <v>325</v>
          </cell>
          <cell r="C329">
            <v>40224</v>
          </cell>
          <cell r="D329" t="str">
            <v>EKAWATI</v>
          </cell>
          <cell r="E329" t="str">
            <v>S1</v>
          </cell>
          <cell r="F329" t="str">
            <v>FKIP</v>
          </cell>
          <cell r="G329" t="str">
            <v>UNIVERSITAS MUHAMMADIYAH MATARAM</v>
          </cell>
          <cell r="H329">
            <v>1000000</v>
          </cell>
          <cell r="I329" t="str">
            <v xml:space="preserve">Bantuan Biaya Penyelesaian Skripsi An. </v>
          </cell>
          <cell r="J329" t="str">
            <v>Bantuan Biaya Penyelesaian Skripsi An. EKAWATI</v>
          </cell>
          <cell r="K329" t="str">
            <v>S1 FKIP UNIVERSITAS MUHAMMADIYAH MATARAM</v>
          </cell>
          <cell r="L329" t="str">
            <v>A</v>
          </cell>
          <cell r="M329" t="str">
            <v/>
          </cell>
          <cell r="P329">
            <v>303</v>
          </cell>
          <cell r="V329" t="e">
            <v>#REF!</v>
          </cell>
        </row>
        <row r="330">
          <cell r="B330">
            <v>326</v>
          </cell>
          <cell r="C330">
            <v>40224</v>
          </cell>
          <cell r="D330" t="str">
            <v>PATHIROZANI</v>
          </cell>
          <cell r="E330" t="str">
            <v>S1</v>
          </cell>
          <cell r="F330" t="str">
            <v>FKIP</v>
          </cell>
          <cell r="G330" t="str">
            <v>STKIP HAMZANWADI SELONG</v>
          </cell>
          <cell r="H330">
            <v>1000000</v>
          </cell>
          <cell r="I330" t="str">
            <v xml:space="preserve">Bantuan Biaya Penyelesaian Skripsi An. </v>
          </cell>
          <cell r="J330" t="str">
            <v>Bantuan Biaya Penyelesaian Skripsi An. PATHIROZANI</v>
          </cell>
          <cell r="K330" t="str">
            <v>S1 FKIP STKIP HAMZANWADI SELONG</v>
          </cell>
          <cell r="L330" t="str">
            <v>A</v>
          </cell>
          <cell r="M330" t="str">
            <v/>
          </cell>
          <cell r="P330">
            <v>304</v>
          </cell>
          <cell r="V330" t="e">
            <v>#REF!</v>
          </cell>
        </row>
        <row r="331">
          <cell r="B331">
            <v>327</v>
          </cell>
          <cell r="C331">
            <v>40224</v>
          </cell>
          <cell r="D331" t="str">
            <v>HUSNUL HAWATIM</v>
          </cell>
          <cell r="E331" t="str">
            <v>S1</v>
          </cell>
          <cell r="F331" t="str">
            <v>FKIP</v>
          </cell>
          <cell r="G331" t="str">
            <v>STKIP HAMZANWADI SELONG</v>
          </cell>
          <cell r="H331">
            <v>1000000</v>
          </cell>
          <cell r="I331" t="str">
            <v xml:space="preserve">Bantuan Biaya Penyelesaian Skripsi An. </v>
          </cell>
          <cell r="J331" t="str">
            <v>Bantuan Biaya Penyelesaian Skripsi An. HUSNUL HAWATIM</v>
          </cell>
          <cell r="K331" t="str">
            <v>S1 FKIP STKIP HAMZANWADI SELONG</v>
          </cell>
          <cell r="L331" t="str">
            <v>A</v>
          </cell>
          <cell r="M331" t="str">
            <v/>
          </cell>
          <cell r="P331">
            <v>305</v>
          </cell>
          <cell r="V331" t="e">
            <v>#REF!</v>
          </cell>
        </row>
        <row r="332">
          <cell r="B332">
            <v>328</v>
          </cell>
          <cell r="C332">
            <v>40224</v>
          </cell>
          <cell r="D332" t="str">
            <v>MAHENDRA HILMI</v>
          </cell>
          <cell r="E332" t="str">
            <v>S1</v>
          </cell>
          <cell r="F332" t="str">
            <v>FAKULTAS MIPA</v>
          </cell>
          <cell r="G332" t="str">
            <v>IKIP MATARAM</v>
          </cell>
          <cell r="H332">
            <v>1000000</v>
          </cell>
          <cell r="I332" t="str">
            <v xml:space="preserve">Bantuan Biaya Penyelesaian Skripsi An. </v>
          </cell>
          <cell r="J332" t="str">
            <v>Bantuan Biaya Penyelesaian Skripsi An. MAHENDRA HILMI</v>
          </cell>
          <cell r="K332" t="str">
            <v>S1 FAKULTAS MIPA IKIP MATARAM</v>
          </cell>
          <cell r="L332" t="str">
            <v>A</v>
          </cell>
          <cell r="M332" t="str">
            <v/>
          </cell>
          <cell r="P332">
            <v>306</v>
          </cell>
          <cell r="V332" t="e">
            <v>#REF!</v>
          </cell>
        </row>
        <row r="333">
          <cell r="B333">
            <v>329</v>
          </cell>
          <cell r="C333">
            <v>40225</v>
          </cell>
          <cell r="D333" t="str">
            <v>SITI MAHAYANI</v>
          </cell>
          <cell r="E333" t="str">
            <v>S1</v>
          </cell>
          <cell r="F333" t="str">
            <v>FPBS</v>
          </cell>
          <cell r="G333" t="str">
            <v>IKIP MATARAM</v>
          </cell>
          <cell r="H333">
            <v>1000000</v>
          </cell>
          <cell r="I333" t="str">
            <v xml:space="preserve">Bantuan Biaya Penyelesaian Skripsi An. </v>
          </cell>
          <cell r="J333" t="str">
            <v>Bantuan Biaya Penyelesaian Skripsi An. SITI MAHAYANI</v>
          </cell>
          <cell r="K333" t="str">
            <v>S1 FPBS IKIP MATARAM</v>
          </cell>
          <cell r="L333" t="str">
            <v>S</v>
          </cell>
          <cell r="M333" t="str">
            <v/>
          </cell>
          <cell r="P333">
            <v>307</v>
          </cell>
          <cell r="V333" t="e">
            <v>#REF!</v>
          </cell>
        </row>
        <row r="334">
          <cell r="B334">
            <v>330</v>
          </cell>
          <cell r="C334">
            <v>40225</v>
          </cell>
          <cell r="D334" t="str">
            <v xml:space="preserve">MAHILUN </v>
          </cell>
          <cell r="E334" t="str">
            <v>S1</v>
          </cell>
          <cell r="F334" t="str">
            <v>FPBS</v>
          </cell>
          <cell r="G334" t="str">
            <v>UNIVERSITAS MUHAMMADIYAH MATARAM</v>
          </cell>
          <cell r="H334">
            <v>1000000</v>
          </cell>
          <cell r="I334" t="str">
            <v xml:space="preserve">Bantuan Biaya Penyelesaian Skripsi An. </v>
          </cell>
          <cell r="J334" t="str">
            <v xml:space="preserve">Bantuan Biaya Penyelesaian Skripsi An. MAHILUN </v>
          </cell>
          <cell r="K334" t="str">
            <v>S1 FPBS UNIVERSITAS MUHAMMADIYAH MATARAM</v>
          </cell>
          <cell r="L334" t="str">
            <v>S</v>
          </cell>
          <cell r="M334" t="str">
            <v/>
          </cell>
          <cell r="O334" t="str">
            <v>R</v>
          </cell>
          <cell r="P334">
            <v>308</v>
          </cell>
          <cell r="V334" t="e">
            <v>#REF!</v>
          </cell>
        </row>
        <row r="335">
          <cell r="B335">
            <v>331</v>
          </cell>
          <cell r="C335">
            <v>40225</v>
          </cell>
          <cell r="D335" t="str">
            <v>ENI SUSMITA</v>
          </cell>
          <cell r="E335" t="str">
            <v>S1</v>
          </cell>
          <cell r="F335" t="str">
            <v>FPBS</v>
          </cell>
          <cell r="G335" t="str">
            <v>UNIVERSITAS MUHAMMADIYAH MATARAM</v>
          </cell>
          <cell r="H335">
            <v>1000000</v>
          </cell>
          <cell r="I335" t="str">
            <v xml:space="preserve">Bantuan Biaya Penyelesaian Skripsi An. </v>
          </cell>
          <cell r="J335" t="str">
            <v>Bantuan Biaya Penyelesaian Skripsi An. ENI SUSMITA</v>
          </cell>
          <cell r="K335" t="str">
            <v>S1 FPBS UNIVERSITAS MUHAMMADIYAH MATARAM</v>
          </cell>
          <cell r="L335" t="str">
            <v/>
          </cell>
          <cell r="M335" t="str">
            <v/>
          </cell>
          <cell r="O335" t="str">
            <v>R</v>
          </cell>
          <cell r="P335">
            <v>309</v>
          </cell>
          <cell r="V335" t="e">
            <v>#REF!</v>
          </cell>
        </row>
        <row r="336">
          <cell r="B336">
            <v>332</v>
          </cell>
          <cell r="C336">
            <v>40225</v>
          </cell>
          <cell r="D336" t="str">
            <v>HERNAWATI</v>
          </cell>
          <cell r="E336" t="str">
            <v>S1</v>
          </cell>
          <cell r="F336" t="str">
            <v>FKIP</v>
          </cell>
          <cell r="G336" t="str">
            <v>STKIP HAMZANWADI SELONG</v>
          </cell>
          <cell r="H336">
            <v>1000000</v>
          </cell>
          <cell r="I336" t="str">
            <v xml:space="preserve">Bantuan Biaya Penyelesaian Skripsi An. </v>
          </cell>
          <cell r="J336" t="str">
            <v>Bantuan Biaya Penyelesaian Skripsi An. HERNAWATI</v>
          </cell>
          <cell r="K336" t="str">
            <v>S1 FKIP STKIP HAMZANWADI SELONG</v>
          </cell>
          <cell r="L336" t="str">
            <v>A</v>
          </cell>
          <cell r="M336" t="str">
            <v/>
          </cell>
          <cell r="P336">
            <v>310</v>
          </cell>
          <cell r="V336" t="e">
            <v>#REF!</v>
          </cell>
        </row>
        <row r="337">
          <cell r="B337">
            <v>333</v>
          </cell>
          <cell r="C337">
            <v>40225</v>
          </cell>
          <cell r="D337" t="str">
            <v>RIPA'I</v>
          </cell>
          <cell r="E337" t="str">
            <v>S1</v>
          </cell>
          <cell r="F337" t="str">
            <v>FAKULTAS TARBIYAH</v>
          </cell>
          <cell r="G337" t="str">
            <v>IAIN MATARAM</v>
          </cell>
          <cell r="H337">
            <v>1000000</v>
          </cell>
          <cell r="I337" t="str">
            <v xml:space="preserve">Bantuan Biaya Penyelesaian Skripsi An. </v>
          </cell>
          <cell r="J337" t="str">
            <v>Bantuan Biaya Penyelesaian Skripsi An. RIPA'I</v>
          </cell>
          <cell r="K337" t="str">
            <v>S1 FAKULTAS TARBIYAH IAIN MATARAM</v>
          </cell>
          <cell r="L337" t="str">
            <v>S</v>
          </cell>
          <cell r="M337" t="str">
            <v/>
          </cell>
          <cell r="P337">
            <v>311</v>
          </cell>
          <cell r="V337" t="e">
            <v>#REF!</v>
          </cell>
        </row>
        <row r="338">
          <cell r="B338">
            <v>334</v>
          </cell>
          <cell r="C338">
            <v>40225</v>
          </cell>
          <cell r="D338" t="str">
            <v>SUTROWIJOYO</v>
          </cell>
          <cell r="E338" t="str">
            <v>S1</v>
          </cell>
          <cell r="F338" t="str">
            <v>FPOK</v>
          </cell>
          <cell r="G338" t="str">
            <v>IKIP MATARAM</v>
          </cell>
          <cell r="H338">
            <v>1000000</v>
          </cell>
          <cell r="I338" t="str">
            <v xml:space="preserve">Bantuan Biaya Penyelesaian Skripsi An. </v>
          </cell>
          <cell r="J338" t="str">
            <v>Bantuan Biaya Penyelesaian Skripsi An. SUTROWIJOYO</v>
          </cell>
          <cell r="K338" t="str">
            <v>S1 FPOK IKIP MATARAM</v>
          </cell>
          <cell r="L338" t="str">
            <v>A</v>
          </cell>
          <cell r="M338" t="str">
            <v/>
          </cell>
          <cell r="P338">
            <v>312</v>
          </cell>
          <cell r="V338" t="e">
            <v>#REF!</v>
          </cell>
        </row>
        <row r="339">
          <cell r="B339">
            <v>335</v>
          </cell>
          <cell r="C339">
            <v>40225</v>
          </cell>
          <cell r="D339" t="str">
            <v>ZULFIANDI</v>
          </cell>
          <cell r="E339" t="str">
            <v>S1</v>
          </cell>
          <cell r="F339" t="str">
            <v>FKIP</v>
          </cell>
          <cell r="G339" t="str">
            <v>STKIP HAMZANWADI SELONG</v>
          </cell>
          <cell r="H339">
            <v>1000000</v>
          </cell>
          <cell r="I339" t="str">
            <v xml:space="preserve">Bantuan Biaya Penyelesaian Skripsi An. </v>
          </cell>
          <cell r="J339" t="str">
            <v>Bantuan Biaya Penyelesaian Skripsi An. ZULFIANDI</v>
          </cell>
          <cell r="K339" t="str">
            <v>S1 FKIP STKIP HAMZANWADI SELONG</v>
          </cell>
          <cell r="L339" t="str">
            <v/>
          </cell>
          <cell r="M339" t="str">
            <v/>
          </cell>
          <cell r="P339">
            <v>313</v>
          </cell>
          <cell r="V339" t="e">
            <v>#REF!</v>
          </cell>
        </row>
        <row r="340">
          <cell r="B340">
            <v>336</v>
          </cell>
          <cell r="C340">
            <v>40225</v>
          </cell>
          <cell r="D340" t="str">
            <v>NIRMALA</v>
          </cell>
          <cell r="E340" t="str">
            <v>S1</v>
          </cell>
          <cell r="F340" t="str">
            <v>FAKULTAS MIPA</v>
          </cell>
          <cell r="G340" t="str">
            <v>IKIP MATARAM</v>
          </cell>
          <cell r="H340">
            <v>1000000</v>
          </cell>
          <cell r="I340" t="str">
            <v xml:space="preserve">Bantuan Biaya Penyelesaian Skripsi An. </v>
          </cell>
          <cell r="J340" t="str">
            <v>Bantuan Biaya Penyelesaian Skripsi An. NIRMALA</v>
          </cell>
          <cell r="K340" t="str">
            <v>S1 FAKULTAS MIPA IKIP MATARAM</v>
          </cell>
          <cell r="L340" t="str">
            <v>A</v>
          </cell>
          <cell r="M340" t="str">
            <v/>
          </cell>
          <cell r="P340">
            <v>314</v>
          </cell>
          <cell r="V340" t="e">
            <v>#REF!</v>
          </cell>
        </row>
        <row r="341">
          <cell r="B341">
            <v>337</v>
          </cell>
          <cell r="C341">
            <v>40225</v>
          </cell>
          <cell r="D341" t="str">
            <v>MISBAH</v>
          </cell>
          <cell r="E341" t="str">
            <v>S1</v>
          </cell>
          <cell r="F341" t="str">
            <v>FAKULTAS MIPA</v>
          </cell>
          <cell r="G341" t="str">
            <v>IKIP MATARAM</v>
          </cell>
          <cell r="H341">
            <v>1000000</v>
          </cell>
          <cell r="I341" t="str">
            <v xml:space="preserve">Bantuan Biaya Penyelesaian Skripsi An. </v>
          </cell>
          <cell r="J341" t="str">
            <v>Bantuan Biaya Penyelesaian Skripsi An. MISBAH</v>
          </cell>
          <cell r="K341" t="str">
            <v>S1 FAKULTAS MIPA IKIP MATARAM</v>
          </cell>
          <cell r="L341" t="str">
            <v>A</v>
          </cell>
          <cell r="M341" t="str">
            <v/>
          </cell>
          <cell r="P341">
            <v>315</v>
          </cell>
          <cell r="V341" t="e">
            <v>#REF!</v>
          </cell>
        </row>
        <row r="342">
          <cell r="B342">
            <v>338</v>
          </cell>
          <cell r="C342">
            <v>40225</v>
          </cell>
          <cell r="D342" t="str">
            <v>MUTMA'INNAH</v>
          </cell>
          <cell r="E342" t="str">
            <v>S1</v>
          </cell>
          <cell r="F342" t="str">
            <v>FAKULTAS MIPA</v>
          </cell>
          <cell r="G342" t="str">
            <v>IKIP MATARAM</v>
          </cell>
          <cell r="H342">
            <v>1000000</v>
          </cell>
          <cell r="I342" t="str">
            <v xml:space="preserve">Bantuan Biaya Penyelesaian Skripsi An. </v>
          </cell>
          <cell r="J342" t="str">
            <v>Bantuan Biaya Penyelesaian Skripsi An. MUTMA'INNAH</v>
          </cell>
          <cell r="K342" t="str">
            <v>S1 FAKULTAS MIPA IKIP MATARAM</v>
          </cell>
          <cell r="L342" t="str">
            <v>A</v>
          </cell>
          <cell r="M342" t="str">
            <v/>
          </cell>
          <cell r="P342">
            <v>316</v>
          </cell>
          <cell r="V342" t="e">
            <v>#REF!</v>
          </cell>
        </row>
        <row r="343">
          <cell r="B343">
            <v>339</v>
          </cell>
          <cell r="C343">
            <v>40225</v>
          </cell>
          <cell r="D343" t="str">
            <v>SOLATIAH</v>
          </cell>
          <cell r="E343" t="str">
            <v>S1</v>
          </cell>
          <cell r="F343" t="str">
            <v>FKIP</v>
          </cell>
          <cell r="G343" t="str">
            <v>UNIVERSITAS MUHAMMADIYAH MATARAM</v>
          </cell>
          <cell r="H343">
            <v>1000000</v>
          </cell>
          <cell r="I343" t="str">
            <v xml:space="preserve">Bantuan Biaya Penyelesaian Skripsi An. </v>
          </cell>
          <cell r="J343" t="str">
            <v>Bantuan Biaya Penyelesaian Skripsi An. SOLATIAH</v>
          </cell>
          <cell r="K343" t="str">
            <v>S1 FKIP UNIVERSITAS MUHAMMADIYAH MATARAM</v>
          </cell>
          <cell r="L343" t="str">
            <v/>
          </cell>
          <cell r="M343" t="str">
            <v/>
          </cell>
          <cell r="P343">
            <v>317</v>
          </cell>
          <cell r="V343" t="e">
            <v>#REF!</v>
          </cell>
        </row>
        <row r="344">
          <cell r="B344">
            <v>340</v>
          </cell>
          <cell r="C344">
            <v>40225</v>
          </cell>
          <cell r="D344" t="str">
            <v>EJA YUHAMI</v>
          </cell>
          <cell r="E344" t="str">
            <v>S1</v>
          </cell>
          <cell r="F344" t="str">
            <v>FKIP</v>
          </cell>
          <cell r="G344" t="str">
            <v>UNIVERSITAS MUHAMMADIYAH MATARAM</v>
          </cell>
          <cell r="H344">
            <v>1000000</v>
          </cell>
          <cell r="I344" t="str">
            <v xml:space="preserve">Bantuan Biaya Penyelesaian Skripsi An. </v>
          </cell>
          <cell r="J344" t="str">
            <v>Bantuan Biaya Penyelesaian Skripsi An. EJA YUHAMI</v>
          </cell>
          <cell r="K344" t="str">
            <v>S1 FKIP UNIVERSITAS MUHAMMADIYAH MATARAM</v>
          </cell>
          <cell r="L344" t="str">
            <v>S</v>
          </cell>
          <cell r="M344" t="str">
            <v/>
          </cell>
          <cell r="P344">
            <v>318</v>
          </cell>
          <cell r="V344" t="e">
            <v>#REF!</v>
          </cell>
        </row>
        <row r="345">
          <cell r="B345">
            <v>341</v>
          </cell>
          <cell r="C345">
            <v>40225</v>
          </cell>
          <cell r="D345" t="str">
            <v>NURAINI ASMARAWATI</v>
          </cell>
          <cell r="E345" t="str">
            <v>S2</v>
          </cell>
          <cell r="F345" t="str">
            <v>PROGRAM PASCASARJANA  PROGRAM STUDI MAGISTER ILMU HUKUM</v>
          </cell>
          <cell r="G345" t="str">
            <v>UNRAM</v>
          </cell>
          <cell r="H345">
            <v>3000000</v>
          </cell>
          <cell r="I345" t="str">
            <v xml:space="preserve">Bantuan Biaya Penyelesaian Tesis An. </v>
          </cell>
          <cell r="J345" t="str">
            <v>Bantuan Biaya Penyelesaian Tesis An. NURAINI ASMARAWATI</v>
          </cell>
          <cell r="K345" t="str">
            <v>S2 PROGRAM PASCASARJANA  PROGRAM STUDI MAGISTER ILMU HUKUM UNRAM</v>
          </cell>
          <cell r="L345" t="str">
            <v>A</v>
          </cell>
          <cell r="M345" t="str">
            <v/>
          </cell>
          <cell r="P345">
            <v>318</v>
          </cell>
          <cell r="V345" t="e">
            <v>#REF!</v>
          </cell>
        </row>
        <row r="346">
          <cell r="B346">
            <v>342</v>
          </cell>
          <cell r="C346">
            <v>40225</v>
          </cell>
          <cell r="D346" t="str">
            <v>SRI HERMAYANTI</v>
          </cell>
          <cell r="E346" t="str">
            <v>S1</v>
          </cell>
          <cell r="F346" t="str">
            <v>FKIP</v>
          </cell>
          <cell r="G346" t="str">
            <v>UNIVERSITAS MUHAMMADIYAH MATARAM</v>
          </cell>
          <cell r="H346">
            <v>1000000</v>
          </cell>
          <cell r="I346" t="str">
            <v xml:space="preserve">Bantuan Biaya Penyelesaian Skripsi An. </v>
          </cell>
          <cell r="J346" t="str">
            <v>Bantuan Biaya Penyelesaian Skripsi An. SRI HERMAYANTI</v>
          </cell>
          <cell r="K346" t="str">
            <v>S1 FKIP UNIVERSITAS MUHAMMADIYAH MATARAM</v>
          </cell>
          <cell r="L346" t="str">
            <v>A</v>
          </cell>
          <cell r="M346" t="str">
            <v/>
          </cell>
          <cell r="P346">
            <v>319</v>
          </cell>
          <cell r="V346" t="e">
            <v>#REF!</v>
          </cell>
        </row>
        <row r="347">
          <cell r="B347">
            <v>343</v>
          </cell>
          <cell r="C347">
            <v>40225</v>
          </cell>
          <cell r="D347" t="str">
            <v>MAS'UDIN</v>
          </cell>
          <cell r="E347" t="str">
            <v>S1</v>
          </cell>
          <cell r="F347" t="str">
            <v>FAKULTAS MIPA</v>
          </cell>
          <cell r="G347" t="str">
            <v>IKIP MATARAM</v>
          </cell>
          <cell r="H347">
            <v>1000000</v>
          </cell>
          <cell r="I347" t="str">
            <v xml:space="preserve">Bantuan Biaya Penyelesaian Skripsi An. </v>
          </cell>
          <cell r="J347" t="str">
            <v>Bantuan Biaya Penyelesaian Skripsi An. MAS'UDIN</v>
          </cell>
          <cell r="K347" t="str">
            <v>S1 FAKULTAS MIPA IKIP MATARAM</v>
          </cell>
          <cell r="L347" t="str">
            <v>S</v>
          </cell>
          <cell r="M347" t="str">
            <v/>
          </cell>
          <cell r="P347">
            <v>320</v>
          </cell>
          <cell r="V347" t="e">
            <v>#REF!</v>
          </cell>
        </row>
        <row r="348">
          <cell r="B348">
            <v>344</v>
          </cell>
          <cell r="C348">
            <v>40225</v>
          </cell>
          <cell r="D348" t="str">
            <v>LALU BADARHANUDIN</v>
          </cell>
          <cell r="E348" t="str">
            <v>S1</v>
          </cell>
          <cell r="F348" t="str">
            <v>PGSD</v>
          </cell>
          <cell r="G348" t="str">
            <v>UNRAM</v>
          </cell>
          <cell r="H348">
            <v>1000000</v>
          </cell>
          <cell r="I348" t="str">
            <v xml:space="preserve">Bantuan Biaya Penyelesaian Skripsi An. </v>
          </cell>
          <cell r="J348" t="str">
            <v>Bantuan Biaya Penyelesaian Skripsi An. LALU BADARHANUDIN</v>
          </cell>
          <cell r="K348" t="str">
            <v>S1 PGSD UNRAM</v>
          </cell>
          <cell r="L348" t="str">
            <v>A</v>
          </cell>
          <cell r="M348" t="str">
            <v/>
          </cell>
          <cell r="P348">
            <v>321</v>
          </cell>
          <cell r="V348" t="e">
            <v>#REF!</v>
          </cell>
        </row>
        <row r="349">
          <cell r="B349">
            <v>345</v>
          </cell>
          <cell r="C349">
            <v>40225</v>
          </cell>
          <cell r="D349" t="str">
            <v>BQ.APRIYANI HIDAYAH</v>
          </cell>
          <cell r="E349" t="str">
            <v>S1</v>
          </cell>
          <cell r="F349" t="str">
            <v>FKIP</v>
          </cell>
          <cell r="G349" t="str">
            <v>UNIVERSITAS MUHAMMADIYAH MATARAM</v>
          </cell>
          <cell r="H349">
            <v>1000000</v>
          </cell>
          <cell r="I349" t="str">
            <v xml:space="preserve">Bantuan Biaya Penyelesaian Skripsi An. </v>
          </cell>
          <cell r="J349" t="str">
            <v>Bantuan Biaya Penyelesaian Skripsi An. BQ.APRIYANI HIDAYAH</v>
          </cell>
          <cell r="K349" t="str">
            <v>S1 FKIP UNIVERSITAS MUHAMMADIYAH MATARAM</v>
          </cell>
          <cell r="L349" t="str">
            <v>A</v>
          </cell>
          <cell r="M349" t="str">
            <v/>
          </cell>
          <cell r="P349">
            <v>322</v>
          </cell>
          <cell r="V349" t="e">
            <v>#REF!</v>
          </cell>
        </row>
        <row r="350">
          <cell r="B350">
            <v>346</v>
          </cell>
          <cell r="C350">
            <v>40225</v>
          </cell>
          <cell r="D350" t="str">
            <v>ROSITA DEWI BUDIANA</v>
          </cell>
          <cell r="E350" t="str">
            <v>S1</v>
          </cell>
          <cell r="F350" t="str">
            <v>FAKULTAS HUKUM</v>
          </cell>
          <cell r="G350" t="str">
            <v>UNRAM</v>
          </cell>
          <cell r="H350">
            <v>1000000</v>
          </cell>
          <cell r="I350" t="str">
            <v xml:space="preserve">Bantuan Biaya Penyelesaian Skripsi An. </v>
          </cell>
          <cell r="J350" t="str">
            <v>Bantuan Biaya Penyelesaian Skripsi An. ROSITA DEWI BUDIANA</v>
          </cell>
          <cell r="K350" t="str">
            <v>S1 FAKULTAS HUKUM UNRAM</v>
          </cell>
          <cell r="L350" t="str">
            <v>S</v>
          </cell>
          <cell r="M350" t="str">
            <v/>
          </cell>
          <cell r="P350">
            <v>323</v>
          </cell>
          <cell r="V350" t="e">
            <v>#REF!</v>
          </cell>
        </row>
        <row r="351">
          <cell r="B351">
            <v>347</v>
          </cell>
          <cell r="C351">
            <v>40225</v>
          </cell>
          <cell r="D351" t="str">
            <v>NURWAHIDAH</v>
          </cell>
          <cell r="E351" t="str">
            <v>S1</v>
          </cell>
          <cell r="F351" t="str">
            <v>FAKULTAS HUKUM</v>
          </cell>
          <cell r="G351" t="str">
            <v>UNRAM</v>
          </cell>
          <cell r="H351">
            <v>1000000</v>
          </cell>
          <cell r="I351" t="str">
            <v xml:space="preserve">Bantuan Biaya Penyelesaian Skripsi An. </v>
          </cell>
          <cell r="J351" t="str">
            <v>Bantuan Biaya Penyelesaian Skripsi An. NURWAHIDAH</v>
          </cell>
          <cell r="K351" t="str">
            <v>S1 FAKULTAS HUKUM UNRAM</v>
          </cell>
          <cell r="L351" t="str">
            <v>A</v>
          </cell>
          <cell r="M351" t="str">
            <v/>
          </cell>
          <cell r="P351">
            <v>324</v>
          </cell>
          <cell r="V351" t="e">
            <v>#REF!</v>
          </cell>
        </row>
        <row r="352">
          <cell r="B352">
            <v>348</v>
          </cell>
          <cell r="C352">
            <v>40225</v>
          </cell>
          <cell r="D352" t="str">
            <v>IWAN SETIAWAN</v>
          </cell>
          <cell r="E352" t="str">
            <v>S1</v>
          </cell>
          <cell r="F352" t="str">
            <v>FAKULTAS MIPA</v>
          </cell>
          <cell r="G352" t="str">
            <v>IKIP MATARAM</v>
          </cell>
          <cell r="H352">
            <v>1000000</v>
          </cell>
          <cell r="I352" t="str">
            <v xml:space="preserve">Bantuan Biaya Penyelesaian Skripsi An. </v>
          </cell>
          <cell r="J352" t="str">
            <v>Bantuan Biaya Penyelesaian Skripsi An. IWAN SETIAWAN</v>
          </cell>
          <cell r="K352" t="str">
            <v>S1 FAKULTAS MIPA IKIP MATARAM</v>
          </cell>
          <cell r="L352" t="str">
            <v>A</v>
          </cell>
          <cell r="M352" t="str">
            <v/>
          </cell>
          <cell r="P352">
            <v>325</v>
          </cell>
          <cell r="V352" t="e">
            <v>#REF!</v>
          </cell>
        </row>
        <row r="353">
          <cell r="B353">
            <v>349</v>
          </cell>
          <cell r="C353">
            <v>40225</v>
          </cell>
          <cell r="D353" t="str">
            <v>DAIFUL KAMAL</v>
          </cell>
          <cell r="E353" t="str">
            <v>S2</v>
          </cell>
          <cell r="F353" t="str">
            <v>PROGRAM PASCA SARJANA PROGRAM MAGISTER MANAJEMEN</v>
          </cell>
          <cell r="G353" t="str">
            <v>UNRAM</v>
          </cell>
          <cell r="H353">
            <v>3000000</v>
          </cell>
          <cell r="I353" t="str">
            <v xml:space="preserve">Bantuan Biaya Penyelesaian Tesis An. </v>
          </cell>
          <cell r="J353" t="str">
            <v>Bantuan Biaya Penyelesaian Tesis An. DAIFUL KAMAL</v>
          </cell>
          <cell r="K353" t="str">
            <v>S2 PROGRAM PASCA SARJANA PROGRAM MAGISTER MANAJEMEN UNRAM</v>
          </cell>
          <cell r="L353" t="str">
            <v>A</v>
          </cell>
          <cell r="M353" t="str">
            <v/>
          </cell>
          <cell r="P353">
            <v>325</v>
          </cell>
          <cell r="V353" t="e">
            <v>#REF!</v>
          </cell>
        </row>
        <row r="354">
          <cell r="B354">
            <v>350</v>
          </cell>
          <cell r="C354">
            <v>40225</v>
          </cell>
          <cell r="D354" t="str">
            <v>H. NAZARUDIN</v>
          </cell>
          <cell r="E354" t="str">
            <v>S1</v>
          </cell>
          <cell r="F354" t="str">
            <v>FPOK</v>
          </cell>
          <cell r="G354" t="str">
            <v>IKIP MATARAM</v>
          </cell>
          <cell r="H354">
            <v>1000000</v>
          </cell>
          <cell r="I354" t="str">
            <v xml:space="preserve">Bantuan Biaya Penyelesaian Skripsi An. </v>
          </cell>
          <cell r="J354" t="str">
            <v>Bantuan Biaya Penyelesaian Skripsi An. H. NAZARUDIN</v>
          </cell>
          <cell r="K354" t="str">
            <v>S1 FPOK IKIP MATARAM</v>
          </cell>
          <cell r="L354" t="str">
            <v>A</v>
          </cell>
          <cell r="M354" t="str">
            <v/>
          </cell>
          <cell r="P354">
            <v>326</v>
          </cell>
          <cell r="V354" t="e">
            <v>#REF!</v>
          </cell>
        </row>
        <row r="355">
          <cell r="B355">
            <v>351</v>
          </cell>
          <cell r="C355">
            <v>40225</v>
          </cell>
          <cell r="D355" t="str">
            <v>EMAN FIRMANSYAH</v>
          </cell>
          <cell r="E355" t="str">
            <v>S1</v>
          </cell>
          <cell r="F355" t="str">
            <v>FAKULTAS MIPA</v>
          </cell>
          <cell r="G355" t="str">
            <v>IKIP MATARAM</v>
          </cell>
          <cell r="H355">
            <v>1000000</v>
          </cell>
          <cell r="I355" t="str">
            <v xml:space="preserve">Bantuan Biaya Penyelesaian Skripsi An. </v>
          </cell>
          <cell r="J355" t="str">
            <v>Bantuan Biaya Penyelesaian Skripsi An. EMAN FIRMANSYAH</v>
          </cell>
          <cell r="K355" t="str">
            <v>S1 FAKULTAS MIPA IKIP MATARAM</v>
          </cell>
          <cell r="L355" t="str">
            <v>S</v>
          </cell>
          <cell r="M355" t="str">
            <v/>
          </cell>
          <cell r="P355">
            <v>327</v>
          </cell>
          <cell r="V355" t="e">
            <v>#REF!</v>
          </cell>
        </row>
        <row r="356">
          <cell r="B356">
            <v>352</v>
          </cell>
          <cell r="C356">
            <v>40225</v>
          </cell>
          <cell r="D356" t="str">
            <v>KHAIRUNNISA  A.MALIK</v>
          </cell>
          <cell r="E356" t="str">
            <v>S1</v>
          </cell>
          <cell r="F356" t="str">
            <v>FAKULTAS MIPA</v>
          </cell>
          <cell r="G356" t="str">
            <v>IKIP MATARAM</v>
          </cell>
          <cell r="H356">
            <v>1000000</v>
          </cell>
          <cell r="I356" t="str">
            <v xml:space="preserve">Bantuan Biaya Penyelesaian Skripsi An. </v>
          </cell>
          <cell r="J356" t="str">
            <v>Bantuan Biaya Penyelesaian Skripsi An. KHAIRUNNISA  A.MALIK</v>
          </cell>
          <cell r="K356" t="str">
            <v>S1 FAKULTAS MIPA IKIP MATARAM</v>
          </cell>
          <cell r="L356" t="str">
            <v/>
          </cell>
          <cell r="M356" t="str">
            <v/>
          </cell>
          <cell r="P356">
            <v>328</v>
          </cell>
          <cell r="V356" t="e">
            <v>#REF!</v>
          </cell>
        </row>
        <row r="357">
          <cell r="B357">
            <v>353</v>
          </cell>
          <cell r="C357">
            <v>40225</v>
          </cell>
          <cell r="D357" t="str">
            <v>FADLIN</v>
          </cell>
          <cell r="E357" t="str">
            <v>S1</v>
          </cell>
          <cell r="F357" t="str">
            <v>FAKULTAS MIPA</v>
          </cell>
          <cell r="G357" t="str">
            <v>IKIP MATARAM</v>
          </cell>
          <cell r="H357">
            <v>1000000</v>
          </cell>
          <cell r="I357" t="str">
            <v xml:space="preserve">Bantuan Biaya Penyelesaian Skripsi An. </v>
          </cell>
          <cell r="J357" t="str">
            <v>Bantuan Biaya Penyelesaian Skripsi An. FADLIN</v>
          </cell>
          <cell r="K357" t="str">
            <v>S1 FAKULTAS MIPA IKIP MATARAM</v>
          </cell>
          <cell r="L357" t="str">
            <v>S</v>
          </cell>
          <cell r="M357" t="str">
            <v/>
          </cell>
          <cell r="P357">
            <v>329</v>
          </cell>
          <cell r="V357" t="e">
            <v>#REF!</v>
          </cell>
        </row>
        <row r="358">
          <cell r="B358">
            <v>354</v>
          </cell>
          <cell r="C358">
            <v>40225</v>
          </cell>
          <cell r="D358" t="str">
            <v>BASUKI RAHMAT</v>
          </cell>
          <cell r="E358" t="str">
            <v>S1</v>
          </cell>
          <cell r="F358" t="str">
            <v>FPOK</v>
          </cell>
          <cell r="G358" t="str">
            <v>IKIP MATARAM</v>
          </cell>
          <cell r="H358">
            <v>1000000</v>
          </cell>
          <cell r="I358" t="str">
            <v xml:space="preserve">Bantuan Biaya Penyelesaian Skripsi An. </v>
          </cell>
          <cell r="J358" t="str">
            <v>Bantuan Biaya Penyelesaian Skripsi An. BASUKI RAHMAT</v>
          </cell>
          <cell r="K358" t="str">
            <v>S1 FPOK IKIP MATARAM</v>
          </cell>
          <cell r="L358" t="str">
            <v>A</v>
          </cell>
          <cell r="M358" t="str">
            <v/>
          </cell>
          <cell r="P358">
            <v>330</v>
          </cell>
          <cell r="V358" t="e">
            <v>#REF!</v>
          </cell>
        </row>
        <row r="359">
          <cell r="B359">
            <v>355</v>
          </cell>
          <cell r="C359">
            <v>40226</v>
          </cell>
          <cell r="D359" t="str">
            <v>MAHYUDIN</v>
          </cell>
          <cell r="E359" t="str">
            <v>S1</v>
          </cell>
          <cell r="F359" t="str">
            <v>FKIP</v>
          </cell>
          <cell r="G359" t="str">
            <v>UNIVERSITAS MUHAMMADIYAH MATARAM</v>
          </cell>
          <cell r="H359">
            <v>1000000</v>
          </cell>
          <cell r="I359" t="str">
            <v xml:space="preserve">Bantuan Biaya Penyelesaian Skripsi An. </v>
          </cell>
          <cell r="J359" t="str">
            <v>Bantuan Biaya Penyelesaian Skripsi An. MAHYUDIN</v>
          </cell>
          <cell r="K359" t="str">
            <v>S1 FKIP UNIVERSITAS MUHAMMADIYAH MATARAM</v>
          </cell>
          <cell r="L359" t="str">
            <v>S</v>
          </cell>
          <cell r="M359" t="str">
            <v/>
          </cell>
          <cell r="P359">
            <v>331</v>
          </cell>
          <cell r="V359" t="e">
            <v>#REF!</v>
          </cell>
        </row>
        <row r="360">
          <cell r="B360">
            <v>356</v>
          </cell>
          <cell r="C360">
            <v>40226</v>
          </cell>
          <cell r="D360" t="str">
            <v>ELY RAHMAWATI</v>
          </cell>
          <cell r="E360" t="str">
            <v>S1</v>
          </cell>
          <cell r="F360" t="str">
            <v>FAKULTAS MIPA</v>
          </cell>
          <cell r="G360" t="str">
            <v>IKIP MATARAM</v>
          </cell>
          <cell r="H360">
            <v>1000000</v>
          </cell>
          <cell r="I360" t="str">
            <v xml:space="preserve">Bantuan Biaya Penyelesaian Skripsi An. </v>
          </cell>
          <cell r="J360" t="str">
            <v>Bantuan Biaya Penyelesaian Skripsi An. ELY RAHMAWATI</v>
          </cell>
          <cell r="K360" t="str">
            <v>S1 FAKULTAS MIPA IKIP MATARAM</v>
          </cell>
          <cell r="L360" t="str">
            <v>S</v>
          </cell>
          <cell r="M360" t="str">
            <v/>
          </cell>
          <cell r="P360">
            <v>332</v>
          </cell>
          <cell r="V360" t="e">
            <v>#REF!</v>
          </cell>
        </row>
        <row r="361">
          <cell r="B361">
            <v>357</v>
          </cell>
          <cell r="C361">
            <v>40226</v>
          </cell>
          <cell r="D361" t="str">
            <v>FATIMATUL ZAHRAH</v>
          </cell>
          <cell r="E361" t="str">
            <v>S1</v>
          </cell>
          <cell r="F361" t="str">
            <v>FKIP</v>
          </cell>
          <cell r="G361" t="str">
            <v>IKIP MATARAM</v>
          </cell>
          <cell r="H361">
            <v>1000000</v>
          </cell>
          <cell r="I361" t="str">
            <v xml:space="preserve">Bantuan Biaya Penyelesaian Skripsi An. </v>
          </cell>
          <cell r="J361" t="str">
            <v>Bantuan Biaya Penyelesaian Skripsi An. FATIMATUL ZAHRAH</v>
          </cell>
          <cell r="K361" t="str">
            <v>S1 FKIP IKIP MATARAM</v>
          </cell>
          <cell r="L361" t="str">
            <v>S</v>
          </cell>
          <cell r="M361" t="str">
            <v/>
          </cell>
          <cell r="P361">
            <v>333</v>
          </cell>
          <cell r="V361" t="e">
            <v>#REF!</v>
          </cell>
        </row>
        <row r="362">
          <cell r="B362">
            <v>358</v>
          </cell>
          <cell r="C362">
            <v>40226</v>
          </cell>
          <cell r="D362" t="str">
            <v>HAMDAN JAYADI</v>
          </cell>
          <cell r="E362" t="str">
            <v>S1</v>
          </cell>
          <cell r="F362" t="str">
            <v>FKIP</v>
          </cell>
          <cell r="G362" t="str">
            <v>UNIVERSITAS MUHAMMADIYAH MATARAM</v>
          </cell>
          <cell r="H362">
            <v>1000000</v>
          </cell>
          <cell r="I362" t="str">
            <v xml:space="preserve">Bantuan Biaya Penyelesaian Skripsi An. </v>
          </cell>
          <cell r="J362" t="str">
            <v>Bantuan Biaya Penyelesaian Skripsi An. HAMDAN JAYADI</v>
          </cell>
          <cell r="K362" t="str">
            <v>S1 FKIP UNIVERSITAS MUHAMMADIYAH MATARAM</v>
          </cell>
          <cell r="L362" t="str">
            <v>S</v>
          </cell>
          <cell r="M362" t="str">
            <v/>
          </cell>
          <cell r="P362">
            <v>334</v>
          </cell>
          <cell r="V362" t="e">
            <v>#REF!</v>
          </cell>
        </row>
        <row r="363">
          <cell r="B363">
            <v>359</v>
          </cell>
          <cell r="C363">
            <v>40226</v>
          </cell>
          <cell r="D363" t="str">
            <v>IZZUDDIN, S.Ag</v>
          </cell>
          <cell r="E363" t="str">
            <v>S2</v>
          </cell>
          <cell r="F363" t="str">
            <v>PROGRAM PASCA SARJANA PROGRAM MAGISTER MANAJEMEN</v>
          </cell>
          <cell r="G363" t="str">
            <v>IAIN SURABAYA</v>
          </cell>
          <cell r="H363">
            <v>3000000</v>
          </cell>
          <cell r="I363" t="str">
            <v xml:space="preserve">Bantuan Biaya Penyelesaian Tesis An. </v>
          </cell>
          <cell r="J363" t="str">
            <v>Bantuan Biaya Penyelesaian Tesis An. IZZUDDIN, S.Ag</v>
          </cell>
          <cell r="K363" t="str">
            <v>S2 PROGRAM PASCA SARJANA PROGRAM MAGISTER MANAJEMEN IAIN SURABAYA</v>
          </cell>
          <cell r="L363" t="str">
            <v>A</v>
          </cell>
          <cell r="M363" t="str">
            <v/>
          </cell>
          <cell r="P363">
            <v>334</v>
          </cell>
          <cell r="V363" t="e">
            <v>#REF!</v>
          </cell>
        </row>
        <row r="364">
          <cell r="B364">
            <v>360</v>
          </cell>
          <cell r="C364">
            <v>40226</v>
          </cell>
          <cell r="D364" t="str">
            <v>BQ.EMMA SUSILAWATI</v>
          </cell>
          <cell r="E364" t="str">
            <v>S1</v>
          </cell>
          <cell r="F364" t="str">
            <v>FPOK</v>
          </cell>
          <cell r="G364" t="str">
            <v>IKIP MATARAM</v>
          </cell>
          <cell r="H364">
            <v>1000000</v>
          </cell>
          <cell r="I364" t="str">
            <v xml:space="preserve">Bantuan Biaya Penyelesaian Skripsi An. </v>
          </cell>
          <cell r="J364" t="str">
            <v>Bantuan Biaya Penyelesaian Skripsi An. BQ.EMMA SUSILAWATI</v>
          </cell>
          <cell r="K364" t="str">
            <v>S1 FPOK IKIP MATARAM</v>
          </cell>
          <cell r="L364" t="str">
            <v>A</v>
          </cell>
          <cell r="M364" t="str">
            <v/>
          </cell>
          <cell r="O364" t="str">
            <v>R</v>
          </cell>
          <cell r="P364">
            <v>335</v>
          </cell>
          <cell r="V364" t="e">
            <v>#REF!</v>
          </cell>
        </row>
        <row r="365">
          <cell r="B365">
            <v>361</v>
          </cell>
          <cell r="C365">
            <v>40226</v>
          </cell>
          <cell r="D365" t="str">
            <v>NURMI</v>
          </cell>
          <cell r="E365" t="str">
            <v>S1</v>
          </cell>
          <cell r="F365" t="str">
            <v>FAKULTAS MIPA</v>
          </cell>
          <cell r="G365" t="str">
            <v>IKIP MATARAM</v>
          </cell>
          <cell r="H365">
            <v>1000000</v>
          </cell>
          <cell r="I365" t="str">
            <v xml:space="preserve">Bantuan Biaya Penyelesaian Skripsi An. </v>
          </cell>
          <cell r="J365" t="str">
            <v>Bantuan Biaya Penyelesaian Skripsi An. NURMI</v>
          </cell>
          <cell r="K365" t="str">
            <v>S1 FAKULTAS MIPA IKIP MATARAM</v>
          </cell>
          <cell r="L365" t="str">
            <v>S</v>
          </cell>
          <cell r="M365" t="str">
            <v/>
          </cell>
          <cell r="P365">
            <v>336</v>
          </cell>
          <cell r="V365" t="e">
            <v>#REF!</v>
          </cell>
        </row>
        <row r="366">
          <cell r="B366">
            <v>362</v>
          </cell>
          <cell r="C366">
            <v>40226</v>
          </cell>
          <cell r="D366" t="str">
            <v>SENIWATI</v>
          </cell>
          <cell r="E366" t="str">
            <v>S1</v>
          </cell>
          <cell r="F366" t="str">
            <v>FAKULTAS MIPA</v>
          </cell>
          <cell r="G366" t="str">
            <v>IKIP MATARAM</v>
          </cell>
          <cell r="H366">
            <v>1000000</v>
          </cell>
          <cell r="I366" t="str">
            <v xml:space="preserve">Bantuan Biaya Penyelesaian Skripsi An. </v>
          </cell>
          <cell r="J366" t="str">
            <v>Bantuan Biaya Penyelesaian Skripsi An. SENIWATI</v>
          </cell>
          <cell r="K366" t="str">
            <v>S1 FAKULTAS MIPA IKIP MATARAM</v>
          </cell>
          <cell r="L366" t="str">
            <v>S</v>
          </cell>
          <cell r="M366" t="str">
            <v/>
          </cell>
          <cell r="P366">
            <v>337</v>
          </cell>
          <cell r="V366" t="e">
            <v>#REF!</v>
          </cell>
        </row>
        <row r="367">
          <cell r="B367">
            <v>363</v>
          </cell>
          <cell r="C367">
            <v>40226</v>
          </cell>
          <cell r="D367" t="str">
            <v>DINA HARYANA</v>
          </cell>
          <cell r="E367" t="str">
            <v>S1</v>
          </cell>
          <cell r="F367" t="str">
            <v>FKIP</v>
          </cell>
          <cell r="G367" t="str">
            <v>IKIP MATARAM</v>
          </cell>
          <cell r="H367">
            <v>1000000</v>
          </cell>
          <cell r="I367" t="str">
            <v xml:space="preserve">Bantuan Biaya Penyelesaian Skripsi An. </v>
          </cell>
          <cell r="J367" t="str">
            <v>Bantuan Biaya Penyelesaian Skripsi An. DINA HARYANA</v>
          </cell>
          <cell r="K367" t="str">
            <v>S1 FKIP IKIP MATARAM</v>
          </cell>
          <cell r="L367" t="str">
            <v>A</v>
          </cell>
          <cell r="M367" t="str">
            <v/>
          </cell>
          <cell r="P367">
            <v>338</v>
          </cell>
          <cell r="V367" t="e">
            <v>#REF!</v>
          </cell>
        </row>
        <row r="368">
          <cell r="B368">
            <v>364</v>
          </cell>
          <cell r="C368">
            <v>40226</v>
          </cell>
          <cell r="D368" t="str">
            <v>NI PUTU RITA AYU.YU</v>
          </cell>
          <cell r="E368" t="str">
            <v>S1</v>
          </cell>
          <cell r="F368" t="str">
            <v>FKIP</v>
          </cell>
          <cell r="G368" t="str">
            <v>IKIP MATARAM</v>
          </cell>
          <cell r="H368">
            <v>1000000</v>
          </cell>
          <cell r="I368" t="str">
            <v xml:space="preserve">Bantuan Biaya Penyelesaian Skripsi An. </v>
          </cell>
          <cell r="J368" t="str">
            <v>Bantuan Biaya Penyelesaian Skripsi An. NI PUTU RITA AYU.YU</v>
          </cell>
          <cell r="K368" t="str">
            <v>S1 FKIP IKIP MATARAM</v>
          </cell>
          <cell r="L368" t="str">
            <v>A</v>
          </cell>
          <cell r="M368" t="str">
            <v/>
          </cell>
          <cell r="P368">
            <v>339</v>
          </cell>
          <cell r="V368" t="e">
            <v>#REF!</v>
          </cell>
        </row>
        <row r="369">
          <cell r="B369">
            <v>365</v>
          </cell>
          <cell r="C369">
            <v>40226</v>
          </cell>
          <cell r="D369" t="str">
            <v>DIA'UL HAZZAH</v>
          </cell>
          <cell r="E369" t="str">
            <v>S1</v>
          </cell>
          <cell r="F369" t="str">
            <v>FAKULTAS KESEHATAN MASYARAKAT</v>
          </cell>
          <cell r="G369" t="str">
            <v>UNIVERSITAS NTB</v>
          </cell>
          <cell r="H369">
            <v>1000000</v>
          </cell>
          <cell r="I369" t="str">
            <v xml:space="preserve">Bantuan Biaya Penyelesaian Skripsi An. </v>
          </cell>
          <cell r="J369" t="str">
            <v>Bantuan Biaya Penyelesaian Skripsi An. DIA'UL HAZZAH</v>
          </cell>
          <cell r="K369" t="str">
            <v>S1 FAKULTAS KESEHATAN MASYARAKAT UNIVERSITAS NTB</v>
          </cell>
          <cell r="L369" t="str">
            <v>S</v>
          </cell>
          <cell r="M369" t="str">
            <v/>
          </cell>
          <cell r="P369">
            <v>340</v>
          </cell>
          <cell r="V369" t="e">
            <v>#REF!</v>
          </cell>
        </row>
        <row r="370">
          <cell r="B370">
            <v>366</v>
          </cell>
          <cell r="C370">
            <v>40226</v>
          </cell>
          <cell r="D370" t="str">
            <v>AZHARI</v>
          </cell>
          <cell r="E370" t="str">
            <v>S1</v>
          </cell>
          <cell r="F370" t="str">
            <v>BAHASA INGGRIS</v>
          </cell>
          <cell r="G370" t="str">
            <v>IKIP MATARAM</v>
          </cell>
          <cell r="H370">
            <v>1000000</v>
          </cell>
          <cell r="I370" t="str">
            <v xml:space="preserve">Bantuan Biaya Penyelesaian Skripsi An. </v>
          </cell>
          <cell r="J370" t="str">
            <v>Bantuan Biaya Penyelesaian Skripsi An. AZHARI</v>
          </cell>
          <cell r="K370" t="str">
            <v>S1 BAHASA INGGRIS IKIP MATARAM</v>
          </cell>
          <cell r="L370" t="str">
            <v>A</v>
          </cell>
          <cell r="M370" t="str">
            <v/>
          </cell>
          <cell r="P370">
            <v>341</v>
          </cell>
          <cell r="V370" t="e">
            <v>#REF!</v>
          </cell>
        </row>
        <row r="371">
          <cell r="B371">
            <v>367</v>
          </cell>
          <cell r="C371">
            <v>40226</v>
          </cell>
          <cell r="D371" t="str">
            <v>HANNANY ISWARY</v>
          </cell>
          <cell r="E371" t="str">
            <v>S1</v>
          </cell>
          <cell r="F371" t="str">
            <v>FKIP</v>
          </cell>
          <cell r="G371" t="str">
            <v>IKIP MATARAM</v>
          </cell>
          <cell r="H371">
            <v>1000000</v>
          </cell>
          <cell r="I371" t="str">
            <v xml:space="preserve">Bantuan Biaya Penyelesaian Skripsi An. </v>
          </cell>
          <cell r="J371" t="str">
            <v>Bantuan Biaya Penyelesaian Skripsi An. HANNANY ISWARY</v>
          </cell>
          <cell r="K371" t="str">
            <v>S1 FKIP IKIP MATARAM</v>
          </cell>
          <cell r="L371" t="str">
            <v>S</v>
          </cell>
          <cell r="M371" t="str">
            <v/>
          </cell>
          <cell r="P371">
            <v>342</v>
          </cell>
          <cell r="V371" t="e">
            <v>#REF!</v>
          </cell>
        </row>
        <row r="372">
          <cell r="B372">
            <v>368</v>
          </cell>
          <cell r="C372">
            <v>40226</v>
          </cell>
          <cell r="D372" t="str">
            <v>SULASNI WAHIDAH</v>
          </cell>
          <cell r="E372" t="str">
            <v>S1</v>
          </cell>
          <cell r="F372" t="str">
            <v>FAKULTAS MIPA</v>
          </cell>
          <cell r="G372" t="str">
            <v>IKIP MATARAM</v>
          </cell>
          <cell r="H372">
            <v>1000000</v>
          </cell>
          <cell r="I372" t="str">
            <v xml:space="preserve">Bantuan Biaya Penyelesaian Skripsi An. </v>
          </cell>
          <cell r="J372" t="str">
            <v>Bantuan Biaya Penyelesaian Skripsi An. SULASNI WAHIDAH</v>
          </cell>
          <cell r="K372" t="str">
            <v>S1 FAKULTAS MIPA IKIP MATARAM</v>
          </cell>
          <cell r="L372" t="str">
            <v>A</v>
          </cell>
          <cell r="M372" t="str">
            <v/>
          </cell>
          <cell r="P372">
            <v>343</v>
          </cell>
          <cell r="V372" t="e">
            <v>#REF!</v>
          </cell>
        </row>
        <row r="373">
          <cell r="B373">
            <v>369</v>
          </cell>
          <cell r="C373">
            <v>40226</v>
          </cell>
          <cell r="D373" t="str">
            <v>AZIAN LIANA</v>
          </cell>
          <cell r="E373" t="str">
            <v>S1</v>
          </cell>
          <cell r="F373" t="str">
            <v>FKIP</v>
          </cell>
          <cell r="G373" t="str">
            <v>UNIVERSITAS MUHAMMADIYAH MATARAM</v>
          </cell>
          <cell r="H373">
            <v>1000000</v>
          </cell>
          <cell r="I373" t="str">
            <v xml:space="preserve">Bantuan Biaya Penyelesaian Skripsi An. </v>
          </cell>
          <cell r="J373" t="str">
            <v>Bantuan Biaya Penyelesaian Skripsi An. AZIAN LIANA</v>
          </cell>
          <cell r="K373" t="str">
            <v>S1 FKIP UNIVERSITAS MUHAMMADIYAH MATARAM</v>
          </cell>
          <cell r="L373" t="str">
            <v>S</v>
          </cell>
          <cell r="M373" t="str">
            <v/>
          </cell>
          <cell r="P373">
            <v>344</v>
          </cell>
          <cell r="V373" t="e">
            <v>#REF!</v>
          </cell>
        </row>
        <row r="374">
          <cell r="B374">
            <v>370</v>
          </cell>
          <cell r="C374">
            <v>40226</v>
          </cell>
          <cell r="D374" t="str">
            <v>SITI AISYAH</v>
          </cell>
          <cell r="E374" t="str">
            <v>S1</v>
          </cell>
          <cell r="F374" t="str">
            <v>FKIP</v>
          </cell>
          <cell r="G374" t="str">
            <v>STKIP HAMZANWADI SELONG</v>
          </cell>
          <cell r="H374">
            <v>1000000</v>
          </cell>
          <cell r="I374" t="str">
            <v xml:space="preserve">Bantuan Biaya Penyelesaian Skripsi An. </v>
          </cell>
          <cell r="J374" t="str">
            <v>Bantuan Biaya Penyelesaian Skripsi An. SITI AISYAH</v>
          </cell>
          <cell r="K374" t="str">
            <v>S1 FKIP STKIP HAMZANWADI SELONG</v>
          </cell>
          <cell r="L374" t="str">
            <v/>
          </cell>
          <cell r="M374" t="str">
            <v/>
          </cell>
          <cell r="P374">
            <v>345</v>
          </cell>
          <cell r="V374" t="e">
            <v>#REF!</v>
          </cell>
        </row>
        <row r="375">
          <cell r="B375">
            <v>371</v>
          </cell>
          <cell r="C375">
            <v>40227</v>
          </cell>
          <cell r="D375" t="str">
            <v>AHMAD ASHRIL RIZAL</v>
          </cell>
          <cell r="E375" t="str">
            <v>KKN</v>
          </cell>
          <cell r="F375" t="str">
            <v>MAHASISWA UNRAM</v>
          </cell>
          <cell r="G375" t="str">
            <v>DESA GUNTUR MACAN KECAMATAN GUNUNG SARI LOBAR</v>
          </cell>
          <cell r="H375">
            <v>750000</v>
          </cell>
          <cell r="I375" t="str">
            <v xml:space="preserve">Bantuan Kepada Mahasiswa KKN An. </v>
          </cell>
          <cell r="J375" t="str">
            <v>Bantuan Kepada Mahasiswa KKN An. AHMAD ASHRIL RIZAL</v>
          </cell>
          <cell r="K375" t="str">
            <v>KKN MAHASISWA UNRAM DESA GUNTUR MACAN KECAMATAN GUNUNG SARI LOBAR</v>
          </cell>
          <cell r="L375" t="str">
            <v>A</v>
          </cell>
          <cell r="M375" t="str">
            <v/>
          </cell>
          <cell r="P375">
            <v>345</v>
          </cell>
          <cell r="V375" t="e">
            <v>#REF!</v>
          </cell>
        </row>
        <row r="376">
          <cell r="B376">
            <v>372</v>
          </cell>
          <cell r="C376">
            <v>40227</v>
          </cell>
          <cell r="D376" t="str">
            <v>M. HAKI MAYADI</v>
          </cell>
          <cell r="E376" t="str">
            <v>KKN</v>
          </cell>
          <cell r="F376" t="str">
            <v>MAHASISWA UNRAM</v>
          </cell>
          <cell r="G376" t="str">
            <v>DUSUN BATU KEMBAR TIMUR DESA JANAPRIA KECAMATAN JANAPRIA  KAB. LOTENG</v>
          </cell>
          <cell r="H376">
            <v>750000</v>
          </cell>
          <cell r="I376" t="str">
            <v xml:space="preserve">Bantuan Kepada Mahasiswa KKN An. </v>
          </cell>
          <cell r="J376" t="str">
            <v>Bantuan Kepada Mahasiswa KKN An. M. HAKI MAYADI</v>
          </cell>
          <cell r="K376" t="str">
            <v>KKN MAHASISWA UNRAM DUSUN BATU KEMBAR TIMUR DESA JANAPRIA KECAMATAN JANAPRIA  KAB. LOTENG</v>
          </cell>
          <cell r="L376" t="str">
            <v>A</v>
          </cell>
          <cell r="M376" t="str">
            <v/>
          </cell>
          <cell r="O376" t="str">
            <v>R</v>
          </cell>
          <cell r="P376">
            <v>345</v>
          </cell>
          <cell r="V376" t="e">
            <v>#REF!</v>
          </cell>
        </row>
        <row r="377">
          <cell r="B377">
            <v>373</v>
          </cell>
          <cell r="C377">
            <v>40227</v>
          </cell>
          <cell r="D377" t="str">
            <v>SEPTI IRDIANA</v>
          </cell>
          <cell r="E377" t="str">
            <v>S1</v>
          </cell>
          <cell r="F377" t="str">
            <v>FAKULTAS HUKUM</v>
          </cell>
          <cell r="G377" t="str">
            <v>UNRAM</v>
          </cell>
          <cell r="H377">
            <v>1000000</v>
          </cell>
          <cell r="I377" t="str">
            <v xml:space="preserve">Bantuan Biaya Penyelesaian Skripsi An. </v>
          </cell>
          <cell r="J377" t="str">
            <v>Bantuan Biaya Penyelesaian Skripsi An. SEPTI IRDIANA</v>
          </cell>
          <cell r="K377" t="str">
            <v>S1 FAKULTAS HUKUM UNRAM</v>
          </cell>
          <cell r="L377" t="str">
            <v>S</v>
          </cell>
          <cell r="M377" t="str">
            <v/>
          </cell>
          <cell r="P377">
            <v>346</v>
          </cell>
          <cell r="V377" t="e">
            <v>#REF!</v>
          </cell>
        </row>
        <row r="378">
          <cell r="B378">
            <v>374</v>
          </cell>
          <cell r="C378">
            <v>40227</v>
          </cell>
          <cell r="D378" t="str">
            <v>SUGIANTO</v>
          </cell>
          <cell r="E378" t="str">
            <v>S1</v>
          </cell>
          <cell r="F378" t="str">
            <v>FAKULTAS MIPA</v>
          </cell>
          <cell r="G378" t="str">
            <v>IKIP MATARAM</v>
          </cell>
          <cell r="H378">
            <v>1000000</v>
          </cell>
          <cell r="I378" t="str">
            <v xml:space="preserve">Bantuan Biaya Penyelesaian Skripsi An. </v>
          </cell>
          <cell r="J378" t="str">
            <v>Bantuan Biaya Penyelesaian Skripsi An. SUGIANTO</v>
          </cell>
          <cell r="K378" t="str">
            <v>S1 FAKULTAS MIPA IKIP MATARAM</v>
          </cell>
          <cell r="L378" t="str">
            <v>S</v>
          </cell>
          <cell r="M378" t="str">
            <v/>
          </cell>
          <cell r="P378">
            <v>347</v>
          </cell>
          <cell r="V378" t="e">
            <v>#REF!</v>
          </cell>
        </row>
        <row r="379">
          <cell r="B379">
            <v>375</v>
          </cell>
          <cell r="C379">
            <v>40227</v>
          </cell>
          <cell r="D379" t="str">
            <v>MUHAMMAD HARUN</v>
          </cell>
          <cell r="E379" t="str">
            <v>S1</v>
          </cell>
          <cell r="F379" t="str">
            <v>FAKULTAS PERTANIAN</v>
          </cell>
          <cell r="G379" t="str">
            <v>UNRAM</v>
          </cell>
          <cell r="H379">
            <v>1000000</v>
          </cell>
          <cell r="I379" t="str">
            <v xml:space="preserve">Bantuan Biaya Penyelesaian Skripsi An. </v>
          </cell>
          <cell r="J379" t="str">
            <v>Bantuan Biaya Penyelesaian Skripsi An. MUHAMMAD HARUN</v>
          </cell>
          <cell r="K379" t="str">
            <v>S1 FAKULTAS PERTANIAN UNRAM</v>
          </cell>
          <cell r="L379" t="str">
            <v/>
          </cell>
          <cell r="M379" t="str">
            <v/>
          </cell>
          <cell r="P379">
            <v>348</v>
          </cell>
          <cell r="V379" t="e">
            <v>#REF!</v>
          </cell>
        </row>
        <row r="380">
          <cell r="B380">
            <v>376</v>
          </cell>
          <cell r="C380">
            <v>40227</v>
          </cell>
          <cell r="D380" t="str">
            <v>RIADAL BADI'AH</v>
          </cell>
          <cell r="E380" t="str">
            <v>S1</v>
          </cell>
          <cell r="F380" t="str">
            <v>FAKULTAS TARBIYAH</v>
          </cell>
          <cell r="G380" t="str">
            <v>IAIN MATARAM</v>
          </cell>
          <cell r="H380">
            <v>1000000</v>
          </cell>
          <cell r="I380" t="str">
            <v xml:space="preserve">Bantuan Biaya Penyelesaian Skripsi An. </v>
          </cell>
          <cell r="J380" t="str">
            <v>Bantuan Biaya Penyelesaian Skripsi An. RIADAL BADI'AH</v>
          </cell>
          <cell r="K380" t="str">
            <v>S1 FAKULTAS TARBIYAH IAIN MATARAM</v>
          </cell>
          <cell r="L380" t="str">
            <v/>
          </cell>
          <cell r="M380" t="str">
            <v/>
          </cell>
          <cell r="P380">
            <v>349</v>
          </cell>
          <cell r="V380" t="e">
            <v>#REF!</v>
          </cell>
        </row>
        <row r="381">
          <cell r="B381">
            <v>377</v>
          </cell>
          <cell r="C381">
            <v>40227</v>
          </cell>
          <cell r="D381" t="str">
            <v>HUSNAENAH</v>
          </cell>
          <cell r="E381" t="str">
            <v>S1</v>
          </cell>
          <cell r="F381" t="str">
            <v>FKIP</v>
          </cell>
          <cell r="G381" t="str">
            <v>UNIVERSITAS MUHAMMADIYAH MATARAM</v>
          </cell>
          <cell r="H381">
            <v>1000000</v>
          </cell>
          <cell r="I381" t="str">
            <v xml:space="preserve">Bantuan Biaya Penyelesaian Skripsi An. </v>
          </cell>
          <cell r="J381" t="str">
            <v>Bantuan Biaya Penyelesaian Skripsi An. HUSNAENAH</v>
          </cell>
          <cell r="K381" t="str">
            <v>S1 FKIP UNIVERSITAS MUHAMMADIYAH MATARAM</v>
          </cell>
          <cell r="L381" t="str">
            <v/>
          </cell>
          <cell r="M381" t="str">
            <v/>
          </cell>
          <cell r="P381">
            <v>350</v>
          </cell>
          <cell r="V381" t="e">
            <v>#REF!</v>
          </cell>
        </row>
        <row r="382">
          <cell r="B382">
            <v>378</v>
          </cell>
          <cell r="C382">
            <v>40227</v>
          </cell>
          <cell r="D382" t="str">
            <v>SARUDIN</v>
          </cell>
          <cell r="E382" t="str">
            <v>S1</v>
          </cell>
          <cell r="F382" t="str">
            <v>FKIP</v>
          </cell>
          <cell r="G382" t="str">
            <v>UNIVERSITAS MUHAMMADIYAH MATARAM</v>
          </cell>
          <cell r="H382">
            <v>1000000</v>
          </cell>
          <cell r="I382" t="str">
            <v xml:space="preserve">Bantuan Biaya Penyelesaian Skripsi An. </v>
          </cell>
          <cell r="J382" t="str">
            <v>Bantuan Biaya Penyelesaian Skripsi An. SARUDIN</v>
          </cell>
          <cell r="K382" t="str">
            <v>S1 FKIP UNIVERSITAS MUHAMMADIYAH MATARAM</v>
          </cell>
          <cell r="L382" t="str">
            <v>A</v>
          </cell>
          <cell r="M382" t="str">
            <v/>
          </cell>
          <cell r="P382">
            <v>351</v>
          </cell>
          <cell r="V382" t="e">
            <v>#REF!</v>
          </cell>
        </row>
        <row r="383">
          <cell r="B383">
            <v>379</v>
          </cell>
          <cell r="C383">
            <v>40227</v>
          </cell>
          <cell r="D383" t="str">
            <v>S. HIDAYATULLAH</v>
          </cell>
          <cell r="E383" t="str">
            <v>S1</v>
          </cell>
          <cell r="F383" t="str">
            <v>FPBS</v>
          </cell>
          <cell r="G383" t="str">
            <v>UNIVERSITAS NW MATARAM</v>
          </cell>
          <cell r="H383">
            <v>1000000</v>
          </cell>
          <cell r="I383" t="str">
            <v xml:space="preserve">Bantuan Biaya Penyelesaian Skripsi An. </v>
          </cell>
          <cell r="J383" t="str">
            <v>Bantuan Biaya Penyelesaian Skripsi An. S. HIDAYATULLAH</v>
          </cell>
          <cell r="K383" t="str">
            <v>S1 FPBS UNIVERSITAS NW MATARAM</v>
          </cell>
          <cell r="L383" t="str">
            <v/>
          </cell>
          <cell r="M383" t="str">
            <v/>
          </cell>
          <cell r="P383">
            <v>352</v>
          </cell>
          <cell r="V383" t="e">
            <v>#REF!</v>
          </cell>
        </row>
        <row r="384">
          <cell r="B384">
            <v>380</v>
          </cell>
          <cell r="C384">
            <v>40227</v>
          </cell>
          <cell r="D384" t="str">
            <v>ALUH ANITA MIZHIA</v>
          </cell>
          <cell r="E384" t="str">
            <v>S1</v>
          </cell>
          <cell r="F384" t="str">
            <v>FAKULTAS EKONOMI</v>
          </cell>
          <cell r="G384" t="str">
            <v>UNRAM</v>
          </cell>
          <cell r="H384">
            <v>1000000</v>
          </cell>
          <cell r="I384" t="str">
            <v xml:space="preserve">Bantuan Biaya Penyelesaian Skripsi An. </v>
          </cell>
          <cell r="J384" t="str">
            <v>Bantuan Biaya Penyelesaian Skripsi An. ALUH ANITA MIZHIA</v>
          </cell>
          <cell r="K384" t="str">
            <v>S1 FAKULTAS EKONOMI UNRAM</v>
          </cell>
          <cell r="L384" t="str">
            <v/>
          </cell>
          <cell r="M384" t="str">
            <v/>
          </cell>
          <cell r="P384">
            <v>353</v>
          </cell>
          <cell r="V384" t="e">
            <v>#REF!</v>
          </cell>
        </row>
        <row r="385">
          <cell r="B385">
            <v>381</v>
          </cell>
          <cell r="C385">
            <v>40227</v>
          </cell>
          <cell r="D385" t="str">
            <v>BAIQ ERLIN SUSMIATI</v>
          </cell>
          <cell r="E385" t="str">
            <v>S1</v>
          </cell>
          <cell r="F385" t="str">
            <v>FKIP</v>
          </cell>
          <cell r="G385" t="str">
            <v>UNIVERSITAS MUHAMMADIYAH MATARAM</v>
          </cell>
          <cell r="H385">
            <v>1000000</v>
          </cell>
          <cell r="I385" t="str">
            <v xml:space="preserve">Bantuan Biaya Penyelesaian Skripsi An. </v>
          </cell>
          <cell r="J385" t="str">
            <v>Bantuan Biaya Penyelesaian Skripsi An. BAIQ ERLIN SUSMIATI</v>
          </cell>
          <cell r="K385" t="str">
            <v>S1 FKIP UNIVERSITAS MUHAMMADIYAH MATARAM</v>
          </cell>
          <cell r="L385" t="str">
            <v>S</v>
          </cell>
          <cell r="M385" t="str">
            <v/>
          </cell>
          <cell r="P385">
            <v>354</v>
          </cell>
          <cell r="V385" t="e">
            <v>#REF!</v>
          </cell>
        </row>
        <row r="386">
          <cell r="B386">
            <v>382</v>
          </cell>
          <cell r="C386">
            <v>40227</v>
          </cell>
          <cell r="D386" t="str">
            <v>MUHAMAD JUNAIDI</v>
          </cell>
          <cell r="E386" t="str">
            <v>KKN</v>
          </cell>
          <cell r="F386" t="str">
            <v>MAHASISWA STIT NURUL HAKIM</v>
          </cell>
          <cell r="G386" t="str">
            <v>DUSUN BANTIR DESA BANYU URIP KECAMATAN GERUNG LOBAR</v>
          </cell>
          <cell r="H386">
            <v>750000</v>
          </cell>
          <cell r="I386" t="str">
            <v xml:space="preserve">Bantuan Kepada Mahasiswa KKN An. </v>
          </cell>
          <cell r="J386" t="str">
            <v>Bantuan Kepada Mahasiswa KKN An. MUHAMAD JUNAIDI</v>
          </cell>
          <cell r="K386" t="str">
            <v>KKN MAHASISWA STIT NURUL HAKIM DUSUN BANTIR DESA BANYU URIP KECAMATAN GERUNG LOBAR</v>
          </cell>
          <cell r="L386" t="str">
            <v>A</v>
          </cell>
          <cell r="M386" t="str">
            <v/>
          </cell>
          <cell r="P386">
            <v>354</v>
          </cell>
          <cell r="V386" t="e">
            <v>#REF!</v>
          </cell>
        </row>
        <row r="387">
          <cell r="B387">
            <v>383</v>
          </cell>
          <cell r="C387">
            <v>40227</v>
          </cell>
          <cell r="D387" t="str">
            <v>SITI NURJAYA</v>
          </cell>
          <cell r="E387" t="str">
            <v>S1</v>
          </cell>
          <cell r="F387" t="str">
            <v>FPBS</v>
          </cell>
          <cell r="G387" t="str">
            <v>IKIP MATARAM</v>
          </cell>
          <cell r="H387">
            <v>1000000</v>
          </cell>
          <cell r="I387" t="str">
            <v xml:space="preserve">Bantuan Biaya Penyelesaian Skripsi An. </v>
          </cell>
          <cell r="J387" t="str">
            <v>Bantuan Biaya Penyelesaian Skripsi An. SITI NURJAYA</v>
          </cell>
          <cell r="K387" t="str">
            <v>S1 FPBS IKIP MATARAM</v>
          </cell>
          <cell r="L387" t="str">
            <v>S</v>
          </cell>
          <cell r="M387" t="str">
            <v/>
          </cell>
          <cell r="P387">
            <v>355</v>
          </cell>
          <cell r="V387" t="e">
            <v>#REF!</v>
          </cell>
        </row>
        <row r="388">
          <cell r="B388">
            <v>384</v>
          </cell>
          <cell r="C388">
            <v>40227</v>
          </cell>
          <cell r="D388" t="str">
            <v>FARLIN YUNITA S</v>
          </cell>
          <cell r="E388" t="str">
            <v>S1</v>
          </cell>
          <cell r="F388" t="str">
            <v>FAKULTAS KESEHATAN MASYARAKAT</v>
          </cell>
          <cell r="G388" t="str">
            <v>UNIVERSITAS NTB</v>
          </cell>
          <cell r="H388">
            <v>1000000</v>
          </cell>
          <cell r="I388" t="str">
            <v xml:space="preserve">Bantuan Biaya Penyelesaian Skripsi An. </v>
          </cell>
          <cell r="J388" t="str">
            <v>Bantuan Biaya Penyelesaian Skripsi An. FARLIN YUNITA S</v>
          </cell>
          <cell r="K388" t="str">
            <v>S1 FAKULTAS KESEHATAN MASYARAKAT UNIVERSITAS NTB</v>
          </cell>
          <cell r="L388" t="str">
            <v>A</v>
          </cell>
          <cell r="M388" t="str">
            <v/>
          </cell>
          <cell r="O388" t="str">
            <v>R</v>
          </cell>
          <cell r="P388">
            <v>356</v>
          </cell>
          <cell r="V388" t="e">
            <v>#REF!</v>
          </cell>
        </row>
        <row r="389">
          <cell r="B389">
            <v>385</v>
          </cell>
          <cell r="C389">
            <v>40227</v>
          </cell>
          <cell r="D389" t="str">
            <v>SAMSIAH</v>
          </cell>
          <cell r="E389" t="str">
            <v>S1</v>
          </cell>
          <cell r="F389" t="str">
            <v>FKIP</v>
          </cell>
          <cell r="G389" t="str">
            <v>UNIVERSITAS MUHAMMADIYAH MATARAM</v>
          </cell>
          <cell r="H389">
            <v>1000000</v>
          </cell>
          <cell r="I389" t="str">
            <v xml:space="preserve">Bantuan Biaya Penyelesaian Skripsi An. </v>
          </cell>
          <cell r="J389" t="str">
            <v>Bantuan Biaya Penyelesaian Skripsi An. SAMSIAH</v>
          </cell>
          <cell r="K389" t="str">
            <v>S1 FKIP UNIVERSITAS MUHAMMADIYAH MATARAM</v>
          </cell>
          <cell r="L389" t="str">
            <v>S</v>
          </cell>
          <cell r="M389" t="str">
            <v/>
          </cell>
          <cell r="P389">
            <v>357</v>
          </cell>
          <cell r="V389" t="e">
            <v>#REF!</v>
          </cell>
        </row>
        <row r="390">
          <cell r="B390">
            <v>386</v>
          </cell>
          <cell r="C390">
            <v>40227</v>
          </cell>
          <cell r="D390" t="str">
            <v>HARIYATI PURNAMA</v>
          </cell>
          <cell r="E390" t="str">
            <v>S1</v>
          </cell>
          <cell r="F390" t="str">
            <v>FAKULTAS MIPA</v>
          </cell>
          <cell r="G390" t="str">
            <v>IKIP MATARAM</v>
          </cell>
          <cell r="H390">
            <v>1000000</v>
          </cell>
          <cell r="I390" t="str">
            <v xml:space="preserve">Bantuan Biaya Penyelesaian Skripsi An. </v>
          </cell>
          <cell r="J390" t="str">
            <v>Bantuan Biaya Penyelesaian Skripsi An. HARIYATI PURNAMA</v>
          </cell>
          <cell r="K390" t="str">
            <v>S1 FAKULTAS MIPA IKIP MATARAM</v>
          </cell>
          <cell r="L390" t="str">
            <v/>
          </cell>
          <cell r="M390" t="str">
            <v/>
          </cell>
          <cell r="P390">
            <v>358</v>
          </cell>
          <cell r="V390" t="e">
            <v>#REF!</v>
          </cell>
        </row>
        <row r="391">
          <cell r="B391">
            <v>387</v>
          </cell>
          <cell r="C391">
            <v>40227</v>
          </cell>
          <cell r="D391" t="str">
            <v>APTRI SYAERUL YATUN</v>
          </cell>
          <cell r="E391" t="str">
            <v>S1</v>
          </cell>
          <cell r="F391" t="str">
            <v>FPBS</v>
          </cell>
          <cell r="G391" t="str">
            <v>IKIP MATARAM</v>
          </cell>
          <cell r="H391">
            <v>1000000</v>
          </cell>
          <cell r="I391" t="str">
            <v xml:space="preserve">Bantuan Biaya Penyelesaian Skripsi An. </v>
          </cell>
          <cell r="J391" t="str">
            <v>Bantuan Biaya Penyelesaian Skripsi An. APTRI SYAERUL YATUN</v>
          </cell>
          <cell r="K391" t="str">
            <v>S1 FPBS IKIP MATARAM</v>
          </cell>
          <cell r="L391" t="str">
            <v>A</v>
          </cell>
          <cell r="M391" t="str">
            <v/>
          </cell>
          <cell r="P391">
            <v>359</v>
          </cell>
          <cell r="V391" t="e">
            <v>#REF!</v>
          </cell>
        </row>
        <row r="392">
          <cell r="B392">
            <v>388</v>
          </cell>
          <cell r="C392">
            <v>40227</v>
          </cell>
          <cell r="D392" t="str">
            <v>JASIMIN</v>
          </cell>
          <cell r="E392" t="str">
            <v>S1</v>
          </cell>
          <cell r="F392" t="str">
            <v>FAKULTAS MIPA</v>
          </cell>
          <cell r="G392" t="str">
            <v>STKIP HAMZANWADI SELONG</v>
          </cell>
          <cell r="H392">
            <v>1000000</v>
          </cell>
          <cell r="I392" t="str">
            <v xml:space="preserve">Bantuan Biaya Penyelesaian Skripsi An. </v>
          </cell>
          <cell r="J392" t="str">
            <v>Bantuan Biaya Penyelesaian Skripsi An. JASIMIN</v>
          </cell>
          <cell r="K392" t="str">
            <v>S1 FAKULTAS MIPA STKIP HAMZANWADI SELONG</v>
          </cell>
          <cell r="L392" t="str">
            <v/>
          </cell>
          <cell r="M392" t="str">
            <v/>
          </cell>
          <cell r="P392">
            <v>360</v>
          </cell>
          <cell r="V392" t="e">
            <v>#REF!</v>
          </cell>
        </row>
        <row r="393">
          <cell r="B393">
            <v>389</v>
          </cell>
          <cell r="C393">
            <v>40227</v>
          </cell>
          <cell r="D393" t="str">
            <v>RUKAIYAH</v>
          </cell>
          <cell r="E393" t="str">
            <v>S1</v>
          </cell>
          <cell r="F393" t="str">
            <v>FAKULTAS MIPA</v>
          </cell>
          <cell r="G393" t="str">
            <v>STKIP HAMZANWADI SELONG</v>
          </cell>
          <cell r="H393">
            <v>1000000</v>
          </cell>
          <cell r="I393" t="str">
            <v xml:space="preserve">Bantuan Biaya Penyelesaian Skripsi An. </v>
          </cell>
          <cell r="J393" t="str">
            <v>Bantuan Biaya Penyelesaian Skripsi An. RUKAIYAH</v>
          </cell>
          <cell r="K393" t="str">
            <v>S1 FAKULTAS MIPA STKIP HAMZANWADI SELONG</v>
          </cell>
          <cell r="L393" t="str">
            <v/>
          </cell>
          <cell r="M393" t="str">
            <v/>
          </cell>
          <cell r="P393">
            <v>361</v>
          </cell>
          <cell r="V393" t="e">
            <v>#REF!</v>
          </cell>
        </row>
        <row r="394">
          <cell r="B394">
            <v>390</v>
          </cell>
          <cell r="C394">
            <v>40227</v>
          </cell>
          <cell r="D394" t="str">
            <v>ASRONI</v>
          </cell>
          <cell r="E394" t="str">
            <v>S1</v>
          </cell>
          <cell r="F394" t="str">
            <v>FAKULTAS MIPA</v>
          </cell>
          <cell r="G394" t="str">
            <v>STKIP HAMZANWADI SELONG</v>
          </cell>
          <cell r="H394">
            <v>1000000</v>
          </cell>
          <cell r="I394" t="str">
            <v xml:space="preserve">Bantuan Biaya Penyelesaian Skripsi An. </v>
          </cell>
          <cell r="J394" t="str">
            <v>Bantuan Biaya Penyelesaian Skripsi An. ASRONI</v>
          </cell>
          <cell r="K394" t="str">
            <v>S1 FAKULTAS MIPA STKIP HAMZANWADI SELONG</v>
          </cell>
          <cell r="L394" t="str">
            <v/>
          </cell>
          <cell r="M394" t="str">
            <v/>
          </cell>
          <cell r="P394">
            <v>362</v>
          </cell>
          <cell r="V394" t="e">
            <v>#REF!</v>
          </cell>
        </row>
        <row r="395">
          <cell r="B395">
            <v>391</v>
          </cell>
          <cell r="C395">
            <v>40227</v>
          </cell>
          <cell r="D395" t="str">
            <v>USWATUN HASANAH</v>
          </cell>
          <cell r="E395" t="str">
            <v>S1</v>
          </cell>
          <cell r="F395" t="str">
            <v>FAKULTAS MIPA</v>
          </cell>
          <cell r="G395" t="str">
            <v>STKIP HAMZANWADI SELONG</v>
          </cell>
          <cell r="H395">
            <v>1000000</v>
          </cell>
          <cell r="I395" t="str">
            <v xml:space="preserve">Bantuan Biaya Penyelesaian Skripsi An. </v>
          </cell>
          <cell r="J395" t="str">
            <v>Bantuan Biaya Penyelesaian Skripsi An. USWATUN HASANAH</v>
          </cell>
          <cell r="K395" t="str">
            <v>S1 FAKULTAS MIPA STKIP HAMZANWADI SELONG</v>
          </cell>
          <cell r="L395" t="str">
            <v/>
          </cell>
          <cell r="M395" t="str">
            <v/>
          </cell>
          <cell r="P395">
            <v>363</v>
          </cell>
          <cell r="V395" t="e">
            <v>#REF!</v>
          </cell>
        </row>
        <row r="396">
          <cell r="B396">
            <v>392</v>
          </cell>
          <cell r="C396">
            <v>40227</v>
          </cell>
          <cell r="D396" t="str">
            <v>SUDIRMAN</v>
          </cell>
          <cell r="E396" t="str">
            <v>S1</v>
          </cell>
          <cell r="F396" t="str">
            <v>FKIP</v>
          </cell>
          <cell r="G396" t="str">
            <v>UNIVERSITAS MUHAMMADIYAH MATARAM</v>
          </cell>
          <cell r="H396">
            <v>1000000</v>
          </cell>
          <cell r="I396" t="str">
            <v xml:space="preserve">Bantuan Biaya Penyelesaian Skripsi An. </v>
          </cell>
          <cell r="J396" t="str">
            <v>Bantuan Biaya Penyelesaian Skripsi An. SUDIRMAN</v>
          </cell>
          <cell r="K396" t="str">
            <v>S1 FKIP UNIVERSITAS MUHAMMADIYAH MATARAM</v>
          </cell>
          <cell r="L396" t="str">
            <v/>
          </cell>
          <cell r="M396" t="str">
            <v/>
          </cell>
          <cell r="P396">
            <v>364</v>
          </cell>
          <cell r="V396" t="e">
            <v>#REF!</v>
          </cell>
        </row>
        <row r="397">
          <cell r="B397">
            <v>393</v>
          </cell>
          <cell r="C397">
            <v>40227</v>
          </cell>
          <cell r="D397" t="str">
            <v>M. SYAMSUL HADI</v>
          </cell>
          <cell r="E397" t="str">
            <v>S1</v>
          </cell>
          <cell r="F397" t="str">
            <v>FAKULTAS TARBIYAH</v>
          </cell>
          <cell r="G397" t="str">
            <v>IAIN MATARAM</v>
          </cell>
          <cell r="H397">
            <v>1000000</v>
          </cell>
          <cell r="I397" t="str">
            <v xml:space="preserve">Bantuan Biaya Penyelesaian Skripsi An. </v>
          </cell>
          <cell r="J397" t="str">
            <v>Bantuan Biaya Penyelesaian Skripsi An. M. SYAMSUL HADI</v>
          </cell>
          <cell r="K397" t="str">
            <v>S1 FAKULTAS TARBIYAH IAIN MATARAM</v>
          </cell>
          <cell r="L397" t="str">
            <v>A</v>
          </cell>
          <cell r="M397" t="str">
            <v/>
          </cell>
          <cell r="P397">
            <v>365</v>
          </cell>
          <cell r="V397" t="e">
            <v>#REF!</v>
          </cell>
        </row>
        <row r="398">
          <cell r="B398">
            <v>394</v>
          </cell>
          <cell r="C398">
            <v>40227</v>
          </cell>
          <cell r="D398" t="str">
            <v>NURHASANAH</v>
          </cell>
          <cell r="E398" t="str">
            <v>S1</v>
          </cell>
          <cell r="F398" t="str">
            <v>PENDIDIKAN BAHASA INDONESIA</v>
          </cell>
          <cell r="G398" t="str">
            <v>STI TARBIYAH LOBAR</v>
          </cell>
          <cell r="H398">
            <v>1000000</v>
          </cell>
          <cell r="I398" t="str">
            <v xml:space="preserve">Bantuan Biaya Penyelesaian Skripsi An. </v>
          </cell>
          <cell r="J398" t="str">
            <v>Bantuan Biaya Penyelesaian Skripsi An. NURHASANAH</v>
          </cell>
          <cell r="K398" t="str">
            <v>S1 PENDIDIKAN BAHASA INDONESIA STI TARBIYAH LOBAR</v>
          </cell>
          <cell r="L398" t="str">
            <v/>
          </cell>
          <cell r="M398" t="str">
            <v/>
          </cell>
          <cell r="P398">
            <v>366</v>
          </cell>
          <cell r="V398" t="e">
            <v>#REF!</v>
          </cell>
        </row>
        <row r="399">
          <cell r="B399">
            <v>395</v>
          </cell>
          <cell r="C399">
            <v>40227</v>
          </cell>
          <cell r="D399" t="str">
            <v>SAPRUDIN</v>
          </cell>
          <cell r="E399" t="str">
            <v>S1</v>
          </cell>
          <cell r="F399" t="str">
            <v>FKIP</v>
          </cell>
          <cell r="G399" t="str">
            <v>UNIVERSITAS MUHAMMADIYAH MATARAM</v>
          </cell>
          <cell r="H399">
            <v>1000000</v>
          </cell>
          <cell r="I399" t="str">
            <v xml:space="preserve">Bantuan Biaya Penyelesaian Skripsi An. </v>
          </cell>
          <cell r="J399" t="str">
            <v>Bantuan Biaya Penyelesaian Skripsi An. SAPRUDIN</v>
          </cell>
          <cell r="K399" t="str">
            <v>S1 FKIP UNIVERSITAS MUHAMMADIYAH MATARAM</v>
          </cell>
          <cell r="L399" t="str">
            <v>S</v>
          </cell>
          <cell r="M399" t="str">
            <v/>
          </cell>
          <cell r="P399">
            <v>367</v>
          </cell>
          <cell r="V399" t="e">
            <v>#REF!</v>
          </cell>
        </row>
        <row r="400">
          <cell r="B400">
            <v>396</v>
          </cell>
          <cell r="C400">
            <v>40228</v>
          </cell>
          <cell r="D400" t="str">
            <v>H. SERIM</v>
          </cell>
          <cell r="E400" t="str">
            <v>S1</v>
          </cell>
          <cell r="F400" t="str">
            <v>FKIP</v>
          </cell>
          <cell r="G400" t="str">
            <v>UNIVERSITAS MUHAMMADIYAH MATARAM</v>
          </cell>
          <cell r="H400">
            <v>1000000</v>
          </cell>
          <cell r="I400" t="str">
            <v xml:space="preserve">Bantuan Biaya Penyelesaian Skripsi An. </v>
          </cell>
          <cell r="J400" t="str">
            <v>Bantuan Biaya Penyelesaian Skripsi An. H. SERIM</v>
          </cell>
          <cell r="K400" t="str">
            <v>S1 FKIP UNIVERSITAS MUHAMMADIYAH MATARAM</v>
          </cell>
          <cell r="L400" t="str">
            <v/>
          </cell>
          <cell r="M400" t="str">
            <v/>
          </cell>
          <cell r="P400">
            <v>368</v>
          </cell>
          <cell r="V400" t="e">
            <v>#REF!</v>
          </cell>
        </row>
        <row r="401">
          <cell r="B401">
            <v>397</v>
          </cell>
          <cell r="C401">
            <v>40228</v>
          </cell>
          <cell r="D401" t="str">
            <v>NASRODI</v>
          </cell>
          <cell r="E401" t="str">
            <v>S1</v>
          </cell>
          <cell r="F401" t="str">
            <v xml:space="preserve"> FAKULTAS MIPA</v>
          </cell>
          <cell r="G401" t="str">
            <v>IKIP MATARAM</v>
          </cell>
          <cell r="H401">
            <v>1000000</v>
          </cell>
          <cell r="I401" t="str">
            <v xml:space="preserve">Bantuan Biaya Penyelesaian Skripsi An. </v>
          </cell>
          <cell r="J401" t="str">
            <v>Bantuan Biaya Penyelesaian Skripsi An. NASRODI</v>
          </cell>
          <cell r="K401" t="str">
            <v>S1  FAKULTAS MIPA IKIP MATARAM</v>
          </cell>
          <cell r="L401" t="str">
            <v>S</v>
          </cell>
          <cell r="M401" t="str">
            <v/>
          </cell>
          <cell r="O401" t="str">
            <v>R</v>
          </cell>
          <cell r="P401">
            <v>369</v>
          </cell>
          <cell r="V401" t="e">
            <v>#REF!</v>
          </cell>
        </row>
        <row r="402">
          <cell r="B402">
            <v>398</v>
          </cell>
          <cell r="C402">
            <v>40228</v>
          </cell>
          <cell r="D402" t="str">
            <v>NURUL WAHIDA</v>
          </cell>
          <cell r="E402" t="str">
            <v>S1</v>
          </cell>
          <cell r="F402" t="str">
            <v>FPBS</v>
          </cell>
          <cell r="G402" t="str">
            <v>IKIP MATARAM</v>
          </cell>
          <cell r="H402">
            <v>1000000</v>
          </cell>
          <cell r="I402" t="str">
            <v xml:space="preserve">Bantuan Biaya Penyelesaian Skripsi An. </v>
          </cell>
          <cell r="J402" t="str">
            <v>Bantuan Biaya Penyelesaian Skripsi An. NURUL WAHIDA</v>
          </cell>
          <cell r="K402" t="str">
            <v>S1 FPBS IKIP MATARAM</v>
          </cell>
          <cell r="L402" t="str">
            <v/>
          </cell>
          <cell r="M402" t="str">
            <v/>
          </cell>
          <cell r="P402">
            <v>370</v>
          </cell>
          <cell r="V402" t="e">
            <v>#REF!</v>
          </cell>
        </row>
        <row r="403">
          <cell r="B403">
            <v>399</v>
          </cell>
          <cell r="C403">
            <v>40228</v>
          </cell>
          <cell r="D403" t="str">
            <v>JUNIAL ASRI</v>
          </cell>
          <cell r="E403" t="str">
            <v>S1</v>
          </cell>
          <cell r="F403" t="str">
            <v>FAKULTAS EKONOMI</v>
          </cell>
          <cell r="G403" t="str">
            <v>UNRAM</v>
          </cell>
          <cell r="H403">
            <v>1000000</v>
          </cell>
          <cell r="I403" t="str">
            <v xml:space="preserve">Bantuan Biaya Penyelesaian Skripsi An. </v>
          </cell>
          <cell r="J403" t="str">
            <v>Bantuan Biaya Penyelesaian Skripsi An. JUNIAL ASRI</v>
          </cell>
          <cell r="K403" t="str">
            <v>S1 FAKULTAS EKONOMI UNRAM</v>
          </cell>
          <cell r="L403" t="str">
            <v>A</v>
          </cell>
          <cell r="M403" t="str">
            <v/>
          </cell>
          <cell r="P403">
            <v>371</v>
          </cell>
          <cell r="V403" t="e">
            <v>#REF!</v>
          </cell>
        </row>
        <row r="404">
          <cell r="B404">
            <v>400</v>
          </cell>
          <cell r="C404">
            <v>40228</v>
          </cell>
          <cell r="D404" t="str">
            <v>ADIANSYAH</v>
          </cell>
          <cell r="E404" t="str">
            <v>S1</v>
          </cell>
          <cell r="F404" t="str">
            <v>FAKULTAS MIPA</v>
          </cell>
          <cell r="G404" t="str">
            <v>IKIP MATARAM</v>
          </cell>
          <cell r="H404">
            <v>1000000</v>
          </cell>
          <cell r="I404" t="str">
            <v xml:space="preserve">Bantuan Biaya Penyelesaian Skripsi An. </v>
          </cell>
          <cell r="J404" t="str">
            <v>Bantuan Biaya Penyelesaian Skripsi An. ADIANSYAH</v>
          </cell>
          <cell r="K404" t="str">
            <v>S1 FAKULTAS MIPA IKIP MATARAM</v>
          </cell>
          <cell r="L404" t="str">
            <v>S</v>
          </cell>
          <cell r="M404" t="str">
            <v/>
          </cell>
          <cell r="P404">
            <v>372</v>
          </cell>
          <cell r="V404" t="e">
            <v>#REF!</v>
          </cell>
        </row>
        <row r="405">
          <cell r="B405">
            <v>401</v>
          </cell>
          <cell r="C405">
            <v>40228</v>
          </cell>
          <cell r="I405">
            <v>0</v>
          </cell>
          <cell r="J405" t="str">
            <v>0</v>
          </cell>
          <cell r="K405" t="str">
            <v/>
          </cell>
          <cell r="L405" t="str">
            <v>A</v>
          </cell>
          <cell r="M405" t="str">
            <v/>
          </cell>
          <cell r="P405">
            <v>372</v>
          </cell>
          <cell r="V405" t="e">
            <v>#REF!</v>
          </cell>
        </row>
        <row r="406">
          <cell r="B406">
            <v>402</v>
          </cell>
          <cell r="C406">
            <v>40228</v>
          </cell>
          <cell r="I406">
            <v>0</v>
          </cell>
          <cell r="J406" t="str">
            <v>0</v>
          </cell>
          <cell r="K406" t="str">
            <v/>
          </cell>
          <cell r="L406" t="str">
            <v/>
          </cell>
          <cell r="M406" t="str">
            <v/>
          </cell>
          <cell r="P406">
            <v>372</v>
          </cell>
          <cell r="V406" t="e">
            <v>#REF!</v>
          </cell>
        </row>
        <row r="407">
          <cell r="B407">
            <v>403</v>
          </cell>
          <cell r="C407">
            <v>40228</v>
          </cell>
          <cell r="D407" t="str">
            <v>MUHAMAD SUPRIANTO SAMSURI</v>
          </cell>
          <cell r="E407" t="str">
            <v>S1</v>
          </cell>
          <cell r="F407" t="str">
            <v>FPOK</v>
          </cell>
          <cell r="G407" t="str">
            <v>IKIP MATARAM</v>
          </cell>
          <cell r="H407">
            <v>1000000</v>
          </cell>
          <cell r="I407" t="str">
            <v xml:space="preserve">Bantuan Biaya Penyelesaian Skripsi An. </v>
          </cell>
          <cell r="J407" t="str">
            <v>Bantuan Biaya Penyelesaian Skripsi An. MUHAMAD SUPRIANTO SAMSURI</v>
          </cell>
          <cell r="K407" t="str">
            <v>S1 FPOK IKIP MATARAM</v>
          </cell>
          <cell r="L407" t="str">
            <v>A</v>
          </cell>
          <cell r="M407" t="str">
            <v/>
          </cell>
          <cell r="P407">
            <v>373</v>
          </cell>
          <cell r="V407" t="e">
            <v>#REF!</v>
          </cell>
        </row>
        <row r="408">
          <cell r="B408">
            <v>404</v>
          </cell>
          <cell r="C408">
            <v>40228</v>
          </cell>
          <cell r="D408" t="str">
            <v>EKA WULANDARI</v>
          </cell>
          <cell r="E408" t="str">
            <v>S1</v>
          </cell>
          <cell r="F408" t="str">
            <v>FAKULTAS TARBIYAH</v>
          </cell>
          <cell r="G408" t="str">
            <v>IAIN MATARAM</v>
          </cell>
          <cell r="H408">
            <v>1000000</v>
          </cell>
          <cell r="I408" t="str">
            <v xml:space="preserve">Bantuan Biaya Penyelesaian Skripsi An. </v>
          </cell>
          <cell r="J408" t="str">
            <v>Bantuan Biaya Penyelesaian Skripsi An. EKA WULANDARI</v>
          </cell>
          <cell r="K408" t="str">
            <v>S1 FAKULTAS TARBIYAH IAIN MATARAM</v>
          </cell>
          <cell r="L408" t="str">
            <v/>
          </cell>
          <cell r="M408" t="str">
            <v/>
          </cell>
          <cell r="P408">
            <v>374</v>
          </cell>
          <cell r="V408" t="e">
            <v>#REF!</v>
          </cell>
        </row>
        <row r="409">
          <cell r="B409">
            <v>405</v>
          </cell>
          <cell r="C409">
            <v>40228</v>
          </cell>
          <cell r="D409" t="str">
            <v>BAIQ RAHAYU PRATIWI</v>
          </cell>
          <cell r="E409" t="str">
            <v>S1</v>
          </cell>
          <cell r="F409" t="str">
            <v>FAKULTAS EKONOMI</v>
          </cell>
          <cell r="G409" t="str">
            <v>UNRAM</v>
          </cell>
          <cell r="H409">
            <v>1000000</v>
          </cell>
          <cell r="I409" t="str">
            <v xml:space="preserve">Bantuan Biaya Penyelesaian Skripsi An. </v>
          </cell>
          <cell r="J409" t="str">
            <v>Bantuan Biaya Penyelesaian Skripsi An. BAIQ RAHAYU PRATIWI</v>
          </cell>
          <cell r="K409" t="str">
            <v>S1 FAKULTAS EKONOMI UNRAM</v>
          </cell>
          <cell r="L409" t="str">
            <v/>
          </cell>
          <cell r="M409" t="str">
            <v/>
          </cell>
          <cell r="P409">
            <v>375</v>
          </cell>
          <cell r="V409" t="e">
            <v>#REF!</v>
          </cell>
        </row>
        <row r="410">
          <cell r="B410">
            <v>406</v>
          </cell>
          <cell r="C410">
            <v>40228</v>
          </cell>
          <cell r="D410" t="str">
            <v>AHMAD ZAKI</v>
          </cell>
          <cell r="E410" t="str">
            <v>S1</v>
          </cell>
          <cell r="F410" t="str">
            <v>PENDIDIKAN EKONOMI</v>
          </cell>
          <cell r="G410" t="str">
            <v>STKIP HAMZANWADI SELONG</v>
          </cell>
          <cell r="H410">
            <v>1000000</v>
          </cell>
          <cell r="I410" t="str">
            <v xml:space="preserve">Bantuan Biaya Penyelesaian Skripsi An. </v>
          </cell>
          <cell r="J410" t="str">
            <v>Bantuan Biaya Penyelesaian Skripsi An. AHMAD ZAKI</v>
          </cell>
          <cell r="K410" t="str">
            <v>S1 PENDIDIKAN EKONOMI STKIP HAMZANWADI SELONG</v>
          </cell>
          <cell r="L410" t="str">
            <v/>
          </cell>
          <cell r="M410" t="str">
            <v/>
          </cell>
          <cell r="P410">
            <v>376</v>
          </cell>
          <cell r="V410" t="e">
            <v>#REF!</v>
          </cell>
        </row>
        <row r="411">
          <cell r="B411">
            <v>407</v>
          </cell>
          <cell r="C411">
            <v>40228</v>
          </cell>
          <cell r="D411" t="str">
            <v>MUHLISIN</v>
          </cell>
          <cell r="E411" t="str">
            <v>S1</v>
          </cell>
          <cell r="F411" t="str">
            <v>FPBS</v>
          </cell>
          <cell r="G411" t="str">
            <v>IKIP MATARAM</v>
          </cell>
          <cell r="H411">
            <v>1000000</v>
          </cell>
          <cell r="I411" t="str">
            <v xml:space="preserve">Bantuan Biaya Penyelesaian Skripsi An. </v>
          </cell>
          <cell r="J411" t="str">
            <v>Bantuan Biaya Penyelesaian Skripsi An. MUHLISIN</v>
          </cell>
          <cell r="K411" t="str">
            <v>S1 FPBS IKIP MATARAM</v>
          </cell>
          <cell r="L411" t="str">
            <v/>
          </cell>
          <cell r="M411" t="str">
            <v/>
          </cell>
          <cell r="P411">
            <v>377</v>
          </cell>
          <cell r="V411" t="e">
            <v>#REF!</v>
          </cell>
        </row>
        <row r="412">
          <cell r="B412">
            <v>408</v>
          </cell>
          <cell r="C412">
            <v>40228</v>
          </cell>
          <cell r="D412" t="str">
            <v>LINDA AZMIYANTI</v>
          </cell>
          <cell r="E412" t="str">
            <v>S1</v>
          </cell>
          <cell r="F412" t="str">
            <v>FAKULTAS MIPA</v>
          </cell>
          <cell r="G412" t="str">
            <v>IKIP MATARAM</v>
          </cell>
          <cell r="H412">
            <v>1000000</v>
          </cell>
          <cell r="I412" t="str">
            <v xml:space="preserve">Bantuan Biaya Penyelesaian Skripsi An. </v>
          </cell>
          <cell r="J412" t="str">
            <v>Bantuan Biaya Penyelesaian Skripsi An. LINDA AZMIYANTI</v>
          </cell>
          <cell r="K412" t="str">
            <v>S1 FAKULTAS MIPA IKIP MATARAM</v>
          </cell>
          <cell r="L412" t="str">
            <v>A</v>
          </cell>
          <cell r="M412" t="str">
            <v/>
          </cell>
          <cell r="P412">
            <v>378</v>
          </cell>
          <cell r="V412" t="e">
            <v>#REF!</v>
          </cell>
        </row>
        <row r="413">
          <cell r="B413">
            <v>409</v>
          </cell>
          <cell r="C413">
            <v>40228</v>
          </cell>
          <cell r="D413" t="str">
            <v>SYAMSUL MAKRIP</v>
          </cell>
          <cell r="E413" t="str">
            <v>S1</v>
          </cell>
          <cell r="F413" t="str">
            <v>BAHASA INDONEISA</v>
          </cell>
          <cell r="G413" t="str">
            <v>STITA GERSIK KEDIRI LOBAR</v>
          </cell>
          <cell r="H413">
            <v>1000000</v>
          </cell>
          <cell r="I413" t="str">
            <v xml:space="preserve">Bantuan Biaya Penyelesaian Skripsi An. </v>
          </cell>
          <cell r="J413" t="str">
            <v>Bantuan Biaya Penyelesaian Skripsi An. SYAMSUL MAKRIP</v>
          </cell>
          <cell r="K413" t="str">
            <v>S1 BAHASA INDONEISA STITA GERSIK KEDIRI LOBAR</v>
          </cell>
          <cell r="L413" t="str">
            <v/>
          </cell>
          <cell r="M413" t="str">
            <v/>
          </cell>
          <cell r="P413">
            <v>379</v>
          </cell>
          <cell r="V413" t="e">
            <v>#REF!</v>
          </cell>
        </row>
        <row r="414">
          <cell r="B414">
            <v>410</v>
          </cell>
          <cell r="C414">
            <v>40228</v>
          </cell>
          <cell r="D414" t="str">
            <v>SUHARNIWATI</v>
          </cell>
          <cell r="E414" t="str">
            <v>S1</v>
          </cell>
          <cell r="F414" t="str">
            <v>FAKULTAS TARBIYAH</v>
          </cell>
          <cell r="G414" t="str">
            <v>IAIN MATARAM</v>
          </cell>
          <cell r="H414">
            <v>1000000</v>
          </cell>
          <cell r="I414" t="str">
            <v xml:space="preserve">Bantuan Biaya Penyelesaian Skripsi An. </v>
          </cell>
          <cell r="J414" t="str">
            <v>Bantuan Biaya Penyelesaian Skripsi An. SUHARNIWATI</v>
          </cell>
          <cell r="K414" t="str">
            <v>S1 FAKULTAS TARBIYAH IAIN MATARAM</v>
          </cell>
          <cell r="L414" t="str">
            <v/>
          </cell>
          <cell r="M414" t="str">
            <v/>
          </cell>
          <cell r="P414">
            <v>380</v>
          </cell>
          <cell r="V414" t="e">
            <v>#REF!</v>
          </cell>
        </row>
        <row r="415">
          <cell r="B415">
            <v>411</v>
          </cell>
          <cell r="C415">
            <v>40229</v>
          </cell>
          <cell r="D415" t="str">
            <v>MUHA. HAFIZ</v>
          </cell>
          <cell r="E415" t="str">
            <v>S1</v>
          </cell>
          <cell r="F415" t="str">
            <v>FPOK</v>
          </cell>
          <cell r="G415" t="str">
            <v>IKIP MATARAM</v>
          </cell>
          <cell r="H415">
            <v>1000000</v>
          </cell>
          <cell r="I415" t="str">
            <v xml:space="preserve">Bantuan Biaya Penyelesaian Skripsi An. </v>
          </cell>
          <cell r="J415" t="str">
            <v>Bantuan Biaya Penyelesaian Skripsi An. MUHA. HAFIZ</v>
          </cell>
          <cell r="K415" t="str">
            <v>S1 FPOK IKIP MATARAM</v>
          </cell>
          <cell r="L415" t="str">
            <v/>
          </cell>
          <cell r="M415" t="str">
            <v/>
          </cell>
          <cell r="P415">
            <v>381</v>
          </cell>
          <cell r="V415" t="e">
            <v>#REF!</v>
          </cell>
        </row>
        <row r="416">
          <cell r="B416">
            <v>412</v>
          </cell>
          <cell r="C416">
            <v>40229</v>
          </cell>
          <cell r="D416" t="str">
            <v>LAWFIAN ALEYS ARIWIJAYA</v>
          </cell>
          <cell r="E416" t="str">
            <v>S1</v>
          </cell>
          <cell r="F416" t="str">
            <v>FAKULTAS HUKUM</v>
          </cell>
          <cell r="G416" t="str">
            <v>UNRAM</v>
          </cell>
          <cell r="H416">
            <v>1000000</v>
          </cell>
          <cell r="I416" t="str">
            <v xml:space="preserve">Bantuan Biaya Penyelesaian Skripsi An. </v>
          </cell>
          <cell r="J416" t="str">
            <v>Bantuan Biaya Penyelesaian Skripsi An. LAWFIAN ALEYS ARIWIJAYA</v>
          </cell>
          <cell r="K416" t="str">
            <v>S1 FAKULTAS HUKUM UNRAM</v>
          </cell>
          <cell r="L416" t="str">
            <v>A</v>
          </cell>
          <cell r="M416" t="str">
            <v/>
          </cell>
          <cell r="P416">
            <v>382</v>
          </cell>
          <cell r="V416" t="e">
            <v>#REF!</v>
          </cell>
        </row>
        <row r="417">
          <cell r="B417">
            <v>413</v>
          </cell>
          <cell r="C417">
            <v>40229</v>
          </cell>
          <cell r="D417" t="str">
            <v>KASRI A RACHMAN</v>
          </cell>
          <cell r="E417" t="str">
            <v>S1</v>
          </cell>
          <cell r="F417" t="str">
            <v>FAKULTAS HUKUM</v>
          </cell>
          <cell r="G417" t="str">
            <v>UNRAM</v>
          </cell>
          <cell r="H417">
            <v>1000000</v>
          </cell>
          <cell r="I417" t="str">
            <v xml:space="preserve">Bantuan Biaya Penyelesaian Skripsi An. </v>
          </cell>
          <cell r="J417" t="str">
            <v>Bantuan Biaya Penyelesaian Skripsi An. KASRI A RACHMAN</v>
          </cell>
          <cell r="K417" t="str">
            <v>S1 FAKULTAS HUKUM UNRAM</v>
          </cell>
          <cell r="L417" t="str">
            <v>A</v>
          </cell>
          <cell r="M417" t="str">
            <v/>
          </cell>
          <cell r="P417">
            <v>383</v>
          </cell>
          <cell r="V417" t="e">
            <v>#REF!</v>
          </cell>
        </row>
        <row r="418">
          <cell r="B418">
            <v>414</v>
          </cell>
          <cell r="C418">
            <v>40229</v>
          </cell>
          <cell r="D418" t="str">
            <v>ARYA WIGUNA</v>
          </cell>
          <cell r="E418" t="str">
            <v>S1</v>
          </cell>
          <cell r="F418" t="str">
            <v>FAKULTAS HUKUM</v>
          </cell>
          <cell r="G418" t="str">
            <v>UNRAM</v>
          </cell>
          <cell r="H418">
            <v>1000000</v>
          </cell>
          <cell r="I418" t="str">
            <v xml:space="preserve">Bantuan Biaya Penyelesaian Skripsi An. </v>
          </cell>
          <cell r="J418" t="str">
            <v>Bantuan Biaya Penyelesaian Skripsi An. ARYA WIGUNA</v>
          </cell>
          <cell r="K418" t="str">
            <v>S1 FAKULTAS HUKUM UNRAM</v>
          </cell>
          <cell r="L418" t="str">
            <v>A</v>
          </cell>
          <cell r="M418" t="str">
            <v/>
          </cell>
          <cell r="P418">
            <v>384</v>
          </cell>
          <cell r="V418" t="e">
            <v>#REF!</v>
          </cell>
        </row>
        <row r="419">
          <cell r="B419">
            <v>415</v>
          </cell>
          <cell r="C419">
            <v>40229</v>
          </cell>
          <cell r="D419" t="str">
            <v>M. KARJONO</v>
          </cell>
          <cell r="E419" t="str">
            <v>S1</v>
          </cell>
          <cell r="F419" t="str">
            <v>FAKULTAS KESEHATAN MASYARAKAT</v>
          </cell>
          <cell r="G419" t="str">
            <v>UNIVERSITAS NTB</v>
          </cell>
          <cell r="H419">
            <v>1000000</v>
          </cell>
          <cell r="I419" t="str">
            <v xml:space="preserve">Bantuan Biaya Penyelesaian Skripsi An. </v>
          </cell>
          <cell r="J419" t="str">
            <v>Bantuan Biaya Penyelesaian Skripsi An. M. KARJONO</v>
          </cell>
          <cell r="K419" t="str">
            <v>S1 FAKULTAS KESEHATAN MASYARAKAT UNIVERSITAS NTB</v>
          </cell>
          <cell r="L419" t="str">
            <v/>
          </cell>
          <cell r="M419" t="str">
            <v/>
          </cell>
          <cell r="P419">
            <v>385</v>
          </cell>
          <cell r="V419" t="e">
            <v>#REF!</v>
          </cell>
        </row>
        <row r="420">
          <cell r="B420">
            <v>416</v>
          </cell>
          <cell r="C420">
            <v>40229</v>
          </cell>
          <cell r="D420" t="str">
            <v>ROHANA ULFAH</v>
          </cell>
          <cell r="E420" t="str">
            <v>S1</v>
          </cell>
          <cell r="F420" t="str">
            <v>FAKULTAS KESEHATAN MASYARAKAT</v>
          </cell>
          <cell r="G420" t="str">
            <v>UNIVERSITAS NTB</v>
          </cell>
          <cell r="H420">
            <v>1000000</v>
          </cell>
          <cell r="I420" t="str">
            <v xml:space="preserve">Bantuan Biaya Penyelesaian Skripsi An. </v>
          </cell>
          <cell r="J420" t="str">
            <v>Bantuan Biaya Penyelesaian Skripsi An. ROHANA ULFAH</v>
          </cell>
          <cell r="K420" t="str">
            <v>S1 FAKULTAS KESEHATAN MASYARAKAT UNIVERSITAS NTB</v>
          </cell>
          <cell r="L420" t="str">
            <v/>
          </cell>
          <cell r="M420" t="str">
            <v/>
          </cell>
          <cell r="P420">
            <v>386</v>
          </cell>
          <cell r="V420" t="e">
            <v>#REF!</v>
          </cell>
        </row>
        <row r="421">
          <cell r="B421">
            <v>417</v>
          </cell>
          <cell r="C421">
            <v>40229</v>
          </cell>
          <cell r="D421" t="str">
            <v>NI KETUT SUTRIANI</v>
          </cell>
          <cell r="E421" t="str">
            <v>S1</v>
          </cell>
          <cell r="F421" t="str">
            <v>FKIP</v>
          </cell>
          <cell r="G421" t="str">
            <v>IKIP MATARAM</v>
          </cell>
          <cell r="H421">
            <v>1000000</v>
          </cell>
          <cell r="I421" t="str">
            <v xml:space="preserve">Bantuan Biaya Penyelesaian Skripsi An. </v>
          </cell>
          <cell r="J421" t="str">
            <v>Bantuan Biaya Penyelesaian Skripsi An. NI KETUT SUTRIANI</v>
          </cell>
          <cell r="K421" t="str">
            <v>S1 FKIP IKIP MATARAM</v>
          </cell>
          <cell r="L421" t="str">
            <v/>
          </cell>
          <cell r="M421" t="str">
            <v/>
          </cell>
          <cell r="P421">
            <v>387</v>
          </cell>
          <cell r="V421" t="e">
            <v>#REF!</v>
          </cell>
        </row>
        <row r="422">
          <cell r="B422">
            <v>418</v>
          </cell>
          <cell r="C422">
            <v>40229</v>
          </cell>
          <cell r="D422" t="str">
            <v>SRI NOVI INDRAYANI</v>
          </cell>
          <cell r="E422" t="str">
            <v>S1</v>
          </cell>
          <cell r="F422" t="str">
            <v>FAKULTAS MIPA</v>
          </cell>
          <cell r="G422" t="str">
            <v>IKIP MATARAM</v>
          </cell>
          <cell r="H422">
            <v>1000000</v>
          </cell>
          <cell r="I422" t="str">
            <v xml:space="preserve">Bantuan Biaya Penyelesaian Skripsi An. </v>
          </cell>
          <cell r="J422" t="str">
            <v>Bantuan Biaya Penyelesaian Skripsi An. SRI NOVI INDRAYANI</v>
          </cell>
          <cell r="K422" t="str">
            <v>S1 FAKULTAS MIPA IKIP MATARAM</v>
          </cell>
          <cell r="L422" t="str">
            <v>A</v>
          </cell>
          <cell r="M422" t="str">
            <v/>
          </cell>
          <cell r="P422">
            <v>388</v>
          </cell>
          <cell r="V422" t="e">
            <v>#REF!</v>
          </cell>
        </row>
        <row r="423">
          <cell r="B423">
            <v>419</v>
          </cell>
          <cell r="C423">
            <v>40229</v>
          </cell>
          <cell r="D423" t="str">
            <v>SUBAYYIL</v>
          </cell>
          <cell r="E423" t="str">
            <v>S1</v>
          </cell>
          <cell r="F423" t="str">
            <v>FAKULTAS TARBIYAH</v>
          </cell>
          <cell r="G423" t="str">
            <v>IAIN MATARAM</v>
          </cell>
          <cell r="H423">
            <v>1000000</v>
          </cell>
          <cell r="I423" t="str">
            <v xml:space="preserve">Bantuan Biaya Penyelesaian Skripsi An. </v>
          </cell>
          <cell r="J423" t="str">
            <v>Bantuan Biaya Penyelesaian Skripsi An. SUBAYYIL</v>
          </cell>
          <cell r="K423" t="str">
            <v>S1 FAKULTAS TARBIYAH IAIN MATARAM</v>
          </cell>
          <cell r="L423" t="str">
            <v>A</v>
          </cell>
          <cell r="M423" t="str">
            <v/>
          </cell>
          <cell r="P423">
            <v>389</v>
          </cell>
          <cell r="V423" t="e">
            <v>#REF!</v>
          </cell>
        </row>
        <row r="424">
          <cell r="B424">
            <v>420</v>
          </cell>
          <cell r="C424">
            <v>40229</v>
          </cell>
          <cell r="D424" t="str">
            <v>H. MOH. HUSNI</v>
          </cell>
          <cell r="E424" t="str">
            <v>S1</v>
          </cell>
          <cell r="F424" t="str">
            <v>FPOK</v>
          </cell>
          <cell r="G424" t="str">
            <v>IKIP MATARAM</v>
          </cell>
          <cell r="H424">
            <v>1000000</v>
          </cell>
          <cell r="I424" t="str">
            <v xml:space="preserve">Bantuan Biaya Penyelesaian Skripsi An. </v>
          </cell>
          <cell r="J424" t="str">
            <v>Bantuan Biaya Penyelesaian Skripsi An. H. MOH. HUSNI</v>
          </cell>
          <cell r="K424" t="str">
            <v>S1 FPOK IKIP MATARAM</v>
          </cell>
          <cell r="L424" t="str">
            <v/>
          </cell>
          <cell r="M424" t="str">
            <v/>
          </cell>
          <cell r="P424">
            <v>390</v>
          </cell>
          <cell r="V424" t="e">
            <v>#REF!</v>
          </cell>
        </row>
        <row r="425">
          <cell r="B425">
            <v>421</v>
          </cell>
          <cell r="C425">
            <v>40229</v>
          </cell>
          <cell r="D425" t="str">
            <v>BENY ARIF KURNIAWAN</v>
          </cell>
          <cell r="E425" t="str">
            <v>S1</v>
          </cell>
          <cell r="F425" t="str">
            <v>FPOK</v>
          </cell>
          <cell r="G425" t="str">
            <v>IKIP MATARAM</v>
          </cell>
          <cell r="H425">
            <v>1000000</v>
          </cell>
          <cell r="I425" t="str">
            <v xml:space="preserve">Bantuan Biaya Penyelesaian Skripsi An. </v>
          </cell>
          <cell r="J425" t="str">
            <v>Bantuan Biaya Penyelesaian Skripsi An. BENY ARIF KURNIAWAN</v>
          </cell>
          <cell r="K425" t="str">
            <v>S1 FPOK IKIP MATARAM</v>
          </cell>
          <cell r="L425" t="str">
            <v/>
          </cell>
          <cell r="M425" t="str">
            <v/>
          </cell>
          <cell r="P425">
            <v>391</v>
          </cell>
          <cell r="V425" t="e">
            <v>#REF!</v>
          </cell>
        </row>
        <row r="426">
          <cell r="B426">
            <v>422</v>
          </cell>
          <cell r="C426">
            <v>40229</v>
          </cell>
          <cell r="D426" t="str">
            <v>SRI HARYATI</v>
          </cell>
          <cell r="E426" t="str">
            <v>S1</v>
          </cell>
          <cell r="F426" t="str">
            <v>FKIP</v>
          </cell>
          <cell r="G426" t="str">
            <v>STKIP HAMZANWADI SELONG</v>
          </cell>
          <cell r="H426">
            <v>1000000</v>
          </cell>
          <cell r="I426" t="str">
            <v xml:space="preserve">Bantuan Biaya Penyelesaian Skripsi An. </v>
          </cell>
          <cell r="J426" t="str">
            <v>Bantuan Biaya Penyelesaian Skripsi An. SRI HARYATI</v>
          </cell>
          <cell r="K426" t="str">
            <v>S1 FKIP STKIP HAMZANWADI SELONG</v>
          </cell>
          <cell r="L426" t="str">
            <v>S</v>
          </cell>
          <cell r="M426" t="str">
            <v/>
          </cell>
          <cell r="P426">
            <v>392</v>
          </cell>
          <cell r="V426" t="e">
            <v>#REF!</v>
          </cell>
        </row>
        <row r="427">
          <cell r="B427">
            <v>423</v>
          </cell>
          <cell r="C427">
            <v>40229</v>
          </cell>
          <cell r="D427" t="str">
            <v xml:space="preserve">MURNIATI </v>
          </cell>
          <cell r="E427" t="str">
            <v>S1</v>
          </cell>
          <cell r="F427" t="str">
            <v>FKIP</v>
          </cell>
          <cell r="G427" t="str">
            <v>STKIP HAMZANWADI SELONG</v>
          </cell>
          <cell r="H427">
            <v>1000000</v>
          </cell>
          <cell r="I427" t="str">
            <v xml:space="preserve">Bantuan Biaya Penyelesaian Skripsi An. </v>
          </cell>
          <cell r="J427" t="str">
            <v xml:space="preserve">Bantuan Biaya Penyelesaian Skripsi An. MURNIATI </v>
          </cell>
          <cell r="K427" t="str">
            <v>S1 FKIP STKIP HAMZANWADI SELONG</v>
          </cell>
          <cell r="L427" t="str">
            <v/>
          </cell>
          <cell r="M427" t="str">
            <v/>
          </cell>
          <cell r="P427">
            <v>393</v>
          </cell>
          <cell r="V427" t="e">
            <v>#REF!</v>
          </cell>
        </row>
        <row r="428">
          <cell r="B428">
            <v>424</v>
          </cell>
          <cell r="C428">
            <v>40229</v>
          </cell>
          <cell r="D428" t="str">
            <v>ARDIANI</v>
          </cell>
          <cell r="E428" t="str">
            <v>S1</v>
          </cell>
          <cell r="F428" t="str">
            <v>FKIP</v>
          </cell>
          <cell r="G428" t="str">
            <v>UNRAM</v>
          </cell>
          <cell r="H428">
            <v>1000000</v>
          </cell>
          <cell r="I428" t="str">
            <v xml:space="preserve">Bantuan Biaya Penyelesaian Skripsi An. </v>
          </cell>
          <cell r="J428" t="str">
            <v>Bantuan Biaya Penyelesaian Skripsi An. ARDIANI</v>
          </cell>
          <cell r="K428" t="str">
            <v>S1 FKIP UNRAM</v>
          </cell>
          <cell r="L428" t="str">
            <v/>
          </cell>
          <cell r="M428" t="str">
            <v/>
          </cell>
          <cell r="P428">
            <v>394</v>
          </cell>
          <cell r="V428" t="e">
            <v>#REF!</v>
          </cell>
        </row>
        <row r="429">
          <cell r="B429">
            <v>425</v>
          </cell>
          <cell r="C429">
            <v>40229</v>
          </cell>
          <cell r="D429" t="str">
            <v>MUTIAWATI</v>
          </cell>
          <cell r="E429" t="str">
            <v>S1</v>
          </cell>
          <cell r="F429" t="str">
            <v>FKIP</v>
          </cell>
          <cell r="G429" t="str">
            <v>UNRAM</v>
          </cell>
          <cell r="H429">
            <v>1000000</v>
          </cell>
          <cell r="I429" t="str">
            <v xml:space="preserve">Bantuan Biaya Penyelesaian Skripsi An. </v>
          </cell>
          <cell r="J429" t="str">
            <v>Bantuan Biaya Penyelesaian Skripsi An. MUTIAWATI</v>
          </cell>
          <cell r="K429" t="str">
            <v>S1 FKIP UNRAM</v>
          </cell>
          <cell r="L429" t="str">
            <v>S</v>
          </cell>
          <cell r="M429" t="str">
            <v/>
          </cell>
          <cell r="P429">
            <v>395</v>
          </cell>
          <cell r="V429" t="e">
            <v>#REF!</v>
          </cell>
        </row>
        <row r="430">
          <cell r="B430">
            <v>426</v>
          </cell>
          <cell r="C430">
            <v>40229</v>
          </cell>
          <cell r="D430" t="str">
            <v>SITI HAFSAH</v>
          </cell>
          <cell r="E430" t="str">
            <v>S1</v>
          </cell>
          <cell r="F430" t="str">
            <v>FAKULTAS MIPA</v>
          </cell>
          <cell r="G430" t="str">
            <v>IKIP MATARAM</v>
          </cell>
          <cell r="H430">
            <v>1000000</v>
          </cell>
          <cell r="I430" t="str">
            <v xml:space="preserve">Bantuan Biaya Penyelesaian Skripsi An. </v>
          </cell>
          <cell r="J430" t="str">
            <v>Bantuan Biaya Penyelesaian Skripsi An. SITI HAFSAH</v>
          </cell>
          <cell r="K430" t="str">
            <v>S1 FAKULTAS MIPA IKIP MATARAM</v>
          </cell>
          <cell r="L430" t="str">
            <v>S</v>
          </cell>
          <cell r="M430" t="str">
            <v/>
          </cell>
          <cell r="P430">
            <v>396</v>
          </cell>
          <cell r="V430" t="e">
            <v>#REF!</v>
          </cell>
        </row>
        <row r="431">
          <cell r="B431">
            <v>427</v>
          </cell>
          <cell r="C431">
            <v>40229</v>
          </cell>
          <cell r="D431" t="str">
            <v>SLAMET SUPRYADI</v>
          </cell>
          <cell r="E431" t="str">
            <v>S1</v>
          </cell>
          <cell r="F431" t="str">
            <v>FKIP</v>
          </cell>
          <cell r="G431" t="str">
            <v>UNIVERSITAS MUHAMMADIYAH MATARAM</v>
          </cell>
          <cell r="H431">
            <v>1000000</v>
          </cell>
          <cell r="I431" t="str">
            <v xml:space="preserve">Bantuan Biaya Penyelesaian Skripsi An. </v>
          </cell>
          <cell r="J431" t="str">
            <v>Bantuan Biaya Penyelesaian Skripsi An. SLAMET SUPRYADI</v>
          </cell>
          <cell r="K431" t="str">
            <v>S1 FKIP UNIVERSITAS MUHAMMADIYAH MATARAM</v>
          </cell>
          <cell r="L431" t="str">
            <v>S</v>
          </cell>
          <cell r="M431" t="str">
            <v/>
          </cell>
          <cell r="P431">
            <v>397</v>
          </cell>
          <cell r="V431" t="e">
            <v>#REF!</v>
          </cell>
        </row>
        <row r="432">
          <cell r="B432">
            <v>428</v>
          </cell>
          <cell r="C432">
            <v>40231</v>
          </cell>
          <cell r="D432" t="str">
            <v>YULI HARYANTI</v>
          </cell>
          <cell r="E432" t="str">
            <v>S1</v>
          </cell>
          <cell r="F432" t="str">
            <v>FAKULTAS MIPA</v>
          </cell>
          <cell r="G432" t="str">
            <v>IKIP MATARAM</v>
          </cell>
          <cell r="H432">
            <v>1000000</v>
          </cell>
          <cell r="I432" t="str">
            <v xml:space="preserve">Bantuan Biaya Penyelesaian Skripsi An. </v>
          </cell>
          <cell r="J432" t="str">
            <v>Bantuan Biaya Penyelesaian Skripsi An. YULI HARYANTI</v>
          </cell>
          <cell r="K432" t="str">
            <v>S1 FAKULTAS MIPA IKIP MATARAM</v>
          </cell>
          <cell r="L432" t="str">
            <v/>
          </cell>
          <cell r="M432" t="str">
            <v/>
          </cell>
          <cell r="P432">
            <v>398</v>
          </cell>
          <cell r="V432" t="e">
            <v>#REF!</v>
          </cell>
        </row>
        <row r="433">
          <cell r="B433">
            <v>429</v>
          </cell>
          <cell r="C433">
            <v>40231</v>
          </cell>
          <cell r="D433" t="str">
            <v>AHMAD FAHMI RAHARJA</v>
          </cell>
          <cell r="E433" t="str">
            <v>S1</v>
          </cell>
          <cell r="F433" t="str">
            <v>FAKULTAS HUKUM</v>
          </cell>
          <cell r="G433" t="str">
            <v>UNRAM</v>
          </cell>
          <cell r="H433">
            <v>1000000</v>
          </cell>
          <cell r="I433" t="str">
            <v xml:space="preserve">Bantuan Biaya Penyelesaian Skripsi An. </v>
          </cell>
          <cell r="J433" t="str">
            <v>Bantuan Biaya Penyelesaian Skripsi An. AHMAD FAHMI RAHARJA</v>
          </cell>
          <cell r="K433" t="str">
            <v>S1 FAKULTAS HUKUM UNRAM</v>
          </cell>
          <cell r="L433" t="str">
            <v>S</v>
          </cell>
          <cell r="M433" t="str">
            <v/>
          </cell>
          <cell r="P433">
            <v>399</v>
          </cell>
          <cell r="V433" t="e">
            <v>#REF!</v>
          </cell>
        </row>
        <row r="434">
          <cell r="B434">
            <v>430</v>
          </cell>
          <cell r="C434">
            <v>40231</v>
          </cell>
          <cell r="D434" t="str">
            <v>WARI ATIKA NAONA</v>
          </cell>
          <cell r="E434" t="str">
            <v>S1</v>
          </cell>
          <cell r="F434" t="str">
            <v>FAKULTAS MIPA</v>
          </cell>
          <cell r="G434" t="str">
            <v>IKIP MATARAM</v>
          </cell>
          <cell r="H434">
            <v>1000000</v>
          </cell>
          <cell r="I434" t="str">
            <v xml:space="preserve">Bantuan Biaya Penyelesaian Skripsi An. </v>
          </cell>
          <cell r="J434" t="str">
            <v>Bantuan Biaya Penyelesaian Skripsi An. WARI ATIKA NAONA</v>
          </cell>
          <cell r="K434" t="str">
            <v>S1 FAKULTAS MIPA IKIP MATARAM</v>
          </cell>
          <cell r="L434" t="str">
            <v/>
          </cell>
          <cell r="M434" t="str">
            <v/>
          </cell>
          <cell r="P434">
            <v>400</v>
          </cell>
          <cell r="V434" t="e">
            <v>#REF!</v>
          </cell>
        </row>
        <row r="435">
          <cell r="B435">
            <v>431</v>
          </cell>
          <cell r="C435">
            <v>40231</v>
          </cell>
          <cell r="D435" t="str">
            <v>NUR AISAH</v>
          </cell>
          <cell r="E435" t="str">
            <v>S1</v>
          </cell>
          <cell r="F435" t="str">
            <v>FAKULTAS MIPA</v>
          </cell>
          <cell r="G435" t="str">
            <v>IKIP MATARAM</v>
          </cell>
          <cell r="H435">
            <v>1000000</v>
          </cell>
          <cell r="I435" t="str">
            <v xml:space="preserve">Bantuan Biaya Penyelesaian Skripsi An. </v>
          </cell>
          <cell r="J435" t="str">
            <v>Bantuan Biaya Penyelesaian Skripsi An. NUR AISAH</v>
          </cell>
          <cell r="K435" t="str">
            <v>S1 FAKULTAS MIPA IKIP MATARAM</v>
          </cell>
          <cell r="L435" t="str">
            <v>A</v>
          </cell>
          <cell r="M435" t="str">
            <v/>
          </cell>
          <cell r="P435">
            <v>401</v>
          </cell>
          <cell r="V435" t="e">
            <v>#REF!</v>
          </cell>
        </row>
        <row r="436">
          <cell r="B436">
            <v>432</v>
          </cell>
          <cell r="C436">
            <v>40231</v>
          </cell>
          <cell r="D436" t="str">
            <v>MUHAMAD RUSDI</v>
          </cell>
          <cell r="E436" t="str">
            <v>S1</v>
          </cell>
          <cell r="F436" t="str">
            <v>FAKULTAS TARBIYAH</v>
          </cell>
          <cell r="G436" t="str">
            <v>IAIN MATARAM</v>
          </cell>
          <cell r="H436">
            <v>1000000</v>
          </cell>
          <cell r="I436" t="str">
            <v xml:space="preserve">Bantuan Biaya Penyelesaian Skripsi An. </v>
          </cell>
          <cell r="J436" t="str">
            <v>Bantuan Biaya Penyelesaian Skripsi An. MUHAMAD RUSDI</v>
          </cell>
          <cell r="K436" t="str">
            <v>S1 FAKULTAS TARBIYAH IAIN MATARAM</v>
          </cell>
          <cell r="L436" t="str">
            <v>A</v>
          </cell>
          <cell r="M436" t="str">
            <v/>
          </cell>
          <cell r="P436">
            <v>402</v>
          </cell>
          <cell r="V436" t="e">
            <v>#REF!</v>
          </cell>
        </row>
        <row r="437">
          <cell r="B437">
            <v>433</v>
          </cell>
          <cell r="C437">
            <v>40231</v>
          </cell>
          <cell r="D437" t="str">
            <v>SITI NURKHAIRAH</v>
          </cell>
          <cell r="E437" t="str">
            <v>S1</v>
          </cell>
          <cell r="F437" t="str">
            <v>FAKULTAS PERTANIAN</v>
          </cell>
          <cell r="G437" t="str">
            <v>UNRAM</v>
          </cell>
          <cell r="H437">
            <v>1000000</v>
          </cell>
          <cell r="I437" t="str">
            <v xml:space="preserve">Bantuan Biaya Penyelesaian Skripsi An. </v>
          </cell>
          <cell r="J437" t="str">
            <v>Bantuan Biaya Penyelesaian Skripsi An. SITI NURKHAIRAH</v>
          </cell>
          <cell r="K437" t="str">
            <v>S1 FAKULTAS PERTANIAN UNRAM</v>
          </cell>
          <cell r="L437" t="str">
            <v>S</v>
          </cell>
          <cell r="M437" t="str">
            <v/>
          </cell>
          <cell r="P437">
            <v>403</v>
          </cell>
          <cell r="V437" t="e">
            <v>#REF!</v>
          </cell>
        </row>
        <row r="438">
          <cell r="B438">
            <v>434</v>
          </cell>
          <cell r="C438">
            <v>40231</v>
          </cell>
          <cell r="D438" t="str">
            <v>M.ZAINAL MUSTAMIIN</v>
          </cell>
          <cell r="E438" t="str">
            <v>S1</v>
          </cell>
          <cell r="F438" t="str">
            <v>FKIP</v>
          </cell>
          <cell r="G438" t="str">
            <v>UNIVERSITAS NW MATARAM</v>
          </cell>
          <cell r="H438">
            <v>1000000</v>
          </cell>
          <cell r="I438" t="str">
            <v xml:space="preserve">Bantuan Biaya Penyelesaian Skripsi An. </v>
          </cell>
          <cell r="J438" t="str">
            <v>Bantuan Biaya Penyelesaian Skripsi An. M.ZAINAL MUSTAMIIN</v>
          </cell>
          <cell r="K438" t="str">
            <v>S1 FKIP UNIVERSITAS NW MATARAM</v>
          </cell>
          <cell r="L438" t="str">
            <v/>
          </cell>
          <cell r="M438" t="str">
            <v/>
          </cell>
          <cell r="P438">
            <v>404</v>
          </cell>
          <cell r="V438" t="e">
            <v>#REF!</v>
          </cell>
        </row>
        <row r="439">
          <cell r="B439">
            <v>435</v>
          </cell>
          <cell r="C439">
            <v>40231</v>
          </cell>
          <cell r="D439" t="str">
            <v>TITIN INDRA MAYASARI</v>
          </cell>
          <cell r="E439" t="str">
            <v>S1</v>
          </cell>
          <cell r="F439" t="str">
            <v>FPBS</v>
          </cell>
          <cell r="G439" t="str">
            <v>IKIP MATARAM</v>
          </cell>
          <cell r="H439">
            <v>1000000</v>
          </cell>
          <cell r="I439" t="str">
            <v xml:space="preserve">Bantuan Biaya Penyelesaian Skripsi An. </v>
          </cell>
          <cell r="J439" t="str">
            <v>Bantuan Biaya Penyelesaian Skripsi An. TITIN INDRA MAYASARI</v>
          </cell>
          <cell r="K439" t="str">
            <v>S1 FPBS IKIP MATARAM</v>
          </cell>
          <cell r="L439" t="str">
            <v>A</v>
          </cell>
          <cell r="M439" t="str">
            <v/>
          </cell>
          <cell r="P439">
            <v>405</v>
          </cell>
          <cell r="V439" t="e">
            <v>#REF!</v>
          </cell>
        </row>
        <row r="440">
          <cell r="B440">
            <v>436</v>
          </cell>
          <cell r="C440">
            <v>40231</v>
          </cell>
          <cell r="D440" t="str">
            <v>GATOT SUHIRMAN</v>
          </cell>
          <cell r="E440" t="str">
            <v>S2</v>
          </cell>
          <cell r="F440" t="str">
            <v>HUKUM ISLAM</v>
          </cell>
          <cell r="G440" t="str">
            <v xml:space="preserve">UNIVERSITAS ISLAM NEGERI SUNAN KALIJAGA YOGYAKARTA </v>
          </cell>
          <cell r="H440">
            <v>3000000</v>
          </cell>
          <cell r="I440" t="str">
            <v xml:space="preserve">Bantuan Biaya Penyelesaian Tesis An. </v>
          </cell>
          <cell r="J440" t="str">
            <v>Bantuan Biaya Penyelesaian Tesis An. GATOT SUHIRMAN</v>
          </cell>
          <cell r="K440" t="str">
            <v xml:space="preserve">S2 HUKUM ISLAM UNIVERSITAS ISLAM NEGERI SUNAN KALIJAGA YOGYAKARTA </v>
          </cell>
          <cell r="L440" t="str">
            <v/>
          </cell>
          <cell r="M440" t="str">
            <v/>
          </cell>
          <cell r="P440">
            <v>405</v>
          </cell>
          <cell r="V440" t="e">
            <v>#REF!</v>
          </cell>
        </row>
        <row r="441">
          <cell r="B441">
            <v>437</v>
          </cell>
          <cell r="C441">
            <v>40231</v>
          </cell>
          <cell r="D441" t="str">
            <v>HUSNAWAN</v>
          </cell>
          <cell r="E441" t="str">
            <v>S1</v>
          </cell>
          <cell r="F441" t="str">
            <v>FKIP</v>
          </cell>
          <cell r="G441" t="str">
            <v>STKIP HAMZANWADI SELONG</v>
          </cell>
          <cell r="H441">
            <v>1000000</v>
          </cell>
          <cell r="I441" t="str">
            <v xml:space="preserve">Bantuan Biaya Penyelesaian Skripsi An. </v>
          </cell>
          <cell r="J441" t="str">
            <v>Bantuan Biaya Penyelesaian Skripsi An. HUSNAWAN</v>
          </cell>
          <cell r="K441" t="str">
            <v>S1 FKIP STKIP HAMZANWADI SELONG</v>
          </cell>
          <cell r="L441" t="str">
            <v>S</v>
          </cell>
          <cell r="M441" t="str">
            <v/>
          </cell>
          <cell r="P441">
            <v>406</v>
          </cell>
          <cell r="V441" t="e">
            <v>#REF!</v>
          </cell>
        </row>
        <row r="442">
          <cell r="B442">
            <v>438</v>
          </cell>
          <cell r="C442">
            <v>40231</v>
          </cell>
          <cell r="D442" t="str">
            <v>MOHAMAD ZAENUL FADLI</v>
          </cell>
          <cell r="E442" t="str">
            <v>S2</v>
          </cell>
          <cell r="F442" t="str">
            <v>FPBS</v>
          </cell>
          <cell r="G442" t="str">
            <v>UNIVERSITAS KANJURUHAN MALANG</v>
          </cell>
          <cell r="H442">
            <v>3000000</v>
          </cell>
          <cell r="I442" t="str">
            <v xml:space="preserve">Bantuan Biaya Penyelesaian Tesis An. </v>
          </cell>
          <cell r="J442" t="str">
            <v>Bantuan Biaya Penyelesaian Tesis An. MOHAMAD ZAENUL FADLI</v>
          </cell>
          <cell r="K442" t="str">
            <v>S2 FPBS UNIVERSITAS KANJURUHAN MALANG</v>
          </cell>
          <cell r="L442" t="str">
            <v>A</v>
          </cell>
          <cell r="M442" t="str">
            <v/>
          </cell>
          <cell r="P442">
            <v>406</v>
          </cell>
          <cell r="V442" t="e">
            <v>#REF!</v>
          </cell>
        </row>
        <row r="443">
          <cell r="B443">
            <v>439</v>
          </cell>
          <cell r="C443">
            <v>40231</v>
          </cell>
          <cell r="D443" t="str">
            <v>NURKOMALA DEWI</v>
          </cell>
          <cell r="E443" t="str">
            <v>S1</v>
          </cell>
          <cell r="F443" t="str">
            <v>FAKULTAS MIPA</v>
          </cell>
          <cell r="G443" t="str">
            <v>IKIP MATARAM</v>
          </cell>
          <cell r="H443">
            <v>1000000</v>
          </cell>
          <cell r="I443" t="str">
            <v xml:space="preserve">Bantuan Biaya Penyelesaian Skripsi An. </v>
          </cell>
          <cell r="J443" t="str">
            <v>Bantuan Biaya Penyelesaian Skripsi An. NURKOMALA DEWI</v>
          </cell>
          <cell r="K443" t="str">
            <v>S1 FAKULTAS MIPA IKIP MATARAM</v>
          </cell>
          <cell r="L443" t="str">
            <v/>
          </cell>
          <cell r="M443" t="str">
            <v/>
          </cell>
          <cell r="P443">
            <v>407</v>
          </cell>
          <cell r="V443" t="e">
            <v>#REF!</v>
          </cell>
        </row>
        <row r="444">
          <cell r="B444">
            <v>440</v>
          </cell>
          <cell r="C444">
            <v>40231</v>
          </cell>
          <cell r="D444" t="str">
            <v>NOVA KURNIA</v>
          </cell>
          <cell r="E444" t="str">
            <v>S1</v>
          </cell>
          <cell r="F444" t="str">
            <v>FAKULTAS MIPA</v>
          </cell>
          <cell r="G444" t="str">
            <v>IKIP MATARAM</v>
          </cell>
          <cell r="H444">
            <v>1000000</v>
          </cell>
          <cell r="I444" t="str">
            <v xml:space="preserve">Bantuan Biaya Penyelesaian Skripsi An. </v>
          </cell>
          <cell r="J444" t="str">
            <v>Bantuan Biaya Penyelesaian Skripsi An. NOVA KURNIA</v>
          </cell>
          <cell r="K444" t="str">
            <v>S1 FAKULTAS MIPA IKIP MATARAM</v>
          </cell>
          <cell r="L444" t="str">
            <v>A</v>
          </cell>
          <cell r="M444" t="str">
            <v/>
          </cell>
          <cell r="P444">
            <v>408</v>
          </cell>
          <cell r="V444" t="e">
            <v>#REF!</v>
          </cell>
        </row>
        <row r="445">
          <cell r="B445">
            <v>441</v>
          </cell>
          <cell r="C445">
            <v>40231</v>
          </cell>
          <cell r="D445" t="str">
            <v>L. AHYA ULUMUDIN ZOHRI</v>
          </cell>
          <cell r="E445" t="str">
            <v>S1</v>
          </cell>
          <cell r="F445" t="str">
            <v>FPBS</v>
          </cell>
          <cell r="G445" t="str">
            <v>IKIP MATARAM</v>
          </cell>
          <cell r="H445">
            <v>1000000</v>
          </cell>
          <cell r="I445" t="str">
            <v xml:space="preserve">Bantuan Biaya Penyelesaian Skripsi An. </v>
          </cell>
          <cell r="J445" t="str">
            <v>Bantuan Biaya Penyelesaian Skripsi An. L. AHYA ULUMUDIN ZOHRI</v>
          </cell>
          <cell r="K445" t="str">
            <v>S1 FPBS IKIP MATARAM</v>
          </cell>
          <cell r="L445" t="str">
            <v>A</v>
          </cell>
          <cell r="M445" t="str">
            <v/>
          </cell>
          <cell r="P445">
            <v>409</v>
          </cell>
          <cell r="V445" t="e">
            <v>#REF!</v>
          </cell>
        </row>
        <row r="446">
          <cell r="B446">
            <v>442</v>
          </cell>
          <cell r="C446">
            <v>40231</v>
          </cell>
          <cell r="D446" t="str">
            <v>ALIS SETYOWATI</v>
          </cell>
          <cell r="E446" t="str">
            <v>S1</v>
          </cell>
          <cell r="F446" t="str">
            <v>FKIP</v>
          </cell>
          <cell r="G446" t="str">
            <v>UNIVERSITAS MUHAMMADIYAH MATARAM</v>
          </cell>
          <cell r="H446">
            <v>1000000</v>
          </cell>
          <cell r="I446" t="str">
            <v xml:space="preserve">Bantuan Biaya Penyelesaian Skripsi An. </v>
          </cell>
          <cell r="J446" t="str">
            <v>Bantuan Biaya Penyelesaian Skripsi An. ALIS SETYOWATI</v>
          </cell>
          <cell r="K446" t="str">
            <v>S1 FKIP UNIVERSITAS MUHAMMADIYAH MATARAM</v>
          </cell>
          <cell r="L446" t="str">
            <v/>
          </cell>
          <cell r="M446" t="str">
            <v/>
          </cell>
          <cell r="P446">
            <v>410</v>
          </cell>
          <cell r="V446" t="e">
            <v>#REF!</v>
          </cell>
        </row>
        <row r="447">
          <cell r="B447">
            <v>443</v>
          </cell>
          <cell r="C447">
            <v>40231</v>
          </cell>
          <cell r="D447" t="str">
            <v>RIZKI PRATIWI</v>
          </cell>
          <cell r="E447" t="str">
            <v>S1</v>
          </cell>
          <cell r="F447" t="str">
            <v>FKIP</v>
          </cell>
          <cell r="G447" t="str">
            <v>UNIVERSITAS MUHAMMADIYAH MATARAM</v>
          </cell>
          <cell r="H447">
            <v>1000000</v>
          </cell>
          <cell r="I447" t="str">
            <v xml:space="preserve">Bantuan Biaya Penyelesaian Skripsi An. </v>
          </cell>
          <cell r="J447" t="str">
            <v>Bantuan Biaya Penyelesaian Skripsi An. RIZKI PRATIWI</v>
          </cell>
          <cell r="K447" t="str">
            <v>S1 FKIP UNIVERSITAS MUHAMMADIYAH MATARAM</v>
          </cell>
          <cell r="L447" t="str">
            <v>S</v>
          </cell>
          <cell r="M447" t="str">
            <v/>
          </cell>
          <cell r="P447">
            <v>411</v>
          </cell>
          <cell r="V447" t="e">
            <v>#REF!</v>
          </cell>
        </row>
        <row r="448">
          <cell r="B448">
            <v>444</v>
          </cell>
          <cell r="C448">
            <v>40231</v>
          </cell>
          <cell r="D448" t="str">
            <v>MUHAMAD HIDAYATULLAH</v>
          </cell>
          <cell r="E448" t="str">
            <v>KKN</v>
          </cell>
          <cell r="F448" t="str">
            <v>MAHASISWA UNRAM</v>
          </cell>
          <cell r="G448" t="str">
            <v>DESA SABA KEC. JANAPRIA LOTENG</v>
          </cell>
          <cell r="H448">
            <v>750000</v>
          </cell>
          <cell r="I448" t="str">
            <v xml:space="preserve">Bantuan Kepada Mahasiswa KKN An. </v>
          </cell>
          <cell r="J448" t="str">
            <v>Bantuan Kepada Mahasiswa KKN An. MUHAMAD HIDAYATULLAH</v>
          </cell>
          <cell r="K448" t="str">
            <v>KKN MAHASISWA UNRAM DESA SABA KEC. JANAPRIA LOTENG</v>
          </cell>
          <cell r="L448" t="str">
            <v>A</v>
          </cell>
          <cell r="M448" t="str">
            <v/>
          </cell>
          <cell r="P448">
            <v>411</v>
          </cell>
          <cell r="V448" t="e">
            <v>#REF!</v>
          </cell>
        </row>
        <row r="449">
          <cell r="B449">
            <v>445</v>
          </cell>
          <cell r="C449">
            <v>40231</v>
          </cell>
          <cell r="D449" t="str">
            <v>WIRYA DARMA</v>
          </cell>
          <cell r="E449" t="str">
            <v>S1</v>
          </cell>
          <cell r="F449" t="str">
            <v>FKIP</v>
          </cell>
          <cell r="G449" t="str">
            <v>UNIVERSITAS MUHAMMADIYAH MATARAM</v>
          </cell>
          <cell r="H449">
            <v>1000000</v>
          </cell>
          <cell r="I449" t="str">
            <v xml:space="preserve">Bantuan Biaya Penyelesaian Skripsi An. </v>
          </cell>
          <cell r="J449" t="str">
            <v>Bantuan Biaya Penyelesaian Skripsi An. WIRYA DARMA</v>
          </cell>
          <cell r="K449" t="str">
            <v>S1 FKIP UNIVERSITAS MUHAMMADIYAH MATARAM</v>
          </cell>
          <cell r="L449" t="str">
            <v/>
          </cell>
          <cell r="M449" t="str">
            <v/>
          </cell>
          <cell r="P449">
            <v>412</v>
          </cell>
          <cell r="V449" t="e">
            <v>#REF!</v>
          </cell>
        </row>
        <row r="450">
          <cell r="B450">
            <v>446</v>
          </cell>
          <cell r="C450">
            <v>40231</v>
          </cell>
          <cell r="D450" t="str">
            <v>BUNIAMIN</v>
          </cell>
          <cell r="E450" t="str">
            <v>S1</v>
          </cell>
          <cell r="F450" t="str">
            <v>FAKULTAS TARBIYAH</v>
          </cell>
          <cell r="G450" t="str">
            <v>IAIN MATARAM</v>
          </cell>
          <cell r="H450">
            <v>1000000</v>
          </cell>
          <cell r="I450" t="str">
            <v xml:space="preserve">Bantuan Biaya Penyelesaian Skripsi An. </v>
          </cell>
          <cell r="J450" t="str">
            <v>Bantuan Biaya Penyelesaian Skripsi An. BUNIAMIN</v>
          </cell>
          <cell r="K450" t="str">
            <v>S1 FAKULTAS TARBIYAH IAIN MATARAM</v>
          </cell>
          <cell r="L450" t="str">
            <v>A</v>
          </cell>
          <cell r="M450" t="str">
            <v/>
          </cell>
          <cell r="P450">
            <v>413</v>
          </cell>
          <cell r="V450" t="e">
            <v>#REF!</v>
          </cell>
        </row>
        <row r="451">
          <cell r="B451">
            <v>447</v>
          </cell>
          <cell r="C451">
            <v>40232</v>
          </cell>
          <cell r="D451" t="str">
            <v>ANDRI HERMANTO</v>
          </cell>
          <cell r="E451" t="str">
            <v>S1</v>
          </cell>
          <cell r="F451" t="str">
            <v>FPBS</v>
          </cell>
          <cell r="G451" t="str">
            <v>IKIP MATARAM</v>
          </cell>
          <cell r="H451">
            <v>1000000</v>
          </cell>
          <cell r="I451" t="str">
            <v xml:space="preserve">Bantuan Biaya Penyelesaian Skripsi An. </v>
          </cell>
          <cell r="J451" t="str">
            <v>Bantuan Biaya Penyelesaian Skripsi An. ANDRI HERMANTO</v>
          </cell>
          <cell r="K451" t="str">
            <v>S1 FPBS IKIP MATARAM</v>
          </cell>
          <cell r="L451" t="str">
            <v/>
          </cell>
          <cell r="M451" t="str">
            <v/>
          </cell>
          <cell r="P451">
            <v>414</v>
          </cell>
          <cell r="V451" t="e">
            <v>#REF!</v>
          </cell>
        </row>
        <row r="452">
          <cell r="B452">
            <v>448</v>
          </cell>
          <cell r="C452">
            <v>40232</v>
          </cell>
          <cell r="D452" t="str">
            <v>MOHAMMAD ANWAR</v>
          </cell>
          <cell r="E452" t="str">
            <v>S1</v>
          </cell>
          <cell r="F452" t="str">
            <v>FKIP</v>
          </cell>
          <cell r="G452" t="str">
            <v>UNIVERSITAS MUHAMMADIYAH MATARAM</v>
          </cell>
          <cell r="H452">
            <v>1000000</v>
          </cell>
          <cell r="I452" t="str">
            <v xml:space="preserve">Bantuan Biaya Penyelesaian Skripsi An. </v>
          </cell>
          <cell r="J452" t="str">
            <v>Bantuan Biaya Penyelesaian Skripsi An. MOHAMMAD ANWAR</v>
          </cell>
          <cell r="K452" t="str">
            <v>S1 FKIP UNIVERSITAS MUHAMMADIYAH MATARAM</v>
          </cell>
          <cell r="L452" t="str">
            <v/>
          </cell>
          <cell r="M452" t="str">
            <v/>
          </cell>
          <cell r="P452">
            <v>415</v>
          </cell>
          <cell r="V452" t="e">
            <v>#REF!</v>
          </cell>
        </row>
        <row r="453">
          <cell r="B453">
            <v>449</v>
          </cell>
          <cell r="C453">
            <v>40232</v>
          </cell>
          <cell r="D453" t="str">
            <v>NURIDAWATI</v>
          </cell>
          <cell r="E453" t="str">
            <v>S1</v>
          </cell>
          <cell r="F453" t="str">
            <v>ILMU PENDIDIKAN</v>
          </cell>
          <cell r="G453" t="str">
            <v>STKIP HAMZANWADI SELONG</v>
          </cell>
          <cell r="H453">
            <v>1000000</v>
          </cell>
          <cell r="I453" t="str">
            <v xml:space="preserve">Bantuan Biaya Penyelesaian Skripsi An. </v>
          </cell>
          <cell r="J453" t="str">
            <v>Bantuan Biaya Penyelesaian Skripsi An. NURIDAWATI</v>
          </cell>
          <cell r="K453" t="str">
            <v>S1 ILMU PENDIDIKAN STKIP HAMZANWADI SELONG</v>
          </cell>
          <cell r="L453" t="str">
            <v/>
          </cell>
          <cell r="M453" t="str">
            <v/>
          </cell>
          <cell r="P453">
            <v>416</v>
          </cell>
          <cell r="V453" t="e">
            <v>#REF!</v>
          </cell>
        </row>
        <row r="454">
          <cell r="B454">
            <v>450</v>
          </cell>
          <cell r="C454">
            <v>40232</v>
          </cell>
          <cell r="D454" t="str">
            <v>SUKARDI</v>
          </cell>
          <cell r="E454" t="str">
            <v>S1</v>
          </cell>
          <cell r="F454" t="str">
            <v>FKIP</v>
          </cell>
          <cell r="G454" t="str">
            <v>UNIVERSITAS MUHAMMADIYAH MATARAM</v>
          </cell>
          <cell r="H454">
            <v>1000000</v>
          </cell>
          <cell r="I454" t="str">
            <v xml:space="preserve">Bantuan Biaya Penyelesaian Skripsi An. </v>
          </cell>
          <cell r="J454" t="str">
            <v>Bantuan Biaya Penyelesaian Skripsi An. SUKARDI</v>
          </cell>
          <cell r="K454" t="str">
            <v>S1 FKIP UNIVERSITAS MUHAMMADIYAH MATARAM</v>
          </cell>
          <cell r="L454" t="str">
            <v>S</v>
          </cell>
          <cell r="M454" t="str">
            <v/>
          </cell>
          <cell r="P454">
            <v>417</v>
          </cell>
          <cell r="V454" t="e">
            <v>#REF!</v>
          </cell>
        </row>
        <row r="455">
          <cell r="B455">
            <v>451</v>
          </cell>
          <cell r="C455">
            <v>40232</v>
          </cell>
          <cell r="D455" t="str">
            <v>SUPARMAN</v>
          </cell>
          <cell r="E455" t="str">
            <v>S1</v>
          </cell>
          <cell r="F455" t="str">
            <v>FKIP</v>
          </cell>
          <cell r="G455" t="str">
            <v>UNIVERSITAS MUHAMMADIYAH MATARAM</v>
          </cell>
          <cell r="H455">
            <v>1000000</v>
          </cell>
          <cell r="I455" t="str">
            <v xml:space="preserve">Bantuan Biaya Penyelesaian Skripsi An. </v>
          </cell>
          <cell r="J455" t="str">
            <v>Bantuan Biaya Penyelesaian Skripsi An. SUPARMAN</v>
          </cell>
          <cell r="K455" t="str">
            <v>S1 FKIP UNIVERSITAS MUHAMMADIYAH MATARAM</v>
          </cell>
          <cell r="L455" t="str">
            <v>S</v>
          </cell>
          <cell r="M455" t="str">
            <v/>
          </cell>
          <cell r="O455" t="str">
            <v>R</v>
          </cell>
          <cell r="P455">
            <v>418</v>
          </cell>
          <cell r="V455" t="e">
            <v>#REF!</v>
          </cell>
        </row>
        <row r="456">
          <cell r="B456">
            <v>452</v>
          </cell>
          <cell r="C456">
            <v>40232</v>
          </cell>
          <cell r="D456" t="str">
            <v>M. NUR</v>
          </cell>
          <cell r="E456" t="str">
            <v>S1</v>
          </cell>
          <cell r="F456" t="str">
            <v>FAKULTAS TARBIYAH</v>
          </cell>
          <cell r="G456" t="str">
            <v>IAIN MATARAM</v>
          </cell>
          <cell r="H456">
            <v>1000000</v>
          </cell>
          <cell r="I456" t="str">
            <v xml:space="preserve">Bantuan Biaya Penyelesaian Skripsi An. </v>
          </cell>
          <cell r="J456" t="str">
            <v>Bantuan Biaya Penyelesaian Skripsi An. M. NUR</v>
          </cell>
          <cell r="K456" t="str">
            <v>S1 FAKULTAS TARBIYAH IAIN MATARAM</v>
          </cell>
          <cell r="L456" t="str">
            <v/>
          </cell>
          <cell r="M456" t="str">
            <v/>
          </cell>
          <cell r="P456">
            <v>419</v>
          </cell>
          <cell r="V456" t="e">
            <v>#REF!</v>
          </cell>
        </row>
        <row r="457">
          <cell r="B457">
            <v>453</v>
          </cell>
          <cell r="C457">
            <v>40232</v>
          </cell>
          <cell r="D457" t="str">
            <v>YULIA FITRIANA</v>
          </cell>
          <cell r="E457" t="str">
            <v>S1</v>
          </cell>
          <cell r="F457" t="str">
            <v>FKIP</v>
          </cell>
          <cell r="G457" t="str">
            <v>UNIVERSITAS MUHAMMADIYAH MATARAM</v>
          </cell>
          <cell r="H457">
            <v>1000000</v>
          </cell>
          <cell r="I457" t="str">
            <v xml:space="preserve">Bantuan Biaya Penyelesaian Skripsi An. </v>
          </cell>
          <cell r="J457" t="str">
            <v>Bantuan Biaya Penyelesaian Skripsi An. YULIA FITRIANA</v>
          </cell>
          <cell r="K457" t="str">
            <v>S1 FKIP UNIVERSITAS MUHAMMADIYAH MATARAM</v>
          </cell>
          <cell r="L457" t="str">
            <v/>
          </cell>
          <cell r="M457" t="str">
            <v/>
          </cell>
          <cell r="P457">
            <v>420</v>
          </cell>
          <cell r="V457" t="e">
            <v>#REF!</v>
          </cell>
        </row>
        <row r="458">
          <cell r="B458">
            <v>454</v>
          </cell>
          <cell r="C458">
            <v>40232</v>
          </cell>
          <cell r="D458" t="str">
            <v>KAMISAH</v>
          </cell>
          <cell r="E458" t="str">
            <v>S1</v>
          </cell>
          <cell r="F458" t="str">
            <v>FKIP</v>
          </cell>
          <cell r="G458" t="str">
            <v>UNRAM</v>
          </cell>
          <cell r="H458">
            <v>1000000</v>
          </cell>
          <cell r="I458" t="str">
            <v xml:space="preserve">Bantuan Biaya Penyelesaian Skripsi An. </v>
          </cell>
          <cell r="J458" t="str">
            <v>Bantuan Biaya Penyelesaian Skripsi An. KAMISAH</v>
          </cell>
          <cell r="K458" t="str">
            <v>S1 FKIP UNRAM</v>
          </cell>
          <cell r="L458" t="str">
            <v>A</v>
          </cell>
          <cell r="M458" t="str">
            <v/>
          </cell>
          <cell r="P458">
            <v>421</v>
          </cell>
          <cell r="V458" t="e">
            <v>#REF!</v>
          </cell>
        </row>
        <row r="459">
          <cell r="B459">
            <v>455</v>
          </cell>
          <cell r="C459">
            <v>40232</v>
          </cell>
          <cell r="D459" t="str">
            <v>NURUL HARIATI</v>
          </cell>
          <cell r="E459" t="str">
            <v>S1</v>
          </cell>
          <cell r="F459" t="str">
            <v>FKIP</v>
          </cell>
          <cell r="G459" t="str">
            <v>UNRAM</v>
          </cell>
          <cell r="H459">
            <v>1000000</v>
          </cell>
          <cell r="I459" t="str">
            <v xml:space="preserve">Bantuan Biaya Penyelesaian Skripsi An. </v>
          </cell>
          <cell r="J459" t="str">
            <v>Bantuan Biaya Penyelesaian Skripsi An. NURUL HARIATI</v>
          </cell>
          <cell r="K459" t="str">
            <v>S1 FKIP UNRAM</v>
          </cell>
          <cell r="L459" t="str">
            <v>A</v>
          </cell>
          <cell r="M459" t="str">
            <v/>
          </cell>
          <cell r="P459">
            <v>422</v>
          </cell>
          <cell r="V459" t="e">
            <v>#REF!</v>
          </cell>
        </row>
        <row r="460">
          <cell r="B460">
            <v>456</v>
          </cell>
          <cell r="C460">
            <v>40232</v>
          </cell>
          <cell r="D460" t="str">
            <v>SUMARDI</v>
          </cell>
          <cell r="E460" t="str">
            <v>S1</v>
          </cell>
          <cell r="F460" t="str">
            <v>FKIP</v>
          </cell>
          <cell r="G460" t="str">
            <v>UNIVERSITAS MUHAMMADIYAH MATARAM</v>
          </cell>
          <cell r="H460">
            <v>1000000</v>
          </cell>
          <cell r="I460" t="str">
            <v xml:space="preserve">Bantuan Biaya Penyelesaian Skripsi An. </v>
          </cell>
          <cell r="J460" t="str">
            <v>Bantuan Biaya Penyelesaian Skripsi An. SUMARDI</v>
          </cell>
          <cell r="K460" t="str">
            <v>S1 FKIP UNIVERSITAS MUHAMMADIYAH MATARAM</v>
          </cell>
          <cell r="L460" t="str">
            <v/>
          </cell>
          <cell r="M460" t="str">
            <v/>
          </cell>
          <cell r="O460" t="str">
            <v>R</v>
          </cell>
          <cell r="P460">
            <v>423</v>
          </cell>
          <cell r="V460" t="e">
            <v>#REF!</v>
          </cell>
        </row>
        <row r="461">
          <cell r="B461">
            <v>457</v>
          </cell>
          <cell r="C461">
            <v>40232</v>
          </cell>
          <cell r="D461" t="str">
            <v>BQ.DWI RAHAYU P</v>
          </cell>
          <cell r="E461" t="str">
            <v>S1</v>
          </cell>
          <cell r="F461" t="str">
            <v>FAKULTAS EKONOMI</v>
          </cell>
          <cell r="G461" t="str">
            <v>UNRAM</v>
          </cell>
          <cell r="H461">
            <v>1000000</v>
          </cell>
          <cell r="I461" t="str">
            <v xml:space="preserve">Bantuan Biaya Penyelesaian Skripsi An. </v>
          </cell>
          <cell r="J461" t="str">
            <v>Bantuan Biaya Penyelesaian Skripsi An. BQ.DWI RAHAYU P</v>
          </cell>
          <cell r="K461" t="str">
            <v>S1 FAKULTAS EKONOMI UNRAM</v>
          </cell>
          <cell r="L461" t="str">
            <v>S</v>
          </cell>
          <cell r="M461" t="str">
            <v/>
          </cell>
          <cell r="P461">
            <v>424</v>
          </cell>
          <cell r="V461" t="e">
            <v>#REF!</v>
          </cell>
        </row>
        <row r="462">
          <cell r="B462">
            <v>458</v>
          </cell>
          <cell r="C462">
            <v>40232</v>
          </cell>
          <cell r="D462" t="str">
            <v>ZAKIAH</v>
          </cell>
          <cell r="E462" t="str">
            <v>S1</v>
          </cell>
          <cell r="F462" t="str">
            <v>FAKULTAS MIPA</v>
          </cell>
          <cell r="G462" t="str">
            <v>STKIP HAMZANWADI SELONG</v>
          </cell>
          <cell r="H462">
            <v>1000000</v>
          </cell>
          <cell r="I462" t="str">
            <v xml:space="preserve">Bantuan Biaya Penyelesaian Skripsi An. </v>
          </cell>
          <cell r="J462" t="str">
            <v>Bantuan Biaya Penyelesaian Skripsi An. ZAKIAH</v>
          </cell>
          <cell r="K462" t="str">
            <v>S1 FAKULTAS MIPA STKIP HAMZANWADI SELONG</v>
          </cell>
          <cell r="L462" t="str">
            <v>S</v>
          </cell>
          <cell r="M462" t="str">
            <v/>
          </cell>
          <cell r="P462">
            <v>425</v>
          </cell>
          <cell r="V462" t="e">
            <v>#REF!</v>
          </cell>
        </row>
        <row r="463">
          <cell r="B463">
            <v>459</v>
          </cell>
          <cell r="C463">
            <v>40232</v>
          </cell>
          <cell r="D463" t="str">
            <v>MAYA AFRILYANA</v>
          </cell>
          <cell r="E463" t="str">
            <v>S1</v>
          </cell>
          <cell r="F463" t="str">
            <v>FAKULTAS MIPA</v>
          </cell>
          <cell r="G463" t="str">
            <v>UNRAM</v>
          </cell>
          <cell r="H463">
            <v>1000000</v>
          </cell>
          <cell r="I463" t="str">
            <v xml:space="preserve">Bantuan Biaya Penyelesaian Skripsi An. </v>
          </cell>
          <cell r="J463" t="str">
            <v>Bantuan Biaya Penyelesaian Skripsi An. MAYA AFRILYANA</v>
          </cell>
          <cell r="K463" t="str">
            <v>S1 FAKULTAS MIPA UNRAM</v>
          </cell>
          <cell r="L463" t="str">
            <v>S</v>
          </cell>
          <cell r="M463" t="str">
            <v/>
          </cell>
          <cell r="P463">
            <v>426</v>
          </cell>
          <cell r="V463" t="e">
            <v>#REF!</v>
          </cell>
        </row>
        <row r="464">
          <cell r="B464">
            <v>460</v>
          </cell>
          <cell r="C464">
            <v>40232</v>
          </cell>
          <cell r="D464" t="str">
            <v>YULIANA SUSANTI</v>
          </cell>
          <cell r="E464" t="str">
            <v>S1</v>
          </cell>
          <cell r="F464" t="str">
            <v>FAKULTAS MIPA</v>
          </cell>
          <cell r="G464" t="str">
            <v>STKIP HAMZANWADI SELONG</v>
          </cell>
          <cell r="H464">
            <v>1000000</v>
          </cell>
          <cell r="I464" t="str">
            <v xml:space="preserve">Bantuan Biaya Penyelesaian Skripsi An. </v>
          </cell>
          <cell r="J464" t="str">
            <v>Bantuan Biaya Penyelesaian Skripsi An. YULIANA SUSANTI</v>
          </cell>
          <cell r="K464" t="str">
            <v>S1 FAKULTAS MIPA STKIP HAMZANWADI SELONG</v>
          </cell>
          <cell r="L464" t="str">
            <v>S</v>
          </cell>
          <cell r="M464" t="str">
            <v/>
          </cell>
          <cell r="P464">
            <v>427</v>
          </cell>
          <cell r="V464" t="e">
            <v>#REF!</v>
          </cell>
        </row>
        <row r="465">
          <cell r="B465">
            <v>461</v>
          </cell>
          <cell r="C465">
            <v>40233</v>
          </cell>
          <cell r="D465" t="str">
            <v>HARMI MARTIANI</v>
          </cell>
          <cell r="E465" t="str">
            <v>S1</v>
          </cell>
          <cell r="F465" t="str">
            <v>FKIP</v>
          </cell>
          <cell r="G465" t="str">
            <v>UNIVERSITAS MUHAMMADIYAH MATARAM</v>
          </cell>
          <cell r="H465">
            <v>1000000</v>
          </cell>
          <cell r="I465" t="str">
            <v xml:space="preserve">Bantuan Biaya Penyelesaian Skripsi An. </v>
          </cell>
          <cell r="J465" t="str">
            <v>Bantuan Biaya Penyelesaian Skripsi An. HARMI MARTIANI</v>
          </cell>
          <cell r="K465" t="str">
            <v>S1 FKIP UNIVERSITAS MUHAMMADIYAH MATARAM</v>
          </cell>
          <cell r="L465" t="str">
            <v/>
          </cell>
          <cell r="M465" t="str">
            <v/>
          </cell>
          <cell r="O465" t="str">
            <v>R</v>
          </cell>
          <cell r="P465">
            <v>428</v>
          </cell>
          <cell r="V465" t="e">
            <v>#REF!</v>
          </cell>
        </row>
        <row r="466">
          <cell r="B466">
            <v>462</v>
          </cell>
          <cell r="C466">
            <v>40233</v>
          </cell>
          <cell r="D466" t="str">
            <v>MUJIBURRAHMAN</v>
          </cell>
          <cell r="E466" t="str">
            <v>S2</v>
          </cell>
          <cell r="F466" t="str">
            <v>PROGRAM PASCASARJANA ILMU PENDIDIKAN DASAR</v>
          </cell>
          <cell r="G466" t="str">
            <v>UNIVERSITAS NEGERI JAKARTA</v>
          </cell>
          <cell r="H466">
            <v>3000000</v>
          </cell>
          <cell r="I466" t="str">
            <v xml:space="preserve">Bantuan Biaya Penyelesaian Tesis An. </v>
          </cell>
          <cell r="J466" t="str">
            <v>Bantuan Biaya Penyelesaian Tesis An. MUJIBURRAHMAN</v>
          </cell>
          <cell r="K466" t="str">
            <v>S2 PROGRAM PASCASARJANA ILMU PENDIDIKAN DASAR UNIVERSITAS NEGERI JAKARTA</v>
          </cell>
          <cell r="L466" t="str">
            <v/>
          </cell>
          <cell r="M466" t="str">
            <v/>
          </cell>
          <cell r="P466">
            <v>428</v>
          </cell>
          <cell r="V466" t="e">
            <v>#REF!</v>
          </cell>
        </row>
        <row r="467">
          <cell r="B467">
            <v>463</v>
          </cell>
          <cell r="C467">
            <v>40233</v>
          </cell>
          <cell r="D467" t="str">
            <v>RAEHAN FATURRAHMAH</v>
          </cell>
          <cell r="E467" t="str">
            <v>S1</v>
          </cell>
          <cell r="F467" t="str">
            <v>FAKULTAS MIPA</v>
          </cell>
          <cell r="G467" t="str">
            <v>IKIP MATARAM</v>
          </cell>
          <cell r="H467">
            <v>1000000</v>
          </cell>
          <cell r="I467" t="str">
            <v xml:space="preserve">Bantuan Biaya Penyelesaian Skripsi An. </v>
          </cell>
          <cell r="J467" t="str">
            <v>Bantuan Biaya Penyelesaian Skripsi An. RAEHAN FATURRAHMAH</v>
          </cell>
          <cell r="K467" t="str">
            <v>S1 FAKULTAS MIPA IKIP MATARAM</v>
          </cell>
          <cell r="L467" t="str">
            <v/>
          </cell>
          <cell r="M467" t="str">
            <v/>
          </cell>
          <cell r="P467">
            <v>429</v>
          </cell>
          <cell r="V467" t="e">
            <v>#REF!</v>
          </cell>
        </row>
        <row r="468">
          <cell r="B468">
            <v>464</v>
          </cell>
          <cell r="C468">
            <v>40233</v>
          </cell>
          <cell r="D468" t="str">
            <v>NINI KURNIATY</v>
          </cell>
          <cell r="E468" t="str">
            <v>S1</v>
          </cell>
          <cell r="F468" t="str">
            <v>FAKULTAS MIPA</v>
          </cell>
          <cell r="G468" t="str">
            <v>IKIP MATARAM</v>
          </cell>
          <cell r="H468">
            <v>1000000</v>
          </cell>
          <cell r="I468" t="str">
            <v xml:space="preserve">Bantuan Biaya Penyelesaian Skripsi An. </v>
          </cell>
          <cell r="J468" t="str">
            <v>Bantuan Biaya Penyelesaian Skripsi An. NINI KURNIATY</v>
          </cell>
          <cell r="K468" t="str">
            <v>S1 FAKULTAS MIPA IKIP MATARAM</v>
          </cell>
          <cell r="L468" t="str">
            <v>S</v>
          </cell>
          <cell r="M468" t="str">
            <v/>
          </cell>
          <cell r="P468">
            <v>430</v>
          </cell>
          <cell r="V468" t="e">
            <v>#REF!</v>
          </cell>
        </row>
        <row r="469">
          <cell r="B469">
            <v>465</v>
          </cell>
          <cell r="C469">
            <v>40233</v>
          </cell>
          <cell r="D469" t="str">
            <v>SUSI ANGGARAYANI</v>
          </cell>
          <cell r="E469" t="str">
            <v>S1</v>
          </cell>
          <cell r="F469" t="str">
            <v>FKIP</v>
          </cell>
          <cell r="G469" t="str">
            <v>UNRAM</v>
          </cell>
          <cell r="H469">
            <v>1000000</v>
          </cell>
          <cell r="I469" t="str">
            <v xml:space="preserve">Bantuan Biaya Penyelesaian Skripsi An. </v>
          </cell>
          <cell r="J469" t="str">
            <v>Bantuan Biaya Penyelesaian Skripsi An. SUSI ANGGARAYANI</v>
          </cell>
          <cell r="K469" t="str">
            <v>S1 FKIP UNRAM</v>
          </cell>
          <cell r="L469" t="str">
            <v/>
          </cell>
          <cell r="M469" t="str">
            <v/>
          </cell>
          <cell r="P469">
            <v>431</v>
          </cell>
          <cell r="V469" t="e">
            <v>#REF!</v>
          </cell>
        </row>
        <row r="470">
          <cell r="B470">
            <v>466</v>
          </cell>
          <cell r="C470">
            <v>40233</v>
          </cell>
          <cell r="D470" t="str">
            <v>MUHDAR</v>
          </cell>
          <cell r="E470" t="str">
            <v>S1</v>
          </cell>
          <cell r="F470" t="str">
            <v>FPBS</v>
          </cell>
          <cell r="G470" t="str">
            <v>UNIVERSITAS MUHAMMADIYAH MATARAM</v>
          </cell>
          <cell r="H470">
            <v>1000000</v>
          </cell>
          <cell r="I470" t="str">
            <v xml:space="preserve">Bantuan Biaya Penyelesaian Skripsi An. </v>
          </cell>
          <cell r="J470" t="str">
            <v>Bantuan Biaya Penyelesaian Skripsi An. MUHDAR</v>
          </cell>
          <cell r="K470" t="str">
            <v>S1 FPBS UNIVERSITAS MUHAMMADIYAH MATARAM</v>
          </cell>
          <cell r="L470" t="str">
            <v/>
          </cell>
          <cell r="M470" t="str">
            <v/>
          </cell>
          <cell r="P470">
            <v>432</v>
          </cell>
          <cell r="V470" t="e">
            <v>#REF!</v>
          </cell>
        </row>
        <row r="471">
          <cell r="B471">
            <v>467</v>
          </cell>
          <cell r="C471">
            <v>40233</v>
          </cell>
          <cell r="D471" t="str">
            <v>NANING RINJANI</v>
          </cell>
          <cell r="E471" t="str">
            <v>S1</v>
          </cell>
          <cell r="F471" t="str">
            <v>FPBS</v>
          </cell>
          <cell r="G471" t="str">
            <v>IKIP MATARAM</v>
          </cell>
          <cell r="H471">
            <v>1000000</v>
          </cell>
          <cell r="I471" t="str">
            <v xml:space="preserve">Bantuan Biaya Penyelesaian Skripsi An. </v>
          </cell>
          <cell r="J471" t="str">
            <v>Bantuan Biaya Penyelesaian Skripsi An. NANING RINJANI</v>
          </cell>
          <cell r="K471" t="str">
            <v>S1 FPBS IKIP MATARAM</v>
          </cell>
          <cell r="L471" t="str">
            <v>A</v>
          </cell>
          <cell r="M471" t="str">
            <v/>
          </cell>
          <cell r="P471">
            <v>433</v>
          </cell>
          <cell r="V471" t="e">
            <v>#REF!</v>
          </cell>
        </row>
        <row r="472">
          <cell r="B472">
            <v>468</v>
          </cell>
          <cell r="C472">
            <v>40233</v>
          </cell>
          <cell r="D472" t="str">
            <v>DEWI PEBRIANA ARIYANI</v>
          </cell>
          <cell r="E472" t="str">
            <v>S1</v>
          </cell>
          <cell r="F472" t="str">
            <v>PGSD</v>
          </cell>
          <cell r="G472" t="str">
            <v>UNRAM</v>
          </cell>
          <cell r="H472">
            <v>1000000</v>
          </cell>
          <cell r="I472" t="str">
            <v xml:space="preserve">Bantuan Biaya Penyelesaian Skripsi An. </v>
          </cell>
          <cell r="J472" t="str">
            <v>Bantuan Biaya Penyelesaian Skripsi An. DEWI PEBRIANA ARIYANI</v>
          </cell>
          <cell r="K472" t="str">
            <v>S1 PGSD UNRAM</v>
          </cell>
          <cell r="L472" t="str">
            <v>A</v>
          </cell>
          <cell r="M472" t="str">
            <v/>
          </cell>
          <cell r="P472">
            <v>434</v>
          </cell>
          <cell r="V472" t="e">
            <v>#REF!</v>
          </cell>
        </row>
        <row r="473">
          <cell r="B473">
            <v>469</v>
          </cell>
          <cell r="C473">
            <v>40233</v>
          </cell>
          <cell r="D473" t="str">
            <v>ENDANG FITRIANTI</v>
          </cell>
          <cell r="E473" t="str">
            <v>S1</v>
          </cell>
          <cell r="F473" t="str">
            <v>FAKULTAS HUKUM</v>
          </cell>
          <cell r="G473" t="str">
            <v>UNRAM</v>
          </cell>
          <cell r="H473">
            <v>1000000</v>
          </cell>
          <cell r="I473" t="str">
            <v xml:space="preserve">Bantuan Biaya Penyelesaian Skripsi An. </v>
          </cell>
          <cell r="J473" t="str">
            <v>Bantuan Biaya Penyelesaian Skripsi An. ENDANG FITRIANTI</v>
          </cell>
          <cell r="K473" t="str">
            <v>S1 FAKULTAS HUKUM UNRAM</v>
          </cell>
          <cell r="L473" t="str">
            <v/>
          </cell>
          <cell r="M473" t="str">
            <v/>
          </cell>
          <cell r="P473">
            <v>435</v>
          </cell>
          <cell r="V473" t="e">
            <v>#REF!</v>
          </cell>
        </row>
        <row r="474">
          <cell r="B474">
            <v>470</v>
          </cell>
          <cell r="C474">
            <v>40233</v>
          </cell>
          <cell r="D474" t="str">
            <v>INDAH ISMAIDAH</v>
          </cell>
          <cell r="E474" t="str">
            <v>S1</v>
          </cell>
          <cell r="F474" t="str">
            <v>FAKULTAS TEKNIK</v>
          </cell>
          <cell r="G474" t="str">
            <v>UNRAM</v>
          </cell>
          <cell r="H474">
            <v>1000000</v>
          </cell>
          <cell r="I474" t="str">
            <v xml:space="preserve">Bantuan Biaya Penyelesaian Skripsi An. </v>
          </cell>
          <cell r="J474" t="str">
            <v>Bantuan Biaya Penyelesaian Skripsi An. INDAH ISMAIDAH</v>
          </cell>
          <cell r="K474" t="str">
            <v>S1 FAKULTAS TEKNIK UNRAM</v>
          </cell>
          <cell r="L474" t="str">
            <v/>
          </cell>
          <cell r="M474" t="str">
            <v/>
          </cell>
          <cell r="P474">
            <v>436</v>
          </cell>
          <cell r="V474" t="e">
            <v>#REF!</v>
          </cell>
        </row>
        <row r="475">
          <cell r="B475">
            <v>471</v>
          </cell>
          <cell r="C475">
            <v>40233</v>
          </cell>
          <cell r="D475" t="str">
            <v>ERIKA FITHRIANTY</v>
          </cell>
          <cell r="E475" t="str">
            <v>S1</v>
          </cell>
          <cell r="F475" t="str">
            <v>FAKULTAS TEKNIK</v>
          </cell>
          <cell r="G475" t="str">
            <v>UNRAM</v>
          </cell>
          <cell r="H475">
            <v>1000000</v>
          </cell>
          <cell r="I475" t="str">
            <v xml:space="preserve">Bantuan Biaya Penyelesaian Skripsi An. </v>
          </cell>
          <cell r="J475" t="str">
            <v>Bantuan Biaya Penyelesaian Skripsi An. ERIKA FITHRIANTY</v>
          </cell>
          <cell r="K475" t="str">
            <v>S1 FAKULTAS TEKNIK UNRAM</v>
          </cell>
          <cell r="L475" t="str">
            <v/>
          </cell>
          <cell r="M475" t="str">
            <v/>
          </cell>
          <cell r="P475">
            <v>437</v>
          </cell>
          <cell r="V475" t="e">
            <v>#REF!</v>
          </cell>
        </row>
        <row r="476">
          <cell r="B476">
            <v>472</v>
          </cell>
          <cell r="C476">
            <v>40233</v>
          </cell>
          <cell r="D476" t="str">
            <v>M. AMINUDDIN</v>
          </cell>
          <cell r="E476" t="str">
            <v>KKN</v>
          </cell>
          <cell r="F476" t="str">
            <v>MAHASISWA STKIP HAMZANWADI SELONG</v>
          </cell>
          <cell r="G476" t="str">
            <v>DUSUN PALOMBOK DESA TEBABAN KEC. SURALAGA KAB. LOTIM</v>
          </cell>
          <cell r="H476">
            <v>750000</v>
          </cell>
          <cell r="I476" t="str">
            <v xml:space="preserve">Bantuan Kepada Mahasiswa KKN An. </v>
          </cell>
          <cell r="J476" t="str">
            <v>Bantuan Kepada Mahasiswa KKN An. M. AMINUDDIN</v>
          </cell>
          <cell r="K476" t="str">
            <v>KKN MAHASISWA STKIP HAMZANWADI SELONG DUSUN PALOMBOK DESA TEBABAN KEC. SURALAGA KAB. LOTIM</v>
          </cell>
          <cell r="L476" t="str">
            <v>A</v>
          </cell>
          <cell r="M476" t="str">
            <v/>
          </cell>
          <cell r="P476">
            <v>437</v>
          </cell>
          <cell r="V476" t="e">
            <v>#REF!</v>
          </cell>
        </row>
        <row r="477">
          <cell r="B477">
            <v>473</v>
          </cell>
          <cell r="C477">
            <v>40233</v>
          </cell>
          <cell r="D477" t="str">
            <v>NI NYOMAN SATYA WIDARI</v>
          </cell>
          <cell r="E477" t="str">
            <v>S2</v>
          </cell>
          <cell r="F477" t="str">
            <v>PROGRAM PASCASARJANA FAKULTAS PERTANIAN</v>
          </cell>
          <cell r="G477" t="str">
            <v>UNRAM</v>
          </cell>
          <cell r="H477">
            <v>3000000</v>
          </cell>
          <cell r="I477" t="str">
            <v xml:space="preserve">Bantuan Biaya Penyelesaian Tesis An. </v>
          </cell>
          <cell r="J477" t="str">
            <v>Bantuan Biaya Penyelesaian Tesis An. NI NYOMAN SATYA WIDARI</v>
          </cell>
          <cell r="K477" t="str">
            <v>S2 PROGRAM PASCASARJANA FAKULTAS PERTANIAN UNRAM</v>
          </cell>
          <cell r="L477" t="str">
            <v>A</v>
          </cell>
          <cell r="M477" t="str">
            <v/>
          </cell>
          <cell r="P477">
            <v>437</v>
          </cell>
          <cell r="V477" t="e">
            <v>#REF!</v>
          </cell>
        </row>
        <row r="478">
          <cell r="B478">
            <v>474</v>
          </cell>
          <cell r="C478">
            <v>40233</v>
          </cell>
          <cell r="D478" t="str">
            <v>SURYANI</v>
          </cell>
          <cell r="E478" t="str">
            <v>S1</v>
          </cell>
          <cell r="F478" t="str">
            <v>FAKULTAS EKONOMI</v>
          </cell>
          <cell r="G478" t="str">
            <v>UNRAM</v>
          </cell>
          <cell r="H478">
            <v>1000000</v>
          </cell>
          <cell r="I478" t="str">
            <v xml:space="preserve">Bantuan Biaya Penyelesaian Skripsi An. </v>
          </cell>
          <cell r="J478" t="str">
            <v>Bantuan Biaya Penyelesaian Skripsi An. SURYANI</v>
          </cell>
          <cell r="K478" t="str">
            <v>S1 FAKULTAS EKONOMI UNRAM</v>
          </cell>
          <cell r="L478" t="str">
            <v>S</v>
          </cell>
          <cell r="M478" t="str">
            <v/>
          </cell>
          <cell r="P478">
            <v>438</v>
          </cell>
          <cell r="V478" t="e">
            <v>#REF!</v>
          </cell>
        </row>
        <row r="479">
          <cell r="B479">
            <v>475</v>
          </cell>
          <cell r="C479">
            <v>40233</v>
          </cell>
          <cell r="D479" t="str">
            <v>SITI MARDIANI</v>
          </cell>
          <cell r="E479" t="str">
            <v>S1</v>
          </cell>
          <cell r="F479" t="str">
            <v>FAKULTAS EKONOMI</v>
          </cell>
          <cell r="G479" t="str">
            <v>UNRAM</v>
          </cell>
          <cell r="H479">
            <v>1000000</v>
          </cell>
          <cell r="I479" t="str">
            <v xml:space="preserve">Bantuan Biaya Penyelesaian Skripsi An. </v>
          </cell>
          <cell r="J479" t="str">
            <v>Bantuan Biaya Penyelesaian Skripsi An. SITI MARDIANI</v>
          </cell>
          <cell r="K479" t="str">
            <v>S1 FAKULTAS EKONOMI UNRAM</v>
          </cell>
          <cell r="L479" t="str">
            <v>S</v>
          </cell>
          <cell r="M479" t="str">
            <v/>
          </cell>
          <cell r="P479">
            <v>439</v>
          </cell>
          <cell r="V479" t="e">
            <v>#REF!</v>
          </cell>
        </row>
        <row r="480">
          <cell r="B480">
            <v>476</v>
          </cell>
          <cell r="C480">
            <v>40233</v>
          </cell>
          <cell r="D480" t="str">
            <v>UMI SURYANI</v>
          </cell>
          <cell r="E480" t="str">
            <v>S1</v>
          </cell>
          <cell r="F480" t="str">
            <v>FPBS</v>
          </cell>
          <cell r="G480" t="str">
            <v>IKIP MATARAM</v>
          </cell>
          <cell r="H480">
            <v>1000000</v>
          </cell>
          <cell r="I480" t="str">
            <v xml:space="preserve">Bantuan Biaya Penyelesaian Skripsi An. </v>
          </cell>
          <cell r="J480" t="str">
            <v>Bantuan Biaya Penyelesaian Skripsi An. UMI SURYANI</v>
          </cell>
          <cell r="K480" t="str">
            <v>S1 FPBS IKIP MATARAM</v>
          </cell>
          <cell r="L480" t="str">
            <v/>
          </cell>
          <cell r="M480" t="str">
            <v/>
          </cell>
          <cell r="P480">
            <v>440</v>
          </cell>
          <cell r="V480" t="e">
            <v>#REF!</v>
          </cell>
        </row>
        <row r="481">
          <cell r="B481">
            <v>477</v>
          </cell>
          <cell r="C481">
            <v>40233</v>
          </cell>
          <cell r="D481" t="str">
            <v>SALMINAH</v>
          </cell>
          <cell r="E481" t="str">
            <v>S1</v>
          </cell>
          <cell r="F481" t="str">
            <v>FPBS</v>
          </cell>
          <cell r="G481" t="str">
            <v>IKIP MATARAM</v>
          </cell>
          <cell r="H481">
            <v>1000000</v>
          </cell>
          <cell r="I481" t="str">
            <v xml:space="preserve">Bantuan Biaya Penyelesaian Skripsi An. </v>
          </cell>
          <cell r="J481" t="str">
            <v>Bantuan Biaya Penyelesaian Skripsi An. SALMINAH</v>
          </cell>
          <cell r="K481" t="str">
            <v>S1 FPBS IKIP MATARAM</v>
          </cell>
          <cell r="L481" t="str">
            <v/>
          </cell>
          <cell r="M481" t="str">
            <v/>
          </cell>
          <cell r="P481">
            <v>441</v>
          </cell>
          <cell r="V481" t="e">
            <v>#REF!</v>
          </cell>
        </row>
        <row r="482">
          <cell r="B482">
            <v>478</v>
          </cell>
          <cell r="C482">
            <v>40233</v>
          </cell>
          <cell r="D482" t="str">
            <v>MUHAMMAD ALIMIN</v>
          </cell>
          <cell r="E482" t="str">
            <v>S1</v>
          </cell>
          <cell r="F482" t="str">
            <v>FPOK</v>
          </cell>
          <cell r="G482" t="str">
            <v>IKIP MATARAM</v>
          </cell>
          <cell r="H482">
            <v>1000000</v>
          </cell>
          <cell r="I482" t="str">
            <v xml:space="preserve">Bantuan Biaya Penyelesaian Skripsi An. </v>
          </cell>
          <cell r="J482" t="str">
            <v>Bantuan Biaya Penyelesaian Skripsi An. MUHAMMAD ALIMIN</v>
          </cell>
          <cell r="K482" t="str">
            <v>S1 FPOK IKIP MATARAM</v>
          </cell>
          <cell r="L482" t="str">
            <v/>
          </cell>
          <cell r="M482" t="str">
            <v/>
          </cell>
          <cell r="P482">
            <v>442</v>
          </cell>
          <cell r="V482" t="e">
            <v>#REF!</v>
          </cell>
        </row>
        <row r="483">
          <cell r="B483">
            <v>479</v>
          </cell>
          <cell r="C483">
            <v>40233</v>
          </cell>
          <cell r="D483" t="str">
            <v>ARIF SATRIADIN</v>
          </cell>
          <cell r="E483" t="str">
            <v>S1</v>
          </cell>
          <cell r="F483" t="str">
            <v>FISIPOL</v>
          </cell>
          <cell r="G483" t="str">
            <v>UNIVERSITAS MUHAMMADIYAH MATARAM</v>
          </cell>
          <cell r="H483">
            <v>1000000</v>
          </cell>
          <cell r="I483" t="str">
            <v xml:space="preserve">Bantuan Biaya Penyelesaian Skripsi An. </v>
          </cell>
          <cell r="J483" t="str">
            <v>Bantuan Biaya Penyelesaian Skripsi An. ARIF SATRIADIN</v>
          </cell>
          <cell r="K483" t="str">
            <v>S1 FISIPOL UNIVERSITAS MUHAMMADIYAH MATARAM</v>
          </cell>
          <cell r="L483" t="str">
            <v>A</v>
          </cell>
          <cell r="M483" t="str">
            <v/>
          </cell>
          <cell r="P483">
            <v>443</v>
          </cell>
          <cell r="V483" t="e">
            <v>#REF!</v>
          </cell>
        </row>
        <row r="484">
          <cell r="B484">
            <v>480</v>
          </cell>
          <cell r="C484">
            <v>40234</v>
          </cell>
          <cell r="D484" t="str">
            <v>SITI NUZULANNUR</v>
          </cell>
          <cell r="E484" t="str">
            <v>S1</v>
          </cell>
          <cell r="F484" t="str">
            <v>FKIP</v>
          </cell>
          <cell r="G484" t="str">
            <v>UNIVERSITAS MUHAMMADIYAH MATARAM</v>
          </cell>
          <cell r="H484">
            <v>1000000</v>
          </cell>
          <cell r="I484" t="str">
            <v xml:space="preserve">Bantuan Biaya Penyelesaian Skripsi An. </v>
          </cell>
          <cell r="J484" t="str">
            <v>Bantuan Biaya Penyelesaian Skripsi An. SITI NUZULANNUR</v>
          </cell>
          <cell r="K484" t="str">
            <v>S1 FKIP UNIVERSITAS MUHAMMADIYAH MATARAM</v>
          </cell>
          <cell r="L484" t="str">
            <v>A</v>
          </cell>
          <cell r="M484" t="str">
            <v/>
          </cell>
          <cell r="P484">
            <v>444</v>
          </cell>
          <cell r="V484" t="e">
            <v>#REF!</v>
          </cell>
        </row>
        <row r="485">
          <cell r="B485">
            <v>481</v>
          </cell>
          <cell r="C485">
            <v>40234</v>
          </cell>
          <cell r="D485" t="str">
            <v>IDA AYU WAYAN CANDRA</v>
          </cell>
          <cell r="E485" t="str">
            <v>S1</v>
          </cell>
          <cell r="F485" t="str">
            <v>FKIP</v>
          </cell>
          <cell r="G485" t="str">
            <v>UNIVERSITAS MUHAMMADIYAH MATARAM</v>
          </cell>
          <cell r="H485">
            <v>1000000</v>
          </cell>
          <cell r="I485" t="str">
            <v xml:space="preserve">Bantuan Biaya Penyelesaian Skripsi An. </v>
          </cell>
          <cell r="J485" t="str">
            <v>Bantuan Biaya Penyelesaian Skripsi An. IDA AYU WAYAN CANDRA</v>
          </cell>
          <cell r="K485" t="str">
            <v>S1 FKIP UNIVERSITAS MUHAMMADIYAH MATARAM</v>
          </cell>
          <cell r="L485" t="str">
            <v/>
          </cell>
          <cell r="M485" t="str">
            <v/>
          </cell>
          <cell r="P485">
            <v>445</v>
          </cell>
          <cell r="V485" t="e">
            <v>#REF!</v>
          </cell>
        </row>
        <row r="486">
          <cell r="B486">
            <v>482</v>
          </cell>
          <cell r="C486">
            <v>40234</v>
          </cell>
          <cell r="D486" t="str">
            <v>LALU SYAFRUDIN</v>
          </cell>
          <cell r="E486" t="str">
            <v>S1</v>
          </cell>
          <cell r="F486" t="str">
            <v>FKIP</v>
          </cell>
          <cell r="G486" t="str">
            <v>UNIVERSITAS MUHAMMADIYAH MATARAM</v>
          </cell>
          <cell r="H486">
            <v>1000000</v>
          </cell>
          <cell r="I486" t="str">
            <v xml:space="preserve">Bantuan Biaya Penyelesaian Skripsi An. </v>
          </cell>
          <cell r="J486" t="str">
            <v>Bantuan Biaya Penyelesaian Skripsi An. LALU SYAFRUDIN</v>
          </cell>
          <cell r="K486" t="str">
            <v>S1 FKIP UNIVERSITAS MUHAMMADIYAH MATARAM</v>
          </cell>
          <cell r="L486" t="str">
            <v>S</v>
          </cell>
          <cell r="M486" t="str">
            <v/>
          </cell>
          <cell r="P486">
            <v>446</v>
          </cell>
          <cell r="V486" t="e">
            <v>#REF!</v>
          </cell>
        </row>
        <row r="487">
          <cell r="B487">
            <v>483</v>
          </cell>
          <cell r="C487">
            <v>40234</v>
          </cell>
          <cell r="D487" t="str">
            <v>MUHAMMAD JOHARI</v>
          </cell>
          <cell r="E487" t="str">
            <v>S2</v>
          </cell>
          <cell r="F487" t="str">
            <v>PROGRAM PASCASARJANA PROGRAM STUDI HUKUM ISLAM</v>
          </cell>
          <cell r="G487" t="str">
            <v xml:space="preserve">UNIVERSITAS ISLAM NEGERI SUNAN KALIJAGA YOGYAKARTA </v>
          </cell>
          <cell r="H487">
            <v>3000000</v>
          </cell>
          <cell r="I487" t="str">
            <v xml:space="preserve">Bantuan Biaya Penyelesaian Tesis An. </v>
          </cell>
          <cell r="J487" t="str">
            <v>Bantuan Biaya Penyelesaian Tesis An. MUHAMMAD JOHARI</v>
          </cell>
          <cell r="K487" t="str">
            <v xml:space="preserve">S2 PROGRAM PASCASARJANA PROGRAM STUDI HUKUM ISLAM UNIVERSITAS ISLAM NEGERI SUNAN KALIJAGA YOGYAKARTA </v>
          </cell>
          <cell r="L487" t="str">
            <v/>
          </cell>
          <cell r="M487" t="str">
            <v/>
          </cell>
          <cell r="O487" t="str">
            <v>R</v>
          </cell>
          <cell r="P487">
            <v>446</v>
          </cell>
          <cell r="V487" t="e">
            <v>#REF!</v>
          </cell>
        </row>
        <row r="488">
          <cell r="B488">
            <v>484</v>
          </cell>
          <cell r="C488">
            <v>40234</v>
          </cell>
          <cell r="D488" t="str">
            <v>TRI SUSTINA</v>
          </cell>
          <cell r="E488" t="str">
            <v>S1</v>
          </cell>
          <cell r="F488" t="str">
            <v>FKIP</v>
          </cell>
          <cell r="G488" t="str">
            <v>UNIVERSITAS MUHAMMADIYAH MATARAM</v>
          </cell>
          <cell r="H488">
            <v>1000000</v>
          </cell>
          <cell r="I488" t="str">
            <v xml:space="preserve">Bantuan Biaya Penyelesaian Skripsi An. </v>
          </cell>
          <cell r="J488" t="str">
            <v>Bantuan Biaya Penyelesaian Skripsi An. TRI SUSTINA</v>
          </cell>
          <cell r="K488" t="str">
            <v>S1 FKIP UNIVERSITAS MUHAMMADIYAH MATARAM</v>
          </cell>
          <cell r="M488" t="str">
            <v/>
          </cell>
          <cell r="P488">
            <v>447</v>
          </cell>
          <cell r="V488" t="e">
            <v>#REF!</v>
          </cell>
        </row>
        <row r="489">
          <cell r="B489">
            <v>485</v>
          </cell>
          <cell r="C489">
            <v>40234</v>
          </cell>
          <cell r="D489" t="str">
            <v>GITO HADI PRAYITNO S.Pd.M.Si</v>
          </cell>
          <cell r="E489" t="str">
            <v>S3</v>
          </cell>
          <cell r="F489" t="str">
            <v>PROGRAM PASCASARJANA DESERTASI PENDIDIKAN BIOLOGI</v>
          </cell>
          <cell r="G489" t="str">
            <v>UNIVERSITAS NEGERI MALANG</v>
          </cell>
          <cell r="H489">
            <v>5000000</v>
          </cell>
          <cell r="I489" t="str">
            <v xml:space="preserve">Bantuan Biaya Penyelesaian Desertasi An. </v>
          </cell>
          <cell r="J489" t="str">
            <v>Bantuan Biaya Penyelesaian Desertasi An. GITO HADI PRAYITNO S.Pd.M.Si</v>
          </cell>
          <cell r="K489" t="str">
            <v>S3 PROGRAM PASCASARJANA DESERTASI PENDIDIKAN BIOLOGI UNIVERSITAS NEGERI MALANG</v>
          </cell>
          <cell r="L489" t="str">
            <v>A</v>
          </cell>
          <cell r="M489" t="str">
            <v/>
          </cell>
          <cell r="P489">
            <v>447</v>
          </cell>
          <cell r="V489" t="e">
            <v>#REF!</v>
          </cell>
        </row>
        <row r="490">
          <cell r="B490">
            <v>486</v>
          </cell>
          <cell r="C490">
            <v>40234</v>
          </cell>
          <cell r="D490" t="str">
            <v>Drs. MUKHLIS, M.Si</v>
          </cell>
          <cell r="E490" t="str">
            <v>S3</v>
          </cell>
          <cell r="F490" t="str">
            <v>PROGRAM PASCASARJANA DESERTASI PENDIDIKAN BIOLOGI</v>
          </cell>
          <cell r="G490" t="str">
            <v>UNIVERSITAS NEGERI MALANG</v>
          </cell>
          <cell r="H490">
            <v>5000000</v>
          </cell>
          <cell r="I490" t="str">
            <v xml:space="preserve">Bantuan Biaya Penyelesaian Desertasi An. </v>
          </cell>
          <cell r="J490" t="str">
            <v>Bantuan Biaya Penyelesaian Desertasi An. Drs. MUKHLIS, M.Si</v>
          </cell>
          <cell r="K490" t="str">
            <v>S3 PROGRAM PASCASARJANA DESERTASI PENDIDIKAN BIOLOGI UNIVERSITAS NEGERI MALANG</v>
          </cell>
          <cell r="L490" t="str">
            <v>A</v>
          </cell>
          <cell r="M490" t="str">
            <v/>
          </cell>
          <cell r="P490">
            <v>447</v>
          </cell>
          <cell r="V490" t="e">
            <v>#REF!</v>
          </cell>
        </row>
        <row r="491">
          <cell r="B491">
            <v>487</v>
          </cell>
          <cell r="C491">
            <v>40234</v>
          </cell>
          <cell r="D491" t="str">
            <v>YENI SULASTRI,S.TP</v>
          </cell>
          <cell r="E491" t="str">
            <v>S2</v>
          </cell>
          <cell r="F491" t="str">
            <v>PROGRAM PASCASARJANA MAYOR TEKNOLOGI INDUSTRI PERTANIAN</v>
          </cell>
          <cell r="G491" t="str">
            <v>INSTITUT PERTANIAN BOGOR</v>
          </cell>
          <cell r="H491">
            <v>3000000</v>
          </cell>
          <cell r="I491" t="str">
            <v xml:space="preserve">Bantuan Biaya Penyelesaian Tesis An. </v>
          </cell>
          <cell r="J491" t="str">
            <v>Bantuan Biaya Penyelesaian Tesis An. YENI SULASTRI,S.TP</v>
          </cell>
          <cell r="K491" t="str">
            <v>S2 PROGRAM PASCASARJANA MAYOR TEKNOLOGI INDUSTRI PERTANIAN INSTITUT PERTANIAN BOGOR</v>
          </cell>
          <cell r="L491" t="str">
            <v>A</v>
          </cell>
          <cell r="M491" t="str">
            <v/>
          </cell>
          <cell r="P491">
            <v>447</v>
          </cell>
          <cell r="V491" t="e">
            <v>#REF!</v>
          </cell>
        </row>
        <row r="492">
          <cell r="B492">
            <v>488</v>
          </cell>
          <cell r="C492">
            <v>40234</v>
          </cell>
          <cell r="D492" t="str">
            <v>SULHADI</v>
          </cell>
          <cell r="E492" t="str">
            <v>S1</v>
          </cell>
          <cell r="F492" t="str">
            <v>FAKULTAS TARBIYAH</v>
          </cell>
          <cell r="G492" t="str">
            <v>IAIN MATARAM</v>
          </cell>
          <cell r="H492">
            <v>1000000</v>
          </cell>
          <cell r="I492" t="str">
            <v xml:space="preserve">Bantuan Biaya Penyelesaian Skripsi An. </v>
          </cell>
          <cell r="J492" t="str">
            <v>Bantuan Biaya Penyelesaian Skripsi An. SULHADI</v>
          </cell>
          <cell r="K492" t="str">
            <v>S1 FAKULTAS TARBIYAH IAIN MATARAM</v>
          </cell>
          <cell r="L492" t="str">
            <v>A</v>
          </cell>
          <cell r="M492" t="str">
            <v/>
          </cell>
          <cell r="P492">
            <v>448</v>
          </cell>
          <cell r="V492" t="e">
            <v>#REF!</v>
          </cell>
        </row>
        <row r="493">
          <cell r="B493">
            <v>489</v>
          </cell>
          <cell r="C493">
            <v>40234</v>
          </cell>
          <cell r="D493" t="str">
            <v>ABDUL HANAN</v>
          </cell>
          <cell r="E493" t="str">
            <v>S1</v>
          </cell>
          <cell r="F493" t="str">
            <v>FKIP</v>
          </cell>
          <cell r="G493" t="str">
            <v>UNIVERSITAS MUHAMMADIYAH MATARAM</v>
          </cell>
          <cell r="H493">
            <v>1000000</v>
          </cell>
          <cell r="I493" t="str">
            <v xml:space="preserve">Bantuan Biaya Penyelesaian Skripsi An. </v>
          </cell>
          <cell r="J493" t="str">
            <v>Bantuan Biaya Penyelesaian Skripsi An. ABDUL HANAN</v>
          </cell>
          <cell r="K493" t="str">
            <v>S1 FKIP UNIVERSITAS MUHAMMADIYAH MATARAM</v>
          </cell>
          <cell r="L493" t="str">
            <v/>
          </cell>
          <cell r="M493" t="str">
            <v/>
          </cell>
          <cell r="P493">
            <v>449</v>
          </cell>
          <cell r="V493" t="e">
            <v>#REF!</v>
          </cell>
        </row>
        <row r="494">
          <cell r="B494">
            <v>490</v>
          </cell>
          <cell r="C494">
            <v>40234</v>
          </cell>
          <cell r="D494" t="str">
            <v>MUSLIMAH</v>
          </cell>
          <cell r="E494" t="str">
            <v>S1</v>
          </cell>
          <cell r="F494" t="str">
            <v>FKIP</v>
          </cell>
          <cell r="G494" t="str">
            <v>UNIVERSITAS MUHAMMADIYAH MATARAM</v>
          </cell>
          <cell r="H494">
            <v>1000000</v>
          </cell>
          <cell r="I494" t="str">
            <v xml:space="preserve">Bantuan Biaya Penyelesaian Skripsi An. </v>
          </cell>
          <cell r="J494" t="str">
            <v>Bantuan Biaya Penyelesaian Skripsi An. MUSLIMAH</v>
          </cell>
          <cell r="K494" t="str">
            <v>S1 FKIP UNIVERSITAS MUHAMMADIYAH MATARAM</v>
          </cell>
          <cell r="L494" t="str">
            <v/>
          </cell>
          <cell r="M494" t="str">
            <v/>
          </cell>
          <cell r="P494">
            <v>450</v>
          </cell>
          <cell r="V494" t="e">
            <v>#REF!</v>
          </cell>
        </row>
        <row r="495">
          <cell r="B495">
            <v>491</v>
          </cell>
          <cell r="C495">
            <v>40234</v>
          </cell>
          <cell r="D495" t="str">
            <v>MURNILAYATI</v>
          </cell>
          <cell r="E495" t="str">
            <v>S1</v>
          </cell>
          <cell r="F495" t="str">
            <v>FAKULTAS MIPA</v>
          </cell>
          <cell r="G495" t="str">
            <v>IKIP MATARAM</v>
          </cell>
          <cell r="H495">
            <v>1000000</v>
          </cell>
          <cell r="I495" t="str">
            <v xml:space="preserve">Bantuan Biaya Penyelesaian Skripsi An. </v>
          </cell>
          <cell r="J495" t="str">
            <v>Bantuan Biaya Penyelesaian Skripsi An. MURNILAYATI</v>
          </cell>
          <cell r="K495" t="str">
            <v>S1 FAKULTAS MIPA IKIP MATARAM</v>
          </cell>
          <cell r="L495" t="str">
            <v>A</v>
          </cell>
          <cell r="M495" t="str">
            <v/>
          </cell>
          <cell r="P495">
            <v>451</v>
          </cell>
          <cell r="V495" t="e">
            <v>#REF!</v>
          </cell>
        </row>
        <row r="496">
          <cell r="B496">
            <v>492</v>
          </cell>
          <cell r="C496">
            <v>40234</v>
          </cell>
          <cell r="D496" t="str">
            <v>MUH. TAUFIK</v>
          </cell>
          <cell r="E496" t="str">
            <v>S1</v>
          </cell>
          <cell r="F496" t="str">
            <v>FKIP</v>
          </cell>
          <cell r="G496" t="str">
            <v>UNIVERSITAS MUHAMMADIYAH MATARAM</v>
          </cell>
          <cell r="H496">
            <v>1000000</v>
          </cell>
          <cell r="I496" t="str">
            <v xml:space="preserve">Bantuan Biaya Penyelesaian Skripsi An. </v>
          </cell>
          <cell r="J496" t="str">
            <v>Bantuan Biaya Penyelesaian Skripsi An. MUH. TAUFIK</v>
          </cell>
          <cell r="K496" t="str">
            <v>S1 FKIP UNIVERSITAS MUHAMMADIYAH MATARAM</v>
          </cell>
          <cell r="L496" t="str">
            <v>A</v>
          </cell>
          <cell r="M496" t="str">
            <v/>
          </cell>
          <cell r="P496">
            <v>452</v>
          </cell>
          <cell r="V496" t="e">
            <v>#REF!</v>
          </cell>
        </row>
        <row r="497">
          <cell r="B497">
            <v>493</v>
          </cell>
          <cell r="C497">
            <v>40234</v>
          </cell>
          <cell r="D497" t="str">
            <v>M. HELMI ULUMUDDIN</v>
          </cell>
          <cell r="E497" t="str">
            <v>KKN</v>
          </cell>
          <cell r="F497" t="str">
            <v>MAHASISWA STIT NURUL HAKIM</v>
          </cell>
          <cell r="G497" t="str">
            <v>PONPES NURUL HAKIM KEDIRI LOBAR</v>
          </cell>
          <cell r="H497">
            <v>750000</v>
          </cell>
          <cell r="I497" t="str">
            <v xml:space="preserve">Bantuan Kepada Mahasiswa KKN An. </v>
          </cell>
          <cell r="J497" t="str">
            <v>Bantuan Kepada Mahasiswa KKN An. M. HELMI ULUMUDDIN</v>
          </cell>
          <cell r="K497" t="str">
            <v>KKN MAHASISWA STIT NURUL HAKIM PONPES NURUL HAKIM KEDIRI LOBAR</v>
          </cell>
          <cell r="L497" t="str">
            <v>A</v>
          </cell>
          <cell r="M497" t="str">
            <v/>
          </cell>
          <cell r="P497">
            <v>452</v>
          </cell>
          <cell r="V497" t="e">
            <v>#REF!</v>
          </cell>
        </row>
        <row r="498">
          <cell r="B498">
            <v>494</v>
          </cell>
          <cell r="C498">
            <v>40234</v>
          </cell>
          <cell r="D498" t="str">
            <v>SUHAENI</v>
          </cell>
          <cell r="E498" t="str">
            <v>S1</v>
          </cell>
          <cell r="F498" t="str">
            <v>FAKULTAS TARBIYAH</v>
          </cell>
          <cell r="G498" t="str">
            <v>IAIN MATARAM</v>
          </cell>
          <cell r="H498">
            <v>1000000</v>
          </cell>
          <cell r="I498" t="str">
            <v xml:space="preserve">Bantuan Biaya Penyelesaian Skripsi An. </v>
          </cell>
          <cell r="J498" t="str">
            <v>Bantuan Biaya Penyelesaian Skripsi An. SUHAENI</v>
          </cell>
          <cell r="K498" t="str">
            <v>S1 FAKULTAS TARBIYAH IAIN MATARAM</v>
          </cell>
          <cell r="L498" t="str">
            <v>S</v>
          </cell>
          <cell r="M498" t="str">
            <v/>
          </cell>
          <cell r="P498">
            <v>453</v>
          </cell>
          <cell r="V498" t="e">
            <v>#REF!</v>
          </cell>
        </row>
        <row r="499">
          <cell r="B499">
            <v>495</v>
          </cell>
          <cell r="C499">
            <v>40234</v>
          </cell>
          <cell r="D499" t="str">
            <v>NIRA HURIATI</v>
          </cell>
          <cell r="E499" t="str">
            <v>S1</v>
          </cell>
          <cell r="F499" t="str">
            <v>FKIP</v>
          </cell>
          <cell r="G499" t="str">
            <v>STKIP HAMZANWADI SELONG</v>
          </cell>
          <cell r="H499">
            <v>1000000</v>
          </cell>
          <cell r="I499" t="str">
            <v xml:space="preserve">Bantuan Biaya Penyelesaian Skripsi An. </v>
          </cell>
          <cell r="J499" t="str">
            <v>Bantuan Biaya Penyelesaian Skripsi An. NIRA HURIATI</v>
          </cell>
          <cell r="K499" t="str">
            <v>S1 FKIP STKIP HAMZANWADI SELONG</v>
          </cell>
          <cell r="L499" t="str">
            <v>S</v>
          </cell>
          <cell r="M499" t="str">
            <v/>
          </cell>
          <cell r="P499">
            <v>454</v>
          </cell>
          <cell r="V499" t="e">
            <v>#REF!</v>
          </cell>
        </row>
        <row r="500">
          <cell r="B500">
            <v>496</v>
          </cell>
          <cell r="C500">
            <v>40234</v>
          </cell>
          <cell r="D500" t="str">
            <v>SUMI HARNIATI</v>
          </cell>
          <cell r="E500" t="str">
            <v>S1</v>
          </cell>
          <cell r="F500" t="str">
            <v>FKIP</v>
          </cell>
          <cell r="G500" t="str">
            <v>UNIVERSITAS NW MATARAM</v>
          </cell>
          <cell r="H500">
            <v>1000000</v>
          </cell>
          <cell r="I500" t="str">
            <v xml:space="preserve">Bantuan Biaya Penyelesaian Skripsi An. </v>
          </cell>
          <cell r="J500" t="str">
            <v>Bantuan Biaya Penyelesaian Skripsi An. SUMI HARNIATI</v>
          </cell>
          <cell r="K500" t="str">
            <v>S1 FKIP UNIVERSITAS NW MATARAM</v>
          </cell>
          <cell r="L500" t="str">
            <v/>
          </cell>
          <cell r="M500" t="str">
            <v/>
          </cell>
          <cell r="P500">
            <v>455</v>
          </cell>
          <cell r="V500" t="e">
            <v>#REF!</v>
          </cell>
        </row>
        <row r="501">
          <cell r="B501">
            <v>497</v>
          </cell>
          <cell r="C501">
            <v>40234</v>
          </cell>
          <cell r="D501" t="str">
            <v>NURUL HIDAYATI</v>
          </cell>
          <cell r="E501" t="str">
            <v>S1</v>
          </cell>
          <cell r="F501" t="str">
            <v>PGSD</v>
          </cell>
          <cell r="G501" t="str">
            <v>UNRAM</v>
          </cell>
          <cell r="H501">
            <v>1000000</v>
          </cell>
          <cell r="I501" t="str">
            <v xml:space="preserve">Bantuan Biaya Penyelesaian Skripsi An. </v>
          </cell>
          <cell r="J501" t="str">
            <v>Bantuan Biaya Penyelesaian Skripsi An. NURUL HIDAYATI</v>
          </cell>
          <cell r="K501" t="str">
            <v>S1 PGSD UNRAM</v>
          </cell>
          <cell r="L501" t="str">
            <v>A</v>
          </cell>
          <cell r="M501" t="str">
            <v/>
          </cell>
          <cell r="P501">
            <v>456</v>
          </cell>
          <cell r="V501" t="e">
            <v>#REF!</v>
          </cell>
        </row>
        <row r="502">
          <cell r="B502">
            <v>498</v>
          </cell>
          <cell r="C502">
            <v>40234</v>
          </cell>
          <cell r="D502" t="str">
            <v>NURTIANA</v>
          </cell>
          <cell r="E502" t="str">
            <v>S1</v>
          </cell>
          <cell r="F502" t="str">
            <v>FKIP</v>
          </cell>
          <cell r="G502" t="str">
            <v>UNIVERSITAS MUHAMMADIYAH MATARAM</v>
          </cell>
          <cell r="H502">
            <v>1000000</v>
          </cell>
          <cell r="I502" t="str">
            <v xml:space="preserve">Bantuan Biaya Penyelesaian Skripsi An. </v>
          </cell>
          <cell r="J502" t="str">
            <v>Bantuan Biaya Penyelesaian Skripsi An. NURTIANA</v>
          </cell>
          <cell r="K502" t="str">
            <v>S1 FKIP UNIVERSITAS MUHAMMADIYAH MATARAM</v>
          </cell>
          <cell r="L502" t="str">
            <v>S</v>
          </cell>
          <cell r="M502" t="str">
            <v/>
          </cell>
          <cell r="P502">
            <v>457</v>
          </cell>
          <cell r="V502" t="e">
            <v>#REF!</v>
          </cell>
        </row>
        <row r="503">
          <cell r="B503">
            <v>499</v>
          </cell>
          <cell r="C503">
            <v>40234</v>
          </cell>
          <cell r="D503" t="str">
            <v>SITI ATI</v>
          </cell>
          <cell r="E503" t="str">
            <v>S1</v>
          </cell>
          <cell r="F503" t="str">
            <v>FKIP</v>
          </cell>
          <cell r="G503" t="str">
            <v>UNIVERSITAS MUHAMMADIYAH MATARAM</v>
          </cell>
          <cell r="H503">
            <v>1000000</v>
          </cell>
          <cell r="I503" t="str">
            <v xml:space="preserve">Bantuan Biaya Penyelesaian Skripsi An. </v>
          </cell>
          <cell r="J503" t="str">
            <v>Bantuan Biaya Penyelesaian Skripsi An. SITI ATI</v>
          </cell>
          <cell r="K503" t="str">
            <v>S1 FKIP UNIVERSITAS MUHAMMADIYAH MATARAM</v>
          </cell>
          <cell r="L503" t="str">
            <v>A</v>
          </cell>
          <cell r="M503" t="str">
            <v/>
          </cell>
          <cell r="P503">
            <v>458</v>
          </cell>
          <cell r="V503" t="e">
            <v>#REF!</v>
          </cell>
        </row>
        <row r="504">
          <cell r="B504">
            <v>500</v>
          </cell>
          <cell r="C504">
            <v>40234</v>
          </cell>
          <cell r="D504" t="str">
            <v>SHOLATIAH</v>
          </cell>
          <cell r="E504" t="str">
            <v>S1</v>
          </cell>
          <cell r="F504" t="str">
            <v>FPBS</v>
          </cell>
          <cell r="G504" t="str">
            <v>STITA GERSIK KEDIRI LOBAR</v>
          </cell>
          <cell r="H504">
            <v>1000000</v>
          </cell>
          <cell r="I504" t="str">
            <v xml:space="preserve">Bantuan Biaya Penyelesaian Skripsi An. </v>
          </cell>
          <cell r="J504" t="str">
            <v>Bantuan Biaya Penyelesaian Skripsi An. SHOLATIAH</v>
          </cell>
          <cell r="K504" t="str">
            <v>S1 FPBS STITA GERSIK KEDIRI LOBAR</v>
          </cell>
          <cell r="L504" t="str">
            <v>S</v>
          </cell>
          <cell r="M504" t="str">
            <v/>
          </cell>
          <cell r="P504">
            <v>459</v>
          </cell>
          <cell r="V504" t="e">
            <v>#REF!</v>
          </cell>
        </row>
        <row r="505">
          <cell r="B505">
            <v>501</v>
          </cell>
          <cell r="C505">
            <v>40238</v>
          </cell>
          <cell r="D505" t="str">
            <v>KAMARIAH</v>
          </cell>
          <cell r="E505" t="str">
            <v>S1</v>
          </cell>
          <cell r="F505" t="str">
            <v>ILMU PENDIDIKAN</v>
          </cell>
          <cell r="G505" t="str">
            <v>STKIP HAMZANWADI SELONG</v>
          </cell>
          <cell r="H505">
            <v>1000000</v>
          </cell>
          <cell r="I505" t="str">
            <v xml:space="preserve">Bantuan Biaya Penyelesaian Skripsi An. </v>
          </cell>
          <cell r="J505" t="str">
            <v>Bantuan Biaya Penyelesaian Skripsi An. KAMARIAH</v>
          </cell>
          <cell r="K505" t="str">
            <v>S1 ILMU PENDIDIKAN STKIP HAMZANWADI SELONG</v>
          </cell>
          <cell r="L505" t="str">
            <v/>
          </cell>
          <cell r="M505" t="str">
            <v/>
          </cell>
          <cell r="P505">
            <v>460</v>
          </cell>
          <cell r="V505" t="e">
            <v>#REF!</v>
          </cell>
        </row>
        <row r="506">
          <cell r="B506">
            <v>502</v>
          </cell>
          <cell r="C506">
            <v>40238</v>
          </cell>
          <cell r="D506" t="str">
            <v>EVI KURNIATI</v>
          </cell>
          <cell r="E506" t="str">
            <v>S1</v>
          </cell>
          <cell r="F506" t="str">
            <v>FAKULTAS TARBIYAH</v>
          </cell>
          <cell r="G506" t="str">
            <v>IAIN MATARAM</v>
          </cell>
          <cell r="H506">
            <v>1000000</v>
          </cell>
          <cell r="I506" t="str">
            <v xml:space="preserve">Bantuan Biaya Penyelesaian Skripsi An. </v>
          </cell>
          <cell r="J506" t="str">
            <v>Bantuan Biaya Penyelesaian Skripsi An. EVI KURNIATI</v>
          </cell>
          <cell r="K506" t="str">
            <v>S1 FAKULTAS TARBIYAH IAIN MATARAM</v>
          </cell>
          <cell r="L506" t="str">
            <v/>
          </cell>
          <cell r="M506" t="str">
            <v/>
          </cell>
          <cell r="P506">
            <v>461</v>
          </cell>
          <cell r="V506" t="e">
            <v>#REF!</v>
          </cell>
        </row>
        <row r="507">
          <cell r="B507">
            <v>503</v>
          </cell>
          <cell r="C507">
            <v>40238</v>
          </cell>
          <cell r="D507" t="str">
            <v>IMADUDDIN</v>
          </cell>
          <cell r="E507" t="str">
            <v>S1</v>
          </cell>
          <cell r="F507" t="str">
            <v>FAKULTAS TARBIYAH</v>
          </cell>
          <cell r="G507" t="str">
            <v>IAIN MATARAM</v>
          </cell>
          <cell r="H507">
            <v>1000000</v>
          </cell>
          <cell r="I507" t="str">
            <v xml:space="preserve">Bantuan Biaya Penyelesaian Skripsi An. </v>
          </cell>
          <cell r="J507" t="str">
            <v>Bantuan Biaya Penyelesaian Skripsi An. IMADUDDIN</v>
          </cell>
          <cell r="K507" t="str">
            <v>S1 FAKULTAS TARBIYAH IAIN MATARAM</v>
          </cell>
          <cell r="L507" t="str">
            <v>S</v>
          </cell>
          <cell r="M507" t="str">
            <v/>
          </cell>
          <cell r="P507">
            <v>462</v>
          </cell>
          <cell r="V507" t="e">
            <v>#REF!</v>
          </cell>
        </row>
        <row r="508">
          <cell r="B508">
            <v>504</v>
          </cell>
          <cell r="C508">
            <v>40238</v>
          </cell>
          <cell r="D508" t="str">
            <v>RATO WINARDIN</v>
          </cell>
          <cell r="E508" t="str">
            <v>S1</v>
          </cell>
          <cell r="F508" t="str">
            <v>FPOK</v>
          </cell>
          <cell r="G508" t="str">
            <v>IKIP MATARAM</v>
          </cell>
          <cell r="H508">
            <v>1000000</v>
          </cell>
          <cell r="I508" t="str">
            <v xml:space="preserve">Bantuan Biaya Penyelesaian Skripsi An. </v>
          </cell>
          <cell r="J508" t="str">
            <v>Bantuan Biaya Penyelesaian Skripsi An. RATO WINARDIN</v>
          </cell>
          <cell r="K508" t="str">
            <v>S1 FPOK IKIP MATARAM</v>
          </cell>
          <cell r="L508" t="str">
            <v/>
          </cell>
          <cell r="M508" t="str">
            <v/>
          </cell>
          <cell r="P508">
            <v>463</v>
          </cell>
          <cell r="V508" t="e">
            <v>#REF!</v>
          </cell>
        </row>
        <row r="509">
          <cell r="B509">
            <v>505</v>
          </cell>
          <cell r="C509">
            <v>40238</v>
          </cell>
          <cell r="D509" t="str">
            <v>YUSRIATI</v>
          </cell>
          <cell r="E509" t="str">
            <v>S1</v>
          </cell>
          <cell r="F509" t="str">
            <v>FAKULTAS MIPA</v>
          </cell>
          <cell r="G509" t="str">
            <v>IKIP MATARAM</v>
          </cell>
          <cell r="H509">
            <v>1000000</v>
          </cell>
          <cell r="I509" t="str">
            <v xml:space="preserve">Bantuan Biaya Penyelesaian Skripsi An. </v>
          </cell>
          <cell r="J509" t="str">
            <v>Bantuan Biaya Penyelesaian Skripsi An. YUSRIATI</v>
          </cell>
          <cell r="K509" t="str">
            <v>S1 FAKULTAS MIPA IKIP MATARAM</v>
          </cell>
          <cell r="L509" t="str">
            <v/>
          </cell>
          <cell r="M509" t="str">
            <v/>
          </cell>
          <cell r="P509">
            <v>464</v>
          </cell>
          <cell r="V509" t="e">
            <v>#REF!</v>
          </cell>
        </row>
        <row r="510">
          <cell r="B510">
            <v>506</v>
          </cell>
          <cell r="C510">
            <v>40238</v>
          </cell>
          <cell r="D510" t="str">
            <v>SYAFRUDDIN</v>
          </cell>
          <cell r="E510" t="str">
            <v>S1</v>
          </cell>
          <cell r="F510" t="str">
            <v>FKIP</v>
          </cell>
          <cell r="G510" t="str">
            <v>UNIVERSITAS MUHAMMADIYAH MATARAM</v>
          </cell>
          <cell r="H510">
            <v>1000000</v>
          </cell>
          <cell r="I510" t="str">
            <v xml:space="preserve">Bantuan Biaya Penyelesaian Skripsi An. </v>
          </cell>
          <cell r="J510" t="str">
            <v>Bantuan Biaya Penyelesaian Skripsi An. SYAFRUDDIN</v>
          </cell>
          <cell r="K510" t="str">
            <v>S1 FKIP UNIVERSITAS MUHAMMADIYAH MATARAM</v>
          </cell>
          <cell r="L510" t="str">
            <v/>
          </cell>
          <cell r="M510" t="str">
            <v/>
          </cell>
          <cell r="P510">
            <v>465</v>
          </cell>
          <cell r="V510" t="e">
            <v>#REF!</v>
          </cell>
        </row>
        <row r="511">
          <cell r="B511">
            <v>507</v>
          </cell>
          <cell r="C511">
            <v>40238</v>
          </cell>
          <cell r="D511" t="str">
            <v>SYAMSUL RIZAL</v>
          </cell>
          <cell r="E511" t="str">
            <v>S2</v>
          </cell>
          <cell r="F511" t="str">
            <v>PROGRAM PASCASARJANA PENDIDIKAN BAHASA INGGRIS</v>
          </cell>
          <cell r="G511" t="str">
            <v>UNIVERSITAS NEGERI MALANG</v>
          </cell>
          <cell r="H511">
            <v>3000000</v>
          </cell>
          <cell r="I511" t="str">
            <v xml:space="preserve">Bantuan Biaya Penyelesaian Tesis An. </v>
          </cell>
          <cell r="J511" t="str">
            <v>Bantuan Biaya Penyelesaian Tesis An. SYAMSUL RIZAL</v>
          </cell>
          <cell r="K511" t="str">
            <v>S2 PROGRAM PASCASARJANA PENDIDIKAN BAHASA INGGRIS UNIVERSITAS NEGERI MALANG</v>
          </cell>
          <cell r="L511" t="str">
            <v>A</v>
          </cell>
          <cell r="M511" t="str">
            <v/>
          </cell>
          <cell r="P511">
            <v>465</v>
          </cell>
          <cell r="V511" t="e">
            <v>#REF!</v>
          </cell>
        </row>
        <row r="512">
          <cell r="B512">
            <v>508</v>
          </cell>
          <cell r="C512">
            <v>40238</v>
          </cell>
          <cell r="D512" t="str">
            <v>NETY SULISTIA PELANI</v>
          </cell>
          <cell r="E512" t="str">
            <v>S1</v>
          </cell>
          <cell r="F512" t="str">
            <v>FKIP</v>
          </cell>
          <cell r="G512" t="str">
            <v>UNIVERSITAS MUHAMMADIYAH MATARAM</v>
          </cell>
          <cell r="H512">
            <v>1000000</v>
          </cell>
          <cell r="I512" t="str">
            <v xml:space="preserve">Bantuan Biaya Penyelesaian Skripsi An. </v>
          </cell>
          <cell r="J512" t="str">
            <v>Bantuan Biaya Penyelesaian Skripsi An. NETY SULISTIA PELANI</v>
          </cell>
          <cell r="K512" t="str">
            <v>S1 FKIP UNIVERSITAS MUHAMMADIYAH MATARAM</v>
          </cell>
          <cell r="L512" t="str">
            <v/>
          </cell>
          <cell r="M512" t="str">
            <v/>
          </cell>
          <cell r="P512">
            <v>466</v>
          </cell>
          <cell r="V512" t="e">
            <v>#REF!</v>
          </cell>
        </row>
        <row r="513">
          <cell r="B513">
            <v>509</v>
          </cell>
          <cell r="C513">
            <v>40238</v>
          </cell>
          <cell r="D513" t="str">
            <v>AWAHAB ALAMSYAH</v>
          </cell>
          <cell r="E513" t="str">
            <v>S1</v>
          </cell>
          <cell r="F513" t="str">
            <v>FKIP</v>
          </cell>
          <cell r="G513" t="str">
            <v>UNIVERSITAS MUHAMMADIYAH MATARAM</v>
          </cell>
          <cell r="H513">
            <v>1000000</v>
          </cell>
          <cell r="I513" t="str">
            <v xml:space="preserve">Bantuan Biaya Penyelesaian Skripsi An. </v>
          </cell>
          <cell r="J513" t="str">
            <v>Bantuan Biaya Penyelesaian Skripsi An. AWAHAB ALAMSYAH</v>
          </cell>
          <cell r="K513" t="str">
            <v>S1 FKIP UNIVERSITAS MUHAMMADIYAH MATARAM</v>
          </cell>
          <cell r="L513" t="str">
            <v/>
          </cell>
          <cell r="M513" t="str">
            <v/>
          </cell>
          <cell r="P513">
            <v>467</v>
          </cell>
          <cell r="V513" t="e">
            <v>#REF!</v>
          </cell>
        </row>
        <row r="514">
          <cell r="B514">
            <v>510</v>
          </cell>
          <cell r="C514">
            <v>40238</v>
          </cell>
          <cell r="D514" t="str">
            <v>EKO TRI SUBARDAN</v>
          </cell>
          <cell r="E514" t="str">
            <v>S1</v>
          </cell>
          <cell r="F514" t="str">
            <v>FPOK</v>
          </cell>
          <cell r="G514" t="str">
            <v>IKIP MATARAM</v>
          </cell>
          <cell r="H514">
            <v>1000000</v>
          </cell>
          <cell r="I514" t="str">
            <v xml:space="preserve">Bantuan Biaya Penyelesaian Skripsi An. </v>
          </cell>
          <cell r="J514" t="str">
            <v>Bantuan Biaya Penyelesaian Skripsi An. EKO TRI SUBARDAN</v>
          </cell>
          <cell r="K514" t="str">
            <v>S1 FPOK IKIP MATARAM</v>
          </cell>
          <cell r="L514" t="str">
            <v/>
          </cell>
          <cell r="M514" t="str">
            <v/>
          </cell>
          <cell r="P514">
            <v>468</v>
          </cell>
          <cell r="V514" t="e">
            <v>#REF!</v>
          </cell>
        </row>
        <row r="515">
          <cell r="B515">
            <v>511</v>
          </cell>
          <cell r="C515">
            <v>40238</v>
          </cell>
          <cell r="D515" t="str">
            <v>INDRA KUSUMA</v>
          </cell>
          <cell r="E515" t="str">
            <v>S1</v>
          </cell>
          <cell r="F515" t="str">
            <v>FPOK</v>
          </cell>
          <cell r="G515" t="str">
            <v>IKIP MATARAM</v>
          </cell>
          <cell r="H515">
            <v>1000000</v>
          </cell>
          <cell r="I515" t="str">
            <v xml:space="preserve">Bantuan Biaya Penyelesaian Skripsi An. </v>
          </cell>
          <cell r="J515" t="str">
            <v>Bantuan Biaya Penyelesaian Skripsi An. INDRA KUSUMA</v>
          </cell>
          <cell r="K515" t="str">
            <v>S1 FPOK IKIP MATARAM</v>
          </cell>
          <cell r="L515" t="str">
            <v/>
          </cell>
          <cell r="M515" t="str">
            <v/>
          </cell>
          <cell r="P515">
            <v>469</v>
          </cell>
          <cell r="V515" t="e">
            <v>#REF!</v>
          </cell>
        </row>
        <row r="516">
          <cell r="B516">
            <v>512</v>
          </cell>
          <cell r="C516">
            <v>40238</v>
          </cell>
          <cell r="D516" t="str">
            <v>MUHAMAD SAID ALAWI</v>
          </cell>
          <cell r="E516" t="str">
            <v>KKN</v>
          </cell>
          <cell r="F516" t="str">
            <v>MAHASISWA STKIP HAMZANWADI SELONG</v>
          </cell>
          <cell r="G516" t="str">
            <v>DUSUN KARANG RANJONG DESA LENEK KEC. AIKMEL LOTIM</v>
          </cell>
          <cell r="H516">
            <v>750000</v>
          </cell>
          <cell r="I516" t="str">
            <v xml:space="preserve">Bantuan Kepada Mahasiswa KKN An. </v>
          </cell>
          <cell r="J516" t="str">
            <v>Bantuan Kepada Mahasiswa KKN An. MUHAMAD SAID ALAWI</v>
          </cell>
          <cell r="K516" t="str">
            <v>KKN MAHASISWA STKIP HAMZANWADI SELONG DUSUN KARANG RANJONG DESA LENEK KEC. AIKMEL LOTIM</v>
          </cell>
          <cell r="L516" t="str">
            <v>A</v>
          </cell>
          <cell r="M516" t="str">
            <v/>
          </cell>
          <cell r="P516">
            <v>469</v>
          </cell>
          <cell r="V516" t="e">
            <v>#REF!</v>
          </cell>
        </row>
        <row r="517">
          <cell r="B517">
            <v>513</v>
          </cell>
          <cell r="C517">
            <v>40238</v>
          </cell>
          <cell r="D517" t="str">
            <v>M. SYAIFULLAH</v>
          </cell>
          <cell r="E517" t="str">
            <v>S1</v>
          </cell>
          <cell r="F517" t="str">
            <v>FAKULTAS TARBIYAH</v>
          </cell>
          <cell r="G517" t="str">
            <v>IAIN MATARAM</v>
          </cell>
          <cell r="H517">
            <v>1000000</v>
          </cell>
          <cell r="I517" t="str">
            <v xml:space="preserve">Bantuan Biaya Penyelesaian Skripsi An. </v>
          </cell>
          <cell r="J517" t="str">
            <v>Bantuan Biaya Penyelesaian Skripsi An. M. SYAIFULLAH</v>
          </cell>
          <cell r="K517" t="str">
            <v>S1 FAKULTAS TARBIYAH IAIN MATARAM</v>
          </cell>
          <cell r="L517" t="str">
            <v/>
          </cell>
          <cell r="M517" t="str">
            <v/>
          </cell>
          <cell r="P517">
            <v>470</v>
          </cell>
          <cell r="V517" t="e">
            <v>#REF!</v>
          </cell>
        </row>
        <row r="518">
          <cell r="B518">
            <v>514</v>
          </cell>
          <cell r="C518">
            <v>40238</v>
          </cell>
          <cell r="D518" t="str">
            <v>SUPARMAN</v>
          </cell>
          <cell r="E518" t="str">
            <v>S1</v>
          </cell>
          <cell r="F518" t="str">
            <v>FAKULTAS TARBIYAH</v>
          </cell>
          <cell r="G518" t="str">
            <v>IAIN MATARAM</v>
          </cell>
          <cell r="H518">
            <v>1000000</v>
          </cell>
          <cell r="I518" t="str">
            <v xml:space="preserve">Bantuan Biaya Penyelesaian Skripsi An. </v>
          </cell>
          <cell r="J518" t="str">
            <v>Bantuan Biaya Penyelesaian Skripsi An. SUPARMAN</v>
          </cell>
          <cell r="K518" t="str">
            <v>S1 FAKULTAS TARBIYAH IAIN MATARAM</v>
          </cell>
          <cell r="L518" t="str">
            <v/>
          </cell>
          <cell r="M518" t="str">
            <v/>
          </cell>
          <cell r="P518">
            <v>471</v>
          </cell>
          <cell r="V518" t="e">
            <v>#REF!</v>
          </cell>
        </row>
        <row r="519">
          <cell r="B519">
            <v>515</v>
          </cell>
          <cell r="C519">
            <v>40238</v>
          </cell>
          <cell r="D519" t="str">
            <v>BQ. ARMITHA PITRIA SARI</v>
          </cell>
          <cell r="E519" t="str">
            <v>S1</v>
          </cell>
          <cell r="F519" t="str">
            <v>FKIP</v>
          </cell>
          <cell r="G519" t="str">
            <v>IKIP MATARAM</v>
          </cell>
          <cell r="H519">
            <v>1000000</v>
          </cell>
          <cell r="I519" t="str">
            <v xml:space="preserve">Bantuan Biaya Penyelesaian Skripsi An. </v>
          </cell>
          <cell r="J519" t="str">
            <v>Bantuan Biaya Penyelesaian Skripsi An. BQ. ARMITHA PITRIA SARI</v>
          </cell>
          <cell r="K519" t="str">
            <v>S1 FKIP IKIP MATARAM</v>
          </cell>
          <cell r="L519" t="str">
            <v>A</v>
          </cell>
          <cell r="M519" t="str">
            <v/>
          </cell>
          <cell r="O519" t="str">
            <v>R</v>
          </cell>
          <cell r="P519">
            <v>472</v>
          </cell>
          <cell r="V519" t="e">
            <v>#REF!</v>
          </cell>
        </row>
        <row r="520">
          <cell r="B520">
            <v>516</v>
          </cell>
          <cell r="C520">
            <v>40238</v>
          </cell>
          <cell r="D520" t="str">
            <v>SAMSUL RIJAL</v>
          </cell>
          <cell r="E520" t="str">
            <v>S1</v>
          </cell>
          <cell r="F520" t="str">
            <v>FAKULTAS TARBIYAH</v>
          </cell>
          <cell r="G520" t="str">
            <v>STITA GERSIK KEDIRI LOBAR</v>
          </cell>
          <cell r="H520">
            <v>1000000</v>
          </cell>
          <cell r="I520" t="str">
            <v xml:space="preserve">Bantuan Biaya Penyelesaian Skripsi An. </v>
          </cell>
          <cell r="J520" t="str">
            <v>Bantuan Biaya Penyelesaian Skripsi An. SAMSUL RIJAL</v>
          </cell>
          <cell r="K520" t="str">
            <v>S1 FAKULTAS TARBIYAH STITA GERSIK KEDIRI LOBAR</v>
          </cell>
          <cell r="L520" t="str">
            <v>S</v>
          </cell>
          <cell r="M520" t="str">
            <v/>
          </cell>
          <cell r="P520">
            <v>473</v>
          </cell>
          <cell r="V520" t="e">
            <v>#REF!</v>
          </cell>
        </row>
        <row r="521">
          <cell r="B521">
            <v>517</v>
          </cell>
          <cell r="C521">
            <v>40238</v>
          </cell>
          <cell r="D521" t="str">
            <v>NANA SURYATI</v>
          </cell>
          <cell r="E521" t="str">
            <v>S1</v>
          </cell>
          <cell r="F521" t="str">
            <v>FPBS</v>
          </cell>
          <cell r="G521" t="str">
            <v>STITA GERSIK KEDIRI LOBAR</v>
          </cell>
          <cell r="H521">
            <v>1000000</v>
          </cell>
          <cell r="I521" t="str">
            <v xml:space="preserve">Bantuan Biaya Penyelesaian Skripsi An. </v>
          </cell>
          <cell r="J521" t="str">
            <v>Bantuan Biaya Penyelesaian Skripsi An. NANA SURYATI</v>
          </cell>
          <cell r="K521" t="str">
            <v>S1 FPBS STITA GERSIK KEDIRI LOBAR</v>
          </cell>
          <cell r="L521" t="str">
            <v/>
          </cell>
          <cell r="M521" t="str">
            <v/>
          </cell>
          <cell r="P521">
            <v>474</v>
          </cell>
          <cell r="V521" t="e">
            <v>#REF!</v>
          </cell>
        </row>
        <row r="522">
          <cell r="B522">
            <v>518</v>
          </cell>
          <cell r="C522">
            <v>40238</v>
          </cell>
          <cell r="D522" t="str">
            <v>HALIMAH</v>
          </cell>
          <cell r="E522" t="str">
            <v>S1</v>
          </cell>
          <cell r="F522" t="str">
            <v>FPBS</v>
          </cell>
          <cell r="G522" t="str">
            <v>STITA GERSIK KEDIRI LOBAR</v>
          </cell>
          <cell r="H522">
            <v>1000000</v>
          </cell>
          <cell r="I522" t="str">
            <v xml:space="preserve">Bantuan Biaya Penyelesaian Skripsi An. </v>
          </cell>
          <cell r="J522" t="str">
            <v>Bantuan Biaya Penyelesaian Skripsi An. HALIMAH</v>
          </cell>
          <cell r="K522" t="str">
            <v>S1 FPBS STITA GERSIK KEDIRI LOBAR</v>
          </cell>
          <cell r="L522" t="str">
            <v>S</v>
          </cell>
          <cell r="M522" t="str">
            <v/>
          </cell>
          <cell r="P522">
            <v>475</v>
          </cell>
          <cell r="V522" t="e">
            <v>#REF!</v>
          </cell>
        </row>
        <row r="523">
          <cell r="B523">
            <v>519</v>
          </cell>
          <cell r="C523">
            <v>40238</v>
          </cell>
          <cell r="D523" t="str">
            <v>MULYADI</v>
          </cell>
          <cell r="E523" t="str">
            <v>S1</v>
          </cell>
          <cell r="F523" t="str">
            <v>FAKULTAS MIPA</v>
          </cell>
          <cell r="G523" t="str">
            <v>STKIP HAMZANWADI SELONG</v>
          </cell>
          <cell r="H523">
            <v>1000000</v>
          </cell>
          <cell r="I523" t="str">
            <v xml:space="preserve">Bantuan Biaya Penyelesaian Skripsi An. </v>
          </cell>
          <cell r="J523" t="str">
            <v>Bantuan Biaya Penyelesaian Skripsi An. MULYADI</v>
          </cell>
          <cell r="K523" t="str">
            <v>S1 FAKULTAS MIPA STKIP HAMZANWADI SELONG</v>
          </cell>
          <cell r="L523" t="str">
            <v>A</v>
          </cell>
          <cell r="M523" t="str">
            <v/>
          </cell>
          <cell r="P523">
            <v>476</v>
          </cell>
          <cell r="V523" t="e">
            <v>#REF!</v>
          </cell>
        </row>
        <row r="524">
          <cell r="B524">
            <v>520</v>
          </cell>
          <cell r="C524">
            <v>40238</v>
          </cell>
          <cell r="D524" t="str">
            <v>M.A. ASHARI</v>
          </cell>
          <cell r="E524" t="str">
            <v>S1</v>
          </cell>
          <cell r="F524" t="str">
            <v>FAKULTAS MIPA</v>
          </cell>
          <cell r="G524" t="str">
            <v>STKIP HAMZANWADI SELONG</v>
          </cell>
          <cell r="H524">
            <v>1000000</v>
          </cell>
          <cell r="I524" t="str">
            <v xml:space="preserve">Bantuan Biaya Penyelesaian Skripsi An. </v>
          </cell>
          <cell r="J524" t="str">
            <v>Bantuan Biaya Penyelesaian Skripsi An. M.A. ASHARI</v>
          </cell>
          <cell r="K524" t="str">
            <v>S1 FAKULTAS MIPA STKIP HAMZANWADI SELONG</v>
          </cell>
          <cell r="L524" t="str">
            <v>A</v>
          </cell>
          <cell r="M524" t="str">
            <v/>
          </cell>
          <cell r="P524">
            <v>477</v>
          </cell>
          <cell r="V524" t="e">
            <v>#REF!</v>
          </cell>
        </row>
        <row r="525">
          <cell r="B525">
            <v>521</v>
          </cell>
          <cell r="C525">
            <v>40238</v>
          </cell>
          <cell r="D525" t="str">
            <v>M. MEI SUPARMAN</v>
          </cell>
          <cell r="E525" t="str">
            <v>S1</v>
          </cell>
          <cell r="F525" t="str">
            <v>FAKULTAS MIPA</v>
          </cell>
          <cell r="G525" t="str">
            <v>STKIP HAMZANWADI SELONG</v>
          </cell>
          <cell r="H525">
            <v>1000000</v>
          </cell>
          <cell r="I525" t="str">
            <v xml:space="preserve">Bantuan Biaya Penyelesaian Skripsi An. </v>
          </cell>
          <cell r="J525" t="str">
            <v>Bantuan Biaya Penyelesaian Skripsi An. M. MEI SUPARMAN</v>
          </cell>
          <cell r="K525" t="str">
            <v>S1 FAKULTAS MIPA STKIP HAMZANWADI SELONG</v>
          </cell>
          <cell r="L525" t="str">
            <v>A</v>
          </cell>
          <cell r="M525" t="str">
            <v/>
          </cell>
          <cell r="P525">
            <v>478</v>
          </cell>
          <cell r="V525" t="e">
            <v>#REF!</v>
          </cell>
        </row>
        <row r="526">
          <cell r="B526">
            <v>522</v>
          </cell>
          <cell r="C526">
            <v>40239</v>
          </cell>
          <cell r="D526" t="str">
            <v>MUHAMMAD JUAINI</v>
          </cell>
          <cell r="E526" t="str">
            <v>S1</v>
          </cell>
          <cell r="F526" t="str">
            <v>FPOK</v>
          </cell>
          <cell r="G526" t="str">
            <v>IKIP MATARAM</v>
          </cell>
          <cell r="H526">
            <v>1000000</v>
          </cell>
          <cell r="I526" t="str">
            <v xml:space="preserve">Bantuan Biaya Penyelesaian Skripsi An. </v>
          </cell>
          <cell r="J526" t="str">
            <v>Bantuan Biaya Penyelesaian Skripsi An. MUHAMMAD JUAINI</v>
          </cell>
          <cell r="K526" t="str">
            <v>S1 FPOK IKIP MATARAM</v>
          </cell>
          <cell r="L526" t="str">
            <v/>
          </cell>
          <cell r="M526" t="str">
            <v/>
          </cell>
          <cell r="P526">
            <v>479</v>
          </cell>
          <cell r="V526" t="e">
            <v>#REF!</v>
          </cell>
        </row>
        <row r="527">
          <cell r="B527">
            <v>523</v>
          </cell>
          <cell r="C527">
            <v>40239</v>
          </cell>
          <cell r="D527" t="str">
            <v>EKA SRI MULIASIH</v>
          </cell>
          <cell r="E527" t="str">
            <v>S1</v>
          </cell>
          <cell r="F527" t="str">
            <v>FKIP</v>
          </cell>
          <cell r="G527" t="str">
            <v>UNRAM</v>
          </cell>
          <cell r="H527">
            <v>1000000</v>
          </cell>
          <cell r="I527" t="str">
            <v xml:space="preserve">Bantuan Biaya Penyelesaian Skripsi An. </v>
          </cell>
          <cell r="J527" t="str">
            <v>Bantuan Biaya Penyelesaian Skripsi An. EKA SRI MULIASIH</v>
          </cell>
          <cell r="K527" t="str">
            <v>S1 FKIP UNRAM</v>
          </cell>
          <cell r="L527" t="str">
            <v/>
          </cell>
          <cell r="M527" t="str">
            <v/>
          </cell>
          <cell r="P527">
            <v>480</v>
          </cell>
          <cell r="V527" t="e">
            <v>#REF!</v>
          </cell>
        </row>
        <row r="528">
          <cell r="B528">
            <v>524</v>
          </cell>
          <cell r="C528">
            <v>40239</v>
          </cell>
          <cell r="D528" t="str">
            <v>SARJAN</v>
          </cell>
          <cell r="E528" t="str">
            <v>S1</v>
          </cell>
          <cell r="F528" t="str">
            <v>PENDIDIKAN EKONOMI</v>
          </cell>
          <cell r="G528" t="str">
            <v>UNIVERSITAS NW MATARAM</v>
          </cell>
          <cell r="H528">
            <v>1000000</v>
          </cell>
          <cell r="I528" t="str">
            <v xml:space="preserve">Bantuan Biaya Penyelesaian Skripsi An. </v>
          </cell>
          <cell r="J528" t="str">
            <v>Bantuan Biaya Penyelesaian Skripsi An. SARJAN</v>
          </cell>
          <cell r="K528" t="str">
            <v>S1 PENDIDIKAN EKONOMI UNIVERSITAS NW MATARAM</v>
          </cell>
          <cell r="L528" t="str">
            <v/>
          </cell>
          <cell r="M528" t="str">
            <v/>
          </cell>
          <cell r="P528">
            <v>481</v>
          </cell>
          <cell r="V528" t="e">
            <v>#REF!</v>
          </cell>
        </row>
        <row r="529">
          <cell r="B529">
            <v>525</v>
          </cell>
          <cell r="C529">
            <v>40239</v>
          </cell>
          <cell r="D529" t="str">
            <v>RUKIAH</v>
          </cell>
          <cell r="E529" t="str">
            <v>S1</v>
          </cell>
          <cell r="F529" t="str">
            <v>FKIP</v>
          </cell>
          <cell r="G529" t="str">
            <v>UNIVERSITAS MUHAMMADIYAH MATARAM</v>
          </cell>
          <cell r="H529">
            <v>1000000</v>
          </cell>
          <cell r="I529" t="str">
            <v xml:space="preserve">Bantuan Biaya Penyelesaian Skripsi An. </v>
          </cell>
          <cell r="J529" t="str">
            <v>Bantuan Biaya Penyelesaian Skripsi An. RUKIAH</v>
          </cell>
          <cell r="K529" t="str">
            <v>S1 FKIP UNIVERSITAS MUHAMMADIYAH MATARAM</v>
          </cell>
          <cell r="L529" t="str">
            <v/>
          </cell>
          <cell r="M529" t="str">
            <v/>
          </cell>
          <cell r="P529">
            <v>482</v>
          </cell>
          <cell r="V529" t="e">
            <v>#REF!</v>
          </cell>
        </row>
        <row r="530">
          <cell r="B530">
            <v>526</v>
          </cell>
          <cell r="C530">
            <v>40239</v>
          </cell>
          <cell r="D530" t="str">
            <v>KASTURIANI</v>
          </cell>
          <cell r="E530" t="str">
            <v>S1</v>
          </cell>
          <cell r="F530" t="str">
            <v>FKIP</v>
          </cell>
          <cell r="G530" t="str">
            <v>UNIVERSITAS MUHAMMADIYAH MATARAM</v>
          </cell>
          <cell r="H530">
            <v>1000000</v>
          </cell>
          <cell r="I530" t="str">
            <v xml:space="preserve">Bantuan Biaya Penyelesaian Skripsi An. </v>
          </cell>
          <cell r="J530" t="str">
            <v>Bantuan Biaya Penyelesaian Skripsi An. KASTURIANI</v>
          </cell>
          <cell r="K530" t="str">
            <v>S1 FKIP UNIVERSITAS MUHAMMADIYAH MATARAM</v>
          </cell>
          <cell r="L530" t="str">
            <v/>
          </cell>
          <cell r="M530" t="str">
            <v/>
          </cell>
          <cell r="P530">
            <v>483</v>
          </cell>
          <cell r="V530" t="e">
            <v>#REF!</v>
          </cell>
        </row>
        <row r="531">
          <cell r="B531">
            <v>527</v>
          </cell>
          <cell r="C531">
            <v>40239</v>
          </cell>
          <cell r="D531" t="str">
            <v>ARIF RAHMAN</v>
          </cell>
          <cell r="E531" t="str">
            <v>S1</v>
          </cell>
          <cell r="F531" t="str">
            <v>FAKULTAS KESEHATAN MASYARAKAT</v>
          </cell>
          <cell r="G531" t="str">
            <v>UNIVERSITAS NTB</v>
          </cell>
          <cell r="H531">
            <v>1000000</v>
          </cell>
          <cell r="I531" t="str">
            <v xml:space="preserve">Bantuan Biaya Penyelesaian Skripsi An. </v>
          </cell>
          <cell r="J531" t="str">
            <v>Bantuan Biaya Penyelesaian Skripsi An. ARIF RAHMAN</v>
          </cell>
          <cell r="K531" t="str">
            <v>S1 FAKULTAS KESEHATAN MASYARAKAT UNIVERSITAS NTB</v>
          </cell>
          <cell r="L531" t="str">
            <v/>
          </cell>
          <cell r="M531" t="str">
            <v/>
          </cell>
          <cell r="P531">
            <v>484</v>
          </cell>
          <cell r="V531" t="e">
            <v>#REF!</v>
          </cell>
        </row>
        <row r="532">
          <cell r="B532">
            <v>528</v>
          </cell>
          <cell r="C532">
            <v>40239</v>
          </cell>
          <cell r="D532" t="str">
            <v>DIAN ARAFATULLAHI</v>
          </cell>
          <cell r="E532" t="str">
            <v>S1</v>
          </cell>
          <cell r="F532" t="str">
            <v>FKIP</v>
          </cell>
          <cell r="G532" t="str">
            <v>UNRAM</v>
          </cell>
          <cell r="H532">
            <v>1000000</v>
          </cell>
          <cell r="I532" t="str">
            <v xml:space="preserve">Bantuan Biaya Penyelesaian Skripsi An. </v>
          </cell>
          <cell r="J532" t="str">
            <v>Bantuan Biaya Penyelesaian Skripsi An. DIAN ARAFATULLAHI</v>
          </cell>
          <cell r="K532" t="str">
            <v>S1 FKIP UNRAM</v>
          </cell>
          <cell r="L532" t="str">
            <v>A</v>
          </cell>
          <cell r="M532" t="str">
            <v/>
          </cell>
          <cell r="P532">
            <v>485</v>
          </cell>
          <cell r="V532" t="e">
            <v>#REF!</v>
          </cell>
        </row>
        <row r="533">
          <cell r="B533">
            <v>529</v>
          </cell>
          <cell r="C533">
            <v>40239</v>
          </cell>
          <cell r="D533" t="str">
            <v>LALU ERLAN PURYADI</v>
          </cell>
          <cell r="E533" t="str">
            <v>S1</v>
          </cell>
          <cell r="F533" t="str">
            <v>FKIP</v>
          </cell>
          <cell r="G533" t="str">
            <v>UNIVERSITAS MUHAMMADIYAH MATARAM</v>
          </cell>
          <cell r="H533">
            <v>1000000</v>
          </cell>
          <cell r="I533" t="str">
            <v xml:space="preserve">Bantuan Biaya Penyelesaian Skripsi An. </v>
          </cell>
          <cell r="J533" t="str">
            <v>Bantuan Biaya Penyelesaian Skripsi An. LALU ERLAN PURYADI</v>
          </cell>
          <cell r="K533" t="str">
            <v>S1 FKIP UNIVERSITAS MUHAMMADIYAH MATARAM</v>
          </cell>
          <cell r="L533" t="str">
            <v/>
          </cell>
          <cell r="M533" t="str">
            <v/>
          </cell>
          <cell r="P533">
            <v>486</v>
          </cell>
          <cell r="V533" t="e">
            <v>#REF!</v>
          </cell>
        </row>
        <row r="534">
          <cell r="B534">
            <v>530</v>
          </cell>
          <cell r="C534">
            <v>40239</v>
          </cell>
          <cell r="D534" t="str">
            <v>SITI HAWA,A.MA</v>
          </cell>
          <cell r="E534" t="str">
            <v>S1</v>
          </cell>
          <cell r="F534" t="str">
            <v>FKIP</v>
          </cell>
          <cell r="G534" t="str">
            <v>UNIVERSITAS MUHAMMADIYAH MATARAM</v>
          </cell>
          <cell r="H534">
            <v>1000000</v>
          </cell>
          <cell r="I534" t="str">
            <v xml:space="preserve">Bantuan Biaya Penyelesaian Skripsi An. </v>
          </cell>
          <cell r="J534" t="str">
            <v>Bantuan Biaya Penyelesaian Skripsi An. SITI HAWA,A.MA</v>
          </cell>
          <cell r="K534" t="str">
            <v>S1 FKIP UNIVERSITAS MUHAMMADIYAH MATARAM</v>
          </cell>
          <cell r="L534" t="str">
            <v/>
          </cell>
          <cell r="M534" t="str">
            <v/>
          </cell>
          <cell r="P534">
            <v>487</v>
          </cell>
          <cell r="V534" t="e">
            <v>#REF!</v>
          </cell>
        </row>
        <row r="535">
          <cell r="B535">
            <v>531</v>
          </cell>
          <cell r="C535">
            <v>40239</v>
          </cell>
          <cell r="D535" t="str">
            <v>ASFIRIANA PUTRI RAHMANI</v>
          </cell>
          <cell r="E535" t="str">
            <v>S1</v>
          </cell>
          <cell r="F535" t="str">
            <v>FAKULTAS PERTANIAN</v>
          </cell>
          <cell r="G535" t="str">
            <v>UNRAM</v>
          </cell>
          <cell r="H535">
            <v>1000000</v>
          </cell>
          <cell r="I535" t="str">
            <v xml:space="preserve">Bantuan Biaya Penyelesaian Skripsi An. </v>
          </cell>
          <cell r="J535" t="str">
            <v>Bantuan Biaya Penyelesaian Skripsi An. ASFIRIANA PUTRI RAHMANI</v>
          </cell>
          <cell r="K535" t="str">
            <v>S1 FAKULTAS PERTANIAN UNRAM</v>
          </cell>
          <cell r="L535" t="str">
            <v>A</v>
          </cell>
          <cell r="M535" t="str">
            <v/>
          </cell>
          <cell r="P535">
            <v>488</v>
          </cell>
          <cell r="V535" t="e">
            <v>#REF!</v>
          </cell>
        </row>
        <row r="536">
          <cell r="B536">
            <v>532</v>
          </cell>
          <cell r="C536">
            <v>40239</v>
          </cell>
          <cell r="D536" t="str">
            <v>NUR' AINI</v>
          </cell>
          <cell r="E536" t="str">
            <v>S1</v>
          </cell>
          <cell r="F536" t="str">
            <v>FAKULTAS MIPA</v>
          </cell>
          <cell r="G536" t="str">
            <v>IKIP MATARAM</v>
          </cell>
          <cell r="H536">
            <v>1000000</v>
          </cell>
          <cell r="I536" t="str">
            <v xml:space="preserve">Bantuan Biaya Penyelesaian Skripsi An. </v>
          </cell>
          <cell r="J536" t="str">
            <v>Bantuan Biaya Penyelesaian Skripsi An. NUR' AINI</v>
          </cell>
          <cell r="K536" t="str">
            <v>S1 FAKULTAS MIPA IKIP MATARAM</v>
          </cell>
          <cell r="L536" t="str">
            <v/>
          </cell>
          <cell r="M536" t="str">
            <v/>
          </cell>
          <cell r="P536">
            <v>489</v>
          </cell>
          <cell r="V536" t="e">
            <v>#REF!</v>
          </cell>
        </row>
        <row r="537">
          <cell r="B537">
            <v>533</v>
          </cell>
          <cell r="C537">
            <v>40239</v>
          </cell>
          <cell r="D537" t="str">
            <v>MUNAWARAH</v>
          </cell>
          <cell r="E537" t="str">
            <v>S1</v>
          </cell>
          <cell r="F537" t="str">
            <v>FKIP</v>
          </cell>
          <cell r="G537" t="str">
            <v>UNIVERSITAS MUHAMMADIYAH MATARAM</v>
          </cell>
          <cell r="H537">
            <v>1000000</v>
          </cell>
          <cell r="I537" t="str">
            <v xml:space="preserve">Bantuan Biaya Penyelesaian Skripsi An. </v>
          </cell>
          <cell r="J537" t="str">
            <v>Bantuan Biaya Penyelesaian Skripsi An. MUNAWARAH</v>
          </cell>
          <cell r="K537" t="str">
            <v>S1 FKIP UNIVERSITAS MUHAMMADIYAH MATARAM</v>
          </cell>
          <cell r="L537" t="str">
            <v/>
          </cell>
          <cell r="M537" t="str">
            <v/>
          </cell>
          <cell r="P537">
            <v>490</v>
          </cell>
          <cell r="V537" t="e">
            <v>#REF!</v>
          </cell>
        </row>
        <row r="538">
          <cell r="B538">
            <v>534</v>
          </cell>
          <cell r="C538">
            <v>40239</v>
          </cell>
          <cell r="D538" t="str">
            <v>INDRI SETYA NINGSIH</v>
          </cell>
          <cell r="E538" t="str">
            <v>S1</v>
          </cell>
          <cell r="F538" t="str">
            <v>FKIP</v>
          </cell>
          <cell r="G538" t="str">
            <v>UNIVERSITAS MUHAMMADIYAH MATARAM</v>
          </cell>
          <cell r="H538">
            <v>1000000</v>
          </cell>
          <cell r="I538" t="str">
            <v xml:space="preserve">Bantuan Biaya Penyelesaian Skripsi An. </v>
          </cell>
          <cell r="J538" t="str">
            <v>Bantuan Biaya Penyelesaian Skripsi An. INDRI SETYA NINGSIH</v>
          </cell>
          <cell r="K538" t="str">
            <v>S1 FKIP UNIVERSITAS MUHAMMADIYAH MATARAM</v>
          </cell>
          <cell r="L538" t="str">
            <v/>
          </cell>
          <cell r="M538" t="str">
            <v/>
          </cell>
          <cell r="P538">
            <v>491</v>
          </cell>
          <cell r="V538" t="e">
            <v>#REF!</v>
          </cell>
        </row>
        <row r="539">
          <cell r="B539">
            <v>535</v>
          </cell>
          <cell r="C539">
            <v>40239</v>
          </cell>
          <cell r="D539" t="str">
            <v>AZHAR</v>
          </cell>
          <cell r="E539" t="str">
            <v>S1</v>
          </cell>
          <cell r="F539" t="str">
            <v>FAKULTAS TARBIYAH</v>
          </cell>
          <cell r="G539" t="str">
            <v>IAIN MATARAM</v>
          </cell>
          <cell r="H539">
            <v>1000000</v>
          </cell>
          <cell r="I539" t="str">
            <v xml:space="preserve">Bantuan Biaya Penyelesaian Skripsi An. </v>
          </cell>
          <cell r="J539" t="str">
            <v>Bantuan Biaya Penyelesaian Skripsi An. AZHAR</v>
          </cell>
          <cell r="K539" t="str">
            <v>S1 FAKULTAS TARBIYAH IAIN MATARAM</v>
          </cell>
          <cell r="L539" t="str">
            <v>A</v>
          </cell>
          <cell r="M539" t="str">
            <v/>
          </cell>
          <cell r="P539">
            <v>492</v>
          </cell>
          <cell r="V539" t="e">
            <v>#REF!</v>
          </cell>
        </row>
        <row r="540">
          <cell r="B540">
            <v>536</v>
          </cell>
          <cell r="C540">
            <v>40240</v>
          </cell>
          <cell r="D540" t="str">
            <v>IKSAN</v>
          </cell>
          <cell r="E540" t="str">
            <v>S1</v>
          </cell>
          <cell r="F540" t="str">
            <v>FAKULTAS MIPA</v>
          </cell>
          <cell r="G540" t="str">
            <v>IKIP MATARAM</v>
          </cell>
          <cell r="H540">
            <v>1000000</v>
          </cell>
          <cell r="I540" t="str">
            <v xml:space="preserve">Bantuan Biaya Penyelesaian Skripsi An. </v>
          </cell>
          <cell r="J540" t="str">
            <v>Bantuan Biaya Penyelesaian Skripsi An. IKSAN</v>
          </cell>
          <cell r="K540" t="str">
            <v>S1 FAKULTAS MIPA IKIP MATARAM</v>
          </cell>
          <cell r="L540" t="str">
            <v/>
          </cell>
          <cell r="M540" t="str">
            <v/>
          </cell>
          <cell r="P540">
            <v>493</v>
          </cell>
          <cell r="V540" t="e">
            <v>#REF!</v>
          </cell>
        </row>
        <row r="541">
          <cell r="B541">
            <v>537</v>
          </cell>
          <cell r="C541">
            <v>40240</v>
          </cell>
          <cell r="D541" t="str">
            <v>MARDIATI</v>
          </cell>
          <cell r="E541" t="str">
            <v>S1</v>
          </cell>
          <cell r="F541" t="str">
            <v>FAKULTAS TEKNIK</v>
          </cell>
          <cell r="G541" t="str">
            <v>SEKOLAH TINGGI TEKNIK LINGKUNGAN MATARAM</v>
          </cell>
          <cell r="H541">
            <v>1000000</v>
          </cell>
          <cell r="I541" t="str">
            <v xml:space="preserve">Bantuan Biaya Penyelesaian Skripsi An. </v>
          </cell>
          <cell r="J541" t="str">
            <v>Bantuan Biaya Penyelesaian Skripsi An. MARDIATI</v>
          </cell>
          <cell r="K541" t="str">
            <v>S1 FAKULTAS TEKNIK SEKOLAH TINGGI TEKNIK LINGKUNGAN MATARAM</v>
          </cell>
          <cell r="L541" t="str">
            <v/>
          </cell>
          <cell r="M541" t="str">
            <v/>
          </cell>
          <cell r="P541">
            <v>494</v>
          </cell>
          <cell r="V541" t="e">
            <v>#REF!</v>
          </cell>
        </row>
        <row r="542">
          <cell r="B542">
            <v>538</v>
          </cell>
          <cell r="C542">
            <v>40240</v>
          </cell>
          <cell r="D542" t="str">
            <v>SYARIFUDDIN</v>
          </cell>
          <cell r="E542" t="str">
            <v>S3</v>
          </cell>
          <cell r="F542" t="str">
            <v>PROGRAM PASCASARJANA DESERTASI MANAJEMEN PENDIDIKAN</v>
          </cell>
          <cell r="G542" t="str">
            <v>UNIVERSITAS NEGERI JAKARTA</v>
          </cell>
          <cell r="H542">
            <v>5000000</v>
          </cell>
          <cell r="I542" t="str">
            <v xml:space="preserve">Bantuan Biaya Penyelesaian Desertasi An. </v>
          </cell>
          <cell r="J542" t="str">
            <v>Bantuan Biaya Penyelesaian Desertasi An. SYARIFUDDIN</v>
          </cell>
          <cell r="K542" t="str">
            <v>S3 PROGRAM PASCASARJANA DESERTASI MANAJEMEN PENDIDIKAN UNIVERSITAS NEGERI JAKARTA</v>
          </cell>
          <cell r="L542" t="str">
            <v>A</v>
          </cell>
          <cell r="M542" t="str">
            <v/>
          </cell>
          <cell r="P542">
            <v>494</v>
          </cell>
          <cell r="V542" t="e">
            <v>#REF!</v>
          </cell>
        </row>
        <row r="543">
          <cell r="B543">
            <v>539</v>
          </cell>
          <cell r="C543">
            <v>40240</v>
          </cell>
          <cell r="D543" t="str">
            <v>NURLINA HAYATI</v>
          </cell>
          <cell r="E543" t="str">
            <v>S1</v>
          </cell>
          <cell r="F543" t="str">
            <v>FKIP</v>
          </cell>
          <cell r="G543" t="str">
            <v>IKIP MATARAM</v>
          </cell>
          <cell r="H543">
            <v>1000000</v>
          </cell>
          <cell r="I543" t="str">
            <v xml:space="preserve">Bantuan Biaya Penyelesaian Skripsi An. </v>
          </cell>
          <cell r="J543" t="str">
            <v>Bantuan Biaya Penyelesaian Skripsi An. NURLINA HAYATI</v>
          </cell>
          <cell r="K543" t="str">
            <v>S1 FKIP IKIP MATARAM</v>
          </cell>
          <cell r="L543" t="str">
            <v>A</v>
          </cell>
          <cell r="M543" t="str">
            <v/>
          </cell>
          <cell r="P543">
            <v>495</v>
          </cell>
          <cell r="V543" t="e">
            <v>#REF!</v>
          </cell>
        </row>
        <row r="544">
          <cell r="B544">
            <v>540</v>
          </cell>
          <cell r="C544">
            <v>40240</v>
          </cell>
          <cell r="D544" t="str">
            <v>NAZMA BAI</v>
          </cell>
          <cell r="E544" t="str">
            <v>S1</v>
          </cell>
          <cell r="F544" t="str">
            <v>FPBS</v>
          </cell>
          <cell r="G544" t="str">
            <v>STKIP HAMZANWADI SELONG</v>
          </cell>
          <cell r="H544">
            <v>1000000</v>
          </cell>
          <cell r="I544" t="str">
            <v xml:space="preserve">Bantuan Biaya Penyelesaian Skripsi An. </v>
          </cell>
          <cell r="J544" t="str">
            <v>Bantuan Biaya Penyelesaian Skripsi An. NAZMA BAI</v>
          </cell>
          <cell r="K544" t="str">
            <v>S1 FPBS STKIP HAMZANWADI SELONG</v>
          </cell>
          <cell r="L544" t="str">
            <v/>
          </cell>
          <cell r="M544" t="str">
            <v/>
          </cell>
          <cell r="P544">
            <v>496</v>
          </cell>
          <cell r="V544" t="e">
            <v>#REF!</v>
          </cell>
        </row>
        <row r="545">
          <cell r="B545">
            <v>541</v>
          </cell>
          <cell r="C545">
            <v>40240</v>
          </cell>
          <cell r="D545" t="str">
            <v>SABARIYATI</v>
          </cell>
          <cell r="E545" t="str">
            <v>S1</v>
          </cell>
          <cell r="F545" t="str">
            <v>FPBS</v>
          </cell>
          <cell r="G545" t="str">
            <v>STKIP HAMZANWADI SELONG</v>
          </cell>
          <cell r="H545">
            <v>1000000</v>
          </cell>
          <cell r="I545" t="str">
            <v xml:space="preserve">Bantuan Biaya Penyelesaian Skripsi An. </v>
          </cell>
          <cell r="J545" t="str">
            <v>Bantuan Biaya Penyelesaian Skripsi An. SABARIYATI</v>
          </cell>
          <cell r="K545" t="str">
            <v>S1 FPBS STKIP HAMZANWADI SELONG</v>
          </cell>
          <cell r="L545" t="str">
            <v/>
          </cell>
          <cell r="M545" t="str">
            <v/>
          </cell>
          <cell r="P545">
            <v>497</v>
          </cell>
          <cell r="V545" t="e">
            <v>#REF!</v>
          </cell>
        </row>
        <row r="546">
          <cell r="B546">
            <v>542</v>
          </cell>
          <cell r="C546">
            <v>40240</v>
          </cell>
          <cell r="D546" t="str">
            <v>KHAIRUL MARYAM</v>
          </cell>
          <cell r="E546" t="str">
            <v>KKN</v>
          </cell>
          <cell r="F546" t="str">
            <v>MAHASISWA STIT NURUL HAKIM</v>
          </cell>
          <cell r="G546" t="str">
            <v>DESA BANYU URIP KECAMATAN GERUNG LOBAR</v>
          </cell>
          <cell r="H546">
            <v>750000</v>
          </cell>
          <cell r="I546" t="str">
            <v xml:space="preserve">Bantuan Kepada Mahasiswa KKN An. </v>
          </cell>
          <cell r="J546" t="str">
            <v>Bantuan Kepada Mahasiswa KKN An. KHAIRUL MARYAM</v>
          </cell>
          <cell r="K546" t="str">
            <v>KKN MAHASISWA STIT NURUL HAKIM DESA BANYU URIP KECAMATAN GERUNG LOBAR</v>
          </cell>
          <cell r="L546" t="str">
            <v>A</v>
          </cell>
          <cell r="M546" t="str">
            <v/>
          </cell>
          <cell r="P546">
            <v>497</v>
          </cell>
          <cell r="V546" t="e">
            <v>#REF!</v>
          </cell>
        </row>
        <row r="547">
          <cell r="B547">
            <v>543</v>
          </cell>
          <cell r="C547">
            <v>40240</v>
          </cell>
          <cell r="D547" t="str">
            <v>YULI YUSPITA</v>
          </cell>
          <cell r="E547" t="str">
            <v>S1</v>
          </cell>
          <cell r="F547" t="str">
            <v xml:space="preserve">FAKULTAS POLITEKNIK KESEHATAN </v>
          </cell>
          <cell r="G547" t="str">
            <v>UNIVERSITAS POLITEKNIK SURAKARTA</v>
          </cell>
          <cell r="H547">
            <v>1000000</v>
          </cell>
          <cell r="I547" t="str">
            <v xml:space="preserve">Bantuan Biaya Penyelesaian Skripsi An. </v>
          </cell>
          <cell r="J547" t="str">
            <v>Bantuan Biaya Penyelesaian Skripsi An. YULI YUSPITA</v>
          </cell>
          <cell r="K547" t="str">
            <v>S1 FAKULTAS POLITEKNIK KESEHATAN  UNIVERSITAS POLITEKNIK SURAKARTA</v>
          </cell>
          <cell r="L547" t="str">
            <v/>
          </cell>
          <cell r="M547" t="str">
            <v/>
          </cell>
          <cell r="P547">
            <v>498</v>
          </cell>
          <cell r="V547" t="e">
            <v>#REF!</v>
          </cell>
        </row>
        <row r="548">
          <cell r="B548">
            <v>544</v>
          </cell>
          <cell r="C548">
            <v>40240</v>
          </cell>
          <cell r="D548" t="str">
            <v>SILATURRAHMAN</v>
          </cell>
          <cell r="E548" t="str">
            <v>S1</v>
          </cell>
          <cell r="F548" t="str">
            <v>FKIP</v>
          </cell>
          <cell r="G548" t="str">
            <v>UNIVERSITAS MUHAMMADIYAH MATARAM</v>
          </cell>
          <cell r="H548">
            <v>1000000</v>
          </cell>
          <cell r="I548" t="str">
            <v xml:space="preserve">Bantuan Biaya Penyelesaian Skripsi An. </v>
          </cell>
          <cell r="J548" t="str">
            <v>Bantuan Biaya Penyelesaian Skripsi An. SILATURRAHMAN</v>
          </cell>
          <cell r="K548" t="str">
            <v>S1 FKIP UNIVERSITAS MUHAMMADIYAH MATARAM</v>
          </cell>
          <cell r="L548" t="str">
            <v/>
          </cell>
          <cell r="M548" t="str">
            <v/>
          </cell>
          <cell r="O548" t="str">
            <v>R</v>
          </cell>
          <cell r="P548">
            <v>499</v>
          </cell>
          <cell r="V548" t="e">
            <v>#REF!</v>
          </cell>
        </row>
        <row r="549">
          <cell r="B549">
            <v>545</v>
          </cell>
          <cell r="C549">
            <v>40240</v>
          </cell>
          <cell r="D549" t="str">
            <v>ZAINAL ABIDIN</v>
          </cell>
          <cell r="E549" t="str">
            <v>S1</v>
          </cell>
          <cell r="F549" t="str">
            <v>FPBS</v>
          </cell>
          <cell r="G549" t="str">
            <v>STKIP HAMZANWADI SELONG</v>
          </cell>
          <cell r="H549">
            <v>1000000</v>
          </cell>
          <cell r="I549" t="str">
            <v xml:space="preserve">Bantuan Biaya Penyelesaian Skripsi An. </v>
          </cell>
          <cell r="J549" t="str">
            <v>Bantuan Biaya Penyelesaian Skripsi An. ZAINAL ABIDIN</v>
          </cell>
          <cell r="K549" t="str">
            <v>S1 FPBS STKIP HAMZANWADI SELONG</v>
          </cell>
          <cell r="L549" t="str">
            <v/>
          </cell>
          <cell r="M549" t="str">
            <v/>
          </cell>
          <cell r="P549">
            <v>500</v>
          </cell>
          <cell r="V549" t="e">
            <v>#REF!</v>
          </cell>
        </row>
        <row r="550">
          <cell r="B550">
            <v>546</v>
          </cell>
          <cell r="C550">
            <v>40240</v>
          </cell>
          <cell r="D550" t="str">
            <v>SAHNI</v>
          </cell>
          <cell r="E550" t="str">
            <v>S1</v>
          </cell>
          <cell r="F550" t="str">
            <v>FAKULTAS PERTANIAN</v>
          </cell>
          <cell r="G550" t="str">
            <v>UNRAM</v>
          </cell>
          <cell r="H550">
            <v>1000000</v>
          </cell>
          <cell r="I550" t="str">
            <v xml:space="preserve">Bantuan Biaya Penyelesaian Skripsi An. </v>
          </cell>
          <cell r="J550" t="str">
            <v>Bantuan Biaya Penyelesaian Skripsi An. SAHNI</v>
          </cell>
          <cell r="K550" t="str">
            <v>S1 FAKULTAS PERTANIAN UNRAM</v>
          </cell>
          <cell r="L550" t="str">
            <v/>
          </cell>
          <cell r="M550" t="str">
            <v/>
          </cell>
          <cell r="P550">
            <v>501</v>
          </cell>
          <cell r="V550" t="e">
            <v>#REF!</v>
          </cell>
        </row>
        <row r="551">
          <cell r="B551">
            <v>547</v>
          </cell>
          <cell r="C551">
            <v>40240</v>
          </cell>
          <cell r="D551" t="str">
            <v>RUMNAH</v>
          </cell>
          <cell r="E551" t="str">
            <v>S1</v>
          </cell>
          <cell r="F551" t="str">
            <v>FAKULTAS ILMU PENDIDIKAN</v>
          </cell>
          <cell r="G551" t="str">
            <v>STKIP HAMZANWADI SELONG</v>
          </cell>
          <cell r="H551">
            <v>1000000</v>
          </cell>
          <cell r="I551" t="str">
            <v xml:space="preserve">Bantuan Biaya Penyelesaian Skripsi An. </v>
          </cell>
          <cell r="J551" t="str">
            <v>Bantuan Biaya Penyelesaian Skripsi An. RUMNAH</v>
          </cell>
          <cell r="K551" t="str">
            <v>S1 FAKULTAS ILMU PENDIDIKAN STKIP HAMZANWADI SELONG</v>
          </cell>
          <cell r="L551" t="str">
            <v/>
          </cell>
          <cell r="M551" t="str">
            <v/>
          </cell>
          <cell r="P551">
            <v>502</v>
          </cell>
          <cell r="V551" t="e">
            <v>#REF!</v>
          </cell>
        </row>
        <row r="552">
          <cell r="B552">
            <v>548</v>
          </cell>
          <cell r="C552">
            <v>40240</v>
          </cell>
          <cell r="D552" t="str">
            <v>BQ.QURATUL AINI</v>
          </cell>
          <cell r="E552" t="str">
            <v>S1</v>
          </cell>
          <cell r="F552" t="str">
            <v>FAKULTAS TARBIYAH</v>
          </cell>
          <cell r="G552" t="str">
            <v>IAIN MATARAM</v>
          </cell>
          <cell r="H552">
            <v>1000000</v>
          </cell>
          <cell r="I552" t="str">
            <v xml:space="preserve">Bantuan Biaya Penyelesaian Skripsi An. </v>
          </cell>
          <cell r="J552" t="str">
            <v>Bantuan Biaya Penyelesaian Skripsi An. BQ.QURATUL AINI</v>
          </cell>
          <cell r="K552" t="str">
            <v>S1 FAKULTAS TARBIYAH IAIN MATARAM</v>
          </cell>
          <cell r="L552" t="str">
            <v/>
          </cell>
          <cell r="M552" t="str">
            <v/>
          </cell>
          <cell r="P552">
            <v>503</v>
          </cell>
          <cell r="V552" t="e">
            <v>#REF!</v>
          </cell>
        </row>
        <row r="553">
          <cell r="B553">
            <v>549</v>
          </cell>
          <cell r="C553">
            <v>40240</v>
          </cell>
          <cell r="D553" t="str">
            <v>L. MUH. SALEH</v>
          </cell>
          <cell r="E553" t="str">
            <v>S1</v>
          </cell>
          <cell r="F553" t="str">
            <v>FKIP</v>
          </cell>
          <cell r="G553" t="str">
            <v>UNIVERSITAS MUHAMMADIYAH MATARAM</v>
          </cell>
          <cell r="H553">
            <v>1000000</v>
          </cell>
          <cell r="I553" t="str">
            <v xml:space="preserve">Bantuan Biaya Penyelesaian Skripsi An. </v>
          </cell>
          <cell r="J553" t="str">
            <v>Bantuan Biaya Penyelesaian Skripsi An. L. MUH. SALEH</v>
          </cell>
          <cell r="K553" t="str">
            <v>S1 FKIP UNIVERSITAS MUHAMMADIYAH MATARAM</v>
          </cell>
          <cell r="L553" t="str">
            <v/>
          </cell>
          <cell r="M553" t="str">
            <v/>
          </cell>
          <cell r="P553">
            <v>504</v>
          </cell>
          <cell r="V553" t="e">
            <v>#REF!</v>
          </cell>
        </row>
        <row r="554">
          <cell r="B554">
            <v>550</v>
          </cell>
          <cell r="C554">
            <v>40240</v>
          </cell>
          <cell r="D554" t="str">
            <v>PATHURRAHMAN</v>
          </cell>
          <cell r="E554" t="str">
            <v>S1</v>
          </cell>
          <cell r="F554" t="str">
            <v>FPOK</v>
          </cell>
          <cell r="G554" t="str">
            <v>IKIP MATARAM</v>
          </cell>
          <cell r="H554">
            <v>1000000</v>
          </cell>
          <cell r="I554" t="str">
            <v xml:space="preserve">Bantuan Biaya Penyelesaian Skripsi An. </v>
          </cell>
          <cell r="J554" t="str">
            <v>Bantuan Biaya Penyelesaian Skripsi An. PATHURRAHMAN</v>
          </cell>
          <cell r="K554" t="str">
            <v>S1 FPOK IKIP MATARAM</v>
          </cell>
          <cell r="L554" t="str">
            <v/>
          </cell>
          <cell r="M554" t="str">
            <v/>
          </cell>
          <cell r="P554">
            <v>505</v>
          </cell>
          <cell r="V554" t="e">
            <v>#REF!</v>
          </cell>
        </row>
        <row r="555">
          <cell r="B555">
            <v>551</v>
          </cell>
          <cell r="C555">
            <v>40240</v>
          </cell>
          <cell r="D555" t="str">
            <v>KHAIRUL SADIKIN</v>
          </cell>
          <cell r="E555" t="str">
            <v>S1</v>
          </cell>
          <cell r="F555" t="str">
            <v>FPBS</v>
          </cell>
          <cell r="G555" t="str">
            <v>IKIP MATARAM</v>
          </cell>
          <cell r="H555">
            <v>1000000</v>
          </cell>
          <cell r="I555" t="str">
            <v xml:space="preserve">Bantuan Biaya Penyelesaian Skripsi An. </v>
          </cell>
          <cell r="J555" t="str">
            <v>Bantuan Biaya Penyelesaian Skripsi An. KHAIRUL SADIKIN</v>
          </cell>
          <cell r="K555" t="str">
            <v>S1 FPBS IKIP MATARAM</v>
          </cell>
          <cell r="L555" t="str">
            <v/>
          </cell>
          <cell r="M555" t="str">
            <v/>
          </cell>
          <cell r="P555">
            <v>506</v>
          </cell>
          <cell r="V555" t="e">
            <v>#REF!</v>
          </cell>
        </row>
        <row r="556">
          <cell r="B556">
            <v>552</v>
          </cell>
          <cell r="C556">
            <v>40240</v>
          </cell>
          <cell r="D556" t="str">
            <v>FATHUL JANNAH</v>
          </cell>
          <cell r="E556" t="str">
            <v>S1</v>
          </cell>
          <cell r="F556" t="str">
            <v>FAKULTAS MIPA</v>
          </cell>
          <cell r="G556" t="str">
            <v>STKIP HAMZANWADI SELONG</v>
          </cell>
          <cell r="H556">
            <v>1000000</v>
          </cell>
          <cell r="I556" t="str">
            <v xml:space="preserve">Bantuan Biaya Penyelesaian Skripsi An. </v>
          </cell>
          <cell r="J556" t="str">
            <v>Bantuan Biaya Penyelesaian Skripsi An. FATHUL JANNAH</v>
          </cell>
          <cell r="K556" t="str">
            <v>S1 FAKULTAS MIPA STKIP HAMZANWADI SELONG</v>
          </cell>
          <cell r="L556" t="str">
            <v>A</v>
          </cell>
          <cell r="M556" t="str">
            <v/>
          </cell>
          <cell r="P556">
            <v>507</v>
          </cell>
          <cell r="V556" t="e">
            <v>#REF!</v>
          </cell>
        </row>
        <row r="557">
          <cell r="B557">
            <v>553</v>
          </cell>
          <cell r="C557">
            <v>40240</v>
          </cell>
          <cell r="D557" t="str">
            <v>NUZULAN FIRDAUS</v>
          </cell>
          <cell r="E557" t="str">
            <v>S1</v>
          </cell>
          <cell r="F557" t="str">
            <v>PENDIDIKAN EKONOMI</v>
          </cell>
          <cell r="G557" t="str">
            <v>UNIVERSITAS NW MATARAM</v>
          </cell>
          <cell r="H557">
            <v>1000000</v>
          </cell>
          <cell r="I557" t="str">
            <v xml:space="preserve">Bantuan Biaya Penyelesaian Skripsi An. </v>
          </cell>
          <cell r="J557" t="str">
            <v>Bantuan Biaya Penyelesaian Skripsi An. NUZULAN FIRDAUS</v>
          </cell>
          <cell r="K557" t="str">
            <v>S1 PENDIDIKAN EKONOMI UNIVERSITAS NW MATARAM</v>
          </cell>
          <cell r="L557" t="str">
            <v>A</v>
          </cell>
          <cell r="M557" t="str">
            <v/>
          </cell>
          <cell r="P557">
            <v>508</v>
          </cell>
          <cell r="V557" t="e">
            <v>#REF!</v>
          </cell>
        </row>
        <row r="558">
          <cell r="B558">
            <v>554</v>
          </cell>
          <cell r="C558">
            <v>40240</v>
          </cell>
          <cell r="D558" t="str">
            <v>DEVI HARDIANTI</v>
          </cell>
          <cell r="E558" t="str">
            <v>S1</v>
          </cell>
          <cell r="F558" t="str">
            <v>FPBS</v>
          </cell>
          <cell r="G558" t="str">
            <v>STKIP HAMZANWADI SELONG</v>
          </cell>
          <cell r="H558">
            <v>1000000</v>
          </cell>
          <cell r="I558" t="str">
            <v xml:space="preserve">Bantuan Biaya Penyelesaian Skripsi An. </v>
          </cell>
          <cell r="J558" t="str">
            <v>Bantuan Biaya Penyelesaian Skripsi An. DEVI HARDIANTI</v>
          </cell>
          <cell r="K558" t="str">
            <v>S1 FPBS STKIP HAMZANWADI SELONG</v>
          </cell>
          <cell r="L558" t="str">
            <v/>
          </cell>
          <cell r="M558" t="str">
            <v/>
          </cell>
          <cell r="P558">
            <v>509</v>
          </cell>
          <cell r="V558" t="e">
            <v>#REF!</v>
          </cell>
        </row>
        <row r="559">
          <cell r="B559">
            <v>555</v>
          </cell>
          <cell r="C559">
            <v>40240</v>
          </cell>
          <cell r="D559" t="str">
            <v>DIAN ARAFATUL LAILI</v>
          </cell>
          <cell r="E559" t="str">
            <v>KKN</v>
          </cell>
          <cell r="F559" t="str">
            <v>MAHASISWA UNRAM</v>
          </cell>
          <cell r="G559" t="str">
            <v>SDN 3 KEKAIT LOBAR</v>
          </cell>
          <cell r="H559">
            <v>750000</v>
          </cell>
          <cell r="I559" t="str">
            <v xml:space="preserve">Bantuan Kepada Mahasiswa KKN An. </v>
          </cell>
          <cell r="J559" t="str">
            <v>Bantuan Kepada Mahasiswa KKN An. DIAN ARAFATUL LAILI</v>
          </cell>
          <cell r="K559" t="str">
            <v>KKN MAHASISWA UNRAM SDN 3 KEKAIT LOBAR</v>
          </cell>
          <cell r="L559" t="str">
            <v>A</v>
          </cell>
          <cell r="M559" t="str">
            <v/>
          </cell>
          <cell r="P559">
            <v>509</v>
          </cell>
          <cell r="V559" t="e">
            <v>#REF!</v>
          </cell>
        </row>
        <row r="560">
          <cell r="B560">
            <v>556</v>
          </cell>
          <cell r="C560">
            <v>40240</v>
          </cell>
          <cell r="D560" t="str">
            <v>ASIAH</v>
          </cell>
          <cell r="E560" t="str">
            <v>S1</v>
          </cell>
          <cell r="F560" t="str">
            <v>FKIP</v>
          </cell>
          <cell r="G560" t="str">
            <v>UNIVERSITAS NW MATARAM</v>
          </cell>
          <cell r="H560">
            <v>1000000</v>
          </cell>
          <cell r="I560" t="str">
            <v xml:space="preserve">Bantuan Biaya Penyelesaian Skripsi An. </v>
          </cell>
          <cell r="J560" t="str">
            <v>Bantuan Biaya Penyelesaian Skripsi An. ASIAH</v>
          </cell>
          <cell r="K560" t="str">
            <v>S1 FKIP UNIVERSITAS NW MATARAM</v>
          </cell>
          <cell r="L560" t="str">
            <v/>
          </cell>
          <cell r="M560" t="str">
            <v/>
          </cell>
          <cell r="P560">
            <v>510</v>
          </cell>
          <cell r="V560" t="e">
            <v>#REF!</v>
          </cell>
        </row>
        <row r="561">
          <cell r="B561">
            <v>557</v>
          </cell>
          <cell r="C561">
            <v>40241</v>
          </cell>
          <cell r="D561" t="str">
            <v>BQ. IKI HIDAYATI NUR AULA</v>
          </cell>
          <cell r="E561" t="str">
            <v>S1</v>
          </cell>
          <cell r="F561" t="str">
            <v>FAKULTAS PERTANIAN</v>
          </cell>
          <cell r="G561" t="str">
            <v>UNRAM</v>
          </cell>
          <cell r="H561">
            <v>1000000</v>
          </cell>
          <cell r="I561" t="str">
            <v xml:space="preserve">Bantuan Biaya Penyelesaian Skripsi An. </v>
          </cell>
          <cell r="J561" t="str">
            <v>Bantuan Biaya Penyelesaian Skripsi An. BQ. IKI HIDAYATI NUR AULA</v>
          </cell>
          <cell r="K561" t="str">
            <v>S1 FAKULTAS PERTANIAN UNRAM</v>
          </cell>
          <cell r="L561" t="str">
            <v/>
          </cell>
          <cell r="M561" t="str">
            <v/>
          </cell>
          <cell r="P561">
            <v>511</v>
          </cell>
          <cell r="V561" t="e">
            <v>#REF!</v>
          </cell>
        </row>
        <row r="562">
          <cell r="B562">
            <v>558</v>
          </cell>
          <cell r="C562">
            <v>40241</v>
          </cell>
          <cell r="D562" t="str">
            <v>ERWIN</v>
          </cell>
          <cell r="E562" t="str">
            <v>S1</v>
          </cell>
          <cell r="F562" t="str">
            <v>FISIPOL</v>
          </cell>
          <cell r="G562" t="str">
            <v>UNIVERSITAS MUHAMMADIYAH MATARAM</v>
          </cell>
          <cell r="H562">
            <v>1000000</v>
          </cell>
          <cell r="I562" t="str">
            <v xml:space="preserve">Bantuan Biaya Penyelesaian Skripsi An. </v>
          </cell>
          <cell r="J562" t="str">
            <v>Bantuan Biaya Penyelesaian Skripsi An. ERWIN</v>
          </cell>
          <cell r="K562" t="str">
            <v>S1 FISIPOL UNIVERSITAS MUHAMMADIYAH MATARAM</v>
          </cell>
          <cell r="L562" t="str">
            <v>A</v>
          </cell>
          <cell r="M562" t="str">
            <v/>
          </cell>
          <cell r="P562">
            <v>512</v>
          </cell>
          <cell r="V562" t="e">
            <v>#REF!</v>
          </cell>
        </row>
        <row r="563">
          <cell r="B563">
            <v>559</v>
          </cell>
          <cell r="C563">
            <v>40241</v>
          </cell>
          <cell r="D563" t="str">
            <v>AHMAD NASRULLAH</v>
          </cell>
          <cell r="E563" t="str">
            <v>S1</v>
          </cell>
          <cell r="F563" t="str">
            <v>FKIP</v>
          </cell>
          <cell r="G563" t="str">
            <v>UNRAM</v>
          </cell>
          <cell r="H563">
            <v>1000000</v>
          </cell>
          <cell r="I563" t="str">
            <v xml:space="preserve">Bantuan Biaya Penyelesaian Skripsi An. </v>
          </cell>
          <cell r="J563" t="str">
            <v>Bantuan Biaya Penyelesaian Skripsi An. AHMAD NASRULLAH</v>
          </cell>
          <cell r="K563" t="str">
            <v>S1 FKIP UNRAM</v>
          </cell>
          <cell r="L563" t="str">
            <v/>
          </cell>
          <cell r="M563" t="str">
            <v/>
          </cell>
          <cell r="P563">
            <v>513</v>
          </cell>
          <cell r="V563" t="e">
            <v>#REF!</v>
          </cell>
        </row>
        <row r="564">
          <cell r="B564">
            <v>560</v>
          </cell>
          <cell r="C564">
            <v>40241</v>
          </cell>
          <cell r="D564" t="str">
            <v>LALU ERJAN MULGANI</v>
          </cell>
          <cell r="E564" t="str">
            <v>S1</v>
          </cell>
          <cell r="F564" t="str">
            <v>PGSD</v>
          </cell>
          <cell r="G564" t="str">
            <v>UNRAM</v>
          </cell>
          <cell r="H564">
            <v>1000000</v>
          </cell>
          <cell r="I564" t="str">
            <v xml:space="preserve">Bantuan Biaya Penyelesaian Skripsi An. </v>
          </cell>
          <cell r="J564" t="str">
            <v>Bantuan Biaya Penyelesaian Skripsi An. LALU ERJAN MULGANI</v>
          </cell>
          <cell r="K564" t="str">
            <v>S1 PGSD UNRAM</v>
          </cell>
          <cell r="L564" t="str">
            <v/>
          </cell>
          <cell r="M564" t="str">
            <v/>
          </cell>
          <cell r="P564">
            <v>514</v>
          </cell>
          <cell r="V564" t="e">
            <v>#REF!</v>
          </cell>
        </row>
        <row r="565">
          <cell r="B565">
            <v>561</v>
          </cell>
          <cell r="C565">
            <v>40241</v>
          </cell>
          <cell r="D565" t="str">
            <v>MANSUR</v>
          </cell>
          <cell r="E565" t="str">
            <v>S1</v>
          </cell>
          <cell r="F565" t="str">
            <v>FKIP</v>
          </cell>
          <cell r="G565" t="str">
            <v>UNIVERSITAS MUHAMMADIYAH MATARAM</v>
          </cell>
          <cell r="H565">
            <v>1000000</v>
          </cell>
          <cell r="I565" t="str">
            <v xml:space="preserve">Bantuan Biaya Penyelesaian Skripsi An. </v>
          </cell>
          <cell r="J565" t="str">
            <v>Bantuan Biaya Penyelesaian Skripsi An. MANSUR</v>
          </cell>
          <cell r="K565" t="str">
            <v>S1 FKIP UNIVERSITAS MUHAMMADIYAH MATARAM</v>
          </cell>
          <cell r="L565" t="str">
            <v>S</v>
          </cell>
          <cell r="M565" t="str">
            <v/>
          </cell>
          <cell r="P565">
            <v>515</v>
          </cell>
          <cell r="V565" t="e">
            <v>#REF!</v>
          </cell>
        </row>
        <row r="566">
          <cell r="B566">
            <v>562</v>
          </cell>
          <cell r="C566">
            <v>40241</v>
          </cell>
          <cell r="D566" t="str">
            <v>SUDIRMAN</v>
          </cell>
          <cell r="E566" t="str">
            <v>S1</v>
          </cell>
          <cell r="F566" t="str">
            <v>FAKULTAS MIPA</v>
          </cell>
          <cell r="G566" t="str">
            <v>IKIP MATARAM</v>
          </cell>
          <cell r="H566">
            <v>1000000</v>
          </cell>
          <cell r="I566" t="str">
            <v xml:space="preserve">Bantuan Biaya Penyelesaian Skripsi An. </v>
          </cell>
          <cell r="J566" t="str">
            <v>Bantuan Biaya Penyelesaian Skripsi An. SUDIRMAN</v>
          </cell>
          <cell r="K566" t="str">
            <v>S1 FAKULTAS MIPA IKIP MATARAM</v>
          </cell>
          <cell r="L566" t="str">
            <v>A</v>
          </cell>
          <cell r="M566" t="str">
            <v/>
          </cell>
          <cell r="P566">
            <v>516</v>
          </cell>
          <cell r="V566" t="e">
            <v>#REF!</v>
          </cell>
        </row>
        <row r="567">
          <cell r="B567">
            <v>563</v>
          </cell>
          <cell r="C567">
            <v>40241</v>
          </cell>
          <cell r="D567" t="str">
            <v>HERMAN ZUHDI</v>
          </cell>
          <cell r="E567" t="str">
            <v>S1</v>
          </cell>
          <cell r="F567" t="str">
            <v>FAKULTAS MIPA</v>
          </cell>
          <cell r="G567" t="str">
            <v>IKIP MATARAM</v>
          </cell>
          <cell r="H567">
            <v>1000000</v>
          </cell>
          <cell r="I567" t="str">
            <v xml:space="preserve">Bantuan Biaya Penyelesaian Skripsi An. </v>
          </cell>
          <cell r="J567" t="str">
            <v>Bantuan Biaya Penyelesaian Skripsi An. HERMAN ZUHDI</v>
          </cell>
          <cell r="K567" t="str">
            <v>S1 FAKULTAS MIPA IKIP MATARAM</v>
          </cell>
          <cell r="L567" t="str">
            <v/>
          </cell>
          <cell r="M567" t="str">
            <v/>
          </cell>
          <cell r="P567">
            <v>517</v>
          </cell>
          <cell r="V567" t="e">
            <v>#REF!</v>
          </cell>
        </row>
        <row r="568">
          <cell r="B568">
            <v>564</v>
          </cell>
          <cell r="C568">
            <v>40241</v>
          </cell>
          <cell r="D568" t="str">
            <v>NURHAYATI</v>
          </cell>
          <cell r="E568" t="str">
            <v>S1</v>
          </cell>
          <cell r="F568" t="str">
            <v>FKIP</v>
          </cell>
          <cell r="G568" t="str">
            <v>UNIVERSITAS MUHAMMADIYAH MATARAM</v>
          </cell>
          <cell r="H568">
            <v>1000000</v>
          </cell>
          <cell r="I568" t="str">
            <v xml:space="preserve">Bantuan Biaya Penyelesaian Skripsi An. </v>
          </cell>
          <cell r="J568" t="str">
            <v>Bantuan Biaya Penyelesaian Skripsi An. NURHAYATI</v>
          </cell>
          <cell r="K568" t="str">
            <v>S1 FKIP UNIVERSITAS MUHAMMADIYAH MATARAM</v>
          </cell>
          <cell r="L568" t="str">
            <v/>
          </cell>
          <cell r="M568" t="str">
            <v/>
          </cell>
          <cell r="O568" t="str">
            <v>R</v>
          </cell>
          <cell r="P568">
            <v>518</v>
          </cell>
          <cell r="V568" t="e">
            <v>#REF!</v>
          </cell>
        </row>
        <row r="569">
          <cell r="B569">
            <v>565</v>
          </cell>
          <cell r="C569">
            <v>40241</v>
          </cell>
          <cell r="D569" t="str">
            <v>ROHAINI</v>
          </cell>
          <cell r="E569" t="str">
            <v>S1</v>
          </cell>
          <cell r="F569" t="str">
            <v>FKIP</v>
          </cell>
          <cell r="G569" t="str">
            <v>UNIVERSITAS MUHAMMADIYAH MATARAM</v>
          </cell>
          <cell r="H569">
            <v>1000000</v>
          </cell>
          <cell r="I569" t="str">
            <v xml:space="preserve">Bantuan Biaya Penyelesaian Skripsi An. </v>
          </cell>
          <cell r="J569" t="str">
            <v>Bantuan Biaya Penyelesaian Skripsi An. ROHAINI</v>
          </cell>
          <cell r="K569" t="str">
            <v>S1 FKIP UNIVERSITAS MUHAMMADIYAH MATARAM</v>
          </cell>
          <cell r="L569" t="str">
            <v/>
          </cell>
          <cell r="M569" t="str">
            <v/>
          </cell>
          <cell r="P569">
            <v>519</v>
          </cell>
          <cell r="V569" t="e">
            <v>#REF!</v>
          </cell>
        </row>
        <row r="570">
          <cell r="B570">
            <v>566</v>
          </cell>
          <cell r="C570">
            <v>40241</v>
          </cell>
          <cell r="D570" t="str">
            <v>TARMINI, A.Ma</v>
          </cell>
          <cell r="E570" t="str">
            <v>S1</v>
          </cell>
          <cell r="F570" t="str">
            <v>FKIP</v>
          </cell>
          <cell r="G570" t="str">
            <v>UNIVERSITAS MUHAMMADIYAH MATARAM</v>
          </cell>
          <cell r="H570">
            <v>1000000</v>
          </cell>
          <cell r="I570" t="str">
            <v xml:space="preserve">Bantuan Biaya Penyelesaian Skripsi An. </v>
          </cell>
          <cell r="J570" t="str">
            <v>Bantuan Biaya Penyelesaian Skripsi An. TARMINI, A.Ma</v>
          </cell>
          <cell r="K570" t="str">
            <v>S1 FKIP UNIVERSITAS MUHAMMADIYAH MATARAM</v>
          </cell>
          <cell r="L570" t="str">
            <v>A</v>
          </cell>
          <cell r="M570" t="str">
            <v/>
          </cell>
          <cell r="P570">
            <v>520</v>
          </cell>
          <cell r="V570" t="e">
            <v>#REF!</v>
          </cell>
        </row>
        <row r="571">
          <cell r="B571">
            <v>567</v>
          </cell>
          <cell r="C571">
            <v>40241</v>
          </cell>
          <cell r="D571" t="str">
            <v>NASRULLAH</v>
          </cell>
          <cell r="E571" t="str">
            <v>S1</v>
          </cell>
          <cell r="F571" t="str">
            <v>FPBS</v>
          </cell>
          <cell r="G571" t="str">
            <v>STITA GERSIK KEDIRI LOBAR</v>
          </cell>
          <cell r="H571">
            <v>1000000</v>
          </cell>
          <cell r="I571" t="str">
            <v xml:space="preserve">Bantuan Biaya Penyelesaian Skripsi An. </v>
          </cell>
          <cell r="J571" t="str">
            <v>Bantuan Biaya Penyelesaian Skripsi An. NASRULLAH</v>
          </cell>
          <cell r="K571" t="str">
            <v>S1 FPBS STITA GERSIK KEDIRI LOBAR</v>
          </cell>
          <cell r="L571" t="str">
            <v>A</v>
          </cell>
          <cell r="M571" t="str">
            <v/>
          </cell>
          <cell r="P571">
            <v>521</v>
          </cell>
          <cell r="V571" t="e">
            <v>#REF!</v>
          </cell>
        </row>
        <row r="572">
          <cell r="B572">
            <v>568</v>
          </cell>
          <cell r="C572">
            <v>40241</v>
          </cell>
          <cell r="D572" t="str">
            <v>UMAR</v>
          </cell>
          <cell r="E572" t="str">
            <v>S1</v>
          </cell>
          <cell r="F572" t="str">
            <v>FPBS</v>
          </cell>
          <cell r="G572" t="str">
            <v>STITA GERSIK KEDIRI LOBAR</v>
          </cell>
          <cell r="H572">
            <v>1000000</v>
          </cell>
          <cell r="I572" t="str">
            <v xml:space="preserve">Bantuan Biaya Penyelesaian Skripsi An. </v>
          </cell>
          <cell r="J572" t="str">
            <v>Bantuan Biaya Penyelesaian Skripsi An. UMAR</v>
          </cell>
          <cell r="K572" t="str">
            <v>S1 FPBS STITA GERSIK KEDIRI LOBAR</v>
          </cell>
          <cell r="L572" t="str">
            <v>A</v>
          </cell>
          <cell r="M572" t="str">
            <v/>
          </cell>
          <cell r="P572">
            <v>522</v>
          </cell>
          <cell r="V572" t="e">
            <v>#REF!</v>
          </cell>
        </row>
        <row r="573">
          <cell r="B573">
            <v>569</v>
          </cell>
          <cell r="C573">
            <v>40241</v>
          </cell>
          <cell r="D573" t="str">
            <v>ZULFARINI AZIZI</v>
          </cell>
          <cell r="E573" t="str">
            <v>S1</v>
          </cell>
          <cell r="F573" t="str">
            <v>FAKULTAS HUKUM</v>
          </cell>
          <cell r="G573" t="str">
            <v>UNRAM</v>
          </cell>
          <cell r="H573">
            <v>1000000</v>
          </cell>
          <cell r="I573" t="str">
            <v xml:space="preserve">Bantuan Biaya Penyelesaian Skripsi An. </v>
          </cell>
          <cell r="J573" t="str">
            <v>Bantuan Biaya Penyelesaian Skripsi An. ZULFARINI AZIZI</v>
          </cell>
          <cell r="K573" t="str">
            <v>S1 FAKULTAS HUKUM UNRAM</v>
          </cell>
          <cell r="L573" t="str">
            <v>S</v>
          </cell>
          <cell r="M573" t="str">
            <v/>
          </cell>
          <cell r="P573">
            <v>523</v>
          </cell>
          <cell r="V573" t="e">
            <v>#REF!</v>
          </cell>
        </row>
        <row r="574">
          <cell r="B574">
            <v>570</v>
          </cell>
          <cell r="C574">
            <v>40241</v>
          </cell>
          <cell r="D574" t="str">
            <v>NUNING KARMILA</v>
          </cell>
          <cell r="E574" t="str">
            <v>S1</v>
          </cell>
          <cell r="F574" t="str">
            <v>FPBS</v>
          </cell>
          <cell r="G574" t="str">
            <v>IKIP MATARAM</v>
          </cell>
          <cell r="H574">
            <v>1000000</v>
          </cell>
          <cell r="I574" t="str">
            <v xml:space="preserve">Bantuan Biaya Penyelesaian Skripsi An. </v>
          </cell>
          <cell r="J574" t="str">
            <v>Bantuan Biaya Penyelesaian Skripsi An. NUNING KARMILA</v>
          </cell>
          <cell r="K574" t="str">
            <v>S1 FPBS IKIP MATARAM</v>
          </cell>
          <cell r="L574" t="str">
            <v/>
          </cell>
          <cell r="M574" t="str">
            <v/>
          </cell>
          <cell r="P574">
            <v>524</v>
          </cell>
          <cell r="V574" t="e">
            <v>#REF!</v>
          </cell>
        </row>
        <row r="575">
          <cell r="B575">
            <v>571</v>
          </cell>
          <cell r="C575">
            <v>40241</v>
          </cell>
          <cell r="D575" t="str">
            <v>BQ. IDAHAMAWANTI</v>
          </cell>
          <cell r="E575" t="str">
            <v>S1</v>
          </cell>
          <cell r="F575" t="str">
            <v>FAKULTAS ILMU PENDIDIKAN</v>
          </cell>
          <cell r="G575" t="str">
            <v>STKIP HAMZANWADI SELONG</v>
          </cell>
          <cell r="H575">
            <v>1000000</v>
          </cell>
          <cell r="I575" t="str">
            <v xml:space="preserve">Bantuan Biaya Penyelesaian Skripsi An. </v>
          </cell>
          <cell r="J575" t="str">
            <v>Bantuan Biaya Penyelesaian Skripsi An. BQ. IDAHAMAWANTI</v>
          </cell>
          <cell r="K575" t="str">
            <v>S1 FAKULTAS ILMU PENDIDIKAN STKIP HAMZANWADI SELONG</v>
          </cell>
          <cell r="L575" t="str">
            <v/>
          </cell>
          <cell r="M575" t="str">
            <v/>
          </cell>
          <cell r="P575">
            <v>525</v>
          </cell>
          <cell r="V575" t="e">
            <v>#REF!</v>
          </cell>
        </row>
        <row r="576">
          <cell r="B576">
            <v>572</v>
          </cell>
          <cell r="C576">
            <v>40241</v>
          </cell>
          <cell r="D576" t="str">
            <v>IGM. RUSMINAWATI</v>
          </cell>
          <cell r="E576" t="str">
            <v>S1</v>
          </cell>
          <cell r="F576" t="str">
            <v>FAKULTAS ILMU PENDIDIKAN</v>
          </cell>
          <cell r="G576" t="str">
            <v>STKIP HAMZANWADI SELONG</v>
          </cell>
          <cell r="H576">
            <v>1000000</v>
          </cell>
          <cell r="I576" t="str">
            <v xml:space="preserve">Bantuan Biaya Penyelesaian Skripsi An. </v>
          </cell>
          <cell r="J576" t="str">
            <v>Bantuan Biaya Penyelesaian Skripsi An. IGM. RUSMINAWATI</v>
          </cell>
          <cell r="K576" t="str">
            <v>S1 FAKULTAS ILMU PENDIDIKAN STKIP HAMZANWADI SELONG</v>
          </cell>
          <cell r="L576" t="str">
            <v/>
          </cell>
          <cell r="M576" t="str">
            <v/>
          </cell>
          <cell r="P576">
            <v>526</v>
          </cell>
          <cell r="V576" t="e">
            <v>#REF!</v>
          </cell>
        </row>
        <row r="577">
          <cell r="B577">
            <v>573</v>
          </cell>
          <cell r="C577">
            <v>40241</v>
          </cell>
          <cell r="D577" t="str">
            <v>BQ. SRI AHYANI</v>
          </cell>
          <cell r="E577" t="str">
            <v>S1</v>
          </cell>
          <cell r="F577" t="str">
            <v>FAKULTAS ILMU PENDIDIKAN</v>
          </cell>
          <cell r="G577" t="str">
            <v>STKIP HAMZANWADI SELONG</v>
          </cell>
          <cell r="H577">
            <v>1000000</v>
          </cell>
          <cell r="I577" t="str">
            <v xml:space="preserve">Bantuan Biaya Penyelesaian Skripsi An. </v>
          </cell>
          <cell r="J577" t="str">
            <v>Bantuan Biaya Penyelesaian Skripsi An. BQ. SRI AHYANI</v>
          </cell>
          <cell r="K577" t="str">
            <v>S1 FAKULTAS ILMU PENDIDIKAN STKIP HAMZANWADI SELONG</v>
          </cell>
          <cell r="L577" t="str">
            <v/>
          </cell>
          <cell r="M577" t="str">
            <v/>
          </cell>
          <cell r="P577">
            <v>527</v>
          </cell>
          <cell r="V577" t="e">
            <v>#REF!</v>
          </cell>
        </row>
        <row r="578">
          <cell r="B578">
            <v>574</v>
          </cell>
          <cell r="C578">
            <v>40241</v>
          </cell>
          <cell r="D578" t="str">
            <v>MASRIP</v>
          </cell>
          <cell r="E578" t="str">
            <v>S1</v>
          </cell>
          <cell r="F578" t="str">
            <v>FAKULTAS ILMU PENDIDIKAN</v>
          </cell>
          <cell r="G578" t="str">
            <v>STKIP HAMZANWADI SELONG</v>
          </cell>
          <cell r="H578">
            <v>1000000</v>
          </cell>
          <cell r="I578" t="str">
            <v xml:space="preserve">Bantuan Biaya Penyelesaian Skripsi An. </v>
          </cell>
          <cell r="J578" t="str">
            <v>Bantuan Biaya Penyelesaian Skripsi An. MASRIP</v>
          </cell>
          <cell r="K578" t="str">
            <v>S1 FAKULTAS ILMU PENDIDIKAN STKIP HAMZANWADI SELONG</v>
          </cell>
          <cell r="L578" t="str">
            <v/>
          </cell>
          <cell r="M578" t="str">
            <v/>
          </cell>
          <cell r="P578">
            <v>528</v>
          </cell>
          <cell r="V578" t="e">
            <v>#REF!</v>
          </cell>
        </row>
        <row r="579">
          <cell r="B579">
            <v>575</v>
          </cell>
          <cell r="C579">
            <v>40241</v>
          </cell>
          <cell r="D579" t="str">
            <v>SILVIA LINI</v>
          </cell>
          <cell r="E579" t="str">
            <v>S1</v>
          </cell>
          <cell r="F579" t="str">
            <v>FAKULTAS ILMU PENDIDIKAN</v>
          </cell>
          <cell r="G579" t="str">
            <v>STKIP HAMZANWADI SELONG</v>
          </cell>
          <cell r="H579">
            <v>1000000</v>
          </cell>
          <cell r="I579" t="str">
            <v xml:space="preserve">Bantuan Biaya Penyelesaian Skripsi An. </v>
          </cell>
          <cell r="J579" t="str">
            <v>Bantuan Biaya Penyelesaian Skripsi An. SILVIA LINI</v>
          </cell>
          <cell r="K579" t="str">
            <v>S1 FAKULTAS ILMU PENDIDIKAN STKIP HAMZANWADI SELONG</v>
          </cell>
          <cell r="L579" t="str">
            <v/>
          </cell>
          <cell r="M579" t="str">
            <v/>
          </cell>
          <cell r="P579">
            <v>529</v>
          </cell>
          <cell r="V579" t="e">
            <v>#REF!</v>
          </cell>
        </row>
        <row r="580">
          <cell r="B580">
            <v>576</v>
          </cell>
          <cell r="C580">
            <v>40241</v>
          </cell>
          <cell r="D580" t="str">
            <v>SATRIAH</v>
          </cell>
          <cell r="E580" t="str">
            <v>S1</v>
          </cell>
          <cell r="F580" t="str">
            <v>FAKULTAS ILMU PENDIDIKAN</v>
          </cell>
          <cell r="G580" t="str">
            <v>STKIP HAMZANWADI SELONG</v>
          </cell>
          <cell r="H580">
            <v>1000000</v>
          </cell>
          <cell r="I580" t="str">
            <v xml:space="preserve">Bantuan Biaya Penyelesaian Skripsi An. </v>
          </cell>
          <cell r="J580" t="str">
            <v>Bantuan Biaya Penyelesaian Skripsi An. SATRIAH</v>
          </cell>
          <cell r="K580" t="str">
            <v>S1 FAKULTAS ILMU PENDIDIKAN STKIP HAMZANWADI SELONG</v>
          </cell>
          <cell r="L580" t="str">
            <v>S</v>
          </cell>
          <cell r="M580" t="str">
            <v/>
          </cell>
          <cell r="P580">
            <v>530</v>
          </cell>
          <cell r="V580" t="e">
            <v>#REF!</v>
          </cell>
        </row>
        <row r="581">
          <cell r="B581">
            <v>577</v>
          </cell>
          <cell r="C581">
            <v>40241</v>
          </cell>
          <cell r="D581" t="str">
            <v>LUKMANULHAKIM</v>
          </cell>
          <cell r="E581" t="str">
            <v>S1</v>
          </cell>
          <cell r="F581" t="str">
            <v>FAKULTAS ILMU PENDIDIKAN</v>
          </cell>
          <cell r="G581" t="str">
            <v>STKIP HAMZANWADI SELONG</v>
          </cell>
          <cell r="H581">
            <v>1000000</v>
          </cell>
          <cell r="I581" t="str">
            <v xml:space="preserve">Bantuan Biaya Penyelesaian Skripsi An. </v>
          </cell>
          <cell r="J581" t="str">
            <v>Bantuan Biaya Penyelesaian Skripsi An. LUKMANULHAKIM</v>
          </cell>
          <cell r="K581" t="str">
            <v>S1 FAKULTAS ILMU PENDIDIKAN STKIP HAMZANWADI SELONG</v>
          </cell>
          <cell r="L581" t="str">
            <v/>
          </cell>
          <cell r="M581" t="str">
            <v/>
          </cell>
          <cell r="P581">
            <v>531</v>
          </cell>
          <cell r="V581" t="e">
            <v>#REF!</v>
          </cell>
        </row>
        <row r="582">
          <cell r="B582">
            <v>578</v>
          </cell>
          <cell r="C582">
            <v>40242</v>
          </cell>
          <cell r="D582" t="str">
            <v>DAMHUJI</v>
          </cell>
          <cell r="E582" t="str">
            <v>S2</v>
          </cell>
          <cell r="F582" t="str">
            <v>PROGRAM PASCASARJANA ILMU BUDAYA</v>
          </cell>
          <cell r="G582" t="str">
            <v>UNIVERSITAS GADJAH MADA</v>
          </cell>
          <cell r="H582">
            <v>3000000</v>
          </cell>
          <cell r="I582" t="str">
            <v xml:space="preserve">Bantuan Biaya Penyelesaian Tesis An. </v>
          </cell>
          <cell r="J582" t="str">
            <v>Bantuan Biaya Penyelesaian Tesis An. DAMHUJI</v>
          </cell>
          <cell r="K582" t="str">
            <v>S2 PROGRAM PASCASARJANA ILMU BUDAYA UNIVERSITAS GADJAH MADA</v>
          </cell>
          <cell r="L582" t="str">
            <v/>
          </cell>
          <cell r="M582" t="str">
            <v/>
          </cell>
          <cell r="P582">
            <v>531</v>
          </cell>
          <cell r="V582" t="e">
            <v>#REF!</v>
          </cell>
        </row>
        <row r="583">
          <cell r="B583">
            <v>579</v>
          </cell>
          <cell r="C583">
            <v>40242</v>
          </cell>
          <cell r="D583" t="str">
            <v>ERNA YULIANA</v>
          </cell>
          <cell r="E583" t="str">
            <v>S1</v>
          </cell>
          <cell r="F583" t="str">
            <v>FKIP</v>
          </cell>
          <cell r="G583" t="str">
            <v>UNIVERSITAS MUHAMMADIYAH MATARAM</v>
          </cell>
          <cell r="H583">
            <v>1000000</v>
          </cell>
          <cell r="I583" t="str">
            <v xml:space="preserve">Bantuan Biaya Penyelesaian Skripsi An. </v>
          </cell>
          <cell r="J583" t="str">
            <v>Bantuan Biaya Penyelesaian Skripsi An. ERNA YULIANA</v>
          </cell>
          <cell r="K583" t="str">
            <v>S1 FKIP UNIVERSITAS MUHAMMADIYAH MATARAM</v>
          </cell>
          <cell r="L583" t="str">
            <v>S</v>
          </cell>
          <cell r="M583" t="str">
            <v/>
          </cell>
          <cell r="P583">
            <v>532</v>
          </cell>
          <cell r="V583" t="e">
            <v>#REF!</v>
          </cell>
        </row>
        <row r="584">
          <cell r="B584">
            <v>580</v>
          </cell>
          <cell r="C584">
            <v>40242</v>
          </cell>
          <cell r="D584" t="str">
            <v>IRFAN MASYUR</v>
          </cell>
          <cell r="E584" t="str">
            <v>S1</v>
          </cell>
          <cell r="F584" t="str">
            <v>FAKULTAS MIPA</v>
          </cell>
          <cell r="G584" t="str">
            <v>IKIP MATARAM</v>
          </cell>
          <cell r="H584">
            <v>1000000</v>
          </cell>
          <cell r="I584" t="str">
            <v xml:space="preserve">Bantuan Biaya Penyelesaian Skripsi An. </v>
          </cell>
          <cell r="J584" t="str">
            <v>Bantuan Biaya Penyelesaian Skripsi An. IRFAN MASYUR</v>
          </cell>
          <cell r="K584" t="str">
            <v>S1 FAKULTAS MIPA IKIP MATARAM</v>
          </cell>
          <cell r="L584" t="str">
            <v>A</v>
          </cell>
          <cell r="M584" t="str">
            <v/>
          </cell>
          <cell r="P584">
            <v>533</v>
          </cell>
          <cell r="V584" t="e">
            <v>#REF!</v>
          </cell>
        </row>
        <row r="585">
          <cell r="B585">
            <v>581</v>
          </cell>
          <cell r="C585">
            <v>40242</v>
          </cell>
          <cell r="D585" t="str">
            <v>IBRAHIM</v>
          </cell>
          <cell r="E585" t="str">
            <v>S1</v>
          </cell>
          <cell r="F585" t="str">
            <v>FKIP</v>
          </cell>
          <cell r="G585" t="str">
            <v>UNIVERSITAS MUHAMMADIYAH MATARAM</v>
          </cell>
          <cell r="H585">
            <v>1000000</v>
          </cell>
          <cell r="I585" t="str">
            <v xml:space="preserve">Bantuan Biaya Penyelesaian Skripsi An. </v>
          </cell>
          <cell r="J585" t="str">
            <v>Bantuan Biaya Penyelesaian Skripsi An. IBRAHIM</v>
          </cell>
          <cell r="K585" t="str">
            <v>S1 FKIP UNIVERSITAS MUHAMMADIYAH MATARAM</v>
          </cell>
          <cell r="L585" t="str">
            <v/>
          </cell>
          <cell r="M585" t="str">
            <v/>
          </cell>
          <cell r="P585">
            <v>534</v>
          </cell>
          <cell r="V585" t="e">
            <v>#REF!</v>
          </cell>
        </row>
        <row r="586">
          <cell r="B586">
            <v>582</v>
          </cell>
          <cell r="C586">
            <v>40242</v>
          </cell>
          <cell r="D586" t="str">
            <v>HAFSAH</v>
          </cell>
          <cell r="E586" t="str">
            <v>S1</v>
          </cell>
          <cell r="F586" t="str">
            <v>FKIP</v>
          </cell>
          <cell r="G586" t="str">
            <v>UNIVERSITAS MUHAMMADIYAH MATARAM</v>
          </cell>
          <cell r="H586">
            <v>1000000</v>
          </cell>
          <cell r="I586" t="str">
            <v xml:space="preserve">Bantuan Biaya Penyelesaian Skripsi An. </v>
          </cell>
          <cell r="J586" t="str">
            <v>Bantuan Biaya Penyelesaian Skripsi An. HAFSAH</v>
          </cell>
          <cell r="K586" t="str">
            <v>S1 FKIP UNIVERSITAS MUHAMMADIYAH MATARAM</v>
          </cell>
          <cell r="L586" t="str">
            <v>A</v>
          </cell>
          <cell r="M586" t="str">
            <v/>
          </cell>
          <cell r="P586">
            <v>535</v>
          </cell>
          <cell r="V586" t="e">
            <v>#REF!</v>
          </cell>
        </row>
        <row r="587">
          <cell r="B587">
            <v>583</v>
          </cell>
          <cell r="C587">
            <v>40242</v>
          </cell>
          <cell r="D587" t="str">
            <v>AHMAD ROPI'I</v>
          </cell>
          <cell r="E587" t="str">
            <v>S1</v>
          </cell>
          <cell r="F587" t="str">
            <v>FPOK</v>
          </cell>
          <cell r="G587" t="str">
            <v>IKIP MATARAM</v>
          </cell>
          <cell r="H587">
            <v>1000000</v>
          </cell>
          <cell r="I587" t="str">
            <v xml:space="preserve">Bantuan Biaya Penyelesaian Skripsi An. </v>
          </cell>
          <cell r="J587" t="str">
            <v>Bantuan Biaya Penyelesaian Skripsi An. AHMAD ROPI'I</v>
          </cell>
          <cell r="K587" t="str">
            <v>S1 FPOK IKIP MATARAM</v>
          </cell>
          <cell r="L587" t="str">
            <v>S</v>
          </cell>
          <cell r="M587" t="str">
            <v/>
          </cell>
          <cell r="P587">
            <v>536</v>
          </cell>
          <cell r="V587" t="e">
            <v>#REF!</v>
          </cell>
        </row>
        <row r="588">
          <cell r="B588">
            <v>584</v>
          </cell>
          <cell r="C588">
            <v>40242</v>
          </cell>
          <cell r="D588" t="str">
            <v xml:space="preserve">SUDIRMAN </v>
          </cell>
          <cell r="E588" t="str">
            <v>S1</v>
          </cell>
          <cell r="F588" t="str">
            <v>FKIP</v>
          </cell>
          <cell r="G588" t="str">
            <v>IKIP MATARAM</v>
          </cell>
          <cell r="H588">
            <v>1000000</v>
          </cell>
          <cell r="I588" t="str">
            <v xml:space="preserve">Bantuan Biaya Penyelesaian Skripsi An. </v>
          </cell>
          <cell r="J588" t="str">
            <v xml:space="preserve">Bantuan Biaya Penyelesaian Skripsi An. SUDIRMAN </v>
          </cell>
          <cell r="K588" t="str">
            <v>S1 FKIP IKIP MATARAM</v>
          </cell>
          <cell r="L588" t="str">
            <v>A</v>
          </cell>
          <cell r="M588" t="str">
            <v/>
          </cell>
          <cell r="P588">
            <v>537</v>
          </cell>
          <cell r="V588" t="e">
            <v>#REF!</v>
          </cell>
        </row>
        <row r="589">
          <cell r="B589">
            <v>585</v>
          </cell>
          <cell r="C589">
            <v>40242</v>
          </cell>
          <cell r="D589" t="str">
            <v>HASIATILLAH</v>
          </cell>
          <cell r="E589" t="str">
            <v>S1</v>
          </cell>
          <cell r="F589" t="str">
            <v>FAKULTAS TARBIYAH</v>
          </cell>
          <cell r="G589" t="str">
            <v>IAIN MATARAM</v>
          </cell>
          <cell r="H589">
            <v>1000000</v>
          </cell>
          <cell r="I589" t="str">
            <v xml:space="preserve">Bantuan Biaya Penyelesaian Skripsi An. </v>
          </cell>
          <cell r="J589" t="str">
            <v>Bantuan Biaya Penyelesaian Skripsi An. HASIATILLAH</v>
          </cell>
          <cell r="K589" t="str">
            <v>S1 FAKULTAS TARBIYAH IAIN MATARAM</v>
          </cell>
          <cell r="L589" t="str">
            <v/>
          </cell>
          <cell r="M589" t="str">
            <v/>
          </cell>
          <cell r="P589">
            <v>538</v>
          </cell>
          <cell r="V589" t="e">
            <v>#REF!</v>
          </cell>
        </row>
        <row r="590">
          <cell r="B590">
            <v>586</v>
          </cell>
          <cell r="C590">
            <v>40243</v>
          </cell>
          <cell r="D590" t="str">
            <v>HENDRU PANDU WINATA</v>
          </cell>
          <cell r="E590" t="str">
            <v>S1</v>
          </cell>
          <cell r="F590" t="str">
            <v>FPBS</v>
          </cell>
          <cell r="G590" t="str">
            <v>IKIP MATARAM</v>
          </cell>
          <cell r="H590">
            <v>1000000</v>
          </cell>
          <cell r="I590" t="str">
            <v xml:space="preserve">Bantuan Biaya Penyelesaian Skripsi An. </v>
          </cell>
          <cell r="J590" t="str">
            <v>Bantuan Biaya Penyelesaian Skripsi An. HENDRU PANDU WINATA</v>
          </cell>
          <cell r="K590" t="str">
            <v>S1 FPBS IKIP MATARAM</v>
          </cell>
          <cell r="L590" t="str">
            <v>A</v>
          </cell>
          <cell r="M590" t="str">
            <v/>
          </cell>
          <cell r="P590">
            <v>539</v>
          </cell>
          <cell r="V590" t="e">
            <v>#REF!</v>
          </cell>
        </row>
        <row r="591">
          <cell r="B591">
            <v>587</v>
          </cell>
          <cell r="C591">
            <v>40243</v>
          </cell>
          <cell r="D591" t="str">
            <v>SAFRI</v>
          </cell>
          <cell r="E591" t="str">
            <v>KKN</v>
          </cell>
          <cell r="F591" t="str">
            <v>MAHASISWA IKIP MATARAM</v>
          </cell>
          <cell r="G591" t="str">
            <v>SMP 20 MATARAM</v>
          </cell>
          <cell r="H591">
            <v>750000</v>
          </cell>
          <cell r="I591" t="str">
            <v xml:space="preserve">Bantuan Kepada Mahasiswa KKN An. </v>
          </cell>
          <cell r="J591" t="str">
            <v>Bantuan Kepada Mahasiswa KKN An. SAFRI</v>
          </cell>
          <cell r="K591" t="str">
            <v>KKN MAHASISWA IKIP MATARAM SMP 20 MATARAM</v>
          </cell>
          <cell r="L591" t="str">
            <v>A</v>
          </cell>
          <cell r="M591" t="str">
            <v/>
          </cell>
          <cell r="P591">
            <v>539</v>
          </cell>
          <cell r="V591" t="e">
            <v>#REF!</v>
          </cell>
        </row>
        <row r="592">
          <cell r="B592">
            <v>588</v>
          </cell>
          <cell r="C592">
            <v>40243</v>
          </cell>
          <cell r="D592" t="str">
            <v>HILMALASARI</v>
          </cell>
          <cell r="E592" t="str">
            <v>S1</v>
          </cell>
          <cell r="F592" t="str">
            <v>FAKULTAS TARBIYAH</v>
          </cell>
          <cell r="G592" t="str">
            <v>IAIN MATARAM</v>
          </cell>
          <cell r="H592">
            <v>1000000</v>
          </cell>
          <cell r="I592" t="str">
            <v xml:space="preserve">Bantuan Biaya Penyelesaian Skripsi An. </v>
          </cell>
          <cell r="J592" t="str">
            <v>Bantuan Biaya Penyelesaian Skripsi An. HILMALASARI</v>
          </cell>
          <cell r="K592" t="str">
            <v>S1 FAKULTAS TARBIYAH IAIN MATARAM</v>
          </cell>
          <cell r="L592" t="str">
            <v>A</v>
          </cell>
          <cell r="M592" t="str">
            <v/>
          </cell>
          <cell r="P592">
            <v>540</v>
          </cell>
          <cell r="V592" t="e">
            <v>#REF!</v>
          </cell>
        </row>
        <row r="593">
          <cell r="B593">
            <v>589</v>
          </cell>
          <cell r="C593">
            <v>40243</v>
          </cell>
          <cell r="D593" t="str">
            <v>FAHRI ALAMSYAH</v>
          </cell>
          <cell r="E593" t="str">
            <v>S1</v>
          </cell>
          <cell r="F593" t="str">
            <v>FAKULTAS TEKNIK</v>
          </cell>
          <cell r="G593" t="str">
            <v>UNRAM</v>
          </cell>
          <cell r="H593">
            <v>1000000</v>
          </cell>
          <cell r="I593" t="str">
            <v xml:space="preserve">Bantuan Biaya Penyelesaian Skripsi An. </v>
          </cell>
          <cell r="J593" t="str">
            <v>Bantuan Biaya Penyelesaian Skripsi An. FAHRI ALAMSYAH</v>
          </cell>
          <cell r="K593" t="str">
            <v>S1 FAKULTAS TEKNIK UNRAM</v>
          </cell>
          <cell r="L593" t="str">
            <v/>
          </cell>
          <cell r="M593" t="str">
            <v/>
          </cell>
          <cell r="P593">
            <v>541</v>
          </cell>
          <cell r="V593" t="e">
            <v>#REF!</v>
          </cell>
        </row>
        <row r="594">
          <cell r="B594">
            <v>590</v>
          </cell>
          <cell r="C594">
            <v>40243</v>
          </cell>
          <cell r="D594" t="str">
            <v>LAUHIL TAHZAN</v>
          </cell>
          <cell r="E594" t="str">
            <v>S1</v>
          </cell>
          <cell r="F594" t="str">
            <v>FKIP</v>
          </cell>
          <cell r="G594" t="str">
            <v>UNIVERSITAS MUHAMMADIYAH MATARAM</v>
          </cell>
          <cell r="H594">
            <v>1000000</v>
          </cell>
          <cell r="I594" t="str">
            <v xml:space="preserve">Bantuan Biaya Penyelesaian Skripsi An. </v>
          </cell>
          <cell r="J594" t="str">
            <v>Bantuan Biaya Penyelesaian Skripsi An. LAUHIL TAHZAN</v>
          </cell>
          <cell r="K594" t="str">
            <v>S1 FKIP UNIVERSITAS MUHAMMADIYAH MATARAM</v>
          </cell>
          <cell r="L594" t="str">
            <v/>
          </cell>
          <cell r="M594" t="str">
            <v/>
          </cell>
          <cell r="P594">
            <v>542</v>
          </cell>
          <cell r="V594" t="e">
            <v>#REF!</v>
          </cell>
        </row>
        <row r="595">
          <cell r="B595">
            <v>591</v>
          </cell>
          <cell r="C595">
            <v>40243</v>
          </cell>
          <cell r="D595" t="str">
            <v>ABDURRAHMAN</v>
          </cell>
          <cell r="E595" t="str">
            <v>S1</v>
          </cell>
          <cell r="F595" t="str">
            <v>FAKULTAS HUKUM</v>
          </cell>
          <cell r="G595" t="str">
            <v>UNRAM</v>
          </cell>
          <cell r="H595">
            <v>1000000</v>
          </cell>
          <cell r="I595" t="str">
            <v xml:space="preserve">Bantuan Biaya Penyelesaian Skripsi An. </v>
          </cell>
          <cell r="J595" t="str">
            <v>Bantuan Biaya Penyelesaian Skripsi An. ABDURRAHMAN</v>
          </cell>
          <cell r="K595" t="str">
            <v>S1 FAKULTAS HUKUM UNRAM</v>
          </cell>
          <cell r="L595" t="str">
            <v>A</v>
          </cell>
          <cell r="M595" t="str">
            <v/>
          </cell>
          <cell r="P595">
            <v>543</v>
          </cell>
          <cell r="V595" t="e">
            <v>#REF!</v>
          </cell>
        </row>
        <row r="596">
          <cell r="B596">
            <v>592</v>
          </cell>
          <cell r="C596">
            <v>40243</v>
          </cell>
          <cell r="D596" t="str">
            <v>AGUS JAYADI</v>
          </cell>
          <cell r="E596" t="str">
            <v>S1</v>
          </cell>
          <cell r="F596" t="str">
            <v>FPOK</v>
          </cell>
          <cell r="G596" t="str">
            <v>IKIP MATARAM</v>
          </cell>
          <cell r="H596">
            <v>1000000</v>
          </cell>
          <cell r="I596" t="str">
            <v xml:space="preserve">Bantuan Biaya Penyelesaian Skripsi An. </v>
          </cell>
          <cell r="J596" t="str">
            <v>Bantuan Biaya Penyelesaian Skripsi An. AGUS JAYADI</v>
          </cell>
          <cell r="K596" t="str">
            <v>S1 FPOK IKIP MATARAM</v>
          </cell>
          <cell r="L596" t="str">
            <v/>
          </cell>
          <cell r="M596" t="str">
            <v/>
          </cell>
          <cell r="P596">
            <v>544</v>
          </cell>
          <cell r="V596" t="e">
            <v>#REF!</v>
          </cell>
        </row>
        <row r="597">
          <cell r="B597">
            <v>593</v>
          </cell>
          <cell r="C597">
            <v>40243</v>
          </cell>
          <cell r="D597" t="str">
            <v>MUHAMMAD NURUL WAJDI</v>
          </cell>
          <cell r="E597" t="str">
            <v>S1</v>
          </cell>
          <cell r="F597" t="str">
            <v>FPOK</v>
          </cell>
          <cell r="G597" t="str">
            <v>IKIP MATARAM</v>
          </cell>
          <cell r="H597">
            <v>1000000</v>
          </cell>
          <cell r="I597" t="str">
            <v xml:space="preserve">Bantuan Biaya Penyelesaian Skripsi An. </v>
          </cell>
          <cell r="J597" t="str">
            <v>Bantuan Biaya Penyelesaian Skripsi An. MUHAMMAD NURUL WAJDI</v>
          </cell>
          <cell r="K597" t="str">
            <v>S1 FPOK IKIP MATARAM</v>
          </cell>
          <cell r="L597" t="str">
            <v/>
          </cell>
          <cell r="M597" t="str">
            <v/>
          </cell>
          <cell r="P597">
            <v>545</v>
          </cell>
          <cell r="V597" t="e">
            <v>#REF!</v>
          </cell>
        </row>
        <row r="598">
          <cell r="B598">
            <v>594</v>
          </cell>
          <cell r="C598">
            <v>40243</v>
          </cell>
          <cell r="D598" t="str">
            <v>IWAN BUDIMAN</v>
          </cell>
          <cell r="E598" t="str">
            <v>S1</v>
          </cell>
          <cell r="F598" t="str">
            <v>FPOK</v>
          </cell>
          <cell r="G598" t="str">
            <v>IKIP MATARAM</v>
          </cell>
          <cell r="H598">
            <v>1000000</v>
          </cell>
          <cell r="I598" t="str">
            <v xml:space="preserve">Bantuan Biaya Penyelesaian Skripsi An. </v>
          </cell>
          <cell r="J598" t="str">
            <v>Bantuan Biaya Penyelesaian Skripsi An. IWAN BUDIMAN</v>
          </cell>
          <cell r="K598" t="str">
            <v>S1 FPOK IKIP MATARAM</v>
          </cell>
          <cell r="L598" t="str">
            <v/>
          </cell>
          <cell r="M598" t="str">
            <v/>
          </cell>
          <cell r="P598">
            <v>546</v>
          </cell>
          <cell r="V598" t="e">
            <v>#REF!</v>
          </cell>
        </row>
        <row r="599">
          <cell r="B599">
            <v>595</v>
          </cell>
          <cell r="C599">
            <v>40245</v>
          </cell>
          <cell r="D599" t="str">
            <v>SURAIYA</v>
          </cell>
          <cell r="E599" t="str">
            <v>S1</v>
          </cell>
          <cell r="F599" t="str">
            <v>PENDIDIKAN IPS</v>
          </cell>
          <cell r="G599" t="str">
            <v>STKIP HAMZANWADI SELONG</v>
          </cell>
          <cell r="H599">
            <v>1000000</v>
          </cell>
          <cell r="I599" t="str">
            <v xml:space="preserve">Bantuan Biaya Penyelesaian Skripsi An. </v>
          </cell>
          <cell r="J599" t="str">
            <v>Bantuan Biaya Penyelesaian Skripsi An. SURAIYA</v>
          </cell>
          <cell r="K599" t="str">
            <v>S1 PENDIDIKAN IPS STKIP HAMZANWADI SELONG</v>
          </cell>
          <cell r="L599" t="str">
            <v/>
          </cell>
          <cell r="M599" t="str">
            <v/>
          </cell>
          <cell r="P599">
            <v>547</v>
          </cell>
          <cell r="V599" t="e">
            <v>#REF!</v>
          </cell>
        </row>
        <row r="600">
          <cell r="B600">
            <v>596</v>
          </cell>
          <cell r="C600">
            <v>40245</v>
          </cell>
          <cell r="D600" t="str">
            <v>NURSAHRI</v>
          </cell>
          <cell r="E600" t="str">
            <v>S1</v>
          </cell>
          <cell r="F600" t="str">
            <v>FAKULTAS MIPA</v>
          </cell>
          <cell r="G600" t="str">
            <v>IKIP MATARAM</v>
          </cell>
          <cell r="H600">
            <v>1000000</v>
          </cell>
          <cell r="I600" t="str">
            <v xml:space="preserve">Bantuan Biaya Penyelesaian Skripsi An. </v>
          </cell>
          <cell r="J600" t="str">
            <v>Bantuan Biaya Penyelesaian Skripsi An. NURSAHRI</v>
          </cell>
          <cell r="K600" t="str">
            <v>S1 FAKULTAS MIPA IKIP MATARAM</v>
          </cell>
          <cell r="L600" t="str">
            <v>A</v>
          </cell>
          <cell r="M600" t="str">
            <v/>
          </cell>
          <cell r="P600">
            <v>548</v>
          </cell>
          <cell r="V600" t="e">
            <v>#REF!</v>
          </cell>
        </row>
        <row r="601">
          <cell r="B601">
            <v>597</v>
          </cell>
          <cell r="C601">
            <v>40245</v>
          </cell>
          <cell r="D601" t="str">
            <v>MAKSUN</v>
          </cell>
          <cell r="E601" t="str">
            <v>S1</v>
          </cell>
          <cell r="F601" t="str">
            <v>FKIP</v>
          </cell>
          <cell r="G601" t="str">
            <v>UNIVERSITAS MUHAMMADIYAH MATARAM</v>
          </cell>
          <cell r="H601">
            <v>1000000</v>
          </cell>
          <cell r="I601" t="str">
            <v xml:space="preserve">Bantuan Biaya Penyelesaian Skripsi An. </v>
          </cell>
          <cell r="J601" t="str">
            <v>Bantuan Biaya Penyelesaian Skripsi An. MAKSUN</v>
          </cell>
          <cell r="K601" t="str">
            <v>S1 FKIP UNIVERSITAS MUHAMMADIYAH MATARAM</v>
          </cell>
          <cell r="L601" t="str">
            <v>S</v>
          </cell>
          <cell r="M601" t="str">
            <v/>
          </cell>
          <cell r="P601">
            <v>549</v>
          </cell>
          <cell r="V601" t="e">
            <v>#REF!</v>
          </cell>
        </row>
        <row r="602">
          <cell r="B602">
            <v>598</v>
          </cell>
          <cell r="C602">
            <v>40245</v>
          </cell>
          <cell r="D602" t="str">
            <v>BQ. KUMALA INDRA SARI</v>
          </cell>
          <cell r="E602" t="str">
            <v>S1</v>
          </cell>
          <cell r="F602" t="str">
            <v>FKIP</v>
          </cell>
          <cell r="G602" t="str">
            <v>UNRAM</v>
          </cell>
          <cell r="H602">
            <v>1000000</v>
          </cell>
          <cell r="I602" t="str">
            <v xml:space="preserve">Bantuan Biaya Penyelesaian Skripsi An. </v>
          </cell>
          <cell r="J602" t="str">
            <v>Bantuan Biaya Penyelesaian Skripsi An. BQ. KUMALA INDRA SARI</v>
          </cell>
          <cell r="K602" t="str">
            <v>S1 FKIP UNRAM</v>
          </cell>
          <cell r="L602" t="str">
            <v>A</v>
          </cell>
          <cell r="M602" t="str">
            <v/>
          </cell>
          <cell r="P602">
            <v>550</v>
          </cell>
          <cell r="V602" t="e">
            <v>#REF!</v>
          </cell>
        </row>
        <row r="603">
          <cell r="B603">
            <v>599</v>
          </cell>
          <cell r="C603">
            <v>40245</v>
          </cell>
          <cell r="D603" t="str">
            <v>NOVIA SURYANINGSIH</v>
          </cell>
          <cell r="E603" t="str">
            <v>S1</v>
          </cell>
          <cell r="F603" t="str">
            <v>FKIP</v>
          </cell>
          <cell r="G603" t="str">
            <v>IKIP MATARAM</v>
          </cell>
          <cell r="H603">
            <v>1000000</v>
          </cell>
          <cell r="I603" t="str">
            <v xml:space="preserve">Bantuan Biaya Penyelesaian Skripsi An. </v>
          </cell>
          <cell r="J603" t="str">
            <v>Bantuan Biaya Penyelesaian Skripsi An. NOVIA SURYANINGSIH</v>
          </cell>
          <cell r="K603" t="str">
            <v>S1 FKIP IKIP MATARAM</v>
          </cell>
          <cell r="L603" t="str">
            <v/>
          </cell>
          <cell r="M603" t="str">
            <v/>
          </cell>
          <cell r="P603">
            <v>551</v>
          </cell>
          <cell r="V603" t="e">
            <v>#REF!</v>
          </cell>
        </row>
        <row r="604">
          <cell r="B604">
            <v>600</v>
          </cell>
          <cell r="C604">
            <v>40245</v>
          </cell>
          <cell r="D604" t="str">
            <v>HUSNUL KHATIMAH</v>
          </cell>
          <cell r="E604" t="str">
            <v>S1</v>
          </cell>
          <cell r="F604" t="str">
            <v>FAKULTAS TARBIYAH</v>
          </cell>
          <cell r="G604" t="str">
            <v>IAIN MATARAM</v>
          </cell>
          <cell r="H604">
            <v>1000000</v>
          </cell>
          <cell r="I604" t="str">
            <v xml:space="preserve">Bantuan Biaya Penyelesaian Skripsi An. </v>
          </cell>
          <cell r="J604" t="str">
            <v>Bantuan Biaya Penyelesaian Skripsi An. HUSNUL KHATIMAH</v>
          </cell>
          <cell r="K604" t="str">
            <v>S1 FAKULTAS TARBIYAH IAIN MATARAM</v>
          </cell>
          <cell r="L604" t="str">
            <v/>
          </cell>
          <cell r="M604" t="str">
            <v/>
          </cell>
          <cell r="P604">
            <v>552</v>
          </cell>
          <cell r="V604" t="e">
            <v>#REF!</v>
          </cell>
        </row>
        <row r="605">
          <cell r="B605">
            <v>601</v>
          </cell>
          <cell r="C605">
            <v>40245</v>
          </cell>
          <cell r="D605" t="str">
            <v>MAULANI</v>
          </cell>
          <cell r="E605" t="str">
            <v>S1</v>
          </cell>
          <cell r="F605" t="str">
            <v>FKIP</v>
          </cell>
          <cell r="G605" t="str">
            <v>UNIVERSITAS MUHAMMADIYAH MATARAM</v>
          </cell>
          <cell r="H605">
            <v>1000000</v>
          </cell>
          <cell r="I605" t="str">
            <v xml:space="preserve">Bantuan Biaya Penyelesaian Skripsi An. </v>
          </cell>
          <cell r="J605" t="str">
            <v>Bantuan Biaya Penyelesaian Skripsi An. MAULANI</v>
          </cell>
          <cell r="K605" t="str">
            <v>S1 FKIP UNIVERSITAS MUHAMMADIYAH MATARAM</v>
          </cell>
          <cell r="L605" t="str">
            <v/>
          </cell>
          <cell r="M605" t="str">
            <v/>
          </cell>
          <cell r="O605" t="str">
            <v>R</v>
          </cell>
          <cell r="P605">
            <v>553</v>
          </cell>
          <cell r="V605" t="e">
            <v>#REF!</v>
          </cell>
        </row>
        <row r="606">
          <cell r="B606">
            <v>602</v>
          </cell>
          <cell r="C606">
            <v>40245</v>
          </cell>
          <cell r="D606" t="str">
            <v>FAHMI AZIZ</v>
          </cell>
          <cell r="E606" t="str">
            <v>S1</v>
          </cell>
          <cell r="F606" t="str">
            <v>FKIP</v>
          </cell>
          <cell r="G606" t="str">
            <v>UNIVERSITAS MUHAMMADIYAH MATARAM</v>
          </cell>
          <cell r="H606">
            <v>1000000</v>
          </cell>
          <cell r="I606" t="str">
            <v xml:space="preserve">Bantuan Biaya Penyelesaian Skripsi An. </v>
          </cell>
          <cell r="J606" t="str">
            <v>Bantuan Biaya Penyelesaian Skripsi An. FAHMI AZIZ</v>
          </cell>
          <cell r="K606" t="str">
            <v>S1 FKIP UNIVERSITAS MUHAMMADIYAH MATARAM</v>
          </cell>
          <cell r="L606" t="str">
            <v>S</v>
          </cell>
          <cell r="M606" t="str">
            <v/>
          </cell>
          <cell r="O606" t="str">
            <v>R</v>
          </cell>
          <cell r="P606">
            <v>554</v>
          </cell>
          <cell r="V606" t="e">
            <v>#REF!</v>
          </cell>
        </row>
        <row r="607">
          <cell r="B607">
            <v>603</v>
          </cell>
          <cell r="C607">
            <v>40245</v>
          </cell>
          <cell r="D607" t="str">
            <v>MUSTA'AH</v>
          </cell>
          <cell r="E607" t="str">
            <v>S1</v>
          </cell>
          <cell r="F607" t="str">
            <v>FKIP</v>
          </cell>
          <cell r="G607" t="str">
            <v>UNIVERSITAS MUHAMMADIYAH MATARAM</v>
          </cell>
          <cell r="H607">
            <v>1000000</v>
          </cell>
          <cell r="I607" t="str">
            <v xml:space="preserve">Bantuan Biaya Penyelesaian Skripsi An. </v>
          </cell>
          <cell r="J607" t="str">
            <v>Bantuan Biaya Penyelesaian Skripsi An. MUSTA'AH</v>
          </cell>
          <cell r="K607" t="str">
            <v>S1 FKIP UNIVERSITAS MUHAMMADIYAH MATARAM</v>
          </cell>
          <cell r="L607" t="str">
            <v/>
          </cell>
          <cell r="M607" t="str">
            <v/>
          </cell>
          <cell r="O607" t="str">
            <v>R</v>
          </cell>
          <cell r="P607">
            <v>555</v>
          </cell>
          <cell r="V607" t="e">
            <v>#REF!</v>
          </cell>
        </row>
        <row r="608">
          <cell r="B608">
            <v>604</v>
          </cell>
          <cell r="C608">
            <v>40245</v>
          </cell>
          <cell r="D608" t="str">
            <v>NANI MUTIARA DEWI</v>
          </cell>
          <cell r="E608" t="str">
            <v>S1</v>
          </cell>
          <cell r="F608" t="str">
            <v>FAKULTAS MIPA</v>
          </cell>
          <cell r="G608" t="str">
            <v>IKIP MATARAM</v>
          </cell>
          <cell r="H608">
            <v>1000000</v>
          </cell>
          <cell r="I608" t="str">
            <v xml:space="preserve">Bantuan Biaya Penyelesaian Skripsi An. </v>
          </cell>
          <cell r="J608" t="str">
            <v>Bantuan Biaya Penyelesaian Skripsi An. NANI MUTIARA DEWI</v>
          </cell>
          <cell r="K608" t="str">
            <v>S1 FAKULTAS MIPA IKIP MATARAM</v>
          </cell>
          <cell r="L608" t="str">
            <v>A</v>
          </cell>
          <cell r="M608" t="str">
            <v/>
          </cell>
          <cell r="P608">
            <v>556</v>
          </cell>
          <cell r="V608" t="e">
            <v>#REF!</v>
          </cell>
        </row>
        <row r="609">
          <cell r="B609">
            <v>605</v>
          </cell>
          <cell r="C609">
            <v>40245</v>
          </cell>
          <cell r="D609" t="str">
            <v>EVIZA ARIANTY</v>
          </cell>
          <cell r="E609" t="str">
            <v>S1</v>
          </cell>
          <cell r="F609" t="str">
            <v>FPBS</v>
          </cell>
          <cell r="G609" t="str">
            <v>UNIVERSITAS MUHAMMADIYAH MATARAM</v>
          </cell>
          <cell r="H609">
            <v>1000000</v>
          </cell>
          <cell r="I609" t="str">
            <v xml:space="preserve">Bantuan Biaya Penyelesaian Skripsi An. </v>
          </cell>
          <cell r="J609" t="str">
            <v>Bantuan Biaya Penyelesaian Skripsi An. EVIZA ARIANTY</v>
          </cell>
          <cell r="K609" t="str">
            <v>S1 FPBS UNIVERSITAS MUHAMMADIYAH MATARAM</v>
          </cell>
          <cell r="L609" t="str">
            <v/>
          </cell>
          <cell r="M609" t="str">
            <v/>
          </cell>
          <cell r="P609">
            <v>557</v>
          </cell>
          <cell r="V609" t="e">
            <v>#REF!</v>
          </cell>
        </row>
        <row r="610">
          <cell r="B610">
            <v>606</v>
          </cell>
          <cell r="C610">
            <v>40245</v>
          </cell>
          <cell r="D610" t="str">
            <v>M. SAHLAN</v>
          </cell>
          <cell r="E610" t="str">
            <v>S1</v>
          </cell>
          <cell r="F610" t="str">
            <v>FAKULTAS MIPA</v>
          </cell>
          <cell r="G610" t="str">
            <v>IKIP MATARAM</v>
          </cell>
          <cell r="H610">
            <v>1000000</v>
          </cell>
          <cell r="I610" t="str">
            <v xml:space="preserve">Bantuan Biaya Penyelesaian Skripsi An. </v>
          </cell>
          <cell r="J610" t="str">
            <v>Bantuan Biaya Penyelesaian Skripsi An. M. SAHLAN</v>
          </cell>
          <cell r="K610" t="str">
            <v>S1 FAKULTAS MIPA IKIP MATARAM</v>
          </cell>
          <cell r="L610" t="str">
            <v>S</v>
          </cell>
          <cell r="M610" t="str">
            <v/>
          </cell>
          <cell r="P610">
            <v>558</v>
          </cell>
          <cell r="V610" t="e">
            <v>#REF!</v>
          </cell>
        </row>
        <row r="611">
          <cell r="B611">
            <v>607</v>
          </cell>
          <cell r="C611">
            <v>40245</v>
          </cell>
          <cell r="D611" t="str">
            <v>SITI MARATEN SOLIHAN</v>
          </cell>
          <cell r="E611" t="str">
            <v>S1</v>
          </cell>
          <cell r="F611" t="str">
            <v>FAKULTAS PERTANIAN</v>
          </cell>
          <cell r="G611" t="str">
            <v>UNRAM</v>
          </cell>
          <cell r="H611">
            <v>1000000</v>
          </cell>
          <cell r="I611" t="str">
            <v xml:space="preserve">Bantuan Biaya Penyelesaian Skripsi An. </v>
          </cell>
          <cell r="J611" t="str">
            <v>Bantuan Biaya Penyelesaian Skripsi An. SITI MARATEN SOLIHAN</v>
          </cell>
          <cell r="K611" t="str">
            <v>S1 FAKULTAS PERTANIAN UNRAM</v>
          </cell>
          <cell r="L611" t="str">
            <v/>
          </cell>
          <cell r="M611" t="str">
            <v/>
          </cell>
          <cell r="P611">
            <v>559</v>
          </cell>
          <cell r="V611" t="e">
            <v>#REF!</v>
          </cell>
        </row>
        <row r="612">
          <cell r="B612">
            <v>608</v>
          </cell>
          <cell r="C612">
            <v>40245</v>
          </cell>
          <cell r="D612" t="str">
            <v>MUKSIN</v>
          </cell>
          <cell r="E612" t="str">
            <v>S1</v>
          </cell>
          <cell r="F612" t="str">
            <v>FAKULTAS MIPA</v>
          </cell>
          <cell r="G612" t="str">
            <v>STKIP HAMZANWADI SELONG</v>
          </cell>
          <cell r="H612">
            <v>1000000</v>
          </cell>
          <cell r="I612" t="str">
            <v xml:space="preserve">Bantuan Biaya Penyelesaian Skripsi An. </v>
          </cell>
          <cell r="J612" t="str">
            <v>Bantuan Biaya Penyelesaian Skripsi An. MUKSIN</v>
          </cell>
          <cell r="K612" t="str">
            <v>S1 FAKULTAS MIPA STKIP HAMZANWADI SELONG</v>
          </cell>
          <cell r="L612" t="str">
            <v>A</v>
          </cell>
          <cell r="M612" t="str">
            <v/>
          </cell>
          <cell r="P612">
            <v>560</v>
          </cell>
          <cell r="V612" t="e">
            <v>#REF!</v>
          </cell>
        </row>
        <row r="613">
          <cell r="B613">
            <v>609</v>
          </cell>
          <cell r="C613">
            <v>40245</v>
          </cell>
          <cell r="D613" t="str">
            <v>JUMARSA</v>
          </cell>
          <cell r="E613" t="str">
            <v>S1</v>
          </cell>
          <cell r="F613" t="str">
            <v>FKIP</v>
          </cell>
          <cell r="G613" t="str">
            <v>STKIP HAMZANWADI SELONG</v>
          </cell>
          <cell r="H613">
            <v>1000000</v>
          </cell>
          <cell r="I613" t="str">
            <v xml:space="preserve">Bantuan Biaya Penyelesaian Skripsi An. </v>
          </cell>
          <cell r="J613" t="str">
            <v>Bantuan Biaya Penyelesaian Skripsi An. JUMARSA</v>
          </cell>
          <cell r="K613" t="str">
            <v>S1 FKIP STKIP HAMZANWADI SELONG</v>
          </cell>
          <cell r="L613" t="str">
            <v>S</v>
          </cell>
          <cell r="M613" t="str">
            <v/>
          </cell>
          <cell r="P613">
            <v>561</v>
          </cell>
          <cell r="V613" t="e">
            <v>#REF!</v>
          </cell>
        </row>
        <row r="614">
          <cell r="B614">
            <v>610</v>
          </cell>
          <cell r="C614">
            <v>40245</v>
          </cell>
          <cell r="D614" t="str">
            <v>MUHAJJIDIN</v>
          </cell>
          <cell r="E614" t="str">
            <v>S1</v>
          </cell>
          <cell r="F614" t="str">
            <v>FKIP</v>
          </cell>
          <cell r="G614" t="str">
            <v>STKIP HAMZANWADI SELONG</v>
          </cell>
          <cell r="H614">
            <v>1000000</v>
          </cell>
          <cell r="I614" t="str">
            <v xml:space="preserve">Bantuan Biaya Penyelesaian Skripsi An. </v>
          </cell>
          <cell r="J614" t="str">
            <v>Bantuan Biaya Penyelesaian Skripsi An. MUHAJJIDIN</v>
          </cell>
          <cell r="K614" t="str">
            <v>S1 FKIP STKIP HAMZANWADI SELONG</v>
          </cell>
          <cell r="L614" t="str">
            <v/>
          </cell>
          <cell r="M614" t="str">
            <v/>
          </cell>
          <cell r="P614">
            <v>562</v>
          </cell>
          <cell r="V614" t="e">
            <v>#REF!</v>
          </cell>
        </row>
        <row r="615">
          <cell r="B615">
            <v>611</v>
          </cell>
          <cell r="C615">
            <v>40245</v>
          </cell>
          <cell r="D615" t="str">
            <v>JANNAH</v>
          </cell>
          <cell r="E615" t="str">
            <v>S1</v>
          </cell>
          <cell r="F615" t="str">
            <v>FKIP</v>
          </cell>
          <cell r="G615" t="str">
            <v>STKIP HAMZANWADI SELONG</v>
          </cell>
          <cell r="H615">
            <v>1000000</v>
          </cell>
          <cell r="I615" t="str">
            <v xml:space="preserve">Bantuan Biaya Penyelesaian Skripsi An. </v>
          </cell>
          <cell r="J615" t="str">
            <v>Bantuan Biaya Penyelesaian Skripsi An. JANNAH</v>
          </cell>
          <cell r="K615" t="str">
            <v>S1 FKIP STKIP HAMZANWADI SELONG</v>
          </cell>
          <cell r="L615" t="str">
            <v/>
          </cell>
          <cell r="M615" t="str">
            <v/>
          </cell>
          <cell r="P615">
            <v>563</v>
          </cell>
          <cell r="V615" t="e">
            <v>#REF!</v>
          </cell>
        </row>
        <row r="616">
          <cell r="B616">
            <v>612</v>
          </cell>
          <cell r="C616">
            <v>40245</v>
          </cell>
          <cell r="D616" t="str">
            <v>SUTRISNO ASMADI</v>
          </cell>
          <cell r="E616" t="str">
            <v>S1</v>
          </cell>
          <cell r="F616" t="str">
            <v>FKIP</v>
          </cell>
          <cell r="G616" t="str">
            <v>STKIP HAMZANWADI SELONG</v>
          </cell>
          <cell r="H616">
            <v>1000000</v>
          </cell>
          <cell r="I616" t="str">
            <v xml:space="preserve">Bantuan Biaya Penyelesaian Skripsi An. </v>
          </cell>
          <cell r="J616" t="str">
            <v>Bantuan Biaya Penyelesaian Skripsi An. SUTRISNO ASMADI</v>
          </cell>
          <cell r="K616" t="str">
            <v>S1 FKIP STKIP HAMZANWADI SELONG</v>
          </cell>
          <cell r="L616" t="str">
            <v/>
          </cell>
          <cell r="M616" t="str">
            <v/>
          </cell>
          <cell r="P616">
            <v>564</v>
          </cell>
          <cell r="V616" t="e">
            <v>#REF!</v>
          </cell>
        </row>
        <row r="617">
          <cell r="B617">
            <v>613</v>
          </cell>
          <cell r="C617">
            <v>40246</v>
          </cell>
          <cell r="D617" t="str">
            <v>AZWAR ANAS</v>
          </cell>
          <cell r="E617" t="str">
            <v>S1</v>
          </cell>
          <cell r="F617" t="str">
            <v>FKIP</v>
          </cell>
          <cell r="G617" t="str">
            <v>UNRAM</v>
          </cell>
          <cell r="H617">
            <v>1000000</v>
          </cell>
          <cell r="I617" t="str">
            <v xml:space="preserve">Bantuan Biaya Penyelesaian Skripsi An. </v>
          </cell>
          <cell r="J617" t="str">
            <v>Bantuan Biaya Penyelesaian Skripsi An. AZWAR ANAS</v>
          </cell>
          <cell r="K617" t="str">
            <v>S1 FKIP UNRAM</v>
          </cell>
          <cell r="L617" t="str">
            <v/>
          </cell>
          <cell r="M617" t="str">
            <v/>
          </cell>
          <cell r="P617">
            <v>565</v>
          </cell>
          <cell r="V617" t="e">
            <v>#REF!</v>
          </cell>
        </row>
        <row r="618">
          <cell r="B618">
            <v>614</v>
          </cell>
          <cell r="C618">
            <v>40246</v>
          </cell>
          <cell r="D618" t="str">
            <v>FAUZI</v>
          </cell>
          <cell r="E618" t="str">
            <v>S1</v>
          </cell>
          <cell r="F618" t="str">
            <v>FAKULTAS TARBIYAH</v>
          </cell>
          <cell r="G618" t="str">
            <v>IAIN MATARAM</v>
          </cell>
          <cell r="H618">
            <v>1000000</v>
          </cell>
          <cell r="I618" t="str">
            <v xml:space="preserve">Bantuan Biaya Penyelesaian Skripsi An. </v>
          </cell>
          <cell r="J618" t="str">
            <v>Bantuan Biaya Penyelesaian Skripsi An. FAUZI</v>
          </cell>
          <cell r="K618" t="str">
            <v>S1 FAKULTAS TARBIYAH IAIN MATARAM</v>
          </cell>
          <cell r="L618" t="str">
            <v/>
          </cell>
          <cell r="M618" t="str">
            <v/>
          </cell>
          <cell r="P618">
            <v>566</v>
          </cell>
          <cell r="V618" t="e">
            <v>#REF!</v>
          </cell>
        </row>
        <row r="619">
          <cell r="B619">
            <v>615</v>
          </cell>
          <cell r="C619">
            <v>40246</v>
          </cell>
          <cell r="D619" t="str">
            <v>SUKRI</v>
          </cell>
          <cell r="E619" t="str">
            <v>S1</v>
          </cell>
          <cell r="F619" t="str">
            <v>FKIP</v>
          </cell>
          <cell r="G619" t="str">
            <v>UNIVERSITAS MUHAMMADIYAH MATARAM</v>
          </cell>
          <cell r="H619">
            <v>1000000</v>
          </cell>
          <cell r="I619" t="str">
            <v xml:space="preserve">Bantuan Biaya Penyelesaian Skripsi An. </v>
          </cell>
          <cell r="J619" t="str">
            <v>Bantuan Biaya Penyelesaian Skripsi An. SUKRI</v>
          </cell>
          <cell r="K619" t="str">
            <v>S1 FKIP UNIVERSITAS MUHAMMADIYAH MATARAM</v>
          </cell>
          <cell r="L619" t="str">
            <v/>
          </cell>
          <cell r="M619" t="str">
            <v/>
          </cell>
          <cell r="P619">
            <v>567</v>
          </cell>
          <cell r="V619" t="e">
            <v>#REF!</v>
          </cell>
        </row>
        <row r="620">
          <cell r="B620">
            <v>616</v>
          </cell>
          <cell r="C620">
            <v>40246</v>
          </cell>
          <cell r="D620" t="str">
            <v>LAELA WAHYUNI</v>
          </cell>
          <cell r="E620" t="str">
            <v>S1</v>
          </cell>
          <cell r="F620" t="str">
            <v>FKIP</v>
          </cell>
          <cell r="G620" t="str">
            <v>UNIVERSITAS MUHAMMADIYAH MATARAM</v>
          </cell>
          <cell r="H620">
            <v>1000000</v>
          </cell>
          <cell r="I620" t="str">
            <v xml:space="preserve">Bantuan Biaya Penyelesaian Skripsi An. </v>
          </cell>
          <cell r="J620" t="str">
            <v>Bantuan Biaya Penyelesaian Skripsi An. LAELA WAHYUNI</v>
          </cell>
          <cell r="K620" t="str">
            <v>S1 FKIP UNIVERSITAS MUHAMMADIYAH MATARAM</v>
          </cell>
          <cell r="L620" t="str">
            <v>S</v>
          </cell>
          <cell r="M620" t="str">
            <v/>
          </cell>
          <cell r="P620">
            <v>568</v>
          </cell>
          <cell r="V620" t="e">
            <v>#REF!</v>
          </cell>
        </row>
        <row r="621">
          <cell r="B621">
            <v>617</v>
          </cell>
          <cell r="C621">
            <v>40246</v>
          </cell>
          <cell r="D621" t="str">
            <v>INDRA SOSILAWATI</v>
          </cell>
          <cell r="E621" t="str">
            <v>S1</v>
          </cell>
          <cell r="F621" t="str">
            <v>FKIP</v>
          </cell>
          <cell r="G621" t="str">
            <v>IKIP MATARAM</v>
          </cell>
          <cell r="H621">
            <v>1000000</v>
          </cell>
          <cell r="I621" t="str">
            <v xml:space="preserve">Bantuan Biaya Penyelesaian Skripsi An. </v>
          </cell>
          <cell r="J621" t="str">
            <v>Bantuan Biaya Penyelesaian Skripsi An. INDRA SOSILAWATI</v>
          </cell>
          <cell r="K621" t="str">
            <v>S1 FKIP IKIP MATARAM</v>
          </cell>
          <cell r="L621" t="str">
            <v/>
          </cell>
          <cell r="M621" t="str">
            <v/>
          </cell>
          <cell r="P621">
            <v>569</v>
          </cell>
          <cell r="V621" t="e">
            <v>#REF!</v>
          </cell>
        </row>
        <row r="622">
          <cell r="B622">
            <v>618</v>
          </cell>
          <cell r="C622">
            <v>40246</v>
          </cell>
          <cell r="D622" t="str">
            <v>SUBURI RAHMAN</v>
          </cell>
          <cell r="E622" t="str">
            <v>S1</v>
          </cell>
          <cell r="F622" t="str">
            <v>FAKULTAS PERTANIAN</v>
          </cell>
          <cell r="G622" t="str">
            <v>UNRAM</v>
          </cell>
          <cell r="H622">
            <v>1000000</v>
          </cell>
          <cell r="I622" t="str">
            <v xml:space="preserve">Bantuan Biaya Penyelesaian Skripsi An. </v>
          </cell>
          <cell r="J622" t="str">
            <v>Bantuan Biaya Penyelesaian Skripsi An. SUBURI RAHMAN</v>
          </cell>
          <cell r="K622" t="str">
            <v>S1 FAKULTAS PERTANIAN UNRAM</v>
          </cell>
          <cell r="L622" t="str">
            <v/>
          </cell>
          <cell r="M622" t="str">
            <v/>
          </cell>
          <cell r="P622">
            <v>570</v>
          </cell>
        </row>
        <row r="623">
          <cell r="B623">
            <v>619</v>
          </cell>
          <cell r="C623">
            <v>40246</v>
          </cell>
          <cell r="D623" t="str">
            <v>FATHURRAHMAN IMRAN</v>
          </cell>
          <cell r="E623" t="str">
            <v>S2</v>
          </cell>
          <cell r="F623" t="str">
            <v>PROGRAM PASCASARJANA PENDIDIKAN BAHASA INGGRIS</v>
          </cell>
          <cell r="G623" t="str">
            <v>UNIVERSITAS AHMAD DAHLAN YOGYAKARTA</v>
          </cell>
          <cell r="H623">
            <v>3000000</v>
          </cell>
          <cell r="I623" t="str">
            <v xml:space="preserve">Bantuan Biaya Penyelesaian Tesis An. </v>
          </cell>
          <cell r="J623" t="str">
            <v>Bantuan Biaya Penyelesaian Tesis An. FATHURRAHMAN IMRAN</v>
          </cell>
          <cell r="K623" t="str">
            <v>S2 PROGRAM PASCASARJANA PENDIDIKAN BAHASA INGGRIS UNIVERSITAS AHMAD DAHLAN YOGYAKARTA</v>
          </cell>
          <cell r="L623" t="str">
            <v>A</v>
          </cell>
          <cell r="M623" t="str">
            <v/>
          </cell>
          <cell r="P623">
            <v>570</v>
          </cell>
          <cell r="V623" t="e">
            <v>#REF!</v>
          </cell>
        </row>
        <row r="624">
          <cell r="B624">
            <v>620</v>
          </cell>
          <cell r="C624">
            <v>40246</v>
          </cell>
          <cell r="D624" t="str">
            <v>ROHMI</v>
          </cell>
          <cell r="E624" t="str">
            <v>S1</v>
          </cell>
          <cell r="F624" t="str">
            <v>FKIP</v>
          </cell>
          <cell r="G624" t="str">
            <v>STKIP HAMZANWADI SELONG</v>
          </cell>
          <cell r="H624">
            <v>1000000</v>
          </cell>
          <cell r="I624" t="str">
            <v xml:space="preserve">Bantuan Biaya Penyelesaian Skripsi An. </v>
          </cell>
          <cell r="J624" t="str">
            <v>Bantuan Biaya Penyelesaian Skripsi An. ROHMI</v>
          </cell>
          <cell r="K624" t="str">
            <v>S1 FKIP STKIP HAMZANWADI SELONG</v>
          </cell>
          <cell r="L624" t="str">
            <v/>
          </cell>
          <cell r="M624" t="str">
            <v/>
          </cell>
          <cell r="P624">
            <v>571</v>
          </cell>
          <cell r="V624" t="e">
            <v>#REF!</v>
          </cell>
        </row>
        <row r="625">
          <cell r="B625">
            <v>621</v>
          </cell>
          <cell r="C625">
            <v>40246</v>
          </cell>
          <cell r="D625" t="str">
            <v>ZURRIYATUN THOYYIBAH</v>
          </cell>
          <cell r="E625" t="str">
            <v>S1</v>
          </cell>
          <cell r="F625" t="str">
            <v>FKIP</v>
          </cell>
          <cell r="G625" t="str">
            <v>UNIVERSITAS MUHAMMADIYAH MATARAM</v>
          </cell>
          <cell r="H625">
            <v>1000000</v>
          </cell>
          <cell r="I625" t="str">
            <v xml:space="preserve">Bantuan Biaya Penyelesaian Skripsi An. </v>
          </cell>
          <cell r="J625" t="str">
            <v>Bantuan Biaya Penyelesaian Skripsi An. ZURRIYATUN THOYYIBAH</v>
          </cell>
          <cell r="K625" t="str">
            <v>S1 FKIP UNIVERSITAS MUHAMMADIYAH MATARAM</v>
          </cell>
          <cell r="L625" t="str">
            <v/>
          </cell>
          <cell r="M625" t="str">
            <v/>
          </cell>
          <cell r="P625">
            <v>572</v>
          </cell>
          <cell r="V625" t="e">
            <v>#REF!</v>
          </cell>
        </row>
        <row r="626">
          <cell r="B626">
            <v>622</v>
          </cell>
          <cell r="C626">
            <v>40246</v>
          </cell>
          <cell r="D626" t="str">
            <v>ZOHRIATI</v>
          </cell>
          <cell r="E626" t="str">
            <v>S1</v>
          </cell>
          <cell r="F626" t="str">
            <v>FKIP</v>
          </cell>
          <cell r="G626" t="str">
            <v>UNIVERSITAS NW MATARAM</v>
          </cell>
          <cell r="H626">
            <v>1000000</v>
          </cell>
          <cell r="I626" t="str">
            <v xml:space="preserve">Bantuan Biaya Penyelesaian Skripsi An. </v>
          </cell>
          <cell r="J626" t="str">
            <v>Bantuan Biaya Penyelesaian Skripsi An. ZOHRIATI</v>
          </cell>
          <cell r="K626" t="str">
            <v>S1 FKIP UNIVERSITAS NW MATARAM</v>
          </cell>
          <cell r="L626" t="str">
            <v/>
          </cell>
          <cell r="M626" t="str">
            <v/>
          </cell>
          <cell r="P626">
            <v>573</v>
          </cell>
          <cell r="V626" t="e">
            <v>#REF!</v>
          </cell>
        </row>
        <row r="627">
          <cell r="B627">
            <v>623</v>
          </cell>
          <cell r="C627">
            <v>40246</v>
          </cell>
          <cell r="D627" t="str">
            <v>NURHAYATI</v>
          </cell>
          <cell r="E627" t="str">
            <v>S1</v>
          </cell>
          <cell r="F627" t="str">
            <v>FKIP</v>
          </cell>
          <cell r="G627" t="str">
            <v>UNIVERSITAS NW MATARAM</v>
          </cell>
          <cell r="H627">
            <v>1000000</v>
          </cell>
          <cell r="I627" t="str">
            <v xml:space="preserve">Bantuan Biaya Penyelesaian Skripsi An. </v>
          </cell>
          <cell r="J627" t="str">
            <v>Bantuan Biaya Penyelesaian Skripsi An. NURHAYATI</v>
          </cell>
          <cell r="K627" t="str">
            <v>S1 FKIP UNIVERSITAS NW MATARAM</v>
          </cell>
          <cell r="L627" t="str">
            <v>S</v>
          </cell>
          <cell r="M627" t="str">
            <v/>
          </cell>
          <cell r="P627">
            <v>574</v>
          </cell>
          <cell r="V627" t="e">
            <v>#REF!</v>
          </cell>
        </row>
        <row r="628">
          <cell r="B628">
            <v>624</v>
          </cell>
          <cell r="C628">
            <v>40246</v>
          </cell>
          <cell r="D628" t="str">
            <v>MAHSUSIANI</v>
          </cell>
          <cell r="E628" t="str">
            <v>S1</v>
          </cell>
          <cell r="F628" t="str">
            <v>FKIP</v>
          </cell>
          <cell r="G628" t="str">
            <v>UNIVERSITAS MUHAMMADIYAH MATARAM</v>
          </cell>
          <cell r="H628">
            <v>1000000</v>
          </cell>
          <cell r="I628" t="str">
            <v xml:space="preserve">Bantuan Biaya Penyelesaian Skripsi An. </v>
          </cell>
          <cell r="J628" t="str">
            <v>Bantuan Biaya Penyelesaian Skripsi An. MAHSUSIANI</v>
          </cell>
          <cell r="K628" t="str">
            <v>S1 FKIP UNIVERSITAS MUHAMMADIYAH MATARAM</v>
          </cell>
          <cell r="L628" t="str">
            <v/>
          </cell>
          <cell r="M628" t="str">
            <v/>
          </cell>
          <cell r="P628">
            <v>575</v>
          </cell>
          <cell r="V628" t="e">
            <v>#REF!</v>
          </cell>
        </row>
        <row r="629">
          <cell r="B629">
            <v>625</v>
          </cell>
          <cell r="C629">
            <v>40246</v>
          </cell>
          <cell r="D629" t="str">
            <v>ADI RASYID M</v>
          </cell>
          <cell r="E629" t="str">
            <v>S1</v>
          </cell>
          <cell r="F629" t="str">
            <v>FAKULTAS SENI KERAJINAN</v>
          </cell>
          <cell r="G629" t="str">
            <v>UNIVERSITAS NEGERI YOGYAKARTA</v>
          </cell>
          <cell r="H629">
            <v>1000000</v>
          </cell>
          <cell r="I629" t="str">
            <v xml:space="preserve">Bantuan Biaya Penyelesaian Skripsi An. </v>
          </cell>
          <cell r="J629" t="str">
            <v>Bantuan Biaya Penyelesaian Skripsi An. ADI RASYID M</v>
          </cell>
          <cell r="K629" t="str">
            <v>S1 FAKULTAS SENI KERAJINAN UNIVERSITAS NEGERI YOGYAKARTA</v>
          </cell>
          <cell r="L629" t="str">
            <v>A</v>
          </cell>
          <cell r="M629" t="str">
            <v/>
          </cell>
          <cell r="O629" t="str">
            <v>DIBAWA PAK HAJI SAHDAN</v>
          </cell>
          <cell r="P629">
            <v>576</v>
          </cell>
          <cell r="V629" t="e">
            <v>#REF!</v>
          </cell>
        </row>
        <row r="630">
          <cell r="B630">
            <v>626</v>
          </cell>
          <cell r="C630">
            <v>40247</v>
          </cell>
          <cell r="D630" t="str">
            <v>AHMAD  YANI</v>
          </cell>
          <cell r="E630" t="str">
            <v>S1</v>
          </cell>
          <cell r="F630" t="str">
            <v>FKIP</v>
          </cell>
          <cell r="G630" t="str">
            <v>UNIVERSITAS MUHAMMADIYAH MATARAM</v>
          </cell>
          <cell r="H630">
            <v>1000000</v>
          </cell>
          <cell r="I630" t="str">
            <v xml:space="preserve">Bantuan Biaya Penyelesaian Skripsi An. </v>
          </cell>
          <cell r="J630" t="str">
            <v>Bantuan Biaya Penyelesaian Skripsi An. AHMAD  YANI</v>
          </cell>
          <cell r="K630" t="str">
            <v>S1 FKIP UNIVERSITAS MUHAMMADIYAH MATARAM</v>
          </cell>
          <cell r="L630" t="str">
            <v/>
          </cell>
          <cell r="M630" t="str">
            <v/>
          </cell>
          <cell r="P630">
            <v>577</v>
          </cell>
          <cell r="V630" t="e">
            <v>#REF!</v>
          </cell>
        </row>
        <row r="631">
          <cell r="B631">
            <v>627</v>
          </cell>
          <cell r="C631">
            <v>40247</v>
          </cell>
          <cell r="D631" t="str">
            <v>FANI</v>
          </cell>
          <cell r="E631" t="str">
            <v>S1</v>
          </cell>
          <cell r="F631" t="str">
            <v>FAKULTAS MIPA</v>
          </cell>
          <cell r="G631" t="str">
            <v>IKIP MATARAM</v>
          </cell>
          <cell r="H631">
            <v>1000000</v>
          </cell>
          <cell r="I631" t="str">
            <v xml:space="preserve">Bantuan Biaya Penyelesaian Skripsi An. </v>
          </cell>
          <cell r="J631" t="str">
            <v>Bantuan Biaya Penyelesaian Skripsi An. FANI</v>
          </cell>
          <cell r="K631" t="str">
            <v>S1 FAKULTAS MIPA IKIP MATARAM</v>
          </cell>
          <cell r="L631" t="str">
            <v/>
          </cell>
          <cell r="M631" t="str">
            <v/>
          </cell>
          <cell r="P631">
            <v>578</v>
          </cell>
          <cell r="V631" t="e">
            <v>#REF!</v>
          </cell>
        </row>
        <row r="632">
          <cell r="B632">
            <v>628</v>
          </cell>
          <cell r="C632">
            <v>40247</v>
          </cell>
          <cell r="D632" t="str">
            <v>NURSINAH</v>
          </cell>
          <cell r="E632" t="str">
            <v>S1</v>
          </cell>
          <cell r="F632" t="str">
            <v>FKIP</v>
          </cell>
          <cell r="G632" t="str">
            <v>STKIP HAMZANWADI SELONG</v>
          </cell>
          <cell r="H632">
            <v>1000000</v>
          </cell>
          <cell r="I632" t="str">
            <v xml:space="preserve">Bantuan Biaya Penyelesaian Skripsi An. </v>
          </cell>
          <cell r="J632" t="str">
            <v>Bantuan Biaya Penyelesaian Skripsi An. NURSINAH</v>
          </cell>
          <cell r="K632" t="str">
            <v>S1 FKIP STKIP HAMZANWADI SELONG</v>
          </cell>
          <cell r="L632" t="str">
            <v/>
          </cell>
          <cell r="M632" t="str">
            <v/>
          </cell>
          <cell r="P632">
            <v>579</v>
          </cell>
          <cell r="V632" t="e">
            <v>#REF!</v>
          </cell>
        </row>
        <row r="633">
          <cell r="B633">
            <v>629</v>
          </cell>
          <cell r="C633">
            <v>40247</v>
          </cell>
          <cell r="D633" t="str">
            <v>ANDY FARHAN</v>
          </cell>
          <cell r="E633" t="str">
            <v>S1</v>
          </cell>
          <cell r="F633" t="str">
            <v>FAKULTAS HUKUM</v>
          </cell>
          <cell r="G633" t="str">
            <v>UNRAM</v>
          </cell>
          <cell r="H633">
            <v>1000000</v>
          </cell>
          <cell r="I633" t="str">
            <v xml:space="preserve">Bantuan Biaya Penyelesaian Skripsi An. </v>
          </cell>
          <cell r="J633" t="str">
            <v>Bantuan Biaya Penyelesaian Skripsi An. ANDY FARHAN</v>
          </cell>
          <cell r="K633" t="str">
            <v>S1 FAKULTAS HUKUM UNRAM</v>
          </cell>
          <cell r="L633" t="str">
            <v>A</v>
          </cell>
          <cell r="M633" t="str">
            <v/>
          </cell>
          <cell r="P633">
            <v>580</v>
          </cell>
          <cell r="V633" t="e">
            <v>#REF!</v>
          </cell>
        </row>
        <row r="634">
          <cell r="B634">
            <v>630</v>
          </cell>
          <cell r="C634">
            <v>40247</v>
          </cell>
          <cell r="D634" t="str">
            <v>WIDIA HASTUTI</v>
          </cell>
          <cell r="E634" t="str">
            <v>S1</v>
          </cell>
          <cell r="F634" t="str">
            <v>FKIP</v>
          </cell>
          <cell r="G634" t="str">
            <v>STKIP HAMZANWADI SELONG</v>
          </cell>
          <cell r="H634">
            <v>1000000</v>
          </cell>
          <cell r="I634" t="str">
            <v xml:space="preserve">Bantuan Biaya Penyelesaian Skripsi An. </v>
          </cell>
          <cell r="J634" t="str">
            <v>Bantuan Biaya Penyelesaian Skripsi An. WIDIA HASTUTI</v>
          </cell>
          <cell r="K634" t="str">
            <v>S1 FKIP STKIP HAMZANWADI SELONG</v>
          </cell>
          <cell r="L634" t="str">
            <v/>
          </cell>
          <cell r="M634" t="str">
            <v/>
          </cell>
          <cell r="P634">
            <v>581</v>
          </cell>
          <cell r="V634" t="e">
            <v>#REF!</v>
          </cell>
        </row>
        <row r="635">
          <cell r="B635">
            <v>631</v>
          </cell>
          <cell r="C635">
            <v>40247</v>
          </cell>
          <cell r="D635" t="str">
            <v>DAHMURUDIN SJ</v>
          </cell>
          <cell r="E635" t="str">
            <v>S1</v>
          </cell>
          <cell r="F635" t="str">
            <v>FAKULTAS HUKUM</v>
          </cell>
          <cell r="G635" t="str">
            <v>UNRAM</v>
          </cell>
          <cell r="H635">
            <v>1000000</v>
          </cell>
          <cell r="I635" t="str">
            <v xml:space="preserve">Bantuan Biaya Penyelesaian Skripsi An. </v>
          </cell>
          <cell r="J635" t="str">
            <v>Bantuan Biaya Penyelesaian Skripsi An. DAHMURUDIN SJ</v>
          </cell>
          <cell r="K635" t="str">
            <v>S1 FAKULTAS HUKUM UNRAM</v>
          </cell>
          <cell r="L635" t="str">
            <v>A</v>
          </cell>
          <cell r="M635" t="str">
            <v/>
          </cell>
          <cell r="P635">
            <v>582</v>
          </cell>
          <cell r="V635" t="e">
            <v>#REF!</v>
          </cell>
        </row>
        <row r="636">
          <cell r="B636">
            <v>632</v>
          </cell>
          <cell r="C636">
            <v>40247</v>
          </cell>
          <cell r="D636" t="str">
            <v>KHAERUL ROZI</v>
          </cell>
          <cell r="E636" t="str">
            <v>S1</v>
          </cell>
          <cell r="F636" t="str">
            <v>FAKULTAS TARBIYAH</v>
          </cell>
          <cell r="G636" t="str">
            <v>IAIN MATARAM</v>
          </cell>
          <cell r="H636">
            <v>1000000</v>
          </cell>
          <cell r="I636" t="str">
            <v xml:space="preserve">Bantuan Biaya Penyelesaian Skripsi An. </v>
          </cell>
          <cell r="J636" t="str">
            <v>Bantuan Biaya Penyelesaian Skripsi An. KHAERUL ROZI</v>
          </cell>
          <cell r="K636" t="str">
            <v>S1 FAKULTAS TARBIYAH IAIN MATARAM</v>
          </cell>
          <cell r="L636" t="str">
            <v>A</v>
          </cell>
          <cell r="M636" t="str">
            <v/>
          </cell>
          <cell r="P636">
            <v>583</v>
          </cell>
          <cell r="V636" t="e">
            <v>#REF!</v>
          </cell>
        </row>
        <row r="637">
          <cell r="B637">
            <v>633</v>
          </cell>
          <cell r="C637">
            <v>40247</v>
          </cell>
          <cell r="D637" t="str">
            <v>DWI ARIYANTI</v>
          </cell>
          <cell r="E637" t="str">
            <v>S1</v>
          </cell>
          <cell r="F637" t="str">
            <v>FAKULTAS MIPA</v>
          </cell>
          <cell r="G637" t="str">
            <v>UNRAM</v>
          </cell>
          <cell r="H637">
            <v>1000000</v>
          </cell>
          <cell r="I637" t="str">
            <v xml:space="preserve">Bantuan Biaya Penyelesaian Skripsi An. </v>
          </cell>
          <cell r="J637" t="str">
            <v>Bantuan Biaya Penyelesaian Skripsi An. DWI ARIYANTI</v>
          </cell>
          <cell r="K637" t="str">
            <v>S1 FAKULTAS MIPA UNRAM</v>
          </cell>
          <cell r="L637" t="str">
            <v/>
          </cell>
          <cell r="M637" t="str">
            <v/>
          </cell>
          <cell r="P637">
            <v>584</v>
          </cell>
          <cell r="V637" t="e">
            <v>#REF!</v>
          </cell>
        </row>
        <row r="638">
          <cell r="B638">
            <v>634</v>
          </cell>
          <cell r="C638">
            <v>40247</v>
          </cell>
          <cell r="D638" t="str">
            <v>NADYA AZIS</v>
          </cell>
          <cell r="E638" t="str">
            <v>S1</v>
          </cell>
          <cell r="F638" t="str">
            <v>FAKULTAS EKONOMI</v>
          </cell>
          <cell r="G638" t="str">
            <v>UNRAM</v>
          </cell>
          <cell r="H638">
            <v>1000000</v>
          </cell>
          <cell r="I638" t="str">
            <v xml:space="preserve">Bantuan Biaya Penyelesaian Skripsi An. </v>
          </cell>
          <cell r="J638" t="str">
            <v>Bantuan Biaya Penyelesaian Skripsi An. NADYA AZIS</v>
          </cell>
          <cell r="K638" t="str">
            <v>S1 FAKULTAS EKONOMI UNRAM</v>
          </cell>
          <cell r="L638" t="str">
            <v/>
          </cell>
          <cell r="M638" t="str">
            <v/>
          </cell>
          <cell r="P638">
            <v>585</v>
          </cell>
          <cell r="V638" t="e">
            <v>#REF!</v>
          </cell>
        </row>
        <row r="639">
          <cell r="B639">
            <v>635</v>
          </cell>
          <cell r="C639">
            <v>40247</v>
          </cell>
          <cell r="D639" t="str">
            <v>MUIHIBIN</v>
          </cell>
          <cell r="E639" t="str">
            <v>S1</v>
          </cell>
          <cell r="F639" t="str">
            <v>FAKULTAS TARBIYAH</v>
          </cell>
          <cell r="G639" t="str">
            <v>IAIN MATARAM</v>
          </cell>
          <cell r="H639">
            <v>1000000</v>
          </cell>
          <cell r="I639" t="str">
            <v xml:space="preserve">Bantuan Biaya Penyelesaian Skripsi An. </v>
          </cell>
          <cell r="J639" t="str">
            <v>Bantuan Biaya Penyelesaian Skripsi An. MUIHIBIN</v>
          </cell>
          <cell r="K639" t="str">
            <v>S1 FAKULTAS TARBIYAH IAIN MATARAM</v>
          </cell>
          <cell r="L639" t="str">
            <v>A</v>
          </cell>
          <cell r="M639" t="str">
            <v/>
          </cell>
          <cell r="P639">
            <v>586</v>
          </cell>
          <cell r="V639" t="e">
            <v>#REF!</v>
          </cell>
        </row>
        <row r="640">
          <cell r="B640">
            <v>636</v>
          </cell>
          <cell r="C640">
            <v>40247</v>
          </cell>
          <cell r="D640" t="str">
            <v>DARTI MUSAWANTI</v>
          </cell>
          <cell r="E640" t="str">
            <v>S1</v>
          </cell>
          <cell r="F640" t="str">
            <v>FAKULTAS HUKUM</v>
          </cell>
          <cell r="G640" t="str">
            <v>UNRAM</v>
          </cell>
          <cell r="H640">
            <v>1000000</v>
          </cell>
          <cell r="I640" t="str">
            <v xml:space="preserve">Bantuan Biaya Penyelesaian Skripsi An. </v>
          </cell>
          <cell r="J640" t="str">
            <v>Bantuan Biaya Penyelesaian Skripsi An. DARTI MUSAWANTI</v>
          </cell>
          <cell r="K640" t="str">
            <v>S1 FAKULTAS HUKUM UNRAM</v>
          </cell>
          <cell r="L640" t="str">
            <v>S</v>
          </cell>
          <cell r="M640" t="str">
            <v/>
          </cell>
          <cell r="P640">
            <v>587</v>
          </cell>
          <cell r="V640" t="e">
            <v>#REF!</v>
          </cell>
        </row>
        <row r="641">
          <cell r="B641">
            <v>637</v>
          </cell>
          <cell r="C641">
            <v>40247</v>
          </cell>
          <cell r="D641" t="str">
            <v>FARIDA</v>
          </cell>
          <cell r="E641" t="str">
            <v>S1</v>
          </cell>
          <cell r="F641" t="str">
            <v>FAKULTAS TARBIYAH</v>
          </cell>
          <cell r="G641" t="str">
            <v>IAIN MATARAM</v>
          </cell>
          <cell r="H641">
            <v>1000000</v>
          </cell>
          <cell r="I641" t="str">
            <v xml:space="preserve">Bantuan Biaya Penyelesaian Skripsi An. </v>
          </cell>
          <cell r="J641" t="str">
            <v>Bantuan Biaya Penyelesaian Skripsi An. FARIDA</v>
          </cell>
          <cell r="K641" t="str">
            <v>S1 FAKULTAS TARBIYAH IAIN MATARAM</v>
          </cell>
          <cell r="L641" t="str">
            <v>S</v>
          </cell>
          <cell r="M641" t="str">
            <v/>
          </cell>
          <cell r="P641">
            <v>588</v>
          </cell>
          <cell r="V641" t="e">
            <v>#REF!</v>
          </cell>
        </row>
        <row r="642">
          <cell r="B642">
            <v>638</v>
          </cell>
          <cell r="C642">
            <v>40248</v>
          </cell>
          <cell r="D642" t="str">
            <v>HAERIAH</v>
          </cell>
          <cell r="E642" t="str">
            <v>S1</v>
          </cell>
          <cell r="F642" t="str">
            <v>FPBS</v>
          </cell>
          <cell r="G642" t="str">
            <v>IKIP MATARAM</v>
          </cell>
          <cell r="H642">
            <v>1000000</v>
          </cell>
          <cell r="I642" t="str">
            <v xml:space="preserve">Bantuan Biaya Penyelesaian Skripsi An. </v>
          </cell>
          <cell r="J642" t="str">
            <v>Bantuan Biaya Penyelesaian Skripsi An. HAERIAH</v>
          </cell>
          <cell r="K642" t="str">
            <v>S1 FPBS IKIP MATARAM</v>
          </cell>
          <cell r="L642" t="str">
            <v/>
          </cell>
          <cell r="M642" t="str">
            <v/>
          </cell>
          <cell r="P642">
            <v>589</v>
          </cell>
          <cell r="V642" t="e">
            <v>#REF!</v>
          </cell>
        </row>
        <row r="643">
          <cell r="B643">
            <v>639</v>
          </cell>
          <cell r="C643">
            <v>40248</v>
          </cell>
          <cell r="D643" t="str">
            <v>AGUS SALIM</v>
          </cell>
          <cell r="E643" t="str">
            <v>S1</v>
          </cell>
          <cell r="F643" t="str">
            <v>FPBS</v>
          </cell>
          <cell r="G643" t="str">
            <v>IKIP MATARAM</v>
          </cell>
          <cell r="H643">
            <v>1000000</v>
          </cell>
          <cell r="I643" t="str">
            <v xml:space="preserve">Bantuan Biaya Penyelesaian Skripsi An. </v>
          </cell>
          <cell r="J643" t="str">
            <v>Bantuan Biaya Penyelesaian Skripsi An. AGUS SALIM</v>
          </cell>
          <cell r="K643" t="str">
            <v>S1 FPBS IKIP MATARAM</v>
          </cell>
          <cell r="L643" t="str">
            <v/>
          </cell>
          <cell r="M643" t="str">
            <v/>
          </cell>
          <cell r="P643">
            <v>590</v>
          </cell>
          <cell r="V643" t="e">
            <v>#REF!</v>
          </cell>
        </row>
        <row r="644">
          <cell r="B644">
            <v>640</v>
          </cell>
          <cell r="C644">
            <v>40248</v>
          </cell>
          <cell r="D644" t="str">
            <v>MARWI</v>
          </cell>
          <cell r="E644" t="str">
            <v>S1</v>
          </cell>
          <cell r="F644" t="str">
            <v>FKIP</v>
          </cell>
          <cell r="G644" t="str">
            <v>UNIVERSITAS MUHAMMADIYAH MATARAM</v>
          </cell>
          <cell r="H644">
            <v>1000000</v>
          </cell>
          <cell r="I644" t="str">
            <v xml:space="preserve">Bantuan Biaya Penyelesaian Skripsi An. </v>
          </cell>
          <cell r="J644" t="str">
            <v>Bantuan Biaya Penyelesaian Skripsi An. MARWI</v>
          </cell>
          <cell r="K644" t="str">
            <v>S1 FKIP UNIVERSITAS MUHAMMADIYAH MATARAM</v>
          </cell>
          <cell r="L644" t="str">
            <v/>
          </cell>
          <cell r="M644" t="str">
            <v/>
          </cell>
          <cell r="P644">
            <v>591</v>
          </cell>
          <cell r="V644" t="e">
            <v>#REF!</v>
          </cell>
        </row>
        <row r="645">
          <cell r="B645">
            <v>641</v>
          </cell>
          <cell r="C645">
            <v>40248</v>
          </cell>
          <cell r="D645" t="str">
            <v>INDAH SETIAWATI</v>
          </cell>
          <cell r="E645" t="str">
            <v>S1</v>
          </cell>
          <cell r="F645" t="str">
            <v>FAKULTAS TEKNIK</v>
          </cell>
          <cell r="G645" t="str">
            <v>UNRAM</v>
          </cell>
          <cell r="H645">
            <v>1000000</v>
          </cell>
          <cell r="I645" t="str">
            <v xml:space="preserve">Bantuan Biaya Penyelesaian Skripsi An. </v>
          </cell>
          <cell r="J645" t="str">
            <v>Bantuan Biaya Penyelesaian Skripsi An. INDAH SETIAWATI</v>
          </cell>
          <cell r="K645" t="str">
            <v>S1 FAKULTAS TEKNIK UNRAM</v>
          </cell>
          <cell r="L645" t="str">
            <v>A</v>
          </cell>
          <cell r="M645" t="str">
            <v/>
          </cell>
          <cell r="P645">
            <v>592</v>
          </cell>
          <cell r="V645" t="e">
            <v>#REF!</v>
          </cell>
        </row>
        <row r="646">
          <cell r="B646">
            <v>642</v>
          </cell>
          <cell r="C646">
            <v>40248</v>
          </cell>
          <cell r="D646" t="str">
            <v>RABI'AH</v>
          </cell>
          <cell r="E646" t="str">
            <v>S1</v>
          </cell>
          <cell r="F646" t="str">
            <v>FKIP</v>
          </cell>
          <cell r="G646" t="str">
            <v>UNIVERSITAS MUHAMMADIYAH MATARAM</v>
          </cell>
          <cell r="H646">
            <v>1000000</v>
          </cell>
          <cell r="I646" t="str">
            <v xml:space="preserve">Bantuan Biaya Penyelesaian Skripsi An. </v>
          </cell>
          <cell r="J646" t="str">
            <v>Bantuan Biaya Penyelesaian Skripsi An. RABI'AH</v>
          </cell>
          <cell r="K646" t="str">
            <v>S1 FKIP UNIVERSITAS MUHAMMADIYAH MATARAM</v>
          </cell>
          <cell r="L646" t="str">
            <v/>
          </cell>
          <cell r="M646" t="str">
            <v/>
          </cell>
          <cell r="O646" t="str">
            <v>R</v>
          </cell>
          <cell r="P646">
            <v>593</v>
          </cell>
          <cell r="V646" t="e">
            <v>#REF!</v>
          </cell>
        </row>
        <row r="647">
          <cell r="B647">
            <v>643</v>
          </cell>
          <cell r="C647">
            <v>40248</v>
          </cell>
          <cell r="D647" t="str">
            <v>NURWANA JUITA LS</v>
          </cell>
          <cell r="E647" t="str">
            <v>S1</v>
          </cell>
          <cell r="F647" t="str">
            <v>FKIP</v>
          </cell>
          <cell r="G647" t="str">
            <v>UNRAM</v>
          </cell>
          <cell r="H647">
            <v>1000000</v>
          </cell>
          <cell r="I647" t="str">
            <v xml:space="preserve">Bantuan Biaya Penyelesaian Skripsi An. </v>
          </cell>
          <cell r="J647" t="str">
            <v>Bantuan Biaya Penyelesaian Skripsi An. NURWANA JUITA LS</v>
          </cell>
          <cell r="K647" t="str">
            <v>S1 FKIP UNRAM</v>
          </cell>
          <cell r="L647" t="str">
            <v>A</v>
          </cell>
          <cell r="M647" t="str">
            <v/>
          </cell>
          <cell r="P647">
            <v>594</v>
          </cell>
          <cell r="V647" t="e">
            <v>#REF!</v>
          </cell>
        </row>
        <row r="648">
          <cell r="B648">
            <v>644</v>
          </cell>
          <cell r="C648">
            <v>40248</v>
          </cell>
          <cell r="D648" t="str">
            <v>SRI SURIYANTINI</v>
          </cell>
          <cell r="E648" t="str">
            <v>S1</v>
          </cell>
          <cell r="F648" t="str">
            <v>FAKULTAS MIPA</v>
          </cell>
          <cell r="G648" t="str">
            <v>IKIP MATARAM</v>
          </cell>
          <cell r="H648">
            <v>1000000</v>
          </cell>
          <cell r="I648" t="str">
            <v xml:space="preserve">Bantuan Biaya Penyelesaian Skripsi An. </v>
          </cell>
          <cell r="J648" t="str">
            <v>Bantuan Biaya Penyelesaian Skripsi An. SRI SURIYANTINI</v>
          </cell>
          <cell r="K648" t="str">
            <v>S1 FAKULTAS MIPA IKIP MATARAM</v>
          </cell>
          <cell r="L648" t="str">
            <v>S</v>
          </cell>
          <cell r="M648" t="str">
            <v/>
          </cell>
          <cell r="P648">
            <v>595</v>
          </cell>
          <cell r="V648" t="e">
            <v>#REF!</v>
          </cell>
        </row>
        <row r="649">
          <cell r="B649">
            <v>645</v>
          </cell>
          <cell r="C649">
            <v>40248</v>
          </cell>
          <cell r="D649" t="str">
            <v>WENI MARYANI</v>
          </cell>
          <cell r="E649" t="str">
            <v>S1</v>
          </cell>
          <cell r="F649" t="str">
            <v>FAKULTAS MIPA</v>
          </cell>
          <cell r="G649" t="str">
            <v>IKIP MATARAM</v>
          </cell>
          <cell r="H649">
            <v>1000000</v>
          </cell>
          <cell r="I649" t="str">
            <v xml:space="preserve">Bantuan Biaya Penyelesaian Skripsi An. </v>
          </cell>
          <cell r="J649" t="str">
            <v>Bantuan Biaya Penyelesaian Skripsi An. WENI MARYANI</v>
          </cell>
          <cell r="K649" t="str">
            <v>S1 FAKULTAS MIPA IKIP MATARAM</v>
          </cell>
          <cell r="L649" t="str">
            <v/>
          </cell>
          <cell r="M649" t="str">
            <v/>
          </cell>
          <cell r="P649">
            <v>596</v>
          </cell>
          <cell r="V649" t="e">
            <v>#REF!</v>
          </cell>
        </row>
        <row r="650">
          <cell r="B650">
            <v>646</v>
          </cell>
          <cell r="C650">
            <v>40248</v>
          </cell>
          <cell r="D650" t="str">
            <v>UMAR HADI</v>
          </cell>
          <cell r="E650" t="str">
            <v>S1</v>
          </cell>
          <cell r="F650" t="str">
            <v>FKIP</v>
          </cell>
          <cell r="G650" t="str">
            <v>UNIVERSITAS MUHAMMADIYAH MATARAM</v>
          </cell>
          <cell r="H650">
            <v>1000000</v>
          </cell>
          <cell r="I650" t="str">
            <v xml:space="preserve">Bantuan Biaya Penyelesaian Skripsi An. </v>
          </cell>
          <cell r="J650" t="str">
            <v>Bantuan Biaya Penyelesaian Skripsi An. UMAR HADI</v>
          </cell>
          <cell r="K650" t="str">
            <v>S1 FKIP UNIVERSITAS MUHAMMADIYAH MATARAM</v>
          </cell>
          <cell r="L650" t="str">
            <v/>
          </cell>
          <cell r="M650" t="str">
            <v/>
          </cell>
          <cell r="P650">
            <v>597</v>
          </cell>
          <cell r="V650" t="e">
            <v>#REF!</v>
          </cell>
        </row>
        <row r="651">
          <cell r="B651">
            <v>647</v>
          </cell>
          <cell r="C651">
            <v>40248</v>
          </cell>
          <cell r="D651" t="str">
            <v>SYARIFUDIN</v>
          </cell>
          <cell r="E651" t="str">
            <v>S2</v>
          </cell>
          <cell r="F651" t="str">
            <v>PROGRAM PASCASARJANA PENDIDIKAN DASAR</v>
          </cell>
          <cell r="G651" t="str">
            <v>UNIVERSITAS NEGERI YOGYAKARTA</v>
          </cell>
          <cell r="H651">
            <v>3000000</v>
          </cell>
          <cell r="I651" t="str">
            <v xml:space="preserve">Bantuan Biaya Penyelesaian Tesis An. </v>
          </cell>
          <cell r="J651" t="str">
            <v>Bantuan Biaya Penyelesaian Tesis An. SYARIFUDIN</v>
          </cell>
          <cell r="K651" t="str">
            <v>S2 PROGRAM PASCASARJANA PENDIDIKAN DASAR UNIVERSITAS NEGERI YOGYAKARTA</v>
          </cell>
          <cell r="L651" t="str">
            <v/>
          </cell>
          <cell r="M651" t="str">
            <v/>
          </cell>
          <cell r="P651">
            <v>597</v>
          </cell>
          <cell r="V651" t="e">
            <v>#REF!</v>
          </cell>
        </row>
        <row r="652">
          <cell r="B652">
            <v>648</v>
          </cell>
          <cell r="C652">
            <v>40248</v>
          </cell>
          <cell r="D652" t="str">
            <v>LINDA DEPRIANA</v>
          </cell>
          <cell r="E652" t="str">
            <v>S1</v>
          </cell>
          <cell r="F652" t="str">
            <v>FKIP</v>
          </cell>
          <cell r="G652" t="str">
            <v>UNRAM</v>
          </cell>
          <cell r="H652">
            <v>1000000</v>
          </cell>
          <cell r="I652" t="str">
            <v xml:space="preserve">Bantuan Biaya Penyelesaian Skripsi An. </v>
          </cell>
          <cell r="J652" t="str">
            <v>Bantuan Biaya Penyelesaian Skripsi An. LINDA DEPRIANA</v>
          </cell>
          <cell r="K652" t="str">
            <v>S1 FKIP UNRAM</v>
          </cell>
          <cell r="L652" t="str">
            <v>A</v>
          </cell>
          <cell r="M652" t="str">
            <v/>
          </cell>
          <cell r="P652">
            <v>598</v>
          </cell>
          <cell r="V652" t="e">
            <v>#REF!</v>
          </cell>
        </row>
        <row r="653">
          <cell r="B653">
            <v>649</v>
          </cell>
          <cell r="C653">
            <v>40248</v>
          </cell>
          <cell r="D653" t="str">
            <v>BQ.SHOFIYATILLAILY</v>
          </cell>
          <cell r="E653" t="str">
            <v>S1</v>
          </cell>
          <cell r="F653" t="str">
            <v>FKIP</v>
          </cell>
          <cell r="G653" t="str">
            <v>UNRAM</v>
          </cell>
          <cell r="H653">
            <v>1000000</v>
          </cell>
          <cell r="I653" t="str">
            <v xml:space="preserve">Bantuan Biaya Penyelesaian Skripsi An. </v>
          </cell>
          <cell r="J653" t="str">
            <v>Bantuan Biaya Penyelesaian Skripsi An. BQ.SHOFIYATILLAILY</v>
          </cell>
          <cell r="K653" t="str">
            <v>S1 FKIP UNRAM</v>
          </cell>
          <cell r="L653" t="str">
            <v>A</v>
          </cell>
          <cell r="M653" t="str">
            <v/>
          </cell>
          <cell r="P653">
            <v>599</v>
          </cell>
          <cell r="V653" t="e">
            <v>#REF!</v>
          </cell>
        </row>
        <row r="654">
          <cell r="B654">
            <v>650</v>
          </cell>
          <cell r="C654">
            <v>40248</v>
          </cell>
          <cell r="D654" t="str">
            <v>ABDUL SYUKUR</v>
          </cell>
          <cell r="E654" t="str">
            <v>S3</v>
          </cell>
          <cell r="F654" t="str">
            <v>PROGRAM PASCASARJANA DESERTASI SUMBERDAYA PESISIR DAN LAUTAN</v>
          </cell>
          <cell r="G654" t="str">
            <v>INSTITUT PERTANIAN BOGOR</v>
          </cell>
          <cell r="H654">
            <v>5000000</v>
          </cell>
          <cell r="I654" t="str">
            <v xml:space="preserve">Bantuan Biaya Penyelesaian Desertasi An. </v>
          </cell>
          <cell r="J654" t="str">
            <v>Bantuan Biaya Penyelesaian Desertasi An. ABDUL SYUKUR</v>
          </cell>
          <cell r="K654" t="str">
            <v>S3 PROGRAM PASCASARJANA DESERTASI SUMBERDAYA PESISIR DAN LAUTAN INSTITUT PERTANIAN BOGOR</v>
          </cell>
          <cell r="L654" t="str">
            <v>A</v>
          </cell>
          <cell r="M654" t="str">
            <v/>
          </cell>
          <cell r="P654">
            <v>599</v>
          </cell>
          <cell r="V654" t="e">
            <v>#REF!</v>
          </cell>
        </row>
        <row r="655">
          <cell r="B655">
            <v>651</v>
          </cell>
          <cell r="C655">
            <v>40248</v>
          </cell>
          <cell r="D655" t="str">
            <v>KARNAN</v>
          </cell>
          <cell r="E655" t="str">
            <v>S3</v>
          </cell>
          <cell r="F655" t="str">
            <v>PROGRAM PASCASARJANA DESERTASI TEKNOLOGI PERIKANAN TANGKAP</v>
          </cell>
          <cell r="G655" t="str">
            <v>INSTITUT PERTANIAN BOGOR</v>
          </cell>
          <cell r="H655">
            <v>5000000</v>
          </cell>
          <cell r="I655" t="str">
            <v xml:space="preserve">Bantuan Biaya Penyelesaian Desertasi An. </v>
          </cell>
          <cell r="J655" t="str">
            <v>Bantuan Biaya Penyelesaian Desertasi An. KARNAN</v>
          </cell>
          <cell r="K655" t="str">
            <v>S3 PROGRAM PASCASARJANA DESERTASI TEKNOLOGI PERIKANAN TANGKAP INSTITUT PERTANIAN BOGOR</v>
          </cell>
          <cell r="L655" t="str">
            <v/>
          </cell>
          <cell r="M655" t="str">
            <v/>
          </cell>
          <cell r="P655">
            <v>599</v>
          </cell>
          <cell r="V655" t="e">
            <v>#REF!</v>
          </cell>
        </row>
        <row r="656">
          <cell r="B656">
            <v>652</v>
          </cell>
          <cell r="C656">
            <v>40248</v>
          </cell>
          <cell r="D656" t="str">
            <v>NUR AFNI OKTALINA</v>
          </cell>
          <cell r="E656" t="str">
            <v>S1</v>
          </cell>
          <cell r="F656" t="str">
            <v>FAKULTAS EKONOMI</v>
          </cell>
          <cell r="G656" t="str">
            <v>UNRAM</v>
          </cell>
          <cell r="H656">
            <v>1000000</v>
          </cell>
          <cell r="I656" t="str">
            <v xml:space="preserve">Bantuan Biaya Penyelesaian Skripsi An. </v>
          </cell>
          <cell r="J656" t="str">
            <v>Bantuan Biaya Penyelesaian Skripsi An. NUR AFNI OKTALINA</v>
          </cell>
          <cell r="K656" t="str">
            <v>S1 FAKULTAS EKONOMI UNRAM</v>
          </cell>
          <cell r="L656" t="str">
            <v/>
          </cell>
          <cell r="M656" t="str">
            <v/>
          </cell>
          <cell r="P656">
            <v>600</v>
          </cell>
          <cell r="V656" t="e">
            <v>#REF!</v>
          </cell>
        </row>
        <row r="657">
          <cell r="B657">
            <v>653</v>
          </cell>
          <cell r="C657">
            <v>40248</v>
          </cell>
          <cell r="D657" t="str">
            <v>PATIMATUZZOHRAH</v>
          </cell>
          <cell r="E657" t="str">
            <v>S1</v>
          </cell>
          <cell r="F657" t="str">
            <v>FKIP</v>
          </cell>
          <cell r="G657" t="str">
            <v>STKIP HAMZANWADI SELONG</v>
          </cell>
          <cell r="H657">
            <v>1000000</v>
          </cell>
          <cell r="I657" t="str">
            <v xml:space="preserve">Bantuan Biaya Penyelesaian Skripsi An. </v>
          </cell>
          <cell r="J657" t="str">
            <v>Bantuan Biaya Penyelesaian Skripsi An. PATIMATUZZOHRAH</v>
          </cell>
          <cell r="K657" t="str">
            <v>S1 FKIP STKIP HAMZANWADI SELONG</v>
          </cell>
          <cell r="L657" t="str">
            <v>A</v>
          </cell>
          <cell r="M657" t="str">
            <v/>
          </cell>
          <cell r="P657">
            <v>601</v>
          </cell>
          <cell r="V657" t="e">
            <v>#REF!</v>
          </cell>
        </row>
        <row r="658">
          <cell r="B658">
            <v>654</v>
          </cell>
          <cell r="C658">
            <v>40248</v>
          </cell>
          <cell r="D658" t="str">
            <v>SITI SALMIATI</v>
          </cell>
          <cell r="E658" t="str">
            <v>S1</v>
          </cell>
          <cell r="F658" t="str">
            <v>FKIP</v>
          </cell>
          <cell r="G658" t="str">
            <v>STKIP HAMZANWADI SELONG</v>
          </cell>
          <cell r="H658">
            <v>1000000</v>
          </cell>
          <cell r="I658" t="str">
            <v xml:space="preserve">Bantuan Biaya Penyelesaian Skripsi An. </v>
          </cell>
          <cell r="J658" t="str">
            <v>Bantuan Biaya Penyelesaian Skripsi An. SITI SALMIATI</v>
          </cell>
          <cell r="K658" t="str">
            <v>S1 FKIP STKIP HAMZANWADI SELONG</v>
          </cell>
          <cell r="L658" t="str">
            <v>A</v>
          </cell>
          <cell r="M658" t="str">
            <v/>
          </cell>
          <cell r="P658">
            <v>602</v>
          </cell>
          <cell r="V658" t="e">
            <v>#REF!</v>
          </cell>
        </row>
        <row r="659">
          <cell r="B659">
            <v>655</v>
          </cell>
          <cell r="C659">
            <v>40248</v>
          </cell>
          <cell r="D659" t="str">
            <v>HUZAIMAH</v>
          </cell>
          <cell r="E659" t="str">
            <v>S1</v>
          </cell>
          <cell r="F659" t="str">
            <v>FKIP</v>
          </cell>
          <cell r="G659" t="str">
            <v>STKIP HAMZANWADI SELONG</v>
          </cell>
          <cell r="H659">
            <v>1000000</v>
          </cell>
          <cell r="I659" t="str">
            <v xml:space="preserve">Bantuan Biaya Penyelesaian Skripsi An. </v>
          </cell>
          <cell r="J659" t="str">
            <v>Bantuan Biaya Penyelesaian Skripsi An. HUZAIMAH</v>
          </cell>
          <cell r="K659" t="str">
            <v>S1 FKIP STKIP HAMZANWADI SELONG</v>
          </cell>
          <cell r="L659" t="str">
            <v>S</v>
          </cell>
          <cell r="M659" t="str">
            <v/>
          </cell>
          <cell r="P659">
            <v>603</v>
          </cell>
          <cell r="V659" t="e">
            <v>#REF!</v>
          </cell>
        </row>
        <row r="660">
          <cell r="B660">
            <v>656</v>
          </cell>
          <cell r="C660">
            <v>40248</v>
          </cell>
          <cell r="D660" t="str">
            <v>MUHILIM</v>
          </cell>
          <cell r="E660" t="str">
            <v>S1</v>
          </cell>
          <cell r="F660" t="str">
            <v>FKIP</v>
          </cell>
          <cell r="G660" t="str">
            <v>UNIVERSITAS MUHAMMADIYAH MATARAM</v>
          </cell>
          <cell r="H660">
            <v>1000000</v>
          </cell>
          <cell r="I660" t="str">
            <v xml:space="preserve">Bantuan Biaya Penyelesaian Skripsi An. </v>
          </cell>
          <cell r="J660" t="str">
            <v>Bantuan Biaya Penyelesaian Skripsi An. MUHILIM</v>
          </cell>
          <cell r="K660" t="str">
            <v>S1 FKIP UNIVERSITAS MUHAMMADIYAH MATARAM</v>
          </cell>
          <cell r="L660" t="str">
            <v>S</v>
          </cell>
          <cell r="M660" t="str">
            <v/>
          </cell>
          <cell r="O660" t="str">
            <v>R</v>
          </cell>
          <cell r="P660">
            <v>604</v>
          </cell>
          <cell r="V660" t="e">
            <v>#REF!</v>
          </cell>
        </row>
        <row r="661">
          <cell r="B661">
            <v>657</v>
          </cell>
          <cell r="C661">
            <v>40248</v>
          </cell>
          <cell r="D661" t="str">
            <v>KONA'AH</v>
          </cell>
          <cell r="E661" t="str">
            <v>S1</v>
          </cell>
          <cell r="F661" t="str">
            <v>FKIP</v>
          </cell>
          <cell r="G661" t="str">
            <v>STKIP HAMZANWADI SELONG</v>
          </cell>
          <cell r="H661">
            <v>1000000</v>
          </cell>
          <cell r="I661" t="str">
            <v xml:space="preserve">Bantuan Biaya Penyelesaian Skripsi An. </v>
          </cell>
          <cell r="J661" t="str">
            <v>Bantuan Biaya Penyelesaian Skripsi An. KONA'AH</v>
          </cell>
          <cell r="K661" t="str">
            <v>S1 FKIP STKIP HAMZANWADI SELONG</v>
          </cell>
          <cell r="L661" t="str">
            <v/>
          </cell>
          <cell r="M661" t="str">
            <v/>
          </cell>
          <cell r="P661">
            <v>605</v>
          </cell>
          <cell r="V661" t="e">
            <v>#REF!</v>
          </cell>
        </row>
        <row r="662">
          <cell r="B662">
            <v>658</v>
          </cell>
          <cell r="C662">
            <v>40248</v>
          </cell>
          <cell r="D662" t="str">
            <v>ZUHRATUL AINI</v>
          </cell>
          <cell r="E662" t="str">
            <v>S1</v>
          </cell>
          <cell r="F662" t="str">
            <v>FKIP</v>
          </cell>
          <cell r="G662" t="str">
            <v>STKIP HAMZANWADI SELONG</v>
          </cell>
          <cell r="H662">
            <v>1000000</v>
          </cell>
          <cell r="I662" t="str">
            <v xml:space="preserve">Bantuan Biaya Penyelesaian Skripsi An. </v>
          </cell>
          <cell r="J662" t="str">
            <v>Bantuan Biaya Penyelesaian Skripsi An. ZUHRATUL AINI</v>
          </cell>
          <cell r="K662" t="str">
            <v>S1 FKIP STKIP HAMZANWADI SELONG</v>
          </cell>
          <cell r="L662" t="str">
            <v>S</v>
          </cell>
          <cell r="M662" t="str">
            <v/>
          </cell>
          <cell r="P662">
            <v>606</v>
          </cell>
          <cell r="V662" t="e">
            <v>#REF!</v>
          </cell>
        </row>
        <row r="663">
          <cell r="B663">
            <v>659</v>
          </cell>
          <cell r="C663">
            <v>40249</v>
          </cell>
          <cell r="D663" t="str">
            <v>NURUL HIDAYAH</v>
          </cell>
          <cell r="E663" t="str">
            <v>S1</v>
          </cell>
          <cell r="F663" t="str">
            <v>FKIP</v>
          </cell>
          <cell r="G663" t="str">
            <v>UNIVERSITAS MUHAMMADIYAH MATARAM</v>
          </cell>
          <cell r="H663">
            <v>1000000</v>
          </cell>
          <cell r="I663" t="str">
            <v xml:space="preserve">Bantuan Biaya Penyelesaian Skripsi An. </v>
          </cell>
          <cell r="J663" t="str">
            <v>Bantuan Biaya Penyelesaian Skripsi An. NURUL HIDAYAH</v>
          </cell>
          <cell r="K663" t="str">
            <v>S1 FKIP UNIVERSITAS MUHAMMADIYAH MATARAM</v>
          </cell>
          <cell r="L663" t="str">
            <v/>
          </cell>
          <cell r="M663" t="str">
            <v/>
          </cell>
          <cell r="P663">
            <v>607</v>
          </cell>
          <cell r="V663" t="e">
            <v>#REF!</v>
          </cell>
        </row>
        <row r="664">
          <cell r="B664">
            <v>660</v>
          </cell>
          <cell r="C664">
            <v>40249</v>
          </cell>
          <cell r="D664" t="str">
            <v>AHMAD ASHRIL RIZAL</v>
          </cell>
          <cell r="E664" t="str">
            <v>KKN</v>
          </cell>
          <cell r="F664" t="str">
            <v>MAHASISWA UNRAM</v>
          </cell>
          <cell r="G664" t="str">
            <v>DESA GUNTUR MACAN KECAMATAN GUNUNG SARI LOBAR</v>
          </cell>
          <cell r="H664">
            <v>750000</v>
          </cell>
          <cell r="I664" t="str">
            <v xml:space="preserve">Bantuan Kepada Mahasiswa KKN An. </v>
          </cell>
          <cell r="J664" t="str">
            <v>Bantuan Kepada Mahasiswa KKN An. AHMAD ASHRIL RIZAL</v>
          </cell>
          <cell r="K664" t="str">
            <v>KKN MAHASISWA UNRAM DESA GUNTUR MACAN KECAMATAN GUNUNG SARI LOBAR</v>
          </cell>
          <cell r="L664" t="str">
            <v>A</v>
          </cell>
          <cell r="M664" t="str">
            <v/>
          </cell>
          <cell r="P664">
            <v>607</v>
          </cell>
          <cell r="V664" t="e">
            <v>#REF!</v>
          </cell>
        </row>
        <row r="665">
          <cell r="B665">
            <v>661</v>
          </cell>
          <cell r="C665">
            <v>40249</v>
          </cell>
          <cell r="D665" t="str">
            <v>RISLIANA</v>
          </cell>
          <cell r="E665" t="str">
            <v>S1</v>
          </cell>
          <cell r="F665" t="str">
            <v>FAKULTAS MIPA</v>
          </cell>
          <cell r="G665" t="str">
            <v>IKIP MATARAM</v>
          </cell>
          <cell r="H665">
            <v>1000000</v>
          </cell>
          <cell r="I665" t="str">
            <v xml:space="preserve">Bantuan Biaya Penyelesaian Skripsi An. </v>
          </cell>
          <cell r="J665" t="str">
            <v>Bantuan Biaya Penyelesaian Skripsi An. RISLIANA</v>
          </cell>
          <cell r="K665" t="str">
            <v>S1 FAKULTAS MIPA IKIP MATARAM</v>
          </cell>
          <cell r="L665" t="str">
            <v>A</v>
          </cell>
          <cell r="M665" t="str">
            <v/>
          </cell>
          <cell r="P665">
            <v>608</v>
          </cell>
          <cell r="V665" t="e">
            <v>#REF!</v>
          </cell>
        </row>
        <row r="666">
          <cell r="B666">
            <v>662</v>
          </cell>
          <cell r="C666">
            <v>40249</v>
          </cell>
          <cell r="D666" t="str">
            <v>CANDRA WIRAWAN</v>
          </cell>
          <cell r="E666" t="str">
            <v>S1</v>
          </cell>
          <cell r="F666" t="str">
            <v>FKIP</v>
          </cell>
          <cell r="G666" t="str">
            <v>UNRAM</v>
          </cell>
          <cell r="H666">
            <v>1000000</v>
          </cell>
          <cell r="I666" t="str">
            <v xml:space="preserve">Bantuan Biaya Penyelesaian Skripsi An. </v>
          </cell>
          <cell r="J666" t="str">
            <v>Bantuan Biaya Penyelesaian Skripsi An. CANDRA WIRAWAN</v>
          </cell>
          <cell r="K666" t="str">
            <v>S1 FKIP UNRAM</v>
          </cell>
          <cell r="L666" t="str">
            <v>A</v>
          </cell>
          <cell r="M666" t="str">
            <v/>
          </cell>
          <cell r="P666">
            <v>609</v>
          </cell>
          <cell r="V666" t="e">
            <v>#REF!</v>
          </cell>
        </row>
        <row r="667">
          <cell r="B667">
            <v>663</v>
          </cell>
          <cell r="C667">
            <v>40249</v>
          </cell>
          <cell r="D667" t="str">
            <v>ZAENUL RAHMAYADI</v>
          </cell>
          <cell r="E667" t="str">
            <v>S1</v>
          </cell>
          <cell r="F667" t="str">
            <v>ILMU KEPERAWATAN</v>
          </cell>
          <cell r="G667" t="str">
            <v>STIKES YARSI MATARAM</v>
          </cell>
          <cell r="H667">
            <v>1000000</v>
          </cell>
          <cell r="I667" t="str">
            <v xml:space="preserve">Bantuan Biaya Penyelesaian Skripsi An. </v>
          </cell>
          <cell r="J667" t="str">
            <v>Bantuan Biaya Penyelesaian Skripsi An. ZAENUL RAHMAYADI</v>
          </cell>
          <cell r="K667" t="str">
            <v>S1 ILMU KEPERAWATAN STIKES YARSI MATARAM</v>
          </cell>
          <cell r="L667" t="str">
            <v/>
          </cell>
          <cell r="M667" t="str">
            <v/>
          </cell>
          <cell r="P667">
            <v>610</v>
          </cell>
          <cell r="V667" t="e">
            <v>#REF!</v>
          </cell>
          <cell r="W667">
            <v>1</v>
          </cell>
        </row>
        <row r="668">
          <cell r="B668">
            <v>664</v>
          </cell>
          <cell r="C668">
            <v>40249</v>
          </cell>
          <cell r="D668" t="str">
            <v>SITI SERI BANUN</v>
          </cell>
          <cell r="E668" t="str">
            <v>S1</v>
          </cell>
          <cell r="F668" t="str">
            <v>FKIP</v>
          </cell>
          <cell r="G668" t="str">
            <v>UNIVERSITAS MUHAMMADIYAH MATARAM</v>
          </cell>
          <cell r="H668">
            <v>1000000</v>
          </cell>
          <cell r="I668" t="str">
            <v xml:space="preserve">Bantuan Biaya Penyelesaian Skripsi An. </v>
          </cell>
          <cell r="J668" t="str">
            <v>Bantuan Biaya Penyelesaian Skripsi An. SITI SERI BANUN</v>
          </cell>
          <cell r="K668" t="str">
            <v>S1 FKIP UNIVERSITAS MUHAMMADIYAH MATARAM</v>
          </cell>
          <cell r="L668" t="str">
            <v/>
          </cell>
          <cell r="M668" t="str">
            <v/>
          </cell>
          <cell r="P668">
            <v>611</v>
          </cell>
          <cell r="V668" t="e">
            <v>#REF!</v>
          </cell>
          <cell r="W668">
            <v>1</v>
          </cell>
        </row>
        <row r="669">
          <cell r="B669">
            <v>665</v>
          </cell>
          <cell r="C669">
            <v>40249</v>
          </cell>
          <cell r="D669" t="str">
            <v>MUHAMMAD NASIR</v>
          </cell>
          <cell r="E669" t="str">
            <v>S1</v>
          </cell>
          <cell r="F669" t="str">
            <v>FKIP</v>
          </cell>
          <cell r="G669" t="str">
            <v>STKIP HAMZANWADI SELONG</v>
          </cell>
          <cell r="H669">
            <v>1000000</v>
          </cell>
          <cell r="I669" t="str">
            <v xml:space="preserve">Bantuan Biaya Penyelesaian Skripsi An. </v>
          </cell>
          <cell r="J669" t="str">
            <v>Bantuan Biaya Penyelesaian Skripsi An. MUHAMMAD NASIR</v>
          </cell>
          <cell r="K669" t="str">
            <v>S1 FKIP STKIP HAMZANWADI SELONG</v>
          </cell>
          <cell r="L669" t="str">
            <v>A</v>
          </cell>
          <cell r="M669" t="str">
            <v/>
          </cell>
          <cell r="P669">
            <v>612</v>
          </cell>
          <cell r="V669" t="e">
            <v>#REF!</v>
          </cell>
        </row>
        <row r="670">
          <cell r="B670">
            <v>666</v>
          </cell>
          <cell r="C670">
            <v>40249</v>
          </cell>
          <cell r="D670" t="str">
            <v>JASMAN</v>
          </cell>
          <cell r="E670" t="str">
            <v>S1</v>
          </cell>
          <cell r="F670" t="str">
            <v>FAKULTAS MIPA</v>
          </cell>
          <cell r="G670" t="str">
            <v>IKIP MATARAM</v>
          </cell>
          <cell r="H670">
            <v>1000000</v>
          </cell>
          <cell r="I670" t="str">
            <v xml:space="preserve">Bantuan Biaya Penyelesaian Skripsi An. </v>
          </cell>
          <cell r="J670" t="str">
            <v>Bantuan Biaya Penyelesaian Skripsi An. JASMAN</v>
          </cell>
          <cell r="K670" t="str">
            <v>S1 FAKULTAS MIPA IKIP MATARAM</v>
          </cell>
          <cell r="L670" t="str">
            <v>A</v>
          </cell>
          <cell r="M670" t="str">
            <v/>
          </cell>
          <cell r="P670">
            <v>613</v>
          </cell>
          <cell r="V670" t="e">
            <v>#REF!</v>
          </cell>
        </row>
        <row r="671">
          <cell r="B671">
            <v>667</v>
          </cell>
          <cell r="C671">
            <v>40249</v>
          </cell>
          <cell r="D671" t="str">
            <v>MAYA JULIANTI</v>
          </cell>
          <cell r="E671" t="str">
            <v>S1</v>
          </cell>
          <cell r="F671" t="str">
            <v>FAKULTAS MIPA</v>
          </cell>
          <cell r="G671" t="str">
            <v>IKIP MATARAM</v>
          </cell>
          <cell r="H671">
            <v>1000000</v>
          </cell>
          <cell r="I671" t="str">
            <v xml:space="preserve">Bantuan Biaya Penyelesaian Skripsi An. </v>
          </cell>
          <cell r="J671" t="str">
            <v>Bantuan Biaya Penyelesaian Skripsi An. MAYA JULIANTI</v>
          </cell>
          <cell r="K671" t="str">
            <v>S1 FAKULTAS MIPA IKIP MATARAM</v>
          </cell>
          <cell r="L671" t="str">
            <v/>
          </cell>
          <cell r="M671" t="str">
            <v/>
          </cell>
          <cell r="P671">
            <v>614</v>
          </cell>
          <cell r="V671" t="e">
            <v>#REF!</v>
          </cell>
        </row>
        <row r="672">
          <cell r="B672">
            <v>668</v>
          </cell>
          <cell r="C672">
            <v>40249</v>
          </cell>
          <cell r="D672" t="str">
            <v>AINUN NISWAH</v>
          </cell>
          <cell r="E672" t="str">
            <v>S1</v>
          </cell>
          <cell r="F672" t="str">
            <v>FAKULTAS MIPA</v>
          </cell>
          <cell r="G672" t="str">
            <v>IKIP MATARAM</v>
          </cell>
          <cell r="H672">
            <v>1000000</v>
          </cell>
          <cell r="I672" t="str">
            <v xml:space="preserve">Bantuan Biaya Penyelesaian Skripsi An. </v>
          </cell>
          <cell r="J672" t="str">
            <v>Bantuan Biaya Penyelesaian Skripsi An. AINUN NISWAH</v>
          </cell>
          <cell r="K672" t="str">
            <v>S1 FAKULTAS MIPA IKIP MATARAM</v>
          </cell>
          <cell r="L672" t="str">
            <v/>
          </cell>
          <cell r="M672" t="str">
            <v/>
          </cell>
          <cell r="P672">
            <v>615</v>
          </cell>
          <cell r="V672" t="e">
            <v>#REF!</v>
          </cell>
        </row>
        <row r="673">
          <cell r="B673">
            <v>669</v>
          </cell>
          <cell r="C673">
            <v>40249</v>
          </cell>
          <cell r="D673" t="str">
            <v>ABDUL LAHIB</v>
          </cell>
          <cell r="E673" t="str">
            <v>KKN</v>
          </cell>
          <cell r="F673" t="str">
            <v>MAHASISWA IKIP MATARAM</v>
          </cell>
          <cell r="G673" t="str">
            <v>SMPN 11 MATARAM KEKALIK KEC.SEKARBELA</v>
          </cell>
          <cell r="H673">
            <v>750000</v>
          </cell>
          <cell r="I673" t="str">
            <v xml:space="preserve">Bantuan Kepada Mahasiswa KKN An. </v>
          </cell>
          <cell r="J673" t="str">
            <v>Bantuan Kepada Mahasiswa KKN An. ABDUL LAHIB</v>
          </cell>
          <cell r="K673" t="str">
            <v>KKN MAHASISWA IKIP MATARAM SMPN 11 MATARAM KEKALIK KEC.SEKARBELA</v>
          </cell>
          <cell r="L673" t="str">
            <v>A</v>
          </cell>
          <cell r="M673" t="str">
            <v/>
          </cell>
          <cell r="P673">
            <v>615</v>
          </cell>
          <cell r="V673" t="e">
            <v>#REF!</v>
          </cell>
        </row>
        <row r="674">
          <cell r="B674">
            <v>670</v>
          </cell>
          <cell r="C674">
            <v>40249</v>
          </cell>
          <cell r="D674" t="str">
            <v>HENI KURNIATI</v>
          </cell>
          <cell r="E674" t="str">
            <v>S1</v>
          </cell>
          <cell r="F674" t="str">
            <v>FAKULTAS MIPA</v>
          </cell>
          <cell r="G674" t="str">
            <v>IKIP MATARAM</v>
          </cell>
          <cell r="H674">
            <v>1000000</v>
          </cell>
          <cell r="I674" t="str">
            <v xml:space="preserve">Bantuan Biaya Penyelesaian Skripsi An. </v>
          </cell>
          <cell r="J674" t="str">
            <v>Bantuan Biaya Penyelesaian Skripsi An. HENI KURNIATI</v>
          </cell>
          <cell r="K674" t="str">
            <v>S1 FAKULTAS MIPA IKIP MATARAM</v>
          </cell>
          <cell r="L674" t="str">
            <v>A</v>
          </cell>
          <cell r="M674" t="str">
            <v/>
          </cell>
          <cell r="P674">
            <v>616</v>
          </cell>
          <cell r="V674" t="e">
            <v>#REF!</v>
          </cell>
        </row>
        <row r="675">
          <cell r="B675">
            <v>671</v>
          </cell>
          <cell r="C675">
            <v>40249</v>
          </cell>
          <cell r="D675" t="str">
            <v>JULKARNAEN</v>
          </cell>
          <cell r="E675" t="str">
            <v>S1</v>
          </cell>
          <cell r="F675" t="str">
            <v>FAKULTAS MIPA</v>
          </cell>
          <cell r="G675" t="str">
            <v>IKIP MATARAM</v>
          </cell>
          <cell r="H675">
            <v>1000000</v>
          </cell>
          <cell r="I675" t="str">
            <v xml:space="preserve">Bantuan Biaya Penyelesaian Skripsi An. </v>
          </cell>
          <cell r="J675" t="str">
            <v>Bantuan Biaya Penyelesaian Skripsi An. JULKARNAEN</v>
          </cell>
          <cell r="K675" t="str">
            <v>S1 FAKULTAS MIPA IKIP MATARAM</v>
          </cell>
          <cell r="L675" t="str">
            <v>A</v>
          </cell>
          <cell r="M675" t="str">
            <v/>
          </cell>
          <cell r="P675">
            <v>617</v>
          </cell>
          <cell r="V675" t="e">
            <v>#REF!</v>
          </cell>
        </row>
        <row r="676">
          <cell r="B676">
            <v>672</v>
          </cell>
          <cell r="C676">
            <v>40249</v>
          </cell>
          <cell r="D676" t="str">
            <v>INDAS AMIR</v>
          </cell>
          <cell r="E676" t="str">
            <v>S1</v>
          </cell>
          <cell r="F676" t="str">
            <v>FPBS</v>
          </cell>
          <cell r="G676" t="str">
            <v>IKIP MATARAM</v>
          </cell>
          <cell r="H676">
            <v>1000000</v>
          </cell>
          <cell r="I676" t="str">
            <v xml:space="preserve">Bantuan Biaya Penyelesaian Skripsi An. </v>
          </cell>
          <cell r="J676" t="str">
            <v>Bantuan Biaya Penyelesaian Skripsi An. INDAS AMIR</v>
          </cell>
          <cell r="K676" t="str">
            <v>S1 FPBS IKIP MATARAM</v>
          </cell>
          <cell r="L676" t="str">
            <v/>
          </cell>
          <cell r="M676" t="str">
            <v/>
          </cell>
          <cell r="P676">
            <v>618</v>
          </cell>
          <cell r="V676" t="e">
            <v>#REF!</v>
          </cell>
        </row>
        <row r="677">
          <cell r="B677">
            <v>673</v>
          </cell>
          <cell r="C677">
            <v>40250</v>
          </cell>
          <cell r="D677" t="str">
            <v>AWALUDIN</v>
          </cell>
          <cell r="E677" t="str">
            <v>S2</v>
          </cell>
          <cell r="F677" t="str">
            <v>PROGRAM PASCASARJANA  HUKUM PEMERINTAHAN</v>
          </cell>
          <cell r="G677" t="str">
            <v>UNRAM</v>
          </cell>
          <cell r="H677">
            <v>3000000</v>
          </cell>
          <cell r="I677" t="str">
            <v xml:space="preserve">Bantuan Biaya Penyelesaian Tesis An. </v>
          </cell>
          <cell r="J677" t="str">
            <v>Bantuan Biaya Penyelesaian Tesis An. AWALUDIN</v>
          </cell>
          <cell r="K677" t="str">
            <v>S2 PROGRAM PASCASARJANA  HUKUM PEMERINTAHAN UNRAM</v>
          </cell>
          <cell r="L677" t="str">
            <v/>
          </cell>
          <cell r="M677" t="str">
            <v/>
          </cell>
          <cell r="P677">
            <v>618</v>
          </cell>
          <cell r="V677" t="e">
            <v>#REF!</v>
          </cell>
        </row>
        <row r="678">
          <cell r="B678">
            <v>674</v>
          </cell>
          <cell r="C678">
            <v>40250</v>
          </cell>
          <cell r="D678" t="str">
            <v>ANTHONI GERHAN</v>
          </cell>
          <cell r="E678" t="str">
            <v>S2</v>
          </cell>
          <cell r="F678" t="str">
            <v>PROGRAM PASCASARJANA  HUKUM PEMERINTAHAN</v>
          </cell>
          <cell r="G678" t="str">
            <v>UNRAM</v>
          </cell>
          <cell r="H678">
            <v>3000000</v>
          </cell>
          <cell r="I678" t="str">
            <v xml:space="preserve">Bantuan Biaya Penyelesaian Tesis An. </v>
          </cell>
          <cell r="J678" t="str">
            <v>Bantuan Biaya Penyelesaian Tesis An. ANTHONI GERHAN</v>
          </cell>
          <cell r="K678" t="str">
            <v>S2 PROGRAM PASCASARJANA  HUKUM PEMERINTAHAN UNRAM</v>
          </cell>
          <cell r="L678" t="str">
            <v/>
          </cell>
          <cell r="M678" t="str">
            <v/>
          </cell>
          <cell r="P678">
            <v>618</v>
          </cell>
          <cell r="V678" t="e">
            <v>#REF!</v>
          </cell>
        </row>
        <row r="679">
          <cell r="B679">
            <v>675</v>
          </cell>
          <cell r="C679">
            <v>40250</v>
          </cell>
          <cell r="D679" t="str">
            <v>SDI KUSMAYADI</v>
          </cell>
          <cell r="E679" t="str">
            <v>S1</v>
          </cell>
          <cell r="F679" t="str">
            <v>FKIP</v>
          </cell>
          <cell r="G679" t="str">
            <v>UNIVERSITAS NW MATARAM</v>
          </cell>
          <cell r="H679">
            <v>1000000</v>
          </cell>
          <cell r="I679" t="str">
            <v xml:space="preserve">Bantuan Biaya Penyelesaian Skripsi An. </v>
          </cell>
          <cell r="J679" t="str">
            <v>Bantuan Biaya Penyelesaian Skripsi An. SDI KUSMAYADI</v>
          </cell>
          <cell r="K679" t="str">
            <v>S1 FKIP UNIVERSITAS NW MATARAM</v>
          </cell>
          <cell r="L679" t="str">
            <v/>
          </cell>
          <cell r="M679" t="str">
            <v/>
          </cell>
          <cell r="P679">
            <v>619</v>
          </cell>
          <cell r="V679" t="e">
            <v>#REF!</v>
          </cell>
        </row>
        <row r="680">
          <cell r="B680">
            <v>676</v>
          </cell>
          <cell r="C680">
            <v>40250</v>
          </cell>
          <cell r="D680" t="str">
            <v>I WAYAN TEGA WIJAYA</v>
          </cell>
          <cell r="E680" t="str">
            <v>S2</v>
          </cell>
          <cell r="F680" t="str">
            <v>PROGRAM PASCASARJANA  HUKUM PEMERINTAHAN</v>
          </cell>
          <cell r="G680" t="str">
            <v>UNRAM</v>
          </cell>
          <cell r="H680">
            <v>3000000</v>
          </cell>
          <cell r="I680" t="str">
            <v xml:space="preserve">Bantuan Biaya Penyelesaian Tesis An. </v>
          </cell>
          <cell r="J680" t="str">
            <v>Bantuan Biaya Penyelesaian Tesis An. I WAYAN TEGA WIJAYA</v>
          </cell>
          <cell r="K680" t="str">
            <v>S2 PROGRAM PASCASARJANA  HUKUM PEMERINTAHAN UNRAM</v>
          </cell>
          <cell r="L680" t="str">
            <v>A</v>
          </cell>
          <cell r="M680" t="str">
            <v/>
          </cell>
          <cell r="P680">
            <v>619</v>
          </cell>
          <cell r="V680" t="e">
            <v>#REF!</v>
          </cell>
        </row>
        <row r="681">
          <cell r="B681">
            <v>677</v>
          </cell>
          <cell r="C681">
            <v>40250</v>
          </cell>
          <cell r="D681" t="str">
            <v>ANDI ICHSAN EKA P.S</v>
          </cell>
          <cell r="E681" t="str">
            <v>S2</v>
          </cell>
          <cell r="F681" t="str">
            <v>PROGRAM PASCASARJANA  HUKUM PEMERINTAHAN</v>
          </cell>
          <cell r="G681" t="str">
            <v>UNRAM</v>
          </cell>
          <cell r="H681">
            <v>3000000</v>
          </cell>
          <cell r="I681" t="str">
            <v xml:space="preserve">Bantuan Biaya Penyelesaian Tesis An. </v>
          </cell>
          <cell r="J681" t="str">
            <v>Bantuan Biaya Penyelesaian Tesis An. ANDI ICHSAN EKA P.S</v>
          </cell>
          <cell r="K681" t="str">
            <v>S2 PROGRAM PASCASARJANA  HUKUM PEMERINTAHAN UNRAM</v>
          </cell>
          <cell r="L681" t="str">
            <v/>
          </cell>
          <cell r="M681" t="str">
            <v/>
          </cell>
          <cell r="P681">
            <v>619</v>
          </cell>
          <cell r="V681" t="e">
            <v>#REF!</v>
          </cell>
        </row>
        <row r="682">
          <cell r="B682">
            <v>678</v>
          </cell>
          <cell r="C682">
            <v>40250</v>
          </cell>
          <cell r="D682" t="str">
            <v>SUKARNO</v>
          </cell>
          <cell r="E682" t="str">
            <v>S2</v>
          </cell>
          <cell r="F682" t="str">
            <v>PROGRAM PASCASARJANA  HUKUM PEMERINTAHAN</v>
          </cell>
          <cell r="G682" t="str">
            <v>UNRAM</v>
          </cell>
          <cell r="H682">
            <v>3000000</v>
          </cell>
          <cell r="I682" t="str">
            <v xml:space="preserve">Bantuan Biaya Penyelesaian Tesis An. </v>
          </cell>
          <cell r="J682" t="str">
            <v>Bantuan Biaya Penyelesaian Tesis An. SUKARNO</v>
          </cell>
          <cell r="K682" t="str">
            <v>S2 PROGRAM PASCASARJANA  HUKUM PEMERINTAHAN UNRAM</v>
          </cell>
          <cell r="L682" t="str">
            <v/>
          </cell>
          <cell r="M682" t="str">
            <v/>
          </cell>
          <cell r="P682">
            <v>619</v>
          </cell>
          <cell r="V682" t="e">
            <v>#REF!</v>
          </cell>
        </row>
        <row r="683">
          <cell r="B683">
            <v>679</v>
          </cell>
          <cell r="C683">
            <v>40250</v>
          </cell>
          <cell r="D683" t="str">
            <v>MUHAMMAD MUHLISIN</v>
          </cell>
          <cell r="E683" t="str">
            <v>S2</v>
          </cell>
          <cell r="F683" t="str">
            <v>PROGRAM PASCASARJANA PROGRAM STUDI PENDIDIKAN BAHASA</v>
          </cell>
          <cell r="G683" t="str">
            <v>UNIVERSITAS NEGERI JAKARTA</v>
          </cell>
          <cell r="H683">
            <v>3000000</v>
          </cell>
          <cell r="I683" t="str">
            <v xml:space="preserve">Bantuan Biaya Penyelesaian Tesis An. </v>
          </cell>
          <cell r="J683" t="str">
            <v>Bantuan Biaya Penyelesaian Tesis An. MUHAMMAD MUHLISIN</v>
          </cell>
          <cell r="K683" t="str">
            <v>S2 PROGRAM PASCASARJANA PROGRAM STUDI PENDIDIKAN BAHASA UNIVERSITAS NEGERI JAKARTA</v>
          </cell>
          <cell r="L683" t="str">
            <v>A</v>
          </cell>
          <cell r="M683" t="str">
            <v/>
          </cell>
          <cell r="O683" t="str">
            <v>PAK HAJI KAMAL</v>
          </cell>
          <cell r="P683">
            <v>619</v>
          </cell>
          <cell r="V683" t="e">
            <v>#REF!</v>
          </cell>
        </row>
        <row r="684">
          <cell r="B684">
            <v>680</v>
          </cell>
          <cell r="C684">
            <v>40250</v>
          </cell>
          <cell r="D684" t="str">
            <v>AGUS JAYADI</v>
          </cell>
          <cell r="E684" t="str">
            <v>S2</v>
          </cell>
          <cell r="F684" t="str">
            <v>PROGRAM PASCASARJANA PENELITIAN DAN EVALUASI PENDIDIKAN</v>
          </cell>
          <cell r="G684" t="str">
            <v>UNIVERSITAS NEGERI JAKARTA</v>
          </cell>
          <cell r="H684">
            <v>3000000</v>
          </cell>
          <cell r="I684" t="str">
            <v xml:space="preserve">Bantuan Biaya Penyelesaian Tesis An. </v>
          </cell>
          <cell r="J684" t="str">
            <v>Bantuan Biaya Penyelesaian Tesis An. AGUS JAYADI</v>
          </cell>
          <cell r="K684" t="str">
            <v>S2 PROGRAM PASCASARJANA PENELITIAN DAN EVALUASI PENDIDIKAN UNIVERSITAS NEGERI JAKARTA</v>
          </cell>
          <cell r="L684" t="str">
            <v>A</v>
          </cell>
          <cell r="M684" t="str">
            <v/>
          </cell>
          <cell r="O684" t="str">
            <v>PAK HAJI KAMAL</v>
          </cell>
          <cell r="P684">
            <v>619</v>
          </cell>
          <cell r="V684" t="e">
            <v>#REF!</v>
          </cell>
        </row>
        <row r="685">
          <cell r="B685">
            <v>681</v>
          </cell>
          <cell r="C685">
            <v>40250</v>
          </cell>
          <cell r="D685" t="str">
            <v>PERA LIDIASARI</v>
          </cell>
          <cell r="E685" t="str">
            <v>S1</v>
          </cell>
          <cell r="F685" t="str">
            <v>FPBS</v>
          </cell>
          <cell r="G685" t="str">
            <v>IKIP MATARAM</v>
          </cell>
          <cell r="H685">
            <v>1000000</v>
          </cell>
          <cell r="I685" t="str">
            <v xml:space="preserve">Bantuan Biaya Penyelesaian Skripsi An. </v>
          </cell>
          <cell r="J685" t="str">
            <v>Bantuan Biaya Penyelesaian Skripsi An. PERA LIDIASARI</v>
          </cell>
          <cell r="K685" t="str">
            <v>S1 FPBS IKIP MATARAM</v>
          </cell>
          <cell r="L685" t="str">
            <v>S</v>
          </cell>
          <cell r="M685" t="str">
            <v/>
          </cell>
          <cell r="P685">
            <v>620</v>
          </cell>
          <cell r="V685" t="e">
            <v>#REF!</v>
          </cell>
        </row>
        <row r="686">
          <cell r="B686">
            <v>682</v>
          </cell>
          <cell r="C686">
            <v>40250</v>
          </cell>
          <cell r="D686" t="str">
            <v>SYARIFUDDIN</v>
          </cell>
          <cell r="E686" t="str">
            <v>S1</v>
          </cell>
          <cell r="F686" t="str">
            <v>FPBS</v>
          </cell>
          <cell r="G686" t="str">
            <v>UNIVERSITAS MUHAMMADIYAH MATARAM</v>
          </cell>
          <cell r="H686">
            <v>1000000</v>
          </cell>
          <cell r="I686" t="str">
            <v xml:space="preserve">Bantuan Biaya Penyelesaian Skripsi An. </v>
          </cell>
          <cell r="J686" t="str">
            <v>Bantuan Biaya Penyelesaian Skripsi An. SYARIFUDDIN</v>
          </cell>
          <cell r="K686" t="str">
            <v>S1 FPBS UNIVERSITAS MUHAMMADIYAH MATARAM</v>
          </cell>
          <cell r="L686" t="str">
            <v>S</v>
          </cell>
          <cell r="M686" t="str">
            <v/>
          </cell>
          <cell r="P686">
            <v>621</v>
          </cell>
          <cell r="V686" t="e">
            <v>#REF!</v>
          </cell>
        </row>
        <row r="687">
          <cell r="B687">
            <v>683</v>
          </cell>
          <cell r="C687">
            <v>40250</v>
          </cell>
          <cell r="D687" t="str">
            <v>AHMAD PADLI</v>
          </cell>
          <cell r="E687" t="str">
            <v>S1</v>
          </cell>
          <cell r="F687" t="str">
            <v>FPBS</v>
          </cell>
          <cell r="G687" t="str">
            <v>IKIP MATARAM</v>
          </cell>
          <cell r="H687">
            <v>1000000</v>
          </cell>
          <cell r="I687" t="str">
            <v xml:space="preserve">Bantuan Biaya Penyelesaian Skripsi An. </v>
          </cell>
          <cell r="J687" t="str">
            <v>Bantuan Biaya Penyelesaian Skripsi An. AHMAD PADLI</v>
          </cell>
          <cell r="K687" t="str">
            <v>S1 FPBS IKIP MATARAM</v>
          </cell>
          <cell r="L687" t="str">
            <v/>
          </cell>
          <cell r="M687" t="str">
            <v/>
          </cell>
          <cell r="P687">
            <v>622</v>
          </cell>
          <cell r="V687" t="e">
            <v>#REF!</v>
          </cell>
        </row>
        <row r="688">
          <cell r="B688">
            <v>684</v>
          </cell>
          <cell r="C688">
            <v>40250</v>
          </cell>
          <cell r="D688" t="str">
            <v>IDA RATUN MUHIMMAH</v>
          </cell>
          <cell r="E688" t="str">
            <v>S1</v>
          </cell>
          <cell r="F688" t="str">
            <v>FAKULTAS TARBIYAH</v>
          </cell>
          <cell r="G688" t="str">
            <v>IAIN MATARAM</v>
          </cell>
          <cell r="H688">
            <v>1000000</v>
          </cell>
          <cell r="I688" t="str">
            <v xml:space="preserve">Bantuan Biaya Penyelesaian Skripsi An. </v>
          </cell>
          <cell r="J688" t="str">
            <v>Bantuan Biaya Penyelesaian Skripsi An. IDA RATUN MUHIMMAH</v>
          </cell>
          <cell r="K688" t="str">
            <v>S1 FAKULTAS TARBIYAH IAIN MATARAM</v>
          </cell>
          <cell r="L688" t="str">
            <v>S</v>
          </cell>
          <cell r="M688" t="str">
            <v/>
          </cell>
          <cell r="P688">
            <v>623</v>
          </cell>
          <cell r="V688" t="e">
            <v>#REF!</v>
          </cell>
        </row>
        <row r="689">
          <cell r="B689">
            <v>685</v>
          </cell>
          <cell r="C689">
            <v>40250</v>
          </cell>
          <cell r="D689" t="str">
            <v>ADY SUPRYADI</v>
          </cell>
          <cell r="E689" t="str">
            <v>S2</v>
          </cell>
          <cell r="F689" t="str">
            <v xml:space="preserve">PROGRAM PASCASARJANA  </v>
          </cell>
          <cell r="G689" t="str">
            <v>UNRAM</v>
          </cell>
          <cell r="H689">
            <v>3000000</v>
          </cell>
          <cell r="I689" t="str">
            <v xml:space="preserve">Bantuan Biaya Penyelesaian Tesis An. </v>
          </cell>
          <cell r="J689" t="str">
            <v>Bantuan Biaya Penyelesaian Tesis An. ADY SUPRYADI</v>
          </cell>
          <cell r="K689" t="str">
            <v>S2 PROGRAM PASCASARJANA   UNRAM</v>
          </cell>
          <cell r="L689" t="str">
            <v/>
          </cell>
          <cell r="M689" t="str">
            <v/>
          </cell>
          <cell r="P689">
            <v>623</v>
          </cell>
          <cell r="V689" t="e">
            <v>#REF!</v>
          </cell>
        </row>
        <row r="690">
          <cell r="B690">
            <v>686</v>
          </cell>
          <cell r="C690">
            <v>40250</v>
          </cell>
          <cell r="D690" t="str">
            <v>MUHAMMAD SALAHUDDIN</v>
          </cell>
          <cell r="E690" t="str">
            <v>S1</v>
          </cell>
          <cell r="F690" t="str">
            <v>FPBS</v>
          </cell>
          <cell r="G690" t="str">
            <v>IKIP MATARAM</v>
          </cell>
          <cell r="H690">
            <v>1000000</v>
          </cell>
          <cell r="I690" t="str">
            <v xml:space="preserve">Bantuan Biaya Penyelesaian Skripsi An. </v>
          </cell>
          <cell r="J690" t="str">
            <v>Bantuan Biaya Penyelesaian Skripsi An. MUHAMMAD SALAHUDDIN</v>
          </cell>
          <cell r="K690" t="str">
            <v>S1 FPBS IKIP MATARAM</v>
          </cell>
          <cell r="L690" t="str">
            <v>A</v>
          </cell>
          <cell r="M690" t="str">
            <v/>
          </cell>
          <cell r="P690">
            <v>624</v>
          </cell>
          <cell r="V690" t="e">
            <v>#REF!</v>
          </cell>
        </row>
        <row r="691">
          <cell r="B691">
            <v>687</v>
          </cell>
          <cell r="C691">
            <v>40250</v>
          </cell>
          <cell r="D691" t="str">
            <v>BQ.ROSYIDA DWI ASTUTI,SE.AK</v>
          </cell>
          <cell r="E691" t="str">
            <v>S2</v>
          </cell>
          <cell r="F691" t="str">
            <v xml:space="preserve">PROGRAM PASCASARJANA  </v>
          </cell>
          <cell r="G691" t="str">
            <v>UNIVERSITAS GADJAH MADA</v>
          </cell>
          <cell r="H691">
            <v>3000000</v>
          </cell>
          <cell r="I691" t="str">
            <v xml:space="preserve">Bantuan Biaya Penyelesaian Tesis An. </v>
          </cell>
          <cell r="J691" t="str">
            <v>Bantuan Biaya Penyelesaian Tesis An. BQ.ROSYIDA DWI ASTUTI,SE.AK</v>
          </cell>
          <cell r="K691" t="str">
            <v>S2 PROGRAM PASCASARJANA   UNIVERSITAS GADJAH MADA</v>
          </cell>
          <cell r="L691" t="str">
            <v/>
          </cell>
          <cell r="M691" t="str">
            <v/>
          </cell>
          <cell r="P691">
            <v>624</v>
          </cell>
          <cell r="V691" t="e">
            <v>#REF!</v>
          </cell>
        </row>
        <row r="692">
          <cell r="B692">
            <v>688</v>
          </cell>
          <cell r="C692">
            <v>40250</v>
          </cell>
          <cell r="D692" t="str">
            <v>ZOHRIYAH, A.MD</v>
          </cell>
          <cell r="E692" t="str">
            <v>S1</v>
          </cell>
          <cell r="F692" t="str">
            <v>FAKULTAS MIPA</v>
          </cell>
          <cell r="G692" t="str">
            <v>STKIP HAMZANWADI SELONG</v>
          </cell>
          <cell r="H692">
            <v>1000000</v>
          </cell>
          <cell r="I692" t="str">
            <v xml:space="preserve">Bantuan Biaya Penyelesaian Skripsi An. </v>
          </cell>
          <cell r="J692" t="str">
            <v>Bantuan Biaya Penyelesaian Skripsi An. ZOHRIYAH, A.MD</v>
          </cell>
          <cell r="K692" t="str">
            <v>S1 FAKULTAS MIPA STKIP HAMZANWADI SELONG</v>
          </cell>
          <cell r="L692" t="str">
            <v/>
          </cell>
          <cell r="M692" t="str">
            <v/>
          </cell>
          <cell r="P692">
            <v>625</v>
          </cell>
          <cell r="V692" t="e">
            <v>#REF!</v>
          </cell>
        </row>
        <row r="693">
          <cell r="B693">
            <v>689</v>
          </cell>
          <cell r="C693">
            <v>40250</v>
          </cell>
          <cell r="D693" t="str">
            <v>MUNHARIS</v>
          </cell>
          <cell r="E693" t="str">
            <v>S1</v>
          </cell>
          <cell r="F693" t="str">
            <v>FPBS</v>
          </cell>
          <cell r="G693" t="str">
            <v>IKIP MATARAM</v>
          </cell>
          <cell r="H693">
            <v>1000000</v>
          </cell>
          <cell r="I693" t="str">
            <v xml:space="preserve">Bantuan Biaya Penyelesaian Skripsi An. </v>
          </cell>
          <cell r="J693" t="str">
            <v>Bantuan Biaya Penyelesaian Skripsi An. MUNHARIS</v>
          </cell>
          <cell r="K693" t="str">
            <v>S1 FPBS IKIP MATARAM</v>
          </cell>
          <cell r="L693" t="str">
            <v/>
          </cell>
          <cell r="M693" t="str">
            <v/>
          </cell>
          <cell r="P693">
            <v>626</v>
          </cell>
          <cell r="V693" t="e">
            <v>#REF!</v>
          </cell>
        </row>
        <row r="694">
          <cell r="B694">
            <v>690</v>
          </cell>
          <cell r="C694">
            <v>40250</v>
          </cell>
          <cell r="D694" t="str">
            <v>ASYIH SYUJIYASYIH</v>
          </cell>
          <cell r="E694" t="str">
            <v>S1</v>
          </cell>
          <cell r="F694" t="str">
            <v>FKIP</v>
          </cell>
          <cell r="G694" t="str">
            <v>UNIVERSITAS MUHAMMADIYAH MATARAM</v>
          </cell>
          <cell r="H694">
            <v>1000000</v>
          </cell>
          <cell r="I694" t="str">
            <v xml:space="preserve">Bantuan Biaya Penyelesaian Skripsi An. </v>
          </cell>
          <cell r="J694" t="str">
            <v>Bantuan Biaya Penyelesaian Skripsi An. ASYIH SYUJIYASYIH</v>
          </cell>
          <cell r="K694" t="str">
            <v>S1 FKIP UNIVERSITAS MUHAMMADIYAH MATARAM</v>
          </cell>
          <cell r="L694" t="str">
            <v/>
          </cell>
          <cell r="M694" t="str">
            <v/>
          </cell>
          <cell r="P694">
            <v>627</v>
          </cell>
          <cell r="V694" t="e">
            <v>#REF!</v>
          </cell>
        </row>
        <row r="695">
          <cell r="B695">
            <v>691</v>
          </cell>
          <cell r="C695">
            <v>40250</v>
          </cell>
          <cell r="D695" t="str">
            <v>ZAITUN</v>
          </cell>
          <cell r="E695" t="str">
            <v>S1</v>
          </cell>
          <cell r="F695" t="str">
            <v>FKIP</v>
          </cell>
          <cell r="G695" t="str">
            <v>UNIVERSITAS MUHAMMADIYAH MATARAM</v>
          </cell>
          <cell r="H695">
            <v>1000000</v>
          </cell>
          <cell r="I695" t="str">
            <v xml:space="preserve">Bantuan Biaya Penyelesaian Skripsi An. </v>
          </cell>
          <cell r="J695" t="str">
            <v>Bantuan Biaya Penyelesaian Skripsi An. ZAITUN</v>
          </cell>
          <cell r="K695" t="str">
            <v>S1 FKIP UNIVERSITAS MUHAMMADIYAH MATARAM</v>
          </cell>
          <cell r="L695" t="str">
            <v>S</v>
          </cell>
          <cell r="M695" t="str">
            <v/>
          </cell>
          <cell r="P695">
            <v>628</v>
          </cell>
          <cell r="V695" t="e">
            <v>#REF!</v>
          </cell>
        </row>
        <row r="696">
          <cell r="B696">
            <v>692</v>
          </cell>
          <cell r="C696">
            <v>40250</v>
          </cell>
          <cell r="D696" t="str">
            <v>SUMARNI</v>
          </cell>
          <cell r="E696" t="str">
            <v>S1</v>
          </cell>
          <cell r="F696" t="str">
            <v>FAKULTAS MIPA</v>
          </cell>
          <cell r="G696" t="str">
            <v>IKIP MATARAM</v>
          </cell>
          <cell r="H696">
            <v>1000000</v>
          </cell>
          <cell r="I696" t="str">
            <v xml:space="preserve">Bantuan Biaya Penyelesaian Skripsi An. </v>
          </cell>
          <cell r="J696" t="str">
            <v>Bantuan Biaya Penyelesaian Skripsi An. SUMARNI</v>
          </cell>
          <cell r="K696" t="str">
            <v>S1 FAKULTAS MIPA IKIP MATARAM</v>
          </cell>
          <cell r="L696" t="str">
            <v>S</v>
          </cell>
          <cell r="M696" t="str">
            <v/>
          </cell>
          <cell r="P696">
            <v>629</v>
          </cell>
          <cell r="V696" t="e">
            <v>#REF!</v>
          </cell>
        </row>
        <row r="697">
          <cell r="B697">
            <v>693</v>
          </cell>
          <cell r="C697">
            <v>40250</v>
          </cell>
          <cell r="D697" t="str">
            <v>PUTRAWAN KIPLI</v>
          </cell>
          <cell r="E697" t="str">
            <v>S1</v>
          </cell>
          <cell r="F697" t="str">
            <v>FAKULTAS PERTANIAN</v>
          </cell>
          <cell r="G697" t="str">
            <v>UNRAM</v>
          </cell>
          <cell r="H697">
            <v>1000000</v>
          </cell>
          <cell r="I697" t="str">
            <v xml:space="preserve">Bantuan Biaya Penyelesaian Skripsi An. </v>
          </cell>
          <cell r="J697" t="str">
            <v>Bantuan Biaya Penyelesaian Skripsi An. PUTRAWAN KIPLI</v>
          </cell>
          <cell r="K697" t="str">
            <v>S1 FAKULTAS PERTANIAN UNRAM</v>
          </cell>
          <cell r="L697" t="str">
            <v/>
          </cell>
          <cell r="M697" t="str">
            <v/>
          </cell>
          <cell r="P697">
            <v>630</v>
          </cell>
          <cell r="V697" t="e">
            <v>#REF!</v>
          </cell>
        </row>
        <row r="698">
          <cell r="B698">
            <v>694</v>
          </cell>
          <cell r="C698">
            <v>40252</v>
          </cell>
          <cell r="D698" t="str">
            <v>NURSAMAK</v>
          </cell>
          <cell r="E698" t="str">
            <v>S1</v>
          </cell>
          <cell r="F698" t="str">
            <v>FAKULTAS TARBIYAH</v>
          </cell>
          <cell r="G698" t="str">
            <v>IAI QOMARUL HUDA BAGU</v>
          </cell>
          <cell r="H698">
            <v>1000000</v>
          </cell>
          <cell r="I698" t="str">
            <v xml:space="preserve">Bantuan Biaya Penyelesaian Skripsi An. </v>
          </cell>
          <cell r="J698" t="str">
            <v>Bantuan Biaya Penyelesaian Skripsi An. NURSAMAK</v>
          </cell>
          <cell r="K698" t="str">
            <v>S1 FAKULTAS TARBIYAH IAI QOMARUL HUDA BAGU</v>
          </cell>
          <cell r="L698" t="str">
            <v>S</v>
          </cell>
          <cell r="M698" t="str">
            <v/>
          </cell>
          <cell r="P698">
            <v>631</v>
          </cell>
          <cell r="V698" t="e">
            <v>#REF!</v>
          </cell>
        </row>
        <row r="699">
          <cell r="B699">
            <v>695</v>
          </cell>
          <cell r="C699">
            <v>40252</v>
          </cell>
          <cell r="D699" t="str">
            <v>MARSELINA DEWI</v>
          </cell>
          <cell r="E699" t="str">
            <v>S1</v>
          </cell>
          <cell r="F699" t="str">
            <v>FAKULTAS MIPA</v>
          </cell>
          <cell r="G699" t="str">
            <v>IKIP MATARAM</v>
          </cell>
          <cell r="H699">
            <v>1000000</v>
          </cell>
          <cell r="I699" t="str">
            <v xml:space="preserve">Bantuan Biaya Penyelesaian Skripsi An. </v>
          </cell>
          <cell r="J699" t="str">
            <v>Bantuan Biaya Penyelesaian Skripsi An. MARSELINA DEWI</v>
          </cell>
          <cell r="K699" t="str">
            <v>S1 FAKULTAS MIPA IKIP MATARAM</v>
          </cell>
          <cell r="L699" t="str">
            <v/>
          </cell>
          <cell r="M699" t="str">
            <v/>
          </cell>
          <cell r="P699">
            <v>632</v>
          </cell>
          <cell r="V699" t="e">
            <v>#REF!</v>
          </cell>
        </row>
        <row r="700">
          <cell r="B700">
            <v>696</v>
          </cell>
          <cell r="C700">
            <v>40252</v>
          </cell>
          <cell r="D700" t="str">
            <v>PAIZI</v>
          </cell>
          <cell r="E700" t="str">
            <v>S1</v>
          </cell>
          <cell r="F700" t="str">
            <v>FAKULTAS TARBIYAH</v>
          </cell>
          <cell r="G700" t="str">
            <v>IAI HAMZAN WADI NW LOTIM</v>
          </cell>
          <cell r="H700">
            <v>1000000</v>
          </cell>
          <cell r="I700" t="str">
            <v xml:space="preserve">Bantuan Biaya Penyelesaian Skripsi An. </v>
          </cell>
          <cell r="J700" t="str">
            <v>Bantuan Biaya Penyelesaian Skripsi An. PAIZI</v>
          </cell>
          <cell r="K700" t="str">
            <v>S1 FAKULTAS TARBIYAH IAI HAMZAN WADI NW LOTIM</v>
          </cell>
          <cell r="L700" t="str">
            <v>S</v>
          </cell>
          <cell r="M700" t="str">
            <v/>
          </cell>
          <cell r="P700">
            <v>633</v>
          </cell>
          <cell r="V700" t="e">
            <v>#REF!</v>
          </cell>
        </row>
        <row r="701">
          <cell r="B701">
            <v>697</v>
          </cell>
          <cell r="C701">
            <v>40252</v>
          </cell>
          <cell r="D701" t="str">
            <v>MIDAYA RAHMAH</v>
          </cell>
          <cell r="E701" t="str">
            <v>S1</v>
          </cell>
          <cell r="F701" t="str">
            <v>FKIP</v>
          </cell>
          <cell r="G701" t="str">
            <v>UNIVERSITAS MUHAMMADIYAH MATARAM</v>
          </cell>
          <cell r="H701">
            <v>1000000</v>
          </cell>
          <cell r="I701" t="str">
            <v xml:space="preserve">Bantuan Biaya Penyelesaian Skripsi An. </v>
          </cell>
          <cell r="J701" t="str">
            <v>Bantuan Biaya Penyelesaian Skripsi An. MIDAYA RAHMAH</v>
          </cell>
          <cell r="K701" t="str">
            <v>S1 FKIP UNIVERSITAS MUHAMMADIYAH MATARAM</v>
          </cell>
          <cell r="L701" t="str">
            <v/>
          </cell>
          <cell r="M701" t="str">
            <v/>
          </cell>
          <cell r="P701">
            <v>634</v>
          </cell>
          <cell r="V701" t="e">
            <v>#REF!</v>
          </cell>
        </row>
        <row r="702">
          <cell r="B702">
            <v>698</v>
          </cell>
          <cell r="C702">
            <v>40252</v>
          </cell>
          <cell r="D702" t="str">
            <v>HENI ERNAWATI</v>
          </cell>
          <cell r="E702" t="str">
            <v>S1</v>
          </cell>
          <cell r="F702" t="str">
            <v>FPBS</v>
          </cell>
          <cell r="G702" t="str">
            <v>UNIVERSITAS MUHAMMADIYAH MATARAM</v>
          </cell>
          <cell r="H702">
            <v>1000000</v>
          </cell>
          <cell r="I702" t="str">
            <v xml:space="preserve">Bantuan Biaya Penyelesaian Skripsi An. </v>
          </cell>
          <cell r="J702" t="str">
            <v>Bantuan Biaya Penyelesaian Skripsi An. HENI ERNAWATI</v>
          </cell>
          <cell r="K702" t="str">
            <v>S1 FPBS UNIVERSITAS MUHAMMADIYAH MATARAM</v>
          </cell>
          <cell r="L702" t="str">
            <v/>
          </cell>
          <cell r="M702" t="str">
            <v/>
          </cell>
          <cell r="P702">
            <v>635</v>
          </cell>
          <cell r="V702" t="e">
            <v>#REF!</v>
          </cell>
        </row>
        <row r="703">
          <cell r="B703">
            <v>699</v>
          </cell>
          <cell r="C703">
            <v>40252</v>
          </cell>
          <cell r="D703" t="str">
            <v>HADIJAH</v>
          </cell>
          <cell r="E703" t="str">
            <v>S1</v>
          </cell>
          <cell r="F703" t="str">
            <v>FAKULTAS TARBIYAH</v>
          </cell>
          <cell r="G703" t="str">
            <v>STIT AL-AZIZIYAH KAPEK</v>
          </cell>
          <cell r="H703">
            <v>1000000</v>
          </cell>
          <cell r="I703" t="str">
            <v xml:space="preserve">Bantuan Biaya Penyelesaian Skripsi An. </v>
          </cell>
          <cell r="J703" t="str">
            <v>Bantuan Biaya Penyelesaian Skripsi An. HADIJAH</v>
          </cell>
          <cell r="K703" t="str">
            <v>S1 FAKULTAS TARBIYAH STIT AL-AZIZIYAH KAPEK</v>
          </cell>
          <cell r="L703" t="str">
            <v>S</v>
          </cell>
          <cell r="M703" t="str">
            <v/>
          </cell>
          <cell r="P703">
            <v>636</v>
          </cell>
          <cell r="V703" t="e">
            <v>#REF!</v>
          </cell>
        </row>
        <row r="704">
          <cell r="B704">
            <v>700</v>
          </cell>
          <cell r="C704">
            <v>40252</v>
          </cell>
          <cell r="D704" t="str">
            <v>NURFAJRIAH</v>
          </cell>
          <cell r="E704" t="str">
            <v>S1</v>
          </cell>
          <cell r="F704" t="str">
            <v>FPBS</v>
          </cell>
          <cell r="G704" t="str">
            <v>IKIP MATARAM</v>
          </cell>
          <cell r="H704">
            <v>1000000</v>
          </cell>
          <cell r="I704" t="str">
            <v xml:space="preserve">Bantuan Biaya Penyelesaian Skripsi An. </v>
          </cell>
          <cell r="J704" t="str">
            <v>Bantuan Biaya Penyelesaian Skripsi An. NURFAJRIAH</v>
          </cell>
          <cell r="K704" t="str">
            <v>S1 FPBS IKIP MATARAM</v>
          </cell>
          <cell r="L704" t="str">
            <v/>
          </cell>
          <cell r="M704" t="str">
            <v/>
          </cell>
          <cell r="P704">
            <v>637</v>
          </cell>
          <cell r="V704" t="e">
            <v>#REF!</v>
          </cell>
        </row>
        <row r="705">
          <cell r="B705">
            <v>701</v>
          </cell>
          <cell r="C705">
            <v>40252</v>
          </cell>
          <cell r="D705" t="str">
            <v>MASYHUR</v>
          </cell>
          <cell r="E705" t="str">
            <v>S1</v>
          </cell>
          <cell r="F705" t="str">
            <v>FPBS</v>
          </cell>
          <cell r="G705" t="str">
            <v>STITA   AL-AMIN LOBAR</v>
          </cell>
          <cell r="H705">
            <v>1000000</v>
          </cell>
          <cell r="I705" t="str">
            <v xml:space="preserve">Bantuan Biaya Penyelesaian Skripsi An. </v>
          </cell>
          <cell r="J705" t="str">
            <v>Bantuan Biaya Penyelesaian Skripsi An. MASYHUR</v>
          </cell>
          <cell r="K705" t="str">
            <v>S1 FPBS STITA   AL-AMIN LOBAR</v>
          </cell>
          <cell r="L705" t="str">
            <v/>
          </cell>
          <cell r="M705" t="str">
            <v/>
          </cell>
          <cell r="P705">
            <v>638</v>
          </cell>
          <cell r="V705" t="e">
            <v>#REF!</v>
          </cell>
        </row>
        <row r="706">
          <cell r="B706">
            <v>702</v>
          </cell>
          <cell r="C706">
            <v>40252</v>
          </cell>
          <cell r="D706" t="str">
            <v>BQ. MUTMAINNAH</v>
          </cell>
          <cell r="E706" t="str">
            <v>S1</v>
          </cell>
          <cell r="F706" t="str">
            <v>FAKULTAS MIPA</v>
          </cell>
          <cell r="G706" t="str">
            <v>UNRAM</v>
          </cell>
          <cell r="H706">
            <v>1000000</v>
          </cell>
          <cell r="I706" t="str">
            <v xml:space="preserve">Bantuan Biaya Penyelesaian Skripsi An. </v>
          </cell>
          <cell r="J706" t="str">
            <v>Bantuan Biaya Penyelesaian Skripsi An. BQ. MUTMAINNAH</v>
          </cell>
          <cell r="K706" t="str">
            <v>S1 FAKULTAS MIPA UNRAM</v>
          </cell>
          <cell r="L706" t="str">
            <v>A</v>
          </cell>
          <cell r="M706" t="str">
            <v/>
          </cell>
          <cell r="P706">
            <v>639</v>
          </cell>
          <cell r="V706" t="e">
            <v>#REF!</v>
          </cell>
        </row>
        <row r="707">
          <cell r="B707">
            <v>703</v>
          </cell>
          <cell r="C707">
            <v>40252</v>
          </cell>
          <cell r="D707" t="str">
            <v>TAQWIMMUL MA'NI</v>
          </cell>
          <cell r="E707" t="str">
            <v>S1</v>
          </cell>
          <cell r="F707" t="str">
            <v>FAKULTAS MIPA</v>
          </cell>
          <cell r="G707" t="str">
            <v>IKIP MATARAM</v>
          </cell>
          <cell r="H707">
            <v>1000000</v>
          </cell>
          <cell r="I707" t="str">
            <v xml:space="preserve">Bantuan Biaya Penyelesaian Skripsi An. </v>
          </cell>
          <cell r="J707" t="str">
            <v>Bantuan Biaya Penyelesaian Skripsi An. TAQWIMMUL MA'NI</v>
          </cell>
          <cell r="K707" t="str">
            <v>S1 FAKULTAS MIPA IKIP MATARAM</v>
          </cell>
          <cell r="L707" t="str">
            <v/>
          </cell>
          <cell r="M707" t="str">
            <v/>
          </cell>
          <cell r="P707">
            <v>640</v>
          </cell>
          <cell r="V707" t="e">
            <v>#REF!</v>
          </cell>
        </row>
        <row r="708">
          <cell r="B708">
            <v>704</v>
          </cell>
          <cell r="C708">
            <v>40252</v>
          </cell>
          <cell r="D708" t="str">
            <v>JALALUDDIN</v>
          </cell>
          <cell r="E708" t="str">
            <v>S1</v>
          </cell>
          <cell r="F708" t="str">
            <v>FISIPOL</v>
          </cell>
          <cell r="G708" t="str">
            <v>UNIVERSITAS MUHAMMADIYAH MATARAM</v>
          </cell>
          <cell r="H708">
            <v>1000000</v>
          </cell>
          <cell r="I708" t="str">
            <v xml:space="preserve">Bantuan Biaya Penyelesaian Skripsi An. </v>
          </cell>
          <cell r="J708" t="str">
            <v>Bantuan Biaya Penyelesaian Skripsi An. JALALUDDIN</v>
          </cell>
          <cell r="K708" t="str">
            <v>S1 FISIPOL UNIVERSITAS MUHAMMADIYAH MATARAM</v>
          </cell>
          <cell r="L708" t="str">
            <v>A</v>
          </cell>
          <cell r="M708" t="str">
            <v/>
          </cell>
          <cell r="P708">
            <v>641</v>
          </cell>
          <cell r="V708" t="e">
            <v>#REF!</v>
          </cell>
        </row>
        <row r="709">
          <cell r="B709">
            <v>705</v>
          </cell>
          <cell r="C709">
            <v>40252</v>
          </cell>
          <cell r="D709" t="str">
            <v>TAUFAN ARISANDY</v>
          </cell>
          <cell r="E709" t="str">
            <v>S2</v>
          </cell>
          <cell r="F709" t="str">
            <v>PROGRAM PASCASARJANA  HUKUM PEMERINTAHAN</v>
          </cell>
          <cell r="G709" t="str">
            <v>UNRAM</v>
          </cell>
          <cell r="H709">
            <v>3000000</v>
          </cell>
          <cell r="I709" t="str">
            <v xml:space="preserve">Bantuan Biaya Penyelesaian Tesis An. </v>
          </cell>
          <cell r="J709" t="str">
            <v>Bantuan Biaya Penyelesaian Tesis An. TAUFAN ARISANDY</v>
          </cell>
          <cell r="K709" t="str">
            <v>S2 PROGRAM PASCASARJANA  HUKUM PEMERINTAHAN UNRAM</v>
          </cell>
          <cell r="L709" t="str">
            <v>A</v>
          </cell>
          <cell r="M709" t="str">
            <v/>
          </cell>
          <cell r="P709">
            <v>641</v>
          </cell>
          <cell r="V709" t="e">
            <v>#REF!</v>
          </cell>
        </row>
        <row r="710">
          <cell r="B710">
            <v>706</v>
          </cell>
          <cell r="C710">
            <v>40254</v>
          </cell>
          <cell r="D710" t="str">
            <v>DEWI APRIANI</v>
          </cell>
          <cell r="E710" t="str">
            <v>S1</v>
          </cell>
          <cell r="F710" t="str">
            <v>FKIP</v>
          </cell>
          <cell r="G710" t="str">
            <v>STKIP HAMZANWADI SELONG</v>
          </cell>
          <cell r="H710">
            <v>1000000</v>
          </cell>
          <cell r="I710" t="str">
            <v xml:space="preserve">Bantuan Biaya Penyelesaian Skripsi An. </v>
          </cell>
          <cell r="J710" t="str">
            <v>Bantuan Biaya Penyelesaian Skripsi An. DEWI APRIANI</v>
          </cell>
          <cell r="K710" t="str">
            <v>S1 FKIP STKIP HAMZANWADI SELONG</v>
          </cell>
          <cell r="L710" t="str">
            <v/>
          </cell>
          <cell r="M710" t="str">
            <v/>
          </cell>
          <cell r="P710">
            <v>642</v>
          </cell>
          <cell r="V710" t="e">
            <v>#REF!</v>
          </cell>
        </row>
        <row r="711">
          <cell r="B711">
            <v>707</v>
          </cell>
          <cell r="C711">
            <v>40254</v>
          </cell>
          <cell r="D711" t="str">
            <v>HUSNIWATI</v>
          </cell>
          <cell r="E711" t="str">
            <v>S1</v>
          </cell>
          <cell r="F711" t="str">
            <v>FPBS</v>
          </cell>
          <cell r="G711" t="str">
            <v>UNIVERSITAS MUHAMMADIYAH MATARAM</v>
          </cell>
          <cell r="H711">
            <v>1000000</v>
          </cell>
          <cell r="I711" t="str">
            <v xml:space="preserve">Bantuan Biaya Penyelesaian Skripsi An. </v>
          </cell>
          <cell r="J711" t="str">
            <v>Bantuan Biaya Penyelesaian Skripsi An. HUSNIWATI</v>
          </cell>
          <cell r="K711" t="str">
            <v>S1 FPBS UNIVERSITAS MUHAMMADIYAH MATARAM</v>
          </cell>
          <cell r="L711" t="str">
            <v>A</v>
          </cell>
          <cell r="M711" t="str">
            <v/>
          </cell>
          <cell r="P711">
            <v>643</v>
          </cell>
          <cell r="V711" t="e">
            <v>#REF!</v>
          </cell>
        </row>
        <row r="712">
          <cell r="B712">
            <v>708</v>
          </cell>
          <cell r="C712">
            <v>40254</v>
          </cell>
          <cell r="D712" t="str">
            <v>MUSMULIADI</v>
          </cell>
          <cell r="E712" t="str">
            <v>S1</v>
          </cell>
          <cell r="F712" t="str">
            <v>FAKULTAS TARBIYAH</v>
          </cell>
          <cell r="G712" t="str">
            <v>IAIN MATARAM</v>
          </cell>
          <cell r="H712">
            <v>1000000</v>
          </cell>
          <cell r="I712" t="str">
            <v xml:space="preserve">Bantuan Biaya Penyelesaian Skripsi An. </v>
          </cell>
          <cell r="J712" t="str">
            <v>Bantuan Biaya Penyelesaian Skripsi An. MUSMULIADI</v>
          </cell>
          <cell r="K712" t="str">
            <v>S1 FAKULTAS TARBIYAH IAIN MATARAM</v>
          </cell>
          <cell r="L712" t="str">
            <v/>
          </cell>
          <cell r="M712" t="str">
            <v/>
          </cell>
          <cell r="P712">
            <v>644</v>
          </cell>
          <cell r="V712" t="e">
            <v>#REF!</v>
          </cell>
        </row>
        <row r="713">
          <cell r="B713">
            <v>709</v>
          </cell>
          <cell r="C713">
            <v>40254</v>
          </cell>
          <cell r="D713" t="str">
            <v>WAHYUDIN</v>
          </cell>
          <cell r="E713" t="str">
            <v>S1</v>
          </cell>
          <cell r="F713" t="str">
            <v>FPOK</v>
          </cell>
          <cell r="G713" t="str">
            <v>IKIP MATARAM</v>
          </cell>
          <cell r="H713">
            <v>1000000</v>
          </cell>
          <cell r="I713" t="str">
            <v xml:space="preserve">Bantuan Biaya Penyelesaian Skripsi An. </v>
          </cell>
          <cell r="J713" t="str">
            <v>Bantuan Biaya Penyelesaian Skripsi An. WAHYUDIN</v>
          </cell>
          <cell r="K713" t="str">
            <v>S1 FPOK IKIP MATARAM</v>
          </cell>
          <cell r="L713" t="str">
            <v/>
          </cell>
          <cell r="M713" t="str">
            <v/>
          </cell>
          <cell r="P713">
            <v>645</v>
          </cell>
          <cell r="V713" t="e">
            <v>#REF!</v>
          </cell>
        </row>
        <row r="714">
          <cell r="B714">
            <v>710</v>
          </cell>
          <cell r="C714">
            <v>40254</v>
          </cell>
          <cell r="D714" t="str">
            <v>SRI SULASTRI</v>
          </cell>
          <cell r="E714" t="str">
            <v>S1</v>
          </cell>
          <cell r="F714" t="str">
            <v>FPBS</v>
          </cell>
          <cell r="G714" t="str">
            <v>IKIP MATARAM</v>
          </cell>
          <cell r="H714">
            <v>1000000</v>
          </cell>
          <cell r="I714" t="str">
            <v xml:space="preserve">Bantuan Biaya Penyelesaian Skripsi An. </v>
          </cell>
          <cell r="J714" t="str">
            <v>Bantuan Biaya Penyelesaian Skripsi An. SRI SULASTRI</v>
          </cell>
          <cell r="K714" t="str">
            <v>S1 FPBS IKIP MATARAM</v>
          </cell>
          <cell r="L714" t="str">
            <v>A</v>
          </cell>
          <cell r="M714" t="str">
            <v/>
          </cell>
          <cell r="P714">
            <v>646</v>
          </cell>
          <cell r="V714" t="e">
            <v>#REF!</v>
          </cell>
        </row>
        <row r="715">
          <cell r="B715">
            <v>711</v>
          </cell>
          <cell r="C715">
            <v>40254</v>
          </cell>
          <cell r="D715" t="str">
            <v>ZURRIATI</v>
          </cell>
          <cell r="E715" t="str">
            <v>S1</v>
          </cell>
          <cell r="F715" t="str">
            <v>FPBS</v>
          </cell>
          <cell r="G715" t="str">
            <v>UNIVERSITAS MUHAMMADIYAH MATARAM</v>
          </cell>
          <cell r="H715">
            <v>1000000</v>
          </cell>
          <cell r="I715" t="str">
            <v xml:space="preserve">Bantuan Biaya Penyelesaian Skripsi An. </v>
          </cell>
          <cell r="J715" t="str">
            <v>Bantuan Biaya Penyelesaian Skripsi An. ZURRIATI</v>
          </cell>
          <cell r="K715" t="str">
            <v>S1 FPBS UNIVERSITAS MUHAMMADIYAH MATARAM</v>
          </cell>
          <cell r="L715" t="str">
            <v>A</v>
          </cell>
          <cell r="M715" t="str">
            <v/>
          </cell>
          <cell r="P715">
            <v>647</v>
          </cell>
          <cell r="V715" t="e">
            <v>#REF!</v>
          </cell>
        </row>
        <row r="716">
          <cell r="B716">
            <v>712</v>
          </cell>
          <cell r="C716">
            <v>40254</v>
          </cell>
          <cell r="D716" t="str">
            <v>SAMSUL ZAHIRAL</v>
          </cell>
          <cell r="E716" t="str">
            <v>S1</v>
          </cell>
          <cell r="F716" t="str">
            <v>FKIP</v>
          </cell>
          <cell r="G716" t="str">
            <v>UNIVERSITAS MUHAMMADIYAH MATARAM</v>
          </cell>
          <cell r="H716">
            <v>1000000</v>
          </cell>
          <cell r="I716" t="str">
            <v xml:space="preserve">Bantuan Biaya Penyelesaian Skripsi An. </v>
          </cell>
          <cell r="J716" t="str">
            <v>Bantuan Biaya Penyelesaian Skripsi An. SAMSUL ZAHIRAL</v>
          </cell>
          <cell r="K716" t="str">
            <v>S1 FKIP UNIVERSITAS MUHAMMADIYAH MATARAM</v>
          </cell>
          <cell r="L716" t="str">
            <v/>
          </cell>
          <cell r="M716" t="str">
            <v/>
          </cell>
          <cell r="P716">
            <v>648</v>
          </cell>
          <cell r="V716" t="e">
            <v>#REF!</v>
          </cell>
        </row>
        <row r="717">
          <cell r="B717">
            <v>713</v>
          </cell>
          <cell r="C717">
            <v>40254</v>
          </cell>
          <cell r="D717" t="str">
            <v>ILHAM JAYADI</v>
          </cell>
          <cell r="E717" t="str">
            <v>S1</v>
          </cell>
          <cell r="F717" t="str">
            <v>FAKULTAS TARBIYAH</v>
          </cell>
          <cell r="G717" t="str">
            <v>IAI HAMZAN WADI NW LOTIM</v>
          </cell>
          <cell r="H717">
            <v>1000000</v>
          </cell>
          <cell r="I717" t="str">
            <v xml:space="preserve">Bantuan Biaya Penyelesaian Skripsi An. </v>
          </cell>
          <cell r="J717" t="str">
            <v>Bantuan Biaya Penyelesaian Skripsi An. ILHAM JAYADI</v>
          </cell>
          <cell r="K717" t="str">
            <v>S1 FAKULTAS TARBIYAH IAI HAMZAN WADI NW LOTIM</v>
          </cell>
          <cell r="L717" t="str">
            <v>A</v>
          </cell>
          <cell r="M717" t="str">
            <v/>
          </cell>
          <cell r="P717">
            <v>649</v>
          </cell>
          <cell r="V717" t="e">
            <v>#REF!</v>
          </cell>
        </row>
        <row r="718">
          <cell r="B718">
            <v>714</v>
          </cell>
          <cell r="C718">
            <v>40254</v>
          </cell>
          <cell r="D718" t="str">
            <v>MIRDAWAI</v>
          </cell>
          <cell r="E718" t="str">
            <v>S1</v>
          </cell>
          <cell r="F718" t="str">
            <v>FAKULTAS KESEHATAN MASYARAKAT</v>
          </cell>
          <cell r="G718" t="str">
            <v>UNIVERSITAS NTB</v>
          </cell>
          <cell r="H718">
            <v>1000000</v>
          </cell>
          <cell r="I718" t="str">
            <v xml:space="preserve">Bantuan Biaya Penyelesaian Skripsi An. </v>
          </cell>
          <cell r="J718" t="str">
            <v>Bantuan Biaya Penyelesaian Skripsi An. MIRDAWAI</v>
          </cell>
          <cell r="K718" t="str">
            <v>S1 FAKULTAS KESEHATAN MASYARAKAT UNIVERSITAS NTB</v>
          </cell>
          <cell r="L718" t="str">
            <v/>
          </cell>
          <cell r="M718" t="str">
            <v/>
          </cell>
          <cell r="P718">
            <v>650</v>
          </cell>
          <cell r="V718" t="e">
            <v>#REF!</v>
          </cell>
        </row>
        <row r="719">
          <cell r="B719">
            <v>715</v>
          </cell>
          <cell r="C719">
            <v>40254</v>
          </cell>
          <cell r="D719" t="str">
            <v>HASBIAH</v>
          </cell>
          <cell r="E719" t="str">
            <v>S1</v>
          </cell>
          <cell r="F719" t="str">
            <v>FAKULTAS MIPA</v>
          </cell>
          <cell r="G719" t="str">
            <v>IKIP MATARAM</v>
          </cell>
          <cell r="H719">
            <v>1000000</v>
          </cell>
          <cell r="I719" t="str">
            <v xml:space="preserve">Bantuan Biaya Penyelesaian Skripsi An. </v>
          </cell>
          <cell r="J719" t="str">
            <v>Bantuan Biaya Penyelesaian Skripsi An. HASBIAH</v>
          </cell>
          <cell r="K719" t="str">
            <v>S1 FAKULTAS MIPA IKIP MATARAM</v>
          </cell>
          <cell r="L719" t="str">
            <v/>
          </cell>
          <cell r="M719" t="str">
            <v/>
          </cell>
          <cell r="P719">
            <v>651</v>
          </cell>
          <cell r="V719" t="e">
            <v>#REF!</v>
          </cell>
        </row>
        <row r="720">
          <cell r="B720">
            <v>716</v>
          </cell>
          <cell r="C720">
            <v>40254</v>
          </cell>
          <cell r="D720" t="str">
            <v>DEDIRMAN</v>
          </cell>
          <cell r="E720" t="str">
            <v>S1</v>
          </cell>
          <cell r="F720" t="str">
            <v>FPOK</v>
          </cell>
          <cell r="G720" t="str">
            <v>IKIP MATARAM</v>
          </cell>
          <cell r="H720">
            <v>1000000</v>
          </cell>
          <cell r="I720" t="str">
            <v xml:space="preserve">Bantuan Biaya Penyelesaian Skripsi An. </v>
          </cell>
          <cell r="J720" t="str">
            <v>Bantuan Biaya Penyelesaian Skripsi An. DEDIRMAN</v>
          </cell>
          <cell r="K720" t="str">
            <v>S1 FPOK IKIP MATARAM</v>
          </cell>
          <cell r="L720" t="str">
            <v/>
          </cell>
          <cell r="M720" t="str">
            <v/>
          </cell>
          <cell r="P720">
            <v>652</v>
          </cell>
          <cell r="V720" t="e">
            <v>#REF!</v>
          </cell>
        </row>
        <row r="721">
          <cell r="B721">
            <v>717</v>
          </cell>
          <cell r="C721">
            <v>40254</v>
          </cell>
          <cell r="D721" t="str">
            <v>HUSNUL WARDAH</v>
          </cell>
          <cell r="E721" t="str">
            <v>S1</v>
          </cell>
          <cell r="F721" t="str">
            <v>FKIP</v>
          </cell>
          <cell r="G721" t="str">
            <v>STKIP HAMZANWADI SELONG</v>
          </cell>
          <cell r="H721">
            <v>1000000</v>
          </cell>
          <cell r="I721" t="str">
            <v xml:space="preserve">Bantuan Biaya Penyelesaian Skripsi An. </v>
          </cell>
          <cell r="J721" t="str">
            <v>Bantuan Biaya Penyelesaian Skripsi An. HUSNUL WARDAH</v>
          </cell>
          <cell r="K721" t="str">
            <v>S1 FKIP STKIP HAMZANWADI SELONG</v>
          </cell>
          <cell r="L721" t="str">
            <v>S</v>
          </cell>
          <cell r="M721" t="str">
            <v/>
          </cell>
          <cell r="P721">
            <v>653</v>
          </cell>
          <cell r="V721" t="e">
            <v>#REF!</v>
          </cell>
        </row>
        <row r="722">
          <cell r="B722">
            <v>718</v>
          </cell>
          <cell r="C722">
            <v>40254</v>
          </cell>
          <cell r="D722" t="str">
            <v>MUHIDDIN</v>
          </cell>
          <cell r="E722" t="str">
            <v>KKN</v>
          </cell>
          <cell r="F722" t="str">
            <v>MAHASISWA IAIH NW LOTIM</v>
          </cell>
          <cell r="G722" t="str">
            <v>DESA PERSIAPAN RARANG TENGAH KEC.TERARA LOTIM</v>
          </cell>
          <cell r="H722">
            <v>750000</v>
          </cell>
          <cell r="I722" t="str">
            <v xml:space="preserve">Bantuan Kepada Mahasiswa KKN An. </v>
          </cell>
          <cell r="J722" t="str">
            <v>Bantuan Kepada Mahasiswa KKN An. MUHIDDIN</v>
          </cell>
          <cell r="K722" t="str">
            <v>KKN MAHASISWA IAIH NW LOTIM DESA PERSIAPAN RARANG TENGAH KEC.TERARA LOTIM</v>
          </cell>
          <cell r="L722" t="str">
            <v>A</v>
          </cell>
          <cell r="M722" t="str">
            <v/>
          </cell>
          <cell r="P722">
            <v>653</v>
          </cell>
          <cell r="V722" t="e">
            <v>#REF!</v>
          </cell>
        </row>
        <row r="723">
          <cell r="B723">
            <v>719</v>
          </cell>
          <cell r="C723">
            <v>40254</v>
          </cell>
          <cell r="D723" t="str">
            <v>DWI SHOFIATUL WITRI</v>
          </cell>
          <cell r="E723" t="str">
            <v>S1</v>
          </cell>
          <cell r="F723" t="str">
            <v>FAKULTAS MIPA</v>
          </cell>
          <cell r="G723" t="str">
            <v>UNRAM</v>
          </cell>
          <cell r="H723">
            <v>1000000</v>
          </cell>
          <cell r="I723" t="str">
            <v xml:space="preserve">Bantuan Biaya Penyelesaian Skripsi An. </v>
          </cell>
          <cell r="J723" t="str">
            <v>Bantuan Biaya Penyelesaian Skripsi An. DWI SHOFIATUL WITRI</v>
          </cell>
          <cell r="K723" t="str">
            <v>S1 FAKULTAS MIPA UNRAM</v>
          </cell>
          <cell r="L723" t="str">
            <v>A</v>
          </cell>
          <cell r="M723" t="str">
            <v/>
          </cell>
          <cell r="P723">
            <v>654</v>
          </cell>
          <cell r="V723" t="e">
            <v>#REF!</v>
          </cell>
        </row>
        <row r="724">
          <cell r="B724">
            <v>720</v>
          </cell>
          <cell r="C724">
            <v>40255</v>
          </cell>
          <cell r="D724" t="str">
            <v>INDERA OKSILADINATA</v>
          </cell>
          <cell r="E724" t="str">
            <v>S1</v>
          </cell>
          <cell r="F724" t="str">
            <v>FAKULTAS MIPA</v>
          </cell>
          <cell r="G724" t="str">
            <v>IKIP MATARAM</v>
          </cell>
          <cell r="H724">
            <v>1000000</v>
          </cell>
          <cell r="I724" t="str">
            <v xml:space="preserve">Bantuan Biaya Penyelesaian Skripsi An. </v>
          </cell>
          <cell r="J724" t="str">
            <v>Bantuan Biaya Penyelesaian Skripsi An. INDERA OKSILADINATA</v>
          </cell>
          <cell r="K724" t="str">
            <v>S1 FAKULTAS MIPA IKIP MATARAM</v>
          </cell>
          <cell r="L724" t="str">
            <v>S</v>
          </cell>
          <cell r="M724" t="str">
            <v/>
          </cell>
          <cell r="P724">
            <v>655</v>
          </cell>
          <cell r="V724" t="e">
            <v>#REF!</v>
          </cell>
        </row>
        <row r="725">
          <cell r="B725">
            <v>721</v>
          </cell>
          <cell r="C725">
            <v>40255</v>
          </cell>
          <cell r="D725" t="str">
            <v>HAMNI</v>
          </cell>
          <cell r="E725" t="str">
            <v>S1</v>
          </cell>
          <cell r="F725" t="str">
            <v>FPBS</v>
          </cell>
          <cell r="G725" t="str">
            <v>UNIVERSITAS MUHAMMADIYAH MATARAM</v>
          </cell>
          <cell r="H725">
            <v>1000000</v>
          </cell>
          <cell r="I725" t="str">
            <v xml:space="preserve">Bantuan Biaya Penyelesaian Skripsi An. </v>
          </cell>
          <cell r="J725" t="str">
            <v>Bantuan Biaya Penyelesaian Skripsi An. HAMNI</v>
          </cell>
          <cell r="K725" t="str">
            <v>S1 FPBS UNIVERSITAS MUHAMMADIYAH MATARAM</v>
          </cell>
          <cell r="L725" t="str">
            <v/>
          </cell>
          <cell r="M725" t="str">
            <v/>
          </cell>
          <cell r="P725">
            <v>656</v>
          </cell>
          <cell r="V725" t="e">
            <v>#REF!</v>
          </cell>
        </row>
        <row r="726">
          <cell r="B726">
            <v>722</v>
          </cell>
          <cell r="C726">
            <v>40255</v>
          </cell>
          <cell r="D726" t="str">
            <v>IRMA RAHMAWATI</v>
          </cell>
          <cell r="E726" t="str">
            <v>S1</v>
          </cell>
          <cell r="F726" t="str">
            <v>FAKULTAS HUKUM</v>
          </cell>
          <cell r="G726" t="str">
            <v>UNRAM</v>
          </cell>
          <cell r="H726">
            <v>1000000</v>
          </cell>
          <cell r="I726" t="str">
            <v xml:space="preserve">Bantuan Biaya Penyelesaian Skripsi An. </v>
          </cell>
          <cell r="J726" t="str">
            <v>Bantuan Biaya Penyelesaian Skripsi An. IRMA RAHMAWATI</v>
          </cell>
          <cell r="K726" t="str">
            <v>S1 FAKULTAS HUKUM UNRAM</v>
          </cell>
          <cell r="L726" t="str">
            <v/>
          </cell>
          <cell r="M726" t="str">
            <v/>
          </cell>
          <cell r="P726">
            <v>657</v>
          </cell>
          <cell r="V726" t="e">
            <v>#REF!</v>
          </cell>
        </row>
        <row r="727">
          <cell r="B727">
            <v>723</v>
          </cell>
          <cell r="C727">
            <v>40255</v>
          </cell>
          <cell r="D727" t="str">
            <v>NI NYOMAN SUSTRI ARSINI</v>
          </cell>
          <cell r="E727" t="str">
            <v>S1</v>
          </cell>
          <cell r="F727" t="str">
            <v>FAKULTAS HUKUM</v>
          </cell>
          <cell r="G727" t="str">
            <v>UNRAM</v>
          </cell>
          <cell r="H727">
            <v>1000000</v>
          </cell>
          <cell r="I727" t="str">
            <v xml:space="preserve">Bantuan Biaya Penyelesaian Skripsi An. </v>
          </cell>
          <cell r="J727" t="str">
            <v>Bantuan Biaya Penyelesaian Skripsi An. NI NYOMAN SUSTRI ARSINI</v>
          </cell>
          <cell r="K727" t="str">
            <v>S1 FAKULTAS HUKUM UNRAM</v>
          </cell>
          <cell r="L727" t="str">
            <v>S</v>
          </cell>
          <cell r="M727" t="str">
            <v/>
          </cell>
          <cell r="P727">
            <v>658</v>
          </cell>
          <cell r="V727" t="e">
            <v>#REF!</v>
          </cell>
        </row>
        <row r="728">
          <cell r="B728">
            <v>724</v>
          </cell>
          <cell r="C728">
            <v>40255</v>
          </cell>
          <cell r="D728" t="str">
            <v>USWATUN HASANAH</v>
          </cell>
          <cell r="E728" t="str">
            <v>S2</v>
          </cell>
          <cell r="F728" t="str">
            <v>PROGRAM PASCASARJANA MAGISTER MANAJEMEN PENDIDIKAN ISLAM</v>
          </cell>
          <cell r="G728" t="str">
            <v>UNIVERSITAS ISLAM NEGERI MAULANA MALIK IBRAHIM MALANG</v>
          </cell>
          <cell r="H728">
            <v>3000000</v>
          </cell>
          <cell r="I728" t="str">
            <v xml:space="preserve">Bantuan Biaya Penyelesaian Tesis An. </v>
          </cell>
          <cell r="J728" t="str">
            <v>Bantuan Biaya Penyelesaian Tesis An. USWATUN HASANAH</v>
          </cell>
          <cell r="K728" t="str">
            <v>S2 PROGRAM PASCASARJANA MAGISTER MANAJEMEN PENDIDIKAN ISLAM UNIVERSITAS ISLAM NEGERI MAULANA MALIK IBRAHIM MALANG</v>
          </cell>
          <cell r="L728" t="str">
            <v>A</v>
          </cell>
          <cell r="M728" t="str">
            <v/>
          </cell>
          <cell r="P728">
            <v>658</v>
          </cell>
          <cell r="V728" t="e">
            <v>#REF!</v>
          </cell>
        </row>
        <row r="729">
          <cell r="B729">
            <v>725</v>
          </cell>
          <cell r="C729">
            <v>40255</v>
          </cell>
          <cell r="D729" t="str">
            <v>DESY KURNIAWATI</v>
          </cell>
          <cell r="E729" t="str">
            <v>S1</v>
          </cell>
          <cell r="F729" t="str">
            <v>FAKULTAS TARBIYAH</v>
          </cell>
          <cell r="G729" t="str">
            <v>IAIN MATARAM</v>
          </cell>
          <cell r="H729">
            <v>1000000</v>
          </cell>
          <cell r="I729" t="str">
            <v xml:space="preserve">Bantuan Biaya Penyelesaian Skripsi An. </v>
          </cell>
          <cell r="J729" t="str">
            <v>Bantuan Biaya Penyelesaian Skripsi An. DESY KURNIAWATI</v>
          </cell>
          <cell r="K729" t="str">
            <v>S1 FAKULTAS TARBIYAH IAIN MATARAM</v>
          </cell>
          <cell r="L729" t="str">
            <v>S</v>
          </cell>
          <cell r="M729" t="str">
            <v/>
          </cell>
          <cell r="P729">
            <v>659</v>
          </cell>
          <cell r="V729" t="e">
            <v>#REF!</v>
          </cell>
        </row>
        <row r="730">
          <cell r="B730">
            <v>726</v>
          </cell>
          <cell r="C730">
            <v>40255</v>
          </cell>
          <cell r="D730" t="str">
            <v>MUHIDDIN</v>
          </cell>
          <cell r="E730" t="str">
            <v>S1</v>
          </cell>
          <cell r="F730" t="str">
            <v>FPBS</v>
          </cell>
          <cell r="G730" t="str">
            <v>UNIVERSITAS MUHAMMADIYAH MATARAM</v>
          </cell>
          <cell r="H730">
            <v>1000000</v>
          </cell>
          <cell r="I730" t="str">
            <v xml:space="preserve">Bantuan Biaya Penyelesaian Skripsi An. </v>
          </cell>
          <cell r="J730" t="str">
            <v>Bantuan Biaya Penyelesaian Skripsi An. MUHIDDIN</v>
          </cell>
          <cell r="K730" t="str">
            <v>S1 FPBS UNIVERSITAS MUHAMMADIYAH MATARAM</v>
          </cell>
          <cell r="L730" t="str">
            <v/>
          </cell>
          <cell r="M730" t="str">
            <v/>
          </cell>
          <cell r="P730">
            <v>660</v>
          </cell>
          <cell r="V730" t="e">
            <v>#REF!</v>
          </cell>
        </row>
        <row r="731">
          <cell r="B731">
            <v>727</v>
          </cell>
          <cell r="C731">
            <v>40255</v>
          </cell>
          <cell r="D731" t="str">
            <v>SIRAJUDDIN ABBAS</v>
          </cell>
          <cell r="E731" t="str">
            <v>S1</v>
          </cell>
          <cell r="F731" t="str">
            <v>FAKULTAS TARBIYAH</v>
          </cell>
          <cell r="G731" t="str">
            <v>IAIN MATARAM</v>
          </cell>
          <cell r="H731">
            <v>1000000</v>
          </cell>
          <cell r="I731" t="str">
            <v xml:space="preserve">Bantuan Biaya Penyelesaian Skripsi An. </v>
          </cell>
          <cell r="J731" t="str">
            <v>Bantuan Biaya Penyelesaian Skripsi An. SIRAJUDDIN ABBAS</v>
          </cell>
          <cell r="K731" t="str">
            <v>S1 FAKULTAS TARBIYAH IAIN MATARAM</v>
          </cell>
          <cell r="L731" t="str">
            <v/>
          </cell>
          <cell r="M731" t="str">
            <v/>
          </cell>
          <cell r="P731">
            <v>661</v>
          </cell>
          <cell r="V731" t="e">
            <v>#REF!</v>
          </cell>
        </row>
        <row r="732">
          <cell r="B732">
            <v>728</v>
          </cell>
          <cell r="C732">
            <v>40255</v>
          </cell>
          <cell r="D732" t="str">
            <v>HASBI</v>
          </cell>
          <cell r="E732" t="str">
            <v>KKN</v>
          </cell>
          <cell r="F732" t="str">
            <v>MAHASISWA IKIP MATARAM</v>
          </cell>
          <cell r="G732" t="str">
            <v>SMPN 4 MATARAM</v>
          </cell>
          <cell r="H732">
            <v>750000</v>
          </cell>
          <cell r="I732" t="str">
            <v xml:space="preserve">Bantuan Kepada Mahasiswa KKN An. </v>
          </cell>
          <cell r="J732" t="str">
            <v>Bantuan Kepada Mahasiswa KKN An. HASBI</v>
          </cell>
          <cell r="K732" t="str">
            <v>KKN MAHASISWA IKIP MATARAM SMPN 4 MATARAM</v>
          </cell>
          <cell r="L732" t="str">
            <v>A</v>
          </cell>
          <cell r="M732" t="str">
            <v/>
          </cell>
          <cell r="P732">
            <v>661</v>
          </cell>
          <cell r="V732" t="e">
            <v>#REF!</v>
          </cell>
        </row>
        <row r="733">
          <cell r="B733">
            <v>729</v>
          </cell>
          <cell r="C733">
            <v>40255</v>
          </cell>
          <cell r="D733" t="str">
            <v>BQ. RATRI ESA MARENILAGA</v>
          </cell>
          <cell r="E733" t="str">
            <v>S1</v>
          </cell>
          <cell r="F733" t="str">
            <v>FAKULTAS MIPA</v>
          </cell>
          <cell r="G733" t="str">
            <v>IKIP MATARAM</v>
          </cell>
          <cell r="H733">
            <v>1000000</v>
          </cell>
          <cell r="I733" t="str">
            <v xml:space="preserve">Bantuan Biaya Penyelesaian Skripsi An. </v>
          </cell>
          <cell r="J733" t="str">
            <v>Bantuan Biaya Penyelesaian Skripsi An. BQ. RATRI ESA MARENILAGA</v>
          </cell>
          <cell r="K733" t="str">
            <v>S1 FAKULTAS MIPA IKIP MATARAM</v>
          </cell>
          <cell r="L733" t="str">
            <v>S</v>
          </cell>
          <cell r="M733" t="str">
            <v/>
          </cell>
          <cell r="P733">
            <v>662</v>
          </cell>
          <cell r="V733" t="e">
            <v>#REF!</v>
          </cell>
        </row>
        <row r="734">
          <cell r="B734">
            <v>730</v>
          </cell>
          <cell r="C734">
            <v>40255</v>
          </cell>
          <cell r="D734" t="str">
            <v>SURADIN</v>
          </cell>
          <cell r="E734" t="str">
            <v>KKN</v>
          </cell>
          <cell r="F734" t="str">
            <v>MAHASISWA UNIVERSITAS MUHAMMADIYAH MATARAM</v>
          </cell>
          <cell r="G734" t="str">
            <v>PAGESANGAN TIMUR KECAMATAN MATARAM</v>
          </cell>
          <cell r="H734">
            <v>750000</v>
          </cell>
          <cell r="I734" t="str">
            <v xml:space="preserve">Bantuan Kepada Mahasiswa KKN An. </v>
          </cell>
          <cell r="J734" t="str">
            <v>Bantuan Kepada Mahasiswa KKN An. SURADIN</v>
          </cell>
          <cell r="K734" t="str">
            <v>KKN MAHASISWA UNIVERSITAS MUHAMMADIYAH MATARAM PAGESANGAN TIMUR KECAMATAN MATARAM</v>
          </cell>
          <cell r="L734" t="str">
            <v>A</v>
          </cell>
          <cell r="M734" t="str">
            <v/>
          </cell>
          <cell r="P734">
            <v>662</v>
          </cell>
          <cell r="V734" t="e">
            <v>#REF!</v>
          </cell>
        </row>
        <row r="735">
          <cell r="B735">
            <v>731</v>
          </cell>
          <cell r="C735">
            <v>40255</v>
          </cell>
          <cell r="D735" t="str">
            <v>RATIAH</v>
          </cell>
          <cell r="E735" t="str">
            <v>S2</v>
          </cell>
          <cell r="F735" t="str">
            <v>PROGRAM PASCASARJANA MAGISTER MANAJEMEN PENDIDIKAN ISLAM</v>
          </cell>
          <cell r="G735" t="str">
            <v>UNIVERSITAS ISLAM NEGERI MAULANA MALIK IBRAHIM MALANG</v>
          </cell>
          <cell r="H735">
            <v>3000000</v>
          </cell>
          <cell r="I735" t="str">
            <v xml:space="preserve">Bantuan Biaya Penyelesaian Tesis An. </v>
          </cell>
          <cell r="J735" t="str">
            <v>Bantuan Biaya Penyelesaian Tesis An. RATIAH</v>
          </cell>
          <cell r="K735" t="str">
            <v>S2 PROGRAM PASCASARJANA MAGISTER MANAJEMEN PENDIDIKAN ISLAM UNIVERSITAS ISLAM NEGERI MAULANA MALIK IBRAHIM MALANG</v>
          </cell>
          <cell r="L735" t="str">
            <v>A</v>
          </cell>
          <cell r="M735" t="str">
            <v/>
          </cell>
          <cell r="P735">
            <v>662</v>
          </cell>
          <cell r="V735" t="e">
            <v>#REF!</v>
          </cell>
        </row>
        <row r="736">
          <cell r="B736">
            <v>732</v>
          </cell>
          <cell r="C736">
            <v>40255</v>
          </cell>
          <cell r="D736" t="str">
            <v>SUTIFA SALEH</v>
          </cell>
          <cell r="E736" t="str">
            <v>S1</v>
          </cell>
          <cell r="F736" t="str">
            <v>FAKULTAS TARBIYAH</v>
          </cell>
          <cell r="G736" t="str">
            <v>IAIN MATARAM</v>
          </cell>
          <cell r="H736">
            <v>1000000</v>
          </cell>
          <cell r="I736" t="str">
            <v xml:space="preserve">Bantuan Biaya Penyelesaian Skripsi An. </v>
          </cell>
          <cell r="J736" t="str">
            <v>Bantuan Biaya Penyelesaian Skripsi An. SUTIFA SALEH</v>
          </cell>
          <cell r="K736" t="str">
            <v>S1 FAKULTAS TARBIYAH IAIN MATARAM</v>
          </cell>
          <cell r="L736" t="str">
            <v/>
          </cell>
          <cell r="M736" t="str">
            <v/>
          </cell>
          <cell r="P736">
            <v>663</v>
          </cell>
          <cell r="V736" t="e">
            <v>#REF!</v>
          </cell>
        </row>
        <row r="737">
          <cell r="B737">
            <v>733</v>
          </cell>
          <cell r="C737">
            <v>40255</v>
          </cell>
          <cell r="D737" t="str">
            <v>MUHAMMAD JUNAIDI</v>
          </cell>
          <cell r="E737" t="str">
            <v>KKN</v>
          </cell>
          <cell r="F737" t="str">
            <v>MAHASISWA IAIH NW LOTIM</v>
          </cell>
          <cell r="G737" t="str">
            <v>DESA SANTONG KECAMATAN TERARA LOTIM</v>
          </cell>
          <cell r="H737">
            <v>750000</v>
          </cell>
          <cell r="I737" t="str">
            <v xml:space="preserve">Bantuan Kepada Mahasiswa KKN An. </v>
          </cell>
          <cell r="J737" t="str">
            <v>Bantuan Kepada Mahasiswa KKN An. MUHAMMAD JUNAIDI</v>
          </cell>
          <cell r="K737" t="str">
            <v>KKN MAHASISWA IAIH NW LOTIM DESA SANTONG KECAMATAN TERARA LOTIM</v>
          </cell>
          <cell r="L737" t="str">
            <v>A</v>
          </cell>
          <cell r="M737" t="str">
            <v/>
          </cell>
          <cell r="P737">
            <v>663</v>
          </cell>
          <cell r="V737" t="e">
            <v>#REF!</v>
          </cell>
        </row>
        <row r="738">
          <cell r="B738">
            <v>734</v>
          </cell>
          <cell r="C738">
            <v>40255</v>
          </cell>
          <cell r="D738" t="str">
            <v>YAHYA HEMNI</v>
          </cell>
          <cell r="E738" t="str">
            <v>S1</v>
          </cell>
          <cell r="F738" t="str">
            <v>FKIP</v>
          </cell>
          <cell r="G738" t="str">
            <v>UNIVERSITAS MUHAMMADIYAH MATARAM</v>
          </cell>
          <cell r="H738">
            <v>1000000</v>
          </cell>
          <cell r="I738" t="str">
            <v xml:space="preserve">Bantuan Biaya Penyelesaian Skripsi An. </v>
          </cell>
          <cell r="J738" t="str">
            <v>Bantuan Biaya Penyelesaian Skripsi An. YAHYA HEMNI</v>
          </cell>
          <cell r="K738" t="str">
            <v>S1 FKIP UNIVERSITAS MUHAMMADIYAH MATARAM</v>
          </cell>
          <cell r="L738" t="str">
            <v/>
          </cell>
          <cell r="M738" t="str">
            <v/>
          </cell>
          <cell r="P738">
            <v>664</v>
          </cell>
          <cell r="V738" t="e">
            <v>#REF!</v>
          </cell>
        </row>
        <row r="739">
          <cell r="B739">
            <v>735</v>
          </cell>
          <cell r="C739">
            <v>40255</v>
          </cell>
          <cell r="D739" t="str">
            <v>RAHMATULLAH</v>
          </cell>
          <cell r="E739" t="str">
            <v>S1</v>
          </cell>
          <cell r="F739" t="str">
            <v>FAKULTAS MIPA</v>
          </cell>
          <cell r="G739" t="str">
            <v>STKIP HAMZANWADI SELONG</v>
          </cell>
          <cell r="H739">
            <v>1000000</v>
          </cell>
          <cell r="I739" t="str">
            <v xml:space="preserve">Bantuan Biaya Penyelesaian Skripsi An. </v>
          </cell>
          <cell r="J739" t="str">
            <v>Bantuan Biaya Penyelesaian Skripsi An. RAHMATULLAH</v>
          </cell>
          <cell r="K739" t="str">
            <v>S1 FAKULTAS MIPA STKIP HAMZANWADI SELONG</v>
          </cell>
          <cell r="L739" t="str">
            <v/>
          </cell>
          <cell r="M739" t="str">
            <v/>
          </cell>
          <cell r="P739">
            <v>665</v>
          </cell>
          <cell r="V739" t="e">
            <v>#REF!</v>
          </cell>
        </row>
        <row r="740">
          <cell r="B740">
            <v>736</v>
          </cell>
          <cell r="C740">
            <v>40255</v>
          </cell>
          <cell r="D740" t="str">
            <v>DWI PUJIASTUTI</v>
          </cell>
          <cell r="E740" t="str">
            <v>S1</v>
          </cell>
          <cell r="F740" t="str">
            <v>FAKULTAS HUKUM</v>
          </cell>
          <cell r="G740" t="str">
            <v>UNRAM</v>
          </cell>
          <cell r="H740">
            <v>1000000</v>
          </cell>
          <cell r="I740" t="str">
            <v xml:space="preserve">Bantuan Biaya Penyelesaian Skripsi An. </v>
          </cell>
          <cell r="J740" t="str">
            <v>Bantuan Biaya Penyelesaian Skripsi An. DWI PUJIASTUTI</v>
          </cell>
          <cell r="K740" t="str">
            <v>S1 FAKULTAS HUKUM UNRAM</v>
          </cell>
          <cell r="L740" t="str">
            <v/>
          </cell>
          <cell r="M740" t="str">
            <v/>
          </cell>
          <cell r="P740">
            <v>666</v>
          </cell>
          <cell r="V740" t="e">
            <v>#REF!</v>
          </cell>
          <cell r="W740">
            <v>1</v>
          </cell>
        </row>
        <row r="741">
          <cell r="B741">
            <v>737</v>
          </cell>
          <cell r="C741">
            <v>40255</v>
          </cell>
          <cell r="D741" t="str">
            <v>DWI ANSYARI</v>
          </cell>
          <cell r="E741" t="str">
            <v>S1</v>
          </cell>
          <cell r="F741" t="str">
            <v>FAKULTAS MIPA</v>
          </cell>
          <cell r="G741" t="str">
            <v>IKIP MATARAM</v>
          </cell>
          <cell r="H741">
            <v>1000000</v>
          </cell>
          <cell r="I741" t="str">
            <v xml:space="preserve">Bantuan Biaya Penyelesaian Skripsi An. </v>
          </cell>
          <cell r="J741" t="str">
            <v>Bantuan Biaya Penyelesaian Skripsi An. DWI ANSYARI</v>
          </cell>
          <cell r="K741" t="str">
            <v>S1 FAKULTAS MIPA IKIP MATARAM</v>
          </cell>
          <cell r="L741" t="str">
            <v/>
          </cell>
          <cell r="M741" t="str">
            <v/>
          </cell>
          <cell r="P741">
            <v>667</v>
          </cell>
          <cell r="V741" t="e">
            <v>#REF!</v>
          </cell>
        </row>
        <row r="742">
          <cell r="B742">
            <v>738</v>
          </cell>
          <cell r="C742">
            <v>40255</v>
          </cell>
          <cell r="D742" t="str">
            <v>MUTMAINNAH</v>
          </cell>
          <cell r="E742" t="str">
            <v>S1</v>
          </cell>
          <cell r="F742" t="str">
            <v>FPBS</v>
          </cell>
          <cell r="G742" t="str">
            <v>UNIVERSITAS MUHAMMADIYAH MATARAM</v>
          </cell>
          <cell r="H742">
            <v>1000000</v>
          </cell>
          <cell r="I742" t="str">
            <v xml:space="preserve">Bantuan Biaya Penyelesaian Skripsi An. </v>
          </cell>
          <cell r="J742" t="str">
            <v>Bantuan Biaya Penyelesaian Skripsi An. MUTMAINNAH</v>
          </cell>
          <cell r="K742" t="str">
            <v>S1 FPBS UNIVERSITAS MUHAMMADIYAH MATARAM</v>
          </cell>
          <cell r="L742" t="str">
            <v/>
          </cell>
          <cell r="M742" t="str">
            <v/>
          </cell>
          <cell r="P742">
            <v>668</v>
          </cell>
          <cell r="V742" t="e">
            <v>#REF!</v>
          </cell>
        </row>
        <row r="743">
          <cell r="B743">
            <v>739</v>
          </cell>
          <cell r="C743">
            <v>40255</v>
          </cell>
          <cell r="D743" t="str">
            <v>HIDAYANTI</v>
          </cell>
          <cell r="E743" t="str">
            <v>S1</v>
          </cell>
          <cell r="F743" t="str">
            <v>FAKULTAS TARBIYAH</v>
          </cell>
          <cell r="G743" t="str">
            <v>IAIN MATARAM</v>
          </cell>
          <cell r="H743">
            <v>1000000</v>
          </cell>
          <cell r="I743" t="str">
            <v xml:space="preserve">Bantuan Biaya Penyelesaian Skripsi An. </v>
          </cell>
          <cell r="J743" t="str">
            <v>Bantuan Biaya Penyelesaian Skripsi An. HIDAYANTI</v>
          </cell>
          <cell r="K743" t="str">
            <v>S1 FAKULTAS TARBIYAH IAIN MATARAM</v>
          </cell>
          <cell r="L743" t="str">
            <v/>
          </cell>
          <cell r="M743" t="str">
            <v/>
          </cell>
          <cell r="P743">
            <v>669</v>
          </cell>
          <cell r="V743" t="e">
            <v>#REF!</v>
          </cell>
        </row>
        <row r="744">
          <cell r="B744">
            <v>740</v>
          </cell>
          <cell r="C744">
            <v>40255</v>
          </cell>
          <cell r="D744" t="str">
            <v>HALIMATUSSA'DIAH</v>
          </cell>
          <cell r="E744" t="str">
            <v>S1</v>
          </cell>
          <cell r="F744" t="str">
            <v>FPBS</v>
          </cell>
          <cell r="G744" t="str">
            <v>UNIVERSITAS MUHAMMADIYAH MATARAM</v>
          </cell>
          <cell r="H744">
            <v>1000000</v>
          </cell>
          <cell r="I744" t="str">
            <v xml:space="preserve">Bantuan Biaya Penyelesaian Skripsi An. </v>
          </cell>
          <cell r="J744" t="str">
            <v>Bantuan Biaya Penyelesaian Skripsi An. HALIMATUSSA'DIAH</v>
          </cell>
          <cell r="K744" t="str">
            <v>S1 FPBS UNIVERSITAS MUHAMMADIYAH MATARAM</v>
          </cell>
          <cell r="L744" t="str">
            <v>A</v>
          </cell>
          <cell r="M744" t="str">
            <v/>
          </cell>
          <cell r="P744">
            <v>670</v>
          </cell>
          <cell r="V744" t="e">
            <v>#REF!</v>
          </cell>
        </row>
        <row r="745">
          <cell r="B745">
            <v>741</v>
          </cell>
          <cell r="C745">
            <v>40255</v>
          </cell>
          <cell r="D745" t="str">
            <v>HARTINI</v>
          </cell>
          <cell r="E745" t="str">
            <v>S1</v>
          </cell>
          <cell r="F745" t="str">
            <v>FKIP</v>
          </cell>
          <cell r="G745" t="str">
            <v>UNIVERSITAS MUHAMMADIYAH MATARAM</v>
          </cell>
          <cell r="H745">
            <v>1000000</v>
          </cell>
          <cell r="I745" t="str">
            <v xml:space="preserve">Bantuan Biaya Penyelesaian Skripsi An. </v>
          </cell>
          <cell r="J745" t="str">
            <v>Bantuan Biaya Penyelesaian Skripsi An. HARTINI</v>
          </cell>
          <cell r="K745" t="str">
            <v>S1 FKIP UNIVERSITAS MUHAMMADIYAH MATARAM</v>
          </cell>
          <cell r="L745" t="str">
            <v/>
          </cell>
          <cell r="M745" t="str">
            <v/>
          </cell>
          <cell r="P745">
            <v>671</v>
          </cell>
          <cell r="V745" t="e">
            <v>#REF!</v>
          </cell>
        </row>
        <row r="746">
          <cell r="B746">
            <v>742</v>
          </cell>
          <cell r="C746">
            <v>40255</v>
          </cell>
          <cell r="D746" t="str">
            <v>SAIFUL BAHRI</v>
          </cell>
          <cell r="E746" t="str">
            <v>S1</v>
          </cell>
          <cell r="F746" t="str">
            <v>FPBS</v>
          </cell>
          <cell r="G746" t="str">
            <v>UNIVERSITAS MUHAMMADIYAH MATARAM</v>
          </cell>
          <cell r="H746">
            <v>1000000</v>
          </cell>
          <cell r="I746" t="str">
            <v xml:space="preserve">Bantuan Biaya Penyelesaian Skripsi An. </v>
          </cell>
          <cell r="J746" t="str">
            <v>Bantuan Biaya Penyelesaian Skripsi An. SAIFUL BAHRI</v>
          </cell>
          <cell r="K746" t="str">
            <v>S1 FPBS UNIVERSITAS MUHAMMADIYAH MATARAM</v>
          </cell>
          <cell r="L746" t="str">
            <v/>
          </cell>
          <cell r="M746" t="str">
            <v/>
          </cell>
          <cell r="P746">
            <v>672</v>
          </cell>
          <cell r="V746" t="e">
            <v>#REF!</v>
          </cell>
        </row>
        <row r="747">
          <cell r="B747">
            <v>743</v>
          </cell>
          <cell r="C747">
            <v>40256</v>
          </cell>
          <cell r="D747" t="str">
            <v>M. MASHUR ASGAF</v>
          </cell>
          <cell r="E747" t="str">
            <v>S1</v>
          </cell>
          <cell r="F747" t="str">
            <v>FPBS</v>
          </cell>
          <cell r="G747" t="str">
            <v>STKIP HAMZANWADI SELONG</v>
          </cell>
          <cell r="H747">
            <v>1000000</v>
          </cell>
          <cell r="I747" t="str">
            <v xml:space="preserve">Bantuan Biaya Penyelesaian Skripsi An. </v>
          </cell>
          <cell r="J747" t="str">
            <v>Bantuan Biaya Penyelesaian Skripsi An. M. MASHUR ASGAF</v>
          </cell>
          <cell r="K747" t="str">
            <v>S1 FPBS STKIP HAMZANWADI SELONG</v>
          </cell>
          <cell r="L747" t="str">
            <v/>
          </cell>
          <cell r="M747" t="str">
            <v/>
          </cell>
          <cell r="P747">
            <v>673</v>
          </cell>
          <cell r="V747" t="e">
            <v>#REF!</v>
          </cell>
        </row>
        <row r="748">
          <cell r="B748">
            <v>744</v>
          </cell>
          <cell r="C748">
            <v>40256</v>
          </cell>
          <cell r="D748" t="str">
            <v>M. KHAERURRONI</v>
          </cell>
          <cell r="E748" t="str">
            <v>S1</v>
          </cell>
          <cell r="F748" t="str">
            <v>FAKULTAS TARBIYAH</v>
          </cell>
          <cell r="G748" t="str">
            <v>IAIN MATARAM</v>
          </cell>
          <cell r="H748">
            <v>1000000</v>
          </cell>
          <cell r="I748" t="str">
            <v xml:space="preserve">Bantuan Biaya Penyelesaian Skripsi An. </v>
          </cell>
          <cell r="J748" t="str">
            <v>Bantuan Biaya Penyelesaian Skripsi An. M. KHAERURRONI</v>
          </cell>
          <cell r="K748" t="str">
            <v>S1 FAKULTAS TARBIYAH IAIN MATARAM</v>
          </cell>
          <cell r="L748" t="str">
            <v>A</v>
          </cell>
          <cell r="M748" t="str">
            <v/>
          </cell>
          <cell r="P748">
            <v>674</v>
          </cell>
          <cell r="V748" t="e">
            <v>#REF!</v>
          </cell>
        </row>
        <row r="749">
          <cell r="B749">
            <v>745</v>
          </cell>
          <cell r="C749">
            <v>40256</v>
          </cell>
          <cell r="D749" t="str">
            <v>HAFIFAH</v>
          </cell>
          <cell r="E749" t="str">
            <v>S1</v>
          </cell>
          <cell r="F749" t="str">
            <v>FKIP</v>
          </cell>
          <cell r="G749" t="str">
            <v>UNIVERSITAS MUHAMMADIYAH MATARAM</v>
          </cell>
          <cell r="H749">
            <v>1000000</v>
          </cell>
          <cell r="I749" t="str">
            <v xml:space="preserve">Bantuan Biaya Penyelesaian Skripsi An. </v>
          </cell>
          <cell r="J749" t="str">
            <v>Bantuan Biaya Penyelesaian Skripsi An. HAFIFAH</v>
          </cell>
          <cell r="K749" t="str">
            <v>S1 FKIP UNIVERSITAS MUHAMMADIYAH MATARAM</v>
          </cell>
          <cell r="L749" t="str">
            <v>S</v>
          </cell>
          <cell r="M749" t="str">
            <v/>
          </cell>
          <cell r="P749">
            <v>675</v>
          </cell>
          <cell r="V749" t="e">
            <v>#REF!</v>
          </cell>
        </row>
        <row r="750">
          <cell r="B750">
            <v>746</v>
          </cell>
          <cell r="C750">
            <v>40257</v>
          </cell>
          <cell r="D750" t="str">
            <v>BAHARUDIN</v>
          </cell>
          <cell r="E750" t="str">
            <v>S1</v>
          </cell>
          <cell r="F750" t="str">
            <v>FAKULTAS MIPA</v>
          </cell>
          <cell r="G750" t="str">
            <v>IKIP MATARAM</v>
          </cell>
          <cell r="H750">
            <v>1000000</v>
          </cell>
          <cell r="I750" t="str">
            <v xml:space="preserve">Bantuan Biaya Penyelesaian Skripsi An. </v>
          </cell>
          <cell r="J750" t="str">
            <v>Bantuan Biaya Penyelesaian Skripsi An. BAHARUDIN</v>
          </cell>
          <cell r="K750" t="str">
            <v>S1 FAKULTAS MIPA IKIP MATARAM</v>
          </cell>
          <cell r="L750" t="str">
            <v>A</v>
          </cell>
          <cell r="M750" t="str">
            <v/>
          </cell>
          <cell r="P750">
            <v>676</v>
          </cell>
          <cell r="V750" t="e">
            <v>#REF!</v>
          </cell>
        </row>
        <row r="751">
          <cell r="B751">
            <v>747</v>
          </cell>
          <cell r="C751">
            <v>40257</v>
          </cell>
          <cell r="D751" t="str">
            <v>IRAWAN</v>
          </cell>
          <cell r="E751" t="str">
            <v>S1</v>
          </cell>
          <cell r="F751" t="str">
            <v>FKIP</v>
          </cell>
          <cell r="G751" t="str">
            <v>UNIVERSITAS MUHAMMADIYAH MATARAM</v>
          </cell>
          <cell r="H751">
            <v>1000000</v>
          </cell>
          <cell r="I751" t="str">
            <v xml:space="preserve">Bantuan Biaya Penyelesaian Skripsi An. </v>
          </cell>
          <cell r="J751" t="str">
            <v>Bantuan Biaya Penyelesaian Skripsi An. IRAWAN</v>
          </cell>
          <cell r="K751" t="str">
            <v>S1 FKIP UNIVERSITAS MUHAMMADIYAH MATARAM</v>
          </cell>
          <cell r="L751" t="str">
            <v/>
          </cell>
          <cell r="M751" t="str">
            <v/>
          </cell>
          <cell r="P751">
            <v>677</v>
          </cell>
          <cell r="V751" t="e">
            <v>#REF!</v>
          </cell>
        </row>
        <row r="752">
          <cell r="B752">
            <v>748</v>
          </cell>
          <cell r="C752">
            <v>40257</v>
          </cell>
          <cell r="D752" t="str">
            <v>BQ.MASTURI HERAWATI</v>
          </cell>
          <cell r="E752" t="str">
            <v>S1</v>
          </cell>
          <cell r="F752" t="str">
            <v>FPBS</v>
          </cell>
          <cell r="G752" t="str">
            <v>UNIVERSITAS MUHAMMADIYAH MATARAM</v>
          </cell>
          <cell r="H752">
            <v>1000000</v>
          </cell>
          <cell r="I752" t="str">
            <v xml:space="preserve">Bantuan Biaya Penyelesaian Skripsi An. </v>
          </cell>
          <cell r="J752" t="str">
            <v>Bantuan Biaya Penyelesaian Skripsi An. BQ.MASTURI HERAWATI</v>
          </cell>
          <cell r="K752" t="str">
            <v>S1 FPBS UNIVERSITAS MUHAMMADIYAH MATARAM</v>
          </cell>
          <cell r="L752" t="str">
            <v/>
          </cell>
          <cell r="M752" t="str">
            <v/>
          </cell>
          <cell r="P752">
            <v>678</v>
          </cell>
          <cell r="V752" t="e">
            <v>#REF!</v>
          </cell>
        </row>
        <row r="753">
          <cell r="B753">
            <v>749</v>
          </cell>
          <cell r="C753">
            <v>40257</v>
          </cell>
          <cell r="D753" t="str">
            <v>KURNIA MULYANTI</v>
          </cell>
          <cell r="E753" t="str">
            <v>S1</v>
          </cell>
          <cell r="F753" t="str">
            <v>FAKULTAS MIPA</v>
          </cell>
          <cell r="G753" t="str">
            <v>IKIP MATARAM</v>
          </cell>
          <cell r="H753">
            <v>1000000</v>
          </cell>
          <cell r="I753" t="str">
            <v xml:space="preserve">Bantuan Biaya Penyelesaian Skripsi An. </v>
          </cell>
          <cell r="J753" t="str">
            <v>Bantuan Biaya Penyelesaian Skripsi An. KURNIA MULYANTI</v>
          </cell>
          <cell r="K753" t="str">
            <v>S1 FAKULTAS MIPA IKIP MATARAM</v>
          </cell>
          <cell r="L753" t="str">
            <v>A</v>
          </cell>
          <cell r="M753" t="str">
            <v/>
          </cell>
          <cell r="P753">
            <v>679</v>
          </cell>
          <cell r="V753" t="e">
            <v>#REF!</v>
          </cell>
        </row>
        <row r="754">
          <cell r="B754">
            <v>750</v>
          </cell>
          <cell r="C754">
            <v>40257</v>
          </cell>
          <cell r="D754" t="str">
            <v>LALE SRI WIDIATMI</v>
          </cell>
          <cell r="E754" t="str">
            <v>S1</v>
          </cell>
          <cell r="F754" t="str">
            <v>FPBS</v>
          </cell>
          <cell r="G754" t="str">
            <v>IKIP MATARAM</v>
          </cell>
          <cell r="H754">
            <v>1000000</v>
          </cell>
          <cell r="I754" t="str">
            <v xml:space="preserve">Bantuan Biaya Penyelesaian Skripsi An. </v>
          </cell>
          <cell r="J754" t="str">
            <v>Bantuan Biaya Penyelesaian Skripsi An. LALE SRI WIDIATMI</v>
          </cell>
          <cell r="K754" t="str">
            <v>S1 FPBS IKIP MATARAM</v>
          </cell>
          <cell r="L754" t="str">
            <v>A</v>
          </cell>
          <cell r="M754" t="str">
            <v/>
          </cell>
          <cell r="P754">
            <v>680</v>
          </cell>
          <cell r="V754" t="e">
            <v>#REF!</v>
          </cell>
        </row>
        <row r="755">
          <cell r="B755">
            <v>751</v>
          </cell>
          <cell r="C755">
            <v>40257</v>
          </cell>
          <cell r="D755" t="str">
            <v>DIAN TRIANA</v>
          </cell>
          <cell r="E755" t="str">
            <v>S1</v>
          </cell>
          <cell r="F755" t="str">
            <v>FAKULTAS HUKUM</v>
          </cell>
          <cell r="G755" t="str">
            <v>UNRAM</v>
          </cell>
          <cell r="H755">
            <v>1000000</v>
          </cell>
          <cell r="I755" t="str">
            <v xml:space="preserve">Bantuan Biaya Penyelesaian Skripsi An. </v>
          </cell>
          <cell r="J755" t="str">
            <v>Bantuan Biaya Penyelesaian Skripsi An. DIAN TRIANA</v>
          </cell>
          <cell r="K755" t="str">
            <v>S1 FAKULTAS HUKUM UNRAM</v>
          </cell>
          <cell r="L755" t="str">
            <v/>
          </cell>
          <cell r="M755" t="str">
            <v/>
          </cell>
          <cell r="P755">
            <v>681</v>
          </cell>
          <cell r="V755" t="e">
            <v>#REF!</v>
          </cell>
        </row>
        <row r="756">
          <cell r="B756">
            <v>752</v>
          </cell>
          <cell r="C756">
            <v>40257</v>
          </cell>
          <cell r="D756" t="str">
            <v>SYAFRIA LEGIANA</v>
          </cell>
          <cell r="E756" t="str">
            <v>S1</v>
          </cell>
          <cell r="F756" t="str">
            <v>FAKULTAS MIPA</v>
          </cell>
          <cell r="G756" t="str">
            <v>IKIP MATARAM</v>
          </cell>
          <cell r="H756">
            <v>1000000</v>
          </cell>
          <cell r="I756" t="str">
            <v xml:space="preserve">Bantuan Biaya Penyelesaian Skripsi An. </v>
          </cell>
          <cell r="J756" t="str">
            <v>Bantuan Biaya Penyelesaian Skripsi An. SYAFRIA LEGIANA</v>
          </cell>
          <cell r="K756" t="str">
            <v>S1 FAKULTAS MIPA IKIP MATARAM</v>
          </cell>
          <cell r="L756" t="str">
            <v>S</v>
          </cell>
          <cell r="M756" t="str">
            <v/>
          </cell>
          <cell r="P756">
            <v>682</v>
          </cell>
          <cell r="V756" t="e">
            <v>#REF!</v>
          </cell>
        </row>
        <row r="757">
          <cell r="B757">
            <v>753</v>
          </cell>
          <cell r="C757">
            <v>40257</v>
          </cell>
          <cell r="D757" t="str">
            <v>AGUS SURYA ARSANA</v>
          </cell>
          <cell r="E757" t="str">
            <v>S1</v>
          </cell>
          <cell r="F757" t="str">
            <v>FAKULTAS HUKUM</v>
          </cell>
          <cell r="G757" t="str">
            <v>UNRAM</v>
          </cell>
          <cell r="H757">
            <v>1000000</v>
          </cell>
          <cell r="I757" t="str">
            <v xml:space="preserve">Bantuan Biaya Penyelesaian Skripsi An. </v>
          </cell>
          <cell r="J757" t="str">
            <v>Bantuan Biaya Penyelesaian Skripsi An. AGUS SURYA ARSANA</v>
          </cell>
          <cell r="K757" t="str">
            <v>S1 FAKULTAS HUKUM UNRAM</v>
          </cell>
          <cell r="L757" t="str">
            <v/>
          </cell>
          <cell r="M757" t="str">
            <v/>
          </cell>
          <cell r="P757">
            <v>683</v>
          </cell>
          <cell r="V757" t="e">
            <v>#REF!</v>
          </cell>
        </row>
        <row r="758">
          <cell r="B758">
            <v>754</v>
          </cell>
          <cell r="C758">
            <v>40257</v>
          </cell>
          <cell r="D758" t="str">
            <v>NOVITA MAYASARI</v>
          </cell>
          <cell r="E758" t="str">
            <v>S1</v>
          </cell>
          <cell r="F758" t="str">
            <v>FKIP</v>
          </cell>
          <cell r="G758" t="str">
            <v>UNIVERSITAS MUHAMMADIYAH MATARAM</v>
          </cell>
          <cell r="H758">
            <v>1000000</v>
          </cell>
          <cell r="I758" t="str">
            <v xml:space="preserve">Bantuan Biaya Penyelesaian Skripsi An. </v>
          </cell>
          <cell r="J758" t="str">
            <v>Bantuan Biaya Penyelesaian Skripsi An. NOVITA MAYASARI</v>
          </cell>
          <cell r="K758" t="str">
            <v>S1 FKIP UNIVERSITAS MUHAMMADIYAH MATARAM</v>
          </cell>
          <cell r="L758" t="str">
            <v/>
          </cell>
          <cell r="M758" t="str">
            <v/>
          </cell>
          <cell r="P758">
            <v>684</v>
          </cell>
          <cell r="V758" t="e">
            <v>#REF!</v>
          </cell>
        </row>
        <row r="759">
          <cell r="B759">
            <v>755</v>
          </cell>
          <cell r="C759">
            <v>40257</v>
          </cell>
          <cell r="D759" t="str">
            <v>BQ.SRI NISCAHANINGSIH</v>
          </cell>
          <cell r="E759" t="str">
            <v>S1</v>
          </cell>
          <cell r="F759" t="str">
            <v>FAKULTAS MIPA</v>
          </cell>
          <cell r="G759" t="str">
            <v>IKIP MATARAM</v>
          </cell>
          <cell r="H759">
            <v>1000000</v>
          </cell>
          <cell r="I759" t="str">
            <v xml:space="preserve">Bantuan Biaya Penyelesaian Skripsi An. </v>
          </cell>
          <cell r="J759" t="str">
            <v>Bantuan Biaya Penyelesaian Skripsi An. BQ.SRI NISCAHANINGSIH</v>
          </cell>
          <cell r="K759" t="str">
            <v>S1 FAKULTAS MIPA IKIP MATARAM</v>
          </cell>
          <cell r="L759" t="str">
            <v>A</v>
          </cell>
          <cell r="M759" t="str">
            <v/>
          </cell>
          <cell r="P759">
            <v>685</v>
          </cell>
          <cell r="V759" t="e">
            <v>#REF!</v>
          </cell>
        </row>
        <row r="760">
          <cell r="B760">
            <v>756</v>
          </cell>
          <cell r="C760">
            <v>40257</v>
          </cell>
          <cell r="D760" t="str">
            <v>RUSKAM</v>
          </cell>
          <cell r="E760" t="str">
            <v>S1</v>
          </cell>
          <cell r="F760" t="str">
            <v>FAKULTAS MIPA</v>
          </cell>
          <cell r="G760" t="str">
            <v>IKIP MATARAM</v>
          </cell>
          <cell r="H760">
            <v>1000000</v>
          </cell>
          <cell r="I760" t="str">
            <v xml:space="preserve">Bantuan Biaya Penyelesaian Skripsi An. </v>
          </cell>
          <cell r="J760" t="str">
            <v>Bantuan Biaya Penyelesaian Skripsi An. RUSKAM</v>
          </cell>
          <cell r="K760" t="str">
            <v>S1 FAKULTAS MIPA IKIP MATARAM</v>
          </cell>
          <cell r="L760" t="str">
            <v/>
          </cell>
          <cell r="M760" t="str">
            <v/>
          </cell>
          <cell r="P760">
            <v>686</v>
          </cell>
          <cell r="V760" t="e">
            <v>#REF!</v>
          </cell>
        </row>
        <row r="761">
          <cell r="B761">
            <v>757</v>
          </cell>
          <cell r="C761">
            <v>40257</v>
          </cell>
          <cell r="D761" t="str">
            <v>ASBAH, S.Pd</v>
          </cell>
          <cell r="E761" t="str">
            <v>S2</v>
          </cell>
          <cell r="F761" t="str">
            <v xml:space="preserve">PROGRAM PASCASARJANA  </v>
          </cell>
          <cell r="G761" t="str">
            <v>UNIVERSITAS NEGERI YOGYAKARTA</v>
          </cell>
          <cell r="H761">
            <v>3000000</v>
          </cell>
          <cell r="I761" t="str">
            <v xml:space="preserve">Bantuan Biaya Penyelesaian Tesis An. </v>
          </cell>
          <cell r="J761" t="str">
            <v>Bantuan Biaya Penyelesaian Tesis An. ASBAH, S.Pd</v>
          </cell>
          <cell r="K761" t="str">
            <v>S2 PROGRAM PASCASARJANA   UNIVERSITAS NEGERI YOGYAKARTA</v>
          </cell>
          <cell r="L761" t="str">
            <v>A</v>
          </cell>
          <cell r="M761" t="str">
            <v/>
          </cell>
          <cell r="P761">
            <v>686</v>
          </cell>
          <cell r="V761" t="e">
            <v>#REF!</v>
          </cell>
        </row>
        <row r="762">
          <cell r="B762">
            <v>758</v>
          </cell>
          <cell r="C762">
            <v>40257</v>
          </cell>
          <cell r="D762" t="str">
            <v>AHMAD WAFI</v>
          </cell>
          <cell r="E762" t="str">
            <v>S1</v>
          </cell>
          <cell r="F762" t="str">
            <v>FAKULTAS MIPA</v>
          </cell>
          <cell r="G762" t="str">
            <v>STKIP HAMZANWADI SELONG</v>
          </cell>
          <cell r="H762">
            <v>1000000</v>
          </cell>
          <cell r="I762" t="str">
            <v xml:space="preserve">Bantuan Biaya Penyelesaian Skripsi An. </v>
          </cell>
          <cell r="J762" t="str">
            <v>Bantuan Biaya Penyelesaian Skripsi An. AHMAD WAFI</v>
          </cell>
          <cell r="K762" t="str">
            <v>S1 FAKULTAS MIPA STKIP HAMZANWADI SELONG</v>
          </cell>
          <cell r="L762" t="str">
            <v>S</v>
          </cell>
          <cell r="M762" t="str">
            <v/>
          </cell>
          <cell r="P762">
            <v>687</v>
          </cell>
          <cell r="V762" t="e">
            <v>#REF!</v>
          </cell>
        </row>
        <row r="763">
          <cell r="B763">
            <v>759</v>
          </cell>
          <cell r="C763">
            <v>40259</v>
          </cell>
          <cell r="D763" t="str">
            <v>AMIRAH</v>
          </cell>
          <cell r="E763" t="str">
            <v>S1</v>
          </cell>
          <cell r="F763" t="str">
            <v>FAKULTAS MIPA</v>
          </cell>
          <cell r="G763" t="str">
            <v>UNRAM</v>
          </cell>
          <cell r="H763">
            <v>1000000</v>
          </cell>
          <cell r="I763" t="str">
            <v xml:space="preserve">Bantuan Biaya Penyelesaian Skripsi An. </v>
          </cell>
          <cell r="J763" t="str">
            <v>Bantuan Biaya Penyelesaian Skripsi An. AMIRAH</v>
          </cell>
          <cell r="K763" t="str">
            <v>S1 FAKULTAS MIPA UNRAM</v>
          </cell>
          <cell r="L763" t="str">
            <v>A</v>
          </cell>
          <cell r="M763" t="str">
            <v/>
          </cell>
          <cell r="P763">
            <v>688</v>
          </cell>
          <cell r="V763" t="e">
            <v>#REF!</v>
          </cell>
        </row>
        <row r="764">
          <cell r="B764">
            <v>760</v>
          </cell>
          <cell r="C764">
            <v>40259</v>
          </cell>
          <cell r="D764" t="str">
            <v>EVA INDRIANI</v>
          </cell>
          <cell r="E764" t="str">
            <v>S1</v>
          </cell>
          <cell r="F764" t="str">
            <v>FAKULTAS MIPA</v>
          </cell>
          <cell r="G764" t="str">
            <v>IKIP MATARAM</v>
          </cell>
          <cell r="H764">
            <v>1000000</v>
          </cell>
          <cell r="I764" t="str">
            <v xml:space="preserve">Bantuan Biaya Penyelesaian Skripsi An. </v>
          </cell>
          <cell r="J764" t="str">
            <v>Bantuan Biaya Penyelesaian Skripsi An. EVA INDRIANI</v>
          </cell>
          <cell r="K764" t="str">
            <v>S1 FAKULTAS MIPA IKIP MATARAM</v>
          </cell>
          <cell r="L764" t="str">
            <v>A</v>
          </cell>
          <cell r="M764" t="str">
            <v/>
          </cell>
          <cell r="P764">
            <v>689</v>
          </cell>
          <cell r="V764" t="e">
            <v>#REF!</v>
          </cell>
        </row>
        <row r="765">
          <cell r="B765">
            <v>761</v>
          </cell>
          <cell r="C765">
            <v>40259</v>
          </cell>
          <cell r="D765" t="str">
            <v>EDY SUSANTO</v>
          </cell>
          <cell r="E765" t="str">
            <v>S1</v>
          </cell>
          <cell r="F765" t="str">
            <v>FAKULTAS TARBIYAH</v>
          </cell>
          <cell r="G765" t="str">
            <v>IAI HAMZAN WADI NW LOTIM</v>
          </cell>
          <cell r="H765">
            <v>1000000</v>
          </cell>
          <cell r="I765" t="str">
            <v xml:space="preserve">Bantuan Biaya Penyelesaian Skripsi An. </v>
          </cell>
          <cell r="J765" t="str">
            <v>Bantuan Biaya Penyelesaian Skripsi An. EDY SUSANTO</v>
          </cell>
          <cell r="K765" t="str">
            <v>S1 FAKULTAS TARBIYAH IAI HAMZAN WADI NW LOTIM</v>
          </cell>
          <cell r="L765" t="str">
            <v/>
          </cell>
          <cell r="M765" t="str">
            <v/>
          </cell>
          <cell r="P765">
            <v>690</v>
          </cell>
          <cell r="V765" t="e">
            <v>#REF!</v>
          </cell>
        </row>
        <row r="766">
          <cell r="B766">
            <v>762</v>
          </cell>
          <cell r="C766">
            <v>40259</v>
          </cell>
          <cell r="D766" t="str">
            <v>LINA SAPRIYANTI</v>
          </cell>
          <cell r="E766" t="str">
            <v>S1</v>
          </cell>
          <cell r="F766" t="str">
            <v>FAKULTAS MIPA</v>
          </cell>
          <cell r="G766" t="str">
            <v>UNRAM</v>
          </cell>
          <cell r="H766">
            <v>1000000</v>
          </cell>
          <cell r="I766" t="str">
            <v xml:space="preserve">Bantuan Biaya Penyelesaian Skripsi An. </v>
          </cell>
          <cell r="J766" t="str">
            <v>Bantuan Biaya Penyelesaian Skripsi An. LINA SAPRIYANTI</v>
          </cell>
          <cell r="K766" t="str">
            <v>S1 FAKULTAS MIPA UNRAM</v>
          </cell>
          <cell r="L766" t="str">
            <v>A</v>
          </cell>
          <cell r="M766" t="str">
            <v/>
          </cell>
          <cell r="P766">
            <v>691</v>
          </cell>
          <cell r="V766" t="e">
            <v>#REF!</v>
          </cell>
        </row>
        <row r="767">
          <cell r="B767">
            <v>763</v>
          </cell>
          <cell r="C767">
            <v>40259</v>
          </cell>
          <cell r="D767" t="str">
            <v>ROHANI</v>
          </cell>
          <cell r="E767" t="str">
            <v>S1</v>
          </cell>
          <cell r="F767" t="str">
            <v>FPBS</v>
          </cell>
          <cell r="G767" t="str">
            <v>UNIVERSITAS MUHAMMADIYAH MATARAM</v>
          </cell>
          <cell r="H767">
            <v>1000000</v>
          </cell>
          <cell r="I767" t="str">
            <v xml:space="preserve">Bantuan Biaya Penyelesaian Skripsi An. </v>
          </cell>
          <cell r="J767" t="str">
            <v>Bantuan Biaya Penyelesaian Skripsi An. ROHANI</v>
          </cell>
          <cell r="K767" t="str">
            <v>S1 FPBS UNIVERSITAS MUHAMMADIYAH MATARAM</v>
          </cell>
          <cell r="L767" t="str">
            <v>A</v>
          </cell>
          <cell r="M767" t="str">
            <v/>
          </cell>
          <cell r="P767">
            <v>692</v>
          </cell>
          <cell r="V767" t="e">
            <v>#REF!</v>
          </cell>
        </row>
        <row r="768">
          <cell r="B768">
            <v>764</v>
          </cell>
          <cell r="C768">
            <v>40259</v>
          </cell>
          <cell r="D768" t="str">
            <v>FERIDIANSAH USMAN</v>
          </cell>
          <cell r="E768" t="str">
            <v>S1</v>
          </cell>
          <cell r="F768" t="str">
            <v>FPBS</v>
          </cell>
          <cell r="G768" t="str">
            <v>IKIP MATARAM</v>
          </cell>
          <cell r="H768">
            <v>1000000</v>
          </cell>
          <cell r="I768" t="str">
            <v xml:space="preserve">Bantuan Biaya Penyelesaian Skripsi An. </v>
          </cell>
          <cell r="J768" t="str">
            <v>Bantuan Biaya Penyelesaian Skripsi An. FERIDIANSAH USMAN</v>
          </cell>
          <cell r="K768" t="str">
            <v>S1 FPBS IKIP MATARAM</v>
          </cell>
          <cell r="L768" t="str">
            <v>A</v>
          </cell>
          <cell r="M768" t="str">
            <v/>
          </cell>
          <cell r="P768">
            <v>693</v>
          </cell>
          <cell r="V768" t="e">
            <v>#REF!</v>
          </cell>
        </row>
        <row r="769">
          <cell r="B769">
            <v>765</v>
          </cell>
          <cell r="C769">
            <v>40259</v>
          </cell>
          <cell r="D769" t="str">
            <v>SULASTRININGSIH</v>
          </cell>
          <cell r="E769" t="str">
            <v>S1</v>
          </cell>
          <cell r="F769" t="str">
            <v>FKIP</v>
          </cell>
          <cell r="G769" t="str">
            <v>UNIVERSITAS MUHAMMADIYAH MATARAM</v>
          </cell>
          <cell r="H769">
            <v>1000000</v>
          </cell>
          <cell r="I769" t="str">
            <v xml:space="preserve">Bantuan Biaya Penyelesaian Skripsi An. </v>
          </cell>
          <cell r="J769" t="str">
            <v>Bantuan Biaya Penyelesaian Skripsi An. SULASTRININGSIH</v>
          </cell>
          <cell r="K769" t="str">
            <v>S1 FKIP UNIVERSITAS MUHAMMADIYAH MATARAM</v>
          </cell>
          <cell r="L769" t="str">
            <v/>
          </cell>
          <cell r="M769" t="str">
            <v/>
          </cell>
          <cell r="P769">
            <v>694</v>
          </cell>
          <cell r="V769" t="e">
            <v>#REF!</v>
          </cell>
        </row>
        <row r="770">
          <cell r="B770">
            <v>766</v>
          </cell>
          <cell r="C770">
            <v>40259</v>
          </cell>
          <cell r="D770" t="str">
            <v>AHMAD SUR'ADI</v>
          </cell>
          <cell r="E770" t="str">
            <v>S2</v>
          </cell>
          <cell r="F770" t="str">
            <v xml:space="preserve">PROGRAM PASCASARJANA  </v>
          </cell>
          <cell r="G770" t="str">
            <v>UNRAM</v>
          </cell>
          <cell r="H770">
            <v>3000000</v>
          </cell>
          <cell r="I770" t="str">
            <v xml:space="preserve">Bantuan Biaya Penyelesaian Tesis An. </v>
          </cell>
          <cell r="J770" t="str">
            <v>Bantuan Biaya Penyelesaian Tesis An. AHMAD SUR'ADI</v>
          </cell>
          <cell r="K770" t="str">
            <v>S2 PROGRAM PASCASARJANA   UNRAM</v>
          </cell>
          <cell r="L770" t="str">
            <v>A</v>
          </cell>
          <cell r="M770" t="str">
            <v/>
          </cell>
          <cell r="P770">
            <v>694</v>
          </cell>
          <cell r="V770" t="e">
            <v>#REF!</v>
          </cell>
        </row>
        <row r="771">
          <cell r="B771">
            <v>767</v>
          </cell>
          <cell r="C771">
            <v>40259</v>
          </cell>
          <cell r="D771" t="str">
            <v>ADIANSAH</v>
          </cell>
          <cell r="E771" t="str">
            <v>S1</v>
          </cell>
          <cell r="F771" t="str">
            <v>FAKULTAS EKONOMI</v>
          </cell>
          <cell r="G771" t="str">
            <v>UNRAM</v>
          </cell>
          <cell r="H771">
            <v>1000000</v>
          </cell>
          <cell r="I771" t="str">
            <v xml:space="preserve">Bantuan Biaya Penyelesaian Skripsi An. </v>
          </cell>
          <cell r="J771" t="str">
            <v>Bantuan Biaya Penyelesaian Skripsi An. ADIANSAH</v>
          </cell>
          <cell r="K771" t="str">
            <v>S1 FAKULTAS EKONOMI UNRAM</v>
          </cell>
          <cell r="L771" t="str">
            <v/>
          </cell>
          <cell r="M771" t="str">
            <v/>
          </cell>
          <cell r="P771">
            <v>695</v>
          </cell>
          <cell r="V771" t="e">
            <v>#REF!</v>
          </cell>
        </row>
        <row r="772">
          <cell r="B772">
            <v>768</v>
          </cell>
          <cell r="C772">
            <v>40259</v>
          </cell>
          <cell r="D772" t="str">
            <v>SRI MARYANTI</v>
          </cell>
          <cell r="E772" t="str">
            <v>S1</v>
          </cell>
          <cell r="F772" t="str">
            <v>FAKULTAS EKONOMI</v>
          </cell>
          <cell r="G772" t="str">
            <v>UNRAM</v>
          </cell>
          <cell r="H772">
            <v>1000000</v>
          </cell>
          <cell r="I772" t="str">
            <v xml:space="preserve">Bantuan Biaya Penyelesaian Skripsi An. </v>
          </cell>
          <cell r="J772" t="str">
            <v>Bantuan Biaya Penyelesaian Skripsi An. SRI MARYANTI</v>
          </cell>
          <cell r="K772" t="str">
            <v>S1 FAKULTAS EKONOMI UNRAM</v>
          </cell>
          <cell r="L772" t="str">
            <v>S</v>
          </cell>
          <cell r="M772" t="str">
            <v/>
          </cell>
          <cell r="P772">
            <v>696</v>
          </cell>
          <cell r="V772" t="e">
            <v>#REF!</v>
          </cell>
        </row>
        <row r="773">
          <cell r="B773">
            <v>769</v>
          </cell>
          <cell r="C773">
            <v>40259</v>
          </cell>
          <cell r="D773" t="str">
            <v>JAMILAH</v>
          </cell>
          <cell r="E773" t="str">
            <v>S1</v>
          </cell>
          <cell r="F773" t="str">
            <v>FAKULTAS MIPA</v>
          </cell>
          <cell r="G773" t="str">
            <v>IKIP MATARAM</v>
          </cell>
          <cell r="H773">
            <v>1000000</v>
          </cell>
          <cell r="I773" t="str">
            <v xml:space="preserve">Bantuan Biaya Penyelesaian Skripsi An. </v>
          </cell>
          <cell r="J773" t="str">
            <v>Bantuan Biaya Penyelesaian Skripsi An. JAMILAH</v>
          </cell>
          <cell r="K773" t="str">
            <v>S1 FAKULTAS MIPA IKIP MATARAM</v>
          </cell>
          <cell r="L773" t="str">
            <v/>
          </cell>
          <cell r="M773" t="str">
            <v/>
          </cell>
          <cell r="P773">
            <v>697</v>
          </cell>
          <cell r="V773" t="e">
            <v>#REF!</v>
          </cell>
        </row>
        <row r="774">
          <cell r="B774">
            <v>770</v>
          </cell>
          <cell r="C774">
            <v>40259</v>
          </cell>
          <cell r="D774" t="str">
            <v xml:space="preserve">BQ.MARDIANI </v>
          </cell>
          <cell r="E774" t="str">
            <v>S1</v>
          </cell>
          <cell r="F774" t="str">
            <v>FKIP</v>
          </cell>
          <cell r="G774" t="str">
            <v>UNIVERSITAS MUHAMMADIYAH MATARAM</v>
          </cell>
          <cell r="H774">
            <v>1000000</v>
          </cell>
          <cell r="I774" t="str">
            <v xml:space="preserve">Bantuan Biaya Penyelesaian Skripsi An. </v>
          </cell>
          <cell r="J774" t="str">
            <v xml:space="preserve">Bantuan Biaya Penyelesaian Skripsi An. BQ.MARDIANI </v>
          </cell>
          <cell r="K774" t="str">
            <v>S1 FKIP UNIVERSITAS MUHAMMADIYAH MATARAM</v>
          </cell>
          <cell r="L774" t="str">
            <v>A</v>
          </cell>
          <cell r="M774" t="str">
            <v/>
          </cell>
          <cell r="P774">
            <v>698</v>
          </cell>
          <cell r="V774" t="e">
            <v>#REF!</v>
          </cell>
        </row>
        <row r="775">
          <cell r="B775">
            <v>771</v>
          </cell>
          <cell r="C775">
            <v>40259</v>
          </cell>
          <cell r="D775" t="str">
            <v>NAZRI</v>
          </cell>
          <cell r="E775" t="str">
            <v>S1</v>
          </cell>
          <cell r="F775" t="str">
            <v>FPBS</v>
          </cell>
          <cell r="G775" t="str">
            <v>IKIP MATARAM</v>
          </cell>
          <cell r="H775">
            <v>1000000</v>
          </cell>
          <cell r="I775" t="str">
            <v xml:space="preserve">Bantuan Biaya Penyelesaian Skripsi An. </v>
          </cell>
          <cell r="J775" t="str">
            <v>Bantuan Biaya Penyelesaian Skripsi An. NAZRI</v>
          </cell>
          <cell r="K775" t="str">
            <v>S1 FPBS IKIP MATARAM</v>
          </cell>
          <cell r="L775" t="str">
            <v>S</v>
          </cell>
          <cell r="M775" t="str">
            <v/>
          </cell>
          <cell r="P775">
            <v>699</v>
          </cell>
          <cell r="V775" t="e">
            <v>#REF!</v>
          </cell>
        </row>
        <row r="776">
          <cell r="B776">
            <v>772</v>
          </cell>
          <cell r="C776">
            <v>40259</v>
          </cell>
          <cell r="D776" t="str">
            <v>UCA KUSUMA NINGRUM</v>
          </cell>
          <cell r="E776" t="str">
            <v>S1</v>
          </cell>
          <cell r="F776" t="str">
            <v>FAKULTAS MIPA</v>
          </cell>
          <cell r="G776" t="str">
            <v>IKIP MATARAM</v>
          </cell>
          <cell r="H776">
            <v>1000000</v>
          </cell>
          <cell r="I776" t="str">
            <v xml:space="preserve">Bantuan Biaya Penyelesaian Skripsi An. </v>
          </cell>
          <cell r="J776" t="str">
            <v>Bantuan Biaya Penyelesaian Skripsi An. UCA KUSUMA NINGRUM</v>
          </cell>
          <cell r="K776" t="str">
            <v>S1 FAKULTAS MIPA IKIP MATARAM</v>
          </cell>
          <cell r="L776" t="str">
            <v>S</v>
          </cell>
          <cell r="M776" t="str">
            <v/>
          </cell>
          <cell r="P776">
            <v>700</v>
          </cell>
          <cell r="V776" t="e">
            <v>#REF!</v>
          </cell>
        </row>
        <row r="777">
          <cell r="B777">
            <v>773</v>
          </cell>
          <cell r="C777">
            <v>40259</v>
          </cell>
          <cell r="D777" t="str">
            <v>SAENAH</v>
          </cell>
          <cell r="E777" t="str">
            <v>S1</v>
          </cell>
          <cell r="F777" t="str">
            <v>FPBS</v>
          </cell>
          <cell r="G777" t="str">
            <v>UNIVERSITAS MUHAMMADIYAH MATARAM</v>
          </cell>
          <cell r="H777">
            <v>1000000</v>
          </cell>
          <cell r="I777" t="str">
            <v xml:space="preserve">Bantuan Biaya Penyelesaian Skripsi An. </v>
          </cell>
          <cell r="J777" t="str">
            <v>Bantuan Biaya Penyelesaian Skripsi An. SAENAH</v>
          </cell>
          <cell r="K777" t="str">
            <v>S1 FPBS UNIVERSITAS MUHAMMADIYAH MATARAM</v>
          </cell>
          <cell r="L777" t="str">
            <v>S</v>
          </cell>
          <cell r="M777" t="str">
            <v/>
          </cell>
          <cell r="P777">
            <v>701</v>
          </cell>
          <cell r="V777" t="e">
            <v>#REF!</v>
          </cell>
        </row>
        <row r="778">
          <cell r="B778">
            <v>774</v>
          </cell>
          <cell r="C778">
            <v>40259</v>
          </cell>
          <cell r="D778" t="str">
            <v>SUPARMAN</v>
          </cell>
          <cell r="E778" t="str">
            <v>S1</v>
          </cell>
          <cell r="F778" t="str">
            <v>FAKULTAS MIPA</v>
          </cell>
          <cell r="G778" t="str">
            <v>IKIP MATARAM</v>
          </cell>
          <cell r="H778">
            <v>1000000</v>
          </cell>
          <cell r="I778" t="str">
            <v xml:space="preserve">Bantuan Biaya Penyelesaian Skripsi An. </v>
          </cell>
          <cell r="J778" t="str">
            <v>Bantuan Biaya Penyelesaian Skripsi An. SUPARMAN</v>
          </cell>
          <cell r="K778" t="str">
            <v>S1 FAKULTAS MIPA IKIP MATARAM</v>
          </cell>
          <cell r="L778" t="str">
            <v/>
          </cell>
          <cell r="M778" t="str">
            <v/>
          </cell>
          <cell r="P778">
            <v>702</v>
          </cell>
          <cell r="V778" t="e">
            <v>#REF!</v>
          </cell>
        </row>
        <row r="779">
          <cell r="B779">
            <v>775</v>
          </cell>
          <cell r="C779">
            <v>40259</v>
          </cell>
          <cell r="D779" t="str">
            <v>WANHANDRAWAN</v>
          </cell>
          <cell r="E779" t="str">
            <v>S1</v>
          </cell>
          <cell r="F779" t="str">
            <v>FAKULTAS MIPA</v>
          </cell>
          <cell r="G779" t="str">
            <v>IKIP MATARAM</v>
          </cell>
          <cell r="H779">
            <v>1000000</v>
          </cell>
          <cell r="I779" t="str">
            <v xml:space="preserve">Bantuan Biaya Penyelesaian Skripsi An. </v>
          </cell>
          <cell r="J779" t="str">
            <v>Bantuan Biaya Penyelesaian Skripsi An. WANHANDRAWAN</v>
          </cell>
          <cell r="K779" t="str">
            <v>S1 FAKULTAS MIPA IKIP MATARAM</v>
          </cell>
          <cell r="L779" t="str">
            <v>S</v>
          </cell>
          <cell r="M779" t="str">
            <v/>
          </cell>
          <cell r="P779">
            <v>703</v>
          </cell>
          <cell r="V779" t="e">
            <v>#REF!</v>
          </cell>
        </row>
        <row r="780">
          <cell r="B780">
            <v>776</v>
          </cell>
          <cell r="C780">
            <v>40259</v>
          </cell>
          <cell r="D780" t="str">
            <v>NI NYOMAN AYU KARTINI</v>
          </cell>
          <cell r="E780" t="str">
            <v>S1</v>
          </cell>
          <cell r="F780" t="str">
            <v>FKIP</v>
          </cell>
          <cell r="G780" t="str">
            <v>UNIVERSITAS MUHAMMADIYAH MATARAM</v>
          </cell>
          <cell r="H780">
            <v>1000000</v>
          </cell>
          <cell r="I780" t="str">
            <v xml:space="preserve">Bantuan Biaya Penyelesaian Skripsi An. </v>
          </cell>
          <cell r="J780" t="str">
            <v>Bantuan Biaya Penyelesaian Skripsi An. NI NYOMAN AYU KARTINI</v>
          </cell>
          <cell r="K780" t="str">
            <v>S1 FKIP UNIVERSITAS MUHAMMADIYAH MATARAM</v>
          </cell>
          <cell r="L780" t="str">
            <v/>
          </cell>
          <cell r="M780" t="str">
            <v/>
          </cell>
          <cell r="P780">
            <v>704</v>
          </cell>
          <cell r="V780" t="e">
            <v>#REF!</v>
          </cell>
        </row>
        <row r="781">
          <cell r="B781">
            <v>777</v>
          </cell>
          <cell r="C781">
            <v>40259</v>
          </cell>
          <cell r="D781" t="str">
            <v>NI LUH SEKAR</v>
          </cell>
          <cell r="E781" t="str">
            <v>S1</v>
          </cell>
          <cell r="F781" t="str">
            <v>FKIP</v>
          </cell>
          <cell r="G781" t="str">
            <v>UNIVERSITAS MUHAMMADIYAH MATARAM</v>
          </cell>
          <cell r="H781">
            <v>1000000</v>
          </cell>
          <cell r="I781" t="str">
            <v xml:space="preserve">Bantuan Biaya Penyelesaian Skripsi An. </v>
          </cell>
          <cell r="J781" t="str">
            <v>Bantuan Biaya Penyelesaian Skripsi An. NI LUH SEKAR</v>
          </cell>
          <cell r="K781" t="str">
            <v>S1 FKIP UNIVERSITAS MUHAMMADIYAH MATARAM</v>
          </cell>
          <cell r="L781" t="str">
            <v>S</v>
          </cell>
          <cell r="M781" t="str">
            <v/>
          </cell>
          <cell r="P781">
            <v>705</v>
          </cell>
          <cell r="V781" t="e">
            <v>#REF!</v>
          </cell>
        </row>
        <row r="782">
          <cell r="B782">
            <v>778</v>
          </cell>
          <cell r="C782">
            <v>40259</v>
          </cell>
          <cell r="D782" t="str">
            <v>NINING KHAERUNNISA</v>
          </cell>
          <cell r="E782" t="str">
            <v>S1</v>
          </cell>
          <cell r="F782" t="str">
            <v>FAKULTAS MIPA</v>
          </cell>
          <cell r="G782" t="str">
            <v>IKIP MATARAM</v>
          </cell>
          <cell r="H782">
            <v>1000000</v>
          </cell>
          <cell r="I782" t="str">
            <v xml:space="preserve">Bantuan Biaya Penyelesaian Skripsi An. </v>
          </cell>
          <cell r="J782" t="str">
            <v>Bantuan Biaya Penyelesaian Skripsi An. NINING KHAERUNNISA</v>
          </cell>
          <cell r="K782" t="str">
            <v>S1 FAKULTAS MIPA IKIP MATARAM</v>
          </cell>
          <cell r="L782" t="str">
            <v>S</v>
          </cell>
          <cell r="M782" t="str">
            <v/>
          </cell>
          <cell r="P782">
            <v>706</v>
          </cell>
          <cell r="V782" t="e">
            <v>#REF!</v>
          </cell>
        </row>
        <row r="783">
          <cell r="B783">
            <v>779</v>
          </cell>
          <cell r="C783">
            <v>40259</v>
          </cell>
          <cell r="D783" t="str">
            <v>A.A.GDE NGURAH SANTIKA</v>
          </cell>
          <cell r="E783" t="str">
            <v>S1</v>
          </cell>
          <cell r="F783" t="str">
            <v>FPBS</v>
          </cell>
          <cell r="G783" t="str">
            <v>UNIVERSITAS MUHAMMADIYAH MATARAM</v>
          </cell>
          <cell r="H783">
            <v>1000000</v>
          </cell>
          <cell r="I783" t="str">
            <v xml:space="preserve">Bantuan Biaya Penyelesaian Skripsi An. </v>
          </cell>
          <cell r="J783" t="str">
            <v>Bantuan Biaya Penyelesaian Skripsi An. A.A.GDE NGURAH SANTIKA</v>
          </cell>
          <cell r="K783" t="str">
            <v>S1 FPBS UNIVERSITAS MUHAMMADIYAH MATARAM</v>
          </cell>
          <cell r="L783" t="str">
            <v>A</v>
          </cell>
          <cell r="M783" t="str">
            <v/>
          </cell>
          <cell r="P783">
            <v>707</v>
          </cell>
          <cell r="V783" t="e">
            <v>#REF!</v>
          </cell>
        </row>
        <row r="784">
          <cell r="B784">
            <v>780</v>
          </cell>
          <cell r="C784">
            <v>40259</v>
          </cell>
          <cell r="D784" t="str">
            <v>YUTI  APRITAWATI</v>
          </cell>
          <cell r="E784" t="str">
            <v>S1</v>
          </cell>
          <cell r="F784" t="str">
            <v>FAKULTAS MIPA</v>
          </cell>
          <cell r="G784" t="str">
            <v>IKIP MATARAM</v>
          </cell>
          <cell r="H784">
            <v>1000000</v>
          </cell>
          <cell r="I784" t="str">
            <v xml:space="preserve">Bantuan Biaya Penyelesaian Skripsi An. </v>
          </cell>
          <cell r="J784" t="str">
            <v>Bantuan Biaya Penyelesaian Skripsi An. YUTI  APRITAWATI</v>
          </cell>
          <cell r="K784" t="str">
            <v>S1 FAKULTAS MIPA IKIP MATARAM</v>
          </cell>
          <cell r="L784" t="str">
            <v>S</v>
          </cell>
          <cell r="M784" t="str">
            <v/>
          </cell>
          <cell r="P784">
            <v>708</v>
          </cell>
          <cell r="V784" t="e">
            <v>#REF!</v>
          </cell>
        </row>
        <row r="785">
          <cell r="B785">
            <v>781</v>
          </cell>
          <cell r="C785">
            <v>40259</v>
          </cell>
          <cell r="D785" t="str">
            <v>BUDIARTA SANTANA</v>
          </cell>
          <cell r="E785" t="str">
            <v>S1</v>
          </cell>
          <cell r="F785" t="str">
            <v>FPBS</v>
          </cell>
          <cell r="G785" t="str">
            <v>UNIVERSITAS MUHAMMADIYAH MATARAM</v>
          </cell>
          <cell r="H785">
            <v>1000000</v>
          </cell>
          <cell r="I785" t="str">
            <v xml:space="preserve">Bantuan Biaya Penyelesaian Skripsi An. </v>
          </cell>
          <cell r="J785" t="str">
            <v>Bantuan Biaya Penyelesaian Skripsi An. BUDIARTA SANTANA</v>
          </cell>
          <cell r="K785" t="str">
            <v>S1 FPBS UNIVERSITAS MUHAMMADIYAH MATARAM</v>
          </cell>
          <cell r="L785" t="str">
            <v>A</v>
          </cell>
          <cell r="M785" t="str">
            <v/>
          </cell>
          <cell r="P785">
            <v>709</v>
          </cell>
          <cell r="V785" t="e">
            <v>#REF!</v>
          </cell>
        </row>
        <row r="786">
          <cell r="B786">
            <v>782</v>
          </cell>
          <cell r="C786">
            <v>40259</v>
          </cell>
          <cell r="D786" t="str">
            <v>DARMAWAN</v>
          </cell>
          <cell r="E786" t="str">
            <v>S1</v>
          </cell>
          <cell r="F786" t="str">
            <v>FPOK</v>
          </cell>
          <cell r="G786" t="str">
            <v>IKIP MATARAM</v>
          </cell>
          <cell r="H786">
            <v>1000000</v>
          </cell>
          <cell r="I786" t="str">
            <v xml:space="preserve">Bantuan Biaya Penyelesaian Skripsi An. </v>
          </cell>
          <cell r="J786" t="str">
            <v>Bantuan Biaya Penyelesaian Skripsi An. DARMAWAN</v>
          </cell>
          <cell r="K786" t="str">
            <v>S1 FPOK IKIP MATARAM</v>
          </cell>
          <cell r="L786" t="str">
            <v/>
          </cell>
          <cell r="M786" t="str">
            <v/>
          </cell>
          <cell r="P786">
            <v>710</v>
          </cell>
          <cell r="V786" t="e">
            <v>#REF!</v>
          </cell>
        </row>
        <row r="787">
          <cell r="B787">
            <v>783</v>
          </cell>
          <cell r="C787">
            <v>40259</v>
          </cell>
          <cell r="D787" t="str">
            <v>SEPTIAN AZIZ ARGUNAJI</v>
          </cell>
          <cell r="E787" t="str">
            <v>S1</v>
          </cell>
          <cell r="F787" t="str">
            <v>FPOK</v>
          </cell>
          <cell r="G787" t="str">
            <v>IKIP MATARAM</v>
          </cell>
          <cell r="H787">
            <v>1000000</v>
          </cell>
          <cell r="I787" t="str">
            <v xml:space="preserve">Bantuan Biaya Penyelesaian Skripsi An. </v>
          </cell>
          <cell r="J787" t="str">
            <v>Bantuan Biaya Penyelesaian Skripsi An. SEPTIAN AZIZ ARGUNAJI</v>
          </cell>
          <cell r="K787" t="str">
            <v>S1 FPOK IKIP MATARAM</v>
          </cell>
          <cell r="L787" t="str">
            <v/>
          </cell>
          <cell r="M787" t="str">
            <v/>
          </cell>
          <cell r="P787">
            <v>711</v>
          </cell>
          <cell r="V787" t="e">
            <v>#REF!</v>
          </cell>
        </row>
        <row r="788">
          <cell r="B788">
            <v>784</v>
          </cell>
          <cell r="C788">
            <v>40259</v>
          </cell>
          <cell r="D788" t="str">
            <v>JUZ' AN HUDA</v>
          </cell>
          <cell r="E788" t="str">
            <v>S1</v>
          </cell>
          <cell r="F788" t="str">
            <v>FPOK</v>
          </cell>
          <cell r="G788" t="str">
            <v>IKIP MATARAM</v>
          </cell>
          <cell r="H788">
            <v>1000000</v>
          </cell>
          <cell r="I788" t="str">
            <v xml:space="preserve">Bantuan Biaya Penyelesaian Skripsi An. </v>
          </cell>
          <cell r="J788" t="str">
            <v>Bantuan Biaya Penyelesaian Skripsi An. JUZ' AN HUDA</v>
          </cell>
          <cell r="K788" t="str">
            <v>S1 FPOK IKIP MATARAM</v>
          </cell>
          <cell r="L788" t="str">
            <v>S</v>
          </cell>
          <cell r="M788" t="str">
            <v/>
          </cell>
          <cell r="P788">
            <v>712</v>
          </cell>
          <cell r="V788" t="e">
            <v>#REF!</v>
          </cell>
        </row>
        <row r="789">
          <cell r="B789">
            <v>785</v>
          </cell>
          <cell r="C789">
            <v>40259</v>
          </cell>
          <cell r="D789" t="str">
            <v>MUH. SELAJUDIN</v>
          </cell>
          <cell r="E789" t="str">
            <v>S1</v>
          </cell>
          <cell r="F789" t="str">
            <v>FPOK</v>
          </cell>
          <cell r="G789" t="str">
            <v>IKIP MATARAM</v>
          </cell>
          <cell r="H789">
            <v>1000000</v>
          </cell>
          <cell r="I789" t="str">
            <v xml:space="preserve">Bantuan Biaya Penyelesaian Skripsi An. </v>
          </cell>
          <cell r="J789" t="str">
            <v>Bantuan Biaya Penyelesaian Skripsi An. MUH. SELAJUDIN</v>
          </cell>
          <cell r="K789" t="str">
            <v>S1 FPOK IKIP MATARAM</v>
          </cell>
          <cell r="L789" t="str">
            <v>A</v>
          </cell>
          <cell r="M789" t="str">
            <v/>
          </cell>
          <cell r="P789">
            <v>713</v>
          </cell>
          <cell r="V789" t="e">
            <v>#REF!</v>
          </cell>
        </row>
        <row r="790">
          <cell r="B790">
            <v>786</v>
          </cell>
          <cell r="C790">
            <v>40259</v>
          </cell>
          <cell r="D790" t="str">
            <v>ELYNDA GITA PRASMITA</v>
          </cell>
          <cell r="E790" t="str">
            <v>S1</v>
          </cell>
          <cell r="F790" t="str">
            <v>FAKULTAS MIPA</v>
          </cell>
          <cell r="G790" t="str">
            <v>IKIP MATARAM</v>
          </cell>
          <cell r="H790">
            <v>1000000</v>
          </cell>
          <cell r="I790" t="str">
            <v xml:space="preserve">Bantuan Biaya Penyelesaian Skripsi An. </v>
          </cell>
          <cell r="J790" t="str">
            <v>Bantuan Biaya Penyelesaian Skripsi An. ELYNDA GITA PRASMITA</v>
          </cell>
          <cell r="K790" t="str">
            <v>S1 FAKULTAS MIPA IKIP MATARAM</v>
          </cell>
          <cell r="L790" t="str">
            <v/>
          </cell>
          <cell r="M790" t="str">
            <v/>
          </cell>
          <cell r="P790">
            <v>714</v>
          </cell>
          <cell r="V790" t="e">
            <v>#REF!</v>
          </cell>
        </row>
        <row r="791">
          <cell r="B791">
            <v>787</v>
          </cell>
          <cell r="C791">
            <v>40259</v>
          </cell>
          <cell r="D791" t="str">
            <v>ZAENAL MUTTAQIN</v>
          </cell>
          <cell r="E791" t="str">
            <v>S1</v>
          </cell>
          <cell r="F791" t="str">
            <v>FAKULTAS MIPA</v>
          </cell>
          <cell r="G791" t="str">
            <v>IKIP MATARAM</v>
          </cell>
          <cell r="H791">
            <v>1000000</v>
          </cell>
          <cell r="I791" t="str">
            <v xml:space="preserve">Bantuan Biaya Penyelesaian Skripsi An. </v>
          </cell>
          <cell r="J791" t="str">
            <v>Bantuan Biaya Penyelesaian Skripsi An. ZAENAL MUTTAQIN</v>
          </cell>
          <cell r="K791" t="str">
            <v>S1 FAKULTAS MIPA IKIP MATARAM</v>
          </cell>
          <cell r="L791" t="str">
            <v/>
          </cell>
          <cell r="M791" t="str">
            <v/>
          </cell>
          <cell r="P791">
            <v>715</v>
          </cell>
          <cell r="V791" t="e">
            <v>#REF!</v>
          </cell>
        </row>
        <row r="792">
          <cell r="B792">
            <v>788</v>
          </cell>
          <cell r="C792">
            <v>40259</v>
          </cell>
          <cell r="D792" t="str">
            <v>ZULFAKAR</v>
          </cell>
          <cell r="E792" t="str">
            <v>S3</v>
          </cell>
          <cell r="F792" t="str">
            <v>PROGRAM PASCASARJANA  DESERTASI IPS MANAJEMEN  PENDIDIKAN</v>
          </cell>
          <cell r="G792" t="str">
            <v>UNIVERSITAS NEGERI JAKARTA</v>
          </cell>
          <cell r="H792">
            <v>5000000</v>
          </cell>
          <cell r="I792" t="str">
            <v xml:space="preserve">Bantuan Biaya Penyelesaian Desertasi An. </v>
          </cell>
          <cell r="J792" t="str">
            <v>Bantuan Biaya Penyelesaian Desertasi An. ZULFAKAR</v>
          </cell>
          <cell r="K792" t="str">
            <v>S3 PROGRAM PASCASARJANA  DESERTASI IPS MANAJEMEN  PENDIDIKAN UNIVERSITAS NEGERI JAKARTA</v>
          </cell>
          <cell r="L792" t="str">
            <v>A</v>
          </cell>
          <cell r="M792" t="str">
            <v/>
          </cell>
          <cell r="P792">
            <v>715</v>
          </cell>
          <cell r="V792" t="e">
            <v>#REF!</v>
          </cell>
        </row>
        <row r="793">
          <cell r="B793">
            <v>789</v>
          </cell>
          <cell r="C793">
            <v>40259</v>
          </cell>
          <cell r="D793" t="str">
            <v>HAEVI AZMI</v>
          </cell>
          <cell r="E793" t="str">
            <v>S1</v>
          </cell>
          <cell r="F793" t="str">
            <v>FAKULTAS MIPA</v>
          </cell>
          <cell r="G793" t="str">
            <v>IKIP MATARAM</v>
          </cell>
          <cell r="H793">
            <v>1000000</v>
          </cell>
          <cell r="I793" t="str">
            <v xml:space="preserve">Bantuan Biaya Penyelesaian Skripsi An. </v>
          </cell>
          <cell r="J793" t="str">
            <v>Bantuan Biaya Penyelesaian Skripsi An. HAEVI AZMI</v>
          </cell>
          <cell r="K793" t="str">
            <v>S1 FAKULTAS MIPA IKIP MATARAM</v>
          </cell>
          <cell r="L793" t="str">
            <v>A</v>
          </cell>
          <cell r="M793" t="str">
            <v/>
          </cell>
          <cell r="P793">
            <v>716</v>
          </cell>
          <cell r="V793" t="e">
            <v>#REF!</v>
          </cell>
        </row>
        <row r="794">
          <cell r="B794">
            <v>790</v>
          </cell>
          <cell r="C794">
            <v>40259</v>
          </cell>
          <cell r="D794" t="str">
            <v>SYAFARUDDIN</v>
          </cell>
          <cell r="E794" t="str">
            <v>S1</v>
          </cell>
          <cell r="F794" t="str">
            <v>FISIPOL</v>
          </cell>
          <cell r="G794" t="str">
            <v>UNIVERSITAS MUHAMMADIYAH MATARAM</v>
          </cell>
          <cell r="H794">
            <v>1000000</v>
          </cell>
          <cell r="I794" t="str">
            <v xml:space="preserve">Bantuan Biaya Penyelesaian Skripsi An. </v>
          </cell>
          <cell r="J794" t="str">
            <v>Bantuan Biaya Penyelesaian Skripsi An. SYAFARUDDIN</v>
          </cell>
          <cell r="K794" t="str">
            <v>S1 FISIPOL UNIVERSITAS MUHAMMADIYAH MATARAM</v>
          </cell>
          <cell r="L794" t="str">
            <v/>
          </cell>
          <cell r="M794" t="str">
            <v/>
          </cell>
          <cell r="P794">
            <v>717</v>
          </cell>
          <cell r="V794" t="e">
            <v>#REF!</v>
          </cell>
        </row>
        <row r="795">
          <cell r="B795">
            <v>791</v>
          </cell>
          <cell r="C795">
            <v>40259</v>
          </cell>
          <cell r="D795" t="str">
            <v>ZUL ARSIL MAJID</v>
          </cell>
          <cell r="E795" t="str">
            <v>S1</v>
          </cell>
          <cell r="F795" t="str">
            <v>FAKULTAS TARBIYAH</v>
          </cell>
          <cell r="G795" t="str">
            <v>IAI QOMARUL HUDA BAGU</v>
          </cell>
          <cell r="H795">
            <v>1000000</v>
          </cell>
          <cell r="I795" t="str">
            <v xml:space="preserve">Bantuan Biaya Penyelesaian Skripsi An. </v>
          </cell>
          <cell r="J795" t="str">
            <v>Bantuan Biaya Penyelesaian Skripsi An. ZUL ARSIL MAJID</v>
          </cell>
          <cell r="K795" t="str">
            <v>S1 FAKULTAS TARBIYAH IAI QOMARUL HUDA BAGU</v>
          </cell>
          <cell r="L795" t="str">
            <v>S</v>
          </cell>
          <cell r="M795" t="str">
            <v/>
          </cell>
          <cell r="P795">
            <v>718</v>
          </cell>
          <cell r="V795" t="e">
            <v>#REF!</v>
          </cell>
        </row>
        <row r="796">
          <cell r="B796">
            <v>792</v>
          </cell>
          <cell r="C796">
            <v>40259</v>
          </cell>
          <cell r="D796" t="str">
            <v>AGUS SUPRIONO</v>
          </cell>
          <cell r="E796" t="str">
            <v>S1</v>
          </cell>
          <cell r="F796" t="str">
            <v>FPBS</v>
          </cell>
          <cell r="G796" t="str">
            <v>STKIP HAMZANWADI SELONG</v>
          </cell>
          <cell r="H796">
            <v>1000000</v>
          </cell>
          <cell r="I796" t="str">
            <v xml:space="preserve">Bantuan Biaya Penyelesaian Skripsi An. </v>
          </cell>
          <cell r="J796" t="str">
            <v>Bantuan Biaya Penyelesaian Skripsi An. AGUS SUPRIONO</v>
          </cell>
          <cell r="K796" t="str">
            <v>S1 FPBS STKIP HAMZANWADI SELONG</v>
          </cell>
          <cell r="L796" t="str">
            <v/>
          </cell>
          <cell r="M796" t="str">
            <v/>
          </cell>
          <cell r="P796">
            <v>719</v>
          </cell>
          <cell r="V796" t="e">
            <v>#REF!</v>
          </cell>
        </row>
        <row r="797">
          <cell r="B797">
            <v>793</v>
          </cell>
          <cell r="C797">
            <v>40259</v>
          </cell>
          <cell r="D797" t="str">
            <v>BQ. MARLINA</v>
          </cell>
          <cell r="E797" t="str">
            <v>S1</v>
          </cell>
          <cell r="F797" t="str">
            <v>FPBS</v>
          </cell>
          <cell r="G797" t="str">
            <v>UNIVERSITAS MUHAMMADIYAH MATARAM</v>
          </cell>
          <cell r="H797">
            <v>1000000</v>
          </cell>
          <cell r="I797" t="str">
            <v xml:space="preserve">Bantuan Biaya Penyelesaian Skripsi An. </v>
          </cell>
          <cell r="J797" t="str">
            <v>Bantuan Biaya Penyelesaian Skripsi An. BQ. MARLINA</v>
          </cell>
          <cell r="K797" t="str">
            <v>S1 FPBS UNIVERSITAS MUHAMMADIYAH MATARAM</v>
          </cell>
          <cell r="L797" t="str">
            <v/>
          </cell>
          <cell r="M797" t="str">
            <v/>
          </cell>
          <cell r="P797">
            <v>720</v>
          </cell>
          <cell r="V797" t="e">
            <v>#REF!</v>
          </cell>
        </row>
        <row r="798">
          <cell r="B798">
            <v>794</v>
          </cell>
          <cell r="C798">
            <v>40260</v>
          </cell>
          <cell r="D798" t="str">
            <v>BURHANUDIN ANWAR</v>
          </cell>
          <cell r="E798" t="str">
            <v>S1</v>
          </cell>
          <cell r="F798" t="str">
            <v>FPBS</v>
          </cell>
          <cell r="G798" t="str">
            <v>UNIVERSITAS MUHAMMADIYAH MATARAM</v>
          </cell>
          <cell r="H798">
            <v>1000000</v>
          </cell>
          <cell r="I798" t="str">
            <v xml:space="preserve">Bantuan Biaya Penyelesaian Skripsi An. </v>
          </cell>
          <cell r="J798" t="str">
            <v>Bantuan Biaya Penyelesaian Skripsi An. BURHANUDIN ANWAR</v>
          </cell>
          <cell r="K798" t="str">
            <v>S1 FPBS UNIVERSITAS MUHAMMADIYAH MATARAM</v>
          </cell>
          <cell r="L798" t="str">
            <v/>
          </cell>
          <cell r="M798" t="str">
            <v/>
          </cell>
          <cell r="P798">
            <v>721</v>
          </cell>
          <cell r="V798" t="e">
            <v>#REF!</v>
          </cell>
        </row>
        <row r="799">
          <cell r="B799">
            <v>795</v>
          </cell>
          <cell r="C799">
            <v>40260</v>
          </cell>
          <cell r="D799" t="str">
            <v>LIZAINATUL UMAMI</v>
          </cell>
          <cell r="E799" t="str">
            <v>S1</v>
          </cell>
          <cell r="F799" t="str">
            <v>FAKULTAS MIPA</v>
          </cell>
          <cell r="G799" t="str">
            <v>STKIP HAMZANWADI SELONG</v>
          </cell>
          <cell r="H799">
            <v>1000000</v>
          </cell>
          <cell r="I799" t="str">
            <v xml:space="preserve">Bantuan Biaya Penyelesaian Skripsi An. </v>
          </cell>
          <cell r="J799" t="str">
            <v>Bantuan Biaya Penyelesaian Skripsi An. LIZAINATUL UMAMI</v>
          </cell>
          <cell r="K799" t="str">
            <v>S1 FAKULTAS MIPA STKIP HAMZANWADI SELONG</v>
          </cell>
          <cell r="L799" t="str">
            <v>A</v>
          </cell>
          <cell r="M799" t="str">
            <v/>
          </cell>
          <cell r="P799">
            <v>722</v>
          </cell>
          <cell r="V799" t="e">
            <v>#REF!</v>
          </cell>
        </row>
        <row r="800">
          <cell r="B800">
            <v>796</v>
          </cell>
          <cell r="C800">
            <v>40260</v>
          </cell>
          <cell r="D800" t="str">
            <v>DINIATI</v>
          </cell>
          <cell r="E800" t="str">
            <v>S1</v>
          </cell>
          <cell r="F800" t="str">
            <v>FAKULTAS MIPA</v>
          </cell>
          <cell r="G800" t="str">
            <v>IKIP MATARAM</v>
          </cell>
          <cell r="H800">
            <v>1000000</v>
          </cell>
          <cell r="I800" t="str">
            <v xml:space="preserve">Bantuan Biaya Penyelesaian Skripsi An. </v>
          </cell>
          <cell r="J800" t="str">
            <v>Bantuan Biaya Penyelesaian Skripsi An. DINIATI</v>
          </cell>
          <cell r="K800" t="str">
            <v>S1 FAKULTAS MIPA IKIP MATARAM</v>
          </cell>
          <cell r="L800" t="str">
            <v/>
          </cell>
          <cell r="M800" t="str">
            <v/>
          </cell>
          <cell r="P800">
            <v>723</v>
          </cell>
          <cell r="V800" t="e">
            <v>#REF!</v>
          </cell>
        </row>
        <row r="801">
          <cell r="B801">
            <v>797</v>
          </cell>
          <cell r="C801">
            <v>40260</v>
          </cell>
          <cell r="D801" t="str">
            <v>HADI AL FURQON</v>
          </cell>
          <cell r="E801" t="str">
            <v>S1</v>
          </cell>
          <cell r="F801" t="str">
            <v>FAKULTAS MIPA</v>
          </cell>
          <cell r="G801" t="str">
            <v>IKIP MATARAM</v>
          </cell>
          <cell r="H801">
            <v>1000000</v>
          </cell>
          <cell r="I801" t="str">
            <v xml:space="preserve">Bantuan Biaya Penyelesaian Skripsi An. </v>
          </cell>
          <cell r="J801" t="str">
            <v>Bantuan Biaya Penyelesaian Skripsi An. HADI AL FURQON</v>
          </cell>
          <cell r="K801" t="str">
            <v>S1 FAKULTAS MIPA IKIP MATARAM</v>
          </cell>
          <cell r="L801" t="str">
            <v>S</v>
          </cell>
          <cell r="M801" t="str">
            <v/>
          </cell>
          <cell r="P801">
            <v>724</v>
          </cell>
          <cell r="V801" t="e">
            <v>#REF!</v>
          </cell>
        </row>
        <row r="802">
          <cell r="B802">
            <v>798</v>
          </cell>
          <cell r="C802">
            <v>40260</v>
          </cell>
          <cell r="D802" t="str">
            <v>HAMIDAH</v>
          </cell>
          <cell r="E802" t="str">
            <v>S1</v>
          </cell>
          <cell r="F802" t="str">
            <v>FPBS</v>
          </cell>
          <cell r="G802" t="str">
            <v>UNIVERSITAS MUHAMMADIYAH MATARAM</v>
          </cell>
          <cell r="H802">
            <v>1000000</v>
          </cell>
          <cell r="I802" t="str">
            <v xml:space="preserve">Bantuan Biaya Penyelesaian Skripsi An. </v>
          </cell>
          <cell r="J802" t="str">
            <v>Bantuan Biaya Penyelesaian Skripsi An. HAMIDAH</v>
          </cell>
          <cell r="K802" t="str">
            <v>S1 FPBS UNIVERSITAS MUHAMMADIYAH MATARAM</v>
          </cell>
          <cell r="L802" t="str">
            <v>A</v>
          </cell>
          <cell r="M802" t="str">
            <v/>
          </cell>
          <cell r="P802">
            <v>725</v>
          </cell>
          <cell r="V802" t="e">
            <v>#REF!</v>
          </cell>
        </row>
        <row r="803">
          <cell r="B803">
            <v>799</v>
          </cell>
          <cell r="C803">
            <v>40260</v>
          </cell>
          <cell r="D803" t="str">
            <v>MAKNAH INTIHAINI</v>
          </cell>
          <cell r="E803" t="str">
            <v>S1</v>
          </cell>
          <cell r="F803" t="str">
            <v>FPBS</v>
          </cell>
          <cell r="G803" t="str">
            <v>UNIVERSITAS MUHAMMADIYAH MATARAM</v>
          </cell>
          <cell r="H803">
            <v>1000000</v>
          </cell>
          <cell r="I803" t="str">
            <v xml:space="preserve">Bantuan Biaya Penyelesaian Skripsi An. </v>
          </cell>
          <cell r="J803" t="str">
            <v>Bantuan Biaya Penyelesaian Skripsi An. MAKNAH INTIHAINI</v>
          </cell>
          <cell r="K803" t="str">
            <v>S1 FPBS UNIVERSITAS MUHAMMADIYAH MATARAM</v>
          </cell>
          <cell r="L803" t="str">
            <v>S</v>
          </cell>
          <cell r="M803" t="str">
            <v/>
          </cell>
          <cell r="P803">
            <v>726</v>
          </cell>
          <cell r="V803" t="e">
            <v>#REF!</v>
          </cell>
        </row>
        <row r="804">
          <cell r="B804">
            <v>800</v>
          </cell>
          <cell r="C804">
            <v>40260</v>
          </cell>
          <cell r="D804" t="str">
            <v>SAMIHAH</v>
          </cell>
          <cell r="E804" t="str">
            <v>S1</v>
          </cell>
          <cell r="F804" t="str">
            <v>FAKULTAS MIPA</v>
          </cell>
          <cell r="G804" t="str">
            <v>IKIP MATARAM</v>
          </cell>
          <cell r="H804">
            <v>1000000</v>
          </cell>
          <cell r="I804" t="str">
            <v xml:space="preserve">Bantuan Biaya Penyelesaian Skripsi An. </v>
          </cell>
          <cell r="J804" t="str">
            <v>Bantuan Biaya Penyelesaian Skripsi An. SAMIHAH</v>
          </cell>
          <cell r="K804" t="str">
            <v>S1 FAKULTAS MIPA IKIP MATARAM</v>
          </cell>
          <cell r="L804" t="str">
            <v/>
          </cell>
          <cell r="M804" t="str">
            <v/>
          </cell>
          <cell r="P804">
            <v>727</v>
          </cell>
          <cell r="V804" t="e">
            <v>#REF!</v>
          </cell>
        </row>
        <row r="805">
          <cell r="B805">
            <v>801</v>
          </cell>
          <cell r="C805">
            <v>40260</v>
          </cell>
          <cell r="D805" t="str">
            <v>IRFAN JAYADI</v>
          </cell>
          <cell r="E805" t="str">
            <v>S1</v>
          </cell>
          <cell r="F805" t="str">
            <v>FISIPOL</v>
          </cell>
          <cell r="G805" t="str">
            <v>UNIVERSITAS MUHAMMADIYAH MATARAM</v>
          </cell>
          <cell r="H805">
            <v>1000000</v>
          </cell>
          <cell r="I805" t="str">
            <v xml:space="preserve">Bantuan Biaya Penyelesaian Skripsi An. </v>
          </cell>
          <cell r="J805" t="str">
            <v>Bantuan Biaya Penyelesaian Skripsi An. IRFAN JAYADI</v>
          </cell>
          <cell r="K805" t="str">
            <v>S1 FISIPOL UNIVERSITAS MUHAMMADIYAH MATARAM</v>
          </cell>
          <cell r="L805" t="str">
            <v/>
          </cell>
          <cell r="M805" t="str">
            <v/>
          </cell>
          <cell r="P805">
            <v>728</v>
          </cell>
          <cell r="V805" t="e">
            <v>#REF!</v>
          </cell>
        </row>
        <row r="806">
          <cell r="B806">
            <v>802</v>
          </cell>
          <cell r="C806">
            <v>40260</v>
          </cell>
          <cell r="D806" t="str">
            <v>SRI HARTINI</v>
          </cell>
          <cell r="E806" t="str">
            <v>S1</v>
          </cell>
          <cell r="F806" t="str">
            <v>FKIP</v>
          </cell>
          <cell r="G806" t="str">
            <v>UNIVERSITAS MUHAMMADIYAH MATARAM</v>
          </cell>
          <cell r="H806">
            <v>1000000</v>
          </cell>
          <cell r="I806" t="str">
            <v xml:space="preserve">Bantuan Biaya Penyelesaian Skripsi An. </v>
          </cell>
          <cell r="J806" t="str">
            <v>Bantuan Biaya Penyelesaian Skripsi An. SRI HARTINI</v>
          </cell>
          <cell r="K806" t="str">
            <v>S1 FKIP UNIVERSITAS MUHAMMADIYAH MATARAM</v>
          </cell>
          <cell r="L806" t="str">
            <v>S</v>
          </cell>
          <cell r="M806" t="str">
            <v/>
          </cell>
          <cell r="P806">
            <v>729</v>
          </cell>
          <cell r="V806" t="e">
            <v>#REF!</v>
          </cell>
        </row>
        <row r="807">
          <cell r="B807">
            <v>803</v>
          </cell>
          <cell r="C807">
            <v>40260</v>
          </cell>
          <cell r="D807" t="str">
            <v>NURUL YANTI EVA KUSUMA</v>
          </cell>
          <cell r="E807" t="str">
            <v>S1</v>
          </cell>
          <cell r="F807" t="str">
            <v>FPBS</v>
          </cell>
          <cell r="G807" t="str">
            <v>STKIP HAMZANWADI SELONG</v>
          </cell>
          <cell r="H807">
            <v>1000000</v>
          </cell>
          <cell r="I807" t="str">
            <v xml:space="preserve">Bantuan Biaya Penyelesaian Skripsi An. </v>
          </cell>
          <cell r="J807" t="str">
            <v>Bantuan Biaya Penyelesaian Skripsi An. NURUL YANTI EVA KUSUMA</v>
          </cell>
          <cell r="K807" t="str">
            <v>S1 FPBS STKIP HAMZANWADI SELONG</v>
          </cell>
          <cell r="L807" t="str">
            <v/>
          </cell>
          <cell r="M807" t="str">
            <v/>
          </cell>
          <cell r="P807">
            <v>730</v>
          </cell>
          <cell r="V807" t="e">
            <v>#REF!</v>
          </cell>
        </row>
        <row r="808">
          <cell r="B808">
            <v>804</v>
          </cell>
          <cell r="C808">
            <v>40260</v>
          </cell>
          <cell r="D808" t="str">
            <v>LINA SARI</v>
          </cell>
          <cell r="E808" t="str">
            <v>S1</v>
          </cell>
          <cell r="F808" t="str">
            <v>FPBS</v>
          </cell>
          <cell r="G808" t="str">
            <v>STKIP HAMZANWADI SELONG</v>
          </cell>
          <cell r="H808">
            <v>1000000</v>
          </cell>
          <cell r="I808" t="str">
            <v xml:space="preserve">Bantuan Biaya Penyelesaian Skripsi An. </v>
          </cell>
          <cell r="J808" t="str">
            <v>Bantuan Biaya Penyelesaian Skripsi An. LINA SARI</v>
          </cell>
          <cell r="K808" t="str">
            <v>S1 FPBS STKIP HAMZANWADI SELONG</v>
          </cell>
          <cell r="L808" t="str">
            <v>A</v>
          </cell>
          <cell r="M808" t="str">
            <v/>
          </cell>
          <cell r="P808">
            <v>731</v>
          </cell>
          <cell r="V808" t="e">
            <v>#REF!</v>
          </cell>
        </row>
        <row r="809">
          <cell r="B809">
            <v>805</v>
          </cell>
          <cell r="C809">
            <v>40260</v>
          </cell>
          <cell r="D809" t="str">
            <v>SURADIN</v>
          </cell>
          <cell r="E809" t="str">
            <v>KKN</v>
          </cell>
          <cell r="F809" t="str">
            <v>MAHASISWA UNRAM</v>
          </cell>
          <cell r="G809" t="str">
            <v>PAGESANGAN TIMUR KECAMATAN MATARAM</v>
          </cell>
          <cell r="H809">
            <v>750000</v>
          </cell>
          <cell r="I809" t="str">
            <v xml:space="preserve">Bantuan Kepada Mahasiswa KKN An. </v>
          </cell>
          <cell r="J809" t="str">
            <v>Bantuan Kepada Mahasiswa KKN An. SURADIN</v>
          </cell>
          <cell r="K809" t="str">
            <v>KKN MAHASISWA UNRAM PAGESANGAN TIMUR KECAMATAN MATARAM</v>
          </cell>
          <cell r="L809" t="str">
            <v>A</v>
          </cell>
          <cell r="M809" t="str">
            <v/>
          </cell>
          <cell r="P809">
            <v>731</v>
          </cell>
          <cell r="V809" t="e">
            <v>#REF!</v>
          </cell>
        </row>
        <row r="810">
          <cell r="B810">
            <v>806</v>
          </cell>
          <cell r="C810">
            <v>40260</v>
          </cell>
          <cell r="D810" t="str">
            <v>RINI SETIAWATI</v>
          </cell>
          <cell r="E810" t="str">
            <v>S1</v>
          </cell>
          <cell r="F810" t="str">
            <v>FPBS</v>
          </cell>
          <cell r="G810" t="str">
            <v>STKIP HAMZANWADI SELONG</v>
          </cell>
          <cell r="H810">
            <v>1000000</v>
          </cell>
          <cell r="I810" t="str">
            <v xml:space="preserve">Bantuan Biaya Penyelesaian Skripsi An. </v>
          </cell>
          <cell r="J810" t="str">
            <v>Bantuan Biaya Penyelesaian Skripsi An. RINI SETIAWATI</v>
          </cell>
          <cell r="K810" t="str">
            <v>S1 FPBS STKIP HAMZANWADI SELONG</v>
          </cell>
          <cell r="L810" t="str">
            <v>A</v>
          </cell>
          <cell r="M810" t="str">
            <v/>
          </cell>
          <cell r="P810">
            <v>732</v>
          </cell>
          <cell r="V810" t="e">
            <v>#REF!</v>
          </cell>
        </row>
        <row r="811">
          <cell r="B811">
            <v>807</v>
          </cell>
          <cell r="C811">
            <v>40260</v>
          </cell>
          <cell r="D811" t="str">
            <v>LALU HASANUDIN</v>
          </cell>
          <cell r="E811" t="str">
            <v>S1</v>
          </cell>
          <cell r="F811" t="str">
            <v>FAKULTAS TARBIYAH</v>
          </cell>
          <cell r="G811" t="str">
            <v>IAIN MATARAM</v>
          </cell>
          <cell r="H811">
            <v>1000000</v>
          </cell>
          <cell r="I811" t="str">
            <v xml:space="preserve">Bantuan Biaya Penyelesaian Skripsi An. </v>
          </cell>
          <cell r="J811" t="str">
            <v>Bantuan Biaya Penyelesaian Skripsi An. LALU HASANUDIN</v>
          </cell>
          <cell r="K811" t="str">
            <v>S1 FAKULTAS TARBIYAH IAIN MATARAM</v>
          </cell>
          <cell r="L811" t="str">
            <v>S</v>
          </cell>
          <cell r="M811" t="str">
            <v/>
          </cell>
          <cell r="P811">
            <v>733</v>
          </cell>
          <cell r="V811" t="e">
            <v>#REF!</v>
          </cell>
        </row>
        <row r="812">
          <cell r="B812">
            <v>808</v>
          </cell>
          <cell r="C812">
            <v>40260</v>
          </cell>
          <cell r="D812" t="str">
            <v>ISHLAHUDDIN</v>
          </cell>
          <cell r="E812" t="str">
            <v>S1</v>
          </cell>
          <cell r="F812" t="str">
            <v>FPBS</v>
          </cell>
          <cell r="G812" t="str">
            <v>UNIVERSITAS MUHAMMADIYAH MATARAM</v>
          </cell>
          <cell r="H812">
            <v>1000000</v>
          </cell>
          <cell r="I812" t="str">
            <v xml:space="preserve">Bantuan Biaya Penyelesaian Skripsi An. </v>
          </cell>
          <cell r="J812" t="str">
            <v>Bantuan Biaya Penyelesaian Skripsi An. ISHLAHUDDIN</v>
          </cell>
          <cell r="K812" t="str">
            <v>S1 FPBS UNIVERSITAS MUHAMMADIYAH MATARAM</v>
          </cell>
          <cell r="L812" t="str">
            <v/>
          </cell>
          <cell r="M812" t="str">
            <v/>
          </cell>
          <cell r="P812">
            <v>734</v>
          </cell>
          <cell r="V812" t="e">
            <v>#REF!</v>
          </cell>
        </row>
        <row r="813">
          <cell r="B813">
            <v>809</v>
          </cell>
          <cell r="C813">
            <v>40260</v>
          </cell>
          <cell r="D813" t="str">
            <v>SAIDIL MURSALI</v>
          </cell>
          <cell r="E813" t="str">
            <v>S1</v>
          </cell>
          <cell r="F813" t="str">
            <v>FAKULTAS MIPA</v>
          </cell>
          <cell r="G813" t="str">
            <v>IKIP MATARAM</v>
          </cell>
          <cell r="H813">
            <v>1000000</v>
          </cell>
          <cell r="I813" t="str">
            <v xml:space="preserve">Bantuan Biaya Penyelesaian Skripsi An. </v>
          </cell>
          <cell r="J813" t="str">
            <v>Bantuan Biaya Penyelesaian Skripsi An. SAIDIL MURSALI</v>
          </cell>
          <cell r="K813" t="str">
            <v>S1 FAKULTAS MIPA IKIP MATARAM</v>
          </cell>
          <cell r="L813" t="str">
            <v>A</v>
          </cell>
          <cell r="M813" t="str">
            <v/>
          </cell>
          <cell r="P813">
            <v>735</v>
          </cell>
          <cell r="V813" t="e">
            <v>#REF!</v>
          </cell>
        </row>
        <row r="814">
          <cell r="B814">
            <v>810</v>
          </cell>
          <cell r="C814">
            <v>40260</v>
          </cell>
          <cell r="D814" t="str">
            <v>ROHMIATUN</v>
          </cell>
          <cell r="E814" t="str">
            <v>S1</v>
          </cell>
          <cell r="F814" t="str">
            <v>FPBS</v>
          </cell>
          <cell r="G814" t="str">
            <v>STKIP HAMZANWADI SELONG</v>
          </cell>
          <cell r="H814">
            <v>1000000</v>
          </cell>
          <cell r="I814" t="str">
            <v xml:space="preserve">Bantuan Biaya Penyelesaian Skripsi An. </v>
          </cell>
          <cell r="J814" t="str">
            <v>Bantuan Biaya Penyelesaian Skripsi An. ROHMIATUN</v>
          </cell>
          <cell r="K814" t="str">
            <v>S1 FPBS STKIP HAMZANWADI SELONG</v>
          </cell>
          <cell r="L814" t="str">
            <v/>
          </cell>
          <cell r="M814" t="str">
            <v/>
          </cell>
          <cell r="P814">
            <v>736</v>
          </cell>
          <cell r="V814" t="e">
            <v>#REF!</v>
          </cell>
        </row>
        <row r="815">
          <cell r="B815">
            <v>811</v>
          </cell>
          <cell r="C815">
            <v>40260</v>
          </cell>
          <cell r="D815" t="str">
            <v>CITRA MAYASARI</v>
          </cell>
          <cell r="E815" t="str">
            <v>S1</v>
          </cell>
          <cell r="F815" t="str">
            <v>FPBS</v>
          </cell>
          <cell r="G815" t="str">
            <v>IKIP MATARAM</v>
          </cell>
          <cell r="H815">
            <v>1000000</v>
          </cell>
          <cell r="I815" t="str">
            <v xml:space="preserve">Bantuan Biaya Penyelesaian Skripsi An. </v>
          </cell>
          <cell r="J815" t="str">
            <v>Bantuan Biaya Penyelesaian Skripsi An. CITRA MAYASARI</v>
          </cell>
          <cell r="K815" t="str">
            <v>S1 FPBS IKIP MATARAM</v>
          </cell>
          <cell r="L815" t="str">
            <v>A</v>
          </cell>
          <cell r="M815" t="str">
            <v/>
          </cell>
          <cell r="P815">
            <v>737</v>
          </cell>
          <cell r="V815" t="e">
            <v>#REF!</v>
          </cell>
        </row>
        <row r="816">
          <cell r="B816">
            <v>812</v>
          </cell>
          <cell r="C816">
            <v>40260</v>
          </cell>
          <cell r="D816" t="str">
            <v>RISMIWATI</v>
          </cell>
          <cell r="E816" t="str">
            <v>S1</v>
          </cell>
          <cell r="F816" t="str">
            <v>FPBS</v>
          </cell>
          <cell r="G816" t="str">
            <v>UNIVERSITAS MUHAMMADIYAH MATARAM</v>
          </cell>
          <cell r="H816">
            <v>1000000</v>
          </cell>
          <cell r="I816" t="str">
            <v xml:space="preserve">Bantuan Biaya Penyelesaian Skripsi An. </v>
          </cell>
          <cell r="J816" t="str">
            <v>Bantuan Biaya Penyelesaian Skripsi An. RISMIWATI</v>
          </cell>
          <cell r="K816" t="str">
            <v>S1 FPBS UNIVERSITAS MUHAMMADIYAH MATARAM</v>
          </cell>
          <cell r="L816" t="str">
            <v>A</v>
          </cell>
          <cell r="M816" t="str">
            <v/>
          </cell>
          <cell r="P816">
            <v>738</v>
          </cell>
          <cell r="V816" t="e">
            <v>#REF!</v>
          </cell>
        </row>
        <row r="817">
          <cell r="B817">
            <v>813</v>
          </cell>
          <cell r="C817">
            <v>40260</v>
          </cell>
          <cell r="D817" t="str">
            <v>RENI CAHAYA</v>
          </cell>
          <cell r="E817" t="str">
            <v>S1</v>
          </cell>
          <cell r="F817" t="str">
            <v>FPOK</v>
          </cell>
          <cell r="G817" t="str">
            <v>IKIP MATARAM</v>
          </cell>
          <cell r="H817">
            <v>1000000</v>
          </cell>
          <cell r="I817" t="str">
            <v xml:space="preserve">Bantuan Biaya Penyelesaian Skripsi An. </v>
          </cell>
          <cell r="J817" t="str">
            <v>Bantuan Biaya Penyelesaian Skripsi An. RENI CAHAYA</v>
          </cell>
          <cell r="K817" t="str">
            <v>S1 FPOK IKIP MATARAM</v>
          </cell>
          <cell r="L817" t="str">
            <v>S</v>
          </cell>
          <cell r="M817" t="str">
            <v/>
          </cell>
          <cell r="P817">
            <v>739</v>
          </cell>
          <cell r="V817" t="e">
            <v>#REF!</v>
          </cell>
        </row>
        <row r="818">
          <cell r="B818">
            <v>814</v>
          </cell>
          <cell r="C818">
            <v>40260</v>
          </cell>
          <cell r="D818" t="str">
            <v>RATNAWATI</v>
          </cell>
          <cell r="E818" t="str">
            <v>S1</v>
          </cell>
          <cell r="F818" t="str">
            <v>FPOK</v>
          </cell>
          <cell r="G818" t="str">
            <v>IKIP MATARAM</v>
          </cell>
          <cell r="H818">
            <v>1000000</v>
          </cell>
          <cell r="I818" t="str">
            <v xml:space="preserve">Bantuan Biaya Penyelesaian Skripsi An. </v>
          </cell>
          <cell r="J818" t="str">
            <v>Bantuan Biaya Penyelesaian Skripsi An. RATNAWATI</v>
          </cell>
          <cell r="K818" t="str">
            <v>S1 FPOK IKIP MATARAM</v>
          </cell>
          <cell r="L818" t="str">
            <v>A</v>
          </cell>
          <cell r="M818" t="str">
            <v/>
          </cell>
          <cell r="P818">
            <v>740</v>
          </cell>
          <cell r="V818" t="e">
            <v>#REF!</v>
          </cell>
        </row>
        <row r="819">
          <cell r="B819">
            <v>815</v>
          </cell>
          <cell r="C819">
            <v>40260</v>
          </cell>
          <cell r="D819" t="str">
            <v>SWARIDAH</v>
          </cell>
          <cell r="E819" t="str">
            <v>S1</v>
          </cell>
          <cell r="F819" t="str">
            <v>FKIP</v>
          </cell>
          <cell r="G819" t="str">
            <v>UNIVERSITAS MUHAMMADIYAH MATARAM</v>
          </cell>
          <cell r="H819">
            <v>1000000</v>
          </cell>
          <cell r="I819" t="str">
            <v xml:space="preserve">Bantuan Biaya Penyelesaian Skripsi An. </v>
          </cell>
          <cell r="J819" t="str">
            <v>Bantuan Biaya Penyelesaian Skripsi An. SWARIDAH</v>
          </cell>
          <cell r="K819" t="str">
            <v>S1 FKIP UNIVERSITAS MUHAMMADIYAH MATARAM</v>
          </cell>
          <cell r="L819" t="str">
            <v/>
          </cell>
          <cell r="M819" t="str">
            <v/>
          </cell>
          <cell r="P819">
            <v>741</v>
          </cell>
          <cell r="V819" t="e">
            <v>#REF!</v>
          </cell>
        </row>
        <row r="820">
          <cell r="B820">
            <v>816</v>
          </cell>
          <cell r="C820">
            <v>40260</v>
          </cell>
          <cell r="D820" t="str">
            <v>HUSNUL JANNAH</v>
          </cell>
          <cell r="E820" t="str">
            <v>S2</v>
          </cell>
          <cell r="F820" t="str">
            <v>PROGRAM PASCASARJANA MAGISTER PENGELOLAAN SUMBER DAYA LAHAN KERING</v>
          </cell>
          <cell r="G820" t="str">
            <v>UNRAM</v>
          </cell>
          <cell r="H820">
            <v>3000000</v>
          </cell>
          <cell r="I820" t="str">
            <v xml:space="preserve">Bantuan Biaya Penyelesaian Tesis An. </v>
          </cell>
          <cell r="J820" t="str">
            <v>Bantuan Biaya Penyelesaian Tesis An. HUSNUL JANNAH</v>
          </cell>
          <cell r="K820" t="str">
            <v>S2 PROGRAM PASCASARJANA MAGISTER PENGELOLAAN SUMBER DAYA LAHAN KERING UNRAM</v>
          </cell>
          <cell r="L820" t="str">
            <v>A</v>
          </cell>
          <cell r="M820" t="str">
            <v/>
          </cell>
          <cell r="P820">
            <v>741</v>
          </cell>
          <cell r="V820" t="e">
            <v>#REF!</v>
          </cell>
        </row>
        <row r="821">
          <cell r="B821">
            <v>817</v>
          </cell>
          <cell r="C821">
            <v>40260</v>
          </cell>
          <cell r="D821" t="str">
            <v>THERESIA SUZANNA CATHARINA</v>
          </cell>
          <cell r="E821" t="str">
            <v>S2</v>
          </cell>
          <cell r="F821" t="str">
            <v>PROGRAM PASCASARJANA MAGISTER PENGELOLAAN SUMBER DAYA LAHAN KERING</v>
          </cell>
          <cell r="G821" t="str">
            <v>UNRAM</v>
          </cell>
          <cell r="H821">
            <v>3000000</v>
          </cell>
          <cell r="I821" t="str">
            <v xml:space="preserve">Bantuan Biaya Penyelesaian Tesis An. </v>
          </cell>
          <cell r="J821" t="str">
            <v>Bantuan Biaya Penyelesaian Tesis An. THERESIA SUZANNA CATHARINA</v>
          </cell>
          <cell r="K821" t="str">
            <v>S2 PROGRAM PASCASARJANA MAGISTER PENGELOLAAN SUMBER DAYA LAHAN KERING UNRAM</v>
          </cell>
          <cell r="L821" t="str">
            <v>A</v>
          </cell>
          <cell r="M821" t="str">
            <v/>
          </cell>
          <cell r="P821">
            <v>741</v>
          </cell>
          <cell r="V821" t="e">
            <v>#REF!</v>
          </cell>
        </row>
        <row r="822">
          <cell r="B822">
            <v>818</v>
          </cell>
          <cell r="C822">
            <v>40261</v>
          </cell>
          <cell r="D822" t="str">
            <v>MUHAMMAD FAHROZI</v>
          </cell>
          <cell r="E822" t="str">
            <v>S1</v>
          </cell>
          <cell r="F822" t="str">
            <v>FAKULTAS MIPA</v>
          </cell>
          <cell r="G822" t="str">
            <v>IKIP MATARAM</v>
          </cell>
          <cell r="H822">
            <v>1000000</v>
          </cell>
          <cell r="I822" t="str">
            <v xml:space="preserve">Bantuan Biaya Penyelesaian Skripsi An. </v>
          </cell>
          <cell r="J822" t="str">
            <v>Bantuan Biaya Penyelesaian Skripsi An. MUHAMMAD FAHROZI</v>
          </cell>
          <cell r="K822" t="str">
            <v>S1 FAKULTAS MIPA IKIP MATARAM</v>
          </cell>
          <cell r="L822" t="str">
            <v/>
          </cell>
          <cell r="M822" t="str">
            <v/>
          </cell>
          <cell r="P822">
            <v>742</v>
          </cell>
          <cell r="V822" t="e">
            <v>#REF!</v>
          </cell>
        </row>
        <row r="823">
          <cell r="B823">
            <v>819</v>
          </cell>
          <cell r="C823">
            <v>40261</v>
          </cell>
          <cell r="D823" t="str">
            <v>RIADAH</v>
          </cell>
          <cell r="E823" t="str">
            <v>S1</v>
          </cell>
          <cell r="F823" t="str">
            <v>FAKULTAS TARBIYAH</v>
          </cell>
          <cell r="G823" t="str">
            <v>IAIN MATARAM</v>
          </cell>
          <cell r="H823">
            <v>1000000</v>
          </cell>
          <cell r="I823" t="str">
            <v xml:space="preserve">Bantuan Biaya Penyelesaian Skripsi An. </v>
          </cell>
          <cell r="J823" t="str">
            <v>Bantuan Biaya Penyelesaian Skripsi An. RIADAH</v>
          </cell>
          <cell r="K823" t="str">
            <v>S1 FAKULTAS TARBIYAH IAIN MATARAM</v>
          </cell>
          <cell r="L823" t="str">
            <v/>
          </cell>
          <cell r="M823" t="str">
            <v/>
          </cell>
          <cell r="O823" t="str">
            <v>ADHA</v>
          </cell>
          <cell r="P823">
            <v>743</v>
          </cell>
          <cell r="V823" t="e">
            <v>#REF!</v>
          </cell>
        </row>
        <row r="824">
          <cell r="B824">
            <v>820</v>
          </cell>
          <cell r="C824">
            <v>40261</v>
          </cell>
          <cell r="D824" t="str">
            <v>SITI HADIJAH</v>
          </cell>
          <cell r="E824" t="str">
            <v>S2</v>
          </cell>
          <cell r="F824" t="str">
            <v xml:space="preserve">PROGRAM PASCASARJANA HUKUM </v>
          </cell>
          <cell r="G824" t="str">
            <v>UNRAM</v>
          </cell>
          <cell r="H824">
            <v>3000000</v>
          </cell>
          <cell r="I824" t="str">
            <v xml:space="preserve">Bantuan Biaya Penyelesaian Tesis An. </v>
          </cell>
          <cell r="J824" t="str">
            <v>Bantuan Biaya Penyelesaian Tesis An. SITI HADIJAH</v>
          </cell>
          <cell r="K824" t="str">
            <v>S2 PROGRAM PASCASARJANA HUKUM  UNRAM</v>
          </cell>
          <cell r="L824" t="str">
            <v>A</v>
          </cell>
          <cell r="M824" t="str">
            <v/>
          </cell>
          <cell r="P824">
            <v>743</v>
          </cell>
          <cell r="V824" t="e">
            <v>#REF!</v>
          </cell>
        </row>
        <row r="825">
          <cell r="B825">
            <v>821</v>
          </cell>
          <cell r="C825">
            <v>40261</v>
          </cell>
          <cell r="D825" t="str">
            <v>RINI FEBRIANI</v>
          </cell>
          <cell r="E825" t="str">
            <v>S1</v>
          </cell>
          <cell r="F825" t="str">
            <v>FAKULTAS PERTANIAN</v>
          </cell>
          <cell r="G825" t="str">
            <v>UNRAM</v>
          </cell>
          <cell r="H825">
            <v>1000000</v>
          </cell>
          <cell r="I825" t="str">
            <v xml:space="preserve">Bantuan Biaya Penyelesaian Skripsi An. </v>
          </cell>
          <cell r="J825" t="str">
            <v>Bantuan Biaya Penyelesaian Skripsi An. RINI FEBRIANI</v>
          </cell>
          <cell r="K825" t="str">
            <v>S1 FAKULTAS PERTANIAN UNRAM</v>
          </cell>
          <cell r="L825" t="str">
            <v>S</v>
          </cell>
          <cell r="M825" t="str">
            <v/>
          </cell>
          <cell r="P825">
            <v>744</v>
          </cell>
          <cell r="V825" t="e">
            <v>#REF!</v>
          </cell>
        </row>
        <row r="826">
          <cell r="B826">
            <v>822</v>
          </cell>
          <cell r="C826">
            <v>40261</v>
          </cell>
          <cell r="D826" t="str">
            <v>ROOS DWI NOVIYANTI</v>
          </cell>
          <cell r="E826" t="str">
            <v>S1</v>
          </cell>
          <cell r="F826" t="str">
            <v>FAKULTAS EKONOMI</v>
          </cell>
          <cell r="G826" t="str">
            <v>UNRAM</v>
          </cell>
          <cell r="H826">
            <v>1000000</v>
          </cell>
          <cell r="I826" t="str">
            <v xml:space="preserve">Bantuan Biaya Penyelesaian Skripsi An. </v>
          </cell>
          <cell r="J826" t="str">
            <v>Bantuan Biaya Penyelesaian Skripsi An. ROOS DWI NOVIYANTI</v>
          </cell>
          <cell r="K826" t="str">
            <v>S1 FAKULTAS EKONOMI UNRAM</v>
          </cell>
          <cell r="L826" t="str">
            <v>S</v>
          </cell>
          <cell r="M826" t="str">
            <v/>
          </cell>
          <cell r="P826">
            <v>745</v>
          </cell>
          <cell r="V826" t="e">
            <v>#REF!</v>
          </cell>
        </row>
        <row r="827">
          <cell r="B827">
            <v>823</v>
          </cell>
          <cell r="C827">
            <v>40261</v>
          </cell>
          <cell r="D827" t="str">
            <v>HERI AGUSPIAN</v>
          </cell>
          <cell r="E827" t="str">
            <v>S1</v>
          </cell>
          <cell r="F827" t="str">
            <v>FPOK</v>
          </cell>
          <cell r="G827" t="str">
            <v>IKIP MATARAM</v>
          </cell>
          <cell r="H827">
            <v>1000000</v>
          </cell>
          <cell r="I827" t="str">
            <v xml:space="preserve">Bantuan Biaya Penyelesaian Skripsi An. </v>
          </cell>
          <cell r="J827" t="str">
            <v>Bantuan Biaya Penyelesaian Skripsi An. HERI AGUSPIAN</v>
          </cell>
          <cell r="K827" t="str">
            <v>S1 FPOK IKIP MATARAM</v>
          </cell>
          <cell r="L827" t="str">
            <v>A</v>
          </cell>
          <cell r="M827" t="str">
            <v/>
          </cell>
          <cell r="P827">
            <v>746</v>
          </cell>
          <cell r="V827" t="e">
            <v>#REF!</v>
          </cell>
        </row>
        <row r="828">
          <cell r="B828">
            <v>824</v>
          </cell>
          <cell r="C828">
            <v>40261</v>
          </cell>
          <cell r="D828" t="str">
            <v>NUR HASBIALLAH</v>
          </cell>
          <cell r="E828" t="str">
            <v>S1</v>
          </cell>
          <cell r="F828" t="str">
            <v>FKIP</v>
          </cell>
          <cell r="G828" t="str">
            <v>UNRAM</v>
          </cell>
          <cell r="H828">
            <v>1000000</v>
          </cell>
          <cell r="I828" t="str">
            <v xml:space="preserve">Bantuan Biaya Penyelesaian Skripsi An. </v>
          </cell>
          <cell r="J828" t="str">
            <v>Bantuan Biaya Penyelesaian Skripsi An. NUR HASBIALLAH</v>
          </cell>
          <cell r="K828" t="str">
            <v>S1 FKIP UNRAM</v>
          </cell>
          <cell r="L828" t="str">
            <v>S</v>
          </cell>
          <cell r="M828" t="str">
            <v/>
          </cell>
          <cell r="P828">
            <v>747</v>
          </cell>
          <cell r="V828" t="e">
            <v>#REF!</v>
          </cell>
        </row>
        <row r="829">
          <cell r="B829">
            <v>825</v>
          </cell>
          <cell r="C829">
            <v>40261</v>
          </cell>
          <cell r="D829" t="str">
            <v>SURYANINGSIH</v>
          </cell>
          <cell r="E829" t="str">
            <v>S1</v>
          </cell>
          <cell r="F829" t="str">
            <v>FKIP</v>
          </cell>
          <cell r="G829" t="str">
            <v>UNRAM</v>
          </cell>
          <cell r="H829">
            <v>1000000</v>
          </cell>
          <cell r="I829" t="str">
            <v xml:space="preserve">Bantuan Biaya Penyelesaian Skripsi An. </v>
          </cell>
          <cell r="J829" t="str">
            <v>Bantuan Biaya Penyelesaian Skripsi An. SURYANINGSIH</v>
          </cell>
          <cell r="K829" t="str">
            <v>S1 FKIP UNRAM</v>
          </cell>
          <cell r="L829" t="str">
            <v>A</v>
          </cell>
          <cell r="M829" t="str">
            <v/>
          </cell>
          <cell r="P829">
            <v>748</v>
          </cell>
          <cell r="V829" t="e">
            <v>#REF!</v>
          </cell>
        </row>
        <row r="830">
          <cell r="B830">
            <v>826</v>
          </cell>
          <cell r="C830">
            <v>40261</v>
          </cell>
          <cell r="D830" t="str">
            <v>SRI SURYANI</v>
          </cell>
          <cell r="E830" t="str">
            <v>S1</v>
          </cell>
          <cell r="F830" t="str">
            <v>FKIP</v>
          </cell>
          <cell r="G830" t="str">
            <v>UNIVERSITAS MUHAMMADIYAH MATARAM</v>
          </cell>
          <cell r="H830">
            <v>1000000</v>
          </cell>
          <cell r="I830" t="str">
            <v xml:space="preserve">Bantuan Biaya Penyelesaian Skripsi An. </v>
          </cell>
          <cell r="J830" t="str">
            <v>Bantuan Biaya Penyelesaian Skripsi An. SRI SURYANI</v>
          </cell>
          <cell r="K830" t="str">
            <v>S1 FKIP UNIVERSITAS MUHAMMADIYAH MATARAM</v>
          </cell>
          <cell r="L830" t="str">
            <v>A</v>
          </cell>
          <cell r="M830" t="str">
            <v/>
          </cell>
          <cell r="P830">
            <v>749</v>
          </cell>
          <cell r="V830" t="e">
            <v>#REF!</v>
          </cell>
        </row>
        <row r="831">
          <cell r="B831">
            <v>827</v>
          </cell>
          <cell r="C831">
            <v>40261</v>
          </cell>
          <cell r="D831" t="str">
            <v>MULYA RAHAYU NINGSIH</v>
          </cell>
          <cell r="E831" t="str">
            <v>S1</v>
          </cell>
          <cell r="F831" t="str">
            <v>FKIP</v>
          </cell>
          <cell r="G831" t="str">
            <v>UNIVERSITAS MUHAMMADIYAH MATARAM</v>
          </cell>
          <cell r="H831">
            <v>1000000</v>
          </cell>
          <cell r="I831" t="str">
            <v xml:space="preserve">Bantuan Biaya Penyelesaian Skripsi An. </v>
          </cell>
          <cell r="J831" t="str">
            <v>Bantuan Biaya Penyelesaian Skripsi An. MULYA RAHAYU NINGSIH</v>
          </cell>
          <cell r="K831" t="str">
            <v>S1 FKIP UNIVERSITAS MUHAMMADIYAH MATARAM</v>
          </cell>
          <cell r="L831" t="str">
            <v>A</v>
          </cell>
          <cell r="M831" t="str">
            <v/>
          </cell>
          <cell r="P831">
            <v>750</v>
          </cell>
          <cell r="V831" t="e">
            <v>#REF!</v>
          </cell>
        </row>
        <row r="832">
          <cell r="B832">
            <v>828</v>
          </cell>
          <cell r="C832">
            <v>40261</v>
          </cell>
          <cell r="D832" t="str">
            <v>BQ.SRI WIDIYANTI</v>
          </cell>
          <cell r="E832" t="str">
            <v>S1</v>
          </cell>
          <cell r="F832" t="str">
            <v>FAKULTAS ILMU PENDIDIKAN</v>
          </cell>
          <cell r="G832" t="str">
            <v>IKIP MATARAM</v>
          </cell>
          <cell r="H832">
            <v>1000000</v>
          </cell>
          <cell r="I832" t="str">
            <v xml:space="preserve">Bantuan Biaya Penyelesaian Skripsi An. </v>
          </cell>
          <cell r="J832" t="str">
            <v>Bantuan Biaya Penyelesaian Skripsi An. BQ.SRI WIDIYANTI</v>
          </cell>
          <cell r="K832" t="str">
            <v>S1 FAKULTAS ILMU PENDIDIKAN IKIP MATARAM</v>
          </cell>
          <cell r="L832" t="str">
            <v/>
          </cell>
          <cell r="M832" t="str">
            <v/>
          </cell>
          <cell r="P832">
            <v>751</v>
          </cell>
          <cell r="V832" t="e">
            <v>#REF!</v>
          </cell>
        </row>
        <row r="833">
          <cell r="B833">
            <v>829</v>
          </cell>
          <cell r="C833">
            <v>40261</v>
          </cell>
          <cell r="D833" t="str">
            <v>INDAH SETIAWATI</v>
          </cell>
          <cell r="E833" t="str">
            <v>S1</v>
          </cell>
          <cell r="F833" t="str">
            <v>FAKULTAS ILMU PENDIDIKAN</v>
          </cell>
          <cell r="G833" t="str">
            <v>IKIP MATARAM</v>
          </cell>
          <cell r="H833">
            <v>1000000</v>
          </cell>
          <cell r="I833" t="str">
            <v xml:space="preserve">Bantuan Biaya Penyelesaian Skripsi An. </v>
          </cell>
          <cell r="J833" t="str">
            <v>Bantuan Biaya Penyelesaian Skripsi An. INDAH SETIAWATI</v>
          </cell>
          <cell r="K833" t="str">
            <v>S1 FAKULTAS ILMU PENDIDIKAN IKIP MATARAM</v>
          </cell>
          <cell r="L833" t="str">
            <v/>
          </cell>
          <cell r="M833" t="str">
            <v/>
          </cell>
          <cell r="P833">
            <v>752</v>
          </cell>
          <cell r="V833" t="e">
            <v>#REF!</v>
          </cell>
        </row>
        <row r="834">
          <cell r="B834">
            <v>830</v>
          </cell>
          <cell r="C834">
            <v>40261</v>
          </cell>
          <cell r="D834" t="str">
            <v>KAMARUZZAMAN</v>
          </cell>
          <cell r="E834" t="str">
            <v>S1</v>
          </cell>
          <cell r="F834" t="str">
            <v>FPBS</v>
          </cell>
          <cell r="G834" t="str">
            <v>IKIP MATARAM</v>
          </cell>
          <cell r="H834">
            <v>1000000</v>
          </cell>
          <cell r="I834" t="str">
            <v xml:space="preserve">Bantuan Biaya Penyelesaian Skripsi An. </v>
          </cell>
          <cell r="J834" t="str">
            <v>Bantuan Biaya Penyelesaian Skripsi An. KAMARUZZAMAN</v>
          </cell>
          <cell r="K834" t="str">
            <v>S1 FPBS IKIP MATARAM</v>
          </cell>
          <cell r="L834" t="str">
            <v/>
          </cell>
          <cell r="M834" t="str">
            <v/>
          </cell>
          <cell r="P834">
            <v>753</v>
          </cell>
          <cell r="V834" t="e">
            <v>#REF!</v>
          </cell>
        </row>
        <row r="835">
          <cell r="B835">
            <v>831</v>
          </cell>
          <cell r="C835">
            <v>40261</v>
          </cell>
          <cell r="D835" t="str">
            <v>ARRI WIBOWO</v>
          </cell>
          <cell r="E835" t="str">
            <v>S1</v>
          </cell>
          <cell r="F835" t="str">
            <v>FAKULTAS MIPA</v>
          </cell>
          <cell r="G835" t="str">
            <v>IKIP MATARAM</v>
          </cell>
          <cell r="H835">
            <v>1000000</v>
          </cell>
          <cell r="I835" t="str">
            <v xml:space="preserve">Bantuan Biaya Penyelesaian Skripsi An. </v>
          </cell>
          <cell r="J835" t="str">
            <v>Bantuan Biaya Penyelesaian Skripsi An. ARRI WIBOWO</v>
          </cell>
          <cell r="K835" t="str">
            <v>S1 FAKULTAS MIPA IKIP MATARAM</v>
          </cell>
          <cell r="L835" t="str">
            <v>A</v>
          </cell>
          <cell r="M835" t="str">
            <v/>
          </cell>
          <cell r="P835">
            <v>754</v>
          </cell>
          <cell r="V835" t="e">
            <v>#REF!</v>
          </cell>
        </row>
        <row r="836">
          <cell r="B836">
            <v>832</v>
          </cell>
          <cell r="C836">
            <v>40261</v>
          </cell>
          <cell r="D836" t="str">
            <v>ANDI ALDITA MANDALIKA</v>
          </cell>
          <cell r="E836" t="str">
            <v>S1</v>
          </cell>
          <cell r="F836" t="str">
            <v>JURUSAN KEPERAWATAN</v>
          </cell>
          <cell r="G836" t="str">
            <v>SEKOLAH TINGGI ILMU KESEHATAN YARSI MATARAM</v>
          </cell>
          <cell r="H836">
            <v>1000000</v>
          </cell>
          <cell r="I836" t="str">
            <v xml:space="preserve">Bantuan Biaya Penyelesaian Skripsi An. </v>
          </cell>
          <cell r="J836" t="str">
            <v>Bantuan Biaya Penyelesaian Skripsi An. ANDI ALDITA MANDALIKA</v>
          </cell>
          <cell r="K836" t="str">
            <v>S1 JURUSAN KEPERAWATAN SEKOLAH TINGGI ILMU KESEHATAN YARSI MATARAM</v>
          </cell>
          <cell r="L836" t="str">
            <v>S</v>
          </cell>
          <cell r="M836" t="str">
            <v/>
          </cell>
          <cell r="P836">
            <v>755</v>
          </cell>
          <cell r="V836" t="e">
            <v>#REF!</v>
          </cell>
        </row>
        <row r="837">
          <cell r="B837">
            <v>833</v>
          </cell>
          <cell r="C837">
            <v>40261</v>
          </cell>
          <cell r="D837" t="str">
            <v>HARLINA PUTRI RUSIANA</v>
          </cell>
          <cell r="E837" t="str">
            <v>S1</v>
          </cell>
          <cell r="F837" t="str">
            <v>JURUSAN KEPERAWATAN</v>
          </cell>
          <cell r="G837" t="str">
            <v>SEKOLAH TINGGI ILMU KESEHATAN YARSI MATARAM</v>
          </cell>
          <cell r="H837">
            <v>1000000</v>
          </cell>
          <cell r="I837" t="str">
            <v xml:space="preserve">Bantuan Biaya Penyelesaian Skripsi An. </v>
          </cell>
          <cell r="J837" t="str">
            <v>Bantuan Biaya Penyelesaian Skripsi An. HARLINA PUTRI RUSIANA</v>
          </cell>
          <cell r="K837" t="str">
            <v>S1 JURUSAN KEPERAWATAN SEKOLAH TINGGI ILMU KESEHATAN YARSI MATARAM</v>
          </cell>
          <cell r="L837" t="str">
            <v/>
          </cell>
          <cell r="M837" t="str">
            <v/>
          </cell>
          <cell r="P837">
            <v>756</v>
          </cell>
          <cell r="V837" t="e">
            <v>#REF!</v>
          </cell>
        </row>
        <row r="838">
          <cell r="B838">
            <v>834</v>
          </cell>
          <cell r="C838">
            <v>40261</v>
          </cell>
          <cell r="D838" t="str">
            <v>NURUL HASNAWATI</v>
          </cell>
          <cell r="E838" t="str">
            <v>S1</v>
          </cell>
          <cell r="F838" t="str">
            <v>FKIP</v>
          </cell>
          <cell r="G838" t="str">
            <v>UNRAM</v>
          </cell>
          <cell r="H838">
            <v>1000000</v>
          </cell>
          <cell r="I838" t="str">
            <v xml:space="preserve">Bantuan Biaya Penyelesaian Skripsi An. </v>
          </cell>
          <cell r="J838" t="str">
            <v>Bantuan Biaya Penyelesaian Skripsi An. NURUL HASNAWATI</v>
          </cell>
          <cell r="K838" t="str">
            <v>S1 FKIP UNRAM</v>
          </cell>
          <cell r="L838" t="str">
            <v/>
          </cell>
          <cell r="M838" t="str">
            <v/>
          </cell>
          <cell r="P838">
            <v>757</v>
          </cell>
          <cell r="V838" t="e">
            <v>#REF!</v>
          </cell>
        </row>
        <row r="839">
          <cell r="B839">
            <v>835</v>
          </cell>
          <cell r="C839">
            <v>40261</v>
          </cell>
          <cell r="D839" t="str">
            <v>MUHAMMAD HAMBALI</v>
          </cell>
          <cell r="E839" t="str">
            <v>S2</v>
          </cell>
          <cell r="F839" t="str">
            <v>PROGRAM PASCASARJANA  BAHASA INDONESIA</v>
          </cell>
          <cell r="G839" t="str">
            <v>UNIVERSITAS NEGERI MALANG</v>
          </cell>
          <cell r="H839">
            <v>3000000</v>
          </cell>
          <cell r="I839" t="str">
            <v xml:space="preserve">Bantuan Biaya Penyelesaian Tesis An. </v>
          </cell>
          <cell r="J839" t="str">
            <v>Bantuan Biaya Penyelesaian Tesis An. MUHAMMAD HAMBALI</v>
          </cell>
          <cell r="K839" t="str">
            <v>S2 PROGRAM PASCASARJANA  BAHASA INDONESIA UNIVERSITAS NEGERI MALANG</v>
          </cell>
          <cell r="L839" t="str">
            <v/>
          </cell>
          <cell r="M839" t="str">
            <v/>
          </cell>
          <cell r="P839">
            <v>757</v>
          </cell>
          <cell r="V839" t="e">
            <v>#REF!</v>
          </cell>
        </row>
        <row r="840">
          <cell r="B840">
            <v>836</v>
          </cell>
          <cell r="C840">
            <v>40261</v>
          </cell>
          <cell r="D840" t="str">
            <v>ASLAN PUTRA PRATAMA</v>
          </cell>
          <cell r="E840" t="str">
            <v>S1</v>
          </cell>
          <cell r="F840" t="str">
            <v>FAKULTAS MIPA</v>
          </cell>
          <cell r="G840" t="str">
            <v>IKIP MATARAM</v>
          </cell>
          <cell r="H840">
            <v>1000000</v>
          </cell>
          <cell r="I840" t="str">
            <v xml:space="preserve">Bantuan Biaya Penyelesaian Skripsi An. </v>
          </cell>
          <cell r="J840" t="str">
            <v>Bantuan Biaya Penyelesaian Skripsi An. ASLAN PUTRA PRATAMA</v>
          </cell>
          <cell r="K840" t="str">
            <v>S1 FAKULTAS MIPA IKIP MATARAM</v>
          </cell>
          <cell r="L840" t="str">
            <v/>
          </cell>
          <cell r="M840" t="str">
            <v/>
          </cell>
          <cell r="P840">
            <v>758</v>
          </cell>
          <cell r="V840" t="e">
            <v>#REF!</v>
          </cell>
        </row>
        <row r="841">
          <cell r="B841">
            <v>837</v>
          </cell>
          <cell r="C841">
            <v>40261</v>
          </cell>
          <cell r="D841" t="str">
            <v>KI AGUS HERMAN</v>
          </cell>
          <cell r="E841" t="str">
            <v>S2</v>
          </cell>
          <cell r="F841" t="str">
            <v xml:space="preserve">PROGRAM PASCASARJANA  MANAJ PENDDKAN ISLAM </v>
          </cell>
          <cell r="G841" t="str">
            <v>UNIVERSITAS ISLAM NEGERI MAULANA MALIK IBRAHIM MALANG</v>
          </cell>
          <cell r="H841">
            <v>3000000</v>
          </cell>
          <cell r="I841" t="str">
            <v xml:space="preserve">Bantuan Biaya Penyelesaian Tesis An. </v>
          </cell>
          <cell r="J841" t="str">
            <v>Bantuan Biaya Penyelesaian Tesis An. KI AGUS HERMAN</v>
          </cell>
          <cell r="K841" t="str">
            <v>S2 PROGRAM PASCASARJANA  MANAJ PENDDKAN ISLAM  UNIVERSITAS ISLAM NEGERI MAULANA MALIK IBRAHIM MALANG</v>
          </cell>
          <cell r="L841" t="str">
            <v>A</v>
          </cell>
          <cell r="M841" t="str">
            <v/>
          </cell>
          <cell r="P841">
            <v>758</v>
          </cell>
          <cell r="V841" t="e">
            <v>#REF!</v>
          </cell>
        </row>
        <row r="842">
          <cell r="B842">
            <v>838</v>
          </cell>
          <cell r="C842">
            <v>40261</v>
          </cell>
          <cell r="D842" t="str">
            <v>MUHAMMAD SYAR'I</v>
          </cell>
          <cell r="E842" t="str">
            <v>S2</v>
          </cell>
          <cell r="F842" t="str">
            <v xml:space="preserve">PROGRAM PASCASARJANA  MANAJ PENDDKAN ISLAM </v>
          </cell>
          <cell r="G842" t="str">
            <v>UNIVERSITAS ISLAM NEGERI MAULANA MALIK IBRAHIM MALANG</v>
          </cell>
          <cell r="H842">
            <v>3000000</v>
          </cell>
          <cell r="I842" t="str">
            <v xml:space="preserve">Bantuan Biaya Penyelesaian Tesis An. </v>
          </cell>
          <cell r="J842" t="str">
            <v>Bantuan Biaya Penyelesaian Tesis An. MUHAMMAD SYAR'I</v>
          </cell>
          <cell r="K842" t="str">
            <v>S2 PROGRAM PASCASARJANA  MANAJ PENDDKAN ISLAM  UNIVERSITAS ISLAM NEGERI MAULANA MALIK IBRAHIM MALANG</v>
          </cell>
          <cell r="L842" t="str">
            <v/>
          </cell>
          <cell r="M842" t="str">
            <v/>
          </cell>
          <cell r="P842">
            <v>758</v>
          </cell>
          <cell r="V842" t="e">
            <v>#REF!</v>
          </cell>
        </row>
        <row r="843">
          <cell r="B843">
            <v>839</v>
          </cell>
          <cell r="C843">
            <v>40261</v>
          </cell>
          <cell r="D843" t="str">
            <v>IIS FITRIAH KOMALASARI</v>
          </cell>
          <cell r="E843" t="str">
            <v>S1</v>
          </cell>
          <cell r="F843" t="str">
            <v>JURUSAN KEPERAWATAN</v>
          </cell>
          <cell r="G843" t="str">
            <v>STIKES YARSI MATARAM</v>
          </cell>
          <cell r="H843">
            <v>1000000</v>
          </cell>
          <cell r="I843" t="str">
            <v xml:space="preserve">Bantuan Biaya Penyelesaian Skripsi An. </v>
          </cell>
          <cell r="J843" t="str">
            <v>Bantuan Biaya Penyelesaian Skripsi An. IIS FITRIAH KOMALASARI</v>
          </cell>
          <cell r="K843" t="str">
            <v>S1 JURUSAN KEPERAWATAN STIKES YARSI MATARAM</v>
          </cell>
          <cell r="L843" t="str">
            <v/>
          </cell>
          <cell r="M843" t="str">
            <v/>
          </cell>
          <cell r="P843">
            <v>759</v>
          </cell>
          <cell r="V843" t="e">
            <v>#REF!</v>
          </cell>
        </row>
        <row r="844">
          <cell r="B844">
            <v>840</v>
          </cell>
          <cell r="C844">
            <v>40261</v>
          </cell>
          <cell r="D844" t="str">
            <v>HJ. WAKIYAH</v>
          </cell>
          <cell r="E844" t="str">
            <v>S1</v>
          </cell>
          <cell r="F844" t="str">
            <v>FPBS</v>
          </cell>
          <cell r="G844" t="str">
            <v>UNIVERSITAS MUHAMMADIYAH MATARAM</v>
          </cell>
          <cell r="H844">
            <v>1000000</v>
          </cell>
          <cell r="I844" t="str">
            <v xml:space="preserve">Bantuan Biaya Penyelesaian Skripsi An. </v>
          </cell>
          <cell r="J844" t="str">
            <v>Bantuan Biaya Penyelesaian Skripsi An. HJ. WAKIYAH</v>
          </cell>
          <cell r="K844" t="str">
            <v>S1 FPBS UNIVERSITAS MUHAMMADIYAH MATARAM</v>
          </cell>
          <cell r="L844" t="str">
            <v/>
          </cell>
          <cell r="M844" t="str">
            <v/>
          </cell>
          <cell r="P844">
            <v>760</v>
          </cell>
          <cell r="V844" t="e">
            <v>#REF!</v>
          </cell>
        </row>
        <row r="845">
          <cell r="B845">
            <v>841</v>
          </cell>
          <cell r="C845">
            <v>40261</v>
          </cell>
          <cell r="D845" t="str">
            <v>NITA FEBRIYATI</v>
          </cell>
          <cell r="E845" t="str">
            <v>S1</v>
          </cell>
          <cell r="F845" t="str">
            <v>FPBS</v>
          </cell>
          <cell r="G845" t="str">
            <v>IKIP MATARAM</v>
          </cell>
          <cell r="H845">
            <v>1000000</v>
          </cell>
          <cell r="I845" t="str">
            <v xml:space="preserve">Bantuan Biaya Penyelesaian Skripsi An. </v>
          </cell>
          <cell r="J845" t="str">
            <v>Bantuan Biaya Penyelesaian Skripsi An. NITA FEBRIYATI</v>
          </cell>
          <cell r="K845" t="str">
            <v>S1 FPBS IKIP MATARAM</v>
          </cell>
          <cell r="L845" t="str">
            <v>S</v>
          </cell>
          <cell r="M845" t="str">
            <v/>
          </cell>
          <cell r="P845">
            <v>761</v>
          </cell>
          <cell r="V845" t="e">
            <v>#REF!</v>
          </cell>
        </row>
        <row r="846">
          <cell r="B846">
            <v>842</v>
          </cell>
          <cell r="C846">
            <v>40261</v>
          </cell>
          <cell r="D846" t="str">
            <v>TRI IRVIANI ARTINI</v>
          </cell>
          <cell r="E846" t="str">
            <v>S1</v>
          </cell>
          <cell r="F846" t="str">
            <v>FAKULTAS HUKUM</v>
          </cell>
          <cell r="G846" t="str">
            <v>UNRAM</v>
          </cell>
          <cell r="H846">
            <v>1000000</v>
          </cell>
          <cell r="I846" t="str">
            <v xml:space="preserve">Bantuan Biaya Penyelesaian Skripsi An. </v>
          </cell>
          <cell r="J846" t="str">
            <v>Bantuan Biaya Penyelesaian Skripsi An. TRI IRVIANI ARTINI</v>
          </cell>
          <cell r="K846" t="str">
            <v>S1 FAKULTAS HUKUM UNRAM</v>
          </cell>
          <cell r="L846" t="str">
            <v>A</v>
          </cell>
          <cell r="M846" t="str">
            <v/>
          </cell>
          <cell r="P846">
            <v>762</v>
          </cell>
          <cell r="V846" t="e">
            <v>#REF!</v>
          </cell>
        </row>
        <row r="847">
          <cell r="B847">
            <v>843</v>
          </cell>
          <cell r="C847">
            <v>40261</v>
          </cell>
          <cell r="D847" t="str">
            <v>SUDIRMAN</v>
          </cell>
          <cell r="E847" t="str">
            <v>S3</v>
          </cell>
          <cell r="F847" t="str">
            <v xml:space="preserve">PROGRAM PASCASARJANA  DESERTASI MANAJEMEN PENDIDIKAN </v>
          </cell>
          <cell r="G847" t="str">
            <v>UNIVERSITAS NEGERI JAKARTA</v>
          </cell>
          <cell r="H847">
            <v>5000000</v>
          </cell>
          <cell r="I847" t="str">
            <v xml:space="preserve">Bantuan Biaya Penyelesaian Desertasi An. </v>
          </cell>
          <cell r="J847" t="str">
            <v>Bantuan Biaya Penyelesaian Desertasi An. SUDIRMAN</v>
          </cell>
          <cell r="K847" t="str">
            <v>S3 PROGRAM PASCASARJANA  DESERTASI MANAJEMEN PENDIDIKAN  UNIVERSITAS NEGERI JAKARTA</v>
          </cell>
          <cell r="L847" t="str">
            <v>A</v>
          </cell>
          <cell r="M847" t="str">
            <v/>
          </cell>
          <cell r="P847">
            <v>762</v>
          </cell>
          <cell r="V847" t="e">
            <v>#REF!</v>
          </cell>
        </row>
        <row r="848">
          <cell r="B848">
            <v>844</v>
          </cell>
          <cell r="C848">
            <v>40261</v>
          </cell>
          <cell r="D848" t="str">
            <v>HAERURRAZIKIN</v>
          </cell>
          <cell r="E848" t="str">
            <v>S1</v>
          </cell>
          <cell r="F848" t="str">
            <v>FAKULTAS ILMU ADMINISTRASI</v>
          </cell>
          <cell r="G848" t="str">
            <v>UNIVERSITAS NW MATARAM</v>
          </cell>
          <cell r="H848">
            <v>1000000</v>
          </cell>
          <cell r="I848" t="str">
            <v xml:space="preserve">Bantuan Biaya Penyelesaian Skripsi An. </v>
          </cell>
          <cell r="J848" t="str">
            <v>Bantuan Biaya Penyelesaian Skripsi An. HAERURRAZIKIN</v>
          </cell>
          <cell r="K848" t="str">
            <v>S1 FAKULTAS ILMU ADMINISTRASI UNIVERSITAS NW MATARAM</v>
          </cell>
          <cell r="L848" t="str">
            <v>S</v>
          </cell>
          <cell r="M848" t="str">
            <v/>
          </cell>
          <cell r="P848">
            <v>763</v>
          </cell>
          <cell r="V848" t="e">
            <v>#REF!</v>
          </cell>
        </row>
        <row r="849">
          <cell r="B849">
            <v>845</v>
          </cell>
          <cell r="C849">
            <v>40261</v>
          </cell>
          <cell r="D849" t="str">
            <v>SITI AMINAH</v>
          </cell>
          <cell r="E849" t="str">
            <v>S1</v>
          </cell>
          <cell r="F849" t="str">
            <v>FKIP</v>
          </cell>
          <cell r="G849" t="str">
            <v>UNIVERSITAS MUHAMMADIYAH MATARAM</v>
          </cell>
          <cell r="H849">
            <v>1000000</v>
          </cell>
          <cell r="I849" t="str">
            <v xml:space="preserve">Bantuan Biaya Penyelesaian Skripsi An. </v>
          </cell>
          <cell r="J849" t="str">
            <v>Bantuan Biaya Penyelesaian Skripsi An. SITI AMINAH</v>
          </cell>
          <cell r="K849" t="str">
            <v>S1 FKIP UNIVERSITAS MUHAMMADIYAH MATARAM</v>
          </cell>
          <cell r="L849" t="str">
            <v>S</v>
          </cell>
          <cell r="M849" t="str">
            <v/>
          </cell>
          <cell r="P849">
            <v>764</v>
          </cell>
          <cell r="V849" t="e">
            <v>#REF!</v>
          </cell>
        </row>
        <row r="850">
          <cell r="B850">
            <v>846</v>
          </cell>
          <cell r="C850">
            <v>40261</v>
          </cell>
          <cell r="D850" t="str">
            <v>JUFRIN</v>
          </cell>
          <cell r="E850" t="str">
            <v>S1</v>
          </cell>
          <cell r="F850" t="str">
            <v>FPOK</v>
          </cell>
          <cell r="G850" t="str">
            <v>IKIP MATARAM</v>
          </cell>
          <cell r="H850">
            <v>1000000</v>
          </cell>
          <cell r="I850" t="str">
            <v xml:space="preserve">Bantuan Biaya Penyelesaian Skripsi An. </v>
          </cell>
          <cell r="J850" t="str">
            <v>Bantuan Biaya Penyelesaian Skripsi An. JUFRIN</v>
          </cell>
          <cell r="K850" t="str">
            <v>S1 FPOK IKIP MATARAM</v>
          </cell>
          <cell r="L850" t="str">
            <v/>
          </cell>
          <cell r="M850" t="str">
            <v/>
          </cell>
          <cell r="P850">
            <v>765</v>
          </cell>
          <cell r="V850" t="e">
            <v>#REF!</v>
          </cell>
        </row>
        <row r="851">
          <cell r="B851">
            <v>847</v>
          </cell>
          <cell r="C851">
            <v>40261</v>
          </cell>
          <cell r="D851" t="str">
            <v>DIAN FEBRIANI</v>
          </cell>
          <cell r="E851" t="str">
            <v>S1</v>
          </cell>
          <cell r="F851" t="str">
            <v>FPBS</v>
          </cell>
          <cell r="G851" t="str">
            <v>IKIP MATARAM</v>
          </cell>
          <cell r="H851">
            <v>1000000</v>
          </cell>
          <cell r="I851" t="str">
            <v xml:space="preserve">Bantuan Biaya Penyelesaian Skripsi An. </v>
          </cell>
          <cell r="J851" t="str">
            <v>Bantuan Biaya Penyelesaian Skripsi An. DIAN FEBRIANI</v>
          </cell>
          <cell r="K851" t="str">
            <v>S1 FPBS IKIP MATARAM</v>
          </cell>
          <cell r="L851" t="str">
            <v/>
          </cell>
          <cell r="M851" t="str">
            <v/>
          </cell>
          <cell r="P851">
            <v>766</v>
          </cell>
          <cell r="V851" t="e">
            <v>#REF!</v>
          </cell>
        </row>
        <row r="852">
          <cell r="B852">
            <v>848</v>
          </cell>
          <cell r="C852">
            <v>40261</v>
          </cell>
          <cell r="D852" t="str">
            <v>M. TAQYUDDIN</v>
          </cell>
          <cell r="E852" t="str">
            <v>S1</v>
          </cell>
          <cell r="F852" t="str">
            <v>FAKULTAS TARBIYAH</v>
          </cell>
          <cell r="G852" t="str">
            <v>IKIP MATARAM</v>
          </cell>
          <cell r="H852">
            <v>1000000</v>
          </cell>
          <cell r="I852" t="str">
            <v xml:space="preserve">Bantuan Biaya Penyelesaian Skripsi An. </v>
          </cell>
          <cell r="J852" t="str">
            <v>Bantuan Biaya Penyelesaian Skripsi An. M. TAQYUDDIN</v>
          </cell>
          <cell r="K852" t="str">
            <v>S1 FAKULTAS TARBIYAH IKIP MATARAM</v>
          </cell>
          <cell r="L852" t="str">
            <v/>
          </cell>
          <cell r="M852" t="str">
            <v/>
          </cell>
          <cell r="P852">
            <v>767</v>
          </cell>
          <cell r="V852" t="e">
            <v>#REF!</v>
          </cell>
        </row>
        <row r="853">
          <cell r="B853">
            <v>849</v>
          </cell>
          <cell r="C853">
            <v>40261</v>
          </cell>
          <cell r="D853" t="str">
            <v>SUHERMAN</v>
          </cell>
          <cell r="E853" t="str">
            <v>S1</v>
          </cell>
          <cell r="F853" t="str">
            <v>FKIP</v>
          </cell>
          <cell r="G853" t="str">
            <v>IKIP MATARAM</v>
          </cell>
          <cell r="H853">
            <v>1000000</v>
          </cell>
          <cell r="I853" t="str">
            <v xml:space="preserve">Bantuan Biaya Penyelesaian Skripsi An. </v>
          </cell>
          <cell r="J853" t="str">
            <v>Bantuan Biaya Penyelesaian Skripsi An. SUHERMAN</v>
          </cell>
          <cell r="K853" t="str">
            <v>S1 FKIP IKIP MATARAM</v>
          </cell>
          <cell r="L853" t="str">
            <v>S</v>
          </cell>
          <cell r="M853" t="str">
            <v/>
          </cell>
          <cell r="P853">
            <v>768</v>
          </cell>
          <cell r="V853" t="e">
            <v>#REF!</v>
          </cell>
        </row>
        <row r="854">
          <cell r="B854">
            <v>850</v>
          </cell>
          <cell r="C854">
            <v>40262</v>
          </cell>
          <cell r="D854" t="str">
            <v>ARIF RAHMAN, ST</v>
          </cell>
          <cell r="E854" t="str">
            <v>S2</v>
          </cell>
          <cell r="F854" t="str">
            <v xml:space="preserve">PROGRAM PASCASARJANA  MANAJEMEN  </v>
          </cell>
          <cell r="G854" t="str">
            <v>STIE INDONESIA MALANG</v>
          </cell>
          <cell r="H854">
            <v>3000000</v>
          </cell>
          <cell r="I854" t="str">
            <v xml:space="preserve">Bantuan Biaya Penyelesaian Tesis An. </v>
          </cell>
          <cell r="J854" t="str">
            <v>Bantuan Biaya Penyelesaian Tesis An. ARIF RAHMAN, ST</v>
          </cell>
          <cell r="K854" t="str">
            <v>S2 PROGRAM PASCASARJANA  MANAJEMEN   STIE INDONESIA MALANG</v>
          </cell>
          <cell r="L854" t="str">
            <v/>
          </cell>
          <cell r="M854" t="str">
            <v/>
          </cell>
          <cell r="P854">
            <v>768</v>
          </cell>
          <cell r="V854" t="e">
            <v>#REF!</v>
          </cell>
        </row>
        <row r="855">
          <cell r="B855">
            <v>851</v>
          </cell>
          <cell r="C855">
            <v>40262</v>
          </cell>
          <cell r="D855" t="str">
            <v>NI LUH PUTU SHERLY YUNIARTI</v>
          </cell>
          <cell r="E855" t="str">
            <v>S1</v>
          </cell>
          <cell r="F855" t="str">
            <v>FAKULTAS PERTANIAN</v>
          </cell>
          <cell r="G855" t="str">
            <v>UNRAM</v>
          </cell>
          <cell r="H855">
            <v>1000000</v>
          </cell>
          <cell r="I855" t="str">
            <v xml:space="preserve">Bantuan Biaya Penyelesaian Skripsi An. </v>
          </cell>
          <cell r="J855" t="str">
            <v>Bantuan Biaya Penyelesaian Skripsi An. NI LUH PUTU SHERLY YUNIARTI</v>
          </cell>
          <cell r="K855" t="str">
            <v>S1 FAKULTAS PERTANIAN UNRAM</v>
          </cell>
          <cell r="L855" t="str">
            <v>A</v>
          </cell>
          <cell r="M855" t="str">
            <v/>
          </cell>
          <cell r="P855">
            <v>769</v>
          </cell>
          <cell r="V855" t="e">
            <v>#REF!</v>
          </cell>
        </row>
        <row r="856">
          <cell r="B856">
            <v>852</v>
          </cell>
          <cell r="C856">
            <v>40262</v>
          </cell>
          <cell r="D856" t="str">
            <v>AHMAD SALEH</v>
          </cell>
          <cell r="E856" t="str">
            <v>S1</v>
          </cell>
          <cell r="F856" t="str">
            <v>FPBS</v>
          </cell>
          <cell r="G856" t="str">
            <v>IKIP MATARAM</v>
          </cell>
          <cell r="H856">
            <v>1000000</v>
          </cell>
          <cell r="I856" t="str">
            <v xml:space="preserve">Bantuan Biaya Penyelesaian Skripsi An. </v>
          </cell>
          <cell r="J856" t="str">
            <v>Bantuan Biaya Penyelesaian Skripsi An. AHMAD SALEH</v>
          </cell>
          <cell r="K856" t="str">
            <v>S1 FPBS IKIP MATARAM</v>
          </cell>
          <cell r="L856" t="str">
            <v/>
          </cell>
          <cell r="M856" t="str">
            <v/>
          </cell>
          <cell r="P856">
            <v>770</v>
          </cell>
          <cell r="V856" t="e">
            <v>#REF!</v>
          </cell>
        </row>
        <row r="857">
          <cell r="B857">
            <v>853</v>
          </cell>
          <cell r="C857">
            <v>40262</v>
          </cell>
          <cell r="D857" t="str">
            <v>MUH. ZOHDI</v>
          </cell>
          <cell r="E857" t="str">
            <v>S1</v>
          </cell>
          <cell r="F857" t="str">
            <v>FPBS</v>
          </cell>
          <cell r="G857" t="str">
            <v>STKIP HAMZANWADI SELONG</v>
          </cell>
          <cell r="H857">
            <v>1000000</v>
          </cell>
          <cell r="I857" t="str">
            <v xml:space="preserve">Bantuan Biaya Penyelesaian Skripsi An. </v>
          </cell>
          <cell r="J857" t="str">
            <v>Bantuan Biaya Penyelesaian Skripsi An. MUH. ZOHDI</v>
          </cell>
          <cell r="K857" t="str">
            <v>S1 FPBS STKIP HAMZANWADI SELONG</v>
          </cell>
          <cell r="L857" t="str">
            <v/>
          </cell>
          <cell r="M857" t="str">
            <v/>
          </cell>
          <cell r="P857">
            <v>771</v>
          </cell>
          <cell r="V857" t="e">
            <v>#REF!</v>
          </cell>
        </row>
        <row r="858">
          <cell r="B858">
            <v>854</v>
          </cell>
          <cell r="C858">
            <v>40262</v>
          </cell>
          <cell r="D858" t="str">
            <v>MARYAM</v>
          </cell>
          <cell r="E858" t="str">
            <v>S1</v>
          </cell>
          <cell r="F858" t="str">
            <v>FPBS</v>
          </cell>
          <cell r="G858" t="str">
            <v>STKIP HAMZANWADI SELONG</v>
          </cell>
          <cell r="H858">
            <v>1000000</v>
          </cell>
          <cell r="I858" t="str">
            <v xml:space="preserve">Bantuan Biaya Penyelesaian Skripsi An. </v>
          </cell>
          <cell r="J858" t="str">
            <v>Bantuan Biaya Penyelesaian Skripsi An. MARYAM</v>
          </cell>
          <cell r="K858" t="str">
            <v>S1 FPBS STKIP HAMZANWADI SELONG</v>
          </cell>
          <cell r="L858" t="str">
            <v>A</v>
          </cell>
          <cell r="M858" t="str">
            <v/>
          </cell>
          <cell r="P858">
            <v>772</v>
          </cell>
          <cell r="V858" t="e">
            <v>#REF!</v>
          </cell>
        </row>
        <row r="859">
          <cell r="B859">
            <v>855</v>
          </cell>
          <cell r="C859">
            <v>40262</v>
          </cell>
          <cell r="D859" t="str">
            <v>ZEDI MUTTAQIN</v>
          </cell>
          <cell r="E859" t="str">
            <v>S2</v>
          </cell>
          <cell r="F859" t="str">
            <v xml:space="preserve">PROGRAM PASCASARJANA  ILMU SOSIAL  </v>
          </cell>
          <cell r="G859" t="str">
            <v>UNIVERSITAS NEGERI YOGYAKARTA</v>
          </cell>
          <cell r="H859">
            <v>3000000</v>
          </cell>
          <cell r="I859" t="str">
            <v xml:space="preserve">Bantuan Biaya Penyelesaian Tesis An. </v>
          </cell>
          <cell r="J859" t="str">
            <v>Bantuan Biaya Penyelesaian Tesis An. ZEDI MUTTAQIN</v>
          </cell>
          <cell r="K859" t="str">
            <v>S2 PROGRAM PASCASARJANA  ILMU SOSIAL   UNIVERSITAS NEGERI YOGYAKARTA</v>
          </cell>
          <cell r="L859" t="str">
            <v/>
          </cell>
          <cell r="M859" t="str">
            <v/>
          </cell>
          <cell r="P859">
            <v>772</v>
          </cell>
          <cell r="V859" t="e">
            <v>#REF!</v>
          </cell>
        </row>
        <row r="860">
          <cell r="B860">
            <v>856</v>
          </cell>
          <cell r="C860">
            <v>40262</v>
          </cell>
          <cell r="D860" t="str">
            <v>ROMI HENDRI PATARAWI</v>
          </cell>
          <cell r="E860" t="str">
            <v>S1</v>
          </cell>
          <cell r="F860" t="str">
            <v>FPBS</v>
          </cell>
          <cell r="G860" t="str">
            <v>IKIP MATARAM</v>
          </cell>
          <cell r="H860">
            <v>1000000</v>
          </cell>
          <cell r="I860" t="str">
            <v xml:space="preserve">Bantuan Biaya Penyelesaian Skripsi An. </v>
          </cell>
          <cell r="J860" t="str">
            <v>Bantuan Biaya Penyelesaian Skripsi An. ROMI HENDRI PATARAWI</v>
          </cell>
          <cell r="K860" t="str">
            <v>S1 FPBS IKIP MATARAM</v>
          </cell>
          <cell r="L860" t="str">
            <v/>
          </cell>
          <cell r="M860" t="str">
            <v/>
          </cell>
          <cell r="P860">
            <v>773</v>
          </cell>
          <cell r="V860" t="e">
            <v>#REF!</v>
          </cell>
        </row>
        <row r="861">
          <cell r="B861">
            <v>857</v>
          </cell>
          <cell r="C861">
            <v>40262</v>
          </cell>
          <cell r="D861" t="str">
            <v>RIJAL FAUZI J..A</v>
          </cell>
          <cell r="E861" t="str">
            <v>S1</v>
          </cell>
          <cell r="F861" t="str">
            <v>FPOK</v>
          </cell>
          <cell r="G861" t="str">
            <v>IKIP MATARAM</v>
          </cell>
          <cell r="H861">
            <v>1000000</v>
          </cell>
          <cell r="I861" t="str">
            <v xml:space="preserve">Bantuan Biaya Penyelesaian Skripsi An. </v>
          </cell>
          <cell r="J861" t="str">
            <v>Bantuan Biaya Penyelesaian Skripsi An. RIJAL FAUZI J..A</v>
          </cell>
          <cell r="K861" t="str">
            <v>S1 FPOK IKIP MATARAM</v>
          </cell>
          <cell r="L861" t="str">
            <v/>
          </cell>
          <cell r="M861" t="str">
            <v/>
          </cell>
          <cell r="P861">
            <v>774</v>
          </cell>
          <cell r="V861" t="e">
            <v>#REF!</v>
          </cell>
        </row>
        <row r="862">
          <cell r="B862">
            <v>858</v>
          </cell>
          <cell r="C862">
            <v>40262</v>
          </cell>
          <cell r="D862" t="str">
            <v>BURHANUDDIN</v>
          </cell>
          <cell r="E862" t="str">
            <v>S1</v>
          </cell>
          <cell r="F862" t="str">
            <v>FPOK</v>
          </cell>
          <cell r="G862" t="str">
            <v>IKIP MATARAM</v>
          </cell>
          <cell r="H862">
            <v>1000000</v>
          </cell>
          <cell r="I862" t="str">
            <v xml:space="preserve">Bantuan Biaya Penyelesaian Skripsi An. </v>
          </cell>
          <cell r="J862" t="str">
            <v>Bantuan Biaya Penyelesaian Skripsi An. BURHANUDDIN</v>
          </cell>
          <cell r="K862" t="str">
            <v>S1 FPOK IKIP MATARAM</v>
          </cell>
          <cell r="L862" t="str">
            <v/>
          </cell>
          <cell r="M862" t="str">
            <v/>
          </cell>
          <cell r="P862">
            <v>775</v>
          </cell>
          <cell r="V862" t="e">
            <v>#REF!</v>
          </cell>
        </row>
        <row r="863">
          <cell r="B863">
            <v>859</v>
          </cell>
          <cell r="C863">
            <v>40262</v>
          </cell>
          <cell r="D863" t="str">
            <v>LALU AGUS JAMALUDIN BANARI</v>
          </cell>
          <cell r="E863" t="str">
            <v>KKN</v>
          </cell>
          <cell r="F863" t="str">
            <v>MAHASISWA  MUHAMMADIYAH MATARAM</v>
          </cell>
          <cell r="G863" t="str">
            <v>DESA LENEK KEC.AIKMEL LOTIM</v>
          </cell>
          <cell r="H863">
            <v>750000</v>
          </cell>
          <cell r="I863" t="str">
            <v xml:space="preserve">Bantuan Kepada Mahasiswa KKN An. </v>
          </cell>
          <cell r="J863" t="str">
            <v>Bantuan Kepada Mahasiswa KKN An. LALU AGUS JAMALUDIN BANARI</v>
          </cell>
          <cell r="K863" t="str">
            <v>KKN MAHASISWA  MUHAMMADIYAH MATARAM DESA LENEK KEC.AIKMEL LOTIM</v>
          </cell>
          <cell r="L863" t="str">
            <v>A</v>
          </cell>
          <cell r="M863" t="str">
            <v/>
          </cell>
          <cell r="P863">
            <v>775</v>
          </cell>
          <cell r="V863" t="e">
            <v>#REF!</v>
          </cell>
        </row>
        <row r="864">
          <cell r="B864">
            <v>860</v>
          </cell>
          <cell r="C864">
            <v>40262</v>
          </cell>
          <cell r="D864" t="str">
            <v>BQ.EMY JUNI HERLIANI</v>
          </cell>
          <cell r="E864" t="str">
            <v>S1</v>
          </cell>
          <cell r="F864" t="str">
            <v>FAKULTAS MIPA</v>
          </cell>
          <cell r="G864" t="str">
            <v>IKIP MATARAM</v>
          </cell>
          <cell r="H864">
            <v>1000000</v>
          </cell>
          <cell r="I864" t="str">
            <v xml:space="preserve">Bantuan Biaya Penyelesaian Skripsi An. </v>
          </cell>
          <cell r="J864" t="str">
            <v>Bantuan Biaya Penyelesaian Skripsi An. BQ.EMY JUNI HERLIANI</v>
          </cell>
          <cell r="K864" t="str">
            <v>S1 FAKULTAS MIPA IKIP MATARAM</v>
          </cell>
          <cell r="L864" t="str">
            <v>A</v>
          </cell>
          <cell r="M864" t="str">
            <v/>
          </cell>
          <cell r="P864">
            <v>776</v>
          </cell>
          <cell r="V864" t="e">
            <v>#REF!</v>
          </cell>
        </row>
        <row r="865">
          <cell r="B865">
            <v>861</v>
          </cell>
          <cell r="C865">
            <v>40262</v>
          </cell>
          <cell r="D865" t="str">
            <v>SUHARTI, A.Ma</v>
          </cell>
          <cell r="E865" t="str">
            <v>S1</v>
          </cell>
          <cell r="F865" t="str">
            <v>FKIP</v>
          </cell>
          <cell r="G865" t="str">
            <v>UNIVERSITAS MUHAMMADIYAH MATARAM</v>
          </cell>
          <cell r="H865">
            <v>1000000</v>
          </cell>
          <cell r="I865" t="str">
            <v xml:space="preserve">Bantuan Biaya Penyelesaian Skripsi An. </v>
          </cell>
          <cell r="J865" t="str">
            <v>Bantuan Biaya Penyelesaian Skripsi An. SUHARTI, A.Ma</v>
          </cell>
          <cell r="K865" t="str">
            <v>S1 FKIP UNIVERSITAS MUHAMMADIYAH MATARAM</v>
          </cell>
          <cell r="L865" t="str">
            <v>A</v>
          </cell>
          <cell r="M865" t="str">
            <v/>
          </cell>
          <cell r="P865">
            <v>777</v>
          </cell>
          <cell r="V865" t="e">
            <v>#REF!</v>
          </cell>
        </row>
        <row r="866">
          <cell r="B866">
            <v>862</v>
          </cell>
          <cell r="C866">
            <v>40262</v>
          </cell>
          <cell r="D866" t="str">
            <v>HIFZAN JAYADI</v>
          </cell>
          <cell r="E866" t="str">
            <v>S1</v>
          </cell>
          <cell r="F866" t="str">
            <v>FAKULTAS MIPA</v>
          </cell>
          <cell r="G866" t="str">
            <v>STKIP HAMZANWADI SELONG</v>
          </cell>
          <cell r="H866">
            <v>1000000</v>
          </cell>
          <cell r="I866" t="str">
            <v xml:space="preserve">Bantuan Biaya Penyelesaian Skripsi An. </v>
          </cell>
          <cell r="J866" t="str">
            <v>Bantuan Biaya Penyelesaian Skripsi An. HIFZAN JAYADI</v>
          </cell>
          <cell r="K866" t="str">
            <v>S1 FAKULTAS MIPA STKIP HAMZANWADI SELONG</v>
          </cell>
          <cell r="L866" t="str">
            <v/>
          </cell>
          <cell r="M866" t="str">
            <v/>
          </cell>
          <cell r="P866">
            <v>778</v>
          </cell>
          <cell r="V866" t="e">
            <v>#REF!</v>
          </cell>
          <cell r="W866">
            <v>1</v>
          </cell>
        </row>
        <row r="867">
          <cell r="B867">
            <v>863</v>
          </cell>
          <cell r="C867">
            <v>40262</v>
          </cell>
          <cell r="D867" t="str">
            <v>ROHANA</v>
          </cell>
          <cell r="E867" t="str">
            <v>S1</v>
          </cell>
          <cell r="F867" t="str">
            <v>FAKULTAS MIPA</v>
          </cell>
          <cell r="G867" t="str">
            <v>IKIP MATARAM</v>
          </cell>
          <cell r="H867">
            <v>1000000</v>
          </cell>
          <cell r="I867" t="str">
            <v xml:space="preserve">Bantuan Biaya Penyelesaian Skripsi An. </v>
          </cell>
          <cell r="J867" t="str">
            <v>Bantuan Biaya Penyelesaian Skripsi An. ROHANA</v>
          </cell>
          <cell r="K867" t="str">
            <v>S1 FAKULTAS MIPA IKIP MATARAM</v>
          </cell>
          <cell r="L867" t="str">
            <v/>
          </cell>
          <cell r="M867" t="str">
            <v/>
          </cell>
          <cell r="P867">
            <v>779</v>
          </cell>
          <cell r="V867" t="e">
            <v>#REF!</v>
          </cell>
        </row>
        <row r="868">
          <cell r="B868">
            <v>864</v>
          </cell>
          <cell r="C868">
            <v>40262</v>
          </cell>
          <cell r="D868" t="str">
            <v>USWATUN HASANAH</v>
          </cell>
          <cell r="E868" t="str">
            <v>S1</v>
          </cell>
          <cell r="F868" t="str">
            <v>FAKULTAS TARBIYAH</v>
          </cell>
          <cell r="G868" t="str">
            <v>IAIN MATARAM</v>
          </cell>
          <cell r="H868">
            <v>1000000</v>
          </cell>
          <cell r="I868" t="str">
            <v xml:space="preserve">Bantuan Biaya Penyelesaian Skripsi An. </v>
          </cell>
          <cell r="J868" t="str">
            <v>Bantuan Biaya Penyelesaian Skripsi An. USWATUN HASANAH</v>
          </cell>
          <cell r="K868" t="str">
            <v>S1 FAKULTAS TARBIYAH IAIN MATARAM</v>
          </cell>
          <cell r="L868" t="str">
            <v>A</v>
          </cell>
          <cell r="M868" t="str">
            <v/>
          </cell>
          <cell r="P868">
            <v>780</v>
          </cell>
          <cell r="V868" t="e">
            <v>#REF!</v>
          </cell>
        </row>
        <row r="869">
          <cell r="B869">
            <v>865</v>
          </cell>
          <cell r="C869">
            <v>40262</v>
          </cell>
          <cell r="D869" t="str">
            <v>AGUS MULYANTO</v>
          </cell>
          <cell r="E869" t="str">
            <v>S1</v>
          </cell>
          <cell r="F869" t="str">
            <v>FPOK</v>
          </cell>
          <cell r="G869" t="str">
            <v>IKIP MATARAM</v>
          </cell>
          <cell r="H869">
            <v>1000000</v>
          </cell>
          <cell r="I869" t="str">
            <v xml:space="preserve">Bantuan Biaya Penyelesaian Skripsi An. </v>
          </cell>
          <cell r="J869" t="str">
            <v>Bantuan Biaya Penyelesaian Skripsi An. AGUS MULYANTO</v>
          </cell>
          <cell r="K869" t="str">
            <v>S1 FPOK IKIP MATARAM</v>
          </cell>
          <cell r="L869" t="str">
            <v>A</v>
          </cell>
          <cell r="M869" t="str">
            <v/>
          </cell>
          <cell r="P869">
            <v>781</v>
          </cell>
          <cell r="V869" t="e">
            <v>#REF!</v>
          </cell>
        </row>
        <row r="870">
          <cell r="B870">
            <v>866</v>
          </cell>
          <cell r="C870">
            <v>40262</v>
          </cell>
          <cell r="D870" t="str">
            <v>ROVAN ROHADISMAN AS</v>
          </cell>
          <cell r="E870" t="str">
            <v>S1</v>
          </cell>
          <cell r="F870" t="str">
            <v>FAKULTAS MIPA</v>
          </cell>
          <cell r="G870" t="str">
            <v>IKIP MATARAM</v>
          </cell>
          <cell r="H870">
            <v>1000000</v>
          </cell>
          <cell r="I870" t="str">
            <v xml:space="preserve">Bantuan Biaya Penyelesaian Skripsi An. </v>
          </cell>
          <cell r="J870" t="str">
            <v>Bantuan Biaya Penyelesaian Skripsi An. ROVAN ROHADISMAN AS</v>
          </cell>
          <cell r="K870" t="str">
            <v>S1 FAKULTAS MIPA IKIP MATARAM</v>
          </cell>
          <cell r="L870" t="str">
            <v/>
          </cell>
          <cell r="M870" t="str">
            <v/>
          </cell>
          <cell r="P870">
            <v>782</v>
          </cell>
          <cell r="V870" t="e">
            <v>#REF!</v>
          </cell>
        </row>
        <row r="871">
          <cell r="B871">
            <v>867</v>
          </cell>
          <cell r="C871">
            <v>40262</v>
          </cell>
          <cell r="D871" t="str">
            <v>ZULKIFLI</v>
          </cell>
          <cell r="E871" t="str">
            <v>S1</v>
          </cell>
          <cell r="F871" t="str">
            <v>FPBS</v>
          </cell>
          <cell r="G871" t="str">
            <v>IKIP MATARAM</v>
          </cell>
          <cell r="H871">
            <v>1000000</v>
          </cell>
          <cell r="I871" t="str">
            <v xml:space="preserve">Bantuan Biaya Penyelesaian Skripsi An. </v>
          </cell>
          <cell r="J871" t="str">
            <v>Bantuan Biaya Penyelesaian Skripsi An. ZULKIFLI</v>
          </cell>
          <cell r="K871" t="str">
            <v>S1 FPBS IKIP MATARAM</v>
          </cell>
          <cell r="L871" t="str">
            <v/>
          </cell>
          <cell r="M871" t="str">
            <v/>
          </cell>
          <cell r="P871">
            <v>783</v>
          </cell>
          <cell r="V871" t="e">
            <v>#REF!</v>
          </cell>
        </row>
        <row r="872">
          <cell r="B872">
            <v>868</v>
          </cell>
          <cell r="C872">
            <v>40262</v>
          </cell>
          <cell r="D872" t="str">
            <v>WAWAN WAHYUDI</v>
          </cell>
          <cell r="E872" t="str">
            <v>S1</v>
          </cell>
          <cell r="F872" t="str">
            <v>FPOK</v>
          </cell>
          <cell r="G872" t="str">
            <v>IKIP MATARAM</v>
          </cell>
          <cell r="H872">
            <v>1000000</v>
          </cell>
          <cell r="I872" t="str">
            <v xml:space="preserve">Bantuan Biaya Penyelesaian Skripsi An. </v>
          </cell>
          <cell r="J872" t="str">
            <v>Bantuan Biaya Penyelesaian Skripsi An. WAWAN WAHYUDI</v>
          </cell>
          <cell r="K872" t="str">
            <v>S1 FPOK IKIP MATARAM</v>
          </cell>
          <cell r="L872" t="str">
            <v/>
          </cell>
          <cell r="M872" t="str">
            <v/>
          </cell>
          <cell r="P872">
            <v>784</v>
          </cell>
          <cell r="V872" t="e">
            <v>#REF!</v>
          </cell>
        </row>
        <row r="873">
          <cell r="B873">
            <v>869</v>
          </cell>
          <cell r="C873">
            <v>40262</v>
          </cell>
          <cell r="D873" t="str">
            <v>NARDI</v>
          </cell>
          <cell r="E873" t="str">
            <v>S1</v>
          </cell>
          <cell r="F873" t="str">
            <v>FAKULTAS ILMU PENDIDIKAN</v>
          </cell>
          <cell r="G873" t="str">
            <v>IKIP MATARAM</v>
          </cell>
          <cell r="H873">
            <v>1000000</v>
          </cell>
          <cell r="I873" t="str">
            <v xml:space="preserve">Bantuan Biaya Penyelesaian Skripsi An. </v>
          </cell>
          <cell r="J873" t="str">
            <v>Bantuan Biaya Penyelesaian Skripsi An. NARDI</v>
          </cell>
          <cell r="K873" t="str">
            <v>S1 FAKULTAS ILMU PENDIDIKAN IKIP MATARAM</v>
          </cell>
          <cell r="L873" t="str">
            <v>A</v>
          </cell>
          <cell r="M873" t="str">
            <v/>
          </cell>
          <cell r="P873">
            <v>785</v>
          </cell>
          <cell r="V873" t="e">
            <v>#REF!</v>
          </cell>
        </row>
        <row r="874">
          <cell r="B874">
            <v>870</v>
          </cell>
          <cell r="C874">
            <v>40262</v>
          </cell>
          <cell r="D874" t="str">
            <v>BQ.YUSNI SOPHIANI R</v>
          </cell>
          <cell r="E874" t="str">
            <v>S1</v>
          </cell>
          <cell r="F874" t="str">
            <v>FAKULTAS ILMU PENDIDIKAN</v>
          </cell>
          <cell r="G874" t="str">
            <v>IKIP MATARAM</v>
          </cell>
          <cell r="H874">
            <v>1000000</v>
          </cell>
          <cell r="I874" t="str">
            <v xml:space="preserve">Bantuan Biaya Penyelesaian Skripsi An. </v>
          </cell>
          <cell r="J874" t="str">
            <v>Bantuan Biaya Penyelesaian Skripsi An. BQ.YUSNI SOPHIANI R</v>
          </cell>
          <cell r="K874" t="str">
            <v>S1 FAKULTAS ILMU PENDIDIKAN IKIP MATARAM</v>
          </cell>
          <cell r="L874" t="str">
            <v/>
          </cell>
          <cell r="M874" t="str">
            <v/>
          </cell>
          <cell r="P874">
            <v>786</v>
          </cell>
          <cell r="V874" t="e">
            <v>#REF!</v>
          </cell>
        </row>
        <row r="875">
          <cell r="B875">
            <v>871</v>
          </cell>
          <cell r="C875">
            <v>40262</v>
          </cell>
          <cell r="D875" t="str">
            <v>BAMBANG PURWANTO</v>
          </cell>
          <cell r="E875" t="str">
            <v>S1</v>
          </cell>
          <cell r="F875" t="str">
            <v>FAKULTAS MIPA</v>
          </cell>
          <cell r="G875" t="str">
            <v>IKIP MATARAM</v>
          </cell>
          <cell r="H875">
            <v>1000000</v>
          </cell>
          <cell r="I875" t="str">
            <v xml:space="preserve">Bantuan Biaya Penyelesaian Skripsi An. </v>
          </cell>
          <cell r="J875" t="str">
            <v>Bantuan Biaya Penyelesaian Skripsi An. BAMBANG PURWANTO</v>
          </cell>
          <cell r="K875" t="str">
            <v>S1 FAKULTAS MIPA IKIP MATARAM</v>
          </cell>
          <cell r="L875" t="str">
            <v>A</v>
          </cell>
          <cell r="M875" t="str">
            <v/>
          </cell>
          <cell r="P875">
            <v>787</v>
          </cell>
          <cell r="V875" t="e">
            <v>#REF!</v>
          </cell>
        </row>
        <row r="876">
          <cell r="B876">
            <v>872</v>
          </cell>
          <cell r="C876">
            <v>40262</v>
          </cell>
          <cell r="D876" t="str">
            <v>RIKA SRI SUGIATINI</v>
          </cell>
          <cell r="E876" t="str">
            <v>S1</v>
          </cell>
          <cell r="F876" t="str">
            <v>FAKULTAS MIPA</v>
          </cell>
          <cell r="G876" t="str">
            <v>IKIP MATARAM</v>
          </cell>
          <cell r="H876">
            <v>1000000</v>
          </cell>
          <cell r="I876" t="str">
            <v xml:space="preserve">Bantuan Biaya Penyelesaian Skripsi An. </v>
          </cell>
          <cell r="J876" t="str">
            <v>Bantuan Biaya Penyelesaian Skripsi An. RIKA SRI SUGIATINI</v>
          </cell>
          <cell r="K876" t="str">
            <v>S1 FAKULTAS MIPA IKIP MATARAM</v>
          </cell>
          <cell r="L876" t="str">
            <v>A</v>
          </cell>
          <cell r="M876" t="str">
            <v/>
          </cell>
          <cell r="P876">
            <v>788</v>
          </cell>
          <cell r="V876" t="e">
            <v>#REF!</v>
          </cell>
        </row>
        <row r="877">
          <cell r="B877">
            <v>873</v>
          </cell>
          <cell r="C877">
            <v>40262</v>
          </cell>
          <cell r="D877" t="str">
            <v>DARWAN</v>
          </cell>
          <cell r="E877" t="str">
            <v>S1</v>
          </cell>
          <cell r="F877" t="str">
            <v>FPBS</v>
          </cell>
          <cell r="G877" t="str">
            <v>UNIVERSITAS MUHAMMADIYAH MATARAM</v>
          </cell>
          <cell r="H877">
            <v>1000000</v>
          </cell>
          <cell r="I877" t="str">
            <v xml:space="preserve">Bantuan Biaya Penyelesaian Skripsi An. </v>
          </cell>
          <cell r="J877" t="str">
            <v>Bantuan Biaya Penyelesaian Skripsi An. DARWAN</v>
          </cell>
          <cell r="K877" t="str">
            <v>S1 FPBS UNIVERSITAS MUHAMMADIYAH MATARAM</v>
          </cell>
          <cell r="L877" t="str">
            <v>S</v>
          </cell>
          <cell r="M877" t="str">
            <v/>
          </cell>
          <cell r="P877">
            <v>789</v>
          </cell>
          <cell r="V877" t="e">
            <v>#REF!</v>
          </cell>
        </row>
        <row r="878">
          <cell r="B878">
            <v>874</v>
          </cell>
          <cell r="C878">
            <v>40262</v>
          </cell>
          <cell r="D878" t="str">
            <v>BQ.YURI INSANI</v>
          </cell>
          <cell r="E878" t="str">
            <v>S1</v>
          </cell>
          <cell r="F878" t="str">
            <v>FAKULTAS MIPA</v>
          </cell>
          <cell r="G878" t="str">
            <v>IKIP MATARAM</v>
          </cell>
          <cell r="H878">
            <v>1000000</v>
          </cell>
          <cell r="I878" t="str">
            <v xml:space="preserve">Bantuan Biaya Penyelesaian Skripsi An. </v>
          </cell>
          <cell r="J878" t="str">
            <v>Bantuan Biaya Penyelesaian Skripsi An. BQ.YURI INSANI</v>
          </cell>
          <cell r="K878" t="str">
            <v>S1 FAKULTAS MIPA IKIP MATARAM</v>
          </cell>
          <cell r="L878" t="str">
            <v/>
          </cell>
          <cell r="M878" t="str">
            <v/>
          </cell>
          <cell r="P878">
            <v>790</v>
          </cell>
          <cell r="V878" t="e">
            <v>#REF!</v>
          </cell>
        </row>
        <row r="879">
          <cell r="B879">
            <v>875</v>
          </cell>
          <cell r="C879">
            <v>40263</v>
          </cell>
          <cell r="D879" t="str">
            <v>SRI LAELA JUMAINI</v>
          </cell>
          <cell r="E879" t="str">
            <v>S1</v>
          </cell>
          <cell r="F879" t="str">
            <v>FAKULTAS MIPA</v>
          </cell>
          <cell r="G879" t="str">
            <v>UNRAM</v>
          </cell>
          <cell r="H879">
            <v>1000000</v>
          </cell>
          <cell r="I879" t="str">
            <v xml:space="preserve">Bantuan Biaya Penyelesaian Skripsi An. </v>
          </cell>
          <cell r="J879" t="str">
            <v>Bantuan Biaya Penyelesaian Skripsi An. SRI LAELA JUMAINI</v>
          </cell>
          <cell r="K879" t="str">
            <v>S1 FAKULTAS MIPA UNRAM</v>
          </cell>
          <cell r="L879" t="str">
            <v/>
          </cell>
          <cell r="M879" t="str">
            <v/>
          </cell>
          <cell r="P879">
            <v>791</v>
          </cell>
          <cell r="V879" t="e">
            <v>#REF!</v>
          </cell>
        </row>
        <row r="880">
          <cell r="B880">
            <v>876</v>
          </cell>
          <cell r="C880">
            <v>40263</v>
          </cell>
          <cell r="D880" t="str">
            <v>ANDRIAN ROZANI</v>
          </cell>
          <cell r="E880" t="str">
            <v>S1</v>
          </cell>
          <cell r="F880" t="str">
            <v>FAKULTAS TEKNIK</v>
          </cell>
          <cell r="G880" t="str">
            <v>UNRAM</v>
          </cell>
          <cell r="H880">
            <v>1000000</v>
          </cell>
          <cell r="I880" t="str">
            <v xml:space="preserve">Bantuan Biaya Penyelesaian Skripsi An. </v>
          </cell>
          <cell r="J880" t="str">
            <v>Bantuan Biaya Penyelesaian Skripsi An. ANDRIAN ROZANI</v>
          </cell>
          <cell r="K880" t="str">
            <v>S1 FAKULTAS TEKNIK UNRAM</v>
          </cell>
          <cell r="L880" t="str">
            <v/>
          </cell>
          <cell r="M880" t="str">
            <v/>
          </cell>
          <cell r="P880">
            <v>792</v>
          </cell>
          <cell r="V880" t="e">
            <v>#REF!</v>
          </cell>
        </row>
        <row r="881">
          <cell r="B881">
            <v>877</v>
          </cell>
          <cell r="C881">
            <v>40263</v>
          </cell>
          <cell r="D881" t="str">
            <v>KHALIK SYAIFULLAH</v>
          </cell>
          <cell r="E881" t="str">
            <v>S2</v>
          </cell>
          <cell r="F881" t="str">
            <v>PROGRAM PASCASARJANA  SPESIALIS PEK.I SOSIAL</v>
          </cell>
          <cell r="G881" t="str">
            <v>STKS BANDUNG</v>
          </cell>
          <cell r="H881">
            <v>3000000</v>
          </cell>
          <cell r="I881" t="str">
            <v xml:space="preserve">Bantuan Biaya Penyelesaian Tesis An. </v>
          </cell>
          <cell r="J881" t="str">
            <v>Bantuan Biaya Penyelesaian Tesis An. KHALIK SYAIFULLAH</v>
          </cell>
          <cell r="K881" t="str">
            <v>S2 PROGRAM PASCASARJANA  SPESIALIS PEK.I SOSIAL STKS BANDUNG</v>
          </cell>
          <cell r="L881" t="str">
            <v/>
          </cell>
          <cell r="M881" t="str">
            <v/>
          </cell>
          <cell r="P881">
            <v>792</v>
          </cell>
          <cell r="V881" t="e">
            <v>#REF!</v>
          </cell>
        </row>
        <row r="882">
          <cell r="B882">
            <v>878</v>
          </cell>
          <cell r="C882">
            <v>40263</v>
          </cell>
          <cell r="D882" t="str">
            <v>DEWI HARTININGSIH</v>
          </cell>
          <cell r="E882" t="str">
            <v>S1</v>
          </cell>
          <cell r="F882" t="str">
            <v>FAKULTAS MIPA</v>
          </cell>
          <cell r="G882" t="str">
            <v>IKIP MATARAM</v>
          </cell>
          <cell r="H882">
            <v>1000000</v>
          </cell>
          <cell r="I882" t="str">
            <v xml:space="preserve">Bantuan Biaya Penyelesaian Skripsi An. </v>
          </cell>
          <cell r="J882" t="str">
            <v>Bantuan Biaya Penyelesaian Skripsi An. DEWI HARTININGSIH</v>
          </cell>
          <cell r="K882" t="str">
            <v>S1 FAKULTAS MIPA IKIP MATARAM</v>
          </cell>
          <cell r="L882" t="str">
            <v>S</v>
          </cell>
          <cell r="M882" t="str">
            <v/>
          </cell>
          <cell r="P882">
            <v>793</v>
          </cell>
          <cell r="V882" t="e">
            <v>#REF!</v>
          </cell>
        </row>
        <row r="883">
          <cell r="B883">
            <v>879</v>
          </cell>
          <cell r="C883">
            <v>40263</v>
          </cell>
          <cell r="D883" t="str">
            <v>MAHSUP</v>
          </cell>
          <cell r="E883" t="str">
            <v>S2</v>
          </cell>
          <cell r="F883" t="str">
            <v>PROGRAM PASCASARJANA  PENDDKAN MATEMATIKA</v>
          </cell>
          <cell r="G883" t="str">
            <v>UNIVERSITAS NEGERI MALANG</v>
          </cell>
          <cell r="H883">
            <v>3000000</v>
          </cell>
          <cell r="I883" t="str">
            <v xml:space="preserve">Bantuan Biaya Penyelesaian Tesis An. </v>
          </cell>
          <cell r="J883" t="str">
            <v>Bantuan Biaya Penyelesaian Tesis An. MAHSUP</v>
          </cell>
          <cell r="K883" t="str">
            <v>S2 PROGRAM PASCASARJANA  PENDDKAN MATEMATIKA UNIVERSITAS NEGERI MALANG</v>
          </cell>
          <cell r="L883" t="str">
            <v>A</v>
          </cell>
          <cell r="M883" t="str">
            <v/>
          </cell>
          <cell r="P883">
            <v>793</v>
          </cell>
          <cell r="V883" t="e">
            <v>#REF!</v>
          </cell>
        </row>
        <row r="884">
          <cell r="B884">
            <v>880</v>
          </cell>
          <cell r="C884">
            <v>40263</v>
          </cell>
          <cell r="D884" t="str">
            <v>GUYUP MAHARDIAN DWI P</v>
          </cell>
          <cell r="E884" t="str">
            <v>S2</v>
          </cell>
          <cell r="F884" t="str">
            <v>PROGRAM PASCASARJANA TEKNIK PERTANIAN</v>
          </cell>
          <cell r="G884" t="str">
            <v>INSTITUT PERTANIAN BOGOR</v>
          </cell>
          <cell r="H884">
            <v>3000000</v>
          </cell>
          <cell r="I884" t="str">
            <v xml:space="preserve">Bantuan Biaya Penyelesaian Tesis An. </v>
          </cell>
          <cell r="J884" t="str">
            <v>Bantuan Biaya Penyelesaian Tesis An. GUYUP MAHARDIAN DWI P</v>
          </cell>
          <cell r="K884" t="str">
            <v>S2 PROGRAM PASCASARJANA TEKNIK PERTANIAN INSTITUT PERTANIAN BOGOR</v>
          </cell>
          <cell r="L884" t="str">
            <v/>
          </cell>
          <cell r="M884" t="str">
            <v/>
          </cell>
          <cell r="P884">
            <v>793</v>
          </cell>
          <cell r="V884" t="e">
            <v>#REF!</v>
          </cell>
        </row>
        <row r="885">
          <cell r="B885">
            <v>881</v>
          </cell>
          <cell r="C885">
            <v>40263</v>
          </cell>
          <cell r="D885" t="str">
            <v>MUSNI</v>
          </cell>
          <cell r="E885" t="str">
            <v>S1</v>
          </cell>
          <cell r="F885" t="str">
            <v>FPBS</v>
          </cell>
          <cell r="G885" t="str">
            <v>IKIP MATARAM</v>
          </cell>
          <cell r="H885">
            <v>1000000</v>
          </cell>
          <cell r="I885" t="str">
            <v xml:space="preserve">Bantuan Biaya Penyelesaian Skripsi An. </v>
          </cell>
          <cell r="J885" t="str">
            <v>Bantuan Biaya Penyelesaian Skripsi An. MUSNI</v>
          </cell>
          <cell r="K885" t="str">
            <v>S1 FPBS IKIP MATARAM</v>
          </cell>
          <cell r="L885" t="str">
            <v>A</v>
          </cell>
          <cell r="M885" t="str">
            <v/>
          </cell>
          <cell r="P885">
            <v>794</v>
          </cell>
          <cell r="V885" t="e">
            <v>#REF!</v>
          </cell>
        </row>
        <row r="886">
          <cell r="B886">
            <v>882</v>
          </cell>
          <cell r="C886">
            <v>40263</v>
          </cell>
          <cell r="D886" t="str">
            <v>SUMAINI A.Ma</v>
          </cell>
          <cell r="E886" t="str">
            <v>S1</v>
          </cell>
          <cell r="F886" t="str">
            <v>FKIP</v>
          </cell>
          <cell r="G886" t="str">
            <v>UNIVERSITAS MUHAMMADIYAH MATARAM</v>
          </cell>
          <cell r="H886">
            <v>1000000</v>
          </cell>
          <cell r="I886" t="str">
            <v xml:space="preserve">Bantuan Biaya Penyelesaian Skripsi An. </v>
          </cell>
          <cell r="J886" t="str">
            <v>Bantuan Biaya Penyelesaian Skripsi An. SUMAINI A.Ma</v>
          </cell>
          <cell r="K886" t="str">
            <v>S1 FKIP UNIVERSITAS MUHAMMADIYAH MATARAM</v>
          </cell>
          <cell r="L886" t="str">
            <v>S</v>
          </cell>
          <cell r="M886" t="str">
            <v/>
          </cell>
          <cell r="P886">
            <v>795</v>
          </cell>
          <cell r="V886" t="e">
            <v>#REF!</v>
          </cell>
        </row>
        <row r="887">
          <cell r="B887">
            <v>883</v>
          </cell>
          <cell r="C887">
            <v>40263</v>
          </cell>
          <cell r="D887" t="str">
            <v>M.HIDAYATURRAHMAN</v>
          </cell>
          <cell r="E887" t="str">
            <v>S1</v>
          </cell>
          <cell r="F887" t="str">
            <v>FAKULTAS TEKNIK</v>
          </cell>
          <cell r="G887" t="str">
            <v>UNRAM</v>
          </cell>
          <cell r="H887">
            <v>1000000</v>
          </cell>
          <cell r="I887" t="str">
            <v xml:space="preserve">Bantuan Biaya Penyelesaian Skripsi An. </v>
          </cell>
          <cell r="J887" t="str">
            <v>Bantuan Biaya Penyelesaian Skripsi An. M.HIDAYATURRAHMAN</v>
          </cell>
          <cell r="K887" t="str">
            <v>S1 FAKULTAS TEKNIK UNRAM</v>
          </cell>
          <cell r="L887" t="str">
            <v>A</v>
          </cell>
          <cell r="M887" t="str">
            <v/>
          </cell>
          <cell r="P887">
            <v>796</v>
          </cell>
          <cell r="V887" t="e">
            <v>#REF!</v>
          </cell>
        </row>
        <row r="888">
          <cell r="B888">
            <v>884</v>
          </cell>
          <cell r="C888">
            <v>40264</v>
          </cell>
          <cell r="D888" t="str">
            <v>DEWI MULIATI</v>
          </cell>
          <cell r="E888" t="str">
            <v>S1</v>
          </cell>
          <cell r="F888" t="str">
            <v>FAKULTAS MIPA</v>
          </cell>
          <cell r="G888" t="str">
            <v>STKIP HAMZANWADI SELONG</v>
          </cell>
          <cell r="H888">
            <v>1000000</v>
          </cell>
          <cell r="I888" t="str">
            <v xml:space="preserve">Bantuan Biaya Penyelesaian Skripsi An. </v>
          </cell>
          <cell r="J888" t="str">
            <v>Bantuan Biaya Penyelesaian Skripsi An. DEWI MULIATI</v>
          </cell>
          <cell r="K888" t="str">
            <v>S1 FAKULTAS MIPA STKIP HAMZANWADI SELONG</v>
          </cell>
          <cell r="L888" t="str">
            <v/>
          </cell>
          <cell r="M888" t="str">
            <v/>
          </cell>
          <cell r="P888">
            <v>797</v>
          </cell>
          <cell r="V888" t="e">
            <v>#REF!</v>
          </cell>
        </row>
        <row r="889">
          <cell r="B889">
            <v>885</v>
          </cell>
          <cell r="C889">
            <v>40264</v>
          </cell>
          <cell r="D889" t="str">
            <v>R.YANTI YULIAWANTI, A.Md</v>
          </cell>
          <cell r="E889" t="str">
            <v>S1</v>
          </cell>
          <cell r="F889" t="str">
            <v>FAKULTAS MIPA</v>
          </cell>
          <cell r="G889" t="str">
            <v>STKIP HAMZANWADI SELONG</v>
          </cell>
          <cell r="H889">
            <v>1000000</v>
          </cell>
          <cell r="I889" t="str">
            <v xml:space="preserve">Bantuan Biaya Penyelesaian Skripsi An. </v>
          </cell>
          <cell r="J889" t="str">
            <v>Bantuan Biaya Penyelesaian Skripsi An. R.YANTI YULIAWANTI, A.Md</v>
          </cell>
          <cell r="K889" t="str">
            <v>S1 FAKULTAS MIPA STKIP HAMZANWADI SELONG</v>
          </cell>
          <cell r="L889" t="str">
            <v/>
          </cell>
          <cell r="M889" t="str">
            <v/>
          </cell>
          <cell r="P889">
            <v>798</v>
          </cell>
          <cell r="V889" t="e">
            <v>#REF!</v>
          </cell>
        </row>
        <row r="890">
          <cell r="B890">
            <v>886</v>
          </cell>
          <cell r="C890">
            <v>40264</v>
          </cell>
          <cell r="D890" t="str">
            <v>YULI ROHANA</v>
          </cell>
          <cell r="E890" t="str">
            <v>S1</v>
          </cell>
          <cell r="F890" t="str">
            <v>FPBS</v>
          </cell>
          <cell r="G890" t="str">
            <v>STKIP HAMZANWADI SELONG</v>
          </cell>
          <cell r="H890">
            <v>1000000</v>
          </cell>
          <cell r="I890" t="str">
            <v xml:space="preserve">Bantuan Biaya Penyelesaian Skripsi An. </v>
          </cell>
          <cell r="J890" t="str">
            <v>Bantuan Biaya Penyelesaian Skripsi An. YULI ROHANA</v>
          </cell>
          <cell r="K890" t="str">
            <v>S1 FPBS STKIP HAMZANWADI SELONG</v>
          </cell>
          <cell r="L890" t="str">
            <v>S</v>
          </cell>
          <cell r="M890" t="str">
            <v/>
          </cell>
          <cell r="P890">
            <v>799</v>
          </cell>
          <cell r="V890" t="e">
            <v>#REF!</v>
          </cell>
        </row>
        <row r="891">
          <cell r="B891">
            <v>887</v>
          </cell>
          <cell r="C891">
            <v>40264</v>
          </cell>
          <cell r="D891" t="str">
            <v>H.MUHAMMAD RAZMI</v>
          </cell>
          <cell r="E891" t="str">
            <v>S1</v>
          </cell>
          <cell r="F891" t="str">
            <v>FAKULTAS TARBIYAH</v>
          </cell>
          <cell r="G891" t="str">
            <v>IAIQH LOMBOK TENGAH</v>
          </cell>
          <cell r="H891">
            <v>1000000</v>
          </cell>
          <cell r="I891" t="str">
            <v xml:space="preserve">Bantuan Biaya Penyelesaian Skripsi An. </v>
          </cell>
          <cell r="J891" t="str">
            <v>Bantuan Biaya Penyelesaian Skripsi An. H.MUHAMMAD RAZMI</v>
          </cell>
          <cell r="K891" t="str">
            <v>S1 FAKULTAS TARBIYAH IAIQH LOMBOK TENGAH</v>
          </cell>
          <cell r="L891" t="str">
            <v/>
          </cell>
          <cell r="M891" t="str">
            <v/>
          </cell>
          <cell r="P891">
            <v>800</v>
          </cell>
          <cell r="V891" t="e">
            <v>#REF!</v>
          </cell>
        </row>
        <row r="892">
          <cell r="B892">
            <v>888</v>
          </cell>
          <cell r="C892">
            <v>40264</v>
          </cell>
          <cell r="D892" t="str">
            <v>H.SAHABUDIN</v>
          </cell>
          <cell r="E892" t="str">
            <v>S3</v>
          </cell>
          <cell r="F892" t="str">
            <v>PROGRAM PASCASARJANA DESERTASI  ILMU EKONOMI</v>
          </cell>
          <cell r="G892" t="str">
            <v>UNIVERSITAS 17 AGUSTUS 1945 SURABAYA</v>
          </cell>
          <cell r="H892">
            <v>5000000</v>
          </cell>
          <cell r="I892" t="str">
            <v xml:space="preserve">Bantuan Biaya Penyelesaian Desertasi An. </v>
          </cell>
          <cell r="J892" t="str">
            <v>Bantuan Biaya Penyelesaian Desertasi An. H.SAHABUDIN</v>
          </cell>
          <cell r="K892" t="str">
            <v>S3 PROGRAM PASCASARJANA DESERTASI  ILMU EKONOMI UNIVERSITAS 17 AGUSTUS 1945 SURABAYA</v>
          </cell>
          <cell r="L892" t="str">
            <v/>
          </cell>
          <cell r="M892" t="str">
            <v/>
          </cell>
          <cell r="P892">
            <v>800</v>
          </cell>
          <cell r="V892" t="e">
            <v>#REF!</v>
          </cell>
        </row>
        <row r="893">
          <cell r="B893">
            <v>889</v>
          </cell>
          <cell r="C893">
            <v>40264</v>
          </cell>
          <cell r="D893" t="str">
            <v>SADARUDDIN</v>
          </cell>
          <cell r="E893" t="str">
            <v>S1</v>
          </cell>
          <cell r="F893" t="str">
            <v>FPBS</v>
          </cell>
          <cell r="G893" t="str">
            <v>IKIP MATARAM</v>
          </cell>
          <cell r="H893">
            <v>1000000</v>
          </cell>
          <cell r="I893" t="str">
            <v xml:space="preserve">Bantuan Biaya Penyelesaian Skripsi An. </v>
          </cell>
          <cell r="J893" t="str">
            <v>Bantuan Biaya Penyelesaian Skripsi An. SADARUDDIN</v>
          </cell>
          <cell r="K893" t="str">
            <v>S1 FPBS IKIP MATARAM</v>
          </cell>
          <cell r="L893" t="str">
            <v/>
          </cell>
          <cell r="M893" t="str">
            <v/>
          </cell>
          <cell r="P893">
            <v>801</v>
          </cell>
          <cell r="V893" t="e">
            <v>#REF!</v>
          </cell>
        </row>
        <row r="894">
          <cell r="B894">
            <v>890</v>
          </cell>
          <cell r="C894">
            <v>40264</v>
          </cell>
          <cell r="D894" t="str">
            <v>ERNAWATI</v>
          </cell>
          <cell r="E894" t="str">
            <v>S1</v>
          </cell>
          <cell r="F894" t="str">
            <v>FKIP</v>
          </cell>
          <cell r="G894" t="str">
            <v>UNIVERSITAS MUHAMMADIYAH MATARAM</v>
          </cell>
          <cell r="H894">
            <v>1000000</v>
          </cell>
          <cell r="I894" t="str">
            <v xml:space="preserve">Bantuan Biaya Penyelesaian Skripsi An. </v>
          </cell>
          <cell r="J894" t="str">
            <v>Bantuan Biaya Penyelesaian Skripsi An. ERNAWATI</v>
          </cell>
          <cell r="K894" t="str">
            <v>S1 FKIP UNIVERSITAS MUHAMMADIYAH MATARAM</v>
          </cell>
          <cell r="L894" t="str">
            <v>S</v>
          </cell>
          <cell r="M894" t="str">
            <v/>
          </cell>
          <cell r="P894">
            <v>802</v>
          </cell>
          <cell r="V894" t="e">
            <v>#REF!</v>
          </cell>
        </row>
        <row r="895">
          <cell r="B895">
            <v>891</v>
          </cell>
          <cell r="C895">
            <v>40264</v>
          </cell>
          <cell r="D895" t="str">
            <v>KADRI</v>
          </cell>
          <cell r="E895" t="str">
            <v>S1</v>
          </cell>
          <cell r="F895" t="str">
            <v>FKIP</v>
          </cell>
          <cell r="G895" t="str">
            <v>UNIVERSITAS MUHAMMADIYAH MATARAM</v>
          </cell>
          <cell r="H895">
            <v>1000000</v>
          </cell>
          <cell r="I895" t="str">
            <v xml:space="preserve">Bantuan Biaya Penyelesaian Skripsi An. </v>
          </cell>
          <cell r="J895" t="str">
            <v>Bantuan Biaya Penyelesaian Skripsi An. KADRI</v>
          </cell>
          <cell r="K895" t="str">
            <v>S1 FKIP UNIVERSITAS MUHAMMADIYAH MATARAM</v>
          </cell>
          <cell r="L895" t="str">
            <v>A</v>
          </cell>
          <cell r="M895" t="str">
            <v/>
          </cell>
          <cell r="P895">
            <v>803</v>
          </cell>
          <cell r="V895" t="e">
            <v>#REF!</v>
          </cell>
        </row>
        <row r="896">
          <cell r="B896">
            <v>892</v>
          </cell>
          <cell r="C896">
            <v>40264</v>
          </cell>
          <cell r="D896" t="str">
            <v>LINDA SUSILA</v>
          </cell>
          <cell r="E896" t="str">
            <v>S1</v>
          </cell>
          <cell r="F896" t="str">
            <v>FPOK</v>
          </cell>
          <cell r="G896" t="str">
            <v>IKIP MATARAM</v>
          </cell>
          <cell r="H896">
            <v>1000000</v>
          </cell>
          <cell r="I896" t="str">
            <v xml:space="preserve">Bantuan Biaya Penyelesaian Skripsi An. </v>
          </cell>
          <cell r="J896" t="str">
            <v>Bantuan Biaya Penyelesaian Skripsi An. LINDA SUSILA</v>
          </cell>
          <cell r="K896" t="str">
            <v>S1 FPOK IKIP MATARAM</v>
          </cell>
          <cell r="L896" t="str">
            <v/>
          </cell>
          <cell r="M896" t="str">
            <v/>
          </cell>
          <cell r="P896">
            <v>804</v>
          </cell>
          <cell r="V896" t="e">
            <v>#REF!</v>
          </cell>
        </row>
        <row r="897">
          <cell r="B897">
            <v>893</v>
          </cell>
          <cell r="C897">
            <v>40264</v>
          </cell>
          <cell r="D897" t="str">
            <v>INDAR APRIADI</v>
          </cell>
          <cell r="E897" t="str">
            <v>S1</v>
          </cell>
          <cell r="F897" t="str">
            <v>FPOK</v>
          </cell>
          <cell r="G897" t="str">
            <v>IKIP MATARAM</v>
          </cell>
          <cell r="H897">
            <v>1000000</v>
          </cell>
          <cell r="I897" t="str">
            <v xml:space="preserve">Bantuan Biaya Penyelesaian Skripsi An. </v>
          </cell>
          <cell r="J897" t="str">
            <v>Bantuan Biaya Penyelesaian Skripsi An. INDAR APRIADI</v>
          </cell>
          <cell r="K897" t="str">
            <v>S1 FPOK IKIP MATARAM</v>
          </cell>
          <cell r="L897" t="str">
            <v/>
          </cell>
          <cell r="M897" t="str">
            <v/>
          </cell>
          <cell r="P897">
            <v>805</v>
          </cell>
          <cell r="V897" t="e">
            <v>#REF!</v>
          </cell>
        </row>
        <row r="898">
          <cell r="B898">
            <v>894</v>
          </cell>
          <cell r="C898">
            <v>40264</v>
          </cell>
          <cell r="D898" t="str">
            <v>HELMIZAN</v>
          </cell>
          <cell r="E898" t="str">
            <v>S1</v>
          </cell>
          <cell r="F898" t="str">
            <v>FAKULTAS TARBIYAH</v>
          </cell>
          <cell r="G898" t="str">
            <v>IAI HAMZAN WADI NW LOTIM</v>
          </cell>
          <cell r="H898">
            <v>1000000</v>
          </cell>
          <cell r="I898" t="str">
            <v xml:space="preserve">Bantuan Biaya Penyelesaian Skripsi An. </v>
          </cell>
          <cell r="J898" t="str">
            <v>Bantuan Biaya Penyelesaian Skripsi An. HELMIZAN</v>
          </cell>
          <cell r="K898" t="str">
            <v>S1 FAKULTAS TARBIYAH IAI HAMZAN WADI NW LOTIM</v>
          </cell>
          <cell r="L898" t="str">
            <v/>
          </cell>
          <cell r="M898" t="str">
            <v/>
          </cell>
          <cell r="P898">
            <v>806</v>
          </cell>
          <cell r="V898" t="e">
            <v>#REF!</v>
          </cell>
        </row>
        <row r="899">
          <cell r="B899">
            <v>895</v>
          </cell>
          <cell r="C899">
            <v>40264</v>
          </cell>
          <cell r="D899" t="str">
            <v>ROHANA</v>
          </cell>
          <cell r="E899" t="str">
            <v>S1</v>
          </cell>
          <cell r="F899" t="str">
            <v>FAKULTAS TARBIYAH</v>
          </cell>
          <cell r="G899" t="str">
            <v>IAI HAMZAN WADI NW LOTIM</v>
          </cell>
          <cell r="H899">
            <v>1000000</v>
          </cell>
          <cell r="I899" t="str">
            <v xml:space="preserve">Bantuan Biaya Penyelesaian Skripsi An. </v>
          </cell>
          <cell r="J899" t="str">
            <v>Bantuan Biaya Penyelesaian Skripsi An. ROHANA</v>
          </cell>
          <cell r="K899" t="str">
            <v>S1 FAKULTAS TARBIYAH IAI HAMZAN WADI NW LOTIM</v>
          </cell>
          <cell r="L899" t="str">
            <v/>
          </cell>
          <cell r="M899" t="str">
            <v/>
          </cell>
          <cell r="P899">
            <v>807</v>
          </cell>
          <cell r="V899" t="e">
            <v>#REF!</v>
          </cell>
        </row>
        <row r="900">
          <cell r="B900">
            <v>896</v>
          </cell>
          <cell r="C900">
            <v>40264</v>
          </cell>
          <cell r="D900" t="str">
            <v>SURYATI</v>
          </cell>
          <cell r="E900" t="str">
            <v>S1</v>
          </cell>
          <cell r="F900" t="str">
            <v>FKIP</v>
          </cell>
          <cell r="G900" t="str">
            <v>UNIVERSITAS MUHAMMADIYAH MATARAM</v>
          </cell>
          <cell r="H900">
            <v>1000000</v>
          </cell>
          <cell r="I900" t="str">
            <v xml:space="preserve">Bantuan Biaya Penyelesaian Skripsi An. </v>
          </cell>
          <cell r="J900" t="str">
            <v>Bantuan Biaya Penyelesaian Skripsi An. SURYATI</v>
          </cell>
          <cell r="K900" t="str">
            <v>S1 FKIP UNIVERSITAS MUHAMMADIYAH MATARAM</v>
          </cell>
          <cell r="L900" t="str">
            <v/>
          </cell>
          <cell r="M900" t="str">
            <v/>
          </cell>
          <cell r="P900">
            <v>808</v>
          </cell>
          <cell r="V900" t="e">
            <v>#REF!</v>
          </cell>
        </row>
        <row r="901">
          <cell r="B901">
            <v>897</v>
          </cell>
          <cell r="C901">
            <v>40264</v>
          </cell>
          <cell r="D901" t="str">
            <v>SITI NURUL HIDAYATI</v>
          </cell>
          <cell r="E901" t="str">
            <v>S1</v>
          </cell>
          <cell r="F901" t="str">
            <v>FAKULTAS TARBIYAH</v>
          </cell>
          <cell r="G901" t="str">
            <v>IAI HAMZAN WADI NW LOTIM</v>
          </cell>
          <cell r="H901">
            <v>1000000</v>
          </cell>
          <cell r="I901" t="str">
            <v xml:space="preserve">Bantuan Biaya Penyelesaian Skripsi An. </v>
          </cell>
          <cell r="J901" t="str">
            <v>Bantuan Biaya Penyelesaian Skripsi An. SITI NURUL HIDAYATI</v>
          </cell>
          <cell r="K901" t="str">
            <v>S1 FAKULTAS TARBIYAH IAI HAMZAN WADI NW LOTIM</v>
          </cell>
          <cell r="L901" t="str">
            <v/>
          </cell>
          <cell r="M901" t="str">
            <v/>
          </cell>
          <cell r="P901">
            <v>809</v>
          </cell>
          <cell r="V901" t="e">
            <v>#REF!</v>
          </cell>
        </row>
        <row r="902">
          <cell r="B902">
            <v>898</v>
          </cell>
          <cell r="C902">
            <v>40264</v>
          </cell>
          <cell r="D902" t="str">
            <v>IRA LESTARI HANDAYANI</v>
          </cell>
          <cell r="E902" t="str">
            <v>S1</v>
          </cell>
          <cell r="F902" t="str">
            <v>FPBS</v>
          </cell>
          <cell r="G902" t="str">
            <v>UNIVERSITAS MUHAMMADIYAH MATARAM</v>
          </cell>
          <cell r="H902">
            <v>1000000</v>
          </cell>
          <cell r="I902" t="str">
            <v xml:space="preserve">Bantuan Biaya Penyelesaian Skripsi An. </v>
          </cell>
          <cell r="J902" t="str">
            <v>Bantuan Biaya Penyelesaian Skripsi An. IRA LESTARI HANDAYANI</v>
          </cell>
          <cell r="K902" t="str">
            <v>S1 FPBS UNIVERSITAS MUHAMMADIYAH MATARAM</v>
          </cell>
          <cell r="L902" t="str">
            <v/>
          </cell>
          <cell r="M902" t="str">
            <v/>
          </cell>
          <cell r="P902">
            <v>810</v>
          </cell>
          <cell r="V902" t="e">
            <v>#REF!</v>
          </cell>
        </row>
        <row r="903">
          <cell r="B903">
            <v>899</v>
          </cell>
          <cell r="C903">
            <v>40264</v>
          </cell>
          <cell r="D903" t="str">
            <v xml:space="preserve">ZULASTHREE AGUSTIAN SYAFITRI </v>
          </cell>
          <cell r="E903" t="str">
            <v>S1</v>
          </cell>
          <cell r="F903" t="str">
            <v>FAKULTAS MIPA</v>
          </cell>
          <cell r="G903" t="str">
            <v>IKIP MATARAM</v>
          </cell>
          <cell r="H903">
            <v>1000000</v>
          </cell>
          <cell r="I903" t="str">
            <v xml:space="preserve">Bantuan Biaya Penyelesaian Skripsi An. </v>
          </cell>
          <cell r="J903" t="str">
            <v xml:space="preserve">Bantuan Biaya Penyelesaian Skripsi An. ZULASTHREE AGUSTIAN SYAFITRI </v>
          </cell>
          <cell r="K903" t="str">
            <v>S1 FAKULTAS MIPA IKIP MATARAM</v>
          </cell>
          <cell r="L903" t="str">
            <v>A</v>
          </cell>
          <cell r="M903" t="str">
            <v/>
          </cell>
          <cell r="P903">
            <v>811</v>
          </cell>
          <cell r="V903" t="e">
            <v>#REF!</v>
          </cell>
        </row>
        <row r="904">
          <cell r="B904">
            <v>900</v>
          </cell>
          <cell r="C904">
            <v>40264</v>
          </cell>
          <cell r="D904" t="str">
            <v>SRI AYULI</v>
          </cell>
          <cell r="E904" t="str">
            <v>S1</v>
          </cell>
          <cell r="F904" t="str">
            <v>FAKULTAS MIPA</v>
          </cell>
          <cell r="G904" t="str">
            <v>IKIP MATARAM</v>
          </cell>
          <cell r="H904">
            <v>1000000</v>
          </cell>
          <cell r="I904" t="str">
            <v xml:space="preserve">Bantuan Biaya Penyelesaian Skripsi An. </v>
          </cell>
          <cell r="J904" t="str">
            <v>Bantuan Biaya Penyelesaian Skripsi An. SRI AYULI</v>
          </cell>
          <cell r="K904" t="str">
            <v>S1 FAKULTAS MIPA IKIP MATARAM</v>
          </cell>
          <cell r="L904" t="str">
            <v/>
          </cell>
          <cell r="M904" t="str">
            <v/>
          </cell>
          <cell r="P904">
            <v>812</v>
          </cell>
          <cell r="V904" t="e">
            <v>#REF!</v>
          </cell>
        </row>
        <row r="905">
          <cell r="B905">
            <v>901</v>
          </cell>
          <cell r="C905">
            <v>40264</v>
          </cell>
          <cell r="D905" t="str">
            <v>KHAIRUL INSANI</v>
          </cell>
          <cell r="E905" t="str">
            <v>S1</v>
          </cell>
          <cell r="F905" t="str">
            <v>FAKULTAS MIPA</v>
          </cell>
          <cell r="G905" t="str">
            <v>IKIP MATARAM</v>
          </cell>
          <cell r="H905">
            <v>1000000</v>
          </cell>
          <cell r="I905" t="str">
            <v xml:space="preserve">Bantuan Biaya Penyelesaian Skripsi An. </v>
          </cell>
          <cell r="J905" t="str">
            <v>Bantuan Biaya Penyelesaian Skripsi An. KHAIRUL INSANI</v>
          </cell>
          <cell r="K905" t="str">
            <v>S1 FAKULTAS MIPA IKIP MATARAM</v>
          </cell>
          <cell r="L905" t="str">
            <v>A</v>
          </cell>
          <cell r="M905" t="str">
            <v/>
          </cell>
          <cell r="P905">
            <v>813</v>
          </cell>
          <cell r="V905" t="e">
            <v>#REF!</v>
          </cell>
        </row>
        <row r="906">
          <cell r="B906">
            <v>902</v>
          </cell>
          <cell r="C906">
            <v>40264</v>
          </cell>
          <cell r="D906" t="str">
            <v>WIDYA KRISTY</v>
          </cell>
          <cell r="E906" t="str">
            <v>S1</v>
          </cell>
          <cell r="F906" t="str">
            <v>FAKULTAS MIPA</v>
          </cell>
          <cell r="G906" t="str">
            <v>IKIP MATARAM</v>
          </cell>
          <cell r="H906">
            <v>1000000</v>
          </cell>
          <cell r="I906" t="str">
            <v xml:space="preserve">Bantuan Biaya Penyelesaian Skripsi An. </v>
          </cell>
          <cell r="J906" t="str">
            <v>Bantuan Biaya Penyelesaian Skripsi An. WIDYA KRISTY</v>
          </cell>
          <cell r="K906" t="str">
            <v>S1 FAKULTAS MIPA IKIP MATARAM</v>
          </cell>
          <cell r="L906" t="str">
            <v>A</v>
          </cell>
          <cell r="M906" t="str">
            <v/>
          </cell>
          <cell r="P906">
            <v>814</v>
          </cell>
          <cell r="V906" t="e">
            <v>#REF!</v>
          </cell>
        </row>
        <row r="907">
          <cell r="B907">
            <v>903</v>
          </cell>
          <cell r="C907">
            <v>40264</v>
          </cell>
          <cell r="D907" t="str">
            <v>SRI RAMDOANI</v>
          </cell>
          <cell r="E907" t="str">
            <v>S1</v>
          </cell>
          <cell r="F907" t="str">
            <v>FKIP</v>
          </cell>
          <cell r="G907" t="str">
            <v>STKIP HAMZANWADI SELONG</v>
          </cell>
          <cell r="H907">
            <v>1000000</v>
          </cell>
          <cell r="I907" t="str">
            <v xml:space="preserve">Bantuan Biaya Penyelesaian Skripsi An. </v>
          </cell>
          <cell r="J907" t="str">
            <v>Bantuan Biaya Penyelesaian Skripsi An. SRI RAMDOANI</v>
          </cell>
          <cell r="K907" t="str">
            <v>S1 FKIP STKIP HAMZANWADI SELONG</v>
          </cell>
          <cell r="L907" t="str">
            <v/>
          </cell>
          <cell r="M907" t="str">
            <v/>
          </cell>
          <cell r="P907">
            <v>815</v>
          </cell>
          <cell r="V907" t="e">
            <v>#REF!</v>
          </cell>
        </row>
        <row r="908">
          <cell r="B908">
            <v>904</v>
          </cell>
          <cell r="C908">
            <v>40266</v>
          </cell>
          <cell r="D908" t="str">
            <v>EVANGELI ROSDIANA</v>
          </cell>
          <cell r="E908" t="str">
            <v>S1</v>
          </cell>
          <cell r="F908" t="str">
            <v>FKIP</v>
          </cell>
          <cell r="G908" t="str">
            <v>UNIVERSITAS MUHAMMADIYAH MATARAM</v>
          </cell>
          <cell r="H908">
            <v>1000000</v>
          </cell>
          <cell r="I908" t="str">
            <v xml:space="preserve">Bantuan Biaya Penyelesaian Skripsi An. </v>
          </cell>
          <cell r="J908" t="str">
            <v>Bantuan Biaya Penyelesaian Skripsi An. EVANGELI ROSDIANA</v>
          </cell>
          <cell r="K908" t="str">
            <v>S1 FKIP UNIVERSITAS MUHAMMADIYAH MATARAM</v>
          </cell>
          <cell r="L908" t="str">
            <v/>
          </cell>
          <cell r="M908" t="str">
            <v/>
          </cell>
          <cell r="P908">
            <v>816</v>
          </cell>
          <cell r="V908" t="e">
            <v>#REF!</v>
          </cell>
        </row>
        <row r="909">
          <cell r="B909">
            <v>905</v>
          </cell>
          <cell r="C909">
            <v>40266</v>
          </cell>
          <cell r="D909" t="str">
            <v>AHMAD RIFA'I, SIP</v>
          </cell>
          <cell r="E909" t="str">
            <v>S2</v>
          </cell>
          <cell r="F909" t="str">
            <v>PROGRAM PASCASARJANA AGRIBISNIS PERTANIAN</v>
          </cell>
          <cell r="G909" t="str">
            <v>UNRAM</v>
          </cell>
          <cell r="H909">
            <v>3000000</v>
          </cell>
          <cell r="I909" t="str">
            <v xml:space="preserve">Bantuan Biaya Penyelesaian Tesis An. </v>
          </cell>
          <cell r="J909" t="str">
            <v>Bantuan Biaya Penyelesaian Tesis An. AHMAD RIFA'I, SIP</v>
          </cell>
          <cell r="K909" t="str">
            <v>S2 PROGRAM PASCASARJANA AGRIBISNIS PERTANIAN UNRAM</v>
          </cell>
          <cell r="L909" t="str">
            <v/>
          </cell>
          <cell r="M909" t="str">
            <v/>
          </cell>
          <cell r="P909">
            <v>816</v>
          </cell>
          <cell r="V909" t="e">
            <v>#REF!</v>
          </cell>
        </row>
        <row r="910">
          <cell r="B910">
            <v>906</v>
          </cell>
          <cell r="C910">
            <v>40266</v>
          </cell>
          <cell r="D910" t="str">
            <v>DEDI SYAFIKRI</v>
          </cell>
          <cell r="E910" t="str">
            <v>S2</v>
          </cell>
          <cell r="F910" t="str">
            <v>PROGRAM PASCASARJANA SUMBER DAYA PANTAI</v>
          </cell>
          <cell r="G910" t="str">
            <v>UNIVERSITAS DIPONEGORO SEMARANG</v>
          </cell>
          <cell r="H910">
            <v>3000000</v>
          </cell>
          <cell r="I910" t="str">
            <v xml:space="preserve">Bantuan Biaya Penyelesaian Tesis An. </v>
          </cell>
          <cell r="J910" t="str">
            <v>Bantuan Biaya Penyelesaian Tesis An. DEDI SYAFIKRI</v>
          </cell>
          <cell r="K910" t="str">
            <v>S2 PROGRAM PASCASARJANA SUMBER DAYA PANTAI UNIVERSITAS DIPONEGORO SEMARANG</v>
          </cell>
          <cell r="L910" t="str">
            <v>A</v>
          </cell>
          <cell r="M910" t="str">
            <v/>
          </cell>
          <cell r="P910">
            <v>816</v>
          </cell>
          <cell r="V910" t="e">
            <v>#REF!</v>
          </cell>
        </row>
        <row r="911">
          <cell r="B911">
            <v>907</v>
          </cell>
          <cell r="C911">
            <v>40266</v>
          </cell>
          <cell r="D911" t="str">
            <v>NURUL KHAERANA</v>
          </cell>
          <cell r="E911" t="str">
            <v>S1</v>
          </cell>
          <cell r="F911" t="str">
            <v>FAKULTAS MIPA</v>
          </cell>
          <cell r="G911" t="str">
            <v>IKIP MATARAM</v>
          </cell>
          <cell r="H911">
            <v>1000000</v>
          </cell>
          <cell r="I911" t="str">
            <v xml:space="preserve">Bantuan Biaya Penyelesaian Skripsi An. </v>
          </cell>
          <cell r="J911" t="str">
            <v>Bantuan Biaya Penyelesaian Skripsi An. NURUL KHAERANA</v>
          </cell>
          <cell r="K911" t="str">
            <v>S1 FAKULTAS MIPA IKIP MATARAM</v>
          </cell>
          <cell r="L911" t="str">
            <v>S</v>
          </cell>
          <cell r="M911" t="str">
            <v/>
          </cell>
          <cell r="P911">
            <v>817</v>
          </cell>
          <cell r="V911" t="e">
            <v>#REF!</v>
          </cell>
        </row>
        <row r="912">
          <cell r="B912">
            <v>908</v>
          </cell>
          <cell r="C912">
            <v>40266</v>
          </cell>
          <cell r="D912" t="str">
            <v>ISWATI</v>
          </cell>
          <cell r="E912" t="str">
            <v>S1</v>
          </cell>
          <cell r="F912" t="str">
            <v>FAKULTAS ILMU PENDIDIKAN</v>
          </cell>
          <cell r="G912" t="str">
            <v>IKIP MATARAM</v>
          </cell>
          <cell r="H912">
            <v>1000000</v>
          </cell>
          <cell r="I912" t="str">
            <v xml:space="preserve">Bantuan Biaya Penyelesaian Skripsi An. </v>
          </cell>
          <cell r="J912" t="str">
            <v>Bantuan Biaya Penyelesaian Skripsi An. ISWATI</v>
          </cell>
          <cell r="K912" t="str">
            <v>S1 FAKULTAS ILMU PENDIDIKAN IKIP MATARAM</v>
          </cell>
          <cell r="L912" t="str">
            <v/>
          </cell>
          <cell r="M912" t="str">
            <v/>
          </cell>
          <cell r="P912">
            <v>818</v>
          </cell>
          <cell r="V912" t="e">
            <v>#REF!</v>
          </cell>
        </row>
        <row r="913">
          <cell r="B913">
            <v>909</v>
          </cell>
          <cell r="C913">
            <v>40266</v>
          </cell>
          <cell r="D913" t="str">
            <v>ALIMIN</v>
          </cell>
          <cell r="E913" t="str">
            <v>S1</v>
          </cell>
          <cell r="F913" t="str">
            <v>FAKULTAS MIPA</v>
          </cell>
          <cell r="G913" t="str">
            <v>IKIP MATARAM</v>
          </cell>
          <cell r="H913">
            <v>1000000</v>
          </cell>
          <cell r="I913" t="str">
            <v xml:space="preserve">Bantuan Biaya Penyelesaian Skripsi An. </v>
          </cell>
          <cell r="J913" t="str">
            <v>Bantuan Biaya Penyelesaian Skripsi An. ALIMIN</v>
          </cell>
          <cell r="K913" t="str">
            <v>S1 FAKULTAS MIPA IKIP MATARAM</v>
          </cell>
          <cell r="L913" t="str">
            <v>A</v>
          </cell>
          <cell r="M913" t="str">
            <v/>
          </cell>
          <cell r="P913">
            <v>819</v>
          </cell>
          <cell r="V913" t="e">
            <v>#REF!</v>
          </cell>
        </row>
        <row r="914">
          <cell r="B914">
            <v>910</v>
          </cell>
          <cell r="C914">
            <v>40266</v>
          </cell>
          <cell r="D914" t="str">
            <v>NURHAIDAH</v>
          </cell>
          <cell r="E914" t="str">
            <v>S1</v>
          </cell>
          <cell r="F914" t="str">
            <v>FAKULTAS MIPA</v>
          </cell>
          <cell r="G914" t="str">
            <v>IKIP MATARAM</v>
          </cell>
          <cell r="H914">
            <v>1000000</v>
          </cell>
          <cell r="I914" t="str">
            <v xml:space="preserve">Bantuan Biaya Penyelesaian Skripsi An. </v>
          </cell>
          <cell r="J914" t="str">
            <v>Bantuan Biaya Penyelesaian Skripsi An. NURHAIDAH</v>
          </cell>
          <cell r="K914" t="str">
            <v>S1 FAKULTAS MIPA IKIP MATARAM</v>
          </cell>
          <cell r="L914" t="str">
            <v>A</v>
          </cell>
          <cell r="M914" t="str">
            <v/>
          </cell>
          <cell r="P914">
            <v>820</v>
          </cell>
          <cell r="V914" t="e">
            <v>#REF!</v>
          </cell>
        </row>
        <row r="915">
          <cell r="B915">
            <v>911</v>
          </cell>
          <cell r="C915">
            <v>40266</v>
          </cell>
          <cell r="D915" t="str">
            <v>BQ. MEGAWATI</v>
          </cell>
          <cell r="E915" t="str">
            <v>S1</v>
          </cell>
          <cell r="F915" t="str">
            <v>FAKULTAS TARBIYAH</v>
          </cell>
          <cell r="G915" t="str">
            <v>IAIN MATARAM</v>
          </cell>
          <cell r="H915">
            <v>1000000</v>
          </cell>
          <cell r="I915" t="str">
            <v xml:space="preserve">Bantuan Biaya Penyelesaian Skripsi An. </v>
          </cell>
          <cell r="J915" t="str">
            <v>Bantuan Biaya Penyelesaian Skripsi An. BQ. MEGAWATI</v>
          </cell>
          <cell r="K915" t="str">
            <v>S1 FAKULTAS TARBIYAH IAIN MATARAM</v>
          </cell>
          <cell r="L915" t="str">
            <v/>
          </cell>
          <cell r="M915" t="str">
            <v/>
          </cell>
          <cell r="P915">
            <v>821</v>
          </cell>
          <cell r="V915" t="e">
            <v>#REF!</v>
          </cell>
        </row>
        <row r="916">
          <cell r="B916">
            <v>912</v>
          </cell>
          <cell r="C916">
            <v>40266</v>
          </cell>
          <cell r="D916" t="str">
            <v>NUR'AINI</v>
          </cell>
          <cell r="E916" t="str">
            <v>S1</v>
          </cell>
          <cell r="F916" t="str">
            <v>FAKULTAS MIPA</v>
          </cell>
          <cell r="G916" t="str">
            <v>IKIP MATARAM</v>
          </cell>
          <cell r="H916">
            <v>1000000</v>
          </cell>
          <cell r="I916" t="str">
            <v xml:space="preserve">Bantuan Biaya Penyelesaian Skripsi An. </v>
          </cell>
          <cell r="J916" t="str">
            <v>Bantuan Biaya Penyelesaian Skripsi An. NUR'AINI</v>
          </cell>
          <cell r="K916" t="str">
            <v>S1 FAKULTAS MIPA IKIP MATARAM</v>
          </cell>
          <cell r="L916" t="str">
            <v/>
          </cell>
          <cell r="M916" t="str">
            <v/>
          </cell>
          <cell r="P916">
            <v>822</v>
          </cell>
          <cell r="V916" t="e">
            <v>#REF!</v>
          </cell>
        </row>
        <row r="917">
          <cell r="B917">
            <v>913</v>
          </cell>
          <cell r="C917">
            <v>40266</v>
          </cell>
          <cell r="D917" t="str">
            <v>QURRATUL AINI</v>
          </cell>
          <cell r="E917" t="str">
            <v>S1</v>
          </cell>
          <cell r="F917" t="str">
            <v>FAKULTAS MIPA</v>
          </cell>
          <cell r="G917" t="str">
            <v>IKIP MATARAM</v>
          </cell>
          <cell r="H917">
            <v>1000000</v>
          </cell>
          <cell r="I917" t="str">
            <v xml:space="preserve">Bantuan Biaya Penyelesaian Skripsi An. </v>
          </cell>
          <cell r="J917" t="str">
            <v>Bantuan Biaya Penyelesaian Skripsi An. QURRATUL AINI</v>
          </cell>
          <cell r="K917" t="str">
            <v>S1 FAKULTAS MIPA IKIP MATARAM</v>
          </cell>
          <cell r="L917" t="str">
            <v>S</v>
          </cell>
          <cell r="M917" t="str">
            <v/>
          </cell>
          <cell r="P917">
            <v>823</v>
          </cell>
          <cell r="V917" t="e">
            <v>#REF!</v>
          </cell>
        </row>
        <row r="918">
          <cell r="B918">
            <v>914</v>
          </cell>
          <cell r="C918">
            <v>40266</v>
          </cell>
          <cell r="D918" t="str">
            <v>NURUL HIDAYAH</v>
          </cell>
          <cell r="E918" t="str">
            <v>S1</v>
          </cell>
          <cell r="F918" t="str">
            <v>FAKULTAS MIPA</v>
          </cell>
          <cell r="G918" t="str">
            <v>IKIP MATARAM</v>
          </cell>
          <cell r="H918">
            <v>1000000</v>
          </cell>
          <cell r="I918" t="str">
            <v xml:space="preserve">Bantuan Biaya Penyelesaian Skripsi An. </v>
          </cell>
          <cell r="J918" t="str">
            <v>Bantuan Biaya Penyelesaian Skripsi An. NURUL HIDAYAH</v>
          </cell>
          <cell r="K918" t="str">
            <v>S1 FAKULTAS MIPA IKIP MATARAM</v>
          </cell>
          <cell r="L918" t="str">
            <v>S</v>
          </cell>
          <cell r="M918" t="str">
            <v/>
          </cell>
          <cell r="P918">
            <v>824</v>
          </cell>
          <cell r="V918" t="e">
            <v>#REF!</v>
          </cell>
        </row>
        <row r="919">
          <cell r="B919">
            <v>915</v>
          </cell>
          <cell r="C919">
            <v>40266</v>
          </cell>
          <cell r="D919" t="str">
            <v>NENI AMRAWATI</v>
          </cell>
          <cell r="E919" t="str">
            <v>S1</v>
          </cell>
          <cell r="F919" t="str">
            <v>FAKULTAS TARBIYAH</v>
          </cell>
          <cell r="G919" t="str">
            <v>IAIN MATARAM</v>
          </cell>
          <cell r="H919">
            <v>1000000</v>
          </cell>
          <cell r="I919" t="str">
            <v xml:space="preserve">Bantuan Biaya Penyelesaian Skripsi An. </v>
          </cell>
          <cell r="J919" t="str">
            <v>Bantuan Biaya Penyelesaian Skripsi An. NENI AMRAWATI</v>
          </cell>
          <cell r="K919" t="str">
            <v>S1 FAKULTAS TARBIYAH IAIN MATARAM</v>
          </cell>
          <cell r="L919" t="str">
            <v>S</v>
          </cell>
          <cell r="M919" t="str">
            <v/>
          </cell>
          <cell r="P919">
            <v>825</v>
          </cell>
          <cell r="V919" t="e">
            <v>#REF!</v>
          </cell>
        </row>
        <row r="920">
          <cell r="B920">
            <v>916</v>
          </cell>
          <cell r="C920">
            <v>40266</v>
          </cell>
          <cell r="D920" t="str">
            <v>HARIADI</v>
          </cell>
          <cell r="E920" t="str">
            <v>S1</v>
          </cell>
          <cell r="F920" t="str">
            <v>FPBS</v>
          </cell>
          <cell r="G920" t="str">
            <v>IKIP MATARAM</v>
          </cell>
          <cell r="H920">
            <v>1000000</v>
          </cell>
          <cell r="I920" t="str">
            <v xml:space="preserve">Bantuan Biaya Penyelesaian Skripsi An. </v>
          </cell>
          <cell r="J920" t="str">
            <v>Bantuan Biaya Penyelesaian Skripsi An. HARIADI</v>
          </cell>
          <cell r="K920" t="str">
            <v>S1 FPBS IKIP MATARAM</v>
          </cell>
          <cell r="L920" t="str">
            <v/>
          </cell>
          <cell r="M920" t="str">
            <v/>
          </cell>
          <cell r="P920">
            <v>826</v>
          </cell>
          <cell r="V920" t="e">
            <v>#REF!</v>
          </cell>
        </row>
        <row r="921">
          <cell r="B921">
            <v>917</v>
          </cell>
          <cell r="C921">
            <v>40266</v>
          </cell>
          <cell r="D921" t="str">
            <v>MUHAMMAD FARHAN</v>
          </cell>
          <cell r="E921" t="str">
            <v>S1</v>
          </cell>
          <cell r="F921" t="str">
            <v>FAKULTAS MIPA</v>
          </cell>
          <cell r="G921" t="str">
            <v>IKIP MATARAM</v>
          </cell>
          <cell r="H921">
            <v>1000000</v>
          </cell>
          <cell r="I921" t="str">
            <v xml:space="preserve">Bantuan Biaya Penyelesaian Skripsi An. </v>
          </cell>
          <cell r="J921" t="str">
            <v>Bantuan Biaya Penyelesaian Skripsi An. MUHAMMAD FARHAN</v>
          </cell>
          <cell r="K921" t="str">
            <v>S1 FAKULTAS MIPA IKIP MATARAM</v>
          </cell>
          <cell r="L921" t="str">
            <v>A</v>
          </cell>
          <cell r="M921" t="str">
            <v/>
          </cell>
          <cell r="P921">
            <v>827</v>
          </cell>
          <cell r="V921" t="e">
            <v>#REF!</v>
          </cell>
        </row>
        <row r="922">
          <cell r="B922">
            <v>918</v>
          </cell>
          <cell r="C922">
            <v>40266</v>
          </cell>
          <cell r="D922" t="str">
            <v>ARMANSYAH PUTRA</v>
          </cell>
          <cell r="E922" t="str">
            <v>S1</v>
          </cell>
          <cell r="F922" t="str">
            <v>FAKULTAS MIPA</v>
          </cell>
          <cell r="G922" t="str">
            <v>IKIP MATARAM</v>
          </cell>
          <cell r="H922">
            <v>1000000</v>
          </cell>
          <cell r="I922" t="str">
            <v xml:space="preserve">Bantuan Biaya Penyelesaian Skripsi An. </v>
          </cell>
          <cell r="J922" t="str">
            <v>Bantuan Biaya Penyelesaian Skripsi An. ARMANSYAH PUTRA</v>
          </cell>
          <cell r="K922" t="str">
            <v>S1 FAKULTAS MIPA IKIP MATARAM</v>
          </cell>
          <cell r="L922" t="str">
            <v>A</v>
          </cell>
          <cell r="M922" t="str">
            <v/>
          </cell>
          <cell r="P922">
            <v>828</v>
          </cell>
          <cell r="V922" t="e">
            <v>#REF!</v>
          </cell>
        </row>
        <row r="923">
          <cell r="B923">
            <v>919</v>
          </cell>
          <cell r="C923">
            <v>40266</v>
          </cell>
          <cell r="D923" t="str">
            <v>SYAMSUDIN</v>
          </cell>
          <cell r="E923" t="str">
            <v>S2</v>
          </cell>
          <cell r="F923" t="str">
            <v>PROGRAM PASCASARJANA PENDDKAN IPS</v>
          </cell>
          <cell r="G923" t="str">
            <v>UNIVERSITAS KANJURUHAN MALANG</v>
          </cell>
          <cell r="H923">
            <v>3000000</v>
          </cell>
          <cell r="I923" t="str">
            <v xml:space="preserve">Bantuan Biaya Penyelesaian Tesis An. </v>
          </cell>
          <cell r="J923" t="str">
            <v>Bantuan Biaya Penyelesaian Tesis An. SYAMSUDIN</v>
          </cell>
          <cell r="K923" t="str">
            <v>S2 PROGRAM PASCASARJANA PENDDKAN IPS UNIVERSITAS KANJURUHAN MALANG</v>
          </cell>
          <cell r="L923" t="str">
            <v>A</v>
          </cell>
          <cell r="M923" t="str">
            <v/>
          </cell>
          <cell r="P923">
            <v>828</v>
          </cell>
          <cell r="V923" t="e">
            <v>#REF!</v>
          </cell>
        </row>
        <row r="924">
          <cell r="B924">
            <v>920</v>
          </cell>
          <cell r="C924">
            <v>40266</v>
          </cell>
          <cell r="D924" t="str">
            <v>ABD. HARIS</v>
          </cell>
          <cell r="E924" t="str">
            <v>S1</v>
          </cell>
          <cell r="F924" t="str">
            <v>FAKULTAS MIPA</v>
          </cell>
          <cell r="G924" t="str">
            <v>IKIP MATARAM</v>
          </cell>
          <cell r="H924">
            <v>1000000</v>
          </cell>
          <cell r="I924" t="str">
            <v xml:space="preserve">Bantuan Biaya Penyelesaian Skripsi An. </v>
          </cell>
          <cell r="J924" t="str">
            <v>Bantuan Biaya Penyelesaian Skripsi An. ABD. HARIS</v>
          </cell>
          <cell r="K924" t="str">
            <v>S1 FAKULTAS MIPA IKIP MATARAM</v>
          </cell>
          <cell r="L924" t="str">
            <v>A</v>
          </cell>
          <cell r="M924" t="str">
            <v/>
          </cell>
          <cell r="P924">
            <v>829</v>
          </cell>
          <cell r="V924" t="e">
            <v>#REF!</v>
          </cell>
        </row>
        <row r="925">
          <cell r="B925">
            <v>921</v>
          </cell>
          <cell r="C925">
            <v>40266</v>
          </cell>
          <cell r="D925" t="str">
            <v>NUR FAUJIAH</v>
          </cell>
          <cell r="E925" t="str">
            <v>S1</v>
          </cell>
          <cell r="F925" t="str">
            <v>FAKULTAS MIPA</v>
          </cell>
          <cell r="G925" t="str">
            <v>IKIP MATARAM</v>
          </cell>
          <cell r="H925">
            <v>1000000</v>
          </cell>
          <cell r="I925" t="str">
            <v xml:space="preserve">Bantuan Biaya Penyelesaian Skripsi An. </v>
          </cell>
          <cell r="J925" t="str">
            <v>Bantuan Biaya Penyelesaian Skripsi An. NUR FAUJIAH</v>
          </cell>
          <cell r="K925" t="str">
            <v>S1 FAKULTAS MIPA IKIP MATARAM</v>
          </cell>
          <cell r="L925" t="str">
            <v>S</v>
          </cell>
          <cell r="M925" t="str">
            <v/>
          </cell>
          <cell r="P925">
            <v>830</v>
          </cell>
          <cell r="V925" t="e">
            <v>#REF!</v>
          </cell>
        </row>
        <row r="926">
          <cell r="B926">
            <v>922</v>
          </cell>
          <cell r="C926">
            <v>40266</v>
          </cell>
          <cell r="D926" t="str">
            <v>IKASMARYATI</v>
          </cell>
          <cell r="E926" t="str">
            <v>S1</v>
          </cell>
          <cell r="F926" t="str">
            <v>FAKULTAS MIPA</v>
          </cell>
          <cell r="G926" t="str">
            <v>IKIP MATARAM</v>
          </cell>
          <cell r="H926">
            <v>1000000</v>
          </cell>
          <cell r="I926" t="str">
            <v xml:space="preserve">Bantuan Biaya Penyelesaian Skripsi An. </v>
          </cell>
          <cell r="J926" t="str">
            <v>Bantuan Biaya Penyelesaian Skripsi An. IKASMARYATI</v>
          </cell>
          <cell r="K926" t="str">
            <v>S1 FAKULTAS MIPA IKIP MATARAM</v>
          </cell>
          <cell r="L926" t="str">
            <v>S</v>
          </cell>
          <cell r="M926" t="str">
            <v/>
          </cell>
          <cell r="P926">
            <v>831</v>
          </cell>
          <cell r="V926" t="e">
            <v>#REF!</v>
          </cell>
        </row>
        <row r="927">
          <cell r="B927">
            <v>923</v>
          </cell>
          <cell r="C927">
            <v>40266</v>
          </cell>
          <cell r="D927" t="str">
            <v>RO'IYANI</v>
          </cell>
          <cell r="E927" t="str">
            <v>S1</v>
          </cell>
          <cell r="F927" t="str">
            <v>FAKULTAS TARBIYAH</v>
          </cell>
          <cell r="G927" t="str">
            <v>IAIN MATARAM</v>
          </cell>
          <cell r="H927">
            <v>1000000</v>
          </cell>
          <cell r="I927" t="str">
            <v xml:space="preserve">Bantuan Biaya Penyelesaian Skripsi An. </v>
          </cell>
          <cell r="J927" t="str">
            <v>Bantuan Biaya Penyelesaian Skripsi An. RO'IYANI</v>
          </cell>
          <cell r="K927" t="str">
            <v>S1 FAKULTAS TARBIYAH IAIN MATARAM</v>
          </cell>
          <cell r="L927" t="str">
            <v>S</v>
          </cell>
          <cell r="M927" t="str">
            <v/>
          </cell>
          <cell r="P927">
            <v>832</v>
          </cell>
          <cell r="V927" t="e">
            <v>#REF!</v>
          </cell>
        </row>
        <row r="928">
          <cell r="B928">
            <v>924</v>
          </cell>
          <cell r="C928">
            <v>40266</v>
          </cell>
          <cell r="D928" t="str">
            <v>NURUL HIDAYATI</v>
          </cell>
          <cell r="E928" t="str">
            <v>S1</v>
          </cell>
          <cell r="F928" t="str">
            <v>FAKULTAS TARBIYAH</v>
          </cell>
          <cell r="G928" t="str">
            <v>IAIN MATARAM</v>
          </cell>
          <cell r="H928">
            <v>1000000</v>
          </cell>
          <cell r="I928" t="str">
            <v xml:space="preserve">Bantuan Biaya Penyelesaian Skripsi An. </v>
          </cell>
          <cell r="J928" t="str">
            <v>Bantuan Biaya Penyelesaian Skripsi An. NURUL HIDAYATI</v>
          </cell>
          <cell r="K928" t="str">
            <v>S1 FAKULTAS TARBIYAH IAIN MATARAM</v>
          </cell>
          <cell r="L928" t="str">
            <v>A</v>
          </cell>
          <cell r="M928" t="str">
            <v/>
          </cell>
          <cell r="P928">
            <v>833</v>
          </cell>
          <cell r="V928" t="e">
            <v>#REF!</v>
          </cell>
        </row>
        <row r="929">
          <cell r="B929">
            <v>925</v>
          </cell>
          <cell r="C929">
            <v>40266</v>
          </cell>
          <cell r="D929" t="str">
            <v>AL-FURQAN</v>
          </cell>
          <cell r="E929" t="str">
            <v>S1</v>
          </cell>
          <cell r="F929" t="str">
            <v>FAKULTAS TARBIYAH</v>
          </cell>
          <cell r="G929" t="str">
            <v>IAIN MATARAM</v>
          </cell>
          <cell r="H929">
            <v>1000000</v>
          </cell>
          <cell r="I929" t="str">
            <v xml:space="preserve">Bantuan Biaya Penyelesaian Skripsi An. </v>
          </cell>
          <cell r="J929" t="str">
            <v>Bantuan Biaya Penyelesaian Skripsi An. AL-FURQAN</v>
          </cell>
          <cell r="K929" t="str">
            <v>S1 FAKULTAS TARBIYAH IAIN MATARAM</v>
          </cell>
          <cell r="L929" t="str">
            <v/>
          </cell>
          <cell r="M929" t="str">
            <v/>
          </cell>
          <cell r="P929">
            <v>834</v>
          </cell>
          <cell r="V929" t="e">
            <v>#REF!</v>
          </cell>
        </row>
        <row r="930">
          <cell r="B930">
            <v>926</v>
          </cell>
          <cell r="C930">
            <v>40266</v>
          </cell>
          <cell r="D930" t="str">
            <v>MUMFARIJAH HAYATI</v>
          </cell>
          <cell r="E930" t="str">
            <v>S1</v>
          </cell>
          <cell r="F930" t="str">
            <v>PENDDKAN IPS</v>
          </cell>
          <cell r="G930" t="str">
            <v>STKIP HAMZANWADI SELONG</v>
          </cell>
          <cell r="H930">
            <v>1000000</v>
          </cell>
          <cell r="I930" t="str">
            <v xml:space="preserve">Bantuan Biaya Penyelesaian Skripsi An. </v>
          </cell>
          <cell r="J930" t="str">
            <v>Bantuan Biaya Penyelesaian Skripsi An. MUMFARIJAH HAYATI</v>
          </cell>
          <cell r="K930" t="str">
            <v>S1 PENDDKAN IPS STKIP HAMZANWADI SELONG</v>
          </cell>
          <cell r="L930" t="str">
            <v/>
          </cell>
          <cell r="M930" t="str">
            <v/>
          </cell>
          <cell r="P930">
            <v>835</v>
          </cell>
          <cell r="V930" t="e">
            <v>#REF!</v>
          </cell>
        </row>
        <row r="931">
          <cell r="B931">
            <v>927</v>
          </cell>
          <cell r="C931">
            <v>40266</v>
          </cell>
          <cell r="D931" t="str">
            <v>TILAL ALFIAN</v>
          </cell>
          <cell r="E931" t="str">
            <v>S1</v>
          </cell>
          <cell r="F931" t="str">
            <v>FAKULTAS MIPA</v>
          </cell>
          <cell r="G931" t="str">
            <v>IKIP MATARAM</v>
          </cell>
          <cell r="H931">
            <v>1000000</v>
          </cell>
          <cell r="I931" t="str">
            <v xml:space="preserve">Bantuan Biaya Penyelesaian Skripsi An. </v>
          </cell>
          <cell r="J931" t="str">
            <v>Bantuan Biaya Penyelesaian Skripsi An. TILAL ALFIAN</v>
          </cell>
          <cell r="K931" t="str">
            <v>S1 FAKULTAS MIPA IKIP MATARAM</v>
          </cell>
          <cell r="L931" t="str">
            <v>S</v>
          </cell>
          <cell r="M931" t="str">
            <v/>
          </cell>
          <cell r="P931">
            <v>836</v>
          </cell>
          <cell r="V931" t="e">
            <v>#REF!</v>
          </cell>
        </row>
        <row r="932">
          <cell r="B932">
            <v>928</v>
          </cell>
          <cell r="C932">
            <v>40266</v>
          </cell>
          <cell r="D932" t="str">
            <v>SESAWATI</v>
          </cell>
          <cell r="E932" t="str">
            <v>S1</v>
          </cell>
          <cell r="F932" t="str">
            <v>FAKULTAS MIPA</v>
          </cell>
          <cell r="G932" t="str">
            <v>IKIP MATARAM</v>
          </cell>
          <cell r="H932">
            <v>1000000</v>
          </cell>
          <cell r="I932" t="str">
            <v xml:space="preserve">Bantuan Biaya Penyelesaian Skripsi An. </v>
          </cell>
          <cell r="J932" t="str">
            <v>Bantuan Biaya Penyelesaian Skripsi An. SESAWATI</v>
          </cell>
          <cell r="K932" t="str">
            <v>S1 FAKULTAS MIPA IKIP MATARAM</v>
          </cell>
          <cell r="L932" t="str">
            <v/>
          </cell>
          <cell r="M932" t="str">
            <v/>
          </cell>
          <cell r="P932">
            <v>837</v>
          </cell>
          <cell r="V932" t="e">
            <v>#REF!</v>
          </cell>
        </row>
        <row r="933">
          <cell r="B933">
            <v>929</v>
          </cell>
          <cell r="C933">
            <v>40266</v>
          </cell>
          <cell r="D933" t="str">
            <v>FITRATUL WAHYU</v>
          </cell>
          <cell r="E933" t="str">
            <v>S1</v>
          </cell>
          <cell r="F933" t="str">
            <v>FAKULTAS TEKNIK</v>
          </cell>
          <cell r="G933" t="str">
            <v>UNRAM</v>
          </cell>
          <cell r="H933">
            <v>1000000</v>
          </cell>
          <cell r="I933" t="str">
            <v xml:space="preserve">Bantuan Biaya Penyelesaian Skripsi An. </v>
          </cell>
          <cell r="J933" t="str">
            <v>Bantuan Biaya Penyelesaian Skripsi An. FITRATUL WAHYU</v>
          </cell>
          <cell r="K933" t="str">
            <v>S1 FAKULTAS TEKNIK UNRAM</v>
          </cell>
          <cell r="L933" t="str">
            <v/>
          </cell>
          <cell r="M933" t="str">
            <v/>
          </cell>
          <cell r="P933">
            <v>838</v>
          </cell>
          <cell r="V933" t="e">
            <v>#REF!</v>
          </cell>
        </row>
        <row r="934">
          <cell r="B934">
            <v>930</v>
          </cell>
          <cell r="C934">
            <v>40266</v>
          </cell>
          <cell r="D934" t="str">
            <v>FITRIA SURYANINGSIH</v>
          </cell>
          <cell r="E934" t="str">
            <v>S1</v>
          </cell>
          <cell r="F934" t="str">
            <v>FAKULTAS MIPA</v>
          </cell>
          <cell r="G934" t="str">
            <v>IKIP MATARAM</v>
          </cell>
          <cell r="H934">
            <v>1000000</v>
          </cell>
          <cell r="I934" t="str">
            <v xml:space="preserve">Bantuan Biaya Penyelesaian Skripsi An. </v>
          </cell>
          <cell r="J934" t="str">
            <v>Bantuan Biaya Penyelesaian Skripsi An. FITRIA SURYANINGSIH</v>
          </cell>
          <cell r="K934" t="str">
            <v>S1 FAKULTAS MIPA IKIP MATARAM</v>
          </cell>
          <cell r="L934" t="str">
            <v>A</v>
          </cell>
          <cell r="M934" t="str">
            <v/>
          </cell>
          <cell r="P934">
            <v>839</v>
          </cell>
          <cell r="V934" t="e">
            <v>#REF!</v>
          </cell>
        </row>
        <row r="935">
          <cell r="B935">
            <v>931</v>
          </cell>
          <cell r="C935">
            <v>40266</v>
          </cell>
          <cell r="D935" t="str">
            <v>ASMAIYAH</v>
          </cell>
          <cell r="E935" t="str">
            <v>S1</v>
          </cell>
          <cell r="F935" t="str">
            <v>FAKULTAS MIPA</v>
          </cell>
          <cell r="G935" t="str">
            <v>STKIP HAMZANWADI SELONG</v>
          </cell>
          <cell r="H935">
            <v>1000000</v>
          </cell>
          <cell r="I935" t="str">
            <v xml:space="preserve">Bantuan Biaya Penyelesaian Skripsi An. </v>
          </cell>
          <cell r="J935" t="str">
            <v>Bantuan Biaya Penyelesaian Skripsi An. ASMAIYAH</v>
          </cell>
          <cell r="K935" t="str">
            <v>S1 FAKULTAS MIPA STKIP HAMZANWADI SELONG</v>
          </cell>
          <cell r="L935" t="str">
            <v>A</v>
          </cell>
          <cell r="M935" t="str">
            <v/>
          </cell>
          <cell r="P935">
            <v>840</v>
          </cell>
          <cell r="V935" t="e">
            <v>#REF!</v>
          </cell>
        </row>
        <row r="936">
          <cell r="B936">
            <v>932</v>
          </cell>
          <cell r="C936">
            <v>40266</v>
          </cell>
          <cell r="D936" t="str">
            <v>BQ. HUSMARIANA</v>
          </cell>
          <cell r="E936" t="str">
            <v>S1</v>
          </cell>
          <cell r="F936" t="str">
            <v>FKIP</v>
          </cell>
          <cell r="G936" t="str">
            <v>UNIVERSITAS MUHAMMADIYAH MATARAM</v>
          </cell>
          <cell r="H936">
            <v>1000000</v>
          </cell>
          <cell r="I936" t="str">
            <v xml:space="preserve">Bantuan Biaya Penyelesaian Skripsi An. </v>
          </cell>
          <cell r="J936" t="str">
            <v>Bantuan Biaya Penyelesaian Skripsi An. BQ. HUSMARIANA</v>
          </cell>
          <cell r="K936" t="str">
            <v>S1 FKIP UNIVERSITAS MUHAMMADIYAH MATARAM</v>
          </cell>
          <cell r="L936" t="str">
            <v/>
          </cell>
          <cell r="M936" t="str">
            <v/>
          </cell>
          <cell r="P936">
            <v>841</v>
          </cell>
          <cell r="V936" t="e">
            <v>#REF!</v>
          </cell>
        </row>
        <row r="937">
          <cell r="B937">
            <v>933</v>
          </cell>
          <cell r="C937">
            <v>40266</v>
          </cell>
          <cell r="D937" t="str">
            <v>MUH. SALMAN</v>
          </cell>
          <cell r="E937" t="str">
            <v>KKN</v>
          </cell>
          <cell r="F937" t="str">
            <v>MAHASISWA IAI HAMZAN WADI LOTIM</v>
          </cell>
          <cell r="G937" t="str">
            <v>DESA MONTONG BAAN SELATAN SIKUR</v>
          </cell>
          <cell r="H937">
            <v>750000</v>
          </cell>
          <cell r="I937" t="str">
            <v xml:space="preserve">Bantuan Kepada Mahasiswa KKN An. </v>
          </cell>
          <cell r="J937" t="str">
            <v>Bantuan Kepada Mahasiswa KKN An. MUH. SALMAN</v>
          </cell>
          <cell r="K937" t="str">
            <v>KKN MAHASISWA IAI HAMZAN WADI LOTIM DESA MONTONG BAAN SELATAN SIKUR</v>
          </cell>
          <cell r="L937" t="str">
            <v>A</v>
          </cell>
          <cell r="M937" t="str">
            <v/>
          </cell>
          <cell r="P937">
            <v>841</v>
          </cell>
          <cell r="V937" t="e">
            <v>#REF!</v>
          </cell>
        </row>
        <row r="938">
          <cell r="B938">
            <v>934</v>
          </cell>
          <cell r="C938">
            <v>40266</v>
          </cell>
          <cell r="D938" t="str">
            <v>NUR AISYAH</v>
          </cell>
          <cell r="E938" t="str">
            <v>S1</v>
          </cell>
          <cell r="F938" t="str">
            <v>FAKULTAS MIPA</v>
          </cell>
          <cell r="G938" t="str">
            <v>IKIP MATARAM</v>
          </cell>
          <cell r="H938">
            <v>1000000</v>
          </cell>
          <cell r="I938" t="str">
            <v xml:space="preserve">Bantuan Biaya Penyelesaian Skripsi An. </v>
          </cell>
          <cell r="J938" t="str">
            <v>Bantuan Biaya Penyelesaian Skripsi An. NUR AISYAH</v>
          </cell>
          <cell r="K938" t="str">
            <v>S1 FAKULTAS MIPA IKIP MATARAM</v>
          </cell>
          <cell r="L938" t="str">
            <v/>
          </cell>
          <cell r="M938" t="str">
            <v/>
          </cell>
          <cell r="P938">
            <v>842</v>
          </cell>
          <cell r="V938" t="e">
            <v>#REF!</v>
          </cell>
        </row>
        <row r="939">
          <cell r="B939">
            <v>935</v>
          </cell>
          <cell r="C939">
            <v>40266</v>
          </cell>
          <cell r="D939" t="str">
            <v>MUH.SALMAN</v>
          </cell>
          <cell r="E939" t="str">
            <v>S1</v>
          </cell>
          <cell r="F939" t="str">
            <v>FAKULTAS TARBIYAH</v>
          </cell>
          <cell r="G939" t="str">
            <v>IAI HAMZAN WADI NW LOTIM</v>
          </cell>
          <cell r="H939">
            <v>1000000</v>
          </cell>
          <cell r="I939" t="str">
            <v xml:space="preserve">Bantuan Biaya Penyelesaian Skripsi An. </v>
          </cell>
          <cell r="J939" t="str">
            <v>Bantuan Biaya Penyelesaian Skripsi An. MUH.SALMAN</v>
          </cell>
          <cell r="K939" t="str">
            <v>S1 FAKULTAS TARBIYAH IAI HAMZAN WADI NW LOTIM</v>
          </cell>
          <cell r="L939" t="str">
            <v>A</v>
          </cell>
          <cell r="M939" t="str">
            <v/>
          </cell>
          <cell r="P939">
            <v>843</v>
          </cell>
          <cell r="V939" t="e">
            <v>#REF!</v>
          </cell>
        </row>
        <row r="940">
          <cell r="B940">
            <v>936</v>
          </cell>
          <cell r="C940">
            <v>40266</v>
          </cell>
          <cell r="D940" t="str">
            <v>SRI PURWANI</v>
          </cell>
          <cell r="E940" t="str">
            <v>S1</v>
          </cell>
          <cell r="F940" t="str">
            <v>FAKULTAS MIPA</v>
          </cell>
          <cell r="G940" t="str">
            <v>IKIP MATARAM</v>
          </cell>
          <cell r="H940">
            <v>1000000</v>
          </cell>
          <cell r="I940" t="str">
            <v xml:space="preserve">Bantuan Biaya Penyelesaian Skripsi An. </v>
          </cell>
          <cell r="J940" t="str">
            <v>Bantuan Biaya Penyelesaian Skripsi An. SRI PURWANI</v>
          </cell>
          <cell r="K940" t="str">
            <v>S1 FAKULTAS MIPA IKIP MATARAM</v>
          </cell>
          <cell r="L940" t="str">
            <v>S</v>
          </cell>
          <cell r="M940" t="str">
            <v/>
          </cell>
          <cell r="P940">
            <v>844</v>
          </cell>
          <cell r="V940" t="e">
            <v>#REF!</v>
          </cell>
        </row>
        <row r="941">
          <cell r="B941">
            <v>937</v>
          </cell>
          <cell r="C941">
            <v>40266</v>
          </cell>
          <cell r="D941" t="str">
            <v>NURKEMAH</v>
          </cell>
          <cell r="E941" t="str">
            <v>S1</v>
          </cell>
          <cell r="F941" t="str">
            <v>FAKULTAS MIPA</v>
          </cell>
          <cell r="G941" t="str">
            <v>IKIP MATARAM</v>
          </cell>
          <cell r="H941">
            <v>1000000</v>
          </cell>
          <cell r="I941" t="str">
            <v xml:space="preserve">Bantuan Biaya Penyelesaian Skripsi An. </v>
          </cell>
          <cell r="J941" t="str">
            <v>Bantuan Biaya Penyelesaian Skripsi An. NURKEMAH</v>
          </cell>
          <cell r="K941" t="str">
            <v>S1 FAKULTAS MIPA IKIP MATARAM</v>
          </cell>
          <cell r="L941" t="str">
            <v>S</v>
          </cell>
          <cell r="M941" t="str">
            <v/>
          </cell>
          <cell r="P941">
            <v>845</v>
          </cell>
          <cell r="V941" t="e">
            <v>#REF!</v>
          </cell>
        </row>
        <row r="942">
          <cell r="B942">
            <v>938</v>
          </cell>
          <cell r="C942">
            <v>40266</v>
          </cell>
          <cell r="D942" t="str">
            <v>MUSLIM</v>
          </cell>
          <cell r="E942" t="str">
            <v>S1</v>
          </cell>
          <cell r="F942" t="str">
            <v>FAKULTAS TARBIYAH</v>
          </cell>
          <cell r="G942" t="str">
            <v>IAIN MATARAM</v>
          </cell>
          <cell r="H942">
            <v>1000000</v>
          </cell>
          <cell r="I942" t="str">
            <v xml:space="preserve">Bantuan Biaya Penyelesaian Skripsi An. </v>
          </cell>
          <cell r="J942" t="str">
            <v>Bantuan Biaya Penyelesaian Skripsi An. MUSLIM</v>
          </cell>
          <cell r="K942" t="str">
            <v>S1 FAKULTAS TARBIYAH IAIN MATARAM</v>
          </cell>
          <cell r="L942" t="str">
            <v>S</v>
          </cell>
          <cell r="M942" t="str">
            <v/>
          </cell>
          <cell r="P942">
            <v>846</v>
          </cell>
          <cell r="V942" t="e">
            <v>#REF!</v>
          </cell>
        </row>
        <row r="943">
          <cell r="B943">
            <v>939</v>
          </cell>
          <cell r="C943">
            <v>40266</v>
          </cell>
          <cell r="D943" t="str">
            <v>SITI HUSNAINI</v>
          </cell>
          <cell r="E943" t="str">
            <v>S1</v>
          </cell>
          <cell r="F943" t="str">
            <v>FAKULTAS MIPA</v>
          </cell>
          <cell r="G943" t="str">
            <v>IKIP MATARAM</v>
          </cell>
          <cell r="H943">
            <v>1000000</v>
          </cell>
          <cell r="I943" t="str">
            <v xml:space="preserve">Bantuan Biaya Penyelesaian Skripsi An. </v>
          </cell>
          <cell r="J943" t="str">
            <v>Bantuan Biaya Penyelesaian Skripsi An. SITI HUSNAINI</v>
          </cell>
          <cell r="K943" t="str">
            <v>S1 FAKULTAS MIPA IKIP MATARAM</v>
          </cell>
          <cell r="L943" t="str">
            <v/>
          </cell>
          <cell r="M943" t="str">
            <v/>
          </cell>
          <cell r="P943">
            <v>847</v>
          </cell>
          <cell r="V943" t="e">
            <v>#REF!</v>
          </cell>
        </row>
        <row r="944">
          <cell r="B944">
            <v>940</v>
          </cell>
          <cell r="C944">
            <v>40266</v>
          </cell>
          <cell r="D944" t="str">
            <v>MUZAKKIR</v>
          </cell>
          <cell r="E944" t="str">
            <v>S1</v>
          </cell>
          <cell r="F944" t="str">
            <v>FKIP</v>
          </cell>
          <cell r="G944" t="str">
            <v>UNIVERSITAS MUHAMMADIYAH MATARAM</v>
          </cell>
          <cell r="H944">
            <v>1000000</v>
          </cell>
          <cell r="I944" t="str">
            <v xml:space="preserve">Bantuan Biaya Penyelesaian Skripsi An. </v>
          </cell>
          <cell r="J944" t="str">
            <v>Bantuan Biaya Penyelesaian Skripsi An. MUZAKKIR</v>
          </cell>
          <cell r="K944" t="str">
            <v>S1 FKIP UNIVERSITAS MUHAMMADIYAH MATARAM</v>
          </cell>
          <cell r="L944" t="str">
            <v/>
          </cell>
          <cell r="M944" t="str">
            <v/>
          </cell>
          <cell r="P944">
            <v>848</v>
          </cell>
          <cell r="V944" t="e">
            <v>#REF!</v>
          </cell>
        </row>
        <row r="945">
          <cell r="B945">
            <v>941</v>
          </cell>
          <cell r="C945">
            <v>40266</v>
          </cell>
          <cell r="D945" t="str">
            <v>MUH. JUNAIDI</v>
          </cell>
          <cell r="E945" t="str">
            <v>S1</v>
          </cell>
          <cell r="F945" t="str">
            <v>FAKULTAS TARBIYAH</v>
          </cell>
          <cell r="G945" t="str">
            <v>IAI HAMZAN WADI NW LOTIM</v>
          </cell>
          <cell r="H945">
            <v>1000000</v>
          </cell>
          <cell r="I945" t="str">
            <v xml:space="preserve">Bantuan Biaya Penyelesaian Skripsi An. </v>
          </cell>
          <cell r="J945" t="str">
            <v>Bantuan Biaya Penyelesaian Skripsi An. MUH. JUNAIDI</v>
          </cell>
          <cell r="K945" t="str">
            <v>S1 FAKULTAS TARBIYAH IAI HAMZAN WADI NW LOTIM</v>
          </cell>
          <cell r="L945" t="str">
            <v>A</v>
          </cell>
          <cell r="M945" t="str">
            <v/>
          </cell>
          <cell r="P945">
            <v>849</v>
          </cell>
          <cell r="V945" t="e">
            <v>#REF!</v>
          </cell>
        </row>
        <row r="946">
          <cell r="B946">
            <v>942</v>
          </cell>
          <cell r="C946">
            <v>40266</v>
          </cell>
          <cell r="D946" t="str">
            <v>HULQI</v>
          </cell>
          <cell r="E946" t="str">
            <v>S1</v>
          </cell>
          <cell r="F946" t="str">
            <v>FAKULTAS TARBIYAH</v>
          </cell>
          <cell r="G946" t="str">
            <v>IAI HAMZAN WADI NW LOTIM</v>
          </cell>
          <cell r="H946">
            <v>1000000</v>
          </cell>
          <cell r="I946" t="str">
            <v xml:space="preserve">Bantuan Biaya Penyelesaian Skripsi An. </v>
          </cell>
          <cell r="J946" t="str">
            <v>Bantuan Biaya Penyelesaian Skripsi An. HULQI</v>
          </cell>
          <cell r="K946" t="str">
            <v>S1 FAKULTAS TARBIYAH IAI HAMZAN WADI NW LOTIM</v>
          </cell>
          <cell r="L946" t="str">
            <v>A</v>
          </cell>
          <cell r="M946" t="str">
            <v/>
          </cell>
          <cell r="P946">
            <v>850</v>
          </cell>
          <cell r="V946" t="e">
            <v>#REF!</v>
          </cell>
        </row>
        <row r="947">
          <cell r="B947">
            <v>943</v>
          </cell>
          <cell r="C947">
            <v>40266</v>
          </cell>
          <cell r="D947" t="str">
            <v>SUMIATI</v>
          </cell>
          <cell r="E947" t="str">
            <v>S1</v>
          </cell>
          <cell r="F947" t="str">
            <v>FAKULTAS TARBIYAH</v>
          </cell>
          <cell r="G947" t="str">
            <v>IAI HAMZAN WADI NW LOTIM</v>
          </cell>
          <cell r="H947">
            <v>1000000</v>
          </cell>
          <cell r="I947" t="str">
            <v xml:space="preserve">Bantuan Biaya Penyelesaian Skripsi An. </v>
          </cell>
          <cell r="J947" t="str">
            <v>Bantuan Biaya Penyelesaian Skripsi An. SUMIATI</v>
          </cell>
          <cell r="K947" t="str">
            <v>S1 FAKULTAS TARBIYAH IAI HAMZAN WADI NW LOTIM</v>
          </cell>
          <cell r="L947" t="str">
            <v>S</v>
          </cell>
          <cell r="M947" t="str">
            <v/>
          </cell>
          <cell r="P947">
            <v>851</v>
          </cell>
          <cell r="V947" t="e">
            <v>#REF!</v>
          </cell>
        </row>
        <row r="948">
          <cell r="B948">
            <v>944</v>
          </cell>
          <cell r="C948">
            <v>40266</v>
          </cell>
          <cell r="D948" t="str">
            <v>HUSNA ISTIANA</v>
          </cell>
          <cell r="E948" t="str">
            <v>S1</v>
          </cell>
          <cell r="F948" t="str">
            <v>FPBS</v>
          </cell>
          <cell r="G948" t="str">
            <v>IKIP MATARAM</v>
          </cell>
          <cell r="H948">
            <v>1000000</v>
          </cell>
          <cell r="I948" t="str">
            <v xml:space="preserve">Bantuan Biaya Penyelesaian Skripsi An. </v>
          </cell>
          <cell r="J948" t="str">
            <v>Bantuan Biaya Penyelesaian Skripsi An. HUSNA ISTIANA</v>
          </cell>
          <cell r="K948" t="str">
            <v>S1 FPBS IKIP MATARAM</v>
          </cell>
          <cell r="L948" t="str">
            <v/>
          </cell>
          <cell r="M948" t="str">
            <v/>
          </cell>
          <cell r="P948">
            <v>852</v>
          </cell>
          <cell r="V948" t="e">
            <v>#REF!</v>
          </cell>
        </row>
        <row r="949">
          <cell r="B949">
            <v>945</v>
          </cell>
          <cell r="C949">
            <v>40266</v>
          </cell>
          <cell r="D949" t="str">
            <v>MUH. NASRIADI</v>
          </cell>
          <cell r="E949" t="str">
            <v>S1</v>
          </cell>
          <cell r="F949" t="str">
            <v>FAKULTAS TARBIYAH</v>
          </cell>
          <cell r="G949" t="str">
            <v>IAI HAMZAN WADI NW LOTIM</v>
          </cell>
          <cell r="H949">
            <v>1000000</v>
          </cell>
          <cell r="I949" t="str">
            <v xml:space="preserve">Bantuan Biaya Penyelesaian Skripsi An. </v>
          </cell>
          <cell r="J949" t="str">
            <v>Bantuan Biaya Penyelesaian Skripsi An. MUH. NASRIADI</v>
          </cell>
          <cell r="K949" t="str">
            <v>S1 FAKULTAS TARBIYAH IAI HAMZAN WADI NW LOTIM</v>
          </cell>
          <cell r="L949" t="str">
            <v>A</v>
          </cell>
          <cell r="M949" t="str">
            <v/>
          </cell>
          <cell r="P949">
            <v>853</v>
          </cell>
          <cell r="V949" t="e">
            <v>#REF!</v>
          </cell>
        </row>
        <row r="950">
          <cell r="B950">
            <v>946</v>
          </cell>
          <cell r="C950">
            <v>40266</v>
          </cell>
          <cell r="D950" t="str">
            <v>ROHMAWATI</v>
          </cell>
          <cell r="E950" t="str">
            <v>S1</v>
          </cell>
          <cell r="F950" t="str">
            <v>FPBS</v>
          </cell>
          <cell r="G950" t="str">
            <v>IKIP MATARAM</v>
          </cell>
          <cell r="H950">
            <v>1000000</v>
          </cell>
          <cell r="I950" t="str">
            <v xml:space="preserve">Bantuan Biaya Penyelesaian Skripsi An. </v>
          </cell>
          <cell r="J950" t="str">
            <v>Bantuan Biaya Penyelesaian Skripsi An. ROHMAWATI</v>
          </cell>
          <cell r="K950" t="str">
            <v>S1 FPBS IKIP MATARAM</v>
          </cell>
          <cell r="L950" t="str">
            <v/>
          </cell>
          <cell r="M950" t="str">
            <v/>
          </cell>
          <cell r="P950">
            <v>854</v>
          </cell>
          <cell r="V950" t="e">
            <v>#REF!</v>
          </cell>
        </row>
        <row r="951">
          <cell r="B951">
            <v>947</v>
          </cell>
          <cell r="C951">
            <v>40266</v>
          </cell>
          <cell r="D951" t="str">
            <v>RITA SAGITA</v>
          </cell>
          <cell r="E951" t="str">
            <v>S1</v>
          </cell>
          <cell r="F951" t="str">
            <v>FAKULTAS MIPA</v>
          </cell>
          <cell r="G951" t="str">
            <v>IKIP MATARAM</v>
          </cell>
          <cell r="H951">
            <v>1000000</v>
          </cell>
          <cell r="I951" t="str">
            <v xml:space="preserve">Bantuan Biaya Penyelesaian Skripsi An. </v>
          </cell>
          <cell r="J951" t="str">
            <v>Bantuan Biaya Penyelesaian Skripsi An. RITA SAGITA</v>
          </cell>
          <cell r="K951" t="str">
            <v>S1 FAKULTAS MIPA IKIP MATARAM</v>
          </cell>
          <cell r="L951" t="str">
            <v/>
          </cell>
          <cell r="M951" t="str">
            <v/>
          </cell>
          <cell r="P951">
            <v>855</v>
          </cell>
          <cell r="V951" t="e">
            <v>#REF!</v>
          </cell>
        </row>
        <row r="952">
          <cell r="B952">
            <v>948</v>
          </cell>
          <cell r="C952">
            <v>40266</v>
          </cell>
          <cell r="D952" t="str">
            <v>KHAIRURAZIKIN</v>
          </cell>
          <cell r="E952" t="str">
            <v>S1</v>
          </cell>
          <cell r="F952" t="str">
            <v>FAKULTAS MIPA</v>
          </cell>
          <cell r="G952" t="str">
            <v>IKIP MATARAM</v>
          </cell>
          <cell r="H952">
            <v>1000000</v>
          </cell>
          <cell r="I952" t="str">
            <v xml:space="preserve">Bantuan Biaya Penyelesaian Skripsi An. </v>
          </cell>
          <cell r="J952" t="str">
            <v>Bantuan Biaya Penyelesaian Skripsi An. KHAIRURAZIKIN</v>
          </cell>
          <cell r="K952" t="str">
            <v>S1 FAKULTAS MIPA IKIP MATARAM</v>
          </cell>
          <cell r="L952" t="str">
            <v>A</v>
          </cell>
          <cell r="M952" t="str">
            <v/>
          </cell>
          <cell r="P952">
            <v>856</v>
          </cell>
          <cell r="V952" t="e">
            <v>#REF!</v>
          </cell>
        </row>
        <row r="953">
          <cell r="B953">
            <v>949</v>
          </cell>
          <cell r="C953">
            <v>40266</v>
          </cell>
          <cell r="D953" t="str">
            <v>HENY LIDYAWATI</v>
          </cell>
          <cell r="E953" t="str">
            <v>S1</v>
          </cell>
          <cell r="F953" t="str">
            <v>FPBS</v>
          </cell>
          <cell r="G953" t="str">
            <v>UNIVERSITAS MUHAMMADIYAH MATARAM</v>
          </cell>
          <cell r="H953">
            <v>1000000</v>
          </cell>
          <cell r="I953" t="str">
            <v xml:space="preserve">Bantuan Biaya Penyelesaian Skripsi An. </v>
          </cell>
          <cell r="J953" t="str">
            <v>Bantuan Biaya Penyelesaian Skripsi An. HENY LIDYAWATI</v>
          </cell>
          <cell r="K953" t="str">
            <v>S1 FPBS UNIVERSITAS MUHAMMADIYAH MATARAM</v>
          </cell>
          <cell r="L953" t="str">
            <v>S</v>
          </cell>
          <cell r="M953" t="str">
            <v/>
          </cell>
          <cell r="P953">
            <v>857</v>
          </cell>
          <cell r="V953" t="e">
            <v>#REF!</v>
          </cell>
        </row>
        <row r="954">
          <cell r="B954">
            <v>950</v>
          </cell>
          <cell r="C954">
            <v>40266</v>
          </cell>
          <cell r="D954" t="str">
            <v>SAMSUL AMIN</v>
          </cell>
          <cell r="E954" t="str">
            <v>KKN</v>
          </cell>
          <cell r="F954" t="str">
            <v>MAHASISWA STIT NURUL HAKIM</v>
          </cell>
          <cell r="G954" t="str">
            <v>DESA BANYUMULEK KEC.KEDIRI KAB.LOBAR</v>
          </cell>
          <cell r="H954">
            <v>750000</v>
          </cell>
          <cell r="I954" t="str">
            <v xml:space="preserve">Bantuan Kepada Mahasiswa KKN An. </v>
          </cell>
          <cell r="J954" t="str">
            <v>Bantuan Kepada Mahasiswa KKN An. SAMSUL AMIN</v>
          </cell>
          <cell r="K954" t="str">
            <v>KKN MAHASISWA STIT NURUL HAKIM DESA BANYUMULEK KEC.KEDIRI KAB.LOBAR</v>
          </cell>
          <cell r="L954" t="str">
            <v>A</v>
          </cell>
          <cell r="M954" t="str">
            <v/>
          </cell>
          <cell r="P954">
            <v>857</v>
          </cell>
          <cell r="V954" t="e">
            <v>#REF!</v>
          </cell>
        </row>
        <row r="955">
          <cell r="B955">
            <v>951</v>
          </cell>
          <cell r="C955">
            <v>40266</v>
          </cell>
          <cell r="D955" t="str">
            <v>I WAYAN SUDANA</v>
          </cell>
          <cell r="E955" t="str">
            <v>KKN</v>
          </cell>
          <cell r="F955" t="str">
            <v>MAHASISWA MUHAMMADIYAH</v>
          </cell>
          <cell r="G955" t="str">
            <v>KELURAHAN PEJERUK KEC.AMPENAN</v>
          </cell>
          <cell r="H955">
            <v>750000</v>
          </cell>
          <cell r="I955" t="str">
            <v xml:space="preserve">Bantuan Kepada Mahasiswa KKN An. </v>
          </cell>
          <cell r="J955" t="str">
            <v>Bantuan Kepada Mahasiswa KKN An. I WAYAN SUDANA</v>
          </cell>
          <cell r="K955" t="str">
            <v>KKN MAHASISWA MUHAMMADIYAH KELURAHAN PEJERUK KEC.AMPENAN</v>
          </cell>
          <cell r="L955" t="str">
            <v>A</v>
          </cell>
          <cell r="M955" t="str">
            <v/>
          </cell>
          <cell r="P955">
            <v>857</v>
          </cell>
          <cell r="V955" t="e">
            <v>#REF!</v>
          </cell>
        </row>
        <row r="956">
          <cell r="B956">
            <v>952</v>
          </cell>
          <cell r="C956">
            <v>40266</v>
          </cell>
          <cell r="D956" t="str">
            <v>MUSLIKHATUN</v>
          </cell>
          <cell r="E956" t="str">
            <v>S1</v>
          </cell>
          <cell r="F956" t="str">
            <v>FAKULTAS MIPA</v>
          </cell>
          <cell r="G956" t="str">
            <v>IKIP MATARAM</v>
          </cell>
          <cell r="H956">
            <v>1000000</v>
          </cell>
          <cell r="I956" t="str">
            <v xml:space="preserve">Bantuan Biaya Penyelesaian Skripsi An. </v>
          </cell>
          <cell r="J956" t="str">
            <v>Bantuan Biaya Penyelesaian Skripsi An. MUSLIKHATUN</v>
          </cell>
          <cell r="K956" t="str">
            <v>S1 FAKULTAS MIPA IKIP MATARAM</v>
          </cell>
          <cell r="L956" t="str">
            <v/>
          </cell>
          <cell r="M956" t="str">
            <v/>
          </cell>
          <cell r="P956">
            <v>858</v>
          </cell>
          <cell r="V956" t="e">
            <v>#REF!</v>
          </cell>
        </row>
        <row r="957">
          <cell r="B957">
            <v>953</v>
          </cell>
          <cell r="C957">
            <v>40267</v>
          </cell>
          <cell r="D957" t="str">
            <v>LINDA EKAYANTI ULANDARI</v>
          </cell>
          <cell r="E957" t="str">
            <v>D3</v>
          </cell>
          <cell r="F957" t="str">
            <v>JURUSAN AKUNTANSI</v>
          </cell>
          <cell r="G957" t="str">
            <v>UNRAM</v>
          </cell>
          <cell r="H957">
            <v>750000</v>
          </cell>
          <cell r="I957" t="str">
            <v xml:space="preserve">Bantuan Biaya Penyelesaian Tugas Akhir An. </v>
          </cell>
          <cell r="J957" t="str">
            <v>Bantuan Biaya Penyelesaian Tugas Akhir An. LINDA EKAYANTI ULANDARI</v>
          </cell>
          <cell r="K957" t="str">
            <v>D3 JURUSAN AKUNTANSI UNRAM</v>
          </cell>
          <cell r="L957" t="str">
            <v>A</v>
          </cell>
          <cell r="M957" t="str">
            <v/>
          </cell>
          <cell r="P957">
            <v>858</v>
          </cell>
          <cell r="V957" t="e">
            <v>#REF!</v>
          </cell>
        </row>
        <row r="958">
          <cell r="B958">
            <v>954</v>
          </cell>
          <cell r="C958">
            <v>40267</v>
          </cell>
          <cell r="D958" t="str">
            <v>JAMILUDDIN</v>
          </cell>
          <cell r="E958" t="str">
            <v>S1</v>
          </cell>
          <cell r="F958" t="str">
            <v>FAKULTAS SYARI'AH</v>
          </cell>
          <cell r="G958" t="str">
            <v>IAI HAMZAN WADI NW LOTIM</v>
          </cell>
          <cell r="H958">
            <v>1000000</v>
          </cell>
          <cell r="I958" t="str">
            <v xml:space="preserve">Bantuan Biaya Penyelesaian Skripsi An. </v>
          </cell>
          <cell r="J958" t="str">
            <v>Bantuan Biaya Penyelesaian Skripsi An. JAMILUDDIN</v>
          </cell>
          <cell r="K958" t="str">
            <v>S1 FAKULTAS SYARI'AH IAI HAMZAN WADI NW LOTIM</v>
          </cell>
          <cell r="L958" t="str">
            <v>A</v>
          </cell>
          <cell r="M958" t="str">
            <v/>
          </cell>
          <cell r="P958">
            <v>859</v>
          </cell>
          <cell r="V958" t="e">
            <v>#REF!</v>
          </cell>
        </row>
        <row r="959">
          <cell r="B959">
            <v>955</v>
          </cell>
          <cell r="C959">
            <v>40267</v>
          </cell>
          <cell r="D959" t="str">
            <v>M. HABIB HUSNIAL PARDI</v>
          </cell>
          <cell r="E959" t="str">
            <v>S3</v>
          </cell>
          <cell r="F959" t="str">
            <v>PROGRAM PASCASARJANA DESERTASI STUDI ISLAM KONSENTRASI PENDIDIKAN ISLAM</v>
          </cell>
          <cell r="G959" t="str">
            <v>UIN SYARIF HIDAYATULLAH JAKARTA</v>
          </cell>
          <cell r="H959">
            <v>5000000</v>
          </cell>
          <cell r="I959" t="str">
            <v xml:space="preserve">Bantuan Biaya Penyelesaian Desertasi An. </v>
          </cell>
          <cell r="J959" t="str">
            <v>Bantuan Biaya Penyelesaian Desertasi An. M. HABIB HUSNIAL PARDI</v>
          </cell>
          <cell r="K959" t="str">
            <v>S3 PROGRAM PASCASARJANA DESERTASI STUDI ISLAM KONSENTRASI PENDIDIKAN ISLAM UIN SYARIF HIDAYATULLAH JAKARTA</v>
          </cell>
          <cell r="L959" t="str">
            <v/>
          </cell>
          <cell r="M959" t="str">
            <v/>
          </cell>
          <cell r="P959">
            <v>859</v>
          </cell>
          <cell r="V959" t="e">
            <v>#REF!</v>
          </cell>
        </row>
        <row r="960">
          <cell r="B960">
            <v>956</v>
          </cell>
          <cell r="C960">
            <v>40267</v>
          </cell>
          <cell r="D960" t="str">
            <v>SYAMSUDDIN</v>
          </cell>
          <cell r="E960" t="str">
            <v>S1</v>
          </cell>
          <cell r="F960" t="str">
            <v>FAKULTAS TARBIYAH</v>
          </cell>
          <cell r="G960" t="str">
            <v>UNIVERSITAS NW MATARAM</v>
          </cell>
          <cell r="H960">
            <v>1000000</v>
          </cell>
          <cell r="I960" t="str">
            <v xml:space="preserve">Bantuan Biaya Penyelesaian Skripsi An. </v>
          </cell>
          <cell r="J960" t="str">
            <v>Bantuan Biaya Penyelesaian Skripsi An. SYAMSUDDIN</v>
          </cell>
          <cell r="K960" t="str">
            <v>S1 FAKULTAS TARBIYAH UNIVERSITAS NW MATARAM</v>
          </cell>
          <cell r="L960" t="str">
            <v/>
          </cell>
          <cell r="M960" t="str">
            <v/>
          </cell>
          <cell r="P960">
            <v>860</v>
          </cell>
          <cell r="V960" t="e">
            <v>#REF!</v>
          </cell>
        </row>
        <row r="961">
          <cell r="B961">
            <v>957</v>
          </cell>
          <cell r="C961">
            <v>40267</v>
          </cell>
          <cell r="D961" t="str">
            <v>SUDIRMAN</v>
          </cell>
          <cell r="E961" t="str">
            <v>S1</v>
          </cell>
          <cell r="F961" t="str">
            <v>FAKULTAS MIPA</v>
          </cell>
          <cell r="G961" t="str">
            <v>UNIVERSITAS NW MATARAM</v>
          </cell>
          <cell r="H961">
            <v>1000000</v>
          </cell>
          <cell r="I961" t="str">
            <v xml:space="preserve">Bantuan Biaya Penyelesaian Skripsi An. </v>
          </cell>
          <cell r="J961" t="str">
            <v>Bantuan Biaya Penyelesaian Skripsi An. SUDIRMAN</v>
          </cell>
          <cell r="K961" t="str">
            <v>S1 FAKULTAS MIPA UNIVERSITAS NW MATARAM</v>
          </cell>
          <cell r="L961" t="str">
            <v/>
          </cell>
          <cell r="M961" t="str">
            <v/>
          </cell>
          <cell r="P961">
            <v>861</v>
          </cell>
          <cell r="V961" t="e">
            <v>#REF!</v>
          </cell>
        </row>
        <row r="962">
          <cell r="B962">
            <v>958</v>
          </cell>
          <cell r="C962">
            <v>40267</v>
          </cell>
          <cell r="D962" t="str">
            <v>NUPIYATNI</v>
          </cell>
          <cell r="E962" t="str">
            <v>S1</v>
          </cell>
          <cell r="F962" t="str">
            <v>FAKULTAS MIPA</v>
          </cell>
          <cell r="G962" t="str">
            <v>UNIVERSITAS NW MATARAM</v>
          </cell>
          <cell r="H962">
            <v>1000000</v>
          </cell>
          <cell r="I962" t="str">
            <v xml:space="preserve">Bantuan Biaya Penyelesaian Skripsi An. </v>
          </cell>
          <cell r="J962" t="str">
            <v>Bantuan Biaya Penyelesaian Skripsi An. NUPIYATNI</v>
          </cell>
          <cell r="K962" t="str">
            <v>S1 FAKULTAS MIPA UNIVERSITAS NW MATARAM</v>
          </cell>
          <cell r="L962" t="str">
            <v/>
          </cell>
          <cell r="M962" t="str">
            <v/>
          </cell>
          <cell r="P962">
            <v>862</v>
          </cell>
          <cell r="V962" t="e">
            <v>#REF!</v>
          </cell>
        </row>
        <row r="963">
          <cell r="B963">
            <v>959</v>
          </cell>
          <cell r="C963">
            <v>40267</v>
          </cell>
          <cell r="D963" t="str">
            <v>SAHNUN</v>
          </cell>
          <cell r="E963" t="str">
            <v>S1</v>
          </cell>
          <cell r="F963" t="str">
            <v>FAKULTAS TARBIYAH</v>
          </cell>
          <cell r="G963" t="str">
            <v>UNIVERSITAS NW MATARAM</v>
          </cell>
          <cell r="H963">
            <v>1000000</v>
          </cell>
          <cell r="I963" t="str">
            <v xml:space="preserve">Bantuan Biaya Penyelesaian Skripsi An. </v>
          </cell>
          <cell r="J963" t="str">
            <v>Bantuan Biaya Penyelesaian Skripsi An. SAHNUN</v>
          </cell>
          <cell r="K963" t="str">
            <v>S1 FAKULTAS TARBIYAH UNIVERSITAS NW MATARAM</v>
          </cell>
          <cell r="L963" t="str">
            <v>S</v>
          </cell>
          <cell r="M963" t="str">
            <v/>
          </cell>
          <cell r="P963">
            <v>863</v>
          </cell>
          <cell r="V963" t="e">
            <v>#REF!</v>
          </cell>
        </row>
        <row r="964">
          <cell r="B964">
            <v>960</v>
          </cell>
          <cell r="C964">
            <v>40267</v>
          </cell>
          <cell r="D964" t="str">
            <v>MISNAWATI</v>
          </cell>
          <cell r="E964" t="str">
            <v>S1</v>
          </cell>
          <cell r="F964" t="str">
            <v>FAKULTAS TARBIYAH</v>
          </cell>
          <cell r="G964" t="str">
            <v>IAIN MATARAM</v>
          </cell>
          <cell r="H964">
            <v>1000000</v>
          </cell>
          <cell r="I964" t="str">
            <v xml:space="preserve">Bantuan Biaya Penyelesaian Skripsi An. </v>
          </cell>
          <cell r="J964" t="str">
            <v>Bantuan Biaya Penyelesaian Skripsi An. MISNAWATI</v>
          </cell>
          <cell r="K964" t="str">
            <v>S1 FAKULTAS TARBIYAH IAIN MATARAM</v>
          </cell>
          <cell r="L964" t="str">
            <v>S</v>
          </cell>
          <cell r="M964" t="str">
            <v/>
          </cell>
          <cell r="P964">
            <v>864</v>
          </cell>
          <cell r="V964" t="e">
            <v>#REF!</v>
          </cell>
        </row>
        <row r="965">
          <cell r="B965">
            <v>961</v>
          </cell>
          <cell r="C965">
            <v>40267</v>
          </cell>
          <cell r="D965" t="str">
            <v>RIA KURNIA PUTRI UTAMA</v>
          </cell>
          <cell r="E965" t="str">
            <v>S1</v>
          </cell>
          <cell r="F965" t="str">
            <v>FKIP</v>
          </cell>
          <cell r="G965" t="str">
            <v>STKIP HAMZANWADI SELONG</v>
          </cell>
          <cell r="H965">
            <v>1000000</v>
          </cell>
          <cell r="I965" t="str">
            <v xml:space="preserve">Bantuan Biaya Penyelesaian Skripsi An. </v>
          </cell>
          <cell r="J965" t="str">
            <v>Bantuan Biaya Penyelesaian Skripsi An. RIA KURNIA PUTRI UTAMA</v>
          </cell>
          <cell r="K965" t="str">
            <v>S1 FKIP STKIP HAMZANWADI SELONG</v>
          </cell>
          <cell r="L965" t="str">
            <v>A</v>
          </cell>
          <cell r="M965" t="str">
            <v/>
          </cell>
          <cell r="P965">
            <v>865</v>
          </cell>
          <cell r="V965" t="e">
            <v>#REF!</v>
          </cell>
        </row>
        <row r="966">
          <cell r="B966">
            <v>962</v>
          </cell>
          <cell r="C966">
            <v>40267</v>
          </cell>
          <cell r="D966" t="str">
            <v>MURSIDIN</v>
          </cell>
          <cell r="E966" t="str">
            <v>S1</v>
          </cell>
          <cell r="F966" t="str">
            <v>FKIP</v>
          </cell>
          <cell r="G966" t="str">
            <v>STKIP HAMZANWADI SELONG</v>
          </cell>
          <cell r="H966">
            <v>1000000</v>
          </cell>
          <cell r="I966" t="str">
            <v xml:space="preserve">Bantuan Biaya Penyelesaian Skripsi An. </v>
          </cell>
          <cell r="J966" t="str">
            <v>Bantuan Biaya Penyelesaian Skripsi An. MURSIDIN</v>
          </cell>
          <cell r="K966" t="str">
            <v>S1 FKIP STKIP HAMZANWADI SELONG</v>
          </cell>
          <cell r="L966" t="str">
            <v>A</v>
          </cell>
          <cell r="M966" t="str">
            <v/>
          </cell>
          <cell r="P966">
            <v>866</v>
          </cell>
          <cell r="V966" t="e">
            <v>#REF!</v>
          </cell>
        </row>
        <row r="967">
          <cell r="B967">
            <v>963</v>
          </cell>
          <cell r="C967">
            <v>40267</v>
          </cell>
          <cell r="D967" t="str">
            <v>DIAN CAHYANINGSIH</v>
          </cell>
          <cell r="E967" t="str">
            <v>S1</v>
          </cell>
          <cell r="F967" t="str">
            <v>FKIP</v>
          </cell>
          <cell r="G967" t="str">
            <v>STKIP HAMZANWADI SELONG</v>
          </cell>
          <cell r="H967">
            <v>1000000</v>
          </cell>
          <cell r="I967" t="str">
            <v xml:space="preserve">Bantuan Biaya Penyelesaian Skripsi An. </v>
          </cell>
          <cell r="J967" t="str">
            <v>Bantuan Biaya Penyelesaian Skripsi An. DIAN CAHYANINGSIH</v>
          </cell>
          <cell r="K967" t="str">
            <v>S1 FKIP STKIP HAMZANWADI SELONG</v>
          </cell>
          <cell r="L967" t="str">
            <v>A</v>
          </cell>
          <cell r="M967" t="str">
            <v/>
          </cell>
          <cell r="P967">
            <v>867</v>
          </cell>
          <cell r="V967" t="e">
            <v>#REF!</v>
          </cell>
        </row>
        <row r="968">
          <cell r="B968">
            <v>964</v>
          </cell>
          <cell r="C968">
            <v>40267</v>
          </cell>
          <cell r="D968" t="str">
            <v>JASMIARTI</v>
          </cell>
          <cell r="E968" t="str">
            <v>S1</v>
          </cell>
          <cell r="F968" t="str">
            <v>FKIP</v>
          </cell>
          <cell r="G968" t="str">
            <v>IKIP MATARAM</v>
          </cell>
          <cell r="H968">
            <v>1000000</v>
          </cell>
          <cell r="I968" t="str">
            <v xml:space="preserve">Bantuan Biaya Penyelesaian Skripsi An. </v>
          </cell>
          <cell r="J968" t="str">
            <v>Bantuan Biaya Penyelesaian Skripsi An. JASMIARTI</v>
          </cell>
          <cell r="K968" t="str">
            <v>S1 FKIP IKIP MATARAM</v>
          </cell>
          <cell r="L968" t="str">
            <v>A</v>
          </cell>
          <cell r="M968" t="str">
            <v/>
          </cell>
          <cell r="P968">
            <v>868</v>
          </cell>
          <cell r="V968" t="e">
            <v>#REF!</v>
          </cell>
        </row>
        <row r="969">
          <cell r="B969">
            <v>965</v>
          </cell>
          <cell r="C969">
            <v>40267</v>
          </cell>
          <cell r="D969" t="str">
            <v>MUKHALI</v>
          </cell>
          <cell r="E969" t="str">
            <v>S1</v>
          </cell>
          <cell r="F969" t="str">
            <v>FKIP</v>
          </cell>
          <cell r="G969" t="str">
            <v>UNIVERSITAS MUHAMMADIYAH MATARAM</v>
          </cell>
          <cell r="H969">
            <v>1000000</v>
          </cell>
          <cell r="I969" t="str">
            <v xml:space="preserve">Bantuan Biaya Penyelesaian Skripsi An. </v>
          </cell>
          <cell r="J969" t="str">
            <v>Bantuan Biaya Penyelesaian Skripsi An. MUKHALI</v>
          </cell>
          <cell r="K969" t="str">
            <v>S1 FKIP UNIVERSITAS MUHAMMADIYAH MATARAM</v>
          </cell>
          <cell r="L969" t="str">
            <v/>
          </cell>
          <cell r="M969" t="str">
            <v/>
          </cell>
          <cell r="P969">
            <v>869</v>
          </cell>
          <cell r="V969" t="e">
            <v>#REF!</v>
          </cell>
        </row>
        <row r="970">
          <cell r="B970">
            <v>966</v>
          </cell>
          <cell r="C970">
            <v>40267</v>
          </cell>
          <cell r="D970" t="str">
            <v>HJ. HAPSAH</v>
          </cell>
          <cell r="E970" t="str">
            <v>S1</v>
          </cell>
          <cell r="F970" t="str">
            <v>FKIP</v>
          </cell>
          <cell r="G970" t="str">
            <v>UNIVERSITAS MUHAMMADIYAH MATARAM</v>
          </cell>
          <cell r="H970">
            <v>1000000</v>
          </cell>
          <cell r="I970" t="str">
            <v xml:space="preserve">Bantuan Biaya Penyelesaian Skripsi An. </v>
          </cell>
          <cell r="J970" t="str">
            <v>Bantuan Biaya Penyelesaian Skripsi An. HJ. HAPSAH</v>
          </cell>
          <cell r="K970" t="str">
            <v>S1 FKIP UNIVERSITAS MUHAMMADIYAH MATARAM</v>
          </cell>
          <cell r="L970" t="str">
            <v>A</v>
          </cell>
          <cell r="M970" t="str">
            <v/>
          </cell>
          <cell r="P970">
            <v>870</v>
          </cell>
          <cell r="V970" t="e">
            <v>#REF!</v>
          </cell>
        </row>
        <row r="971">
          <cell r="B971">
            <v>967</v>
          </cell>
          <cell r="C971">
            <v>40267</v>
          </cell>
          <cell r="D971" t="str">
            <v>JUMINDIK</v>
          </cell>
          <cell r="E971" t="str">
            <v>S1</v>
          </cell>
          <cell r="F971" t="str">
            <v>FPBS</v>
          </cell>
          <cell r="G971" t="str">
            <v>UNIVERSITAS MUHAMMADIYAH MATARAM</v>
          </cell>
          <cell r="H971">
            <v>1000000</v>
          </cell>
          <cell r="I971" t="str">
            <v xml:space="preserve">Bantuan Biaya Penyelesaian Skripsi An. </v>
          </cell>
          <cell r="J971" t="str">
            <v>Bantuan Biaya Penyelesaian Skripsi An. JUMINDIK</v>
          </cell>
          <cell r="K971" t="str">
            <v>S1 FPBS UNIVERSITAS MUHAMMADIYAH MATARAM</v>
          </cell>
          <cell r="L971" t="str">
            <v/>
          </cell>
          <cell r="M971" t="str">
            <v/>
          </cell>
          <cell r="P971">
            <v>871</v>
          </cell>
          <cell r="V971" t="e">
            <v>#REF!</v>
          </cell>
        </row>
        <row r="972">
          <cell r="B972">
            <v>968</v>
          </cell>
          <cell r="C972">
            <v>40267</v>
          </cell>
          <cell r="D972" t="str">
            <v>DENI SULISTIAWAN</v>
          </cell>
          <cell r="E972" t="str">
            <v>S1</v>
          </cell>
          <cell r="F972" t="str">
            <v>FAKULTAS MIPA</v>
          </cell>
          <cell r="G972" t="str">
            <v>IKIP MATARAM</v>
          </cell>
          <cell r="H972">
            <v>1000000</v>
          </cell>
          <cell r="I972" t="str">
            <v xml:space="preserve">Bantuan Biaya Penyelesaian Skripsi An. </v>
          </cell>
          <cell r="J972" t="str">
            <v>Bantuan Biaya Penyelesaian Skripsi An. DENI SULISTIAWAN</v>
          </cell>
          <cell r="K972" t="str">
            <v>S1 FAKULTAS MIPA IKIP MATARAM</v>
          </cell>
          <cell r="L972" t="str">
            <v/>
          </cell>
          <cell r="M972" t="str">
            <v/>
          </cell>
          <cell r="P972">
            <v>872</v>
          </cell>
          <cell r="V972" t="e">
            <v>#REF!</v>
          </cell>
        </row>
        <row r="973">
          <cell r="B973">
            <v>969</v>
          </cell>
          <cell r="C973">
            <v>40267</v>
          </cell>
          <cell r="D973" t="str">
            <v>FITRI KUSUMA YANI</v>
          </cell>
          <cell r="E973" t="str">
            <v>S1</v>
          </cell>
          <cell r="F973" t="str">
            <v>FAKULTAS MIPA</v>
          </cell>
          <cell r="G973" t="str">
            <v>IKIP MATARAM</v>
          </cell>
          <cell r="H973">
            <v>1000000</v>
          </cell>
          <cell r="I973" t="str">
            <v xml:space="preserve">Bantuan Biaya Penyelesaian Skripsi An. </v>
          </cell>
          <cell r="J973" t="str">
            <v>Bantuan Biaya Penyelesaian Skripsi An. FITRI KUSUMA YANI</v>
          </cell>
          <cell r="K973" t="str">
            <v>S1 FAKULTAS MIPA IKIP MATARAM</v>
          </cell>
          <cell r="L973" t="str">
            <v/>
          </cell>
          <cell r="M973" t="str">
            <v/>
          </cell>
          <cell r="P973">
            <v>873</v>
          </cell>
          <cell r="V973" t="e">
            <v>#REF!</v>
          </cell>
        </row>
        <row r="974">
          <cell r="B974">
            <v>970</v>
          </cell>
          <cell r="C974">
            <v>40267</v>
          </cell>
          <cell r="D974" t="str">
            <v>MULYANI</v>
          </cell>
          <cell r="E974" t="str">
            <v>S1</v>
          </cell>
          <cell r="F974" t="str">
            <v>FAKULTAS MIPA</v>
          </cell>
          <cell r="G974" t="str">
            <v>IKIP MATARAM</v>
          </cell>
          <cell r="H974">
            <v>1000000</v>
          </cell>
          <cell r="I974" t="str">
            <v xml:space="preserve">Bantuan Biaya Penyelesaian Skripsi An. </v>
          </cell>
          <cell r="J974" t="str">
            <v>Bantuan Biaya Penyelesaian Skripsi An. MULYANI</v>
          </cell>
          <cell r="K974" t="str">
            <v>S1 FAKULTAS MIPA IKIP MATARAM</v>
          </cell>
          <cell r="L974" t="str">
            <v>A</v>
          </cell>
          <cell r="M974" t="str">
            <v/>
          </cell>
          <cell r="P974">
            <v>874</v>
          </cell>
          <cell r="V974" t="e">
            <v>#REF!</v>
          </cell>
        </row>
        <row r="975">
          <cell r="B975">
            <v>971</v>
          </cell>
          <cell r="C975">
            <v>40267</v>
          </cell>
          <cell r="D975" t="str">
            <v>FUAD ZAKIATUN</v>
          </cell>
          <cell r="E975" t="str">
            <v>S1</v>
          </cell>
          <cell r="F975" t="str">
            <v>PGSD</v>
          </cell>
          <cell r="G975" t="str">
            <v>UNRAM</v>
          </cell>
          <cell r="H975">
            <v>1000000</v>
          </cell>
          <cell r="I975" t="str">
            <v xml:space="preserve">Bantuan Biaya Penyelesaian Skripsi An. </v>
          </cell>
          <cell r="J975" t="str">
            <v>Bantuan Biaya Penyelesaian Skripsi An. FUAD ZAKIATUN</v>
          </cell>
          <cell r="K975" t="str">
            <v>S1 PGSD UNRAM</v>
          </cell>
          <cell r="L975" t="str">
            <v>A</v>
          </cell>
          <cell r="M975" t="str">
            <v/>
          </cell>
          <cell r="P975">
            <v>875</v>
          </cell>
          <cell r="V975" t="e">
            <v>#REF!</v>
          </cell>
        </row>
        <row r="976">
          <cell r="B976">
            <v>972</v>
          </cell>
          <cell r="C976">
            <v>40267</v>
          </cell>
          <cell r="D976" t="str">
            <v>NURHIKMAH ENDANG</v>
          </cell>
          <cell r="E976" t="str">
            <v>S1</v>
          </cell>
          <cell r="F976" t="str">
            <v>FAKULTAS MIPA</v>
          </cell>
          <cell r="G976" t="str">
            <v>STKIP HAMZANWADI SELONG</v>
          </cell>
          <cell r="H976">
            <v>1000000</v>
          </cell>
          <cell r="I976" t="str">
            <v xml:space="preserve">Bantuan Biaya Penyelesaian Skripsi An. </v>
          </cell>
          <cell r="J976" t="str">
            <v>Bantuan Biaya Penyelesaian Skripsi An. NURHIKMAH ENDANG</v>
          </cell>
          <cell r="K976" t="str">
            <v>S1 FAKULTAS MIPA STKIP HAMZANWADI SELONG</v>
          </cell>
          <cell r="L976" t="str">
            <v>S</v>
          </cell>
          <cell r="M976" t="str">
            <v/>
          </cell>
          <cell r="P976">
            <v>876</v>
          </cell>
          <cell r="V976" t="e">
            <v>#REF!</v>
          </cell>
        </row>
        <row r="977">
          <cell r="B977">
            <v>973</v>
          </cell>
          <cell r="C977">
            <v>40267</v>
          </cell>
          <cell r="D977" t="str">
            <v>LAELATUNNAJAH</v>
          </cell>
          <cell r="E977" t="str">
            <v>S1</v>
          </cell>
          <cell r="F977" t="str">
            <v>PGSD</v>
          </cell>
          <cell r="G977" t="str">
            <v>UNRAM</v>
          </cell>
          <cell r="H977">
            <v>1000000</v>
          </cell>
          <cell r="I977" t="str">
            <v xml:space="preserve">Bantuan Biaya Penyelesaian Skripsi An. </v>
          </cell>
          <cell r="J977" t="str">
            <v>Bantuan Biaya Penyelesaian Skripsi An. LAELATUNNAJAH</v>
          </cell>
          <cell r="K977" t="str">
            <v>S1 PGSD UNRAM</v>
          </cell>
          <cell r="L977" t="str">
            <v/>
          </cell>
          <cell r="M977" t="str">
            <v/>
          </cell>
          <cell r="P977">
            <v>877</v>
          </cell>
          <cell r="V977" t="e">
            <v>#REF!</v>
          </cell>
        </row>
        <row r="978">
          <cell r="B978">
            <v>974</v>
          </cell>
          <cell r="C978">
            <v>40267</v>
          </cell>
          <cell r="D978" t="str">
            <v>HERMANSYAH</v>
          </cell>
          <cell r="E978" t="str">
            <v>S2</v>
          </cell>
          <cell r="F978" t="str">
            <v>PROGRAM PASCASARJANA MAGISTER ILMU EKONOMI ISLAM</v>
          </cell>
          <cell r="G978" t="str">
            <v>UNIVERSITAS ISLAM INDONESIA</v>
          </cell>
          <cell r="H978">
            <v>3000000</v>
          </cell>
          <cell r="I978" t="str">
            <v xml:space="preserve">Bantuan Biaya Penyelesaian Tesis An. </v>
          </cell>
          <cell r="J978" t="str">
            <v>Bantuan Biaya Penyelesaian Tesis An. HERMANSYAH</v>
          </cell>
          <cell r="K978" t="str">
            <v>S2 PROGRAM PASCASARJANA MAGISTER ILMU EKONOMI ISLAM UNIVERSITAS ISLAM INDONESIA</v>
          </cell>
          <cell r="L978" t="str">
            <v/>
          </cell>
          <cell r="M978" t="str">
            <v/>
          </cell>
          <cell r="P978">
            <v>877</v>
          </cell>
          <cell r="V978" t="e">
            <v>#REF!</v>
          </cell>
        </row>
        <row r="979">
          <cell r="B979">
            <v>975</v>
          </cell>
          <cell r="C979">
            <v>40267</v>
          </cell>
          <cell r="D979" t="str">
            <v>NEXON ADAM</v>
          </cell>
          <cell r="E979" t="str">
            <v>S1</v>
          </cell>
          <cell r="F979" t="str">
            <v>FAKULTAS MIPA</v>
          </cell>
          <cell r="G979" t="str">
            <v>IKIP MATARAM</v>
          </cell>
          <cell r="H979">
            <v>1000000</v>
          </cell>
          <cell r="I979" t="str">
            <v xml:space="preserve">Bantuan Biaya Penyelesaian Skripsi An. </v>
          </cell>
          <cell r="J979" t="str">
            <v>Bantuan Biaya Penyelesaian Skripsi An. NEXON ADAM</v>
          </cell>
          <cell r="K979" t="str">
            <v>S1 FAKULTAS MIPA IKIP MATARAM</v>
          </cell>
          <cell r="L979" t="str">
            <v/>
          </cell>
          <cell r="M979" t="str">
            <v/>
          </cell>
          <cell r="P979">
            <v>878</v>
          </cell>
          <cell r="V979" t="e">
            <v>#REF!</v>
          </cell>
        </row>
        <row r="980">
          <cell r="B980">
            <v>976</v>
          </cell>
          <cell r="C980">
            <v>40267</v>
          </cell>
          <cell r="D980" t="str">
            <v>TASRIF</v>
          </cell>
          <cell r="E980" t="str">
            <v>S1</v>
          </cell>
          <cell r="F980" t="str">
            <v>FAKULTAS MIPA</v>
          </cell>
          <cell r="G980" t="str">
            <v>IKIP MATARAM</v>
          </cell>
          <cell r="H980">
            <v>1000000</v>
          </cell>
          <cell r="I980" t="str">
            <v xml:space="preserve">Bantuan Biaya Penyelesaian Skripsi An. </v>
          </cell>
          <cell r="J980" t="str">
            <v>Bantuan Biaya Penyelesaian Skripsi An. TASRIF</v>
          </cell>
          <cell r="K980" t="str">
            <v>S1 FAKULTAS MIPA IKIP MATARAM</v>
          </cell>
          <cell r="L980" t="str">
            <v/>
          </cell>
          <cell r="M980" t="str">
            <v/>
          </cell>
          <cell r="P980">
            <v>879</v>
          </cell>
          <cell r="V980" t="e">
            <v>#REF!</v>
          </cell>
        </row>
        <row r="981">
          <cell r="B981">
            <v>977</v>
          </cell>
          <cell r="C981">
            <v>40267</v>
          </cell>
          <cell r="D981" t="str">
            <v>PRAYUDA ATMAM</v>
          </cell>
          <cell r="E981" t="str">
            <v>S1</v>
          </cell>
          <cell r="F981" t="str">
            <v>FAKULTAS TEKNIK</v>
          </cell>
          <cell r="G981" t="str">
            <v>UNRAM</v>
          </cell>
          <cell r="H981">
            <v>1000000</v>
          </cell>
          <cell r="I981" t="str">
            <v xml:space="preserve">Bantuan Biaya Penyelesaian Skripsi An. </v>
          </cell>
          <cell r="J981" t="str">
            <v>Bantuan Biaya Penyelesaian Skripsi An. PRAYUDA ATMAM</v>
          </cell>
          <cell r="K981" t="str">
            <v>S1 FAKULTAS TEKNIK UNRAM</v>
          </cell>
          <cell r="L981" t="str">
            <v/>
          </cell>
          <cell r="M981" t="str">
            <v/>
          </cell>
          <cell r="P981">
            <v>880</v>
          </cell>
          <cell r="V981" t="e">
            <v>#REF!</v>
          </cell>
        </row>
        <row r="982">
          <cell r="B982">
            <v>978</v>
          </cell>
          <cell r="C982">
            <v>40267</v>
          </cell>
          <cell r="D982" t="str">
            <v>I KETUT DARMAWAN,SP</v>
          </cell>
          <cell r="E982" t="str">
            <v>S2</v>
          </cell>
          <cell r="F982" t="str">
            <v xml:space="preserve">PROGRAM PASCASARJANA MAGISTER TEKNIK SIPIL DAN LINGKUNGAN </v>
          </cell>
          <cell r="G982" t="str">
            <v>UNIVERSITAS GADJAH MADA</v>
          </cell>
          <cell r="H982">
            <v>3000000</v>
          </cell>
          <cell r="I982" t="str">
            <v xml:space="preserve">Bantuan Biaya Penyelesaian Tesis An. </v>
          </cell>
          <cell r="J982" t="str">
            <v>Bantuan Biaya Penyelesaian Tesis An. I KETUT DARMAWAN,SP</v>
          </cell>
          <cell r="K982" t="str">
            <v>S2 PROGRAM PASCASARJANA MAGISTER TEKNIK SIPIL DAN LINGKUNGAN  UNIVERSITAS GADJAH MADA</v>
          </cell>
          <cell r="L982" t="str">
            <v>A</v>
          </cell>
          <cell r="M982" t="str">
            <v/>
          </cell>
          <cell r="P982">
            <v>880</v>
          </cell>
          <cell r="V982" t="e">
            <v>#REF!</v>
          </cell>
        </row>
        <row r="983">
          <cell r="B983">
            <v>979</v>
          </cell>
          <cell r="C983">
            <v>40267</v>
          </cell>
          <cell r="D983" t="str">
            <v>SITI FITRIANI</v>
          </cell>
          <cell r="E983" t="str">
            <v>S1</v>
          </cell>
          <cell r="F983" t="str">
            <v>FAKULTAS MIPA</v>
          </cell>
          <cell r="G983" t="str">
            <v>IKIP MATARAM</v>
          </cell>
          <cell r="H983">
            <v>1000000</v>
          </cell>
          <cell r="I983" t="str">
            <v xml:space="preserve">Bantuan Biaya Penyelesaian Skripsi An. </v>
          </cell>
          <cell r="J983" t="str">
            <v>Bantuan Biaya Penyelesaian Skripsi An. SITI FITRIANI</v>
          </cell>
          <cell r="K983" t="str">
            <v>S1 FAKULTAS MIPA IKIP MATARAM</v>
          </cell>
          <cell r="L983" t="str">
            <v>A</v>
          </cell>
          <cell r="M983" t="str">
            <v/>
          </cell>
          <cell r="P983">
            <v>881</v>
          </cell>
          <cell r="V983" t="e">
            <v>#REF!</v>
          </cell>
        </row>
        <row r="984">
          <cell r="B984">
            <v>980</v>
          </cell>
          <cell r="C984">
            <v>40267</v>
          </cell>
          <cell r="D984" t="str">
            <v>MAILU</v>
          </cell>
          <cell r="E984" t="str">
            <v>S1</v>
          </cell>
          <cell r="F984" t="str">
            <v>FPBS</v>
          </cell>
          <cell r="G984" t="str">
            <v>UNIVERSITAS MUHAMMADIYAH MATARAM</v>
          </cell>
          <cell r="H984">
            <v>1000000</v>
          </cell>
          <cell r="I984" t="str">
            <v xml:space="preserve">Bantuan Biaya Penyelesaian Skripsi An. </v>
          </cell>
          <cell r="J984" t="str">
            <v>Bantuan Biaya Penyelesaian Skripsi An. MAILU</v>
          </cell>
          <cell r="K984" t="str">
            <v>S1 FPBS UNIVERSITAS MUHAMMADIYAH MATARAM</v>
          </cell>
          <cell r="L984" t="str">
            <v>A</v>
          </cell>
          <cell r="M984" t="str">
            <v/>
          </cell>
          <cell r="P984">
            <v>882</v>
          </cell>
          <cell r="V984" t="e">
            <v>#REF!</v>
          </cell>
        </row>
        <row r="985">
          <cell r="B985">
            <v>981</v>
          </cell>
          <cell r="C985">
            <v>40267</v>
          </cell>
          <cell r="D985" t="str">
            <v>SUMASNI</v>
          </cell>
          <cell r="E985" t="str">
            <v>S1</v>
          </cell>
          <cell r="F985" t="str">
            <v>FPBS</v>
          </cell>
          <cell r="G985" t="str">
            <v>UNIVERSITAS MUHAMMADIYAH MATARAM</v>
          </cell>
          <cell r="H985">
            <v>1000000</v>
          </cell>
          <cell r="I985" t="str">
            <v xml:space="preserve">Bantuan Biaya Penyelesaian Skripsi An. </v>
          </cell>
          <cell r="J985" t="str">
            <v>Bantuan Biaya Penyelesaian Skripsi An. SUMASNI</v>
          </cell>
          <cell r="K985" t="str">
            <v>S1 FPBS UNIVERSITAS MUHAMMADIYAH MATARAM</v>
          </cell>
          <cell r="L985" t="str">
            <v>A</v>
          </cell>
          <cell r="M985" t="str">
            <v/>
          </cell>
          <cell r="P985">
            <v>883</v>
          </cell>
          <cell r="V985" t="e">
            <v>#REF!</v>
          </cell>
        </row>
        <row r="986">
          <cell r="B986">
            <v>982</v>
          </cell>
          <cell r="C986">
            <v>40267</v>
          </cell>
          <cell r="D986" t="str">
            <v>SUKAWI</v>
          </cell>
          <cell r="E986" t="str">
            <v>S1</v>
          </cell>
          <cell r="F986" t="str">
            <v>FAKULTAS MIPA</v>
          </cell>
          <cell r="G986" t="str">
            <v>IKIP MATARAM</v>
          </cell>
          <cell r="H986">
            <v>1000000</v>
          </cell>
          <cell r="I986" t="str">
            <v xml:space="preserve">Bantuan Biaya Penyelesaian Skripsi An. </v>
          </cell>
          <cell r="J986" t="str">
            <v>Bantuan Biaya Penyelesaian Skripsi An. SUKAWI</v>
          </cell>
          <cell r="K986" t="str">
            <v>S1 FAKULTAS MIPA IKIP MATARAM</v>
          </cell>
          <cell r="L986" t="str">
            <v>S</v>
          </cell>
          <cell r="M986" t="str">
            <v/>
          </cell>
          <cell r="P986">
            <v>884</v>
          </cell>
          <cell r="V986" t="e">
            <v>#REF!</v>
          </cell>
        </row>
        <row r="987">
          <cell r="B987">
            <v>983</v>
          </cell>
          <cell r="C987">
            <v>40267</v>
          </cell>
          <cell r="D987" t="str">
            <v>SUHAINI</v>
          </cell>
          <cell r="E987" t="str">
            <v>S1</v>
          </cell>
          <cell r="F987" t="str">
            <v>FPBS</v>
          </cell>
          <cell r="G987" t="str">
            <v>UNIVERSITAS MUHAMMADIYAH MATARAM</v>
          </cell>
          <cell r="H987">
            <v>1000000</v>
          </cell>
          <cell r="I987" t="str">
            <v xml:space="preserve">Bantuan Biaya Penyelesaian Skripsi An. </v>
          </cell>
          <cell r="J987" t="str">
            <v>Bantuan Biaya Penyelesaian Skripsi An. SUHAINI</v>
          </cell>
          <cell r="K987" t="str">
            <v>S1 FPBS UNIVERSITAS MUHAMMADIYAH MATARAM</v>
          </cell>
          <cell r="L987" t="str">
            <v>A</v>
          </cell>
          <cell r="M987" t="str">
            <v/>
          </cell>
          <cell r="P987">
            <v>885</v>
          </cell>
          <cell r="V987" t="e">
            <v>#REF!</v>
          </cell>
        </row>
        <row r="988">
          <cell r="B988">
            <v>984</v>
          </cell>
          <cell r="C988">
            <v>40267</v>
          </cell>
          <cell r="D988" t="str">
            <v>SUNARYO</v>
          </cell>
          <cell r="E988" t="str">
            <v>S1</v>
          </cell>
          <cell r="F988" t="str">
            <v>FPBS</v>
          </cell>
          <cell r="G988" t="str">
            <v>STKIP HAMZANWADI SELONG</v>
          </cell>
          <cell r="H988">
            <v>1000000</v>
          </cell>
          <cell r="I988" t="str">
            <v xml:space="preserve">Bantuan Biaya Penyelesaian Skripsi An. </v>
          </cell>
          <cell r="J988" t="str">
            <v>Bantuan Biaya Penyelesaian Skripsi An. SUNARYO</v>
          </cell>
          <cell r="K988" t="str">
            <v>S1 FPBS STKIP HAMZANWADI SELONG</v>
          </cell>
          <cell r="L988" t="str">
            <v>S</v>
          </cell>
          <cell r="M988" t="str">
            <v/>
          </cell>
          <cell r="P988">
            <v>886</v>
          </cell>
          <cell r="V988" t="e">
            <v>#REF!</v>
          </cell>
        </row>
        <row r="989">
          <cell r="B989">
            <v>985</v>
          </cell>
          <cell r="C989">
            <v>40267</v>
          </cell>
          <cell r="D989" t="str">
            <v>NURLAILI ASNIWATI</v>
          </cell>
          <cell r="E989" t="str">
            <v>S1</v>
          </cell>
          <cell r="F989" t="str">
            <v>FPBS</v>
          </cell>
          <cell r="G989" t="str">
            <v>STKIP HAMZANWADI SELONG</v>
          </cell>
          <cell r="H989">
            <v>1000000</v>
          </cell>
          <cell r="I989" t="str">
            <v xml:space="preserve">Bantuan Biaya Penyelesaian Skripsi An. </v>
          </cell>
          <cell r="J989" t="str">
            <v>Bantuan Biaya Penyelesaian Skripsi An. NURLAILI ASNIWATI</v>
          </cell>
          <cell r="K989" t="str">
            <v>S1 FPBS STKIP HAMZANWADI SELONG</v>
          </cell>
          <cell r="L989" t="str">
            <v>S</v>
          </cell>
          <cell r="M989" t="str">
            <v/>
          </cell>
          <cell r="P989">
            <v>887</v>
          </cell>
          <cell r="V989" t="e">
            <v>#REF!</v>
          </cell>
        </row>
        <row r="990">
          <cell r="B990">
            <v>986</v>
          </cell>
          <cell r="C990">
            <v>40267</v>
          </cell>
          <cell r="D990" t="str">
            <v>LALU BUDI HARTONO</v>
          </cell>
          <cell r="E990" t="str">
            <v>KKN</v>
          </cell>
          <cell r="F990" t="str">
            <v>MAHASISWA UNRAM</v>
          </cell>
          <cell r="G990" t="str">
            <v>SDN I GUNTUR MACAN KEC. GUNUNG SARI LOBAR</v>
          </cell>
          <cell r="H990">
            <v>750000</v>
          </cell>
          <cell r="I990" t="str">
            <v xml:space="preserve">Bantuan Kepada Mahasiswa KKN An. </v>
          </cell>
          <cell r="J990" t="str">
            <v>Bantuan Kepada Mahasiswa KKN An. LALU BUDI HARTONO</v>
          </cell>
          <cell r="K990" t="str">
            <v>KKN MAHASISWA UNRAM SDN I GUNTUR MACAN KEC. GUNUNG SARI LOBAR</v>
          </cell>
          <cell r="L990" t="str">
            <v>A</v>
          </cell>
          <cell r="M990" t="str">
            <v/>
          </cell>
          <cell r="P990">
            <v>887</v>
          </cell>
          <cell r="V990" t="e">
            <v>#REF!</v>
          </cell>
        </row>
        <row r="991">
          <cell r="B991">
            <v>987</v>
          </cell>
          <cell r="C991">
            <v>40267</v>
          </cell>
          <cell r="D991" t="str">
            <v>SAINUNIATI</v>
          </cell>
          <cell r="E991" t="str">
            <v>S1</v>
          </cell>
          <cell r="F991" t="str">
            <v>FKIP</v>
          </cell>
          <cell r="G991" t="str">
            <v>UNIVERSITAS MUHAMMADIYAH MATARAM</v>
          </cell>
          <cell r="H991">
            <v>1000000</v>
          </cell>
          <cell r="I991" t="str">
            <v xml:space="preserve">Bantuan Biaya Penyelesaian Skripsi An. </v>
          </cell>
          <cell r="J991" t="str">
            <v>Bantuan Biaya Penyelesaian Skripsi An. SAINUNIATI</v>
          </cell>
          <cell r="K991" t="str">
            <v>S1 FKIP UNIVERSITAS MUHAMMADIYAH MATARAM</v>
          </cell>
          <cell r="L991" t="str">
            <v/>
          </cell>
          <cell r="M991" t="str">
            <v/>
          </cell>
          <cell r="P991">
            <v>888</v>
          </cell>
          <cell r="V991" t="e">
            <v>#REF!</v>
          </cell>
        </row>
        <row r="992">
          <cell r="B992">
            <v>988</v>
          </cell>
          <cell r="C992">
            <v>40267</v>
          </cell>
          <cell r="D992" t="str">
            <v>MUJIRAH</v>
          </cell>
          <cell r="E992" t="str">
            <v>S1</v>
          </cell>
          <cell r="F992" t="str">
            <v>FKIP</v>
          </cell>
          <cell r="G992" t="str">
            <v>UNIVERSITAS MUHAMMADIYAH MATARAM</v>
          </cell>
          <cell r="H992">
            <v>1000000</v>
          </cell>
          <cell r="I992" t="str">
            <v xml:space="preserve">Bantuan Biaya Penyelesaian Skripsi An. </v>
          </cell>
          <cell r="J992" t="str">
            <v>Bantuan Biaya Penyelesaian Skripsi An. MUJIRAH</v>
          </cell>
          <cell r="K992" t="str">
            <v>S1 FKIP UNIVERSITAS MUHAMMADIYAH MATARAM</v>
          </cell>
          <cell r="L992" t="str">
            <v>S</v>
          </cell>
          <cell r="M992" t="str">
            <v/>
          </cell>
          <cell r="P992">
            <v>889</v>
          </cell>
          <cell r="V992" t="e">
            <v>#REF!</v>
          </cell>
        </row>
        <row r="993">
          <cell r="B993">
            <v>989</v>
          </cell>
          <cell r="C993">
            <v>40267</v>
          </cell>
          <cell r="D993" t="str">
            <v>NYOMAN SUARTA</v>
          </cell>
          <cell r="E993" t="str">
            <v>S1</v>
          </cell>
          <cell r="F993" t="str">
            <v>FPBS</v>
          </cell>
          <cell r="G993" t="str">
            <v>IKIP MATARAM</v>
          </cell>
          <cell r="H993">
            <v>1000000</v>
          </cell>
          <cell r="I993" t="str">
            <v xml:space="preserve">Bantuan Biaya Penyelesaian Skripsi An. </v>
          </cell>
          <cell r="J993" t="str">
            <v>Bantuan Biaya Penyelesaian Skripsi An. NYOMAN SUARTA</v>
          </cell>
          <cell r="K993" t="str">
            <v>S1 FPBS IKIP MATARAM</v>
          </cell>
          <cell r="L993" t="str">
            <v>S</v>
          </cell>
          <cell r="M993" t="str">
            <v/>
          </cell>
          <cell r="P993">
            <v>890</v>
          </cell>
          <cell r="V993" t="e">
            <v>#REF!</v>
          </cell>
        </row>
        <row r="994">
          <cell r="B994">
            <v>990</v>
          </cell>
          <cell r="C994">
            <v>40267</v>
          </cell>
          <cell r="D994" t="str">
            <v>AKHYAR</v>
          </cell>
          <cell r="E994" t="str">
            <v>S1</v>
          </cell>
          <cell r="F994" t="str">
            <v>FAKULTAS TEKNIK</v>
          </cell>
          <cell r="G994" t="str">
            <v>UNRAM</v>
          </cell>
          <cell r="H994">
            <v>1000000</v>
          </cell>
          <cell r="I994" t="str">
            <v xml:space="preserve">Bantuan Biaya Penyelesaian Skripsi An. </v>
          </cell>
          <cell r="J994" t="str">
            <v>Bantuan Biaya Penyelesaian Skripsi An. AKHYAR</v>
          </cell>
          <cell r="K994" t="str">
            <v>S1 FAKULTAS TEKNIK UNRAM</v>
          </cell>
          <cell r="L994" t="str">
            <v/>
          </cell>
          <cell r="M994" t="str">
            <v/>
          </cell>
          <cell r="P994">
            <v>891</v>
          </cell>
          <cell r="V994" t="e">
            <v>#REF!</v>
          </cell>
        </row>
        <row r="995">
          <cell r="B995">
            <v>991</v>
          </cell>
          <cell r="C995">
            <v>40267</v>
          </cell>
          <cell r="D995" t="str">
            <v>NOVARIANI</v>
          </cell>
          <cell r="E995" t="str">
            <v>S1</v>
          </cell>
          <cell r="F995" t="str">
            <v>FPBS</v>
          </cell>
          <cell r="G995" t="str">
            <v>IKIP MATARAM</v>
          </cell>
          <cell r="H995">
            <v>1000000</v>
          </cell>
          <cell r="I995" t="str">
            <v xml:space="preserve">Bantuan Biaya Penyelesaian Skripsi An. </v>
          </cell>
          <cell r="J995" t="str">
            <v>Bantuan Biaya Penyelesaian Skripsi An. NOVARIANI</v>
          </cell>
          <cell r="K995" t="str">
            <v>S1 FPBS IKIP MATARAM</v>
          </cell>
          <cell r="L995" t="str">
            <v/>
          </cell>
          <cell r="M995" t="str">
            <v/>
          </cell>
          <cell r="P995">
            <v>892</v>
          </cell>
          <cell r="V995" t="e">
            <v>#REF!</v>
          </cell>
        </row>
        <row r="996">
          <cell r="B996">
            <v>992</v>
          </cell>
          <cell r="C996">
            <v>40267</v>
          </cell>
          <cell r="D996" t="str">
            <v>NASRUDIN</v>
          </cell>
          <cell r="E996" t="str">
            <v>S1</v>
          </cell>
          <cell r="F996" t="str">
            <v>FPBS</v>
          </cell>
          <cell r="G996" t="str">
            <v>UNIVERSITAS MUHAMMADIYAH MATARAM</v>
          </cell>
          <cell r="H996">
            <v>1000000</v>
          </cell>
          <cell r="I996" t="str">
            <v xml:space="preserve">Bantuan Biaya Penyelesaian Skripsi An. </v>
          </cell>
          <cell r="J996" t="str">
            <v>Bantuan Biaya Penyelesaian Skripsi An. NASRUDIN</v>
          </cell>
          <cell r="K996" t="str">
            <v>S1 FPBS UNIVERSITAS MUHAMMADIYAH MATARAM</v>
          </cell>
          <cell r="L996" t="str">
            <v>S</v>
          </cell>
          <cell r="M996" t="str">
            <v/>
          </cell>
          <cell r="P996">
            <v>893</v>
          </cell>
          <cell r="V996" t="e">
            <v>#REF!</v>
          </cell>
        </row>
        <row r="997">
          <cell r="B997">
            <v>993</v>
          </cell>
          <cell r="C997">
            <v>40267</v>
          </cell>
          <cell r="D997" t="str">
            <v>SUPRIADIN</v>
          </cell>
          <cell r="E997" t="str">
            <v>KKN</v>
          </cell>
          <cell r="F997" t="str">
            <v>MAHASISWA UNRAM</v>
          </cell>
          <cell r="G997" t="str">
            <v>DESA KEREMBONG KECAMATAN JANAPRIA LOTENG</v>
          </cell>
          <cell r="H997">
            <v>750000</v>
          </cell>
          <cell r="I997" t="str">
            <v xml:space="preserve">Bantuan Kepada Mahasiswa KKN An. </v>
          </cell>
          <cell r="J997" t="str">
            <v>Bantuan Kepada Mahasiswa KKN An. SUPRIADIN</v>
          </cell>
          <cell r="K997" t="str">
            <v>KKN MAHASISWA UNRAM DESA KEREMBONG KECAMATAN JANAPRIA LOTENG</v>
          </cell>
          <cell r="L997" t="str">
            <v>A</v>
          </cell>
          <cell r="M997" t="str">
            <v/>
          </cell>
          <cell r="P997">
            <v>893</v>
          </cell>
          <cell r="V997" t="e">
            <v>#REF!</v>
          </cell>
        </row>
        <row r="998">
          <cell r="B998">
            <v>994</v>
          </cell>
          <cell r="C998">
            <v>40267</v>
          </cell>
          <cell r="D998" t="str">
            <v>YULIATI</v>
          </cell>
          <cell r="E998" t="str">
            <v>S1</v>
          </cell>
          <cell r="F998" t="str">
            <v>PGSD</v>
          </cell>
          <cell r="G998" t="str">
            <v>UNRAM</v>
          </cell>
          <cell r="H998">
            <v>1000000</v>
          </cell>
          <cell r="I998" t="str">
            <v xml:space="preserve">Bantuan Biaya Penyelesaian Skripsi An. </v>
          </cell>
          <cell r="J998" t="str">
            <v>Bantuan Biaya Penyelesaian Skripsi An. YULIATI</v>
          </cell>
          <cell r="K998" t="str">
            <v>S1 PGSD UNRAM</v>
          </cell>
          <cell r="L998" t="str">
            <v>S</v>
          </cell>
          <cell r="M998" t="str">
            <v/>
          </cell>
          <cell r="P998">
            <v>894</v>
          </cell>
          <cell r="V998" t="e">
            <v>#REF!</v>
          </cell>
        </row>
        <row r="999">
          <cell r="B999">
            <v>995</v>
          </cell>
          <cell r="C999">
            <v>40267</v>
          </cell>
          <cell r="D999" t="str">
            <v>ZULFAN</v>
          </cell>
          <cell r="E999" t="str">
            <v>S1</v>
          </cell>
          <cell r="F999" t="str">
            <v>PGSD</v>
          </cell>
          <cell r="G999" t="str">
            <v>UNRAM</v>
          </cell>
          <cell r="H999">
            <v>1000000</v>
          </cell>
          <cell r="I999" t="str">
            <v xml:space="preserve">Bantuan Biaya Penyelesaian Skripsi An. </v>
          </cell>
          <cell r="J999" t="str">
            <v>Bantuan Biaya Penyelesaian Skripsi An. ZULFAN</v>
          </cell>
          <cell r="K999" t="str">
            <v>S1 PGSD UNRAM</v>
          </cell>
          <cell r="L999" t="str">
            <v/>
          </cell>
          <cell r="M999" t="str">
            <v/>
          </cell>
          <cell r="P999">
            <v>895</v>
          </cell>
          <cell r="V999" t="e">
            <v>#REF!</v>
          </cell>
        </row>
        <row r="1000">
          <cell r="B1000">
            <v>996</v>
          </cell>
          <cell r="C1000">
            <v>40268</v>
          </cell>
          <cell r="D1000" t="str">
            <v>HARI RAMDANI</v>
          </cell>
          <cell r="E1000" t="str">
            <v>S1</v>
          </cell>
          <cell r="F1000" t="str">
            <v>FIP (BK)</v>
          </cell>
          <cell r="G1000" t="str">
            <v>IKIP MATARAM</v>
          </cell>
          <cell r="H1000">
            <v>1000000</v>
          </cell>
          <cell r="I1000" t="str">
            <v xml:space="preserve">Bantuan Biaya Penyelesaian Skripsi An. </v>
          </cell>
          <cell r="J1000" t="str">
            <v>Bantuan Biaya Penyelesaian Skripsi An. HARI RAMDANI</v>
          </cell>
          <cell r="K1000" t="str">
            <v>S1 FIP (BK) IKIP MATARAM</v>
          </cell>
          <cell r="L1000" t="str">
            <v/>
          </cell>
          <cell r="M1000" t="str">
            <v/>
          </cell>
          <cell r="P1000">
            <v>896</v>
          </cell>
          <cell r="V1000" t="e">
            <v>#REF!</v>
          </cell>
        </row>
        <row r="1001">
          <cell r="B1001">
            <v>997</v>
          </cell>
          <cell r="C1001">
            <v>40268</v>
          </cell>
          <cell r="D1001" t="str">
            <v>MUHAMMAD SAPOAN</v>
          </cell>
          <cell r="E1001" t="str">
            <v>S1</v>
          </cell>
          <cell r="F1001" t="str">
            <v>FAKULTAS PETERNAKAN</v>
          </cell>
          <cell r="G1001" t="str">
            <v>UNRAM</v>
          </cell>
          <cell r="H1001">
            <v>1000000</v>
          </cell>
          <cell r="I1001" t="str">
            <v xml:space="preserve">Bantuan Biaya Penyelesaian Skripsi An. </v>
          </cell>
          <cell r="J1001" t="str">
            <v>Bantuan Biaya Penyelesaian Skripsi An. MUHAMMAD SAPOAN</v>
          </cell>
          <cell r="K1001" t="str">
            <v>S1 FAKULTAS PETERNAKAN UNRAM</v>
          </cell>
          <cell r="L1001" t="str">
            <v/>
          </cell>
          <cell r="M1001" t="str">
            <v/>
          </cell>
          <cell r="P1001">
            <v>897</v>
          </cell>
          <cell r="V1001" t="e">
            <v>#REF!</v>
          </cell>
        </row>
        <row r="1002">
          <cell r="B1002">
            <v>998</v>
          </cell>
          <cell r="C1002">
            <v>40268</v>
          </cell>
          <cell r="D1002" t="str">
            <v>JUMARSAH RAHMAN</v>
          </cell>
          <cell r="E1002" t="str">
            <v>S1</v>
          </cell>
          <cell r="F1002" t="str">
            <v>FAKULTAS MIPA</v>
          </cell>
          <cell r="G1002" t="str">
            <v>IKIP MATARAM</v>
          </cell>
          <cell r="H1002">
            <v>1000000</v>
          </cell>
          <cell r="I1002" t="str">
            <v xml:space="preserve">Bantuan Biaya Penyelesaian Skripsi An. </v>
          </cell>
          <cell r="J1002" t="str">
            <v>Bantuan Biaya Penyelesaian Skripsi An. JUMARSAH RAHMAN</v>
          </cell>
          <cell r="K1002" t="str">
            <v>S1 FAKULTAS MIPA IKIP MATARAM</v>
          </cell>
          <cell r="L1002" t="str">
            <v>S</v>
          </cell>
          <cell r="M1002" t="str">
            <v/>
          </cell>
          <cell r="P1002">
            <v>898</v>
          </cell>
          <cell r="V1002" t="e">
            <v>#REF!</v>
          </cell>
        </row>
        <row r="1003">
          <cell r="B1003">
            <v>999</v>
          </cell>
          <cell r="C1003">
            <v>40268</v>
          </cell>
          <cell r="D1003" t="str">
            <v>ELI SUSANTI</v>
          </cell>
          <cell r="E1003" t="str">
            <v>S1</v>
          </cell>
          <cell r="F1003" t="str">
            <v>FKIP</v>
          </cell>
          <cell r="G1003" t="str">
            <v>UNIVERSITAS MUHAMMADIYAH MATARAM</v>
          </cell>
          <cell r="H1003">
            <v>1000000</v>
          </cell>
          <cell r="I1003" t="str">
            <v xml:space="preserve">Bantuan Biaya Penyelesaian Skripsi An. </v>
          </cell>
          <cell r="J1003" t="str">
            <v>Bantuan Biaya Penyelesaian Skripsi An. ELI SUSANTI</v>
          </cell>
          <cell r="K1003" t="str">
            <v>S1 FKIP UNIVERSITAS MUHAMMADIYAH MATARAM</v>
          </cell>
          <cell r="L1003" t="str">
            <v>S</v>
          </cell>
          <cell r="M1003" t="str">
            <v/>
          </cell>
          <cell r="P1003">
            <v>899</v>
          </cell>
          <cell r="V1003" t="e">
            <v>#REF!</v>
          </cell>
        </row>
        <row r="1004">
          <cell r="B1004">
            <v>1000</v>
          </cell>
          <cell r="C1004">
            <v>40268</v>
          </cell>
          <cell r="D1004" t="str">
            <v>SYAMSUL RIJAL</v>
          </cell>
          <cell r="E1004" t="str">
            <v>S1</v>
          </cell>
          <cell r="F1004" t="str">
            <v>FAKULTAS MIPA</v>
          </cell>
          <cell r="G1004" t="str">
            <v>STKIP HAMZANWADI SELONG</v>
          </cell>
          <cell r="H1004">
            <v>1000000</v>
          </cell>
          <cell r="I1004" t="str">
            <v xml:space="preserve">Bantuan Biaya Penyelesaian Skripsi An. </v>
          </cell>
          <cell r="J1004" t="str">
            <v>Bantuan Biaya Penyelesaian Skripsi An. SYAMSUL RIJAL</v>
          </cell>
          <cell r="K1004" t="str">
            <v>S1 FAKULTAS MIPA STKIP HAMZANWADI SELONG</v>
          </cell>
          <cell r="L1004" t="str">
            <v/>
          </cell>
          <cell r="M1004" t="str">
            <v/>
          </cell>
          <cell r="P1004">
            <v>900</v>
          </cell>
          <cell r="V1004" t="e">
            <v>#REF!</v>
          </cell>
        </row>
        <row r="1005">
          <cell r="B1005">
            <v>1001</v>
          </cell>
          <cell r="C1005">
            <v>40268</v>
          </cell>
          <cell r="D1005" t="str">
            <v>DINA FADILAH</v>
          </cell>
          <cell r="E1005" t="str">
            <v>S2</v>
          </cell>
          <cell r="F1005" t="str">
            <v>PROGRAM PASCASARJANA PENDIDIKAN DASAR</v>
          </cell>
          <cell r="G1005" t="str">
            <v>UNIVERSITAS NEGERI YOGYAKARTA</v>
          </cell>
          <cell r="H1005">
            <v>3000000</v>
          </cell>
          <cell r="I1005" t="str">
            <v xml:space="preserve">Bantuan Biaya Penyelesaian Tesis An. </v>
          </cell>
          <cell r="J1005" t="str">
            <v>Bantuan Biaya Penyelesaian Tesis An. DINA FADILAH</v>
          </cell>
          <cell r="K1005" t="str">
            <v>S2 PROGRAM PASCASARJANA PENDIDIKAN DASAR UNIVERSITAS NEGERI YOGYAKARTA</v>
          </cell>
          <cell r="L1005" t="str">
            <v>A</v>
          </cell>
          <cell r="M1005" t="str">
            <v/>
          </cell>
          <cell r="P1005">
            <v>900</v>
          </cell>
          <cell r="V1005" t="e">
            <v>#REF!</v>
          </cell>
        </row>
        <row r="1006">
          <cell r="B1006">
            <v>1002</v>
          </cell>
          <cell r="C1006">
            <v>40268</v>
          </cell>
          <cell r="D1006" t="str">
            <v>HABIBURRAHMAN</v>
          </cell>
          <cell r="E1006" t="str">
            <v>S1</v>
          </cell>
          <cell r="F1006" t="str">
            <v>FAKULTAS MIPA</v>
          </cell>
          <cell r="G1006" t="str">
            <v>IKIP MATARAM</v>
          </cell>
          <cell r="H1006">
            <v>1000000</v>
          </cell>
          <cell r="I1006" t="str">
            <v xml:space="preserve">Bantuan Biaya Penyelesaian Skripsi An. </v>
          </cell>
          <cell r="J1006" t="str">
            <v>Bantuan Biaya Penyelesaian Skripsi An. HABIBURRAHMAN</v>
          </cell>
          <cell r="K1006" t="str">
            <v>S1 FAKULTAS MIPA IKIP MATARAM</v>
          </cell>
          <cell r="L1006" t="str">
            <v>A</v>
          </cell>
          <cell r="M1006" t="str">
            <v/>
          </cell>
          <cell r="P1006">
            <v>901</v>
          </cell>
          <cell r="V1006" t="e">
            <v>#REF!</v>
          </cell>
        </row>
        <row r="1007">
          <cell r="B1007">
            <v>1003</v>
          </cell>
          <cell r="C1007">
            <v>40268</v>
          </cell>
          <cell r="D1007" t="str">
            <v>LALU PARDATA</v>
          </cell>
          <cell r="E1007" t="str">
            <v>S1</v>
          </cell>
          <cell r="F1007" t="str">
            <v>FPBS</v>
          </cell>
          <cell r="G1007" t="str">
            <v>IKIP MATARAM</v>
          </cell>
          <cell r="H1007">
            <v>1000000</v>
          </cell>
          <cell r="I1007" t="str">
            <v xml:space="preserve">Bantuan Biaya Penyelesaian Skripsi An. </v>
          </cell>
          <cell r="J1007" t="str">
            <v>Bantuan Biaya Penyelesaian Skripsi An. LALU PARDATA</v>
          </cell>
          <cell r="K1007" t="str">
            <v>S1 FPBS IKIP MATARAM</v>
          </cell>
          <cell r="L1007" t="str">
            <v>A</v>
          </cell>
          <cell r="M1007" t="str">
            <v/>
          </cell>
          <cell r="P1007">
            <v>902</v>
          </cell>
          <cell r="V1007" t="e">
            <v>#REF!</v>
          </cell>
        </row>
        <row r="1008">
          <cell r="B1008">
            <v>1004</v>
          </cell>
          <cell r="C1008">
            <v>40268</v>
          </cell>
          <cell r="D1008" t="str">
            <v>JAMILATUN HIDAROYATI</v>
          </cell>
          <cell r="E1008" t="str">
            <v>S1</v>
          </cell>
          <cell r="F1008" t="str">
            <v>FKIP</v>
          </cell>
          <cell r="G1008" t="str">
            <v>IKIP MATARAM</v>
          </cell>
          <cell r="H1008">
            <v>1000000</v>
          </cell>
          <cell r="I1008" t="str">
            <v xml:space="preserve">Bantuan Biaya Penyelesaian Skripsi An. </v>
          </cell>
          <cell r="J1008" t="str">
            <v>Bantuan Biaya Penyelesaian Skripsi An. JAMILATUN HIDAROYATI</v>
          </cell>
          <cell r="K1008" t="str">
            <v>S1 FKIP IKIP MATARAM</v>
          </cell>
          <cell r="L1008" t="str">
            <v>A</v>
          </cell>
          <cell r="M1008" t="str">
            <v/>
          </cell>
          <cell r="P1008">
            <v>903</v>
          </cell>
          <cell r="V1008" t="e">
            <v>#REF!</v>
          </cell>
        </row>
        <row r="1009">
          <cell r="B1009">
            <v>1005</v>
          </cell>
          <cell r="C1009">
            <v>40268</v>
          </cell>
          <cell r="D1009" t="str">
            <v>YULIANTI RAMDANI FITRI</v>
          </cell>
          <cell r="E1009" t="str">
            <v>S1</v>
          </cell>
          <cell r="F1009" t="str">
            <v>FAKULTAS TARBIYAH</v>
          </cell>
          <cell r="G1009" t="str">
            <v>IAIN MATARAM</v>
          </cell>
          <cell r="H1009">
            <v>1000000</v>
          </cell>
          <cell r="I1009" t="str">
            <v xml:space="preserve">Bantuan Biaya Penyelesaian Skripsi An. </v>
          </cell>
          <cell r="J1009" t="str">
            <v>Bantuan Biaya Penyelesaian Skripsi An. YULIANTI RAMDANI FITRI</v>
          </cell>
          <cell r="K1009" t="str">
            <v>S1 FAKULTAS TARBIYAH IAIN MATARAM</v>
          </cell>
          <cell r="L1009" t="str">
            <v>A</v>
          </cell>
          <cell r="M1009" t="str">
            <v/>
          </cell>
          <cell r="P1009">
            <v>904</v>
          </cell>
          <cell r="V1009" t="e">
            <v>#REF!</v>
          </cell>
        </row>
        <row r="1010">
          <cell r="B1010">
            <v>1006</v>
          </cell>
          <cell r="C1010">
            <v>40268</v>
          </cell>
          <cell r="D1010" t="str">
            <v>SRI RAHMAWATI HAKIM</v>
          </cell>
          <cell r="E1010" t="str">
            <v>S1</v>
          </cell>
          <cell r="F1010" t="str">
            <v>FAKULTAS MIPA</v>
          </cell>
          <cell r="G1010" t="str">
            <v>IKIP MATARAM</v>
          </cell>
          <cell r="H1010">
            <v>1000000</v>
          </cell>
          <cell r="I1010" t="str">
            <v xml:space="preserve">Bantuan Biaya Penyelesaian Skripsi An. </v>
          </cell>
          <cell r="J1010" t="str">
            <v>Bantuan Biaya Penyelesaian Skripsi An. SRI RAHMAWATI HAKIM</v>
          </cell>
          <cell r="K1010" t="str">
            <v>S1 FAKULTAS MIPA IKIP MATARAM</v>
          </cell>
          <cell r="L1010" t="str">
            <v>A</v>
          </cell>
          <cell r="M1010" t="str">
            <v/>
          </cell>
          <cell r="P1010">
            <v>905</v>
          </cell>
          <cell r="V1010" t="e">
            <v>#REF!</v>
          </cell>
        </row>
        <row r="1011">
          <cell r="B1011">
            <v>1007</v>
          </cell>
          <cell r="C1011">
            <v>40268</v>
          </cell>
          <cell r="D1011" t="str">
            <v>GUNAWAN</v>
          </cell>
          <cell r="E1011" t="str">
            <v>S1</v>
          </cell>
          <cell r="F1011" t="str">
            <v>FAKULTAS TARBIYAH</v>
          </cell>
          <cell r="G1011" t="str">
            <v>IAIN MATARAM</v>
          </cell>
          <cell r="H1011">
            <v>1000000</v>
          </cell>
          <cell r="I1011" t="str">
            <v xml:space="preserve">Bantuan Biaya Penyelesaian Skripsi An. </v>
          </cell>
          <cell r="J1011" t="str">
            <v>Bantuan Biaya Penyelesaian Skripsi An. GUNAWAN</v>
          </cell>
          <cell r="K1011" t="str">
            <v>S1 FAKULTAS TARBIYAH IAIN MATARAM</v>
          </cell>
          <cell r="L1011" t="str">
            <v/>
          </cell>
          <cell r="M1011" t="str">
            <v/>
          </cell>
          <cell r="P1011">
            <v>906</v>
          </cell>
          <cell r="V1011" t="e">
            <v>#REF!</v>
          </cell>
        </row>
        <row r="1012">
          <cell r="B1012">
            <v>1008</v>
          </cell>
          <cell r="C1012">
            <v>40268</v>
          </cell>
          <cell r="D1012" t="str">
            <v>SITI NURHAYATI AHMAD</v>
          </cell>
          <cell r="E1012" t="str">
            <v>S1</v>
          </cell>
          <cell r="F1012" t="str">
            <v>FKIP</v>
          </cell>
          <cell r="G1012" t="str">
            <v>UNIVERSITAS MUHAMMADIYAH MATARAM</v>
          </cell>
          <cell r="H1012">
            <v>1000000</v>
          </cell>
          <cell r="I1012" t="str">
            <v xml:space="preserve">Bantuan Biaya Penyelesaian Skripsi An. </v>
          </cell>
          <cell r="J1012" t="str">
            <v>Bantuan Biaya Penyelesaian Skripsi An. SITI NURHAYATI AHMAD</v>
          </cell>
          <cell r="K1012" t="str">
            <v>S1 FKIP UNIVERSITAS MUHAMMADIYAH MATARAM</v>
          </cell>
          <cell r="L1012" t="str">
            <v/>
          </cell>
          <cell r="M1012" t="str">
            <v/>
          </cell>
          <cell r="P1012">
            <v>907</v>
          </cell>
          <cell r="V1012" t="e">
            <v>#REF!</v>
          </cell>
        </row>
        <row r="1013">
          <cell r="B1013">
            <v>1009</v>
          </cell>
          <cell r="C1013">
            <v>40268</v>
          </cell>
          <cell r="D1013" t="str">
            <v>MARJAN HASAN</v>
          </cell>
          <cell r="E1013" t="str">
            <v>S1</v>
          </cell>
          <cell r="F1013" t="str">
            <v>FKIP</v>
          </cell>
          <cell r="G1013" t="str">
            <v>UNIVERSITAS MUHAMMADIYAH MATARAM</v>
          </cell>
          <cell r="H1013">
            <v>1000000</v>
          </cell>
          <cell r="I1013" t="str">
            <v xml:space="preserve">Bantuan Biaya Penyelesaian Skripsi An. </v>
          </cell>
          <cell r="J1013" t="str">
            <v>Bantuan Biaya Penyelesaian Skripsi An. MARJAN HASAN</v>
          </cell>
          <cell r="K1013" t="str">
            <v>S1 FKIP UNIVERSITAS MUHAMMADIYAH MATARAM</v>
          </cell>
          <cell r="L1013" t="str">
            <v>S</v>
          </cell>
          <cell r="M1013" t="str">
            <v/>
          </cell>
          <cell r="P1013">
            <v>908</v>
          </cell>
          <cell r="V1013" t="e">
            <v>#REF!</v>
          </cell>
        </row>
        <row r="1014">
          <cell r="B1014">
            <v>1010</v>
          </cell>
          <cell r="C1014">
            <v>40268</v>
          </cell>
          <cell r="D1014" t="str">
            <v>ROHAINI</v>
          </cell>
          <cell r="E1014" t="str">
            <v>S1</v>
          </cell>
          <cell r="F1014" t="str">
            <v>FAKULTAS TARBIYAH</v>
          </cell>
          <cell r="G1014" t="str">
            <v>IAIN MATARAM</v>
          </cell>
          <cell r="H1014">
            <v>1000000</v>
          </cell>
          <cell r="I1014" t="str">
            <v xml:space="preserve">Bantuan Biaya Penyelesaian Skripsi An. </v>
          </cell>
          <cell r="J1014" t="str">
            <v>Bantuan Biaya Penyelesaian Skripsi An. ROHAINI</v>
          </cell>
          <cell r="K1014" t="str">
            <v>S1 FAKULTAS TARBIYAH IAIN MATARAM</v>
          </cell>
          <cell r="L1014" t="str">
            <v/>
          </cell>
          <cell r="M1014" t="str">
            <v/>
          </cell>
          <cell r="P1014">
            <v>909</v>
          </cell>
          <cell r="V1014" t="e">
            <v>#REF!</v>
          </cell>
        </row>
        <row r="1015">
          <cell r="B1015">
            <v>1011</v>
          </cell>
          <cell r="C1015">
            <v>40268</v>
          </cell>
          <cell r="D1015" t="str">
            <v>MARDIANAH</v>
          </cell>
          <cell r="E1015" t="str">
            <v>S1</v>
          </cell>
          <cell r="F1015" t="str">
            <v>FAKULTAS MIPA</v>
          </cell>
          <cell r="G1015" t="str">
            <v>IKIP MATARAM</v>
          </cell>
          <cell r="H1015">
            <v>1000000</v>
          </cell>
          <cell r="I1015" t="str">
            <v xml:space="preserve">Bantuan Biaya Penyelesaian Skripsi An. </v>
          </cell>
          <cell r="J1015" t="str">
            <v>Bantuan Biaya Penyelesaian Skripsi An. MARDIANAH</v>
          </cell>
          <cell r="K1015" t="str">
            <v>S1 FAKULTAS MIPA IKIP MATARAM</v>
          </cell>
          <cell r="L1015" t="str">
            <v/>
          </cell>
          <cell r="M1015" t="str">
            <v/>
          </cell>
          <cell r="P1015">
            <v>910</v>
          </cell>
          <cell r="V1015" t="e">
            <v>#REF!</v>
          </cell>
        </row>
        <row r="1016">
          <cell r="B1016">
            <v>1012</v>
          </cell>
          <cell r="C1016">
            <v>40268</v>
          </cell>
          <cell r="D1016" t="str">
            <v>FAZLUR RAHMAN</v>
          </cell>
          <cell r="E1016" t="str">
            <v>S1</v>
          </cell>
          <cell r="F1016" t="str">
            <v>FAKULTAS PENDIDIKAN LUAR BIASA</v>
          </cell>
          <cell r="G1016" t="str">
            <v>UNIVERSITAS NEGERI YOGYAKARTA</v>
          </cell>
          <cell r="H1016">
            <v>1000000</v>
          </cell>
          <cell r="I1016" t="str">
            <v xml:space="preserve">Bantuan Biaya Penyelesaian Skripsi An. </v>
          </cell>
          <cell r="J1016" t="str">
            <v>Bantuan Biaya Penyelesaian Skripsi An. FAZLUR RAHMAN</v>
          </cell>
          <cell r="K1016" t="str">
            <v>S1 FAKULTAS PENDIDIKAN LUAR BIASA UNIVERSITAS NEGERI YOGYAKARTA</v>
          </cell>
          <cell r="L1016" t="str">
            <v>S</v>
          </cell>
          <cell r="M1016" t="str">
            <v/>
          </cell>
          <cell r="P1016">
            <v>911</v>
          </cell>
          <cell r="V1016" t="e">
            <v>#REF!</v>
          </cell>
        </row>
        <row r="1017">
          <cell r="B1017">
            <v>1013</v>
          </cell>
          <cell r="C1017">
            <v>40268</v>
          </cell>
          <cell r="D1017" t="str">
            <v>ERNAWATI</v>
          </cell>
          <cell r="E1017" t="str">
            <v>S1</v>
          </cell>
          <cell r="F1017" t="str">
            <v>FPOK</v>
          </cell>
          <cell r="G1017" t="str">
            <v>IKIP MATARAM</v>
          </cell>
          <cell r="H1017">
            <v>1000000</v>
          </cell>
          <cell r="I1017" t="str">
            <v xml:space="preserve">Bantuan Biaya Penyelesaian Skripsi An. </v>
          </cell>
          <cell r="J1017" t="str">
            <v>Bantuan Biaya Penyelesaian Skripsi An. ERNAWATI</v>
          </cell>
          <cell r="K1017" t="str">
            <v>S1 FPOK IKIP MATARAM</v>
          </cell>
          <cell r="L1017" t="str">
            <v>A</v>
          </cell>
          <cell r="M1017" t="str">
            <v/>
          </cell>
          <cell r="P1017">
            <v>912</v>
          </cell>
          <cell r="V1017" t="e">
            <v>#REF!</v>
          </cell>
        </row>
        <row r="1018">
          <cell r="B1018">
            <v>1014</v>
          </cell>
          <cell r="C1018">
            <v>40268</v>
          </cell>
          <cell r="D1018" t="str">
            <v>JULIATUN</v>
          </cell>
          <cell r="E1018" t="str">
            <v>S1</v>
          </cell>
          <cell r="F1018" t="str">
            <v>PGSD</v>
          </cell>
          <cell r="G1018" t="str">
            <v>UNRAM</v>
          </cell>
          <cell r="H1018">
            <v>1000000</v>
          </cell>
          <cell r="I1018" t="str">
            <v xml:space="preserve">Bantuan Biaya Penyelesaian Skripsi An. </v>
          </cell>
          <cell r="J1018" t="str">
            <v>Bantuan Biaya Penyelesaian Skripsi An. JULIATUN</v>
          </cell>
          <cell r="K1018" t="str">
            <v>S1 PGSD UNRAM</v>
          </cell>
          <cell r="L1018" t="str">
            <v/>
          </cell>
          <cell r="M1018" t="str">
            <v/>
          </cell>
          <cell r="P1018">
            <v>913</v>
          </cell>
          <cell r="V1018" t="e">
            <v>#REF!</v>
          </cell>
        </row>
        <row r="1019">
          <cell r="B1019">
            <v>1015</v>
          </cell>
          <cell r="C1019">
            <v>40268</v>
          </cell>
          <cell r="D1019" t="str">
            <v>HULFA KURNIA UTAMI</v>
          </cell>
          <cell r="E1019" t="str">
            <v>D3</v>
          </cell>
          <cell r="F1019" t="str">
            <v>FAKULTAS EKONOMI</v>
          </cell>
          <cell r="G1019" t="str">
            <v>UNRAM</v>
          </cell>
          <cell r="H1019">
            <v>750000</v>
          </cell>
          <cell r="I1019" t="str">
            <v xml:space="preserve">Bantuan Biaya Penyelesaian Tugas Akhir An. </v>
          </cell>
          <cell r="J1019" t="str">
            <v>Bantuan Biaya Penyelesaian Tugas Akhir An. HULFA KURNIA UTAMI</v>
          </cell>
          <cell r="K1019" t="str">
            <v>D3 FAKULTAS EKONOMI UNRAM</v>
          </cell>
          <cell r="L1019" t="str">
            <v/>
          </cell>
          <cell r="M1019" t="str">
            <v/>
          </cell>
          <cell r="P1019">
            <v>913</v>
          </cell>
          <cell r="V1019" t="e">
            <v>#REF!</v>
          </cell>
        </row>
        <row r="1020">
          <cell r="B1020">
            <v>1016</v>
          </cell>
          <cell r="C1020">
            <v>40268</v>
          </cell>
          <cell r="D1020" t="str">
            <v>IDA SUPIANI</v>
          </cell>
          <cell r="E1020" t="str">
            <v>S1</v>
          </cell>
          <cell r="F1020" t="str">
            <v>FPBS</v>
          </cell>
          <cell r="G1020" t="str">
            <v>IKIP MATARAM</v>
          </cell>
          <cell r="H1020">
            <v>1000000</v>
          </cell>
          <cell r="I1020" t="str">
            <v xml:space="preserve">Bantuan Biaya Penyelesaian Skripsi An. </v>
          </cell>
          <cell r="J1020" t="str">
            <v>Bantuan Biaya Penyelesaian Skripsi An. IDA SUPIANI</v>
          </cell>
          <cell r="K1020" t="str">
            <v>S1 FPBS IKIP MATARAM</v>
          </cell>
          <cell r="L1020" t="str">
            <v>A</v>
          </cell>
          <cell r="M1020" t="str">
            <v/>
          </cell>
          <cell r="P1020">
            <v>914</v>
          </cell>
          <cell r="V1020" t="e">
            <v>#REF!</v>
          </cell>
        </row>
        <row r="1021">
          <cell r="B1021">
            <v>1017</v>
          </cell>
          <cell r="C1021">
            <v>40268</v>
          </cell>
          <cell r="D1021" t="str">
            <v>MUKSIN BELA</v>
          </cell>
          <cell r="E1021" t="str">
            <v>S1</v>
          </cell>
          <cell r="F1021" t="str">
            <v>FAKULTAS TARBIYAH</v>
          </cell>
          <cell r="G1021" t="str">
            <v>IAIN MATARAM</v>
          </cell>
          <cell r="H1021">
            <v>1000000</v>
          </cell>
          <cell r="I1021" t="str">
            <v xml:space="preserve">Bantuan Biaya Penyelesaian Skripsi An. </v>
          </cell>
          <cell r="J1021" t="str">
            <v>Bantuan Biaya Penyelesaian Skripsi An. MUKSIN BELA</v>
          </cell>
          <cell r="K1021" t="str">
            <v>S1 FAKULTAS TARBIYAH IAIN MATARAM</v>
          </cell>
          <cell r="L1021" t="str">
            <v>S</v>
          </cell>
          <cell r="M1021" t="str">
            <v/>
          </cell>
          <cell r="P1021">
            <v>915</v>
          </cell>
          <cell r="V1021" t="e">
            <v>#REF!</v>
          </cell>
        </row>
        <row r="1022">
          <cell r="B1022">
            <v>1018</v>
          </cell>
          <cell r="C1022">
            <v>40268</v>
          </cell>
          <cell r="D1022" t="str">
            <v>ETY SUPRAYATNI</v>
          </cell>
          <cell r="E1022" t="str">
            <v>S1</v>
          </cell>
          <cell r="F1022" t="str">
            <v>FAKULTAS MIPA</v>
          </cell>
          <cell r="G1022" t="str">
            <v>IKIP MATARAM</v>
          </cell>
          <cell r="H1022">
            <v>1000000</v>
          </cell>
          <cell r="I1022" t="str">
            <v xml:space="preserve">Bantuan Biaya Penyelesaian Skripsi An. </v>
          </cell>
          <cell r="J1022" t="str">
            <v>Bantuan Biaya Penyelesaian Skripsi An. ETY SUPRAYATNI</v>
          </cell>
          <cell r="K1022" t="str">
            <v>S1 FAKULTAS MIPA IKIP MATARAM</v>
          </cell>
          <cell r="L1022" t="str">
            <v/>
          </cell>
          <cell r="M1022" t="str">
            <v/>
          </cell>
          <cell r="P1022">
            <v>916</v>
          </cell>
          <cell r="V1022" t="e">
            <v>#REF!</v>
          </cell>
        </row>
        <row r="1023">
          <cell r="B1023">
            <v>1019</v>
          </cell>
          <cell r="C1023">
            <v>40268</v>
          </cell>
          <cell r="D1023" t="str">
            <v>RAHMATULLAH</v>
          </cell>
          <cell r="E1023" t="str">
            <v>S1</v>
          </cell>
          <cell r="F1023" t="str">
            <v>FAKULTAS MIPA</v>
          </cell>
          <cell r="G1023" t="str">
            <v>IKIP MATARAM</v>
          </cell>
          <cell r="H1023">
            <v>1000000</v>
          </cell>
          <cell r="I1023" t="str">
            <v xml:space="preserve">Bantuan Biaya Penyelesaian Skripsi An. </v>
          </cell>
          <cell r="J1023" t="str">
            <v>Bantuan Biaya Penyelesaian Skripsi An. RAHMATULLAH</v>
          </cell>
          <cell r="K1023" t="str">
            <v>S1 FAKULTAS MIPA IKIP MATARAM</v>
          </cell>
          <cell r="L1023" t="str">
            <v/>
          </cell>
          <cell r="M1023" t="str">
            <v/>
          </cell>
          <cell r="P1023">
            <v>917</v>
          </cell>
          <cell r="V1023" t="e">
            <v>#REF!</v>
          </cell>
        </row>
        <row r="1024">
          <cell r="B1024">
            <v>1020</v>
          </cell>
          <cell r="C1024">
            <v>40268</v>
          </cell>
          <cell r="D1024" t="str">
            <v>NURHADHINAH</v>
          </cell>
          <cell r="E1024" t="str">
            <v>S1</v>
          </cell>
          <cell r="F1024" t="str">
            <v>FAKULTAS MIPA</v>
          </cell>
          <cell r="G1024" t="str">
            <v>IKIP MATARAM</v>
          </cell>
          <cell r="H1024">
            <v>1000000</v>
          </cell>
          <cell r="I1024" t="str">
            <v xml:space="preserve">Bantuan Biaya Penyelesaian Skripsi An. </v>
          </cell>
          <cell r="J1024" t="str">
            <v>Bantuan Biaya Penyelesaian Skripsi An. NURHADHINAH</v>
          </cell>
          <cell r="K1024" t="str">
            <v>S1 FAKULTAS MIPA IKIP MATARAM</v>
          </cell>
          <cell r="L1024" t="str">
            <v>S</v>
          </cell>
          <cell r="M1024" t="str">
            <v/>
          </cell>
          <cell r="P1024">
            <v>918</v>
          </cell>
          <cell r="V1024" t="e">
            <v>#REF!</v>
          </cell>
        </row>
        <row r="1025">
          <cell r="B1025">
            <v>1021</v>
          </cell>
          <cell r="C1025">
            <v>40268</v>
          </cell>
          <cell r="D1025" t="str">
            <v>SUHARDAN</v>
          </cell>
          <cell r="E1025" t="str">
            <v>S1</v>
          </cell>
          <cell r="F1025" t="str">
            <v>FAKULTAS TARBIYAH</v>
          </cell>
          <cell r="G1025" t="str">
            <v>IAI HAMZAN WADI NW LOTIM</v>
          </cell>
          <cell r="H1025">
            <v>1000000</v>
          </cell>
          <cell r="I1025" t="str">
            <v xml:space="preserve">Bantuan Biaya Penyelesaian Skripsi An. </v>
          </cell>
          <cell r="J1025" t="str">
            <v>Bantuan Biaya Penyelesaian Skripsi An. SUHARDAN</v>
          </cell>
          <cell r="K1025" t="str">
            <v>S1 FAKULTAS TARBIYAH IAI HAMZAN WADI NW LOTIM</v>
          </cell>
          <cell r="L1025" t="str">
            <v>A</v>
          </cell>
          <cell r="M1025" t="str">
            <v/>
          </cell>
          <cell r="P1025">
            <v>919</v>
          </cell>
          <cell r="V1025" t="e">
            <v>#REF!</v>
          </cell>
        </row>
        <row r="1026">
          <cell r="B1026">
            <v>1022</v>
          </cell>
          <cell r="C1026">
            <v>40268</v>
          </cell>
          <cell r="D1026" t="str">
            <v>TANTI APRIANTI</v>
          </cell>
          <cell r="E1026" t="str">
            <v>D3</v>
          </cell>
          <cell r="F1026" t="str">
            <v>FAKULTAS EKONOMI</v>
          </cell>
          <cell r="G1026" t="str">
            <v>UNRAM</v>
          </cell>
          <cell r="H1026">
            <v>750000</v>
          </cell>
          <cell r="I1026" t="str">
            <v xml:space="preserve">Bantuan Biaya Penyelesaian Tugas Akhir An. </v>
          </cell>
          <cell r="J1026" t="str">
            <v>Bantuan Biaya Penyelesaian Tugas Akhir An. TANTI APRIANTI</v>
          </cell>
          <cell r="K1026" t="str">
            <v>D3 FAKULTAS EKONOMI UNRAM</v>
          </cell>
          <cell r="L1026" t="str">
            <v>A</v>
          </cell>
          <cell r="M1026" t="str">
            <v/>
          </cell>
          <cell r="P1026">
            <v>919</v>
          </cell>
          <cell r="V1026" t="e">
            <v>#REF!</v>
          </cell>
        </row>
        <row r="1027">
          <cell r="B1027">
            <v>1023</v>
          </cell>
          <cell r="C1027">
            <v>40268</v>
          </cell>
          <cell r="D1027" t="str">
            <v>RELLI YETIWIDYA WATI</v>
          </cell>
          <cell r="E1027" t="str">
            <v>D3</v>
          </cell>
          <cell r="F1027" t="str">
            <v>FAKULTAS EKONOMI</v>
          </cell>
          <cell r="G1027" t="str">
            <v>UNRAM</v>
          </cell>
          <cell r="H1027">
            <v>750000</v>
          </cell>
          <cell r="I1027" t="str">
            <v xml:space="preserve">Bantuan Biaya Penyelesaian Tugas Akhir An. </v>
          </cell>
          <cell r="J1027" t="str">
            <v>Bantuan Biaya Penyelesaian Tugas Akhir An. RELLI YETIWIDYA WATI</v>
          </cell>
          <cell r="K1027" t="str">
            <v>D3 FAKULTAS EKONOMI UNRAM</v>
          </cell>
          <cell r="L1027" t="str">
            <v>A</v>
          </cell>
          <cell r="M1027" t="str">
            <v/>
          </cell>
          <cell r="P1027">
            <v>919</v>
          </cell>
          <cell r="V1027" t="e">
            <v>#REF!</v>
          </cell>
        </row>
        <row r="1028">
          <cell r="B1028">
            <v>1024</v>
          </cell>
          <cell r="C1028">
            <v>40268</v>
          </cell>
          <cell r="D1028" t="str">
            <v>NURHASANAH LATIFURWATI</v>
          </cell>
          <cell r="E1028" t="str">
            <v>S1</v>
          </cell>
          <cell r="F1028" t="str">
            <v>FPBS</v>
          </cell>
          <cell r="G1028" t="str">
            <v>IKIP MATARAM</v>
          </cell>
          <cell r="H1028">
            <v>1000000</v>
          </cell>
          <cell r="I1028" t="str">
            <v xml:space="preserve">Bantuan Biaya Penyelesaian Skripsi An. </v>
          </cell>
          <cell r="J1028" t="str">
            <v>Bantuan Biaya Penyelesaian Skripsi An. NURHASANAH LATIFURWATI</v>
          </cell>
          <cell r="K1028" t="str">
            <v>S1 FPBS IKIP MATARAM</v>
          </cell>
          <cell r="L1028" t="str">
            <v>S</v>
          </cell>
          <cell r="M1028" t="str">
            <v/>
          </cell>
          <cell r="P1028">
            <v>920</v>
          </cell>
          <cell r="V1028" t="e">
            <v>#REF!</v>
          </cell>
        </row>
        <row r="1029">
          <cell r="B1029">
            <v>1025</v>
          </cell>
          <cell r="C1029">
            <v>40268</v>
          </cell>
          <cell r="D1029" t="str">
            <v>HJ. IMRAH H HASAN</v>
          </cell>
          <cell r="E1029" t="str">
            <v>S1</v>
          </cell>
          <cell r="F1029" t="str">
            <v>FKIP</v>
          </cell>
          <cell r="G1029" t="str">
            <v>UNIVERSITAS MUHAMMADIYAH MATARAM</v>
          </cell>
          <cell r="H1029">
            <v>1000000</v>
          </cell>
          <cell r="I1029" t="str">
            <v xml:space="preserve">Bantuan Biaya Penyelesaian Skripsi An. </v>
          </cell>
          <cell r="J1029" t="str">
            <v>Bantuan Biaya Penyelesaian Skripsi An. HJ. IMRAH H HASAN</v>
          </cell>
          <cell r="K1029" t="str">
            <v>S1 FKIP UNIVERSITAS MUHAMMADIYAH MATARAM</v>
          </cell>
          <cell r="L1029" t="str">
            <v>S</v>
          </cell>
          <cell r="M1029" t="str">
            <v/>
          </cell>
          <cell r="P1029">
            <v>921</v>
          </cell>
          <cell r="V1029" t="e">
            <v>#REF!</v>
          </cell>
        </row>
        <row r="1030">
          <cell r="B1030">
            <v>1026</v>
          </cell>
          <cell r="C1030">
            <v>40268</v>
          </cell>
          <cell r="D1030" t="str">
            <v>RUKIAH</v>
          </cell>
          <cell r="E1030" t="str">
            <v>S1</v>
          </cell>
          <cell r="F1030" t="str">
            <v>PGSD</v>
          </cell>
          <cell r="G1030" t="str">
            <v>UNRAM</v>
          </cell>
          <cell r="H1030">
            <v>1000000</v>
          </cell>
          <cell r="I1030" t="str">
            <v xml:space="preserve">Bantuan Biaya Penyelesaian Skripsi An. </v>
          </cell>
          <cell r="J1030" t="str">
            <v>Bantuan Biaya Penyelesaian Skripsi An. RUKIAH</v>
          </cell>
          <cell r="K1030" t="str">
            <v>S1 PGSD UNRAM</v>
          </cell>
          <cell r="L1030" t="str">
            <v>S</v>
          </cell>
          <cell r="M1030" t="str">
            <v/>
          </cell>
          <cell r="P1030">
            <v>922</v>
          </cell>
          <cell r="V1030" t="e">
            <v>#REF!</v>
          </cell>
        </row>
        <row r="1031">
          <cell r="B1031">
            <v>1027</v>
          </cell>
          <cell r="C1031">
            <v>40268</v>
          </cell>
          <cell r="D1031" t="str">
            <v>RABIATUN</v>
          </cell>
          <cell r="E1031" t="str">
            <v>S1</v>
          </cell>
          <cell r="F1031" t="str">
            <v>PGSD</v>
          </cell>
          <cell r="G1031" t="str">
            <v>UNRAM</v>
          </cell>
          <cell r="H1031">
            <v>1000000</v>
          </cell>
          <cell r="I1031" t="str">
            <v xml:space="preserve">Bantuan Biaya Penyelesaian Skripsi An. </v>
          </cell>
          <cell r="J1031" t="str">
            <v>Bantuan Biaya Penyelesaian Skripsi An. RABIATUN</v>
          </cell>
          <cell r="K1031" t="str">
            <v>S1 PGSD UNRAM</v>
          </cell>
          <cell r="L1031" t="str">
            <v>S</v>
          </cell>
          <cell r="M1031" t="str">
            <v/>
          </cell>
          <cell r="P1031">
            <v>923</v>
          </cell>
          <cell r="V1031" t="e">
            <v>#REF!</v>
          </cell>
        </row>
        <row r="1032">
          <cell r="B1032">
            <v>1028</v>
          </cell>
          <cell r="C1032">
            <v>40269</v>
          </cell>
          <cell r="D1032" t="str">
            <v>LESTARI UJIANTO</v>
          </cell>
          <cell r="E1032" t="str">
            <v>S3</v>
          </cell>
          <cell r="F1032" t="str">
            <v>PROGRAM PASCASARJANA ILMU PERTANIAN</v>
          </cell>
          <cell r="G1032" t="str">
            <v>UNIVERSITAS BRAWIJAYA</v>
          </cell>
          <cell r="H1032">
            <v>5000000</v>
          </cell>
          <cell r="I1032" t="str">
            <v xml:space="preserve">Bantuan Biaya Penyelesaian Desertasi An. </v>
          </cell>
          <cell r="J1032" t="str">
            <v>Bantuan Biaya Penyelesaian Desertasi An. LESTARI UJIANTO</v>
          </cell>
          <cell r="K1032" t="str">
            <v>S3 PROGRAM PASCASARJANA ILMU PERTANIAN UNIVERSITAS BRAWIJAYA</v>
          </cell>
          <cell r="L1032" t="str">
            <v/>
          </cell>
          <cell r="M1032" t="str">
            <v/>
          </cell>
          <cell r="P1032">
            <v>923</v>
          </cell>
          <cell r="V1032" t="e">
            <v>#REF!</v>
          </cell>
        </row>
        <row r="1033">
          <cell r="B1033">
            <v>1029</v>
          </cell>
          <cell r="C1033">
            <v>40269</v>
          </cell>
          <cell r="D1033" t="str">
            <v>RUTH STELLA PETRUBNELLE THE</v>
          </cell>
          <cell r="E1033" t="str">
            <v>S3</v>
          </cell>
          <cell r="F1033" t="str">
            <v>PROGRAM PASCASARJANA ILMU PERTANIAN</v>
          </cell>
          <cell r="G1033" t="str">
            <v>UNIVERSITAS BRAWIJAYA</v>
          </cell>
          <cell r="H1033">
            <v>5000000</v>
          </cell>
          <cell r="I1033" t="str">
            <v xml:space="preserve">Bantuan Biaya Penyelesaian Desertasi An. </v>
          </cell>
          <cell r="J1033" t="str">
            <v>Bantuan Biaya Penyelesaian Desertasi An. RUTH STELLA PETRUBNELLE THE</v>
          </cell>
          <cell r="K1033" t="str">
            <v>S3 PROGRAM PASCASARJANA ILMU PERTANIAN UNIVERSITAS BRAWIJAYA</v>
          </cell>
          <cell r="L1033" t="str">
            <v/>
          </cell>
          <cell r="M1033" t="str">
            <v/>
          </cell>
          <cell r="P1033">
            <v>923</v>
          </cell>
          <cell r="V1033" t="e">
            <v>#REF!</v>
          </cell>
        </row>
        <row r="1034">
          <cell r="B1034">
            <v>1030</v>
          </cell>
          <cell r="C1034">
            <v>40269</v>
          </cell>
          <cell r="D1034" t="str">
            <v>SAHIRUL ALIM</v>
          </cell>
          <cell r="E1034" t="str">
            <v>S2</v>
          </cell>
          <cell r="F1034" t="str">
            <v>PROGRAM PASCASARJANA STUDY EKONOMI ISLAM</v>
          </cell>
          <cell r="G1034" t="str">
            <v>UNIVERSITAS GAJAH MADA YOGYAKARTA</v>
          </cell>
          <cell r="H1034">
            <v>3000000</v>
          </cell>
          <cell r="I1034" t="str">
            <v xml:space="preserve">Bantuan Biaya Penyelesaian Tesis An. </v>
          </cell>
          <cell r="J1034" t="str">
            <v>Bantuan Biaya Penyelesaian Tesis An. SAHIRUL ALIM</v>
          </cell>
          <cell r="K1034" t="str">
            <v>S2 PROGRAM PASCASARJANA STUDY EKONOMI ISLAM UNIVERSITAS GAJAH MADA YOGYAKARTA</v>
          </cell>
          <cell r="L1034" t="str">
            <v/>
          </cell>
          <cell r="M1034" t="str">
            <v/>
          </cell>
          <cell r="P1034">
            <v>923</v>
          </cell>
          <cell r="V1034" t="e">
            <v>#REF!</v>
          </cell>
        </row>
        <row r="1035">
          <cell r="B1035">
            <v>1031</v>
          </cell>
          <cell r="C1035">
            <v>40269</v>
          </cell>
          <cell r="D1035" t="str">
            <v>ISNANINGSIH</v>
          </cell>
          <cell r="E1035" t="str">
            <v>S1</v>
          </cell>
          <cell r="F1035" t="str">
            <v>FKIP</v>
          </cell>
          <cell r="G1035" t="str">
            <v>UNIVERSITAS MUHAMMADIYAH MATARAM</v>
          </cell>
          <cell r="H1035">
            <v>1000000</v>
          </cell>
          <cell r="I1035" t="str">
            <v xml:space="preserve">Bantuan Biaya Penyelesaian Skripsi An. </v>
          </cell>
          <cell r="J1035" t="str">
            <v>Bantuan Biaya Penyelesaian Skripsi An. ISNANINGSIH</v>
          </cell>
          <cell r="K1035" t="str">
            <v>S1 FKIP UNIVERSITAS MUHAMMADIYAH MATARAM</v>
          </cell>
          <cell r="L1035" t="str">
            <v>S</v>
          </cell>
          <cell r="M1035" t="str">
            <v/>
          </cell>
          <cell r="P1035">
            <v>924</v>
          </cell>
          <cell r="V1035" t="e">
            <v>#REF!</v>
          </cell>
        </row>
        <row r="1036">
          <cell r="B1036">
            <v>1032</v>
          </cell>
          <cell r="C1036">
            <v>40269</v>
          </cell>
          <cell r="D1036" t="str">
            <v>MIDYAWATI</v>
          </cell>
          <cell r="E1036" t="str">
            <v>S1</v>
          </cell>
          <cell r="F1036" t="str">
            <v>FKIP</v>
          </cell>
          <cell r="G1036" t="str">
            <v>UNIVERSITAS MUHAMMADIYAH MATARAM</v>
          </cell>
          <cell r="H1036">
            <v>1000000</v>
          </cell>
          <cell r="I1036" t="str">
            <v xml:space="preserve">Bantuan Biaya Penyelesaian Skripsi An. </v>
          </cell>
          <cell r="J1036" t="str">
            <v>Bantuan Biaya Penyelesaian Skripsi An. MIDYAWATI</v>
          </cell>
          <cell r="K1036" t="str">
            <v>S1 FKIP UNIVERSITAS MUHAMMADIYAH MATARAM</v>
          </cell>
          <cell r="L1036" t="str">
            <v/>
          </cell>
          <cell r="M1036" t="str">
            <v/>
          </cell>
          <cell r="P1036">
            <v>925</v>
          </cell>
        </row>
        <row r="1037">
          <cell r="B1037">
            <v>1033</v>
          </cell>
          <cell r="C1037">
            <v>40269</v>
          </cell>
          <cell r="D1037" t="str">
            <v>ERNAWATI</v>
          </cell>
          <cell r="E1037" t="str">
            <v>S1</v>
          </cell>
          <cell r="F1037" t="str">
            <v>FKIP</v>
          </cell>
          <cell r="G1037" t="str">
            <v>UNIVERSITAS MUHAMMADIYAH MATARAM</v>
          </cell>
          <cell r="H1037">
            <v>1000000</v>
          </cell>
          <cell r="I1037" t="str">
            <v xml:space="preserve">Bantuan Biaya Penyelesaian Skripsi An. </v>
          </cell>
          <cell r="J1037" t="str">
            <v>Bantuan Biaya Penyelesaian Skripsi An. ERNAWATI</v>
          </cell>
          <cell r="K1037" t="str">
            <v>S1 FKIP UNIVERSITAS MUHAMMADIYAH MATARAM</v>
          </cell>
          <cell r="L1037" t="str">
            <v>S</v>
          </cell>
          <cell r="M1037" t="str">
            <v/>
          </cell>
          <cell r="P1037">
            <v>926</v>
          </cell>
          <cell r="V1037" t="e">
            <v>#REF!</v>
          </cell>
        </row>
        <row r="1038">
          <cell r="B1038">
            <v>1034</v>
          </cell>
          <cell r="C1038">
            <v>40269</v>
          </cell>
          <cell r="D1038" t="str">
            <v>MARIANA</v>
          </cell>
          <cell r="E1038" t="str">
            <v>S1</v>
          </cell>
          <cell r="F1038" t="str">
            <v>FKIP</v>
          </cell>
          <cell r="G1038" t="str">
            <v>UNIVERSITAS MUHAMMADIYAH MATARAM</v>
          </cell>
          <cell r="H1038">
            <v>1000000</v>
          </cell>
          <cell r="I1038" t="str">
            <v xml:space="preserve">Bantuan Biaya Penyelesaian Skripsi An. </v>
          </cell>
          <cell r="J1038" t="str">
            <v>Bantuan Biaya Penyelesaian Skripsi An. MARIANA</v>
          </cell>
          <cell r="K1038" t="str">
            <v>S1 FKIP UNIVERSITAS MUHAMMADIYAH MATARAM</v>
          </cell>
          <cell r="L1038" t="str">
            <v>S</v>
          </cell>
          <cell r="M1038" t="str">
            <v/>
          </cell>
          <cell r="P1038">
            <v>927</v>
          </cell>
          <cell r="V1038" t="e">
            <v>#REF!</v>
          </cell>
        </row>
        <row r="1039">
          <cell r="B1039">
            <v>1035</v>
          </cell>
          <cell r="C1039">
            <v>40269</v>
          </cell>
          <cell r="D1039" t="str">
            <v>AKBAR FILOSOFIAN</v>
          </cell>
          <cell r="E1039" t="str">
            <v>S1</v>
          </cell>
          <cell r="F1039" t="str">
            <v>FKIP</v>
          </cell>
          <cell r="G1039" t="str">
            <v>UNIVERSITAS MUHAMMADIYAH MATARAM</v>
          </cell>
          <cell r="H1039">
            <v>1000000</v>
          </cell>
          <cell r="I1039" t="str">
            <v xml:space="preserve">Bantuan Biaya Penyelesaian Skripsi An. </v>
          </cell>
          <cell r="J1039" t="str">
            <v>Bantuan Biaya Penyelesaian Skripsi An. AKBAR FILOSOFIAN</v>
          </cell>
          <cell r="K1039" t="str">
            <v>S1 FKIP UNIVERSITAS MUHAMMADIYAH MATARAM</v>
          </cell>
          <cell r="L1039" t="str">
            <v>A</v>
          </cell>
          <cell r="M1039" t="str">
            <v/>
          </cell>
          <cell r="P1039">
            <v>928</v>
          </cell>
          <cell r="V1039" t="e">
            <v>#REF!</v>
          </cell>
        </row>
        <row r="1040">
          <cell r="B1040">
            <v>1036</v>
          </cell>
          <cell r="C1040">
            <v>40269</v>
          </cell>
          <cell r="D1040" t="str">
            <v>MALIA LASMINING SARI</v>
          </cell>
          <cell r="E1040" t="str">
            <v>S1</v>
          </cell>
          <cell r="F1040" t="str">
            <v>FKIP</v>
          </cell>
          <cell r="G1040" t="str">
            <v>UNIVERSITAS MUHAMMADIYAH MATARAM</v>
          </cell>
          <cell r="H1040">
            <v>1000000</v>
          </cell>
          <cell r="I1040" t="str">
            <v xml:space="preserve">Bantuan Biaya Penyelesaian Skripsi An. </v>
          </cell>
          <cell r="J1040" t="str">
            <v>Bantuan Biaya Penyelesaian Skripsi An. MALIA LASMINING SARI</v>
          </cell>
          <cell r="K1040" t="str">
            <v>S1 FKIP UNIVERSITAS MUHAMMADIYAH MATARAM</v>
          </cell>
          <cell r="L1040" t="str">
            <v/>
          </cell>
          <cell r="M1040" t="str">
            <v/>
          </cell>
          <cell r="P1040">
            <v>929</v>
          </cell>
          <cell r="V1040" t="e">
            <v>#REF!</v>
          </cell>
        </row>
        <row r="1041">
          <cell r="B1041">
            <v>1037</v>
          </cell>
          <cell r="C1041">
            <v>40269</v>
          </cell>
          <cell r="D1041" t="str">
            <v>BQ. HENNY LASTIYAWATI</v>
          </cell>
          <cell r="E1041" t="str">
            <v>S1</v>
          </cell>
          <cell r="F1041" t="str">
            <v>FKIP</v>
          </cell>
          <cell r="G1041" t="str">
            <v>UNIVERSITAS MUHAMMADIYAH MATARAM</v>
          </cell>
          <cell r="H1041">
            <v>1000000</v>
          </cell>
          <cell r="I1041" t="str">
            <v xml:space="preserve">Bantuan Biaya Penyelesaian Skripsi An. </v>
          </cell>
          <cell r="J1041" t="str">
            <v>Bantuan Biaya Penyelesaian Skripsi An. BQ. HENNY LASTIYAWATI</v>
          </cell>
          <cell r="K1041" t="str">
            <v>S1 FKIP UNIVERSITAS MUHAMMADIYAH MATARAM</v>
          </cell>
          <cell r="L1041" t="str">
            <v>A</v>
          </cell>
          <cell r="M1041" t="str">
            <v/>
          </cell>
          <cell r="P1041">
            <v>930</v>
          </cell>
          <cell r="V1041" t="e">
            <v>#REF!</v>
          </cell>
        </row>
        <row r="1042">
          <cell r="B1042">
            <v>1038</v>
          </cell>
          <cell r="C1042">
            <v>40269</v>
          </cell>
          <cell r="D1042" t="str">
            <v>NURHAMIDAH</v>
          </cell>
          <cell r="E1042" t="str">
            <v>S1</v>
          </cell>
          <cell r="F1042" t="str">
            <v>FKIP</v>
          </cell>
          <cell r="G1042" t="str">
            <v>UNIVERSITAS MUHAMMADIYAH MATARAM</v>
          </cell>
          <cell r="H1042">
            <v>1000000</v>
          </cell>
          <cell r="I1042" t="str">
            <v xml:space="preserve">Bantuan Biaya Penyelesaian Skripsi An. </v>
          </cell>
          <cell r="J1042" t="str">
            <v>Bantuan Biaya Penyelesaian Skripsi An. NURHAMIDAH</v>
          </cell>
          <cell r="K1042" t="str">
            <v>S1 FKIP UNIVERSITAS MUHAMMADIYAH MATARAM</v>
          </cell>
          <cell r="L1042" t="str">
            <v/>
          </cell>
          <cell r="M1042" t="str">
            <v/>
          </cell>
          <cell r="P1042">
            <v>931</v>
          </cell>
          <cell r="V1042" t="e">
            <v>#REF!</v>
          </cell>
        </row>
        <row r="1043">
          <cell r="B1043">
            <v>1039</v>
          </cell>
          <cell r="C1043">
            <v>40269</v>
          </cell>
          <cell r="D1043" t="str">
            <v>ABDILLAH</v>
          </cell>
          <cell r="E1043" t="str">
            <v>S1</v>
          </cell>
          <cell r="F1043" t="str">
            <v>FKIP</v>
          </cell>
          <cell r="G1043" t="str">
            <v>UNIVERSITAS MUHAMMADIYAH MATARAM</v>
          </cell>
          <cell r="H1043">
            <v>1000000</v>
          </cell>
          <cell r="I1043" t="str">
            <v xml:space="preserve">Bantuan Biaya Penyelesaian Skripsi An. </v>
          </cell>
          <cell r="J1043" t="str">
            <v>Bantuan Biaya Penyelesaian Skripsi An. ABDILLAH</v>
          </cell>
          <cell r="K1043" t="str">
            <v>S1 FKIP UNIVERSITAS MUHAMMADIYAH MATARAM</v>
          </cell>
          <cell r="L1043" t="str">
            <v>S</v>
          </cell>
          <cell r="M1043" t="str">
            <v/>
          </cell>
          <cell r="P1043">
            <v>932</v>
          </cell>
          <cell r="V1043" t="e">
            <v>#REF!</v>
          </cell>
        </row>
        <row r="1044">
          <cell r="B1044">
            <v>1040</v>
          </cell>
          <cell r="C1044">
            <v>40269</v>
          </cell>
          <cell r="D1044" t="str">
            <v>BQ.ERNAWATI</v>
          </cell>
          <cell r="E1044" t="str">
            <v>S1</v>
          </cell>
          <cell r="F1044" t="str">
            <v>FKIP</v>
          </cell>
          <cell r="G1044" t="str">
            <v>UNIVERSITAS MUHAMMADIYAH MATARAM</v>
          </cell>
          <cell r="H1044">
            <v>1000000</v>
          </cell>
          <cell r="I1044" t="str">
            <v xml:space="preserve">Bantuan Biaya Penyelesaian Skripsi An. </v>
          </cell>
          <cell r="J1044" t="str">
            <v>Bantuan Biaya Penyelesaian Skripsi An. BQ.ERNAWATI</v>
          </cell>
          <cell r="K1044" t="str">
            <v>S1 FKIP UNIVERSITAS MUHAMMADIYAH MATARAM</v>
          </cell>
          <cell r="L1044" t="str">
            <v>S</v>
          </cell>
          <cell r="M1044" t="str">
            <v/>
          </cell>
          <cell r="P1044">
            <v>933</v>
          </cell>
          <cell r="V1044" t="e">
            <v>#REF!</v>
          </cell>
        </row>
        <row r="1045">
          <cell r="B1045">
            <v>1041</v>
          </cell>
          <cell r="C1045">
            <v>40269</v>
          </cell>
          <cell r="D1045" t="str">
            <v>BQ.SIPAKYAH</v>
          </cell>
          <cell r="E1045" t="str">
            <v>S1</v>
          </cell>
          <cell r="F1045" t="str">
            <v>FKIP</v>
          </cell>
          <cell r="G1045" t="str">
            <v>UNIVERSITAS MUHAMMADIYAH MATARAM</v>
          </cell>
          <cell r="H1045">
            <v>1000000</v>
          </cell>
          <cell r="I1045" t="str">
            <v xml:space="preserve">Bantuan Biaya Penyelesaian Skripsi An. </v>
          </cell>
          <cell r="J1045" t="str">
            <v>Bantuan Biaya Penyelesaian Skripsi An. BQ.SIPAKYAH</v>
          </cell>
          <cell r="K1045" t="str">
            <v>S1 FKIP UNIVERSITAS MUHAMMADIYAH MATARAM</v>
          </cell>
          <cell r="L1045" t="str">
            <v>S</v>
          </cell>
          <cell r="M1045" t="str">
            <v/>
          </cell>
          <cell r="P1045">
            <v>934</v>
          </cell>
          <cell r="V1045" t="e">
            <v>#REF!</v>
          </cell>
        </row>
        <row r="1046">
          <cell r="B1046">
            <v>1042</v>
          </cell>
          <cell r="C1046">
            <v>40269</v>
          </cell>
          <cell r="D1046" t="str">
            <v>SUHARYUNI</v>
          </cell>
          <cell r="E1046" t="str">
            <v>S1</v>
          </cell>
          <cell r="F1046" t="str">
            <v>FKIP</v>
          </cell>
          <cell r="G1046" t="str">
            <v>UNIVERSITAS MUHAMMADIYAH MATARAM</v>
          </cell>
          <cell r="H1046">
            <v>1000000</v>
          </cell>
          <cell r="I1046" t="str">
            <v xml:space="preserve">Bantuan Biaya Penyelesaian Skripsi An. </v>
          </cell>
          <cell r="J1046" t="str">
            <v>Bantuan Biaya Penyelesaian Skripsi An. SUHARYUNI</v>
          </cell>
          <cell r="K1046" t="str">
            <v>S1 FKIP UNIVERSITAS MUHAMMADIYAH MATARAM</v>
          </cell>
          <cell r="L1046" t="str">
            <v/>
          </cell>
          <cell r="M1046" t="str">
            <v/>
          </cell>
          <cell r="P1046">
            <v>935</v>
          </cell>
          <cell r="V1046" t="e">
            <v>#REF!</v>
          </cell>
        </row>
        <row r="1047">
          <cell r="B1047">
            <v>1043</v>
          </cell>
          <cell r="C1047">
            <v>40269</v>
          </cell>
          <cell r="D1047" t="str">
            <v>ROSY NURDIYANA</v>
          </cell>
          <cell r="E1047" t="str">
            <v>S1</v>
          </cell>
          <cell r="F1047" t="str">
            <v>FKIP</v>
          </cell>
          <cell r="G1047" t="str">
            <v>UNIVERSITAS MUHAMMADIYAH MATARAM</v>
          </cell>
          <cell r="H1047">
            <v>1000000</v>
          </cell>
          <cell r="I1047" t="str">
            <v xml:space="preserve">Bantuan Biaya Penyelesaian Skripsi An. </v>
          </cell>
          <cell r="J1047" t="str">
            <v>Bantuan Biaya Penyelesaian Skripsi An. ROSY NURDIYANA</v>
          </cell>
          <cell r="K1047" t="str">
            <v>S1 FKIP UNIVERSITAS MUHAMMADIYAH MATARAM</v>
          </cell>
          <cell r="L1047" t="str">
            <v/>
          </cell>
          <cell r="M1047" t="str">
            <v/>
          </cell>
          <cell r="P1047">
            <v>936</v>
          </cell>
          <cell r="V1047" t="e">
            <v>#REF!</v>
          </cell>
        </row>
        <row r="1048">
          <cell r="B1048">
            <v>1044</v>
          </cell>
          <cell r="C1048">
            <v>40269</v>
          </cell>
          <cell r="D1048" t="str">
            <v>LALU RIPAAH</v>
          </cell>
          <cell r="E1048" t="str">
            <v>S1</v>
          </cell>
          <cell r="F1048" t="str">
            <v>FKIP</v>
          </cell>
          <cell r="G1048" t="str">
            <v>UNIVERSITAS MUHAMMADIYAH MATARAM</v>
          </cell>
          <cell r="H1048">
            <v>1000000</v>
          </cell>
          <cell r="I1048" t="str">
            <v xml:space="preserve">Bantuan Biaya Penyelesaian Skripsi An. </v>
          </cell>
          <cell r="J1048" t="str">
            <v>Bantuan Biaya Penyelesaian Skripsi An. LALU RIPAAH</v>
          </cell>
          <cell r="K1048" t="str">
            <v>S1 FKIP UNIVERSITAS MUHAMMADIYAH MATARAM</v>
          </cell>
          <cell r="L1048" t="str">
            <v>A</v>
          </cell>
          <cell r="M1048" t="str">
            <v/>
          </cell>
          <cell r="P1048">
            <v>937</v>
          </cell>
          <cell r="V1048" t="e">
            <v>#REF!</v>
          </cell>
        </row>
        <row r="1049">
          <cell r="B1049">
            <v>1045</v>
          </cell>
          <cell r="C1049">
            <v>40269</v>
          </cell>
          <cell r="D1049" t="str">
            <v>NILEM</v>
          </cell>
          <cell r="E1049" t="str">
            <v>S1</v>
          </cell>
          <cell r="F1049" t="str">
            <v>FKIP</v>
          </cell>
          <cell r="G1049" t="str">
            <v>UNIVERSITAS MUHAMMADIYAH MATARAM</v>
          </cell>
          <cell r="H1049">
            <v>1000000</v>
          </cell>
          <cell r="I1049" t="str">
            <v xml:space="preserve">Bantuan Biaya Penyelesaian Skripsi An. </v>
          </cell>
          <cell r="J1049" t="str">
            <v>Bantuan Biaya Penyelesaian Skripsi An. NILEM</v>
          </cell>
          <cell r="K1049" t="str">
            <v>S1 FKIP UNIVERSITAS MUHAMMADIYAH MATARAM</v>
          </cell>
          <cell r="L1049" t="str">
            <v>A</v>
          </cell>
          <cell r="M1049" t="str">
            <v/>
          </cell>
          <cell r="P1049">
            <v>938</v>
          </cell>
          <cell r="V1049" t="e">
            <v>#REF!</v>
          </cell>
        </row>
        <row r="1050">
          <cell r="B1050">
            <v>1046</v>
          </cell>
          <cell r="C1050">
            <v>40269</v>
          </cell>
          <cell r="D1050" t="str">
            <v>NI NYOMAN APRILIA PUSPITA SARI</v>
          </cell>
          <cell r="E1050" t="str">
            <v>D3</v>
          </cell>
          <cell r="F1050" t="str">
            <v>FAKULTAS EKONOMI</v>
          </cell>
          <cell r="G1050" t="str">
            <v>UNRAM</v>
          </cell>
          <cell r="H1050">
            <v>750000</v>
          </cell>
          <cell r="I1050" t="str">
            <v xml:space="preserve">Bantuan Biaya Penyelesaian Tugas Akhir An. </v>
          </cell>
          <cell r="J1050" t="str">
            <v>Bantuan Biaya Penyelesaian Tugas Akhir An. NI NYOMAN APRILIA PUSPITA SARI</v>
          </cell>
          <cell r="K1050" t="str">
            <v>D3 FAKULTAS EKONOMI UNRAM</v>
          </cell>
          <cell r="L1050" t="str">
            <v/>
          </cell>
          <cell r="M1050" t="str">
            <v/>
          </cell>
          <cell r="P1050">
            <v>938</v>
          </cell>
          <cell r="V1050" t="e">
            <v>#REF!</v>
          </cell>
        </row>
        <row r="1051">
          <cell r="B1051">
            <v>1047</v>
          </cell>
          <cell r="C1051">
            <v>40269</v>
          </cell>
          <cell r="D1051" t="str">
            <v>ISNAENIL HUSNA</v>
          </cell>
          <cell r="E1051" t="str">
            <v>S1</v>
          </cell>
          <cell r="F1051" t="str">
            <v>FAKULTAS MIPA</v>
          </cell>
          <cell r="G1051" t="str">
            <v>UNRAM</v>
          </cell>
          <cell r="H1051">
            <v>1000000</v>
          </cell>
          <cell r="I1051" t="str">
            <v xml:space="preserve">Bantuan Biaya Penyelesaian Skripsi An. </v>
          </cell>
          <cell r="J1051" t="str">
            <v>Bantuan Biaya Penyelesaian Skripsi An. ISNAENIL HUSNA</v>
          </cell>
          <cell r="K1051" t="str">
            <v>S1 FAKULTAS MIPA UNRAM</v>
          </cell>
          <cell r="L1051" t="str">
            <v>S</v>
          </cell>
          <cell r="M1051" t="str">
            <v/>
          </cell>
          <cell r="P1051">
            <v>939</v>
          </cell>
          <cell r="V1051" t="e">
            <v>#REF!</v>
          </cell>
        </row>
        <row r="1052">
          <cell r="B1052">
            <v>1048</v>
          </cell>
          <cell r="C1052">
            <v>40269</v>
          </cell>
          <cell r="D1052" t="str">
            <v>SUHAILI MUNAHAR</v>
          </cell>
          <cell r="E1052" t="str">
            <v>S1</v>
          </cell>
          <cell r="F1052" t="str">
            <v>FAKULTAS MIPA</v>
          </cell>
          <cell r="G1052" t="str">
            <v>STKIP HAMZANWADI SELONG</v>
          </cell>
          <cell r="H1052">
            <v>1000000</v>
          </cell>
          <cell r="I1052" t="str">
            <v xml:space="preserve">Bantuan Biaya Penyelesaian Skripsi An. </v>
          </cell>
          <cell r="J1052" t="str">
            <v>Bantuan Biaya Penyelesaian Skripsi An. SUHAILI MUNAHAR</v>
          </cell>
          <cell r="K1052" t="str">
            <v>S1 FAKULTAS MIPA STKIP HAMZANWADI SELONG</v>
          </cell>
          <cell r="L1052" t="str">
            <v>A</v>
          </cell>
          <cell r="M1052" t="str">
            <v/>
          </cell>
          <cell r="P1052">
            <v>940</v>
          </cell>
          <cell r="V1052" t="e">
            <v>#REF!</v>
          </cell>
        </row>
        <row r="1053">
          <cell r="B1053">
            <v>1049</v>
          </cell>
          <cell r="C1053">
            <v>40269</v>
          </cell>
          <cell r="D1053" t="str">
            <v>SAMSUL HADI</v>
          </cell>
          <cell r="E1053" t="str">
            <v>S1</v>
          </cell>
          <cell r="F1053" t="str">
            <v>FP MIPA</v>
          </cell>
          <cell r="G1053" t="str">
            <v>IKIP MATARAM</v>
          </cell>
          <cell r="H1053">
            <v>1000000</v>
          </cell>
          <cell r="I1053" t="str">
            <v xml:space="preserve">Bantuan Biaya Penyelesaian Skripsi An. </v>
          </cell>
          <cell r="J1053" t="str">
            <v>Bantuan Biaya Penyelesaian Skripsi An. SAMSUL HADI</v>
          </cell>
          <cell r="K1053" t="str">
            <v>S1 FP MIPA IKIP MATARAM</v>
          </cell>
          <cell r="L1053" t="str">
            <v>A</v>
          </cell>
          <cell r="M1053" t="str">
            <v/>
          </cell>
          <cell r="P1053">
            <v>941</v>
          </cell>
          <cell r="V1053" t="e">
            <v>#REF!</v>
          </cell>
        </row>
        <row r="1054">
          <cell r="B1054">
            <v>1050</v>
          </cell>
          <cell r="C1054">
            <v>40269</v>
          </cell>
          <cell r="D1054" t="str">
            <v>NANDA DINIARTI</v>
          </cell>
          <cell r="E1054" t="str">
            <v>S2</v>
          </cell>
          <cell r="F1054" t="str">
            <v>PROGRAM PASCASARJANA MAYOR PENGELOLAAN SDP</v>
          </cell>
          <cell r="G1054" t="str">
            <v>INSTITUT PERTANIAN BOGOR</v>
          </cell>
          <cell r="H1054">
            <v>3000000</v>
          </cell>
          <cell r="I1054" t="str">
            <v xml:space="preserve">Bantuan Biaya Penyelesaian Tesis An. </v>
          </cell>
          <cell r="J1054" t="str">
            <v>Bantuan Biaya Penyelesaian Tesis An. NANDA DINIARTI</v>
          </cell>
          <cell r="K1054" t="str">
            <v>S2 PROGRAM PASCASARJANA MAYOR PENGELOLAAN SDP INSTITUT PERTANIAN BOGOR</v>
          </cell>
          <cell r="L1054" t="str">
            <v/>
          </cell>
          <cell r="M1054" t="str">
            <v/>
          </cell>
          <cell r="P1054">
            <v>941</v>
          </cell>
          <cell r="V1054" t="e">
            <v>#REF!</v>
          </cell>
        </row>
        <row r="1055">
          <cell r="B1055">
            <v>1051</v>
          </cell>
          <cell r="C1055">
            <v>40269</v>
          </cell>
          <cell r="D1055" t="str">
            <v>SUSI HARTADININGSIH</v>
          </cell>
          <cell r="E1055" t="str">
            <v>S1</v>
          </cell>
          <cell r="F1055" t="str">
            <v>FKIP (PGSD)</v>
          </cell>
          <cell r="G1055" t="str">
            <v>UNRAM</v>
          </cell>
          <cell r="H1055">
            <v>1000000</v>
          </cell>
          <cell r="I1055" t="str">
            <v xml:space="preserve">Bantuan Biaya Penyelesaian Skripsi An. </v>
          </cell>
          <cell r="J1055" t="str">
            <v>Bantuan Biaya Penyelesaian Skripsi An. SUSI HARTADININGSIH</v>
          </cell>
          <cell r="K1055" t="str">
            <v>S1 FKIP (PGSD) UNRAM</v>
          </cell>
          <cell r="L1055" t="str">
            <v>A</v>
          </cell>
          <cell r="M1055" t="str">
            <v/>
          </cell>
          <cell r="P1055">
            <v>942</v>
          </cell>
          <cell r="V1055" t="e">
            <v>#REF!</v>
          </cell>
        </row>
        <row r="1056">
          <cell r="B1056">
            <v>1052</v>
          </cell>
          <cell r="C1056">
            <v>40269</v>
          </cell>
          <cell r="D1056" t="str">
            <v>ARMADA DODI JAYADI</v>
          </cell>
          <cell r="E1056" t="str">
            <v>S1</v>
          </cell>
          <cell r="F1056" t="str">
            <v>FKIP PGSD</v>
          </cell>
          <cell r="G1056" t="str">
            <v>UNRAM</v>
          </cell>
          <cell r="H1056">
            <v>1000000</v>
          </cell>
          <cell r="I1056" t="str">
            <v xml:space="preserve">Bantuan Biaya Penyelesaian Skripsi An. </v>
          </cell>
          <cell r="J1056" t="str">
            <v>Bantuan Biaya Penyelesaian Skripsi An. ARMADA DODI JAYADI</v>
          </cell>
          <cell r="K1056" t="str">
            <v>S1 FKIP PGSD UNRAM</v>
          </cell>
          <cell r="L1056" t="str">
            <v>A</v>
          </cell>
          <cell r="M1056" t="str">
            <v/>
          </cell>
          <cell r="P1056">
            <v>943</v>
          </cell>
          <cell r="V1056" t="e">
            <v>#REF!</v>
          </cell>
        </row>
        <row r="1057">
          <cell r="B1057">
            <v>1053</v>
          </cell>
          <cell r="C1057">
            <v>40269</v>
          </cell>
          <cell r="D1057" t="str">
            <v>WAHYUDIN</v>
          </cell>
          <cell r="E1057" t="str">
            <v>S1</v>
          </cell>
          <cell r="F1057" t="str">
            <v>FAKULTAS TARBIYAH</v>
          </cell>
          <cell r="G1057" t="str">
            <v>IAIN MATARAM</v>
          </cell>
          <cell r="H1057">
            <v>1000000</v>
          </cell>
          <cell r="I1057" t="str">
            <v xml:space="preserve">Bantuan Biaya Penyelesaian Skripsi An. </v>
          </cell>
          <cell r="J1057" t="str">
            <v>Bantuan Biaya Penyelesaian Skripsi An. WAHYUDIN</v>
          </cell>
          <cell r="K1057" t="str">
            <v>S1 FAKULTAS TARBIYAH IAIN MATARAM</v>
          </cell>
          <cell r="L1057" t="str">
            <v/>
          </cell>
          <cell r="M1057" t="str">
            <v/>
          </cell>
          <cell r="P1057">
            <v>944</v>
          </cell>
          <cell r="V1057" t="e">
            <v>#REF!</v>
          </cell>
        </row>
        <row r="1058">
          <cell r="B1058">
            <v>1054</v>
          </cell>
          <cell r="C1058">
            <v>40269</v>
          </cell>
          <cell r="D1058" t="str">
            <v>ARIEF A. HAKIM</v>
          </cell>
          <cell r="E1058" t="str">
            <v>S1</v>
          </cell>
          <cell r="F1058" t="str">
            <v>FP MIPA</v>
          </cell>
          <cell r="G1058" t="str">
            <v>UNRAM</v>
          </cell>
          <cell r="H1058">
            <v>1000000</v>
          </cell>
          <cell r="I1058" t="str">
            <v xml:space="preserve">Bantuan Biaya Penyelesaian Skripsi An. </v>
          </cell>
          <cell r="J1058" t="str">
            <v>Bantuan Biaya Penyelesaian Skripsi An. ARIEF A. HAKIM</v>
          </cell>
          <cell r="K1058" t="str">
            <v>S1 FP MIPA UNRAM</v>
          </cell>
          <cell r="L1058" t="str">
            <v/>
          </cell>
          <cell r="M1058" t="str">
            <v/>
          </cell>
          <cell r="P1058">
            <v>945</v>
          </cell>
          <cell r="V1058" t="e">
            <v>#REF!</v>
          </cell>
        </row>
        <row r="1059">
          <cell r="B1059">
            <v>1055</v>
          </cell>
          <cell r="C1059">
            <v>40269</v>
          </cell>
          <cell r="D1059" t="str">
            <v>AHMAD YUSUP</v>
          </cell>
          <cell r="E1059" t="str">
            <v>S1</v>
          </cell>
          <cell r="F1059" t="str">
            <v>FPOK</v>
          </cell>
          <cell r="G1059" t="str">
            <v>IKIP MATARAM</v>
          </cell>
          <cell r="H1059">
            <v>1000000</v>
          </cell>
          <cell r="I1059" t="str">
            <v xml:space="preserve">Bantuan Biaya Penyelesaian Skripsi An. </v>
          </cell>
          <cell r="J1059" t="str">
            <v>Bantuan Biaya Penyelesaian Skripsi An. AHMAD YUSUP</v>
          </cell>
          <cell r="K1059" t="str">
            <v>S1 FPOK IKIP MATARAM</v>
          </cell>
          <cell r="L1059" t="str">
            <v>A</v>
          </cell>
          <cell r="M1059" t="str">
            <v/>
          </cell>
          <cell r="P1059">
            <v>946</v>
          </cell>
          <cell r="V1059" t="e">
            <v>#REF!</v>
          </cell>
        </row>
        <row r="1060">
          <cell r="B1060">
            <v>1056</v>
          </cell>
          <cell r="C1060">
            <v>40269</v>
          </cell>
          <cell r="D1060" t="str">
            <v>LALU AHMAD BASRI</v>
          </cell>
          <cell r="E1060" t="str">
            <v>S1</v>
          </cell>
          <cell r="F1060" t="str">
            <v>FKIP IPS</v>
          </cell>
          <cell r="G1060" t="str">
            <v>STKIP HAMZANWADI SELONG</v>
          </cell>
          <cell r="H1060">
            <v>1000000</v>
          </cell>
          <cell r="I1060" t="str">
            <v xml:space="preserve">Bantuan Biaya Penyelesaian Skripsi An. </v>
          </cell>
          <cell r="J1060" t="str">
            <v>Bantuan Biaya Penyelesaian Skripsi An. LALU AHMAD BASRI</v>
          </cell>
          <cell r="K1060" t="str">
            <v>S1 FKIP IPS STKIP HAMZANWADI SELONG</v>
          </cell>
          <cell r="L1060" t="str">
            <v>S</v>
          </cell>
          <cell r="M1060" t="str">
            <v/>
          </cell>
          <cell r="P1060">
            <v>947</v>
          </cell>
          <cell r="V1060" t="e">
            <v>#REF!</v>
          </cell>
        </row>
        <row r="1061">
          <cell r="B1061">
            <v>1057</v>
          </cell>
          <cell r="C1061">
            <v>40269</v>
          </cell>
          <cell r="D1061" t="str">
            <v>SAHABUDIN</v>
          </cell>
          <cell r="E1061" t="str">
            <v>S1</v>
          </cell>
          <cell r="F1061" t="str">
            <v>FPOK</v>
          </cell>
          <cell r="G1061" t="str">
            <v>IKIP MATARAM</v>
          </cell>
          <cell r="H1061">
            <v>1000000</v>
          </cell>
          <cell r="I1061" t="str">
            <v xml:space="preserve">Bantuan Biaya Penyelesaian Skripsi An. </v>
          </cell>
          <cell r="J1061" t="str">
            <v>Bantuan Biaya Penyelesaian Skripsi An. SAHABUDIN</v>
          </cell>
          <cell r="K1061" t="str">
            <v>S1 FPOK IKIP MATARAM</v>
          </cell>
          <cell r="L1061" t="str">
            <v>S</v>
          </cell>
          <cell r="M1061" t="str">
            <v/>
          </cell>
          <cell r="P1061">
            <v>948</v>
          </cell>
          <cell r="V1061" t="e">
            <v>#REF!</v>
          </cell>
        </row>
        <row r="1062">
          <cell r="B1062">
            <v>1058</v>
          </cell>
          <cell r="C1062">
            <v>40269</v>
          </cell>
          <cell r="D1062" t="str">
            <v>IDA MUCHLISIN</v>
          </cell>
          <cell r="E1062" t="str">
            <v>S1</v>
          </cell>
          <cell r="F1062" t="str">
            <v>FAKULTAS TARBIYAH</v>
          </cell>
          <cell r="G1062" t="str">
            <v>IAIN MATARAM</v>
          </cell>
          <cell r="H1062">
            <v>1000000</v>
          </cell>
          <cell r="I1062" t="str">
            <v xml:space="preserve">Bantuan Biaya Penyelesaian Skripsi An. </v>
          </cell>
          <cell r="J1062" t="str">
            <v>Bantuan Biaya Penyelesaian Skripsi An. IDA MUCHLISIN</v>
          </cell>
          <cell r="K1062" t="str">
            <v>S1 FAKULTAS TARBIYAH IAIN MATARAM</v>
          </cell>
          <cell r="L1062" t="str">
            <v/>
          </cell>
          <cell r="M1062" t="str">
            <v/>
          </cell>
          <cell r="P1062">
            <v>949</v>
          </cell>
          <cell r="V1062" t="e">
            <v>#REF!</v>
          </cell>
        </row>
        <row r="1063">
          <cell r="B1063">
            <v>1059</v>
          </cell>
          <cell r="C1063">
            <v>40269</v>
          </cell>
          <cell r="D1063" t="str">
            <v>I MADE ARDANA S.</v>
          </cell>
          <cell r="E1063" t="str">
            <v>S1</v>
          </cell>
          <cell r="F1063" t="str">
            <v>FPBS</v>
          </cell>
          <cell r="G1063" t="str">
            <v>UNIVERSITAS MUHAMMADIYAH MATARAM</v>
          </cell>
          <cell r="H1063">
            <v>1000000</v>
          </cell>
          <cell r="I1063" t="str">
            <v xml:space="preserve">Bantuan Biaya Penyelesaian Skripsi An. </v>
          </cell>
          <cell r="J1063" t="str">
            <v>Bantuan Biaya Penyelesaian Skripsi An. I MADE ARDANA S.</v>
          </cell>
          <cell r="K1063" t="str">
            <v>S1 FPBS UNIVERSITAS MUHAMMADIYAH MATARAM</v>
          </cell>
          <cell r="L1063" t="str">
            <v>S</v>
          </cell>
          <cell r="M1063" t="str">
            <v/>
          </cell>
          <cell r="P1063">
            <v>950</v>
          </cell>
          <cell r="V1063" t="e">
            <v>#REF!</v>
          </cell>
        </row>
        <row r="1064">
          <cell r="B1064">
            <v>1060</v>
          </cell>
          <cell r="C1064">
            <v>40269</v>
          </cell>
          <cell r="D1064" t="str">
            <v>ABDULLAH</v>
          </cell>
          <cell r="E1064" t="str">
            <v>S1</v>
          </cell>
          <cell r="F1064" t="str">
            <v>FPOK</v>
          </cell>
          <cell r="G1064" t="str">
            <v>IKIP MATARAM</v>
          </cell>
          <cell r="H1064">
            <v>1000000</v>
          </cell>
          <cell r="I1064" t="str">
            <v xml:space="preserve">Bantuan Biaya Penyelesaian Skripsi An. </v>
          </cell>
          <cell r="J1064" t="str">
            <v>Bantuan Biaya Penyelesaian Skripsi An. ABDULLAH</v>
          </cell>
          <cell r="K1064" t="str">
            <v>S1 FPOK IKIP MATARAM</v>
          </cell>
          <cell r="L1064" t="str">
            <v>A</v>
          </cell>
          <cell r="M1064" t="str">
            <v/>
          </cell>
          <cell r="P1064">
            <v>951</v>
          </cell>
          <cell r="V1064" t="e">
            <v>#REF!</v>
          </cell>
        </row>
        <row r="1065">
          <cell r="B1065">
            <v>1061</v>
          </cell>
          <cell r="C1065">
            <v>40269</v>
          </cell>
          <cell r="D1065" t="str">
            <v>YUNI APRIANY</v>
          </cell>
          <cell r="E1065" t="str">
            <v>D3</v>
          </cell>
          <cell r="F1065" t="str">
            <v>FAKULTAS EKONOMI</v>
          </cell>
          <cell r="G1065" t="str">
            <v>UNRAM</v>
          </cell>
          <cell r="H1065">
            <v>750000</v>
          </cell>
          <cell r="I1065" t="str">
            <v xml:space="preserve">Bantuan Biaya Penyelesaian Tugas Akhir An. </v>
          </cell>
          <cell r="J1065" t="str">
            <v>Bantuan Biaya Penyelesaian Tugas Akhir An. YUNI APRIANY</v>
          </cell>
          <cell r="K1065" t="str">
            <v>D3 FAKULTAS EKONOMI UNRAM</v>
          </cell>
          <cell r="L1065" t="str">
            <v/>
          </cell>
          <cell r="M1065" t="str">
            <v/>
          </cell>
          <cell r="P1065">
            <v>951</v>
          </cell>
          <cell r="V1065" t="e">
            <v>#REF!</v>
          </cell>
        </row>
        <row r="1066">
          <cell r="B1066">
            <v>1062</v>
          </cell>
          <cell r="C1066">
            <v>40269</v>
          </cell>
          <cell r="D1066" t="str">
            <v>LALU DARMAJOLI</v>
          </cell>
          <cell r="E1066" t="str">
            <v>S1</v>
          </cell>
          <cell r="F1066" t="str">
            <v>FPOK</v>
          </cell>
          <cell r="G1066" t="str">
            <v>IKIP MATARAM</v>
          </cell>
          <cell r="H1066">
            <v>1000000</v>
          </cell>
          <cell r="I1066" t="str">
            <v xml:space="preserve">Bantuan Biaya Penyelesaian Skripsi An. </v>
          </cell>
          <cell r="J1066" t="str">
            <v>Bantuan Biaya Penyelesaian Skripsi An. LALU DARMAJOLI</v>
          </cell>
          <cell r="K1066" t="str">
            <v>S1 FPOK IKIP MATARAM</v>
          </cell>
          <cell r="L1066" t="str">
            <v/>
          </cell>
          <cell r="M1066" t="str">
            <v/>
          </cell>
          <cell r="P1066">
            <v>952</v>
          </cell>
          <cell r="V1066" t="e">
            <v>#REF!</v>
          </cell>
        </row>
        <row r="1067">
          <cell r="B1067">
            <v>1063</v>
          </cell>
          <cell r="C1067">
            <v>40269</v>
          </cell>
          <cell r="D1067" t="str">
            <v>SURYA CHAERANI</v>
          </cell>
          <cell r="E1067" t="str">
            <v>S1</v>
          </cell>
          <cell r="F1067" t="str">
            <v>FKIP MIPA</v>
          </cell>
          <cell r="G1067" t="str">
            <v>UNIVERSITAS MUHAMMADIYAH MATARAM</v>
          </cell>
          <cell r="H1067">
            <v>1000000</v>
          </cell>
          <cell r="I1067" t="str">
            <v xml:space="preserve">Bantuan Biaya Penyelesaian Skripsi An. </v>
          </cell>
          <cell r="J1067" t="str">
            <v>Bantuan Biaya Penyelesaian Skripsi An. SURYA CHAERANI</v>
          </cell>
          <cell r="K1067" t="str">
            <v>S1 FKIP MIPA UNIVERSITAS MUHAMMADIYAH MATARAM</v>
          </cell>
          <cell r="L1067" t="str">
            <v/>
          </cell>
          <cell r="M1067" t="str">
            <v/>
          </cell>
          <cell r="P1067">
            <v>953</v>
          </cell>
          <cell r="V1067" t="e">
            <v>#REF!</v>
          </cell>
        </row>
        <row r="1068">
          <cell r="B1068">
            <v>1064</v>
          </cell>
          <cell r="C1068">
            <v>40269</v>
          </cell>
          <cell r="D1068" t="str">
            <v>ERPINA HANDAYANI S</v>
          </cell>
          <cell r="E1068" t="str">
            <v>S1</v>
          </cell>
          <cell r="F1068" t="str">
            <v>FKIP</v>
          </cell>
          <cell r="G1068" t="str">
            <v>UNIVERSITAS MUHAMMADIYAH MATARAM</v>
          </cell>
          <cell r="H1068">
            <v>1000000</v>
          </cell>
          <cell r="I1068" t="str">
            <v xml:space="preserve">Bantuan Biaya Penyelesaian Skripsi An. </v>
          </cell>
          <cell r="J1068" t="str">
            <v>Bantuan Biaya Penyelesaian Skripsi An. ERPINA HANDAYANI S</v>
          </cell>
          <cell r="K1068" t="str">
            <v>S1 FKIP UNIVERSITAS MUHAMMADIYAH MATARAM</v>
          </cell>
          <cell r="L1068" t="str">
            <v/>
          </cell>
          <cell r="M1068" t="str">
            <v/>
          </cell>
          <cell r="P1068">
            <v>954</v>
          </cell>
          <cell r="V1068" t="e">
            <v>#REF!</v>
          </cell>
        </row>
        <row r="1069">
          <cell r="B1069">
            <v>1065</v>
          </cell>
          <cell r="C1069">
            <v>40269</v>
          </cell>
          <cell r="D1069" t="str">
            <v>KAMARUDIN</v>
          </cell>
          <cell r="E1069" t="str">
            <v>S1</v>
          </cell>
          <cell r="F1069" t="str">
            <v>FPBS</v>
          </cell>
          <cell r="G1069" t="str">
            <v>UNIVERSITAS MUHAMMADIYAH MATARAM</v>
          </cell>
          <cell r="H1069">
            <v>1000000</v>
          </cell>
          <cell r="I1069" t="str">
            <v xml:space="preserve">Bantuan Biaya Penyelesaian Skripsi An. </v>
          </cell>
          <cell r="J1069" t="str">
            <v>Bantuan Biaya Penyelesaian Skripsi An. KAMARUDIN</v>
          </cell>
          <cell r="K1069" t="str">
            <v>S1 FPBS UNIVERSITAS MUHAMMADIYAH MATARAM</v>
          </cell>
          <cell r="L1069" t="str">
            <v/>
          </cell>
          <cell r="M1069" t="str">
            <v/>
          </cell>
          <cell r="P1069">
            <v>955</v>
          </cell>
          <cell r="V1069" t="e">
            <v>#REF!</v>
          </cell>
        </row>
        <row r="1070">
          <cell r="B1070">
            <v>1066</v>
          </cell>
          <cell r="C1070">
            <v>40269</v>
          </cell>
          <cell r="D1070" t="str">
            <v>BQ.YENI YULI SARTIKA</v>
          </cell>
          <cell r="E1070" t="str">
            <v>D3</v>
          </cell>
          <cell r="F1070" t="str">
            <v>FAKULTAS EKONOMI</v>
          </cell>
          <cell r="G1070" t="str">
            <v>UNRAM</v>
          </cell>
          <cell r="H1070">
            <v>750000</v>
          </cell>
          <cell r="I1070" t="str">
            <v xml:space="preserve">Bantuan Biaya Penyelesaian Tugas Akhir An. </v>
          </cell>
          <cell r="J1070" t="str">
            <v>Bantuan Biaya Penyelesaian Tugas Akhir An. BQ.YENI YULI SARTIKA</v>
          </cell>
          <cell r="K1070" t="str">
            <v>D3 FAKULTAS EKONOMI UNRAM</v>
          </cell>
          <cell r="L1070" t="str">
            <v>A</v>
          </cell>
          <cell r="M1070" t="str">
            <v/>
          </cell>
          <cell r="P1070">
            <v>955</v>
          </cell>
          <cell r="V1070" t="e">
            <v>#REF!</v>
          </cell>
        </row>
        <row r="1071">
          <cell r="B1071">
            <v>1067</v>
          </cell>
          <cell r="C1071">
            <v>40269</v>
          </cell>
          <cell r="D1071" t="str">
            <v>NURFAHMI</v>
          </cell>
          <cell r="E1071" t="str">
            <v>D3</v>
          </cell>
          <cell r="F1071" t="str">
            <v>FAKULTAS EKONOMI</v>
          </cell>
          <cell r="G1071" t="str">
            <v>UNRAM</v>
          </cell>
          <cell r="H1071">
            <v>750000</v>
          </cell>
          <cell r="I1071" t="str">
            <v xml:space="preserve">Bantuan Biaya Penyelesaian Tugas Akhir An. </v>
          </cell>
          <cell r="J1071" t="str">
            <v>Bantuan Biaya Penyelesaian Tugas Akhir An. NURFAHMI</v>
          </cell>
          <cell r="K1071" t="str">
            <v>D3 FAKULTAS EKONOMI UNRAM</v>
          </cell>
          <cell r="L1071" t="str">
            <v>A</v>
          </cell>
          <cell r="M1071" t="str">
            <v/>
          </cell>
          <cell r="P1071">
            <v>955</v>
          </cell>
          <cell r="V1071" t="e">
            <v>#REF!</v>
          </cell>
        </row>
        <row r="1072">
          <cell r="B1072">
            <v>1068</v>
          </cell>
          <cell r="C1072">
            <v>40269</v>
          </cell>
          <cell r="D1072" t="str">
            <v>GELLIS DEKA SALAQI</v>
          </cell>
          <cell r="E1072" t="str">
            <v>S1</v>
          </cell>
          <cell r="F1072" t="str">
            <v>FKIP PGSD</v>
          </cell>
          <cell r="G1072" t="str">
            <v>UNRAM</v>
          </cell>
          <cell r="H1072">
            <v>1000000</v>
          </cell>
          <cell r="I1072" t="str">
            <v xml:space="preserve">Bantuan Biaya Penyelesaian Skripsi An. </v>
          </cell>
          <cell r="J1072" t="str">
            <v>Bantuan Biaya Penyelesaian Skripsi An. GELLIS DEKA SALAQI</v>
          </cell>
          <cell r="K1072" t="str">
            <v>S1 FKIP PGSD UNRAM</v>
          </cell>
          <cell r="L1072" t="str">
            <v/>
          </cell>
          <cell r="M1072" t="str">
            <v/>
          </cell>
          <cell r="P1072">
            <v>956</v>
          </cell>
          <cell r="V1072" t="e">
            <v>#REF!</v>
          </cell>
        </row>
        <row r="1073">
          <cell r="B1073">
            <v>1069</v>
          </cell>
          <cell r="C1073">
            <v>40269</v>
          </cell>
          <cell r="D1073" t="str">
            <v>ABDUL MUHID</v>
          </cell>
          <cell r="E1073" t="str">
            <v>S1</v>
          </cell>
          <cell r="F1073" t="str">
            <v>FKIP IPS/PPKN</v>
          </cell>
          <cell r="G1073" t="str">
            <v>UNIVERSITAS MUHAMMADIYAH MATARAM</v>
          </cell>
          <cell r="H1073">
            <v>1000000</v>
          </cell>
          <cell r="I1073" t="str">
            <v xml:space="preserve">Bantuan Biaya Penyelesaian Skripsi An. </v>
          </cell>
          <cell r="J1073" t="str">
            <v>Bantuan Biaya Penyelesaian Skripsi An. ABDUL MUHID</v>
          </cell>
          <cell r="K1073" t="str">
            <v>S1 FKIP IPS/PPKN UNIVERSITAS MUHAMMADIYAH MATARAM</v>
          </cell>
          <cell r="L1073" t="str">
            <v>S</v>
          </cell>
          <cell r="M1073" t="str">
            <v/>
          </cell>
          <cell r="P1073">
            <v>957</v>
          </cell>
          <cell r="V1073" t="e">
            <v>#REF!</v>
          </cell>
        </row>
        <row r="1074">
          <cell r="B1074">
            <v>1070</v>
          </cell>
          <cell r="C1074">
            <v>40269</v>
          </cell>
          <cell r="D1074" t="str">
            <v xml:space="preserve">SUTRISNO </v>
          </cell>
          <cell r="E1074" t="str">
            <v>S1</v>
          </cell>
          <cell r="F1074" t="str">
            <v>FKIP IPS/PPKN</v>
          </cell>
          <cell r="G1074" t="str">
            <v>UNIVERSITAS MUHAMMADIYAH MATARAM</v>
          </cell>
          <cell r="H1074">
            <v>1000000</v>
          </cell>
          <cell r="I1074" t="str">
            <v xml:space="preserve">Bantuan Biaya Penyelesaian Skripsi An. </v>
          </cell>
          <cell r="J1074" t="str">
            <v xml:space="preserve">Bantuan Biaya Penyelesaian Skripsi An. SUTRISNO </v>
          </cell>
          <cell r="K1074" t="str">
            <v>S1 FKIP IPS/PPKN UNIVERSITAS MUHAMMADIYAH MATARAM</v>
          </cell>
          <cell r="L1074" t="str">
            <v>S</v>
          </cell>
          <cell r="M1074" t="str">
            <v/>
          </cell>
          <cell r="P1074">
            <v>958</v>
          </cell>
          <cell r="V1074" t="e">
            <v>#REF!</v>
          </cell>
        </row>
        <row r="1075">
          <cell r="B1075">
            <v>1071</v>
          </cell>
          <cell r="C1075">
            <v>40273</v>
          </cell>
          <cell r="D1075" t="str">
            <v>H. Sudirman Muh. Said</v>
          </cell>
          <cell r="E1075" t="str">
            <v>KKN</v>
          </cell>
          <cell r="F1075" t="str">
            <v>MAHASISWA UNIVERSITAS MUHAMMADIYAH MATARAM</v>
          </cell>
          <cell r="G1075" t="str">
            <v>PAGESANGAN BARAT KECAMATAN MATARAM</v>
          </cell>
          <cell r="H1075">
            <v>750000</v>
          </cell>
          <cell r="I1075" t="str">
            <v xml:space="preserve">Bantuan Kepada Mahasiswa KKN An. </v>
          </cell>
          <cell r="J1075" t="str">
            <v>Bantuan Kepada Mahasiswa KKN An. H. Sudirman Muh. Said</v>
          </cell>
          <cell r="K1075" t="str">
            <v>KKN MAHASISWA UNIVERSITAS MUHAMMADIYAH MATARAM PAGESANGAN BARAT KECAMATAN MATARAM</v>
          </cell>
          <cell r="L1075" t="str">
            <v>A</v>
          </cell>
          <cell r="M1075" t="str">
            <v/>
          </cell>
          <cell r="P1075">
            <v>958</v>
          </cell>
          <cell r="V1075" t="e">
            <v>#REF!</v>
          </cell>
        </row>
        <row r="1076">
          <cell r="B1076">
            <v>1072</v>
          </cell>
          <cell r="C1076">
            <v>40273</v>
          </cell>
          <cell r="D1076" t="str">
            <v>FITRIA HUSNIYATI</v>
          </cell>
          <cell r="E1076" t="str">
            <v>S1</v>
          </cell>
          <cell r="F1076" t="str">
            <v>FAKULTAS TEKNIK</v>
          </cell>
          <cell r="G1076" t="str">
            <v>UNRAM</v>
          </cell>
          <cell r="H1076">
            <v>1000000</v>
          </cell>
          <cell r="I1076" t="str">
            <v xml:space="preserve">Bantuan Biaya Penyelesaian Skripsi An. </v>
          </cell>
          <cell r="J1076" t="str">
            <v>Bantuan Biaya Penyelesaian Skripsi An. FITRIA HUSNIYATI</v>
          </cell>
          <cell r="K1076" t="str">
            <v>S1 FAKULTAS TEKNIK UNRAM</v>
          </cell>
          <cell r="L1076" t="str">
            <v>S</v>
          </cell>
          <cell r="M1076" t="str">
            <v/>
          </cell>
          <cell r="P1076">
            <v>959</v>
          </cell>
          <cell r="V1076" t="e">
            <v>#REF!</v>
          </cell>
        </row>
        <row r="1077">
          <cell r="B1077">
            <v>1073</v>
          </cell>
          <cell r="C1077">
            <v>40273</v>
          </cell>
          <cell r="D1077" t="str">
            <v>RAJUNAEDI</v>
          </cell>
          <cell r="E1077" t="str">
            <v>S1</v>
          </cell>
          <cell r="F1077" t="str">
            <v>FAKULTAS MIPA</v>
          </cell>
          <cell r="G1077" t="str">
            <v>UNRAM</v>
          </cell>
          <cell r="H1077">
            <v>1000000</v>
          </cell>
          <cell r="I1077" t="str">
            <v xml:space="preserve">Bantuan Biaya Penyelesaian Skripsi An. </v>
          </cell>
          <cell r="J1077" t="str">
            <v>Bantuan Biaya Penyelesaian Skripsi An. RAJUNAEDI</v>
          </cell>
          <cell r="K1077" t="str">
            <v>S1 FAKULTAS MIPA UNRAM</v>
          </cell>
          <cell r="L1077" t="str">
            <v>A</v>
          </cell>
          <cell r="M1077" t="str">
            <v/>
          </cell>
          <cell r="P1077">
            <v>960</v>
          </cell>
          <cell r="V1077" t="e">
            <v>#REF!</v>
          </cell>
        </row>
        <row r="1078">
          <cell r="B1078">
            <v>1074</v>
          </cell>
          <cell r="C1078">
            <v>40273</v>
          </cell>
          <cell r="D1078" t="str">
            <v>ISKANDAR ZULKARNAIN</v>
          </cell>
          <cell r="E1078" t="str">
            <v>S1</v>
          </cell>
          <cell r="F1078" t="str">
            <v>FAKULTAS TARBIYAH</v>
          </cell>
          <cell r="G1078" t="str">
            <v>IAI HAMZAN WADI NW LOTIM</v>
          </cell>
          <cell r="H1078">
            <v>1000000</v>
          </cell>
          <cell r="I1078" t="str">
            <v xml:space="preserve">Bantuan Biaya Penyelesaian Skripsi An. </v>
          </cell>
          <cell r="J1078" t="str">
            <v>Bantuan Biaya Penyelesaian Skripsi An. ISKANDAR ZULKARNAIN</v>
          </cell>
          <cell r="K1078" t="str">
            <v>S1 FAKULTAS TARBIYAH IAI HAMZAN WADI NW LOTIM</v>
          </cell>
          <cell r="L1078" t="str">
            <v>A</v>
          </cell>
          <cell r="M1078" t="str">
            <v/>
          </cell>
          <cell r="P1078">
            <v>961</v>
          </cell>
          <cell r="V1078" t="e">
            <v>#REF!</v>
          </cell>
        </row>
        <row r="1079">
          <cell r="B1079">
            <v>1075</v>
          </cell>
          <cell r="C1079">
            <v>40273</v>
          </cell>
          <cell r="D1079" t="str">
            <v>MUSLIHAN</v>
          </cell>
          <cell r="E1079" t="str">
            <v>S1</v>
          </cell>
          <cell r="F1079" t="str">
            <v>FAKULTAS MIPA</v>
          </cell>
          <cell r="G1079" t="str">
            <v>STKIP HAMZANWADI SELONG</v>
          </cell>
          <cell r="H1079">
            <v>1000000</v>
          </cell>
          <cell r="I1079" t="str">
            <v xml:space="preserve">Bantuan Biaya Penyelesaian Skripsi An. </v>
          </cell>
          <cell r="J1079" t="str">
            <v>Bantuan Biaya Penyelesaian Skripsi An. MUSLIHAN</v>
          </cell>
          <cell r="K1079" t="str">
            <v>S1 FAKULTAS MIPA STKIP HAMZANWADI SELONG</v>
          </cell>
          <cell r="L1079" t="str">
            <v>A</v>
          </cell>
          <cell r="M1079" t="str">
            <v/>
          </cell>
          <cell r="P1079">
            <v>962</v>
          </cell>
          <cell r="V1079" t="e">
            <v>#REF!</v>
          </cell>
        </row>
        <row r="1080">
          <cell r="B1080">
            <v>1076</v>
          </cell>
          <cell r="C1080">
            <v>40273</v>
          </cell>
          <cell r="D1080" t="str">
            <v>AKMALUDDIN</v>
          </cell>
          <cell r="E1080" t="str">
            <v>S1</v>
          </cell>
          <cell r="F1080" t="str">
            <v>FAKULTAS TARBIYAH</v>
          </cell>
          <cell r="G1080" t="str">
            <v>IAI HAMZAN WADI NW LOTIM</v>
          </cell>
          <cell r="H1080">
            <v>1000000</v>
          </cell>
          <cell r="I1080" t="str">
            <v xml:space="preserve">Bantuan Biaya Penyelesaian Skripsi An. </v>
          </cell>
          <cell r="J1080" t="str">
            <v>Bantuan Biaya Penyelesaian Skripsi An. AKMALUDDIN</v>
          </cell>
          <cell r="K1080" t="str">
            <v>S1 FAKULTAS TARBIYAH IAI HAMZAN WADI NW LOTIM</v>
          </cell>
          <cell r="L1080" t="str">
            <v>A</v>
          </cell>
          <cell r="M1080" t="str">
            <v/>
          </cell>
          <cell r="P1080">
            <v>963</v>
          </cell>
          <cell r="V1080" t="e">
            <v>#REF!</v>
          </cell>
        </row>
        <row r="1081">
          <cell r="B1081">
            <v>1077</v>
          </cell>
          <cell r="C1081">
            <v>40273</v>
          </cell>
          <cell r="D1081" t="str">
            <v>SAYUTI HAMDANI</v>
          </cell>
          <cell r="E1081" t="str">
            <v>S1</v>
          </cell>
          <cell r="F1081" t="str">
            <v>FAKULTAS TARBIYAH</v>
          </cell>
          <cell r="G1081" t="str">
            <v>IAI HAMZAN WADI NW LOTIM</v>
          </cell>
          <cell r="H1081">
            <v>1000000</v>
          </cell>
          <cell r="I1081" t="str">
            <v xml:space="preserve">Bantuan Biaya Penyelesaian Skripsi An. </v>
          </cell>
          <cell r="J1081" t="str">
            <v>Bantuan Biaya Penyelesaian Skripsi An. SAYUTI HAMDANI</v>
          </cell>
          <cell r="K1081" t="str">
            <v>S1 FAKULTAS TARBIYAH IAI HAMZAN WADI NW LOTIM</v>
          </cell>
          <cell r="L1081" t="str">
            <v>A</v>
          </cell>
          <cell r="M1081" t="str">
            <v/>
          </cell>
          <cell r="P1081">
            <v>964</v>
          </cell>
          <cell r="V1081" t="e">
            <v>#REF!</v>
          </cell>
        </row>
        <row r="1082">
          <cell r="B1082">
            <v>1078</v>
          </cell>
          <cell r="C1082">
            <v>40273</v>
          </cell>
          <cell r="D1082" t="str">
            <v>L.M. JAMUARDI</v>
          </cell>
          <cell r="E1082" t="str">
            <v>S1</v>
          </cell>
          <cell r="F1082" t="str">
            <v>FPBS</v>
          </cell>
          <cell r="G1082" t="str">
            <v>UNIVERSITAS MUHAMMADIYAH MATARAM</v>
          </cell>
          <cell r="H1082">
            <v>1000000</v>
          </cell>
          <cell r="I1082" t="str">
            <v xml:space="preserve">Bantuan Biaya Penyelesaian Skripsi An. </v>
          </cell>
          <cell r="J1082" t="str">
            <v>Bantuan Biaya Penyelesaian Skripsi An. L.M. JAMUARDI</v>
          </cell>
          <cell r="K1082" t="str">
            <v>S1 FPBS UNIVERSITAS MUHAMMADIYAH MATARAM</v>
          </cell>
          <cell r="L1082" t="str">
            <v>S</v>
          </cell>
          <cell r="M1082" t="str">
            <v/>
          </cell>
          <cell r="P1082">
            <v>965</v>
          </cell>
          <cell r="V1082" t="e">
            <v>#REF!</v>
          </cell>
        </row>
        <row r="1083">
          <cell r="B1083">
            <v>1079</v>
          </cell>
          <cell r="C1083">
            <v>40273</v>
          </cell>
          <cell r="D1083" t="str">
            <v>B. RIKE ANDRIANI</v>
          </cell>
          <cell r="E1083" t="str">
            <v>S1</v>
          </cell>
          <cell r="F1083" t="str">
            <v>FPBS</v>
          </cell>
          <cell r="G1083" t="str">
            <v>UNIVERSITAS MUHAMMADIYAH MATARAM</v>
          </cell>
          <cell r="H1083">
            <v>1000000</v>
          </cell>
          <cell r="I1083" t="str">
            <v xml:space="preserve">Bantuan Biaya Penyelesaian Skripsi An. </v>
          </cell>
          <cell r="J1083" t="str">
            <v>Bantuan Biaya Penyelesaian Skripsi An. B. RIKE ANDRIANI</v>
          </cell>
          <cell r="K1083" t="str">
            <v>S1 FPBS UNIVERSITAS MUHAMMADIYAH MATARAM</v>
          </cell>
          <cell r="L1083" t="str">
            <v>S</v>
          </cell>
          <cell r="M1083" t="str">
            <v/>
          </cell>
          <cell r="P1083">
            <v>966</v>
          </cell>
          <cell r="V1083" t="e">
            <v>#REF!</v>
          </cell>
        </row>
        <row r="1084">
          <cell r="B1084">
            <v>1080</v>
          </cell>
          <cell r="C1084">
            <v>40273</v>
          </cell>
          <cell r="D1084" t="str">
            <v>HJ. ILHAM</v>
          </cell>
          <cell r="E1084" t="str">
            <v>S1</v>
          </cell>
          <cell r="F1084" t="str">
            <v>JURUSAN KEPERAWATAN</v>
          </cell>
          <cell r="G1084" t="str">
            <v>STIKES YARSI MATARAM</v>
          </cell>
          <cell r="H1084">
            <v>1000000</v>
          </cell>
          <cell r="I1084" t="str">
            <v xml:space="preserve">Bantuan Biaya Penyelesaian Skripsi An. </v>
          </cell>
          <cell r="J1084" t="str">
            <v>Bantuan Biaya Penyelesaian Skripsi An. HJ. ILHAM</v>
          </cell>
          <cell r="K1084" t="str">
            <v>S1 JURUSAN KEPERAWATAN STIKES YARSI MATARAM</v>
          </cell>
          <cell r="L1084" t="str">
            <v/>
          </cell>
          <cell r="M1084" t="str">
            <v/>
          </cell>
          <cell r="P1084">
            <v>967</v>
          </cell>
          <cell r="V1084" t="e">
            <v>#REF!</v>
          </cell>
        </row>
        <row r="1085">
          <cell r="B1085">
            <v>1081</v>
          </cell>
          <cell r="C1085">
            <v>40273</v>
          </cell>
          <cell r="D1085" t="str">
            <v>NURLAILY WATHONI</v>
          </cell>
          <cell r="E1085" t="str">
            <v>S1</v>
          </cell>
          <cell r="F1085" t="str">
            <v>FAKULTAS TARBIYAH</v>
          </cell>
          <cell r="G1085" t="str">
            <v>IAI HAMZAN WADI NW LOTIM</v>
          </cell>
          <cell r="H1085">
            <v>1000000</v>
          </cell>
          <cell r="I1085" t="str">
            <v xml:space="preserve">Bantuan Biaya Penyelesaian Skripsi An. </v>
          </cell>
          <cell r="J1085" t="str">
            <v>Bantuan Biaya Penyelesaian Skripsi An. NURLAILY WATHONI</v>
          </cell>
          <cell r="K1085" t="str">
            <v>S1 FAKULTAS TARBIYAH IAI HAMZAN WADI NW LOTIM</v>
          </cell>
          <cell r="L1085" t="str">
            <v>A</v>
          </cell>
          <cell r="M1085" t="str">
            <v/>
          </cell>
          <cell r="P1085">
            <v>968</v>
          </cell>
          <cell r="V1085" t="e">
            <v>#REF!</v>
          </cell>
        </row>
        <row r="1086">
          <cell r="B1086">
            <v>1082</v>
          </cell>
          <cell r="C1086">
            <v>40273</v>
          </cell>
          <cell r="D1086" t="str">
            <v>YULIATIN</v>
          </cell>
          <cell r="E1086" t="str">
            <v>S2</v>
          </cell>
          <cell r="F1086" t="str">
            <v>PROGRAM PASCASARJANA MAGISTER ILMU HUKUM</v>
          </cell>
          <cell r="G1086" t="str">
            <v>UNRAM</v>
          </cell>
          <cell r="H1086">
            <v>3000000</v>
          </cell>
          <cell r="I1086" t="str">
            <v xml:space="preserve">Bantuan Biaya Penyelesaian Tesis An. </v>
          </cell>
          <cell r="J1086" t="str">
            <v>Bantuan Biaya Penyelesaian Tesis An. YULIATIN</v>
          </cell>
          <cell r="K1086" t="str">
            <v>S2 PROGRAM PASCASARJANA MAGISTER ILMU HUKUM UNRAM</v>
          </cell>
          <cell r="L1086" t="str">
            <v/>
          </cell>
          <cell r="M1086" t="str">
            <v/>
          </cell>
          <cell r="P1086">
            <v>968</v>
          </cell>
          <cell r="V1086" t="e">
            <v>#REF!</v>
          </cell>
        </row>
        <row r="1087">
          <cell r="B1087">
            <v>1083</v>
          </cell>
          <cell r="C1087">
            <v>40273</v>
          </cell>
          <cell r="D1087" t="str">
            <v>SOPIAN HADI</v>
          </cell>
          <cell r="E1087" t="str">
            <v>S1</v>
          </cell>
          <cell r="F1087" t="str">
            <v>FPOK</v>
          </cell>
          <cell r="G1087" t="str">
            <v>IKIP MATARAM</v>
          </cell>
          <cell r="H1087">
            <v>1000000</v>
          </cell>
          <cell r="I1087" t="str">
            <v xml:space="preserve">Bantuan Biaya Penyelesaian Skripsi An. </v>
          </cell>
          <cell r="J1087" t="str">
            <v>Bantuan Biaya Penyelesaian Skripsi An. SOPIAN HADI</v>
          </cell>
          <cell r="K1087" t="str">
            <v>S1 FPOK IKIP MATARAM</v>
          </cell>
          <cell r="L1087" t="str">
            <v>A</v>
          </cell>
          <cell r="M1087" t="str">
            <v/>
          </cell>
          <cell r="P1087">
            <v>969</v>
          </cell>
          <cell r="V1087" t="e">
            <v>#REF!</v>
          </cell>
        </row>
        <row r="1088">
          <cell r="B1088">
            <v>1084</v>
          </cell>
          <cell r="C1088">
            <v>40273</v>
          </cell>
          <cell r="D1088" t="str">
            <v>EVILIA FANDORA S</v>
          </cell>
          <cell r="E1088" t="str">
            <v>S1</v>
          </cell>
          <cell r="F1088" t="str">
            <v>FAKULTAS MIPA</v>
          </cell>
          <cell r="G1088" t="str">
            <v>STKIP HAMZANWADI SELONG</v>
          </cell>
          <cell r="H1088">
            <v>1000000</v>
          </cell>
          <cell r="I1088" t="str">
            <v xml:space="preserve">Bantuan Biaya Penyelesaian Skripsi An. </v>
          </cell>
          <cell r="J1088" t="str">
            <v>Bantuan Biaya Penyelesaian Skripsi An. EVILIA FANDORA S</v>
          </cell>
          <cell r="K1088" t="str">
            <v>S1 FAKULTAS MIPA STKIP HAMZANWADI SELONG</v>
          </cell>
          <cell r="L1088" t="str">
            <v/>
          </cell>
          <cell r="M1088" t="str">
            <v/>
          </cell>
          <cell r="P1088">
            <v>970</v>
          </cell>
          <cell r="V1088" t="e">
            <v>#REF!</v>
          </cell>
        </row>
        <row r="1089">
          <cell r="B1089">
            <v>1085</v>
          </cell>
          <cell r="C1089">
            <v>40273</v>
          </cell>
          <cell r="D1089" t="str">
            <v>MUHAMMAD AJRI</v>
          </cell>
          <cell r="E1089" t="str">
            <v>S1</v>
          </cell>
          <cell r="F1089" t="str">
            <v>FAKULTAS MIPA</v>
          </cell>
          <cell r="G1089" t="str">
            <v>STKIP HAMZANWADI SELONG</v>
          </cell>
          <cell r="H1089">
            <v>1000000</v>
          </cell>
          <cell r="I1089" t="str">
            <v xml:space="preserve">Bantuan Biaya Penyelesaian Skripsi An. </v>
          </cell>
          <cell r="J1089" t="str">
            <v>Bantuan Biaya Penyelesaian Skripsi An. MUHAMMAD AJRI</v>
          </cell>
          <cell r="K1089" t="str">
            <v>S1 FAKULTAS MIPA STKIP HAMZANWADI SELONG</v>
          </cell>
          <cell r="L1089" t="str">
            <v/>
          </cell>
          <cell r="M1089" t="str">
            <v/>
          </cell>
          <cell r="P1089">
            <v>971</v>
          </cell>
          <cell r="V1089" t="e">
            <v>#REF!</v>
          </cell>
        </row>
        <row r="1090">
          <cell r="B1090">
            <v>1086</v>
          </cell>
          <cell r="C1090">
            <v>40273</v>
          </cell>
          <cell r="D1090" t="str">
            <v>SUBARI</v>
          </cell>
          <cell r="E1090" t="str">
            <v>S1</v>
          </cell>
          <cell r="F1090" t="str">
            <v>JURUSAN KEPERAWATAN</v>
          </cell>
          <cell r="G1090" t="str">
            <v>STIKES YARSI MATARAM</v>
          </cell>
          <cell r="H1090">
            <v>1000000</v>
          </cell>
          <cell r="I1090" t="str">
            <v xml:space="preserve">Bantuan Biaya Penyelesaian Skripsi An. </v>
          </cell>
          <cell r="J1090" t="str">
            <v>Bantuan Biaya Penyelesaian Skripsi An. SUBARI</v>
          </cell>
          <cell r="K1090" t="str">
            <v>S1 JURUSAN KEPERAWATAN STIKES YARSI MATARAM</v>
          </cell>
          <cell r="L1090" t="str">
            <v>S</v>
          </cell>
          <cell r="M1090" t="str">
            <v/>
          </cell>
          <cell r="P1090">
            <v>972</v>
          </cell>
          <cell r="V1090" t="e">
            <v>#REF!</v>
          </cell>
        </row>
        <row r="1091">
          <cell r="B1091">
            <v>1087</v>
          </cell>
          <cell r="C1091">
            <v>40273</v>
          </cell>
          <cell r="D1091" t="str">
            <v>MUKHLIS</v>
          </cell>
          <cell r="E1091" t="str">
            <v>S2</v>
          </cell>
          <cell r="F1091" t="str">
            <v>PROGRAM PASCASARJANA MAGISTER ILMU HUKUM</v>
          </cell>
          <cell r="G1091" t="str">
            <v>UNRAM</v>
          </cell>
          <cell r="H1091">
            <v>3000000</v>
          </cell>
          <cell r="I1091" t="str">
            <v xml:space="preserve">Bantuan Biaya Penyelesaian Tesis An. </v>
          </cell>
          <cell r="J1091" t="str">
            <v>Bantuan Biaya Penyelesaian Tesis An. MUKHLIS</v>
          </cell>
          <cell r="K1091" t="str">
            <v>S2 PROGRAM PASCASARJANA MAGISTER ILMU HUKUM UNRAM</v>
          </cell>
          <cell r="L1091" t="str">
            <v>A</v>
          </cell>
          <cell r="M1091" t="str">
            <v/>
          </cell>
          <cell r="P1091">
            <v>972</v>
          </cell>
          <cell r="V1091" t="e">
            <v>#REF!</v>
          </cell>
        </row>
        <row r="1092">
          <cell r="B1092">
            <v>1088</v>
          </cell>
          <cell r="C1092">
            <v>40273</v>
          </cell>
          <cell r="D1092" t="str">
            <v>MUHAMMAD SUHARDI</v>
          </cell>
          <cell r="E1092" t="str">
            <v>S1</v>
          </cell>
          <cell r="F1092" t="str">
            <v>FAKULTAS MIPA</v>
          </cell>
          <cell r="G1092" t="str">
            <v>IKIP MATARAM</v>
          </cell>
          <cell r="H1092">
            <v>1000000</v>
          </cell>
          <cell r="I1092" t="str">
            <v xml:space="preserve">Bantuan Biaya Penyelesaian Skripsi An. </v>
          </cell>
          <cell r="J1092" t="str">
            <v>Bantuan Biaya Penyelesaian Skripsi An. MUHAMMAD SUHARDI</v>
          </cell>
          <cell r="K1092" t="str">
            <v>S1 FAKULTAS MIPA IKIP MATARAM</v>
          </cell>
          <cell r="L1092" t="str">
            <v>A</v>
          </cell>
          <cell r="M1092" t="str">
            <v/>
          </cell>
          <cell r="P1092">
            <v>973</v>
          </cell>
          <cell r="V1092" t="e">
            <v>#REF!</v>
          </cell>
        </row>
        <row r="1093">
          <cell r="B1093">
            <v>1089</v>
          </cell>
          <cell r="C1093">
            <v>40273</v>
          </cell>
          <cell r="D1093" t="str">
            <v>MUHAMMAD FAUZI</v>
          </cell>
          <cell r="E1093" t="str">
            <v>S1</v>
          </cell>
          <cell r="F1093" t="str">
            <v>FAKULTAS MIPA</v>
          </cell>
          <cell r="G1093" t="str">
            <v>IKIP MATARAM</v>
          </cell>
          <cell r="H1093">
            <v>1000000</v>
          </cell>
          <cell r="I1093" t="str">
            <v xml:space="preserve">Bantuan Biaya Penyelesaian Skripsi An. </v>
          </cell>
          <cell r="J1093" t="str">
            <v>Bantuan Biaya Penyelesaian Skripsi An. MUHAMMAD FAUZI</v>
          </cell>
          <cell r="K1093" t="str">
            <v>S1 FAKULTAS MIPA IKIP MATARAM</v>
          </cell>
          <cell r="L1093" t="str">
            <v>A</v>
          </cell>
          <cell r="M1093" t="str">
            <v/>
          </cell>
          <cell r="P1093">
            <v>974</v>
          </cell>
          <cell r="V1093" t="e">
            <v>#REF!</v>
          </cell>
        </row>
        <row r="1094">
          <cell r="B1094">
            <v>1090</v>
          </cell>
          <cell r="C1094">
            <v>40273</v>
          </cell>
          <cell r="D1094" t="str">
            <v>HERMAWAN</v>
          </cell>
          <cell r="E1094" t="str">
            <v>S1</v>
          </cell>
          <cell r="F1094" t="str">
            <v>FAKULTAS MIPA</v>
          </cell>
          <cell r="G1094" t="str">
            <v>IKIP MATARAM</v>
          </cell>
          <cell r="H1094">
            <v>1000000</v>
          </cell>
          <cell r="I1094" t="str">
            <v xml:space="preserve">Bantuan Biaya Penyelesaian Skripsi An. </v>
          </cell>
          <cell r="J1094" t="str">
            <v>Bantuan Biaya Penyelesaian Skripsi An. HERMAWAN</v>
          </cell>
          <cell r="K1094" t="str">
            <v>S1 FAKULTAS MIPA IKIP MATARAM</v>
          </cell>
          <cell r="L1094" t="str">
            <v>A</v>
          </cell>
          <cell r="M1094" t="str">
            <v/>
          </cell>
          <cell r="P1094">
            <v>975</v>
          </cell>
          <cell r="V1094" t="e">
            <v>#REF!</v>
          </cell>
        </row>
        <row r="1095">
          <cell r="B1095">
            <v>1091</v>
          </cell>
          <cell r="C1095">
            <v>40273</v>
          </cell>
          <cell r="D1095" t="str">
            <v>SITI NURAMINATUSSALAMAH</v>
          </cell>
          <cell r="E1095" t="str">
            <v>S1</v>
          </cell>
          <cell r="F1095" t="str">
            <v>FPBS</v>
          </cell>
          <cell r="G1095" t="str">
            <v>IKIP MATARAM</v>
          </cell>
          <cell r="H1095">
            <v>1000000</v>
          </cell>
          <cell r="I1095" t="str">
            <v xml:space="preserve">Bantuan Biaya Penyelesaian Skripsi An. </v>
          </cell>
          <cell r="J1095" t="str">
            <v>Bantuan Biaya Penyelesaian Skripsi An. SITI NURAMINATUSSALAMAH</v>
          </cell>
          <cell r="K1095" t="str">
            <v>S1 FPBS IKIP MATARAM</v>
          </cell>
          <cell r="L1095" t="str">
            <v/>
          </cell>
          <cell r="M1095" t="str">
            <v/>
          </cell>
          <cell r="P1095">
            <v>976</v>
          </cell>
          <cell r="V1095" t="e">
            <v>#REF!</v>
          </cell>
        </row>
        <row r="1096">
          <cell r="B1096">
            <v>1092</v>
          </cell>
          <cell r="C1096">
            <v>40273</v>
          </cell>
          <cell r="D1096" t="str">
            <v>SITI MUNIAH</v>
          </cell>
          <cell r="E1096" t="str">
            <v>S1</v>
          </cell>
          <cell r="F1096" t="str">
            <v>FPBS</v>
          </cell>
          <cell r="G1096" t="str">
            <v>IKIP MATARAM</v>
          </cell>
          <cell r="H1096">
            <v>1000000</v>
          </cell>
          <cell r="I1096" t="str">
            <v xml:space="preserve">Bantuan Biaya Penyelesaian Skripsi An. </v>
          </cell>
          <cell r="J1096" t="str">
            <v>Bantuan Biaya Penyelesaian Skripsi An. SITI MUNIAH</v>
          </cell>
          <cell r="K1096" t="str">
            <v>S1 FPBS IKIP MATARAM</v>
          </cell>
          <cell r="L1096" t="str">
            <v>A</v>
          </cell>
          <cell r="M1096" t="str">
            <v/>
          </cell>
          <cell r="P1096">
            <v>977</v>
          </cell>
          <cell r="V1096" t="e">
            <v>#REF!</v>
          </cell>
        </row>
        <row r="1097">
          <cell r="B1097">
            <v>1093</v>
          </cell>
          <cell r="C1097">
            <v>40273</v>
          </cell>
          <cell r="D1097" t="str">
            <v>BAIQ KARYATI SAKMAH</v>
          </cell>
          <cell r="E1097" t="str">
            <v>S1</v>
          </cell>
          <cell r="F1097" t="str">
            <v>FPBS</v>
          </cell>
          <cell r="G1097" t="str">
            <v>UNIVERSITAS MUHAMMADIYAH MATARAM</v>
          </cell>
          <cell r="H1097">
            <v>1000000</v>
          </cell>
          <cell r="I1097" t="str">
            <v xml:space="preserve">Bantuan Biaya Penyelesaian Skripsi An. </v>
          </cell>
          <cell r="J1097" t="str">
            <v>Bantuan Biaya Penyelesaian Skripsi An. BAIQ KARYATI SAKMAH</v>
          </cell>
          <cell r="K1097" t="str">
            <v>S1 FPBS UNIVERSITAS MUHAMMADIYAH MATARAM</v>
          </cell>
          <cell r="L1097" t="str">
            <v>A</v>
          </cell>
          <cell r="M1097" t="str">
            <v/>
          </cell>
          <cell r="P1097">
            <v>978</v>
          </cell>
          <cell r="V1097" t="e">
            <v>#REF!</v>
          </cell>
        </row>
        <row r="1098">
          <cell r="B1098">
            <v>1094</v>
          </cell>
          <cell r="C1098">
            <v>40273</v>
          </cell>
          <cell r="D1098" t="str">
            <v>MASITAH</v>
          </cell>
          <cell r="E1098" t="str">
            <v>S1</v>
          </cell>
          <cell r="F1098" t="str">
            <v>FPBS</v>
          </cell>
          <cell r="G1098" t="str">
            <v>UNIVERSITAS MUHAMMADIYAH MATARAM</v>
          </cell>
          <cell r="H1098">
            <v>1000000</v>
          </cell>
          <cell r="I1098" t="str">
            <v xml:space="preserve">Bantuan Biaya Penyelesaian Skripsi An. </v>
          </cell>
          <cell r="J1098" t="str">
            <v>Bantuan Biaya Penyelesaian Skripsi An. MASITAH</v>
          </cell>
          <cell r="K1098" t="str">
            <v>S1 FPBS UNIVERSITAS MUHAMMADIYAH MATARAM</v>
          </cell>
          <cell r="L1098" t="str">
            <v>S</v>
          </cell>
          <cell r="M1098" t="str">
            <v/>
          </cell>
          <cell r="P1098">
            <v>979</v>
          </cell>
          <cell r="V1098" t="e">
            <v>#REF!</v>
          </cell>
        </row>
        <row r="1099">
          <cell r="B1099">
            <v>1095</v>
          </cell>
          <cell r="C1099">
            <v>40273</v>
          </cell>
          <cell r="D1099" t="str">
            <v>RAHMAT RAHMADI</v>
          </cell>
          <cell r="E1099" t="str">
            <v>S1</v>
          </cell>
          <cell r="F1099" t="str">
            <v>FAKULTAS PERTANIAN</v>
          </cell>
          <cell r="G1099" t="str">
            <v>UNIVERSITAS GADJAH MADA</v>
          </cell>
          <cell r="H1099">
            <v>1000000</v>
          </cell>
          <cell r="I1099" t="str">
            <v xml:space="preserve">Bantuan Biaya Penyelesaian Skripsi An. </v>
          </cell>
          <cell r="J1099" t="str">
            <v>Bantuan Biaya Penyelesaian Skripsi An. RAHMAT RAHMADI</v>
          </cell>
          <cell r="K1099" t="str">
            <v>S1 FAKULTAS PERTANIAN UNIVERSITAS GADJAH MADA</v>
          </cell>
          <cell r="L1099" t="str">
            <v>S</v>
          </cell>
          <cell r="M1099" t="str">
            <v/>
          </cell>
          <cell r="P1099">
            <v>980</v>
          </cell>
          <cell r="V1099" t="e">
            <v>#REF!</v>
          </cell>
        </row>
        <row r="1100">
          <cell r="B1100">
            <v>1096</v>
          </cell>
          <cell r="C1100">
            <v>40273</v>
          </cell>
          <cell r="D1100" t="str">
            <v>HERNI KADARSIH</v>
          </cell>
          <cell r="E1100" t="str">
            <v>S1</v>
          </cell>
          <cell r="F1100" t="str">
            <v>FPOK</v>
          </cell>
          <cell r="G1100" t="str">
            <v>IKIP MATARAM</v>
          </cell>
          <cell r="H1100">
            <v>1000000</v>
          </cell>
          <cell r="I1100" t="str">
            <v xml:space="preserve">Bantuan Biaya Penyelesaian Skripsi An. </v>
          </cell>
          <cell r="J1100" t="str">
            <v>Bantuan Biaya Penyelesaian Skripsi An. HERNI KADARSIH</v>
          </cell>
          <cell r="K1100" t="str">
            <v>S1 FPOK IKIP MATARAM</v>
          </cell>
          <cell r="L1100" t="str">
            <v/>
          </cell>
          <cell r="M1100" t="str">
            <v/>
          </cell>
          <cell r="P1100">
            <v>981</v>
          </cell>
          <cell r="V1100" t="e">
            <v>#REF!</v>
          </cell>
        </row>
        <row r="1101">
          <cell r="B1101">
            <v>1097</v>
          </cell>
          <cell r="C1101">
            <v>40273</v>
          </cell>
          <cell r="D1101" t="str">
            <v>HADIJAH MANAP</v>
          </cell>
          <cell r="E1101" t="str">
            <v>S1</v>
          </cell>
          <cell r="F1101" t="str">
            <v>FKIP</v>
          </cell>
          <cell r="G1101" t="str">
            <v>UNIVERSITAS MUHAMMADIYAH MATARAM</v>
          </cell>
          <cell r="H1101">
            <v>1000000</v>
          </cell>
          <cell r="I1101" t="str">
            <v xml:space="preserve">Bantuan Biaya Penyelesaian Skripsi An. </v>
          </cell>
          <cell r="J1101" t="str">
            <v>Bantuan Biaya Penyelesaian Skripsi An. HADIJAH MANAP</v>
          </cell>
          <cell r="K1101" t="str">
            <v>S1 FKIP UNIVERSITAS MUHAMMADIYAH MATARAM</v>
          </cell>
          <cell r="L1101" t="str">
            <v>A</v>
          </cell>
          <cell r="M1101" t="str">
            <v/>
          </cell>
          <cell r="P1101">
            <v>982</v>
          </cell>
          <cell r="V1101" t="e">
            <v>#REF!</v>
          </cell>
        </row>
        <row r="1102">
          <cell r="B1102">
            <v>1098</v>
          </cell>
          <cell r="C1102">
            <v>40273</v>
          </cell>
          <cell r="D1102" t="str">
            <v>SRI RAHMAWATI HAKIM</v>
          </cell>
          <cell r="E1102" t="str">
            <v>S1</v>
          </cell>
          <cell r="F1102" t="str">
            <v>FAKULTAS MIPA</v>
          </cell>
          <cell r="G1102" t="str">
            <v>IKIP MATARAM</v>
          </cell>
          <cell r="H1102">
            <v>1000000</v>
          </cell>
          <cell r="I1102" t="str">
            <v xml:space="preserve">Bantuan Biaya Penyelesaian Skripsi An. </v>
          </cell>
          <cell r="J1102" t="str">
            <v>Bantuan Biaya Penyelesaian Skripsi An. SRI RAHMAWATI HAKIM</v>
          </cell>
          <cell r="K1102" t="str">
            <v>S1 FAKULTAS MIPA IKIP MATARAM</v>
          </cell>
          <cell r="L1102" t="str">
            <v/>
          </cell>
          <cell r="M1102" t="str">
            <v/>
          </cell>
          <cell r="P1102">
            <v>983</v>
          </cell>
          <cell r="V1102" t="e">
            <v>#REF!</v>
          </cell>
        </row>
        <row r="1103">
          <cell r="B1103">
            <v>1099</v>
          </cell>
          <cell r="C1103">
            <v>40273</v>
          </cell>
          <cell r="D1103" t="str">
            <v>HERMAN HADI</v>
          </cell>
          <cell r="E1103" t="str">
            <v>S1</v>
          </cell>
          <cell r="F1103" t="str">
            <v>FAKULTAS MIPA</v>
          </cell>
          <cell r="G1103" t="str">
            <v>IKIP MATARAM</v>
          </cell>
          <cell r="H1103">
            <v>1000000</v>
          </cell>
          <cell r="I1103" t="str">
            <v xml:space="preserve">Bantuan Biaya Penyelesaian Skripsi An. </v>
          </cell>
          <cell r="J1103" t="str">
            <v>Bantuan Biaya Penyelesaian Skripsi An. HERMAN HADI</v>
          </cell>
          <cell r="K1103" t="str">
            <v>S1 FAKULTAS MIPA IKIP MATARAM</v>
          </cell>
          <cell r="L1103" t="str">
            <v>A</v>
          </cell>
          <cell r="M1103" t="str">
            <v/>
          </cell>
          <cell r="P1103">
            <v>984</v>
          </cell>
          <cell r="V1103" t="e">
            <v>#REF!</v>
          </cell>
        </row>
        <row r="1104">
          <cell r="B1104">
            <v>1100</v>
          </cell>
          <cell r="C1104">
            <v>40273</v>
          </cell>
          <cell r="D1104" t="str">
            <v>ROSDIANA</v>
          </cell>
          <cell r="E1104" t="str">
            <v>S1</v>
          </cell>
          <cell r="F1104" t="str">
            <v>FAKULTAS MIPA</v>
          </cell>
          <cell r="G1104" t="str">
            <v>STKIP HAMZANWADI SELONG</v>
          </cell>
          <cell r="H1104">
            <v>1000000</v>
          </cell>
          <cell r="I1104" t="str">
            <v xml:space="preserve">Bantuan Biaya Penyelesaian Skripsi An. </v>
          </cell>
          <cell r="J1104" t="str">
            <v>Bantuan Biaya Penyelesaian Skripsi An. ROSDIANA</v>
          </cell>
          <cell r="K1104" t="str">
            <v>S1 FAKULTAS MIPA STKIP HAMZANWADI SELONG</v>
          </cell>
          <cell r="L1104" t="str">
            <v>A</v>
          </cell>
          <cell r="M1104" t="str">
            <v/>
          </cell>
          <cell r="P1104">
            <v>985</v>
          </cell>
          <cell r="V1104" t="e">
            <v>#REF!</v>
          </cell>
        </row>
        <row r="1105">
          <cell r="B1105">
            <v>1101</v>
          </cell>
          <cell r="C1105">
            <v>40274</v>
          </cell>
          <cell r="D1105" t="str">
            <v>AHMAD KURDI</v>
          </cell>
          <cell r="E1105" t="str">
            <v>S1</v>
          </cell>
          <cell r="F1105" t="str">
            <v>PENDIDIKAN IPS</v>
          </cell>
          <cell r="G1105" t="str">
            <v>STKIP HAMZANWADI SELONG</v>
          </cell>
          <cell r="H1105">
            <v>1000000</v>
          </cell>
          <cell r="I1105" t="str">
            <v xml:space="preserve">Bantuan Biaya Penyelesaian Skripsi An. </v>
          </cell>
          <cell r="J1105" t="str">
            <v>Bantuan Biaya Penyelesaian Skripsi An. AHMAD KURDI</v>
          </cell>
          <cell r="K1105" t="str">
            <v>S1 PENDIDIKAN IPS STKIP HAMZANWADI SELONG</v>
          </cell>
          <cell r="L1105" t="str">
            <v>A</v>
          </cell>
          <cell r="M1105" t="str">
            <v/>
          </cell>
          <cell r="O1105">
            <v>2447</v>
          </cell>
          <cell r="P1105">
            <v>986</v>
          </cell>
          <cell r="V1105" t="e">
            <v>#REF!</v>
          </cell>
        </row>
        <row r="1106">
          <cell r="B1106">
            <v>1102</v>
          </cell>
          <cell r="C1106">
            <v>40274</v>
          </cell>
          <cell r="D1106" t="str">
            <v>ZULFAN HADI</v>
          </cell>
          <cell r="E1106" t="str">
            <v>S1</v>
          </cell>
          <cell r="F1106" t="str">
            <v>PENDIDIKAN IPS</v>
          </cell>
          <cell r="G1106" t="str">
            <v>STKIP HAMZANWADI SELONG</v>
          </cell>
          <cell r="H1106">
            <v>1000000</v>
          </cell>
          <cell r="I1106" t="str">
            <v xml:space="preserve">Bantuan Biaya Penyelesaian Skripsi An. </v>
          </cell>
          <cell r="J1106" t="str">
            <v>Bantuan Biaya Penyelesaian Skripsi An. ZULFAN HADI</v>
          </cell>
          <cell r="K1106" t="str">
            <v>S1 PENDIDIKAN IPS STKIP HAMZANWADI SELONG</v>
          </cell>
          <cell r="L1106" t="str">
            <v>A</v>
          </cell>
          <cell r="M1106" t="str">
            <v/>
          </cell>
          <cell r="O1106">
            <v>2448</v>
          </cell>
          <cell r="P1106">
            <v>987</v>
          </cell>
          <cell r="V1106" t="e">
            <v>#REF!</v>
          </cell>
        </row>
        <row r="1107">
          <cell r="B1107">
            <v>1103</v>
          </cell>
          <cell r="C1107">
            <v>40274</v>
          </cell>
          <cell r="D1107" t="str">
            <v>HASANUDIN</v>
          </cell>
          <cell r="E1107" t="str">
            <v>S1</v>
          </cell>
          <cell r="F1107" t="str">
            <v>PENDIDIKAN IPS</v>
          </cell>
          <cell r="G1107" t="str">
            <v>STKIP HAMZANWADI SELONG</v>
          </cell>
          <cell r="H1107">
            <v>1000000</v>
          </cell>
          <cell r="I1107" t="str">
            <v xml:space="preserve">Bantuan Biaya Penyelesaian Skripsi An. </v>
          </cell>
          <cell r="J1107" t="str">
            <v>Bantuan Biaya Penyelesaian Skripsi An. HASANUDIN</v>
          </cell>
          <cell r="K1107" t="str">
            <v>S1 PENDIDIKAN IPS STKIP HAMZANWADI SELONG</v>
          </cell>
          <cell r="L1107" t="str">
            <v>A</v>
          </cell>
          <cell r="M1107" t="str">
            <v/>
          </cell>
          <cell r="O1107">
            <v>2449</v>
          </cell>
          <cell r="P1107">
            <v>988</v>
          </cell>
          <cell r="V1107" t="e">
            <v>#REF!</v>
          </cell>
        </row>
        <row r="1108">
          <cell r="B1108">
            <v>1104</v>
          </cell>
          <cell r="C1108">
            <v>40274</v>
          </cell>
          <cell r="D1108" t="str">
            <v>HANAFI</v>
          </cell>
          <cell r="E1108" t="str">
            <v>S1</v>
          </cell>
          <cell r="F1108" t="str">
            <v>FKIP</v>
          </cell>
          <cell r="G1108" t="str">
            <v>UNIVERSITAS MUHAMMADIYAH MATARAM</v>
          </cell>
          <cell r="H1108">
            <v>1000000</v>
          </cell>
          <cell r="I1108" t="str">
            <v xml:space="preserve">Bantuan Biaya Penyelesaian Skripsi An. </v>
          </cell>
          <cell r="J1108" t="str">
            <v>Bantuan Biaya Penyelesaian Skripsi An. HANAFI</v>
          </cell>
          <cell r="K1108" t="str">
            <v>S1 FKIP UNIVERSITAS MUHAMMADIYAH MATARAM</v>
          </cell>
          <cell r="L1108" t="str">
            <v>A</v>
          </cell>
          <cell r="M1108" t="str">
            <v/>
          </cell>
          <cell r="N1108" t="str">
            <v>Tahun 2009 yang tdk masuk dalam SK Gub</v>
          </cell>
          <cell r="O1108">
            <v>2450</v>
          </cell>
          <cell r="P1108">
            <v>989</v>
          </cell>
          <cell r="V1108" t="e">
            <v>#REF!</v>
          </cell>
        </row>
        <row r="1109">
          <cell r="B1109">
            <v>1105</v>
          </cell>
          <cell r="C1109">
            <v>40274</v>
          </cell>
          <cell r="D1109" t="str">
            <v>BAIQ SUSILAWATI</v>
          </cell>
          <cell r="E1109" t="str">
            <v>S1</v>
          </cell>
          <cell r="F1109" t="str">
            <v>PENDIDIKAN EKONOMI</v>
          </cell>
          <cell r="G1109" t="str">
            <v>UNIVERSITAS NW MATARAM</v>
          </cell>
          <cell r="H1109">
            <v>1000000</v>
          </cell>
          <cell r="I1109" t="str">
            <v xml:space="preserve">Bantuan Biaya Penyelesaian Skripsi An. </v>
          </cell>
          <cell r="J1109" t="str">
            <v>Bantuan Biaya Penyelesaian Skripsi An. BAIQ SUSILAWATI</v>
          </cell>
          <cell r="K1109" t="str">
            <v>S1 PENDIDIKAN EKONOMI UNIVERSITAS NW MATARAM</v>
          </cell>
          <cell r="L1109" t="str">
            <v>A</v>
          </cell>
          <cell r="M1109" t="str">
            <v/>
          </cell>
          <cell r="O1109">
            <v>2451</v>
          </cell>
          <cell r="P1109">
            <v>990</v>
          </cell>
          <cell r="V1109" t="e">
            <v>#REF!</v>
          </cell>
        </row>
        <row r="1110">
          <cell r="B1110">
            <v>1106</v>
          </cell>
          <cell r="C1110">
            <v>40274</v>
          </cell>
          <cell r="D1110" t="str">
            <v>RUHUL IMTIHAN</v>
          </cell>
          <cell r="E1110" t="str">
            <v>S1</v>
          </cell>
          <cell r="F1110" t="str">
            <v>FAKULTAS TARBIYAH</v>
          </cell>
          <cell r="G1110" t="str">
            <v>IAIN MATARAM</v>
          </cell>
          <cell r="H1110">
            <v>1000000</v>
          </cell>
          <cell r="I1110" t="str">
            <v xml:space="preserve">Bantuan Biaya Penyelesaian Skripsi An. </v>
          </cell>
          <cell r="J1110" t="str">
            <v>Bantuan Biaya Penyelesaian Skripsi An. RUHUL IMTIHAN</v>
          </cell>
          <cell r="K1110" t="str">
            <v>S1 FAKULTAS TARBIYAH IAIN MATARAM</v>
          </cell>
          <cell r="L1110" t="str">
            <v>A</v>
          </cell>
          <cell r="M1110" t="str">
            <v/>
          </cell>
          <cell r="O1110">
            <v>2452</v>
          </cell>
          <cell r="P1110">
            <v>991</v>
          </cell>
          <cell r="V1110" t="e">
            <v>#REF!</v>
          </cell>
        </row>
        <row r="1111">
          <cell r="B1111">
            <v>1107</v>
          </cell>
          <cell r="C1111">
            <v>40274</v>
          </cell>
          <cell r="D1111" t="str">
            <v>ISWAHYUDI</v>
          </cell>
          <cell r="E1111" t="str">
            <v>S1</v>
          </cell>
          <cell r="F1111" t="str">
            <v>FKIP</v>
          </cell>
          <cell r="G1111" t="str">
            <v>UNIVERSITAS MUHAMMADIYAH MATARAM</v>
          </cell>
          <cell r="H1111">
            <v>1000000</v>
          </cell>
          <cell r="I1111" t="str">
            <v xml:space="preserve">Bantuan Biaya Penyelesaian Skripsi An. </v>
          </cell>
          <cell r="J1111" t="str">
            <v>Bantuan Biaya Penyelesaian Skripsi An. ISWAHYUDI</v>
          </cell>
          <cell r="K1111" t="str">
            <v>S1 FKIP UNIVERSITAS MUHAMMADIYAH MATARAM</v>
          </cell>
          <cell r="L1111" t="str">
            <v>A</v>
          </cell>
          <cell r="M1111" t="str">
            <v/>
          </cell>
          <cell r="O1111">
            <v>2453</v>
          </cell>
          <cell r="P1111">
            <v>992</v>
          </cell>
          <cell r="V1111" t="e">
            <v>#REF!</v>
          </cell>
        </row>
        <row r="1112">
          <cell r="B1112">
            <v>1108</v>
          </cell>
          <cell r="C1112">
            <v>40274</v>
          </cell>
          <cell r="D1112" t="str">
            <v>YULIYA DEWI PUSPA NINGSIH</v>
          </cell>
          <cell r="E1112" t="str">
            <v>D3</v>
          </cell>
          <cell r="F1112" t="str">
            <v>FAKULTAS EKONOMI</v>
          </cell>
          <cell r="G1112" t="str">
            <v>UNRAM</v>
          </cell>
          <cell r="H1112">
            <v>750000</v>
          </cell>
          <cell r="I1112" t="str">
            <v xml:space="preserve">Bantuan Biaya Penyelesaian Tugas Akhir An. </v>
          </cell>
          <cell r="J1112" t="str">
            <v>Bantuan Biaya Penyelesaian Tugas Akhir An. YULIYA DEWI PUSPA NINGSIH</v>
          </cell>
          <cell r="K1112" t="str">
            <v>D3 FAKULTAS EKONOMI UNRAM</v>
          </cell>
          <cell r="L1112" t="str">
            <v>A</v>
          </cell>
          <cell r="M1112" t="str">
            <v/>
          </cell>
          <cell r="P1112">
            <v>992</v>
          </cell>
          <cell r="V1112" t="e">
            <v>#REF!</v>
          </cell>
        </row>
        <row r="1113">
          <cell r="B1113">
            <v>1109</v>
          </cell>
          <cell r="C1113">
            <v>40274</v>
          </cell>
          <cell r="D1113" t="str">
            <v>MUHAMMAD FATRAWI</v>
          </cell>
          <cell r="E1113" t="str">
            <v>S1</v>
          </cell>
          <cell r="F1113" t="str">
            <v>FAKULTAS MIPA</v>
          </cell>
          <cell r="G1113" t="str">
            <v>UNRAM</v>
          </cell>
          <cell r="H1113">
            <v>1000000</v>
          </cell>
          <cell r="I1113" t="str">
            <v xml:space="preserve">Bantuan Biaya Penyelesaian Skripsi An. </v>
          </cell>
          <cell r="J1113" t="str">
            <v>Bantuan Biaya Penyelesaian Skripsi An. MUHAMMAD FATRAWI</v>
          </cell>
          <cell r="K1113" t="str">
            <v>S1 FAKULTAS MIPA UNRAM</v>
          </cell>
          <cell r="L1113" t="str">
            <v>S</v>
          </cell>
          <cell r="M1113" t="str">
            <v/>
          </cell>
          <cell r="O1113" t="str">
            <v>ADHA</v>
          </cell>
          <cell r="P1113">
            <v>993</v>
          </cell>
          <cell r="V1113" t="e">
            <v>#REF!</v>
          </cell>
        </row>
        <row r="1114">
          <cell r="B1114">
            <v>1110</v>
          </cell>
          <cell r="C1114">
            <v>40274</v>
          </cell>
          <cell r="D1114" t="str">
            <v>MUHAMMAD TAIZIR</v>
          </cell>
          <cell r="E1114" t="str">
            <v>S1</v>
          </cell>
          <cell r="F1114" t="str">
            <v>FKIP</v>
          </cell>
          <cell r="G1114" t="str">
            <v>UNIVERSITAS MUHAMMADIYAH MATARAM</v>
          </cell>
          <cell r="H1114">
            <v>1000000</v>
          </cell>
          <cell r="I1114" t="str">
            <v xml:space="preserve">Bantuan Biaya Penyelesaian Skripsi An. </v>
          </cell>
          <cell r="J1114" t="str">
            <v>Bantuan Biaya Penyelesaian Skripsi An. MUHAMMAD TAIZIR</v>
          </cell>
          <cell r="K1114" t="str">
            <v>S1 FKIP UNIVERSITAS MUHAMMADIYAH MATARAM</v>
          </cell>
          <cell r="L1114" t="str">
            <v>S</v>
          </cell>
          <cell r="M1114" t="str">
            <v/>
          </cell>
          <cell r="O1114" t="str">
            <v>ADHA</v>
          </cell>
          <cell r="P1114">
            <v>994</v>
          </cell>
          <cell r="V1114" t="e">
            <v>#REF!</v>
          </cell>
        </row>
        <row r="1115">
          <cell r="B1115">
            <v>1111</v>
          </cell>
          <cell r="C1115">
            <v>40274</v>
          </cell>
          <cell r="D1115" t="str">
            <v>NURLAELATUL QUDSIAH</v>
          </cell>
          <cell r="E1115" t="str">
            <v>S1</v>
          </cell>
          <cell r="F1115" t="str">
            <v>FAKULTAS MIPA</v>
          </cell>
          <cell r="G1115" t="str">
            <v>IKIP MATARAM</v>
          </cell>
          <cell r="H1115">
            <v>1000000</v>
          </cell>
          <cell r="I1115" t="str">
            <v xml:space="preserve">Bantuan Biaya Penyelesaian Skripsi An. </v>
          </cell>
          <cell r="J1115" t="str">
            <v>Bantuan Biaya Penyelesaian Skripsi An. NURLAELATUL QUDSIAH</v>
          </cell>
          <cell r="K1115" t="str">
            <v>S1 FAKULTAS MIPA IKIP MATARAM</v>
          </cell>
          <cell r="L1115" t="str">
            <v>S</v>
          </cell>
          <cell r="M1115" t="str">
            <v/>
          </cell>
          <cell r="P1115">
            <v>995</v>
          </cell>
          <cell r="V1115" t="e">
            <v>#REF!</v>
          </cell>
        </row>
        <row r="1116">
          <cell r="B1116">
            <v>1112</v>
          </cell>
          <cell r="C1116">
            <v>40274</v>
          </cell>
          <cell r="D1116" t="str">
            <v>BAIQ DEWI FERLIANTINI</v>
          </cell>
          <cell r="E1116" t="str">
            <v>D3</v>
          </cell>
          <cell r="F1116" t="str">
            <v>FAKULTAS EKONOMI</v>
          </cell>
          <cell r="G1116" t="str">
            <v>UNRAM</v>
          </cell>
          <cell r="H1116">
            <v>750000</v>
          </cell>
          <cell r="I1116" t="str">
            <v xml:space="preserve">Bantuan Biaya Penyelesaian Tugas Akhir An. </v>
          </cell>
          <cell r="J1116" t="str">
            <v>Bantuan Biaya Penyelesaian Tugas Akhir An. BAIQ DEWI FERLIANTINI</v>
          </cell>
          <cell r="K1116" t="str">
            <v>D3 FAKULTAS EKONOMI UNRAM</v>
          </cell>
          <cell r="L1116" t="str">
            <v/>
          </cell>
          <cell r="M1116" t="str">
            <v/>
          </cell>
          <cell r="P1116">
            <v>995</v>
          </cell>
          <cell r="V1116" t="e">
            <v>#REF!</v>
          </cell>
        </row>
        <row r="1117">
          <cell r="B1117">
            <v>1113</v>
          </cell>
          <cell r="C1117">
            <v>40274</v>
          </cell>
          <cell r="D1117" t="str">
            <v>LUH PUTU JANURIKA</v>
          </cell>
          <cell r="E1117" t="str">
            <v>S1</v>
          </cell>
          <cell r="F1117" t="str">
            <v>FKIP</v>
          </cell>
          <cell r="G1117" t="str">
            <v>UNIVERSITAS MUHAMMADIYAH MATARAM</v>
          </cell>
          <cell r="H1117">
            <v>1000000</v>
          </cell>
          <cell r="I1117" t="str">
            <v xml:space="preserve">Bantuan Biaya Penyelesaian Skripsi An. </v>
          </cell>
          <cell r="J1117" t="str">
            <v>Bantuan Biaya Penyelesaian Skripsi An. LUH PUTU JANURIKA</v>
          </cell>
          <cell r="K1117" t="str">
            <v>S1 FKIP UNIVERSITAS MUHAMMADIYAH MATARAM</v>
          </cell>
          <cell r="L1117" t="str">
            <v/>
          </cell>
          <cell r="M1117" t="str">
            <v/>
          </cell>
          <cell r="P1117">
            <v>996</v>
          </cell>
          <cell r="V1117" t="e">
            <v>#REF!</v>
          </cell>
        </row>
        <row r="1118">
          <cell r="B1118">
            <v>1114</v>
          </cell>
          <cell r="C1118">
            <v>40274</v>
          </cell>
          <cell r="D1118" t="str">
            <v>RIPAATUL ASLAMIAH</v>
          </cell>
          <cell r="E1118" t="str">
            <v>S1</v>
          </cell>
          <cell r="F1118" t="str">
            <v>FPBS</v>
          </cell>
          <cell r="G1118" t="str">
            <v>UNIVERSITAS MUHAMMADIYAH MATARAM</v>
          </cell>
          <cell r="H1118">
            <v>1000000</v>
          </cell>
          <cell r="I1118" t="str">
            <v xml:space="preserve">Bantuan Biaya Penyelesaian Skripsi An. </v>
          </cell>
          <cell r="J1118" t="str">
            <v>Bantuan Biaya Penyelesaian Skripsi An. RIPAATUL ASLAMIAH</v>
          </cell>
          <cell r="K1118" t="str">
            <v>S1 FPBS UNIVERSITAS MUHAMMADIYAH MATARAM</v>
          </cell>
          <cell r="L1118" t="str">
            <v/>
          </cell>
          <cell r="M1118" t="str">
            <v/>
          </cell>
          <cell r="P1118">
            <v>997</v>
          </cell>
          <cell r="V1118" t="e">
            <v>#REF!</v>
          </cell>
        </row>
        <row r="1119">
          <cell r="B1119">
            <v>1115</v>
          </cell>
          <cell r="C1119">
            <v>40274</v>
          </cell>
          <cell r="D1119" t="str">
            <v>SUMANTRA</v>
          </cell>
          <cell r="E1119" t="str">
            <v>S1</v>
          </cell>
          <cell r="F1119" t="str">
            <v>FAKULTAS MIPA</v>
          </cell>
          <cell r="G1119" t="str">
            <v>IKIP MATARAM</v>
          </cell>
          <cell r="H1119">
            <v>1000000</v>
          </cell>
          <cell r="I1119" t="str">
            <v xml:space="preserve">Bantuan Biaya Penyelesaian Skripsi An. </v>
          </cell>
          <cell r="J1119" t="str">
            <v>Bantuan Biaya Penyelesaian Skripsi An. SUMANTRA</v>
          </cell>
          <cell r="K1119" t="str">
            <v>S1 FAKULTAS MIPA IKIP MATARAM</v>
          </cell>
          <cell r="L1119" t="str">
            <v>A</v>
          </cell>
          <cell r="M1119" t="str">
            <v/>
          </cell>
          <cell r="P1119">
            <v>998</v>
          </cell>
          <cell r="V1119" t="e">
            <v>#REF!</v>
          </cell>
        </row>
        <row r="1120">
          <cell r="B1120">
            <v>1116</v>
          </cell>
          <cell r="C1120">
            <v>40274</v>
          </cell>
          <cell r="D1120" t="str">
            <v>I GUSTI AYU SUARTININGSIH</v>
          </cell>
          <cell r="E1120" t="str">
            <v>S1</v>
          </cell>
          <cell r="F1120" t="str">
            <v>FKIP</v>
          </cell>
          <cell r="G1120" t="str">
            <v>IKIP MATARAM</v>
          </cell>
          <cell r="H1120">
            <v>1000000</v>
          </cell>
          <cell r="I1120" t="str">
            <v xml:space="preserve">Bantuan Biaya Penyelesaian Skripsi An. </v>
          </cell>
          <cell r="J1120" t="str">
            <v>Bantuan Biaya Penyelesaian Skripsi An. I GUSTI AYU SUARTININGSIH</v>
          </cell>
          <cell r="K1120" t="str">
            <v>S1 FKIP IKIP MATARAM</v>
          </cell>
          <cell r="L1120" t="str">
            <v/>
          </cell>
          <cell r="M1120" t="str">
            <v/>
          </cell>
          <cell r="P1120">
            <v>999</v>
          </cell>
          <cell r="V1120" t="e">
            <v>#REF!</v>
          </cell>
        </row>
        <row r="1121">
          <cell r="B1121">
            <v>1117</v>
          </cell>
          <cell r="C1121">
            <v>40274</v>
          </cell>
          <cell r="D1121" t="str">
            <v>MASRIN MUKHTAR UMAR</v>
          </cell>
          <cell r="E1121" t="str">
            <v>S1</v>
          </cell>
          <cell r="F1121" t="str">
            <v>FAKULTAS TARBIYAH</v>
          </cell>
          <cell r="G1121" t="str">
            <v>IAI HAMZAN WADI NW LOTIM</v>
          </cell>
          <cell r="H1121">
            <v>1000000</v>
          </cell>
          <cell r="I1121" t="str">
            <v xml:space="preserve">Bantuan Biaya Penyelesaian Skripsi An. </v>
          </cell>
          <cell r="J1121" t="str">
            <v>Bantuan Biaya Penyelesaian Skripsi An. MASRIN MUKHTAR UMAR</v>
          </cell>
          <cell r="K1121" t="str">
            <v>S1 FAKULTAS TARBIYAH IAI HAMZAN WADI NW LOTIM</v>
          </cell>
          <cell r="L1121" t="str">
            <v>A</v>
          </cell>
          <cell r="M1121" t="str">
            <v/>
          </cell>
          <cell r="P1121">
            <v>1000</v>
          </cell>
          <cell r="V1121" t="e">
            <v>#REF!</v>
          </cell>
        </row>
        <row r="1122">
          <cell r="B1122">
            <v>1118</v>
          </cell>
          <cell r="C1122">
            <v>40274</v>
          </cell>
          <cell r="D1122" t="str">
            <v>IKA TIJAYANTI</v>
          </cell>
          <cell r="E1122" t="str">
            <v>S1</v>
          </cell>
          <cell r="F1122" t="str">
            <v>FKIP</v>
          </cell>
          <cell r="G1122" t="str">
            <v>UNRAM</v>
          </cell>
          <cell r="H1122">
            <v>1000000</v>
          </cell>
          <cell r="I1122" t="str">
            <v xml:space="preserve">Bantuan Biaya Penyelesaian Skripsi An. </v>
          </cell>
          <cell r="J1122" t="str">
            <v>Bantuan Biaya Penyelesaian Skripsi An. IKA TIJAYANTI</v>
          </cell>
          <cell r="K1122" t="str">
            <v>S1 FKIP UNRAM</v>
          </cell>
          <cell r="L1122" t="str">
            <v>S</v>
          </cell>
          <cell r="M1122" t="str">
            <v/>
          </cell>
          <cell r="P1122">
            <v>1001</v>
          </cell>
          <cell r="V1122" t="e">
            <v>#REF!</v>
          </cell>
        </row>
        <row r="1123">
          <cell r="B1123">
            <v>1119</v>
          </cell>
          <cell r="C1123">
            <v>40274</v>
          </cell>
          <cell r="D1123" t="str">
            <v>NURMALA HAYATI</v>
          </cell>
          <cell r="E1123" t="str">
            <v>S1</v>
          </cell>
          <cell r="F1123" t="str">
            <v>FPBS</v>
          </cell>
          <cell r="G1123" t="str">
            <v>IKIP MATARAM</v>
          </cell>
          <cell r="H1123">
            <v>1000000</v>
          </cell>
          <cell r="I1123" t="str">
            <v xml:space="preserve">Bantuan Biaya Penyelesaian Skripsi An. </v>
          </cell>
          <cell r="J1123" t="str">
            <v>Bantuan Biaya Penyelesaian Skripsi An. NURMALA HAYATI</v>
          </cell>
          <cell r="K1123" t="str">
            <v>S1 FPBS IKIP MATARAM</v>
          </cell>
          <cell r="L1123" t="str">
            <v>A</v>
          </cell>
          <cell r="M1123" t="str">
            <v/>
          </cell>
          <cell r="P1123">
            <v>1002</v>
          </cell>
          <cell r="V1123" t="e">
            <v>#REF!</v>
          </cell>
        </row>
        <row r="1124">
          <cell r="B1124">
            <v>1120</v>
          </cell>
          <cell r="C1124">
            <v>40274</v>
          </cell>
          <cell r="D1124" t="str">
            <v>SYAMSUL HIDAYAT</v>
          </cell>
          <cell r="E1124" t="str">
            <v>S1</v>
          </cell>
          <cell r="F1124" t="str">
            <v>FAKULTAS DAKWAH</v>
          </cell>
          <cell r="G1124" t="str">
            <v>IAI HAMZAN WADI NW LOTIM</v>
          </cell>
          <cell r="H1124">
            <v>1000000</v>
          </cell>
          <cell r="I1124" t="str">
            <v xml:space="preserve">Bantuan Biaya Penyelesaian Skripsi An. </v>
          </cell>
          <cell r="J1124" t="str">
            <v>Bantuan Biaya Penyelesaian Skripsi An. SYAMSUL HIDAYAT</v>
          </cell>
          <cell r="K1124" t="str">
            <v>S1 FAKULTAS DAKWAH IAI HAMZAN WADI NW LOTIM</v>
          </cell>
          <cell r="L1124" t="str">
            <v>A</v>
          </cell>
          <cell r="M1124" t="str">
            <v/>
          </cell>
          <cell r="P1124">
            <v>1003</v>
          </cell>
          <cell r="V1124" t="e">
            <v>#REF!</v>
          </cell>
        </row>
        <row r="1125">
          <cell r="B1125">
            <v>1121</v>
          </cell>
          <cell r="C1125">
            <v>40274</v>
          </cell>
          <cell r="D1125" t="str">
            <v>AHMAD YANI</v>
          </cell>
          <cell r="E1125" t="str">
            <v>S1</v>
          </cell>
          <cell r="F1125" t="str">
            <v>FAKULTAS EKONOMI</v>
          </cell>
          <cell r="G1125" t="str">
            <v>UNRAM</v>
          </cell>
          <cell r="H1125">
            <v>1000000</v>
          </cell>
          <cell r="I1125" t="str">
            <v xml:space="preserve">Bantuan Biaya Penyelesaian Skripsi An. </v>
          </cell>
          <cell r="J1125" t="str">
            <v>Bantuan Biaya Penyelesaian Skripsi An. AHMAD YANI</v>
          </cell>
          <cell r="K1125" t="str">
            <v>S1 FAKULTAS EKONOMI UNRAM</v>
          </cell>
          <cell r="L1125" t="str">
            <v>A</v>
          </cell>
          <cell r="M1125" t="str">
            <v/>
          </cell>
          <cell r="P1125">
            <v>1004</v>
          </cell>
          <cell r="V1125" t="e">
            <v>#REF!</v>
          </cell>
        </row>
        <row r="1126">
          <cell r="B1126">
            <v>1122</v>
          </cell>
          <cell r="C1126">
            <v>40274</v>
          </cell>
          <cell r="D1126" t="str">
            <v>IWAN SATRIADI</v>
          </cell>
          <cell r="E1126" t="str">
            <v>S1</v>
          </cell>
          <cell r="F1126" t="str">
            <v>FPOK</v>
          </cell>
          <cell r="G1126" t="str">
            <v>IKIP MATARAM</v>
          </cell>
          <cell r="H1126">
            <v>1000000</v>
          </cell>
          <cell r="I1126" t="str">
            <v xml:space="preserve">Bantuan Biaya Penyelesaian Skripsi An. </v>
          </cell>
          <cell r="J1126" t="str">
            <v>Bantuan Biaya Penyelesaian Skripsi An. IWAN SATRIADI</v>
          </cell>
          <cell r="K1126" t="str">
            <v>S1 FPOK IKIP MATARAM</v>
          </cell>
          <cell r="L1126" t="str">
            <v/>
          </cell>
          <cell r="M1126" t="str">
            <v/>
          </cell>
          <cell r="P1126">
            <v>1005</v>
          </cell>
          <cell r="V1126" t="e">
            <v>#REF!</v>
          </cell>
        </row>
        <row r="1127">
          <cell r="B1127">
            <v>1123</v>
          </cell>
          <cell r="C1127">
            <v>40274</v>
          </cell>
          <cell r="D1127" t="str">
            <v>HASYIM ASYARI</v>
          </cell>
          <cell r="E1127" t="str">
            <v>S1</v>
          </cell>
          <cell r="F1127" t="str">
            <v>FAKULTAS TARBIYAH</v>
          </cell>
          <cell r="G1127" t="str">
            <v>IAIN MATARAM</v>
          </cell>
          <cell r="H1127">
            <v>1000000</v>
          </cell>
          <cell r="I1127" t="str">
            <v xml:space="preserve">Bantuan Biaya Penyelesaian Skripsi An. </v>
          </cell>
          <cell r="J1127" t="str">
            <v>Bantuan Biaya Penyelesaian Skripsi An. HASYIM ASYARI</v>
          </cell>
          <cell r="K1127" t="str">
            <v>S1 FAKULTAS TARBIYAH IAIN MATARAM</v>
          </cell>
          <cell r="L1127" t="str">
            <v>S</v>
          </cell>
          <cell r="M1127" t="str">
            <v/>
          </cell>
          <cell r="P1127">
            <v>1006</v>
          </cell>
          <cell r="V1127" t="e">
            <v>#REF!</v>
          </cell>
        </row>
        <row r="1128">
          <cell r="B1128">
            <v>1124</v>
          </cell>
          <cell r="C1128">
            <v>40274</v>
          </cell>
          <cell r="D1128" t="str">
            <v>SARNIA RAHMAWATI</v>
          </cell>
          <cell r="E1128" t="str">
            <v>S1</v>
          </cell>
          <cell r="F1128" t="str">
            <v>JURUSAN KEPERAWATAN</v>
          </cell>
          <cell r="G1128" t="str">
            <v>STIKES YARSI MATARAM</v>
          </cell>
          <cell r="H1128">
            <v>1000000</v>
          </cell>
          <cell r="I1128" t="str">
            <v xml:space="preserve">Bantuan Biaya Penyelesaian Skripsi An. </v>
          </cell>
          <cell r="J1128" t="str">
            <v>Bantuan Biaya Penyelesaian Skripsi An. SARNIA RAHMAWATI</v>
          </cell>
          <cell r="K1128" t="str">
            <v>S1 JURUSAN KEPERAWATAN STIKES YARSI MATARAM</v>
          </cell>
          <cell r="L1128" t="str">
            <v/>
          </cell>
          <cell r="M1128" t="str">
            <v/>
          </cell>
          <cell r="P1128">
            <v>1007</v>
          </cell>
          <cell r="V1128" t="e">
            <v>#REF!</v>
          </cell>
        </row>
        <row r="1129">
          <cell r="B1129">
            <v>1125</v>
          </cell>
          <cell r="C1129">
            <v>40274</v>
          </cell>
          <cell r="D1129" t="str">
            <v>ROBY DAVID MARZUKI</v>
          </cell>
          <cell r="E1129" t="str">
            <v>S1</v>
          </cell>
          <cell r="F1129" t="str">
            <v>JURUSAN KEPERAWATAN</v>
          </cell>
          <cell r="G1129" t="str">
            <v>STIKES YARSI MATARAM</v>
          </cell>
          <cell r="H1129">
            <v>1000000</v>
          </cell>
          <cell r="I1129" t="str">
            <v xml:space="preserve">Bantuan Biaya Penyelesaian Skripsi An. </v>
          </cell>
          <cell r="J1129" t="str">
            <v>Bantuan Biaya Penyelesaian Skripsi An. ROBY DAVID MARZUKI</v>
          </cell>
          <cell r="K1129" t="str">
            <v>S1 JURUSAN KEPERAWATAN STIKES YARSI MATARAM</v>
          </cell>
          <cell r="L1129" t="str">
            <v/>
          </cell>
          <cell r="M1129" t="str">
            <v/>
          </cell>
          <cell r="P1129">
            <v>1008</v>
          </cell>
          <cell r="V1129" t="e">
            <v>#REF!</v>
          </cell>
        </row>
        <row r="1130">
          <cell r="B1130">
            <v>1126</v>
          </cell>
          <cell r="C1130">
            <v>40274</v>
          </cell>
          <cell r="D1130" t="str">
            <v>WAYAN SUDIARSA</v>
          </cell>
          <cell r="E1130" t="str">
            <v>S1</v>
          </cell>
          <cell r="F1130" t="str">
            <v>JURUSAN KEPERAWATAN</v>
          </cell>
          <cell r="G1130" t="str">
            <v>STIKES YARSI MATARAM</v>
          </cell>
          <cell r="H1130">
            <v>1000000</v>
          </cell>
          <cell r="I1130" t="str">
            <v xml:space="preserve">Bantuan Biaya Penyelesaian Skripsi An. </v>
          </cell>
          <cell r="J1130" t="str">
            <v>Bantuan Biaya Penyelesaian Skripsi An. WAYAN SUDIARSA</v>
          </cell>
          <cell r="K1130" t="str">
            <v>S1 JURUSAN KEPERAWATAN STIKES YARSI MATARAM</v>
          </cell>
          <cell r="L1130" t="str">
            <v/>
          </cell>
          <cell r="M1130" t="str">
            <v/>
          </cell>
          <cell r="P1130">
            <v>1009</v>
          </cell>
          <cell r="V1130" t="e">
            <v>#REF!</v>
          </cell>
        </row>
        <row r="1131">
          <cell r="B1131">
            <v>1127</v>
          </cell>
          <cell r="C1131">
            <v>40274</v>
          </cell>
          <cell r="D1131" t="str">
            <v>ARDI SAHRIWINATA</v>
          </cell>
          <cell r="E1131" t="str">
            <v>S1</v>
          </cell>
          <cell r="F1131" t="str">
            <v>JURUSAN KEPERAWATAN</v>
          </cell>
          <cell r="G1131" t="str">
            <v>STIKES YARSI MATARAM</v>
          </cell>
          <cell r="H1131">
            <v>1000000</v>
          </cell>
          <cell r="I1131" t="str">
            <v xml:space="preserve">Bantuan Biaya Penyelesaian Skripsi An. </v>
          </cell>
          <cell r="J1131" t="str">
            <v>Bantuan Biaya Penyelesaian Skripsi An. ARDI SAHRIWINATA</v>
          </cell>
          <cell r="K1131" t="str">
            <v>S1 JURUSAN KEPERAWATAN STIKES YARSI MATARAM</v>
          </cell>
          <cell r="L1131" t="str">
            <v>S</v>
          </cell>
          <cell r="M1131" t="str">
            <v/>
          </cell>
          <cell r="P1131">
            <v>1010</v>
          </cell>
          <cell r="V1131" t="e">
            <v>#REF!</v>
          </cell>
        </row>
        <row r="1132">
          <cell r="B1132">
            <v>1128</v>
          </cell>
          <cell r="C1132">
            <v>40274</v>
          </cell>
          <cell r="D1132" t="str">
            <v>NURDIANA</v>
          </cell>
          <cell r="E1132" t="str">
            <v>S1</v>
          </cell>
          <cell r="F1132" t="str">
            <v>JURUSAN KEPERAWATAN</v>
          </cell>
          <cell r="G1132" t="str">
            <v>STIKES YARSI MATARAM</v>
          </cell>
          <cell r="H1132">
            <v>1000000</v>
          </cell>
          <cell r="I1132" t="str">
            <v xml:space="preserve">Bantuan Biaya Penyelesaian Skripsi An. </v>
          </cell>
          <cell r="J1132" t="str">
            <v>Bantuan Biaya Penyelesaian Skripsi An. NURDIANA</v>
          </cell>
          <cell r="K1132" t="str">
            <v>S1 JURUSAN KEPERAWATAN STIKES YARSI MATARAM</v>
          </cell>
          <cell r="L1132" t="str">
            <v>S</v>
          </cell>
          <cell r="M1132" t="str">
            <v/>
          </cell>
          <cell r="P1132">
            <v>1011</v>
          </cell>
          <cell r="V1132" t="e">
            <v>#REF!</v>
          </cell>
        </row>
        <row r="1133">
          <cell r="B1133">
            <v>1129</v>
          </cell>
          <cell r="C1133">
            <v>40274</v>
          </cell>
          <cell r="D1133" t="str">
            <v>EKA DHARMA BUDHAYANI</v>
          </cell>
          <cell r="E1133" t="str">
            <v>S1</v>
          </cell>
          <cell r="F1133" t="str">
            <v>JURUSAN KEPERAWATAN</v>
          </cell>
          <cell r="G1133" t="str">
            <v>STIKES YARSI MATARAM</v>
          </cell>
          <cell r="H1133">
            <v>1000000</v>
          </cell>
          <cell r="I1133" t="str">
            <v xml:space="preserve">Bantuan Biaya Penyelesaian Skripsi An. </v>
          </cell>
          <cell r="J1133" t="str">
            <v>Bantuan Biaya Penyelesaian Skripsi An. EKA DHARMA BUDHAYANI</v>
          </cell>
          <cell r="K1133" t="str">
            <v>S1 JURUSAN KEPERAWATAN STIKES YARSI MATARAM</v>
          </cell>
          <cell r="L1133" t="str">
            <v/>
          </cell>
          <cell r="M1133" t="str">
            <v/>
          </cell>
          <cell r="P1133">
            <v>1012</v>
          </cell>
          <cell r="V1133" t="e">
            <v>#REF!</v>
          </cell>
        </row>
        <row r="1134">
          <cell r="B1134">
            <v>1130</v>
          </cell>
          <cell r="C1134">
            <v>40274</v>
          </cell>
          <cell r="D1134" t="str">
            <v>TRI ADAM PRAJAWAN</v>
          </cell>
          <cell r="E1134" t="str">
            <v>S1</v>
          </cell>
          <cell r="F1134" t="str">
            <v>JURUSAN KEPERAWATAN</v>
          </cell>
          <cell r="G1134" t="str">
            <v>STIKES YARSI MATARAM</v>
          </cell>
          <cell r="H1134">
            <v>1000000</v>
          </cell>
          <cell r="I1134" t="str">
            <v xml:space="preserve">Bantuan Biaya Penyelesaian Skripsi An. </v>
          </cell>
          <cell r="J1134" t="str">
            <v>Bantuan Biaya Penyelesaian Skripsi An. TRI ADAM PRAJAWAN</v>
          </cell>
          <cell r="K1134" t="str">
            <v>S1 JURUSAN KEPERAWATAN STIKES YARSI MATARAM</v>
          </cell>
          <cell r="L1134" t="str">
            <v>S</v>
          </cell>
          <cell r="M1134" t="str">
            <v/>
          </cell>
          <cell r="P1134">
            <v>1013</v>
          </cell>
          <cell r="V1134" t="e">
            <v>#REF!</v>
          </cell>
        </row>
        <row r="1135">
          <cell r="B1135">
            <v>1131</v>
          </cell>
          <cell r="C1135">
            <v>40274</v>
          </cell>
          <cell r="D1135" t="str">
            <v>MARLINA WIDIANINGSIH</v>
          </cell>
          <cell r="E1135" t="str">
            <v>D3</v>
          </cell>
          <cell r="F1135" t="str">
            <v>FAKULTAS EKONOMI</v>
          </cell>
          <cell r="G1135" t="str">
            <v>UNRAM</v>
          </cell>
          <cell r="H1135">
            <v>750000</v>
          </cell>
          <cell r="I1135" t="str">
            <v xml:space="preserve">Bantuan Biaya Penyelesaian Tugas Akhir An. </v>
          </cell>
          <cell r="J1135" t="str">
            <v>Bantuan Biaya Penyelesaian Tugas Akhir An. MARLINA WIDIANINGSIH</v>
          </cell>
          <cell r="K1135" t="str">
            <v>D3 FAKULTAS EKONOMI UNRAM</v>
          </cell>
          <cell r="L1135" t="str">
            <v>A</v>
          </cell>
          <cell r="M1135" t="str">
            <v/>
          </cell>
          <cell r="P1135">
            <v>1013</v>
          </cell>
          <cell r="V1135" t="e">
            <v>#REF!</v>
          </cell>
        </row>
        <row r="1136">
          <cell r="B1136">
            <v>1132</v>
          </cell>
          <cell r="C1136">
            <v>40274</v>
          </cell>
          <cell r="D1136" t="str">
            <v>MARIZA ERLINDAH</v>
          </cell>
          <cell r="E1136" t="str">
            <v>D3</v>
          </cell>
          <cell r="F1136" t="str">
            <v>FAKULTAS EKONOMI</v>
          </cell>
          <cell r="G1136" t="str">
            <v>UNRAM</v>
          </cell>
          <cell r="H1136">
            <v>750000</v>
          </cell>
          <cell r="I1136" t="str">
            <v xml:space="preserve">Bantuan Biaya Penyelesaian Tugas Akhir An. </v>
          </cell>
          <cell r="J1136" t="str">
            <v>Bantuan Biaya Penyelesaian Tugas Akhir An. MARIZA ERLINDAH</v>
          </cell>
          <cell r="K1136" t="str">
            <v>D3 FAKULTAS EKONOMI UNRAM</v>
          </cell>
          <cell r="L1136" t="str">
            <v>A</v>
          </cell>
          <cell r="M1136" t="str">
            <v/>
          </cell>
          <cell r="P1136">
            <v>1013</v>
          </cell>
          <cell r="V1136" t="e">
            <v>#REF!</v>
          </cell>
        </row>
        <row r="1137">
          <cell r="B1137">
            <v>1133</v>
          </cell>
          <cell r="C1137">
            <v>40274</v>
          </cell>
          <cell r="D1137" t="str">
            <v>MASRIN MUKHTAR UMAR</v>
          </cell>
          <cell r="E1137" t="str">
            <v>KKN</v>
          </cell>
          <cell r="F1137" t="str">
            <v>MAHASISWA IAI HAMZAN WADI LOTIM</v>
          </cell>
          <cell r="G1137" t="str">
            <v>DESA TETE BATU KECAMATAN SIKUR LOTIM</v>
          </cell>
          <cell r="H1137">
            <v>750000</v>
          </cell>
          <cell r="I1137" t="str">
            <v xml:space="preserve">Bantuan Kepada Mahasiswa KKN An. </v>
          </cell>
          <cell r="J1137" t="str">
            <v>Bantuan Kepada Mahasiswa KKN An. MASRIN MUKHTAR UMAR</v>
          </cell>
          <cell r="K1137" t="str">
            <v>KKN MAHASISWA IAI HAMZAN WADI LOTIM DESA TETE BATU KECAMATAN SIKUR LOTIM</v>
          </cell>
          <cell r="L1137" t="str">
            <v>A</v>
          </cell>
          <cell r="M1137" t="str">
            <v/>
          </cell>
          <cell r="P1137">
            <v>1013</v>
          </cell>
          <cell r="V1137" t="e">
            <v>#REF!</v>
          </cell>
        </row>
        <row r="1138">
          <cell r="B1138">
            <v>1134</v>
          </cell>
          <cell r="C1138">
            <v>40274</v>
          </cell>
          <cell r="D1138" t="str">
            <v>LUH MADE DIAH UTAMI</v>
          </cell>
          <cell r="E1138" t="str">
            <v>S1</v>
          </cell>
          <cell r="F1138" t="str">
            <v>PGSD</v>
          </cell>
          <cell r="G1138" t="str">
            <v>UNRAM</v>
          </cell>
          <cell r="H1138">
            <v>1000000</v>
          </cell>
          <cell r="I1138" t="str">
            <v xml:space="preserve">Bantuan Biaya Penyelesaian Skripsi An. </v>
          </cell>
          <cell r="J1138" t="str">
            <v>Bantuan Biaya Penyelesaian Skripsi An. LUH MADE DIAH UTAMI</v>
          </cell>
          <cell r="K1138" t="str">
            <v>S1 PGSD UNRAM</v>
          </cell>
          <cell r="L1138" t="str">
            <v/>
          </cell>
          <cell r="M1138" t="str">
            <v/>
          </cell>
          <cell r="P1138">
            <v>1014</v>
          </cell>
          <cell r="V1138" t="e">
            <v>#REF!</v>
          </cell>
        </row>
        <row r="1139">
          <cell r="B1139">
            <v>1135</v>
          </cell>
          <cell r="C1139">
            <v>40274</v>
          </cell>
          <cell r="D1139" t="str">
            <v>HUSNAWATI</v>
          </cell>
          <cell r="E1139" t="str">
            <v>S1</v>
          </cell>
          <cell r="F1139" t="str">
            <v>PGSD</v>
          </cell>
          <cell r="G1139" t="str">
            <v>UNRAM</v>
          </cell>
          <cell r="H1139">
            <v>1000000</v>
          </cell>
          <cell r="I1139" t="str">
            <v xml:space="preserve">Bantuan Biaya Penyelesaian Skripsi An. </v>
          </cell>
          <cell r="J1139" t="str">
            <v>Bantuan Biaya Penyelesaian Skripsi An. HUSNAWATI</v>
          </cell>
          <cell r="K1139" t="str">
            <v>S1 PGSD UNRAM</v>
          </cell>
          <cell r="L1139" t="str">
            <v>A</v>
          </cell>
          <cell r="M1139" t="str">
            <v/>
          </cell>
          <cell r="P1139">
            <v>1015</v>
          </cell>
          <cell r="V1139" t="e">
            <v>#REF!</v>
          </cell>
        </row>
        <row r="1140">
          <cell r="B1140">
            <v>1136</v>
          </cell>
          <cell r="C1140">
            <v>40274</v>
          </cell>
          <cell r="D1140" t="str">
            <v>SUARNAWATI</v>
          </cell>
          <cell r="E1140" t="str">
            <v>S1</v>
          </cell>
          <cell r="F1140" t="str">
            <v>FKIP</v>
          </cell>
          <cell r="G1140" t="str">
            <v>UNIVERSITAS MUHAMMADIYAH MATARAM</v>
          </cell>
          <cell r="H1140">
            <v>1000000</v>
          </cell>
          <cell r="I1140" t="str">
            <v xml:space="preserve">Bantuan Biaya Penyelesaian Skripsi An. </v>
          </cell>
          <cell r="J1140" t="str">
            <v>Bantuan Biaya Penyelesaian Skripsi An. SUARNAWATI</v>
          </cell>
          <cell r="K1140" t="str">
            <v>S1 FKIP UNIVERSITAS MUHAMMADIYAH MATARAM</v>
          </cell>
          <cell r="L1140" t="str">
            <v>S</v>
          </cell>
          <cell r="M1140" t="str">
            <v/>
          </cell>
          <cell r="P1140">
            <v>1016</v>
          </cell>
          <cell r="V1140" t="e">
            <v>#REF!</v>
          </cell>
        </row>
        <row r="1141">
          <cell r="B1141">
            <v>1137</v>
          </cell>
          <cell r="C1141">
            <v>40274</v>
          </cell>
          <cell r="D1141" t="str">
            <v>AHMAD MUJAHID</v>
          </cell>
          <cell r="E1141" t="str">
            <v>S1</v>
          </cell>
          <cell r="F1141" t="str">
            <v>FKIP</v>
          </cell>
          <cell r="G1141" t="str">
            <v>UNIVERSITAS MUHAMMADIYAH MATARAM</v>
          </cell>
          <cell r="H1141">
            <v>1000000</v>
          </cell>
          <cell r="I1141" t="str">
            <v xml:space="preserve">Bantuan Biaya Penyelesaian Skripsi An. </v>
          </cell>
          <cell r="J1141" t="str">
            <v>Bantuan Biaya Penyelesaian Skripsi An. AHMAD MUJAHID</v>
          </cell>
          <cell r="K1141" t="str">
            <v>S1 FKIP UNIVERSITAS MUHAMMADIYAH MATARAM</v>
          </cell>
          <cell r="L1141" t="str">
            <v>S</v>
          </cell>
          <cell r="M1141" t="str">
            <v/>
          </cell>
          <cell r="P1141">
            <v>1017</v>
          </cell>
          <cell r="V1141" t="e">
            <v>#REF!</v>
          </cell>
        </row>
        <row r="1142">
          <cell r="B1142">
            <v>1138</v>
          </cell>
          <cell r="C1142">
            <v>40274</v>
          </cell>
          <cell r="D1142" t="str">
            <v>HUSEN SAHAB</v>
          </cell>
          <cell r="E1142" t="str">
            <v>S1</v>
          </cell>
          <cell r="F1142" t="str">
            <v>FKIP</v>
          </cell>
          <cell r="G1142" t="str">
            <v>IKIP MATARAM</v>
          </cell>
          <cell r="H1142">
            <v>1000000</v>
          </cell>
          <cell r="I1142" t="str">
            <v xml:space="preserve">Bantuan Biaya Penyelesaian Skripsi An. </v>
          </cell>
          <cell r="J1142" t="str">
            <v>Bantuan Biaya Penyelesaian Skripsi An. HUSEN SAHAB</v>
          </cell>
          <cell r="K1142" t="str">
            <v>S1 FKIP IKIP MATARAM</v>
          </cell>
          <cell r="L1142" t="str">
            <v/>
          </cell>
          <cell r="M1142" t="str">
            <v/>
          </cell>
          <cell r="P1142">
            <v>1018</v>
          </cell>
          <cell r="V1142" t="e">
            <v>#REF!</v>
          </cell>
        </row>
        <row r="1143">
          <cell r="B1143">
            <v>1139</v>
          </cell>
          <cell r="C1143">
            <v>40274</v>
          </cell>
          <cell r="D1143" t="str">
            <v>SRI RATNA DEWI</v>
          </cell>
          <cell r="E1143" t="str">
            <v>S1</v>
          </cell>
          <cell r="F1143" t="str">
            <v>FPBS</v>
          </cell>
          <cell r="G1143" t="str">
            <v>UNRAM</v>
          </cell>
          <cell r="H1143">
            <v>1000000</v>
          </cell>
          <cell r="I1143" t="str">
            <v xml:space="preserve">Bantuan Biaya Penyelesaian Skripsi An. </v>
          </cell>
          <cell r="J1143" t="str">
            <v>Bantuan Biaya Penyelesaian Skripsi An. SRI RATNA DEWI</v>
          </cell>
          <cell r="K1143" t="str">
            <v>S1 FPBS UNRAM</v>
          </cell>
          <cell r="L1143" t="str">
            <v>S</v>
          </cell>
          <cell r="M1143" t="str">
            <v/>
          </cell>
          <cell r="P1143">
            <v>1019</v>
          </cell>
          <cell r="V1143" t="e">
            <v>#REF!</v>
          </cell>
        </row>
        <row r="1144">
          <cell r="B1144">
            <v>1140</v>
          </cell>
          <cell r="C1144">
            <v>40274</v>
          </cell>
          <cell r="D1144" t="str">
            <v>FATHURRAHMAN</v>
          </cell>
          <cell r="E1144" t="str">
            <v>S1</v>
          </cell>
          <cell r="F1144" t="str">
            <v>FAKULTAS TARBIYAH</v>
          </cell>
          <cell r="G1144" t="str">
            <v>IAIN MATARAM</v>
          </cell>
          <cell r="H1144">
            <v>1000000</v>
          </cell>
          <cell r="I1144" t="str">
            <v xml:space="preserve">Bantuan Biaya Penyelesaian Skripsi An. </v>
          </cell>
          <cell r="J1144" t="str">
            <v>Bantuan Biaya Penyelesaian Skripsi An. FATHURRAHMAN</v>
          </cell>
          <cell r="K1144" t="str">
            <v>S1 FAKULTAS TARBIYAH IAIN MATARAM</v>
          </cell>
          <cell r="L1144" t="str">
            <v/>
          </cell>
          <cell r="M1144" t="str">
            <v/>
          </cell>
          <cell r="P1144">
            <v>1020</v>
          </cell>
          <cell r="V1144" t="e">
            <v>#REF!</v>
          </cell>
        </row>
        <row r="1145">
          <cell r="B1145">
            <v>1141</v>
          </cell>
          <cell r="C1145">
            <v>40274</v>
          </cell>
          <cell r="D1145" t="str">
            <v>SATRIADI</v>
          </cell>
          <cell r="E1145" t="str">
            <v>S1</v>
          </cell>
          <cell r="F1145" t="str">
            <v>FKIP</v>
          </cell>
          <cell r="G1145" t="str">
            <v>IKIP MATARAM</v>
          </cell>
          <cell r="H1145">
            <v>1000000</v>
          </cell>
          <cell r="I1145" t="str">
            <v xml:space="preserve">Bantuan Biaya Penyelesaian Skripsi An. </v>
          </cell>
          <cell r="J1145" t="str">
            <v>Bantuan Biaya Penyelesaian Skripsi An. SATRIADI</v>
          </cell>
          <cell r="K1145" t="str">
            <v>S1 FKIP IKIP MATARAM</v>
          </cell>
          <cell r="L1145" t="str">
            <v>S</v>
          </cell>
          <cell r="M1145" t="str">
            <v/>
          </cell>
          <cell r="P1145">
            <v>1021</v>
          </cell>
          <cell r="V1145" t="e">
            <v>#REF!</v>
          </cell>
        </row>
        <row r="1146">
          <cell r="B1146">
            <v>1142</v>
          </cell>
          <cell r="C1146">
            <v>40274</v>
          </cell>
          <cell r="D1146" t="str">
            <v>LALU SOFYAN SAHROMI</v>
          </cell>
          <cell r="E1146" t="str">
            <v>S1</v>
          </cell>
          <cell r="F1146" t="str">
            <v>FPBS</v>
          </cell>
          <cell r="G1146" t="str">
            <v>STKIP HAMZANWADI SELONG</v>
          </cell>
          <cell r="H1146">
            <v>1000000</v>
          </cell>
          <cell r="I1146" t="str">
            <v xml:space="preserve">Bantuan Biaya Penyelesaian Skripsi An. </v>
          </cell>
          <cell r="J1146" t="str">
            <v>Bantuan Biaya Penyelesaian Skripsi An. LALU SOFYAN SAHROMI</v>
          </cell>
          <cell r="K1146" t="str">
            <v>S1 FPBS STKIP HAMZANWADI SELONG</v>
          </cell>
          <cell r="L1146" t="str">
            <v>S</v>
          </cell>
          <cell r="M1146" t="str">
            <v/>
          </cell>
          <cell r="P1146">
            <v>1022</v>
          </cell>
          <cell r="V1146" t="e">
            <v>#REF!</v>
          </cell>
        </row>
        <row r="1147">
          <cell r="B1147">
            <v>1143</v>
          </cell>
          <cell r="C1147">
            <v>40275</v>
          </cell>
          <cell r="D1147" t="str">
            <v>ZAINAL ABIDIN</v>
          </cell>
          <cell r="E1147" t="str">
            <v>S1</v>
          </cell>
          <cell r="F1147" t="str">
            <v>FAKULTAS TARBIYAH</v>
          </cell>
          <cell r="G1147" t="str">
            <v>IAI HAMZAN WADI NW LOTIM</v>
          </cell>
          <cell r="H1147">
            <v>1000000</v>
          </cell>
          <cell r="I1147" t="str">
            <v xml:space="preserve">Bantuan Biaya Penyelesaian Skripsi An. </v>
          </cell>
          <cell r="J1147" t="str">
            <v>Bantuan Biaya Penyelesaian Skripsi An. ZAINAL ABIDIN</v>
          </cell>
          <cell r="K1147" t="str">
            <v>S1 FAKULTAS TARBIYAH IAI HAMZAN WADI NW LOTIM</v>
          </cell>
          <cell r="L1147" t="str">
            <v>A</v>
          </cell>
          <cell r="M1147" t="str">
            <v/>
          </cell>
          <cell r="P1147">
            <v>1023</v>
          </cell>
          <cell r="V1147" t="e">
            <v>#REF!</v>
          </cell>
        </row>
        <row r="1148">
          <cell r="B1148">
            <v>1144</v>
          </cell>
          <cell r="C1148">
            <v>40275</v>
          </cell>
          <cell r="D1148" t="str">
            <v>ABDUL KADIR</v>
          </cell>
          <cell r="E1148" t="str">
            <v>S1</v>
          </cell>
          <cell r="F1148" t="str">
            <v>FAKULTAS TARBIYAH</v>
          </cell>
          <cell r="G1148" t="str">
            <v>IAI HAMZAN WADI NW LOTIM</v>
          </cell>
          <cell r="H1148">
            <v>1000000</v>
          </cell>
          <cell r="I1148" t="str">
            <v xml:space="preserve">Bantuan Biaya Penyelesaian Skripsi An. </v>
          </cell>
          <cell r="J1148" t="str">
            <v>Bantuan Biaya Penyelesaian Skripsi An. ABDUL KADIR</v>
          </cell>
          <cell r="K1148" t="str">
            <v>S1 FAKULTAS TARBIYAH IAI HAMZAN WADI NW LOTIM</v>
          </cell>
          <cell r="L1148" t="str">
            <v>A</v>
          </cell>
          <cell r="M1148" t="str">
            <v/>
          </cell>
          <cell r="P1148">
            <v>1024</v>
          </cell>
          <cell r="V1148" t="e">
            <v>#REF!</v>
          </cell>
        </row>
        <row r="1149">
          <cell r="B1149">
            <v>1145</v>
          </cell>
          <cell r="C1149">
            <v>40275</v>
          </cell>
          <cell r="D1149" t="str">
            <v>NIA FAHMI EVI DIAN NINGSIH</v>
          </cell>
          <cell r="E1149" t="str">
            <v>S1</v>
          </cell>
          <cell r="F1149" t="str">
            <v>FAKULTAS MIPA</v>
          </cell>
          <cell r="G1149" t="str">
            <v>IKIP MATARAM</v>
          </cell>
          <cell r="H1149">
            <v>1000000</v>
          </cell>
          <cell r="I1149" t="str">
            <v xml:space="preserve">Bantuan Biaya Penyelesaian Skripsi An. </v>
          </cell>
          <cell r="J1149" t="str">
            <v>Bantuan Biaya Penyelesaian Skripsi An. NIA FAHMI EVI DIAN NINGSIH</v>
          </cell>
          <cell r="K1149" t="str">
            <v>S1 FAKULTAS MIPA IKIP MATARAM</v>
          </cell>
          <cell r="L1149" t="str">
            <v>S</v>
          </cell>
          <cell r="M1149" t="str">
            <v/>
          </cell>
          <cell r="P1149">
            <v>1025</v>
          </cell>
          <cell r="V1149" t="e">
            <v>#REF!</v>
          </cell>
        </row>
        <row r="1150">
          <cell r="B1150">
            <v>1146</v>
          </cell>
          <cell r="C1150">
            <v>40275</v>
          </cell>
          <cell r="D1150" t="str">
            <v>SYARIF ZULHIDAYAH</v>
          </cell>
          <cell r="E1150" t="str">
            <v>S1</v>
          </cell>
          <cell r="F1150" t="str">
            <v>FAKULTAS TEKNIK</v>
          </cell>
          <cell r="G1150" t="str">
            <v>UNRAM</v>
          </cell>
          <cell r="H1150">
            <v>1000000</v>
          </cell>
          <cell r="I1150" t="str">
            <v xml:space="preserve">Bantuan Biaya Penyelesaian Skripsi An. </v>
          </cell>
          <cell r="J1150" t="str">
            <v>Bantuan Biaya Penyelesaian Skripsi An. SYARIF ZULHIDAYAH</v>
          </cell>
          <cell r="K1150" t="str">
            <v>S1 FAKULTAS TEKNIK UNRAM</v>
          </cell>
          <cell r="L1150" t="str">
            <v>S</v>
          </cell>
          <cell r="M1150" t="str">
            <v/>
          </cell>
          <cell r="P1150">
            <v>1026</v>
          </cell>
          <cell r="V1150" t="e">
            <v>#REF!</v>
          </cell>
        </row>
        <row r="1151">
          <cell r="B1151">
            <v>1147</v>
          </cell>
          <cell r="C1151">
            <v>40275</v>
          </cell>
          <cell r="D1151" t="str">
            <v>JAELANI</v>
          </cell>
          <cell r="E1151" t="str">
            <v>S1</v>
          </cell>
          <cell r="F1151" t="str">
            <v>FPBS</v>
          </cell>
          <cell r="G1151" t="str">
            <v>STKIP HAMZANWADI SELONG</v>
          </cell>
          <cell r="H1151">
            <v>1000000</v>
          </cell>
          <cell r="I1151" t="str">
            <v xml:space="preserve">Bantuan Biaya Penyelesaian Skripsi An. </v>
          </cell>
          <cell r="J1151" t="str">
            <v>Bantuan Biaya Penyelesaian Skripsi An. JAELANI</v>
          </cell>
          <cell r="K1151" t="str">
            <v>S1 FPBS STKIP HAMZANWADI SELONG</v>
          </cell>
          <cell r="L1151" t="str">
            <v>A</v>
          </cell>
          <cell r="M1151" t="str">
            <v/>
          </cell>
          <cell r="P1151">
            <v>1027</v>
          </cell>
          <cell r="V1151" t="e">
            <v>#REF!</v>
          </cell>
        </row>
        <row r="1152">
          <cell r="B1152">
            <v>1148</v>
          </cell>
          <cell r="C1152">
            <v>40275</v>
          </cell>
          <cell r="D1152" t="str">
            <v>TITI ANDRIANI</v>
          </cell>
          <cell r="E1152" t="str">
            <v>S1</v>
          </cell>
          <cell r="F1152" t="str">
            <v>FAKULTAS TEKNIK</v>
          </cell>
          <cell r="G1152" t="str">
            <v>UNRAM</v>
          </cell>
          <cell r="H1152">
            <v>1000000</v>
          </cell>
          <cell r="I1152" t="str">
            <v xml:space="preserve">Bantuan Biaya Penyelesaian Skripsi An. </v>
          </cell>
          <cell r="J1152" t="str">
            <v>Bantuan Biaya Penyelesaian Skripsi An. TITI ANDRIANI</v>
          </cell>
          <cell r="K1152" t="str">
            <v>S1 FAKULTAS TEKNIK UNRAM</v>
          </cell>
          <cell r="L1152" t="str">
            <v>S</v>
          </cell>
          <cell r="M1152" t="str">
            <v/>
          </cell>
          <cell r="P1152">
            <v>1028</v>
          </cell>
          <cell r="V1152" t="e">
            <v>#REF!</v>
          </cell>
        </row>
        <row r="1153">
          <cell r="B1153">
            <v>1149</v>
          </cell>
          <cell r="C1153">
            <v>40275</v>
          </cell>
          <cell r="D1153" t="str">
            <v>ROSMAWARTI</v>
          </cell>
          <cell r="E1153" t="str">
            <v>S1</v>
          </cell>
          <cell r="F1153" t="str">
            <v>FPBS</v>
          </cell>
          <cell r="G1153" t="str">
            <v>IKIP MATARAM</v>
          </cell>
          <cell r="H1153">
            <v>1000000</v>
          </cell>
          <cell r="I1153" t="str">
            <v xml:space="preserve">Bantuan Biaya Penyelesaian Skripsi An. </v>
          </cell>
          <cell r="J1153" t="str">
            <v>Bantuan Biaya Penyelesaian Skripsi An. ROSMAWARTI</v>
          </cell>
          <cell r="K1153" t="str">
            <v>S1 FPBS IKIP MATARAM</v>
          </cell>
          <cell r="L1153" t="str">
            <v/>
          </cell>
          <cell r="M1153" t="str">
            <v/>
          </cell>
          <cell r="P1153">
            <v>1029</v>
          </cell>
          <cell r="V1153" t="e">
            <v>#REF!</v>
          </cell>
        </row>
        <row r="1154">
          <cell r="B1154">
            <v>1150</v>
          </cell>
          <cell r="C1154">
            <v>40275</v>
          </cell>
          <cell r="D1154" t="str">
            <v>SRI TUPIL LAILI</v>
          </cell>
          <cell r="E1154" t="str">
            <v>S1</v>
          </cell>
          <cell r="F1154" t="str">
            <v>FPBS</v>
          </cell>
          <cell r="G1154" t="str">
            <v>IKIP MATARAM</v>
          </cell>
          <cell r="H1154">
            <v>1000000</v>
          </cell>
          <cell r="I1154" t="str">
            <v xml:space="preserve">Bantuan Biaya Penyelesaian Skripsi An. </v>
          </cell>
          <cell r="J1154" t="str">
            <v>Bantuan Biaya Penyelesaian Skripsi An. SRI TUPIL LAILI</v>
          </cell>
          <cell r="K1154" t="str">
            <v>S1 FPBS IKIP MATARAM</v>
          </cell>
          <cell r="L1154" t="str">
            <v/>
          </cell>
          <cell r="M1154" t="str">
            <v/>
          </cell>
          <cell r="P1154">
            <v>1030</v>
          </cell>
          <cell r="V1154" t="e">
            <v>#REF!</v>
          </cell>
        </row>
        <row r="1155">
          <cell r="B1155">
            <v>1151</v>
          </cell>
          <cell r="C1155">
            <v>40275</v>
          </cell>
          <cell r="D1155" t="str">
            <v>FITRI ROSYANTI</v>
          </cell>
          <cell r="E1155" t="str">
            <v>S1</v>
          </cell>
          <cell r="F1155" t="str">
            <v>JURUSAN KEPERAWATAN</v>
          </cell>
          <cell r="G1155" t="str">
            <v>STIKES YARSI MATARAM</v>
          </cell>
          <cell r="H1155">
            <v>1000000</v>
          </cell>
          <cell r="I1155" t="str">
            <v xml:space="preserve">Bantuan Biaya Penyelesaian Skripsi An. </v>
          </cell>
          <cell r="J1155" t="str">
            <v>Bantuan Biaya Penyelesaian Skripsi An. FITRI ROSYANTI</v>
          </cell>
          <cell r="K1155" t="str">
            <v>S1 JURUSAN KEPERAWATAN STIKES YARSI MATARAM</v>
          </cell>
          <cell r="L1155" t="str">
            <v>S</v>
          </cell>
          <cell r="M1155" t="str">
            <v/>
          </cell>
          <cell r="P1155">
            <v>1031</v>
          </cell>
          <cell r="V1155" t="e">
            <v>#REF!</v>
          </cell>
        </row>
        <row r="1156">
          <cell r="B1156">
            <v>1152</v>
          </cell>
          <cell r="C1156">
            <v>40275</v>
          </cell>
          <cell r="D1156" t="str">
            <v>YULIASIH</v>
          </cell>
          <cell r="E1156" t="str">
            <v>S1</v>
          </cell>
          <cell r="F1156" t="str">
            <v>FAKULTAS MIPA</v>
          </cell>
          <cell r="G1156" t="str">
            <v>UNRAM</v>
          </cell>
          <cell r="H1156">
            <v>1000000</v>
          </cell>
          <cell r="I1156" t="str">
            <v xml:space="preserve">Bantuan Biaya Penyelesaian Skripsi An. </v>
          </cell>
          <cell r="J1156" t="str">
            <v>Bantuan Biaya Penyelesaian Skripsi An. YULIASIH</v>
          </cell>
          <cell r="K1156" t="str">
            <v>S1 FAKULTAS MIPA UNRAM</v>
          </cell>
          <cell r="L1156" t="str">
            <v/>
          </cell>
          <cell r="M1156" t="str">
            <v/>
          </cell>
          <cell r="P1156">
            <v>1032</v>
          </cell>
          <cell r="V1156" t="e">
            <v>#REF!</v>
          </cell>
        </row>
        <row r="1157">
          <cell r="B1157">
            <v>1153</v>
          </cell>
          <cell r="C1157">
            <v>40275</v>
          </cell>
          <cell r="D1157" t="str">
            <v>MARIA KUSWARA SYAFARIATNI</v>
          </cell>
          <cell r="E1157" t="str">
            <v>S1</v>
          </cell>
          <cell r="F1157" t="str">
            <v>FAKULTAS MIPA</v>
          </cell>
          <cell r="G1157" t="str">
            <v>UNRAM</v>
          </cell>
          <cell r="H1157">
            <v>1000000</v>
          </cell>
          <cell r="I1157" t="str">
            <v xml:space="preserve">Bantuan Biaya Penyelesaian Skripsi An. </v>
          </cell>
          <cell r="J1157" t="str">
            <v>Bantuan Biaya Penyelesaian Skripsi An. MARIA KUSWARA SYAFARIATNI</v>
          </cell>
          <cell r="K1157" t="str">
            <v>S1 FAKULTAS MIPA UNRAM</v>
          </cell>
          <cell r="L1157" t="str">
            <v>A</v>
          </cell>
          <cell r="M1157" t="str">
            <v/>
          </cell>
          <cell r="P1157">
            <v>1033</v>
          </cell>
          <cell r="V1157" t="e">
            <v>#REF!</v>
          </cell>
        </row>
        <row r="1158">
          <cell r="B1158">
            <v>1154</v>
          </cell>
          <cell r="C1158">
            <v>40275</v>
          </cell>
          <cell r="D1158" t="str">
            <v>SUCI APRIANA</v>
          </cell>
          <cell r="E1158" t="str">
            <v>S1</v>
          </cell>
          <cell r="F1158" t="str">
            <v>FAKULTAS MIPA</v>
          </cell>
          <cell r="G1158" t="str">
            <v>UNRAM</v>
          </cell>
          <cell r="H1158">
            <v>1000000</v>
          </cell>
          <cell r="I1158" t="str">
            <v xml:space="preserve">Bantuan Biaya Penyelesaian Skripsi An. </v>
          </cell>
          <cell r="J1158" t="str">
            <v>Bantuan Biaya Penyelesaian Skripsi An. SUCI APRIANA</v>
          </cell>
          <cell r="K1158" t="str">
            <v>S1 FAKULTAS MIPA UNRAM</v>
          </cell>
          <cell r="L1158" t="str">
            <v/>
          </cell>
          <cell r="M1158" t="str">
            <v/>
          </cell>
          <cell r="P1158">
            <v>1034</v>
          </cell>
          <cell r="V1158" t="e">
            <v>#REF!</v>
          </cell>
        </row>
        <row r="1159">
          <cell r="B1159">
            <v>1155</v>
          </cell>
          <cell r="C1159">
            <v>40275</v>
          </cell>
          <cell r="D1159" t="str">
            <v>HAERLY BURHAN</v>
          </cell>
          <cell r="E1159" t="str">
            <v>S1</v>
          </cell>
          <cell r="F1159" t="str">
            <v>FPOK</v>
          </cell>
          <cell r="G1159" t="str">
            <v>IKIP MATARAM</v>
          </cell>
          <cell r="H1159">
            <v>1000000</v>
          </cell>
          <cell r="I1159" t="str">
            <v xml:space="preserve">Bantuan Biaya Penyelesaian Skripsi An. </v>
          </cell>
          <cell r="J1159" t="str">
            <v>Bantuan Biaya Penyelesaian Skripsi An. HAERLY BURHAN</v>
          </cell>
          <cell r="K1159" t="str">
            <v>S1 FPOK IKIP MATARAM</v>
          </cell>
          <cell r="L1159" t="str">
            <v/>
          </cell>
          <cell r="M1159" t="str">
            <v/>
          </cell>
          <cell r="P1159">
            <v>1035</v>
          </cell>
          <cell r="V1159" t="e">
            <v>#REF!</v>
          </cell>
        </row>
        <row r="1160">
          <cell r="B1160">
            <v>1156</v>
          </cell>
          <cell r="C1160">
            <v>40275</v>
          </cell>
          <cell r="D1160" t="str">
            <v>FAUZIAH</v>
          </cell>
          <cell r="E1160" t="str">
            <v>S1</v>
          </cell>
          <cell r="F1160" t="str">
            <v>FAKULTAS MIPA</v>
          </cell>
          <cell r="G1160" t="str">
            <v>IKIP MATARAM</v>
          </cell>
          <cell r="H1160">
            <v>1000000</v>
          </cell>
          <cell r="I1160" t="str">
            <v xml:space="preserve">Bantuan Biaya Penyelesaian Skripsi An. </v>
          </cell>
          <cell r="J1160" t="str">
            <v>Bantuan Biaya Penyelesaian Skripsi An. FAUZIAH</v>
          </cell>
          <cell r="K1160" t="str">
            <v>S1 FAKULTAS MIPA IKIP MATARAM</v>
          </cell>
          <cell r="L1160" t="str">
            <v/>
          </cell>
          <cell r="M1160" t="str">
            <v/>
          </cell>
          <cell r="P1160">
            <v>1036</v>
          </cell>
          <cell r="V1160" t="e">
            <v>#REF!</v>
          </cell>
        </row>
        <row r="1161">
          <cell r="B1161">
            <v>1157</v>
          </cell>
          <cell r="C1161">
            <v>40275</v>
          </cell>
          <cell r="D1161" t="str">
            <v>SUKIRMAN</v>
          </cell>
          <cell r="E1161" t="str">
            <v>S1</v>
          </cell>
          <cell r="F1161" t="str">
            <v>FAKULTAS TARBIYAH</v>
          </cell>
          <cell r="G1161" t="str">
            <v>IAI HAMZAN WADI NW LOTIM</v>
          </cell>
          <cell r="H1161">
            <v>1000000</v>
          </cell>
          <cell r="I1161" t="str">
            <v xml:space="preserve">Bantuan Biaya Penyelesaian Skripsi An. </v>
          </cell>
          <cell r="J1161" t="str">
            <v>Bantuan Biaya Penyelesaian Skripsi An. SUKIRMAN</v>
          </cell>
          <cell r="K1161" t="str">
            <v>S1 FAKULTAS TARBIYAH IAI HAMZAN WADI NW LOTIM</v>
          </cell>
          <cell r="L1161" t="str">
            <v>A</v>
          </cell>
          <cell r="M1161" t="str">
            <v/>
          </cell>
          <cell r="P1161">
            <v>1037</v>
          </cell>
          <cell r="V1161" t="e">
            <v>#REF!</v>
          </cell>
        </row>
        <row r="1162">
          <cell r="B1162">
            <v>1158</v>
          </cell>
          <cell r="C1162">
            <v>40275</v>
          </cell>
          <cell r="D1162" t="str">
            <v>AWALUDDIN</v>
          </cell>
          <cell r="E1162" t="str">
            <v>S1</v>
          </cell>
          <cell r="F1162" t="str">
            <v>FAKULTAS TARBIYAH</v>
          </cell>
          <cell r="G1162" t="str">
            <v>IAI HAMZAN WADI NW LOTIM</v>
          </cell>
          <cell r="H1162">
            <v>1000000</v>
          </cell>
          <cell r="I1162" t="str">
            <v xml:space="preserve">Bantuan Biaya Penyelesaian Skripsi An. </v>
          </cell>
          <cell r="J1162" t="str">
            <v>Bantuan Biaya Penyelesaian Skripsi An. AWALUDDIN</v>
          </cell>
          <cell r="K1162" t="str">
            <v>S1 FAKULTAS TARBIYAH IAI HAMZAN WADI NW LOTIM</v>
          </cell>
          <cell r="L1162" t="str">
            <v/>
          </cell>
          <cell r="M1162" t="str">
            <v/>
          </cell>
          <cell r="P1162">
            <v>1038</v>
          </cell>
          <cell r="V1162" t="e">
            <v>#REF!</v>
          </cell>
        </row>
        <row r="1163">
          <cell r="B1163">
            <v>1159</v>
          </cell>
          <cell r="C1163">
            <v>40275</v>
          </cell>
          <cell r="D1163" t="str">
            <v>AHMAD ZAIDI</v>
          </cell>
          <cell r="E1163" t="str">
            <v>S1</v>
          </cell>
          <cell r="F1163" t="str">
            <v>FAKULTAS TARBIYAH</v>
          </cell>
          <cell r="G1163" t="str">
            <v>IAI HAMZAN WADI NW LOTIM</v>
          </cell>
          <cell r="H1163">
            <v>1000000</v>
          </cell>
          <cell r="I1163" t="str">
            <v xml:space="preserve">Bantuan Biaya Penyelesaian Skripsi An. </v>
          </cell>
          <cell r="J1163" t="str">
            <v>Bantuan Biaya Penyelesaian Skripsi An. AHMAD ZAIDI</v>
          </cell>
          <cell r="K1163" t="str">
            <v>S1 FAKULTAS TARBIYAH IAI HAMZAN WADI NW LOTIM</v>
          </cell>
          <cell r="L1163" t="str">
            <v/>
          </cell>
          <cell r="M1163" t="str">
            <v/>
          </cell>
          <cell r="P1163">
            <v>1039</v>
          </cell>
          <cell r="V1163" t="e">
            <v>#REF!</v>
          </cell>
        </row>
        <row r="1164">
          <cell r="B1164">
            <v>1160</v>
          </cell>
          <cell r="C1164">
            <v>40275</v>
          </cell>
          <cell r="D1164" t="str">
            <v>DIAH LESTARI</v>
          </cell>
          <cell r="E1164" t="str">
            <v>S1</v>
          </cell>
          <cell r="F1164" t="str">
            <v>FKIP</v>
          </cell>
          <cell r="G1164" t="str">
            <v>UNRAM</v>
          </cell>
          <cell r="H1164">
            <v>1000000</v>
          </cell>
          <cell r="I1164" t="str">
            <v xml:space="preserve">Bantuan Biaya Penyelesaian Skripsi An. </v>
          </cell>
          <cell r="J1164" t="str">
            <v>Bantuan Biaya Penyelesaian Skripsi An. DIAH LESTARI</v>
          </cell>
          <cell r="K1164" t="str">
            <v>S1 FKIP UNRAM</v>
          </cell>
          <cell r="L1164" t="str">
            <v>S</v>
          </cell>
          <cell r="M1164" t="str">
            <v/>
          </cell>
          <cell r="P1164">
            <v>1040</v>
          </cell>
          <cell r="V1164" t="e">
            <v>#REF!</v>
          </cell>
        </row>
        <row r="1165">
          <cell r="B1165">
            <v>1161</v>
          </cell>
          <cell r="C1165">
            <v>40275</v>
          </cell>
          <cell r="D1165" t="str">
            <v xml:space="preserve">HERMAN </v>
          </cell>
          <cell r="E1165" t="str">
            <v>S1</v>
          </cell>
          <cell r="F1165" t="str">
            <v>FPBS</v>
          </cell>
          <cell r="G1165" t="str">
            <v>IKIP MATARAM</v>
          </cell>
          <cell r="H1165">
            <v>1000000</v>
          </cell>
          <cell r="I1165" t="str">
            <v xml:space="preserve">Bantuan Biaya Penyelesaian Skripsi An. </v>
          </cell>
          <cell r="J1165" t="str">
            <v xml:space="preserve">Bantuan Biaya Penyelesaian Skripsi An. HERMAN </v>
          </cell>
          <cell r="K1165" t="str">
            <v>S1 FPBS IKIP MATARAM</v>
          </cell>
          <cell r="L1165" t="str">
            <v>S</v>
          </cell>
          <cell r="M1165" t="str">
            <v/>
          </cell>
          <cell r="P1165">
            <v>1041</v>
          </cell>
          <cell r="V1165" t="e">
            <v>#REF!</v>
          </cell>
        </row>
        <row r="1166">
          <cell r="B1166">
            <v>1162</v>
          </cell>
          <cell r="C1166">
            <v>40275</v>
          </cell>
          <cell r="D1166" t="str">
            <v>MUHAMAD SANUSI</v>
          </cell>
          <cell r="E1166" t="str">
            <v>S1</v>
          </cell>
          <cell r="F1166" t="str">
            <v>FAKULTAS TARBIYAH</v>
          </cell>
          <cell r="G1166" t="str">
            <v>IAIN MATARAM</v>
          </cell>
          <cell r="H1166">
            <v>1000000</v>
          </cell>
          <cell r="I1166" t="str">
            <v xml:space="preserve">Bantuan Biaya Penyelesaian Skripsi An. </v>
          </cell>
          <cell r="J1166" t="str">
            <v>Bantuan Biaya Penyelesaian Skripsi An. MUHAMAD SANUSI</v>
          </cell>
          <cell r="K1166" t="str">
            <v>S1 FAKULTAS TARBIYAH IAIN MATARAM</v>
          </cell>
          <cell r="L1166" t="str">
            <v>A</v>
          </cell>
          <cell r="M1166" t="str">
            <v/>
          </cell>
          <cell r="P1166">
            <v>1042</v>
          </cell>
          <cell r="V1166" t="e">
            <v>#REF!</v>
          </cell>
        </row>
        <row r="1167">
          <cell r="B1167">
            <v>1163</v>
          </cell>
          <cell r="C1167">
            <v>40275</v>
          </cell>
          <cell r="D1167" t="str">
            <v>MUJI M. ZAEN</v>
          </cell>
          <cell r="E1167" t="str">
            <v>S1</v>
          </cell>
          <cell r="F1167" t="str">
            <v>FAKULTAS TARBIYAH</v>
          </cell>
          <cell r="G1167" t="str">
            <v>IAI HAMZAN WADI NW LOTIM</v>
          </cell>
          <cell r="H1167">
            <v>1000000</v>
          </cell>
          <cell r="I1167" t="str">
            <v xml:space="preserve">Bantuan Biaya Penyelesaian Skripsi An. </v>
          </cell>
          <cell r="J1167" t="str">
            <v>Bantuan Biaya Penyelesaian Skripsi An. MUJI M. ZAEN</v>
          </cell>
          <cell r="K1167" t="str">
            <v>S1 FAKULTAS TARBIYAH IAI HAMZAN WADI NW LOTIM</v>
          </cell>
          <cell r="L1167" t="str">
            <v/>
          </cell>
          <cell r="M1167" t="str">
            <v/>
          </cell>
          <cell r="P1167">
            <v>1043</v>
          </cell>
          <cell r="V1167" t="e">
            <v>#REF!</v>
          </cell>
        </row>
        <row r="1168">
          <cell r="B1168">
            <v>1164</v>
          </cell>
          <cell r="C1168">
            <v>40275</v>
          </cell>
          <cell r="D1168" t="str">
            <v>LINA HASYYATI</v>
          </cell>
          <cell r="E1168" t="str">
            <v>D3</v>
          </cell>
          <cell r="F1168" t="str">
            <v>FAKULTAS EKONOMI</v>
          </cell>
          <cell r="G1168" t="str">
            <v>UNRAM</v>
          </cell>
          <cell r="H1168">
            <v>750000</v>
          </cell>
          <cell r="I1168" t="str">
            <v xml:space="preserve">Bantuan Biaya Penyelesaian Tugas Akhir An. </v>
          </cell>
          <cell r="J1168" t="str">
            <v>Bantuan Biaya Penyelesaian Tugas Akhir An. LINA HASYYATI</v>
          </cell>
          <cell r="K1168" t="str">
            <v>D3 FAKULTAS EKONOMI UNRAM</v>
          </cell>
          <cell r="L1168" t="str">
            <v>A</v>
          </cell>
          <cell r="M1168" t="str">
            <v/>
          </cell>
          <cell r="P1168">
            <v>1043</v>
          </cell>
          <cell r="V1168" t="e">
            <v>#REF!</v>
          </cell>
        </row>
        <row r="1169">
          <cell r="B1169">
            <v>1165</v>
          </cell>
          <cell r="C1169">
            <v>40275</v>
          </cell>
          <cell r="D1169" t="str">
            <v>BAIQ LAELA KHUFIAH</v>
          </cell>
          <cell r="E1169" t="str">
            <v>S1</v>
          </cell>
          <cell r="F1169" t="str">
            <v>FKIP</v>
          </cell>
          <cell r="G1169" t="str">
            <v>UNIVERSITAS MUHAMMADIYAH MATARAM</v>
          </cell>
          <cell r="H1169">
            <v>1000000</v>
          </cell>
          <cell r="I1169" t="str">
            <v xml:space="preserve">Bantuan Biaya Penyelesaian Skripsi An. </v>
          </cell>
          <cell r="J1169" t="str">
            <v>Bantuan Biaya Penyelesaian Skripsi An. BAIQ LAELA KHUFIAH</v>
          </cell>
          <cell r="K1169" t="str">
            <v>S1 FKIP UNIVERSITAS MUHAMMADIYAH MATARAM</v>
          </cell>
          <cell r="L1169" t="str">
            <v>S</v>
          </cell>
          <cell r="M1169" t="str">
            <v/>
          </cell>
          <cell r="P1169">
            <v>1044</v>
          </cell>
          <cell r="V1169" t="e">
            <v>#REF!</v>
          </cell>
        </row>
        <row r="1170">
          <cell r="B1170">
            <v>1166</v>
          </cell>
          <cell r="C1170">
            <v>40275</v>
          </cell>
          <cell r="D1170" t="str">
            <v>ORPA YUPLINA</v>
          </cell>
          <cell r="E1170" t="str">
            <v>S1</v>
          </cell>
          <cell r="F1170" t="str">
            <v>FKIP</v>
          </cell>
          <cell r="G1170" t="str">
            <v>UNIVERSITAS MUHAMMADIYAH MATARAM</v>
          </cell>
          <cell r="H1170">
            <v>1000000</v>
          </cell>
          <cell r="I1170" t="str">
            <v xml:space="preserve">Bantuan Biaya Penyelesaian Skripsi An. </v>
          </cell>
          <cell r="J1170" t="str">
            <v>Bantuan Biaya Penyelesaian Skripsi An. ORPA YUPLINA</v>
          </cell>
          <cell r="K1170" t="str">
            <v>S1 FKIP UNIVERSITAS MUHAMMADIYAH MATARAM</v>
          </cell>
          <cell r="L1170" t="str">
            <v>S</v>
          </cell>
          <cell r="M1170" t="str">
            <v/>
          </cell>
          <cell r="P1170">
            <v>1045</v>
          </cell>
          <cell r="V1170" t="e">
            <v>#REF!</v>
          </cell>
        </row>
        <row r="1171">
          <cell r="B1171">
            <v>1167</v>
          </cell>
          <cell r="C1171">
            <v>40275</v>
          </cell>
          <cell r="D1171" t="str">
            <v>HUSNUL HASWADI</v>
          </cell>
          <cell r="E1171" t="str">
            <v>S1</v>
          </cell>
          <cell r="F1171" t="str">
            <v>FKIP</v>
          </cell>
          <cell r="G1171" t="str">
            <v>IKIP MATARAM</v>
          </cell>
          <cell r="H1171">
            <v>1000000</v>
          </cell>
          <cell r="I1171" t="str">
            <v xml:space="preserve">Bantuan Biaya Penyelesaian Skripsi An. </v>
          </cell>
          <cell r="J1171" t="str">
            <v>Bantuan Biaya Penyelesaian Skripsi An. HUSNUL HASWADI</v>
          </cell>
          <cell r="K1171" t="str">
            <v>S1 FKIP IKIP MATARAM</v>
          </cell>
          <cell r="L1171" t="str">
            <v>A</v>
          </cell>
          <cell r="M1171" t="str">
            <v/>
          </cell>
          <cell r="P1171">
            <v>1046</v>
          </cell>
          <cell r="V1171" t="e">
            <v>#REF!</v>
          </cell>
        </row>
        <row r="1172">
          <cell r="B1172">
            <v>1168</v>
          </cell>
          <cell r="C1172">
            <v>40275</v>
          </cell>
          <cell r="D1172" t="str">
            <v>RODIATUN</v>
          </cell>
          <cell r="E1172" t="str">
            <v>S1</v>
          </cell>
          <cell r="F1172" t="str">
            <v>FAKULTAS MIPA</v>
          </cell>
          <cell r="G1172" t="str">
            <v>IKIP MATARAM</v>
          </cell>
          <cell r="H1172">
            <v>1000000</v>
          </cell>
          <cell r="I1172" t="str">
            <v xml:space="preserve">Bantuan Biaya Penyelesaian Skripsi An. </v>
          </cell>
          <cell r="J1172" t="str">
            <v>Bantuan Biaya Penyelesaian Skripsi An. RODIATUN</v>
          </cell>
          <cell r="K1172" t="str">
            <v>S1 FAKULTAS MIPA IKIP MATARAM</v>
          </cell>
          <cell r="L1172" t="str">
            <v>A</v>
          </cell>
          <cell r="M1172" t="str">
            <v/>
          </cell>
          <cell r="P1172">
            <v>1047</v>
          </cell>
          <cell r="V1172" t="e">
            <v>#REF!</v>
          </cell>
        </row>
        <row r="1173">
          <cell r="B1173">
            <v>1169</v>
          </cell>
          <cell r="C1173">
            <v>40275</v>
          </cell>
          <cell r="D1173" t="str">
            <v>AINUL HAYAT</v>
          </cell>
          <cell r="E1173" t="str">
            <v>S1</v>
          </cell>
          <cell r="F1173" t="str">
            <v>FAKULTAS TARBIYAH</v>
          </cell>
          <cell r="G1173" t="str">
            <v>IAIN MATARAM</v>
          </cell>
          <cell r="H1173">
            <v>1000000</v>
          </cell>
          <cell r="I1173" t="str">
            <v xml:space="preserve">Bantuan Biaya Penyelesaian Skripsi An. </v>
          </cell>
          <cell r="J1173" t="str">
            <v>Bantuan Biaya Penyelesaian Skripsi An. AINUL HAYAT</v>
          </cell>
          <cell r="K1173" t="str">
            <v>S1 FAKULTAS TARBIYAH IAIN MATARAM</v>
          </cell>
          <cell r="L1173" t="str">
            <v>A</v>
          </cell>
          <cell r="M1173" t="str">
            <v/>
          </cell>
          <cell r="P1173">
            <v>1048</v>
          </cell>
          <cell r="V1173" t="e">
            <v>#REF!</v>
          </cell>
        </row>
        <row r="1174">
          <cell r="B1174">
            <v>1170</v>
          </cell>
          <cell r="C1174">
            <v>40275</v>
          </cell>
          <cell r="D1174" t="str">
            <v>BQ. USWATUN HASANAH</v>
          </cell>
          <cell r="E1174" t="str">
            <v>S1</v>
          </cell>
          <cell r="F1174" t="str">
            <v>FAKULTAS TARBIYAH</v>
          </cell>
          <cell r="G1174" t="str">
            <v>IAIN MATARAM</v>
          </cell>
          <cell r="H1174">
            <v>1000000</v>
          </cell>
          <cell r="I1174" t="str">
            <v xml:space="preserve">Bantuan Biaya Penyelesaian Skripsi An. </v>
          </cell>
          <cell r="J1174" t="str">
            <v>Bantuan Biaya Penyelesaian Skripsi An. BQ. USWATUN HASANAH</v>
          </cell>
          <cell r="K1174" t="str">
            <v>S1 FAKULTAS TARBIYAH IAIN MATARAM</v>
          </cell>
          <cell r="L1174" t="str">
            <v>A</v>
          </cell>
          <cell r="M1174" t="str">
            <v/>
          </cell>
          <cell r="P1174">
            <v>1049</v>
          </cell>
          <cell r="V1174" t="e">
            <v>#REF!</v>
          </cell>
        </row>
        <row r="1175">
          <cell r="B1175">
            <v>1171</v>
          </cell>
          <cell r="C1175">
            <v>40275</v>
          </cell>
          <cell r="D1175" t="str">
            <v>SAHLI</v>
          </cell>
          <cell r="E1175" t="str">
            <v>S1</v>
          </cell>
          <cell r="F1175" t="str">
            <v>FAKULTAS DAKWAH</v>
          </cell>
          <cell r="G1175" t="str">
            <v>IAI HAMZAN WADI NW LOTIM</v>
          </cell>
          <cell r="H1175">
            <v>1000000</v>
          </cell>
          <cell r="I1175" t="str">
            <v xml:space="preserve">Bantuan Biaya Penyelesaian Skripsi An. </v>
          </cell>
          <cell r="J1175" t="str">
            <v>Bantuan Biaya Penyelesaian Skripsi An. SAHLI</v>
          </cell>
          <cell r="K1175" t="str">
            <v>S1 FAKULTAS DAKWAH IAI HAMZAN WADI NW LOTIM</v>
          </cell>
          <cell r="L1175" t="str">
            <v>A</v>
          </cell>
          <cell r="M1175" t="str">
            <v/>
          </cell>
          <cell r="P1175">
            <v>1050</v>
          </cell>
          <cell r="V1175" t="e">
            <v>#REF!</v>
          </cell>
        </row>
        <row r="1176">
          <cell r="B1176">
            <v>1172</v>
          </cell>
          <cell r="C1176">
            <v>40275</v>
          </cell>
          <cell r="D1176" t="str">
            <v>SOLIHIN</v>
          </cell>
          <cell r="E1176" t="str">
            <v>S1</v>
          </cell>
          <cell r="F1176" t="str">
            <v>FAKULTAS TARBIYAH</v>
          </cell>
          <cell r="G1176" t="str">
            <v>IAI HAMZAN WADI NW LOTIM</v>
          </cell>
          <cell r="H1176">
            <v>1000000</v>
          </cell>
          <cell r="I1176" t="str">
            <v xml:space="preserve">Bantuan Biaya Penyelesaian Skripsi An. </v>
          </cell>
          <cell r="J1176" t="str">
            <v>Bantuan Biaya Penyelesaian Skripsi An. SOLIHIN</v>
          </cell>
          <cell r="K1176" t="str">
            <v>S1 FAKULTAS TARBIYAH IAI HAMZAN WADI NW LOTIM</v>
          </cell>
          <cell r="L1176" t="str">
            <v>A</v>
          </cell>
          <cell r="M1176" t="str">
            <v/>
          </cell>
          <cell r="P1176">
            <v>1051</v>
          </cell>
          <cell r="V1176" t="e">
            <v>#REF!</v>
          </cell>
        </row>
        <row r="1177">
          <cell r="B1177">
            <v>1173</v>
          </cell>
          <cell r="C1177">
            <v>40275</v>
          </cell>
          <cell r="D1177" t="str">
            <v>SAHRURRAUZI</v>
          </cell>
          <cell r="E1177" t="str">
            <v>S1</v>
          </cell>
          <cell r="F1177" t="str">
            <v>FAKULTAS TARBIYAH</v>
          </cell>
          <cell r="G1177" t="str">
            <v>IAI HAMZAN WADI NW LOTIM</v>
          </cell>
          <cell r="H1177">
            <v>1000000</v>
          </cell>
          <cell r="I1177" t="str">
            <v xml:space="preserve">Bantuan Biaya Penyelesaian Skripsi An. </v>
          </cell>
          <cell r="J1177" t="str">
            <v>Bantuan Biaya Penyelesaian Skripsi An. SAHRURRAUZI</v>
          </cell>
          <cell r="K1177" t="str">
            <v>S1 FAKULTAS TARBIYAH IAI HAMZAN WADI NW LOTIM</v>
          </cell>
          <cell r="L1177" t="str">
            <v>A</v>
          </cell>
          <cell r="M1177" t="str">
            <v/>
          </cell>
          <cell r="P1177">
            <v>1052</v>
          </cell>
          <cell r="V1177" t="e">
            <v>#REF!</v>
          </cell>
        </row>
        <row r="1178">
          <cell r="B1178">
            <v>1174</v>
          </cell>
          <cell r="C1178">
            <v>40275</v>
          </cell>
          <cell r="D1178" t="str">
            <v>M. KHAIRUL FATONI</v>
          </cell>
          <cell r="E1178" t="str">
            <v>S1</v>
          </cell>
          <cell r="F1178" t="str">
            <v>FAKULTAS TARBIYAH</v>
          </cell>
          <cell r="G1178" t="str">
            <v>IAI HAMZAN WADI NW LOTIM</v>
          </cell>
          <cell r="H1178">
            <v>1000000</v>
          </cell>
          <cell r="I1178" t="str">
            <v xml:space="preserve">Bantuan Biaya Penyelesaian Skripsi An. </v>
          </cell>
          <cell r="J1178" t="str">
            <v>Bantuan Biaya Penyelesaian Skripsi An. M. KHAIRUL FATONI</v>
          </cell>
          <cell r="K1178" t="str">
            <v>S1 FAKULTAS TARBIYAH IAI HAMZAN WADI NW LOTIM</v>
          </cell>
          <cell r="L1178" t="str">
            <v>A</v>
          </cell>
          <cell r="M1178" t="str">
            <v/>
          </cell>
          <cell r="P1178">
            <v>1053</v>
          </cell>
          <cell r="V1178" t="e">
            <v>#REF!</v>
          </cell>
        </row>
        <row r="1179">
          <cell r="B1179">
            <v>1175</v>
          </cell>
          <cell r="C1179">
            <v>40275</v>
          </cell>
          <cell r="D1179" t="str">
            <v>SUKARDI</v>
          </cell>
          <cell r="E1179" t="str">
            <v>S1</v>
          </cell>
          <cell r="F1179" t="str">
            <v>FAKULTAS DAKWAH</v>
          </cell>
          <cell r="G1179" t="str">
            <v>IAI HAMZAN WADI NW LOTIM</v>
          </cell>
          <cell r="H1179">
            <v>1000000</v>
          </cell>
          <cell r="I1179" t="str">
            <v xml:space="preserve">Bantuan Biaya Penyelesaian Skripsi An. </v>
          </cell>
          <cell r="J1179" t="str">
            <v>Bantuan Biaya Penyelesaian Skripsi An. SUKARDI</v>
          </cell>
          <cell r="K1179" t="str">
            <v>S1 FAKULTAS DAKWAH IAI HAMZAN WADI NW LOTIM</v>
          </cell>
          <cell r="L1179" t="str">
            <v>S</v>
          </cell>
          <cell r="M1179" t="str">
            <v/>
          </cell>
          <cell r="P1179">
            <v>1054</v>
          </cell>
          <cell r="V1179" t="e">
            <v>#REF!</v>
          </cell>
        </row>
        <row r="1180">
          <cell r="B1180">
            <v>1176</v>
          </cell>
          <cell r="C1180">
            <v>40275</v>
          </cell>
          <cell r="D1180" t="str">
            <v>SAID UMAR</v>
          </cell>
          <cell r="E1180" t="str">
            <v>S1</v>
          </cell>
          <cell r="F1180" t="str">
            <v>FAKULTAS TARBIYAH</v>
          </cell>
          <cell r="G1180" t="str">
            <v>IAI HAMZAN WADI NW LOTIM</v>
          </cell>
          <cell r="H1180">
            <v>1000000</v>
          </cell>
          <cell r="I1180" t="str">
            <v xml:space="preserve">Bantuan Biaya Penyelesaian Skripsi An. </v>
          </cell>
          <cell r="J1180" t="str">
            <v>Bantuan Biaya Penyelesaian Skripsi An. SAID UMAR</v>
          </cell>
          <cell r="K1180" t="str">
            <v>S1 FAKULTAS TARBIYAH IAI HAMZAN WADI NW LOTIM</v>
          </cell>
          <cell r="L1180" t="str">
            <v>A</v>
          </cell>
          <cell r="M1180" t="str">
            <v/>
          </cell>
          <cell r="P1180">
            <v>1055</v>
          </cell>
          <cell r="V1180" t="e">
            <v>#REF!</v>
          </cell>
        </row>
        <row r="1181">
          <cell r="B1181">
            <v>1177</v>
          </cell>
          <cell r="C1181">
            <v>40275</v>
          </cell>
          <cell r="D1181" t="str">
            <v>KAMARUDDIN</v>
          </cell>
          <cell r="E1181" t="str">
            <v>S1</v>
          </cell>
          <cell r="F1181" t="str">
            <v>FAKULTAS DAKWAH</v>
          </cell>
          <cell r="G1181" t="str">
            <v>IAI HAMZAN WADI NW LOTIM</v>
          </cell>
          <cell r="H1181">
            <v>1000000</v>
          </cell>
          <cell r="I1181" t="str">
            <v xml:space="preserve">Bantuan Biaya Penyelesaian Skripsi An. </v>
          </cell>
          <cell r="J1181" t="str">
            <v>Bantuan Biaya Penyelesaian Skripsi An. KAMARUDDIN</v>
          </cell>
          <cell r="K1181" t="str">
            <v>S1 FAKULTAS DAKWAH IAI HAMZAN WADI NW LOTIM</v>
          </cell>
          <cell r="L1181" t="str">
            <v>A</v>
          </cell>
          <cell r="M1181" t="str">
            <v/>
          </cell>
          <cell r="P1181">
            <v>1056</v>
          </cell>
          <cell r="V1181" t="e">
            <v>#REF!</v>
          </cell>
        </row>
        <row r="1182">
          <cell r="B1182">
            <v>1178</v>
          </cell>
          <cell r="C1182">
            <v>40275</v>
          </cell>
          <cell r="D1182" t="str">
            <v>ZAINAL ABIDIN</v>
          </cell>
          <cell r="E1182" t="str">
            <v>S1</v>
          </cell>
          <cell r="F1182" t="str">
            <v>FAKULTAS DAKWAH</v>
          </cell>
          <cell r="G1182" t="str">
            <v>IAI HAMZAN WADI NW LOTIM</v>
          </cell>
          <cell r="H1182">
            <v>1000000</v>
          </cell>
          <cell r="I1182" t="str">
            <v xml:space="preserve">Bantuan Biaya Penyelesaian Skripsi An. </v>
          </cell>
          <cell r="J1182" t="str">
            <v>Bantuan Biaya Penyelesaian Skripsi An. ZAINAL ABIDIN</v>
          </cell>
          <cell r="K1182" t="str">
            <v>S1 FAKULTAS DAKWAH IAI HAMZAN WADI NW LOTIM</v>
          </cell>
          <cell r="L1182" t="str">
            <v>A</v>
          </cell>
          <cell r="M1182" t="str">
            <v/>
          </cell>
          <cell r="P1182">
            <v>1057</v>
          </cell>
          <cell r="V1182" t="e">
            <v>#REF!</v>
          </cell>
        </row>
        <row r="1183">
          <cell r="B1183">
            <v>1179</v>
          </cell>
          <cell r="C1183">
            <v>40275</v>
          </cell>
          <cell r="D1183" t="str">
            <v>MUHAMMAD SUPARDI</v>
          </cell>
          <cell r="E1183" t="str">
            <v>S1</v>
          </cell>
          <cell r="F1183" t="str">
            <v>FAKULTAS DAKWAH</v>
          </cell>
          <cell r="G1183" t="str">
            <v>IAI HAMZAN WADI NW LOTIM</v>
          </cell>
          <cell r="H1183">
            <v>1000000</v>
          </cell>
          <cell r="I1183" t="str">
            <v xml:space="preserve">Bantuan Biaya Penyelesaian Skripsi An. </v>
          </cell>
          <cell r="J1183" t="str">
            <v>Bantuan Biaya Penyelesaian Skripsi An. MUHAMMAD SUPARDI</v>
          </cell>
          <cell r="K1183" t="str">
            <v>S1 FAKULTAS DAKWAH IAI HAMZAN WADI NW LOTIM</v>
          </cell>
          <cell r="L1183" t="str">
            <v>A</v>
          </cell>
          <cell r="M1183" t="str">
            <v/>
          </cell>
          <cell r="P1183">
            <v>1058</v>
          </cell>
          <cell r="V1183" t="e">
            <v>#REF!</v>
          </cell>
        </row>
        <row r="1184">
          <cell r="B1184">
            <v>1180</v>
          </cell>
          <cell r="C1184">
            <v>40275</v>
          </cell>
          <cell r="D1184" t="str">
            <v>ABDURAHIM</v>
          </cell>
          <cell r="E1184" t="str">
            <v>S1</v>
          </cell>
          <cell r="F1184" t="str">
            <v>FPBS</v>
          </cell>
          <cell r="G1184" t="str">
            <v>STKIP HAMZANWADI SELONG</v>
          </cell>
          <cell r="H1184">
            <v>1000000</v>
          </cell>
          <cell r="I1184" t="str">
            <v xml:space="preserve">Bantuan Biaya Penyelesaian Skripsi An. </v>
          </cell>
          <cell r="J1184" t="str">
            <v>Bantuan Biaya Penyelesaian Skripsi An. ABDURAHIM</v>
          </cell>
          <cell r="K1184" t="str">
            <v>S1 FPBS STKIP HAMZANWADI SELONG</v>
          </cell>
          <cell r="L1184" t="str">
            <v>S</v>
          </cell>
          <cell r="M1184" t="str">
            <v/>
          </cell>
          <cell r="P1184">
            <v>1059</v>
          </cell>
          <cell r="V1184" t="e">
            <v>#REF!</v>
          </cell>
        </row>
        <row r="1185">
          <cell r="B1185">
            <v>1181</v>
          </cell>
          <cell r="C1185">
            <v>40275</v>
          </cell>
          <cell r="D1185" t="str">
            <v>PITA YANTI</v>
          </cell>
          <cell r="E1185" t="str">
            <v>S1</v>
          </cell>
          <cell r="F1185" t="str">
            <v>FAKULTAS TARBIYAH</v>
          </cell>
          <cell r="G1185" t="str">
            <v>IAI HAMZAN WADI NW LOTIM</v>
          </cell>
          <cell r="H1185">
            <v>1000000</v>
          </cell>
          <cell r="I1185" t="str">
            <v xml:space="preserve">Bantuan Biaya Penyelesaian Skripsi An. </v>
          </cell>
          <cell r="J1185" t="str">
            <v>Bantuan Biaya Penyelesaian Skripsi An. PITA YANTI</v>
          </cell>
          <cell r="K1185" t="str">
            <v>S1 FAKULTAS TARBIYAH IAI HAMZAN WADI NW LOTIM</v>
          </cell>
          <cell r="L1185" t="str">
            <v>A</v>
          </cell>
          <cell r="M1185" t="str">
            <v/>
          </cell>
          <cell r="P1185">
            <v>1060</v>
          </cell>
          <cell r="V1185" t="e">
            <v>#REF!</v>
          </cell>
        </row>
        <row r="1186">
          <cell r="B1186">
            <v>1182</v>
          </cell>
          <cell r="C1186">
            <v>40275</v>
          </cell>
          <cell r="D1186" t="str">
            <v>LAILATUN NISPI</v>
          </cell>
          <cell r="E1186" t="str">
            <v>S1</v>
          </cell>
          <cell r="F1186" t="str">
            <v>FAKULTAS TARBIYAH</v>
          </cell>
          <cell r="G1186" t="str">
            <v>IAI HAMZAN WADI NW LOTIM</v>
          </cell>
          <cell r="H1186">
            <v>1000000</v>
          </cell>
          <cell r="I1186" t="str">
            <v xml:space="preserve">Bantuan Biaya Penyelesaian Skripsi An. </v>
          </cell>
          <cell r="J1186" t="str">
            <v>Bantuan Biaya Penyelesaian Skripsi An. LAILATUN NISPI</v>
          </cell>
          <cell r="K1186" t="str">
            <v>S1 FAKULTAS TARBIYAH IAI HAMZAN WADI NW LOTIM</v>
          </cell>
          <cell r="L1186" t="str">
            <v>A</v>
          </cell>
          <cell r="M1186" t="str">
            <v/>
          </cell>
          <cell r="P1186">
            <v>1061</v>
          </cell>
          <cell r="V1186" t="e">
            <v>#REF!</v>
          </cell>
        </row>
        <row r="1187">
          <cell r="B1187">
            <v>1183</v>
          </cell>
          <cell r="C1187">
            <v>40275</v>
          </cell>
          <cell r="D1187" t="str">
            <v>TUMIRAH</v>
          </cell>
          <cell r="E1187" t="str">
            <v>S1</v>
          </cell>
          <cell r="F1187" t="str">
            <v>FKIP</v>
          </cell>
          <cell r="G1187" t="str">
            <v>IKIP MATARAM</v>
          </cell>
          <cell r="H1187">
            <v>1000000</v>
          </cell>
          <cell r="I1187" t="str">
            <v xml:space="preserve">Bantuan Biaya Penyelesaian Skripsi An. </v>
          </cell>
          <cell r="J1187" t="str">
            <v>Bantuan Biaya Penyelesaian Skripsi An. TUMIRAH</v>
          </cell>
          <cell r="K1187" t="str">
            <v>S1 FKIP IKIP MATARAM</v>
          </cell>
          <cell r="L1187" t="str">
            <v/>
          </cell>
          <cell r="M1187" t="str">
            <v/>
          </cell>
          <cell r="P1187">
            <v>1062</v>
          </cell>
          <cell r="V1187" t="e">
            <v>#REF!</v>
          </cell>
        </row>
        <row r="1188">
          <cell r="B1188">
            <v>1184</v>
          </cell>
          <cell r="C1188">
            <v>40275</v>
          </cell>
          <cell r="D1188" t="str">
            <v>HAMDANI</v>
          </cell>
          <cell r="E1188" t="str">
            <v>S1</v>
          </cell>
          <cell r="F1188" t="str">
            <v>PGSD</v>
          </cell>
          <cell r="G1188" t="str">
            <v>UNRAM</v>
          </cell>
          <cell r="H1188">
            <v>1000000</v>
          </cell>
          <cell r="I1188" t="str">
            <v xml:space="preserve">Bantuan Biaya Penyelesaian Skripsi An. </v>
          </cell>
          <cell r="J1188" t="str">
            <v>Bantuan Biaya Penyelesaian Skripsi An. HAMDANI</v>
          </cell>
          <cell r="K1188" t="str">
            <v>S1 PGSD UNRAM</v>
          </cell>
          <cell r="L1188" t="str">
            <v>A</v>
          </cell>
          <cell r="M1188" t="str">
            <v/>
          </cell>
          <cell r="P1188">
            <v>1063</v>
          </cell>
          <cell r="V1188" t="e">
            <v>#REF!</v>
          </cell>
        </row>
        <row r="1189">
          <cell r="B1189">
            <v>1185</v>
          </cell>
          <cell r="C1189">
            <v>40276</v>
          </cell>
          <cell r="D1189" t="str">
            <v>L. ZUL MULYADI</v>
          </cell>
          <cell r="E1189" t="str">
            <v>S1</v>
          </cell>
          <cell r="F1189" t="str">
            <v>FAKULTAS MIPA</v>
          </cell>
          <cell r="G1189" t="str">
            <v>IKIP MATARAM</v>
          </cell>
          <cell r="H1189">
            <v>1000000</v>
          </cell>
          <cell r="I1189" t="str">
            <v xml:space="preserve">Bantuan Biaya Penyelesaian Skripsi An. </v>
          </cell>
          <cell r="J1189" t="str">
            <v>Bantuan Biaya Penyelesaian Skripsi An. L. ZUL MULYADI</v>
          </cell>
          <cell r="K1189" t="str">
            <v>S1 FAKULTAS MIPA IKIP MATARAM</v>
          </cell>
          <cell r="L1189" t="str">
            <v>S</v>
          </cell>
          <cell r="M1189" t="str">
            <v/>
          </cell>
          <cell r="P1189">
            <v>1064</v>
          </cell>
          <cell r="V1189" t="e">
            <v>#REF!</v>
          </cell>
        </row>
        <row r="1190">
          <cell r="B1190">
            <v>1186</v>
          </cell>
          <cell r="C1190">
            <v>40276</v>
          </cell>
          <cell r="D1190" t="str">
            <v>HJ. NURHASANAH</v>
          </cell>
          <cell r="E1190" t="str">
            <v>S1</v>
          </cell>
          <cell r="F1190" t="str">
            <v>FKIP</v>
          </cell>
          <cell r="G1190" t="str">
            <v>UNIVERSITAS MUHAMMADIYAH MATARAM</v>
          </cell>
          <cell r="H1190">
            <v>1000000</v>
          </cell>
          <cell r="I1190" t="str">
            <v xml:space="preserve">Bantuan Biaya Penyelesaian Skripsi An. </v>
          </cell>
          <cell r="J1190" t="str">
            <v>Bantuan Biaya Penyelesaian Skripsi An. HJ. NURHASANAH</v>
          </cell>
          <cell r="K1190" t="str">
            <v>S1 FKIP UNIVERSITAS MUHAMMADIYAH MATARAM</v>
          </cell>
          <cell r="L1190" t="str">
            <v/>
          </cell>
          <cell r="M1190" t="str">
            <v/>
          </cell>
          <cell r="P1190">
            <v>1065</v>
          </cell>
          <cell r="V1190" t="e">
            <v>#REF!</v>
          </cell>
        </row>
        <row r="1191">
          <cell r="B1191">
            <v>1187</v>
          </cell>
          <cell r="C1191">
            <v>40276</v>
          </cell>
          <cell r="D1191" t="str">
            <v>MUHLIS</v>
          </cell>
          <cell r="E1191" t="str">
            <v>S1</v>
          </cell>
          <cell r="F1191" t="str">
            <v>FKIP</v>
          </cell>
          <cell r="G1191" t="str">
            <v>UNIVERSITAS MUHAMMADIYAH MATARAM</v>
          </cell>
          <cell r="H1191">
            <v>1000000</v>
          </cell>
          <cell r="I1191" t="str">
            <v xml:space="preserve">Bantuan Biaya Penyelesaian Skripsi An. </v>
          </cell>
          <cell r="J1191" t="str">
            <v>Bantuan Biaya Penyelesaian Skripsi An. MUHLIS</v>
          </cell>
          <cell r="K1191" t="str">
            <v>S1 FKIP UNIVERSITAS MUHAMMADIYAH MATARAM</v>
          </cell>
          <cell r="L1191" t="str">
            <v>S</v>
          </cell>
          <cell r="M1191" t="str">
            <v/>
          </cell>
          <cell r="P1191">
            <v>1066</v>
          </cell>
          <cell r="V1191" t="e">
            <v>#REF!</v>
          </cell>
        </row>
        <row r="1192">
          <cell r="B1192">
            <v>1188</v>
          </cell>
          <cell r="C1192">
            <v>40276</v>
          </cell>
          <cell r="D1192" t="str">
            <v>AHMAD SUHARDI</v>
          </cell>
          <cell r="E1192" t="str">
            <v>S1</v>
          </cell>
          <cell r="F1192" t="str">
            <v>FAKULTAS TARBIYAH</v>
          </cell>
          <cell r="G1192" t="str">
            <v>IAI HAMZAN WADI NW LOTIM</v>
          </cell>
          <cell r="H1192">
            <v>1000000</v>
          </cell>
          <cell r="I1192" t="str">
            <v xml:space="preserve">Bantuan Biaya Penyelesaian Skripsi An. </v>
          </cell>
          <cell r="J1192" t="str">
            <v>Bantuan Biaya Penyelesaian Skripsi An. AHMAD SUHARDI</v>
          </cell>
          <cell r="K1192" t="str">
            <v>S1 FAKULTAS TARBIYAH IAI HAMZAN WADI NW LOTIM</v>
          </cell>
          <cell r="L1192" t="str">
            <v>A</v>
          </cell>
          <cell r="M1192" t="str">
            <v/>
          </cell>
          <cell r="P1192">
            <v>1067</v>
          </cell>
          <cell r="V1192" t="e">
            <v>#REF!</v>
          </cell>
        </row>
        <row r="1193">
          <cell r="B1193">
            <v>1189</v>
          </cell>
          <cell r="C1193">
            <v>40276</v>
          </cell>
          <cell r="D1193" t="str">
            <v>MUKTILUDDIN</v>
          </cell>
          <cell r="E1193" t="str">
            <v>S1</v>
          </cell>
          <cell r="F1193" t="str">
            <v>FAKULTAS TARBIYAH</v>
          </cell>
          <cell r="G1193" t="str">
            <v>IAI HAMZAN WADI NW LOTIM</v>
          </cell>
          <cell r="H1193">
            <v>1000000</v>
          </cell>
          <cell r="I1193" t="str">
            <v xml:space="preserve">Bantuan Biaya Penyelesaian Skripsi An. </v>
          </cell>
          <cell r="J1193" t="str">
            <v>Bantuan Biaya Penyelesaian Skripsi An. MUKTILUDDIN</v>
          </cell>
          <cell r="K1193" t="str">
            <v>S1 FAKULTAS TARBIYAH IAI HAMZAN WADI NW LOTIM</v>
          </cell>
          <cell r="L1193" t="str">
            <v>A</v>
          </cell>
          <cell r="M1193" t="str">
            <v/>
          </cell>
          <cell r="P1193">
            <v>1068</v>
          </cell>
          <cell r="V1193" t="e">
            <v>#REF!</v>
          </cell>
        </row>
        <row r="1194">
          <cell r="B1194">
            <v>1190</v>
          </cell>
          <cell r="C1194">
            <v>40276</v>
          </cell>
          <cell r="D1194" t="str">
            <v>LALE APRIANA</v>
          </cell>
          <cell r="E1194" t="str">
            <v>S1</v>
          </cell>
          <cell r="F1194" t="str">
            <v>FAKULTAS TARBIYAH</v>
          </cell>
          <cell r="G1194" t="str">
            <v>IAIN MATARAM</v>
          </cell>
          <cell r="H1194">
            <v>1000000</v>
          </cell>
          <cell r="I1194" t="str">
            <v xml:space="preserve">Bantuan Biaya Penyelesaian Skripsi An. </v>
          </cell>
          <cell r="J1194" t="str">
            <v>Bantuan Biaya Penyelesaian Skripsi An. LALE APRIANA</v>
          </cell>
          <cell r="K1194" t="str">
            <v>S1 FAKULTAS TARBIYAH IAIN MATARAM</v>
          </cell>
          <cell r="L1194" t="str">
            <v>S</v>
          </cell>
          <cell r="M1194" t="str">
            <v/>
          </cell>
          <cell r="P1194">
            <v>1069</v>
          </cell>
          <cell r="V1194" t="e">
            <v>#REF!</v>
          </cell>
        </row>
        <row r="1195">
          <cell r="B1195">
            <v>1191</v>
          </cell>
          <cell r="C1195">
            <v>40276</v>
          </cell>
          <cell r="D1195" t="str">
            <v>SITI HADIJAH</v>
          </cell>
          <cell r="E1195" t="str">
            <v>S1</v>
          </cell>
          <cell r="F1195" t="str">
            <v>FPBS</v>
          </cell>
          <cell r="G1195" t="str">
            <v>IKIP MATARAM</v>
          </cell>
          <cell r="H1195">
            <v>1000000</v>
          </cell>
          <cell r="I1195" t="str">
            <v xml:space="preserve">Bantuan Biaya Penyelesaian Skripsi An. </v>
          </cell>
          <cell r="J1195" t="str">
            <v>Bantuan Biaya Penyelesaian Skripsi An. SITI HADIJAH</v>
          </cell>
          <cell r="K1195" t="str">
            <v>S1 FPBS IKIP MATARAM</v>
          </cell>
          <cell r="L1195" t="str">
            <v>S</v>
          </cell>
          <cell r="M1195" t="str">
            <v/>
          </cell>
          <cell r="P1195">
            <v>1070</v>
          </cell>
          <cell r="V1195" t="e">
            <v>#REF!</v>
          </cell>
        </row>
        <row r="1196">
          <cell r="B1196">
            <v>1192</v>
          </cell>
          <cell r="C1196">
            <v>40276</v>
          </cell>
          <cell r="D1196" t="str">
            <v>RATNAWATI</v>
          </cell>
          <cell r="E1196" t="str">
            <v>S1</v>
          </cell>
          <cell r="F1196" t="str">
            <v>FPBS</v>
          </cell>
          <cell r="G1196" t="str">
            <v>IKIP MATARAM</v>
          </cell>
          <cell r="H1196">
            <v>1000000</v>
          </cell>
          <cell r="I1196" t="str">
            <v xml:space="preserve">Bantuan Biaya Penyelesaian Skripsi An. </v>
          </cell>
          <cell r="J1196" t="str">
            <v>Bantuan Biaya Penyelesaian Skripsi An. RATNAWATI</v>
          </cell>
          <cell r="K1196" t="str">
            <v>S1 FPBS IKIP MATARAM</v>
          </cell>
          <cell r="L1196" t="str">
            <v>S</v>
          </cell>
          <cell r="M1196" t="str">
            <v/>
          </cell>
          <cell r="P1196">
            <v>1071</v>
          </cell>
          <cell r="V1196" t="e">
            <v>#REF!</v>
          </cell>
        </row>
        <row r="1197">
          <cell r="B1197">
            <v>1193</v>
          </cell>
          <cell r="C1197">
            <v>40276</v>
          </cell>
          <cell r="D1197" t="str">
            <v>RAMLAH</v>
          </cell>
          <cell r="E1197" t="str">
            <v>S1</v>
          </cell>
          <cell r="F1197" t="str">
            <v>FAKULTAS MIPA</v>
          </cell>
          <cell r="G1197" t="str">
            <v>IKIP MATARAM</v>
          </cell>
          <cell r="H1197">
            <v>1000000</v>
          </cell>
          <cell r="I1197" t="str">
            <v xml:space="preserve">Bantuan Biaya Penyelesaian Skripsi An. </v>
          </cell>
          <cell r="J1197" t="str">
            <v>Bantuan Biaya Penyelesaian Skripsi An. RAMLAH</v>
          </cell>
          <cell r="K1197" t="str">
            <v>S1 FAKULTAS MIPA IKIP MATARAM</v>
          </cell>
          <cell r="L1197" t="str">
            <v>A</v>
          </cell>
          <cell r="M1197" t="str">
            <v/>
          </cell>
          <cell r="P1197">
            <v>1072</v>
          </cell>
          <cell r="V1197" t="e">
            <v>#REF!</v>
          </cell>
        </row>
        <row r="1198">
          <cell r="B1198">
            <v>1194</v>
          </cell>
          <cell r="C1198">
            <v>40276</v>
          </cell>
          <cell r="D1198" t="str">
            <v>JANURIANTI</v>
          </cell>
          <cell r="E1198" t="str">
            <v>S1</v>
          </cell>
          <cell r="F1198" t="str">
            <v>FKIP</v>
          </cell>
          <cell r="G1198" t="str">
            <v>IKIP MATARAM</v>
          </cell>
          <cell r="H1198">
            <v>1000000</v>
          </cell>
          <cell r="I1198" t="str">
            <v xml:space="preserve">Bantuan Biaya Penyelesaian Skripsi An. </v>
          </cell>
          <cell r="J1198" t="str">
            <v>Bantuan Biaya Penyelesaian Skripsi An. JANURIANTI</v>
          </cell>
          <cell r="K1198" t="str">
            <v>S1 FKIP IKIP MATARAM</v>
          </cell>
          <cell r="L1198" t="str">
            <v>S</v>
          </cell>
          <cell r="M1198" t="str">
            <v/>
          </cell>
          <cell r="P1198">
            <v>1073</v>
          </cell>
          <cell r="V1198" t="e">
            <v>#REF!</v>
          </cell>
        </row>
        <row r="1199">
          <cell r="B1199">
            <v>1195</v>
          </cell>
          <cell r="C1199">
            <v>40276</v>
          </cell>
          <cell r="D1199" t="str">
            <v>JUN KURNIAWAN</v>
          </cell>
          <cell r="E1199" t="str">
            <v>S1</v>
          </cell>
          <cell r="F1199" t="str">
            <v>FKIP</v>
          </cell>
          <cell r="G1199" t="str">
            <v>IKIP MATARAM</v>
          </cell>
          <cell r="H1199">
            <v>1000000</v>
          </cell>
          <cell r="I1199" t="str">
            <v xml:space="preserve">Bantuan Biaya Penyelesaian Skripsi An. </v>
          </cell>
          <cell r="J1199" t="str">
            <v>Bantuan Biaya Penyelesaian Skripsi An. JUN KURNIAWAN</v>
          </cell>
          <cell r="K1199" t="str">
            <v>S1 FKIP IKIP MATARAM</v>
          </cell>
          <cell r="L1199" t="str">
            <v/>
          </cell>
          <cell r="M1199" t="str">
            <v/>
          </cell>
          <cell r="P1199">
            <v>1074</v>
          </cell>
          <cell r="V1199" t="e">
            <v>#REF!</v>
          </cell>
        </row>
        <row r="1200">
          <cell r="B1200">
            <v>1196</v>
          </cell>
          <cell r="C1200">
            <v>40276</v>
          </cell>
          <cell r="D1200" t="str">
            <v>FITRANTO WIBOWO</v>
          </cell>
          <cell r="E1200" t="str">
            <v>D3</v>
          </cell>
          <cell r="F1200" t="str">
            <v>FAKULTAS EKONOMI</v>
          </cell>
          <cell r="G1200" t="str">
            <v>UNRAM</v>
          </cell>
          <cell r="H1200">
            <v>750000</v>
          </cell>
          <cell r="I1200" t="str">
            <v xml:space="preserve">Bantuan Biaya Penyelesaian Tugas Akhir An. </v>
          </cell>
          <cell r="J1200" t="str">
            <v>Bantuan Biaya Penyelesaian Tugas Akhir An. FITRANTO WIBOWO</v>
          </cell>
          <cell r="K1200" t="str">
            <v>D3 FAKULTAS EKONOMI UNRAM</v>
          </cell>
          <cell r="L1200" t="str">
            <v>A</v>
          </cell>
          <cell r="M1200" t="str">
            <v/>
          </cell>
          <cell r="P1200">
            <v>1074</v>
          </cell>
          <cell r="V1200" t="e">
            <v>#REF!</v>
          </cell>
        </row>
        <row r="1201">
          <cell r="B1201">
            <v>1197</v>
          </cell>
          <cell r="C1201">
            <v>40276</v>
          </cell>
          <cell r="D1201" t="str">
            <v>GUSTI AYU NILA WATI</v>
          </cell>
          <cell r="E1201" t="str">
            <v>S1</v>
          </cell>
          <cell r="F1201" t="str">
            <v>FAKULTAS MIPA</v>
          </cell>
          <cell r="G1201" t="str">
            <v>IKIP MATARAM</v>
          </cell>
          <cell r="H1201">
            <v>1000000</v>
          </cell>
          <cell r="I1201" t="str">
            <v xml:space="preserve">Bantuan Biaya Penyelesaian Skripsi An. </v>
          </cell>
          <cell r="J1201" t="str">
            <v>Bantuan Biaya Penyelesaian Skripsi An. GUSTI AYU NILA WATI</v>
          </cell>
          <cell r="K1201" t="str">
            <v>S1 FAKULTAS MIPA IKIP MATARAM</v>
          </cell>
          <cell r="L1201" t="str">
            <v>S</v>
          </cell>
          <cell r="M1201" t="str">
            <v/>
          </cell>
          <cell r="P1201">
            <v>1075</v>
          </cell>
          <cell r="V1201" t="e">
            <v>#REF!</v>
          </cell>
        </row>
        <row r="1202">
          <cell r="B1202">
            <v>1198</v>
          </cell>
          <cell r="C1202">
            <v>40276</v>
          </cell>
          <cell r="D1202" t="str">
            <v>EDI KURNIAWAN</v>
          </cell>
          <cell r="E1202" t="str">
            <v>S1</v>
          </cell>
          <cell r="F1202" t="str">
            <v>FAKULTAS MIPA</v>
          </cell>
          <cell r="G1202" t="str">
            <v>IKIP MATARAM</v>
          </cell>
          <cell r="H1202">
            <v>1000000</v>
          </cell>
          <cell r="I1202" t="str">
            <v xml:space="preserve">Bantuan Biaya Penyelesaian Skripsi An. </v>
          </cell>
          <cell r="J1202" t="str">
            <v>Bantuan Biaya Penyelesaian Skripsi An. EDI KURNIAWAN</v>
          </cell>
          <cell r="K1202" t="str">
            <v>S1 FAKULTAS MIPA IKIP MATARAM</v>
          </cell>
          <cell r="L1202" t="str">
            <v/>
          </cell>
          <cell r="M1202" t="str">
            <v/>
          </cell>
          <cell r="P1202">
            <v>1076</v>
          </cell>
          <cell r="V1202" t="e">
            <v>#REF!</v>
          </cell>
        </row>
        <row r="1203">
          <cell r="B1203">
            <v>1199</v>
          </cell>
          <cell r="C1203">
            <v>40276</v>
          </cell>
          <cell r="D1203" t="str">
            <v>FARDI WIJAYA P.</v>
          </cell>
          <cell r="E1203" t="str">
            <v>S1</v>
          </cell>
          <cell r="F1203" t="str">
            <v>FPBS</v>
          </cell>
          <cell r="G1203" t="str">
            <v>IKIP MATARAM</v>
          </cell>
          <cell r="H1203">
            <v>1000000</v>
          </cell>
          <cell r="I1203" t="str">
            <v xml:space="preserve">Bantuan Biaya Penyelesaian Skripsi An. </v>
          </cell>
          <cell r="J1203" t="str">
            <v>Bantuan Biaya Penyelesaian Skripsi An. FARDI WIJAYA P.</v>
          </cell>
          <cell r="K1203" t="str">
            <v>S1 FPBS IKIP MATARAM</v>
          </cell>
          <cell r="L1203" t="str">
            <v>A</v>
          </cell>
          <cell r="M1203" t="str">
            <v/>
          </cell>
          <cell r="P1203">
            <v>1077</v>
          </cell>
          <cell r="V1203" t="e">
            <v>#REF!</v>
          </cell>
        </row>
        <row r="1204">
          <cell r="B1204">
            <v>1200</v>
          </cell>
          <cell r="C1204">
            <v>40276</v>
          </cell>
          <cell r="D1204" t="str">
            <v>IDA PRAYITNINGSIH</v>
          </cell>
          <cell r="E1204" t="str">
            <v>S1</v>
          </cell>
          <cell r="F1204" t="str">
            <v>FPBS</v>
          </cell>
          <cell r="G1204" t="str">
            <v>UNIVERSITAS MUHAMMADIYAH MATARAM</v>
          </cell>
          <cell r="H1204">
            <v>1000000</v>
          </cell>
          <cell r="I1204" t="str">
            <v xml:space="preserve">Bantuan Biaya Penyelesaian Skripsi An. </v>
          </cell>
          <cell r="J1204" t="str">
            <v>Bantuan Biaya Penyelesaian Skripsi An. IDA PRAYITNINGSIH</v>
          </cell>
          <cell r="K1204" t="str">
            <v>S1 FPBS UNIVERSITAS MUHAMMADIYAH MATARAM</v>
          </cell>
          <cell r="L1204" t="str">
            <v>A</v>
          </cell>
          <cell r="M1204" t="str">
            <v/>
          </cell>
          <cell r="P1204">
            <v>1078</v>
          </cell>
          <cell r="V1204" t="e">
            <v>#REF!</v>
          </cell>
        </row>
        <row r="1205">
          <cell r="B1205">
            <v>1201</v>
          </cell>
          <cell r="C1205">
            <v>40276</v>
          </cell>
          <cell r="D1205" t="str">
            <v>EKI UBAYAKTI</v>
          </cell>
          <cell r="E1205" t="str">
            <v>S1</v>
          </cell>
          <cell r="F1205" t="str">
            <v>FPBS</v>
          </cell>
          <cell r="G1205" t="str">
            <v>UNIVERSITAS MUHAMMADIYAH MATARAM</v>
          </cell>
          <cell r="H1205">
            <v>1000000</v>
          </cell>
          <cell r="I1205" t="str">
            <v xml:space="preserve">Bantuan Biaya Penyelesaian Skripsi An. </v>
          </cell>
          <cell r="J1205" t="str">
            <v>Bantuan Biaya Penyelesaian Skripsi An. EKI UBAYAKTI</v>
          </cell>
          <cell r="K1205" t="str">
            <v>S1 FPBS UNIVERSITAS MUHAMMADIYAH MATARAM</v>
          </cell>
          <cell r="L1205" t="str">
            <v>A</v>
          </cell>
          <cell r="M1205" t="str">
            <v/>
          </cell>
          <cell r="P1205">
            <v>1079</v>
          </cell>
          <cell r="V1205" t="e">
            <v>#REF!</v>
          </cell>
        </row>
        <row r="1206">
          <cell r="B1206">
            <v>1202</v>
          </cell>
          <cell r="C1206">
            <v>40276</v>
          </cell>
          <cell r="D1206" t="str">
            <v>SANTI HARTINI</v>
          </cell>
          <cell r="E1206" t="str">
            <v>S1</v>
          </cell>
          <cell r="F1206" t="str">
            <v>FPBS</v>
          </cell>
          <cell r="G1206" t="str">
            <v>UNIVERSITAS MUHAMMADIYAH MATARAM</v>
          </cell>
          <cell r="H1206">
            <v>1000000</v>
          </cell>
          <cell r="I1206" t="str">
            <v xml:space="preserve">Bantuan Biaya Penyelesaian Skripsi An. </v>
          </cell>
          <cell r="J1206" t="str">
            <v>Bantuan Biaya Penyelesaian Skripsi An. SANTI HARTINI</v>
          </cell>
          <cell r="K1206" t="str">
            <v>S1 FPBS UNIVERSITAS MUHAMMADIYAH MATARAM</v>
          </cell>
          <cell r="L1206" t="str">
            <v>A</v>
          </cell>
          <cell r="M1206" t="str">
            <v/>
          </cell>
          <cell r="P1206">
            <v>1080</v>
          </cell>
          <cell r="V1206" t="e">
            <v>#REF!</v>
          </cell>
        </row>
        <row r="1207">
          <cell r="B1207">
            <v>1203</v>
          </cell>
          <cell r="C1207">
            <v>40276</v>
          </cell>
          <cell r="D1207" t="str">
            <v>YUSRIANI</v>
          </cell>
          <cell r="E1207" t="str">
            <v>S1</v>
          </cell>
          <cell r="F1207" t="str">
            <v>FAKULTAS TARBIYAH</v>
          </cell>
          <cell r="G1207" t="str">
            <v>IAIN MATARAM</v>
          </cell>
          <cell r="H1207">
            <v>1000000</v>
          </cell>
          <cell r="I1207" t="str">
            <v xml:space="preserve">Bantuan Biaya Penyelesaian Skripsi An. </v>
          </cell>
          <cell r="J1207" t="str">
            <v>Bantuan Biaya Penyelesaian Skripsi An. YUSRIANI</v>
          </cell>
          <cell r="K1207" t="str">
            <v>S1 FAKULTAS TARBIYAH IAIN MATARAM</v>
          </cell>
          <cell r="L1207" t="str">
            <v/>
          </cell>
          <cell r="M1207" t="str">
            <v/>
          </cell>
          <cell r="P1207">
            <v>1081</v>
          </cell>
          <cell r="V1207" t="e">
            <v>#REF!</v>
          </cell>
        </row>
        <row r="1208">
          <cell r="B1208">
            <v>1204</v>
          </cell>
          <cell r="C1208">
            <v>40276</v>
          </cell>
          <cell r="D1208" t="str">
            <v>SALMIAH</v>
          </cell>
          <cell r="E1208" t="str">
            <v>S1</v>
          </cell>
          <cell r="F1208" t="str">
            <v>FKIP</v>
          </cell>
          <cell r="G1208" t="str">
            <v>STKIP HAMZANWADI SELONG</v>
          </cell>
          <cell r="H1208">
            <v>1000000</v>
          </cell>
          <cell r="I1208" t="str">
            <v xml:space="preserve">Bantuan Biaya Penyelesaian Skripsi An. </v>
          </cell>
          <cell r="J1208" t="str">
            <v>Bantuan Biaya Penyelesaian Skripsi An. SALMIAH</v>
          </cell>
          <cell r="K1208" t="str">
            <v>S1 FKIP STKIP HAMZANWADI SELONG</v>
          </cell>
          <cell r="L1208" t="str">
            <v>A</v>
          </cell>
          <cell r="M1208" t="str">
            <v/>
          </cell>
          <cell r="P1208">
            <v>1082</v>
          </cell>
          <cell r="V1208" t="e">
            <v>#REF!</v>
          </cell>
        </row>
        <row r="1209">
          <cell r="B1209">
            <v>1205</v>
          </cell>
          <cell r="C1209">
            <v>40276</v>
          </cell>
          <cell r="D1209" t="str">
            <v>ISNIARNI</v>
          </cell>
          <cell r="E1209" t="str">
            <v>S1</v>
          </cell>
          <cell r="F1209" t="str">
            <v>FAKULTAS TARBIYAH</v>
          </cell>
          <cell r="G1209" t="str">
            <v>IAIN MATARAM</v>
          </cell>
          <cell r="H1209">
            <v>1000000</v>
          </cell>
          <cell r="I1209" t="str">
            <v xml:space="preserve">Bantuan Biaya Penyelesaian Skripsi An. </v>
          </cell>
          <cell r="J1209" t="str">
            <v>Bantuan Biaya Penyelesaian Skripsi An. ISNIARNI</v>
          </cell>
          <cell r="K1209" t="str">
            <v>S1 FAKULTAS TARBIYAH IAIN MATARAM</v>
          </cell>
          <cell r="L1209" t="str">
            <v>A</v>
          </cell>
          <cell r="M1209" t="str">
            <v/>
          </cell>
          <cell r="P1209">
            <v>1083</v>
          </cell>
          <cell r="V1209" t="e">
            <v>#REF!</v>
          </cell>
        </row>
        <row r="1210">
          <cell r="B1210">
            <v>1206</v>
          </cell>
          <cell r="C1210">
            <v>40276</v>
          </cell>
          <cell r="D1210" t="str">
            <v>ZURIATI</v>
          </cell>
          <cell r="E1210" t="str">
            <v>S1</v>
          </cell>
          <cell r="F1210" t="str">
            <v>FAKULTAS TARBIYAH</v>
          </cell>
          <cell r="G1210" t="str">
            <v>IAIN MATARAM</v>
          </cell>
          <cell r="H1210">
            <v>1000000</v>
          </cell>
          <cell r="I1210" t="str">
            <v xml:space="preserve">Bantuan Biaya Penyelesaian Skripsi An. </v>
          </cell>
          <cell r="J1210" t="str">
            <v>Bantuan Biaya Penyelesaian Skripsi An. ZURIATI</v>
          </cell>
          <cell r="K1210" t="str">
            <v>S1 FAKULTAS TARBIYAH IAIN MATARAM</v>
          </cell>
          <cell r="L1210" t="str">
            <v>A</v>
          </cell>
          <cell r="M1210" t="str">
            <v/>
          </cell>
          <cell r="P1210">
            <v>1084</v>
          </cell>
          <cell r="V1210" t="e">
            <v>#REF!</v>
          </cell>
        </row>
        <row r="1211">
          <cell r="B1211">
            <v>1207</v>
          </cell>
          <cell r="C1211">
            <v>40276</v>
          </cell>
          <cell r="D1211" t="str">
            <v>ELIYAN UMAMY</v>
          </cell>
          <cell r="E1211" t="str">
            <v>S1</v>
          </cell>
          <cell r="F1211" t="str">
            <v>FAKULTAS MIPA</v>
          </cell>
          <cell r="G1211" t="str">
            <v>UNRAM</v>
          </cell>
          <cell r="H1211">
            <v>1000000</v>
          </cell>
          <cell r="I1211" t="str">
            <v xml:space="preserve">Bantuan Biaya Penyelesaian Skripsi An. </v>
          </cell>
          <cell r="J1211" t="str">
            <v>Bantuan Biaya Penyelesaian Skripsi An. ELIYAN UMAMY</v>
          </cell>
          <cell r="K1211" t="str">
            <v>S1 FAKULTAS MIPA UNRAM</v>
          </cell>
          <cell r="L1211" t="str">
            <v>S</v>
          </cell>
          <cell r="M1211" t="str">
            <v/>
          </cell>
          <cell r="P1211">
            <v>1085</v>
          </cell>
          <cell r="V1211" t="e">
            <v>#REF!</v>
          </cell>
        </row>
        <row r="1212">
          <cell r="B1212">
            <v>1208</v>
          </cell>
          <cell r="C1212">
            <v>40276</v>
          </cell>
          <cell r="D1212" t="str">
            <v>AZIZIAH</v>
          </cell>
          <cell r="E1212" t="str">
            <v>S1</v>
          </cell>
          <cell r="F1212" t="str">
            <v>FAKULTAS MIPA</v>
          </cell>
          <cell r="G1212" t="str">
            <v>UNRAM</v>
          </cell>
          <cell r="H1212">
            <v>1000000</v>
          </cell>
          <cell r="I1212" t="str">
            <v xml:space="preserve">Bantuan Biaya Penyelesaian Skripsi An. </v>
          </cell>
          <cell r="J1212" t="str">
            <v>Bantuan Biaya Penyelesaian Skripsi An. AZIZIAH</v>
          </cell>
          <cell r="K1212" t="str">
            <v>S1 FAKULTAS MIPA UNRAM</v>
          </cell>
          <cell r="L1212" t="str">
            <v/>
          </cell>
          <cell r="M1212" t="str">
            <v/>
          </cell>
          <cell r="P1212">
            <v>1086</v>
          </cell>
          <cell r="V1212" t="e">
            <v>#REF!</v>
          </cell>
        </row>
        <row r="1213">
          <cell r="B1213">
            <v>1209</v>
          </cell>
          <cell r="C1213">
            <v>40276</v>
          </cell>
          <cell r="D1213" t="str">
            <v>BAIQ SRI ISWAHYUNI</v>
          </cell>
          <cell r="E1213" t="str">
            <v>S1</v>
          </cell>
          <cell r="F1213" t="str">
            <v>FAKULTAS MIPA</v>
          </cell>
          <cell r="G1213" t="str">
            <v>UNRAM</v>
          </cell>
          <cell r="H1213">
            <v>1000000</v>
          </cell>
          <cell r="I1213" t="str">
            <v xml:space="preserve">Bantuan Biaya Penyelesaian Skripsi An. </v>
          </cell>
          <cell r="J1213" t="str">
            <v>Bantuan Biaya Penyelesaian Skripsi An. BAIQ SRI ISWAHYUNI</v>
          </cell>
          <cell r="K1213" t="str">
            <v>S1 FAKULTAS MIPA UNRAM</v>
          </cell>
          <cell r="L1213" t="str">
            <v/>
          </cell>
          <cell r="M1213" t="str">
            <v/>
          </cell>
          <cell r="P1213">
            <v>1087</v>
          </cell>
          <cell r="V1213" t="e">
            <v>#REF!</v>
          </cell>
        </row>
        <row r="1214">
          <cell r="B1214">
            <v>1210</v>
          </cell>
          <cell r="C1214">
            <v>40276</v>
          </cell>
          <cell r="D1214" t="str">
            <v>FITRHA MUBARAK</v>
          </cell>
          <cell r="E1214" t="str">
            <v>S1</v>
          </cell>
          <cell r="F1214" t="str">
            <v>FAKULTAS TEKNIK</v>
          </cell>
          <cell r="G1214" t="str">
            <v>UNRAM</v>
          </cell>
          <cell r="H1214">
            <v>1000000</v>
          </cell>
          <cell r="I1214" t="str">
            <v xml:space="preserve">Bantuan Biaya Penyelesaian Skripsi An. </v>
          </cell>
          <cell r="J1214" t="str">
            <v>Bantuan Biaya Penyelesaian Skripsi An. FITRHA MUBARAK</v>
          </cell>
          <cell r="K1214" t="str">
            <v>S1 FAKULTAS TEKNIK UNRAM</v>
          </cell>
          <cell r="L1214" t="str">
            <v/>
          </cell>
          <cell r="M1214" t="str">
            <v/>
          </cell>
          <cell r="P1214">
            <v>1088</v>
          </cell>
          <cell r="V1214" t="e">
            <v>#REF!</v>
          </cell>
        </row>
        <row r="1215">
          <cell r="B1215">
            <v>1211</v>
          </cell>
          <cell r="C1215">
            <v>40276</v>
          </cell>
          <cell r="D1215" t="str">
            <v>MUH. HAIYUL PIANDI</v>
          </cell>
          <cell r="E1215" t="str">
            <v>S1</v>
          </cell>
          <cell r="F1215" t="str">
            <v>FAKULTAS TARBIYAH</v>
          </cell>
          <cell r="G1215" t="str">
            <v>IAI HAMZAN WADI NW LOTIM</v>
          </cell>
          <cell r="H1215">
            <v>1000000</v>
          </cell>
          <cell r="I1215" t="str">
            <v xml:space="preserve">Bantuan Biaya Penyelesaian Skripsi An. </v>
          </cell>
          <cell r="J1215" t="str">
            <v>Bantuan Biaya Penyelesaian Skripsi An. MUH. HAIYUL PIANDI</v>
          </cell>
          <cell r="K1215" t="str">
            <v>S1 FAKULTAS TARBIYAH IAI HAMZAN WADI NW LOTIM</v>
          </cell>
          <cell r="L1215" t="str">
            <v>A</v>
          </cell>
          <cell r="M1215" t="str">
            <v/>
          </cell>
          <cell r="P1215">
            <v>1089</v>
          </cell>
          <cell r="V1215" t="e">
            <v>#REF!</v>
          </cell>
        </row>
        <row r="1216">
          <cell r="B1216">
            <v>1212</v>
          </cell>
          <cell r="C1216">
            <v>40276</v>
          </cell>
          <cell r="D1216" t="str">
            <v>SITI NURHIDAYATI</v>
          </cell>
          <cell r="E1216" t="str">
            <v>S1</v>
          </cell>
          <cell r="F1216" t="str">
            <v>FAKULTAS TARBIYAH</v>
          </cell>
          <cell r="G1216" t="str">
            <v>IAI HAMZAN WADI NW LOTIM</v>
          </cell>
          <cell r="H1216">
            <v>1000000</v>
          </cell>
          <cell r="I1216" t="str">
            <v xml:space="preserve">Bantuan Biaya Penyelesaian Skripsi An. </v>
          </cell>
          <cell r="J1216" t="str">
            <v>Bantuan Biaya Penyelesaian Skripsi An. SITI NURHIDAYATI</v>
          </cell>
          <cell r="K1216" t="str">
            <v>S1 FAKULTAS TARBIYAH IAI HAMZAN WADI NW LOTIM</v>
          </cell>
          <cell r="L1216" t="str">
            <v>A</v>
          </cell>
          <cell r="M1216" t="str">
            <v/>
          </cell>
          <cell r="P1216">
            <v>1090</v>
          </cell>
          <cell r="V1216" t="e">
            <v>#REF!</v>
          </cell>
        </row>
        <row r="1217">
          <cell r="B1217">
            <v>1213</v>
          </cell>
          <cell r="C1217">
            <v>40276</v>
          </cell>
          <cell r="D1217" t="str">
            <v>SALMIYAH</v>
          </cell>
          <cell r="E1217" t="str">
            <v>S1</v>
          </cell>
          <cell r="F1217" t="str">
            <v>FAKULTAS TARBIYAH</v>
          </cell>
          <cell r="G1217" t="str">
            <v>IAI HAMZAN WADI NW LOTIM</v>
          </cell>
          <cell r="H1217">
            <v>1000000</v>
          </cell>
          <cell r="I1217" t="str">
            <v xml:space="preserve">Bantuan Biaya Penyelesaian Skripsi An. </v>
          </cell>
          <cell r="J1217" t="str">
            <v>Bantuan Biaya Penyelesaian Skripsi An. SALMIYAH</v>
          </cell>
          <cell r="K1217" t="str">
            <v>S1 FAKULTAS TARBIYAH IAI HAMZAN WADI NW LOTIM</v>
          </cell>
          <cell r="L1217" t="str">
            <v>A</v>
          </cell>
          <cell r="M1217" t="str">
            <v/>
          </cell>
          <cell r="P1217">
            <v>1091</v>
          </cell>
          <cell r="V1217" t="e">
            <v>#REF!</v>
          </cell>
        </row>
        <row r="1218">
          <cell r="B1218">
            <v>1214</v>
          </cell>
          <cell r="C1218">
            <v>40276</v>
          </cell>
          <cell r="D1218" t="str">
            <v>DEWI INFUSIAH</v>
          </cell>
          <cell r="E1218" t="str">
            <v>S1</v>
          </cell>
          <cell r="F1218" t="str">
            <v>FAKULTAS PERTANIAN</v>
          </cell>
          <cell r="G1218" t="str">
            <v>UNRAM</v>
          </cell>
          <cell r="H1218">
            <v>1000000</v>
          </cell>
          <cell r="I1218" t="str">
            <v xml:space="preserve">Bantuan Biaya Penyelesaian Skripsi An. </v>
          </cell>
          <cell r="J1218" t="str">
            <v>Bantuan Biaya Penyelesaian Skripsi An. DEWI INFUSIAH</v>
          </cell>
          <cell r="K1218" t="str">
            <v>S1 FAKULTAS PERTANIAN UNRAM</v>
          </cell>
          <cell r="L1218" t="str">
            <v>S</v>
          </cell>
          <cell r="M1218" t="str">
            <v/>
          </cell>
          <cell r="P1218">
            <v>1092</v>
          </cell>
          <cell r="V1218" t="e">
            <v>#REF!</v>
          </cell>
        </row>
        <row r="1219">
          <cell r="B1219">
            <v>1215</v>
          </cell>
          <cell r="C1219">
            <v>40276</v>
          </cell>
          <cell r="D1219" t="str">
            <v>AFIFUDIN</v>
          </cell>
          <cell r="E1219" t="str">
            <v>S1</v>
          </cell>
          <cell r="F1219" t="str">
            <v>FAKULTAS TARBIYAH</v>
          </cell>
          <cell r="G1219" t="str">
            <v>IAI HAMZAN WADI NW LOTIM</v>
          </cell>
          <cell r="H1219">
            <v>1000000</v>
          </cell>
          <cell r="I1219" t="str">
            <v xml:space="preserve">Bantuan Biaya Penyelesaian Skripsi An. </v>
          </cell>
          <cell r="J1219" t="str">
            <v>Bantuan Biaya Penyelesaian Skripsi An. AFIFUDIN</v>
          </cell>
          <cell r="K1219" t="str">
            <v>S1 FAKULTAS TARBIYAH IAI HAMZAN WADI NW LOTIM</v>
          </cell>
          <cell r="L1219" t="str">
            <v/>
          </cell>
          <cell r="M1219" t="str">
            <v/>
          </cell>
          <cell r="P1219">
            <v>1093</v>
          </cell>
          <cell r="V1219" t="e">
            <v>#REF!</v>
          </cell>
        </row>
        <row r="1220">
          <cell r="B1220">
            <v>1216</v>
          </cell>
          <cell r="C1220">
            <v>40276</v>
          </cell>
          <cell r="D1220" t="str">
            <v>MUSAINI</v>
          </cell>
          <cell r="E1220" t="str">
            <v>S1</v>
          </cell>
          <cell r="F1220" t="str">
            <v>FKIP</v>
          </cell>
          <cell r="G1220" t="str">
            <v>UNIVERSITAS MUHAMMADIYAH MATARAM</v>
          </cell>
          <cell r="H1220">
            <v>1000000</v>
          </cell>
          <cell r="I1220" t="str">
            <v xml:space="preserve">Bantuan Biaya Penyelesaian Skripsi An. </v>
          </cell>
          <cell r="J1220" t="str">
            <v>Bantuan Biaya Penyelesaian Skripsi An. MUSAINI</v>
          </cell>
          <cell r="K1220" t="str">
            <v>S1 FKIP UNIVERSITAS MUHAMMADIYAH MATARAM</v>
          </cell>
          <cell r="L1220" t="str">
            <v>S</v>
          </cell>
          <cell r="M1220" t="str">
            <v/>
          </cell>
          <cell r="P1220">
            <v>1094</v>
          </cell>
          <cell r="V1220" t="e">
            <v>#REF!</v>
          </cell>
        </row>
        <row r="1221">
          <cell r="B1221">
            <v>1217</v>
          </cell>
          <cell r="C1221">
            <v>40276</v>
          </cell>
          <cell r="D1221" t="str">
            <v>NURIATI</v>
          </cell>
          <cell r="E1221" t="str">
            <v>S1</v>
          </cell>
          <cell r="F1221" t="str">
            <v>FKIP</v>
          </cell>
          <cell r="G1221" t="str">
            <v>UNIVERSITAS MUHAMMADIYAH MATARAM</v>
          </cell>
          <cell r="H1221">
            <v>1000000</v>
          </cell>
          <cell r="I1221" t="str">
            <v xml:space="preserve">Bantuan Biaya Penyelesaian Skripsi An. </v>
          </cell>
          <cell r="J1221" t="str">
            <v>Bantuan Biaya Penyelesaian Skripsi An. NURIATI</v>
          </cell>
          <cell r="K1221" t="str">
            <v>S1 FKIP UNIVERSITAS MUHAMMADIYAH MATARAM</v>
          </cell>
          <cell r="L1221" t="str">
            <v>S</v>
          </cell>
          <cell r="M1221" t="str">
            <v/>
          </cell>
          <cell r="P1221">
            <v>1095</v>
          </cell>
          <cell r="V1221" t="e">
            <v>#REF!</v>
          </cell>
        </row>
        <row r="1222">
          <cell r="B1222">
            <v>1218</v>
          </cell>
          <cell r="C1222">
            <v>40276</v>
          </cell>
          <cell r="D1222" t="str">
            <v>MUJTAHIDIN,S.Pd</v>
          </cell>
          <cell r="E1222" t="str">
            <v>S2</v>
          </cell>
          <cell r="F1222" t="str">
            <v>PROGRAM PASCASRJANA MAGISTER ILMU PENDIDIKAN DASAR</v>
          </cell>
          <cell r="G1222" t="str">
            <v>UNIVERSITAS NEGERI SURABAYA</v>
          </cell>
          <cell r="H1222">
            <v>3000000</v>
          </cell>
          <cell r="I1222" t="str">
            <v xml:space="preserve">Bantuan Biaya Penyelesaian Tesis An. </v>
          </cell>
          <cell r="J1222" t="str">
            <v>Bantuan Biaya Penyelesaian Tesis An. MUJTAHIDIN,S.Pd</v>
          </cell>
          <cell r="K1222" t="str">
            <v>S2 PROGRAM PASCASRJANA MAGISTER ILMU PENDIDIKAN DASAR UNIVERSITAS NEGERI SURABAYA</v>
          </cell>
          <cell r="L1222" t="str">
            <v>A</v>
          </cell>
          <cell r="M1222" t="str">
            <v/>
          </cell>
          <cell r="P1222">
            <v>1095</v>
          </cell>
          <cell r="V1222" t="e">
            <v>#REF!</v>
          </cell>
        </row>
        <row r="1223">
          <cell r="B1223">
            <v>1219</v>
          </cell>
          <cell r="C1223">
            <v>40277</v>
          </cell>
          <cell r="D1223" t="str">
            <v>HASRIN</v>
          </cell>
          <cell r="E1223" t="str">
            <v>S1</v>
          </cell>
          <cell r="F1223" t="str">
            <v>FPBS</v>
          </cell>
          <cell r="G1223" t="str">
            <v>IKIP MATARAM</v>
          </cell>
          <cell r="H1223">
            <v>1000000</v>
          </cell>
          <cell r="I1223" t="str">
            <v xml:space="preserve">Bantuan Biaya Penyelesaian Skripsi An. </v>
          </cell>
          <cell r="J1223" t="str">
            <v>Bantuan Biaya Penyelesaian Skripsi An. HASRIN</v>
          </cell>
          <cell r="K1223" t="str">
            <v>S1 FPBS IKIP MATARAM</v>
          </cell>
          <cell r="L1223" t="str">
            <v>A</v>
          </cell>
          <cell r="M1223" t="str">
            <v/>
          </cell>
          <cell r="P1223">
            <v>1096</v>
          </cell>
          <cell r="V1223" t="e">
            <v>#REF!</v>
          </cell>
        </row>
        <row r="1224">
          <cell r="B1224">
            <v>1220</v>
          </cell>
          <cell r="C1224">
            <v>40277</v>
          </cell>
          <cell r="D1224" t="str">
            <v>HAMDI</v>
          </cell>
          <cell r="E1224" t="str">
            <v>S1</v>
          </cell>
          <cell r="F1224" t="str">
            <v>FAKULTAS MIPA</v>
          </cell>
          <cell r="G1224" t="str">
            <v>STKIP HAMZANWADI SELONG</v>
          </cell>
          <cell r="H1224">
            <v>1000000</v>
          </cell>
          <cell r="I1224" t="str">
            <v xml:space="preserve">Bantuan Biaya Penyelesaian Skripsi An. </v>
          </cell>
          <cell r="J1224" t="str">
            <v>Bantuan Biaya Penyelesaian Skripsi An. HAMDI</v>
          </cell>
          <cell r="K1224" t="str">
            <v>S1 FAKULTAS MIPA STKIP HAMZANWADI SELONG</v>
          </cell>
          <cell r="L1224" t="str">
            <v>S</v>
          </cell>
          <cell r="M1224" t="str">
            <v/>
          </cell>
          <cell r="P1224">
            <v>1097</v>
          </cell>
          <cell r="V1224" t="e">
            <v>#REF!</v>
          </cell>
        </row>
        <row r="1225">
          <cell r="B1225">
            <v>1221</v>
          </cell>
          <cell r="C1225">
            <v>40277</v>
          </cell>
          <cell r="D1225" t="str">
            <v>ANDRIANI PERMATA</v>
          </cell>
          <cell r="E1225" t="str">
            <v>D3</v>
          </cell>
          <cell r="F1225" t="str">
            <v>FAKULTAS EKONOMI</v>
          </cell>
          <cell r="G1225" t="str">
            <v>UNRAM</v>
          </cell>
          <cell r="H1225">
            <v>750000</v>
          </cell>
          <cell r="I1225" t="str">
            <v xml:space="preserve">Bantuan Biaya Penyelesaian Tugas Akhir An. </v>
          </cell>
          <cell r="J1225" t="str">
            <v>Bantuan Biaya Penyelesaian Tugas Akhir An. ANDRIANI PERMATA</v>
          </cell>
          <cell r="K1225" t="str">
            <v>D3 FAKULTAS EKONOMI UNRAM</v>
          </cell>
          <cell r="L1225" t="str">
            <v/>
          </cell>
          <cell r="M1225" t="str">
            <v/>
          </cell>
          <cell r="P1225">
            <v>1097</v>
          </cell>
          <cell r="V1225" t="e">
            <v>#REF!</v>
          </cell>
        </row>
        <row r="1226">
          <cell r="B1226">
            <v>1222</v>
          </cell>
          <cell r="C1226">
            <v>40277</v>
          </cell>
          <cell r="D1226" t="str">
            <v>BQ. ZURIYATUN TOYIBAH</v>
          </cell>
          <cell r="E1226" t="str">
            <v>S1</v>
          </cell>
          <cell r="F1226" t="str">
            <v>FAKULTAS TARBIYAH</v>
          </cell>
          <cell r="G1226" t="str">
            <v>IAI HAMZAN WADI NW LOTIM</v>
          </cell>
          <cell r="H1226">
            <v>1000000</v>
          </cell>
          <cell r="I1226" t="str">
            <v xml:space="preserve">Bantuan Biaya Penyelesaian Skripsi An. </v>
          </cell>
          <cell r="J1226" t="str">
            <v>Bantuan Biaya Penyelesaian Skripsi An. BQ. ZURIYATUN TOYIBAH</v>
          </cell>
          <cell r="K1226" t="str">
            <v>S1 FAKULTAS TARBIYAH IAI HAMZAN WADI NW LOTIM</v>
          </cell>
          <cell r="L1226" t="str">
            <v>A</v>
          </cell>
          <cell r="M1226" t="str">
            <v/>
          </cell>
          <cell r="P1226">
            <v>1098</v>
          </cell>
          <cell r="V1226" t="e">
            <v>#REF!</v>
          </cell>
        </row>
        <row r="1227">
          <cell r="B1227">
            <v>1223</v>
          </cell>
          <cell r="C1227">
            <v>40277</v>
          </cell>
          <cell r="D1227" t="str">
            <v>EMI RAHMAWATI</v>
          </cell>
          <cell r="E1227" t="str">
            <v>S1</v>
          </cell>
          <cell r="F1227" t="str">
            <v>FKIP</v>
          </cell>
          <cell r="G1227" t="str">
            <v>UNRAM</v>
          </cell>
          <cell r="H1227">
            <v>1000000</v>
          </cell>
          <cell r="I1227" t="str">
            <v xml:space="preserve">Bantuan Biaya Penyelesaian Skripsi An. </v>
          </cell>
          <cell r="J1227" t="str">
            <v>Bantuan Biaya Penyelesaian Skripsi An. EMI RAHMAWATI</v>
          </cell>
          <cell r="K1227" t="str">
            <v>S1 FKIP UNRAM</v>
          </cell>
          <cell r="L1227" t="str">
            <v>S</v>
          </cell>
          <cell r="M1227" t="str">
            <v/>
          </cell>
          <cell r="P1227">
            <v>1099</v>
          </cell>
          <cell r="V1227" t="e">
            <v>#REF!</v>
          </cell>
        </row>
        <row r="1228">
          <cell r="B1228">
            <v>1224</v>
          </cell>
          <cell r="C1228">
            <v>40277</v>
          </cell>
          <cell r="D1228" t="str">
            <v>MUFITA HANDRIANI</v>
          </cell>
          <cell r="E1228" t="str">
            <v>S1</v>
          </cell>
          <cell r="F1228" t="str">
            <v>FKIP</v>
          </cell>
          <cell r="G1228" t="str">
            <v>IKIP MATARAM</v>
          </cell>
          <cell r="H1228">
            <v>1000000</v>
          </cell>
          <cell r="I1228" t="str">
            <v xml:space="preserve">Bantuan Biaya Penyelesaian Skripsi An. </v>
          </cell>
          <cell r="J1228" t="str">
            <v>Bantuan Biaya Penyelesaian Skripsi An. MUFITA HANDRIANI</v>
          </cell>
          <cell r="K1228" t="str">
            <v>S1 FKIP IKIP MATARAM</v>
          </cell>
          <cell r="L1228" t="str">
            <v>S</v>
          </cell>
          <cell r="M1228" t="str">
            <v/>
          </cell>
          <cell r="P1228">
            <v>1100</v>
          </cell>
          <cell r="V1228" t="e">
            <v>#REF!</v>
          </cell>
        </row>
        <row r="1229">
          <cell r="B1229">
            <v>1225</v>
          </cell>
          <cell r="C1229">
            <v>40277</v>
          </cell>
          <cell r="D1229" t="str">
            <v>MUNAWIR HARIS</v>
          </cell>
          <cell r="E1229" t="str">
            <v>S1</v>
          </cell>
          <cell r="F1229" t="str">
            <v>FPBS</v>
          </cell>
          <cell r="G1229" t="str">
            <v>UNIVERSITAS MUHAMMADIYAH MATARAM</v>
          </cell>
          <cell r="H1229">
            <v>1000000</v>
          </cell>
          <cell r="I1229" t="str">
            <v xml:space="preserve">Bantuan Biaya Penyelesaian Skripsi An. </v>
          </cell>
          <cell r="J1229" t="str">
            <v>Bantuan Biaya Penyelesaian Skripsi An. MUNAWIR HARIS</v>
          </cell>
          <cell r="K1229" t="str">
            <v>S1 FPBS UNIVERSITAS MUHAMMADIYAH MATARAM</v>
          </cell>
          <cell r="L1229" t="str">
            <v>A</v>
          </cell>
          <cell r="M1229" t="str">
            <v/>
          </cell>
          <cell r="P1229">
            <v>1101</v>
          </cell>
          <cell r="V1229" t="e">
            <v>#REF!</v>
          </cell>
        </row>
        <row r="1230">
          <cell r="B1230">
            <v>1226</v>
          </cell>
          <cell r="C1230">
            <v>40277</v>
          </cell>
          <cell r="D1230" t="str">
            <v>ELI WINARTI</v>
          </cell>
          <cell r="E1230" t="str">
            <v>S1</v>
          </cell>
          <cell r="F1230" t="str">
            <v>FKIP</v>
          </cell>
          <cell r="G1230" t="str">
            <v>IKIP MATARAM</v>
          </cell>
          <cell r="H1230">
            <v>1000000</v>
          </cell>
          <cell r="I1230" t="str">
            <v xml:space="preserve">Bantuan Biaya Penyelesaian Skripsi An. </v>
          </cell>
          <cell r="J1230" t="str">
            <v>Bantuan Biaya Penyelesaian Skripsi An. ELI WINARTI</v>
          </cell>
          <cell r="K1230" t="str">
            <v>S1 FKIP IKIP MATARAM</v>
          </cell>
          <cell r="L1230" t="str">
            <v/>
          </cell>
          <cell r="M1230" t="str">
            <v/>
          </cell>
          <cell r="P1230">
            <v>1102</v>
          </cell>
          <cell r="V1230" t="e">
            <v>#REF!</v>
          </cell>
        </row>
        <row r="1231">
          <cell r="B1231">
            <v>1227</v>
          </cell>
          <cell r="C1231">
            <v>40277</v>
          </cell>
          <cell r="D1231" t="str">
            <v>ENDANG PUJIASTUTI</v>
          </cell>
          <cell r="E1231" t="str">
            <v>S1</v>
          </cell>
          <cell r="F1231" t="str">
            <v>FAKULTAS MIPA</v>
          </cell>
          <cell r="G1231" t="str">
            <v>IKIP MATARAM</v>
          </cell>
          <cell r="H1231">
            <v>1000000</v>
          </cell>
          <cell r="I1231" t="str">
            <v xml:space="preserve">Bantuan Biaya Penyelesaian Skripsi An. </v>
          </cell>
          <cell r="J1231" t="str">
            <v>Bantuan Biaya Penyelesaian Skripsi An. ENDANG PUJIASTUTI</v>
          </cell>
          <cell r="K1231" t="str">
            <v>S1 FAKULTAS MIPA IKIP MATARAM</v>
          </cell>
          <cell r="L1231" t="str">
            <v/>
          </cell>
          <cell r="M1231" t="str">
            <v/>
          </cell>
          <cell r="P1231">
            <v>1103</v>
          </cell>
          <cell r="V1231" t="e">
            <v>#REF!</v>
          </cell>
        </row>
        <row r="1232">
          <cell r="B1232">
            <v>1228</v>
          </cell>
          <cell r="C1232">
            <v>40278</v>
          </cell>
          <cell r="D1232" t="str">
            <v xml:space="preserve">SULHUN </v>
          </cell>
          <cell r="E1232" t="str">
            <v>S1</v>
          </cell>
          <cell r="F1232" t="str">
            <v>FAKULTAS TARBIYAH</v>
          </cell>
          <cell r="G1232" t="str">
            <v>IAI HAMZAN WADI NW LOTIM</v>
          </cell>
          <cell r="H1232">
            <v>1000000</v>
          </cell>
          <cell r="I1232" t="str">
            <v xml:space="preserve">Bantuan Biaya Penyelesaian Skripsi An. </v>
          </cell>
          <cell r="J1232" t="str">
            <v xml:space="preserve">Bantuan Biaya Penyelesaian Skripsi An. SULHUN </v>
          </cell>
          <cell r="K1232" t="str">
            <v>S1 FAKULTAS TARBIYAH IAI HAMZAN WADI NW LOTIM</v>
          </cell>
          <cell r="L1232" t="str">
            <v>A</v>
          </cell>
          <cell r="M1232" t="str">
            <v/>
          </cell>
          <cell r="P1232">
            <v>1104</v>
          </cell>
          <cell r="V1232" t="e">
            <v>#REF!</v>
          </cell>
        </row>
        <row r="1233">
          <cell r="B1233">
            <v>1229</v>
          </cell>
          <cell r="C1233">
            <v>40278</v>
          </cell>
          <cell r="D1233" t="str">
            <v>HENDRA SUKARDIN</v>
          </cell>
          <cell r="E1233" t="str">
            <v>S1</v>
          </cell>
          <cell r="F1233" t="str">
            <v>FAKULTAS MIPA</v>
          </cell>
          <cell r="G1233" t="str">
            <v>IKIP MATARAM</v>
          </cell>
          <cell r="H1233">
            <v>1000000</v>
          </cell>
          <cell r="I1233" t="str">
            <v xml:space="preserve">Bantuan Biaya Penyelesaian Skripsi An. </v>
          </cell>
          <cell r="J1233" t="str">
            <v>Bantuan Biaya Penyelesaian Skripsi An. HENDRA SUKARDIN</v>
          </cell>
          <cell r="K1233" t="str">
            <v>S1 FAKULTAS MIPA IKIP MATARAM</v>
          </cell>
          <cell r="L1233" t="str">
            <v>A</v>
          </cell>
          <cell r="M1233" t="str">
            <v/>
          </cell>
          <cell r="P1233">
            <v>1105</v>
          </cell>
          <cell r="V1233" t="e">
            <v>#REF!</v>
          </cell>
        </row>
        <row r="1234">
          <cell r="B1234">
            <v>1230</v>
          </cell>
          <cell r="C1234">
            <v>40278</v>
          </cell>
          <cell r="D1234" t="str">
            <v>BAHARUDDIN</v>
          </cell>
          <cell r="E1234" t="str">
            <v>S1</v>
          </cell>
          <cell r="F1234" t="str">
            <v>FAKULTAS TARBIYAH</v>
          </cell>
          <cell r="G1234" t="str">
            <v>IAI HAMZAN WADI NW LOTIM</v>
          </cell>
          <cell r="H1234">
            <v>1000000</v>
          </cell>
          <cell r="I1234" t="str">
            <v xml:space="preserve">Bantuan Biaya Penyelesaian Skripsi An. </v>
          </cell>
          <cell r="J1234" t="str">
            <v>Bantuan Biaya Penyelesaian Skripsi An. BAHARUDDIN</v>
          </cell>
          <cell r="K1234" t="str">
            <v>S1 FAKULTAS TARBIYAH IAI HAMZAN WADI NW LOTIM</v>
          </cell>
          <cell r="L1234" t="str">
            <v>S</v>
          </cell>
          <cell r="M1234" t="str">
            <v/>
          </cell>
          <cell r="P1234">
            <v>1106</v>
          </cell>
          <cell r="V1234" t="e">
            <v>#REF!</v>
          </cell>
        </row>
        <row r="1235">
          <cell r="B1235">
            <v>1231</v>
          </cell>
          <cell r="C1235">
            <v>40278</v>
          </cell>
          <cell r="D1235" t="str">
            <v>DESY ARIANI</v>
          </cell>
          <cell r="E1235" t="str">
            <v>S1</v>
          </cell>
          <cell r="F1235" t="str">
            <v>JURUSAN KEPERAWATAN</v>
          </cell>
          <cell r="G1235" t="str">
            <v>STIKES YARSI MATARAM</v>
          </cell>
          <cell r="H1235">
            <v>1000000</v>
          </cell>
          <cell r="I1235" t="str">
            <v xml:space="preserve">Bantuan Biaya Penyelesaian Skripsi An. </v>
          </cell>
          <cell r="J1235" t="str">
            <v>Bantuan Biaya Penyelesaian Skripsi An. DESY ARIANI</v>
          </cell>
          <cell r="K1235" t="str">
            <v>S1 JURUSAN KEPERAWATAN STIKES YARSI MATARAM</v>
          </cell>
          <cell r="L1235" t="str">
            <v>S</v>
          </cell>
          <cell r="M1235" t="str">
            <v/>
          </cell>
          <cell r="P1235">
            <v>1107</v>
          </cell>
          <cell r="V1235" t="e">
            <v>#REF!</v>
          </cell>
        </row>
        <row r="1236">
          <cell r="B1236">
            <v>1232</v>
          </cell>
          <cell r="C1236">
            <v>40278</v>
          </cell>
          <cell r="D1236" t="str">
            <v>IIN FITRIANI MA'MUR</v>
          </cell>
          <cell r="E1236" t="str">
            <v>D3</v>
          </cell>
          <cell r="F1236" t="str">
            <v>FAKULTAS EKONOMI</v>
          </cell>
          <cell r="G1236" t="str">
            <v>UNRAM</v>
          </cell>
          <cell r="H1236">
            <v>750000</v>
          </cell>
          <cell r="I1236" t="str">
            <v xml:space="preserve">Bantuan Biaya Penyelesaian Tugas Akhir An. </v>
          </cell>
          <cell r="J1236" t="str">
            <v>Bantuan Biaya Penyelesaian Tugas Akhir An. IIN FITRIANI MA'MUR</v>
          </cell>
          <cell r="K1236" t="str">
            <v>D3 FAKULTAS EKONOMI UNRAM</v>
          </cell>
          <cell r="L1236" t="str">
            <v/>
          </cell>
          <cell r="M1236" t="str">
            <v/>
          </cell>
          <cell r="P1236">
            <v>1107</v>
          </cell>
          <cell r="V1236" t="e">
            <v>#REF!</v>
          </cell>
        </row>
        <row r="1237">
          <cell r="B1237">
            <v>1233</v>
          </cell>
          <cell r="C1237">
            <v>40278</v>
          </cell>
          <cell r="D1237" t="str">
            <v>HILDA ROHAYATUN</v>
          </cell>
          <cell r="E1237" t="str">
            <v>D3</v>
          </cell>
          <cell r="F1237" t="str">
            <v>FAKULTAS EKONOMI</v>
          </cell>
          <cell r="G1237" t="str">
            <v>UNRAM</v>
          </cell>
          <cell r="H1237">
            <v>750000</v>
          </cell>
          <cell r="I1237" t="str">
            <v xml:space="preserve">Bantuan Biaya Penyelesaian Tugas Akhir An. </v>
          </cell>
          <cell r="J1237" t="str">
            <v>Bantuan Biaya Penyelesaian Tugas Akhir An. HILDA ROHAYATUN</v>
          </cell>
          <cell r="K1237" t="str">
            <v>D3 FAKULTAS EKONOMI UNRAM</v>
          </cell>
          <cell r="L1237" t="str">
            <v/>
          </cell>
          <cell r="M1237" t="str">
            <v/>
          </cell>
          <cell r="P1237">
            <v>1107</v>
          </cell>
          <cell r="V1237" t="e">
            <v>#REF!</v>
          </cell>
        </row>
        <row r="1238">
          <cell r="B1238">
            <v>1234</v>
          </cell>
          <cell r="C1238">
            <v>40278</v>
          </cell>
          <cell r="D1238" t="str">
            <v>Drs. LALU BUDIMAN,M.Si</v>
          </cell>
          <cell r="E1238" t="str">
            <v>S3</v>
          </cell>
          <cell r="F1238" t="str">
            <v>PROGRAM PASCASRJANA DESERTASI FISIPOL</v>
          </cell>
          <cell r="G1238" t="str">
            <v>UNRAM</v>
          </cell>
          <cell r="H1238">
            <v>5000000</v>
          </cell>
          <cell r="I1238" t="str">
            <v xml:space="preserve">Bantuan Biaya Penyelesaian Desertasi An. </v>
          </cell>
          <cell r="J1238" t="str">
            <v>Bantuan Biaya Penyelesaian Desertasi An. Drs. LALU BUDIMAN,M.Si</v>
          </cell>
          <cell r="K1238" t="str">
            <v>S3 PROGRAM PASCASRJANA DESERTASI FISIPOL UNRAM</v>
          </cell>
          <cell r="L1238" t="str">
            <v/>
          </cell>
          <cell r="M1238" t="str">
            <v/>
          </cell>
          <cell r="P1238">
            <v>1107</v>
          </cell>
          <cell r="V1238" t="e">
            <v>#REF!</v>
          </cell>
        </row>
        <row r="1239">
          <cell r="B1239">
            <v>1235</v>
          </cell>
          <cell r="C1239">
            <v>40278</v>
          </cell>
          <cell r="D1239" t="str">
            <v>AHMAD SAPOAN</v>
          </cell>
          <cell r="E1239" t="str">
            <v>S1</v>
          </cell>
          <cell r="F1239" t="str">
            <v>FAKULTAS TARBIYAH</v>
          </cell>
          <cell r="G1239" t="str">
            <v>IAI HAMZAN WADI NW LOTIM</v>
          </cell>
          <cell r="H1239">
            <v>1000000</v>
          </cell>
          <cell r="I1239" t="str">
            <v xml:space="preserve">Bantuan Biaya Penyelesaian Skripsi An. </v>
          </cell>
          <cell r="J1239" t="str">
            <v>Bantuan Biaya Penyelesaian Skripsi An. AHMAD SAPOAN</v>
          </cell>
          <cell r="K1239" t="str">
            <v>S1 FAKULTAS TARBIYAH IAI HAMZAN WADI NW LOTIM</v>
          </cell>
          <cell r="L1239" t="str">
            <v/>
          </cell>
          <cell r="M1239" t="str">
            <v/>
          </cell>
          <cell r="P1239">
            <v>1108</v>
          </cell>
          <cell r="V1239" t="e">
            <v>#REF!</v>
          </cell>
        </row>
        <row r="1240">
          <cell r="B1240">
            <v>1236</v>
          </cell>
          <cell r="C1240">
            <v>40278</v>
          </cell>
          <cell r="D1240" t="str">
            <v>AMRULLAH</v>
          </cell>
          <cell r="E1240" t="str">
            <v>S1</v>
          </cell>
          <cell r="F1240" t="str">
            <v>FAKULTAS TARBIYAH</v>
          </cell>
          <cell r="G1240" t="str">
            <v>IAI HAMZAN WADI NW LOTIM</v>
          </cell>
          <cell r="H1240">
            <v>1000000</v>
          </cell>
          <cell r="I1240" t="str">
            <v xml:space="preserve">Bantuan Biaya Penyelesaian Skripsi An. </v>
          </cell>
          <cell r="J1240" t="str">
            <v>Bantuan Biaya Penyelesaian Skripsi An. AMRULLAH</v>
          </cell>
          <cell r="K1240" t="str">
            <v>S1 FAKULTAS TARBIYAH IAI HAMZAN WADI NW LOTIM</v>
          </cell>
          <cell r="L1240" t="str">
            <v/>
          </cell>
          <cell r="M1240" t="str">
            <v/>
          </cell>
          <cell r="P1240">
            <v>1109</v>
          </cell>
          <cell r="V1240" t="e">
            <v>#REF!</v>
          </cell>
        </row>
        <row r="1241">
          <cell r="B1241">
            <v>1237</v>
          </cell>
          <cell r="C1241">
            <v>40278</v>
          </cell>
          <cell r="D1241" t="str">
            <v>TUHIR</v>
          </cell>
          <cell r="E1241" t="str">
            <v>S1</v>
          </cell>
          <cell r="F1241" t="str">
            <v>FAKULTAS TARBIYAH</v>
          </cell>
          <cell r="G1241" t="str">
            <v>IAI HAMZAN WADI NW LOTIM</v>
          </cell>
          <cell r="H1241">
            <v>1000000</v>
          </cell>
          <cell r="I1241" t="str">
            <v xml:space="preserve">Bantuan Biaya Penyelesaian Skripsi An. </v>
          </cell>
          <cell r="J1241" t="str">
            <v>Bantuan Biaya Penyelesaian Skripsi An. TUHIR</v>
          </cell>
          <cell r="K1241" t="str">
            <v>S1 FAKULTAS TARBIYAH IAI HAMZAN WADI NW LOTIM</v>
          </cell>
          <cell r="L1241" t="str">
            <v>S</v>
          </cell>
          <cell r="M1241" t="str">
            <v/>
          </cell>
          <cell r="P1241">
            <v>1110</v>
          </cell>
          <cell r="V1241" t="e">
            <v>#REF!</v>
          </cell>
        </row>
        <row r="1242">
          <cell r="B1242">
            <v>1238</v>
          </cell>
          <cell r="C1242">
            <v>40278</v>
          </cell>
          <cell r="D1242" t="str">
            <v>SARWADI</v>
          </cell>
          <cell r="E1242" t="str">
            <v>S2</v>
          </cell>
          <cell r="F1242" t="str">
            <v>PROGRAM PASCASARJANA MAGISTER BAHASA INGGRIS</v>
          </cell>
          <cell r="G1242" t="str">
            <v>UNIVERSITAS AHMAD DAHLAN</v>
          </cell>
          <cell r="H1242">
            <v>3000000</v>
          </cell>
          <cell r="I1242" t="str">
            <v xml:space="preserve">Bantuan Biaya Penyelesaian Tesis An. </v>
          </cell>
          <cell r="J1242" t="str">
            <v>Bantuan Biaya Penyelesaian Tesis An. SARWADI</v>
          </cell>
          <cell r="K1242" t="str">
            <v>S2 PROGRAM PASCASARJANA MAGISTER BAHASA INGGRIS UNIVERSITAS AHMAD DAHLAN</v>
          </cell>
          <cell r="L1242" t="str">
            <v>A</v>
          </cell>
          <cell r="M1242" t="str">
            <v/>
          </cell>
          <cell r="P1242">
            <v>1110</v>
          </cell>
          <cell r="V1242" t="e">
            <v>#REF!</v>
          </cell>
        </row>
        <row r="1243">
          <cell r="B1243">
            <v>1239</v>
          </cell>
          <cell r="C1243">
            <v>40278</v>
          </cell>
          <cell r="D1243" t="str">
            <v>SAIFUDDIN</v>
          </cell>
          <cell r="E1243" t="str">
            <v>S1</v>
          </cell>
          <cell r="F1243" t="str">
            <v>FAKULTAS TARBIYAH</v>
          </cell>
          <cell r="G1243" t="str">
            <v>IAI HAMZAN WADI NW LOTIM</v>
          </cell>
          <cell r="H1243">
            <v>1000000</v>
          </cell>
          <cell r="I1243" t="str">
            <v xml:space="preserve">Bantuan Biaya Penyelesaian Skripsi An. </v>
          </cell>
          <cell r="J1243" t="str">
            <v>Bantuan Biaya Penyelesaian Skripsi An. SAIFUDDIN</v>
          </cell>
          <cell r="K1243" t="str">
            <v>S1 FAKULTAS TARBIYAH IAI HAMZAN WADI NW LOTIM</v>
          </cell>
          <cell r="L1243" t="str">
            <v/>
          </cell>
          <cell r="M1243" t="str">
            <v/>
          </cell>
          <cell r="P1243">
            <v>1111</v>
          </cell>
        </row>
        <row r="1244">
          <cell r="B1244">
            <v>1240</v>
          </cell>
          <cell r="C1244">
            <v>40278</v>
          </cell>
          <cell r="D1244" t="str">
            <v>SYARIFAH</v>
          </cell>
          <cell r="E1244" t="str">
            <v>S1</v>
          </cell>
          <cell r="F1244" t="str">
            <v>FKIP</v>
          </cell>
          <cell r="G1244" t="str">
            <v>IKIP MATARAM</v>
          </cell>
          <cell r="H1244">
            <v>1000000</v>
          </cell>
          <cell r="I1244" t="str">
            <v xml:space="preserve">Bantuan Biaya Penyelesaian Skripsi An. </v>
          </cell>
          <cell r="J1244" t="str">
            <v>Bantuan Biaya Penyelesaian Skripsi An. SYARIFAH</v>
          </cell>
          <cell r="K1244" t="str">
            <v>S1 FKIP IKIP MATARAM</v>
          </cell>
          <cell r="L1244" t="str">
            <v>S</v>
          </cell>
          <cell r="M1244" t="str">
            <v/>
          </cell>
          <cell r="P1244">
            <v>1112</v>
          </cell>
        </row>
        <row r="1245">
          <cell r="B1245">
            <v>1241</v>
          </cell>
          <cell r="C1245">
            <v>40278</v>
          </cell>
          <cell r="D1245" t="str">
            <v>BQ. ANVALINA</v>
          </cell>
          <cell r="E1245" t="str">
            <v>S1</v>
          </cell>
          <cell r="F1245" t="str">
            <v>FKIP</v>
          </cell>
          <cell r="G1245" t="str">
            <v>IKIP MATARAM</v>
          </cell>
          <cell r="H1245">
            <v>1000000</v>
          </cell>
          <cell r="I1245" t="str">
            <v xml:space="preserve">Bantuan Biaya Penyelesaian Skripsi An. </v>
          </cell>
          <cell r="J1245" t="str">
            <v>Bantuan Biaya Penyelesaian Skripsi An. BQ. ANVALINA</v>
          </cell>
          <cell r="K1245" t="str">
            <v>S1 FKIP IKIP MATARAM</v>
          </cell>
          <cell r="L1245" t="str">
            <v>S</v>
          </cell>
          <cell r="M1245" t="str">
            <v/>
          </cell>
          <cell r="P1245">
            <v>1113</v>
          </cell>
          <cell r="V1245" t="e">
            <v>#REF!</v>
          </cell>
        </row>
        <row r="1246">
          <cell r="B1246">
            <v>1242</v>
          </cell>
          <cell r="C1246">
            <v>40278</v>
          </cell>
          <cell r="D1246" t="str">
            <v>KARTINI</v>
          </cell>
          <cell r="E1246" t="str">
            <v>S1</v>
          </cell>
          <cell r="F1246" t="str">
            <v>FKIP</v>
          </cell>
          <cell r="G1246" t="str">
            <v>IKIP MATARAM</v>
          </cell>
          <cell r="H1246">
            <v>1000000</v>
          </cell>
          <cell r="I1246" t="str">
            <v xml:space="preserve">Bantuan Biaya Penyelesaian Skripsi An. </v>
          </cell>
          <cell r="J1246" t="str">
            <v>Bantuan Biaya Penyelesaian Skripsi An. KARTINI</v>
          </cell>
          <cell r="K1246" t="str">
            <v>S1 FKIP IKIP MATARAM</v>
          </cell>
          <cell r="L1246" t="str">
            <v/>
          </cell>
          <cell r="M1246" t="str">
            <v/>
          </cell>
          <cell r="P1246">
            <v>1114</v>
          </cell>
          <cell r="V1246" t="e">
            <v>#REF!</v>
          </cell>
        </row>
        <row r="1247">
          <cell r="B1247">
            <v>1243</v>
          </cell>
          <cell r="C1247">
            <v>40280</v>
          </cell>
          <cell r="D1247" t="str">
            <v>SATRIADI</v>
          </cell>
          <cell r="E1247" t="str">
            <v>S1</v>
          </cell>
          <cell r="F1247" t="str">
            <v>FKIP</v>
          </cell>
          <cell r="G1247" t="str">
            <v>STKIP HAMZANWADI SELONG</v>
          </cell>
          <cell r="H1247">
            <v>1000000</v>
          </cell>
          <cell r="I1247" t="str">
            <v xml:space="preserve">Bantuan Biaya Penyelesaian Skripsi An. </v>
          </cell>
          <cell r="J1247" t="str">
            <v>Bantuan Biaya Penyelesaian Skripsi An. SATRIADI</v>
          </cell>
          <cell r="K1247" t="str">
            <v>S1 FKIP STKIP HAMZANWADI SELONG</v>
          </cell>
          <cell r="L1247" t="str">
            <v>S</v>
          </cell>
          <cell r="M1247" t="str">
            <v/>
          </cell>
          <cell r="P1247">
            <v>1115</v>
          </cell>
          <cell r="V1247" t="e">
            <v>#REF!</v>
          </cell>
        </row>
        <row r="1248">
          <cell r="B1248">
            <v>1244</v>
          </cell>
          <cell r="C1248">
            <v>40280</v>
          </cell>
          <cell r="D1248" t="str">
            <v>IRMAWATI</v>
          </cell>
          <cell r="E1248" t="str">
            <v>D3</v>
          </cell>
          <cell r="F1248" t="str">
            <v>FAKULTAS EKONOMI</v>
          </cell>
          <cell r="G1248" t="str">
            <v>UNRAM</v>
          </cell>
          <cell r="H1248">
            <v>750000</v>
          </cell>
          <cell r="I1248" t="str">
            <v xml:space="preserve">Bantuan Biaya Penyelesaian Tugas Akhir An. </v>
          </cell>
          <cell r="J1248" t="str">
            <v>Bantuan Biaya Penyelesaian Tugas Akhir An. IRMAWATI</v>
          </cell>
          <cell r="K1248" t="str">
            <v>D3 FAKULTAS EKONOMI UNRAM</v>
          </cell>
          <cell r="L1248" t="str">
            <v/>
          </cell>
          <cell r="M1248" t="str">
            <v/>
          </cell>
          <cell r="P1248">
            <v>1115</v>
          </cell>
          <cell r="V1248" t="e">
            <v>#REF!</v>
          </cell>
        </row>
        <row r="1249">
          <cell r="B1249">
            <v>1245</v>
          </cell>
          <cell r="C1249">
            <v>40280</v>
          </cell>
          <cell r="D1249" t="str">
            <v>KHAIRINI RIDWAN</v>
          </cell>
          <cell r="E1249" t="str">
            <v>S1</v>
          </cell>
          <cell r="F1249" t="str">
            <v>FKIP</v>
          </cell>
          <cell r="G1249" t="str">
            <v>IKIP MATARAM</v>
          </cell>
          <cell r="H1249">
            <v>1000000</v>
          </cell>
          <cell r="I1249" t="str">
            <v xml:space="preserve">Bantuan Biaya Penyelesaian Skripsi An. </v>
          </cell>
          <cell r="J1249" t="str">
            <v>Bantuan Biaya Penyelesaian Skripsi An. KHAIRINI RIDWAN</v>
          </cell>
          <cell r="K1249" t="str">
            <v>S1 FKIP IKIP MATARAM</v>
          </cell>
          <cell r="L1249" t="str">
            <v/>
          </cell>
          <cell r="M1249" t="str">
            <v/>
          </cell>
          <cell r="P1249">
            <v>1116</v>
          </cell>
          <cell r="V1249" t="e">
            <v>#REF!</v>
          </cell>
          <cell r="W1249">
            <v>1</v>
          </cell>
        </row>
        <row r="1250">
          <cell r="B1250">
            <v>1246</v>
          </cell>
          <cell r="C1250">
            <v>40280</v>
          </cell>
          <cell r="D1250" t="str">
            <v>FATURRAHMAN</v>
          </cell>
          <cell r="E1250" t="str">
            <v>S3</v>
          </cell>
          <cell r="F1250" t="str">
            <v>PROGRAM PASCASARJANA MAGISTER DESERTASI MIKROBIOLOGI / MIK</v>
          </cell>
          <cell r="G1250" t="str">
            <v>INSTITUT PERTANIAN BOGOR</v>
          </cell>
          <cell r="H1250">
            <v>5000000</v>
          </cell>
          <cell r="I1250" t="str">
            <v xml:space="preserve">Bantuan Biaya Penyelesaian Desertasi An. </v>
          </cell>
          <cell r="J1250" t="str">
            <v>Bantuan Biaya Penyelesaian Desertasi An. FATURRAHMAN</v>
          </cell>
          <cell r="K1250" t="str">
            <v>S3 PROGRAM PASCASARJANA MAGISTER DESERTASI MIKROBIOLOGI / MIK INSTITUT PERTANIAN BOGOR</v>
          </cell>
          <cell r="L1250" t="str">
            <v>A</v>
          </cell>
          <cell r="M1250" t="str">
            <v/>
          </cell>
          <cell r="P1250">
            <v>1116</v>
          </cell>
          <cell r="V1250" t="e">
            <v>#REF!</v>
          </cell>
          <cell r="W1250">
            <v>1</v>
          </cell>
        </row>
        <row r="1251">
          <cell r="B1251">
            <v>1247</v>
          </cell>
          <cell r="C1251">
            <v>40280</v>
          </cell>
          <cell r="D1251" t="str">
            <v>AGUSTINA</v>
          </cell>
          <cell r="E1251" t="str">
            <v>D3</v>
          </cell>
          <cell r="F1251" t="str">
            <v>FAKULTAS EKONOMI</v>
          </cell>
          <cell r="G1251" t="str">
            <v>UNRAM</v>
          </cell>
          <cell r="H1251">
            <v>750000</v>
          </cell>
          <cell r="I1251" t="str">
            <v xml:space="preserve">Bantuan Biaya Penyelesaian Tugas Akhir An. </v>
          </cell>
          <cell r="J1251" t="str">
            <v>Bantuan Biaya Penyelesaian Tugas Akhir An. AGUSTINA</v>
          </cell>
          <cell r="K1251" t="str">
            <v>D3 FAKULTAS EKONOMI UNRAM</v>
          </cell>
          <cell r="L1251" t="str">
            <v>A</v>
          </cell>
          <cell r="M1251" t="str">
            <v/>
          </cell>
          <cell r="P1251">
            <v>1116</v>
          </cell>
          <cell r="V1251" t="e">
            <v>#REF!</v>
          </cell>
          <cell r="W1251">
            <v>1</v>
          </cell>
        </row>
        <row r="1252">
          <cell r="B1252">
            <v>1248</v>
          </cell>
          <cell r="C1252">
            <v>40280</v>
          </cell>
          <cell r="D1252" t="str">
            <v>YUNI HERLINDA</v>
          </cell>
          <cell r="E1252" t="str">
            <v>D3</v>
          </cell>
          <cell r="F1252" t="str">
            <v>FAKULTAS EKONOMI</v>
          </cell>
          <cell r="G1252" t="str">
            <v>UNRAM</v>
          </cell>
          <cell r="H1252">
            <v>750000</v>
          </cell>
          <cell r="I1252" t="str">
            <v xml:space="preserve">Bantuan Biaya Penyelesaian Tugas Akhir An. </v>
          </cell>
          <cell r="J1252" t="str">
            <v>Bantuan Biaya Penyelesaian Tugas Akhir An. YUNI HERLINDA</v>
          </cell>
          <cell r="K1252" t="str">
            <v>D3 FAKULTAS EKONOMI UNRAM</v>
          </cell>
          <cell r="L1252" t="str">
            <v>A</v>
          </cell>
          <cell r="M1252" t="str">
            <v/>
          </cell>
          <cell r="P1252">
            <v>1116</v>
          </cell>
          <cell r="V1252" t="e">
            <v>#REF!</v>
          </cell>
          <cell r="W1252">
            <v>1</v>
          </cell>
        </row>
        <row r="1253">
          <cell r="B1253">
            <v>1249</v>
          </cell>
          <cell r="C1253">
            <v>40280</v>
          </cell>
          <cell r="D1253" t="str">
            <v>ZAINUDDIN RAMDHAN</v>
          </cell>
          <cell r="E1253" t="str">
            <v>S1</v>
          </cell>
          <cell r="F1253" t="str">
            <v>FPOK</v>
          </cell>
          <cell r="G1253" t="str">
            <v>IKIP MATARAM</v>
          </cell>
          <cell r="H1253">
            <v>1000000</v>
          </cell>
          <cell r="I1253" t="str">
            <v xml:space="preserve">Bantuan Biaya Penyelesaian Skripsi An. </v>
          </cell>
          <cell r="J1253" t="str">
            <v>Bantuan Biaya Penyelesaian Skripsi An. ZAINUDDIN RAMDHAN</v>
          </cell>
          <cell r="K1253" t="str">
            <v>S1 FPOK IKIP MATARAM</v>
          </cell>
          <cell r="L1253" t="str">
            <v>S</v>
          </cell>
          <cell r="M1253" t="str">
            <v/>
          </cell>
          <cell r="P1253">
            <v>1117</v>
          </cell>
          <cell r="V1253" t="e">
            <v>#REF!</v>
          </cell>
        </row>
        <row r="1254">
          <cell r="B1254">
            <v>1250</v>
          </cell>
          <cell r="C1254">
            <v>40280</v>
          </cell>
          <cell r="D1254" t="str">
            <v>SUMARDIYANTO</v>
          </cell>
          <cell r="E1254" t="str">
            <v>S2</v>
          </cell>
          <cell r="F1254" t="str">
            <v>PROGRAM PASCASARJANA MAGISTER PENDIDIKAN SAINS</v>
          </cell>
          <cell r="G1254" t="str">
            <v>UNRAM</v>
          </cell>
          <cell r="H1254">
            <v>3000000</v>
          </cell>
          <cell r="I1254" t="str">
            <v xml:space="preserve">Bantuan Biaya Penyelesaian Tesis An. </v>
          </cell>
          <cell r="J1254" t="str">
            <v>Bantuan Biaya Penyelesaian Tesis An. SUMARDIYANTO</v>
          </cell>
          <cell r="K1254" t="str">
            <v>S2 PROGRAM PASCASARJANA MAGISTER PENDIDIKAN SAINS UNRAM</v>
          </cell>
          <cell r="L1254" t="str">
            <v>A</v>
          </cell>
          <cell r="M1254" t="str">
            <v/>
          </cell>
          <cell r="P1254">
            <v>1117</v>
          </cell>
          <cell r="V1254" t="e">
            <v>#REF!</v>
          </cell>
        </row>
        <row r="1255">
          <cell r="B1255">
            <v>1251</v>
          </cell>
          <cell r="C1255">
            <v>40280</v>
          </cell>
          <cell r="D1255" t="str">
            <v>HEDI HATADI</v>
          </cell>
          <cell r="E1255" t="str">
            <v>S2</v>
          </cell>
          <cell r="F1255" t="str">
            <v>PROGRAM PASCASARJANA MAGISTER PENDIDIKAN SAINS</v>
          </cell>
          <cell r="G1255" t="str">
            <v>UNRAM</v>
          </cell>
          <cell r="H1255">
            <v>3000000</v>
          </cell>
          <cell r="I1255" t="str">
            <v xml:space="preserve">Bantuan Biaya Penyelesaian Tesis An. </v>
          </cell>
          <cell r="J1255" t="str">
            <v>Bantuan Biaya Penyelesaian Tesis An. HEDI HATADI</v>
          </cell>
          <cell r="K1255" t="str">
            <v>S2 PROGRAM PASCASARJANA MAGISTER PENDIDIKAN SAINS UNRAM</v>
          </cell>
          <cell r="L1255" t="str">
            <v>A</v>
          </cell>
          <cell r="M1255" t="str">
            <v/>
          </cell>
          <cell r="P1255">
            <v>1117</v>
          </cell>
          <cell r="V1255" t="e">
            <v>#REF!</v>
          </cell>
        </row>
        <row r="1256">
          <cell r="B1256">
            <v>1252</v>
          </cell>
          <cell r="C1256">
            <v>40280</v>
          </cell>
          <cell r="D1256" t="str">
            <v>RAHMAWATI</v>
          </cell>
          <cell r="E1256" t="str">
            <v>D3</v>
          </cell>
          <cell r="F1256" t="str">
            <v>FAKULTAS EKONOMI</v>
          </cell>
          <cell r="G1256" t="str">
            <v>UNRAM</v>
          </cell>
          <cell r="H1256">
            <v>750000</v>
          </cell>
          <cell r="I1256" t="str">
            <v xml:space="preserve">Bantuan Biaya Penyelesaian Tugas Akhir An. </v>
          </cell>
          <cell r="J1256" t="str">
            <v>Bantuan Biaya Penyelesaian Tugas Akhir An. RAHMAWATI</v>
          </cell>
          <cell r="K1256" t="str">
            <v>D3 FAKULTAS EKONOMI UNRAM</v>
          </cell>
          <cell r="L1256" t="str">
            <v>A</v>
          </cell>
          <cell r="M1256" t="str">
            <v/>
          </cell>
          <cell r="P1256">
            <v>1117</v>
          </cell>
          <cell r="V1256" t="e">
            <v>#REF!</v>
          </cell>
        </row>
        <row r="1257">
          <cell r="B1257">
            <v>1253</v>
          </cell>
          <cell r="C1257">
            <v>40280</v>
          </cell>
          <cell r="D1257" t="str">
            <v>ROHMI JAYATRIANI</v>
          </cell>
          <cell r="E1257" t="str">
            <v>S1</v>
          </cell>
          <cell r="F1257" t="str">
            <v>FAKULTAS HUKUM</v>
          </cell>
          <cell r="G1257" t="str">
            <v>UNIVERSITAS 17 AGUSTUS 1945 SAMARINDA</v>
          </cell>
          <cell r="H1257">
            <v>1000000</v>
          </cell>
          <cell r="I1257" t="str">
            <v xml:space="preserve">Bantuan Biaya Penyelesaian Skripsi An. </v>
          </cell>
          <cell r="J1257" t="str">
            <v>Bantuan Biaya Penyelesaian Skripsi An. ROHMI JAYATRIANI</v>
          </cell>
          <cell r="K1257" t="str">
            <v>S1 FAKULTAS HUKUM UNIVERSITAS 17 AGUSTUS 1945 SAMARINDA</v>
          </cell>
          <cell r="L1257" t="str">
            <v>A</v>
          </cell>
          <cell r="M1257" t="str">
            <v/>
          </cell>
          <cell r="P1257">
            <v>1118</v>
          </cell>
          <cell r="V1257" t="e">
            <v>#REF!</v>
          </cell>
        </row>
        <row r="1258">
          <cell r="B1258">
            <v>1254</v>
          </cell>
          <cell r="C1258">
            <v>40280</v>
          </cell>
          <cell r="D1258" t="str">
            <v>DINA HERAWATI</v>
          </cell>
          <cell r="E1258" t="str">
            <v>D3</v>
          </cell>
          <cell r="F1258" t="str">
            <v>FAKULTAS EKONOMI</v>
          </cell>
          <cell r="G1258" t="str">
            <v>UNRAM</v>
          </cell>
          <cell r="H1258">
            <v>750000</v>
          </cell>
          <cell r="I1258" t="str">
            <v xml:space="preserve">Bantuan Biaya Penyelesaian Tugas Akhir An. </v>
          </cell>
          <cell r="J1258" t="str">
            <v>Bantuan Biaya Penyelesaian Tugas Akhir An. DINA HERAWATI</v>
          </cell>
          <cell r="K1258" t="str">
            <v>D3 FAKULTAS EKONOMI UNRAM</v>
          </cell>
          <cell r="L1258" t="str">
            <v>A</v>
          </cell>
          <cell r="M1258" t="str">
            <v/>
          </cell>
          <cell r="P1258">
            <v>1118</v>
          </cell>
          <cell r="V1258" t="e">
            <v>#REF!</v>
          </cell>
        </row>
        <row r="1259">
          <cell r="B1259">
            <v>1255</v>
          </cell>
          <cell r="C1259">
            <v>40280</v>
          </cell>
          <cell r="D1259" t="str">
            <v>FAHITA TULQAROMAH</v>
          </cell>
          <cell r="E1259" t="str">
            <v>D3</v>
          </cell>
          <cell r="F1259" t="str">
            <v>FAKULTAS EKONOMI</v>
          </cell>
          <cell r="G1259" t="str">
            <v>UNRAM</v>
          </cell>
          <cell r="H1259">
            <v>750000</v>
          </cell>
          <cell r="I1259" t="str">
            <v xml:space="preserve">Bantuan Biaya Penyelesaian Tugas Akhir An. </v>
          </cell>
          <cell r="J1259" t="str">
            <v>Bantuan Biaya Penyelesaian Tugas Akhir An. FAHITA TULQAROMAH</v>
          </cell>
          <cell r="K1259" t="str">
            <v>D3 FAKULTAS EKONOMI UNRAM</v>
          </cell>
          <cell r="L1259" t="str">
            <v/>
          </cell>
          <cell r="M1259" t="str">
            <v/>
          </cell>
          <cell r="P1259">
            <v>1118</v>
          </cell>
          <cell r="V1259" t="e">
            <v>#REF!</v>
          </cell>
        </row>
        <row r="1260">
          <cell r="B1260">
            <v>1256</v>
          </cell>
          <cell r="C1260">
            <v>40280</v>
          </cell>
          <cell r="D1260" t="str">
            <v>SITI ASMAH</v>
          </cell>
          <cell r="E1260" t="str">
            <v>S1</v>
          </cell>
          <cell r="F1260" t="str">
            <v>FAKULTAS MIPA</v>
          </cell>
          <cell r="G1260" t="str">
            <v>IKIP MATARAM</v>
          </cell>
          <cell r="H1260">
            <v>1000000</v>
          </cell>
          <cell r="I1260" t="str">
            <v xml:space="preserve">Bantuan Biaya Penyelesaian Skripsi An. </v>
          </cell>
          <cell r="J1260" t="str">
            <v>Bantuan Biaya Penyelesaian Skripsi An. SITI ASMAH</v>
          </cell>
          <cell r="K1260" t="str">
            <v>S1 FAKULTAS MIPA IKIP MATARAM</v>
          </cell>
          <cell r="L1260" t="str">
            <v/>
          </cell>
          <cell r="M1260" t="str">
            <v/>
          </cell>
          <cell r="P1260">
            <v>1119</v>
          </cell>
          <cell r="V1260" t="e">
            <v>#REF!</v>
          </cell>
        </row>
        <row r="1261">
          <cell r="B1261">
            <v>1257</v>
          </cell>
          <cell r="C1261">
            <v>40280</v>
          </cell>
          <cell r="D1261" t="str">
            <v>DAHLIAWATI</v>
          </cell>
          <cell r="E1261" t="str">
            <v>S1</v>
          </cell>
          <cell r="F1261" t="str">
            <v>FAKULTAS MIPA</v>
          </cell>
          <cell r="G1261" t="str">
            <v>IKIP MATARAM</v>
          </cell>
          <cell r="H1261">
            <v>1000000</v>
          </cell>
          <cell r="I1261" t="str">
            <v xml:space="preserve">Bantuan Biaya Penyelesaian Skripsi An. </v>
          </cell>
          <cell r="J1261" t="str">
            <v>Bantuan Biaya Penyelesaian Skripsi An. DAHLIAWATI</v>
          </cell>
          <cell r="K1261" t="str">
            <v>S1 FAKULTAS MIPA IKIP MATARAM</v>
          </cell>
          <cell r="L1261" t="str">
            <v>A</v>
          </cell>
          <cell r="M1261" t="str">
            <v/>
          </cell>
          <cell r="P1261">
            <v>1120</v>
          </cell>
          <cell r="V1261" t="e">
            <v>#REF!</v>
          </cell>
        </row>
        <row r="1262">
          <cell r="B1262">
            <v>1258</v>
          </cell>
          <cell r="C1262">
            <v>40280</v>
          </cell>
          <cell r="D1262" t="str">
            <v>APRINA SARI KUMALA DEWI</v>
          </cell>
          <cell r="E1262" t="str">
            <v>S1</v>
          </cell>
          <cell r="F1262" t="str">
            <v>FAKULTAS MIPA</v>
          </cell>
          <cell r="G1262" t="str">
            <v>IKIP MATARAM</v>
          </cell>
          <cell r="H1262">
            <v>1000000</v>
          </cell>
          <cell r="I1262" t="str">
            <v xml:space="preserve">Bantuan Biaya Penyelesaian Skripsi An. </v>
          </cell>
          <cell r="J1262" t="str">
            <v>Bantuan Biaya Penyelesaian Skripsi An. APRINA SARI KUMALA DEWI</v>
          </cell>
          <cell r="K1262" t="str">
            <v>S1 FAKULTAS MIPA IKIP MATARAM</v>
          </cell>
          <cell r="L1262" t="str">
            <v>A</v>
          </cell>
          <cell r="M1262" t="str">
            <v/>
          </cell>
          <cell r="P1262">
            <v>1121</v>
          </cell>
          <cell r="V1262" t="e">
            <v>#REF!</v>
          </cell>
        </row>
        <row r="1263">
          <cell r="B1263">
            <v>1259</v>
          </cell>
          <cell r="C1263">
            <v>40280</v>
          </cell>
          <cell r="D1263" t="str">
            <v>SUTARTINA</v>
          </cell>
          <cell r="E1263" t="str">
            <v>S1</v>
          </cell>
          <cell r="F1263" t="str">
            <v>FAKULTAS SYARI'AH</v>
          </cell>
          <cell r="G1263" t="str">
            <v>IAIN MATARAM</v>
          </cell>
          <cell r="H1263">
            <v>1000000</v>
          </cell>
          <cell r="I1263" t="str">
            <v xml:space="preserve">Bantuan Biaya Penyelesaian Skripsi An. </v>
          </cell>
          <cell r="J1263" t="str">
            <v>Bantuan Biaya Penyelesaian Skripsi An. SUTARTINA</v>
          </cell>
          <cell r="K1263" t="str">
            <v>S1 FAKULTAS SYARI'AH IAIN MATARAM</v>
          </cell>
          <cell r="L1263" t="str">
            <v>S</v>
          </cell>
          <cell r="M1263" t="str">
            <v/>
          </cell>
          <cell r="P1263">
            <v>1122</v>
          </cell>
          <cell r="V1263" t="e">
            <v>#REF!</v>
          </cell>
        </row>
        <row r="1264">
          <cell r="B1264">
            <v>1260</v>
          </cell>
          <cell r="C1264">
            <v>40280</v>
          </cell>
          <cell r="D1264" t="str">
            <v>NI NYOMAN SRI UTARI DUARSA</v>
          </cell>
          <cell r="E1264" t="str">
            <v>S1</v>
          </cell>
          <cell r="F1264" t="str">
            <v>FKIP</v>
          </cell>
          <cell r="G1264" t="str">
            <v>UNRAM</v>
          </cell>
          <cell r="H1264">
            <v>1000000</v>
          </cell>
          <cell r="I1264" t="str">
            <v xml:space="preserve">Bantuan Biaya Penyelesaian Skripsi An. </v>
          </cell>
          <cell r="J1264" t="str">
            <v>Bantuan Biaya Penyelesaian Skripsi An. NI NYOMAN SRI UTARI DUARSA</v>
          </cell>
          <cell r="K1264" t="str">
            <v>S1 FKIP UNRAM</v>
          </cell>
          <cell r="L1264" t="str">
            <v>S</v>
          </cell>
          <cell r="M1264" t="str">
            <v/>
          </cell>
          <cell r="P1264">
            <v>1123</v>
          </cell>
          <cell r="V1264" t="e">
            <v>#REF!</v>
          </cell>
        </row>
        <row r="1265">
          <cell r="B1265">
            <v>1261</v>
          </cell>
          <cell r="C1265">
            <v>40280</v>
          </cell>
          <cell r="D1265" t="str">
            <v>ALIAHARDI WINATA</v>
          </cell>
          <cell r="E1265" t="str">
            <v>S1</v>
          </cell>
          <cell r="F1265" t="str">
            <v>FKIP</v>
          </cell>
          <cell r="G1265" t="str">
            <v>UNRAM</v>
          </cell>
          <cell r="H1265">
            <v>1000000</v>
          </cell>
          <cell r="I1265" t="str">
            <v xml:space="preserve">Bantuan Biaya Penyelesaian Skripsi An. </v>
          </cell>
          <cell r="J1265" t="str">
            <v>Bantuan Biaya Penyelesaian Skripsi An. ALIAHARDI WINATA</v>
          </cell>
          <cell r="K1265" t="str">
            <v>S1 FKIP UNRAM</v>
          </cell>
          <cell r="L1265" t="str">
            <v/>
          </cell>
          <cell r="M1265" t="str">
            <v/>
          </cell>
          <cell r="P1265">
            <v>1124</v>
          </cell>
          <cell r="V1265" t="e">
            <v>#REF!</v>
          </cell>
        </row>
        <row r="1266">
          <cell r="B1266">
            <v>1262</v>
          </cell>
          <cell r="C1266">
            <v>40280</v>
          </cell>
          <cell r="D1266" t="str">
            <v>HIJRI SAMSURI</v>
          </cell>
          <cell r="E1266" t="str">
            <v>S2</v>
          </cell>
          <cell r="F1266" t="str">
            <v>PROGRAM PASCASRJANA MAGISTER ILMU HUKUM</v>
          </cell>
          <cell r="G1266" t="str">
            <v>UNRAM</v>
          </cell>
          <cell r="H1266">
            <v>3000000</v>
          </cell>
          <cell r="I1266" t="str">
            <v xml:space="preserve">Bantuan Biaya Penyelesaian Tesis An. </v>
          </cell>
          <cell r="J1266" t="str">
            <v>Bantuan Biaya Penyelesaian Tesis An. HIJRI SAMSURI</v>
          </cell>
          <cell r="K1266" t="str">
            <v>S2 PROGRAM PASCASRJANA MAGISTER ILMU HUKUM UNRAM</v>
          </cell>
          <cell r="L1266" t="str">
            <v>A</v>
          </cell>
          <cell r="M1266" t="str">
            <v/>
          </cell>
          <cell r="P1266">
            <v>1124</v>
          </cell>
          <cell r="V1266" t="e">
            <v>#REF!</v>
          </cell>
        </row>
        <row r="1267">
          <cell r="B1267">
            <v>1263</v>
          </cell>
          <cell r="C1267">
            <v>40280</v>
          </cell>
          <cell r="D1267" t="str">
            <v>HAINIAH</v>
          </cell>
          <cell r="E1267" t="str">
            <v>S1</v>
          </cell>
          <cell r="F1267" t="str">
            <v>FAKULTAS TARBIYAH</v>
          </cell>
          <cell r="G1267" t="str">
            <v>IAIN MATARAM</v>
          </cell>
          <cell r="H1267">
            <v>1000000</v>
          </cell>
          <cell r="I1267" t="str">
            <v xml:space="preserve">Bantuan Biaya Penyelesaian Skripsi An. </v>
          </cell>
          <cell r="J1267" t="str">
            <v>Bantuan Biaya Penyelesaian Skripsi An. HAINIAH</v>
          </cell>
          <cell r="K1267" t="str">
            <v>S1 FAKULTAS TARBIYAH IAIN MATARAM</v>
          </cell>
          <cell r="L1267" t="str">
            <v/>
          </cell>
          <cell r="M1267" t="str">
            <v/>
          </cell>
          <cell r="P1267">
            <v>1125</v>
          </cell>
          <cell r="V1267" t="e">
            <v>#REF!</v>
          </cell>
        </row>
        <row r="1268">
          <cell r="B1268">
            <v>1282</v>
          </cell>
          <cell r="C1268">
            <v>40280</v>
          </cell>
          <cell r="D1268" t="str">
            <v>PAUSUL BAYANI</v>
          </cell>
          <cell r="E1268" t="str">
            <v>KKN</v>
          </cell>
          <cell r="F1268" t="str">
            <v>MAHASISWA UNIVERSITAS MUHAMMADIYAH MATARAM</v>
          </cell>
          <cell r="G1268" t="str">
            <v>DESA KARANG TALIWANG KECAMATAN CAKRANEGARA MATARAM</v>
          </cell>
          <cell r="H1268">
            <v>750000</v>
          </cell>
          <cell r="I1268" t="str">
            <v xml:space="preserve">Bantuan Kepada Mahasiswa KKN An. </v>
          </cell>
          <cell r="J1268" t="str">
            <v>Bantuan Kepada Mahasiswa KKN An. PAUSUL BAYANI</v>
          </cell>
          <cell r="K1268" t="str">
            <v>KKN MAHASISWA UNIVERSITAS MUHAMMADIYAH MATARAM DESA KARANG TALIWANG KECAMATAN CAKRANEGARA MATARAM</v>
          </cell>
          <cell r="L1268" t="str">
            <v>A</v>
          </cell>
          <cell r="M1268" t="str">
            <v/>
          </cell>
          <cell r="P1268">
            <v>1125</v>
          </cell>
          <cell r="V1268" t="e">
            <v>#REF!</v>
          </cell>
        </row>
        <row r="1269">
          <cell r="B1269">
            <v>1283</v>
          </cell>
          <cell r="C1269">
            <v>40280</v>
          </cell>
          <cell r="D1269" t="str">
            <v>AGUS SANUDIN</v>
          </cell>
          <cell r="E1269" t="str">
            <v>S1</v>
          </cell>
          <cell r="F1269" t="str">
            <v>FAKULTAS MIPA</v>
          </cell>
          <cell r="G1269" t="str">
            <v>IKIP MATARAM</v>
          </cell>
          <cell r="H1269">
            <v>1000000</v>
          </cell>
          <cell r="I1269" t="str">
            <v xml:space="preserve">Bantuan Biaya Penyelesaian Skripsi An. </v>
          </cell>
          <cell r="J1269" t="str">
            <v>Bantuan Biaya Penyelesaian Skripsi An. AGUS SANUDIN</v>
          </cell>
          <cell r="K1269" t="str">
            <v>S1 FAKULTAS MIPA IKIP MATARAM</v>
          </cell>
          <cell r="L1269" t="str">
            <v/>
          </cell>
          <cell r="M1269" t="str">
            <v/>
          </cell>
          <cell r="P1269">
            <v>1126</v>
          </cell>
          <cell r="V1269" t="e">
            <v>#REF!</v>
          </cell>
        </row>
        <row r="1270">
          <cell r="B1270">
            <v>1284</v>
          </cell>
          <cell r="C1270">
            <v>40280</v>
          </cell>
          <cell r="D1270" t="str">
            <v>FIDIYAH</v>
          </cell>
          <cell r="E1270" t="str">
            <v>S1</v>
          </cell>
          <cell r="F1270" t="str">
            <v>FAKULTAS MIPA</v>
          </cell>
          <cell r="G1270" t="str">
            <v>IKIP MATARAM</v>
          </cell>
          <cell r="H1270">
            <v>1000000</v>
          </cell>
          <cell r="I1270" t="str">
            <v xml:space="preserve">Bantuan Biaya Penyelesaian Skripsi An. </v>
          </cell>
          <cell r="J1270" t="str">
            <v>Bantuan Biaya Penyelesaian Skripsi An. FIDIYAH</v>
          </cell>
          <cell r="K1270" t="str">
            <v>S1 FAKULTAS MIPA IKIP MATARAM</v>
          </cell>
          <cell r="L1270" t="str">
            <v/>
          </cell>
          <cell r="M1270" t="str">
            <v/>
          </cell>
          <cell r="P1270">
            <v>1127</v>
          </cell>
          <cell r="V1270" t="e">
            <v>#REF!</v>
          </cell>
        </row>
        <row r="1271">
          <cell r="B1271">
            <v>1285</v>
          </cell>
          <cell r="C1271">
            <v>40280</v>
          </cell>
          <cell r="D1271" t="str">
            <v>DESAK MADE IRA IRAWAN</v>
          </cell>
          <cell r="E1271" t="str">
            <v>S1</v>
          </cell>
          <cell r="F1271" t="str">
            <v>FKIP</v>
          </cell>
          <cell r="G1271" t="str">
            <v>IKIP MATARAM</v>
          </cell>
          <cell r="H1271">
            <v>1000000</v>
          </cell>
          <cell r="I1271" t="str">
            <v xml:space="preserve">Bantuan Biaya Penyelesaian Skripsi An. </v>
          </cell>
          <cell r="J1271" t="str">
            <v>Bantuan Biaya Penyelesaian Skripsi An. DESAK MADE IRA IRAWAN</v>
          </cell>
          <cell r="K1271" t="str">
            <v>S1 FKIP IKIP MATARAM</v>
          </cell>
          <cell r="L1271" t="str">
            <v/>
          </cell>
          <cell r="M1271" t="str">
            <v/>
          </cell>
          <cell r="P1271">
            <v>1128</v>
          </cell>
          <cell r="V1271" t="e">
            <v>#REF!</v>
          </cell>
        </row>
        <row r="1272">
          <cell r="B1272">
            <v>1286</v>
          </cell>
          <cell r="C1272">
            <v>40280</v>
          </cell>
          <cell r="D1272" t="str">
            <v>NI GUSTI AYU KOMANG SUMARYATI</v>
          </cell>
          <cell r="E1272" t="str">
            <v>S1</v>
          </cell>
          <cell r="F1272" t="str">
            <v>FKIP</v>
          </cell>
          <cell r="G1272" t="str">
            <v>IKIP MATARAM</v>
          </cell>
          <cell r="H1272">
            <v>1000000</v>
          </cell>
          <cell r="I1272" t="str">
            <v xml:space="preserve">Bantuan Biaya Penyelesaian Skripsi An. </v>
          </cell>
          <cell r="J1272" t="str">
            <v>Bantuan Biaya Penyelesaian Skripsi An. NI GUSTI AYU KOMANG SUMARYATI</v>
          </cell>
          <cell r="K1272" t="str">
            <v>S1 FKIP IKIP MATARAM</v>
          </cell>
          <cell r="L1272" t="str">
            <v/>
          </cell>
          <cell r="M1272" t="str">
            <v/>
          </cell>
          <cell r="P1272">
            <v>1129</v>
          </cell>
          <cell r="V1272" t="e">
            <v>#REF!</v>
          </cell>
        </row>
        <row r="1273">
          <cell r="B1273">
            <v>1287</v>
          </cell>
          <cell r="C1273">
            <v>40280</v>
          </cell>
          <cell r="D1273" t="str">
            <v>MAYANI</v>
          </cell>
          <cell r="E1273" t="str">
            <v>S1</v>
          </cell>
          <cell r="F1273" t="str">
            <v>FPBS</v>
          </cell>
          <cell r="G1273" t="str">
            <v>UNIVERSITAS MUHAMMADIYAH MATARAM</v>
          </cell>
          <cell r="H1273">
            <v>1000000</v>
          </cell>
          <cell r="I1273" t="str">
            <v xml:space="preserve">Bantuan Biaya Penyelesaian Skripsi An. </v>
          </cell>
          <cell r="J1273" t="str">
            <v>Bantuan Biaya Penyelesaian Skripsi An. MAYANI</v>
          </cell>
          <cell r="K1273" t="str">
            <v>S1 FPBS UNIVERSITAS MUHAMMADIYAH MATARAM</v>
          </cell>
          <cell r="L1273" t="str">
            <v>A</v>
          </cell>
          <cell r="M1273" t="str">
            <v/>
          </cell>
          <cell r="P1273">
            <v>1130</v>
          </cell>
          <cell r="V1273" t="e">
            <v>#REF!</v>
          </cell>
        </row>
        <row r="1274">
          <cell r="B1274">
            <v>1288</v>
          </cell>
          <cell r="C1274">
            <v>40280</v>
          </cell>
          <cell r="D1274" t="str">
            <v>HARIYANTI</v>
          </cell>
          <cell r="E1274" t="str">
            <v>S1</v>
          </cell>
          <cell r="F1274" t="str">
            <v>PGSD</v>
          </cell>
          <cell r="G1274" t="str">
            <v>UNRAM</v>
          </cell>
          <cell r="H1274">
            <v>1000000</v>
          </cell>
          <cell r="I1274" t="str">
            <v xml:space="preserve">Bantuan Biaya Penyelesaian Skripsi An. </v>
          </cell>
          <cell r="J1274" t="str">
            <v>Bantuan Biaya Penyelesaian Skripsi An. HARIYANTI</v>
          </cell>
          <cell r="K1274" t="str">
            <v>S1 PGSD UNRAM</v>
          </cell>
          <cell r="L1274" t="str">
            <v>A</v>
          </cell>
          <cell r="M1274" t="str">
            <v/>
          </cell>
          <cell r="P1274">
            <v>1131</v>
          </cell>
          <cell r="V1274" t="e">
            <v>#REF!</v>
          </cell>
        </row>
        <row r="1275">
          <cell r="B1275">
            <v>1289</v>
          </cell>
          <cell r="C1275">
            <v>40280</v>
          </cell>
          <cell r="D1275" t="str">
            <v>SUJUDIN</v>
          </cell>
          <cell r="E1275" t="str">
            <v>KKN</v>
          </cell>
          <cell r="F1275" t="str">
            <v>MAHASISWA IKIP MATARAM</v>
          </cell>
          <cell r="G1275" t="str">
            <v>SMP 18 MATARAM</v>
          </cell>
          <cell r="H1275">
            <v>750000</v>
          </cell>
          <cell r="I1275" t="str">
            <v xml:space="preserve">Bantuan Kepada Mahasiswa KKN An. </v>
          </cell>
          <cell r="J1275" t="str">
            <v>Bantuan Kepada Mahasiswa KKN An. SUJUDIN</v>
          </cell>
          <cell r="K1275" t="str">
            <v>KKN MAHASISWA IKIP MATARAM SMP 18 MATARAM</v>
          </cell>
          <cell r="L1275" t="str">
            <v>A</v>
          </cell>
          <cell r="M1275" t="str">
            <v/>
          </cell>
          <cell r="P1275">
            <v>1131</v>
          </cell>
          <cell r="V1275" t="e">
            <v>#REF!</v>
          </cell>
        </row>
        <row r="1276">
          <cell r="B1276">
            <v>1290</v>
          </cell>
          <cell r="C1276">
            <v>40281</v>
          </cell>
          <cell r="D1276" t="str">
            <v>SADRI</v>
          </cell>
          <cell r="E1276" t="str">
            <v>KKN</v>
          </cell>
          <cell r="F1276" t="str">
            <v>MAHASISWA UNIVERSITAS MUHAMMADIYAH MATARAM</v>
          </cell>
          <cell r="G1276" t="str">
            <v>KELURAHAN CAKRANEGARA SELATAN BARU</v>
          </cell>
          <cell r="H1276">
            <v>750000</v>
          </cell>
          <cell r="I1276" t="str">
            <v xml:space="preserve">Bantuan Kepada Mahasiswa KKN An. </v>
          </cell>
          <cell r="J1276" t="str">
            <v>Bantuan Kepada Mahasiswa KKN An. SADRI</v>
          </cell>
          <cell r="K1276" t="str">
            <v>KKN MAHASISWA UNIVERSITAS MUHAMMADIYAH MATARAM KELURAHAN CAKRANEGARA SELATAN BARU</v>
          </cell>
          <cell r="L1276" t="str">
            <v>A</v>
          </cell>
          <cell r="M1276" t="str">
            <v/>
          </cell>
          <cell r="P1276">
            <v>1131</v>
          </cell>
          <cell r="V1276" t="e">
            <v>#REF!</v>
          </cell>
        </row>
        <row r="1277">
          <cell r="B1277">
            <v>1291</v>
          </cell>
          <cell r="C1277">
            <v>40281</v>
          </cell>
          <cell r="D1277" t="str">
            <v>HARIYADI</v>
          </cell>
          <cell r="E1277" t="str">
            <v>S1</v>
          </cell>
          <cell r="F1277" t="str">
            <v>FKIP</v>
          </cell>
          <cell r="G1277" t="str">
            <v>UNIVERSITAS MUHAMMADIYAH MATARAM</v>
          </cell>
          <cell r="H1277">
            <v>1000000</v>
          </cell>
          <cell r="I1277" t="str">
            <v xml:space="preserve">Bantuan Biaya Penyelesaian Skripsi An. </v>
          </cell>
          <cell r="J1277" t="str">
            <v>Bantuan Biaya Penyelesaian Skripsi An. HARIYADI</v>
          </cell>
          <cell r="K1277" t="str">
            <v>S1 FKIP UNIVERSITAS MUHAMMADIYAH MATARAM</v>
          </cell>
          <cell r="L1277" t="str">
            <v>A</v>
          </cell>
          <cell r="M1277" t="str">
            <v/>
          </cell>
          <cell r="P1277">
            <v>1132</v>
          </cell>
          <cell r="V1277" t="e">
            <v>#REF!</v>
          </cell>
        </row>
        <row r="1278">
          <cell r="B1278">
            <v>1292</v>
          </cell>
          <cell r="C1278">
            <v>40281</v>
          </cell>
          <cell r="D1278" t="str">
            <v>ARIE KURNIASIH</v>
          </cell>
          <cell r="E1278" t="str">
            <v>D3</v>
          </cell>
          <cell r="F1278" t="str">
            <v>FAKULTAS EKONOMI</v>
          </cell>
          <cell r="G1278" t="str">
            <v>UNRAM</v>
          </cell>
          <cell r="H1278">
            <v>750000</v>
          </cell>
          <cell r="I1278" t="str">
            <v xml:space="preserve">Bantuan Biaya Penyelesaian Tugas Akhir An. </v>
          </cell>
          <cell r="J1278" t="str">
            <v>Bantuan Biaya Penyelesaian Tugas Akhir An. ARIE KURNIASIH</v>
          </cell>
          <cell r="K1278" t="str">
            <v>D3 FAKULTAS EKONOMI UNRAM</v>
          </cell>
          <cell r="L1278" t="str">
            <v/>
          </cell>
          <cell r="M1278" t="str">
            <v/>
          </cell>
          <cell r="P1278">
            <v>1132</v>
          </cell>
          <cell r="V1278" t="e">
            <v>#REF!</v>
          </cell>
        </row>
        <row r="1279">
          <cell r="B1279">
            <v>1293</v>
          </cell>
          <cell r="C1279">
            <v>40281</v>
          </cell>
          <cell r="D1279" t="str">
            <v>AHMAD ADYAN</v>
          </cell>
          <cell r="E1279" t="str">
            <v>S1</v>
          </cell>
          <cell r="F1279" t="str">
            <v>FAKULTAS TARBIYAH</v>
          </cell>
          <cell r="G1279" t="str">
            <v>IAI HAMZAN WADI NW LOTIM</v>
          </cell>
          <cell r="H1279">
            <v>1000000</v>
          </cell>
          <cell r="I1279" t="str">
            <v xml:space="preserve">Bantuan Biaya Penyelesaian Skripsi An. </v>
          </cell>
          <cell r="J1279" t="str">
            <v>Bantuan Biaya Penyelesaian Skripsi An. AHMAD ADYAN</v>
          </cell>
          <cell r="K1279" t="str">
            <v>S1 FAKULTAS TARBIYAH IAI HAMZAN WADI NW LOTIM</v>
          </cell>
          <cell r="L1279" t="str">
            <v>A</v>
          </cell>
          <cell r="M1279" t="str">
            <v/>
          </cell>
          <cell r="P1279">
            <v>1133</v>
          </cell>
          <cell r="V1279" t="e">
            <v>#REF!</v>
          </cell>
        </row>
        <row r="1280">
          <cell r="B1280">
            <v>1294</v>
          </cell>
          <cell r="C1280">
            <v>40281</v>
          </cell>
          <cell r="D1280" t="str">
            <v>BAIQ JAUZIATI</v>
          </cell>
          <cell r="E1280" t="str">
            <v>KKN</v>
          </cell>
          <cell r="F1280" t="str">
            <v>MAHASISWA UNRAM</v>
          </cell>
          <cell r="G1280" t="str">
            <v>SDN 2 TAMAN SARI</v>
          </cell>
          <cell r="H1280">
            <v>750000</v>
          </cell>
          <cell r="I1280" t="str">
            <v xml:space="preserve">Bantuan Kepada Mahasiswa KKN An. </v>
          </cell>
          <cell r="J1280" t="str">
            <v>Bantuan Kepada Mahasiswa KKN An. BAIQ JAUZIATI</v>
          </cell>
          <cell r="K1280" t="str">
            <v>KKN MAHASISWA UNRAM SDN 2 TAMAN SARI</v>
          </cell>
          <cell r="L1280" t="str">
            <v>A</v>
          </cell>
          <cell r="M1280" t="str">
            <v/>
          </cell>
          <cell r="P1280">
            <v>1133</v>
          </cell>
          <cell r="V1280" t="e">
            <v>#REF!</v>
          </cell>
        </row>
        <row r="1281">
          <cell r="B1281">
            <v>1295</v>
          </cell>
          <cell r="C1281">
            <v>40281</v>
          </cell>
          <cell r="D1281" t="str">
            <v>DIANA RITA MAHARANI</v>
          </cell>
          <cell r="E1281" t="str">
            <v>D3</v>
          </cell>
          <cell r="F1281" t="str">
            <v>FAKULTAS EKONOMI</v>
          </cell>
          <cell r="G1281" t="str">
            <v>UNRAM</v>
          </cell>
          <cell r="H1281">
            <v>750000</v>
          </cell>
          <cell r="I1281" t="str">
            <v xml:space="preserve">Bantuan Biaya Penyelesaian Tugas Akhir An. </v>
          </cell>
          <cell r="J1281" t="str">
            <v>Bantuan Biaya Penyelesaian Tugas Akhir An. DIANA RITA MAHARANI</v>
          </cell>
          <cell r="K1281" t="str">
            <v>D3 FAKULTAS EKONOMI UNRAM</v>
          </cell>
          <cell r="L1281" t="str">
            <v/>
          </cell>
          <cell r="M1281" t="str">
            <v/>
          </cell>
          <cell r="P1281">
            <v>1133</v>
          </cell>
          <cell r="V1281" t="e">
            <v>#REF!</v>
          </cell>
        </row>
        <row r="1282">
          <cell r="B1282">
            <v>1296</v>
          </cell>
          <cell r="C1282">
            <v>40281</v>
          </cell>
          <cell r="D1282" t="str">
            <v>BQ. RADHYATIN</v>
          </cell>
          <cell r="E1282" t="str">
            <v>D3</v>
          </cell>
          <cell r="F1282" t="str">
            <v>FAKULTAS EKONOMI</v>
          </cell>
          <cell r="G1282" t="str">
            <v>UNRAM</v>
          </cell>
          <cell r="H1282">
            <v>750000</v>
          </cell>
          <cell r="I1282" t="str">
            <v xml:space="preserve">Bantuan Biaya Penyelesaian Tugas Akhir An. </v>
          </cell>
          <cell r="J1282" t="str">
            <v>Bantuan Biaya Penyelesaian Tugas Akhir An. BQ. RADHYATIN</v>
          </cell>
          <cell r="K1282" t="str">
            <v>D3 FAKULTAS EKONOMI UNRAM</v>
          </cell>
          <cell r="L1282" t="str">
            <v/>
          </cell>
          <cell r="M1282" t="str">
            <v/>
          </cell>
          <cell r="P1282">
            <v>1133</v>
          </cell>
          <cell r="V1282" t="e">
            <v>#REF!</v>
          </cell>
        </row>
        <row r="1283">
          <cell r="B1283">
            <v>1297</v>
          </cell>
          <cell r="C1283">
            <v>40281</v>
          </cell>
          <cell r="D1283" t="str">
            <v xml:space="preserve">SANDIMAN </v>
          </cell>
          <cell r="E1283" t="str">
            <v>S1</v>
          </cell>
          <cell r="F1283" t="str">
            <v>FAKULTAS TARBIYAH</v>
          </cell>
          <cell r="G1283" t="str">
            <v>IAI HAMZAN WADI NW LOTIM</v>
          </cell>
          <cell r="H1283">
            <v>1000000</v>
          </cell>
          <cell r="I1283" t="str">
            <v xml:space="preserve">Bantuan Biaya Penyelesaian Skripsi An. </v>
          </cell>
          <cell r="J1283" t="str">
            <v xml:space="preserve">Bantuan Biaya Penyelesaian Skripsi An. SANDIMAN </v>
          </cell>
          <cell r="K1283" t="str">
            <v>S1 FAKULTAS TARBIYAH IAI HAMZAN WADI NW LOTIM</v>
          </cell>
          <cell r="L1283" t="str">
            <v>S</v>
          </cell>
          <cell r="M1283" t="str">
            <v/>
          </cell>
          <cell r="P1283">
            <v>1134</v>
          </cell>
          <cell r="V1283" t="e">
            <v>#REF!</v>
          </cell>
        </row>
        <row r="1284">
          <cell r="B1284">
            <v>1298</v>
          </cell>
          <cell r="C1284">
            <v>40281</v>
          </cell>
          <cell r="D1284" t="str">
            <v>ASMIATI</v>
          </cell>
          <cell r="E1284" t="str">
            <v>S1</v>
          </cell>
          <cell r="F1284" t="str">
            <v>FAKULTAS TARBIYAH</v>
          </cell>
          <cell r="G1284" t="str">
            <v>IAI HAMZAN WADI NW LOTIM</v>
          </cell>
          <cell r="H1284">
            <v>1000000</v>
          </cell>
          <cell r="I1284" t="str">
            <v xml:space="preserve">Bantuan Biaya Penyelesaian Skripsi An. </v>
          </cell>
          <cell r="J1284" t="str">
            <v>Bantuan Biaya Penyelesaian Skripsi An. ASMIATI</v>
          </cell>
          <cell r="K1284" t="str">
            <v>S1 FAKULTAS TARBIYAH IAI HAMZAN WADI NW LOTIM</v>
          </cell>
          <cell r="L1284" t="str">
            <v>A</v>
          </cell>
          <cell r="M1284" t="str">
            <v/>
          </cell>
          <cell r="P1284">
            <v>1135</v>
          </cell>
          <cell r="V1284" t="e">
            <v>#REF!</v>
          </cell>
        </row>
        <row r="1285">
          <cell r="B1285">
            <v>1299</v>
          </cell>
          <cell r="C1285">
            <v>40281</v>
          </cell>
          <cell r="D1285" t="str">
            <v>MARIANA</v>
          </cell>
          <cell r="E1285" t="str">
            <v>S1</v>
          </cell>
          <cell r="F1285" t="str">
            <v>FPBS</v>
          </cell>
          <cell r="G1285" t="str">
            <v>IKIP MATARAM</v>
          </cell>
          <cell r="H1285">
            <v>1000000</v>
          </cell>
          <cell r="I1285" t="str">
            <v xml:space="preserve">Bantuan Biaya Penyelesaian Skripsi An. </v>
          </cell>
          <cell r="J1285" t="str">
            <v>Bantuan Biaya Penyelesaian Skripsi An. MARIANA</v>
          </cell>
          <cell r="K1285" t="str">
            <v>S1 FPBS IKIP MATARAM</v>
          </cell>
          <cell r="L1285" t="str">
            <v/>
          </cell>
          <cell r="M1285" t="str">
            <v/>
          </cell>
          <cell r="P1285">
            <v>1136</v>
          </cell>
          <cell r="V1285" t="e">
            <v>#REF!</v>
          </cell>
        </row>
        <row r="1286">
          <cell r="B1286">
            <v>1300</v>
          </cell>
          <cell r="C1286">
            <v>40281</v>
          </cell>
          <cell r="D1286" t="str">
            <v>HANDRIANA</v>
          </cell>
          <cell r="E1286" t="str">
            <v>S1</v>
          </cell>
          <cell r="F1286" t="str">
            <v>FAKULTAS TARBIYAH</v>
          </cell>
          <cell r="G1286" t="str">
            <v>IAIN MATARAM</v>
          </cell>
          <cell r="H1286">
            <v>1000000</v>
          </cell>
          <cell r="I1286" t="str">
            <v xml:space="preserve">Bantuan Biaya Penyelesaian Skripsi An. </v>
          </cell>
          <cell r="J1286" t="str">
            <v>Bantuan Biaya Penyelesaian Skripsi An. HANDRIANA</v>
          </cell>
          <cell r="K1286" t="str">
            <v>S1 FAKULTAS TARBIYAH IAIN MATARAM</v>
          </cell>
          <cell r="L1286" t="str">
            <v>S</v>
          </cell>
          <cell r="M1286" t="str">
            <v/>
          </cell>
          <cell r="P1286">
            <v>1137</v>
          </cell>
          <cell r="V1286" t="e">
            <v>#REF!</v>
          </cell>
        </row>
        <row r="1287">
          <cell r="B1287">
            <v>1301</v>
          </cell>
          <cell r="C1287">
            <v>40281</v>
          </cell>
          <cell r="D1287" t="str">
            <v>H. AHMAD NURDIN</v>
          </cell>
          <cell r="E1287" t="str">
            <v>S1</v>
          </cell>
          <cell r="F1287" t="str">
            <v>FAKULTAS TARBIYAH</v>
          </cell>
          <cell r="G1287" t="str">
            <v>IAI HAMZAN WADI NW LOTIM</v>
          </cell>
          <cell r="H1287">
            <v>1000000</v>
          </cell>
          <cell r="I1287" t="str">
            <v xml:space="preserve">Bantuan Biaya Penyelesaian Skripsi An. </v>
          </cell>
          <cell r="J1287" t="str">
            <v>Bantuan Biaya Penyelesaian Skripsi An. H. AHMAD NURDIN</v>
          </cell>
          <cell r="K1287" t="str">
            <v>S1 FAKULTAS TARBIYAH IAI HAMZAN WADI NW LOTIM</v>
          </cell>
          <cell r="L1287" t="str">
            <v/>
          </cell>
          <cell r="M1287" t="str">
            <v/>
          </cell>
          <cell r="P1287">
            <v>1138</v>
          </cell>
          <cell r="V1287" t="e">
            <v>#REF!</v>
          </cell>
        </row>
        <row r="1288">
          <cell r="B1288">
            <v>1302</v>
          </cell>
          <cell r="C1288">
            <v>40281</v>
          </cell>
          <cell r="D1288" t="str">
            <v>MULYAWARNI</v>
          </cell>
          <cell r="E1288" t="str">
            <v>S1</v>
          </cell>
          <cell r="F1288" t="str">
            <v>FAKULTAS MIPA</v>
          </cell>
          <cell r="G1288" t="str">
            <v>UNRAM</v>
          </cell>
          <cell r="H1288">
            <v>1000000</v>
          </cell>
          <cell r="I1288" t="str">
            <v xml:space="preserve">Bantuan Biaya Penyelesaian Skripsi An. </v>
          </cell>
          <cell r="J1288" t="str">
            <v>Bantuan Biaya Penyelesaian Skripsi An. MULYAWARNI</v>
          </cell>
          <cell r="K1288" t="str">
            <v>S1 FAKULTAS MIPA UNRAM</v>
          </cell>
          <cell r="L1288" t="str">
            <v/>
          </cell>
          <cell r="M1288" t="str">
            <v/>
          </cell>
          <cell r="P1288">
            <v>1139</v>
          </cell>
          <cell r="V1288" t="e">
            <v>#REF!</v>
          </cell>
        </row>
        <row r="1289">
          <cell r="B1289">
            <v>1303</v>
          </cell>
          <cell r="C1289">
            <v>40281</v>
          </cell>
          <cell r="D1289" t="str">
            <v>MUH. MUNAWIR HARIS</v>
          </cell>
          <cell r="E1289" t="str">
            <v>S1</v>
          </cell>
          <cell r="F1289" t="str">
            <v>FAKULTAS TARBIYAH</v>
          </cell>
          <cell r="G1289" t="str">
            <v>IAI HAMZAN WADI NW LOTIM</v>
          </cell>
          <cell r="H1289">
            <v>1000000</v>
          </cell>
          <cell r="I1289" t="str">
            <v xml:space="preserve">Bantuan Biaya Penyelesaian Skripsi An. </v>
          </cell>
          <cell r="J1289" t="str">
            <v>Bantuan Biaya Penyelesaian Skripsi An. MUH. MUNAWIR HARIS</v>
          </cell>
          <cell r="K1289" t="str">
            <v>S1 FAKULTAS TARBIYAH IAI HAMZAN WADI NW LOTIM</v>
          </cell>
          <cell r="L1289" t="str">
            <v/>
          </cell>
          <cell r="M1289" t="str">
            <v/>
          </cell>
          <cell r="P1289">
            <v>1140</v>
          </cell>
          <cell r="V1289" t="e">
            <v>#REF!</v>
          </cell>
        </row>
        <row r="1290">
          <cell r="B1290">
            <v>1304</v>
          </cell>
          <cell r="C1290">
            <v>40281</v>
          </cell>
          <cell r="D1290" t="str">
            <v>MULIANI</v>
          </cell>
          <cell r="E1290" t="str">
            <v>S1</v>
          </cell>
          <cell r="F1290" t="str">
            <v>FAKULTAS TARBIYAH</v>
          </cell>
          <cell r="G1290" t="str">
            <v>IAI HAMZAN WADI NW LOTIM</v>
          </cell>
          <cell r="H1290">
            <v>1000000</v>
          </cell>
          <cell r="I1290" t="str">
            <v xml:space="preserve">Bantuan Biaya Penyelesaian Skripsi An. </v>
          </cell>
          <cell r="J1290" t="str">
            <v>Bantuan Biaya Penyelesaian Skripsi An. MULIANI</v>
          </cell>
          <cell r="K1290" t="str">
            <v>S1 FAKULTAS TARBIYAH IAI HAMZAN WADI NW LOTIM</v>
          </cell>
          <cell r="L1290" t="str">
            <v/>
          </cell>
          <cell r="M1290" t="str">
            <v/>
          </cell>
          <cell r="P1290">
            <v>1141</v>
          </cell>
          <cell r="V1290" t="e">
            <v>#REF!</v>
          </cell>
        </row>
        <row r="1291">
          <cell r="B1291">
            <v>1305</v>
          </cell>
          <cell r="C1291">
            <v>40281</v>
          </cell>
          <cell r="D1291" t="str">
            <v>SITI ASTUTI HANDAYANI</v>
          </cell>
          <cell r="E1291" t="str">
            <v>S1</v>
          </cell>
          <cell r="F1291" t="str">
            <v>FAKULTAS TARBIYAH</v>
          </cell>
          <cell r="G1291" t="str">
            <v>IAI HAMZAN WADI NW LOTIM</v>
          </cell>
          <cell r="H1291">
            <v>1000000</v>
          </cell>
          <cell r="I1291" t="str">
            <v xml:space="preserve">Bantuan Biaya Penyelesaian Skripsi An. </v>
          </cell>
          <cell r="J1291" t="str">
            <v>Bantuan Biaya Penyelesaian Skripsi An. SITI ASTUTI HANDAYANI</v>
          </cell>
          <cell r="K1291" t="str">
            <v>S1 FAKULTAS TARBIYAH IAI HAMZAN WADI NW LOTIM</v>
          </cell>
          <cell r="L1291" t="str">
            <v/>
          </cell>
          <cell r="M1291" t="str">
            <v/>
          </cell>
          <cell r="P1291">
            <v>1142</v>
          </cell>
          <cell r="V1291" t="e">
            <v>#REF!</v>
          </cell>
        </row>
        <row r="1292">
          <cell r="B1292">
            <v>1306</v>
          </cell>
          <cell r="C1292">
            <v>40281</v>
          </cell>
          <cell r="D1292" t="str">
            <v>SRI SULASTRI MARIATI</v>
          </cell>
          <cell r="E1292" t="str">
            <v>S1</v>
          </cell>
          <cell r="F1292" t="str">
            <v>FAKULTAS TARBIYAH</v>
          </cell>
          <cell r="G1292" t="str">
            <v>IAI HAMZAN WADI NW LOTIM</v>
          </cell>
          <cell r="H1292">
            <v>1000000</v>
          </cell>
          <cell r="I1292" t="str">
            <v xml:space="preserve">Bantuan Biaya Penyelesaian Skripsi An. </v>
          </cell>
          <cell r="J1292" t="str">
            <v>Bantuan Biaya Penyelesaian Skripsi An. SRI SULASTRI MARIATI</v>
          </cell>
          <cell r="K1292" t="str">
            <v>S1 FAKULTAS TARBIYAH IAI HAMZAN WADI NW LOTIM</v>
          </cell>
          <cell r="L1292" t="str">
            <v>S</v>
          </cell>
          <cell r="M1292" t="str">
            <v/>
          </cell>
          <cell r="P1292">
            <v>1143</v>
          </cell>
          <cell r="V1292" t="e">
            <v>#REF!</v>
          </cell>
        </row>
        <row r="1293">
          <cell r="B1293">
            <v>1307</v>
          </cell>
          <cell r="C1293">
            <v>40281</v>
          </cell>
          <cell r="D1293" t="str">
            <v>BAIQ LAELATUL RAHMI</v>
          </cell>
          <cell r="E1293" t="str">
            <v>S1</v>
          </cell>
          <cell r="F1293" t="str">
            <v>FPBS</v>
          </cell>
          <cell r="G1293" t="str">
            <v>UNIVERSITAS MUHAMMADIYAH MATARAM</v>
          </cell>
          <cell r="H1293">
            <v>1000000</v>
          </cell>
          <cell r="I1293" t="str">
            <v xml:space="preserve">Bantuan Biaya Penyelesaian Skripsi An. </v>
          </cell>
          <cell r="J1293" t="str">
            <v>Bantuan Biaya Penyelesaian Skripsi An. BAIQ LAELATUL RAHMI</v>
          </cell>
          <cell r="K1293" t="str">
            <v>S1 FPBS UNIVERSITAS MUHAMMADIYAH MATARAM</v>
          </cell>
          <cell r="L1293" t="str">
            <v>S</v>
          </cell>
          <cell r="M1293" t="str">
            <v/>
          </cell>
          <cell r="P1293">
            <v>1144</v>
          </cell>
          <cell r="V1293" t="e">
            <v>#REF!</v>
          </cell>
        </row>
        <row r="1294">
          <cell r="B1294">
            <v>1308</v>
          </cell>
          <cell r="C1294">
            <v>40281</v>
          </cell>
          <cell r="D1294" t="str">
            <v>ASTUTI</v>
          </cell>
          <cell r="E1294" t="str">
            <v>D3</v>
          </cell>
          <cell r="F1294" t="str">
            <v>FAKULTAS EKONOMI</v>
          </cell>
          <cell r="G1294" t="str">
            <v>UNRAM</v>
          </cell>
          <cell r="H1294">
            <v>750000</v>
          </cell>
          <cell r="I1294" t="str">
            <v xml:space="preserve">Bantuan Biaya Penyelesaian Tugas Akhir An. </v>
          </cell>
          <cell r="J1294" t="str">
            <v>Bantuan Biaya Penyelesaian Tugas Akhir An. ASTUTI</v>
          </cell>
          <cell r="K1294" t="str">
            <v>D3 FAKULTAS EKONOMI UNRAM</v>
          </cell>
          <cell r="L1294" t="str">
            <v/>
          </cell>
          <cell r="M1294" t="str">
            <v/>
          </cell>
          <cell r="P1294">
            <v>1144</v>
          </cell>
          <cell r="V1294" t="e">
            <v>#REF!</v>
          </cell>
        </row>
        <row r="1295">
          <cell r="B1295">
            <v>1309</v>
          </cell>
          <cell r="C1295">
            <v>40281</v>
          </cell>
          <cell r="D1295" t="str">
            <v>FITRIADIN</v>
          </cell>
          <cell r="E1295" t="str">
            <v>D3</v>
          </cell>
          <cell r="F1295" t="str">
            <v>FAKULTAS EKONOMI</v>
          </cell>
          <cell r="G1295" t="str">
            <v>UNRAM</v>
          </cell>
          <cell r="H1295">
            <v>750000</v>
          </cell>
          <cell r="I1295" t="str">
            <v xml:space="preserve">Bantuan Biaya Penyelesaian Tugas Akhir An. </v>
          </cell>
          <cell r="J1295" t="str">
            <v>Bantuan Biaya Penyelesaian Tugas Akhir An. FITRIADIN</v>
          </cell>
          <cell r="K1295" t="str">
            <v>D3 FAKULTAS EKONOMI UNRAM</v>
          </cell>
          <cell r="L1295" t="str">
            <v/>
          </cell>
          <cell r="M1295" t="str">
            <v/>
          </cell>
          <cell r="P1295">
            <v>1144</v>
          </cell>
          <cell r="V1295" t="e">
            <v>#REF!</v>
          </cell>
        </row>
        <row r="1296">
          <cell r="B1296">
            <v>1310</v>
          </cell>
          <cell r="C1296">
            <v>40281</v>
          </cell>
          <cell r="D1296" t="str">
            <v>SARILAH,S.Pdi</v>
          </cell>
          <cell r="E1296" t="str">
            <v>S2</v>
          </cell>
          <cell r="F1296" t="str">
            <v>PROGRAM PASCASARJANA MAGISTER PENDIDIKAN ANAK USIA DINI</v>
          </cell>
          <cell r="G1296" t="str">
            <v>UNIVERSITAS NEGERI JAKARTA</v>
          </cell>
          <cell r="H1296">
            <v>3000000</v>
          </cell>
          <cell r="I1296" t="str">
            <v xml:space="preserve">Bantuan Biaya Penyelesaian Tesis An. </v>
          </cell>
          <cell r="J1296" t="str">
            <v>Bantuan Biaya Penyelesaian Tesis An. SARILAH,S.Pdi</v>
          </cell>
          <cell r="K1296" t="str">
            <v>S2 PROGRAM PASCASARJANA MAGISTER PENDIDIKAN ANAK USIA DINI UNIVERSITAS NEGERI JAKARTA</v>
          </cell>
          <cell r="L1296" t="str">
            <v>A</v>
          </cell>
          <cell r="M1296" t="str">
            <v/>
          </cell>
          <cell r="P1296">
            <v>1144</v>
          </cell>
          <cell r="V1296" t="e">
            <v>#REF!</v>
          </cell>
        </row>
        <row r="1297">
          <cell r="B1297">
            <v>1311</v>
          </cell>
          <cell r="C1297">
            <v>40281</v>
          </cell>
          <cell r="D1297" t="str">
            <v>RUSNAN MASYHUR</v>
          </cell>
          <cell r="E1297" t="str">
            <v>S1</v>
          </cell>
          <cell r="F1297" t="str">
            <v>FAKULTAS TARBIYAH</v>
          </cell>
          <cell r="G1297" t="str">
            <v>IAI HAMZAN WADI NW LOTIM</v>
          </cell>
          <cell r="H1297">
            <v>1000000</v>
          </cell>
          <cell r="I1297" t="str">
            <v xml:space="preserve">Bantuan Biaya Penyelesaian Skripsi An. </v>
          </cell>
          <cell r="J1297" t="str">
            <v>Bantuan Biaya Penyelesaian Skripsi An. RUSNAN MASYHUR</v>
          </cell>
          <cell r="K1297" t="str">
            <v>S1 FAKULTAS TARBIYAH IAI HAMZAN WADI NW LOTIM</v>
          </cell>
          <cell r="L1297" t="str">
            <v/>
          </cell>
          <cell r="M1297" t="str">
            <v/>
          </cell>
          <cell r="P1297">
            <v>1145</v>
          </cell>
          <cell r="V1297" t="e">
            <v>#REF!</v>
          </cell>
        </row>
        <row r="1298">
          <cell r="B1298">
            <v>1312</v>
          </cell>
          <cell r="C1298">
            <v>40281</v>
          </cell>
          <cell r="D1298" t="str">
            <v>BAIQ YULITA WIDIANI</v>
          </cell>
          <cell r="E1298" t="str">
            <v>S1</v>
          </cell>
          <cell r="F1298" t="str">
            <v>PGSD</v>
          </cell>
          <cell r="G1298" t="str">
            <v>UNRAM</v>
          </cell>
          <cell r="H1298">
            <v>1000000</v>
          </cell>
          <cell r="I1298" t="str">
            <v xml:space="preserve">Bantuan Biaya Penyelesaian Skripsi An. </v>
          </cell>
          <cell r="J1298" t="str">
            <v>Bantuan Biaya Penyelesaian Skripsi An. BAIQ YULITA WIDIANI</v>
          </cell>
          <cell r="K1298" t="str">
            <v>S1 PGSD UNRAM</v>
          </cell>
          <cell r="L1298" t="str">
            <v>A</v>
          </cell>
          <cell r="M1298" t="str">
            <v/>
          </cell>
          <cell r="P1298">
            <v>1146</v>
          </cell>
          <cell r="V1298" t="e">
            <v>#REF!</v>
          </cell>
        </row>
        <row r="1299">
          <cell r="B1299">
            <v>1313</v>
          </cell>
          <cell r="C1299">
            <v>40281</v>
          </cell>
          <cell r="D1299" t="str">
            <v>ARBA YUNITA</v>
          </cell>
          <cell r="E1299" t="str">
            <v>S1</v>
          </cell>
          <cell r="F1299" t="str">
            <v>FAKULTAS MIPA</v>
          </cell>
          <cell r="G1299" t="str">
            <v>IKIP MATARAM</v>
          </cell>
          <cell r="H1299">
            <v>1000000</v>
          </cell>
          <cell r="I1299" t="str">
            <v xml:space="preserve">Bantuan Biaya Penyelesaian Skripsi An. </v>
          </cell>
          <cell r="J1299" t="str">
            <v>Bantuan Biaya Penyelesaian Skripsi An. ARBA YUNITA</v>
          </cell>
          <cell r="K1299" t="str">
            <v>S1 FAKULTAS MIPA IKIP MATARAM</v>
          </cell>
          <cell r="L1299" t="str">
            <v>A</v>
          </cell>
          <cell r="M1299" t="str">
            <v/>
          </cell>
          <cell r="P1299">
            <v>1147</v>
          </cell>
          <cell r="V1299" t="e">
            <v>#REF!</v>
          </cell>
        </row>
        <row r="1300">
          <cell r="B1300">
            <v>1314</v>
          </cell>
          <cell r="C1300">
            <v>40281</v>
          </cell>
          <cell r="D1300" t="str">
            <v>YULIANI</v>
          </cell>
          <cell r="E1300" t="str">
            <v>S1</v>
          </cell>
          <cell r="F1300" t="str">
            <v>FAKULTAS TARBIYAH</v>
          </cell>
          <cell r="G1300" t="str">
            <v>IAI HAMZAN WADI NW LOTIM</v>
          </cell>
          <cell r="H1300">
            <v>1000000</v>
          </cell>
          <cell r="I1300" t="str">
            <v xml:space="preserve">Bantuan Biaya Penyelesaian Skripsi An. </v>
          </cell>
          <cell r="J1300" t="str">
            <v>Bantuan Biaya Penyelesaian Skripsi An. YULIANI</v>
          </cell>
          <cell r="K1300" t="str">
            <v>S1 FAKULTAS TARBIYAH IAI HAMZAN WADI NW LOTIM</v>
          </cell>
          <cell r="L1300" t="str">
            <v>S</v>
          </cell>
          <cell r="M1300" t="str">
            <v/>
          </cell>
          <cell r="P1300">
            <v>1148</v>
          </cell>
          <cell r="V1300" t="e">
            <v>#REF!</v>
          </cell>
        </row>
        <row r="1301">
          <cell r="B1301">
            <v>1315</v>
          </cell>
          <cell r="C1301">
            <v>40281</v>
          </cell>
          <cell r="D1301" t="str">
            <v>MULAWARDANI</v>
          </cell>
          <cell r="E1301" t="str">
            <v>S1</v>
          </cell>
          <cell r="F1301" t="str">
            <v>FKIP</v>
          </cell>
          <cell r="G1301" t="str">
            <v>UNIVERSITAS MUHAMMADIYAH MATARAM</v>
          </cell>
          <cell r="H1301">
            <v>1000000</v>
          </cell>
          <cell r="I1301" t="str">
            <v xml:space="preserve">Bantuan Biaya Penyelesaian Skripsi An. </v>
          </cell>
          <cell r="J1301" t="str">
            <v>Bantuan Biaya Penyelesaian Skripsi An. MULAWARDANI</v>
          </cell>
          <cell r="K1301" t="str">
            <v>S1 FKIP UNIVERSITAS MUHAMMADIYAH MATARAM</v>
          </cell>
          <cell r="L1301" t="str">
            <v/>
          </cell>
          <cell r="M1301" t="str">
            <v/>
          </cell>
          <cell r="P1301">
            <v>1149</v>
          </cell>
          <cell r="V1301" t="e">
            <v>#REF!</v>
          </cell>
        </row>
        <row r="1302">
          <cell r="B1302">
            <v>1316</v>
          </cell>
          <cell r="C1302">
            <v>40281</v>
          </cell>
          <cell r="D1302" t="str">
            <v>BAIQ YULITA WIDIANI</v>
          </cell>
          <cell r="E1302" t="str">
            <v>KKN</v>
          </cell>
          <cell r="F1302" t="str">
            <v>MAHASISWA UNRAM</v>
          </cell>
          <cell r="G1302" t="str">
            <v>SDN 1 KEKAIT LOBAR</v>
          </cell>
          <cell r="H1302">
            <v>750000</v>
          </cell>
          <cell r="I1302" t="str">
            <v xml:space="preserve">Bantuan Kepada Mahasiswa KKN An. </v>
          </cell>
          <cell r="J1302" t="str">
            <v>Bantuan Kepada Mahasiswa KKN An. BAIQ YULITA WIDIANI</v>
          </cell>
          <cell r="K1302" t="str">
            <v>KKN MAHASISWA UNRAM SDN 1 KEKAIT LOBAR</v>
          </cell>
          <cell r="L1302" t="str">
            <v>A</v>
          </cell>
          <cell r="M1302" t="str">
            <v/>
          </cell>
          <cell r="P1302">
            <v>1149</v>
          </cell>
          <cell r="V1302" t="e">
            <v>#REF!</v>
          </cell>
        </row>
        <row r="1303">
          <cell r="B1303">
            <v>1317</v>
          </cell>
          <cell r="C1303">
            <v>40281</v>
          </cell>
          <cell r="D1303" t="str">
            <v>DEDE WASLIATUL ANWAR HIDAYAT</v>
          </cell>
          <cell r="E1303" t="str">
            <v>S1</v>
          </cell>
          <cell r="F1303" t="str">
            <v>FAKULTAS ILMU PENDIDIKAN</v>
          </cell>
          <cell r="G1303" t="str">
            <v>IKIP MATARAM</v>
          </cell>
          <cell r="H1303">
            <v>1000000</v>
          </cell>
          <cell r="I1303" t="str">
            <v xml:space="preserve">Bantuan Biaya Penyelesaian Skripsi An. </v>
          </cell>
          <cell r="J1303" t="str">
            <v>Bantuan Biaya Penyelesaian Skripsi An. DEDE WASLIATUL ANWAR HIDAYAT</v>
          </cell>
          <cell r="K1303" t="str">
            <v>S1 FAKULTAS ILMU PENDIDIKAN IKIP MATARAM</v>
          </cell>
          <cell r="L1303" t="str">
            <v/>
          </cell>
          <cell r="M1303" t="str">
            <v/>
          </cell>
          <cell r="P1303">
            <v>1150</v>
          </cell>
          <cell r="V1303" t="e">
            <v>#REF!</v>
          </cell>
        </row>
        <row r="1304">
          <cell r="B1304">
            <v>1318</v>
          </cell>
          <cell r="C1304">
            <v>40281</v>
          </cell>
          <cell r="D1304" t="str">
            <v>IHWAL ZAHWARI</v>
          </cell>
          <cell r="E1304" t="str">
            <v>S1</v>
          </cell>
          <cell r="F1304" t="str">
            <v>FPBS</v>
          </cell>
          <cell r="G1304" t="str">
            <v>UNIVERSITAS MUHAMMADIYAH MATARAM</v>
          </cell>
          <cell r="H1304">
            <v>1000000</v>
          </cell>
          <cell r="I1304" t="str">
            <v xml:space="preserve">Bantuan Biaya Penyelesaian Skripsi An. </v>
          </cell>
          <cell r="J1304" t="str">
            <v>Bantuan Biaya Penyelesaian Skripsi An. IHWAL ZAHWARI</v>
          </cell>
          <cell r="K1304" t="str">
            <v>S1 FPBS UNIVERSITAS MUHAMMADIYAH MATARAM</v>
          </cell>
          <cell r="L1304" t="str">
            <v/>
          </cell>
          <cell r="M1304" t="str">
            <v/>
          </cell>
          <cell r="P1304">
            <v>1151</v>
          </cell>
          <cell r="V1304" t="e">
            <v>#REF!</v>
          </cell>
        </row>
        <row r="1305">
          <cell r="B1305">
            <v>1319</v>
          </cell>
          <cell r="C1305">
            <v>40281</v>
          </cell>
          <cell r="D1305" t="str">
            <v>M. ZUL SABTODI</v>
          </cell>
          <cell r="E1305" t="str">
            <v>S1</v>
          </cell>
          <cell r="F1305" t="str">
            <v>FPOK</v>
          </cell>
          <cell r="G1305" t="str">
            <v>IKIP MATARAM</v>
          </cell>
          <cell r="H1305">
            <v>1000000</v>
          </cell>
          <cell r="I1305" t="str">
            <v xml:space="preserve">Bantuan Biaya Penyelesaian Skripsi An. </v>
          </cell>
          <cell r="J1305" t="str">
            <v>Bantuan Biaya Penyelesaian Skripsi An. M. ZUL SABTODI</v>
          </cell>
          <cell r="K1305" t="str">
            <v>S1 FPOK IKIP MATARAM</v>
          </cell>
          <cell r="L1305" t="str">
            <v>A</v>
          </cell>
          <cell r="M1305" t="str">
            <v/>
          </cell>
          <cell r="P1305">
            <v>1152</v>
          </cell>
          <cell r="V1305" t="e">
            <v>#REF!</v>
          </cell>
        </row>
        <row r="1306">
          <cell r="B1306">
            <v>1320</v>
          </cell>
          <cell r="C1306">
            <v>40281</v>
          </cell>
          <cell r="D1306" t="str">
            <v>FITRIYANI</v>
          </cell>
          <cell r="E1306" t="str">
            <v>S1</v>
          </cell>
          <cell r="F1306" t="str">
            <v>FAKULTAS ILMU PENDIDIKAN</v>
          </cell>
          <cell r="G1306" t="str">
            <v>IKIP MATARAM</v>
          </cell>
          <cell r="H1306">
            <v>1000000</v>
          </cell>
          <cell r="I1306" t="str">
            <v xml:space="preserve">Bantuan Biaya Penyelesaian Skripsi An. </v>
          </cell>
          <cell r="J1306" t="str">
            <v>Bantuan Biaya Penyelesaian Skripsi An. FITRIYANI</v>
          </cell>
          <cell r="K1306" t="str">
            <v>S1 FAKULTAS ILMU PENDIDIKAN IKIP MATARAM</v>
          </cell>
          <cell r="L1306" t="str">
            <v>S</v>
          </cell>
          <cell r="M1306" t="str">
            <v/>
          </cell>
          <cell r="P1306">
            <v>1153</v>
          </cell>
          <cell r="V1306" t="e">
            <v>#REF!</v>
          </cell>
        </row>
        <row r="1307">
          <cell r="B1307">
            <v>1321</v>
          </cell>
          <cell r="C1307">
            <v>40281</v>
          </cell>
          <cell r="D1307" t="str">
            <v>BADARUDIN</v>
          </cell>
          <cell r="E1307" t="str">
            <v>S1</v>
          </cell>
          <cell r="F1307" t="str">
            <v>FPOK</v>
          </cell>
          <cell r="G1307" t="str">
            <v>IKIP MATARAM</v>
          </cell>
          <cell r="H1307">
            <v>1000000</v>
          </cell>
          <cell r="I1307" t="str">
            <v xml:space="preserve">Bantuan Biaya Penyelesaian Skripsi An. </v>
          </cell>
          <cell r="J1307" t="str">
            <v>Bantuan Biaya Penyelesaian Skripsi An. BADARUDIN</v>
          </cell>
          <cell r="K1307" t="str">
            <v>S1 FPOK IKIP MATARAM</v>
          </cell>
          <cell r="L1307" t="str">
            <v/>
          </cell>
          <cell r="M1307" t="str">
            <v/>
          </cell>
          <cell r="P1307">
            <v>1154</v>
          </cell>
          <cell r="V1307" t="e">
            <v>#REF!</v>
          </cell>
        </row>
        <row r="1308">
          <cell r="B1308">
            <v>1322</v>
          </cell>
          <cell r="C1308">
            <v>40281</v>
          </cell>
          <cell r="D1308" t="str">
            <v>ZULKARNAIN</v>
          </cell>
          <cell r="E1308" t="str">
            <v>S2</v>
          </cell>
          <cell r="F1308" t="str">
            <v>PROGRAM PASCASARJANA MAGISTER PENDIDIKAN ISLAM</v>
          </cell>
          <cell r="G1308" t="str">
            <v>UNIVERSITAS ISLAM MALANG</v>
          </cell>
          <cell r="H1308">
            <v>3000000</v>
          </cell>
          <cell r="I1308" t="str">
            <v xml:space="preserve">Bantuan Biaya Penyelesaian Tesis An. </v>
          </cell>
          <cell r="J1308" t="str">
            <v>Bantuan Biaya Penyelesaian Tesis An. ZULKARNAIN</v>
          </cell>
          <cell r="K1308" t="str">
            <v>S2 PROGRAM PASCASARJANA MAGISTER PENDIDIKAN ISLAM UNIVERSITAS ISLAM MALANG</v>
          </cell>
          <cell r="L1308" t="str">
            <v/>
          </cell>
          <cell r="M1308" t="str">
            <v/>
          </cell>
          <cell r="P1308">
            <v>1154</v>
          </cell>
          <cell r="V1308" t="e">
            <v>#REF!</v>
          </cell>
        </row>
        <row r="1309">
          <cell r="B1309">
            <v>1323</v>
          </cell>
          <cell r="C1309">
            <v>40281</v>
          </cell>
          <cell r="D1309" t="str">
            <v>MUHAMMAD ACHYAR</v>
          </cell>
          <cell r="E1309" t="str">
            <v>S2</v>
          </cell>
          <cell r="F1309" t="str">
            <v>PROGRAM PASCASARJANA MAGISTER PENDIDIKAN ISLAM</v>
          </cell>
          <cell r="G1309" t="str">
            <v>UNIVERSITAS ISLAM MALANG</v>
          </cell>
          <cell r="H1309">
            <v>3000000</v>
          </cell>
          <cell r="I1309" t="str">
            <v xml:space="preserve">Bantuan Biaya Penyelesaian Tesis An. </v>
          </cell>
          <cell r="J1309" t="str">
            <v>Bantuan Biaya Penyelesaian Tesis An. MUHAMMAD ACHYAR</v>
          </cell>
          <cell r="K1309" t="str">
            <v>S2 PROGRAM PASCASARJANA MAGISTER PENDIDIKAN ISLAM UNIVERSITAS ISLAM MALANG</v>
          </cell>
          <cell r="L1309" t="str">
            <v/>
          </cell>
          <cell r="M1309" t="str">
            <v/>
          </cell>
          <cell r="P1309">
            <v>1154</v>
          </cell>
          <cell r="V1309" t="e">
            <v>#REF!</v>
          </cell>
        </row>
        <row r="1310">
          <cell r="B1310">
            <v>1324</v>
          </cell>
          <cell r="C1310">
            <v>40281</v>
          </cell>
          <cell r="D1310" t="str">
            <v>LALU AHMAD</v>
          </cell>
          <cell r="E1310" t="str">
            <v>S2</v>
          </cell>
          <cell r="F1310" t="str">
            <v>PROGRAM PASCASARJANA MAGISTER PENGELOLAAN SUMBER DAYA LAHAN KERING</v>
          </cell>
          <cell r="G1310" t="str">
            <v>UNRAM</v>
          </cell>
          <cell r="H1310">
            <v>3000000</v>
          </cell>
          <cell r="I1310" t="str">
            <v xml:space="preserve">Bantuan Biaya Penyelesaian Tesis An. </v>
          </cell>
          <cell r="J1310" t="str">
            <v>Bantuan Biaya Penyelesaian Tesis An. LALU AHMAD</v>
          </cell>
          <cell r="K1310" t="str">
            <v>S2 PROGRAM PASCASARJANA MAGISTER PENGELOLAAN SUMBER DAYA LAHAN KERING UNRAM</v>
          </cell>
          <cell r="L1310" t="str">
            <v/>
          </cell>
          <cell r="M1310" t="str">
            <v/>
          </cell>
          <cell r="P1310">
            <v>1154</v>
          </cell>
          <cell r="V1310" t="e">
            <v>#REF!</v>
          </cell>
        </row>
        <row r="1311">
          <cell r="B1311">
            <v>1325</v>
          </cell>
          <cell r="C1311">
            <v>40281</v>
          </cell>
          <cell r="D1311" t="str">
            <v>EMI ROSANTI</v>
          </cell>
          <cell r="E1311" t="str">
            <v>D3</v>
          </cell>
          <cell r="F1311" t="str">
            <v>FAKULTAS EKONOMI</v>
          </cell>
          <cell r="G1311" t="str">
            <v>UNRAM</v>
          </cell>
          <cell r="H1311">
            <v>750000</v>
          </cell>
          <cell r="I1311" t="str">
            <v xml:space="preserve">Bantuan Biaya Penyelesaian Tugas Akhir An. </v>
          </cell>
          <cell r="J1311" t="str">
            <v>Bantuan Biaya Penyelesaian Tugas Akhir An. EMI ROSANTI</v>
          </cell>
          <cell r="K1311" t="str">
            <v>D3 FAKULTAS EKONOMI UNRAM</v>
          </cell>
          <cell r="L1311" t="str">
            <v/>
          </cell>
          <cell r="M1311" t="str">
            <v/>
          </cell>
          <cell r="P1311">
            <v>1154</v>
          </cell>
          <cell r="V1311" t="e">
            <v>#REF!</v>
          </cell>
        </row>
        <row r="1312">
          <cell r="B1312">
            <v>1326</v>
          </cell>
          <cell r="C1312">
            <v>40281</v>
          </cell>
          <cell r="D1312" t="str">
            <v>DELYA FEBRIAN</v>
          </cell>
          <cell r="E1312" t="str">
            <v>D3</v>
          </cell>
          <cell r="F1312" t="str">
            <v>FAKULTAS EKONOMI</v>
          </cell>
          <cell r="G1312" t="str">
            <v>UNRAM</v>
          </cell>
          <cell r="H1312">
            <v>750000</v>
          </cell>
          <cell r="I1312" t="str">
            <v xml:space="preserve">Bantuan Biaya Penyelesaian Tugas Akhir An. </v>
          </cell>
          <cell r="J1312" t="str">
            <v>Bantuan Biaya Penyelesaian Tugas Akhir An. DELYA FEBRIAN</v>
          </cell>
          <cell r="K1312" t="str">
            <v>D3 FAKULTAS EKONOMI UNRAM</v>
          </cell>
          <cell r="L1312" t="str">
            <v>A</v>
          </cell>
          <cell r="M1312" t="str">
            <v/>
          </cell>
          <cell r="P1312">
            <v>1154</v>
          </cell>
          <cell r="V1312" t="e">
            <v>#REF!</v>
          </cell>
        </row>
        <row r="1313">
          <cell r="B1313">
            <v>1327</v>
          </cell>
          <cell r="C1313">
            <v>40281</v>
          </cell>
          <cell r="D1313" t="str">
            <v>BQ. TIWI RATNA YULIA SAPUTRI</v>
          </cell>
          <cell r="E1313" t="str">
            <v>D3</v>
          </cell>
          <cell r="F1313" t="str">
            <v>FAKULTAS EKONOMI</v>
          </cell>
          <cell r="G1313" t="str">
            <v>UNRAM</v>
          </cell>
          <cell r="H1313">
            <v>750000</v>
          </cell>
          <cell r="I1313" t="str">
            <v xml:space="preserve">Bantuan Biaya Penyelesaian Tugas Akhir An. </v>
          </cell>
          <cell r="J1313" t="str">
            <v>Bantuan Biaya Penyelesaian Tugas Akhir An. BQ. TIWI RATNA YULIA SAPUTRI</v>
          </cell>
          <cell r="K1313" t="str">
            <v>D3 FAKULTAS EKONOMI UNRAM</v>
          </cell>
          <cell r="L1313" t="str">
            <v/>
          </cell>
          <cell r="M1313" t="str">
            <v/>
          </cell>
          <cell r="P1313">
            <v>1154</v>
          </cell>
          <cell r="V1313" t="e">
            <v>#REF!</v>
          </cell>
        </row>
        <row r="1314">
          <cell r="B1314">
            <v>1328</v>
          </cell>
          <cell r="C1314">
            <v>40281</v>
          </cell>
          <cell r="D1314" t="str">
            <v>ELI HERLINA</v>
          </cell>
          <cell r="E1314" t="str">
            <v>D3</v>
          </cell>
          <cell r="F1314" t="str">
            <v>FAKULTAS EKONOMI</v>
          </cell>
          <cell r="G1314" t="str">
            <v>UNRAM</v>
          </cell>
          <cell r="H1314">
            <v>750000</v>
          </cell>
          <cell r="I1314" t="str">
            <v xml:space="preserve">Bantuan Biaya Penyelesaian Tugas Akhir An. </v>
          </cell>
          <cell r="J1314" t="str">
            <v>Bantuan Biaya Penyelesaian Tugas Akhir An. ELI HERLINA</v>
          </cell>
          <cell r="K1314" t="str">
            <v>D3 FAKULTAS EKONOMI UNRAM</v>
          </cell>
          <cell r="L1314" t="str">
            <v>A</v>
          </cell>
          <cell r="M1314" t="str">
            <v/>
          </cell>
          <cell r="P1314">
            <v>1154</v>
          </cell>
          <cell r="V1314" t="e">
            <v>#REF!</v>
          </cell>
        </row>
        <row r="1315">
          <cell r="B1315">
            <v>1329</v>
          </cell>
          <cell r="C1315">
            <v>40281</v>
          </cell>
          <cell r="D1315" t="str">
            <v>DARMAWAN</v>
          </cell>
          <cell r="E1315" t="str">
            <v>S1</v>
          </cell>
          <cell r="F1315" t="str">
            <v>FAKULTAS TARBIYAH</v>
          </cell>
          <cell r="G1315" t="str">
            <v>IAI HAMZAN WADI NW LOTIM</v>
          </cell>
          <cell r="H1315">
            <v>1000000</v>
          </cell>
          <cell r="I1315" t="str">
            <v xml:space="preserve">Bantuan Biaya Penyelesaian Skripsi An. </v>
          </cell>
          <cell r="J1315" t="str">
            <v>Bantuan Biaya Penyelesaian Skripsi An. DARMAWAN</v>
          </cell>
          <cell r="K1315" t="str">
            <v>S1 FAKULTAS TARBIYAH IAI HAMZAN WADI NW LOTIM</v>
          </cell>
          <cell r="L1315" t="str">
            <v>S</v>
          </cell>
          <cell r="M1315" t="str">
            <v/>
          </cell>
          <cell r="P1315">
            <v>1155</v>
          </cell>
          <cell r="V1315" t="e">
            <v>#REF!</v>
          </cell>
        </row>
        <row r="1316">
          <cell r="B1316">
            <v>1330</v>
          </cell>
          <cell r="C1316">
            <v>40281</v>
          </cell>
          <cell r="D1316" t="str">
            <v>MUHDAR</v>
          </cell>
          <cell r="E1316" t="str">
            <v>S1</v>
          </cell>
          <cell r="F1316" t="str">
            <v>FKIP</v>
          </cell>
          <cell r="G1316" t="str">
            <v>UNIVERSITAS MUHAMMADIYAH MATARAM</v>
          </cell>
          <cell r="H1316">
            <v>1000000</v>
          </cell>
          <cell r="I1316" t="str">
            <v xml:space="preserve">Bantuan Biaya Penyelesaian Skripsi An. </v>
          </cell>
          <cell r="J1316" t="str">
            <v>Bantuan Biaya Penyelesaian Skripsi An. MUHDAR</v>
          </cell>
          <cell r="K1316" t="str">
            <v>S1 FKIP UNIVERSITAS MUHAMMADIYAH MATARAM</v>
          </cell>
          <cell r="L1316" t="str">
            <v/>
          </cell>
          <cell r="M1316" t="str">
            <v/>
          </cell>
          <cell r="P1316">
            <v>1156</v>
          </cell>
          <cell r="V1316" t="e">
            <v>#REF!</v>
          </cell>
        </row>
        <row r="1317">
          <cell r="B1317">
            <v>1331</v>
          </cell>
          <cell r="C1317">
            <v>40282</v>
          </cell>
          <cell r="D1317" t="str">
            <v>SRI WAHYUNI</v>
          </cell>
          <cell r="E1317" t="str">
            <v>S1</v>
          </cell>
          <cell r="F1317" t="str">
            <v>FAKULTAS TARBIYAH</v>
          </cell>
          <cell r="G1317" t="str">
            <v>IAI HAMZAN WADI NW LOTIM</v>
          </cell>
          <cell r="H1317">
            <v>1000000</v>
          </cell>
          <cell r="I1317" t="str">
            <v xml:space="preserve">Bantuan Biaya Penyelesaian Skripsi An. </v>
          </cell>
          <cell r="J1317" t="str">
            <v>Bantuan Biaya Penyelesaian Skripsi An. SRI WAHYUNI</v>
          </cell>
          <cell r="K1317" t="str">
            <v>S1 FAKULTAS TARBIYAH IAI HAMZAN WADI NW LOTIM</v>
          </cell>
          <cell r="L1317" t="str">
            <v>S</v>
          </cell>
          <cell r="M1317" t="str">
            <v/>
          </cell>
          <cell r="P1317">
            <v>1157</v>
          </cell>
          <cell r="V1317" t="e">
            <v>#REF!</v>
          </cell>
        </row>
        <row r="1318">
          <cell r="B1318">
            <v>1332</v>
          </cell>
          <cell r="C1318">
            <v>40282</v>
          </cell>
          <cell r="D1318" t="str">
            <v>MOHAMAD RIDWAN</v>
          </cell>
          <cell r="E1318" t="str">
            <v>S1</v>
          </cell>
          <cell r="F1318" t="str">
            <v>FPBS</v>
          </cell>
          <cell r="G1318" t="str">
            <v>IKIP MATARAM</v>
          </cell>
          <cell r="H1318">
            <v>1000000</v>
          </cell>
          <cell r="I1318" t="str">
            <v xml:space="preserve">Bantuan Biaya Penyelesaian Skripsi An. </v>
          </cell>
          <cell r="J1318" t="str">
            <v>Bantuan Biaya Penyelesaian Skripsi An. MOHAMAD RIDWAN</v>
          </cell>
          <cell r="K1318" t="str">
            <v>S1 FPBS IKIP MATARAM</v>
          </cell>
          <cell r="L1318" t="str">
            <v>A</v>
          </cell>
          <cell r="M1318" t="str">
            <v/>
          </cell>
          <cell r="P1318">
            <v>1158</v>
          </cell>
          <cell r="V1318" t="e">
            <v>#REF!</v>
          </cell>
        </row>
        <row r="1319">
          <cell r="B1319">
            <v>1333</v>
          </cell>
          <cell r="C1319">
            <v>40282</v>
          </cell>
          <cell r="D1319" t="str">
            <v>MUHSIP</v>
          </cell>
          <cell r="E1319" t="str">
            <v>S1</v>
          </cell>
          <cell r="F1319" t="str">
            <v>FAKULTAS DAKWAH</v>
          </cell>
          <cell r="G1319" t="str">
            <v>IAI HAMZAN WADI NW LOTIM</v>
          </cell>
          <cell r="H1319">
            <v>1000000</v>
          </cell>
          <cell r="I1319" t="str">
            <v xml:space="preserve">Bantuan Biaya Penyelesaian Skripsi An. </v>
          </cell>
          <cell r="J1319" t="str">
            <v>Bantuan Biaya Penyelesaian Skripsi An. MUHSIP</v>
          </cell>
          <cell r="K1319" t="str">
            <v>S1 FAKULTAS DAKWAH IAI HAMZAN WADI NW LOTIM</v>
          </cell>
          <cell r="L1319" t="str">
            <v>A</v>
          </cell>
          <cell r="M1319" t="str">
            <v/>
          </cell>
          <cell r="P1319">
            <v>1159</v>
          </cell>
          <cell r="V1319" t="e">
            <v>#REF!</v>
          </cell>
        </row>
        <row r="1320">
          <cell r="B1320">
            <v>1334</v>
          </cell>
          <cell r="C1320">
            <v>40282</v>
          </cell>
          <cell r="D1320" t="str">
            <v>AMIRRUDIN</v>
          </cell>
          <cell r="E1320" t="str">
            <v>S1</v>
          </cell>
          <cell r="F1320" t="str">
            <v>FAKULTAS TARBIYAH</v>
          </cell>
          <cell r="G1320" t="str">
            <v>IAI HAMZAN WADI NW LOTIM</v>
          </cell>
          <cell r="H1320">
            <v>1000000</v>
          </cell>
          <cell r="I1320" t="str">
            <v xml:space="preserve">Bantuan Biaya Penyelesaian Skripsi An. </v>
          </cell>
          <cell r="J1320" t="str">
            <v>Bantuan Biaya Penyelesaian Skripsi An. AMIRRUDIN</v>
          </cell>
          <cell r="K1320" t="str">
            <v>S1 FAKULTAS TARBIYAH IAI HAMZAN WADI NW LOTIM</v>
          </cell>
          <cell r="L1320" t="str">
            <v>S</v>
          </cell>
          <cell r="M1320" t="str">
            <v/>
          </cell>
          <cell r="P1320">
            <v>1160</v>
          </cell>
          <cell r="V1320" t="e">
            <v>#REF!</v>
          </cell>
        </row>
        <row r="1321">
          <cell r="B1321">
            <v>1335</v>
          </cell>
          <cell r="C1321">
            <v>40282</v>
          </cell>
          <cell r="D1321" t="str">
            <v>HENI FATMAWATI</v>
          </cell>
          <cell r="E1321" t="str">
            <v>S1</v>
          </cell>
          <cell r="F1321" t="str">
            <v>FAKULTAS TARBIYAH</v>
          </cell>
          <cell r="G1321" t="str">
            <v>IAI HAMZAN WADI NW LOTIM</v>
          </cell>
          <cell r="H1321">
            <v>1000000</v>
          </cell>
          <cell r="I1321" t="str">
            <v xml:space="preserve">Bantuan Biaya Penyelesaian Skripsi An. </v>
          </cell>
          <cell r="J1321" t="str">
            <v>Bantuan Biaya Penyelesaian Skripsi An. HENI FATMAWATI</v>
          </cell>
          <cell r="K1321" t="str">
            <v>S1 FAKULTAS TARBIYAH IAI HAMZAN WADI NW LOTIM</v>
          </cell>
          <cell r="L1321" t="str">
            <v>S</v>
          </cell>
          <cell r="M1321" t="str">
            <v/>
          </cell>
          <cell r="P1321">
            <v>1161</v>
          </cell>
          <cell r="V1321" t="e">
            <v>#REF!</v>
          </cell>
        </row>
        <row r="1322">
          <cell r="B1322">
            <v>1336</v>
          </cell>
          <cell r="C1322">
            <v>40282</v>
          </cell>
          <cell r="D1322" t="str">
            <v>MUSHIARAH</v>
          </cell>
          <cell r="E1322" t="str">
            <v>S1</v>
          </cell>
          <cell r="F1322" t="str">
            <v>FAKULTAS MIPA</v>
          </cell>
          <cell r="G1322" t="str">
            <v>STKIP HAMZANWADI SELONG</v>
          </cell>
          <cell r="H1322">
            <v>1000000</v>
          </cell>
          <cell r="I1322" t="str">
            <v xml:space="preserve">Bantuan Biaya Penyelesaian Skripsi An. </v>
          </cell>
          <cell r="J1322" t="str">
            <v>Bantuan Biaya Penyelesaian Skripsi An. MUSHIARAH</v>
          </cell>
          <cell r="K1322" t="str">
            <v>S1 FAKULTAS MIPA STKIP HAMZANWADI SELONG</v>
          </cell>
          <cell r="L1322" t="str">
            <v>A</v>
          </cell>
          <cell r="M1322" t="str">
            <v/>
          </cell>
          <cell r="P1322">
            <v>1162</v>
          </cell>
          <cell r="V1322" t="e">
            <v>#REF!</v>
          </cell>
        </row>
        <row r="1323">
          <cell r="B1323">
            <v>1337</v>
          </cell>
          <cell r="C1323">
            <v>40282</v>
          </cell>
          <cell r="D1323" t="str">
            <v>ROHATUL ISNAINI</v>
          </cell>
          <cell r="E1323" t="str">
            <v>S1</v>
          </cell>
          <cell r="F1323" t="str">
            <v>FAKULTAS TARBIYAH</v>
          </cell>
          <cell r="G1323" t="str">
            <v>IAIN MATARAM</v>
          </cell>
          <cell r="H1323">
            <v>1000000</v>
          </cell>
          <cell r="I1323" t="str">
            <v xml:space="preserve">Bantuan Biaya Penyelesaian Skripsi An. </v>
          </cell>
          <cell r="J1323" t="str">
            <v>Bantuan Biaya Penyelesaian Skripsi An. ROHATUL ISNAINI</v>
          </cell>
          <cell r="K1323" t="str">
            <v>S1 FAKULTAS TARBIYAH IAIN MATARAM</v>
          </cell>
          <cell r="L1323" t="str">
            <v/>
          </cell>
          <cell r="M1323" t="str">
            <v/>
          </cell>
          <cell r="P1323">
            <v>1163</v>
          </cell>
          <cell r="V1323" t="e">
            <v>#REF!</v>
          </cell>
        </row>
        <row r="1324">
          <cell r="B1324">
            <v>1338</v>
          </cell>
          <cell r="C1324">
            <v>40282</v>
          </cell>
          <cell r="D1324" t="str">
            <v>ZAENAL ABIDIN</v>
          </cell>
          <cell r="E1324" t="str">
            <v>S1</v>
          </cell>
          <cell r="F1324" t="str">
            <v>FAKULTAS TARBIYAH</v>
          </cell>
          <cell r="G1324" t="str">
            <v>IAI HAMZAN WADI NW LOTIM</v>
          </cell>
          <cell r="H1324">
            <v>1000000</v>
          </cell>
          <cell r="I1324" t="str">
            <v xml:space="preserve">Bantuan Biaya Penyelesaian Skripsi An. </v>
          </cell>
          <cell r="J1324" t="str">
            <v>Bantuan Biaya Penyelesaian Skripsi An. ZAENAL ABIDIN</v>
          </cell>
          <cell r="K1324" t="str">
            <v>S1 FAKULTAS TARBIYAH IAI HAMZAN WADI NW LOTIM</v>
          </cell>
          <cell r="L1324" t="str">
            <v>S</v>
          </cell>
          <cell r="M1324" t="str">
            <v/>
          </cell>
          <cell r="P1324">
            <v>1164</v>
          </cell>
          <cell r="V1324" t="e">
            <v>#REF!</v>
          </cell>
        </row>
        <row r="1325">
          <cell r="B1325">
            <v>1339</v>
          </cell>
          <cell r="C1325">
            <v>40282</v>
          </cell>
          <cell r="D1325" t="str">
            <v>ZUL KARNAIN</v>
          </cell>
          <cell r="E1325" t="str">
            <v>S1</v>
          </cell>
          <cell r="F1325" t="str">
            <v>FAKULTAS TARBIYAH</v>
          </cell>
          <cell r="G1325" t="str">
            <v>IAI HAMZAN WADI NW LOTIM</v>
          </cell>
          <cell r="H1325">
            <v>1000000</v>
          </cell>
          <cell r="I1325" t="str">
            <v xml:space="preserve">Bantuan Biaya Penyelesaian Skripsi An. </v>
          </cell>
          <cell r="J1325" t="str">
            <v>Bantuan Biaya Penyelesaian Skripsi An. ZUL KARNAIN</v>
          </cell>
          <cell r="K1325" t="str">
            <v>S1 FAKULTAS TARBIYAH IAI HAMZAN WADI NW LOTIM</v>
          </cell>
          <cell r="L1325" t="str">
            <v>S</v>
          </cell>
          <cell r="M1325" t="str">
            <v/>
          </cell>
          <cell r="P1325">
            <v>1165</v>
          </cell>
          <cell r="V1325" t="e">
            <v>#REF!</v>
          </cell>
        </row>
        <row r="1326">
          <cell r="B1326">
            <v>1340</v>
          </cell>
          <cell r="C1326">
            <v>40282</v>
          </cell>
          <cell r="D1326" t="str">
            <v>MOH. YAMIN</v>
          </cell>
          <cell r="E1326" t="str">
            <v>S1</v>
          </cell>
          <cell r="F1326" t="str">
            <v>FAKULTAS TARBIYAH</v>
          </cell>
          <cell r="G1326" t="str">
            <v>IAI HAMZAN WADI NW LOTIM</v>
          </cell>
          <cell r="H1326">
            <v>1000000</v>
          </cell>
          <cell r="I1326" t="str">
            <v xml:space="preserve">Bantuan Biaya Penyelesaian Skripsi An. </v>
          </cell>
          <cell r="J1326" t="str">
            <v>Bantuan Biaya Penyelesaian Skripsi An. MOH. YAMIN</v>
          </cell>
          <cell r="K1326" t="str">
            <v>S1 FAKULTAS TARBIYAH IAI HAMZAN WADI NW LOTIM</v>
          </cell>
          <cell r="L1326" t="str">
            <v>A</v>
          </cell>
          <cell r="M1326" t="str">
            <v/>
          </cell>
          <cell r="P1326">
            <v>1166</v>
          </cell>
          <cell r="V1326" t="e">
            <v>#REF!</v>
          </cell>
        </row>
        <row r="1327">
          <cell r="B1327">
            <v>1341</v>
          </cell>
          <cell r="C1327">
            <v>40282</v>
          </cell>
          <cell r="D1327" t="str">
            <v>BUKHARI</v>
          </cell>
          <cell r="E1327" t="str">
            <v>S1</v>
          </cell>
          <cell r="F1327" t="str">
            <v>FAKULTAS TARBIYAH</v>
          </cell>
          <cell r="G1327" t="str">
            <v>IAI HAMZAN WADI NW LOTIM</v>
          </cell>
          <cell r="H1327">
            <v>1000000</v>
          </cell>
          <cell r="I1327" t="str">
            <v xml:space="preserve">Bantuan Biaya Penyelesaian Skripsi An. </v>
          </cell>
          <cell r="J1327" t="str">
            <v>Bantuan Biaya Penyelesaian Skripsi An. BUKHARI</v>
          </cell>
          <cell r="K1327" t="str">
            <v>S1 FAKULTAS TARBIYAH IAI HAMZAN WADI NW LOTIM</v>
          </cell>
          <cell r="L1327" t="str">
            <v>A</v>
          </cell>
          <cell r="M1327" t="str">
            <v/>
          </cell>
          <cell r="P1327">
            <v>1167</v>
          </cell>
          <cell r="V1327" t="e">
            <v>#REF!</v>
          </cell>
        </row>
        <row r="1328">
          <cell r="B1328">
            <v>1342</v>
          </cell>
          <cell r="C1328">
            <v>40282</v>
          </cell>
          <cell r="D1328" t="str">
            <v>LINA ABDUL HALIM</v>
          </cell>
          <cell r="E1328" t="str">
            <v>S1</v>
          </cell>
          <cell r="F1328" t="str">
            <v>FPOK</v>
          </cell>
          <cell r="G1328" t="str">
            <v>IKIP MATARAM</v>
          </cell>
          <cell r="H1328">
            <v>1000000</v>
          </cell>
          <cell r="I1328" t="str">
            <v xml:space="preserve">Bantuan Biaya Penyelesaian Skripsi An. </v>
          </cell>
          <cell r="J1328" t="str">
            <v>Bantuan Biaya Penyelesaian Skripsi An. LINA ABDUL HALIM</v>
          </cell>
          <cell r="K1328" t="str">
            <v>S1 FPOK IKIP MATARAM</v>
          </cell>
          <cell r="L1328" t="str">
            <v/>
          </cell>
          <cell r="M1328" t="str">
            <v/>
          </cell>
          <cell r="P1328">
            <v>1168</v>
          </cell>
          <cell r="V1328" t="e">
            <v>#REF!</v>
          </cell>
        </row>
        <row r="1329">
          <cell r="B1329">
            <v>1343</v>
          </cell>
          <cell r="C1329">
            <v>40282</v>
          </cell>
          <cell r="D1329" t="str">
            <v>MURDA'AH</v>
          </cell>
          <cell r="E1329" t="str">
            <v>S1</v>
          </cell>
          <cell r="F1329" t="str">
            <v>FPBS</v>
          </cell>
          <cell r="G1329" t="str">
            <v>STKIP HAMZANWADI SELONG</v>
          </cell>
          <cell r="H1329">
            <v>1000000</v>
          </cell>
          <cell r="I1329" t="str">
            <v xml:space="preserve">Bantuan Biaya Penyelesaian Skripsi An. </v>
          </cell>
          <cell r="J1329" t="str">
            <v>Bantuan Biaya Penyelesaian Skripsi An. MURDA'AH</v>
          </cell>
          <cell r="K1329" t="str">
            <v>S1 FPBS STKIP HAMZANWADI SELONG</v>
          </cell>
          <cell r="L1329" t="str">
            <v>S</v>
          </cell>
          <cell r="M1329" t="str">
            <v/>
          </cell>
          <cell r="P1329">
            <v>1169</v>
          </cell>
          <cell r="V1329" t="e">
            <v>#REF!</v>
          </cell>
        </row>
        <row r="1330">
          <cell r="B1330">
            <v>1344</v>
          </cell>
          <cell r="C1330">
            <v>40282</v>
          </cell>
          <cell r="D1330" t="str">
            <v>I NYOMAN RAHARJA SANTOSA</v>
          </cell>
          <cell r="E1330" t="str">
            <v>D3</v>
          </cell>
          <cell r="F1330" t="str">
            <v>FAKULTAS EKONOMI</v>
          </cell>
          <cell r="G1330" t="str">
            <v>UNRAM</v>
          </cell>
          <cell r="H1330">
            <v>750000</v>
          </cell>
          <cell r="I1330" t="str">
            <v xml:space="preserve">Bantuan Biaya Penyelesaian Tugas Akhir An. </v>
          </cell>
          <cell r="J1330" t="str">
            <v>Bantuan Biaya Penyelesaian Tugas Akhir An. I NYOMAN RAHARJA SANTOSA</v>
          </cell>
          <cell r="K1330" t="str">
            <v>D3 FAKULTAS EKONOMI UNRAM</v>
          </cell>
          <cell r="L1330" t="str">
            <v/>
          </cell>
          <cell r="M1330" t="str">
            <v/>
          </cell>
          <cell r="P1330">
            <v>1169</v>
          </cell>
          <cell r="V1330" t="e">
            <v>#REF!</v>
          </cell>
        </row>
        <row r="1331">
          <cell r="B1331">
            <v>1345</v>
          </cell>
          <cell r="C1331">
            <v>40282</v>
          </cell>
          <cell r="D1331" t="str">
            <v>GUSTI AYU KADEK MURTI</v>
          </cell>
          <cell r="E1331" t="str">
            <v>S1</v>
          </cell>
          <cell r="F1331" t="str">
            <v>FAKULTAS ILMU PENDIDIKAN</v>
          </cell>
          <cell r="G1331" t="str">
            <v>IKIP MATARAM</v>
          </cell>
          <cell r="H1331">
            <v>1000000</v>
          </cell>
          <cell r="I1331" t="str">
            <v xml:space="preserve">Bantuan Biaya Penyelesaian Skripsi An. </v>
          </cell>
          <cell r="J1331" t="str">
            <v>Bantuan Biaya Penyelesaian Skripsi An. GUSTI AYU KADEK MURTI</v>
          </cell>
          <cell r="K1331" t="str">
            <v>S1 FAKULTAS ILMU PENDIDIKAN IKIP MATARAM</v>
          </cell>
          <cell r="L1331" t="str">
            <v/>
          </cell>
          <cell r="M1331" t="str">
            <v/>
          </cell>
          <cell r="P1331">
            <v>1170</v>
          </cell>
          <cell r="V1331" t="e">
            <v>#REF!</v>
          </cell>
        </row>
        <row r="1332">
          <cell r="B1332">
            <v>1346</v>
          </cell>
          <cell r="C1332">
            <v>40282</v>
          </cell>
          <cell r="D1332" t="str">
            <v>IKA RAFIQAH</v>
          </cell>
          <cell r="E1332" t="str">
            <v>S1</v>
          </cell>
          <cell r="F1332" t="str">
            <v>FAKULTAS TARBIYAH</v>
          </cell>
          <cell r="G1332" t="str">
            <v>IAIN MATARAM</v>
          </cell>
          <cell r="H1332">
            <v>1000000</v>
          </cell>
          <cell r="I1332" t="str">
            <v xml:space="preserve">Bantuan Biaya Penyelesaian Skripsi An. </v>
          </cell>
          <cell r="J1332" t="str">
            <v>Bantuan Biaya Penyelesaian Skripsi An. IKA RAFIQAH</v>
          </cell>
          <cell r="K1332" t="str">
            <v>S1 FAKULTAS TARBIYAH IAIN MATARAM</v>
          </cell>
          <cell r="L1332" t="str">
            <v>A</v>
          </cell>
          <cell r="M1332" t="str">
            <v/>
          </cell>
          <cell r="P1332">
            <v>1171</v>
          </cell>
          <cell r="V1332" t="e">
            <v>#REF!</v>
          </cell>
        </row>
        <row r="1333">
          <cell r="B1333">
            <v>1347</v>
          </cell>
          <cell r="C1333">
            <v>40282</v>
          </cell>
          <cell r="D1333" t="str">
            <v>IDA WAYAN BIMANTARA</v>
          </cell>
          <cell r="E1333" t="str">
            <v>D3</v>
          </cell>
          <cell r="F1333" t="str">
            <v>FAKULTAS EKONOMI</v>
          </cell>
          <cell r="G1333" t="str">
            <v>UNRAM</v>
          </cell>
          <cell r="H1333">
            <v>750000</v>
          </cell>
          <cell r="I1333" t="str">
            <v xml:space="preserve">Bantuan Biaya Penyelesaian Tugas Akhir An. </v>
          </cell>
          <cell r="J1333" t="str">
            <v>Bantuan Biaya Penyelesaian Tugas Akhir An. IDA WAYAN BIMANTARA</v>
          </cell>
          <cell r="K1333" t="str">
            <v>D3 FAKULTAS EKONOMI UNRAM</v>
          </cell>
          <cell r="L1333" t="str">
            <v/>
          </cell>
          <cell r="M1333" t="str">
            <v/>
          </cell>
          <cell r="P1333">
            <v>1171</v>
          </cell>
          <cell r="V1333" t="e">
            <v>#REF!</v>
          </cell>
        </row>
        <row r="1334">
          <cell r="B1334">
            <v>1348</v>
          </cell>
          <cell r="C1334">
            <v>40282</v>
          </cell>
          <cell r="D1334" t="str">
            <v>PAIZI</v>
          </cell>
          <cell r="E1334" t="str">
            <v>S1</v>
          </cell>
          <cell r="F1334" t="str">
            <v>FPBS</v>
          </cell>
          <cell r="G1334" t="str">
            <v>IKIP MATARAM</v>
          </cell>
          <cell r="H1334">
            <v>1000000</v>
          </cell>
          <cell r="I1334" t="str">
            <v xml:space="preserve">Bantuan Biaya Penyelesaian Skripsi An. </v>
          </cell>
          <cell r="J1334" t="str">
            <v>Bantuan Biaya Penyelesaian Skripsi An. PAIZI</v>
          </cell>
          <cell r="K1334" t="str">
            <v>S1 FPBS IKIP MATARAM</v>
          </cell>
          <cell r="L1334" t="str">
            <v>A</v>
          </cell>
          <cell r="M1334" t="str">
            <v/>
          </cell>
          <cell r="P1334">
            <v>1172</v>
          </cell>
          <cell r="V1334" t="e">
            <v>#REF!</v>
          </cell>
        </row>
        <row r="1335">
          <cell r="B1335">
            <v>1349</v>
          </cell>
          <cell r="C1335">
            <v>40282</v>
          </cell>
          <cell r="D1335" t="str">
            <v>JAMZURI</v>
          </cell>
          <cell r="E1335" t="str">
            <v>S1</v>
          </cell>
          <cell r="F1335" t="str">
            <v>FAKULTAS ILMU PENDIDIKAN</v>
          </cell>
          <cell r="G1335" t="str">
            <v>IKIP MATARAM</v>
          </cell>
          <cell r="H1335">
            <v>1000000</v>
          </cell>
          <cell r="I1335" t="str">
            <v xml:space="preserve">Bantuan Biaya Penyelesaian Skripsi An. </v>
          </cell>
          <cell r="J1335" t="str">
            <v>Bantuan Biaya Penyelesaian Skripsi An. JAMZURI</v>
          </cell>
          <cell r="K1335" t="str">
            <v>S1 FAKULTAS ILMU PENDIDIKAN IKIP MATARAM</v>
          </cell>
          <cell r="L1335" t="str">
            <v/>
          </cell>
          <cell r="M1335" t="str">
            <v/>
          </cell>
          <cell r="P1335">
            <v>1173</v>
          </cell>
          <cell r="V1335" t="e">
            <v>#REF!</v>
          </cell>
        </row>
        <row r="1336">
          <cell r="B1336">
            <v>1350</v>
          </cell>
          <cell r="C1336">
            <v>40282</v>
          </cell>
          <cell r="D1336" t="str">
            <v>HERY NOVENDI</v>
          </cell>
          <cell r="E1336" t="str">
            <v>S1</v>
          </cell>
          <cell r="F1336" t="str">
            <v>FPOK</v>
          </cell>
          <cell r="G1336" t="str">
            <v>IKIP MATARAM</v>
          </cell>
          <cell r="H1336">
            <v>1000000</v>
          </cell>
          <cell r="I1336" t="str">
            <v xml:space="preserve">Bantuan Biaya Penyelesaian Skripsi An. </v>
          </cell>
          <cell r="J1336" t="str">
            <v>Bantuan Biaya Penyelesaian Skripsi An. HERY NOVENDI</v>
          </cell>
          <cell r="K1336" t="str">
            <v>S1 FPOK IKIP MATARAM</v>
          </cell>
          <cell r="L1336" t="str">
            <v>S</v>
          </cell>
          <cell r="M1336" t="str">
            <v/>
          </cell>
          <cell r="P1336">
            <v>1174</v>
          </cell>
          <cell r="V1336" t="e">
            <v>#REF!</v>
          </cell>
        </row>
        <row r="1337">
          <cell r="B1337">
            <v>1351</v>
          </cell>
          <cell r="C1337">
            <v>40282</v>
          </cell>
          <cell r="D1337" t="str">
            <v>AHMAD</v>
          </cell>
          <cell r="E1337" t="str">
            <v>S1</v>
          </cell>
          <cell r="F1337" t="str">
            <v>FAKULTAS ILMU PENDIDIKAN</v>
          </cell>
          <cell r="G1337" t="str">
            <v>IKIP MATARAM</v>
          </cell>
          <cell r="H1337">
            <v>1000000</v>
          </cell>
          <cell r="I1337" t="str">
            <v xml:space="preserve">Bantuan Biaya Penyelesaian Skripsi An. </v>
          </cell>
          <cell r="J1337" t="str">
            <v>Bantuan Biaya Penyelesaian Skripsi An. AHMAD</v>
          </cell>
          <cell r="K1337" t="str">
            <v>S1 FAKULTAS ILMU PENDIDIKAN IKIP MATARAM</v>
          </cell>
          <cell r="L1337" t="str">
            <v/>
          </cell>
          <cell r="M1337" t="str">
            <v/>
          </cell>
          <cell r="P1337">
            <v>1175</v>
          </cell>
          <cell r="V1337" t="e">
            <v>#REF!</v>
          </cell>
        </row>
        <row r="1338">
          <cell r="B1338">
            <v>1352</v>
          </cell>
          <cell r="C1338">
            <v>40282</v>
          </cell>
          <cell r="D1338" t="str">
            <v>SITI JUHAINI</v>
          </cell>
          <cell r="E1338" t="str">
            <v>S1</v>
          </cell>
          <cell r="F1338" t="str">
            <v>FAKULTAS TARBIYAH</v>
          </cell>
          <cell r="G1338" t="str">
            <v>IAI HAMZAN WADI NW LOTIM</v>
          </cell>
          <cell r="H1338">
            <v>1000000</v>
          </cell>
          <cell r="I1338" t="str">
            <v xml:space="preserve">Bantuan Biaya Penyelesaian Skripsi An. </v>
          </cell>
          <cell r="J1338" t="str">
            <v>Bantuan Biaya Penyelesaian Skripsi An. SITI JUHAINI</v>
          </cell>
          <cell r="K1338" t="str">
            <v>S1 FAKULTAS TARBIYAH IAI HAMZAN WADI NW LOTIM</v>
          </cell>
          <cell r="L1338" t="str">
            <v/>
          </cell>
          <cell r="M1338" t="str">
            <v/>
          </cell>
          <cell r="P1338">
            <v>1176</v>
          </cell>
          <cell r="V1338" t="e">
            <v>#REF!</v>
          </cell>
        </row>
        <row r="1339">
          <cell r="B1339">
            <v>1353</v>
          </cell>
          <cell r="C1339">
            <v>40282</v>
          </cell>
          <cell r="D1339" t="str">
            <v>HUSNIATUN</v>
          </cell>
          <cell r="E1339" t="str">
            <v>S1</v>
          </cell>
          <cell r="F1339" t="str">
            <v>FAKULTAS TARBIYAH</v>
          </cell>
          <cell r="G1339" t="str">
            <v>IAI HAMZAN WADI NW LOTIM</v>
          </cell>
          <cell r="H1339">
            <v>1000000</v>
          </cell>
          <cell r="I1339" t="str">
            <v xml:space="preserve">Bantuan Biaya Penyelesaian Skripsi An. </v>
          </cell>
          <cell r="J1339" t="str">
            <v>Bantuan Biaya Penyelesaian Skripsi An. HUSNIATUN</v>
          </cell>
          <cell r="K1339" t="str">
            <v>S1 FAKULTAS TARBIYAH IAI HAMZAN WADI NW LOTIM</v>
          </cell>
          <cell r="L1339" t="str">
            <v/>
          </cell>
          <cell r="M1339" t="str">
            <v/>
          </cell>
          <cell r="P1339">
            <v>1177</v>
          </cell>
          <cell r="V1339" t="e">
            <v>#REF!</v>
          </cell>
        </row>
        <row r="1340">
          <cell r="B1340">
            <v>1354</v>
          </cell>
          <cell r="C1340">
            <v>40282</v>
          </cell>
          <cell r="D1340" t="str">
            <v>NAFILATULHILAH</v>
          </cell>
          <cell r="E1340" t="str">
            <v>S1</v>
          </cell>
          <cell r="F1340" t="str">
            <v>FAKULTAS ILMU PENDIDIKAN</v>
          </cell>
          <cell r="G1340" t="str">
            <v>IKIP MATARAM</v>
          </cell>
          <cell r="H1340">
            <v>1000000</v>
          </cell>
          <cell r="I1340" t="str">
            <v xml:space="preserve">Bantuan Biaya Penyelesaian Skripsi An. </v>
          </cell>
          <cell r="J1340" t="str">
            <v>Bantuan Biaya Penyelesaian Skripsi An. NAFILATULHILAH</v>
          </cell>
          <cell r="K1340" t="str">
            <v>S1 FAKULTAS ILMU PENDIDIKAN IKIP MATARAM</v>
          </cell>
          <cell r="L1340" t="str">
            <v>A</v>
          </cell>
          <cell r="M1340" t="str">
            <v/>
          </cell>
          <cell r="P1340">
            <v>1178</v>
          </cell>
          <cell r="V1340" t="e">
            <v>#REF!</v>
          </cell>
        </row>
        <row r="1341">
          <cell r="B1341">
            <v>1355</v>
          </cell>
          <cell r="C1341">
            <v>40282</v>
          </cell>
          <cell r="D1341" t="str">
            <v>HOTIMAH</v>
          </cell>
          <cell r="E1341" t="str">
            <v>S1</v>
          </cell>
          <cell r="F1341" t="str">
            <v>FAKULTAS TARBIYAH</v>
          </cell>
          <cell r="G1341" t="str">
            <v>IKIP MATARAM</v>
          </cell>
          <cell r="H1341">
            <v>1000000</v>
          </cell>
          <cell r="I1341" t="str">
            <v xml:space="preserve">Bantuan Biaya Penyelesaian Skripsi An. </v>
          </cell>
          <cell r="J1341" t="str">
            <v>Bantuan Biaya Penyelesaian Skripsi An. HOTIMAH</v>
          </cell>
          <cell r="K1341" t="str">
            <v>S1 FAKULTAS TARBIYAH IKIP MATARAM</v>
          </cell>
          <cell r="L1341" t="str">
            <v>S</v>
          </cell>
          <cell r="M1341" t="str">
            <v/>
          </cell>
          <cell r="P1341">
            <v>1179</v>
          </cell>
          <cell r="V1341" t="e">
            <v>#REF!</v>
          </cell>
        </row>
        <row r="1342">
          <cell r="B1342">
            <v>1356</v>
          </cell>
          <cell r="C1342">
            <v>40282</v>
          </cell>
          <cell r="D1342" t="str">
            <v>ARI ABDUSSALAM</v>
          </cell>
          <cell r="E1342" t="str">
            <v>S1</v>
          </cell>
          <cell r="F1342" t="str">
            <v>FAKULTAS SYARI'AH</v>
          </cell>
          <cell r="G1342" t="str">
            <v>UNIVERSITAS ISLAM BANDUNG</v>
          </cell>
          <cell r="H1342">
            <v>1000000</v>
          </cell>
          <cell r="I1342" t="str">
            <v xml:space="preserve">Bantuan Biaya Penyelesaian Skripsi An. </v>
          </cell>
          <cell r="J1342" t="str">
            <v>Bantuan Biaya Penyelesaian Skripsi An. ARI ABDUSSALAM</v>
          </cell>
          <cell r="K1342" t="str">
            <v>S1 FAKULTAS SYARI'AH UNIVERSITAS ISLAM BANDUNG</v>
          </cell>
          <cell r="L1342" t="str">
            <v/>
          </cell>
          <cell r="M1342" t="str">
            <v/>
          </cell>
          <cell r="P1342">
            <v>1180</v>
          </cell>
          <cell r="V1342" t="e">
            <v>#REF!</v>
          </cell>
        </row>
        <row r="1343">
          <cell r="B1343">
            <v>1357</v>
          </cell>
          <cell r="C1343">
            <v>40282</v>
          </cell>
          <cell r="D1343" t="str">
            <v>SUPARDI</v>
          </cell>
          <cell r="E1343" t="str">
            <v>S1</v>
          </cell>
          <cell r="F1343" t="str">
            <v>FAKULTAS TARBIYAH</v>
          </cell>
          <cell r="G1343" t="str">
            <v>IAI HAMZAN WADI NW LOTIM</v>
          </cell>
          <cell r="H1343">
            <v>1000000</v>
          </cell>
          <cell r="I1343" t="str">
            <v xml:space="preserve">Bantuan Biaya Penyelesaian Skripsi An. </v>
          </cell>
          <cell r="J1343" t="str">
            <v>Bantuan Biaya Penyelesaian Skripsi An. SUPARDI</v>
          </cell>
          <cell r="K1343" t="str">
            <v>S1 FAKULTAS TARBIYAH IAI HAMZAN WADI NW LOTIM</v>
          </cell>
          <cell r="L1343" t="str">
            <v>S</v>
          </cell>
          <cell r="M1343" t="str">
            <v/>
          </cell>
          <cell r="P1343">
            <v>1181</v>
          </cell>
          <cell r="V1343" t="e">
            <v>#REF!</v>
          </cell>
        </row>
        <row r="1344">
          <cell r="B1344">
            <v>1358</v>
          </cell>
          <cell r="C1344">
            <v>40282</v>
          </cell>
          <cell r="D1344" t="str">
            <v>SITI RAUHUN</v>
          </cell>
          <cell r="E1344" t="str">
            <v>S1</v>
          </cell>
          <cell r="F1344" t="str">
            <v>FAKULTAS TARBIYAH</v>
          </cell>
          <cell r="G1344" t="str">
            <v>IAI HAMZAN WADI NW LOTIM</v>
          </cell>
          <cell r="H1344">
            <v>1000000</v>
          </cell>
          <cell r="I1344" t="str">
            <v xml:space="preserve">Bantuan Biaya Penyelesaian Skripsi An. </v>
          </cell>
          <cell r="J1344" t="str">
            <v>Bantuan Biaya Penyelesaian Skripsi An. SITI RAUHUN</v>
          </cell>
          <cell r="K1344" t="str">
            <v>S1 FAKULTAS TARBIYAH IAI HAMZAN WADI NW LOTIM</v>
          </cell>
          <cell r="L1344" t="str">
            <v>S</v>
          </cell>
          <cell r="M1344" t="str">
            <v/>
          </cell>
          <cell r="P1344">
            <v>1182</v>
          </cell>
          <cell r="V1344" t="e">
            <v>#REF!</v>
          </cell>
        </row>
        <row r="1345">
          <cell r="B1345">
            <v>1359</v>
          </cell>
          <cell r="C1345">
            <v>40282</v>
          </cell>
          <cell r="D1345" t="str">
            <v>IDATUN AINI</v>
          </cell>
          <cell r="E1345" t="str">
            <v>S1</v>
          </cell>
          <cell r="F1345" t="str">
            <v>FAKULTAS TARBIYAH</v>
          </cell>
          <cell r="G1345" t="str">
            <v>IAIN MATARAM</v>
          </cell>
          <cell r="H1345">
            <v>1000000</v>
          </cell>
          <cell r="I1345" t="str">
            <v xml:space="preserve">Bantuan Biaya Penyelesaian Skripsi An. </v>
          </cell>
          <cell r="J1345" t="str">
            <v>Bantuan Biaya Penyelesaian Skripsi An. IDATUN AINI</v>
          </cell>
          <cell r="K1345" t="str">
            <v>S1 FAKULTAS TARBIYAH IAIN MATARAM</v>
          </cell>
          <cell r="L1345" t="str">
            <v>S</v>
          </cell>
          <cell r="M1345" t="str">
            <v/>
          </cell>
          <cell r="P1345">
            <v>1183</v>
          </cell>
          <cell r="V1345" t="e">
            <v>#REF!</v>
          </cell>
        </row>
        <row r="1346">
          <cell r="B1346">
            <v>1360</v>
          </cell>
          <cell r="C1346">
            <v>40282</v>
          </cell>
          <cell r="D1346" t="str">
            <v>MUSTIKA PUSPITA SARI</v>
          </cell>
          <cell r="E1346" t="str">
            <v>S1</v>
          </cell>
          <cell r="F1346" t="str">
            <v>FAKULTAS TARBIYAH</v>
          </cell>
          <cell r="G1346" t="str">
            <v>IAIN MATARAM</v>
          </cell>
          <cell r="H1346">
            <v>1000000</v>
          </cell>
          <cell r="I1346" t="str">
            <v xml:space="preserve">Bantuan Biaya Penyelesaian Skripsi An. </v>
          </cell>
          <cell r="J1346" t="str">
            <v>Bantuan Biaya Penyelesaian Skripsi An. MUSTIKA PUSPITA SARI</v>
          </cell>
          <cell r="K1346" t="str">
            <v>S1 FAKULTAS TARBIYAH IAIN MATARAM</v>
          </cell>
          <cell r="L1346" t="str">
            <v/>
          </cell>
          <cell r="M1346" t="str">
            <v/>
          </cell>
          <cell r="P1346">
            <v>1184</v>
          </cell>
          <cell r="V1346" t="e">
            <v>#REF!</v>
          </cell>
        </row>
        <row r="1347">
          <cell r="B1347">
            <v>1361</v>
          </cell>
          <cell r="C1347">
            <v>40282</v>
          </cell>
          <cell r="D1347" t="str">
            <v>SRI JUMIATI</v>
          </cell>
          <cell r="E1347" t="str">
            <v>S1</v>
          </cell>
          <cell r="F1347" t="str">
            <v>FAKULTAS ILMU PENDIDIKAN</v>
          </cell>
          <cell r="G1347" t="str">
            <v>IKIP MATARAM</v>
          </cell>
          <cell r="H1347">
            <v>1000000</v>
          </cell>
          <cell r="I1347" t="str">
            <v xml:space="preserve">Bantuan Biaya Penyelesaian Skripsi An. </v>
          </cell>
          <cell r="J1347" t="str">
            <v>Bantuan Biaya Penyelesaian Skripsi An. SRI JUMIATI</v>
          </cell>
          <cell r="K1347" t="str">
            <v>S1 FAKULTAS ILMU PENDIDIKAN IKIP MATARAM</v>
          </cell>
          <cell r="L1347" t="str">
            <v>S</v>
          </cell>
          <cell r="M1347" t="str">
            <v/>
          </cell>
          <cell r="P1347">
            <v>1185</v>
          </cell>
          <cell r="V1347" t="e">
            <v>#REF!</v>
          </cell>
        </row>
        <row r="1348">
          <cell r="B1348">
            <v>1362</v>
          </cell>
          <cell r="C1348">
            <v>40282</v>
          </cell>
          <cell r="D1348" t="str">
            <v>KARTINI</v>
          </cell>
          <cell r="E1348" t="str">
            <v>S1</v>
          </cell>
          <cell r="F1348" t="str">
            <v>FAKULTAS ILMU PENDIDIKAN</v>
          </cell>
          <cell r="G1348" t="str">
            <v>IKIP MATARAM</v>
          </cell>
          <cell r="H1348">
            <v>1000000</v>
          </cell>
          <cell r="I1348" t="str">
            <v xml:space="preserve">Bantuan Biaya Penyelesaian Skripsi An. </v>
          </cell>
          <cell r="J1348" t="str">
            <v>Bantuan Biaya Penyelesaian Skripsi An. KARTINI</v>
          </cell>
          <cell r="K1348" t="str">
            <v>S1 FAKULTAS ILMU PENDIDIKAN IKIP MATARAM</v>
          </cell>
          <cell r="L1348" t="str">
            <v>S</v>
          </cell>
          <cell r="M1348" t="str">
            <v/>
          </cell>
          <cell r="P1348">
            <v>1186</v>
          </cell>
          <cell r="V1348" t="e">
            <v>#REF!</v>
          </cell>
        </row>
        <row r="1349">
          <cell r="B1349">
            <v>1363</v>
          </cell>
          <cell r="C1349">
            <v>40282</v>
          </cell>
          <cell r="D1349" t="str">
            <v>AMRULLAH</v>
          </cell>
          <cell r="E1349" t="str">
            <v>S1</v>
          </cell>
          <cell r="F1349" t="str">
            <v>FPBS</v>
          </cell>
          <cell r="G1349" t="str">
            <v>IKIP MATARAM</v>
          </cell>
          <cell r="H1349">
            <v>1000000</v>
          </cell>
          <cell r="I1349" t="str">
            <v xml:space="preserve">Bantuan Biaya Penyelesaian Skripsi An. </v>
          </cell>
          <cell r="J1349" t="str">
            <v>Bantuan Biaya Penyelesaian Skripsi An. AMRULLAH</v>
          </cell>
          <cell r="K1349" t="str">
            <v>S1 FPBS IKIP MATARAM</v>
          </cell>
          <cell r="L1349" t="str">
            <v/>
          </cell>
          <cell r="M1349" t="str">
            <v/>
          </cell>
          <cell r="P1349">
            <v>1187</v>
          </cell>
          <cell r="V1349" t="e">
            <v>#REF!</v>
          </cell>
        </row>
        <row r="1350">
          <cell r="B1350">
            <v>1364</v>
          </cell>
          <cell r="C1350">
            <v>40282</v>
          </cell>
          <cell r="D1350" t="str">
            <v>HJ. SITI SALMAH</v>
          </cell>
          <cell r="E1350" t="str">
            <v>S1</v>
          </cell>
          <cell r="F1350" t="str">
            <v>FPBS</v>
          </cell>
          <cell r="G1350" t="str">
            <v>UNIVERSITAS MUHAMMADIYAH MATARAM</v>
          </cell>
          <cell r="H1350">
            <v>1000000</v>
          </cell>
          <cell r="I1350" t="str">
            <v xml:space="preserve">Bantuan Biaya Penyelesaian Skripsi An. </v>
          </cell>
          <cell r="J1350" t="str">
            <v>Bantuan Biaya Penyelesaian Skripsi An. HJ. SITI SALMAH</v>
          </cell>
          <cell r="K1350" t="str">
            <v>S1 FPBS UNIVERSITAS MUHAMMADIYAH MATARAM</v>
          </cell>
          <cell r="L1350" t="str">
            <v>A</v>
          </cell>
          <cell r="M1350" t="str">
            <v/>
          </cell>
          <cell r="P1350">
            <v>1188</v>
          </cell>
          <cell r="V1350" t="e">
            <v>#REF!</v>
          </cell>
        </row>
        <row r="1351">
          <cell r="B1351">
            <v>1365</v>
          </cell>
          <cell r="C1351">
            <v>40282</v>
          </cell>
          <cell r="D1351" t="str">
            <v>ARIATI TRATNA IRIANI</v>
          </cell>
          <cell r="E1351" t="str">
            <v>S1</v>
          </cell>
          <cell r="F1351" t="str">
            <v>FPBS</v>
          </cell>
          <cell r="G1351" t="str">
            <v>UNIVERSITAS MUHAMMADIYAH MATARAM</v>
          </cell>
          <cell r="H1351">
            <v>1000000</v>
          </cell>
          <cell r="I1351" t="str">
            <v xml:space="preserve">Bantuan Biaya Penyelesaian Skripsi An. </v>
          </cell>
          <cell r="J1351" t="str">
            <v>Bantuan Biaya Penyelesaian Skripsi An. ARIATI TRATNA IRIANI</v>
          </cell>
          <cell r="K1351" t="str">
            <v>S1 FPBS UNIVERSITAS MUHAMMADIYAH MATARAM</v>
          </cell>
          <cell r="L1351" t="str">
            <v/>
          </cell>
          <cell r="M1351" t="str">
            <v/>
          </cell>
          <cell r="P1351">
            <v>1189</v>
          </cell>
          <cell r="V1351" t="e">
            <v>#REF!</v>
          </cell>
        </row>
        <row r="1352">
          <cell r="B1352">
            <v>1366</v>
          </cell>
          <cell r="C1352">
            <v>40282</v>
          </cell>
          <cell r="D1352" t="str">
            <v>HUSNUL HITOMI</v>
          </cell>
          <cell r="E1352" t="str">
            <v>S1</v>
          </cell>
          <cell r="F1352" t="str">
            <v>FAKULTAS TARBIYAH</v>
          </cell>
          <cell r="G1352" t="str">
            <v>IAI HAMZAN WADI NW LOTIM</v>
          </cell>
          <cell r="H1352">
            <v>1000000</v>
          </cell>
          <cell r="I1352" t="str">
            <v xml:space="preserve">Bantuan Biaya Penyelesaian Skripsi An. </v>
          </cell>
          <cell r="J1352" t="str">
            <v>Bantuan Biaya Penyelesaian Skripsi An. HUSNUL HITOMI</v>
          </cell>
          <cell r="K1352" t="str">
            <v>S1 FAKULTAS TARBIYAH IAI HAMZAN WADI NW LOTIM</v>
          </cell>
          <cell r="L1352" t="str">
            <v>A</v>
          </cell>
          <cell r="M1352" t="str">
            <v/>
          </cell>
          <cell r="P1352">
            <v>1190</v>
          </cell>
          <cell r="V1352" t="e">
            <v>#REF!</v>
          </cell>
        </row>
        <row r="1353">
          <cell r="B1353">
            <v>1367</v>
          </cell>
          <cell r="C1353">
            <v>40282</v>
          </cell>
          <cell r="D1353" t="str">
            <v>MUHAMAD YANI</v>
          </cell>
          <cell r="E1353" t="str">
            <v>S2</v>
          </cell>
          <cell r="F1353" t="str">
            <v>PROGRAM PASCASARJANA PENDIDIKAN MATEMATIKA</v>
          </cell>
          <cell r="G1353" t="str">
            <v>UNIVERSITAS NEGERI MAKASSAR</v>
          </cell>
          <cell r="H1353">
            <v>3000000</v>
          </cell>
          <cell r="I1353" t="str">
            <v xml:space="preserve">Bantuan Biaya Penyelesaian Tesis An. </v>
          </cell>
          <cell r="J1353" t="str">
            <v>Bantuan Biaya Penyelesaian Tesis An. MUHAMAD YANI</v>
          </cell>
          <cell r="K1353" t="str">
            <v>S2 PROGRAM PASCASARJANA PENDIDIKAN MATEMATIKA UNIVERSITAS NEGERI MAKASSAR</v>
          </cell>
          <cell r="L1353" t="str">
            <v>A</v>
          </cell>
          <cell r="M1353" t="str">
            <v/>
          </cell>
          <cell r="P1353">
            <v>1190</v>
          </cell>
          <cell r="V1353" t="e">
            <v>#REF!</v>
          </cell>
        </row>
        <row r="1354">
          <cell r="B1354">
            <v>1368</v>
          </cell>
          <cell r="C1354">
            <v>40282</v>
          </cell>
          <cell r="D1354" t="str">
            <v>KURATUL AINI</v>
          </cell>
          <cell r="E1354" t="str">
            <v>S1</v>
          </cell>
          <cell r="F1354" t="str">
            <v>FPBS</v>
          </cell>
          <cell r="G1354" t="str">
            <v>IKIP MATARAM</v>
          </cell>
          <cell r="H1354">
            <v>1000000</v>
          </cell>
          <cell r="I1354" t="str">
            <v xml:space="preserve">Bantuan Biaya Penyelesaian Skripsi An. </v>
          </cell>
          <cell r="J1354" t="str">
            <v>Bantuan Biaya Penyelesaian Skripsi An. KURATUL AINI</v>
          </cell>
          <cell r="K1354" t="str">
            <v>S1 FPBS IKIP MATARAM</v>
          </cell>
          <cell r="L1354" t="str">
            <v>S</v>
          </cell>
          <cell r="M1354" t="str">
            <v/>
          </cell>
          <cell r="P1354">
            <v>1191</v>
          </cell>
          <cell r="V1354" t="e">
            <v>#REF!</v>
          </cell>
        </row>
        <row r="1355">
          <cell r="B1355">
            <v>1369</v>
          </cell>
          <cell r="C1355">
            <v>40282</v>
          </cell>
          <cell r="D1355" t="str">
            <v>DEWI KARTIKA</v>
          </cell>
          <cell r="E1355" t="str">
            <v>S1</v>
          </cell>
          <cell r="F1355" t="str">
            <v>FAKULTAS MIPA</v>
          </cell>
          <cell r="G1355" t="str">
            <v>IKIP MATARAM</v>
          </cell>
          <cell r="H1355">
            <v>1000000</v>
          </cell>
          <cell r="I1355" t="str">
            <v xml:space="preserve">Bantuan Biaya Penyelesaian Skripsi An. </v>
          </cell>
          <cell r="J1355" t="str">
            <v>Bantuan Biaya Penyelesaian Skripsi An. DEWI KARTIKA</v>
          </cell>
          <cell r="K1355" t="str">
            <v>S1 FAKULTAS MIPA IKIP MATARAM</v>
          </cell>
          <cell r="L1355" t="str">
            <v/>
          </cell>
          <cell r="M1355" t="str">
            <v/>
          </cell>
          <cell r="P1355">
            <v>1192</v>
          </cell>
          <cell r="V1355" t="e">
            <v>#REF!</v>
          </cell>
        </row>
        <row r="1356">
          <cell r="B1356">
            <v>1370</v>
          </cell>
          <cell r="C1356">
            <v>40282</v>
          </cell>
          <cell r="D1356" t="str">
            <v>NYOMAN WAHYUNINGSIH</v>
          </cell>
          <cell r="E1356" t="str">
            <v>S1</v>
          </cell>
          <cell r="F1356" t="str">
            <v>FAKULTAS ILMU PENDIDIKAN</v>
          </cell>
          <cell r="G1356" t="str">
            <v>IKIP MATARAM</v>
          </cell>
          <cell r="H1356">
            <v>1000000</v>
          </cell>
          <cell r="I1356" t="str">
            <v xml:space="preserve">Bantuan Biaya Penyelesaian Skripsi An. </v>
          </cell>
          <cell r="J1356" t="str">
            <v>Bantuan Biaya Penyelesaian Skripsi An. NYOMAN WAHYUNINGSIH</v>
          </cell>
          <cell r="K1356" t="str">
            <v>S1 FAKULTAS ILMU PENDIDIKAN IKIP MATARAM</v>
          </cell>
          <cell r="L1356" t="str">
            <v>A</v>
          </cell>
          <cell r="M1356" t="str">
            <v/>
          </cell>
          <cell r="P1356">
            <v>1193</v>
          </cell>
          <cell r="V1356" t="e">
            <v>#REF!</v>
          </cell>
        </row>
        <row r="1357">
          <cell r="B1357">
            <v>1371</v>
          </cell>
          <cell r="C1357">
            <v>40282</v>
          </cell>
          <cell r="D1357" t="str">
            <v>INDRAWATI</v>
          </cell>
          <cell r="E1357" t="str">
            <v>S1</v>
          </cell>
          <cell r="F1357" t="str">
            <v>FAKULTAS MIPA</v>
          </cell>
          <cell r="G1357" t="str">
            <v>UNRAM</v>
          </cell>
          <cell r="H1357">
            <v>1000000</v>
          </cell>
          <cell r="I1357" t="str">
            <v xml:space="preserve">Bantuan Biaya Penyelesaian Skripsi An. </v>
          </cell>
          <cell r="J1357" t="str">
            <v>Bantuan Biaya Penyelesaian Skripsi An. INDRAWATI</v>
          </cell>
          <cell r="K1357" t="str">
            <v>S1 FAKULTAS MIPA UNRAM</v>
          </cell>
          <cell r="L1357" t="str">
            <v/>
          </cell>
          <cell r="M1357" t="str">
            <v/>
          </cell>
          <cell r="P1357">
            <v>1194</v>
          </cell>
          <cell r="V1357" t="e">
            <v>#REF!</v>
          </cell>
        </row>
        <row r="1358">
          <cell r="B1358">
            <v>1372</v>
          </cell>
          <cell r="C1358">
            <v>40282</v>
          </cell>
          <cell r="D1358" t="str">
            <v>ANDRI YANI</v>
          </cell>
          <cell r="E1358" t="str">
            <v>S1</v>
          </cell>
          <cell r="F1358" t="str">
            <v>FAKULTAS MIPA</v>
          </cell>
          <cell r="G1358" t="str">
            <v>UNRAM</v>
          </cell>
          <cell r="H1358">
            <v>1000000</v>
          </cell>
          <cell r="I1358" t="str">
            <v xml:space="preserve">Bantuan Biaya Penyelesaian Skripsi An. </v>
          </cell>
          <cell r="J1358" t="str">
            <v>Bantuan Biaya Penyelesaian Skripsi An. ANDRI YANI</v>
          </cell>
          <cell r="K1358" t="str">
            <v>S1 FAKULTAS MIPA UNRAM</v>
          </cell>
          <cell r="L1358" t="str">
            <v/>
          </cell>
          <cell r="M1358" t="str">
            <v/>
          </cell>
          <cell r="P1358">
            <v>1195</v>
          </cell>
          <cell r="V1358" t="e">
            <v>#REF!</v>
          </cell>
        </row>
        <row r="1359">
          <cell r="B1359">
            <v>1373</v>
          </cell>
          <cell r="C1359">
            <v>40282</v>
          </cell>
          <cell r="D1359" t="str">
            <v>MURSIDIN</v>
          </cell>
          <cell r="E1359" t="str">
            <v>S1</v>
          </cell>
          <cell r="F1359" t="str">
            <v>FAKULTAS TARBIYAH</v>
          </cell>
          <cell r="G1359" t="str">
            <v>IAI HAMZAN WADI NW LOTIM</v>
          </cell>
          <cell r="H1359">
            <v>1000000</v>
          </cell>
          <cell r="I1359" t="str">
            <v xml:space="preserve">Bantuan Biaya Penyelesaian Skripsi An. </v>
          </cell>
          <cell r="J1359" t="str">
            <v>Bantuan Biaya Penyelesaian Skripsi An. MURSIDIN</v>
          </cell>
          <cell r="K1359" t="str">
            <v>S1 FAKULTAS TARBIYAH IAI HAMZAN WADI NW LOTIM</v>
          </cell>
          <cell r="L1359" t="str">
            <v>A</v>
          </cell>
          <cell r="M1359" t="str">
            <v/>
          </cell>
          <cell r="P1359">
            <v>1196</v>
          </cell>
          <cell r="V1359" t="e">
            <v>#REF!</v>
          </cell>
        </row>
        <row r="1360">
          <cell r="B1360">
            <v>1374</v>
          </cell>
          <cell r="C1360">
            <v>40283</v>
          </cell>
          <cell r="D1360" t="str">
            <v>BQ. SRI PUJI ASTUTI</v>
          </cell>
          <cell r="E1360" t="str">
            <v>S1</v>
          </cell>
          <cell r="F1360" t="str">
            <v>PGSD</v>
          </cell>
          <cell r="G1360" t="str">
            <v>UNRAM</v>
          </cell>
          <cell r="H1360">
            <v>1000000</v>
          </cell>
          <cell r="I1360" t="str">
            <v xml:space="preserve">Bantuan Biaya Penyelesaian Skripsi An. </v>
          </cell>
          <cell r="J1360" t="str">
            <v>Bantuan Biaya Penyelesaian Skripsi An. BQ. SRI PUJI ASTUTI</v>
          </cell>
          <cell r="K1360" t="str">
            <v>S1 PGSD UNRAM</v>
          </cell>
          <cell r="L1360" t="str">
            <v/>
          </cell>
          <cell r="M1360" t="str">
            <v/>
          </cell>
          <cell r="P1360">
            <v>1197</v>
          </cell>
          <cell r="V1360" t="e">
            <v>#REF!</v>
          </cell>
        </row>
        <row r="1361">
          <cell r="B1361">
            <v>1375</v>
          </cell>
          <cell r="C1361">
            <v>40283</v>
          </cell>
          <cell r="D1361" t="str">
            <v>SARTINI</v>
          </cell>
          <cell r="E1361" t="str">
            <v>S1</v>
          </cell>
          <cell r="F1361" t="str">
            <v>FAKULTAS TARBIYAH</v>
          </cell>
          <cell r="G1361" t="str">
            <v>IAI HAMZAN WADI NW LOTIM</v>
          </cell>
          <cell r="H1361">
            <v>1000000</v>
          </cell>
          <cell r="I1361" t="str">
            <v xml:space="preserve">Bantuan Biaya Penyelesaian Skripsi An. </v>
          </cell>
          <cell r="J1361" t="str">
            <v>Bantuan Biaya Penyelesaian Skripsi An. SARTINI</v>
          </cell>
          <cell r="K1361" t="str">
            <v>S1 FAKULTAS TARBIYAH IAI HAMZAN WADI NW LOTIM</v>
          </cell>
          <cell r="L1361" t="str">
            <v/>
          </cell>
          <cell r="M1361" t="str">
            <v/>
          </cell>
          <cell r="P1361">
            <v>1198</v>
          </cell>
          <cell r="V1361" t="e">
            <v>#REF!</v>
          </cell>
        </row>
        <row r="1362">
          <cell r="B1362">
            <v>1376</v>
          </cell>
          <cell r="C1362">
            <v>40283</v>
          </cell>
          <cell r="D1362" t="str">
            <v>KAMARUDDIN</v>
          </cell>
          <cell r="E1362" t="str">
            <v>S1</v>
          </cell>
          <cell r="F1362" t="str">
            <v>FAKULTAS TARBIYAH</v>
          </cell>
          <cell r="G1362" t="str">
            <v>IAI HAMZAN WADI NW LOTIM</v>
          </cell>
          <cell r="H1362">
            <v>1000000</v>
          </cell>
          <cell r="I1362" t="str">
            <v xml:space="preserve">Bantuan Biaya Penyelesaian Skripsi An. </v>
          </cell>
          <cell r="J1362" t="str">
            <v>Bantuan Biaya Penyelesaian Skripsi An. KAMARUDDIN</v>
          </cell>
          <cell r="K1362" t="str">
            <v>S1 FAKULTAS TARBIYAH IAI HAMZAN WADI NW LOTIM</v>
          </cell>
          <cell r="L1362" t="str">
            <v>A</v>
          </cell>
          <cell r="M1362" t="str">
            <v/>
          </cell>
          <cell r="P1362">
            <v>1199</v>
          </cell>
          <cell r="V1362" t="e">
            <v>#REF!</v>
          </cell>
        </row>
        <row r="1363">
          <cell r="B1363">
            <v>1377</v>
          </cell>
          <cell r="C1363">
            <v>40283</v>
          </cell>
          <cell r="D1363" t="str">
            <v>ZURIYATUN SURYA NINGRUM</v>
          </cell>
          <cell r="E1363" t="str">
            <v>D3</v>
          </cell>
          <cell r="F1363" t="str">
            <v>FAKULTAS EKONOMI</v>
          </cell>
          <cell r="G1363" t="str">
            <v>UNRAM</v>
          </cell>
          <cell r="H1363">
            <v>750000</v>
          </cell>
          <cell r="I1363" t="str">
            <v xml:space="preserve">Bantuan Biaya Penyelesaian Tugas Akhir An. </v>
          </cell>
          <cell r="J1363" t="str">
            <v>Bantuan Biaya Penyelesaian Tugas Akhir An. ZURIYATUN SURYA NINGRUM</v>
          </cell>
          <cell r="K1363" t="str">
            <v>D3 FAKULTAS EKONOMI UNRAM</v>
          </cell>
          <cell r="L1363" t="str">
            <v>A</v>
          </cell>
          <cell r="M1363" t="str">
            <v/>
          </cell>
          <cell r="P1363">
            <v>1199</v>
          </cell>
          <cell r="V1363" t="e">
            <v>#REF!</v>
          </cell>
        </row>
        <row r="1364">
          <cell r="B1364">
            <v>1378</v>
          </cell>
          <cell r="C1364">
            <v>40283</v>
          </cell>
          <cell r="D1364" t="str">
            <v>ZUMRAN WATI</v>
          </cell>
          <cell r="E1364" t="str">
            <v>S1</v>
          </cell>
          <cell r="F1364" t="str">
            <v>FAKULTAS TARBIYAH</v>
          </cell>
          <cell r="G1364" t="str">
            <v>IAI HAMZAN WADI NW LOTIM</v>
          </cell>
          <cell r="H1364">
            <v>1000000</v>
          </cell>
          <cell r="I1364" t="str">
            <v xml:space="preserve">Bantuan Biaya Penyelesaian Skripsi An. </v>
          </cell>
          <cell r="J1364" t="str">
            <v>Bantuan Biaya Penyelesaian Skripsi An. ZUMRAN WATI</v>
          </cell>
          <cell r="K1364" t="str">
            <v>S1 FAKULTAS TARBIYAH IAI HAMZAN WADI NW LOTIM</v>
          </cell>
          <cell r="L1364" t="str">
            <v>S</v>
          </cell>
          <cell r="M1364" t="str">
            <v/>
          </cell>
          <cell r="P1364">
            <v>1200</v>
          </cell>
          <cell r="V1364" t="e">
            <v>#REF!</v>
          </cell>
        </row>
        <row r="1365">
          <cell r="B1365">
            <v>1379</v>
          </cell>
          <cell r="C1365">
            <v>40283</v>
          </cell>
          <cell r="D1365" t="str">
            <v>B.HAYATUN</v>
          </cell>
          <cell r="E1365" t="str">
            <v>S1</v>
          </cell>
          <cell r="F1365" t="str">
            <v>FAKULTAS TARBIYAH</v>
          </cell>
          <cell r="G1365" t="str">
            <v>IAI HAMZAN WADI NW LOTIM</v>
          </cell>
          <cell r="H1365">
            <v>1000000</v>
          </cell>
          <cell r="I1365" t="str">
            <v xml:space="preserve">Bantuan Biaya Penyelesaian Skripsi An. </v>
          </cell>
          <cell r="J1365" t="str">
            <v>Bantuan Biaya Penyelesaian Skripsi An. B.HAYATUN</v>
          </cell>
          <cell r="K1365" t="str">
            <v>S1 FAKULTAS TARBIYAH IAI HAMZAN WADI NW LOTIM</v>
          </cell>
          <cell r="L1365" t="str">
            <v>S</v>
          </cell>
          <cell r="M1365" t="str">
            <v/>
          </cell>
          <cell r="P1365">
            <v>1201</v>
          </cell>
          <cell r="V1365" t="e">
            <v>#REF!</v>
          </cell>
        </row>
        <row r="1366">
          <cell r="B1366">
            <v>1380</v>
          </cell>
          <cell r="C1366">
            <v>40283</v>
          </cell>
          <cell r="D1366" t="str">
            <v>AZIZAH RAHMATIN</v>
          </cell>
          <cell r="E1366" t="str">
            <v>S1</v>
          </cell>
          <cell r="F1366" t="str">
            <v>FAKULTAS TARBIYAH</v>
          </cell>
          <cell r="G1366" t="str">
            <v>IAIN MATARAM</v>
          </cell>
          <cell r="H1366">
            <v>1000000</v>
          </cell>
          <cell r="I1366" t="str">
            <v xml:space="preserve">Bantuan Biaya Penyelesaian Skripsi An. </v>
          </cell>
          <cell r="J1366" t="str">
            <v>Bantuan Biaya Penyelesaian Skripsi An. AZIZAH RAHMATIN</v>
          </cell>
          <cell r="K1366" t="str">
            <v>S1 FAKULTAS TARBIYAH IAIN MATARAM</v>
          </cell>
          <cell r="L1366" t="str">
            <v/>
          </cell>
          <cell r="M1366" t="str">
            <v/>
          </cell>
          <cell r="P1366">
            <v>1202</v>
          </cell>
          <cell r="V1366" t="e">
            <v>#REF!</v>
          </cell>
        </row>
        <row r="1367">
          <cell r="B1367">
            <v>1381</v>
          </cell>
          <cell r="C1367">
            <v>40283</v>
          </cell>
          <cell r="D1367" t="str">
            <v>RUBIYANTO</v>
          </cell>
          <cell r="E1367" t="str">
            <v>S2</v>
          </cell>
          <cell r="F1367" t="str">
            <v>PROGRAM PASCASARJANA MAGISTER PENDIDIKAN SAINS</v>
          </cell>
          <cell r="G1367" t="str">
            <v>UNRAM</v>
          </cell>
          <cell r="H1367">
            <v>3000000</v>
          </cell>
          <cell r="I1367" t="str">
            <v xml:space="preserve">Bantuan Biaya Penyelesaian Tesis An. </v>
          </cell>
          <cell r="J1367" t="str">
            <v>Bantuan Biaya Penyelesaian Tesis An. RUBIYANTO</v>
          </cell>
          <cell r="K1367" t="str">
            <v>S2 PROGRAM PASCASARJANA MAGISTER PENDIDIKAN SAINS UNRAM</v>
          </cell>
          <cell r="L1367" t="str">
            <v/>
          </cell>
          <cell r="M1367" t="str">
            <v/>
          </cell>
          <cell r="P1367">
            <v>1202</v>
          </cell>
          <cell r="V1367" t="e">
            <v>#REF!</v>
          </cell>
        </row>
        <row r="1368">
          <cell r="B1368">
            <v>1382</v>
          </cell>
          <cell r="C1368">
            <v>40283</v>
          </cell>
          <cell r="D1368" t="str">
            <v>MOH. ALFIN FANSYURI</v>
          </cell>
          <cell r="E1368" t="str">
            <v>S2</v>
          </cell>
          <cell r="F1368" t="str">
            <v>PROGRAM PASCASARJANA MAGISTER AKUNTANSI FAKULTAS EKONOMI</v>
          </cell>
          <cell r="G1368" t="str">
            <v>UNRAM</v>
          </cell>
          <cell r="H1368">
            <v>3000000</v>
          </cell>
          <cell r="I1368" t="str">
            <v xml:space="preserve">Bantuan Biaya Penyelesaian Tesis An. </v>
          </cell>
          <cell r="J1368" t="str">
            <v>Bantuan Biaya Penyelesaian Tesis An. MOH. ALFIN FANSYURI</v>
          </cell>
          <cell r="K1368" t="str">
            <v>S2 PROGRAM PASCASARJANA MAGISTER AKUNTANSI FAKULTAS EKONOMI UNRAM</v>
          </cell>
          <cell r="L1368" t="str">
            <v/>
          </cell>
          <cell r="M1368" t="str">
            <v/>
          </cell>
          <cell r="P1368">
            <v>1202</v>
          </cell>
        </row>
        <row r="1369">
          <cell r="B1369">
            <v>1383</v>
          </cell>
          <cell r="C1369">
            <v>40283</v>
          </cell>
          <cell r="D1369" t="str">
            <v>SITI AISYAH</v>
          </cell>
          <cell r="E1369" t="str">
            <v>S1</v>
          </cell>
          <cell r="F1369" t="str">
            <v>FAKULTAS MIPA</v>
          </cell>
          <cell r="G1369" t="str">
            <v>IKIP MATARAM</v>
          </cell>
          <cell r="H1369">
            <v>1000000</v>
          </cell>
          <cell r="I1369" t="str">
            <v xml:space="preserve">Bantuan Biaya Penyelesaian Skripsi An. </v>
          </cell>
          <cell r="J1369" t="str">
            <v>Bantuan Biaya Penyelesaian Skripsi An. SITI AISYAH</v>
          </cell>
          <cell r="K1369" t="str">
            <v>S1 FAKULTAS MIPA IKIP MATARAM</v>
          </cell>
          <cell r="L1369" t="str">
            <v/>
          </cell>
          <cell r="M1369" t="str">
            <v/>
          </cell>
          <cell r="P1369">
            <v>1203</v>
          </cell>
        </row>
        <row r="1370">
          <cell r="B1370">
            <v>1384</v>
          </cell>
          <cell r="C1370">
            <v>40283</v>
          </cell>
          <cell r="D1370" t="str">
            <v>KALISOM</v>
          </cell>
          <cell r="E1370" t="str">
            <v>S1</v>
          </cell>
          <cell r="F1370" t="str">
            <v>FAKULTAS SYARI'AH</v>
          </cell>
          <cell r="G1370" t="str">
            <v>IAIN MATARAM</v>
          </cell>
          <cell r="H1370">
            <v>1000000</v>
          </cell>
          <cell r="I1370" t="str">
            <v xml:space="preserve">Bantuan Biaya Penyelesaian Skripsi An. </v>
          </cell>
          <cell r="J1370" t="str">
            <v>Bantuan Biaya Penyelesaian Skripsi An. KALISOM</v>
          </cell>
          <cell r="K1370" t="str">
            <v>S1 FAKULTAS SYARI'AH IAIN MATARAM</v>
          </cell>
          <cell r="L1370" t="str">
            <v/>
          </cell>
          <cell r="M1370" t="str">
            <v/>
          </cell>
          <cell r="P1370">
            <v>1204</v>
          </cell>
        </row>
        <row r="1371">
          <cell r="B1371">
            <v>1385</v>
          </cell>
          <cell r="C1371">
            <v>40283</v>
          </cell>
          <cell r="D1371" t="str">
            <v>EMILIANA BARU</v>
          </cell>
          <cell r="E1371" t="str">
            <v>S1</v>
          </cell>
          <cell r="F1371" t="str">
            <v>FPBS</v>
          </cell>
          <cell r="G1371" t="str">
            <v>IKIP MATARAM</v>
          </cell>
          <cell r="H1371">
            <v>1000000</v>
          </cell>
          <cell r="I1371" t="str">
            <v xml:space="preserve">Bantuan Biaya Penyelesaian Skripsi An. </v>
          </cell>
          <cell r="J1371" t="str">
            <v>Bantuan Biaya Penyelesaian Skripsi An. EMILIANA BARU</v>
          </cell>
          <cell r="K1371" t="str">
            <v>S1 FPBS IKIP MATARAM</v>
          </cell>
          <cell r="L1371" t="str">
            <v/>
          </cell>
          <cell r="M1371" t="str">
            <v/>
          </cell>
          <cell r="P1371">
            <v>1205</v>
          </cell>
        </row>
        <row r="1372">
          <cell r="B1372">
            <v>1386</v>
          </cell>
          <cell r="C1372">
            <v>40283</v>
          </cell>
          <cell r="D1372" t="str">
            <v>L. MUH. NURUL WATHONI</v>
          </cell>
          <cell r="E1372" t="str">
            <v>S1</v>
          </cell>
          <cell r="F1372" t="str">
            <v>FAKULTAS TARBIYAH</v>
          </cell>
          <cell r="G1372" t="str">
            <v>IAI HAMZAN WADI NW LOTIM</v>
          </cell>
          <cell r="H1372">
            <v>1000000</v>
          </cell>
          <cell r="I1372" t="str">
            <v xml:space="preserve">Bantuan Biaya Penyelesaian Skripsi An. </v>
          </cell>
          <cell r="J1372" t="str">
            <v>Bantuan Biaya Penyelesaian Skripsi An. L. MUH. NURUL WATHONI</v>
          </cell>
          <cell r="K1372" t="str">
            <v>S1 FAKULTAS TARBIYAH IAI HAMZAN WADI NW LOTIM</v>
          </cell>
          <cell r="L1372" t="str">
            <v/>
          </cell>
          <cell r="M1372" t="str">
            <v/>
          </cell>
          <cell r="P1372">
            <v>1206</v>
          </cell>
        </row>
        <row r="1373">
          <cell r="B1373">
            <v>1387</v>
          </cell>
          <cell r="C1373">
            <v>40283</v>
          </cell>
          <cell r="D1373" t="str">
            <v>MARIYANI</v>
          </cell>
          <cell r="E1373" t="str">
            <v>S1</v>
          </cell>
          <cell r="F1373" t="str">
            <v>FKIP</v>
          </cell>
          <cell r="G1373" t="str">
            <v>UNRAM</v>
          </cell>
          <cell r="H1373">
            <v>1000000</v>
          </cell>
          <cell r="I1373" t="str">
            <v xml:space="preserve">Bantuan Biaya Penyelesaian Skripsi An. </v>
          </cell>
          <cell r="J1373" t="str">
            <v>Bantuan Biaya Penyelesaian Skripsi An. MARIYANI</v>
          </cell>
          <cell r="K1373" t="str">
            <v>S1 FKIP UNRAM</v>
          </cell>
          <cell r="L1373" t="str">
            <v>A</v>
          </cell>
          <cell r="M1373" t="str">
            <v/>
          </cell>
          <cell r="P1373">
            <v>1207</v>
          </cell>
        </row>
        <row r="1374">
          <cell r="B1374">
            <v>1388</v>
          </cell>
          <cell r="C1374">
            <v>40283</v>
          </cell>
          <cell r="D1374" t="str">
            <v xml:space="preserve">ZAINUDDIN </v>
          </cell>
          <cell r="E1374" t="str">
            <v>S1</v>
          </cell>
          <cell r="F1374" t="str">
            <v>FAKULTAS TARBIYAH</v>
          </cell>
          <cell r="G1374" t="str">
            <v>IAIN MATARAM</v>
          </cell>
          <cell r="H1374">
            <v>1000000</v>
          </cell>
          <cell r="I1374" t="str">
            <v xml:space="preserve">Bantuan Biaya Penyelesaian Skripsi An. </v>
          </cell>
          <cell r="J1374" t="str">
            <v xml:space="preserve">Bantuan Biaya Penyelesaian Skripsi An. ZAINUDDIN </v>
          </cell>
          <cell r="K1374" t="str">
            <v>S1 FAKULTAS TARBIYAH IAIN MATARAM</v>
          </cell>
          <cell r="L1374" t="str">
            <v>A</v>
          </cell>
          <cell r="M1374" t="str">
            <v/>
          </cell>
          <cell r="P1374">
            <v>1208</v>
          </cell>
        </row>
        <row r="1375">
          <cell r="B1375">
            <v>1389</v>
          </cell>
          <cell r="C1375">
            <v>40283</v>
          </cell>
          <cell r="D1375" t="str">
            <v>HENDI ADRIANSYAH S</v>
          </cell>
          <cell r="E1375" t="str">
            <v>S1</v>
          </cell>
          <cell r="F1375" t="str">
            <v>FPOK</v>
          </cell>
          <cell r="G1375" t="str">
            <v>IKIP MATARAM</v>
          </cell>
          <cell r="H1375">
            <v>1000000</v>
          </cell>
          <cell r="I1375" t="str">
            <v xml:space="preserve">Bantuan Biaya Penyelesaian Skripsi An. </v>
          </cell>
          <cell r="J1375" t="str">
            <v>Bantuan Biaya Penyelesaian Skripsi An. HENDI ADRIANSYAH S</v>
          </cell>
          <cell r="K1375" t="str">
            <v>S1 FPOK IKIP MATARAM</v>
          </cell>
          <cell r="L1375" t="str">
            <v/>
          </cell>
          <cell r="M1375" t="str">
            <v/>
          </cell>
          <cell r="P1375">
            <v>1209</v>
          </cell>
        </row>
        <row r="1376">
          <cell r="B1376">
            <v>1390</v>
          </cell>
          <cell r="C1376">
            <v>40283</v>
          </cell>
          <cell r="D1376" t="str">
            <v>HUSNUL LAILI</v>
          </cell>
          <cell r="E1376" t="str">
            <v>S1</v>
          </cell>
          <cell r="F1376" t="str">
            <v>FAKULTAS TARBIYAH</v>
          </cell>
          <cell r="G1376" t="str">
            <v>IAIN MATARAM</v>
          </cell>
          <cell r="H1376">
            <v>1000000</v>
          </cell>
          <cell r="I1376" t="str">
            <v xml:space="preserve">Bantuan Biaya Penyelesaian Skripsi An. </v>
          </cell>
          <cell r="J1376" t="str">
            <v>Bantuan Biaya Penyelesaian Skripsi An. HUSNUL LAILI</v>
          </cell>
          <cell r="K1376" t="str">
            <v>S1 FAKULTAS TARBIYAH IAIN MATARAM</v>
          </cell>
          <cell r="L1376" t="str">
            <v>A</v>
          </cell>
          <cell r="M1376" t="str">
            <v/>
          </cell>
          <cell r="P1376">
            <v>1210</v>
          </cell>
        </row>
        <row r="1377">
          <cell r="B1377">
            <v>1391</v>
          </cell>
          <cell r="C1377">
            <v>40283</v>
          </cell>
          <cell r="D1377" t="str">
            <v>AMIR</v>
          </cell>
          <cell r="E1377" t="str">
            <v>S2</v>
          </cell>
          <cell r="F1377" t="str">
            <v>PROGRAM PASCASARJANA MAGISTER MANAJEMEN SUMBER DAYA MANUSIA</v>
          </cell>
          <cell r="G1377" t="str">
            <v>UNRAM</v>
          </cell>
          <cell r="H1377">
            <v>3000000</v>
          </cell>
          <cell r="I1377" t="str">
            <v xml:space="preserve">Bantuan Biaya Penyelesaian Tesis An. </v>
          </cell>
          <cell r="J1377" t="str">
            <v>Bantuan Biaya Penyelesaian Tesis An. AMIR</v>
          </cell>
          <cell r="K1377" t="str">
            <v>S2 PROGRAM PASCASARJANA MAGISTER MANAJEMEN SUMBER DAYA MANUSIA UNRAM</v>
          </cell>
          <cell r="L1377" t="str">
            <v/>
          </cell>
          <cell r="M1377" t="str">
            <v/>
          </cell>
          <cell r="P1377">
            <v>1210</v>
          </cell>
        </row>
        <row r="1378">
          <cell r="B1378">
            <v>1392</v>
          </cell>
          <cell r="C1378">
            <v>40283</v>
          </cell>
          <cell r="D1378" t="str">
            <v>NOVILIA SUSANTI</v>
          </cell>
          <cell r="E1378" t="str">
            <v>S1</v>
          </cell>
          <cell r="F1378" t="str">
            <v>FAKULTAS MIPA</v>
          </cell>
          <cell r="G1378" t="str">
            <v>UNRAM</v>
          </cell>
          <cell r="H1378">
            <v>1000000</v>
          </cell>
          <cell r="I1378" t="str">
            <v xml:space="preserve">Bantuan Biaya Penyelesaian Skripsi An. </v>
          </cell>
          <cell r="J1378" t="str">
            <v>Bantuan Biaya Penyelesaian Skripsi An. NOVILIA SUSANTI</v>
          </cell>
          <cell r="K1378" t="str">
            <v>S1 FAKULTAS MIPA UNRAM</v>
          </cell>
          <cell r="L1378" t="str">
            <v/>
          </cell>
          <cell r="M1378" t="str">
            <v/>
          </cell>
          <cell r="P1378">
            <v>1211</v>
          </cell>
        </row>
        <row r="1379">
          <cell r="B1379">
            <v>1393</v>
          </cell>
          <cell r="C1379">
            <v>40283</v>
          </cell>
          <cell r="D1379" t="str">
            <v>RAIHANUN</v>
          </cell>
          <cell r="E1379" t="str">
            <v>S1</v>
          </cell>
          <cell r="F1379" t="str">
            <v>FAKULTAS ILMU PENDIDIKAN</v>
          </cell>
          <cell r="G1379" t="str">
            <v>IKIP MATARAM</v>
          </cell>
          <cell r="H1379">
            <v>1000000</v>
          </cell>
          <cell r="I1379" t="str">
            <v xml:space="preserve">Bantuan Biaya Penyelesaian Skripsi An. </v>
          </cell>
          <cell r="J1379" t="str">
            <v>Bantuan Biaya Penyelesaian Skripsi An. RAIHANUN</v>
          </cell>
          <cell r="K1379" t="str">
            <v>S1 FAKULTAS ILMU PENDIDIKAN IKIP MATARAM</v>
          </cell>
          <cell r="L1379" t="str">
            <v>A</v>
          </cell>
          <cell r="M1379" t="str">
            <v/>
          </cell>
          <cell r="P1379">
            <v>1212</v>
          </cell>
        </row>
        <row r="1380">
          <cell r="B1380">
            <v>1394</v>
          </cell>
          <cell r="C1380">
            <v>40283</v>
          </cell>
          <cell r="D1380" t="str">
            <v>SELAMAH</v>
          </cell>
          <cell r="E1380" t="str">
            <v>S1</v>
          </cell>
          <cell r="F1380" t="str">
            <v>FPBS</v>
          </cell>
          <cell r="G1380" t="str">
            <v>UNIVERSITAS MUHAMMADIYAH MATARAM</v>
          </cell>
          <cell r="H1380">
            <v>1000000</v>
          </cell>
          <cell r="I1380" t="str">
            <v xml:space="preserve">Bantuan Biaya Penyelesaian Skripsi An. </v>
          </cell>
          <cell r="J1380" t="str">
            <v>Bantuan Biaya Penyelesaian Skripsi An. SELAMAH</v>
          </cell>
          <cell r="K1380" t="str">
            <v>S1 FPBS UNIVERSITAS MUHAMMADIYAH MATARAM</v>
          </cell>
          <cell r="L1380" t="str">
            <v/>
          </cell>
          <cell r="M1380" t="str">
            <v/>
          </cell>
          <cell r="P1380">
            <v>1213</v>
          </cell>
        </row>
        <row r="1381">
          <cell r="B1381">
            <v>1395</v>
          </cell>
          <cell r="C1381">
            <v>40283</v>
          </cell>
          <cell r="D1381" t="str">
            <v>SOFIAN HADINATA</v>
          </cell>
          <cell r="E1381" t="str">
            <v>S1</v>
          </cell>
          <cell r="F1381" t="str">
            <v>FPOK</v>
          </cell>
          <cell r="G1381" t="str">
            <v>IKIP MATARAM</v>
          </cell>
          <cell r="H1381">
            <v>1000000</v>
          </cell>
          <cell r="I1381" t="str">
            <v xml:space="preserve">Bantuan Biaya Penyelesaian Skripsi An. </v>
          </cell>
          <cell r="J1381" t="str">
            <v>Bantuan Biaya Penyelesaian Skripsi An. SOFIAN HADINATA</v>
          </cell>
          <cell r="K1381" t="str">
            <v>S1 FPOK IKIP MATARAM</v>
          </cell>
          <cell r="L1381" t="str">
            <v>A</v>
          </cell>
          <cell r="M1381" t="str">
            <v/>
          </cell>
          <cell r="P1381">
            <v>1214</v>
          </cell>
        </row>
        <row r="1382">
          <cell r="B1382">
            <v>1396</v>
          </cell>
          <cell r="C1382">
            <v>40283</v>
          </cell>
          <cell r="D1382" t="str">
            <v>SYAMSUL HADI SAPAR</v>
          </cell>
          <cell r="E1382" t="str">
            <v>KKN</v>
          </cell>
          <cell r="F1382" t="str">
            <v>MAHASISWA IAI HAMZAN WADI LOTIM</v>
          </cell>
          <cell r="G1382" t="str">
            <v>DESA SURADADI KAB. LOTIM</v>
          </cell>
          <cell r="H1382">
            <v>750000</v>
          </cell>
          <cell r="I1382" t="str">
            <v xml:space="preserve">Bantuan Kepada Mahasiswa KKN An. </v>
          </cell>
          <cell r="J1382" t="str">
            <v>Bantuan Kepada Mahasiswa KKN An. SYAMSUL HADI SAPAR</v>
          </cell>
          <cell r="K1382" t="str">
            <v>KKN MAHASISWA IAI HAMZAN WADI LOTIM DESA SURADADI KAB. LOTIM</v>
          </cell>
          <cell r="L1382" t="str">
            <v>A</v>
          </cell>
          <cell r="M1382" t="str">
            <v/>
          </cell>
          <cell r="P1382">
            <v>1214</v>
          </cell>
        </row>
        <row r="1383">
          <cell r="B1383">
            <v>1397</v>
          </cell>
          <cell r="C1383">
            <v>40283</v>
          </cell>
          <cell r="D1383" t="str">
            <v>NORMAN MURLIYONO</v>
          </cell>
          <cell r="E1383" t="str">
            <v>D3</v>
          </cell>
          <cell r="F1383" t="str">
            <v>FAKULTAS EKONOMI</v>
          </cell>
          <cell r="G1383" t="str">
            <v>UNRAM</v>
          </cell>
          <cell r="H1383">
            <v>750000</v>
          </cell>
          <cell r="I1383" t="str">
            <v xml:space="preserve">Bantuan Biaya Penyelesaian Tugas Akhir An. </v>
          </cell>
          <cell r="J1383" t="str">
            <v>Bantuan Biaya Penyelesaian Tugas Akhir An. NORMAN MURLIYONO</v>
          </cell>
          <cell r="K1383" t="str">
            <v>D3 FAKULTAS EKONOMI UNRAM</v>
          </cell>
          <cell r="L1383" t="str">
            <v/>
          </cell>
          <cell r="M1383" t="str">
            <v/>
          </cell>
          <cell r="P1383">
            <v>1214</v>
          </cell>
        </row>
        <row r="1384">
          <cell r="B1384">
            <v>1398</v>
          </cell>
          <cell r="C1384">
            <v>40283</v>
          </cell>
          <cell r="D1384" t="str">
            <v>ABDUL MAJID KAMOSA</v>
          </cell>
          <cell r="E1384" t="str">
            <v>S1</v>
          </cell>
          <cell r="F1384" t="str">
            <v>FPBS</v>
          </cell>
          <cell r="G1384" t="str">
            <v>STKIP HAMZANWADI SELONG</v>
          </cell>
          <cell r="H1384">
            <v>1000000</v>
          </cell>
          <cell r="I1384" t="str">
            <v xml:space="preserve">Bantuan Biaya Penyelesaian Skripsi An. </v>
          </cell>
          <cell r="J1384" t="str">
            <v>Bantuan Biaya Penyelesaian Skripsi An. ABDUL MAJID KAMOSA</v>
          </cell>
          <cell r="K1384" t="str">
            <v>S1 FPBS STKIP HAMZANWADI SELONG</v>
          </cell>
          <cell r="L1384" t="str">
            <v/>
          </cell>
          <cell r="M1384" t="str">
            <v/>
          </cell>
          <cell r="P1384">
            <v>1215</v>
          </cell>
        </row>
        <row r="1385">
          <cell r="B1385">
            <v>1399</v>
          </cell>
          <cell r="C1385">
            <v>40283</v>
          </cell>
          <cell r="D1385" t="str">
            <v>HASTUTI</v>
          </cell>
          <cell r="E1385" t="str">
            <v>S1</v>
          </cell>
          <cell r="F1385" t="str">
            <v>FPBS</v>
          </cell>
          <cell r="G1385" t="str">
            <v>UNIVERSITAS NW MATARAM</v>
          </cell>
          <cell r="H1385">
            <v>1000000</v>
          </cell>
          <cell r="I1385" t="str">
            <v xml:space="preserve">Bantuan Biaya Penyelesaian Skripsi An. </v>
          </cell>
          <cell r="J1385" t="str">
            <v>Bantuan Biaya Penyelesaian Skripsi An. HASTUTI</v>
          </cell>
          <cell r="K1385" t="str">
            <v>S1 FPBS UNIVERSITAS NW MATARAM</v>
          </cell>
          <cell r="L1385" t="str">
            <v/>
          </cell>
          <cell r="M1385" t="str">
            <v/>
          </cell>
          <cell r="P1385">
            <v>1216</v>
          </cell>
        </row>
        <row r="1386">
          <cell r="B1386">
            <v>1400</v>
          </cell>
          <cell r="C1386">
            <v>40283</v>
          </cell>
          <cell r="D1386" t="str">
            <v>MIRA SUSILAWATI</v>
          </cell>
          <cell r="E1386" t="str">
            <v>S1</v>
          </cell>
          <cell r="F1386" t="str">
            <v>FKIP</v>
          </cell>
          <cell r="G1386" t="str">
            <v>UNIVERSITAS MUHAMMADIYAH MATARAM</v>
          </cell>
          <cell r="H1386">
            <v>1000000</v>
          </cell>
          <cell r="I1386" t="str">
            <v xml:space="preserve">Bantuan Biaya Penyelesaian Skripsi An. </v>
          </cell>
          <cell r="J1386" t="str">
            <v>Bantuan Biaya Penyelesaian Skripsi An. MIRA SUSILAWATI</v>
          </cell>
          <cell r="K1386" t="str">
            <v>S1 FKIP UNIVERSITAS MUHAMMADIYAH MATARAM</v>
          </cell>
          <cell r="L1386" t="str">
            <v/>
          </cell>
          <cell r="M1386" t="str">
            <v/>
          </cell>
          <cell r="P1386">
            <v>1217</v>
          </cell>
        </row>
        <row r="1387">
          <cell r="B1387">
            <v>1401</v>
          </cell>
          <cell r="C1387">
            <v>40283</v>
          </cell>
          <cell r="D1387" t="str">
            <v>SUDIRMAN</v>
          </cell>
          <cell r="E1387" t="str">
            <v>S2</v>
          </cell>
          <cell r="F1387" t="str">
            <v>PROGRAM PASCASRJANA MAGISTER PENDIDIKAN SAINS</v>
          </cell>
          <cell r="G1387" t="str">
            <v>UNRAM</v>
          </cell>
          <cell r="H1387">
            <v>3000000</v>
          </cell>
          <cell r="I1387" t="str">
            <v xml:space="preserve">Bantuan Biaya Penyelesaian Tesis An. </v>
          </cell>
          <cell r="J1387" t="str">
            <v>Bantuan Biaya Penyelesaian Tesis An. SUDIRMAN</v>
          </cell>
          <cell r="K1387" t="str">
            <v>S2 PROGRAM PASCASRJANA MAGISTER PENDIDIKAN SAINS UNRAM</v>
          </cell>
          <cell r="L1387" t="str">
            <v/>
          </cell>
          <cell r="M1387" t="str">
            <v/>
          </cell>
          <cell r="P1387">
            <v>1217</v>
          </cell>
        </row>
        <row r="1388">
          <cell r="B1388">
            <v>1402</v>
          </cell>
          <cell r="C1388">
            <v>40284</v>
          </cell>
          <cell r="D1388" t="str">
            <v>BAIQ. FATMAWATI</v>
          </cell>
          <cell r="E1388" t="str">
            <v>S1</v>
          </cell>
          <cell r="F1388" t="str">
            <v>FAKULTAS  MIPA</v>
          </cell>
          <cell r="G1388" t="str">
            <v>IKIP MATARAM</v>
          </cell>
          <cell r="H1388">
            <v>1000000</v>
          </cell>
          <cell r="I1388" t="str">
            <v xml:space="preserve">Bantuan Biaya Penyelesaian Skripsi An. </v>
          </cell>
          <cell r="J1388" t="str">
            <v>Bantuan Biaya Penyelesaian Skripsi An. BAIQ. FATMAWATI</v>
          </cell>
          <cell r="K1388" t="str">
            <v>S1 FAKULTAS  MIPA IKIP MATARAM</v>
          </cell>
          <cell r="L1388" t="str">
            <v>A</v>
          </cell>
          <cell r="M1388" t="str">
            <v/>
          </cell>
          <cell r="P1388">
            <v>1218</v>
          </cell>
        </row>
        <row r="1389">
          <cell r="B1389">
            <v>1403</v>
          </cell>
          <cell r="C1389">
            <v>40284</v>
          </cell>
          <cell r="D1389" t="str">
            <v>HILMY APRIANI</v>
          </cell>
          <cell r="E1389" t="str">
            <v>S1</v>
          </cell>
          <cell r="F1389" t="str">
            <v>FKIP</v>
          </cell>
          <cell r="G1389" t="str">
            <v>UNIVERSITAS MUHAMMADIYAH MATARAM</v>
          </cell>
          <cell r="H1389">
            <v>1000000</v>
          </cell>
          <cell r="I1389" t="str">
            <v xml:space="preserve">Bantuan Biaya Penyelesaian Skripsi An. </v>
          </cell>
          <cell r="J1389" t="str">
            <v>Bantuan Biaya Penyelesaian Skripsi An. HILMY APRIANI</v>
          </cell>
          <cell r="K1389" t="str">
            <v>S1 FKIP UNIVERSITAS MUHAMMADIYAH MATARAM</v>
          </cell>
          <cell r="L1389" t="str">
            <v>S</v>
          </cell>
          <cell r="M1389" t="str">
            <v/>
          </cell>
          <cell r="P1389">
            <v>1219</v>
          </cell>
        </row>
        <row r="1390">
          <cell r="B1390">
            <v>1404</v>
          </cell>
          <cell r="C1390">
            <v>40284</v>
          </cell>
          <cell r="D1390" t="str">
            <v>MUAWWANAH</v>
          </cell>
          <cell r="E1390" t="str">
            <v>S1</v>
          </cell>
          <cell r="F1390" t="str">
            <v>FAKULTAS  MIPA</v>
          </cell>
          <cell r="G1390" t="str">
            <v>STKIP HAMZANWADI SELONG</v>
          </cell>
          <cell r="H1390">
            <v>1000000</v>
          </cell>
          <cell r="I1390" t="str">
            <v xml:space="preserve">Bantuan Biaya Penyelesaian Skripsi An. </v>
          </cell>
          <cell r="J1390" t="str">
            <v>Bantuan Biaya Penyelesaian Skripsi An. MUAWWANAH</v>
          </cell>
          <cell r="K1390" t="str">
            <v>S1 FAKULTAS  MIPA STKIP HAMZANWADI SELONG</v>
          </cell>
          <cell r="L1390" t="str">
            <v>A</v>
          </cell>
          <cell r="M1390" t="str">
            <v/>
          </cell>
          <cell r="P1390">
            <v>1220</v>
          </cell>
        </row>
        <row r="1391">
          <cell r="B1391">
            <v>1405</v>
          </cell>
          <cell r="C1391">
            <v>40284</v>
          </cell>
          <cell r="D1391" t="str">
            <v>M. JUMADIL BASRI</v>
          </cell>
          <cell r="E1391" t="str">
            <v>S1</v>
          </cell>
          <cell r="F1391" t="str">
            <v>FAKULTAS  MIPA</v>
          </cell>
          <cell r="G1391" t="str">
            <v>STKIP HAMZANWADI SELONG</v>
          </cell>
          <cell r="H1391">
            <v>1000000</v>
          </cell>
          <cell r="I1391" t="str">
            <v xml:space="preserve">Bantuan Biaya Penyelesaian Skripsi An. </v>
          </cell>
          <cell r="J1391" t="str">
            <v>Bantuan Biaya Penyelesaian Skripsi An. M. JUMADIL BASRI</v>
          </cell>
          <cell r="K1391" t="str">
            <v>S1 FAKULTAS  MIPA STKIP HAMZANWADI SELONG</v>
          </cell>
          <cell r="L1391" t="str">
            <v>A</v>
          </cell>
          <cell r="M1391" t="str">
            <v/>
          </cell>
          <cell r="P1391">
            <v>1221</v>
          </cell>
        </row>
        <row r="1392">
          <cell r="B1392">
            <v>1406</v>
          </cell>
          <cell r="C1392">
            <v>40284</v>
          </cell>
          <cell r="D1392" t="str">
            <v>HURUL AINI</v>
          </cell>
          <cell r="E1392" t="str">
            <v>S1</v>
          </cell>
          <cell r="F1392" t="str">
            <v>FAKULTAS  MIPA</v>
          </cell>
          <cell r="G1392" t="str">
            <v>STKIP HAMZANWADI SELONG</v>
          </cell>
          <cell r="H1392">
            <v>1000000</v>
          </cell>
          <cell r="I1392" t="str">
            <v xml:space="preserve">Bantuan Biaya Penyelesaian Skripsi An. </v>
          </cell>
          <cell r="J1392" t="str">
            <v>Bantuan Biaya Penyelesaian Skripsi An. HURUL AINI</v>
          </cell>
          <cell r="K1392" t="str">
            <v>S1 FAKULTAS  MIPA STKIP HAMZANWADI SELONG</v>
          </cell>
          <cell r="L1392" t="str">
            <v>A</v>
          </cell>
          <cell r="M1392" t="str">
            <v/>
          </cell>
          <cell r="P1392">
            <v>1222</v>
          </cell>
        </row>
        <row r="1393">
          <cell r="B1393">
            <v>1407</v>
          </cell>
          <cell r="C1393">
            <v>40284</v>
          </cell>
          <cell r="D1393" t="str">
            <v>LIKMINURANIKA</v>
          </cell>
          <cell r="E1393" t="str">
            <v>S1</v>
          </cell>
          <cell r="F1393" t="str">
            <v>FKIP</v>
          </cell>
          <cell r="G1393" t="str">
            <v>STKIP HAMZANWADI SELONG</v>
          </cell>
          <cell r="H1393">
            <v>1000000</v>
          </cell>
          <cell r="I1393" t="str">
            <v xml:space="preserve">Bantuan Biaya Penyelesaian Skripsi An. </v>
          </cell>
          <cell r="J1393" t="str">
            <v>Bantuan Biaya Penyelesaian Skripsi An. LIKMINURANIKA</v>
          </cell>
          <cell r="K1393" t="str">
            <v>S1 FKIP STKIP HAMZANWADI SELONG</v>
          </cell>
          <cell r="L1393" t="str">
            <v/>
          </cell>
          <cell r="M1393" t="str">
            <v/>
          </cell>
          <cell r="P1393">
            <v>1223</v>
          </cell>
        </row>
        <row r="1394">
          <cell r="B1394">
            <v>1408</v>
          </cell>
          <cell r="C1394">
            <v>40284</v>
          </cell>
          <cell r="D1394" t="str">
            <v>JOKO APRIANTO</v>
          </cell>
          <cell r="E1394" t="str">
            <v>D3</v>
          </cell>
          <cell r="F1394" t="str">
            <v>FAKULTAS EKONOMI</v>
          </cell>
          <cell r="G1394" t="str">
            <v>UNRAM</v>
          </cell>
          <cell r="H1394">
            <v>750000</v>
          </cell>
          <cell r="I1394" t="str">
            <v xml:space="preserve">Bantuan Biaya Penyelesaian Tugas Akhir An. </v>
          </cell>
          <cell r="J1394" t="str">
            <v>Bantuan Biaya Penyelesaian Tugas Akhir An. JOKO APRIANTO</v>
          </cell>
          <cell r="K1394" t="str">
            <v>D3 FAKULTAS EKONOMI UNRAM</v>
          </cell>
          <cell r="L1394" t="str">
            <v>A</v>
          </cell>
          <cell r="M1394" t="str">
            <v/>
          </cell>
          <cell r="P1394">
            <v>1223</v>
          </cell>
        </row>
        <row r="1395">
          <cell r="B1395">
            <v>1409</v>
          </cell>
          <cell r="C1395">
            <v>40284</v>
          </cell>
          <cell r="D1395" t="str">
            <v>HABIBI</v>
          </cell>
          <cell r="E1395" t="str">
            <v>S1</v>
          </cell>
          <cell r="F1395" t="str">
            <v>FAKULTAS  MIPA</v>
          </cell>
          <cell r="G1395" t="str">
            <v>IKIP MATARAM</v>
          </cell>
          <cell r="H1395">
            <v>1000000</v>
          </cell>
          <cell r="I1395" t="str">
            <v xml:space="preserve">Bantuan Biaya Penyelesaian Skripsi An. </v>
          </cell>
          <cell r="J1395" t="str">
            <v>Bantuan Biaya Penyelesaian Skripsi An. HABIBI</v>
          </cell>
          <cell r="K1395" t="str">
            <v>S1 FAKULTAS  MIPA IKIP MATARAM</v>
          </cell>
          <cell r="L1395" t="str">
            <v/>
          </cell>
          <cell r="M1395" t="str">
            <v/>
          </cell>
          <cell r="P1395">
            <v>1224</v>
          </cell>
        </row>
        <row r="1396">
          <cell r="B1396">
            <v>1410</v>
          </cell>
          <cell r="C1396">
            <v>40284</v>
          </cell>
          <cell r="D1396" t="str">
            <v>WARDI</v>
          </cell>
          <cell r="E1396" t="str">
            <v>S1</v>
          </cell>
          <cell r="F1396" t="str">
            <v>FAKULTAS TARBIYAH</v>
          </cell>
          <cell r="G1396" t="str">
            <v>UNIVERSITAS NW MATARAM</v>
          </cell>
          <cell r="H1396">
            <v>1000000</v>
          </cell>
          <cell r="I1396" t="str">
            <v xml:space="preserve">Bantuan Biaya Penyelesaian Skripsi An. </v>
          </cell>
          <cell r="J1396" t="str">
            <v>Bantuan Biaya Penyelesaian Skripsi An. WARDI</v>
          </cell>
          <cell r="K1396" t="str">
            <v>S1 FAKULTAS TARBIYAH UNIVERSITAS NW MATARAM</v>
          </cell>
          <cell r="L1396" t="str">
            <v/>
          </cell>
          <cell r="M1396" t="str">
            <v/>
          </cell>
          <cell r="P1396">
            <v>1225</v>
          </cell>
        </row>
        <row r="1397">
          <cell r="B1397">
            <v>1411</v>
          </cell>
          <cell r="C1397">
            <v>40284</v>
          </cell>
          <cell r="D1397" t="str">
            <v>MUHAMMAD FATWA</v>
          </cell>
          <cell r="E1397" t="str">
            <v>S1</v>
          </cell>
          <cell r="F1397" t="str">
            <v>FAKULTAS HUKUM</v>
          </cell>
          <cell r="G1397" t="str">
            <v>UNRAM</v>
          </cell>
          <cell r="H1397">
            <v>1000000</v>
          </cell>
          <cell r="I1397" t="str">
            <v xml:space="preserve">Bantuan Biaya Penyelesaian Skripsi An. </v>
          </cell>
          <cell r="J1397" t="str">
            <v>Bantuan Biaya Penyelesaian Skripsi An. MUHAMMAD FATWA</v>
          </cell>
          <cell r="K1397" t="str">
            <v>S1 FAKULTAS HUKUM UNRAM</v>
          </cell>
          <cell r="L1397" t="str">
            <v/>
          </cell>
          <cell r="M1397" t="str">
            <v/>
          </cell>
          <cell r="P1397">
            <v>1226</v>
          </cell>
        </row>
        <row r="1398">
          <cell r="B1398">
            <v>1412</v>
          </cell>
          <cell r="C1398">
            <v>40284</v>
          </cell>
          <cell r="D1398" t="str">
            <v>HERMAWATI</v>
          </cell>
          <cell r="E1398" t="str">
            <v>S1</v>
          </cell>
          <cell r="F1398" t="str">
            <v>FAKULTAS HUKUM</v>
          </cell>
          <cell r="G1398" t="str">
            <v>UNRAM</v>
          </cell>
          <cell r="H1398">
            <v>1000000</v>
          </cell>
          <cell r="I1398" t="str">
            <v xml:space="preserve">Bantuan Biaya Penyelesaian Skripsi An. </v>
          </cell>
          <cell r="J1398" t="str">
            <v>Bantuan Biaya Penyelesaian Skripsi An. HERMAWATI</v>
          </cell>
          <cell r="K1398" t="str">
            <v>S1 FAKULTAS HUKUM UNRAM</v>
          </cell>
          <cell r="L1398" t="str">
            <v/>
          </cell>
          <cell r="M1398" t="str">
            <v/>
          </cell>
          <cell r="P1398">
            <v>1227</v>
          </cell>
        </row>
        <row r="1399">
          <cell r="B1399">
            <v>1413</v>
          </cell>
          <cell r="C1399">
            <v>40284</v>
          </cell>
          <cell r="D1399" t="str">
            <v>HJ. SAHRAH</v>
          </cell>
          <cell r="E1399" t="str">
            <v>S1</v>
          </cell>
          <cell r="F1399" t="str">
            <v>FAKULTAS AGAMA ISLAM</v>
          </cell>
          <cell r="G1399" t="str">
            <v>UNIVERSITAS NW MATARAM</v>
          </cell>
          <cell r="H1399">
            <v>1000000</v>
          </cell>
          <cell r="I1399" t="str">
            <v xml:space="preserve">Bantuan Biaya Penyelesaian Skripsi An. </v>
          </cell>
          <cell r="J1399" t="str">
            <v>Bantuan Biaya Penyelesaian Skripsi An. HJ. SAHRAH</v>
          </cell>
          <cell r="K1399" t="str">
            <v>S1 FAKULTAS AGAMA ISLAM UNIVERSITAS NW MATARAM</v>
          </cell>
          <cell r="L1399" t="str">
            <v/>
          </cell>
          <cell r="M1399" t="str">
            <v/>
          </cell>
          <cell r="P1399">
            <v>1228</v>
          </cell>
        </row>
        <row r="1400">
          <cell r="B1400">
            <v>1414</v>
          </cell>
          <cell r="C1400">
            <v>40284</v>
          </cell>
          <cell r="D1400" t="str">
            <v>ATIM</v>
          </cell>
          <cell r="E1400" t="str">
            <v>S1</v>
          </cell>
          <cell r="F1400" t="str">
            <v>FKIP</v>
          </cell>
          <cell r="G1400" t="str">
            <v>UNIVERSITAS NW MATARAM</v>
          </cell>
          <cell r="H1400">
            <v>1000000</v>
          </cell>
          <cell r="I1400" t="str">
            <v xml:space="preserve">Bantuan Biaya Penyelesaian Skripsi An. </v>
          </cell>
          <cell r="J1400" t="str">
            <v>Bantuan Biaya Penyelesaian Skripsi An. ATIM</v>
          </cell>
          <cell r="K1400" t="str">
            <v>S1 FKIP UNIVERSITAS NW MATARAM</v>
          </cell>
          <cell r="L1400" t="str">
            <v/>
          </cell>
          <cell r="M1400" t="str">
            <v/>
          </cell>
          <cell r="P1400">
            <v>1229</v>
          </cell>
        </row>
        <row r="1401">
          <cell r="B1401">
            <v>1415</v>
          </cell>
          <cell r="C1401">
            <v>40284</v>
          </cell>
          <cell r="D1401" t="str">
            <v>H. WAJEDI</v>
          </cell>
          <cell r="E1401" t="str">
            <v>S1</v>
          </cell>
          <cell r="F1401" t="str">
            <v>FKIP</v>
          </cell>
          <cell r="G1401" t="str">
            <v>UNIVERSITAS MUHAMMADIYAH MATARAM</v>
          </cell>
          <cell r="H1401">
            <v>1000000</v>
          </cell>
          <cell r="I1401" t="str">
            <v xml:space="preserve">Bantuan Biaya Penyelesaian Skripsi An. </v>
          </cell>
          <cell r="J1401" t="str">
            <v>Bantuan Biaya Penyelesaian Skripsi An. H. WAJEDI</v>
          </cell>
          <cell r="K1401" t="str">
            <v>S1 FKIP UNIVERSITAS MUHAMMADIYAH MATARAM</v>
          </cell>
          <cell r="L1401" t="str">
            <v/>
          </cell>
          <cell r="M1401" t="str">
            <v/>
          </cell>
          <cell r="P1401">
            <v>1230</v>
          </cell>
        </row>
        <row r="1402">
          <cell r="B1402">
            <v>1416</v>
          </cell>
          <cell r="C1402">
            <v>40284</v>
          </cell>
          <cell r="D1402" t="str">
            <v>SAEFUDIN</v>
          </cell>
          <cell r="E1402" t="str">
            <v>S1</v>
          </cell>
          <cell r="F1402" t="str">
            <v>FKIP</v>
          </cell>
          <cell r="G1402" t="str">
            <v>UNIVERSITAS MUHAMMADIYAH MATARAM</v>
          </cell>
          <cell r="H1402">
            <v>1000000</v>
          </cell>
          <cell r="I1402" t="str">
            <v xml:space="preserve">Bantuan Biaya Penyelesaian Skripsi An. </v>
          </cell>
          <cell r="J1402" t="str">
            <v>Bantuan Biaya Penyelesaian Skripsi An. SAEFUDIN</v>
          </cell>
          <cell r="K1402" t="str">
            <v>S1 FKIP UNIVERSITAS MUHAMMADIYAH MATARAM</v>
          </cell>
          <cell r="L1402" t="str">
            <v/>
          </cell>
          <cell r="M1402" t="str">
            <v/>
          </cell>
          <cell r="P1402">
            <v>1231</v>
          </cell>
        </row>
        <row r="1403">
          <cell r="B1403">
            <v>1417</v>
          </cell>
          <cell r="C1403">
            <v>40284</v>
          </cell>
          <cell r="D1403" t="str">
            <v>ASMARIS NURSUCI YATNI</v>
          </cell>
          <cell r="E1403" t="str">
            <v>S1</v>
          </cell>
          <cell r="F1403" t="str">
            <v>FAKULTAS  MIPA</v>
          </cell>
          <cell r="G1403" t="str">
            <v>IKIP MATARAM</v>
          </cell>
          <cell r="H1403">
            <v>1000000</v>
          </cell>
          <cell r="I1403" t="str">
            <v xml:space="preserve">Bantuan Biaya Penyelesaian Skripsi An. </v>
          </cell>
          <cell r="J1403" t="str">
            <v>Bantuan Biaya Penyelesaian Skripsi An. ASMARIS NURSUCI YATNI</v>
          </cell>
          <cell r="K1403" t="str">
            <v>S1 FAKULTAS  MIPA IKIP MATARAM</v>
          </cell>
          <cell r="L1403" t="str">
            <v/>
          </cell>
          <cell r="M1403" t="str">
            <v/>
          </cell>
          <cell r="P1403">
            <v>1232</v>
          </cell>
        </row>
        <row r="1404">
          <cell r="B1404">
            <v>1418</v>
          </cell>
          <cell r="C1404">
            <v>40284</v>
          </cell>
          <cell r="D1404" t="str">
            <v>TAOPAN</v>
          </cell>
          <cell r="E1404" t="str">
            <v>S1</v>
          </cell>
          <cell r="F1404" t="str">
            <v>FPOK</v>
          </cell>
          <cell r="G1404" t="str">
            <v>IKIP MATARAM</v>
          </cell>
          <cell r="H1404">
            <v>1000000</v>
          </cell>
          <cell r="I1404" t="str">
            <v xml:space="preserve">Bantuan Biaya Penyelesaian Skripsi An. </v>
          </cell>
          <cell r="J1404" t="str">
            <v>Bantuan Biaya Penyelesaian Skripsi An. TAOPAN</v>
          </cell>
          <cell r="K1404" t="str">
            <v>S1 FPOK IKIP MATARAM</v>
          </cell>
          <cell r="L1404" t="str">
            <v/>
          </cell>
          <cell r="M1404" t="str">
            <v/>
          </cell>
          <cell r="P1404">
            <v>1233</v>
          </cell>
        </row>
        <row r="1405">
          <cell r="B1405">
            <v>1419</v>
          </cell>
          <cell r="C1405">
            <v>40285</v>
          </cell>
          <cell r="D1405" t="str">
            <v>NI LUH SRI ANTARI</v>
          </cell>
          <cell r="E1405" t="str">
            <v>S1</v>
          </cell>
          <cell r="F1405" t="str">
            <v>FAKULTAS ILMU PENDIDIKAN</v>
          </cell>
          <cell r="G1405" t="str">
            <v>IKIP MATARAM</v>
          </cell>
          <cell r="H1405">
            <v>1000000</v>
          </cell>
          <cell r="I1405" t="str">
            <v xml:space="preserve">Bantuan Biaya Penyelesaian Skripsi An. </v>
          </cell>
          <cell r="J1405" t="str">
            <v>Bantuan Biaya Penyelesaian Skripsi An. NI LUH SRI ANTARI</v>
          </cell>
          <cell r="K1405" t="str">
            <v>S1 FAKULTAS ILMU PENDIDIKAN IKIP MATARAM</v>
          </cell>
          <cell r="L1405" t="str">
            <v>S</v>
          </cell>
          <cell r="M1405" t="str">
            <v/>
          </cell>
          <cell r="P1405">
            <v>1234</v>
          </cell>
        </row>
        <row r="1406">
          <cell r="B1406">
            <v>1420</v>
          </cell>
          <cell r="C1406">
            <v>40285</v>
          </cell>
          <cell r="D1406" t="str">
            <v>HUSNUL KHATIMAH</v>
          </cell>
          <cell r="E1406" t="str">
            <v>S1</v>
          </cell>
          <cell r="F1406" t="str">
            <v>FAKULTAS MIPA</v>
          </cell>
          <cell r="G1406" t="str">
            <v>IKIP MATARAM</v>
          </cell>
          <cell r="H1406">
            <v>1000000</v>
          </cell>
          <cell r="I1406" t="str">
            <v xml:space="preserve">Bantuan Biaya Penyelesaian Skripsi An. </v>
          </cell>
          <cell r="J1406" t="str">
            <v>Bantuan Biaya Penyelesaian Skripsi An. HUSNUL KHATIMAH</v>
          </cell>
          <cell r="K1406" t="str">
            <v>S1 FAKULTAS MIPA IKIP MATARAM</v>
          </cell>
          <cell r="L1406" t="str">
            <v/>
          </cell>
          <cell r="M1406" t="str">
            <v/>
          </cell>
          <cell r="P1406">
            <v>1235</v>
          </cell>
        </row>
        <row r="1407">
          <cell r="B1407">
            <v>1421</v>
          </cell>
          <cell r="C1407">
            <v>40285</v>
          </cell>
          <cell r="D1407" t="str">
            <v>BAIQ RAFIKA FAJRIATUL AINI</v>
          </cell>
          <cell r="E1407" t="str">
            <v>S1</v>
          </cell>
          <cell r="F1407" t="str">
            <v>FPBS</v>
          </cell>
          <cell r="G1407" t="str">
            <v>UNIVERSITAS NW MATARAM</v>
          </cell>
          <cell r="H1407">
            <v>1000000</v>
          </cell>
          <cell r="I1407" t="str">
            <v xml:space="preserve">Bantuan Biaya Penyelesaian Skripsi An. </v>
          </cell>
          <cell r="J1407" t="str">
            <v>Bantuan Biaya Penyelesaian Skripsi An. BAIQ RAFIKA FAJRIATUL AINI</v>
          </cell>
          <cell r="K1407" t="str">
            <v>S1 FPBS UNIVERSITAS NW MATARAM</v>
          </cell>
          <cell r="L1407" t="str">
            <v/>
          </cell>
          <cell r="M1407" t="str">
            <v/>
          </cell>
          <cell r="P1407">
            <v>1236</v>
          </cell>
        </row>
        <row r="1408">
          <cell r="B1408">
            <v>1422</v>
          </cell>
          <cell r="C1408">
            <v>40285</v>
          </cell>
          <cell r="D1408" t="str">
            <v>ERNIDA LIMA</v>
          </cell>
          <cell r="E1408" t="str">
            <v>S1</v>
          </cell>
          <cell r="F1408" t="str">
            <v>FAKULTAS ILMU PENDIDIKAN</v>
          </cell>
          <cell r="G1408" t="str">
            <v>IKIP MATARAM</v>
          </cell>
          <cell r="H1408">
            <v>1000000</v>
          </cell>
          <cell r="I1408" t="str">
            <v xml:space="preserve">Bantuan Biaya Penyelesaian Skripsi An. </v>
          </cell>
          <cell r="J1408" t="str">
            <v>Bantuan Biaya Penyelesaian Skripsi An. ERNIDA LIMA</v>
          </cell>
          <cell r="K1408" t="str">
            <v>S1 FAKULTAS ILMU PENDIDIKAN IKIP MATARAM</v>
          </cell>
          <cell r="L1408" t="str">
            <v/>
          </cell>
          <cell r="M1408" t="str">
            <v/>
          </cell>
          <cell r="P1408">
            <v>1237</v>
          </cell>
        </row>
        <row r="1409">
          <cell r="B1409">
            <v>1423</v>
          </cell>
          <cell r="C1409">
            <v>40285</v>
          </cell>
          <cell r="D1409" t="str">
            <v>HIKMATUL RAMADANI</v>
          </cell>
          <cell r="E1409" t="str">
            <v>S1</v>
          </cell>
          <cell r="F1409" t="str">
            <v>JURUSAN KESEHATAN GIGI</v>
          </cell>
          <cell r="G1409" t="str">
            <v>POLITEKNIK KESEHATAN DEPKES BANDUNG</v>
          </cell>
          <cell r="H1409">
            <v>1000000</v>
          </cell>
          <cell r="I1409" t="str">
            <v xml:space="preserve">Bantuan Biaya Penyelesaian Skripsi An. </v>
          </cell>
          <cell r="J1409" t="str">
            <v>Bantuan Biaya Penyelesaian Skripsi An. HIKMATUL RAMADANI</v>
          </cell>
          <cell r="K1409" t="str">
            <v>S1 JURUSAN KESEHATAN GIGI POLITEKNIK KESEHATAN DEPKES BANDUNG</v>
          </cell>
          <cell r="L1409" t="str">
            <v/>
          </cell>
          <cell r="M1409" t="str">
            <v/>
          </cell>
          <cell r="P1409">
            <v>1238</v>
          </cell>
        </row>
        <row r="1410">
          <cell r="B1410">
            <v>1424</v>
          </cell>
          <cell r="C1410">
            <v>40285</v>
          </cell>
          <cell r="D1410" t="str">
            <v>SEPTINA RAHMATIKA SARI</v>
          </cell>
          <cell r="E1410" t="str">
            <v>D3</v>
          </cell>
          <cell r="F1410" t="str">
            <v>FAKULTAS EKONOMI</v>
          </cell>
          <cell r="G1410" t="str">
            <v>UNRAM</v>
          </cell>
          <cell r="H1410">
            <v>750000</v>
          </cell>
          <cell r="I1410" t="str">
            <v xml:space="preserve">Bantuan Biaya Penyelesaian Tugas Akhir An. </v>
          </cell>
          <cell r="J1410" t="str">
            <v>Bantuan Biaya Penyelesaian Tugas Akhir An. SEPTINA RAHMATIKA SARI</v>
          </cell>
          <cell r="K1410" t="str">
            <v>D3 FAKULTAS EKONOMI UNRAM</v>
          </cell>
          <cell r="L1410" t="str">
            <v/>
          </cell>
          <cell r="M1410" t="str">
            <v/>
          </cell>
          <cell r="P1410">
            <v>1238</v>
          </cell>
        </row>
        <row r="1411">
          <cell r="B1411">
            <v>1425</v>
          </cell>
          <cell r="C1411">
            <v>40285</v>
          </cell>
          <cell r="D1411" t="str">
            <v>Drs. H. RADDANA, M.Pd</v>
          </cell>
          <cell r="E1411" t="str">
            <v>S3</v>
          </cell>
          <cell r="F1411" t="str">
            <v xml:space="preserve">PROGRAM PASCASARJANA PROGRAM DOKTOR ILMU EKONOMI </v>
          </cell>
          <cell r="G1411" t="str">
            <v>UNIVERSITAS 17 AGUSTUS 1945 SURABAYA</v>
          </cell>
          <cell r="H1411">
            <v>5000000</v>
          </cell>
          <cell r="I1411" t="str">
            <v xml:space="preserve">Bantuan Biaya Penyelesaian Desertasi An. </v>
          </cell>
          <cell r="J1411" t="str">
            <v>Bantuan Biaya Penyelesaian Desertasi An. Drs. H. RADDANA, M.Pd</v>
          </cell>
          <cell r="K1411" t="str">
            <v>S3 PROGRAM PASCASARJANA PROGRAM DOKTOR ILMU EKONOMI  UNIVERSITAS 17 AGUSTUS 1945 SURABAYA</v>
          </cell>
          <cell r="L1411" t="str">
            <v>A</v>
          </cell>
          <cell r="M1411" t="str">
            <v/>
          </cell>
          <cell r="P1411">
            <v>1238</v>
          </cell>
        </row>
        <row r="1412">
          <cell r="B1412">
            <v>1426</v>
          </cell>
          <cell r="C1412">
            <v>40285</v>
          </cell>
          <cell r="D1412" t="str">
            <v>ABDUL RAFIK</v>
          </cell>
          <cell r="E1412" t="str">
            <v>S1</v>
          </cell>
          <cell r="F1412" t="str">
            <v>FPOK</v>
          </cell>
          <cell r="G1412" t="str">
            <v>IKIP MATARAM</v>
          </cell>
          <cell r="H1412">
            <v>1000000</v>
          </cell>
          <cell r="I1412" t="str">
            <v xml:space="preserve">Bantuan Biaya Penyelesaian Skripsi An. </v>
          </cell>
          <cell r="J1412" t="str">
            <v>Bantuan Biaya Penyelesaian Skripsi An. ABDUL RAFIK</v>
          </cell>
          <cell r="K1412" t="str">
            <v>S1 FPOK IKIP MATARAM</v>
          </cell>
          <cell r="L1412" t="str">
            <v/>
          </cell>
          <cell r="M1412" t="str">
            <v/>
          </cell>
          <cell r="P1412">
            <v>1239</v>
          </cell>
        </row>
        <row r="1413">
          <cell r="B1413">
            <v>1427</v>
          </cell>
          <cell r="C1413">
            <v>40285</v>
          </cell>
          <cell r="D1413" t="str">
            <v>PANDU WIBOWO</v>
          </cell>
          <cell r="E1413" t="str">
            <v>S1</v>
          </cell>
          <cell r="F1413" t="str">
            <v>FAKULTAS TEKNIK</v>
          </cell>
          <cell r="G1413" t="str">
            <v>UNRAM</v>
          </cell>
          <cell r="H1413">
            <v>1000000</v>
          </cell>
          <cell r="I1413" t="str">
            <v xml:space="preserve">Bantuan Biaya Penyelesaian Skripsi An. </v>
          </cell>
          <cell r="J1413" t="str">
            <v>Bantuan Biaya Penyelesaian Skripsi An. PANDU WIBOWO</v>
          </cell>
          <cell r="K1413" t="str">
            <v>S1 FAKULTAS TEKNIK UNRAM</v>
          </cell>
          <cell r="L1413" t="str">
            <v/>
          </cell>
          <cell r="M1413" t="str">
            <v/>
          </cell>
          <cell r="P1413">
            <v>1240</v>
          </cell>
        </row>
        <row r="1414">
          <cell r="B1414">
            <v>1428</v>
          </cell>
          <cell r="C1414">
            <v>40285</v>
          </cell>
          <cell r="D1414" t="str">
            <v>MASNIANI</v>
          </cell>
          <cell r="E1414" t="str">
            <v>S1</v>
          </cell>
          <cell r="F1414" t="str">
            <v>FKIP</v>
          </cell>
          <cell r="G1414" t="str">
            <v>UNIVERSITAS NW MATARAM</v>
          </cell>
          <cell r="H1414">
            <v>1000000</v>
          </cell>
          <cell r="I1414" t="str">
            <v xml:space="preserve">Bantuan Biaya Penyelesaian Skripsi An. </v>
          </cell>
          <cell r="J1414" t="str">
            <v>Bantuan Biaya Penyelesaian Skripsi An. MASNIANI</v>
          </cell>
          <cell r="K1414" t="str">
            <v>S1 FKIP UNIVERSITAS NW MATARAM</v>
          </cell>
          <cell r="L1414" t="str">
            <v/>
          </cell>
          <cell r="M1414" t="str">
            <v/>
          </cell>
          <cell r="P1414">
            <v>1241</v>
          </cell>
        </row>
        <row r="1415">
          <cell r="B1415">
            <v>1429</v>
          </cell>
          <cell r="C1415">
            <v>40285</v>
          </cell>
          <cell r="D1415" t="str">
            <v>HENIKA ELI MEINARSIH</v>
          </cell>
          <cell r="E1415" t="str">
            <v>S1</v>
          </cell>
          <cell r="F1415" t="str">
            <v>FKIP</v>
          </cell>
          <cell r="G1415" t="str">
            <v>UNIVERSITAS NW MATARAM</v>
          </cell>
          <cell r="H1415">
            <v>1000000</v>
          </cell>
          <cell r="I1415" t="str">
            <v xml:space="preserve">Bantuan Biaya Penyelesaian Skripsi An. </v>
          </cell>
          <cell r="J1415" t="str">
            <v>Bantuan Biaya Penyelesaian Skripsi An. HENIKA ELI MEINARSIH</v>
          </cell>
          <cell r="K1415" t="str">
            <v>S1 FKIP UNIVERSITAS NW MATARAM</v>
          </cell>
          <cell r="L1415" t="str">
            <v/>
          </cell>
          <cell r="M1415" t="str">
            <v/>
          </cell>
          <cell r="P1415">
            <v>1242</v>
          </cell>
        </row>
        <row r="1416">
          <cell r="B1416">
            <v>1430</v>
          </cell>
          <cell r="C1416">
            <v>40285</v>
          </cell>
          <cell r="D1416" t="str">
            <v>DWI WULANDARI</v>
          </cell>
          <cell r="E1416" t="str">
            <v>S1</v>
          </cell>
          <cell r="F1416" t="str">
            <v>FKIP</v>
          </cell>
          <cell r="G1416" t="str">
            <v>UNIVERSITAS NW MATARAM</v>
          </cell>
          <cell r="H1416">
            <v>1000000</v>
          </cell>
          <cell r="I1416" t="str">
            <v xml:space="preserve">Bantuan Biaya Penyelesaian Skripsi An. </v>
          </cell>
          <cell r="J1416" t="str">
            <v>Bantuan Biaya Penyelesaian Skripsi An. DWI WULANDARI</v>
          </cell>
          <cell r="K1416" t="str">
            <v>S1 FKIP UNIVERSITAS NW MATARAM</v>
          </cell>
          <cell r="L1416" t="str">
            <v/>
          </cell>
          <cell r="M1416" t="str">
            <v/>
          </cell>
          <cell r="P1416">
            <v>1243</v>
          </cell>
        </row>
        <row r="1417">
          <cell r="B1417">
            <v>1431</v>
          </cell>
          <cell r="C1417">
            <v>40285</v>
          </cell>
          <cell r="D1417" t="str">
            <v>ERNA SUDARINAH</v>
          </cell>
          <cell r="E1417" t="str">
            <v>S1</v>
          </cell>
          <cell r="F1417" t="str">
            <v>FKIP</v>
          </cell>
          <cell r="G1417" t="str">
            <v>UNIVERSITAS NW MATARAM</v>
          </cell>
          <cell r="H1417">
            <v>1000000</v>
          </cell>
          <cell r="I1417" t="str">
            <v xml:space="preserve">Bantuan Biaya Penyelesaian Skripsi An. </v>
          </cell>
          <cell r="J1417" t="str">
            <v>Bantuan Biaya Penyelesaian Skripsi An. ERNA SUDARINAH</v>
          </cell>
          <cell r="K1417" t="str">
            <v>S1 FKIP UNIVERSITAS NW MATARAM</v>
          </cell>
          <cell r="M1417" t="str">
            <v/>
          </cell>
          <cell r="P1417">
            <v>1244</v>
          </cell>
        </row>
        <row r="1418">
          <cell r="B1418">
            <v>1432</v>
          </cell>
          <cell r="C1418">
            <v>40285</v>
          </cell>
          <cell r="D1418" t="str">
            <v>BAIQ EKA APRIYAN WIRASTINI</v>
          </cell>
          <cell r="E1418" t="str">
            <v>S1</v>
          </cell>
          <cell r="F1418" t="str">
            <v>FPBS</v>
          </cell>
          <cell r="G1418" t="str">
            <v>IKIP MATARAM</v>
          </cell>
          <cell r="H1418">
            <v>1000000</v>
          </cell>
          <cell r="I1418" t="str">
            <v xml:space="preserve">Bantuan Biaya Penyelesaian Skripsi An. </v>
          </cell>
          <cell r="J1418" t="str">
            <v>Bantuan Biaya Penyelesaian Skripsi An. BAIQ EKA APRIYAN WIRASTINI</v>
          </cell>
          <cell r="K1418" t="str">
            <v>S1 FPBS IKIP MATARAM</v>
          </cell>
          <cell r="L1418" t="str">
            <v>A</v>
          </cell>
          <cell r="M1418" t="str">
            <v/>
          </cell>
          <cell r="P1418">
            <v>1245</v>
          </cell>
        </row>
        <row r="1419">
          <cell r="B1419">
            <v>1433</v>
          </cell>
          <cell r="C1419">
            <v>40285</v>
          </cell>
          <cell r="D1419" t="str">
            <v>LALU JAMIRIL HAKIM</v>
          </cell>
          <cell r="E1419" t="str">
            <v>S1</v>
          </cell>
          <cell r="F1419" t="str">
            <v>FAKULTAS MIPA</v>
          </cell>
          <cell r="G1419" t="str">
            <v>IKIP MATARAM</v>
          </cell>
          <cell r="H1419">
            <v>1000000</v>
          </cell>
          <cell r="I1419" t="str">
            <v xml:space="preserve">Bantuan Biaya Penyelesaian Skripsi An. </v>
          </cell>
          <cell r="J1419" t="str">
            <v>Bantuan Biaya Penyelesaian Skripsi An. LALU JAMIRIL HAKIM</v>
          </cell>
          <cell r="K1419" t="str">
            <v>S1 FAKULTAS MIPA IKIP MATARAM</v>
          </cell>
          <cell r="L1419" t="str">
            <v>A</v>
          </cell>
          <cell r="M1419" t="str">
            <v/>
          </cell>
          <cell r="P1419">
            <v>1246</v>
          </cell>
        </row>
        <row r="1420">
          <cell r="B1420">
            <v>1434</v>
          </cell>
          <cell r="C1420">
            <v>40285</v>
          </cell>
          <cell r="D1420" t="str">
            <v>SOFYAN ARYANDY</v>
          </cell>
          <cell r="E1420" t="str">
            <v>S1</v>
          </cell>
          <cell r="F1420" t="str">
            <v>FAKULTAS MIPA</v>
          </cell>
          <cell r="G1420" t="str">
            <v>UNRAM</v>
          </cell>
          <cell r="H1420">
            <v>1000000</v>
          </cell>
          <cell r="I1420" t="str">
            <v xml:space="preserve">Bantuan Biaya Penyelesaian Skripsi An. </v>
          </cell>
          <cell r="J1420" t="str">
            <v>Bantuan Biaya Penyelesaian Skripsi An. SOFYAN ARYANDY</v>
          </cell>
          <cell r="K1420" t="str">
            <v>S1 FAKULTAS MIPA UNRAM</v>
          </cell>
          <cell r="L1420" t="str">
            <v>A</v>
          </cell>
          <cell r="M1420" t="str">
            <v/>
          </cell>
          <cell r="P1420">
            <v>1247</v>
          </cell>
        </row>
        <row r="1421">
          <cell r="B1421">
            <v>1435</v>
          </cell>
          <cell r="C1421">
            <v>40285</v>
          </cell>
          <cell r="D1421" t="str">
            <v>SURYADI</v>
          </cell>
          <cell r="E1421" t="str">
            <v>S1</v>
          </cell>
          <cell r="F1421" t="str">
            <v>PENDIDIKAN EKONOMI</v>
          </cell>
          <cell r="G1421" t="str">
            <v>UNIVERSITAS NW MATARAM</v>
          </cell>
          <cell r="H1421">
            <v>1000000</v>
          </cell>
          <cell r="I1421" t="str">
            <v xml:space="preserve">Bantuan Biaya Penyelesaian Skripsi An. </v>
          </cell>
          <cell r="J1421" t="str">
            <v>Bantuan Biaya Penyelesaian Skripsi An. SURYADI</v>
          </cell>
          <cell r="K1421" t="str">
            <v>S1 PENDIDIKAN EKONOMI UNIVERSITAS NW MATARAM</v>
          </cell>
          <cell r="L1421" t="str">
            <v/>
          </cell>
          <cell r="M1421" t="str">
            <v/>
          </cell>
          <cell r="P1421">
            <v>1248</v>
          </cell>
        </row>
        <row r="1422">
          <cell r="B1422">
            <v>1436</v>
          </cell>
          <cell r="C1422">
            <v>40285</v>
          </cell>
          <cell r="D1422" t="str">
            <v>SYAFITRI</v>
          </cell>
          <cell r="E1422" t="str">
            <v>S1</v>
          </cell>
          <cell r="F1422" t="str">
            <v>JURUSAN KEPERAWATAN</v>
          </cell>
          <cell r="G1422" t="str">
            <v>STIKES YARSI MATARAM</v>
          </cell>
          <cell r="H1422">
            <v>1000000</v>
          </cell>
          <cell r="I1422" t="str">
            <v xml:space="preserve">Bantuan Biaya Penyelesaian Skripsi An. </v>
          </cell>
          <cell r="J1422" t="str">
            <v>Bantuan Biaya Penyelesaian Skripsi An. SYAFITRI</v>
          </cell>
          <cell r="K1422" t="str">
            <v>S1 JURUSAN KEPERAWATAN STIKES YARSI MATARAM</v>
          </cell>
          <cell r="L1422" t="str">
            <v>S</v>
          </cell>
          <cell r="M1422" t="str">
            <v/>
          </cell>
          <cell r="P1422">
            <v>1249</v>
          </cell>
        </row>
        <row r="1423">
          <cell r="B1423">
            <v>1437</v>
          </cell>
          <cell r="C1423">
            <v>40287</v>
          </cell>
          <cell r="D1423" t="str">
            <v>MUAZZATUL ULUWIYAH</v>
          </cell>
          <cell r="E1423" t="str">
            <v>S1</v>
          </cell>
          <cell r="F1423" t="str">
            <v>FKIP</v>
          </cell>
          <cell r="G1423" t="str">
            <v>STKIP HAMZANWADI SELONG</v>
          </cell>
          <cell r="H1423">
            <v>1000000</v>
          </cell>
          <cell r="I1423" t="str">
            <v xml:space="preserve">Bantuan Biaya Penyelesaian Skripsi An. </v>
          </cell>
          <cell r="J1423" t="str">
            <v>Bantuan Biaya Penyelesaian Skripsi An. MUAZZATUL ULUWIYAH</v>
          </cell>
          <cell r="K1423" t="str">
            <v>S1 FKIP STKIP HAMZANWADI SELONG</v>
          </cell>
          <cell r="L1423" t="str">
            <v>A</v>
          </cell>
          <cell r="M1423" t="str">
            <v/>
          </cell>
          <cell r="P1423">
            <v>1250</v>
          </cell>
        </row>
        <row r="1424">
          <cell r="B1424">
            <v>1438</v>
          </cell>
          <cell r="C1424">
            <v>40287</v>
          </cell>
          <cell r="D1424" t="str">
            <v>AHMAD JOHARI</v>
          </cell>
          <cell r="E1424" t="str">
            <v>S1</v>
          </cell>
          <cell r="F1424" t="str">
            <v>FAKULTAS MIPA</v>
          </cell>
          <cell r="G1424" t="str">
            <v>IKIP MATARAM</v>
          </cell>
          <cell r="H1424">
            <v>1000000</v>
          </cell>
          <cell r="I1424" t="str">
            <v xml:space="preserve">Bantuan Biaya Penyelesaian Skripsi An. </v>
          </cell>
          <cell r="J1424" t="str">
            <v>Bantuan Biaya Penyelesaian Skripsi An. AHMAD JOHARI</v>
          </cell>
          <cell r="K1424" t="str">
            <v>S1 FAKULTAS MIPA IKIP MATARAM</v>
          </cell>
          <cell r="L1424" t="str">
            <v>S</v>
          </cell>
          <cell r="M1424" t="str">
            <v/>
          </cell>
          <cell r="P1424">
            <v>1251</v>
          </cell>
        </row>
        <row r="1425">
          <cell r="B1425">
            <v>1439</v>
          </cell>
          <cell r="C1425">
            <v>40287</v>
          </cell>
          <cell r="D1425" t="str">
            <v>SAKMAH</v>
          </cell>
          <cell r="E1425" t="str">
            <v>S1</v>
          </cell>
          <cell r="F1425" t="str">
            <v>FKIP</v>
          </cell>
          <cell r="G1425" t="str">
            <v>UNRAM</v>
          </cell>
          <cell r="H1425">
            <v>1000000</v>
          </cell>
          <cell r="I1425" t="str">
            <v xml:space="preserve">Bantuan Biaya Penyelesaian Skripsi An. </v>
          </cell>
          <cell r="J1425" t="str">
            <v>Bantuan Biaya Penyelesaian Skripsi An. SAKMAH</v>
          </cell>
          <cell r="K1425" t="str">
            <v>S1 FKIP UNRAM</v>
          </cell>
          <cell r="L1425" t="str">
            <v>S</v>
          </cell>
          <cell r="M1425" t="str">
            <v/>
          </cell>
          <cell r="P1425">
            <v>1252</v>
          </cell>
        </row>
        <row r="1426">
          <cell r="B1426">
            <v>1440</v>
          </cell>
          <cell r="C1426">
            <v>40287</v>
          </cell>
          <cell r="D1426" t="str">
            <v>MUNAWIR</v>
          </cell>
          <cell r="E1426" t="str">
            <v>S2</v>
          </cell>
          <cell r="F1426" t="str">
            <v>PROGRAM PASCASARJANA MAGISTER DAKWAH AGAMA ISLAM</v>
          </cell>
          <cell r="G1426" t="str">
            <v>UNIVERSITAS MUHAMMADIYAH MALANG</v>
          </cell>
          <cell r="H1426">
            <v>3000000</v>
          </cell>
          <cell r="I1426" t="str">
            <v xml:space="preserve">Bantuan Biaya Penyelesaian Tesis An. </v>
          </cell>
          <cell r="J1426" t="str">
            <v>Bantuan Biaya Penyelesaian Tesis An. MUNAWIR</v>
          </cell>
          <cell r="K1426" t="str">
            <v>S2 PROGRAM PASCASARJANA MAGISTER DAKWAH AGAMA ISLAM UNIVERSITAS MUHAMMADIYAH MALANG</v>
          </cell>
          <cell r="L1426" t="str">
            <v>A</v>
          </cell>
          <cell r="M1426" t="str">
            <v/>
          </cell>
          <cell r="P1426">
            <v>1252</v>
          </cell>
        </row>
        <row r="1427">
          <cell r="B1427">
            <v>1441</v>
          </cell>
          <cell r="C1427">
            <v>40287</v>
          </cell>
          <cell r="D1427" t="str">
            <v>RUMLAH</v>
          </cell>
          <cell r="E1427" t="str">
            <v>S1</v>
          </cell>
          <cell r="F1427" t="str">
            <v>FAKULTAS TARBIYAH</v>
          </cell>
          <cell r="G1427" t="str">
            <v>IAIN MATARAM</v>
          </cell>
          <cell r="H1427">
            <v>1000000</v>
          </cell>
          <cell r="I1427" t="str">
            <v xml:space="preserve">Bantuan Biaya Penyelesaian Skripsi An. </v>
          </cell>
          <cell r="J1427" t="str">
            <v>Bantuan Biaya Penyelesaian Skripsi An. RUMLAH</v>
          </cell>
          <cell r="K1427" t="str">
            <v>S1 FAKULTAS TARBIYAH IAIN MATARAM</v>
          </cell>
          <cell r="L1427" t="str">
            <v/>
          </cell>
          <cell r="M1427" t="str">
            <v/>
          </cell>
          <cell r="P1427">
            <v>1253</v>
          </cell>
        </row>
        <row r="1428">
          <cell r="B1428">
            <v>1442</v>
          </cell>
          <cell r="C1428">
            <v>40287</v>
          </cell>
          <cell r="D1428" t="str">
            <v>SITI NAZIPAH</v>
          </cell>
          <cell r="E1428" t="str">
            <v>S1</v>
          </cell>
          <cell r="F1428" t="str">
            <v>FAKULTAS DAKWAH</v>
          </cell>
          <cell r="G1428" t="str">
            <v>IAI HAMZAN WADI NW LOTIM</v>
          </cell>
          <cell r="H1428">
            <v>1000000</v>
          </cell>
          <cell r="I1428" t="str">
            <v xml:space="preserve">Bantuan Biaya Penyelesaian Skripsi An. </v>
          </cell>
          <cell r="J1428" t="str">
            <v>Bantuan Biaya Penyelesaian Skripsi An. SITI NAZIPAH</v>
          </cell>
          <cell r="K1428" t="str">
            <v>S1 FAKULTAS DAKWAH IAI HAMZAN WADI NW LOTIM</v>
          </cell>
          <cell r="L1428" t="str">
            <v/>
          </cell>
          <cell r="M1428" t="str">
            <v/>
          </cell>
          <cell r="P1428">
            <v>1254</v>
          </cell>
        </row>
        <row r="1429">
          <cell r="B1429">
            <v>1443</v>
          </cell>
          <cell r="C1429">
            <v>40287</v>
          </cell>
          <cell r="D1429" t="str">
            <v>SRI LESTARI</v>
          </cell>
          <cell r="E1429" t="str">
            <v>S1</v>
          </cell>
          <cell r="F1429" t="str">
            <v>FAKULTAS MIPA</v>
          </cell>
          <cell r="G1429" t="str">
            <v>IKIP MATARAM</v>
          </cell>
          <cell r="H1429">
            <v>1000000</v>
          </cell>
          <cell r="I1429" t="str">
            <v xml:space="preserve">Bantuan Biaya Penyelesaian Skripsi An. </v>
          </cell>
          <cell r="J1429" t="str">
            <v>Bantuan Biaya Penyelesaian Skripsi An. SRI LESTARI</v>
          </cell>
          <cell r="K1429" t="str">
            <v>S1 FAKULTAS MIPA IKIP MATARAM</v>
          </cell>
          <cell r="L1429" t="str">
            <v/>
          </cell>
          <cell r="M1429" t="str">
            <v/>
          </cell>
          <cell r="P1429">
            <v>1255</v>
          </cell>
        </row>
        <row r="1430">
          <cell r="B1430">
            <v>1444</v>
          </cell>
          <cell r="C1430">
            <v>40287</v>
          </cell>
          <cell r="D1430" t="str">
            <v>MUAENI ISTIADI</v>
          </cell>
          <cell r="E1430" t="str">
            <v>S1</v>
          </cell>
          <cell r="F1430" t="str">
            <v>FAKULTAS MIPA</v>
          </cell>
          <cell r="G1430" t="str">
            <v>IKIP MATARAM</v>
          </cell>
          <cell r="H1430">
            <v>1000000</v>
          </cell>
          <cell r="I1430" t="str">
            <v xml:space="preserve">Bantuan Biaya Penyelesaian Skripsi An. </v>
          </cell>
          <cell r="J1430" t="str">
            <v>Bantuan Biaya Penyelesaian Skripsi An. MUAENI ISTIADI</v>
          </cell>
          <cell r="K1430" t="str">
            <v>S1 FAKULTAS MIPA IKIP MATARAM</v>
          </cell>
          <cell r="L1430" t="str">
            <v>A</v>
          </cell>
          <cell r="M1430" t="str">
            <v/>
          </cell>
          <cell r="P1430">
            <v>1256</v>
          </cell>
        </row>
        <row r="1431">
          <cell r="B1431">
            <v>1445</v>
          </cell>
          <cell r="C1431">
            <v>40287</v>
          </cell>
          <cell r="D1431" t="str">
            <v>SALFINA AMALIYAH</v>
          </cell>
          <cell r="E1431" t="str">
            <v>D3</v>
          </cell>
          <cell r="F1431" t="str">
            <v>FAKULTAS EKONOMI</v>
          </cell>
          <cell r="G1431" t="str">
            <v>UNRAM</v>
          </cell>
          <cell r="H1431">
            <v>750000</v>
          </cell>
          <cell r="I1431" t="str">
            <v xml:space="preserve">Bantuan Biaya Penyelesaian Tugas Akhir An. </v>
          </cell>
          <cell r="J1431" t="str">
            <v>Bantuan Biaya Penyelesaian Tugas Akhir An. SALFINA AMALIYAH</v>
          </cell>
          <cell r="K1431" t="str">
            <v>D3 FAKULTAS EKONOMI UNRAM</v>
          </cell>
          <cell r="L1431" t="str">
            <v>A</v>
          </cell>
          <cell r="M1431" t="str">
            <v/>
          </cell>
          <cell r="P1431">
            <v>1256</v>
          </cell>
        </row>
        <row r="1432">
          <cell r="B1432">
            <v>1446</v>
          </cell>
          <cell r="C1432">
            <v>40287</v>
          </cell>
          <cell r="D1432" t="str">
            <v>LATIFAH</v>
          </cell>
          <cell r="E1432" t="str">
            <v>D3</v>
          </cell>
          <cell r="F1432" t="str">
            <v>FAKULTAS EKONOMI</v>
          </cell>
          <cell r="G1432" t="str">
            <v>UNRAM</v>
          </cell>
          <cell r="H1432">
            <v>750000</v>
          </cell>
          <cell r="I1432" t="str">
            <v xml:space="preserve">Bantuan Biaya Penyelesaian Tugas Akhir An. </v>
          </cell>
          <cell r="J1432" t="str">
            <v>Bantuan Biaya Penyelesaian Tugas Akhir An. LATIFAH</v>
          </cell>
          <cell r="K1432" t="str">
            <v>D3 FAKULTAS EKONOMI UNRAM</v>
          </cell>
          <cell r="L1432" t="str">
            <v>A</v>
          </cell>
          <cell r="M1432" t="str">
            <v/>
          </cell>
          <cell r="P1432">
            <v>1256</v>
          </cell>
        </row>
        <row r="1433">
          <cell r="B1433">
            <v>1447</v>
          </cell>
          <cell r="C1433">
            <v>40287</v>
          </cell>
          <cell r="D1433" t="str">
            <v>ITRIATI</v>
          </cell>
          <cell r="E1433" t="str">
            <v>D3</v>
          </cell>
          <cell r="F1433" t="str">
            <v>FAKULTAS EKONOMI</v>
          </cell>
          <cell r="G1433" t="str">
            <v>UNRAM</v>
          </cell>
          <cell r="H1433">
            <v>750000</v>
          </cell>
          <cell r="I1433" t="str">
            <v xml:space="preserve">Bantuan Biaya Penyelesaian Tugas Akhir An. </v>
          </cell>
          <cell r="J1433" t="str">
            <v>Bantuan Biaya Penyelesaian Tugas Akhir An. ITRIATI</v>
          </cell>
          <cell r="K1433" t="str">
            <v>D3 FAKULTAS EKONOMI UNRAM</v>
          </cell>
          <cell r="L1433" t="str">
            <v>A</v>
          </cell>
          <cell r="M1433" t="str">
            <v/>
          </cell>
          <cell r="P1433">
            <v>1256</v>
          </cell>
        </row>
        <row r="1434">
          <cell r="B1434">
            <v>1448</v>
          </cell>
          <cell r="C1434">
            <v>40287</v>
          </cell>
          <cell r="D1434" t="str">
            <v>IRNAWATI</v>
          </cell>
          <cell r="E1434" t="str">
            <v>D3</v>
          </cell>
          <cell r="F1434" t="str">
            <v>FAKULTAS EKONOMI</v>
          </cell>
          <cell r="G1434" t="str">
            <v>UNRAM</v>
          </cell>
          <cell r="H1434">
            <v>750000</v>
          </cell>
          <cell r="I1434" t="str">
            <v xml:space="preserve">Bantuan Biaya Penyelesaian Tugas Akhir An. </v>
          </cell>
          <cell r="J1434" t="str">
            <v>Bantuan Biaya Penyelesaian Tugas Akhir An. IRNAWATI</v>
          </cell>
          <cell r="K1434" t="str">
            <v>D3 FAKULTAS EKONOMI UNRAM</v>
          </cell>
          <cell r="L1434" t="str">
            <v>A</v>
          </cell>
          <cell r="M1434" t="str">
            <v/>
          </cell>
          <cell r="P1434">
            <v>1256</v>
          </cell>
        </row>
        <row r="1435">
          <cell r="B1435">
            <v>1449</v>
          </cell>
          <cell r="C1435">
            <v>40287</v>
          </cell>
          <cell r="D1435" t="str">
            <v>NURUL AHYANI</v>
          </cell>
          <cell r="E1435" t="str">
            <v>S1</v>
          </cell>
          <cell r="F1435" t="str">
            <v>FKIP</v>
          </cell>
          <cell r="G1435" t="str">
            <v>UNIVERSITAS MUHAMMADIYAH MATARAM</v>
          </cell>
          <cell r="H1435">
            <v>1000000</v>
          </cell>
          <cell r="I1435" t="str">
            <v xml:space="preserve">Bantuan Biaya Penyelesaian Skripsi An. </v>
          </cell>
          <cell r="J1435" t="str">
            <v>Bantuan Biaya Penyelesaian Skripsi An. NURUL AHYANI</v>
          </cell>
          <cell r="K1435" t="str">
            <v>S1 FKIP UNIVERSITAS MUHAMMADIYAH MATARAM</v>
          </cell>
          <cell r="L1435" t="str">
            <v/>
          </cell>
          <cell r="M1435" t="str">
            <v/>
          </cell>
          <cell r="P1435">
            <v>1257</v>
          </cell>
        </row>
        <row r="1436">
          <cell r="B1436">
            <v>1450</v>
          </cell>
          <cell r="C1436">
            <v>40287</v>
          </cell>
          <cell r="D1436" t="str">
            <v>MASNIATI</v>
          </cell>
          <cell r="E1436" t="str">
            <v>D3</v>
          </cell>
          <cell r="F1436" t="str">
            <v>FAKULTAS EKONOMI</v>
          </cell>
          <cell r="G1436" t="str">
            <v>UNRAM</v>
          </cell>
          <cell r="H1436">
            <v>750000</v>
          </cell>
          <cell r="I1436" t="str">
            <v xml:space="preserve">Bantuan Biaya Penyelesaian Tugas Akhir An. </v>
          </cell>
          <cell r="J1436" t="str">
            <v>Bantuan Biaya Penyelesaian Tugas Akhir An. MASNIATI</v>
          </cell>
          <cell r="K1436" t="str">
            <v>D3 FAKULTAS EKONOMI UNRAM</v>
          </cell>
          <cell r="L1436" t="str">
            <v/>
          </cell>
          <cell r="M1436" t="str">
            <v/>
          </cell>
          <cell r="P1436">
            <v>1257</v>
          </cell>
        </row>
        <row r="1437">
          <cell r="B1437">
            <v>1451</v>
          </cell>
          <cell r="C1437">
            <v>40287</v>
          </cell>
          <cell r="D1437" t="str">
            <v>MIRATUL BARIZAH</v>
          </cell>
          <cell r="E1437" t="str">
            <v>S1</v>
          </cell>
          <cell r="F1437" t="str">
            <v>FPBS</v>
          </cell>
          <cell r="G1437" t="str">
            <v>UNIVERSITAS MUHAMMADIYAH MATARAM</v>
          </cell>
          <cell r="H1437">
            <v>1000000</v>
          </cell>
          <cell r="I1437" t="str">
            <v xml:space="preserve">Bantuan Biaya Penyelesaian Skripsi An. </v>
          </cell>
          <cell r="J1437" t="str">
            <v>Bantuan Biaya Penyelesaian Skripsi An. MIRATUL BARIZAH</v>
          </cell>
          <cell r="K1437" t="str">
            <v>S1 FPBS UNIVERSITAS MUHAMMADIYAH MATARAM</v>
          </cell>
          <cell r="L1437" t="str">
            <v>A</v>
          </cell>
          <cell r="M1437" t="str">
            <v/>
          </cell>
          <cell r="P1437">
            <v>1258</v>
          </cell>
        </row>
        <row r="1438">
          <cell r="B1438">
            <v>1452</v>
          </cell>
          <cell r="C1438">
            <v>40287</v>
          </cell>
          <cell r="D1438" t="str">
            <v>ITRIATUL HUJAH</v>
          </cell>
          <cell r="E1438" t="str">
            <v>S1</v>
          </cell>
          <cell r="F1438" t="str">
            <v>JURUSAN KEPERAWATAN</v>
          </cell>
          <cell r="G1438" t="str">
            <v>STIKES YARSI MATARAM</v>
          </cell>
          <cell r="H1438">
            <v>1000000</v>
          </cell>
          <cell r="I1438" t="str">
            <v xml:space="preserve">Bantuan Biaya Penyelesaian Skripsi An. </v>
          </cell>
          <cell r="J1438" t="str">
            <v>Bantuan Biaya Penyelesaian Skripsi An. ITRIATUL HUJAH</v>
          </cell>
          <cell r="K1438" t="str">
            <v>S1 JURUSAN KEPERAWATAN STIKES YARSI MATARAM</v>
          </cell>
          <cell r="L1438" t="str">
            <v>S</v>
          </cell>
          <cell r="M1438" t="str">
            <v/>
          </cell>
          <cell r="P1438">
            <v>1259</v>
          </cell>
        </row>
        <row r="1439">
          <cell r="B1439">
            <v>1453</v>
          </cell>
          <cell r="C1439">
            <v>40287</v>
          </cell>
          <cell r="D1439" t="str">
            <v>SUMARNI</v>
          </cell>
          <cell r="E1439" t="str">
            <v>S1</v>
          </cell>
          <cell r="F1439" t="str">
            <v>FPBS</v>
          </cell>
          <cell r="G1439" t="str">
            <v>UNIVERSITAS MUHAMMADIYAH MATARAM</v>
          </cell>
          <cell r="H1439">
            <v>1000000</v>
          </cell>
          <cell r="I1439" t="str">
            <v xml:space="preserve">Bantuan Biaya Penyelesaian Skripsi An. </v>
          </cell>
          <cell r="J1439" t="str">
            <v>Bantuan Biaya Penyelesaian Skripsi An. SUMARNI</v>
          </cell>
          <cell r="K1439" t="str">
            <v>S1 FPBS UNIVERSITAS MUHAMMADIYAH MATARAM</v>
          </cell>
          <cell r="L1439" t="str">
            <v/>
          </cell>
          <cell r="M1439" t="str">
            <v/>
          </cell>
          <cell r="P1439">
            <v>1260</v>
          </cell>
        </row>
        <row r="1440">
          <cell r="B1440">
            <v>1454</v>
          </cell>
          <cell r="C1440">
            <v>40287</v>
          </cell>
          <cell r="D1440" t="str">
            <v>MUHIDDIN</v>
          </cell>
          <cell r="E1440" t="str">
            <v>S1</v>
          </cell>
          <cell r="F1440" t="str">
            <v>FAKULTAS TARBIYAH</v>
          </cell>
          <cell r="G1440" t="str">
            <v>IAI HAMZAN WADI NW LOTIM</v>
          </cell>
          <cell r="H1440">
            <v>1000000</v>
          </cell>
          <cell r="I1440" t="str">
            <v xml:space="preserve">Bantuan Biaya Penyelesaian Skripsi An. </v>
          </cell>
          <cell r="J1440" t="str">
            <v>Bantuan Biaya Penyelesaian Skripsi An. MUHIDDIN</v>
          </cell>
          <cell r="K1440" t="str">
            <v>S1 FAKULTAS TARBIYAH IAI HAMZAN WADI NW LOTIM</v>
          </cell>
          <cell r="L1440" t="str">
            <v>A</v>
          </cell>
          <cell r="M1440" t="str">
            <v/>
          </cell>
          <cell r="P1440">
            <v>1261</v>
          </cell>
        </row>
        <row r="1441">
          <cell r="B1441">
            <v>1455</v>
          </cell>
          <cell r="C1441">
            <v>40287</v>
          </cell>
          <cell r="D1441" t="str">
            <v>HIKMA FITRIA SARI</v>
          </cell>
          <cell r="E1441" t="str">
            <v>S1</v>
          </cell>
          <cell r="F1441" t="str">
            <v>FKIP</v>
          </cell>
          <cell r="G1441" t="str">
            <v>STKIP HAMZANWADI SELONG</v>
          </cell>
          <cell r="H1441">
            <v>1000000</v>
          </cell>
          <cell r="I1441" t="str">
            <v xml:space="preserve">Bantuan Biaya Penyelesaian Skripsi An. </v>
          </cell>
          <cell r="J1441" t="str">
            <v>Bantuan Biaya Penyelesaian Skripsi An. HIKMA FITRIA SARI</v>
          </cell>
          <cell r="K1441" t="str">
            <v>S1 FKIP STKIP HAMZANWADI SELONG</v>
          </cell>
          <cell r="L1441" t="str">
            <v/>
          </cell>
          <cell r="M1441" t="str">
            <v/>
          </cell>
          <cell r="P1441">
            <v>1262</v>
          </cell>
        </row>
        <row r="1442">
          <cell r="B1442">
            <v>1456</v>
          </cell>
          <cell r="C1442">
            <v>40287</v>
          </cell>
          <cell r="D1442" t="str">
            <v>HUSNI MARYAWATI</v>
          </cell>
          <cell r="E1442" t="str">
            <v>S1</v>
          </cell>
          <cell r="F1442" t="str">
            <v>FKIP</v>
          </cell>
          <cell r="G1442" t="str">
            <v>STKIP HAMZANWADI SELONG</v>
          </cell>
          <cell r="H1442">
            <v>1000000</v>
          </cell>
          <cell r="I1442" t="str">
            <v xml:space="preserve">Bantuan Biaya Penyelesaian Skripsi An. </v>
          </cell>
          <cell r="J1442" t="str">
            <v>Bantuan Biaya Penyelesaian Skripsi An. HUSNI MARYAWATI</v>
          </cell>
          <cell r="K1442" t="str">
            <v>S1 FKIP STKIP HAMZANWADI SELONG</v>
          </cell>
          <cell r="L1442" t="str">
            <v/>
          </cell>
          <cell r="M1442" t="str">
            <v/>
          </cell>
          <cell r="P1442">
            <v>1263</v>
          </cell>
        </row>
        <row r="1443">
          <cell r="B1443">
            <v>1457</v>
          </cell>
          <cell r="C1443">
            <v>40287</v>
          </cell>
          <cell r="D1443" t="str">
            <v>SUPRIATUN</v>
          </cell>
          <cell r="E1443" t="str">
            <v>S1</v>
          </cell>
          <cell r="F1443" t="str">
            <v>FKIP</v>
          </cell>
          <cell r="G1443" t="str">
            <v>STKIP HAMZANWADI SELONG</v>
          </cell>
          <cell r="H1443">
            <v>1000000</v>
          </cell>
          <cell r="I1443" t="str">
            <v xml:space="preserve">Bantuan Biaya Penyelesaian Skripsi An. </v>
          </cell>
          <cell r="J1443" t="str">
            <v>Bantuan Biaya Penyelesaian Skripsi An. SUPRIATUN</v>
          </cell>
          <cell r="K1443" t="str">
            <v>S1 FKIP STKIP HAMZANWADI SELONG</v>
          </cell>
          <cell r="L1443" t="str">
            <v/>
          </cell>
          <cell r="M1443" t="str">
            <v/>
          </cell>
          <cell r="P1443">
            <v>1264</v>
          </cell>
        </row>
        <row r="1444">
          <cell r="B1444">
            <v>1458</v>
          </cell>
          <cell r="C1444">
            <v>40287</v>
          </cell>
          <cell r="D1444" t="str">
            <v>JANUARDI</v>
          </cell>
          <cell r="E1444" t="str">
            <v>S1</v>
          </cell>
          <cell r="F1444" t="str">
            <v>FKIP</v>
          </cell>
          <cell r="G1444" t="str">
            <v>STKIP HAMZANWADI SELONG</v>
          </cell>
          <cell r="H1444">
            <v>1000000</v>
          </cell>
          <cell r="I1444" t="str">
            <v xml:space="preserve">Bantuan Biaya Penyelesaian Skripsi An. </v>
          </cell>
          <cell r="J1444" t="str">
            <v>Bantuan Biaya Penyelesaian Skripsi An. JANUARDI</v>
          </cell>
          <cell r="K1444" t="str">
            <v>S1 FKIP STKIP HAMZANWADI SELONG</v>
          </cell>
          <cell r="L1444" t="str">
            <v>A</v>
          </cell>
          <cell r="M1444" t="str">
            <v/>
          </cell>
          <cell r="P1444">
            <v>1265</v>
          </cell>
        </row>
        <row r="1445">
          <cell r="B1445">
            <v>1459</v>
          </cell>
          <cell r="C1445">
            <v>40287</v>
          </cell>
          <cell r="D1445" t="str">
            <v>M. TANWIR</v>
          </cell>
          <cell r="E1445" t="str">
            <v>S1</v>
          </cell>
          <cell r="F1445" t="str">
            <v>FKIP</v>
          </cell>
          <cell r="G1445" t="str">
            <v>STKIP HAMZANWADI SELONG</v>
          </cell>
          <cell r="H1445">
            <v>1000000</v>
          </cell>
          <cell r="I1445" t="str">
            <v xml:space="preserve">Bantuan Biaya Penyelesaian Skripsi An. </v>
          </cell>
          <cell r="J1445" t="str">
            <v>Bantuan Biaya Penyelesaian Skripsi An. M. TANWIR</v>
          </cell>
          <cell r="K1445" t="str">
            <v>S1 FKIP STKIP HAMZANWADI SELONG</v>
          </cell>
          <cell r="L1445" t="str">
            <v/>
          </cell>
          <cell r="M1445" t="str">
            <v/>
          </cell>
          <cell r="P1445">
            <v>1266</v>
          </cell>
        </row>
        <row r="1446">
          <cell r="B1446">
            <v>1460</v>
          </cell>
          <cell r="C1446">
            <v>40287</v>
          </cell>
          <cell r="D1446" t="str">
            <v>LAILAN FITRIANI</v>
          </cell>
          <cell r="E1446" t="str">
            <v>S1</v>
          </cell>
          <cell r="F1446" t="str">
            <v>FKIP</v>
          </cell>
          <cell r="G1446" t="str">
            <v>STKIP HAMZANWADI SELONG</v>
          </cell>
          <cell r="H1446">
            <v>1000000</v>
          </cell>
          <cell r="I1446" t="str">
            <v xml:space="preserve">Bantuan Biaya Penyelesaian Skripsi An. </v>
          </cell>
          <cell r="J1446" t="str">
            <v>Bantuan Biaya Penyelesaian Skripsi An. LAILAN FITRIANI</v>
          </cell>
          <cell r="K1446" t="str">
            <v>S1 FKIP STKIP HAMZANWADI SELONG</v>
          </cell>
          <cell r="L1446" t="str">
            <v/>
          </cell>
          <cell r="M1446" t="str">
            <v/>
          </cell>
          <cell r="P1446">
            <v>1267</v>
          </cell>
        </row>
        <row r="1447">
          <cell r="B1447">
            <v>1461</v>
          </cell>
          <cell r="C1447">
            <v>40287</v>
          </cell>
          <cell r="D1447" t="str">
            <v>RIEKA YULITA WIDASWARA</v>
          </cell>
          <cell r="E1447" t="str">
            <v>S1</v>
          </cell>
          <cell r="F1447" t="str">
            <v>FPBS</v>
          </cell>
          <cell r="G1447" t="str">
            <v>IKIP MATARAM</v>
          </cell>
          <cell r="H1447">
            <v>1000000</v>
          </cell>
          <cell r="I1447" t="str">
            <v xml:space="preserve">Bantuan Biaya Penyelesaian Skripsi An. </v>
          </cell>
          <cell r="J1447" t="str">
            <v>Bantuan Biaya Penyelesaian Skripsi An. RIEKA YULITA WIDASWARA</v>
          </cell>
          <cell r="K1447" t="str">
            <v>S1 FPBS IKIP MATARAM</v>
          </cell>
          <cell r="L1447" t="str">
            <v>S</v>
          </cell>
          <cell r="M1447" t="str">
            <v/>
          </cell>
          <cell r="P1447">
            <v>1268</v>
          </cell>
        </row>
        <row r="1448">
          <cell r="B1448">
            <v>1462</v>
          </cell>
          <cell r="C1448">
            <v>40287</v>
          </cell>
          <cell r="D1448" t="str">
            <v>PUTU EKA SRI WAHYUNI</v>
          </cell>
          <cell r="E1448" t="str">
            <v>S1</v>
          </cell>
          <cell r="F1448" t="str">
            <v>FPBS</v>
          </cell>
          <cell r="G1448" t="str">
            <v>IKIP MATARAM</v>
          </cell>
          <cell r="H1448">
            <v>1000000</v>
          </cell>
          <cell r="I1448" t="str">
            <v xml:space="preserve">Bantuan Biaya Penyelesaian Skripsi An. </v>
          </cell>
          <cell r="J1448" t="str">
            <v>Bantuan Biaya Penyelesaian Skripsi An. PUTU EKA SRI WAHYUNI</v>
          </cell>
          <cell r="K1448" t="str">
            <v>S1 FPBS IKIP MATARAM</v>
          </cell>
          <cell r="L1448" t="str">
            <v/>
          </cell>
          <cell r="M1448" t="str">
            <v/>
          </cell>
          <cell r="P1448">
            <v>1269</v>
          </cell>
        </row>
        <row r="1449">
          <cell r="B1449">
            <v>1463</v>
          </cell>
          <cell r="C1449">
            <v>40287</v>
          </cell>
          <cell r="D1449" t="str">
            <v>M. SYUKRAN ENDRIAWAN</v>
          </cell>
          <cell r="E1449" t="str">
            <v>S1</v>
          </cell>
          <cell r="F1449" t="str">
            <v>FKIP</v>
          </cell>
          <cell r="G1449" t="str">
            <v>UNRAM</v>
          </cell>
          <cell r="H1449">
            <v>1000000</v>
          </cell>
          <cell r="I1449" t="str">
            <v xml:space="preserve">Bantuan Biaya Penyelesaian Skripsi An. </v>
          </cell>
          <cell r="J1449" t="str">
            <v>Bantuan Biaya Penyelesaian Skripsi An. M. SYUKRAN ENDRIAWAN</v>
          </cell>
          <cell r="K1449" t="str">
            <v>S1 FKIP UNRAM</v>
          </cell>
          <cell r="L1449" t="str">
            <v/>
          </cell>
          <cell r="M1449" t="str">
            <v/>
          </cell>
          <cell r="P1449">
            <v>1270</v>
          </cell>
        </row>
        <row r="1450">
          <cell r="B1450">
            <v>1464</v>
          </cell>
          <cell r="C1450">
            <v>40287</v>
          </cell>
          <cell r="D1450" t="str">
            <v>SRI MULYATI</v>
          </cell>
          <cell r="E1450" t="str">
            <v>S1</v>
          </cell>
          <cell r="F1450" t="str">
            <v>FPBS</v>
          </cell>
          <cell r="G1450" t="str">
            <v>UNIVERSITAS MUHAMMADIYAH MATARAM</v>
          </cell>
          <cell r="H1450">
            <v>1000000</v>
          </cell>
          <cell r="I1450" t="str">
            <v xml:space="preserve">Bantuan Biaya Penyelesaian Skripsi An. </v>
          </cell>
          <cell r="J1450" t="str">
            <v>Bantuan Biaya Penyelesaian Skripsi An. SRI MULYATI</v>
          </cell>
          <cell r="K1450" t="str">
            <v>S1 FPBS UNIVERSITAS MUHAMMADIYAH MATARAM</v>
          </cell>
          <cell r="L1450" t="str">
            <v/>
          </cell>
          <cell r="M1450" t="str">
            <v/>
          </cell>
          <cell r="P1450">
            <v>1271</v>
          </cell>
        </row>
        <row r="1451">
          <cell r="B1451">
            <v>1465</v>
          </cell>
          <cell r="C1451">
            <v>40287</v>
          </cell>
          <cell r="D1451" t="str">
            <v>HUSNAINI</v>
          </cell>
          <cell r="E1451" t="str">
            <v>S1</v>
          </cell>
          <cell r="F1451" t="str">
            <v>FPOK</v>
          </cell>
          <cell r="G1451" t="str">
            <v>IKIP MATARAM</v>
          </cell>
          <cell r="H1451">
            <v>1000000</v>
          </cell>
          <cell r="I1451" t="str">
            <v xml:space="preserve">Bantuan Biaya Penyelesaian Skripsi An. </v>
          </cell>
          <cell r="J1451" t="str">
            <v>Bantuan Biaya Penyelesaian Skripsi An. HUSNAINI</v>
          </cell>
          <cell r="K1451" t="str">
            <v>S1 FPOK IKIP MATARAM</v>
          </cell>
          <cell r="L1451" t="str">
            <v/>
          </cell>
          <cell r="M1451" t="str">
            <v/>
          </cell>
          <cell r="P1451">
            <v>1272</v>
          </cell>
        </row>
        <row r="1452">
          <cell r="B1452">
            <v>1466</v>
          </cell>
          <cell r="C1452">
            <v>40287</v>
          </cell>
          <cell r="D1452" t="str">
            <v>BANYAMIN</v>
          </cell>
          <cell r="E1452" t="str">
            <v>S1</v>
          </cell>
          <cell r="F1452" t="str">
            <v>FPBS</v>
          </cell>
          <cell r="G1452" t="str">
            <v>IKIP MATARAM</v>
          </cell>
          <cell r="H1452">
            <v>1000000</v>
          </cell>
          <cell r="I1452" t="str">
            <v xml:space="preserve">Bantuan Biaya Penyelesaian Skripsi An. </v>
          </cell>
          <cell r="J1452" t="str">
            <v>Bantuan Biaya Penyelesaian Skripsi An. BANYAMIN</v>
          </cell>
          <cell r="K1452" t="str">
            <v>S1 FPBS IKIP MATARAM</v>
          </cell>
          <cell r="L1452" t="str">
            <v/>
          </cell>
          <cell r="M1452" t="str">
            <v/>
          </cell>
          <cell r="P1452">
            <v>1273</v>
          </cell>
        </row>
        <row r="1453">
          <cell r="B1453">
            <v>1467</v>
          </cell>
          <cell r="C1453">
            <v>40287</v>
          </cell>
          <cell r="D1453" t="str">
            <v>H. HAIRUDIN</v>
          </cell>
          <cell r="E1453" t="str">
            <v>S1</v>
          </cell>
          <cell r="F1453" t="str">
            <v>FAKULTAS TARBIYAH</v>
          </cell>
          <cell r="G1453" t="str">
            <v>IAI HAMZAN WADI NW LOTIM</v>
          </cell>
          <cell r="H1453">
            <v>1000000</v>
          </cell>
          <cell r="I1453" t="str">
            <v xml:space="preserve">Bantuan Biaya Penyelesaian Skripsi An. </v>
          </cell>
          <cell r="J1453" t="str">
            <v>Bantuan Biaya Penyelesaian Skripsi An. H. HAIRUDIN</v>
          </cell>
          <cell r="K1453" t="str">
            <v>S1 FAKULTAS TARBIYAH IAI HAMZAN WADI NW LOTIM</v>
          </cell>
          <cell r="L1453" t="str">
            <v/>
          </cell>
          <cell r="M1453" t="str">
            <v/>
          </cell>
          <cell r="P1453">
            <v>1274</v>
          </cell>
        </row>
        <row r="1454">
          <cell r="B1454">
            <v>1468</v>
          </cell>
          <cell r="C1454">
            <v>40287</v>
          </cell>
          <cell r="D1454" t="str">
            <v>NURHAERANI</v>
          </cell>
          <cell r="E1454" t="str">
            <v>S1</v>
          </cell>
          <cell r="F1454" t="str">
            <v>FAKULTAS TARBIYAH</v>
          </cell>
          <cell r="G1454" t="str">
            <v>IAI HAMZAN WADI NW LOTIM</v>
          </cell>
          <cell r="H1454">
            <v>1000000</v>
          </cell>
          <cell r="I1454" t="str">
            <v xml:space="preserve">Bantuan Biaya Penyelesaian Skripsi An. </v>
          </cell>
          <cell r="J1454" t="str">
            <v>Bantuan Biaya Penyelesaian Skripsi An. NURHAERANI</v>
          </cell>
          <cell r="K1454" t="str">
            <v>S1 FAKULTAS TARBIYAH IAI HAMZAN WADI NW LOTIM</v>
          </cell>
          <cell r="L1454" t="str">
            <v/>
          </cell>
          <cell r="M1454" t="str">
            <v/>
          </cell>
          <cell r="P1454">
            <v>1275</v>
          </cell>
        </row>
        <row r="1455">
          <cell r="B1455">
            <v>1469</v>
          </cell>
          <cell r="C1455">
            <v>40287</v>
          </cell>
          <cell r="D1455" t="str">
            <v>HARTINI RAHMI</v>
          </cell>
          <cell r="E1455" t="str">
            <v>S1</v>
          </cell>
          <cell r="F1455" t="str">
            <v>FPBS</v>
          </cell>
          <cell r="G1455" t="str">
            <v>UNIVERSITAS MUHAMMADIYAH MATARAM</v>
          </cell>
          <cell r="H1455">
            <v>1000000</v>
          </cell>
          <cell r="I1455" t="str">
            <v xml:space="preserve">Bantuan Biaya Penyelesaian Skripsi An. </v>
          </cell>
          <cell r="J1455" t="str">
            <v>Bantuan Biaya Penyelesaian Skripsi An. HARTINI RAHMI</v>
          </cell>
          <cell r="K1455" t="str">
            <v>S1 FPBS UNIVERSITAS MUHAMMADIYAH MATARAM</v>
          </cell>
          <cell r="L1455" t="str">
            <v>A</v>
          </cell>
          <cell r="M1455" t="str">
            <v/>
          </cell>
          <cell r="P1455">
            <v>1276</v>
          </cell>
        </row>
        <row r="1456">
          <cell r="B1456">
            <v>1470</v>
          </cell>
          <cell r="C1456">
            <v>40287</v>
          </cell>
          <cell r="D1456" t="str">
            <v>ERNI ERNAWATI</v>
          </cell>
          <cell r="E1456" t="str">
            <v>S1</v>
          </cell>
          <cell r="F1456" t="str">
            <v>FPBS</v>
          </cell>
          <cell r="G1456" t="str">
            <v>UNIVERSITAS MUHAMMADIYAH MATARAM</v>
          </cell>
          <cell r="H1456">
            <v>1000000</v>
          </cell>
          <cell r="I1456" t="str">
            <v xml:space="preserve">Bantuan Biaya Penyelesaian Skripsi An. </v>
          </cell>
          <cell r="J1456" t="str">
            <v>Bantuan Biaya Penyelesaian Skripsi An. ERNI ERNAWATI</v>
          </cell>
          <cell r="K1456" t="str">
            <v>S1 FPBS UNIVERSITAS MUHAMMADIYAH MATARAM</v>
          </cell>
          <cell r="L1456" t="str">
            <v>A</v>
          </cell>
          <cell r="M1456" t="str">
            <v/>
          </cell>
          <cell r="P1456">
            <v>1277</v>
          </cell>
        </row>
        <row r="1457">
          <cell r="B1457">
            <v>1471</v>
          </cell>
          <cell r="C1457">
            <v>40287</v>
          </cell>
          <cell r="D1457" t="str">
            <v>RUSLAN</v>
          </cell>
          <cell r="E1457" t="str">
            <v>S1</v>
          </cell>
          <cell r="F1457" t="str">
            <v>FISIPOL</v>
          </cell>
          <cell r="G1457" t="str">
            <v>UNIVERSITAS MUHAMMADIYAH MATARAM</v>
          </cell>
          <cell r="H1457">
            <v>1000000</v>
          </cell>
          <cell r="I1457" t="str">
            <v xml:space="preserve">Bantuan Biaya Penyelesaian Skripsi An. </v>
          </cell>
          <cell r="J1457" t="str">
            <v>Bantuan Biaya Penyelesaian Skripsi An. RUSLAN</v>
          </cell>
          <cell r="K1457" t="str">
            <v>S1 FISIPOL UNIVERSITAS MUHAMMADIYAH MATARAM</v>
          </cell>
          <cell r="L1457" t="str">
            <v/>
          </cell>
          <cell r="M1457" t="str">
            <v/>
          </cell>
          <cell r="P1457">
            <v>1278</v>
          </cell>
        </row>
        <row r="1458">
          <cell r="B1458">
            <v>1472</v>
          </cell>
          <cell r="C1458">
            <v>40287</v>
          </cell>
          <cell r="D1458" t="str">
            <v>NUR AMALIAH</v>
          </cell>
          <cell r="E1458" t="str">
            <v>S1</v>
          </cell>
          <cell r="F1458" t="str">
            <v>FAKULTAS ILMU PENDIDIKAN</v>
          </cell>
          <cell r="G1458" t="str">
            <v>IKIP MATARAM</v>
          </cell>
          <cell r="H1458">
            <v>1000000</v>
          </cell>
          <cell r="I1458" t="str">
            <v xml:space="preserve">Bantuan Biaya Penyelesaian Skripsi An. </v>
          </cell>
          <cell r="J1458" t="str">
            <v>Bantuan Biaya Penyelesaian Skripsi An. NUR AMALIAH</v>
          </cell>
          <cell r="K1458" t="str">
            <v>S1 FAKULTAS ILMU PENDIDIKAN IKIP MATARAM</v>
          </cell>
          <cell r="L1458" t="str">
            <v/>
          </cell>
          <cell r="M1458" t="str">
            <v/>
          </cell>
          <cell r="P1458">
            <v>1279</v>
          </cell>
        </row>
        <row r="1459">
          <cell r="B1459">
            <v>1473</v>
          </cell>
          <cell r="C1459">
            <v>40287</v>
          </cell>
          <cell r="D1459" t="str">
            <v>USWATUN HASANAH</v>
          </cell>
          <cell r="E1459" t="str">
            <v>S2</v>
          </cell>
          <cell r="F1459" t="str">
            <v>PROGRAM PASCASARJANA MAGISTER MANAJEMEN SUMBER DAYA PETERNAKAN</v>
          </cell>
          <cell r="G1459" t="str">
            <v>UNRAM</v>
          </cell>
          <cell r="H1459">
            <v>3000000</v>
          </cell>
          <cell r="I1459" t="str">
            <v xml:space="preserve">Bantuan Biaya Penyelesaian Tesis An. </v>
          </cell>
          <cell r="J1459" t="str">
            <v>Bantuan Biaya Penyelesaian Tesis An. USWATUN HASANAH</v>
          </cell>
          <cell r="K1459" t="str">
            <v>S2 PROGRAM PASCASARJANA MAGISTER MANAJEMEN SUMBER DAYA PETERNAKAN UNRAM</v>
          </cell>
          <cell r="L1459" t="str">
            <v>A</v>
          </cell>
          <cell r="M1459" t="str">
            <v/>
          </cell>
          <cell r="O1459" t="str">
            <v>S1 JADI S2 TAHUN 2009 MASUK BARU</v>
          </cell>
          <cell r="P1459">
            <v>1279</v>
          </cell>
        </row>
        <row r="1460">
          <cell r="B1460">
            <v>1474</v>
          </cell>
          <cell r="C1460">
            <v>40287</v>
          </cell>
          <cell r="D1460" t="str">
            <v>LALU AKMAL HIJRAT</v>
          </cell>
          <cell r="E1460" t="str">
            <v>S1</v>
          </cell>
          <cell r="F1460" t="str">
            <v>FAKULTAS TARBIYAH</v>
          </cell>
          <cell r="G1460" t="str">
            <v>STAIS LAN TABOER JAKARTA</v>
          </cell>
          <cell r="H1460">
            <v>1000000</v>
          </cell>
          <cell r="I1460" t="str">
            <v xml:space="preserve">Bantuan Biaya Penyelesaian Skripsi An. </v>
          </cell>
          <cell r="J1460" t="str">
            <v>Bantuan Biaya Penyelesaian Skripsi An. LALU AKMAL HIJRAT</v>
          </cell>
          <cell r="K1460" t="str">
            <v>S1 FAKULTAS TARBIYAH STAIS LAN TABOER JAKARTA</v>
          </cell>
          <cell r="L1460" t="str">
            <v/>
          </cell>
          <cell r="M1460" t="str">
            <v/>
          </cell>
          <cell r="P1460">
            <v>1280</v>
          </cell>
        </row>
        <row r="1461">
          <cell r="B1461">
            <v>1475</v>
          </cell>
          <cell r="C1461">
            <v>40287</v>
          </cell>
          <cell r="D1461" t="str">
            <v>HADI RASYID M</v>
          </cell>
          <cell r="E1461" t="str">
            <v>S1</v>
          </cell>
          <cell r="F1461" t="str">
            <v>PENDIDIKAN SENI KERAJINAN</v>
          </cell>
          <cell r="G1461" t="str">
            <v>UNIVERSITAS NEGERI YOGYAKARTA</v>
          </cell>
          <cell r="H1461">
            <v>1000000</v>
          </cell>
          <cell r="I1461" t="str">
            <v xml:space="preserve">Bantuan Biaya Penyelesaian Skripsi An. </v>
          </cell>
          <cell r="J1461" t="str">
            <v>Bantuan Biaya Penyelesaian Skripsi An. HADI RASYID M</v>
          </cell>
          <cell r="K1461" t="str">
            <v>S1 PENDIDIKAN SENI KERAJINAN UNIVERSITAS NEGERI YOGYAKARTA</v>
          </cell>
          <cell r="L1461" t="str">
            <v/>
          </cell>
          <cell r="M1461" t="str">
            <v/>
          </cell>
          <cell r="P1461">
            <v>1281</v>
          </cell>
        </row>
        <row r="1462">
          <cell r="B1462">
            <v>1476</v>
          </cell>
          <cell r="C1462">
            <v>40287</v>
          </cell>
          <cell r="D1462" t="str">
            <v>AGUS MULYADI</v>
          </cell>
          <cell r="E1462" t="str">
            <v>S1</v>
          </cell>
          <cell r="F1462" t="str">
            <v>FAKULTAS EKONOMI (MANAJEMEN KEUANGAN)</v>
          </cell>
          <cell r="G1462" t="str">
            <v>STIE 45 MATARAM</v>
          </cell>
          <cell r="H1462">
            <v>1000000</v>
          </cell>
          <cell r="I1462" t="str">
            <v xml:space="preserve">Bantuan Biaya Penyelesaian Skripsi An. </v>
          </cell>
          <cell r="J1462" t="str">
            <v>Bantuan Biaya Penyelesaian Skripsi An. AGUS MULYADI</v>
          </cell>
          <cell r="K1462" t="str">
            <v>S1 FAKULTAS EKONOMI (MANAJEMEN KEUANGAN) STIE 45 MATARAM</v>
          </cell>
          <cell r="L1462" t="str">
            <v/>
          </cell>
          <cell r="M1462" t="str">
            <v/>
          </cell>
          <cell r="P1462">
            <v>1282</v>
          </cell>
        </row>
        <row r="1463">
          <cell r="B1463">
            <v>1477</v>
          </cell>
          <cell r="C1463">
            <v>40287</v>
          </cell>
          <cell r="D1463" t="str">
            <v>ISMAWATI</v>
          </cell>
          <cell r="E1463" t="str">
            <v>S1</v>
          </cell>
          <cell r="F1463" t="str">
            <v>FKIP</v>
          </cell>
          <cell r="G1463" t="str">
            <v>UNIVERSITAS MUHAMMADIYAH MATARAM</v>
          </cell>
          <cell r="H1463">
            <v>1000000</v>
          </cell>
          <cell r="I1463" t="str">
            <v xml:space="preserve">Bantuan Biaya Penyelesaian Skripsi An. </v>
          </cell>
          <cell r="J1463" t="str">
            <v>Bantuan Biaya Penyelesaian Skripsi An. ISMAWATI</v>
          </cell>
          <cell r="K1463" t="str">
            <v>S1 FKIP UNIVERSITAS MUHAMMADIYAH MATARAM</v>
          </cell>
          <cell r="L1463" t="str">
            <v/>
          </cell>
          <cell r="M1463" t="str">
            <v/>
          </cell>
          <cell r="P1463">
            <v>1283</v>
          </cell>
        </row>
        <row r="1464">
          <cell r="B1464">
            <v>1478</v>
          </cell>
          <cell r="C1464">
            <v>40287</v>
          </cell>
          <cell r="D1464" t="str">
            <v>MARTINI</v>
          </cell>
          <cell r="E1464" t="str">
            <v>S1</v>
          </cell>
          <cell r="F1464" t="str">
            <v>FKIP</v>
          </cell>
          <cell r="G1464" t="str">
            <v>UNIVERSITAS MUHAMMADIYAH MATARAM</v>
          </cell>
          <cell r="H1464">
            <v>1000000</v>
          </cell>
          <cell r="I1464" t="str">
            <v xml:space="preserve">Bantuan Biaya Penyelesaian Skripsi An. </v>
          </cell>
          <cell r="J1464" t="str">
            <v>Bantuan Biaya Penyelesaian Skripsi An. MARTINI</v>
          </cell>
          <cell r="K1464" t="str">
            <v>S1 FKIP UNIVERSITAS MUHAMMADIYAH MATARAM</v>
          </cell>
          <cell r="L1464" t="str">
            <v/>
          </cell>
          <cell r="M1464" t="str">
            <v/>
          </cell>
          <cell r="P1464">
            <v>1284</v>
          </cell>
        </row>
        <row r="1465">
          <cell r="B1465">
            <v>1479</v>
          </cell>
          <cell r="C1465">
            <v>40287</v>
          </cell>
          <cell r="D1465" t="str">
            <v>BAIQ. ZUBAEDAH</v>
          </cell>
          <cell r="E1465" t="str">
            <v>S1</v>
          </cell>
          <cell r="F1465" t="str">
            <v>FKIP</v>
          </cell>
          <cell r="G1465" t="str">
            <v>UNIVERSITAS MUHAMMADIYAH MATARAM</v>
          </cell>
          <cell r="H1465">
            <v>1000000</v>
          </cell>
          <cell r="I1465" t="str">
            <v xml:space="preserve">Bantuan Biaya Penyelesaian Skripsi An. </v>
          </cell>
          <cell r="J1465" t="str">
            <v>Bantuan Biaya Penyelesaian Skripsi An. BAIQ. ZUBAEDAH</v>
          </cell>
          <cell r="K1465" t="str">
            <v>S1 FKIP UNIVERSITAS MUHAMMADIYAH MATARAM</v>
          </cell>
          <cell r="L1465" t="str">
            <v/>
          </cell>
          <cell r="M1465" t="str">
            <v/>
          </cell>
          <cell r="P1465">
            <v>1285</v>
          </cell>
        </row>
        <row r="1466">
          <cell r="B1466">
            <v>1480</v>
          </cell>
          <cell r="C1466">
            <v>40287</v>
          </cell>
          <cell r="D1466" t="str">
            <v>H. HAFIZ</v>
          </cell>
          <cell r="E1466" t="str">
            <v>S1</v>
          </cell>
          <cell r="F1466" t="str">
            <v>FKIP</v>
          </cell>
          <cell r="G1466" t="str">
            <v>UNIVERSITAS MUHAMMADIYAH MATARAM</v>
          </cell>
          <cell r="H1466">
            <v>1000000</v>
          </cell>
          <cell r="I1466" t="str">
            <v xml:space="preserve">Bantuan Biaya Penyelesaian Skripsi An. </v>
          </cell>
          <cell r="J1466" t="str">
            <v>Bantuan Biaya Penyelesaian Skripsi An. H. HAFIZ</v>
          </cell>
          <cell r="K1466" t="str">
            <v>S1 FKIP UNIVERSITAS MUHAMMADIYAH MATARAM</v>
          </cell>
          <cell r="L1466" t="str">
            <v/>
          </cell>
          <cell r="M1466" t="str">
            <v/>
          </cell>
          <cell r="P1466">
            <v>1286</v>
          </cell>
        </row>
        <row r="1467">
          <cell r="B1467">
            <v>1481</v>
          </cell>
          <cell r="C1467">
            <v>40287</v>
          </cell>
          <cell r="D1467" t="str">
            <v>SAHLI</v>
          </cell>
          <cell r="E1467" t="str">
            <v>S1</v>
          </cell>
          <cell r="F1467" t="str">
            <v>FAKULTAS TARBIYAH</v>
          </cell>
          <cell r="G1467" t="str">
            <v>IAI HAMZAN WADI NW LOTIM</v>
          </cell>
          <cell r="H1467">
            <v>1000000</v>
          </cell>
          <cell r="I1467" t="str">
            <v xml:space="preserve">Bantuan Biaya Penyelesaian Skripsi An. </v>
          </cell>
          <cell r="J1467" t="str">
            <v>Bantuan Biaya Penyelesaian Skripsi An. SAHLI</v>
          </cell>
          <cell r="K1467" t="str">
            <v>S1 FAKULTAS TARBIYAH IAI HAMZAN WADI NW LOTIM</v>
          </cell>
          <cell r="L1467" t="str">
            <v/>
          </cell>
          <cell r="M1467" t="str">
            <v/>
          </cell>
          <cell r="P1467">
            <v>1287</v>
          </cell>
        </row>
        <row r="1468">
          <cell r="B1468">
            <v>1482</v>
          </cell>
          <cell r="C1468">
            <v>40287</v>
          </cell>
          <cell r="D1468" t="str">
            <v>NI KETUT SEPIANI</v>
          </cell>
          <cell r="E1468" t="str">
            <v>D3</v>
          </cell>
          <cell r="F1468" t="str">
            <v>JURUSAN KEPERAWATAN</v>
          </cell>
          <cell r="G1468" t="str">
            <v>STIKES YARSI MATARAM</v>
          </cell>
          <cell r="H1468">
            <v>750000</v>
          </cell>
          <cell r="I1468" t="str">
            <v xml:space="preserve">Bantuan Biaya Penyelesaian Tugas Akhir An. </v>
          </cell>
          <cell r="J1468" t="str">
            <v>Bantuan Biaya Penyelesaian Tugas Akhir An. NI KETUT SEPIANI</v>
          </cell>
          <cell r="K1468" t="str">
            <v>D3 JURUSAN KEPERAWATAN STIKES YARSI MATARAM</v>
          </cell>
          <cell r="L1468" t="str">
            <v>A</v>
          </cell>
          <cell r="M1468" t="str">
            <v/>
          </cell>
          <cell r="P1468">
            <v>1287</v>
          </cell>
        </row>
        <row r="1469">
          <cell r="B1469">
            <v>1483</v>
          </cell>
          <cell r="C1469">
            <v>40288</v>
          </cell>
          <cell r="D1469" t="str">
            <v>GDE HERU SANTIKA</v>
          </cell>
          <cell r="E1469" t="str">
            <v>D3</v>
          </cell>
          <cell r="F1469" t="str">
            <v>FAKULTAS EKONOMI</v>
          </cell>
          <cell r="G1469" t="str">
            <v>UNRAM</v>
          </cell>
          <cell r="H1469">
            <v>750000</v>
          </cell>
          <cell r="I1469" t="str">
            <v xml:space="preserve">Bantuan Biaya Penyelesaian Tugas Akhir An. </v>
          </cell>
          <cell r="J1469" t="str">
            <v>Bantuan Biaya Penyelesaian Tugas Akhir An. GDE HERU SANTIKA</v>
          </cell>
          <cell r="K1469" t="str">
            <v>D3 FAKULTAS EKONOMI UNRAM</v>
          </cell>
          <cell r="L1469" t="str">
            <v/>
          </cell>
          <cell r="M1469" t="str">
            <v/>
          </cell>
          <cell r="P1469">
            <v>1287</v>
          </cell>
        </row>
        <row r="1470">
          <cell r="B1470">
            <v>1484</v>
          </cell>
          <cell r="C1470">
            <v>40288</v>
          </cell>
          <cell r="D1470" t="str">
            <v>ASY ARI</v>
          </cell>
          <cell r="E1470" t="str">
            <v>D3</v>
          </cell>
          <cell r="F1470" t="str">
            <v>FAKULTAS EKONOMI</v>
          </cell>
          <cell r="G1470" t="str">
            <v>UNRAM</v>
          </cell>
          <cell r="H1470">
            <v>750000</v>
          </cell>
          <cell r="I1470" t="str">
            <v xml:space="preserve">Bantuan Biaya Penyelesaian Tugas Akhir An. </v>
          </cell>
          <cell r="J1470" t="str">
            <v>Bantuan Biaya Penyelesaian Tugas Akhir An. ASY ARI</v>
          </cell>
          <cell r="K1470" t="str">
            <v>D3 FAKULTAS EKONOMI UNRAM</v>
          </cell>
          <cell r="L1470" t="str">
            <v/>
          </cell>
          <cell r="M1470" t="str">
            <v/>
          </cell>
          <cell r="P1470">
            <v>1287</v>
          </cell>
        </row>
        <row r="1471">
          <cell r="B1471">
            <v>1485</v>
          </cell>
          <cell r="C1471">
            <v>40288</v>
          </cell>
          <cell r="D1471" t="str">
            <v>ANDHIKA</v>
          </cell>
          <cell r="E1471" t="str">
            <v>D3</v>
          </cell>
          <cell r="F1471" t="str">
            <v>FAKULTAS EKONOMI</v>
          </cell>
          <cell r="G1471" t="str">
            <v>UNRAM</v>
          </cell>
          <cell r="H1471">
            <v>750000</v>
          </cell>
          <cell r="I1471" t="str">
            <v xml:space="preserve">Bantuan Biaya Penyelesaian Tugas Akhir An. </v>
          </cell>
          <cell r="J1471" t="str">
            <v>Bantuan Biaya Penyelesaian Tugas Akhir An. ANDHIKA</v>
          </cell>
          <cell r="K1471" t="str">
            <v>D3 FAKULTAS EKONOMI UNRAM</v>
          </cell>
          <cell r="L1471" t="str">
            <v/>
          </cell>
          <cell r="M1471" t="str">
            <v/>
          </cell>
          <cell r="P1471">
            <v>1287</v>
          </cell>
        </row>
        <row r="1472">
          <cell r="B1472">
            <v>1486</v>
          </cell>
          <cell r="C1472">
            <v>40288</v>
          </cell>
          <cell r="D1472" t="str">
            <v>ROHIYATUN</v>
          </cell>
          <cell r="E1472" t="str">
            <v>S1</v>
          </cell>
          <cell r="F1472" t="str">
            <v>FKIP</v>
          </cell>
          <cell r="G1472" t="str">
            <v>UNIVERSITAS MUHAMMADIYAH MATARAM</v>
          </cell>
          <cell r="H1472">
            <v>1000000</v>
          </cell>
          <cell r="I1472" t="str">
            <v xml:space="preserve">Bantuan Biaya Penyelesaian Skripsi An. </v>
          </cell>
          <cell r="J1472" t="str">
            <v>Bantuan Biaya Penyelesaian Skripsi An. ROHIYATUN</v>
          </cell>
          <cell r="K1472" t="str">
            <v>S1 FKIP UNIVERSITAS MUHAMMADIYAH MATARAM</v>
          </cell>
          <cell r="L1472" t="str">
            <v>A</v>
          </cell>
          <cell r="M1472" t="str">
            <v/>
          </cell>
          <cell r="O1472" t="str">
            <v>ARI</v>
          </cell>
          <cell r="P1472">
            <v>1288</v>
          </cell>
        </row>
        <row r="1473">
          <cell r="B1473">
            <v>1487</v>
          </cell>
          <cell r="C1473">
            <v>40288</v>
          </cell>
          <cell r="D1473" t="str">
            <v>ISBANDIAH</v>
          </cell>
          <cell r="E1473" t="str">
            <v>S1</v>
          </cell>
          <cell r="F1473" t="str">
            <v>FKIP</v>
          </cell>
          <cell r="G1473" t="str">
            <v>UNIVERSITAS MUHAMMADIYAH MATARAM</v>
          </cell>
          <cell r="H1473">
            <v>1000000</v>
          </cell>
          <cell r="I1473" t="str">
            <v xml:space="preserve">Bantuan Biaya Penyelesaian Skripsi An. </v>
          </cell>
          <cell r="J1473" t="str">
            <v>Bantuan Biaya Penyelesaian Skripsi An. ISBANDIAH</v>
          </cell>
          <cell r="K1473" t="str">
            <v>S1 FKIP UNIVERSITAS MUHAMMADIYAH MATARAM</v>
          </cell>
          <cell r="L1473" t="str">
            <v>A</v>
          </cell>
          <cell r="M1473" t="str">
            <v/>
          </cell>
          <cell r="O1473" t="str">
            <v>ADI</v>
          </cell>
          <cell r="P1473">
            <v>1289</v>
          </cell>
        </row>
        <row r="1474">
          <cell r="B1474">
            <v>1488</v>
          </cell>
          <cell r="C1474">
            <v>40288</v>
          </cell>
          <cell r="D1474" t="str">
            <v>BAIQ AINUN NAJAWATI</v>
          </cell>
          <cell r="E1474" t="str">
            <v>S1</v>
          </cell>
          <cell r="F1474" t="str">
            <v>PGSD</v>
          </cell>
          <cell r="G1474" t="str">
            <v>UNRAM</v>
          </cell>
          <cell r="H1474">
            <v>1000000</v>
          </cell>
          <cell r="I1474" t="str">
            <v xml:space="preserve">Bantuan Biaya Penyelesaian Skripsi An. </v>
          </cell>
          <cell r="J1474" t="str">
            <v>Bantuan Biaya Penyelesaian Skripsi An. BAIQ AINUN NAJAWATI</v>
          </cell>
          <cell r="K1474" t="str">
            <v>S1 PGSD UNRAM</v>
          </cell>
          <cell r="L1474" t="str">
            <v>S</v>
          </cell>
          <cell r="M1474" t="str">
            <v/>
          </cell>
          <cell r="P1474">
            <v>1290</v>
          </cell>
        </row>
        <row r="1475">
          <cell r="B1475">
            <v>1489</v>
          </cell>
          <cell r="C1475">
            <v>40288</v>
          </cell>
          <cell r="D1475" t="str">
            <v>MURAHIM</v>
          </cell>
          <cell r="E1475" t="str">
            <v>S2</v>
          </cell>
          <cell r="F1475" t="str">
            <v>PROGRAM PASCASARJANA MAGISTER PENDIDIKAN BAHASA INDONESIA</v>
          </cell>
          <cell r="G1475" t="str">
            <v>UNIVERSITAS NEGERI MALANG</v>
          </cell>
          <cell r="H1475">
            <v>3000000</v>
          </cell>
          <cell r="I1475" t="str">
            <v xml:space="preserve">Bantuan Biaya Penyelesaian Tesis An. </v>
          </cell>
          <cell r="J1475" t="str">
            <v>Bantuan Biaya Penyelesaian Tesis An. MURAHIM</v>
          </cell>
          <cell r="K1475" t="str">
            <v>S2 PROGRAM PASCASARJANA MAGISTER PENDIDIKAN BAHASA INDONESIA UNIVERSITAS NEGERI MALANG</v>
          </cell>
          <cell r="L1475" t="str">
            <v/>
          </cell>
          <cell r="M1475" t="str">
            <v/>
          </cell>
          <cell r="P1475">
            <v>1290</v>
          </cell>
        </row>
        <row r="1476">
          <cell r="B1476">
            <v>1490</v>
          </cell>
          <cell r="C1476">
            <v>40288</v>
          </cell>
          <cell r="D1476" t="str">
            <v>MUSLIHAN</v>
          </cell>
          <cell r="E1476" t="str">
            <v>S1</v>
          </cell>
          <cell r="F1476" t="str">
            <v>FKIP</v>
          </cell>
          <cell r="G1476" t="str">
            <v>UNIVERSITAS MUHAMMADIYAH MATARAM</v>
          </cell>
          <cell r="H1476">
            <v>1000000</v>
          </cell>
          <cell r="I1476" t="str">
            <v xml:space="preserve">Bantuan Biaya Penyelesaian Skripsi An. </v>
          </cell>
          <cell r="J1476" t="str">
            <v>Bantuan Biaya Penyelesaian Skripsi An. MUSLIHAN</v>
          </cell>
          <cell r="K1476" t="str">
            <v>S1 FKIP UNIVERSITAS MUHAMMADIYAH MATARAM</v>
          </cell>
          <cell r="L1476" t="str">
            <v>A</v>
          </cell>
          <cell r="M1476" t="str">
            <v/>
          </cell>
          <cell r="O1476" t="str">
            <v>ADI</v>
          </cell>
          <cell r="P1476">
            <v>1291</v>
          </cell>
        </row>
        <row r="1477">
          <cell r="B1477">
            <v>1491</v>
          </cell>
          <cell r="C1477">
            <v>40288</v>
          </cell>
          <cell r="D1477" t="str">
            <v>MURDANI</v>
          </cell>
          <cell r="E1477" t="str">
            <v>S1</v>
          </cell>
          <cell r="F1477" t="str">
            <v>FAKULTAS MIPA</v>
          </cell>
          <cell r="G1477" t="str">
            <v>IKIP MATARAM</v>
          </cell>
          <cell r="H1477">
            <v>1000000</v>
          </cell>
          <cell r="I1477" t="str">
            <v xml:space="preserve">Bantuan Biaya Penyelesaian Skripsi An. </v>
          </cell>
          <cell r="J1477" t="str">
            <v>Bantuan Biaya Penyelesaian Skripsi An. MURDANI</v>
          </cell>
          <cell r="K1477" t="str">
            <v>S1 FAKULTAS MIPA IKIP MATARAM</v>
          </cell>
          <cell r="L1477" t="str">
            <v>A</v>
          </cell>
          <cell r="M1477" t="str">
            <v/>
          </cell>
          <cell r="O1477" t="str">
            <v>ADI</v>
          </cell>
          <cell r="P1477">
            <v>1292</v>
          </cell>
        </row>
        <row r="1478">
          <cell r="B1478">
            <v>1492</v>
          </cell>
          <cell r="C1478">
            <v>40288</v>
          </cell>
          <cell r="D1478" t="str">
            <v>SANTI WARDIYATI</v>
          </cell>
          <cell r="E1478" t="str">
            <v>S1</v>
          </cell>
          <cell r="F1478" t="str">
            <v>PGSD</v>
          </cell>
          <cell r="G1478" t="str">
            <v>UNRAM</v>
          </cell>
          <cell r="H1478">
            <v>1000000</v>
          </cell>
          <cell r="I1478" t="str">
            <v xml:space="preserve">Bantuan Biaya Penyelesaian Skripsi An. </v>
          </cell>
          <cell r="J1478" t="str">
            <v>Bantuan Biaya Penyelesaian Skripsi An. SANTI WARDIYATI</v>
          </cell>
          <cell r="K1478" t="str">
            <v>S1 PGSD UNRAM</v>
          </cell>
          <cell r="L1478" t="str">
            <v>S</v>
          </cell>
          <cell r="M1478" t="str">
            <v/>
          </cell>
          <cell r="P1478">
            <v>1293</v>
          </cell>
        </row>
        <row r="1479">
          <cell r="B1479">
            <v>1493</v>
          </cell>
          <cell r="C1479">
            <v>40288</v>
          </cell>
          <cell r="D1479" t="str">
            <v>HAFIZAH</v>
          </cell>
          <cell r="E1479" t="str">
            <v>S1</v>
          </cell>
          <cell r="F1479" t="str">
            <v>FKIP</v>
          </cell>
          <cell r="G1479" t="str">
            <v>STKIP HAMZANWADI SELONG</v>
          </cell>
          <cell r="H1479">
            <v>1000000</v>
          </cell>
          <cell r="I1479" t="str">
            <v xml:space="preserve">Bantuan Biaya Penyelesaian Skripsi An. </v>
          </cell>
          <cell r="J1479" t="str">
            <v>Bantuan Biaya Penyelesaian Skripsi An. HAFIZAH</v>
          </cell>
          <cell r="K1479" t="str">
            <v>S1 FKIP STKIP HAMZANWADI SELONG</v>
          </cell>
          <cell r="L1479" t="str">
            <v>A</v>
          </cell>
          <cell r="M1479" t="str">
            <v/>
          </cell>
          <cell r="P1479">
            <v>1294</v>
          </cell>
        </row>
        <row r="1480">
          <cell r="B1480">
            <v>1494</v>
          </cell>
          <cell r="C1480">
            <v>40288</v>
          </cell>
          <cell r="D1480" t="str">
            <v>IVAN NIHAYATI</v>
          </cell>
          <cell r="E1480" t="str">
            <v>S1</v>
          </cell>
          <cell r="F1480" t="str">
            <v>FAKULTAS MIPA</v>
          </cell>
          <cell r="G1480" t="str">
            <v>IKIP MATARAM</v>
          </cell>
          <cell r="H1480">
            <v>1000000</v>
          </cell>
          <cell r="I1480" t="str">
            <v xml:space="preserve">Bantuan Biaya Penyelesaian Skripsi An. </v>
          </cell>
          <cell r="J1480" t="str">
            <v>Bantuan Biaya Penyelesaian Skripsi An. IVAN NIHAYATI</v>
          </cell>
          <cell r="K1480" t="str">
            <v>S1 FAKULTAS MIPA IKIP MATARAM</v>
          </cell>
          <cell r="L1480" t="str">
            <v/>
          </cell>
          <cell r="M1480" t="str">
            <v/>
          </cell>
          <cell r="P1480">
            <v>1295</v>
          </cell>
        </row>
        <row r="1481">
          <cell r="B1481">
            <v>1495</v>
          </cell>
          <cell r="C1481">
            <v>40288</v>
          </cell>
          <cell r="D1481" t="str">
            <v>HAIRUNISA</v>
          </cell>
          <cell r="E1481" t="str">
            <v>S1</v>
          </cell>
          <cell r="F1481" t="str">
            <v>FAKULTAS MIPA</v>
          </cell>
          <cell r="G1481" t="str">
            <v>IKIP MATARAM</v>
          </cell>
          <cell r="H1481">
            <v>1000000</v>
          </cell>
          <cell r="I1481" t="str">
            <v xml:space="preserve">Bantuan Biaya Penyelesaian Skripsi An. </v>
          </cell>
          <cell r="J1481" t="str">
            <v>Bantuan Biaya Penyelesaian Skripsi An. HAIRUNISA</v>
          </cell>
          <cell r="K1481" t="str">
            <v>S1 FAKULTAS MIPA IKIP MATARAM</v>
          </cell>
          <cell r="L1481" t="str">
            <v/>
          </cell>
          <cell r="M1481" t="str">
            <v/>
          </cell>
          <cell r="P1481">
            <v>1296</v>
          </cell>
        </row>
        <row r="1482">
          <cell r="B1482">
            <v>1496</v>
          </cell>
          <cell r="C1482">
            <v>40288</v>
          </cell>
          <cell r="D1482" t="str">
            <v>HUSNIATI</v>
          </cell>
          <cell r="E1482" t="str">
            <v>S1</v>
          </cell>
          <cell r="F1482" t="str">
            <v>FAKULTAS MIPA</v>
          </cell>
          <cell r="G1482" t="str">
            <v>IKIP MATARAM</v>
          </cell>
          <cell r="H1482">
            <v>1000000</v>
          </cell>
          <cell r="I1482" t="str">
            <v xml:space="preserve">Bantuan Biaya Penyelesaian Skripsi An. </v>
          </cell>
          <cell r="J1482" t="str">
            <v>Bantuan Biaya Penyelesaian Skripsi An. HUSNIATI</v>
          </cell>
          <cell r="K1482" t="str">
            <v>S1 FAKULTAS MIPA IKIP MATARAM</v>
          </cell>
          <cell r="L1482" t="str">
            <v/>
          </cell>
          <cell r="M1482" t="str">
            <v/>
          </cell>
          <cell r="P1482">
            <v>1297</v>
          </cell>
        </row>
        <row r="1483">
          <cell r="B1483">
            <v>1497</v>
          </cell>
          <cell r="C1483">
            <v>40288</v>
          </cell>
          <cell r="D1483" t="str">
            <v>BAIQ EMILIANI</v>
          </cell>
          <cell r="E1483" t="str">
            <v>S1</v>
          </cell>
          <cell r="F1483" t="str">
            <v>FPBS</v>
          </cell>
          <cell r="G1483" t="str">
            <v>IKIP MATARAM</v>
          </cell>
          <cell r="H1483">
            <v>1000000</v>
          </cell>
          <cell r="I1483" t="str">
            <v xml:space="preserve">Bantuan Biaya Penyelesaian Skripsi An. </v>
          </cell>
          <cell r="J1483" t="str">
            <v>Bantuan Biaya Penyelesaian Skripsi An. BAIQ EMILIANI</v>
          </cell>
          <cell r="K1483" t="str">
            <v>S1 FPBS IKIP MATARAM</v>
          </cell>
          <cell r="L1483" t="str">
            <v>A</v>
          </cell>
          <cell r="M1483" t="str">
            <v/>
          </cell>
          <cell r="P1483">
            <v>1298</v>
          </cell>
        </row>
        <row r="1484">
          <cell r="B1484">
            <v>1498</v>
          </cell>
          <cell r="C1484">
            <v>40288</v>
          </cell>
          <cell r="D1484" t="str">
            <v>MUHAMAD SALEH SUKIMAN</v>
          </cell>
          <cell r="E1484" t="str">
            <v>S2</v>
          </cell>
          <cell r="F1484" t="str">
            <v>PROGRAM PASCASARJANA MAGISTER PENDIDIKAN SAINS</v>
          </cell>
          <cell r="G1484" t="str">
            <v>UNRAM</v>
          </cell>
          <cell r="H1484">
            <v>3000000</v>
          </cell>
          <cell r="I1484" t="str">
            <v xml:space="preserve">Bantuan Biaya Penyelesaian Tesis An. </v>
          </cell>
          <cell r="J1484" t="str">
            <v>Bantuan Biaya Penyelesaian Tesis An. MUHAMAD SALEH SUKIMAN</v>
          </cell>
          <cell r="K1484" t="str">
            <v>S2 PROGRAM PASCASARJANA MAGISTER PENDIDIKAN SAINS UNRAM</v>
          </cell>
          <cell r="L1484" t="str">
            <v>A</v>
          </cell>
          <cell r="M1484" t="str">
            <v/>
          </cell>
          <cell r="P1484">
            <v>1298</v>
          </cell>
        </row>
        <row r="1485">
          <cell r="B1485">
            <v>1499</v>
          </cell>
          <cell r="C1485">
            <v>40288</v>
          </cell>
          <cell r="D1485" t="str">
            <v>JUHAINI</v>
          </cell>
          <cell r="E1485" t="str">
            <v>S2</v>
          </cell>
          <cell r="F1485" t="str">
            <v>PROGRAM PASCASARJANA MAGISTER ILMU HUKUM</v>
          </cell>
          <cell r="G1485" t="str">
            <v>UNRAM</v>
          </cell>
          <cell r="H1485">
            <v>3000000</v>
          </cell>
          <cell r="I1485" t="str">
            <v xml:space="preserve">Bantuan Biaya Penyelesaian Tesis An. </v>
          </cell>
          <cell r="J1485" t="str">
            <v>Bantuan Biaya Penyelesaian Tesis An. JUHAINI</v>
          </cell>
          <cell r="K1485" t="str">
            <v>S2 PROGRAM PASCASARJANA MAGISTER ILMU HUKUM UNRAM</v>
          </cell>
          <cell r="L1485" t="str">
            <v/>
          </cell>
          <cell r="M1485" t="str">
            <v/>
          </cell>
          <cell r="P1485">
            <v>1298</v>
          </cell>
        </row>
        <row r="1486">
          <cell r="B1486">
            <v>1500</v>
          </cell>
          <cell r="C1486">
            <v>40288</v>
          </cell>
          <cell r="D1486" t="str">
            <v>MAEMUNAH</v>
          </cell>
          <cell r="E1486" t="str">
            <v>S1</v>
          </cell>
          <cell r="F1486" t="str">
            <v>FAKULTAS TARBIYAH</v>
          </cell>
          <cell r="G1486" t="str">
            <v>IAI HAMZAN WADI NW LOTIM</v>
          </cell>
          <cell r="H1486">
            <v>1000000</v>
          </cell>
          <cell r="I1486" t="str">
            <v xml:space="preserve">Bantuan Biaya Penyelesaian Skripsi An. </v>
          </cell>
          <cell r="J1486" t="str">
            <v>Bantuan Biaya Penyelesaian Skripsi An. MAEMUNAH</v>
          </cell>
          <cell r="K1486" t="str">
            <v>S1 FAKULTAS TARBIYAH IAI HAMZAN WADI NW LOTIM</v>
          </cell>
          <cell r="L1486" t="str">
            <v/>
          </cell>
          <cell r="M1486" t="str">
            <v/>
          </cell>
          <cell r="P1486">
            <v>1299</v>
          </cell>
        </row>
        <row r="1487">
          <cell r="B1487">
            <v>1501</v>
          </cell>
          <cell r="C1487">
            <v>40288</v>
          </cell>
          <cell r="D1487" t="str">
            <v>RAHMAT MAWARDI</v>
          </cell>
          <cell r="E1487" t="str">
            <v>S2</v>
          </cell>
          <cell r="F1487" t="str">
            <v>PROGRAM PASCASARJANA MAGISTER PENGELOLAAN SUMBER DAYA PERAIRAN</v>
          </cell>
          <cell r="G1487" t="str">
            <v>IPB BOGOR</v>
          </cell>
          <cell r="H1487">
            <v>3000000</v>
          </cell>
          <cell r="I1487" t="str">
            <v xml:space="preserve">Bantuan Biaya Penyelesaian Tesis An. </v>
          </cell>
          <cell r="J1487" t="str">
            <v>Bantuan Biaya Penyelesaian Tesis An. RAHMAT MAWARDI</v>
          </cell>
          <cell r="K1487" t="str">
            <v>S2 PROGRAM PASCASARJANA MAGISTER PENGELOLAAN SUMBER DAYA PERAIRAN IPB BOGOR</v>
          </cell>
          <cell r="L1487" t="str">
            <v/>
          </cell>
          <cell r="M1487" t="str">
            <v/>
          </cell>
          <cell r="P1487">
            <v>1299</v>
          </cell>
        </row>
        <row r="1488">
          <cell r="B1488">
            <v>1502</v>
          </cell>
          <cell r="C1488">
            <v>40288</v>
          </cell>
          <cell r="D1488" t="str">
            <v>ENIRAWAN,SP.Msi</v>
          </cell>
          <cell r="E1488" t="str">
            <v>S3</v>
          </cell>
          <cell r="F1488" t="str">
            <v>PROGRAM PASCASARJANA DESERTASI STUDI ILMU PERENCANAAN PEMBANGUNAN WILAYAH DAN PEDESAAN</v>
          </cell>
          <cell r="G1488" t="str">
            <v>IPB BOGOR</v>
          </cell>
          <cell r="H1488">
            <v>5000000</v>
          </cell>
          <cell r="I1488" t="str">
            <v xml:space="preserve">Bantuan Biaya Penyelesaian Desertasi An. </v>
          </cell>
          <cell r="J1488" t="str">
            <v>Bantuan Biaya Penyelesaian Desertasi An. ENIRAWAN,SP.Msi</v>
          </cell>
          <cell r="K1488" t="str">
            <v>S3 PROGRAM PASCASARJANA DESERTASI STUDI ILMU PERENCANAAN PEMBANGUNAN WILAYAH DAN PEDESAAN IPB BOGOR</v>
          </cell>
          <cell r="L1488" t="str">
            <v/>
          </cell>
          <cell r="M1488" t="str">
            <v/>
          </cell>
          <cell r="P1488">
            <v>1299</v>
          </cell>
        </row>
        <row r="1489">
          <cell r="B1489">
            <v>1503</v>
          </cell>
          <cell r="C1489">
            <v>40288</v>
          </cell>
          <cell r="D1489" t="str">
            <v>IDA HERMAYANA</v>
          </cell>
          <cell r="E1489" t="str">
            <v>S1</v>
          </cell>
          <cell r="F1489" t="str">
            <v>FKIP</v>
          </cell>
          <cell r="G1489" t="str">
            <v>UNRAM</v>
          </cell>
          <cell r="H1489">
            <v>1000000</v>
          </cell>
          <cell r="I1489" t="str">
            <v xml:space="preserve">Bantuan Biaya Penyelesaian Skripsi An. </v>
          </cell>
          <cell r="J1489" t="str">
            <v>Bantuan Biaya Penyelesaian Skripsi An. IDA HERMAYANA</v>
          </cell>
          <cell r="K1489" t="str">
            <v>S1 FKIP UNRAM</v>
          </cell>
          <cell r="L1489" t="str">
            <v>A</v>
          </cell>
          <cell r="M1489" t="str">
            <v/>
          </cell>
          <cell r="P1489">
            <v>1300</v>
          </cell>
        </row>
        <row r="1490">
          <cell r="B1490">
            <v>1504</v>
          </cell>
          <cell r="C1490">
            <v>40288</v>
          </cell>
          <cell r="D1490" t="str">
            <v>EVI WULANDARI</v>
          </cell>
          <cell r="E1490" t="str">
            <v>D3</v>
          </cell>
          <cell r="F1490" t="str">
            <v>FAKULTAS EKONOMI</v>
          </cell>
          <cell r="G1490" t="str">
            <v>UNRAM</v>
          </cell>
          <cell r="H1490">
            <v>750000</v>
          </cell>
          <cell r="I1490" t="str">
            <v xml:space="preserve">Bantuan Biaya Penyelesaian Tugas Akhir An. </v>
          </cell>
          <cell r="J1490" t="str">
            <v>Bantuan Biaya Penyelesaian Tugas Akhir An. EVI WULANDARI</v>
          </cell>
          <cell r="K1490" t="str">
            <v>D3 FAKULTAS EKONOMI UNRAM</v>
          </cell>
          <cell r="L1490" t="str">
            <v/>
          </cell>
          <cell r="M1490" t="str">
            <v/>
          </cell>
          <cell r="P1490">
            <v>1300</v>
          </cell>
        </row>
        <row r="1491">
          <cell r="B1491">
            <v>1505</v>
          </cell>
          <cell r="C1491">
            <v>40288</v>
          </cell>
          <cell r="D1491" t="str">
            <v>AULIA RAHMI</v>
          </cell>
          <cell r="E1491" t="str">
            <v>D3</v>
          </cell>
          <cell r="F1491" t="str">
            <v>FAKULTAS EKONOMI</v>
          </cell>
          <cell r="G1491" t="str">
            <v>UNRAM</v>
          </cell>
          <cell r="H1491">
            <v>750000</v>
          </cell>
          <cell r="I1491" t="str">
            <v xml:space="preserve">Bantuan Biaya Penyelesaian Tugas Akhir An. </v>
          </cell>
          <cell r="J1491" t="str">
            <v>Bantuan Biaya Penyelesaian Tugas Akhir An. AULIA RAHMI</v>
          </cell>
          <cell r="K1491" t="str">
            <v>D3 FAKULTAS EKONOMI UNRAM</v>
          </cell>
          <cell r="L1491" t="str">
            <v>A</v>
          </cell>
          <cell r="M1491" t="str">
            <v/>
          </cell>
          <cell r="P1491">
            <v>1300</v>
          </cell>
        </row>
        <row r="1492">
          <cell r="B1492">
            <v>1506</v>
          </cell>
          <cell r="C1492">
            <v>40288</v>
          </cell>
          <cell r="D1492" t="str">
            <v>INDRA PERMANA</v>
          </cell>
          <cell r="E1492" t="str">
            <v>S1</v>
          </cell>
          <cell r="F1492" t="str">
            <v>FKIP</v>
          </cell>
          <cell r="G1492" t="str">
            <v>UNIVERSITAS MUHAMMADIYAH MATARAM</v>
          </cell>
          <cell r="H1492">
            <v>1000000</v>
          </cell>
          <cell r="I1492" t="str">
            <v xml:space="preserve">Bantuan Biaya Penyelesaian Skripsi An. </v>
          </cell>
          <cell r="J1492" t="str">
            <v>Bantuan Biaya Penyelesaian Skripsi An. INDRA PERMANA</v>
          </cell>
          <cell r="K1492" t="str">
            <v>S1 FKIP UNIVERSITAS MUHAMMADIYAH MATARAM</v>
          </cell>
          <cell r="L1492" t="str">
            <v/>
          </cell>
          <cell r="M1492" t="str">
            <v/>
          </cell>
          <cell r="P1492">
            <v>1301</v>
          </cell>
        </row>
        <row r="1493">
          <cell r="B1493">
            <v>1507</v>
          </cell>
          <cell r="C1493">
            <v>40288</v>
          </cell>
          <cell r="D1493" t="str">
            <v>GUNAWAN</v>
          </cell>
          <cell r="E1493" t="str">
            <v>S3</v>
          </cell>
          <cell r="F1493" t="str">
            <v>PROGRAM PASCASARJANA DESERTASI PENDIDIKAN IPA</v>
          </cell>
          <cell r="G1493" t="str">
            <v>UNIVERSITAS PENDIDIKAN JAKARTA</v>
          </cell>
          <cell r="H1493">
            <v>5000000</v>
          </cell>
          <cell r="I1493" t="str">
            <v xml:space="preserve">Bantuan Biaya Penyelesaian Desertasi An. </v>
          </cell>
          <cell r="J1493" t="str">
            <v>Bantuan Biaya Penyelesaian Desertasi An. GUNAWAN</v>
          </cell>
          <cell r="K1493" t="str">
            <v>S3 PROGRAM PASCASARJANA DESERTASI PENDIDIKAN IPA UNIVERSITAS PENDIDIKAN JAKARTA</v>
          </cell>
          <cell r="L1493" t="str">
            <v/>
          </cell>
          <cell r="M1493" t="str">
            <v/>
          </cell>
          <cell r="P1493">
            <v>1301</v>
          </cell>
        </row>
        <row r="1494">
          <cell r="B1494">
            <v>1508</v>
          </cell>
          <cell r="C1494">
            <v>40288</v>
          </cell>
          <cell r="D1494" t="str">
            <v>ILHAM</v>
          </cell>
          <cell r="E1494" t="str">
            <v>S2</v>
          </cell>
          <cell r="F1494" t="str">
            <v>PROGRAM PASCASARJANA MAGISTER BAHASA INGGRIS</v>
          </cell>
          <cell r="G1494" t="str">
            <v>UNIVERSITAS PENDIDIKAN JAKARTA</v>
          </cell>
          <cell r="H1494">
            <v>3000000</v>
          </cell>
          <cell r="I1494" t="str">
            <v xml:space="preserve">Bantuan Biaya Penyelesaian Tesis An. </v>
          </cell>
          <cell r="J1494" t="str">
            <v>Bantuan Biaya Penyelesaian Tesis An. ILHAM</v>
          </cell>
          <cell r="K1494" t="str">
            <v>S2 PROGRAM PASCASARJANA MAGISTER BAHASA INGGRIS UNIVERSITAS PENDIDIKAN JAKARTA</v>
          </cell>
          <cell r="L1494" t="str">
            <v/>
          </cell>
          <cell r="M1494" t="str">
            <v/>
          </cell>
          <cell r="P1494">
            <v>1301</v>
          </cell>
        </row>
        <row r="1495">
          <cell r="B1495">
            <v>1509</v>
          </cell>
          <cell r="C1495">
            <v>40288</v>
          </cell>
          <cell r="D1495" t="str">
            <v>SYARIFUDIN</v>
          </cell>
          <cell r="E1495" t="str">
            <v>S1</v>
          </cell>
          <cell r="F1495" t="str">
            <v>FAKULTAS TARBIYAH</v>
          </cell>
          <cell r="G1495" t="str">
            <v>UNIVERSITAS NW MATARAM</v>
          </cell>
          <cell r="H1495">
            <v>1000000</v>
          </cell>
          <cell r="I1495" t="str">
            <v xml:space="preserve">Bantuan Biaya Penyelesaian Skripsi An. </v>
          </cell>
          <cell r="J1495" t="str">
            <v>Bantuan Biaya Penyelesaian Skripsi An. SYARIFUDIN</v>
          </cell>
          <cell r="K1495" t="str">
            <v>S1 FAKULTAS TARBIYAH UNIVERSITAS NW MATARAM</v>
          </cell>
          <cell r="L1495" t="str">
            <v/>
          </cell>
          <cell r="M1495" t="str">
            <v/>
          </cell>
          <cell r="P1495">
            <v>1302</v>
          </cell>
        </row>
        <row r="1496">
          <cell r="B1496">
            <v>1510</v>
          </cell>
          <cell r="C1496">
            <v>40288</v>
          </cell>
          <cell r="D1496" t="str">
            <v>JUNAIDI</v>
          </cell>
          <cell r="E1496" t="str">
            <v>S1</v>
          </cell>
          <cell r="F1496" t="str">
            <v>FAKULTAS TARBIYAH</v>
          </cell>
          <cell r="G1496" t="str">
            <v>UNIVERSITAS NW MATARAM</v>
          </cell>
          <cell r="H1496">
            <v>1000000</v>
          </cell>
          <cell r="I1496" t="str">
            <v xml:space="preserve">Bantuan Biaya Penyelesaian Skripsi An. </v>
          </cell>
          <cell r="J1496" t="str">
            <v>Bantuan Biaya Penyelesaian Skripsi An. JUNAIDI</v>
          </cell>
          <cell r="K1496" t="str">
            <v>S1 FAKULTAS TARBIYAH UNIVERSITAS NW MATARAM</v>
          </cell>
          <cell r="L1496" t="str">
            <v/>
          </cell>
          <cell r="M1496" t="str">
            <v/>
          </cell>
          <cell r="P1496">
            <v>1303</v>
          </cell>
        </row>
        <row r="1497">
          <cell r="B1497">
            <v>1511</v>
          </cell>
          <cell r="C1497">
            <v>40289</v>
          </cell>
          <cell r="D1497" t="str">
            <v xml:space="preserve">ZAINUDDIN </v>
          </cell>
          <cell r="E1497" t="str">
            <v>S1</v>
          </cell>
          <cell r="F1497" t="str">
            <v>FAKULTAS TARBIYAH</v>
          </cell>
          <cell r="G1497" t="str">
            <v>IAI HAMZAN WADI NW LOTIM</v>
          </cell>
          <cell r="H1497">
            <v>1000000</v>
          </cell>
          <cell r="I1497" t="str">
            <v xml:space="preserve">Bantuan Biaya Penyelesaian Skripsi An. </v>
          </cell>
          <cell r="J1497" t="str">
            <v xml:space="preserve">Bantuan Biaya Penyelesaian Skripsi An. ZAINUDDIN </v>
          </cell>
          <cell r="K1497" t="str">
            <v>S1 FAKULTAS TARBIYAH IAI HAMZAN WADI NW LOTIM</v>
          </cell>
          <cell r="L1497" t="str">
            <v>A</v>
          </cell>
          <cell r="M1497" t="str">
            <v/>
          </cell>
          <cell r="P1497">
            <v>1304</v>
          </cell>
        </row>
        <row r="1498">
          <cell r="B1498">
            <v>1512</v>
          </cell>
          <cell r="C1498">
            <v>40289</v>
          </cell>
          <cell r="D1498" t="str">
            <v>SAIFUL RAMDANI</v>
          </cell>
          <cell r="E1498" t="str">
            <v>S1</v>
          </cell>
          <cell r="F1498" t="str">
            <v>FAKULTAS EKONOMI</v>
          </cell>
          <cell r="G1498" t="str">
            <v>UNRAM</v>
          </cell>
          <cell r="H1498">
            <v>1000000</v>
          </cell>
          <cell r="I1498" t="str">
            <v xml:space="preserve">Bantuan Biaya Penyelesaian Skripsi An. </v>
          </cell>
          <cell r="J1498" t="str">
            <v>Bantuan Biaya Penyelesaian Skripsi An. SAIFUL RAMDANI</v>
          </cell>
          <cell r="K1498" t="str">
            <v>S1 FAKULTAS EKONOMI UNRAM</v>
          </cell>
          <cell r="L1498" t="str">
            <v>A</v>
          </cell>
          <cell r="M1498" t="str">
            <v/>
          </cell>
          <cell r="P1498">
            <v>1305</v>
          </cell>
        </row>
        <row r="1499">
          <cell r="B1499">
            <v>1513</v>
          </cell>
          <cell r="C1499">
            <v>40289</v>
          </cell>
          <cell r="D1499" t="str">
            <v>MISROHATI</v>
          </cell>
          <cell r="E1499" t="str">
            <v>S1</v>
          </cell>
          <cell r="F1499" t="str">
            <v>FAKULTAS TARBIYAH</v>
          </cell>
          <cell r="G1499" t="str">
            <v>IAI HAMZAN WADI NW LOTIM</v>
          </cell>
          <cell r="H1499">
            <v>1000000</v>
          </cell>
          <cell r="I1499" t="str">
            <v xml:space="preserve">Bantuan Biaya Penyelesaian Skripsi An. </v>
          </cell>
          <cell r="J1499" t="str">
            <v>Bantuan Biaya Penyelesaian Skripsi An. MISROHATI</v>
          </cell>
          <cell r="K1499" t="str">
            <v>S1 FAKULTAS TARBIYAH IAI HAMZAN WADI NW LOTIM</v>
          </cell>
          <cell r="L1499" t="str">
            <v/>
          </cell>
          <cell r="M1499" t="str">
            <v/>
          </cell>
          <cell r="P1499">
            <v>1306</v>
          </cell>
        </row>
        <row r="1500">
          <cell r="B1500">
            <v>1514</v>
          </cell>
          <cell r="C1500">
            <v>40289</v>
          </cell>
          <cell r="D1500" t="str">
            <v>SARTINI</v>
          </cell>
          <cell r="E1500" t="str">
            <v>S1</v>
          </cell>
          <cell r="F1500" t="str">
            <v>FAKULTAS TARBIYAH</v>
          </cell>
          <cell r="G1500" t="str">
            <v>IAI HAMZAN WADI NW LOTIM</v>
          </cell>
          <cell r="H1500">
            <v>1000000</v>
          </cell>
          <cell r="I1500" t="str">
            <v xml:space="preserve">Bantuan Biaya Penyelesaian Skripsi An. </v>
          </cell>
          <cell r="J1500" t="str">
            <v>Bantuan Biaya Penyelesaian Skripsi An. SARTINI</v>
          </cell>
          <cell r="K1500" t="str">
            <v>S1 FAKULTAS TARBIYAH IAI HAMZAN WADI NW LOTIM</v>
          </cell>
          <cell r="L1500" t="str">
            <v>A</v>
          </cell>
          <cell r="M1500" t="str">
            <v/>
          </cell>
          <cell r="P1500">
            <v>1307</v>
          </cell>
        </row>
        <row r="1501">
          <cell r="B1501">
            <v>1515</v>
          </cell>
          <cell r="C1501">
            <v>40289</v>
          </cell>
          <cell r="D1501" t="str">
            <v>NURUDDIN</v>
          </cell>
          <cell r="E1501" t="str">
            <v>S1</v>
          </cell>
          <cell r="F1501" t="str">
            <v>FAKULTAS TARBIYAH</v>
          </cell>
          <cell r="G1501" t="str">
            <v>IAI HAMZAN WADI NW LOTIM</v>
          </cell>
          <cell r="H1501">
            <v>1000000</v>
          </cell>
          <cell r="I1501" t="str">
            <v xml:space="preserve">Bantuan Biaya Penyelesaian Skripsi An. </v>
          </cell>
          <cell r="J1501" t="str">
            <v>Bantuan Biaya Penyelesaian Skripsi An. NURUDDIN</v>
          </cell>
          <cell r="K1501" t="str">
            <v>S1 FAKULTAS TARBIYAH IAI HAMZAN WADI NW LOTIM</v>
          </cell>
          <cell r="L1501" t="str">
            <v>A</v>
          </cell>
          <cell r="M1501" t="str">
            <v/>
          </cell>
          <cell r="P1501">
            <v>1308</v>
          </cell>
        </row>
        <row r="1502">
          <cell r="B1502">
            <v>1516</v>
          </cell>
          <cell r="C1502">
            <v>40289</v>
          </cell>
          <cell r="D1502" t="str">
            <v>EL SIANA MANTAON</v>
          </cell>
          <cell r="E1502" t="str">
            <v>S1</v>
          </cell>
          <cell r="F1502" t="str">
            <v>FPBS</v>
          </cell>
          <cell r="G1502" t="str">
            <v>IKIP MATARAM</v>
          </cell>
          <cell r="H1502">
            <v>1000000</v>
          </cell>
          <cell r="I1502" t="str">
            <v xml:space="preserve">Bantuan Biaya Penyelesaian Skripsi An. </v>
          </cell>
          <cell r="J1502" t="str">
            <v>Bantuan Biaya Penyelesaian Skripsi An. EL SIANA MANTAON</v>
          </cell>
          <cell r="K1502" t="str">
            <v>S1 FPBS IKIP MATARAM</v>
          </cell>
          <cell r="L1502" t="str">
            <v>S</v>
          </cell>
          <cell r="M1502" t="str">
            <v/>
          </cell>
          <cell r="P1502">
            <v>1309</v>
          </cell>
        </row>
        <row r="1503">
          <cell r="B1503">
            <v>1517</v>
          </cell>
          <cell r="C1503">
            <v>40289</v>
          </cell>
          <cell r="D1503" t="str">
            <v>ERMA WAHYUNINGSIH</v>
          </cell>
          <cell r="E1503" t="str">
            <v>S1</v>
          </cell>
          <cell r="F1503" t="str">
            <v>FPBS</v>
          </cell>
          <cell r="G1503" t="str">
            <v>IKIP MATARAM</v>
          </cell>
          <cell r="H1503">
            <v>1000000</v>
          </cell>
          <cell r="I1503" t="str">
            <v xml:space="preserve">Bantuan Biaya Penyelesaian Skripsi An. </v>
          </cell>
          <cell r="J1503" t="str">
            <v>Bantuan Biaya Penyelesaian Skripsi An. ERMA WAHYUNINGSIH</v>
          </cell>
          <cell r="K1503" t="str">
            <v>S1 FPBS IKIP MATARAM</v>
          </cell>
          <cell r="L1503" t="str">
            <v>A</v>
          </cell>
          <cell r="M1503" t="str">
            <v/>
          </cell>
          <cell r="P1503">
            <v>1310</v>
          </cell>
        </row>
        <row r="1504">
          <cell r="B1504">
            <v>1518</v>
          </cell>
          <cell r="C1504">
            <v>40289</v>
          </cell>
          <cell r="D1504" t="str">
            <v>WAWAN RIADI</v>
          </cell>
          <cell r="E1504" t="str">
            <v>S1</v>
          </cell>
          <cell r="F1504" t="str">
            <v>FAKULTAS DAKWAH</v>
          </cell>
          <cell r="G1504" t="str">
            <v>IAI HAMZAN WADI NW LOTIM</v>
          </cell>
          <cell r="H1504">
            <v>1000000</v>
          </cell>
          <cell r="I1504" t="str">
            <v xml:space="preserve">Bantuan Biaya Penyelesaian Skripsi An. </v>
          </cell>
          <cell r="J1504" t="str">
            <v>Bantuan Biaya Penyelesaian Skripsi An. WAWAN RIADI</v>
          </cell>
          <cell r="K1504" t="str">
            <v>S1 FAKULTAS DAKWAH IAI HAMZAN WADI NW LOTIM</v>
          </cell>
          <cell r="L1504" t="str">
            <v/>
          </cell>
          <cell r="M1504" t="str">
            <v/>
          </cell>
          <cell r="P1504">
            <v>1311</v>
          </cell>
        </row>
        <row r="1505">
          <cell r="B1505">
            <v>1519</v>
          </cell>
          <cell r="C1505">
            <v>40289</v>
          </cell>
          <cell r="D1505" t="str">
            <v>GUSTI BAGUS MAHENDRA</v>
          </cell>
          <cell r="E1505" t="str">
            <v>D3</v>
          </cell>
          <cell r="F1505" t="str">
            <v>FAKULTAS EKONOMI</v>
          </cell>
          <cell r="G1505" t="str">
            <v>UNRAM</v>
          </cell>
          <cell r="H1505">
            <v>750000</v>
          </cell>
          <cell r="I1505" t="str">
            <v xml:space="preserve">Bantuan Biaya Penyelesaian Tugas Akhir An. </v>
          </cell>
          <cell r="J1505" t="str">
            <v>Bantuan Biaya Penyelesaian Tugas Akhir An. GUSTI BAGUS MAHENDRA</v>
          </cell>
          <cell r="K1505" t="str">
            <v>D3 FAKULTAS EKONOMI UNRAM</v>
          </cell>
          <cell r="L1505" t="str">
            <v/>
          </cell>
          <cell r="M1505" t="str">
            <v/>
          </cell>
          <cell r="P1505">
            <v>1311</v>
          </cell>
        </row>
        <row r="1506">
          <cell r="B1506">
            <v>1520</v>
          </cell>
          <cell r="C1506">
            <v>40289</v>
          </cell>
          <cell r="D1506" t="str">
            <v>LIDYA TRIHERLINA ATHAR</v>
          </cell>
          <cell r="E1506" t="str">
            <v>S2</v>
          </cell>
          <cell r="F1506" t="str">
            <v>PROGRAM PASCASARJANA MAGISTER MANAJEMEN</v>
          </cell>
          <cell r="G1506" t="str">
            <v>UNRAM</v>
          </cell>
          <cell r="H1506">
            <v>3000000</v>
          </cell>
          <cell r="I1506" t="str">
            <v xml:space="preserve">Bantuan Biaya Penyelesaian Tesis An. </v>
          </cell>
          <cell r="J1506" t="str">
            <v>Bantuan Biaya Penyelesaian Tesis An. LIDYA TRIHERLINA ATHAR</v>
          </cell>
          <cell r="K1506" t="str">
            <v>S2 PROGRAM PASCASARJANA MAGISTER MANAJEMEN UNRAM</v>
          </cell>
          <cell r="L1506" t="str">
            <v/>
          </cell>
          <cell r="M1506" t="str">
            <v/>
          </cell>
          <cell r="P1506">
            <v>1311</v>
          </cell>
        </row>
        <row r="1507">
          <cell r="B1507">
            <v>1521</v>
          </cell>
          <cell r="C1507">
            <v>40289</v>
          </cell>
          <cell r="D1507" t="str">
            <v>YULIANI</v>
          </cell>
          <cell r="E1507" t="str">
            <v>S1</v>
          </cell>
          <cell r="F1507" t="str">
            <v>FAKULTAS TARBIYAH</v>
          </cell>
          <cell r="G1507" t="str">
            <v>IAIN MATARAM</v>
          </cell>
          <cell r="H1507">
            <v>1000000</v>
          </cell>
          <cell r="I1507" t="str">
            <v xml:space="preserve">Bantuan Biaya Penyelesaian Skripsi An. </v>
          </cell>
          <cell r="J1507" t="str">
            <v>Bantuan Biaya Penyelesaian Skripsi An. YULIANI</v>
          </cell>
          <cell r="K1507" t="str">
            <v>S1 FAKULTAS TARBIYAH IAIN MATARAM</v>
          </cell>
          <cell r="L1507" t="str">
            <v>S</v>
          </cell>
          <cell r="M1507" t="str">
            <v/>
          </cell>
          <cell r="P1507">
            <v>1312</v>
          </cell>
        </row>
        <row r="1508">
          <cell r="B1508">
            <v>1522</v>
          </cell>
          <cell r="C1508">
            <v>40289</v>
          </cell>
          <cell r="D1508" t="str">
            <v>HAPRATUL ULA</v>
          </cell>
          <cell r="E1508" t="str">
            <v>S1</v>
          </cell>
          <cell r="F1508" t="str">
            <v>FAKULTAS TARBIYAH</v>
          </cell>
          <cell r="G1508" t="str">
            <v>IAIN MATARAM</v>
          </cell>
          <cell r="H1508">
            <v>1000000</v>
          </cell>
          <cell r="I1508" t="str">
            <v xml:space="preserve">Bantuan Biaya Penyelesaian Skripsi An. </v>
          </cell>
          <cell r="J1508" t="str">
            <v>Bantuan Biaya Penyelesaian Skripsi An. HAPRATUL ULA</v>
          </cell>
          <cell r="K1508" t="str">
            <v>S1 FAKULTAS TARBIYAH IAIN MATARAM</v>
          </cell>
          <cell r="L1508" t="str">
            <v>S</v>
          </cell>
          <cell r="M1508" t="str">
            <v/>
          </cell>
          <cell r="P1508">
            <v>1313</v>
          </cell>
        </row>
        <row r="1509">
          <cell r="B1509">
            <v>1523</v>
          </cell>
          <cell r="C1509">
            <v>40289</v>
          </cell>
          <cell r="D1509" t="str">
            <v>MUNIAH</v>
          </cell>
          <cell r="E1509" t="str">
            <v>S1</v>
          </cell>
          <cell r="F1509" t="str">
            <v>FKIP</v>
          </cell>
          <cell r="G1509" t="str">
            <v>UNIVERSITAS MUHAMMADIYAH MATARAM</v>
          </cell>
          <cell r="H1509">
            <v>1000000</v>
          </cell>
          <cell r="I1509" t="str">
            <v xml:space="preserve">Bantuan Biaya Penyelesaian Skripsi An. </v>
          </cell>
          <cell r="J1509" t="str">
            <v>Bantuan Biaya Penyelesaian Skripsi An. MUNIAH</v>
          </cell>
          <cell r="K1509" t="str">
            <v>S1 FKIP UNIVERSITAS MUHAMMADIYAH MATARAM</v>
          </cell>
          <cell r="L1509" t="str">
            <v>A</v>
          </cell>
          <cell r="M1509" t="str">
            <v/>
          </cell>
          <cell r="P1509">
            <v>1314</v>
          </cell>
        </row>
        <row r="1510">
          <cell r="B1510">
            <v>1524</v>
          </cell>
          <cell r="C1510">
            <v>40289</v>
          </cell>
          <cell r="D1510" t="str">
            <v>HAYATUL AINI ULFAH</v>
          </cell>
          <cell r="E1510" t="str">
            <v>D3</v>
          </cell>
          <cell r="F1510" t="str">
            <v>FAKULTAS EKONOMI</v>
          </cell>
          <cell r="G1510" t="str">
            <v>UNRAM</v>
          </cell>
          <cell r="H1510">
            <v>750000</v>
          </cell>
          <cell r="I1510" t="str">
            <v xml:space="preserve">Bantuan Biaya Penyelesaian Tugas Akhir An. </v>
          </cell>
          <cell r="J1510" t="str">
            <v>Bantuan Biaya Penyelesaian Tugas Akhir An. HAYATUL AINI ULFAH</v>
          </cell>
          <cell r="K1510" t="str">
            <v>D3 FAKULTAS EKONOMI UNRAM</v>
          </cell>
          <cell r="L1510" t="str">
            <v/>
          </cell>
          <cell r="M1510" t="str">
            <v/>
          </cell>
          <cell r="P1510">
            <v>1314</v>
          </cell>
        </row>
        <row r="1511">
          <cell r="B1511">
            <v>1525</v>
          </cell>
          <cell r="C1511">
            <v>40289</v>
          </cell>
          <cell r="D1511" t="str">
            <v>HANDRY SUDIARTHA ATHAR,SE.MM</v>
          </cell>
          <cell r="E1511" t="str">
            <v>S3</v>
          </cell>
          <cell r="F1511" t="str">
            <v>PROGRAM PASCASARJANA DESERTASI MANAJEMEN BISNIS ILMU EKONOMI</v>
          </cell>
          <cell r="G1511" t="str">
            <v>UNIVERSITAS PADJADJARAN</v>
          </cell>
          <cell r="H1511">
            <v>5000000</v>
          </cell>
          <cell r="I1511" t="str">
            <v xml:space="preserve">Bantuan Biaya Penyelesaian Desertasi An. </v>
          </cell>
          <cell r="J1511" t="str">
            <v>Bantuan Biaya Penyelesaian Desertasi An. HANDRY SUDIARTHA ATHAR,SE.MM</v>
          </cell>
          <cell r="K1511" t="str">
            <v>S3 PROGRAM PASCASARJANA DESERTASI MANAJEMEN BISNIS ILMU EKONOMI UNIVERSITAS PADJADJARAN</v>
          </cell>
          <cell r="L1511" t="str">
            <v/>
          </cell>
          <cell r="M1511" t="str">
            <v/>
          </cell>
          <cell r="P1511">
            <v>1314</v>
          </cell>
        </row>
        <row r="1512">
          <cell r="B1512">
            <v>1526</v>
          </cell>
          <cell r="C1512">
            <v>40289</v>
          </cell>
          <cell r="D1512" t="str">
            <v>MISNAL</v>
          </cell>
          <cell r="E1512" t="str">
            <v>S1</v>
          </cell>
          <cell r="F1512" t="str">
            <v>FAKULTAS TARBIYAH</v>
          </cell>
          <cell r="G1512" t="str">
            <v>IAI HAMZAN WADI NW LOTIM</v>
          </cell>
          <cell r="H1512">
            <v>1000000</v>
          </cell>
          <cell r="I1512" t="str">
            <v xml:space="preserve">Bantuan Biaya Penyelesaian Skripsi An. </v>
          </cell>
          <cell r="J1512" t="str">
            <v>Bantuan Biaya Penyelesaian Skripsi An. MISNAL</v>
          </cell>
          <cell r="K1512" t="str">
            <v>S1 FAKULTAS TARBIYAH IAI HAMZAN WADI NW LOTIM</v>
          </cell>
          <cell r="L1512" t="str">
            <v>S</v>
          </cell>
          <cell r="M1512" t="str">
            <v/>
          </cell>
          <cell r="P1512">
            <v>1315</v>
          </cell>
        </row>
        <row r="1513">
          <cell r="B1513">
            <v>1527</v>
          </cell>
          <cell r="C1513">
            <v>40289</v>
          </cell>
          <cell r="D1513" t="str">
            <v>ZULKURNIAWATI</v>
          </cell>
          <cell r="E1513" t="str">
            <v>S1</v>
          </cell>
          <cell r="F1513" t="str">
            <v>FKIP</v>
          </cell>
          <cell r="G1513" t="str">
            <v>UNIVERSITAS MUHAMMADIYAH MATARAM</v>
          </cell>
          <cell r="H1513">
            <v>1000000</v>
          </cell>
          <cell r="I1513" t="str">
            <v xml:space="preserve">Bantuan Biaya Penyelesaian Skripsi An. </v>
          </cell>
          <cell r="J1513" t="str">
            <v>Bantuan Biaya Penyelesaian Skripsi An. ZULKURNIAWATI</v>
          </cell>
          <cell r="K1513" t="str">
            <v>S1 FKIP UNIVERSITAS MUHAMMADIYAH MATARAM</v>
          </cell>
          <cell r="L1513" t="str">
            <v>S</v>
          </cell>
          <cell r="M1513" t="str">
            <v/>
          </cell>
          <cell r="P1513">
            <v>1316</v>
          </cell>
        </row>
        <row r="1514">
          <cell r="B1514">
            <v>1528</v>
          </cell>
          <cell r="C1514">
            <v>40289</v>
          </cell>
          <cell r="D1514" t="str">
            <v>ROS ADEKAYANTI</v>
          </cell>
          <cell r="E1514" t="str">
            <v>S1</v>
          </cell>
          <cell r="F1514" t="str">
            <v>FAKULTAS MIPA</v>
          </cell>
          <cell r="G1514" t="str">
            <v>IKIP MATARAM</v>
          </cell>
          <cell r="H1514">
            <v>1000000</v>
          </cell>
          <cell r="I1514" t="str">
            <v xml:space="preserve">Bantuan Biaya Penyelesaian Skripsi An. </v>
          </cell>
          <cell r="J1514" t="str">
            <v>Bantuan Biaya Penyelesaian Skripsi An. ROS ADEKAYANTI</v>
          </cell>
          <cell r="K1514" t="str">
            <v>S1 FAKULTAS MIPA IKIP MATARAM</v>
          </cell>
          <cell r="L1514" t="str">
            <v/>
          </cell>
          <cell r="M1514" t="str">
            <v/>
          </cell>
          <cell r="P1514">
            <v>1317</v>
          </cell>
        </row>
        <row r="1515">
          <cell r="B1515">
            <v>1529</v>
          </cell>
          <cell r="C1515">
            <v>40289</v>
          </cell>
          <cell r="D1515" t="str">
            <v xml:space="preserve">ZAINUDDIN </v>
          </cell>
          <cell r="E1515" t="str">
            <v>S1</v>
          </cell>
          <cell r="F1515" t="str">
            <v>FAKULTAS TARBIYAH</v>
          </cell>
          <cell r="G1515" t="str">
            <v>IAI HAMZAN WADI NW LOTIM</v>
          </cell>
          <cell r="H1515">
            <v>1000000</v>
          </cell>
          <cell r="I1515" t="str">
            <v xml:space="preserve">Bantuan Biaya Penyelesaian Skripsi An. </v>
          </cell>
          <cell r="J1515" t="str">
            <v xml:space="preserve">Bantuan Biaya Penyelesaian Skripsi An. ZAINUDDIN </v>
          </cell>
          <cell r="K1515" t="str">
            <v>S1 FAKULTAS TARBIYAH IAI HAMZAN WADI NW LOTIM</v>
          </cell>
          <cell r="L1515" t="str">
            <v/>
          </cell>
          <cell r="M1515" t="str">
            <v/>
          </cell>
          <cell r="P1515">
            <v>1318</v>
          </cell>
        </row>
        <row r="1516">
          <cell r="B1516">
            <v>1530</v>
          </cell>
          <cell r="C1516">
            <v>40289</v>
          </cell>
          <cell r="D1516" t="str">
            <v>AGUS SUBANDI</v>
          </cell>
          <cell r="E1516" t="str">
            <v>KKN</v>
          </cell>
          <cell r="F1516" t="str">
            <v>MAHASISWA STIKES QOMARUL HUDA BAGU</v>
          </cell>
          <cell r="G1516" t="str">
            <v>DESA MALAKA KECAMATAN PEMENANG KABUPATEN LOMBOK UTARA</v>
          </cell>
          <cell r="H1516">
            <v>750000</v>
          </cell>
          <cell r="I1516" t="str">
            <v xml:space="preserve">Bantuan Kepada Mahasiswa KKN An. </v>
          </cell>
          <cell r="J1516" t="str">
            <v>Bantuan Kepada Mahasiswa KKN An. AGUS SUBANDI</v>
          </cell>
          <cell r="K1516" t="str">
            <v>KKN MAHASISWA STIKES QOMARUL HUDA BAGU DESA MALAKA KECAMATAN PEMENANG KABUPATEN LOMBOK UTARA</v>
          </cell>
          <cell r="L1516" t="str">
            <v>A</v>
          </cell>
          <cell r="M1516" t="str">
            <v/>
          </cell>
          <cell r="P1516">
            <v>1318</v>
          </cell>
        </row>
        <row r="1517">
          <cell r="B1517">
            <v>1531</v>
          </cell>
          <cell r="C1517">
            <v>40289</v>
          </cell>
          <cell r="D1517" t="str">
            <v>MOH. ZULKIFLI</v>
          </cell>
          <cell r="E1517" t="str">
            <v>KKN</v>
          </cell>
          <cell r="F1517" t="str">
            <v>MAHASISWA UNRAM</v>
          </cell>
          <cell r="G1517" t="str">
            <v>DESA SEGANTENG MATARAM</v>
          </cell>
          <cell r="H1517">
            <v>750000</v>
          </cell>
          <cell r="I1517" t="str">
            <v xml:space="preserve">Bantuan Kepada Mahasiswa KKN An. </v>
          </cell>
          <cell r="J1517" t="str">
            <v>Bantuan Kepada Mahasiswa KKN An. MOH. ZULKIFLI</v>
          </cell>
          <cell r="K1517" t="str">
            <v>KKN MAHASISWA UNRAM DESA SEGANTENG MATARAM</v>
          </cell>
          <cell r="L1517" t="str">
            <v>A</v>
          </cell>
          <cell r="M1517" t="str">
            <v/>
          </cell>
          <cell r="P1517">
            <v>1318</v>
          </cell>
        </row>
        <row r="1518">
          <cell r="B1518">
            <v>1532</v>
          </cell>
          <cell r="C1518">
            <v>40289</v>
          </cell>
          <cell r="D1518" t="str">
            <v>MUH. RIFA'I</v>
          </cell>
          <cell r="E1518" t="str">
            <v>S1</v>
          </cell>
          <cell r="F1518" t="str">
            <v>FAKULTAS EKONOMI</v>
          </cell>
          <cell r="G1518" t="str">
            <v>UNRAM</v>
          </cell>
          <cell r="H1518">
            <v>1000000</v>
          </cell>
          <cell r="I1518" t="str">
            <v xml:space="preserve">Bantuan Biaya Penyelesaian Skripsi An. </v>
          </cell>
          <cell r="J1518" t="str">
            <v>Bantuan Biaya Penyelesaian Skripsi An. MUH. RIFA'I</v>
          </cell>
          <cell r="K1518" t="str">
            <v>S1 FAKULTAS EKONOMI UNRAM</v>
          </cell>
          <cell r="L1518" t="str">
            <v>A</v>
          </cell>
          <cell r="M1518" t="str">
            <v/>
          </cell>
          <cell r="P1518">
            <v>1319</v>
          </cell>
        </row>
        <row r="1519">
          <cell r="B1519">
            <v>1533</v>
          </cell>
          <cell r="C1519">
            <v>40289</v>
          </cell>
          <cell r="D1519" t="str">
            <v>KHAEROZI</v>
          </cell>
          <cell r="E1519" t="str">
            <v>S1</v>
          </cell>
          <cell r="F1519" t="str">
            <v>FPBS</v>
          </cell>
          <cell r="G1519" t="str">
            <v>UNIVERSITAS MUHAMMADIYAH MATARAM</v>
          </cell>
          <cell r="H1519">
            <v>1000000</v>
          </cell>
          <cell r="I1519" t="str">
            <v xml:space="preserve">Bantuan Biaya Penyelesaian Skripsi An. </v>
          </cell>
          <cell r="J1519" t="str">
            <v>Bantuan Biaya Penyelesaian Skripsi An. KHAEROZI</v>
          </cell>
          <cell r="K1519" t="str">
            <v>S1 FPBS UNIVERSITAS MUHAMMADIYAH MATARAM</v>
          </cell>
          <cell r="L1519" t="str">
            <v>S</v>
          </cell>
          <cell r="M1519" t="str">
            <v/>
          </cell>
          <cell r="P1519">
            <v>1320</v>
          </cell>
        </row>
        <row r="1520">
          <cell r="B1520">
            <v>1534</v>
          </cell>
          <cell r="C1520">
            <v>40289</v>
          </cell>
          <cell r="D1520" t="str">
            <v>TAUFAN HARI SUGARA,S.SI</v>
          </cell>
          <cell r="E1520" t="str">
            <v>S2</v>
          </cell>
          <cell r="F1520" t="str">
            <v>PROGRAM PASCASARJANA MAGISTER  ILMU KIMIA</v>
          </cell>
          <cell r="G1520" t="str">
            <v>IPB BOGOR</v>
          </cell>
          <cell r="H1520">
            <v>3000000</v>
          </cell>
          <cell r="I1520" t="str">
            <v xml:space="preserve">Bantuan Biaya Penyelesaian Tesis An. </v>
          </cell>
          <cell r="J1520" t="str">
            <v>Bantuan Biaya Penyelesaian Tesis An. TAUFAN HARI SUGARA,S.SI</v>
          </cell>
          <cell r="K1520" t="str">
            <v>S2 PROGRAM PASCASARJANA MAGISTER  ILMU KIMIA IPB BOGOR</v>
          </cell>
          <cell r="L1520" t="str">
            <v/>
          </cell>
          <cell r="M1520" t="str">
            <v/>
          </cell>
          <cell r="P1520">
            <v>1320</v>
          </cell>
        </row>
        <row r="1521">
          <cell r="B1521">
            <v>1535</v>
          </cell>
          <cell r="C1521">
            <v>40289</v>
          </cell>
          <cell r="D1521" t="str">
            <v>NURUL AINI S</v>
          </cell>
          <cell r="E1521" t="str">
            <v>S1</v>
          </cell>
          <cell r="F1521" t="str">
            <v>PENDIDIKAN IPS</v>
          </cell>
          <cell r="G1521" t="str">
            <v>STKIP HAMZANWADI SELONG</v>
          </cell>
          <cell r="H1521">
            <v>1000000</v>
          </cell>
          <cell r="I1521" t="str">
            <v xml:space="preserve">Bantuan Biaya Penyelesaian Skripsi An. </v>
          </cell>
          <cell r="J1521" t="str">
            <v>Bantuan Biaya Penyelesaian Skripsi An. NURUL AINI S</v>
          </cell>
          <cell r="K1521" t="str">
            <v>S1 PENDIDIKAN IPS STKIP HAMZANWADI SELONG</v>
          </cell>
          <cell r="L1521" t="str">
            <v/>
          </cell>
          <cell r="M1521" t="str">
            <v/>
          </cell>
          <cell r="P1521">
            <v>1321</v>
          </cell>
        </row>
        <row r="1522">
          <cell r="B1522">
            <v>1536</v>
          </cell>
          <cell r="C1522">
            <v>40289</v>
          </cell>
          <cell r="D1522" t="str">
            <v>ARBI BATULANTE</v>
          </cell>
          <cell r="E1522" t="str">
            <v>S1</v>
          </cell>
          <cell r="F1522" t="str">
            <v>FKIP</v>
          </cell>
          <cell r="G1522" t="str">
            <v>UNRAM</v>
          </cell>
          <cell r="H1522">
            <v>1000000</v>
          </cell>
          <cell r="I1522" t="str">
            <v xml:space="preserve">Bantuan Biaya Penyelesaian Skripsi An. </v>
          </cell>
          <cell r="J1522" t="str">
            <v>Bantuan Biaya Penyelesaian Skripsi An. ARBI BATULANTE</v>
          </cell>
          <cell r="K1522" t="str">
            <v>S1 FKIP UNRAM</v>
          </cell>
          <cell r="L1522" t="str">
            <v/>
          </cell>
          <cell r="M1522" t="str">
            <v/>
          </cell>
          <cell r="P1522">
            <v>1322</v>
          </cell>
        </row>
        <row r="1523">
          <cell r="B1523">
            <v>1537</v>
          </cell>
          <cell r="C1523">
            <v>40289</v>
          </cell>
          <cell r="D1523" t="str">
            <v>KARMAN</v>
          </cell>
          <cell r="E1523" t="str">
            <v>S1</v>
          </cell>
          <cell r="F1523" t="str">
            <v>FAKULTAS DAKWAH</v>
          </cell>
          <cell r="G1523" t="str">
            <v>IAI HAMZAN WADI NW LOTIM</v>
          </cell>
          <cell r="H1523">
            <v>1000000</v>
          </cell>
          <cell r="I1523" t="str">
            <v xml:space="preserve">Bantuan Biaya Penyelesaian Skripsi An. </v>
          </cell>
          <cell r="J1523" t="str">
            <v>Bantuan Biaya Penyelesaian Skripsi An. KARMAN</v>
          </cell>
          <cell r="K1523" t="str">
            <v>S1 FAKULTAS DAKWAH IAI HAMZAN WADI NW LOTIM</v>
          </cell>
          <cell r="L1523" t="str">
            <v>A</v>
          </cell>
          <cell r="M1523" t="str">
            <v/>
          </cell>
          <cell r="P1523">
            <v>1323</v>
          </cell>
        </row>
        <row r="1524">
          <cell r="B1524">
            <v>1538</v>
          </cell>
          <cell r="C1524">
            <v>40289</v>
          </cell>
          <cell r="D1524" t="str">
            <v>MUH. SUAIDI</v>
          </cell>
          <cell r="E1524" t="str">
            <v>S1</v>
          </cell>
          <cell r="F1524" t="str">
            <v>FAKULTAS TARBIYAH</v>
          </cell>
          <cell r="G1524" t="str">
            <v>IAI HAMZAN WADI NW LOTIM</v>
          </cell>
          <cell r="H1524">
            <v>1000000</v>
          </cell>
          <cell r="I1524" t="str">
            <v xml:space="preserve">Bantuan Biaya Penyelesaian Skripsi An. </v>
          </cell>
          <cell r="J1524" t="str">
            <v>Bantuan Biaya Penyelesaian Skripsi An. MUH. SUAIDI</v>
          </cell>
          <cell r="K1524" t="str">
            <v>S1 FAKULTAS TARBIYAH IAI HAMZAN WADI NW LOTIM</v>
          </cell>
          <cell r="L1524" t="str">
            <v>A</v>
          </cell>
          <cell r="M1524" t="str">
            <v/>
          </cell>
          <cell r="P1524">
            <v>1324</v>
          </cell>
        </row>
        <row r="1525">
          <cell r="B1525">
            <v>1539</v>
          </cell>
          <cell r="C1525">
            <v>40289</v>
          </cell>
          <cell r="D1525" t="str">
            <v>L. MUSTAAN</v>
          </cell>
          <cell r="E1525" t="str">
            <v>S1</v>
          </cell>
          <cell r="F1525" t="str">
            <v>FAKULTAS TARBIYAH</v>
          </cell>
          <cell r="G1525" t="str">
            <v>IAI HAMZAN WADI NW LOTIM</v>
          </cell>
          <cell r="H1525">
            <v>1000000</v>
          </cell>
          <cell r="I1525" t="str">
            <v xml:space="preserve">Bantuan Biaya Penyelesaian Skripsi An. </v>
          </cell>
          <cell r="J1525" t="str">
            <v>Bantuan Biaya Penyelesaian Skripsi An. L. MUSTAAN</v>
          </cell>
          <cell r="K1525" t="str">
            <v>S1 FAKULTAS TARBIYAH IAI HAMZAN WADI NW LOTIM</v>
          </cell>
          <cell r="L1525" t="str">
            <v>A</v>
          </cell>
          <cell r="M1525" t="str">
            <v/>
          </cell>
          <cell r="P1525">
            <v>1325</v>
          </cell>
        </row>
        <row r="1526">
          <cell r="B1526">
            <v>1540</v>
          </cell>
          <cell r="C1526">
            <v>40289</v>
          </cell>
          <cell r="D1526" t="str">
            <v>ERNAWATI</v>
          </cell>
          <cell r="E1526" t="str">
            <v>S1</v>
          </cell>
          <cell r="F1526" t="str">
            <v>FKIP</v>
          </cell>
          <cell r="G1526" t="str">
            <v>UNRAM</v>
          </cell>
          <cell r="H1526">
            <v>1000000</v>
          </cell>
          <cell r="I1526" t="str">
            <v xml:space="preserve">Bantuan Biaya Penyelesaian Skripsi An. </v>
          </cell>
          <cell r="J1526" t="str">
            <v>Bantuan Biaya Penyelesaian Skripsi An. ERNAWATI</v>
          </cell>
          <cell r="K1526" t="str">
            <v>S1 FKIP UNRAM</v>
          </cell>
          <cell r="L1526" t="str">
            <v/>
          </cell>
          <cell r="M1526" t="str">
            <v/>
          </cell>
          <cell r="P1526">
            <v>1326</v>
          </cell>
        </row>
        <row r="1527">
          <cell r="B1527">
            <v>1541</v>
          </cell>
          <cell r="C1527">
            <v>40289</v>
          </cell>
          <cell r="D1527" t="str">
            <v>RUSLI</v>
          </cell>
          <cell r="E1527" t="str">
            <v>S1</v>
          </cell>
          <cell r="F1527" t="str">
            <v>FKIP</v>
          </cell>
          <cell r="G1527" t="str">
            <v>UNRAM</v>
          </cell>
          <cell r="H1527">
            <v>1000000</v>
          </cell>
          <cell r="I1527" t="str">
            <v xml:space="preserve">Bantuan Biaya Penyelesaian Skripsi An. </v>
          </cell>
          <cell r="J1527" t="str">
            <v>Bantuan Biaya Penyelesaian Skripsi An. RUSLI</v>
          </cell>
          <cell r="K1527" t="str">
            <v>S1 FKIP UNRAM</v>
          </cell>
          <cell r="L1527" t="str">
            <v>A</v>
          </cell>
          <cell r="M1527" t="str">
            <v/>
          </cell>
          <cell r="P1527">
            <v>1327</v>
          </cell>
        </row>
        <row r="1528">
          <cell r="B1528">
            <v>1542</v>
          </cell>
          <cell r="C1528">
            <v>40289</v>
          </cell>
          <cell r="D1528" t="str">
            <v>MURAHDIYATUN</v>
          </cell>
          <cell r="E1528" t="str">
            <v>S1</v>
          </cell>
          <cell r="F1528" t="str">
            <v>FAKULTAS MIPA</v>
          </cell>
          <cell r="G1528" t="str">
            <v>IKIP MATARAM</v>
          </cell>
          <cell r="H1528">
            <v>1000000</v>
          </cell>
          <cell r="I1528" t="str">
            <v xml:space="preserve">Bantuan Biaya Penyelesaian Skripsi An. </v>
          </cell>
          <cell r="J1528" t="str">
            <v>Bantuan Biaya Penyelesaian Skripsi An. MURAHDIYATUN</v>
          </cell>
          <cell r="K1528" t="str">
            <v>S1 FAKULTAS MIPA IKIP MATARAM</v>
          </cell>
          <cell r="L1528" t="str">
            <v>A</v>
          </cell>
          <cell r="M1528" t="str">
            <v/>
          </cell>
          <cell r="P1528">
            <v>1328</v>
          </cell>
        </row>
        <row r="1529">
          <cell r="B1529">
            <v>1543</v>
          </cell>
          <cell r="C1529">
            <v>40289</v>
          </cell>
          <cell r="D1529" t="str">
            <v>ALFIAN SYAHRONI</v>
          </cell>
          <cell r="E1529" t="str">
            <v>S1</v>
          </cell>
          <cell r="F1529" t="str">
            <v>FAKULTAS EKONOMI</v>
          </cell>
          <cell r="G1529" t="str">
            <v>UNRAM</v>
          </cell>
          <cell r="H1529">
            <v>1000000</v>
          </cell>
          <cell r="I1529" t="str">
            <v xml:space="preserve">Bantuan Biaya Penyelesaian Skripsi An. </v>
          </cell>
          <cell r="J1529" t="str">
            <v>Bantuan Biaya Penyelesaian Skripsi An. ALFIAN SYAHRONI</v>
          </cell>
          <cell r="K1529" t="str">
            <v>S1 FAKULTAS EKONOMI UNRAM</v>
          </cell>
          <cell r="L1529" t="str">
            <v>A</v>
          </cell>
          <cell r="M1529" t="str">
            <v/>
          </cell>
          <cell r="P1529">
            <v>1329</v>
          </cell>
        </row>
        <row r="1530">
          <cell r="B1530">
            <v>1544</v>
          </cell>
          <cell r="C1530">
            <v>40289</v>
          </cell>
          <cell r="D1530" t="str">
            <v>TURMUZI</v>
          </cell>
          <cell r="E1530" t="str">
            <v>S1</v>
          </cell>
          <cell r="F1530" t="str">
            <v>FAKULTAS TARBIYAH</v>
          </cell>
          <cell r="G1530" t="str">
            <v>IAI HAMZAN WADI NW LOTIM</v>
          </cell>
          <cell r="H1530">
            <v>1000000</v>
          </cell>
          <cell r="I1530" t="str">
            <v xml:space="preserve">Bantuan Biaya Penyelesaian Skripsi An. </v>
          </cell>
          <cell r="J1530" t="str">
            <v>Bantuan Biaya Penyelesaian Skripsi An. TURMUZI</v>
          </cell>
          <cell r="K1530" t="str">
            <v>S1 FAKULTAS TARBIYAH IAI HAMZAN WADI NW LOTIM</v>
          </cell>
          <cell r="L1530" t="str">
            <v>A</v>
          </cell>
          <cell r="M1530" t="str">
            <v/>
          </cell>
          <cell r="P1530">
            <v>1330</v>
          </cell>
        </row>
        <row r="1531">
          <cell r="B1531">
            <v>1545</v>
          </cell>
          <cell r="C1531">
            <v>40289</v>
          </cell>
          <cell r="D1531" t="str">
            <v>PATIH PURWA NINGSIH</v>
          </cell>
          <cell r="E1531" t="str">
            <v>S1</v>
          </cell>
          <cell r="F1531" t="str">
            <v>FPBS</v>
          </cell>
          <cell r="G1531" t="str">
            <v>IKIP MATARAM</v>
          </cell>
          <cell r="H1531">
            <v>1000000</v>
          </cell>
          <cell r="I1531" t="str">
            <v xml:space="preserve">Bantuan Biaya Penyelesaian Skripsi An. </v>
          </cell>
          <cell r="J1531" t="str">
            <v>Bantuan Biaya Penyelesaian Skripsi An. PATIH PURWA NINGSIH</v>
          </cell>
          <cell r="K1531" t="str">
            <v>S1 FPBS IKIP MATARAM</v>
          </cell>
          <cell r="L1531" t="str">
            <v>S</v>
          </cell>
          <cell r="M1531" t="str">
            <v/>
          </cell>
          <cell r="P1531">
            <v>1331</v>
          </cell>
        </row>
        <row r="1532">
          <cell r="B1532">
            <v>1546</v>
          </cell>
          <cell r="C1532">
            <v>40289</v>
          </cell>
          <cell r="D1532" t="str">
            <v>DEDI HASRI RAHMAN</v>
          </cell>
          <cell r="E1532" t="str">
            <v>S1</v>
          </cell>
          <cell r="F1532" t="str">
            <v>FAKULTAS EKONOMI</v>
          </cell>
          <cell r="G1532" t="str">
            <v>UNRAM</v>
          </cell>
          <cell r="H1532">
            <v>1000000</v>
          </cell>
          <cell r="I1532" t="str">
            <v xml:space="preserve">Bantuan Biaya Penyelesaian Skripsi An. </v>
          </cell>
          <cell r="J1532" t="str">
            <v>Bantuan Biaya Penyelesaian Skripsi An. DEDI HASRI RAHMAN</v>
          </cell>
          <cell r="K1532" t="str">
            <v>S1 FAKULTAS EKONOMI UNRAM</v>
          </cell>
          <cell r="L1532" t="str">
            <v>A</v>
          </cell>
          <cell r="M1532" t="str">
            <v/>
          </cell>
          <cell r="P1532">
            <v>1332</v>
          </cell>
        </row>
        <row r="1533">
          <cell r="B1533">
            <v>1547</v>
          </cell>
          <cell r="C1533">
            <v>40290</v>
          </cell>
          <cell r="D1533" t="str">
            <v>EDI SULMAN</v>
          </cell>
          <cell r="E1533" t="str">
            <v>S1</v>
          </cell>
          <cell r="F1533" t="str">
            <v>FAKULTAS PERTANIAN</v>
          </cell>
          <cell r="G1533" t="str">
            <v>UNRAM</v>
          </cell>
          <cell r="H1533">
            <v>1000000</v>
          </cell>
          <cell r="I1533" t="str">
            <v xml:space="preserve">Bantuan Biaya Penyelesaian Skripsi An. </v>
          </cell>
          <cell r="J1533" t="str">
            <v>Bantuan Biaya Penyelesaian Skripsi An. EDI SULMAN</v>
          </cell>
          <cell r="K1533" t="str">
            <v>S1 FAKULTAS PERTANIAN UNRAM</v>
          </cell>
          <cell r="L1533" t="str">
            <v/>
          </cell>
          <cell r="M1533" t="str">
            <v/>
          </cell>
          <cell r="P1533">
            <v>1333</v>
          </cell>
        </row>
        <row r="1534">
          <cell r="B1534">
            <v>1548</v>
          </cell>
          <cell r="C1534">
            <v>40290</v>
          </cell>
          <cell r="D1534" t="str">
            <v>NUR ROHATI</v>
          </cell>
          <cell r="E1534" t="str">
            <v>S1</v>
          </cell>
          <cell r="F1534" t="str">
            <v>FAKULTAS PERTANIAN</v>
          </cell>
          <cell r="G1534" t="str">
            <v>UNRAM</v>
          </cell>
          <cell r="H1534">
            <v>1000000</v>
          </cell>
          <cell r="I1534" t="str">
            <v xml:space="preserve">Bantuan Biaya Penyelesaian Skripsi An. </v>
          </cell>
          <cell r="J1534" t="str">
            <v>Bantuan Biaya Penyelesaian Skripsi An. NUR ROHATI</v>
          </cell>
          <cell r="K1534" t="str">
            <v>S1 FAKULTAS PERTANIAN UNRAM</v>
          </cell>
          <cell r="L1534" t="str">
            <v>S</v>
          </cell>
          <cell r="M1534" t="str">
            <v/>
          </cell>
          <cell r="P1534">
            <v>1334</v>
          </cell>
        </row>
        <row r="1535">
          <cell r="B1535">
            <v>1549</v>
          </cell>
          <cell r="C1535">
            <v>40290</v>
          </cell>
          <cell r="D1535" t="str">
            <v>DWI ENDANG ROEKMAWATI</v>
          </cell>
          <cell r="E1535" t="str">
            <v>S1</v>
          </cell>
          <cell r="F1535" t="str">
            <v>FKIP</v>
          </cell>
          <cell r="G1535" t="str">
            <v>UNIVERSITAS MUHAMMADIYAH MATARAM</v>
          </cell>
          <cell r="H1535">
            <v>1000000</v>
          </cell>
          <cell r="I1535" t="str">
            <v xml:space="preserve">Bantuan Biaya Penyelesaian Skripsi An. </v>
          </cell>
          <cell r="J1535" t="str">
            <v>Bantuan Biaya Penyelesaian Skripsi An. DWI ENDANG ROEKMAWATI</v>
          </cell>
          <cell r="K1535" t="str">
            <v>S1 FKIP UNIVERSITAS MUHAMMADIYAH MATARAM</v>
          </cell>
          <cell r="L1535" t="str">
            <v/>
          </cell>
          <cell r="M1535" t="str">
            <v/>
          </cell>
          <cell r="P1535">
            <v>1335</v>
          </cell>
        </row>
        <row r="1536">
          <cell r="B1536">
            <v>1550</v>
          </cell>
          <cell r="C1536">
            <v>40290</v>
          </cell>
          <cell r="D1536" t="str">
            <v>DARMAWANSYAH</v>
          </cell>
          <cell r="E1536" t="str">
            <v>S1</v>
          </cell>
          <cell r="F1536" t="str">
            <v>FAKULTAS MIPA</v>
          </cell>
          <cell r="G1536" t="str">
            <v>IKIP MATARAM</v>
          </cell>
          <cell r="H1536">
            <v>1000000</v>
          </cell>
          <cell r="I1536" t="str">
            <v xml:space="preserve">Bantuan Biaya Penyelesaian Skripsi An. </v>
          </cell>
          <cell r="J1536" t="str">
            <v>Bantuan Biaya Penyelesaian Skripsi An. DARMAWANSYAH</v>
          </cell>
          <cell r="K1536" t="str">
            <v>S1 FAKULTAS MIPA IKIP MATARAM</v>
          </cell>
          <cell r="L1536" t="str">
            <v/>
          </cell>
          <cell r="M1536" t="str">
            <v/>
          </cell>
          <cell r="P1536">
            <v>1336</v>
          </cell>
        </row>
        <row r="1537">
          <cell r="B1537">
            <v>1551</v>
          </cell>
          <cell r="C1537">
            <v>40290</v>
          </cell>
          <cell r="D1537" t="str">
            <v>NURHAYATI</v>
          </cell>
          <cell r="E1537" t="str">
            <v>S1</v>
          </cell>
          <cell r="F1537" t="str">
            <v>FKIP</v>
          </cell>
          <cell r="G1537" t="str">
            <v>IKIP MATARAM</v>
          </cell>
          <cell r="H1537">
            <v>1000000</v>
          </cell>
          <cell r="I1537" t="str">
            <v xml:space="preserve">Bantuan Biaya Penyelesaian Skripsi An. </v>
          </cell>
          <cell r="J1537" t="str">
            <v>Bantuan Biaya Penyelesaian Skripsi An. NURHAYATI</v>
          </cell>
          <cell r="K1537" t="str">
            <v>S1 FKIP IKIP MATARAM</v>
          </cell>
          <cell r="L1537" t="str">
            <v>S</v>
          </cell>
          <cell r="M1537" t="str">
            <v/>
          </cell>
          <cell r="P1537">
            <v>1337</v>
          </cell>
        </row>
        <row r="1538">
          <cell r="B1538">
            <v>1552</v>
          </cell>
          <cell r="C1538">
            <v>40290</v>
          </cell>
          <cell r="D1538" t="str">
            <v>REZA AS SYAUQONI</v>
          </cell>
          <cell r="E1538" t="str">
            <v>D3</v>
          </cell>
          <cell r="F1538" t="str">
            <v>FAKULTAS EKONOMI</v>
          </cell>
          <cell r="G1538" t="str">
            <v>UNRAM</v>
          </cell>
          <cell r="H1538">
            <v>750000</v>
          </cell>
          <cell r="I1538" t="str">
            <v xml:space="preserve">Bantuan Biaya Penyelesaian Tugas Akhir An. </v>
          </cell>
          <cell r="J1538" t="str">
            <v>Bantuan Biaya Penyelesaian Tugas Akhir An. REZA AS SYAUQONI</v>
          </cell>
          <cell r="K1538" t="str">
            <v>D3 FAKULTAS EKONOMI UNRAM</v>
          </cell>
          <cell r="L1538" t="str">
            <v/>
          </cell>
          <cell r="M1538" t="str">
            <v/>
          </cell>
          <cell r="P1538">
            <v>1337</v>
          </cell>
        </row>
        <row r="1539">
          <cell r="B1539">
            <v>1553</v>
          </cell>
          <cell r="C1539">
            <v>40290</v>
          </cell>
          <cell r="D1539" t="str">
            <v>WAHYU HIDAYANI</v>
          </cell>
          <cell r="E1539" t="str">
            <v>S1</v>
          </cell>
          <cell r="F1539" t="str">
            <v>FAKULTAS MIPA</v>
          </cell>
          <cell r="G1539" t="str">
            <v>IKIP MATARAM</v>
          </cell>
          <cell r="H1539">
            <v>1000000</v>
          </cell>
          <cell r="I1539" t="str">
            <v xml:space="preserve">Bantuan Biaya Penyelesaian Skripsi An. </v>
          </cell>
          <cell r="J1539" t="str">
            <v>Bantuan Biaya Penyelesaian Skripsi An. WAHYU HIDAYANI</v>
          </cell>
          <cell r="K1539" t="str">
            <v>S1 FAKULTAS MIPA IKIP MATARAM</v>
          </cell>
          <cell r="L1539" t="str">
            <v/>
          </cell>
          <cell r="M1539" t="str">
            <v/>
          </cell>
          <cell r="P1539">
            <v>1338</v>
          </cell>
        </row>
        <row r="1540">
          <cell r="B1540">
            <v>1554</v>
          </cell>
          <cell r="C1540">
            <v>40290</v>
          </cell>
          <cell r="D1540" t="str">
            <v>YUNI PRATIDINA</v>
          </cell>
          <cell r="E1540" t="str">
            <v>D3</v>
          </cell>
          <cell r="F1540" t="str">
            <v>FAKULTAS EKONOMI</v>
          </cell>
          <cell r="G1540" t="str">
            <v>UNRAM</v>
          </cell>
          <cell r="H1540">
            <v>750000</v>
          </cell>
          <cell r="I1540" t="str">
            <v xml:space="preserve">Bantuan Biaya Penyelesaian Tugas Akhir An. </v>
          </cell>
          <cell r="J1540" t="str">
            <v>Bantuan Biaya Penyelesaian Tugas Akhir An. YUNI PRATIDINA</v>
          </cell>
          <cell r="K1540" t="str">
            <v>D3 FAKULTAS EKONOMI UNRAM</v>
          </cell>
          <cell r="L1540" t="str">
            <v>A</v>
          </cell>
          <cell r="M1540" t="str">
            <v/>
          </cell>
          <cell r="P1540">
            <v>1338</v>
          </cell>
        </row>
        <row r="1541">
          <cell r="B1541">
            <v>1555</v>
          </cell>
          <cell r="C1541">
            <v>40290</v>
          </cell>
          <cell r="D1541" t="str">
            <v>BQ. LIA KARTIKA DEWI</v>
          </cell>
          <cell r="E1541" t="str">
            <v>S1</v>
          </cell>
          <cell r="F1541" t="str">
            <v>FAKULTAS TARBIYAH</v>
          </cell>
          <cell r="G1541" t="str">
            <v>IAIN MATARAM</v>
          </cell>
          <cell r="H1541">
            <v>1000000</v>
          </cell>
          <cell r="I1541" t="str">
            <v xml:space="preserve">Bantuan Biaya Penyelesaian Skripsi An. </v>
          </cell>
          <cell r="J1541" t="str">
            <v>Bantuan Biaya Penyelesaian Skripsi An. BQ. LIA KARTIKA DEWI</v>
          </cell>
          <cell r="K1541" t="str">
            <v>S1 FAKULTAS TARBIYAH IAIN MATARAM</v>
          </cell>
          <cell r="L1541" t="str">
            <v/>
          </cell>
          <cell r="M1541" t="str">
            <v/>
          </cell>
          <cell r="P1541">
            <v>1339</v>
          </cell>
        </row>
        <row r="1542">
          <cell r="B1542">
            <v>1556</v>
          </cell>
          <cell r="C1542">
            <v>40290</v>
          </cell>
          <cell r="D1542" t="str">
            <v>TATANG SUHERMAN</v>
          </cell>
          <cell r="E1542" t="str">
            <v>S1</v>
          </cell>
          <cell r="F1542" t="str">
            <v>FPOK</v>
          </cell>
          <cell r="G1542" t="str">
            <v>IKIP MATARAM</v>
          </cell>
          <cell r="H1542">
            <v>1000000</v>
          </cell>
          <cell r="I1542" t="str">
            <v xml:space="preserve">Bantuan Biaya Penyelesaian Skripsi An. </v>
          </cell>
          <cell r="J1542" t="str">
            <v>Bantuan Biaya Penyelesaian Skripsi An. TATANG SUHERMAN</v>
          </cell>
          <cell r="K1542" t="str">
            <v>S1 FPOK IKIP MATARAM</v>
          </cell>
          <cell r="L1542" t="str">
            <v>A</v>
          </cell>
          <cell r="M1542" t="str">
            <v/>
          </cell>
          <cell r="P1542">
            <v>1340</v>
          </cell>
        </row>
        <row r="1543">
          <cell r="B1543">
            <v>1557</v>
          </cell>
          <cell r="C1543">
            <v>40290</v>
          </cell>
          <cell r="D1543" t="str">
            <v>NURJANNAH</v>
          </cell>
          <cell r="E1543" t="str">
            <v>S1</v>
          </cell>
          <cell r="F1543" t="str">
            <v>FAKULTAS MIPA</v>
          </cell>
          <cell r="G1543" t="str">
            <v>IKIP MATARAM</v>
          </cell>
          <cell r="H1543">
            <v>1000000</v>
          </cell>
          <cell r="I1543" t="str">
            <v xml:space="preserve">Bantuan Biaya Penyelesaian Skripsi An. </v>
          </cell>
          <cell r="J1543" t="str">
            <v>Bantuan Biaya Penyelesaian Skripsi An. NURJANNAH</v>
          </cell>
          <cell r="K1543" t="str">
            <v>S1 FAKULTAS MIPA IKIP MATARAM</v>
          </cell>
          <cell r="L1543" t="str">
            <v>A</v>
          </cell>
          <cell r="M1543" t="str">
            <v/>
          </cell>
          <cell r="P1543">
            <v>1341</v>
          </cell>
        </row>
        <row r="1544">
          <cell r="B1544">
            <v>1558</v>
          </cell>
          <cell r="C1544">
            <v>40290</v>
          </cell>
          <cell r="D1544" t="str">
            <v>PITRIA NINGSIH</v>
          </cell>
          <cell r="E1544" t="str">
            <v>S1</v>
          </cell>
          <cell r="F1544" t="str">
            <v>FAKULTAS MIPA</v>
          </cell>
          <cell r="G1544" t="str">
            <v>IKIP MATARAM</v>
          </cell>
          <cell r="H1544">
            <v>1000000</v>
          </cell>
          <cell r="I1544" t="str">
            <v xml:space="preserve">Bantuan Biaya Penyelesaian Skripsi An. </v>
          </cell>
          <cell r="J1544" t="str">
            <v>Bantuan Biaya Penyelesaian Skripsi An. PITRIA NINGSIH</v>
          </cell>
          <cell r="K1544" t="str">
            <v>S1 FAKULTAS MIPA IKIP MATARAM</v>
          </cell>
          <cell r="L1544" t="str">
            <v>A</v>
          </cell>
          <cell r="M1544" t="str">
            <v/>
          </cell>
          <cell r="P1544">
            <v>1342</v>
          </cell>
        </row>
        <row r="1545">
          <cell r="B1545">
            <v>1559</v>
          </cell>
          <cell r="C1545">
            <v>40290</v>
          </cell>
          <cell r="D1545" t="str">
            <v>HENI SRI WAHYUNI</v>
          </cell>
          <cell r="E1545" t="str">
            <v>S1</v>
          </cell>
          <cell r="F1545" t="str">
            <v>FAKULTAS ILMU PENDIDIKAN</v>
          </cell>
          <cell r="G1545" t="str">
            <v>IKIP MATARAM</v>
          </cell>
          <cell r="H1545">
            <v>1000000</v>
          </cell>
          <cell r="I1545" t="str">
            <v xml:space="preserve">Bantuan Biaya Penyelesaian Skripsi An. </v>
          </cell>
          <cell r="J1545" t="str">
            <v>Bantuan Biaya Penyelesaian Skripsi An. HENI SRI WAHYUNI</v>
          </cell>
          <cell r="K1545" t="str">
            <v>S1 FAKULTAS ILMU PENDIDIKAN IKIP MATARAM</v>
          </cell>
          <cell r="L1545" t="str">
            <v>A</v>
          </cell>
          <cell r="M1545" t="str">
            <v/>
          </cell>
          <cell r="P1545">
            <v>1343</v>
          </cell>
        </row>
        <row r="1546">
          <cell r="B1546">
            <v>1560</v>
          </cell>
          <cell r="C1546">
            <v>40290</v>
          </cell>
          <cell r="D1546" t="str">
            <v>ISMI KUSBUDIARTI</v>
          </cell>
          <cell r="E1546" t="str">
            <v>S1</v>
          </cell>
          <cell r="F1546" t="str">
            <v>FPBS</v>
          </cell>
          <cell r="G1546" t="str">
            <v>UNIVERSITAS MUHAMMADIYAH MATARAM</v>
          </cell>
          <cell r="H1546">
            <v>1000000</v>
          </cell>
          <cell r="I1546" t="str">
            <v xml:space="preserve">Bantuan Biaya Penyelesaian Skripsi An. </v>
          </cell>
          <cell r="J1546" t="str">
            <v>Bantuan Biaya Penyelesaian Skripsi An. ISMI KUSBUDIARTI</v>
          </cell>
          <cell r="K1546" t="str">
            <v>S1 FPBS UNIVERSITAS MUHAMMADIYAH MATARAM</v>
          </cell>
          <cell r="L1546" t="str">
            <v/>
          </cell>
          <cell r="M1546" t="str">
            <v/>
          </cell>
          <cell r="P1546">
            <v>1344</v>
          </cell>
        </row>
        <row r="1547">
          <cell r="B1547">
            <v>1561</v>
          </cell>
          <cell r="C1547">
            <v>40290</v>
          </cell>
          <cell r="D1547" t="str">
            <v>HUSNIATUL KHAIR</v>
          </cell>
          <cell r="E1547" t="str">
            <v>S1</v>
          </cell>
          <cell r="F1547" t="str">
            <v>PENDIDIKAN IPS</v>
          </cell>
          <cell r="G1547" t="str">
            <v>STKIP HAMZANWADI SELONG</v>
          </cell>
          <cell r="H1547">
            <v>1000000</v>
          </cell>
          <cell r="I1547" t="str">
            <v xml:space="preserve">Bantuan Biaya Penyelesaian Skripsi An. </v>
          </cell>
          <cell r="J1547" t="str">
            <v>Bantuan Biaya Penyelesaian Skripsi An. HUSNIATUL KHAIR</v>
          </cell>
          <cell r="K1547" t="str">
            <v>S1 PENDIDIKAN IPS STKIP HAMZANWADI SELONG</v>
          </cell>
          <cell r="L1547" t="str">
            <v>A</v>
          </cell>
          <cell r="M1547" t="str">
            <v/>
          </cell>
          <cell r="P1547">
            <v>1345</v>
          </cell>
        </row>
        <row r="1548">
          <cell r="B1548">
            <v>1562</v>
          </cell>
          <cell r="C1548">
            <v>40290</v>
          </cell>
          <cell r="D1548" t="str">
            <v>RISNAWATI</v>
          </cell>
          <cell r="E1548" t="str">
            <v>S1</v>
          </cell>
          <cell r="F1548" t="str">
            <v>PENDIDIKAN IPS</v>
          </cell>
          <cell r="G1548" t="str">
            <v>STKIP HAMZANWADI SELONG</v>
          </cell>
          <cell r="H1548">
            <v>1000000</v>
          </cell>
          <cell r="I1548" t="str">
            <v xml:space="preserve">Bantuan Biaya Penyelesaian Skripsi An. </v>
          </cell>
          <cell r="J1548" t="str">
            <v>Bantuan Biaya Penyelesaian Skripsi An. RISNAWATI</v>
          </cell>
          <cell r="K1548" t="str">
            <v>S1 PENDIDIKAN IPS STKIP HAMZANWADI SELONG</v>
          </cell>
          <cell r="L1548" t="str">
            <v>A</v>
          </cell>
          <cell r="M1548" t="str">
            <v/>
          </cell>
          <cell r="P1548">
            <v>1346</v>
          </cell>
        </row>
        <row r="1549">
          <cell r="B1549">
            <v>1563</v>
          </cell>
          <cell r="C1549">
            <v>40290</v>
          </cell>
          <cell r="D1549" t="str">
            <v>ANGGI NURSITA</v>
          </cell>
          <cell r="E1549" t="str">
            <v>S1</v>
          </cell>
          <cell r="F1549" t="str">
            <v>FKIP</v>
          </cell>
          <cell r="G1549" t="str">
            <v>UNRAM</v>
          </cell>
          <cell r="H1549">
            <v>1000000</v>
          </cell>
          <cell r="I1549" t="str">
            <v xml:space="preserve">Bantuan Biaya Penyelesaian Skripsi An. </v>
          </cell>
          <cell r="J1549" t="str">
            <v>Bantuan Biaya Penyelesaian Skripsi An. ANGGI NURSITA</v>
          </cell>
          <cell r="K1549" t="str">
            <v>S1 FKIP UNRAM</v>
          </cell>
          <cell r="L1549" t="str">
            <v>A</v>
          </cell>
          <cell r="M1549" t="str">
            <v/>
          </cell>
          <cell r="P1549">
            <v>1347</v>
          </cell>
        </row>
        <row r="1550">
          <cell r="B1550">
            <v>1564</v>
          </cell>
          <cell r="C1550">
            <v>40291</v>
          </cell>
          <cell r="D1550" t="str">
            <v>SYUKRINA RAHMAWATI</v>
          </cell>
          <cell r="E1550" t="str">
            <v>S2</v>
          </cell>
          <cell r="F1550" t="str">
            <v>PROGRAM PASCASARJANA MAGISTER ILMU SUSASTRA</v>
          </cell>
          <cell r="G1550" t="str">
            <v>UNIVERSITAS DIPONEGORO SEMARANG</v>
          </cell>
          <cell r="H1550">
            <v>3000000</v>
          </cell>
          <cell r="I1550" t="str">
            <v xml:space="preserve">Bantuan Biaya Penyelesaian Tesis An. </v>
          </cell>
          <cell r="J1550" t="str">
            <v>Bantuan Biaya Penyelesaian Tesis An. SYUKRINA RAHMAWATI</v>
          </cell>
          <cell r="K1550" t="str">
            <v>S2 PROGRAM PASCASARJANA MAGISTER ILMU SUSASTRA UNIVERSITAS DIPONEGORO SEMARANG</v>
          </cell>
          <cell r="L1550" t="str">
            <v/>
          </cell>
          <cell r="M1550" t="str">
            <v/>
          </cell>
          <cell r="P1550">
            <v>1347</v>
          </cell>
        </row>
        <row r="1551">
          <cell r="B1551">
            <v>1565</v>
          </cell>
          <cell r="C1551">
            <v>40291</v>
          </cell>
          <cell r="D1551" t="str">
            <v>ADI HAMZANI</v>
          </cell>
          <cell r="E1551" t="str">
            <v>S1</v>
          </cell>
          <cell r="F1551" t="str">
            <v>FAKULTAS TARBIYAH</v>
          </cell>
          <cell r="G1551" t="str">
            <v>IAI HAMZAN WADI NW LOTIM</v>
          </cell>
          <cell r="H1551">
            <v>1000000</v>
          </cell>
          <cell r="I1551" t="str">
            <v xml:space="preserve">Bantuan Biaya Penyelesaian Skripsi An. </v>
          </cell>
          <cell r="J1551" t="str">
            <v>Bantuan Biaya Penyelesaian Skripsi An. ADI HAMZANI</v>
          </cell>
          <cell r="K1551" t="str">
            <v>S1 FAKULTAS TARBIYAH IAI HAMZAN WADI NW LOTIM</v>
          </cell>
          <cell r="L1551" t="str">
            <v/>
          </cell>
          <cell r="M1551" t="str">
            <v/>
          </cell>
          <cell r="P1551">
            <v>1348</v>
          </cell>
        </row>
        <row r="1552">
          <cell r="B1552">
            <v>1566</v>
          </cell>
          <cell r="C1552">
            <v>40291</v>
          </cell>
          <cell r="D1552" t="str">
            <v>SUHAIDI</v>
          </cell>
          <cell r="E1552" t="str">
            <v>S1</v>
          </cell>
          <cell r="F1552" t="str">
            <v>FAKULTAS TARBIYAH</v>
          </cell>
          <cell r="G1552" t="str">
            <v>IAIN MATARAM</v>
          </cell>
          <cell r="H1552">
            <v>1000000</v>
          </cell>
          <cell r="I1552" t="str">
            <v xml:space="preserve">Bantuan Biaya Penyelesaian Skripsi An. </v>
          </cell>
          <cell r="J1552" t="str">
            <v>Bantuan Biaya Penyelesaian Skripsi An. SUHAIDI</v>
          </cell>
          <cell r="K1552" t="str">
            <v>S1 FAKULTAS TARBIYAH IAIN MATARAM</v>
          </cell>
          <cell r="L1552" t="str">
            <v/>
          </cell>
          <cell r="M1552" t="str">
            <v/>
          </cell>
          <cell r="P1552">
            <v>1349</v>
          </cell>
        </row>
        <row r="1553">
          <cell r="B1553">
            <v>1567</v>
          </cell>
          <cell r="C1553">
            <v>40291</v>
          </cell>
          <cell r="D1553" t="str">
            <v>L. AHMAD NAZRI</v>
          </cell>
          <cell r="E1553" t="str">
            <v>S1</v>
          </cell>
          <cell r="F1553" t="str">
            <v>PENDIDIKAN SOSIOLOGI</v>
          </cell>
          <cell r="G1553" t="str">
            <v>STKIP HAMZANWADI SELONG</v>
          </cell>
          <cell r="H1553">
            <v>1000000</v>
          </cell>
          <cell r="I1553" t="str">
            <v xml:space="preserve">Bantuan Biaya Penyelesaian Skripsi An. </v>
          </cell>
          <cell r="J1553" t="str">
            <v>Bantuan Biaya Penyelesaian Skripsi An. L. AHMAD NAZRI</v>
          </cell>
          <cell r="K1553" t="str">
            <v>S1 PENDIDIKAN SOSIOLOGI STKIP HAMZANWADI SELONG</v>
          </cell>
          <cell r="L1553" t="str">
            <v>A</v>
          </cell>
          <cell r="M1553" t="str">
            <v/>
          </cell>
          <cell r="P1553">
            <v>1350</v>
          </cell>
        </row>
        <row r="1554">
          <cell r="B1554">
            <v>1568</v>
          </cell>
          <cell r="C1554">
            <v>40291</v>
          </cell>
          <cell r="D1554" t="str">
            <v>LINA ROHISAYATI</v>
          </cell>
          <cell r="E1554" t="str">
            <v>D3</v>
          </cell>
          <cell r="F1554" t="str">
            <v>FAKULTAS EKONOMI</v>
          </cell>
          <cell r="G1554" t="str">
            <v>UNRAM</v>
          </cell>
          <cell r="H1554">
            <v>750000</v>
          </cell>
          <cell r="I1554" t="str">
            <v xml:space="preserve">Bantuan Biaya Penyelesaian Tugas Akhir An. </v>
          </cell>
          <cell r="J1554" t="str">
            <v>Bantuan Biaya Penyelesaian Tugas Akhir An. LINA ROHISAYATI</v>
          </cell>
          <cell r="K1554" t="str">
            <v>D3 FAKULTAS EKONOMI UNRAM</v>
          </cell>
          <cell r="L1554" t="str">
            <v>A</v>
          </cell>
          <cell r="M1554" t="str">
            <v/>
          </cell>
          <cell r="P1554">
            <v>1350</v>
          </cell>
        </row>
        <row r="1555">
          <cell r="B1555">
            <v>1569</v>
          </cell>
          <cell r="C1555">
            <v>40291</v>
          </cell>
          <cell r="D1555" t="str">
            <v>JAURANAH</v>
          </cell>
          <cell r="E1555" t="str">
            <v>D3</v>
          </cell>
          <cell r="F1555" t="str">
            <v>FAKULTAS EKONOMI</v>
          </cell>
          <cell r="G1555" t="str">
            <v>UNRAM</v>
          </cell>
          <cell r="H1555">
            <v>750000</v>
          </cell>
          <cell r="I1555" t="str">
            <v xml:space="preserve">Bantuan Biaya Penyelesaian Tugas Akhir An. </v>
          </cell>
          <cell r="J1555" t="str">
            <v>Bantuan Biaya Penyelesaian Tugas Akhir An. JAURANAH</v>
          </cell>
          <cell r="K1555" t="str">
            <v>D3 FAKULTAS EKONOMI UNRAM</v>
          </cell>
          <cell r="L1555" t="str">
            <v/>
          </cell>
          <cell r="M1555" t="str">
            <v/>
          </cell>
          <cell r="P1555">
            <v>1350</v>
          </cell>
        </row>
        <row r="1556">
          <cell r="B1556">
            <v>1570</v>
          </cell>
          <cell r="C1556">
            <v>40291</v>
          </cell>
          <cell r="D1556" t="str">
            <v>SAIPUDDIN</v>
          </cell>
          <cell r="E1556" t="str">
            <v>S1</v>
          </cell>
          <cell r="F1556" t="str">
            <v>PENDIDIKAN IPS</v>
          </cell>
          <cell r="G1556" t="str">
            <v>STKIP HAMZANWADI SELONG</v>
          </cell>
          <cell r="H1556">
            <v>1000000</v>
          </cell>
          <cell r="I1556" t="str">
            <v xml:space="preserve">Bantuan Biaya Penyelesaian Skripsi An. </v>
          </cell>
          <cell r="J1556" t="str">
            <v>Bantuan Biaya Penyelesaian Skripsi An. SAIPUDDIN</v>
          </cell>
          <cell r="K1556" t="str">
            <v>S1 PENDIDIKAN IPS STKIP HAMZANWADI SELONG</v>
          </cell>
          <cell r="L1556" t="str">
            <v>A</v>
          </cell>
          <cell r="M1556" t="str">
            <v/>
          </cell>
          <cell r="P1556">
            <v>1351</v>
          </cell>
        </row>
        <row r="1557">
          <cell r="B1557">
            <v>1571</v>
          </cell>
          <cell r="C1557">
            <v>40291</v>
          </cell>
          <cell r="D1557" t="str">
            <v>DWI ASTUTI</v>
          </cell>
          <cell r="E1557" t="str">
            <v>S1</v>
          </cell>
          <cell r="F1557" t="str">
            <v>FAKULTAS EKONOMI</v>
          </cell>
          <cell r="G1557" t="str">
            <v>UNRAM</v>
          </cell>
          <cell r="H1557">
            <v>1000000</v>
          </cell>
          <cell r="I1557" t="str">
            <v xml:space="preserve">Bantuan Biaya Penyelesaian Skripsi An. </v>
          </cell>
          <cell r="J1557" t="str">
            <v>Bantuan Biaya Penyelesaian Skripsi An. DWI ASTUTI</v>
          </cell>
          <cell r="K1557" t="str">
            <v>S1 FAKULTAS EKONOMI UNRAM</v>
          </cell>
          <cell r="L1557" t="str">
            <v/>
          </cell>
          <cell r="M1557" t="str">
            <v/>
          </cell>
          <cell r="P1557">
            <v>1352</v>
          </cell>
        </row>
        <row r="1558">
          <cell r="B1558">
            <v>1572</v>
          </cell>
          <cell r="C1558">
            <v>40291</v>
          </cell>
          <cell r="D1558" t="str">
            <v>BQ. DEWI MARLINA</v>
          </cell>
          <cell r="E1558" t="str">
            <v>S1</v>
          </cell>
          <cell r="F1558" t="str">
            <v>FPBS</v>
          </cell>
          <cell r="G1558" t="str">
            <v>IKIP MATARAM</v>
          </cell>
          <cell r="H1558">
            <v>1000000</v>
          </cell>
          <cell r="I1558" t="str">
            <v xml:space="preserve">Bantuan Biaya Penyelesaian Skripsi An. </v>
          </cell>
          <cell r="J1558" t="str">
            <v>Bantuan Biaya Penyelesaian Skripsi An. BQ. DEWI MARLINA</v>
          </cell>
          <cell r="K1558" t="str">
            <v>S1 FPBS IKIP MATARAM</v>
          </cell>
          <cell r="L1558" t="str">
            <v>A</v>
          </cell>
          <cell r="M1558" t="str">
            <v/>
          </cell>
          <cell r="P1558">
            <v>1353</v>
          </cell>
        </row>
        <row r="1559">
          <cell r="B1559">
            <v>1573</v>
          </cell>
          <cell r="C1559">
            <v>40291</v>
          </cell>
          <cell r="D1559" t="str">
            <v>SAROJI ILHAM</v>
          </cell>
          <cell r="E1559" t="str">
            <v>S2</v>
          </cell>
          <cell r="F1559" t="str">
            <v>PROGRAM PASCASARJANA MAGISTER ILMU HUKUM</v>
          </cell>
          <cell r="G1559" t="str">
            <v>UNRAM</v>
          </cell>
          <cell r="H1559">
            <v>3000000</v>
          </cell>
          <cell r="I1559" t="str">
            <v xml:space="preserve">Bantuan Biaya Penyelesaian Tesis An. </v>
          </cell>
          <cell r="J1559" t="str">
            <v>Bantuan Biaya Penyelesaian Tesis An. SAROJI ILHAM</v>
          </cell>
          <cell r="K1559" t="str">
            <v>S2 PROGRAM PASCASARJANA MAGISTER ILMU HUKUM UNRAM</v>
          </cell>
          <cell r="L1559" t="str">
            <v/>
          </cell>
          <cell r="M1559" t="str">
            <v/>
          </cell>
          <cell r="P1559">
            <v>1353</v>
          </cell>
        </row>
        <row r="1560">
          <cell r="B1560">
            <v>1574</v>
          </cell>
          <cell r="C1560">
            <v>40291</v>
          </cell>
          <cell r="D1560" t="str">
            <v>LILI HERAWATI</v>
          </cell>
          <cell r="E1560" t="str">
            <v>S1</v>
          </cell>
          <cell r="F1560" t="str">
            <v>FAKULTAS TARBIYAH</v>
          </cell>
          <cell r="G1560" t="str">
            <v>IAI HAMZAN WADI NW LOTIM</v>
          </cell>
          <cell r="H1560">
            <v>1000000</v>
          </cell>
          <cell r="I1560" t="str">
            <v xml:space="preserve">Bantuan Biaya Penyelesaian Skripsi An. </v>
          </cell>
          <cell r="J1560" t="str">
            <v>Bantuan Biaya Penyelesaian Skripsi An. LILI HERAWATI</v>
          </cell>
          <cell r="K1560" t="str">
            <v>S1 FAKULTAS TARBIYAH IAI HAMZAN WADI NW LOTIM</v>
          </cell>
          <cell r="L1560" t="str">
            <v/>
          </cell>
          <cell r="M1560" t="str">
            <v/>
          </cell>
          <cell r="P1560">
            <v>1354</v>
          </cell>
        </row>
        <row r="1561">
          <cell r="B1561">
            <v>1575</v>
          </cell>
          <cell r="C1561">
            <v>40291</v>
          </cell>
          <cell r="D1561" t="str">
            <v>MULI HARI SANTI</v>
          </cell>
          <cell r="E1561" t="str">
            <v>S1</v>
          </cell>
          <cell r="F1561" t="str">
            <v>FAKULTAS MIPA</v>
          </cell>
          <cell r="G1561" t="str">
            <v>IKIP MATARAM</v>
          </cell>
          <cell r="H1561">
            <v>1000000</v>
          </cell>
          <cell r="I1561" t="str">
            <v xml:space="preserve">Bantuan Biaya Penyelesaian Skripsi An. </v>
          </cell>
          <cell r="J1561" t="str">
            <v>Bantuan Biaya Penyelesaian Skripsi An. MULI HARI SANTI</v>
          </cell>
          <cell r="K1561" t="str">
            <v>S1 FAKULTAS MIPA IKIP MATARAM</v>
          </cell>
          <cell r="L1561" t="str">
            <v/>
          </cell>
          <cell r="M1561" t="str">
            <v/>
          </cell>
          <cell r="P1561">
            <v>1355</v>
          </cell>
        </row>
        <row r="1562">
          <cell r="B1562">
            <v>1576</v>
          </cell>
          <cell r="C1562">
            <v>40291</v>
          </cell>
          <cell r="D1562" t="str">
            <v>JUMAINI</v>
          </cell>
          <cell r="E1562" t="str">
            <v>S1</v>
          </cell>
          <cell r="F1562" t="str">
            <v>FAKULTAS TARBIYAH</v>
          </cell>
          <cell r="G1562" t="str">
            <v>IAI HAMZAN WADI NW LOTIM</v>
          </cell>
          <cell r="H1562">
            <v>1000000</v>
          </cell>
          <cell r="I1562" t="str">
            <v xml:space="preserve">Bantuan Biaya Penyelesaian Skripsi An. </v>
          </cell>
          <cell r="J1562" t="str">
            <v>Bantuan Biaya Penyelesaian Skripsi An. JUMAINI</v>
          </cell>
          <cell r="K1562" t="str">
            <v>S1 FAKULTAS TARBIYAH IAI HAMZAN WADI NW LOTIM</v>
          </cell>
          <cell r="L1562" t="str">
            <v>S</v>
          </cell>
          <cell r="M1562" t="str">
            <v/>
          </cell>
          <cell r="P1562">
            <v>1356</v>
          </cell>
        </row>
        <row r="1563">
          <cell r="B1563">
            <v>1577</v>
          </cell>
          <cell r="C1563">
            <v>40291</v>
          </cell>
          <cell r="D1563" t="str">
            <v>BQ. HIRPATUL LAELI</v>
          </cell>
          <cell r="E1563" t="str">
            <v>S1</v>
          </cell>
          <cell r="F1563" t="str">
            <v>FAKULTAS MIPA</v>
          </cell>
          <cell r="G1563" t="str">
            <v>IKIP MATARAM</v>
          </cell>
          <cell r="H1563">
            <v>1000000</v>
          </cell>
          <cell r="I1563" t="str">
            <v xml:space="preserve">Bantuan Biaya Penyelesaian Skripsi An. </v>
          </cell>
          <cell r="J1563" t="str">
            <v>Bantuan Biaya Penyelesaian Skripsi An. BQ. HIRPATUL LAELI</v>
          </cell>
          <cell r="K1563" t="str">
            <v>S1 FAKULTAS MIPA IKIP MATARAM</v>
          </cell>
          <cell r="L1563" t="str">
            <v/>
          </cell>
          <cell r="M1563" t="str">
            <v/>
          </cell>
          <cell r="P1563">
            <v>1357</v>
          </cell>
        </row>
        <row r="1564">
          <cell r="B1564">
            <v>1578</v>
          </cell>
          <cell r="C1564">
            <v>40291</v>
          </cell>
          <cell r="D1564" t="str">
            <v>NURFADILAH</v>
          </cell>
          <cell r="E1564" t="str">
            <v>S1</v>
          </cell>
          <cell r="F1564" t="str">
            <v>FAKULTAS ILMU PENDIDIKAN</v>
          </cell>
          <cell r="G1564" t="str">
            <v>IKIP MATARAM</v>
          </cell>
          <cell r="H1564">
            <v>1000000</v>
          </cell>
          <cell r="I1564" t="str">
            <v xml:space="preserve">Bantuan Biaya Penyelesaian Skripsi An. </v>
          </cell>
          <cell r="J1564" t="str">
            <v>Bantuan Biaya Penyelesaian Skripsi An. NURFADILAH</v>
          </cell>
          <cell r="K1564" t="str">
            <v>S1 FAKULTAS ILMU PENDIDIKAN IKIP MATARAM</v>
          </cell>
          <cell r="L1564" t="str">
            <v/>
          </cell>
          <cell r="M1564" t="str">
            <v/>
          </cell>
          <cell r="P1564">
            <v>1358</v>
          </cell>
        </row>
        <row r="1565">
          <cell r="B1565">
            <v>1579</v>
          </cell>
          <cell r="C1565">
            <v>40291</v>
          </cell>
          <cell r="D1565" t="str">
            <v>ASWADI</v>
          </cell>
          <cell r="E1565" t="str">
            <v>S1</v>
          </cell>
          <cell r="F1565" t="str">
            <v>FAKULTAS TARBIYAH</v>
          </cell>
          <cell r="G1565" t="str">
            <v>IAI HAMZAN WADI NW LOTIM</v>
          </cell>
          <cell r="H1565">
            <v>1000000</v>
          </cell>
          <cell r="I1565" t="str">
            <v xml:space="preserve">Bantuan Biaya Penyelesaian Skripsi An. </v>
          </cell>
          <cell r="J1565" t="str">
            <v>Bantuan Biaya Penyelesaian Skripsi An. ASWADI</v>
          </cell>
          <cell r="K1565" t="str">
            <v>S1 FAKULTAS TARBIYAH IAI HAMZAN WADI NW LOTIM</v>
          </cell>
          <cell r="L1565" t="str">
            <v/>
          </cell>
          <cell r="M1565" t="str">
            <v/>
          </cell>
          <cell r="P1565">
            <v>1359</v>
          </cell>
        </row>
        <row r="1566">
          <cell r="B1566">
            <v>1580</v>
          </cell>
          <cell r="C1566">
            <v>40291</v>
          </cell>
          <cell r="D1566" t="str">
            <v>SULFI</v>
          </cell>
          <cell r="E1566" t="str">
            <v>S1</v>
          </cell>
          <cell r="F1566" t="str">
            <v>FAKULTAS TARBIYAH</v>
          </cell>
          <cell r="G1566" t="str">
            <v>IAI HAMZAN WADI NW LOTIM</v>
          </cell>
          <cell r="H1566">
            <v>1000000</v>
          </cell>
          <cell r="I1566" t="str">
            <v xml:space="preserve">Bantuan Biaya Penyelesaian Skripsi An. </v>
          </cell>
          <cell r="J1566" t="str">
            <v>Bantuan Biaya Penyelesaian Skripsi An. SULFI</v>
          </cell>
          <cell r="K1566" t="str">
            <v>S1 FAKULTAS TARBIYAH IAI HAMZAN WADI NW LOTIM</v>
          </cell>
          <cell r="L1566" t="str">
            <v/>
          </cell>
          <cell r="M1566" t="str">
            <v/>
          </cell>
          <cell r="P1566">
            <v>1360</v>
          </cell>
        </row>
        <row r="1567">
          <cell r="B1567">
            <v>1581</v>
          </cell>
          <cell r="C1567">
            <v>40291</v>
          </cell>
          <cell r="D1567" t="str">
            <v>EKA PRATINI</v>
          </cell>
          <cell r="E1567" t="str">
            <v>S1</v>
          </cell>
          <cell r="F1567" t="str">
            <v>FAKULTAS MIPA</v>
          </cell>
          <cell r="G1567" t="str">
            <v>IKIP MATARAM</v>
          </cell>
          <cell r="H1567">
            <v>1000000</v>
          </cell>
          <cell r="I1567" t="str">
            <v xml:space="preserve">Bantuan Biaya Penyelesaian Skripsi An. </v>
          </cell>
          <cell r="J1567" t="str">
            <v>Bantuan Biaya Penyelesaian Skripsi An. EKA PRATINI</v>
          </cell>
          <cell r="K1567" t="str">
            <v>S1 FAKULTAS MIPA IKIP MATARAM</v>
          </cell>
          <cell r="L1567" t="str">
            <v/>
          </cell>
          <cell r="M1567" t="str">
            <v/>
          </cell>
          <cell r="P1567">
            <v>1361</v>
          </cell>
        </row>
        <row r="1568">
          <cell r="B1568">
            <v>1582</v>
          </cell>
          <cell r="C1568">
            <v>40291</v>
          </cell>
          <cell r="D1568" t="str">
            <v>ENDA WASTINA SAFITRI</v>
          </cell>
          <cell r="E1568" t="str">
            <v>S1</v>
          </cell>
          <cell r="F1568" t="str">
            <v>FPBS</v>
          </cell>
          <cell r="G1568" t="str">
            <v>IKIP MATARAM</v>
          </cell>
          <cell r="H1568">
            <v>1000000</v>
          </cell>
          <cell r="I1568" t="str">
            <v xml:space="preserve">Bantuan Biaya Penyelesaian Skripsi An. </v>
          </cell>
          <cell r="J1568" t="str">
            <v>Bantuan Biaya Penyelesaian Skripsi An. ENDA WASTINA SAFITRI</v>
          </cell>
          <cell r="K1568" t="str">
            <v>S1 FPBS IKIP MATARAM</v>
          </cell>
          <cell r="L1568" t="str">
            <v/>
          </cell>
          <cell r="M1568" t="str">
            <v/>
          </cell>
          <cell r="P1568">
            <v>1362</v>
          </cell>
        </row>
        <row r="1569">
          <cell r="B1569">
            <v>1583</v>
          </cell>
          <cell r="C1569">
            <v>40291</v>
          </cell>
          <cell r="D1569" t="str">
            <v>EKA SUDAMA</v>
          </cell>
          <cell r="E1569" t="str">
            <v>S1</v>
          </cell>
          <cell r="F1569" t="str">
            <v>FAKULTAS MIPA</v>
          </cell>
          <cell r="G1569" t="str">
            <v>IKIP MATARAM</v>
          </cell>
          <cell r="H1569">
            <v>1000000</v>
          </cell>
          <cell r="I1569" t="str">
            <v xml:space="preserve">Bantuan Biaya Penyelesaian Skripsi An. </v>
          </cell>
          <cell r="J1569" t="str">
            <v>Bantuan Biaya Penyelesaian Skripsi An. EKA SUDAMA</v>
          </cell>
          <cell r="K1569" t="str">
            <v>S1 FAKULTAS MIPA IKIP MATARAM</v>
          </cell>
          <cell r="L1569" t="str">
            <v/>
          </cell>
          <cell r="M1569" t="str">
            <v/>
          </cell>
          <cell r="P1569">
            <v>1363</v>
          </cell>
        </row>
        <row r="1570">
          <cell r="B1570">
            <v>1584</v>
          </cell>
          <cell r="C1570">
            <v>40292</v>
          </cell>
          <cell r="D1570" t="str">
            <v>BQ. RITA ELISYA HALLYATIN</v>
          </cell>
          <cell r="E1570" t="str">
            <v>D3</v>
          </cell>
          <cell r="F1570" t="str">
            <v>FAKULTAS EKONOMI</v>
          </cell>
          <cell r="G1570" t="str">
            <v>UNRAM</v>
          </cell>
          <cell r="H1570">
            <v>750000</v>
          </cell>
          <cell r="I1570" t="str">
            <v xml:space="preserve">Bantuan Biaya Penyelesaian Tugas Akhir An. </v>
          </cell>
          <cell r="J1570" t="str">
            <v>Bantuan Biaya Penyelesaian Tugas Akhir An. BQ. RITA ELISYA HALLYATIN</v>
          </cell>
          <cell r="K1570" t="str">
            <v>D3 FAKULTAS EKONOMI UNRAM</v>
          </cell>
          <cell r="L1570" t="str">
            <v/>
          </cell>
          <cell r="M1570" t="str">
            <v/>
          </cell>
          <cell r="P1570">
            <v>1363</v>
          </cell>
        </row>
        <row r="1571">
          <cell r="B1571">
            <v>1585</v>
          </cell>
          <cell r="C1571">
            <v>40292</v>
          </cell>
          <cell r="D1571" t="str">
            <v>L. ASNAWADI</v>
          </cell>
          <cell r="E1571" t="str">
            <v>S1</v>
          </cell>
          <cell r="F1571" t="str">
            <v>FAKULTAS TARBIYAH</v>
          </cell>
          <cell r="G1571" t="str">
            <v>IAI HAMZAN WADI NW LOTIM</v>
          </cell>
          <cell r="H1571">
            <v>1000000</v>
          </cell>
          <cell r="I1571" t="str">
            <v xml:space="preserve">Bantuan Biaya Penyelesaian Skripsi An. </v>
          </cell>
          <cell r="J1571" t="str">
            <v>Bantuan Biaya Penyelesaian Skripsi An. L. ASNAWADI</v>
          </cell>
          <cell r="K1571" t="str">
            <v>S1 FAKULTAS TARBIYAH IAI HAMZAN WADI NW LOTIM</v>
          </cell>
          <cell r="L1571" t="str">
            <v/>
          </cell>
          <cell r="M1571" t="str">
            <v/>
          </cell>
          <cell r="P1571">
            <v>1364</v>
          </cell>
        </row>
        <row r="1572">
          <cell r="B1572">
            <v>1586</v>
          </cell>
          <cell r="C1572">
            <v>40292</v>
          </cell>
          <cell r="D1572" t="str">
            <v>MUH. SANUSI, SH</v>
          </cell>
          <cell r="E1572" t="str">
            <v>S2</v>
          </cell>
          <cell r="F1572" t="str">
            <v>PROGRAM PASCASARJANA MAGISTER ILMU HUKUM</v>
          </cell>
          <cell r="G1572" t="str">
            <v>UNRAM</v>
          </cell>
          <cell r="H1572">
            <v>3000000</v>
          </cell>
          <cell r="I1572" t="str">
            <v xml:space="preserve">Bantuan Biaya Penyelesaian Tesis An. </v>
          </cell>
          <cell r="J1572" t="str">
            <v>Bantuan Biaya Penyelesaian Tesis An. MUH. SANUSI, SH</v>
          </cell>
          <cell r="K1572" t="str">
            <v>S2 PROGRAM PASCASARJANA MAGISTER ILMU HUKUM UNRAM</v>
          </cell>
          <cell r="L1572" t="str">
            <v/>
          </cell>
          <cell r="M1572" t="str">
            <v/>
          </cell>
          <cell r="P1572">
            <v>1364</v>
          </cell>
        </row>
        <row r="1573">
          <cell r="B1573">
            <v>1587</v>
          </cell>
          <cell r="C1573">
            <v>40292</v>
          </cell>
          <cell r="D1573" t="str">
            <v>SUHUDATUL WIHDAH</v>
          </cell>
          <cell r="E1573" t="str">
            <v>S1</v>
          </cell>
          <cell r="F1573" t="str">
            <v>FAKULTAS TARBIYAH</v>
          </cell>
          <cell r="G1573" t="str">
            <v>STIT NURUL HAKIM KEDIRI LOBAR</v>
          </cell>
          <cell r="H1573">
            <v>1000000</v>
          </cell>
          <cell r="I1573" t="str">
            <v xml:space="preserve">Bantuan Biaya Penyelesaian Skripsi An. </v>
          </cell>
          <cell r="J1573" t="str">
            <v>Bantuan Biaya Penyelesaian Skripsi An. SUHUDATUL WIHDAH</v>
          </cell>
          <cell r="K1573" t="str">
            <v>S1 FAKULTAS TARBIYAH STIT NURUL HAKIM KEDIRI LOBAR</v>
          </cell>
          <cell r="L1573" t="str">
            <v/>
          </cell>
          <cell r="M1573" t="str">
            <v/>
          </cell>
          <cell r="P1573">
            <v>1365</v>
          </cell>
        </row>
        <row r="1574">
          <cell r="B1574">
            <v>1588</v>
          </cell>
          <cell r="C1574">
            <v>40292</v>
          </cell>
          <cell r="D1574" t="str">
            <v>FATIHATURRODIAH</v>
          </cell>
          <cell r="E1574" t="str">
            <v>S1</v>
          </cell>
          <cell r="F1574" t="str">
            <v>FAKULTAS TARBIYAH</v>
          </cell>
          <cell r="G1574" t="str">
            <v>STIT NURUL HAKIM KEDIRI LOBAR</v>
          </cell>
          <cell r="H1574">
            <v>1000000</v>
          </cell>
          <cell r="I1574" t="str">
            <v xml:space="preserve">Bantuan Biaya Penyelesaian Skripsi An. </v>
          </cell>
          <cell r="J1574" t="str">
            <v>Bantuan Biaya Penyelesaian Skripsi An. FATIHATURRODIAH</v>
          </cell>
          <cell r="K1574" t="str">
            <v>S1 FAKULTAS TARBIYAH STIT NURUL HAKIM KEDIRI LOBAR</v>
          </cell>
          <cell r="L1574" t="str">
            <v/>
          </cell>
          <cell r="M1574" t="str">
            <v/>
          </cell>
          <cell r="P1574">
            <v>1366</v>
          </cell>
        </row>
        <row r="1575">
          <cell r="B1575">
            <v>1589</v>
          </cell>
          <cell r="C1575">
            <v>40292</v>
          </cell>
          <cell r="D1575" t="str">
            <v>LALU SAHWAN</v>
          </cell>
          <cell r="E1575" t="str">
            <v>S1</v>
          </cell>
          <cell r="F1575" t="str">
            <v>FPBS</v>
          </cell>
          <cell r="G1575" t="str">
            <v>UNIVERSITAS MUHAMMADIYAH MATARAM</v>
          </cell>
          <cell r="H1575">
            <v>1000000</v>
          </cell>
          <cell r="I1575" t="str">
            <v xml:space="preserve">Bantuan Biaya Penyelesaian Skripsi An. </v>
          </cell>
          <cell r="J1575" t="str">
            <v>Bantuan Biaya Penyelesaian Skripsi An. LALU SAHWAN</v>
          </cell>
          <cell r="K1575" t="str">
            <v>S1 FPBS UNIVERSITAS MUHAMMADIYAH MATARAM</v>
          </cell>
          <cell r="L1575" t="str">
            <v>S</v>
          </cell>
          <cell r="M1575" t="str">
            <v/>
          </cell>
          <cell r="P1575">
            <v>1367</v>
          </cell>
        </row>
        <row r="1576">
          <cell r="B1576">
            <v>1590</v>
          </cell>
          <cell r="C1576">
            <v>40292</v>
          </cell>
          <cell r="D1576" t="str">
            <v>ZAENAL ARIFIN</v>
          </cell>
          <cell r="E1576" t="str">
            <v>S1</v>
          </cell>
          <cell r="F1576" t="str">
            <v>FPBS</v>
          </cell>
          <cell r="G1576" t="str">
            <v>UNIVERSITAS MUHAMMADIYAH MATARAM</v>
          </cell>
          <cell r="H1576">
            <v>1000000</v>
          </cell>
          <cell r="I1576" t="str">
            <v xml:space="preserve">Bantuan Biaya Penyelesaian Skripsi An. </v>
          </cell>
          <cell r="J1576" t="str">
            <v>Bantuan Biaya Penyelesaian Skripsi An. ZAENAL ARIFIN</v>
          </cell>
          <cell r="K1576" t="str">
            <v>S1 FPBS UNIVERSITAS MUHAMMADIYAH MATARAM</v>
          </cell>
          <cell r="L1576" t="str">
            <v>S</v>
          </cell>
          <cell r="M1576" t="str">
            <v/>
          </cell>
          <cell r="P1576">
            <v>1368</v>
          </cell>
        </row>
        <row r="1577">
          <cell r="B1577">
            <v>1591</v>
          </cell>
          <cell r="C1577">
            <v>40292</v>
          </cell>
          <cell r="D1577" t="str">
            <v>LALU USWATUN HASANAH</v>
          </cell>
          <cell r="E1577" t="str">
            <v>S1</v>
          </cell>
          <cell r="F1577" t="str">
            <v>FAKULTAS MIPA</v>
          </cell>
          <cell r="G1577" t="str">
            <v>IKIP MATARAM</v>
          </cell>
          <cell r="H1577">
            <v>1000000</v>
          </cell>
          <cell r="I1577" t="str">
            <v xml:space="preserve">Bantuan Biaya Penyelesaian Skripsi An. </v>
          </cell>
          <cell r="J1577" t="str">
            <v>Bantuan Biaya Penyelesaian Skripsi An. LALU USWATUN HASANAH</v>
          </cell>
          <cell r="K1577" t="str">
            <v>S1 FAKULTAS MIPA IKIP MATARAM</v>
          </cell>
          <cell r="L1577" t="str">
            <v/>
          </cell>
          <cell r="M1577" t="str">
            <v/>
          </cell>
          <cell r="P1577">
            <v>1369</v>
          </cell>
        </row>
        <row r="1578">
          <cell r="B1578">
            <v>1592</v>
          </cell>
          <cell r="C1578">
            <v>40292</v>
          </cell>
          <cell r="D1578" t="str">
            <v>SAKHTIAYANI</v>
          </cell>
          <cell r="E1578" t="str">
            <v>S1</v>
          </cell>
          <cell r="F1578" t="str">
            <v>FAKULTAS MIPA</v>
          </cell>
          <cell r="G1578" t="str">
            <v>IKIP MATARAM</v>
          </cell>
          <cell r="H1578">
            <v>1000000</v>
          </cell>
          <cell r="I1578" t="str">
            <v xml:space="preserve">Bantuan Biaya Penyelesaian Skripsi An. </v>
          </cell>
          <cell r="J1578" t="str">
            <v>Bantuan Biaya Penyelesaian Skripsi An. SAKHTIAYANI</v>
          </cell>
          <cell r="K1578" t="str">
            <v>S1 FAKULTAS MIPA IKIP MATARAM</v>
          </cell>
          <cell r="L1578" t="str">
            <v>A</v>
          </cell>
          <cell r="M1578" t="str">
            <v/>
          </cell>
          <cell r="P1578">
            <v>1370</v>
          </cell>
        </row>
        <row r="1579">
          <cell r="B1579">
            <v>1593</v>
          </cell>
          <cell r="C1579">
            <v>40292</v>
          </cell>
          <cell r="D1579" t="str">
            <v>NELYANA</v>
          </cell>
          <cell r="E1579" t="str">
            <v>S1</v>
          </cell>
          <cell r="F1579" t="str">
            <v>FAKULTAS MIPA</v>
          </cell>
          <cell r="G1579" t="str">
            <v>STKIP HAMZANWADI SELONG</v>
          </cell>
          <cell r="H1579">
            <v>1000000</v>
          </cell>
          <cell r="I1579" t="str">
            <v xml:space="preserve">Bantuan Biaya Penyelesaian Skripsi An. </v>
          </cell>
          <cell r="J1579" t="str">
            <v>Bantuan Biaya Penyelesaian Skripsi An. NELYANA</v>
          </cell>
          <cell r="K1579" t="str">
            <v>S1 FAKULTAS MIPA STKIP HAMZANWADI SELONG</v>
          </cell>
          <cell r="L1579" t="str">
            <v>A</v>
          </cell>
          <cell r="M1579" t="str">
            <v/>
          </cell>
          <cell r="P1579">
            <v>1371</v>
          </cell>
        </row>
        <row r="1580">
          <cell r="B1580">
            <v>1594</v>
          </cell>
          <cell r="C1580">
            <v>40292</v>
          </cell>
          <cell r="D1580" t="str">
            <v>YOGA INDRA PRATAMA</v>
          </cell>
          <cell r="E1580" t="str">
            <v>S1</v>
          </cell>
          <cell r="F1580" t="str">
            <v>FAKULTAS MIPA</v>
          </cell>
          <cell r="G1580" t="str">
            <v>IKIP MATARAM</v>
          </cell>
          <cell r="H1580">
            <v>1000000</v>
          </cell>
          <cell r="I1580" t="str">
            <v xml:space="preserve">Bantuan Biaya Penyelesaian Skripsi An. </v>
          </cell>
          <cell r="J1580" t="str">
            <v>Bantuan Biaya Penyelesaian Skripsi An. YOGA INDRA PRATAMA</v>
          </cell>
          <cell r="K1580" t="str">
            <v>S1 FAKULTAS MIPA IKIP MATARAM</v>
          </cell>
          <cell r="L1580" t="str">
            <v/>
          </cell>
          <cell r="M1580" t="str">
            <v/>
          </cell>
          <cell r="P1580">
            <v>1372</v>
          </cell>
        </row>
        <row r="1581">
          <cell r="B1581">
            <v>1595</v>
          </cell>
          <cell r="C1581">
            <v>40292</v>
          </cell>
          <cell r="D1581" t="str">
            <v>SAHRI</v>
          </cell>
          <cell r="E1581" t="str">
            <v>S1</v>
          </cell>
          <cell r="F1581" t="str">
            <v>FAKULTAS TARBIYAH</v>
          </cell>
          <cell r="G1581" t="str">
            <v>STIT NURUL HAKIM KEDIRI LOBAR</v>
          </cell>
          <cell r="H1581">
            <v>1000000</v>
          </cell>
          <cell r="I1581" t="str">
            <v xml:space="preserve">Bantuan Biaya Penyelesaian Skripsi An. </v>
          </cell>
          <cell r="J1581" t="str">
            <v>Bantuan Biaya Penyelesaian Skripsi An. SAHRI</v>
          </cell>
          <cell r="K1581" t="str">
            <v>S1 FAKULTAS TARBIYAH STIT NURUL HAKIM KEDIRI LOBAR</v>
          </cell>
          <cell r="L1581" t="str">
            <v/>
          </cell>
          <cell r="M1581" t="str">
            <v/>
          </cell>
          <cell r="P1581">
            <v>1373</v>
          </cell>
        </row>
        <row r="1582">
          <cell r="B1582">
            <v>1596</v>
          </cell>
          <cell r="C1582">
            <v>40292</v>
          </cell>
          <cell r="D1582" t="str">
            <v>NI MADE AYU SULESTARI</v>
          </cell>
          <cell r="E1582" t="str">
            <v>D3</v>
          </cell>
          <cell r="F1582" t="str">
            <v>FAKULTAS EKONOMI</v>
          </cell>
          <cell r="G1582" t="str">
            <v>UNRAM</v>
          </cell>
          <cell r="H1582">
            <v>750000</v>
          </cell>
          <cell r="I1582" t="str">
            <v xml:space="preserve">Bantuan Biaya Penyelesaian Tugas Akhir An. </v>
          </cell>
          <cell r="J1582" t="str">
            <v>Bantuan Biaya Penyelesaian Tugas Akhir An. NI MADE AYU SULESTARI</v>
          </cell>
          <cell r="K1582" t="str">
            <v>D3 FAKULTAS EKONOMI UNRAM</v>
          </cell>
          <cell r="L1582" t="str">
            <v>A</v>
          </cell>
          <cell r="M1582" t="str">
            <v/>
          </cell>
          <cell r="P1582">
            <v>1373</v>
          </cell>
        </row>
        <row r="1583">
          <cell r="B1583">
            <v>1597</v>
          </cell>
          <cell r="C1583">
            <v>40292</v>
          </cell>
          <cell r="D1583" t="str">
            <v>MURNIATI</v>
          </cell>
          <cell r="E1583" t="str">
            <v>S1</v>
          </cell>
          <cell r="F1583" t="str">
            <v>FAKULTAS MIPA</v>
          </cell>
          <cell r="G1583" t="str">
            <v>IKIP MATARAM</v>
          </cell>
          <cell r="H1583">
            <v>1000000</v>
          </cell>
          <cell r="I1583" t="str">
            <v xml:space="preserve">Bantuan Biaya Penyelesaian Skripsi An. </v>
          </cell>
          <cell r="J1583" t="str">
            <v>Bantuan Biaya Penyelesaian Skripsi An. MURNIATI</v>
          </cell>
          <cell r="K1583" t="str">
            <v>S1 FAKULTAS MIPA IKIP MATARAM</v>
          </cell>
          <cell r="L1583" t="str">
            <v/>
          </cell>
          <cell r="M1583" t="str">
            <v/>
          </cell>
          <cell r="P1583">
            <v>1374</v>
          </cell>
        </row>
        <row r="1584">
          <cell r="B1584">
            <v>1598</v>
          </cell>
          <cell r="C1584">
            <v>40292</v>
          </cell>
          <cell r="D1584" t="str">
            <v>RENNY OKTAVIANI</v>
          </cell>
          <cell r="E1584" t="str">
            <v>S1</v>
          </cell>
          <cell r="F1584" t="str">
            <v>FAKULTAS MIPA</v>
          </cell>
          <cell r="G1584" t="str">
            <v>STKIP HAMZANWADI SELONG</v>
          </cell>
          <cell r="H1584">
            <v>1000000</v>
          </cell>
          <cell r="I1584" t="str">
            <v xml:space="preserve">Bantuan Biaya Penyelesaian Skripsi An. </v>
          </cell>
          <cell r="J1584" t="str">
            <v>Bantuan Biaya Penyelesaian Skripsi An. RENNY OKTAVIANI</v>
          </cell>
          <cell r="K1584" t="str">
            <v>S1 FAKULTAS MIPA STKIP HAMZANWADI SELONG</v>
          </cell>
          <cell r="L1584" t="str">
            <v/>
          </cell>
          <cell r="M1584" t="str">
            <v/>
          </cell>
          <cell r="P1584">
            <v>1375</v>
          </cell>
        </row>
        <row r="1585">
          <cell r="B1585">
            <v>1599</v>
          </cell>
          <cell r="C1585">
            <v>40292</v>
          </cell>
          <cell r="D1585" t="str">
            <v>SUKARSIH</v>
          </cell>
          <cell r="E1585" t="str">
            <v>S1</v>
          </cell>
          <cell r="F1585" t="str">
            <v>FAKULTAS MIPA</v>
          </cell>
          <cell r="G1585" t="str">
            <v>IKIP MATARAM</v>
          </cell>
          <cell r="H1585">
            <v>1000000</v>
          </cell>
          <cell r="I1585" t="str">
            <v xml:space="preserve">Bantuan Biaya Penyelesaian Skripsi An. </v>
          </cell>
          <cell r="J1585" t="str">
            <v>Bantuan Biaya Penyelesaian Skripsi An. SUKARSIH</v>
          </cell>
          <cell r="K1585" t="str">
            <v>S1 FAKULTAS MIPA IKIP MATARAM</v>
          </cell>
          <cell r="L1585" t="str">
            <v>A</v>
          </cell>
          <cell r="M1585" t="str">
            <v/>
          </cell>
          <cell r="P1585">
            <v>1376</v>
          </cell>
        </row>
        <row r="1586">
          <cell r="B1586">
            <v>1600</v>
          </cell>
          <cell r="C1586">
            <v>40292</v>
          </cell>
          <cell r="D1586" t="str">
            <v>FITRI RAHMAWATI</v>
          </cell>
          <cell r="E1586" t="str">
            <v>S1</v>
          </cell>
          <cell r="F1586" t="str">
            <v>FAKULTAS TARBIYAH</v>
          </cell>
          <cell r="G1586" t="str">
            <v>IAIN MATARAM</v>
          </cell>
          <cell r="H1586">
            <v>1000000</v>
          </cell>
          <cell r="I1586" t="str">
            <v xml:space="preserve">Bantuan Biaya Penyelesaian Skripsi An. </v>
          </cell>
          <cell r="J1586" t="str">
            <v>Bantuan Biaya Penyelesaian Skripsi An. FITRI RAHMAWATI</v>
          </cell>
          <cell r="K1586" t="str">
            <v>S1 FAKULTAS TARBIYAH IAIN MATARAM</v>
          </cell>
          <cell r="L1586" t="str">
            <v/>
          </cell>
          <cell r="M1586" t="str">
            <v/>
          </cell>
          <cell r="P1586">
            <v>1377</v>
          </cell>
        </row>
        <row r="1587">
          <cell r="B1587">
            <v>1601</v>
          </cell>
          <cell r="C1587">
            <v>40292</v>
          </cell>
          <cell r="D1587" t="str">
            <v>HASAN</v>
          </cell>
          <cell r="E1587" t="str">
            <v>S1</v>
          </cell>
          <cell r="F1587" t="str">
            <v>FAKULTAS EKONOMI</v>
          </cell>
          <cell r="G1587" t="str">
            <v>UNIVERSITAS GUNUNG RINJANI</v>
          </cell>
          <cell r="H1587">
            <v>1000000</v>
          </cell>
          <cell r="I1587" t="str">
            <v xml:space="preserve">Bantuan Biaya Penyelesaian Skripsi An. </v>
          </cell>
          <cell r="J1587" t="str">
            <v>Bantuan Biaya Penyelesaian Skripsi An. HASAN</v>
          </cell>
          <cell r="K1587" t="str">
            <v>S1 FAKULTAS EKONOMI UNIVERSITAS GUNUNG RINJANI</v>
          </cell>
          <cell r="L1587" t="str">
            <v/>
          </cell>
          <cell r="M1587" t="str">
            <v/>
          </cell>
          <cell r="P1587">
            <v>1378</v>
          </cell>
        </row>
        <row r="1588">
          <cell r="B1588">
            <v>1602</v>
          </cell>
          <cell r="C1588">
            <v>40292</v>
          </cell>
          <cell r="D1588" t="str">
            <v>MIFTAHUSSALAM</v>
          </cell>
          <cell r="E1588" t="str">
            <v>S1</v>
          </cell>
          <cell r="F1588" t="str">
            <v>FPBS</v>
          </cell>
          <cell r="G1588" t="str">
            <v>IKIP MATARAM</v>
          </cell>
          <cell r="H1588">
            <v>1000000</v>
          </cell>
          <cell r="I1588" t="str">
            <v xml:space="preserve">Bantuan Biaya Penyelesaian Skripsi An. </v>
          </cell>
          <cell r="J1588" t="str">
            <v>Bantuan Biaya Penyelesaian Skripsi An. MIFTAHUSSALAM</v>
          </cell>
          <cell r="K1588" t="str">
            <v>S1 FPBS IKIP MATARAM</v>
          </cell>
          <cell r="L1588" t="str">
            <v/>
          </cell>
          <cell r="M1588" t="str">
            <v/>
          </cell>
          <cell r="P1588">
            <v>1379</v>
          </cell>
        </row>
        <row r="1589">
          <cell r="B1589">
            <v>1603</v>
          </cell>
          <cell r="C1589">
            <v>40292</v>
          </cell>
          <cell r="D1589" t="str">
            <v>AHMAD LADUNI</v>
          </cell>
          <cell r="E1589" t="str">
            <v>S1</v>
          </cell>
          <cell r="F1589" t="str">
            <v>FPBS</v>
          </cell>
          <cell r="G1589" t="str">
            <v>IKIP MATARAM</v>
          </cell>
          <cell r="H1589">
            <v>1000000</v>
          </cell>
          <cell r="I1589" t="str">
            <v xml:space="preserve">Bantuan Biaya Penyelesaian Skripsi An. </v>
          </cell>
          <cell r="J1589" t="str">
            <v>Bantuan Biaya Penyelesaian Skripsi An. AHMAD LADUNI</v>
          </cell>
          <cell r="K1589" t="str">
            <v>S1 FPBS IKIP MATARAM</v>
          </cell>
          <cell r="L1589" t="str">
            <v>A</v>
          </cell>
          <cell r="M1589" t="str">
            <v/>
          </cell>
          <cell r="P1589">
            <v>1380</v>
          </cell>
        </row>
        <row r="1590">
          <cell r="B1590">
            <v>1604</v>
          </cell>
          <cell r="C1590">
            <v>40292</v>
          </cell>
          <cell r="D1590" t="str">
            <v>ENY YULIANTI</v>
          </cell>
          <cell r="E1590" t="str">
            <v>S1</v>
          </cell>
          <cell r="F1590" t="str">
            <v>FAKULTAS MIPA</v>
          </cell>
          <cell r="G1590" t="str">
            <v>STKIP HAMZANWADI SELONG</v>
          </cell>
          <cell r="H1590">
            <v>1000000</v>
          </cell>
          <cell r="I1590" t="str">
            <v xml:space="preserve">Bantuan Biaya Penyelesaian Skripsi An. </v>
          </cell>
          <cell r="J1590" t="str">
            <v>Bantuan Biaya Penyelesaian Skripsi An. ENY YULIANTI</v>
          </cell>
          <cell r="K1590" t="str">
            <v>S1 FAKULTAS MIPA STKIP HAMZANWADI SELONG</v>
          </cell>
          <cell r="L1590" t="str">
            <v/>
          </cell>
          <cell r="M1590" t="str">
            <v/>
          </cell>
          <cell r="P1590">
            <v>1381</v>
          </cell>
        </row>
        <row r="1591">
          <cell r="B1591">
            <v>1605</v>
          </cell>
          <cell r="C1591">
            <v>40292</v>
          </cell>
          <cell r="D1591" t="str">
            <v>KHAERUM NURNILAWATI</v>
          </cell>
          <cell r="E1591" t="str">
            <v>S1</v>
          </cell>
          <cell r="F1591" t="str">
            <v>FAKULTAS ILMU PENDIDIKAN</v>
          </cell>
          <cell r="G1591" t="str">
            <v>IKIP MATARAM</v>
          </cell>
          <cell r="H1591">
            <v>1000000</v>
          </cell>
          <cell r="I1591" t="str">
            <v xml:space="preserve">Bantuan Biaya Penyelesaian Skripsi An. </v>
          </cell>
          <cell r="J1591" t="str">
            <v>Bantuan Biaya Penyelesaian Skripsi An. KHAERUM NURNILAWATI</v>
          </cell>
          <cell r="K1591" t="str">
            <v>S1 FAKULTAS ILMU PENDIDIKAN IKIP MATARAM</v>
          </cell>
          <cell r="L1591" t="str">
            <v/>
          </cell>
          <cell r="M1591" t="str">
            <v/>
          </cell>
          <cell r="P1591">
            <v>1382</v>
          </cell>
        </row>
        <row r="1592">
          <cell r="B1592">
            <v>1606</v>
          </cell>
          <cell r="C1592">
            <v>40292</v>
          </cell>
          <cell r="D1592" t="str">
            <v>HIJRIAH</v>
          </cell>
          <cell r="E1592" t="str">
            <v>S1</v>
          </cell>
          <cell r="F1592" t="str">
            <v>FAKULTAS ILMU PENDIDIKAN</v>
          </cell>
          <cell r="G1592" t="str">
            <v>IKIP MATARAM</v>
          </cell>
          <cell r="H1592">
            <v>1000000</v>
          </cell>
          <cell r="I1592" t="str">
            <v xml:space="preserve">Bantuan Biaya Penyelesaian Skripsi An. </v>
          </cell>
          <cell r="J1592" t="str">
            <v>Bantuan Biaya Penyelesaian Skripsi An. HIJRIAH</v>
          </cell>
          <cell r="K1592" t="str">
            <v>S1 FAKULTAS ILMU PENDIDIKAN IKIP MATARAM</v>
          </cell>
          <cell r="L1592" t="str">
            <v/>
          </cell>
          <cell r="M1592" t="str">
            <v/>
          </cell>
          <cell r="P1592">
            <v>1383</v>
          </cell>
        </row>
        <row r="1593">
          <cell r="B1593">
            <v>1607</v>
          </cell>
          <cell r="C1593">
            <v>40292</v>
          </cell>
          <cell r="D1593" t="str">
            <v>HERU ISWANDI</v>
          </cell>
          <cell r="E1593" t="str">
            <v>S1</v>
          </cell>
          <cell r="F1593" t="str">
            <v>FAKULTAS MIPA</v>
          </cell>
          <cell r="G1593" t="str">
            <v>UNRAM</v>
          </cell>
          <cell r="H1593">
            <v>1000000</v>
          </cell>
          <cell r="I1593" t="str">
            <v xml:space="preserve">Bantuan Biaya Penyelesaian Skripsi An. </v>
          </cell>
          <cell r="J1593" t="str">
            <v>Bantuan Biaya Penyelesaian Skripsi An. HERU ISWANDI</v>
          </cell>
          <cell r="K1593" t="str">
            <v>S1 FAKULTAS MIPA UNRAM</v>
          </cell>
          <cell r="L1593" t="str">
            <v>A</v>
          </cell>
          <cell r="M1593" t="str">
            <v/>
          </cell>
          <cell r="P1593">
            <v>1384</v>
          </cell>
        </row>
        <row r="1594">
          <cell r="B1594">
            <v>1608</v>
          </cell>
          <cell r="C1594">
            <v>40292</v>
          </cell>
          <cell r="D1594" t="str">
            <v>AHMAD WIRAHADI</v>
          </cell>
          <cell r="E1594" t="str">
            <v>S1</v>
          </cell>
          <cell r="F1594" t="str">
            <v>FAKULTAS MIPA</v>
          </cell>
          <cell r="G1594" t="str">
            <v>UNRAM</v>
          </cell>
          <cell r="H1594">
            <v>1000000</v>
          </cell>
          <cell r="I1594" t="str">
            <v xml:space="preserve">Bantuan Biaya Penyelesaian Skripsi An. </v>
          </cell>
          <cell r="J1594" t="str">
            <v>Bantuan Biaya Penyelesaian Skripsi An. AHMAD WIRAHADI</v>
          </cell>
          <cell r="K1594" t="str">
            <v>S1 FAKULTAS MIPA UNRAM</v>
          </cell>
          <cell r="L1594" t="str">
            <v/>
          </cell>
          <cell r="M1594" t="str">
            <v/>
          </cell>
          <cell r="P1594">
            <v>1385</v>
          </cell>
        </row>
        <row r="1595">
          <cell r="B1595">
            <v>1609</v>
          </cell>
          <cell r="C1595">
            <v>40292</v>
          </cell>
          <cell r="D1595" t="str">
            <v>FREDY WIRAWAN GS</v>
          </cell>
          <cell r="E1595" t="str">
            <v>S1</v>
          </cell>
          <cell r="F1595" t="str">
            <v>FPOK</v>
          </cell>
          <cell r="G1595" t="str">
            <v>IKIP MATARAM</v>
          </cell>
          <cell r="H1595">
            <v>1000000</v>
          </cell>
          <cell r="I1595" t="str">
            <v xml:space="preserve">Bantuan Biaya Penyelesaian Skripsi An. </v>
          </cell>
          <cell r="J1595" t="str">
            <v>Bantuan Biaya Penyelesaian Skripsi An. FREDY WIRAWAN GS</v>
          </cell>
          <cell r="K1595" t="str">
            <v>S1 FPOK IKIP MATARAM</v>
          </cell>
          <cell r="L1595" t="str">
            <v>A</v>
          </cell>
          <cell r="M1595" t="str">
            <v/>
          </cell>
          <cell r="P1595">
            <v>1386</v>
          </cell>
        </row>
        <row r="1596">
          <cell r="B1596">
            <v>1610</v>
          </cell>
          <cell r="C1596">
            <v>40292</v>
          </cell>
          <cell r="D1596" t="str">
            <v>SUKRAN JAMIL</v>
          </cell>
          <cell r="E1596" t="str">
            <v>S2</v>
          </cell>
          <cell r="F1596" t="str">
            <v>PROGRAM PASCASARJANA MAGISTER ILMU HUKUM</v>
          </cell>
          <cell r="G1596" t="str">
            <v>UNIVERSITAS JAYA BAYA</v>
          </cell>
          <cell r="H1596">
            <v>3000000</v>
          </cell>
          <cell r="I1596" t="str">
            <v xml:space="preserve">Bantuan Biaya Penyelesaian Tesis An. </v>
          </cell>
          <cell r="J1596" t="str">
            <v>Bantuan Biaya Penyelesaian Tesis An. SUKRAN JAMIL</v>
          </cell>
          <cell r="K1596" t="str">
            <v>S2 PROGRAM PASCASARJANA MAGISTER ILMU HUKUM UNIVERSITAS JAYA BAYA</v>
          </cell>
          <cell r="L1596" t="str">
            <v/>
          </cell>
          <cell r="M1596" t="str">
            <v/>
          </cell>
          <cell r="P1596">
            <v>1386</v>
          </cell>
        </row>
        <row r="1597">
          <cell r="B1597">
            <v>1611</v>
          </cell>
          <cell r="C1597">
            <v>40294</v>
          </cell>
          <cell r="D1597" t="str">
            <v>UMMU SALAMAH</v>
          </cell>
          <cell r="E1597" t="str">
            <v>S1</v>
          </cell>
          <cell r="F1597" t="str">
            <v>F MIPA/FISIKA</v>
          </cell>
          <cell r="G1597" t="str">
            <v>STKIP HAMZANWADI SELONG</v>
          </cell>
          <cell r="H1597">
            <v>1000000</v>
          </cell>
          <cell r="I1597" t="str">
            <v xml:space="preserve">Bantuan Biaya Penyelesaian Skripsi An. </v>
          </cell>
          <cell r="J1597" t="str">
            <v>Bantuan Biaya Penyelesaian Skripsi An. UMMU SALAMAH</v>
          </cell>
          <cell r="K1597" t="str">
            <v>S1 F MIPA/FISIKA STKIP HAMZANWADI SELONG</v>
          </cell>
          <cell r="L1597" t="str">
            <v/>
          </cell>
          <cell r="M1597" t="str">
            <v/>
          </cell>
          <cell r="P1597">
            <v>1387</v>
          </cell>
        </row>
        <row r="1598">
          <cell r="B1598">
            <v>1612</v>
          </cell>
          <cell r="C1598">
            <v>40294</v>
          </cell>
          <cell r="D1598" t="str">
            <v>SOFIAN FANSORY</v>
          </cell>
          <cell r="E1598" t="str">
            <v>S1</v>
          </cell>
          <cell r="F1598" t="str">
            <v>FAKULTAS TEKNIK</v>
          </cell>
          <cell r="G1598" t="str">
            <v>UNRAM</v>
          </cell>
          <cell r="H1598">
            <v>1000000</v>
          </cell>
          <cell r="I1598" t="str">
            <v xml:space="preserve">Bantuan Biaya Penyelesaian Skripsi An. </v>
          </cell>
          <cell r="J1598" t="str">
            <v>Bantuan Biaya Penyelesaian Skripsi An. SOFIAN FANSORY</v>
          </cell>
          <cell r="K1598" t="str">
            <v>S1 FAKULTAS TEKNIK UNRAM</v>
          </cell>
          <cell r="L1598" t="str">
            <v/>
          </cell>
          <cell r="M1598" t="str">
            <v/>
          </cell>
          <cell r="P1598">
            <v>1388</v>
          </cell>
        </row>
        <row r="1599">
          <cell r="B1599">
            <v>1613</v>
          </cell>
          <cell r="C1599">
            <v>40294</v>
          </cell>
          <cell r="D1599" t="str">
            <v>MOAMMAR QADAFI</v>
          </cell>
          <cell r="E1599" t="str">
            <v>S1</v>
          </cell>
          <cell r="F1599" t="str">
            <v>F MIPA/FISIKA</v>
          </cell>
          <cell r="G1599" t="str">
            <v>STKIP HAMZANWADI SELONG</v>
          </cell>
          <cell r="H1599">
            <v>1000000</v>
          </cell>
          <cell r="I1599" t="str">
            <v xml:space="preserve">Bantuan Biaya Penyelesaian Skripsi An. </v>
          </cell>
          <cell r="J1599" t="str">
            <v>Bantuan Biaya Penyelesaian Skripsi An. MOAMMAR QADAFI</v>
          </cell>
          <cell r="K1599" t="str">
            <v>S1 F MIPA/FISIKA STKIP HAMZANWADI SELONG</v>
          </cell>
          <cell r="L1599" t="str">
            <v/>
          </cell>
          <cell r="M1599" t="str">
            <v/>
          </cell>
          <cell r="P1599">
            <v>1389</v>
          </cell>
        </row>
        <row r="1600">
          <cell r="B1600">
            <v>1614</v>
          </cell>
          <cell r="C1600">
            <v>40294</v>
          </cell>
          <cell r="D1600" t="str">
            <v>ERNAWATI</v>
          </cell>
          <cell r="E1600" t="str">
            <v>S1</v>
          </cell>
          <cell r="F1600" t="str">
            <v>FPBS</v>
          </cell>
          <cell r="G1600" t="str">
            <v>IKIP MATARAM</v>
          </cell>
          <cell r="H1600">
            <v>1000000</v>
          </cell>
          <cell r="I1600" t="str">
            <v xml:space="preserve">Bantuan Biaya Penyelesaian Skripsi An. </v>
          </cell>
          <cell r="J1600" t="str">
            <v>Bantuan Biaya Penyelesaian Skripsi An. ERNAWATI</v>
          </cell>
          <cell r="K1600" t="str">
            <v>S1 FPBS IKIP MATARAM</v>
          </cell>
          <cell r="L1600" t="str">
            <v/>
          </cell>
          <cell r="M1600" t="str">
            <v/>
          </cell>
          <cell r="P1600">
            <v>1390</v>
          </cell>
        </row>
        <row r="1601">
          <cell r="B1601">
            <v>1615</v>
          </cell>
          <cell r="C1601">
            <v>40294</v>
          </cell>
          <cell r="D1601" t="str">
            <v>M.RUPAWAN</v>
          </cell>
          <cell r="E1601" t="str">
            <v>S1</v>
          </cell>
          <cell r="F1601" t="str">
            <v>FPBS</v>
          </cell>
          <cell r="G1601" t="str">
            <v>UNIVERSITAS MUHAMMADIYAH MATARAM</v>
          </cell>
          <cell r="H1601">
            <v>1000000</v>
          </cell>
          <cell r="I1601" t="str">
            <v xml:space="preserve">Bantuan Biaya Penyelesaian Skripsi An. </v>
          </cell>
          <cell r="J1601" t="str">
            <v>Bantuan Biaya Penyelesaian Skripsi An. M.RUPAWAN</v>
          </cell>
          <cell r="K1601" t="str">
            <v>S1 FPBS UNIVERSITAS MUHAMMADIYAH MATARAM</v>
          </cell>
          <cell r="L1601" t="str">
            <v/>
          </cell>
          <cell r="M1601" t="str">
            <v/>
          </cell>
          <cell r="O1601" t="str">
            <v>H.SUKRI</v>
          </cell>
          <cell r="P1601">
            <v>1391</v>
          </cell>
        </row>
        <row r="1602">
          <cell r="B1602">
            <v>1616</v>
          </cell>
          <cell r="C1602">
            <v>40294</v>
          </cell>
          <cell r="D1602" t="str">
            <v>MURTI YONO</v>
          </cell>
          <cell r="E1602" t="str">
            <v>S1</v>
          </cell>
          <cell r="F1602" t="str">
            <v>FKIP</v>
          </cell>
          <cell r="G1602" t="str">
            <v>UNIVERSITAS NW MATARAM</v>
          </cell>
          <cell r="H1602">
            <v>1000000</v>
          </cell>
          <cell r="I1602" t="str">
            <v xml:space="preserve">Bantuan Biaya Penyelesaian Skripsi An. </v>
          </cell>
          <cell r="J1602" t="str">
            <v>Bantuan Biaya Penyelesaian Skripsi An. MURTI YONO</v>
          </cell>
          <cell r="K1602" t="str">
            <v>S1 FKIP UNIVERSITAS NW MATARAM</v>
          </cell>
          <cell r="L1602" t="str">
            <v/>
          </cell>
          <cell r="M1602" t="str">
            <v/>
          </cell>
          <cell r="O1602" t="str">
            <v>H.SUKRI</v>
          </cell>
          <cell r="P1602">
            <v>1392</v>
          </cell>
        </row>
        <row r="1603">
          <cell r="B1603">
            <v>1617</v>
          </cell>
          <cell r="C1603">
            <v>40294</v>
          </cell>
          <cell r="D1603" t="str">
            <v>MUHSAN, A.Ma</v>
          </cell>
          <cell r="E1603" t="str">
            <v>KKN</v>
          </cell>
          <cell r="F1603" t="str">
            <v>MHS IAI HAMZAN WADI LOTIM</v>
          </cell>
          <cell r="G1603" t="str">
            <v>DESA RARANG SELATAN KEC.TERARA KAB. LOTIM</v>
          </cell>
          <cell r="H1603">
            <v>750000</v>
          </cell>
          <cell r="I1603" t="str">
            <v xml:space="preserve">Bantuan Kepada Mahasiswa KKN An. </v>
          </cell>
          <cell r="J1603" t="str">
            <v>Bantuan Kepada Mahasiswa KKN An. MUHSAN, A.Ma</v>
          </cell>
          <cell r="K1603" t="str">
            <v>KKN MHS IAI HAMZAN WADI LOTIM DESA RARANG SELATAN KEC.TERARA KAB. LOTIM</v>
          </cell>
          <cell r="L1603" t="str">
            <v>A</v>
          </cell>
          <cell r="M1603" t="str">
            <v/>
          </cell>
          <cell r="O1603" t="str">
            <v>H.SUKRI</v>
          </cell>
          <cell r="P1603">
            <v>1392</v>
          </cell>
        </row>
        <row r="1604">
          <cell r="B1604">
            <v>1618</v>
          </cell>
          <cell r="C1604">
            <v>40294</v>
          </cell>
          <cell r="D1604" t="str">
            <v>PAIZI</v>
          </cell>
          <cell r="E1604" t="str">
            <v>KKN</v>
          </cell>
          <cell r="F1604" t="str">
            <v>MHS IAI HAMZAN WADI LOTIM</v>
          </cell>
          <cell r="G1604" t="str">
            <v>DESA JENGGIK KEC.TERARA KAB.LOTIM</v>
          </cell>
          <cell r="H1604">
            <v>750000</v>
          </cell>
          <cell r="I1604" t="str">
            <v xml:space="preserve">Bantuan Kepada Mahasiswa KKN An. </v>
          </cell>
          <cell r="J1604" t="str">
            <v>Bantuan Kepada Mahasiswa KKN An. PAIZI</v>
          </cell>
          <cell r="K1604" t="str">
            <v>KKN MHS IAI HAMZAN WADI LOTIM DESA JENGGIK KEC.TERARA KAB.LOTIM</v>
          </cell>
          <cell r="L1604" t="str">
            <v>A</v>
          </cell>
          <cell r="M1604" t="str">
            <v/>
          </cell>
          <cell r="O1604" t="str">
            <v>H. SAHDAN</v>
          </cell>
          <cell r="P1604">
            <v>1392</v>
          </cell>
        </row>
        <row r="1605">
          <cell r="B1605">
            <v>1619</v>
          </cell>
          <cell r="C1605">
            <v>40294</v>
          </cell>
          <cell r="D1605" t="str">
            <v>ZAKARIA</v>
          </cell>
          <cell r="E1605" t="str">
            <v>S1</v>
          </cell>
          <cell r="F1605" t="str">
            <v>FAKULTAS TARBIYAH</v>
          </cell>
          <cell r="G1605" t="str">
            <v>IAIH PANCOR</v>
          </cell>
          <cell r="H1605">
            <v>1000000</v>
          </cell>
          <cell r="I1605" t="str">
            <v xml:space="preserve">Bantuan Biaya Penyelesaian Skripsi An. </v>
          </cell>
          <cell r="J1605" t="str">
            <v>Bantuan Biaya Penyelesaian Skripsi An. ZAKARIA</v>
          </cell>
          <cell r="K1605" t="str">
            <v>S1 FAKULTAS TARBIYAH IAIH PANCOR</v>
          </cell>
          <cell r="L1605" t="str">
            <v/>
          </cell>
          <cell r="M1605" t="str">
            <v/>
          </cell>
          <cell r="P1605">
            <v>1393</v>
          </cell>
        </row>
        <row r="1606">
          <cell r="B1606">
            <v>1620</v>
          </cell>
          <cell r="C1606">
            <v>40294</v>
          </cell>
          <cell r="D1606" t="str">
            <v>SUMARLIN</v>
          </cell>
          <cell r="E1606" t="str">
            <v>S1</v>
          </cell>
          <cell r="F1606" t="str">
            <v>FPBS</v>
          </cell>
          <cell r="G1606" t="str">
            <v>IKIP MATARAM</v>
          </cell>
          <cell r="H1606">
            <v>1000000</v>
          </cell>
          <cell r="I1606" t="str">
            <v xml:space="preserve">Bantuan Biaya Penyelesaian Skripsi An. </v>
          </cell>
          <cell r="J1606" t="str">
            <v>Bantuan Biaya Penyelesaian Skripsi An. SUMARLIN</v>
          </cell>
          <cell r="K1606" t="str">
            <v>S1 FPBS IKIP MATARAM</v>
          </cell>
          <cell r="L1606" t="str">
            <v>S</v>
          </cell>
          <cell r="M1606" t="str">
            <v/>
          </cell>
          <cell r="P1606">
            <v>1394</v>
          </cell>
        </row>
        <row r="1607">
          <cell r="B1607">
            <v>1621</v>
          </cell>
          <cell r="C1607">
            <v>40294</v>
          </cell>
          <cell r="D1607" t="str">
            <v>MOH. ZAKIR</v>
          </cell>
          <cell r="E1607" t="str">
            <v>S1</v>
          </cell>
          <cell r="F1607" t="str">
            <v>FP MIPA</v>
          </cell>
          <cell r="G1607" t="str">
            <v>IKIP MATARAM</v>
          </cell>
          <cell r="H1607">
            <v>1000000</v>
          </cell>
          <cell r="I1607" t="str">
            <v xml:space="preserve">Bantuan Biaya Penyelesaian Skripsi An. </v>
          </cell>
          <cell r="J1607" t="str">
            <v>Bantuan Biaya Penyelesaian Skripsi An. MOH. ZAKIR</v>
          </cell>
          <cell r="K1607" t="str">
            <v>S1 FP MIPA IKIP MATARAM</v>
          </cell>
          <cell r="L1607" t="str">
            <v/>
          </cell>
          <cell r="M1607" t="str">
            <v/>
          </cell>
          <cell r="P1607">
            <v>1395</v>
          </cell>
          <cell r="V1607">
            <v>1</v>
          </cell>
        </row>
        <row r="1608">
          <cell r="B1608">
            <v>1622</v>
          </cell>
          <cell r="C1608">
            <v>40294</v>
          </cell>
          <cell r="D1608" t="str">
            <v>SITI FATMAH</v>
          </cell>
          <cell r="E1608" t="str">
            <v>S1</v>
          </cell>
          <cell r="F1608" t="str">
            <v>FPBS</v>
          </cell>
          <cell r="G1608" t="str">
            <v>UNIVERSITAS MUHAMMADIYAH MATARAM</v>
          </cell>
          <cell r="H1608">
            <v>1000000</v>
          </cell>
          <cell r="I1608" t="str">
            <v xml:space="preserve">Bantuan Biaya Penyelesaian Skripsi An. </v>
          </cell>
          <cell r="J1608" t="str">
            <v>Bantuan Biaya Penyelesaian Skripsi An. SITI FATMAH</v>
          </cell>
          <cell r="K1608" t="str">
            <v>S1 FPBS UNIVERSITAS MUHAMMADIYAH MATARAM</v>
          </cell>
          <cell r="L1608" t="str">
            <v/>
          </cell>
          <cell r="M1608" t="str">
            <v/>
          </cell>
          <cell r="P1608">
            <v>1396</v>
          </cell>
        </row>
        <row r="1609">
          <cell r="B1609">
            <v>1623</v>
          </cell>
          <cell r="C1609">
            <v>40294</v>
          </cell>
          <cell r="D1609" t="str">
            <v>NAHARUDDIN</v>
          </cell>
          <cell r="E1609" t="str">
            <v>S1</v>
          </cell>
          <cell r="F1609" t="str">
            <v>FAKULTAS TARBIYAH</v>
          </cell>
          <cell r="G1609" t="str">
            <v>IAIH PANCOR</v>
          </cell>
          <cell r="H1609">
            <v>1000000</v>
          </cell>
          <cell r="I1609" t="str">
            <v xml:space="preserve">Bantuan Biaya Penyelesaian Skripsi An. </v>
          </cell>
          <cell r="J1609" t="str">
            <v>Bantuan Biaya Penyelesaian Skripsi An. NAHARUDDIN</v>
          </cell>
          <cell r="K1609" t="str">
            <v>S1 FAKULTAS TARBIYAH IAIH PANCOR</v>
          </cell>
          <cell r="L1609" t="str">
            <v/>
          </cell>
          <cell r="M1609" t="str">
            <v/>
          </cell>
          <cell r="P1609">
            <v>1397</v>
          </cell>
        </row>
        <row r="1610">
          <cell r="B1610">
            <v>1624</v>
          </cell>
          <cell r="C1610">
            <v>40294</v>
          </cell>
          <cell r="D1610" t="str">
            <v>MIFTAHUL JANNAH</v>
          </cell>
          <cell r="E1610" t="str">
            <v>S1</v>
          </cell>
          <cell r="F1610" t="str">
            <v>FAKULTAS TARBIYAH</v>
          </cell>
          <cell r="G1610" t="str">
            <v>IAIH PANCOR</v>
          </cell>
          <cell r="H1610">
            <v>1000000</v>
          </cell>
          <cell r="I1610" t="str">
            <v xml:space="preserve">Bantuan Biaya Penyelesaian Skripsi An. </v>
          </cell>
          <cell r="J1610" t="str">
            <v>Bantuan Biaya Penyelesaian Skripsi An. MIFTAHUL JANNAH</v>
          </cell>
          <cell r="K1610" t="str">
            <v>S1 FAKULTAS TARBIYAH IAIH PANCOR</v>
          </cell>
          <cell r="L1610" t="str">
            <v>A</v>
          </cell>
          <cell r="M1610" t="str">
            <v/>
          </cell>
          <cell r="P1610">
            <v>1398</v>
          </cell>
        </row>
        <row r="1611">
          <cell r="B1611">
            <v>1625</v>
          </cell>
          <cell r="C1611">
            <v>40294</v>
          </cell>
          <cell r="D1611" t="str">
            <v>MAHIRUDDIN</v>
          </cell>
          <cell r="E1611" t="str">
            <v>S1</v>
          </cell>
          <cell r="F1611" t="str">
            <v>FAKULTAS TARBIYAH</v>
          </cell>
          <cell r="G1611" t="str">
            <v>IAIH PANCOR</v>
          </cell>
          <cell r="H1611">
            <v>1000000</v>
          </cell>
          <cell r="I1611" t="str">
            <v xml:space="preserve">Bantuan Biaya Penyelesaian Skripsi An. </v>
          </cell>
          <cell r="J1611" t="str">
            <v>Bantuan Biaya Penyelesaian Skripsi An. MAHIRUDDIN</v>
          </cell>
          <cell r="K1611" t="str">
            <v>S1 FAKULTAS TARBIYAH IAIH PANCOR</v>
          </cell>
          <cell r="L1611" t="str">
            <v/>
          </cell>
          <cell r="M1611" t="str">
            <v/>
          </cell>
          <cell r="P1611">
            <v>1399</v>
          </cell>
        </row>
        <row r="1612">
          <cell r="B1612">
            <v>1626</v>
          </cell>
          <cell r="C1612">
            <v>40294</v>
          </cell>
          <cell r="D1612" t="str">
            <v>HANDA MULIASARI</v>
          </cell>
          <cell r="E1612" t="str">
            <v>S1</v>
          </cell>
          <cell r="F1612" t="str">
            <v>FAKULTAS MIPA</v>
          </cell>
          <cell r="G1612" t="str">
            <v>UNRAM</v>
          </cell>
          <cell r="H1612">
            <v>1000000</v>
          </cell>
          <cell r="I1612" t="str">
            <v xml:space="preserve">Bantuan Biaya Penyelesaian Skripsi An. </v>
          </cell>
          <cell r="J1612" t="str">
            <v>Bantuan Biaya Penyelesaian Skripsi An. HANDA MULIASARI</v>
          </cell>
          <cell r="K1612" t="str">
            <v>S1 FAKULTAS MIPA UNRAM</v>
          </cell>
          <cell r="L1612" t="str">
            <v/>
          </cell>
          <cell r="M1612" t="str">
            <v/>
          </cell>
          <cell r="P1612">
            <v>1400</v>
          </cell>
        </row>
        <row r="1613">
          <cell r="B1613">
            <v>1627</v>
          </cell>
          <cell r="C1613">
            <v>40294</v>
          </cell>
          <cell r="D1613" t="str">
            <v>BQ. MARIANA</v>
          </cell>
          <cell r="E1613" t="str">
            <v>S1</v>
          </cell>
          <cell r="F1613" t="str">
            <v>FAKULTAS MIPA</v>
          </cell>
          <cell r="G1613" t="str">
            <v>UNRAM</v>
          </cell>
          <cell r="H1613">
            <v>1000000</v>
          </cell>
          <cell r="I1613" t="str">
            <v xml:space="preserve">Bantuan Biaya Penyelesaian Skripsi An. </v>
          </cell>
          <cell r="J1613" t="str">
            <v>Bantuan Biaya Penyelesaian Skripsi An. BQ. MARIANA</v>
          </cell>
          <cell r="K1613" t="str">
            <v>S1 FAKULTAS MIPA UNRAM</v>
          </cell>
          <cell r="L1613" t="str">
            <v/>
          </cell>
          <cell r="M1613" t="str">
            <v/>
          </cell>
          <cell r="P1613">
            <v>1401</v>
          </cell>
        </row>
        <row r="1614">
          <cell r="B1614">
            <v>1628</v>
          </cell>
          <cell r="C1614">
            <v>40294</v>
          </cell>
          <cell r="D1614" t="str">
            <v>YULIANI</v>
          </cell>
          <cell r="E1614" t="str">
            <v>S1</v>
          </cell>
          <cell r="F1614" t="str">
            <v>FKIP/PGSD</v>
          </cell>
          <cell r="G1614" t="str">
            <v>UNRAM</v>
          </cell>
          <cell r="H1614">
            <v>1000000</v>
          </cell>
          <cell r="I1614" t="str">
            <v xml:space="preserve">Bantuan Biaya Penyelesaian Skripsi An. </v>
          </cell>
          <cell r="J1614" t="str">
            <v>Bantuan Biaya Penyelesaian Skripsi An. YULIANI</v>
          </cell>
          <cell r="K1614" t="str">
            <v>S1 FKIP/PGSD UNRAM</v>
          </cell>
          <cell r="L1614" t="str">
            <v/>
          </cell>
          <cell r="M1614" t="str">
            <v/>
          </cell>
          <cell r="P1614">
            <v>1402</v>
          </cell>
        </row>
        <row r="1615">
          <cell r="B1615">
            <v>1629</v>
          </cell>
          <cell r="C1615">
            <v>40294</v>
          </cell>
          <cell r="D1615" t="str">
            <v>M.VATHAL IQBAL</v>
          </cell>
          <cell r="E1615" t="str">
            <v>S2</v>
          </cell>
          <cell r="F1615" t="str">
            <v xml:space="preserve">PROGRAM PASCASARJANA </v>
          </cell>
          <cell r="G1615" t="str">
            <v>UNIVERSITAS BRAWIJAYA MALANG</v>
          </cell>
          <cell r="H1615">
            <v>3000000</v>
          </cell>
          <cell r="I1615" t="str">
            <v xml:space="preserve">Bantuan Biaya Penyelesaian Tesis An. </v>
          </cell>
          <cell r="J1615" t="str">
            <v>Bantuan Biaya Penyelesaian Tesis An. M.VATHAL IQBAL</v>
          </cell>
          <cell r="K1615" t="str">
            <v>S2 PROGRAM PASCASARJANA  UNIVERSITAS BRAWIJAYA MALANG</v>
          </cell>
          <cell r="L1615" t="str">
            <v/>
          </cell>
          <cell r="M1615" t="str">
            <v/>
          </cell>
          <cell r="P1615">
            <v>1402</v>
          </cell>
        </row>
        <row r="1616">
          <cell r="B1616">
            <v>1630</v>
          </cell>
          <cell r="C1616">
            <v>40294</v>
          </cell>
          <cell r="D1616" t="str">
            <v>HAFSAH</v>
          </cell>
          <cell r="E1616" t="str">
            <v>S1</v>
          </cell>
          <cell r="F1616" t="str">
            <v>FAKULTAS TARBIYAH</v>
          </cell>
          <cell r="G1616" t="str">
            <v>IAIH PANCOR</v>
          </cell>
          <cell r="H1616">
            <v>1000000</v>
          </cell>
          <cell r="I1616" t="str">
            <v xml:space="preserve">Bantuan Biaya Penyelesaian Skripsi An. </v>
          </cell>
          <cell r="J1616" t="str">
            <v>Bantuan Biaya Penyelesaian Skripsi An. HAFSAH</v>
          </cell>
          <cell r="K1616" t="str">
            <v>S1 FAKULTAS TARBIYAH IAIH PANCOR</v>
          </cell>
          <cell r="L1616" t="str">
            <v>A</v>
          </cell>
          <cell r="M1616" t="str">
            <v/>
          </cell>
          <cell r="P1616">
            <v>1403</v>
          </cell>
        </row>
        <row r="1617">
          <cell r="B1617">
            <v>1631</v>
          </cell>
          <cell r="C1617">
            <v>40294</v>
          </cell>
          <cell r="D1617" t="str">
            <v>NURUL WAHIDAWATI</v>
          </cell>
          <cell r="E1617" t="str">
            <v>S1</v>
          </cell>
          <cell r="F1617" t="str">
            <v>P MIPA</v>
          </cell>
          <cell r="G1617" t="str">
            <v>STKIP HAMZANWADI SELONG</v>
          </cell>
          <cell r="H1617">
            <v>1000000</v>
          </cell>
          <cell r="I1617" t="str">
            <v xml:space="preserve">Bantuan Biaya Penyelesaian Skripsi An. </v>
          </cell>
          <cell r="J1617" t="str">
            <v>Bantuan Biaya Penyelesaian Skripsi An. NURUL WAHIDAWATI</v>
          </cell>
          <cell r="K1617" t="str">
            <v>S1 P MIPA STKIP HAMZANWADI SELONG</v>
          </cell>
          <cell r="L1617" t="str">
            <v/>
          </cell>
          <cell r="M1617" t="str">
            <v/>
          </cell>
          <cell r="P1617">
            <v>1404</v>
          </cell>
        </row>
        <row r="1618">
          <cell r="B1618">
            <v>1632</v>
          </cell>
          <cell r="C1618">
            <v>40294</v>
          </cell>
          <cell r="D1618" t="str">
            <v>SENIWATI</v>
          </cell>
          <cell r="E1618" t="str">
            <v>S1</v>
          </cell>
          <cell r="F1618" t="str">
            <v>FP MIPA</v>
          </cell>
          <cell r="G1618" t="str">
            <v>IKIP MATARAM</v>
          </cell>
          <cell r="H1618">
            <v>1000000</v>
          </cell>
          <cell r="I1618" t="str">
            <v xml:space="preserve">Bantuan Biaya Penyelesaian Skripsi An. </v>
          </cell>
          <cell r="J1618" t="str">
            <v>Bantuan Biaya Penyelesaian Skripsi An. SENIWATI</v>
          </cell>
          <cell r="K1618" t="str">
            <v>S1 FP MIPA IKIP MATARAM</v>
          </cell>
          <cell r="L1618" t="str">
            <v/>
          </cell>
          <cell r="M1618" t="str">
            <v/>
          </cell>
          <cell r="P1618">
            <v>1405</v>
          </cell>
        </row>
        <row r="1619">
          <cell r="B1619">
            <v>1633</v>
          </cell>
          <cell r="C1619">
            <v>40294</v>
          </cell>
          <cell r="D1619" t="str">
            <v>ZAFITRI PURKANDI</v>
          </cell>
          <cell r="E1619" t="str">
            <v>S1</v>
          </cell>
          <cell r="F1619" t="str">
            <v>FAKULTAS TEKNIK</v>
          </cell>
          <cell r="G1619" t="str">
            <v>UNRAM</v>
          </cell>
          <cell r="H1619">
            <v>1000000</v>
          </cell>
          <cell r="I1619" t="str">
            <v xml:space="preserve">Bantuan Biaya Penyelesaian Skripsi An. </v>
          </cell>
          <cell r="J1619" t="str">
            <v>Bantuan Biaya Penyelesaian Skripsi An. ZAFITRI PURKANDI</v>
          </cell>
          <cell r="K1619" t="str">
            <v>S1 FAKULTAS TEKNIK UNRAM</v>
          </cell>
          <cell r="L1619" t="str">
            <v>A</v>
          </cell>
          <cell r="M1619" t="str">
            <v/>
          </cell>
          <cell r="P1619">
            <v>1406</v>
          </cell>
        </row>
        <row r="1620">
          <cell r="B1620">
            <v>1634</v>
          </cell>
          <cell r="C1620">
            <v>40294</v>
          </cell>
          <cell r="D1620" t="str">
            <v>H. BADRUN</v>
          </cell>
          <cell r="E1620" t="str">
            <v>S1</v>
          </cell>
          <cell r="F1620" t="str">
            <v>FAKULTAS TARBIYAH</v>
          </cell>
          <cell r="G1620" t="str">
            <v>IAIH PANCOR</v>
          </cell>
          <cell r="H1620">
            <v>1000000</v>
          </cell>
          <cell r="I1620" t="str">
            <v xml:space="preserve">Bantuan Biaya Penyelesaian Skripsi An. </v>
          </cell>
          <cell r="J1620" t="str">
            <v>Bantuan Biaya Penyelesaian Skripsi An. H. BADRUN</v>
          </cell>
          <cell r="K1620" t="str">
            <v>S1 FAKULTAS TARBIYAH IAIH PANCOR</v>
          </cell>
          <cell r="L1620" t="str">
            <v>A</v>
          </cell>
          <cell r="M1620" t="str">
            <v/>
          </cell>
          <cell r="P1620">
            <v>1407</v>
          </cell>
        </row>
        <row r="1621">
          <cell r="B1621">
            <v>1635</v>
          </cell>
          <cell r="C1621">
            <v>40294</v>
          </cell>
          <cell r="D1621" t="str">
            <v>NILA KRISNAWATI</v>
          </cell>
          <cell r="E1621" t="str">
            <v>S1</v>
          </cell>
          <cell r="F1621" t="str">
            <v>FKIP</v>
          </cell>
          <cell r="G1621" t="str">
            <v>UNRAM</v>
          </cell>
          <cell r="H1621">
            <v>1000000</v>
          </cell>
          <cell r="I1621" t="str">
            <v xml:space="preserve">Bantuan Biaya Penyelesaian Skripsi An. </v>
          </cell>
          <cell r="J1621" t="str">
            <v>Bantuan Biaya Penyelesaian Skripsi An. NILA KRISNAWATI</v>
          </cell>
          <cell r="K1621" t="str">
            <v>S1 FKIP UNRAM</v>
          </cell>
          <cell r="L1621" t="str">
            <v/>
          </cell>
          <cell r="M1621" t="str">
            <v/>
          </cell>
          <cell r="P1621">
            <v>1408</v>
          </cell>
        </row>
        <row r="1622">
          <cell r="B1622">
            <v>1636</v>
          </cell>
          <cell r="C1622">
            <v>40294</v>
          </cell>
          <cell r="D1622" t="str">
            <v>JUNARI</v>
          </cell>
          <cell r="E1622" t="str">
            <v>S1</v>
          </cell>
          <cell r="F1622" t="str">
            <v>FIP/BK</v>
          </cell>
          <cell r="G1622" t="str">
            <v>IKIP MATARAM</v>
          </cell>
          <cell r="H1622">
            <v>1000000</v>
          </cell>
          <cell r="I1622" t="str">
            <v xml:space="preserve">Bantuan Biaya Penyelesaian Skripsi An. </v>
          </cell>
          <cell r="J1622" t="str">
            <v>Bantuan Biaya Penyelesaian Skripsi An. JUNARI</v>
          </cell>
          <cell r="K1622" t="str">
            <v>S1 FIP/BK IKIP MATARAM</v>
          </cell>
          <cell r="L1622" t="str">
            <v/>
          </cell>
          <cell r="M1622" t="str">
            <v/>
          </cell>
          <cell r="P1622">
            <v>1409</v>
          </cell>
        </row>
        <row r="1623">
          <cell r="B1623">
            <v>1637</v>
          </cell>
          <cell r="C1623">
            <v>40294</v>
          </cell>
          <cell r="D1623" t="str">
            <v>NOVIANA SARITA</v>
          </cell>
          <cell r="E1623" t="str">
            <v>S1</v>
          </cell>
          <cell r="F1623" t="str">
            <v>P MIPA</v>
          </cell>
          <cell r="G1623" t="str">
            <v>STKIP HAMZANWADI SELONG</v>
          </cell>
          <cell r="H1623">
            <v>1000000</v>
          </cell>
          <cell r="I1623" t="str">
            <v xml:space="preserve">Bantuan Biaya Penyelesaian Skripsi An. </v>
          </cell>
          <cell r="J1623" t="str">
            <v>Bantuan Biaya Penyelesaian Skripsi An. NOVIANA SARITA</v>
          </cell>
          <cell r="K1623" t="str">
            <v>S1 P MIPA STKIP HAMZANWADI SELONG</v>
          </cell>
          <cell r="L1623" t="str">
            <v>A</v>
          </cell>
          <cell r="M1623" t="str">
            <v/>
          </cell>
          <cell r="P1623">
            <v>1410</v>
          </cell>
        </row>
        <row r="1624">
          <cell r="B1624">
            <v>1638</v>
          </cell>
          <cell r="C1624">
            <v>40294</v>
          </cell>
          <cell r="D1624" t="str">
            <v>RATNASARI</v>
          </cell>
          <cell r="E1624" t="str">
            <v>S1</v>
          </cell>
          <cell r="F1624" t="str">
            <v>P MIPA</v>
          </cell>
          <cell r="G1624" t="str">
            <v>STKIP HAMZANWADI SELONG</v>
          </cell>
          <cell r="H1624">
            <v>1000000</v>
          </cell>
          <cell r="I1624" t="str">
            <v xml:space="preserve">Bantuan Biaya Penyelesaian Skripsi An. </v>
          </cell>
          <cell r="J1624" t="str">
            <v>Bantuan Biaya Penyelesaian Skripsi An. RATNASARI</v>
          </cell>
          <cell r="K1624" t="str">
            <v>S1 P MIPA STKIP HAMZANWADI SELONG</v>
          </cell>
          <cell r="L1624" t="str">
            <v/>
          </cell>
          <cell r="M1624" t="str">
            <v/>
          </cell>
          <cell r="P1624">
            <v>1411</v>
          </cell>
        </row>
        <row r="1625">
          <cell r="B1625">
            <v>1639</v>
          </cell>
          <cell r="C1625">
            <v>40294</v>
          </cell>
          <cell r="D1625" t="str">
            <v>ARIFIN D.Y</v>
          </cell>
          <cell r="E1625" t="str">
            <v>S1</v>
          </cell>
          <cell r="F1625" t="str">
            <v>FKIP</v>
          </cell>
          <cell r="G1625" t="str">
            <v>UNIVERSITAS MUHAMMADIYAH MATARAM</v>
          </cell>
          <cell r="H1625">
            <v>1000000</v>
          </cell>
          <cell r="I1625" t="str">
            <v xml:space="preserve">Bantuan Biaya Penyelesaian Skripsi An. </v>
          </cell>
          <cell r="J1625" t="str">
            <v>Bantuan Biaya Penyelesaian Skripsi An. ARIFIN D.Y</v>
          </cell>
          <cell r="K1625" t="str">
            <v>S1 FKIP UNIVERSITAS MUHAMMADIYAH MATARAM</v>
          </cell>
          <cell r="L1625" t="str">
            <v>A</v>
          </cell>
          <cell r="M1625" t="str">
            <v/>
          </cell>
          <cell r="P1625">
            <v>1412</v>
          </cell>
        </row>
        <row r="1626">
          <cell r="B1626">
            <v>1640</v>
          </cell>
          <cell r="C1626">
            <v>40294</v>
          </cell>
          <cell r="D1626" t="str">
            <v>KURNIATI</v>
          </cell>
          <cell r="E1626" t="str">
            <v>S1</v>
          </cell>
          <cell r="F1626" t="str">
            <v>P MIPA</v>
          </cell>
          <cell r="G1626" t="str">
            <v>STKIP HAMZANWADI SELONG</v>
          </cell>
          <cell r="H1626">
            <v>1000000</v>
          </cell>
          <cell r="I1626" t="str">
            <v xml:space="preserve">Bantuan Biaya Penyelesaian Skripsi An. </v>
          </cell>
          <cell r="J1626" t="str">
            <v>Bantuan Biaya Penyelesaian Skripsi An. KURNIATI</v>
          </cell>
          <cell r="K1626" t="str">
            <v>S1 P MIPA STKIP HAMZANWADI SELONG</v>
          </cell>
          <cell r="L1626" t="str">
            <v/>
          </cell>
          <cell r="M1626" t="str">
            <v/>
          </cell>
          <cell r="P1626">
            <v>1413</v>
          </cell>
        </row>
        <row r="1627">
          <cell r="B1627">
            <v>1641</v>
          </cell>
          <cell r="C1627">
            <v>40294</v>
          </cell>
          <cell r="D1627" t="str">
            <v>M. FAUZAN FARSAL</v>
          </cell>
          <cell r="E1627" t="str">
            <v>S1</v>
          </cell>
          <cell r="F1627" t="str">
            <v>FP MIPA</v>
          </cell>
          <cell r="G1627" t="str">
            <v>IKIP MATARAM</v>
          </cell>
          <cell r="H1627">
            <v>1000000</v>
          </cell>
          <cell r="I1627" t="str">
            <v xml:space="preserve">Bantuan Biaya Penyelesaian Skripsi An. </v>
          </cell>
          <cell r="J1627" t="str">
            <v>Bantuan Biaya Penyelesaian Skripsi An. M. FAUZAN FARSAL</v>
          </cell>
          <cell r="K1627" t="str">
            <v>S1 FP MIPA IKIP MATARAM</v>
          </cell>
          <cell r="L1627" t="str">
            <v/>
          </cell>
          <cell r="M1627" t="str">
            <v/>
          </cell>
          <cell r="P1627">
            <v>1414</v>
          </cell>
        </row>
        <row r="1628">
          <cell r="B1628">
            <v>1642</v>
          </cell>
          <cell r="C1628">
            <v>40295</v>
          </cell>
          <cell r="D1628" t="str">
            <v>BQ. INDAH SUSANTI</v>
          </cell>
          <cell r="E1628" t="str">
            <v>S1</v>
          </cell>
          <cell r="F1628" t="str">
            <v>FKIP/PGSD</v>
          </cell>
          <cell r="G1628" t="str">
            <v>UNRAM</v>
          </cell>
          <cell r="H1628">
            <v>1000000</v>
          </cell>
          <cell r="I1628" t="str">
            <v xml:space="preserve">Bantuan Biaya Penyelesaian Skripsi An. </v>
          </cell>
          <cell r="J1628" t="str">
            <v>Bantuan Biaya Penyelesaian Skripsi An. BQ. INDAH SUSANTI</v>
          </cell>
          <cell r="K1628" t="str">
            <v>S1 FKIP/PGSD UNRAM</v>
          </cell>
          <cell r="L1628" t="str">
            <v/>
          </cell>
          <cell r="M1628" t="str">
            <v/>
          </cell>
          <cell r="P1628">
            <v>1415</v>
          </cell>
        </row>
        <row r="1629">
          <cell r="B1629">
            <v>1643</v>
          </cell>
          <cell r="C1629">
            <v>40295</v>
          </cell>
          <cell r="D1629" t="str">
            <v>NURSAQINAH</v>
          </cell>
          <cell r="E1629" t="str">
            <v>S1</v>
          </cell>
          <cell r="F1629" t="str">
            <v>FKIP/PGSD</v>
          </cell>
          <cell r="G1629" t="str">
            <v>UNRAM</v>
          </cell>
          <cell r="H1629">
            <v>1000000</v>
          </cell>
          <cell r="I1629" t="str">
            <v xml:space="preserve">Bantuan Biaya Penyelesaian Skripsi An. </v>
          </cell>
          <cell r="J1629" t="str">
            <v>Bantuan Biaya Penyelesaian Skripsi An. NURSAQINAH</v>
          </cell>
          <cell r="K1629" t="str">
            <v>S1 FKIP/PGSD UNRAM</v>
          </cell>
          <cell r="L1629" t="str">
            <v/>
          </cell>
          <cell r="M1629" t="str">
            <v/>
          </cell>
          <cell r="P1629">
            <v>1416</v>
          </cell>
        </row>
        <row r="1630">
          <cell r="B1630">
            <v>1644</v>
          </cell>
          <cell r="C1630">
            <v>40295</v>
          </cell>
          <cell r="D1630" t="str">
            <v>LALE WIWIN SURYATININGSIH</v>
          </cell>
          <cell r="E1630" t="str">
            <v>S1</v>
          </cell>
          <cell r="F1630" t="str">
            <v>FKIP/PGSD</v>
          </cell>
          <cell r="G1630" t="str">
            <v>UNRAM</v>
          </cell>
          <cell r="H1630">
            <v>1000000</v>
          </cell>
          <cell r="I1630" t="str">
            <v xml:space="preserve">Bantuan Biaya Penyelesaian Skripsi An. </v>
          </cell>
          <cell r="J1630" t="str">
            <v>Bantuan Biaya Penyelesaian Skripsi An. LALE WIWIN SURYATININGSIH</v>
          </cell>
          <cell r="K1630" t="str">
            <v>S1 FKIP/PGSD UNRAM</v>
          </cell>
          <cell r="L1630" t="str">
            <v/>
          </cell>
          <cell r="M1630" t="str">
            <v/>
          </cell>
          <cell r="P1630">
            <v>1417</v>
          </cell>
        </row>
        <row r="1631">
          <cell r="B1631">
            <v>1645</v>
          </cell>
          <cell r="C1631">
            <v>40295</v>
          </cell>
          <cell r="D1631" t="str">
            <v>KUSBANDONO</v>
          </cell>
          <cell r="E1631" t="str">
            <v>S2</v>
          </cell>
          <cell r="F1631" t="str">
            <v>PPS/MAGISTER ILMU HUKUM</v>
          </cell>
          <cell r="G1631" t="str">
            <v>UNRAM</v>
          </cell>
          <cell r="H1631">
            <v>3000000</v>
          </cell>
          <cell r="I1631" t="str">
            <v xml:space="preserve">Bantuan Biaya Penyelesaian Tesis An. </v>
          </cell>
          <cell r="J1631" t="str">
            <v>Bantuan Biaya Penyelesaian Tesis An. KUSBANDONO</v>
          </cell>
          <cell r="K1631" t="str">
            <v>S2 PPS/MAGISTER ILMU HUKUM UNRAM</v>
          </cell>
          <cell r="L1631" t="str">
            <v>A</v>
          </cell>
          <cell r="M1631" t="str">
            <v/>
          </cell>
          <cell r="P1631">
            <v>1417</v>
          </cell>
        </row>
        <row r="1632">
          <cell r="B1632">
            <v>1646</v>
          </cell>
          <cell r="C1632">
            <v>40295</v>
          </cell>
          <cell r="D1632" t="str">
            <v>KRISNAWATI</v>
          </cell>
          <cell r="E1632" t="str">
            <v>S1</v>
          </cell>
          <cell r="F1632" t="str">
            <v>FPBS</v>
          </cell>
          <cell r="G1632" t="str">
            <v>IKIP MATARAM</v>
          </cell>
          <cell r="H1632">
            <v>1000000</v>
          </cell>
          <cell r="I1632" t="str">
            <v xml:space="preserve">Bantuan Biaya Penyelesaian Skripsi An. </v>
          </cell>
          <cell r="J1632" t="str">
            <v>Bantuan Biaya Penyelesaian Skripsi An. KRISNAWATI</v>
          </cell>
          <cell r="K1632" t="str">
            <v>S1 FPBS IKIP MATARAM</v>
          </cell>
          <cell r="L1632" t="str">
            <v/>
          </cell>
          <cell r="M1632" t="str">
            <v/>
          </cell>
          <cell r="P1632">
            <v>1418</v>
          </cell>
        </row>
        <row r="1633">
          <cell r="B1633">
            <v>1647</v>
          </cell>
          <cell r="C1633">
            <v>40295</v>
          </cell>
          <cell r="D1633" t="str">
            <v>YUNI HARFIKAWATI</v>
          </cell>
          <cell r="E1633" t="str">
            <v>S1</v>
          </cell>
          <cell r="F1633" t="str">
            <v>FAKULTAS PERTANIAN</v>
          </cell>
          <cell r="G1633" t="str">
            <v>UNRAM</v>
          </cell>
          <cell r="H1633">
            <v>1000000</v>
          </cell>
          <cell r="I1633" t="str">
            <v xml:space="preserve">Bantuan Biaya Penyelesaian Skripsi An. </v>
          </cell>
          <cell r="J1633" t="str">
            <v>Bantuan Biaya Penyelesaian Skripsi An. YUNI HARFIKAWATI</v>
          </cell>
          <cell r="K1633" t="str">
            <v>S1 FAKULTAS PERTANIAN UNRAM</v>
          </cell>
          <cell r="L1633" t="str">
            <v>A</v>
          </cell>
          <cell r="M1633" t="str">
            <v/>
          </cell>
          <cell r="P1633">
            <v>1419</v>
          </cell>
        </row>
        <row r="1634">
          <cell r="B1634">
            <v>1648</v>
          </cell>
          <cell r="C1634">
            <v>40295</v>
          </cell>
          <cell r="D1634" t="str">
            <v>MOH. SA'I</v>
          </cell>
          <cell r="E1634" t="str">
            <v>S1</v>
          </cell>
          <cell r="F1634" t="str">
            <v>FAKULTAS TARBIYAH</v>
          </cell>
          <cell r="G1634" t="str">
            <v>STIT NURUL HAKIM KEDIRI LOBAR</v>
          </cell>
          <cell r="H1634">
            <v>1000000</v>
          </cell>
          <cell r="I1634" t="str">
            <v xml:space="preserve">Bantuan Biaya Penyelesaian Skripsi An. </v>
          </cell>
          <cell r="J1634" t="str">
            <v>Bantuan Biaya Penyelesaian Skripsi An. MOH. SA'I</v>
          </cell>
          <cell r="K1634" t="str">
            <v>S1 FAKULTAS TARBIYAH STIT NURUL HAKIM KEDIRI LOBAR</v>
          </cell>
          <cell r="L1634" t="str">
            <v/>
          </cell>
          <cell r="M1634" t="str">
            <v/>
          </cell>
          <cell r="P1634">
            <v>1420</v>
          </cell>
        </row>
        <row r="1635">
          <cell r="B1635">
            <v>1649</v>
          </cell>
          <cell r="C1635">
            <v>40295</v>
          </cell>
          <cell r="D1635" t="str">
            <v>SAPARWADI</v>
          </cell>
          <cell r="E1635" t="str">
            <v>S1</v>
          </cell>
          <cell r="F1635" t="str">
            <v>FAKULTAS TARBIYAH</v>
          </cell>
          <cell r="G1635" t="str">
            <v>IAIH PANCOR</v>
          </cell>
          <cell r="H1635">
            <v>1000000</v>
          </cell>
          <cell r="I1635" t="str">
            <v xml:space="preserve">Bantuan Biaya Penyelesaian Skripsi An. </v>
          </cell>
          <cell r="J1635" t="str">
            <v>Bantuan Biaya Penyelesaian Skripsi An. SAPARWADI</v>
          </cell>
          <cell r="K1635" t="str">
            <v>S1 FAKULTAS TARBIYAH IAIH PANCOR</v>
          </cell>
          <cell r="L1635" t="str">
            <v>A</v>
          </cell>
          <cell r="M1635" t="str">
            <v/>
          </cell>
          <cell r="P1635">
            <v>1421</v>
          </cell>
        </row>
        <row r="1636">
          <cell r="B1636">
            <v>1650</v>
          </cell>
          <cell r="C1636">
            <v>40295</v>
          </cell>
          <cell r="D1636" t="str">
            <v>ELI ALFIANA</v>
          </cell>
          <cell r="E1636" t="str">
            <v>S1</v>
          </cell>
          <cell r="F1636" t="str">
            <v>FAKULTAS TARBIYAH</v>
          </cell>
          <cell r="G1636" t="str">
            <v>STIT NURUL HAKIM KEDIRI LOBAR</v>
          </cell>
          <cell r="H1636">
            <v>1000000</v>
          </cell>
          <cell r="I1636" t="str">
            <v xml:space="preserve">Bantuan Biaya Penyelesaian Skripsi An. </v>
          </cell>
          <cell r="J1636" t="str">
            <v>Bantuan Biaya Penyelesaian Skripsi An. ELI ALFIANA</v>
          </cell>
          <cell r="K1636" t="str">
            <v>S1 FAKULTAS TARBIYAH STIT NURUL HAKIM KEDIRI LOBAR</v>
          </cell>
          <cell r="L1636" t="str">
            <v/>
          </cell>
          <cell r="M1636" t="str">
            <v/>
          </cell>
          <cell r="P1636">
            <v>1422</v>
          </cell>
        </row>
        <row r="1637">
          <cell r="B1637">
            <v>1651</v>
          </cell>
          <cell r="C1637">
            <v>40295</v>
          </cell>
          <cell r="D1637" t="str">
            <v>HERIANTO</v>
          </cell>
          <cell r="E1637" t="str">
            <v>S1</v>
          </cell>
          <cell r="F1637" t="str">
            <v>FAKULTAS EKONOMI</v>
          </cell>
          <cell r="G1637" t="str">
            <v>UNIVERSITAS GUNUNG RINJANI</v>
          </cell>
          <cell r="H1637">
            <v>1000000</v>
          </cell>
          <cell r="I1637" t="str">
            <v xml:space="preserve">Bantuan Biaya Penyelesaian Skripsi An. </v>
          </cell>
          <cell r="J1637" t="str">
            <v>Bantuan Biaya Penyelesaian Skripsi An. HERIANTO</v>
          </cell>
          <cell r="K1637" t="str">
            <v>S1 FAKULTAS EKONOMI UNIVERSITAS GUNUNG RINJANI</v>
          </cell>
          <cell r="L1637" t="str">
            <v/>
          </cell>
          <cell r="M1637" t="str">
            <v/>
          </cell>
          <cell r="P1637">
            <v>1423</v>
          </cell>
        </row>
        <row r="1638">
          <cell r="B1638">
            <v>1652</v>
          </cell>
          <cell r="C1638">
            <v>40295</v>
          </cell>
          <cell r="D1638" t="str">
            <v>LALU SATRIA JAYA</v>
          </cell>
          <cell r="E1638" t="str">
            <v>S1</v>
          </cell>
          <cell r="F1638" t="str">
            <v>FAKULTAS TARBIYAH</v>
          </cell>
          <cell r="G1638" t="str">
            <v>IAIH PANCOR</v>
          </cell>
          <cell r="H1638">
            <v>1000000</v>
          </cell>
          <cell r="I1638" t="str">
            <v xml:space="preserve">Bantuan Biaya Penyelesaian Skripsi An. </v>
          </cell>
          <cell r="J1638" t="str">
            <v>Bantuan Biaya Penyelesaian Skripsi An. LALU SATRIA JAYA</v>
          </cell>
          <cell r="K1638" t="str">
            <v>S1 FAKULTAS TARBIYAH IAIH PANCOR</v>
          </cell>
          <cell r="L1638" t="str">
            <v>A</v>
          </cell>
          <cell r="M1638" t="str">
            <v/>
          </cell>
          <cell r="P1638">
            <v>1424</v>
          </cell>
        </row>
        <row r="1639">
          <cell r="B1639">
            <v>1653</v>
          </cell>
          <cell r="C1639">
            <v>40295</v>
          </cell>
          <cell r="D1639" t="str">
            <v>SUWARDI RASYID</v>
          </cell>
          <cell r="E1639" t="str">
            <v>S2</v>
          </cell>
          <cell r="F1639" t="str">
            <v>PPS/MAGISTER ADM.PEND</v>
          </cell>
          <cell r="G1639" t="str">
            <v>UNIVERSITAS PENDIDIKAN GANESA</v>
          </cell>
          <cell r="H1639">
            <v>3000000</v>
          </cell>
          <cell r="I1639" t="str">
            <v xml:space="preserve">Bantuan Biaya Penyelesaian Tesis An. </v>
          </cell>
          <cell r="J1639" t="str">
            <v>Bantuan Biaya Penyelesaian Tesis An. SUWARDI RASYID</v>
          </cell>
          <cell r="K1639" t="str">
            <v>S2 PPS/MAGISTER ADM.PEND UNIVERSITAS PENDIDIKAN GANESA</v>
          </cell>
          <cell r="L1639" t="str">
            <v/>
          </cell>
          <cell r="M1639" t="str">
            <v/>
          </cell>
          <cell r="P1639">
            <v>1424</v>
          </cell>
        </row>
        <row r="1640">
          <cell r="B1640">
            <v>1654</v>
          </cell>
          <cell r="C1640">
            <v>40295</v>
          </cell>
          <cell r="D1640" t="str">
            <v>RENY SEPTYA ANDRIYANY</v>
          </cell>
          <cell r="E1640" t="str">
            <v>S1</v>
          </cell>
          <cell r="F1640" t="str">
            <v>FP MIPA</v>
          </cell>
          <cell r="G1640" t="str">
            <v>UNRAM</v>
          </cell>
          <cell r="H1640">
            <v>1000000</v>
          </cell>
          <cell r="I1640" t="str">
            <v xml:space="preserve">Bantuan Biaya Penyelesaian Skripsi An. </v>
          </cell>
          <cell r="J1640" t="str">
            <v>Bantuan Biaya Penyelesaian Skripsi An. RENY SEPTYA ANDRIYANY</v>
          </cell>
          <cell r="K1640" t="str">
            <v>S1 FP MIPA UNRAM</v>
          </cell>
          <cell r="L1640" t="str">
            <v/>
          </cell>
          <cell r="M1640" t="str">
            <v/>
          </cell>
          <cell r="P1640">
            <v>1425</v>
          </cell>
        </row>
        <row r="1641">
          <cell r="B1641">
            <v>1655</v>
          </cell>
          <cell r="C1641">
            <v>40295</v>
          </cell>
          <cell r="D1641" t="str">
            <v>ROCHMAWATI AYU JATMIKO</v>
          </cell>
          <cell r="E1641" t="str">
            <v>D3</v>
          </cell>
          <cell r="F1641" t="str">
            <v>FAKULTAS EKONOMI</v>
          </cell>
          <cell r="G1641" t="str">
            <v>UNRAM</v>
          </cell>
          <cell r="H1641">
            <v>750000</v>
          </cell>
          <cell r="I1641" t="str">
            <v xml:space="preserve">Bantuan Biaya Penyelesaian Tugas Akhir An. </v>
          </cell>
          <cell r="J1641" t="str">
            <v>Bantuan Biaya Penyelesaian Tugas Akhir An. ROCHMAWATI AYU JATMIKO</v>
          </cell>
          <cell r="K1641" t="str">
            <v>D3 FAKULTAS EKONOMI UNRAM</v>
          </cell>
          <cell r="L1641" t="str">
            <v/>
          </cell>
          <cell r="M1641" t="str">
            <v/>
          </cell>
          <cell r="P1641">
            <v>1425</v>
          </cell>
        </row>
        <row r="1642">
          <cell r="B1642">
            <v>1656</v>
          </cell>
          <cell r="C1642">
            <v>40295</v>
          </cell>
          <cell r="D1642" t="str">
            <v>AINUN MARDIAH</v>
          </cell>
          <cell r="E1642" t="str">
            <v>S1</v>
          </cell>
          <cell r="F1642" t="str">
            <v>FP MIPA</v>
          </cell>
          <cell r="G1642" t="str">
            <v>IKIP MATARAM</v>
          </cell>
          <cell r="H1642">
            <v>1000000</v>
          </cell>
          <cell r="I1642" t="str">
            <v xml:space="preserve">Bantuan Biaya Penyelesaian Skripsi An. </v>
          </cell>
          <cell r="J1642" t="str">
            <v>Bantuan Biaya Penyelesaian Skripsi An. AINUN MARDIAH</v>
          </cell>
          <cell r="K1642" t="str">
            <v>S1 FP MIPA IKIP MATARAM</v>
          </cell>
          <cell r="L1642" t="str">
            <v/>
          </cell>
          <cell r="M1642" t="str">
            <v/>
          </cell>
          <cell r="P1642">
            <v>1426</v>
          </cell>
        </row>
        <row r="1643">
          <cell r="B1643">
            <v>1657</v>
          </cell>
          <cell r="C1643">
            <v>40295</v>
          </cell>
          <cell r="D1643" t="str">
            <v>HAFIZAH</v>
          </cell>
          <cell r="E1643" t="str">
            <v>S1</v>
          </cell>
          <cell r="F1643" t="str">
            <v>FAKULTAS TARBIYAH</v>
          </cell>
          <cell r="G1643" t="str">
            <v>STIT NURUL HAKIM KEDIRI LOBAR</v>
          </cell>
          <cell r="H1643">
            <v>1000000</v>
          </cell>
          <cell r="I1643" t="str">
            <v xml:space="preserve">Bantuan Biaya Penyelesaian Skripsi An. </v>
          </cell>
          <cell r="J1643" t="str">
            <v>Bantuan Biaya Penyelesaian Skripsi An. HAFIZAH</v>
          </cell>
          <cell r="K1643" t="str">
            <v>S1 FAKULTAS TARBIYAH STIT NURUL HAKIM KEDIRI LOBAR</v>
          </cell>
          <cell r="L1643" t="str">
            <v/>
          </cell>
          <cell r="M1643" t="str">
            <v/>
          </cell>
          <cell r="P1643">
            <v>1427</v>
          </cell>
        </row>
        <row r="1644">
          <cell r="B1644">
            <v>1658</v>
          </cell>
          <cell r="C1644">
            <v>40295</v>
          </cell>
          <cell r="D1644" t="str">
            <v>SITI SEPTI</v>
          </cell>
          <cell r="E1644" t="str">
            <v>S1</v>
          </cell>
          <cell r="F1644" t="str">
            <v>FAKULTAS TEKNIK</v>
          </cell>
          <cell r="G1644" t="str">
            <v>UNRAM</v>
          </cell>
          <cell r="H1644">
            <v>1000000</v>
          </cell>
          <cell r="I1644" t="str">
            <v xml:space="preserve">Bantuan Biaya Penyelesaian Skripsi An. </v>
          </cell>
          <cell r="J1644" t="str">
            <v>Bantuan Biaya Penyelesaian Skripsi An. SITI SEPTI</v>
          </cell>
          <cell r="K1644" t="str">
            <v>S1 FAKULTAS TEKNIK UNRAM</v>
          </cell>
          <cell r="L1644" t="str">
            <v>S</v>
          </cell>
          <cell r="M1644" t="str">
            <v/>
          </cell>
          <cell r="P1644">
            <v>1428</v>
          </cell>
        </row>
        <row r="1645">
          <cell r="B1645">
            <v>1659</v>
          </cell>
          <cell r="C1645">
            <v>40295</v>
          </cell>
          <cell r="D1645" t="str">
            <v>RATNA DELIMA RISTIANA</v>
          </cell>
          <cell r="E1645" t="str">
            <v>S1</v>
          </cell>
          <cell r="F1645" t="str">
            <v>PENDIDIKAN IPS</v>
          </cell>
          <cell r="G1645" t="str">
            <v>STKIP HAMZANWADI SELONG</v>
          </cell>
          <cell r="H1645">
            <v>1000000</v>
          </cell>
          <cell r="I1645" t="str">
            <v xml:space="preserve">Bantuan Biaya Penyelesaian Skripsi An. </v>
          </cell>
          <cell r="J1645" t="str">
            <v>Bantuan Biaya Penyelesaian Skripsi An. RATNA DELIMA RISTIANA</v>
          </cell>
          <cell r="K1645" t="str">
            <v>S1 PENDIDIKAN IPS STKIP HAMZANWADI SELONG</v>
          </cell>
          <cell r="L1645" t="str">
            <v>A</v>
          </cell>
          <cell r="M1645" t="str">
            <v/>
          </cell>
          <cell r="P1645">
            <v>1429</v>
          </cell>
        </row>
        <row r="1646">
          <cell r="B1646">
            <v>1660</v>
          </cell>
          <cell r="C1646">
            <v>40295</v>
          </cell>
          <cell r="D1646" t="str">
            <v>HENI DWI ANJANI</v>
          </cell>
          <cell r="E1646" t="str">
            <v>S1</v>
          </cell>
          <cell r="F1646" t="str">
            <v>FKIP/PGSD</v>
          </cell>
          <cell r="G1646" t="str">
            <v>UNRAM</v>
          </cell>
          <cell r="H1646">
            <v>1000000</v>
          </cell>
          <cell r="I1646" t="str">
            <v xml:space="preserve">Bantuan Biaya Penyelesaian Skripsi An. </v>
          </cell>
          <cell r="J1646" t="str">
            <v>Bantuan Biaya Penyelesaian Skripsi An. HENI DWI ANJANI</v>
          </cell>
          <cell r="K1646" t="str">
            <v>S1 FKIP/PGSD UNRAM</v>
          </cell>
          <cell r="L1646" t="str">
            <v/>
          </cell>
          <cell r="M1646" t="str">
            <v/>
          </cell>
          <cell r="P1646">
            <v>1430</v>
          </cell>
        </row>
        <row r="1647">
          <cell r="B1647">
            <v>1661</v>
          </cell>
          <cell r="C1647">
            <v>40295</v>
          </cell>
          <cell r="D1647" t="str">
            <v>M. FAHRURROZI</v>
          </cell>
          <cell r="E1647" t="str">
            <v>S1</v>
          </cell>
          <cell r="F1647" t="str">
            <v>FP MIPA</v>
          </cell>
          <cell r="G1647" t="str">
            <v>IKIP MATARAM</v>
          </cell>
          <cell r="H1647">
            <v>1000000</v>
          </cell>
          <cell r="I1647" t="str">
            <v xml:space="preserve">Bantuan Biaya Penyelesaian Skripsi An. </v>
          </cell>
          <cell r="J1647" t="str">
            <v>Bantuan Biaya Penyelesaian Skripsi An. M. FAHRURROZI</v>
          </cell>
          <cell r="K1647" t="str">
            <v>S1 FP MIPA IKIP MATARAM</v>
          </cell>
          <cell r="L1647" t="str">
            <v>A</v>
          </cell>
          <cell r="M1647" t="str">
            <v/>
          </cell>
          <cell r="P1647">
            <v>1431</v>
          </cell>
        </row>
        <row r="1648">
          <cell r="B1648">
            <v>1662</v>
          </cell>
          <cell r="C1648">
            <v>40295</v>
          </cell>
          <cell r="D1648" t="str">
            <v>MUKARRAM</v>
          </cell>
          <cell r="E1648" t="str">
            <v>S1</v>
          </cell>
          <cell r="F1648" t="str">
            <v>FAKULTAS EKONOMI</v>
          </cell>
          <cell r="G1648" t="str">
            <v>UNIVERSITAS GUNUNG RINJANI</v>
          </cell>
          <cell r="H1648">
            <v>1000000</v>
          </cell>
          <cell r="I1648" t="str">
            <v xml:space="preserve">Bantuan Biaya Penyelesaian Skripsi An. </v>
          </cell>
          <cell r="J1648" t="str">
            <v>Bantuan Biaya Penyelesaian Skripsi An. MUKARRAM</v>
          </cell>
          <cell r="K1648" t="str">
            <v>S1 FAKULTAS EKONOMI UNIVERSITAS GUNUNG RINJANI</v>
          </cell>
          <cell r="L1648" t="str">
            <v/>
          </cell>
          <cell r="M1648" t="str">
            <v/>
          </cell>
          <cell r="P1648">
            <v>1432</v>
          </cell>
        </row>
        <row r="1649">
          <cell r="B1649">
            <v>1663</v>
          </cell>
          <cell r="C1649">
            <v>40295</v>
          </cell>
          <cell r="D1649" t="str">
            <v>MUSTIADI</v>
          </cell>
          <cell r="E1649" t="str">
            <v>KKN</v>
          </cell>
          <cell r="F1649" t="str">
            <v>MHS IAI HAMZAN WADI LOTIM</v>
          </cell>
          <cell r="G1649" t="str">
            <v>DESA PERSIAPAN AIK DEWA KEC.PRINGGASELA</v>
          </cell>
          <cell r="H1649">
            <v>750000</v>
          </cell>
          <cell r="I1649" t="str">
            <v xml:space="preserve">Bantuan Kepada Mahasiswa KKN An. </v>
          </cell>
          <cell r="J1649" t="str">
            <v>Bantuan Kepada Mahasiswa KKN An. MUSTIADI</v>
          </cell>
          <cell r="K1649" t="str">
            <v>KKN MHS IAI HAMZAN WADI LOTIM DESA PERSIAPAN AIK DEWA KEC.PRINGGASELA</v>
          </cell>
          <cell r="L1649" t="str">
            <v>A</v>
          </cell>
          <cell r="M1649" t="str">
            <v/>
          </cell>
          <cell r="P1649">
            <v>1432</v>
          </cell>
        </row>
        <row r="1650">
          <cell r="B1650">
            <v>1664</v>
          </cell>
          <cell r="C1650">
            <v>40295</v>
          </cell>
          <cell r="D1650" t="str">
            <v>ERLINA YUSTI INDAHWATI</v>
          </cell>
          <cell r="E1650" t="str">
            <v>D3</v>
          </cell>
          <cell r="F1650" t="str">
            <v>FAKULTAS EKONOMI</v>
          </cell>
          <cell r="G1650" t="str">
            <v>UNRAM</v>
          </cell>
          <cell r="H1650">
            <v>750000</v>
          </cell>
          <cell r="I1650" t="str">
            <v xml:space="preserve">Bantuan Biaya Penyelesaian Tugas Akhir An. </v>
          </cell>
          <cell r="J1650" t="str">
            <v>Bantuan Biaya Penyelesaian Tugas Akhir An. ERLINA YUSTI INDAHWATI</v>
          </cell>
          <cell r="K1650" t="str">
            <v>D3 FAKULTAS EKONOMI UNRAM</v>
          </cell>
          <cell r="L1650" t="str">
            <v>A</v>
          </cell>
          <cell r="M1650" t="str">
            <v/>
          </cell>
          <cell r="P1650">
            <v>1432</v>
          </cell>
        </row>
        <row r="1651">
          <cell r="B1651">
            <v>1665</v>
          </cell>
          <cell r="C1651">
            <v>40295</v>
          </cell>
          <cell r="D1651" t="str">
            <v>DEWI FEBRIANI</v>
          </cell>
          <cell r="E1651" t="str">
            <v>D3</v>
          </cell>
          <cell r="F1651" t="str">
            <v>FAKULTAS EKONOMI</v>
          </cell>
          <cell r="G1651" t="str">
            <v>UNRAM</v>
          </cell>
          <cell r="H1651">
            <v>750000</v>
          </cell>
          <cell r="I1651" t="str">
            <v xml:space="preserve">Bantuan Biaya Penyelesaian Tugas Akhir An. </v>
          </cell>
          <cell r="J1651" t="str">
            <v>Bantuan Biaya Penyelesaian Tugas Akhir An. DEWI FEBRIANI</v>
          </cell>
          <cell r="K1651" t="str">
            <v>D3 FAKULTAS EKONOMI UNRAM</v>
          </cell>
          <cell r="L1651" t="str">
            <v/>
          </cell>
          <cell r="M1651" t="str">
            <v/>
          </cell>
          <cell r="P1651">
            <v>1432</v>
          </cell>
        </row>
        <row r="1652">
          <cell r="B1652">
            <v>1666</v>
          </cell>
          <cell r="C1652">
            <v>40295</v>
          </cell>
          <cell r="D1652" t="str">
            <v>SRI WAHYUNI</v>
          </cell>
          <cell r="E1652" t="str">
            <v>S1</v>
          </cell>
          <cell r="F1652" t="str">
            <v>FPBS</v>
          </cell>
          <cell r="G1652" t="str">
            <v>UNRAM</v>
          </cell>
          <cell r="H1652">
            <v>1000000</v>
          </cell>
          <cell r="I1652" t="str">
            <v xml:space="preserve">Bantuan Biaya Penyelesaian Skripsi An. </v>
          </cell>
          <cell r="J1652" t="str">
            <v>Bantuan Biaya Penyelesaian Skripsi An. SRI WAHYUNI</v>
          </cell>
          <cell r="K1652" t="str">
            <v>S1 FPBS UNRAM</v>
          </cell>
          <cell r="L1652" t="str">
            <v>S</v>
          </cell>
          <cell r="M1652" t="str">
            <v/>
          </cell>
          <cell r="P1652">
            <v>1433</v>
          </cell>
        </row>
        <row r="1653">
          <cell r="B1653">
            <v>1667</v>
          </cell>
          <cell r="C1653">
            <v>40295</v>
          </cell>
          <cell r="D1653" t="str">
            <v>AA. OKA RATNA SARI</v>
          </cell>
          <cell r="E1653" t="str">
            <v>S1</v>
          </cell>
          <cell r="F1653" t="str">
            <v>FP MIPA</v>
          </cell>
          <cell r="G1653" t="str">
            <v>IKIP MATARAM</v>
          </cell>
          <cell r="H1653">
            <v>1000000</v>
          </cell>
          <cell r="I1653" t="str">
            <v xml:space="preserve">Bantuan Biaya Penyelesaian Skripsi An. </v>
          </cell>
          <cell r="J1653" t="str">
            <v>Bantuan Biaya Penyelesaian Skripsi An. AA. OKA RATNA SARI</v>
          </cell>
          <cell r="K1653" t="str">
            <v>S1 FP MIPA IKIP MATARAM</v>
          </cell>
          <cell r="L1653" t="str">
            <v/>
          </cell>
          <cell r="M1653" t="str">
            <v/>
          </cell>
          <cell r="P1653">
            <v>1434</v>
          </cell>
        </row>
        <row r="1654">
          <cell r="B1654">
            <v>1668</v>
          </cell>
          <cell r="C1654">
            <v>40295</v>
          </cell>
          <cell r="D1654" t="str">
            <v>BQ. MUNAWARAH</v>
          </cell>
          <cell r="E1654" t="str">
            <v>S1</v>
          </cell>
          <cell r="F1654" t="str">
            <v>FAKULTAS TARBIYAH</v>
          </cell>
          <cell r="G1654" t="str">
            <v>IAIH PANCOR</v>
          </cell>
          <cell r="H1654">
            <v>1000000</v>
          </cell>
          <cell r="I1654" t="str">
            <v xml:space="preserve">Bantuan Biaya Penyelesaian Skripsi An. </v>
          </cell>
          <cell r="J1654" t="str">
            <v>Bantuan Biaya Penyelesaian Skripsi An. BQ. MUNAWARAH</v>
          </cell>
          <cell r="K1654" t="str">
            <v>S1 FAKULTAS TARBIYAH IAIH PANCOR</v>
          </cell>
          <cell r="L1654" t="str">
            <v>A</v>
          </cell>
          <cell r="M1654" t="str">
            <v/>
          </cell>
          <cell r="P1654">
            <v>1435</v>
          </cell>
        </row>
        <row r="1655">
          <cell r="B1655">
            <v>1669</v>
          </cell>
          <cell r="C1655">
            <v>40295</v>
          </cell>
          <cell r="D1655" t="str">
            <v>EKA SUHARTINI WIJAYANTI</v>
          </cell>
          <cell r="E1655" t="str">
            <v>D3</v>
          </cell>
          <cell r="F1655" t="str">
            <v>FAKULTAS EKONOMI</v>
          </cell>
          <cell r="G1655" t="str">
            <v>UNRAM</v>
          </cell>
          <cell r="H1655">
            <v>750000</v>
          </cell>
          <cell r="I1655" t="str">
            <v xml:space="preserve">Bantuan Biaya Penyelesaian Tugas Akhir An. </v>
          </cell>
          <cell r="J1655" t="str">
            <v>Bantuan Biaya Penyelesaian Tugas Akhir An. EKA SUHARTINI WIJAYANTI</v>
          </cell>
          <cell r="K1655" t="str">
            <v>D3 FAKULTAS EKONOMI UNRAM</v>
          </cell>
          <cell r="L1655" t="str">
            <v>A</v>
          </cell>
          <cell r="M1655" t="str">
            <v/>
          </cell>
          <cell r="P1655">
            <v>1435</v>
          </cell>
        </row>
        <row r="1656">
          <cell r="B1656">
            <v>1670</v>
          </cell>
          <cell r="C1656">
            <v>40295</v>
          </cell>
          <cell r="D1656" t="str">
            <v>NOVA HASANIATI</v>
          </cell>
          <cell r="E1656" t="str">
            <v>S1</v>
          </cell>
          <cell r="F1656" t="str">
            <v>PBSI</v>
          </cell>
          <cell r="G1656" t="str">
            <v>STKIP HAMZANWADI SELONG</v>
          </cell>
          <cell r="H1656">
            <v>1000000</v>
          </cell>
          <cell r="I1656" t="str">
            <v xml:space="preserve">Bantuan Biaya Penyelesaian Skripsi An. </v>
          </cell>
          <cell r="J1656" t="str">
            <v>Bantuan Biaya Penyelesaian Skripsi An. NOVA HASANIATI</v>
          </cell>
          <cell r="K1656" t="str">
            <v>S1 PBSI STKIP HAMZANWADI SELONG</v>
          </cell>
          <cell r="L1656" t="str">
            <v>S</v>
          </cell>
          <cell r="M1656" t="str">
            <v/>
          </cell>
          <cell r="P1656">
            <v>1436</v>
          </cell>
        </row>
        <row r="1657">
          <cell r="B1657">
            <v>1671</v>
          </cell>
          <cell r="C1657">
            <v>40295</v>
          </cell>
          <cell r="D1657" t="str">
            <v>UMI ANA WIDIARTI</v>
          </cell>
          <cell r="E1657" t="str">
            <v>S1</v>
          </cell>
          <cell r="F1657" t="str">
            <v>PBSI</v>
          </cell>
          <cell r="G1657" t="str">
            <v>STKIP HAMZANWADI SELONG</v>
          </cell>
          <cell r="H1657">
            <v>1000000</v>
          </cell>
          <cell r="I1657" t="str">
            <v xml:space="preserve">Bantuan Biaya Penyelesaian Skripsi An. </v>
          </cell>
          <cell r="J1657" t="str">
            <v>Bantuan Biaya Penyelesaian Skripsi An. UMI ANA WIDIARTI</v>
          </cell>
          <cell r="K1657" t="str">
            <v>S1 PBSI STKIP HAMZANWADI SELONG</v>
          </cell>
          <cell r="L1657" t="str">
            <v>S</v>
          </cell>
          <cell r="M1657" t="str">
            <v/>
          </cell>
          <cell r="P1657">
            <v>1437</v>
          </cell>
        </row>
        <row r="1658">
          <cell r="B1658">
            <v>1672</v>
          </cell>
          <cell r="C1658">
            <v>40295</v>
          </cell>
          <cell r="D1658" t="str">
            <v>SRI HERIANI</v>
          </cell>
          <cell r="E1658" t="str">
            <v>S1</v>
          </cell>
          <cell r="F1658" t="str">
            <v>FKIP</v>
          </cell>
          <cell r="G1658" t="str">
            <v>UNIVERSITAS MUHAMMADIYAH MATARAM</v>
          </cell>
          <cell r="H1658">
            <v>1000000</v>
          </cell>
          <cell r="I1658" t="str">
            <v xml:space="preserve">Bantuan Biaya Penyelesaian Skripsi An. </v>
          </cell>
          <cell r="J1658" t="str">
            <v>Bantuan Biaya Penyelesaian Skripsi An. SRI HERIANI</v>
          </cell>
          <cell r="K1658" t="str">
            <v>S1 FKIP UNIVERSITAS MUHAMMADIYAH MATARAM</v>
          </cell>
          <cell r="L1658" t="str">
            <v/>
          </cell>
          <cell r="M1658" t="str">
            <v/>
          </cell>
          <cell r="P1658">
            <v>1438</v>
          </cell>
        </row>
        <row r="1659">
          <cell r="B1659">
            <v>1673</v>
          </cell>
          <cell r="C1659">
            <v>40295</v>
          </cell>
          <cell r="D1659" t="str">
            <v>ANISAH</v>
          </cell>
          <cell r="E1659" t="str">
            <v>S1</v>
          </cell>
          <cell r="F1659" t="str">
            <v>FAKULTAS TARBIYAH</v>
          </cell>
          <cell r="G1659" t="str">
            <v>STIT NURUL HAKIM KEDIRI LOBAR</v>
          </cell>
          <cell r="H1659">
            <v>1000000</v>
          </cell>
          <cell r="I1659" t="str">
            <v xml:space="preserve">Bantuan Biaya Penyelesaian Skripsi An. </v>
          </cell>
          <cell r="J1659" t="str">
            <v>Bantuan Biaya Penyelesaian Skripsi An. ANISAH</v>
          </cell>
          <cell r="K1659" t="str">
            <v>S1 FAKULTAS TARBIYAH STIT NURUL HAKIM KEDIRI LOBAR</v>
          </cell>
          <cell r="L1659" t="str">
            <v/>
          </cell>
          <cell r="M1659" t="str">
            <v/>
          </cell>
          <cell r="P1659">
            <v>1439</v>
          </cell>
        </row>
        <row r="1660">
          <cell r="B1660">
            <v>1674</v>
          </cell>
          <cell r="C1660">
            <v>40295</v>
          </cell>
          <cell r="D1660" t="str">
            <v>GAUSUL MUHYI</v>
          </cell>
          <cell r="E1660" t="str">
            <v>S1</v>
          </cell>
          <cell r="F1660" t="str">
            <v>FAKULTAS TEKNIK SIPIL</v>
          </cell>
          <cell r="G1660" t="str">
            <v>INSTITUT TEKNOLOGI NASIONAL MALANG</v>
          </cell>
          <cell r="H1660">
            <v>1000000</v>
          </cell>
          <cell r="I1660" t="str">
            <v xml:space="preserve">Bantuan Biaya Penyelesaian Skripsi An. </v>
          </cell>
          <cell r="J1660" t="str">
            <v>Bantuan Biaya Penyelesaian Skripsi An. GAUSUL MUHYI</v>
          </cell>
          <cell r="K1660" t="str">
            <v>S1 FAKULTAS TEKNIK SIPIL INSTITUT TEKNOLOGI NASIONAL MALANG</v>
          </cell>
          <cell r="L1660" t="str">
            <v>S</v>
          </cell>
          <cell r="M1660" t="str">
            <v/>
          </cell>
          <cell r="P1660">
            <v>1440</v>
          </cell>
        </row>
        <row r="1661">
          <cell r="B1661">
            <v>1675</v>
          </cell>
          <cell r="C1661">
            <v>40295</v>
          </cell>
          <cell r="D1661" t="str">
            <v>MAHMUD LAURI</v>
          </cell>
          <cell r="E1661" t="str">
            <v>S1</v>
          </cell>
          <cell r="F1661" t="str">
            <v>F.PBS</v>
          </cell>
          <cell r="G1661" t="str">
            <v>STKIP HAMZANWADI SELONG</v>
          </cell>
          <cell r="H1661">
            <v>1000000</v>
          </cell>
          <cell r="I1661" t="str">
            <v xml:space="preserve">Bantuan Biaya Penyelesaian Skripsi An. </v>
          </cell>
          <cell r="J1661" t="str">
            <v>Bantuan Biaya Penyelesaian Skripsi An. MAHMUD LAURI</v>
          </cell>
          <cell r="K1661" t="str">
            <v>S1 F.PBS STKIP HAMZANWADI SELONG</v>
          </cell>
          <cell r="L1661" t="str">
            <v>A</v>
          </cell>
          <cell r="M1661" t="str">
            <v/>
          </cell>
          <cell r="P1661">
            <v>1441</v>
          </cell>
        </row>
        <row r="1662">
          <cell r="B1662">
            <v>1676</v>
          </cell>
          <cell r="C1662">
            <v>40295</v>
          </cell>
          <cell r="D1662" t="str">
            <v>MUTMAINNAH</v>
          </cell>
          <cell r="E1662" t="str">
            <v>S1</v>
          </cell>
          <cell r="F1662" t="str">
            <v>F.PBS</v>
          </cell>
          <cell r="G1662" t="str">
            <v>STKIP HAMZANWADI SELONG</v>
          </cell>
          <cell r="H1662">
            <v>1000000</v>
          </cell>
          <cell r="I1662" t="str">
            <v xml:space="preserve">Bantuan Biaya Penyelesaian Skripsi An. </v>
          </cell>
          <cell r="J1662" t="str">
            <v>Bantuan Biaya Penyelesaian Skripsi An. MUTMAINNAH</v>
          </cell>
          <cell r="K1662" t="str">
            <v>S1 F.PBS STKIP HAMZANWADI SELONG</v>
          </cell>
          <cell r="L1662" t="str">
            <v>A</v>
          </cell>
          <cell r="M1662" t="str">
            <v/>
          </cell>
          <cell r="P1662">
            <v>1442</v>
          </cell>
        </row>
        <row r="1663">
          <cell r="B1663">
            <v>1677</v>
          </cell>
          <cell r="C1663">
            <v>40296</v>
          </cell>
          <cell r="D1663" t="str">
            <v>FATHURRAHMAN  ABIDIN</v>
          </cell>
          <cell r="E1663" t="str">
            <v>S1</v>
          </cell>
          <cell r="F1663" t="str">
            <v>FKIP</v>
          </cell>
          <cell r="G1663" t="str">
            <v>UNIVERSITAS NW MATARAM</v>
          </cell>
          <cell r="H1663">
            <v>1000000</v>
          </cell>
          <cell r="I1663" t="str">
            <v xml:space="preserve">Bantuan Biaya Penyelesaian Skripsi An. </v>
          </cell>
          <cell r="J1663" t="str">
            <v>Bantuan Biaya Penyelesaian Skripsi An. FATHURRAHMAN  ABIDIN</v>
          </cell>
          <cell r="K1663" t="str">
            <v>S1 FKIP UNIVERSITAS NW MATARAM</v>
          </cell>
          <cell r="L1663" t="str">
            <v/>
          </cell>
          <cell r="M1663" t="str">
            <v/>
          </cell>
          <cell r="P1663">
            <v>1443</v>
          </cell>
        </row>
        <row r="1664">
          <cell r="B1664">
            <v>1678</v>
          </cell>
          <cell r="C1664">
            <v>40296</v>
          </cell>
          <cell r="D1664" t="str">
            <v>YANI MULYANI</v>
          </cell>
          <cell r="E1664" t="str">
            <v>S1</v>
          </cell>
          <cell r="F1664" t="str">
            <v>FP MIPA</v>
          </cell>
          <cell r="G1664" t="str">
            <v>IKIP MATARAM</v>
          </cell>
          <cell r="H1664">
            <v>1000000</v>
          </cell>
          <cell r="I1664" t="str">
            <v xml:space="preserve">Bantuan Biaya Penyelesaian Skripsi An. </v>
          </cell>
          <cell r="J1664" t="str">
            <v>Bantuan Biaya Penyelesaian Skripsi An. YANI MULYANI</v>
          </cell>
          <cell r="K1664" t="str">
            <v>S1 FP MIPA IKIP MATARAM</v>
          </cell>
          <cell r="L1664" t="str">
            <v/>
          </cell>
          <cell r="M1664" t="str">
            <v/>
          </cell>
          <cell r="P1664">
            <v>1444</v>
          </cell>
        </row>
        <row r="1665">
          <cell r="B1665">
            <v>1679</v>
          </cell>
          <cell r="C1665">
            <v>40296</v>
          </cell>
          <cell r="D1665" t="str">
            <v>NURMAN</v>
          </cell>
          <cell r="E1665" t="str">
            <v>S1</v>
          </cell>
          <cell r="F1665" t="str">
            <v>FAKULTAS DAKWAH</v>
          </cell>
          <cell r="G1665" t="str">
            <v>IAIH PANCOR</v>
          </cell>
          <cell r="H1665">
            <v>1000000</v>
          </cell>
          <cell r="I1665" t="str">
            <v xml:space="preserve">Bantuan Biaya Penyelesaian Skripsi An. </v>
          </cell>
          <cell r="J1665" t="str">
            <v>Bantuan Biaya Penyelesaian Skripsi An. NURMAN</v>
          </cell>
          <cell r="K1665" t="str">
            <v>S1 FAKULTAS DAKWAH IAIH PANCOR</v>
          </cell>
          <cell r="L1665" t="str">
            <v>A</v>
          </cell>
          <cell r="M1665" t="str">
            <v/>
          </cell>
          <cell r="P1665">
            <v>1445</v>
          </cell>
        </row>
        <row r="1666">
          <cell r="B1666">
            <v>1680</v>
          </cell>
          <cell r="C1666">
            <v>40296</v>
          </cell>
          <cell r="D1666" t="str">
            <v>BAHRUDIN</v>
          </cell>
          <cell r="E1666" t="str">
            <v>S1</v>
          </cell>
          <cell r="F1666" t="str">
            <v>FAKULTAS TARBIYAH</v>
          </cell>
          <cell r="G1666" t="str">
            <v>IAIH PANCOR</v>
          </cell>
          <cell r="H1666">
            <v>1000000</v>
          </cell>
          <cell r="I1666" t="str">
            <v xml:space="preserve">Bantuan Biaya Penyelesaian Skripsi An. </v>
          </cell>
          <cell r="J1666" t="str">
            <v>Bantuan Biaya Penyelesaian Skripsi An. BAHRUDIN</v>
          </cell>
          <cell r="K1666" t="str">
            <v>S1 FAKULTAS TARBIYAH IAIH PANCOR</v>
          </cell>
          <cell r="L1666" t="str">
            <v>A</v>
          </cell>
          <cell r="M1666" t="str">
            <v/>
          </cell>
          <cell r="P1666">
            <v>1446</v>
          </cell>
        </row>
        <row r="1667">
          <cell r="B1667">
            <v>1681</v>
          </cell>
          <cell r="C1667">
            <v>40296</v>
          </cell>
          <cell r="D1667" t="str">
            <v>HAMDAH ISNAWATI</v>
          </cell>
          <cell r="E1667" t="str">
            <v>S1</v>
          </cell>
          <cell r="F1667" t="str">
            <v>PBSI</v>
          </cell>
          <cell r="G1667" t="str">
            <v>STKIP HAMZANWADI SELONG</v>
          </cell>
          <cell r="H1667">
            <v>1000000</v>
          </cell>
          <cell r="I1667" t="str">
            <v xml:space="preserve">Bantuan Biaya Penyelesaian Skripsi An. </v>
          </cell>
          <cell r="J1667" t="str">
            <v>Bantuan Biaya Penyelesaian Skripsi An. HAMDAH ISNAWATI</v>
          </cell>
          <cell r="K1667" t="str">
            <v>S1 PBSI STKIP HAMZANWADI SELONG</v>
          </cell>
          <cell r="L1667" t="str">
            <v/>
          </cell>
          <cell r="M1667" t="str">
            <v/>
          </cell>
          <cell r="P1667">
            <v>1447</v>
          </cell>
        </row>
        <row r="1668">
          <cell r="B1668">
            <v>1682</v>
          </cell>
          <cell r="C1668">
            <v>40296</v>
          </cell>
          <cell r="D1668" t="str">
            <v>WIWIN SUDARTI</v>
          </cell>
          <cell r="E1668" t="str">
            <v>S1</v>
          </cell>
          <cell r="F1668" t="str">
            <v>FPBS</v>
          </cell>
          <cell r="G1668" t="str">
            <v>IKIP MATARAM</v>
          </cell>
          <cell r="H1668">
            <v>1000000</v>
          </cell>
          <cell r="I1668" t="str">
            <v xml:space="preserve">Bantuan Biaya Penyelesaian Skripsi An. </v>
          </cell>
          <cell r="J1668" t="str">
            <v>Bantuan Biaya Penyelesaian Skripsi An. WIWIN SUDARTI</v>
          </cell>
          <cell r="K1668" t="str">
            <v>S1 FPBS IKIP MATARAM</v>
          </cell>
          <cell r="L1668" t="str">
            <v/>
          </cell>
          <cell r="M1668" t="str">
            <v/>
          </cell>
          <cell r="P1668">
            <v>1448</v>
          </cell>
        </row>
        <row r="1669">
          <cell r="B1669">
            <v>1683</v>
          </cell>
          <cell r="C1669">
            <v>40296</v>
          </cell>
          <cell r="D1669" t="str">
            <v>RATNA SARI DEWI</v>
          </cell>
          <cell r="E1669" t="str">
            <v>S1</v>
          </cell>
          <cell r="F1669" t="str">
            <v>FPBS</v>
          </cell>
          <cell r="G1669" t="str">
            <v>IKIP MATARAM</v>
          </cell>
          <cell r="H1669">
            <v>1000000</v>
          </cell>
          <cell r="I1669" t="str">
            <v xml:space="preserve">Bantuan Biaya Penyelesaian Skripsi An. </v>
          </cell>
          <cell r="J1669" t="str">
            <v>Bantuan Biaya Penyelesaian Skripsi An. RATNA SARI DEWI</v>
          </cell>
          <cell r="K1669" t="str">
            <v>S1 FPBS IKIP MATARAM</v>
          </cell>
          <cell r="L1669" t="str">
            <v>S</v>
          </cell>
          <cell r="M1669" t="str">
            <v/>
          </cell>
          <cell r="P1669">
            <v>1449</v>
          </cell>
        </row>
        <row r="1670">
          <cell r="B1670">
            <v>1684</v>
          </cell>
          <cell r="C1670">
            <v>40296</v>
          </cell>
          <cell r="D1670" t="str">
            <v>MUNAWIRIEL LAEL</v>
          </cell>
          <cell r="E1670" t="str">
            <v>D3</v>
          </cell>
          <cell r="F1670" t="str">
            <v>FAKULTAS EKONOMI</v>
          </cell>
          <cell r="G1670" t="str">
            <v>UNRAM</v>
          </cell>
          <cell r="H1670">
            <v>750000</v>
          </cell>
          <cell r="I1670" t="str">
            <v xml:space="preserve">Bantuan Biaya Penyelesaian Tugas Akhir An. </v>
          </cell>
          <cell r="J1670" t="str">
            <v>Bantuan Biaya Penyelesaian Tugas Akhir An. MUNAWIRIEL LAEL</v>
          </cell>
          <cell r="K1670" t="str">
            <v>D3 FAKULTAS EKONOMI UNRAM</v>
          </cell>
          <cell r="L1670" t="str">
            <v/>
          </cell>
          <cell r="M1670" t="str">
            <v/>
          </cell>
          <cell r="P1670">
            <v>1449</v>
          </cell>
        </row>
        <row r="1671">
          <cell r="B1671">
            <v>1685</v>
          </cell>
          <cell r="C1671">
            <v>40296</v>
          </cell>
          <cell r="D1671" t="str">
            <v>ENDANG RAHAYU WULANDARI</v>
          </cell>
          <cell r="E1671" t="str">
            <v>S1</v>
          </cell>
          <cell r="F1671" t="str">
            <v>JURUSAN BAHASA</v>
          </cell>
          <cell r="G1671" t="str">
            <v>IAIN MATARAM</v>
          </cell>
          <cell r="H1671">
            <v>1000000</v>
          </cell>
          <cell r="I1671" t="str">
            <v xml:space="preserve">Bantuan Biaya Penyelesaian Skripsi An. </v>
          </cell>
          <cell r="J1671" t="str">
            <v>Bantuan Biaya Penyelesaian Skripsi An. ENDANG RAHAYU WULANDARI</v>
          </cell>
          <cell r="K1671" t="str">
            <v>S1 JURUSAN BAHASA IAIN MATARAM</v>
          </cell>
          <cell r="L1671" t="str">
            <v/>
          </cell>
          <cell r="M1671" t="str">
            <v/>
          </cell>
          <cell r="P1671">
            <v>1450</v>
          </cell>
        </row>
        <row r="1672">
          <cell r="B1672">
            <v>1686</v>
          </cell>
          <cell r="C1672">
            <v>40296</v>
          </cell>
          <cell r="D1672" t="str">
            <v>LALU SYAMSUL HAK ELSANI</v>
          </cell>
          <cell r="E1672" t="str">
            <v>S1</v>
          </cell>
          <cell r="F1672" t="str">
            <v>FP MIPA</v>
          </cell>
          <cell r="G1672" t="str">
            <v>UNRAM</v>
          </cell>
          <cell r="H1672">
            <v>1000000</v>
          </cell>
          <cell r="I1672" t="str">
            <v xml:space="preserve">Bantuan Biaya Penyelesaian Skripsi An. </v>
          </cell>
          <cell r="J1672" t="str">
            <v>Bantuan Biaya Penyelesaian Skripsi An. LALU SYAMSUL HAK ELSANI</v>
          </cell>
          <cell r="K1672" t="str">
            <v>S1 FP MIPA UNRAM</v>
          </cell>
          <cell r="L1672" t="str">
            <v/>
          </cell>
          <cell r="M1672" t="str">
            <v/>
          </cell>
          <cell r="P1672">
            <v>1451</v>
          </cell>
        </row>
        <row r="1673">
          <cell r="B1673">
            <v>1687</v>
          </cell>
          <cell r="C1673">
            <v>40296</v>
          </cell>
          <cell r="D1673" t="str">
            <v>BQ. APRIANI</v>
          </cell>
          <cell r="E1673" t="str">
            <v>S1</v>
          </cell>
          <cell r="F1673" t="str">
            <v>ILMU PEND/PGSD</v>
          </cell>
          <cell r="G1673" t="str">
            <v>STKIP HAMZANWADI SELONG</v>
          </cell>
          <cell r="H1673">
            <v>1000000</v>
          </cell>
          <cell r="I1673" t="str">
            <v xml:space="preserve">Bantuan Biaya Penyelesaian Skripsi An. </v>
          </cell>
          <cell r="J1673" t="str">
            <v>Bantuan Biaya Penyelesaian Skripsi An. BQ. APRIANI</v>
          </cell>
          <cell r="K1673" t="str">
            <v>S1 ILMU PEND/PGSD STKIP HAMZANWADI SELONG</v>
          </cell>
          <cell r="L1673" t="str">
            <v>S</v>
          </cell>
          <cell r="M1673" t="str">
            <v/>
          </cell>
          <cell r="P1673">
            <v>1452</v>
          </cell>
        </row>
        <row r="1674">
          <cell r="B1674">
            <v>1688</v>
          </cell>
          <cell r="C1674">
            <v>40296</v>
          </cell>
          <cell r="D1674" t="str">
            <v>FITRIAH</v>
          </cell>
          <cell r="E1674" t="str">
            <v>S1</v>
          </cell>
          <cell r="F1674" t="str">
            <v>FAKULTAS TARBIYAH</v>
          </cell>
          <cell r="G1674" t="str">
            <v>IAIH PANCOR</v>
          </cell>
          <cell r="H1674">
            <v>1000000</v>
          </cell>
          <cell r="I1674" t="str">
            <v xml:space="preserve">Bantuan Biaya Penyelesaian Skripsi An. </v>
          </cell>
          <cell r="J1674" t="str">
            <v>Bantuan Biaya Penyelesaian Skripsi An. FITRIAH</v>
          </cell>
          <cell r="K1674" t="str">
            <v>S1 FAKULTAS TARBIYAH IAIH PANCOR</v>
          </cell>
          <cell r="L1674" t="str">
            <v/>
          </cell>
          <cell r="M1674" t="str">
            <v/>
          </cell>
          <cell r="P1674">
            <v>1453</v>
          </cell>
        </row>
        <row r="1675">
          <cell r="B1675">
            <v>1689</v>
          </cell>
          <cell r="C1675">
            <v>40296</v>
          </cell>
          <cell r="D1675" t="str">
            <v>BQ.ZURIYATUN TOYIBAH</v>
          </cell>
          <cell r="E1675" t="str">
            <v>S1</v>
          </cell>
          <cell r="F1675" t="str">
            <v>FAKULTAS TARBIYAH</v>
          </cell>
          <cell r="G1675" t="str">
            <v>IAIH PANCOR</v>
          </cell>
          <cell r="H1675">
            <v>1000000</v>
          </cell>
          <cell r="I1675" t="str">
            <v xml:space="preserve">Bantuan Biaya Penyelesaian Skripsi An. </v>
          </cell>
          <cell r="J1675" t="str">
            <v>Bantuan Biaya Penyelesaian Skripsi An. BQ.ZURIYATUN TOYIBAH</v>
          </cell>
          <cell r="K1675" t="str">
            <v>S1 FAKULTAS TARBIYAH IAIH PANCOR</v>
          </cell>
          <cell r="L1675" t="str">
            <v/>
          </cell>
          <cell r="M1675" t="str">
            <v/>
          </cell>
          <cell r="P1675">
            <v>1454</v>
          </cell>
        </row>
        <row r="1676">
          <cell r="B1676">
            <v>1690</v>
          </cell>
          <cell r="C1676">
            <v>40296</v>
          </cell>
          <cell r="D1676" t="str">
            <v>RIYATUN THOYYIBAH</v>
          </cell>
          <cell r="E1676" t="str">
            <v>S1</v>
          </cell>
          <cell r="F1676" t="str">
            <v>FAKULTAS TARBIYAH</v>
          </cell>
          <cell r="G1676" t="str">
            <v>IAIH PANCOR</v>
          </cell>
          <cell r="H1676">
            <v>1000000</v>
          </cell>
          <cell r="I1676" t="str">
            <v xml:space="preserve">Bantuan Biaya Penyelesaian Skripsi An. </v>
          </cell>
          <cell r="J1676" t="str">
            <v>Bantuan Biaya Penyelesaian Skripsi An. RIYATUN THOYYIBAH</v>
          </cell>
          <cell r="K1676" t="str">
            <v>S1 FAKULTAS TARBIYAH IAIH PANCOR</v>
          </cell>
          <cell r="L1676" t="str">
            <v/>
          </cell>
          <cell r="M1676" t="str">
            <v/>
          </cell>
          <cell r="P1676">
            <v>1455</v>
          </cell>
        </row>
        <row r="1677">
          <cell r="B1677">
            <v>1691</v>
          </cell>
          <cell r="C1677">
            <v>40296</v>
          </cell>
          <cell r="D1677" t="str">
            <v>INDAH PURWANTI</v>
          </cell>
          <cell r="E1677" t="str">
            <v>D3</v>
          </cell>
          <cell r="F1677" t="str">
            <v>FAKULTAS EKONOMI</v>
          </cell>
          <cell r="G1677" t="str">
            <v>UNRAM</v>
          </cell>
          <cell r="H1677">
            <v>750000</v>
          </cell>
          <cell r="I1677" t="str">
            <v xml:space="preserve">Bantuan Biaya Penyelesaian Tugas Akhir An. </v>
          </cell>
          <cell r="J1677" t="str">
            <v>Bantuan Biaya Penyelesaian Tugas Akhir An. INDAH PURWANTI</v>
          </cell>
          <cell r="K1677" t="str">
            <v>D3 FAKULTAS EKONOMI UNRAM</v>
          </cell>
          <cell r="L1677" t="str">
            <v/>
          </cell>
          <cell r="M1677" t="str">
            <v/>
          </cell>
          <cell r="P1677">
            <v>1455</v>
          </cell>
        </row>
        <row r="1678">
          <cell r="B1678">
            <v>1692</v>
          </cell>
          <cell r="C1678">
            <v>40296</v>
          </cell>
          <cell r="D1678" t="str">
            <v>PADILAH</v>
          </cell>
          <cell r="E1678" t="str">
            <v>S1</v>
          </cell>
          <cell r="F1678" t="str">
            <v>FAKULTAS TARBIYAH</v>
          </cell>
          <cell r="G1678" t="str">
            <v>IAIH PANCOR</v>
          </cell>
          <cell r="H1678">
            <v>1000000</v>
          </cell>
          <cell r="I1678" t="str">
            <v xml:space="preserve">Bantuan Biaya Penyelesaian Skripsi An. </v>
          </cell>
          <cell r="J1678" t="str">
            <v>Bantuan Biaya Penyelesaian Skripsi An. PADILAH</v>
          </cell>
          <cell r="K1678" t="str">
            <v>S1 FAKULTAS TARBIYAH IAIH PANCOR</v>
          </cell>
          <cell r="L1678" t="str">
            <v>A</v>
          </cell>
          <cell r="M1678" t="str">
            <v/>
          </cell>
          <cell r="P1678">
            <v>1456</v>
          </cell>
        </row>
        <row r="1679">
          <cell r="B1679">
            <v>1693</v>
          </cell>
          <cell r="C1679">
            <v>40296</v>
          </cell>
          <cell r="D1679" t="str">
            <v>LALU ISWANDI</v>
          </cell>
          <cell r="E1679" t="str">
            <v>S1</v>
          </cell>
          <cell r="F1679" t="str">
            <v>FAKULTAS TARBIYAH</v>
          </cell>
          <cell r="G1679" t="str">
            <v>IAIH PANCOR</v>
          </cell>
          <cell r="H1679">
            <v>1000000</v>
          </cell>
          <cell r="I1679" t="str">
            <v xml:space="preserve">Bantuan Biaya Penyelesaian Skripsi An. </v>
          </cell>
          <cell r="J1679" t="str">
            <v>Bantuan Biaya Penyelesaian Skripsi An. LALU ISWANDI</v>
          </cell>
          <cell r="K1679" t="str">
            <v>S1 FAKULTAS TARBIYAH IAIH PANCOR</v>
          </cell>
          <cell r="L1679" t="str">
            <v/>
          </cell>
          <cell r="M1679" t="str">
            <v/>
          </cell>
          <cell r="P1679">
            <v>1457</v>
          </cell>
        </row>
        <row r="1680">
          <cell r="B1680">
            <v>1694</v>
          </cell>
          <cell r="C1680">
            <v>40296</v>
          </cell>
          <cell r="D1680" t="str">
            <v>NURDIN ABROR</v>
          </cell>
          <cell r="E1680" t="str">
            <v>S1</v>
          </cell>
          <cell r="F1680" t="str">
            <v>FAKULTAS TARBIYAH</v>
          </cell>
          <cell r="G1680" t="str">
            <v>IKIP MATARAM</v>
          </cell>
          <cell r="H1680">
            <v>1000000</v>
          </cell>
          <cell r="I1680" t="str">
            <v xml:space="preserve">Bantuan Biaya Penyelesaian Skripsi An. </v>
          </cell>
          <cell r="J1680" t="str">
            <v>Bantuan Biaya Penyelesaian Skripsi An. NURDIN ABROR</v>
          </cell>
          <cell r="K1680" t="str">
            <v>S1 FAKULTAS TARBIYAH IKIP MATARAM</v>
          </cell>
          <cell r="L1680" t="str">
            <v>A</v>
          </cell>
          <cell r="M1680" t="str">
            <v/>
          </cell>
          <cell r="P1680">
            <v>1458</v>
          </cell>
        </row>
        <row r="1681">
          <cell r="B1681">
            <v>1695</v>
          </cell>
          <cell r="C1681">
            <v>40296</v>
          </cell>
          <cell r="D1681" t="str">
            <v>YENI PEBRIANA</v>
          </cell>
          <cell r="E1681" t="str">
            <v>S1</v>
          </cell>
          <cell r="F1681" t="str">
            <v>FP MIPA</v>
          </cell>
          <cell r="G1681" t="str">
            <v>IKIP MATARAM</v>
          </cell>
          <cell r="H1681">
            <v>1000000</v>
          </cell>
          <cell r="I1681" t="str">
            <v xml:space="preserve">Bantuan Biaya Penyelesaian Skripsi An. </v>
          </cell>
          <cell r="J1681" t="str">
            <v>Bantuan Biaya Penyelesaian Skripsi An. YENI PEBRIANA</v>
          </cell>
          <cell r="K1681" t="str">
            <v>S1 FP MIPA IKIP MATARAM</v>
          </cell>
          <cell r="L1681" t="str">
            <v/>
          </cell>
          <cell r="M1681" t="str">
            <v/>
          </cell>
          <cell r="P1681">
            <v>1459</v>
          </cell>
        </row>
        <row r="1682">
          <cell r="B1682">
            <v>1696</v>
          </cell>
          <cell r="C1682">
            <v>40296</v>
          </cell>
          <cell r="D1682" t="str">
            <v>EKA YUNITA</v>
          </cell>
          <cell r="E1682" t="str">
            <v>D3</v>
          </cell>
          <cell r="F1682" t="str">
            <v>FAKULTAS EKONOMI</v>
          </cell>
          <cell r="G1682" t="str">
            <v>UNRAM</v>
          </cell>
          <cell r="H1682">
            <v>750000</v>
          </cell>
          <cell r="I1682" t="str">
            <v xml:space="preserve">Bantuan Biaya Penyelesaian Tugas Akhir An. </v>
          </cell>
          <cell r="J1682" t="str">
            <v>Bantuan Biaya Penyelesaian Tugas Akhir An. EKA YUNITA</v>
          </cell>
          <cell r="K1682" t="str">
            <v>D3 FAKULTAS EKONOMI UNRAM</v>
          </cell>
          <cell r="L1682" t="str">
            <v>A</v>
          </cell>
          <cell r="M1682" t="str">
            <v/>
          </cell>
          <cell r="P1682">
            <v>1459</v>
          </cell>
        </row>
        <row r="1683">
          <cell r="B1683">
            <v>1697</v>
          </cell>
          <cell r="C1683">
            <v>40296</v>
          </cell>
          <cell r="D1683" t="str">
            <v>SUKANDI</v>
          </cell>
          <cell r="E1683" t="str">
            <v>S1</v>
          </cell>
          <cell r="F1683" t="str">
            <v>FAKULTAS EKONOMI</v>
          </cell>
          <cell r="G1683" t="str">
            <v>UNIVERSITAS GUNUNG RINJANI</v>
          </cell>
          <cell r="H1683">
            <v>1000000</v>
          </cell>
          <cell r="I1683" t="str">
            <v xml:space="preserve">Bantuan Biaya Penyelesaian Skripsi An. </v>
          </cell>
          <cell r="J1683" t="str">
            <v>Bantuan Biaya Penyelesaian Skripsi An. SUKANDI</v>
          </cell>
          <cell r="K1683" t="str">
            <v>S1 FAKULTAS EKONOMI UNIVERSITAS GUNUNG RINJANI</v>
          </cell>
          <cell r="L1683" t="str">
            <v/>
          </cell>
          <cell r="M1683" t="str">
            <v/>
          </cell>
          <cell r="P1683">
            <v>1460</v>
          </cell>
        </row>
        <row r="1684">
          <cell r="B1684">
            <v>1698</v>
          </cell>
          <cell r="C1684">
            <v>40296</v>
          </cell>
          <cell r="D1684" t="str">
            <v>HAMMUDIN</v>
          </cell>
          <cell r="E1684" t="str">
            <v>S1</v>
          </cell>
          <cell r="F1684" t="str">
            <v>FAKULTAS TARBIYAH</v>
          </cell>
          <cell r="G1684" t="str">
            <v>IAIH PANCOR</v>
          </cell>
          <cell r="H1684">
            <v>1000000</v>
          </cell>
          <cell r="I1684" t="str">
            <v xml:space="preserve">Bantuan Biaya Penyelesaian Skripsi An. </v>
          </cell>
          <cell r="J1684" t="str">
            <v>Bantuan Biaya Penyelesaian Skripsi An. HAMMUDIN</v>
          </cell>
          <cell r="K1684" t="str">
            <v>S1 FAKULTAS TARBIYAH IAIH PANCOR</v>
          </cell>
          <cell r="L1684" t="str">
            <v>S</v>
          </cell>
          <cell r="M1684" t="str">
            <v/>
          </cell>
          <cell r="P1684">
            <v>1461</v>
          </cell>
        </row>
        <row r="1685">
          <cell r="B1685">
            <v>1699</v>
          </cell>
          <cell r="C1685">
            <v>40296</v>
          </cell>
          <cell r="D1685" t="str">
            <v>NURHIDAYATI</v>
          </cell>
          <cell r="E1685" t="str">
            <v>S1</v>
          </cell>
          <cell r="F1685" t="str">
            <v>FP MIPA</v>
          </cell>
          <cell r="G1685" t="str">
            <v>IKIP MATARAM</v>
          </cell>
          <cell r="H1685">
            <v>1000000</v>
          </cell>
          <cell r="I1685" t="str">
            <v xml:space="preserve">Bantuan Biaya Penyelesaian Skripsi An. </v>
          </cell>
          <cell r="J1685" t="str">
            <v>Bantuan Biaya Penyelesaian Skripsi An. NURHIDAYATI</v>
          </cell>
          <cell r="K1685" t="str">
            <v>S1 FP MIPA IKIP MATARAM</v>
          </cell>
          <cell r="L1685" t="str">
            <v/>
          </cell>
          <cell r="M1685" t="str">
            <v/>
          </cell>
          <cell r="P1685">
            <v>1462</v>
          </cell>
        </row>
        <row r="1686">
          <cell r="B1686">
            <v>1700</v>
          </cell>
          <cell r="C1686">
            <v>40296</v>
          </cell>
          <cell r="D1686" t="str">
            <v>A. RAHMAN SALEH</v>
          </cell>
          <cell r="E1686" t="str">
            <v>S2</v>
          </cell>
          <cell r="F1686" t="str">
            <v>PPS /MAGISTER PETERNAKAN</v>
          </cell>
          <cell r="G1686" t="str">
            <v>UNRAM</v>
          </cell>
          <cell r="H1686">
            <v>3000000</v>
          </cell>
          <cell r="I1686" t="str">
            <v xml:space="preserve">Bantuan Biaya Penyelesaian Tesis An. </v>
          </cell>
          <cell r="J1686" t="str">
            <v>Bantuan Biaya Penyelesaian Tesis An. A. RAHMAN SALEH</v>
          </cell>
          <cell r="K1686" t="str">
            <v>S2 PPS /MAGISTER PETERNAKAN UNRAM</v>
          </cell>
          <cell r="L1686" t="str">
            <v>A</v>
          </cell>
          <cell r="M1686" t="str">
            <v/>
          </cell>
          <cell r="P1686">
            <v>1462</v>
          </cell>
        </row>
        <row r="1687">
          <cell r="B1687">
            <v>1701</v>
          </cell>
          <cell r="C1687">
            <v>40296</v>
          </cell>
          <cell r="D1687" t="str">
            <v>NINING HARYANI</v>
          </cell>
          <cell r="E1687" t="str">
            <v>S1</v>
          </cell>
          <cell r="F1687" t="str">
            <v>FP MIPA</v>
          </cell>
          <cell r="G1687" t="str">
            <v>IKIP MATARAM</v>
          </cell>
          <cell r="H1687">
            <v>1000000</v>
          </cell>
          <cell r="I1687" t="str">
            <v xml:space="preserve">Bantuan Biaya Penyelesaian Skripsi An. </v>
          </cell>
          <cell r="J1687" t="str">
            <v>Bantuan Biaya Penyelesaian Skripsi An. NINING HARYANI</v>
          </cell>
          <cell r="K1687" t="str">
            <v>S1 FP MIPA IKIP MATARAM</v>
          </cell>
          <cell r="L1687" t="str">
            <v/>
          </cell>
          <cell r="M1687" t="str">
            <v/>
          </cell>
          <cell r="P1687">
            <v>1463</v>
          </cell>
        </row>
        <row r="1688">
          <cell r="B1688">
            <v>1702</v>
          </cell>
          <cell r="C1688">
            <v>40296</v>
          </cell>
          <cell r="D1688" t="str">
            <v>SHOFI MAS'ULA</v>
          </cell>
          <cell r="E1688" t="str">
            <v>S1</v>
          </cell>
          <cell r="F1688" t="str">
            <v>FPBS</v>
          </cell>
          <cell r="G1688" t="str">
            <v>IKIP MATARAM</v>
          </cell>
          <cell r="H1688">
            <v>1000000</v>
          </cell>
          <cell r="I1688" t="str">
            <v xml:space="preserve">Bantuan Biaya Penyelesaian Skripsi An. </v>
          </cell>
          <cell r="J1688" t="str">
            <v>Bantuan Biaya Penyelesaian Skripsi An. SHOFI MAS'ULA</v>
          </cell>
          <cell r="K1688" t="str">
            <v>S1 FPBS IKIP MATARAM</v>
          </cell>
          <cell r="L1688" t="str">
            <v/>
          </cell>
          <cell r="M1688" t="str">
            <v/>
          </cell>
          <cell r="P1688">
            <v>1464</v>
          </cell>
        </row>
        <row r="1689">
          <cell r="B1689">
            <v>1703</v>
          </cell>
          <cell r="C1689">
            <v>40296</v>
          </cell>
          <cell r="D1689" t="str">
            <v>AFRIANI</v>
          </cell>
          <cell r="E1689" t="str">
            <v>D3</v>
          </cell>
          <cell r="F1689" t="str">
            <v>FAK. EKO/PERPAJAKAN</v>
          </cell>
          <cell r="G1689" t="str">
            <v>UNRAM</v>
          </cell>
          <cell r="H1689">
            <v>750000</v>
          </cell>
          <cell r="I1689" t="str">
            <v xml:space="preserve">Bantuan Biaya Penyelesaian Tugas Akhir An. </v>
          </cell>
          <cell r="J1689" t="str">
            <v>Bantuan Biaya Penyelesaian Tugas Akhir An. AFRIANI</v>
          </cell>
          <cell r="K1689" t="str">
            <v>D3 FAK. EKO/PERPAJAKAN UNRAM</v>
          </cell>
          <cell r="L1689" t="str">
            <v/>
          </cell>
          <cell r="M1689" t="str">
            <v/>
          </cell>
          <cell r="P1689">
            <v>1464</v>
          </cell>
        </row>
        <row r="1690">
          <cell r="B1690">
            <v>1704</v>
          </cell>
          <cell r="C1690">
            <v>40296</v>
          </cell>
          <cell r="D1690" t="str">
            <v>FATRANINGSIH</v>
          </cell>
          <cell r="E1690" t="str">
            <v>D3</v>
          </cell>
          <cell r="F1690" t="str">
            <v>FAK. EKO/PERPAJAKAN</v>
          </cell>
          <cell r="G1690" t="str">
            <v>UNRAM</v>
          </cell>
          <cell r="H1690">
            <v>750000</v>
          </cell>
          <cell r="I1690" t="str">
            <v xml:space="preserve">Bantuan Biaya Penyelesaian Tugas Akhir An. </v>
          </cell>
          <cell r="J1690" t="str">
            <v>Bantuan Biaya Penyelesaian Tugas Akhir An. FATRANINGSIH</v>
          </cell>
          <cell r="K1690" t="str">
            <v>D3 FAK. EKO/PERPAJAKAN UNRAM</v>
          </cell>
          <cell r="L1690" t="str">
            <v>A</v>
          </cell>
          <cell r="M1690" t="str">
            <v/>
          </cell>
          <cell r="P1690">
            <v>1464</v>
          </cell>
        </row>
        <row r="1691">
          <cell r="B1691">
            <v>1705</v>
          </cell>
          <cell r="C1691">
            <v>40296</v>
          </cell>
          <cell r="D1691" t="str">
            <v>FITRI MULIANA</v>
          </cell>
          <cell r="E1691" t="str">
            <v>D3</v>
          </cell>
          <cell r="F1691" t="str">
            <v>FAK. EKO/PERPAJAKAN</v>
          </cell>
          <cell r="G1691" t="str">
            <v>UNRAM</v>
          </cell>
          <cell r="H1691">
            <v>750000</v>
          </cell>
          <cell r="I1691" t="str">
            <v xml:space="preserve">Bantuan Biaya Penyelesaian Tugas Akhir An. </v>
          </cell>
          <cell r="J1691" t="str">
            <v>Bantuan Biaya Penyelesaian Tugas Akhir An. FITRI MULIANA</v>
          </cell>
          <cell r="K1691" t="str">
            <v>D3 FAK. EKO/PERPAJAKAN UNRAM</v>
          </cell>
          <cell r="L1691" t="str">
            <v/>
          </cell>
          <cell r="M1691" t="str">
            <v/>
          </cell>
          <cell r="P1691">
            <v>1464</v>
          </cell>
        </row>
        <row r="1692">
          <cell r="B1692">
            <v>1706</v>
          </cell>
          <cell r="C1692">
            <v>40296</v>
          </cell>
          <cell r="D1692" t="str">
            <v>AHMAD JULIANTO</v>
          </cell>
          <cell r="E1692" t="str">
            <v>D3</v>
          </cell>
          <cell r="F1692" t="str">
            <v>FAK. EKO/PERPAJAKAN</v>
          </cell>
          <cell r="G1692" t="str">
            <v>UNRAM</v>
          </cell>
          <cell r="H1692">
            <v>750000</v>
          </cell>
          <cell r="I1692" t="str">
            <v xml:space="preserve">Bantuan Biaya Penyelesaian Tugas Akhir An. </v>
          </cell>
          <cell r="J1692" t="str">
            <v>Bantuan Biaya Penyelesaian Tugas Akhir An. AHMAD JULIANTO</v>
          </cell>
          <cell r="K1692" t="str">
            <v>D3 FAK. EKO/PERPAJAKAN UNRAM</v>
          </cell>
          <cell r="L1692" t="str">
            <v/>
          </cell>
          <cell r="M1692" t="str">
            <v/>
          </cell>
          <cell r="P1692">
            <v>1464</v>
          </cell>
        </row>
        <row r="1693">
          <cell r="B1693">
            <v>1707</v>
          </cell>
          <cell r="C1693">
            <v>40296</v>
          </cell>
          <cell r="D1693" t="str">
            <v>HARY NUGRAHA</v>
          </cell>
          <cell r="E1693" t="str">
            <v>S1</v>
          </cell>
          <cell r="F1693" t="str">
            <v>FPBS</v>
          </cell>
          <cell r="G1693" t="str">
            <v>UNIVERSITAS MUHAMMADIYAH MATARAM</v>
          </cell>
          <cell r="H1693">
            <v>1000000</v>
          </cell>
          <cell r="I1693" t="str">
            <v xml:space="preserve">Bantuan Biaya Penyelesaian Skripsi An. </v>
          </cell>
          <cell r="J1693" t="str">
            <v>Bantuan Biaya Penyelesaian Skripsi An. HARY NUGRAHA</v>
          </cell>
          <cell r="K1693" t="str">
            <v>S1 FPBS UNIVERSITAS MUHAMMADIYAH MATARAM</v>
          </cell>
          <cell r="L1693" t="str">
            <v/>
          </cell>
          <cell r="M1693" t="str">
            <v/>
          </cell>
          <cell r="P1693">
            <v>1465</v>
          </cell>
        </row>
        <row r="1694">
          <cell r="B1694">
            <v>1708</v>
          </cell>
          <cell r="C1694">
            <v>40296</v>
          </cell>
          <cell r="D1694" t="str">
            <v>BQ. SRI ROHMAYANI</v>
          </cell>
          <cell r="E1694" t="str">
            <v>S1</v>
          </cell>
          <cell r="F1694" t="str">
            <v>FKIP</v>
          </cell>
          <cell r="G1694" t="str">
            <v>UNIVERSITAS MUHAMMADIYAH MATARAM</v>
          </cell>
          <cell r="H1694">
            <v>1000000</v>
          </cell>
          <cell r="I1694" t="str">
            <v xml:space="preserve">Bantuan Biaya Penyelesaian Skripsi An. </v>
          </cell>
          <cell r="J1694" t="str">
            <v>Bantuan Biaya Penyelesaian Skripsi An. BQ. SRI ROHMAYANI</v>
          </cell>
          <cell r="K1694" t="str">
            <v>S1 FKIP UNIVERSITAS MUHAMMADIYAH MATARAM</v>
          </cell>
          <cell r="L1694" t="str">
            <v/>
          </cell>
          <cell r="M1694" t="str">
            <v/>
          </cell>
          <cell r="P1694">
            <v>1466</v>
          </cell>
        </row>
        <row r="1695">
          <cell r="B1695">
            <v>1709</v>
          </cell>
          <cell r="C1695">
            <v>40296</v>
          </cell>
          <cell r="D1695" t="str">
            <v>SRI MARYANI</v>
          </cell>
          <cell r="E1695" t="str">
            <v>S1</v>
          </cell>
          <cell r="F1695" t="str">
            <v>FPBS</v>
          </cell>
          <cell r="G1695" t="str">
            <v>UNIVERSITAS MUHAMMADIYAH MATARAM</v>
          </cell>
          <cell r="H1695">
            <v>1000000</v>
          </cell>
          <cell r="I1695" t="str">
            <v xml:space="preserve">Bantuan Biaya Penyelesaian Skripsi An. </v>
          </cell>
          <cell r="J1695" t="str">
            <v>Bantuan Biaya Penyelesaian Skripsi An. SRI MARYANI</v>
          </cell>
          <cell r="K1695" t="str">
            <v>S1 FPBS UNIVERSITAS MUHAMMADIYAH MATARAM</v>
          </cell>
          <cell r="L1695" t="str">
            <v>A</v>
          </cell>
          <cell r="M1695" t="str">
            <v/>
          </cell>
          <cell r="P1695">
            <v>1467</v>
          </cell>
        </row>
        <row r="1696">
          <cell r="B1696">
            <v>1710</v>
          </cell>
          <cell r="C1696">
            <v>40296</v>
          </cell>
          <cell r="D1696" t="str">
            <v>IZZUDIN HAFIZZ</v>
          </cell>
          <cell r="E1696" t="str">
            <v>S1</v>
          </cell>
          <cell r="F1696" t="str">
            <v>FPOK</v>
          </cell>
          <cell r="G1696" t="str">
            <v>IKIP MATARAM</v>
          </cell>
          <cell r="H1696">
            <v>1000000</v>
          </cell>
          <cell r="I1696" t="str">
            <v xml:space="preserve">Bantuan Biaya Penyelesaian Skripsi An. </v>
          </cell>
          <cell r="J1696" t="str">
            <v>Bantuan Biaya Penyelesaian Skripsi An. IZZUDIN HAFIZZ</v>
          </cell>
          <cell r="K1696" t="str">
            <v>S1 FPOK IKIP MATARAM</v>
          </cell>
          <cell r="L1696" t="str">
            <v/>
          </cell>
          <cell r="M1696" t="str">
            <v/>
          </cell>
          <cell r="P1696">
            <v>1468</v>
          </cell>
        </row>
        <row r="1697">
          <cell r="B1697">
            <v>1711</v>
          </cell>
          <cell r="C1697">
            <v>40296</v>
          </cell>
          <cell r="D1697" t="str">
            <v>SUKINI</v>
          </cell>
          <cell r="E1697" t="str">
            <v>S1</v>
          </cell>
          <cell r="F1697" t="str">
            <v>FKIP</v>
          </cell>
          <cell r="G1697" t="str">
            <v>UNIVERSITAS MUHAMMADIYAH MATARAM</v>
          </cell>
          <cell r="H1697">
            <v>1000000</v>
          </cell>
          <cell r="I1697" t="str">
            <v xml:space="preserve">Bantuan Biaya Penyelesaian Skripsi An. </v>
          </cell>
          <cell r="J1697" t="str">
            <v>Bantuan Biaya Penyelesaian Skripsi An. SUKINI</v>
          </cell>
          <cell r="K1697" t="str">
            <v>S1 FKIP UNIVERSITAS MUHAMMADIYAH MATARAM</v>
          </cell>
          <cell r="L1697" t="str">
            <v/>
          </cell>
          <cell r="M1697" t="str">
            <v/>
          </cell>
          <cell r="P1697">
            <v>1469</v>
          </cell>
        </row>
        <row r="1698">
          <cell r="B1698">
            <v>1712</v>
          </cell>
          <cell r="C1698">
            <v>40296</v>
          </cell>
          <cell r="D1698" t="str">
            <v>NI WAYAN INDRAYANI</v>
          </cell>
          <cell r="E1698" t="str">
            <v>S1</v>
          </cell>
          <cell r="F1698" t="str">
            <v>FKIP</v>
          </cell>
          <cell r="G1698" t="str">
            <v>UNIVERSITAS MUHAMMADIYAH MATARAM</v>
          </cell>
          <cell r="H1698">
            <v>1000000</v>
          </cell>
          <cell r="I1698" t="str">
            <v xml:space="preserve">Bantuan Biaya Penyelesaian Skripsi An. </v>
          </cell>
          <cell r="J1698" t="str">
            <v>Bantuan Biaya Penyelesaian Skripsi An. NI WAYAN INDRAYANI</v>
          </cell>
          <cell r="K1698" t="str">
            <v>S1 FKIP UNIVERSITAS MUHAMMADIYAH MATARAM</v>
          </cell>
          <cell r="L1698" t="str">
            <v/>
          </cell>
          <cell r="M1698" t="str">
            <v/>
          </cell>
          <cell r="P1698">
            <v>1470</v>
          </cell>
        </row>
        <row r="1699">
          <cell r="B1699">
            <v>1713</v>
          </cell>
          <cell r="C1699">
            <v>40297</v>
          </cell>
          <cell r="D1699" t="str">
            <v>CITRA ZAFITRI WULANDARI</v>
          </cell>
          <cell r="E1699" t="str">
            <v>D3</v>
          </cell>
          <cell r="F1699" t="str">
            <v>FAK.EKONOMI/AKUNTANSI</v>
          </cell>
          <cell r="G1699" t="str">
            <v>UNRAM</v>
          </cell>
          <cell r="H1699">
            <v>750000</v>
          </cell>
          <cell r="I1699" t="str">
            <v xml:space="preserve">Bantuan Biaya Penyelesaian Tugas Akhir An. </v>
          </cell>
          <cell r="J1699" t="str">
            <v>Bantuan Biaya Penyelesaian Tugas Akhir An. CITRA ZAFITRI WULANDARI</v>
          </cell>
          <cell r="K1699" t="str">
            <v>D3 FAK.EKONOMI/AKUNTANSI UNRAM</v>
          </cell>
          <cell r="L1699" t="str">
            <v/>
          </cell>
          <cell r="M1699" t="str">
            <v/>
          </cell>
          <cell r="P1699">
            <v>1470</v>
          </cell>
        </row>
        <row r="1700">
          <cell r="B1700">
            <v>1714</v>
          </cell>
          <cell r="C1700">
            <v>40297</v>
          </cell>
          <cell r="D1700" t="str">
            <v>AHMAD FARDIYAN AMRI</v>
          </cell>
          <cell r="E1700" t="str">
            <v>D3</v>
          </cell>
          <cell r="F1700" t="str">
            <v>FAK.EKONOMI/AKUNTANSI</v>
          </cell>
          <cell r="G1700" t="str">
            <v>UNRAM</v>
          </cell>
          <cell r="H1700">
            <v>750000</v>
          </cell>
          <cell r="I1700" t="str">
            <v xml:space="preserve">Bantuan Biaya Penyelesaian Tugas Akhir An. </v>
          </cell>
          <cell r="J1700" t="str">
            <v>Bantuan Biaya Penyelesaian Tugas Akhir An. AHMAD FARDIYAN AMRI</v>
          </cell>
          <cell r="K1700" t="str">
            <v>D3 FAK.EKONOMI/AKUNTANSI UNRAM</v>
          </cell>
          <cell r="L1700" t="str">
            <v/>
          </cell>
          <cell r="M1700" t="str">
            <v/>
          </cell>
          <cell r="P1700">
            <v>1470</v>
          </cell>
        </row>
        <row r="1701">
          <cell r="B1701">
            <v>1715</v>
          </cell>
          <cell r="C1701">
            <v>40297</v>
          </cell>
          <cell r="D1701" t="str">
            <v>BQ.AGUSTIANIATA DEWI</v>
          </cell>
          <cell r="E1701" t="str">
            <v>D3</v>
          </cell>
          <cell r="F1701" t="str">
            <v>FAK.EKONOMI/AKUNTANSI</v>
          </cell>
          <cell r="G1701" t="str">
            <v>UNRAM</v>
          </cell>
          <cell r="H1701">
            <v>750000</v>
          </cell>
          <cell r="I1701" t="str">
            <v xml:space="preserve">Bantuan Biaya Penyelesaian Tugas Akhir An. </v>
          </cell>
          <cell r="J1701" t="str">
            <v>Bantuan Biaya Penyelesaian Tugas Akhir An. BQ.AGUSTIANIATA DEWI</v>
          </cell>
          <cell r="K1701" t="str">
            <v>D3 FAK.EKONOMI/AKUNTANSI UNRAM</v>
          </cell>
          <cell r="L1701" t="str">
            <v/>
          </cell>
          <cell r="M1701" t="str">
            <v/>
          </cell>
          <cell r="P1701">
            <v>1470</v>
          </cell>
        </row>
        <row r="1702">
          <cell r="B1702">
            <v>1716</v>
          </cell>
          <cell r="C1702">
            <v>40297</v>
          </cell>
          <cell r="D1702" t="str">
            <v>ATIUR RAHMAN</v>
          </cell>
          <cell r="E1702" t="str">
            <v>D3</v>
          </cell>
          <cell r="F1702" t="str">
            <v>FAK.EKONOMI/AKUNTANSI</v>
          </cell>
          <cell r="G1702" t="str">
            <v>UNRAM</v>
          </cell>
          <cell r="H1702">
            <v>750000</v>
          </cell>
          <cell r="I1702" t="str">
            <v xml:space="preserve">Bantuan Biaya Penyelesaian Tugas Akhir An. </v>
          </cell>
          <cell r="J1702" t="str">
            <v>Bantuan Biaya Penyelesaian Tugas Akhir An. ATIUR RAHMAN</v>
          </cell>
          <cell r="K1702" t="str">
            <v>D3 FAK.EKONOMI/AKUNTANSI UNRAM</v>
          </cell>
          <cell r="L1702" t="str">
            <v/>
          </cell>
          <cell r="M1702" t="str">
            <v/>
          </cell>
          <cell r="P1702">
            <v>1470</v>
          </cell>
        </row>
        <row r="1703">
          <cell r="B1703">
            <v>1717</v>
          </cell>
          <cell r="C1703">
            <v>40297</v>
          </cell>
          <cell r="D1703" t="str">
            <v>EDWIN SUWARNO</v>
          </cell>
          <cell r="E1703" t="str">
            <v>D3</v>
          </cell>
          <cell r="F1703" t="str">
            <v>FAK.EKONOMI/PERPAJAKAN</v>
          </cell>
          <cell r="G1703" t="str">
            <v>UNRAM</v>
          </cell>
          <cell r="H1703">
            <v>750000</v>
          </cell>
          <cell r="I1703" t="str">
            <v xml:space="preserve">Bantuan Biaya Penyelesaian Tugas Akhir An. </v>
          </cell>
          <cell r="J1703" t="str">
            <v>Bantuan Biaya Penyelesaian Tugas Akhir An. EDWIN SUWARNO</v>
          </cell>
          <cell r="K1703" t="str">
            <v>D3 FAK.EKONOMI/PERPAJAKAN UNRAM</v>
          </cell>
          <cell r="L1703" t="str">
            <v/>
          </cell>
          <cell r="M1703" t="str">
            <v/>
          </cell>
          <cell r="P1703">
            <v>1470</v>
          </cell>
        </row>
        <row r="1704">
          <cell r="B1704">
            <v>1718</v>
          </cell>
          <cell r="C1704">
            <v>40297</v>
          </cell>
          <cell r="D1704" t="str">
            <v>DIAN AGUSTINA</v>
          </cell>
          <cell r="E1704" t="str">
            <v>D3</v>
          </cell>
          <cell r="F1704" t="str">
            <v>FAK.EKONOMI/PERPAJAKAN</v>
          </cell>
          <cell r="G1704" t="str">
            <v>UNRAM</v>
          </cell>
          <cell r="H1704">
            <v>750000</v>
          </cell>
          <cell r="I1704" t="str">
            <v xml:space="preserve">Bantuan Biaya Penyelesaian Tugas Akhir An. </v>
          </cell>
          <cell r="J1704" t="str">
            <v>Bantuan Biaya Penyelesaian Tugas Akhir An. DIAN AGUSTINA</v>
          </cell>
          <cell r="K1704" t="str">
            <v>D3 FAK.EKONOMI/PERPAJAKAN UNRAM</v>
          </cell>
          <cell r="L1704" t="str">
            <v>A</v>
          </cell>
          <cell r="M1704" t="str">
            <v/>
          </cell>
          <cell r="P1704">
            <v>1470</v>
          </cell>
        </row>
        <row r="1705">
          <cell r="B1705">
            <v>1719</v>
          </cell>
          <cell r="C1705">
            <v>40297</v>
          </cell>
          <cell r="D1705" t="str">
            <v>HERNAWATI</v>
          </cell>
          <cell r="E1705" t="str">
            <v>S1</v>
          </cell>
          <cell r="F1705" t="str">
            <v>JURUSAN ILMU PENDDKAN</v>
          </cell>
          <cell r="G1705" t="str">
            <v>STKIP HAMZANWADI SELONG</v>
          </cell>
          <cell r="H1705">
            <v>1000000</v>
          </cell>
          <cell r="I1705" t="str">
            <v xml:space="preserve">Bantuan Biaya Penyelesaian Skripsi An. </v>
          </cell>
          <cell r="J1705" t="str">
            <v>Bantuan Biaya Penyelesaian Skripsi An. HERNAWATI</v>
          </cell>
          <cell r="K1705" t="str">
            <v>S1 JURUSAN ILMU PENDDKAN STKIP HAMZANWADI SELONG</v>
          </cell>
          <cell r="L1705" t="str">
            <v/>
          </cell>
          <cell r="M1705" t="str">
            <v/>
          </cell>
          <cell r="P1705">
            <v>1471</v>
          </cell>
        </row>
        <row r="1706">
          <cell r="B1706">
            <v>1720</v>
          </cell>
          <cell r="C1706">
            <v>40297</v>
          </cell>
          <cell r="D1706" t="str">
            <v>MUHTARZAN</v>
          </cell>
          <cell r="E1706" t="str">
            <v>S1</v>
          </cell>
          <cell r="F1706" t="str">
            <v>FAKULTAS TARBIYAH</v>
          </cell>
          <cell r="G1706" t="str">
            <v>IAIN MATARAM</v>
          </cell>
          <cell r="H1706">
            <v>1000000</v>
          </cell>
          <cell r="I1706" t="str">
            <v xml:space="preserve">Bantuan Biaya Penyelesaian Skripsi An. </v>
          </cell>
          <cell r="J1706" t="str">
            <v>Bantuan Biaya Penyelesaian Skripsi An. MUHTARZAN</v>
          </cell>
          <cell r="K1706" t="str">
            <v>S1 FAKULTAS TARBIYAH IAIN MATARAM</v>
          </cell>
          <cell r="L1706" t="str">
            <v/>
          </cell>
          <cell r="M1706" t="str">
            <v/>
          </cell>
          <cell r="P1706">
            <v>1472</v>
          </cell>
        </row>
        <row r="1707">
          <cell r="B1707">
            <v>1721</v>
          </cell>
          <cell r="C1707">
            <v>40297</v>
          </cell>
          <cell r="D1707" t="str">
            <v>SOPIAN</v>
          </cell>
          <cell r="E1707" t="str">
            <v>S1</v>
          </cell>
          <cell r="F1707" t="str">
            <v>FAKULTAS TARBIYAH</v>
          </cell>
          <cell r="G1707" t="str">
            <v>IAIH PANCOR</v>
          </cell>
          <cell r="H1707">
            <v>1000000</v>
          </cell>
          <cell r="I1707" t="str">
            <v xml:space="preserve">Bantuan Biaya Penyelesaian Skripsi An. </v>
          </cell>
          <cell r="J1707" t="str">
            <v>Bantuan Biaya Penyelesaian Skripsi An. SOPIAN</v>
          </cell>
          <cell r="K1707" t="str">
            <v>S1 FAKULTAS TARBIYAH IAIH PANCOR</v>
          </cell>
          <cell r="L1707" t="str">
            <v>A</v>
          </cell>
          <cell r="M1707" t="str">
            <v/>
          </cell>
          <cell r="P1707">
            <v>1473</v>
          </cell>
        </row>
        <row r="1708">
          <cell r="B1708">
            <v>1722</v>
          </cell>
          <cell r="C1708">
            <v>40297</v>
          </cell>
          <cell r="D1708" t="str">
            <v>AZMIWATI</v>
          </cell>
          <cell r="E1708" t="str">
            <v>S1</v>
          </cell>
          <cell r="F1708" t="str">
            <v>FAKULTAS TARBIYAH</v>
          </cell>
          <cell r="G1708" t="str">
            <v>IAIH PANCOR</v>
          </cell>
          <cell r="H1708">
            <v>1000000</v>
          </cell>
          <cell r="I1708" t="str">
            <v xml:space="preserve">Bantuan Biaya Penyelesaian Skripsi An. </v>
          </cell>
          <cell r="J1708" t="str">
            <v>Bantuan Biaya Penyelesaian Skripsi An. AZMIWATI</v>
          </cell>
          <cell r="K1708" t="str">
            <v>S1 FAKULTAS TARBIYAH IAIH PANCOR</v>
          </cell>
          <cell r="L1708" t="str">
            <v>A</v>
          </cell>
          <cell r="M1708" t="str">
            <v/>
          </cell>
          <cell r="P1708">
            <v>1474</v>
          </cell>
        </row>
        <row r="1709">
          <cell r="B1709">
            <v>1723</v>
          </cell>
          <cell r="C1709">
            <v>40297</v>
          </cell>
          <cell r="D1709" t="str">
            <v>ABDUL WASID</v>
          </cell>
          <cell r="E1709" t="str">
            <v>S1</v>
          </cell>
          <cell r="F1709" t="str">
            <v>FKIP</v>
          </cell>
          <cell r="G1709" t="str">
            <v>UNIVERSITAS MUHAMMADIYAH MATARAM</v>
          </cell>
          <cell r="H1709">
            <v>1000000</v>
          </cell>
          <cell r="I1709" t="str">
            <v xml:space="preserve">Bantuan Biaya Penyelesaian Skripsi An. </v>
          </cell>
          <cell r="J1709" t="str">
            <v>Bantuan Biaya Penyelesaian Skripsi An. ABDUL WASID</v>
          </cell>
          <cell r="K1709" t="str">
            <v>S1 FKIP UNIVERSITAS MUHAMMADIYAH MATARAM</v>
          </cell>
          <cell r="L1709" t="str">
            <v>S</v>
          </cell>
          <cell r="M1709" t="str">
            <v/>
          </cell>
          <cell r="P1709">
            <v>1475</v>
          </cell>
        </row>
        <row r="1710">
          <cell r="B1710">
            <v>1724</v>
          </cell>
          <cell r="C1710">
            <v>40297</v>
          </cell>
          <cell r="D1710" t="str">
            <v>SYARAPUDIN</v>
          </cell>
          <cell r="E1710" t="str">
            <v>S1</v>
          </cell>
          <cell r="F1710" t="str">
            <v>FAKULTAS TARBIYAH</v>
          </cell>
          <cell r="G1710" t="str">
            <v>STIT NURUL HAKIM KEDIRI LOBAR</v>
          </cell>
          <cell r="H1710">
            <v>1000000</v>
          </cell>
          <cell r="I1710" t="str">
            <v xml:space="preserve">Bantuan Biaya Penyelesaian Skripsi An. </v>
          </cell>
          <cell r="J1710" t="str">
            <v>Bantuan Biaya Penyelesaian Skripsi An. SYARAPUDIN</v>
          </cell>
          <cell r="K1710" t="str">
            <v>S1 FAKULTAS TARBIYAH STIT NURUL HAKIM KEDIRI LOBAR</v>
          </cell>
          <cell r="M1710" t="str">
            <v/>
          </cell>
          <cell r="P1710">
            <v>1476</v>
          </cell>
        </row>
        <row r="1711">
          <cell r="B1711">
            <v>1725</v>
          </cell>
          <cell r="C1711">
            <v>40297</v>
          </cell>
          <cell r="D1711" t="str">
            <v>YULI SUSANTO</v>
          </cell>
          <cell r="E1711" t="str">
            <v>S1</v>
          </cell>
          <cell r="F1711" t="str">
            <v>FAKULTAS TARBIYAH</v>
          </cell>
          <cell r="G1711" t="str">
            <v>STIT NURUL HAKIM KEDIRI LOBAR</v>
          </cell>
          <cell r="H1711">
            <v>1000000</v>
          </cell>
          <cell r="I1711" t="str">
            <v xml:space="preserve">Bantuan Biaya Penyelesaian Skripsi An. </v>
          </cell>
          <cell r="J1711" t="str">
            <v>Bantuan Biaya Penyelesaian Skripsi An. YULI SUSANTO</v>
          </cell>
          <cell r="K1711" t="str">
            <v>S1 FAKULTAS TARBIYAH STIT NURUL HAKIM KEDIRI LOBAR</v>
          </cell>
          <cell r="L1711" t="str">
            <v/>
          </cell>
          <cell r="M1711" t="str">
            <v/>
          </cell>
          <cell r="P1711">
            <v>1477</v>
          </cell>
        </row>
        <row r="1712">
          <cell r="B1712">
            <v>1726</v>
          </cell>
          <cell r="C1712">
            <v>40297</v>
          </cell>
          <cell r="D1712" t="str">
            <v>ROSMIATI</v>
          </cell>
          <cell r="E1712" t="str">
            <v>S1</v>
          </cell>
          <cell r="F1712" t="str">
            <v>F MIPA</v>
          </cell>
          <cell r="G1712" t="str">
            <v>IKIP MATARAM</v>
          </cell>
          <cell r="H1712">
            <v>1000000</v>
          </cell>
          <cell r="I1712" t="str">
            <v xml:space="preserve">Bantuan Biaya Penyelesaian Skripsi An. </v>
          </cell>
          <cell r="J1712" t="str">
            <v>Bantuan Biaya Penyelesaian Skripsi An. ROSMIATI</v>
          </cell>
          <cell r="K1712" t="str">
            <v>S1 F MIPA IKIP MATARAM</v>
          </cell>
          <cell r="L1712" t="str">
            <v>A</v>
          </cell>
          <cell r="M1712" t="str">
            <v/>
          </cell>
          <cell r="P1712">
            <v>1478</v>
          </cell>
        </row>
        <row r="1713">
          <cell r="B1713">
            <v>1727</v>
          </cell>
          <cell r="C1713">
            <v>40297</v>
          </cell>
          <cell r="D1713" t="str">
            <v>ZAMRONI FAHMI</v>
          </cell>
          <cell r="E1713" t="str">
            <v>S1</v>
          </cell>
          <cell r="F1713" t="str">
            <v>FAKULTAS TARBIYAH</v>
          </cell>
          <cell r="G1713" t="str">
            <v>IAIH ANJANI PANCOR</v>
          </cell>
          <cell r="H1713">
            <v>1000000</v>
          </cell>
          <cell r="I1713" t="str">
            <v xml:space="preserve">Bantuan Biaya Penyelesaian Skripsi An. </v>
          </cell>
          <cell r="J1713" t="str">
            <v>Bantuan Biaya Penyelesaian Skripsi An. ZAMRONI FAHMI</v>
          </cell>
          <cell r="K1713" t="str">
            <v>S1 FAKULTAS TARBIYAH IAIH ANJANI PANCOR</v>
          </cell>
          <cell r="L1713" t="str">
            <v/>
          </cell>
          <cell r="M1713" t="str">
            <v/>
          </cell>
          <cell r="P1713">
            <v>1479</v>
          </cell>
        </row>
        <row r="1714">
          <cell r="B1714">
            <v>1728</v>
          </cell>
          <cell r="C1714">
            <v>40297</v>
          </cell>
          <cell r="D1714" t="str">
            <v>EMA SOFIANA ZAHROH</v>
          </cell>
          <cell r="E1714" t="str">
            <v>S1</v>
          </cell>
          <cell r="F1714" t="str">
            <v>FKIP</v>
          </cell>
          <cell r="G1714" t="str">
            <v>UNRAM</v>
          </cell>
          <cell r="H1714">
            <v>1000000</v>
          </cell>
          <cell r="I1714" t="str">
            <v xml:space="preserve">Bantuan Biaya Penyelesaian Skripsi An. </v>
          </cell>
          <cell r="J1714" t="str">
            <v>Bantuan Biaya Penyelesaian Skripsi An. EMA SOFIANA ZAHROH</v>
          </cell>
          <cell r="K1714" t="str">
            <v>S1 FKIP UNRAM</v>
          </cell>
          <cell r="L1714" t="str">
            <v/>
          </cell>
          <cell r="M1714" t="str">
            <v/>
          </cell>
          <cell r="P1714">
            <v>1480</v>
          </cell>
        </row>
        <row r="1715">
          <cell r="B1715">
            <v>1729</v>
          </cell>
          <cell r="C1715">
            <v>40297</v>
          </cell>
          <cell r="D1715" t="str">
            <v>SUAIDIN</v>
          </cell>
          <cell r="E1715" t="str">
            <v>S1</v>
          </cell>
          <cell r="F1715" t="str">
            <v>F MIPA</v>
          </cell>
          <cell r="G1715" t="str">
            <v>IKIP MATARAM</v>
          </cell>
          <cell r="H1715">
            <v>1000000</v>
          </cell>
          <cell r="I1715" t="str">
            <v xml:space="preserve">Bantuan Biaya Penyelesaian Skripsi An. </v>
          </cell>
          <cell r="J1715" t="str">
            <v>Bantuan Biaya Penyelesaian Skripsi An. SUAIDIN</v>
          </cell>
          <cell r="K1715" t="str">
            <v>S1 F MIPA IKIP MATARAM</v>
          </cell>
          <cell r="L1715" t="str">
            <v/>
          </cell>
          <cell r="M1715" t="str">
            <v/>
          </cell>
          <cell r="P1715">
            <v>1481</v>
          </cell>
        </row>
        <row r="1716">
          <cell r="B1716">
            <v>1730</v>
          </cell>
          <cell r="C1716">
            <v>40297</v>
          </cell>
          <cell r="D1716" t="str">
            <v>NELFIA SAFITRI HENDRIYANA</v>
          </cell>
          <cell r="E1716" t="str">
            <v>S1</v>
          </cell>
          <cell r="F1716" t="str">
            <v>FAKULTAS PERTANIAN</v>
          </cell>
          <cell r="G1716" t="str">
            <v>UNRAM</v>
          </cell>
          <cell r="H1716">
            <v>1000000</v>
          </cell>
          <cell r="I1716" t="str">
            <v xml:space="preserve">Bantuan Biaya Penyelesaian Skripsi An. </v>
          </cell>
          <cell r="J1716" t="str">
            <v>Bantuan Biaya Penyelesaian Skripsi An. NELFIA SAFITRI HENDRIYANA</v>
          </cell>
          <cell r="K1716" t="str">
            <v>S1 FAKULTAS PERTANIAN UNRAM</v>
          </cell>
          <cell r="L1716" t="str">
            <v/>
          </cell>
          <cell r="M1716" t="str">
            <v/>
          </cell>
          <cell r="P1716">
            <v>1482</v>
          </cell>
        </row>
        <row r="1717">
          <cell r="B1717">
            <v>1731</v>
          </cell>
          <cell r="C1717">
            <v>40297</v>
          </cell>
          <cell r="D1717" t="str">
            <v>I MADE MINARTO</v>
          </cell>
          <cell r="E1717" t="str">
            <v>S1</v>
          </cell>
          <cell r="F1717" t="str">
            <v>FAKULTAS PERTANIAN</v>
          </cell>
          <cell r="G1717" t="str">
            <v>UNRAM</v>
          </cell>
          <cell r="H1717">
            <v>1000000</v>
          </cell>
          <cell r="I1717" t="str">
            <v xml:space="preserve">Bantuan Biaya Penyelesaian Skripsi An. </v>
          </cell>
          <cell r="J1717" t="str">
            <v>Bantuan Biaya Penyelesaian Skripsi An. I MADE MINARTO</v>
          </cell>
          <cell r="K1717" t="str">
            <v>S1 FAKULTAS PERTANIAN UNRAM</v>
          </cell>
          <cell r="L1717" t="str">
            <v/>
          </cell>
          <cell r="M1717" t="str">
            <v/>
          </cell>
          <cell r="P1717">
            <v>1483</v>
          </cell>
        </row>
        <row r="1718">
          <cell r="B1718">
            <v>1732</v>
          </cell>
          <cell r="C1718">
            <v>40297</v>
          </cell>
          <cell r="D1718" t="str">
            <v>ROMINI</v>
          </cell>
          <cell r="E1718" t="str">
            <v>D3</v>
          </cell>
          <cell r="F1718" t="str">
            <v>FAKULTAS EKONOMI</v>
          </cell>
          <cell r="G1718" t="str">
            <v>UNRAM</v>
          </cell>
          <cell r="H1718">
            <v>750000</v>
          </cell>
          <cell r="I1718" t="str">
            <v xml:space="preserve">Bantuan Biaya Penyelesaian Tugas Akhir An. </v>
          </cell>
          <cell r="J1718" t="str">
            <v>Bantuan Biaya Penyelesaian Tugas Akhir An. ROMINI</v>
          </cell>
          <cell r="K1718" t="str">
            <v>D3 FAKULTAS EKONOMI UNRAM</v>
          </cell>
          <cell r="L1718" t="str">
            <v/>
          </cell>
          <cell r="M1718" t="str">
            <v/>
          </cell>
          <cell r="P1718">
            <v>1483</v>
          </cell>
        </row>
        <row r="1719">
          <cell r="B1719">
            <v>1733</v>
          </cell>
          <cell r="C1719">
            <v>40297</v>
          </cell>
          <cell r="D1719" t="str">
            <v>SRI NONING HANDAYANI</v>
          </cell>
          <cell r="E1719" t="str">
            <v>D3</v>
          </cell>
          <cell r="F1719" t="str">
            <v>FAKULTAS EKONOMI</v>
          </cell>
          <cell r="G1719" t="str">
            <v>UNRAM</v>
          </cell>
          <cell r="H1719">
            <v>750000</v>
          </cell>
          <cell r="I1719" t="str">
            <v xml:space="preserve">Bantuan Biaya Penyelesaian Tugas Akhir An. </v>
          </cell>
          <cell r="J1719" t="str">
            <v>Bantuan Biaya Penyelesaian Tugas Akhir An. SRI NONING HANDAYANI</v>
          </cell>
          <cell r="K1719" t="str">
            <v>D3 FAKULTAS EKONOMI UNRAM</v>
          </cell>
          <cell r="L1719" t="str">
            <v/>
          </cell>
          <cell r="M1719" t="str">
            <v/>
          </cell>
          <cell r="P1719">
            <v>1483</v>
          </cell>
        </row>
        <row r="1720">
          <cell r="B1720">
            <v>1734</v>
          </cell>
          <cell r="C1720">
            <v>40297</v>
          </cell>
          <cell r="D1720" t="str">
            <v>MEGA DWI FEBRIYANI</v>
          </cell>
          <cell r="E1720" t="str">
            <v>S1</v>
          </cell>
          <cell r="F1720" t="str">
            <v>FKIP</v>
          </cell>
          <cell r="G1720" t="str">
            <v>UNRAM</v>
          </cell>
          <cell r="H1720">
            <v>1000000</v>
          </cell>
          <cell r="I1720" t="str">
            <v xml:space="preserve">Bantuan Biaya Penyelesaian Skripsi An. </v>
          </cell>
          <cell r="J1720" t="str">
            <v>Bantuan Biaya Penyelesaian Skripsi An. MEGA DWI FEBRIYANI</v>
          </cell>
          <cell r="K1720" t="str">
            <v>S1 FKIP UNRAM</v>
          </cell>
          <cell r="L1720" t="str">
            <v/>
          </cell>
          <cell r="M1720" t="str">
            <v/>
          </cell>
          <cell r="P1720">
            <v>1484</v>
          </cell>
        </row>
        <row r="1721">
          <cell r="B1721">
            <v>1735</v>
          </cell>
          <cell r="C1721">
            <v>40297</v>
          </cell>
          <cell r="D1721" t="str">
            <v>ZUKHAIRATUNNISWAH PRAYATI</v>
          </cell>
          <cell r="E1721" t="str">
            <v>S1</v>
          </cell>
          <cell r="F1721" t="str">
            <v>FKIP</v>
          </cell>
          <cell r="G1721" t="str">
            <v>UNRAM</v>
          </cell>
          <cell r="H1721">
            <v>1000000</v>
          </cell>
          <cell r="I1721" t="str">
            <v xml:space="preserve">Bantuan Biaya Penyelesaian Skripsi An. </v>
          </cell>
          <cell r="J1721" t="str">
            <v>Bantuan Biaya Penyelesaian Skripsi An. ZUKHAIRATUNNISWAH PRAYATI</v>
          </cell>
          <cell r="K1721" t="str">
            <v>S1 FKIP UNRAM</v>
          </cell>
          <cell r="L1721" t="str">
            <v/>
          </cell>
          <cell r="M1721" t="str">
            <v/>
          </cell>
          <cell r="P1721">
            <v>1485</v>
          </cell>
        </row>
        <row r="1722">
          <cell r="B1722">
            <v>1736</v>
          </cell>
          <cell r="C1722">
            <v>40297</v>
          </cell>
          <cell r="D1722" t="str">
            <v>IDA AYU KALVIKA SARI</v>
          </cell>
          <cell r="E1722" t="str">
            <v>S1</v>
          </cell>
          <cell r="F1722" t="str">
            <v>FKIP</v>
          </cell>
          <cell r="G1722" t="str">
            <v>UNRAM</v>
          </cell>
          <cell r="H1722">
            <v>1000000</v>
          </cell>
          <cell r="I1722" t="str">
            <v xml:space="preserve">Bantuan Biaya Penyelesaian Skripsi An. </v>
          </cell>
          <cell r="J1722" t="str">
            <v>Bantuan Biaya Penyelesaian Skripsi An. IDA AYU KALVIKA SARI</v>
          </cell>
          <cell r="K1722" t="str">
            <v>S1 FKIP UNRAM</v>
          </cell>
          <cell r="L1722" t="str">
            <v/>
          </cell>
          <cell r="M1722" t="str">
            <v/>
          </cell>
          <cell r="P1722">
            <v>1486</v>
          </cell>
        </row>
        <row r="1723">
          <cell r="B1723">
            <v>1737</v>
          </cell>
          <cell r="C1723">
            <v>40297</v>
          </cell>
          <cell r="D1723" t="str">
            <v>AGUS IRAWAN</v>
          </cell>
          <cell r="E1723" t="str">
            <v>D3</v>
          </cell>
          <cell r="F1723" t="str">
            <v>FAK EKONOMI/AKUNTANSI</v>
          </cell>
          <cell r="G1723" t="str">
            <v>UNRAM</v>
          </cell>
          <cell r="H1723">
            <v>750000</v>
          </cell>
          <cell r="I1723" t="str">
            <v xml:space="preserve">Bantuan Biaya Penyelesaian Tugas Akhir An. </v>
          </cell>
          <cell r="J1723" t="str">
            <v>Bantuan Biaya Penyelesaian Tugas Akhir An. AGUS IRAWAN</v>
          </cell>
          <cell r="K1723" t="str">
            <v>D3 FAK EKONOMI/AKUNTANSI UNRAM</v>
          </cell>
          <cell r="L1723" t="str">
            <v/>
          </cell>
          <cell r="M1723" t="str">
            <v/>
          </cell>
          <cell r="P1723">
            <v>1486</v>
          </cell>
        </row>
        <row r="1724">
          <cell r="B1724">
            <v>1738</v>
          </cell>
          <cell r="C1724">
            <v>40297</v>
          </cell>
          <cell r="D1724" t="str">
            <v>RIRIN HARDIANTI</v>
          </cell>
          <cell r="E1724" t="str">
            <v>D3</v>
          </cell>
          <cell r="F1724" t="str">
            <v>FAKULTAS EKONOMI/PERPAJAKAN</v>
          </cell>
          <cell r="G1724" t="str">
            <v>UNRAM</v>
          </cell>
          <cell r="H1724">
            <v>750000</v>
          </cell>
          <cell r="I1724" t="str">
            <v xml:space="preserve">Bantuan Biaya Penyelesaian Tugas Akhir An. </v>
          </cell>
          <cell r="J1724" t="str">
            <v>Bantuan Biaya Penyelesaian Tugas Akhir An. RIRIN HARDIANTI</v>
          </cell>
          <cell r="K1724" t="str">
            <v>D3 FAKULTAS EKONOMI/PERPAJAKAN UNRAM</v>
          </cell>
          <cell r="L1724" t="str">
            <v/>
          </cell>
          <cell r="M1724" t="str">
            <v/>
          </cell>
          <cell r="P1724">
            <v>1486</v>
          </cell>
        </row>
        <row r="1725">
          <cell r="B1725">
            <v>1739</v>
          </cell>
          <cell r="C1725">
            <v>40297</v>
          </cell>
          <cell r="D1725" t="str">
            <v>NURHAENI</v>
          </cell>
          <cell r="E1725" t="str">
            <v>D3</v>
          </cell>
          <cell r="F1725" t="str">
            <v>FAK EKONOMI/PERPAJAKAN</v>
          </cell>
          <cell r="G1725" t="str">
            <v>UNRAM</v>
          </cell>
          <cell r="H1725">
            <v>750000</v>
          </cell>
          <cell r="I1725" t="str">
            <v xml:space="preserve">Bantuan Biaya Penyelesaian Tugas Akhir An. </v>
          </cell>
          <cell r="J1725" t="str">
            <v>Bantuan Biaya Penyelesaian Tugas Akhir An. NURHAENI</v>
          </cell>
          <cell r="K1725" t="str">
            <v>D3 FAK EKONOMI/PERPAJAKAN UNRAM</v>
          </cell>
          <cell r="L1725" t="str">
            <v/>
          </cell>
          <cell r="M1725" t="str">
            <v/>
          </cell>
          <cell r="P1725">
            <v>1486</v>
          </cell>
        </row>
        <row r="1726">
          <cell r="B1726">
            <v>1740</v>
          </cell>
          <cell r="C1726">
            <v>40297</v>
          </cell>
          <cell r="D1726" t="str">
            <v>RANNY PUSPANINGRUM</v>
          </cell>
          <cell r="E1726" t="str">
            <v>D3</v>
          </cell>
          <cell r="F1726" t="str">
            <v>FAK EKONOMI/PERPAJAKAN</v>
          </cell>
          <cell r="G1726" t="str">
            <v>UNRAM</v>
          </cell>
          <cell r="H1726">
            <v>750000</v>
          </cell>
          <cell r="I1726" t="str">
            <v xml:space="preserve">Bantuan Biaya Penyelesaian Tugas Akhir An. </v>
          </cell>
          <cell r="J1726" t="str">
            <v>Bantuan Biaya Penyelesaian Tugas Akhir An. RANNY PUSPANINGRUM</v>
          </cell>
          <cell r="K1726" t="str">
            <v>D3 FAK EKONOMI/PERPAJAKAN UNRAM</v>
          </cell>
          <cell r="L1726" t="str">
            <v/>
          </cell>
          <cell r="M1726" t="str">
            <v/>
          </cell>
          <cell r="P1726">
            <v>1486</v>
          </cell>
        </row>
        <row r="1727">
          <cell r="B1727">
            <v>1741</v>
          </cell>
          <cell r="C1727">
            <v>40298</v>
          </cell>
          <cell r="D1727" t="str">
            <v>RAMLI  YUSUP</v>
          </cell>
          <cell r="E1727" t="str">
            <v>S1</v>
          </cell>
          <cell r="F1727" t="str">
            <v>FPBS</v>
          </cell>
          <cell r="G1727" t="str">
            <v>UNIVERSITAS MUHAMMADIYAH MATARAM</v>
          </cell>
          <cell r="H1727">
            <v>1000000</v>
          </cell>
          <cell r="I1727" t="str">
            <v xml:space="preserve">Bantuan Biaya Penyelesaian Skripsi An. </v>
          </cell>
          <cell r="J1727" t="str">
            <v>Bantuan Biaya Penyelesaian Skripsi An. RAMLI  YUSUP</v>
          </cell>
          <cell r="K1727" t="str">
            <v>S1 FPBS UNIVERSITAS MUHAMMADIYAH MATARAM</v>
          </cell>
          <cell r="L1727" t="str">
            <v/>
          </cell>
          <cell r="M1727" t="str">
            <v/>
          </cell>
          <cell r="P1727">
            <v>1487</v>
          </cell>
        </row>
        <row r="1728">
          <cell r="B1728">
            <v>1742</v>
          </cell>
          <cell r="C1728">
            <v>40298</v>
          </cell>
          <cell r="D1728" t="str">
            <v>SULTAN HASANUDIN</v>
          </cell>
          <cell r="E1728" t="str">
            <v>S1</v>
          </cell>
          <cell r="F1728" t="str">
            <v>FP MIPA</v>
          </cell>
          <cell r="G1728" t="str">
            <v>IKIP MATARAM</v>
          </cell>
          <cell r="H1728">
            <v>1000000</v>
          </cell>
          <cell r="I1728" t="str">
            <v xml:space="preserve">Bantuan Biaya Penyelesaian Skripsi An. </v>
          </cell>
          <cell r="J1728" t="str">
            <v>Bantuan Biaya Penyelesaian Skripsi An. SULTAN HASANUDIN</v>
          </cell>
          <cell r="K1728" t="str">
            <v>S1 FP MIPA IKIP MATARAM</v>
          </cell>
          <cell r="L1728" t="str">
            <v>S</v>
          </cell>
          <cell r="M1728" t="str">
            <v/>
          </cell>
          <cell r="P1728">
            <v>1488</v>
          </cell>
        </row>
        <row r="1729">
          <cell r="B1729">
            <v>1743</v>
          </cell>
          <cell r="C1729">
            <v>40298</v>
          </cell>
          <cell r="D1729" t="str">
            <v>HAYUDIN</v>
          </cell>
          <cell r="E1729" t="str">
            <v>S1</v>
          </cell>
          <cell r="F1729" t="str">
            <v>FKIP</v>
          </cell>
          <cell r="G1729" t="str">
            <v>UNIVERSITAS MUHAMMADIYAH MATARAM</v>
          </cell>
          <cell r="H1729">
            <v>1000000</v>
          </cell>
          <cell r="I1729" t="str">
            <v xml:space="preserve">Bantuan Biaya Penyelesaian Skripsi An. </v>
          </cell>
          <cell r="J1729" t="str">
            <v>Bantuan Biaya Penyelesaian Skripsi An. HAYUDIN</v>
          </cell>
          <cell r="K1729" t="str">
            <v>S1 FKIP UNIVERSITAS MUHAMMADIYAH MATARAM</v>
          </cell>
          <cell r="L1729" t="str">
            <v>A</v>
          </cell>
          <cell r="M1729" t="str">
            <v/>
          </cell>
          <cell r="P1729">
            <v>1489</v>
          </cell>
        </row>
        <row r="1730">
          <cell r="B1730">
            <v>1744</v>
          </cell>
          <cell r="C1730">
            <v>40298</v>
          </cell>
          <cell r="D1730" t="str">
            <v>SUKARMAN</v>
          </cell>
          <cell r="E1730" t="str">
            <v>S2</v>
          </cell>
          <cell r="F1730" t="str">
            <v xml:space="preserve">PROGRAM PASCASARJANA </v>
          </cell>
          <cell r="G1730" t="str">
            <v>UNIVERSITAS GAJAH MADA</v>
          </cell>
          <cell r="H1730">
            <v>3000000</v>
          </cell>
          <cell r="I1730" t="str">
            <v xml:space="preserve">Bantuan Biaya Penyelesaian Tesis An. </v>
          </cell>
          <cell r="J1730" t="str">
            <v>Bantuan Biaya Penyelesaian Tesis An. SUKARMAN</v>
          </cell>
          <cell r="K1730" t="str">
            <v>S2 PROGRAM PASCASARJANA  UNIVERSITAS GAJAH MADA</v>
          </cell>
          <cell r="L1730" t="str">
            <v>A</v>
          </cell>
          <cell r="M1730" t="str">
            <v/>
          </cell>
          <cell r="P1730">
            <v>1489</v>
          </cell>
        </row>
        <row r="1731">
          <cell r="B1731">
            <v>1745</v>
          </cell>
          <cell r="C1731">
            <v>40298</v>
          </cell>
          <cell r="D1731" t="str">
            <v>M. TAUFIK RAMDHANI</v>
          </cell>
          <cell r="E1731" t="str">
            <v>S1</v>
          </cell>
          <cell r="F1731" t="str">
            <v>FAKULTAS TARBIYAH</v>
          </cell>
          <cell r="G1731" t="str">
            <v>IAIH PANCOR</v>
          </cell>
          <cell r="H1731">
            <v>1000000</v>
          </cell>
          <cell r="I1731" t="str">
            <v xml:space="preserve">Bantuan Biaya Penyelesaian Skripsi An. </v>
          </cell>
          <cell r="J1731" t="str">
            <v>Bantuan Biaya Penyelesaian Skripsi An. M. TAUFIK RAMDHANI</v>
          </cell>
          <cell r="K1731" t="str">
            <v>S1 FAKULTAS TARBIYAH IAIH PANCOR</v>
          </cell>
          <cell r="L1731" t="str">
            <v>A</v>
          </cell>
          <cell r="M1731" t="str">
            <v/>
          </cell>
          <cell r="P1731">
            <v>1490</v>
          </cell>
        </row>
        <row r="1732">
          <cell r="B1732">
            <v>1746</v>
          </cell>
          <cell r="C1732">
            <v>40298</v>
          </cell>
          <cell r="D1732" t="str">
            <v>ROHYANTI</v>
          </cell>
          <cell r="E1732" t="str">
            <v>S1</v>
          </cell>
          <cell r="F1732" t="str">
            <v>FAKULTAS TARBIYAH</v>
          </cell>
          <cell r="G1732" t="str">
            <v>IAIH PANCOR</v>
          </cell>
          <cell r="H1732">
            <v>1000000</v>
          </cell>
          <cell r="I1732" t="str">
            <v xml:space="preserve">Bantuan Biaya Penyelesaian Skripsi An. </v>
          </cell>
          <cell r="J1732" t="str">
            <v>Bantuan Biaya Penyelesaian Skripsi An. ROHYANTI</v>
          </cell>
          <cell r="K1732" t="str">
            <v>S1 FAKULTAS TARBIYAH IAIH PANCOR</v>
          </cell>
          <cell r="L1732" t="str">
            <v>A</v>
          </cell>
          <cell r="M1732" t="str">
            <v/>
          </cell>
          <cell r="P1732">
            <v>1491</v>
          </cell>
        </row>
        <row r="1733">
          <cell r="B1733">
            <v>1747</v>
          </cell>
          <cell r="C1733">
            <v>40298</v>
          </cell>
          <cell r="D1733" t="str">
            <v>NUR'AINI</v>
          </cell>
          <cell r="E1733" t="str">
            <v>S1</v>
          </cell>
          <cell r="F1733" t="str">
            <v>FAKULTAS TARBIYAH</v>
          </cell>
          <cell r="G1733" t="str">
            <v>IAIH PANCOR</v>
          </cell>
          <cell r="H1733">
            <v>1000000</v>
          </cell>
          <cell r="I1733" t="str">
            <v xml:space="preserve">Bantuan Biaya Penyelesaian Skripsi An. </v>
          </cell>
          <cell r="J1733" t="str">
            <v>Bantuan Biaya Penyelesaian Skripsi An. NUR'AINI</v>
          </cell>
          <cell r="K1733" t="str">
            <v>S1 FAKULTAS TARBIYAH IAIH PANCOR</v>
          </cell>
          <cell r="L1733" t="str">
            <v>A</v>
          </cell>
          <cell r="M1733" t="str">
            <v/>
          </cell>
          <cell r="P1733">
            <v>1492</v>
          </cell>
        </row>
        <row r="1734">
          <cell r="B1734">
            <v>1748</v>
          </cell>
          <cell r="C1734">
            <v>40298</v>
          </cell>
          <cell r="D1734" t="str">
            <v>ALI IMRAN</v>
          </cell>
          <cell r="E1734" t="str">
            <v>S2</v>
          </cell>
          <cell r="F1734" t="str">
            <v xml:space="preserve">PROGRAM PASCASARJANA </v>
          </cell>
          <cell r="G1734" t="str">
            <v>UNIVERSITAS NEGERI YOGYAKARTA</v>
          </cell>
          <cell r="H1734">
            <v>3000000</v>
          </cell>
          <cell r="I1734" t="str">
            <v xml:space="preserve">Bantuan Biaya Penyelesaian Tesis An. </v>
          </cell>
          <cell r="J1734" t="str">
            <v>Bantuan Biaya Penyelesaian Tesis An. ALI IMRAN</v>
          </cell>
          <cell r="K1734" t="str">
            <v>S2 PROGRAM PASCASARJANA  UNIVERSITAS NEGERI YOGYAKARTA</v>
          </cell>
          <cell r="L1734" t="str">
            <v>A</v>
          </cell>
          <cell r="M1734" t="str">
            <v/>
          </cell>
          <cell r="P1734">
            <v>1492</v>
          </cell>
        </row>
        <row r="1735">
          <cell r="B1735">
            <v>1749</v>
          </cell>
          <cell r="C1735">
            <v>40298</v>
          </cell>
          <cell r="D1735" t="str">
            <v>MUKHLIS</v>
          </cell>
          <cell r="E1735" t="str">
            <v>S1</v>
          </cell>
          <cell r="F1735" t="str">
            <v>FP MIPA</v>
          </cell>
          <cell r="G1735" t="str">
            <v>IKIP MATARAM</v>
          </cell>
          <cell r="H1735">
            <v>1000000</v>
          </cell>
          <cell r="I1735" t="str">
            <v xml:space="preserve">Bantuan Biaya Penyelesaian Skripsi An. </v>
          </cell>
          <cell r="J1735" t="str">
            <v>Bantuan Biaya Penyelesaian Skripsi An. MUKHLIS</v>
          </cell>
          <cell r="K1735" t="str">
            <v>S1 FP MIPA IKIP MATARAM</v>
          </cell>
          <cell r="L1735" t="str">
            <v/>
          </cell>
          <cell r="M1735" t="str">
            <v/>
          </cell>
          <cell r="P1735">
            <v>1493</v>
          </cell>
        </row>
        <row r="1736">
          <cell r="B1736">
            <v>1750</v>
          </cell>
          <cell r="C1736">
            <v>40298</v>
          </cell>
          <cell r="D1736" t="str">
            <v>RATNASARI</v>
          </cell>
          <cell r="E1736" t="str">
            <v>S1</v>
          </cell>
          <cell r="F1736" t="str">
            <v>FIP/BK</v>
          </cell>
          <cell r="G1736" t="str">
            <v>IKIP MATARAM</v>
          </cell>
          <cell r="H1736">
            <v>1000000</v>
          </cell>
          <cell r="I1736" t="str">
            <v xml:space="preserve">Bantuan Biaya Penyelesaian Skripsi An. </v>
          </cell>
          <cell r="J1736" t="str">
            <v>Bantuan Biaya Penyelesaian Skripsi An. RATNASARI</v>
          </cell>
          <cell r="K1736" t="str">
            <v>S1 FIP/BK IKIP MATARAM</v>
          </cell>
          <cell r="L1736" t="str">
            <v/>
          </cell>
          <cell r="M1736" t="str">
            <v/>
          </cell>
          <cell r="P1736">
            <v>1494</v>
          </cell>
        </row>
        <row r="1737">
          <cell r="B1737">
            <v>1751</v>
          </cell>
          <cell r="C1737">
            <v>40298</v>
          </cell>
          <cell r="D1737" t="str">
            <v>DEWI KUSUMANINGSIH</v>
          </cell>
          <cell r="E1737" t="str">
            <v>S1</v>
          </cell>
          <cell r="F1737" t="str">
            <v>ILMU ADM/ILMU ADM NIAGA</v>
          </cell>
          <cell r="G1737" t="str">
            <v>STIA MATARAM</v>
          </cell>
          <cell r="H1737">
            <v>1000000</v>
          </cell>
          <cell r="I1737" t="str">
            <v xml:space="preserve">Bantuan Biaya Penyelesaian Skripsi An. </v>
          </cell>
          <cell r="J1737" t="str">
            <v>Bantuan Biaya Penyelesaian Skripsi An. DEWI KUSUMANINGSIH</v>
          </cell>
          <cell r="K1737" t="str">
            <v>S1 ILMU ADM/ILMU ADM NIAGA STIA MATARAM</v>
          </cell>
          <cell r="L1737" t="str">
            <v/>
          </cell>
          <cell r="M1737" t="str">
            <v/>
          </cell>
          <cell r="P1737">
            <v>1495</v>
          </cell>
        </row>
        <row r="1738">
          <cell r="B1738">
            <v>1752</v>
          </cell>
          <cell r="C1738">
            <v>40298</v>
          </cell>
          <cell r="D1738" t="str">
            <v>AMPRYADIN</v>
          </cell>
          <cell r="E1738" t="str">
            <v>S1</v>
          </cell>
          <cell r="F1738" t="str">
            <v>FP MIPA</v>
          </cell>
          <cell r="G1738" t="str">
            <v>IKIP MATARAM</v>
          </cell>
          <cell r="H1738">
            <v>1000000</v>
          </cell>
          <cell r="I1738" t="str">
            <v xml:space="preserve">Bantuan Biaya Penyelesaian Skripsi An. </v>
          </cell>
          <cell r="J1738" t="str">
            <v>Bantuan Biaya Penyelesaian Skripsi An. AMPRYADIN</v>
          </cell>
          <cell r="K1738" t="str">
            <v>S1 FP MIPA IKIP MATARAM</v>
          </cell>
          <cell r="L1738" t="str">
            <v/>
          </cell>
          <cell r="M1738" t="str">
            <v/>
          </cell>
          <cell r="P1738">
            <v>1496</v>
          </cell>
        </row>
        <row r="1739">
          <cell r="B1739">
            <v>1753</v>
          </cell>
          <cell r="C1739">
            <v>40298</v>
          </cell>
          <cell r="D1739" t="str">
            <v>KALSUM</v>
          </cell>
          <cell r="E1739" t="str">
            <v>S1</v>
          </cell>
          <cell r="F1739" t="str">
            <v>FAKULTAS TARBIYAH</v>
          </cell>
          <cell r="G1739" t="str">
            <v>IAIN MATARAM</v>
          </cell>
          <cell r="H1739">
            <v>1000000</v>
          </cell>
          <cell r="I1739" t="str">
            <v xml:space="preserve">Bantuan Biaya Penyelesaian Skripsi An. </v>
          </cell>
          <cell r="J1739" t="str">
            <v>Bantuan Biaya Penyelesaian Skripsi An. KALSUM</v>
          </cell>
          <cell r="K1739" t="str">
            <v>S1 FAKULTAS TARBIYAH IAIN MATARAM</v>
          </cell>
          <cell r="L1739" t="str">
            <v/>
          </cell>
          <cell r="M1739" t="str">
            <v/>
          </cell>
          <cell r="P1739">
            <v>1497</v>
          </cell>
        </row>
        <row r="1740">
          <cell r="B1740">
            <v>1754</v>
          </cell>
          <cell r="C1740">
            <v>40298</v>
          </cell>
          <cell r="D1740" t="str">
            <v>LIASIM</v>
          </cell>
          <cell r="E1740" t="str">
            <v>S1</v>
          </cell>
          <cell r="F1740" t="str">
            <v>FIP/BK</v>
          </cell>
          <cell r="G1740" t="str">
            <v>IKIP MATARAM</v>
          </cell>
          <cell r="H1740">
            <v>1000000</v>
          </cell>
          <cell r="I1740" t="str">
            <v xml:space="preserve">Bantuan Biaya Penyelesaian Skripsi An. </v>
          </cell>
          <cell r="J1740" t="str">
            <v>Bantuan Biaya Penyelesaian Skripsi An. LIASIM</v>
          </cell>
          <cell r="K1740" t="str">
            <v>S1 FIP/BK IKIP MATARAM</v>
          </cell>
          <cell r="L1740" t="str">
            <v/>
          </cell>
          <cell r="M1740" t="str">
            <v/>
          </cell>
          <cell r="P1740">
            <v>1498</v>
          </cell>
        </row>
        <row r="1741">
          <cell r="B1741">
            <v>1755</v>
          </cell>
          <cell r="C1741">
            <v>40298</v>
          </cell>
          <cell r="D1741" t="str">
            <v>PARIHUN</v>
          </cell>
          <cell r="E1741" t="str">
            <v>S1</v>
          </cell>
          <cell r="F1741" t="str">
            <v>FAKULTAS TARBIYAH</v>
          </cell>
          <cell r="G1741" t="str">
            <v>IAIH PANCOR</v>
          </cell>
          <cell r="H1741">
            <v>1000000</v>
          </cell>
          <cell r="I1741" t="str">
            <v xml:space="preserve">Bantuan Biaya Penyelesaian Skripsi An. </v>
          </cell>
          <cell r="J1741" t="str">
            <v>Bantuan Biaya Penyelesaian Skripsi An. PARIHUN</v>
          </cell>
          <cell r="K1741" t="str">
            <v>S1 FAKULTAS TARBIYAH IAIH PANCOR</v>
          </cell>
          <cell r="L1741" t="str">
            <v/>
          </cell>
          <cell r="M1741" t="str">
            <v/>
          </cell>
          <cell r="P1741">
            <v>1499</v>
          </cell>
        </row>
        <row r="1742">
          <cell r="B1742">
            <v>1756</v>
          </cell>
          <cell r="C1742">
            <v>40298</v>
          </cell>
          <cell r="D1742" t="str">
            <v>BQ.RIKA AYU FEBRILIA</v>
          </cell>
          <cell r="E1742" t="str">
            <v>KKN</v>
          </cell>
          <cell r="F1742" t="str">
            <v>FAKULTAS MIPA</v>
          </cell>
          <cell r="G1742" t="str">
            <v>UNRAM</v>
          </cell>
          <cell r="H1742">
            <v>750000</v>
          </cell>
          <cell r="I1742" t="str">
            <v xml:space="preserve">Bantuan Kepada Mahasiswa KKN An. </v>
          </cell>
          <cell r="J1742" t="str">
            <v>Bantuan Kepada Mahasiswa KKN An. BQ.RIKA AYU FEBRILIA</v>
          </cell>
          <cell r="K1742" t="str">
            <v>KKN FAKULTAS MIPA UNRAM</v>
          </cell>
          <cell r="L1742" t="str">
            <v>A</v>
          </cell>
          <cell r="M1742" t="str">
            <v/>
          </cell>
          <cell r="O1742" t="str">
            <v>L.SUKRI</v>
          </cell>
          <cell r="P1742">
            <v>1499</v>
          </cell>
        </row>
        <row r="1743">
          <cell r="B1743">
            <v>1783</v>
          </cell>
          <cell r="C1743">
            <v>40302</v>
          </cell>
          <cell r="D1743" t="str">
            <v>HENY KURNIAWATI</v>
          </cell>
          <cell r="E1743" t="str">
            <v>S1</v>
          </cell>
          <cell r="F1743" t="str">
            <v>F MIPA</v>
          </cell>
          <cell r="G1743" t="str">
            <v>STKIP HAMZANWADI SELONG</v>
          </cell>
          <cell r="H1743">
            <v>1000000</v>
          </cell>
          <cell r="I1743" t="str">
            <v xml:space="preserve">Bantuan Biaya Penyelesaian Skripsi An. </v>
          </cell>
          <cell r="J1743" t="str">
            <v>Bantuan Biaya Penyelesaian Skripsi An. HENY KURNIAWATI</v>
          </cell>
          <cell r="K1743" t="str">
            <v>S1 F MIPA STKIP HAMZANWADI SELONG</v>
          </cell>
          <cell r="L1743" t="str">
            <v>A</v>
          </cell>
          <cell r="M1743" t="str">
            <v/>
          </cell>
          <cell r="O1743" t="str">
            <v>IQBAL</v>
          </cell>
          <cell r="P1743">
            <v>1500</v>
          </cell>
        </row>
        <row r="1744">
          <cell r="B1744">
            <v>1973</v>
          </cell>
          <cell r="C1744">
            <v>40317</v>
          </cell>
          <cell r="D1744" t="str">
            <v>MUNGAWAN</v>
          </cell>
          <cell r="E1744" t="str">
            <v>S2</v>
          </cell>
          <cell r="F1744" t="str">
            <v xml:space="preserve">PROGRAM PASCASARJANA </v>
          </cell>
          <cell r="G1744" t="str">
            <v>STIA LEMBAGA ADM NEGARA JAKARTA</v>
          </cell>
          <cell r="H1744">
            <v>3000000</v>
          </cell>
          <cell r="I1744" t="str">
            <v xml:space="preserve">Bantuan Biaya Penyelesaian Tesis An. </v>
          </cell>
          <cell r="J1744" t="str">
            <v>Bantuan Biaya Penyelesaian Tesis An. MUNGAWAN</v>
          </cell>
          <cell r="K1744" t="str">
            <v>S2 PROGRAM PASCASARJANA  STIA LEMBAGA ADM NEGARA JAKARTA</v>
          </cell>
          <cell r="L1744" t="str">
            <v>A</v>
          </cell>
          <cell r="M1744" t="str">
            <v/>
          </cell>
          <cell r="O1744" t="str">
            <v>PAK KARO</v>
          </cell>
          <cell r="P1744">
            <v>1500</v>
          </cell>
        </row>
        <row r="1745">
          <cell r="B1745">
            <v>1982</v>
          </cell>
          <cell r="C1745">
            <v>40318</v>
          </cell>
          <cell r="D1745" t="str">
            <v>ALFIAN WIJAKSONO</v>
          </cell>
          <cell r="E1745" t="str">
            <v>S1</v>
          </cell>
          <cell r="F1745" t="str">
            <v>FAKULTAS EKONOMI</v>
          </cell>
          <cell r="G1745" t="str">
            <v>UNRAM</v>
          </cell>
          <cell r="H1745">
            <v>1000000</v>
          </cell>
          <cell r="I1745" t="str">
            <v xml:space="preserve">Bantuan Biaya Penyelesaian Skripsi An. </v>
          </cell>
          <cell r="J1745" t="str">
            <v>Bantuan Biaya Penyelesaian Skripsi An. ALFIAN WIJAKSONO</v>
          </cell>
          <cell r="K1745" t="str">
            <v>S1 FAKULTAS EKONOMI UNRAM</v>
          </cell>
          <cell r="L1745" t="str">
            <v>A</v>
          </cell>
          <cell r="M1745" t="str">
            <v/>
          </cell>
          <cell r="O1745" t="str">
            <v>H.SAHDAN</v>
          </cell>
          <cell r="P1745">
            <v>1501</v>
          </cell>
        </row>
        <row r="1746">
          <cell r="B1746">
            <v>1984</v>
          </cell>
          <cell r="C1746">
            <v>40318</v>
          </cell>
          <cell r="D1746" t="str">
            <v>DWI SULASTRI</v>
          </cell>
          <cell r="E1746" t="str">
            <v>S1</v>
          </cell>
          <cell r="F1746" t="str">
            <v>FAKULTAS EKONOMI</v>
          </cell>
          <cell r="G1746" t="str">
            <v>UNRAM</v>
          </cell>
          <cell r="H1746">
            <v>1000000</v>
          </cell>
          <cell r="I1746" t="str">
            <v xml:space="preserve">Bantuan Biaya Penyelesaian Skripsi An. </v>
          </cell>
          <cell r="J1746" t="str">
            <v>Bantuan Biaya Penyelesaian Skripsi An. DWI SULASTRI</v>
          </cell>
          <cell r="K1746" t="str">
            <v>S1 FAKULTAS EKONOMI UNRAM</v>
          </cell>
          <cell r="L1746" t="str">
            <v/>
          </cell>
          <cell r="M1746" t="str">
            <v/>
          </cell>
          <cell r="P1746">
            <v>1502</v>
          </cell>
        </row>
        <row r="1747">
          <cell r="B1747">
            <v>1983</v>
          </cell>
          <cell r="C1747">
            <v>40318</v>
          </cell>
          <cell r="D1747" t="str">
            <v>MEGA RANI TIARA, SH</v>
          </cell>
          <cell r="E1747" t="str">
            <v>S2</v>
          </cell>
          <cell r="F1747" t="str">
            <v xml:space="preserve">PROGRAM PASCASARJANA </v>
          </cell>
          <cell r="G1747" t="str">
            <v>UNIVERSITAS ISLAM INDONESIA YOGYAKARTA</v>
          </cell>
          <cell r="H1747">
            <v>3000000</v>
          </cell>
          <cell r="I1747" t="str">
            <v xml:space="preserve">Bantuan Biaya Penyelesaian Tesis An. </v>
          </cell>
          <cell r="J1747" t="str">
            <v>Bantuan Biaya Penyelesaian Tesis An. MEGA RANI TIARA, SH</v>
          </cell>
          <cell r="K1747" t="str">
            <v>S2 PROGRAM PASCASARJANA  UNIVERSITAS ISLAM INDONESIA YOGYAKARTA</v>
          </cell>
          <cell r="L1747" t="str">
            <v/>
          </cell>
          <cell r="M1747" t="str">
            <v/>
          </cell>
          <cell r="P1747">
            <v>1502</v>
          </cell>
        </row>
        <row r="1748">
          <cell r="B1748">
            <v>2002</v>
          </cell>
          <cell r="C1748">
            <v>40318</v>
          </cell>
          <cell r="D1748" t="str">
            <v>PATURRAHMAN</v>
          </cell>
          <cell r="E1748" t="str">
            <v>S1</v>
          </cell>
          <cell r="F1748" t="str">
            <v>FAKULTAS TARBIYAH</v>
          </cell>
          <cell r="G1748" t="str">
            <v>IAIN MATARAM</v>
          </cell>
          <cell r="H1748">
            <v>1000000</v>
          </cell>
          <cell r="I1748" t="str">
            <v xml:space="preserve">Bantuan Biaya Penyelesaian Skripsi An. </v>
          </cell>
          <cell r="J1748" t="str">
            <v>Bantuan Biaya Penyelesaian Skripsi An. PATURRAHMAN</v>
          </cell>
          <cell r="K1748" t="str">
            <v>S1 FAKULTAS TARBIYAH IAIN MATARAM</v>
          </cell>
          <cell r="L1748" t="str">
            <v>S</v>
          </cell>
          <cell r="M1748" t="str">
            <v/>
          </cell>
          <cell r="O1748" t="str">
            <v>Najamuddin</v>
          </cell>
          <cell r="P1748">
            <v>1503</v>
          </cell>
        </row>
        <row r="1749">
          <cell r="B1749">
            <v>6001</v>
          </cell>
          <cell r="C1749">
            <v>40318</v>
          </cell>
          <cell r="D1749" t="str">
            <v>FREDY WIRAWAN GS</v>
          </cell>
          <cell r="E1749" t="str">
            <v>S1</v>
          </cell>
          <cell r="F1749" t="str">
            <v>FPOK</v>
          </cell>
          <cell r="G1749" t="str">
            <v>IKIP MATARAM</v>
          </cell>
          <cell r="H1749">
            <v>1000000</v>
          </cell>
          <cell r="I1749" t="str">
            <v xml:space="preserve">Bantuan Biaya Penyelesaian Skripsi An. </v>
          </cell>
          <cell r="J1749" t="str">
            <v>Bantuan Biaya Penyelesaian Skripsi An. FREDY WIRAWAN GS</v>
          </cell>
          <cell r="K1749" t="str">
            <v>S1 FPOK IKIP MATARAM</v>
          </cell>
          <cell r="L1749" t="str">
            <v/>
          </cell>
          <cell r="M1749" t="str">
            <v/>
          </cell>
          <cell r="P1749">
            <v>1504</v>
          </cell>
        </row>
        <row r="1750">
          <cell r="B1750">
            <v>6002</v>
          </cell>
          <cell r="C1750">
            <v>40318</v>
          </cell>
          <cell r="D1750" t="str">
            <v>SUKRAN JAMIL</v>
          </cell>
          <cell r="E1750" t="str">
            <v>S2</v>
          </cell>
          <cell r="F1750" t="str">
            <v xml:space="preserve">PROGRAM PASCASARJANA </v>
          </cell>
          <cell r="G1750" t="str">
            <v>UNIVERSITAS JAYA BAYA</v>
          </cell>
          <cell r="H1750">
            <v>3000000</v>
          </cell>
          <cell r="I1750" t="str">
            <v xml:space="preserve">Bantuan Biaya Penyelesaian Tesis An. </v>
          </cell>
          <cell r="J1750" t="str">
            <v>Bantuan Biaya Penyelesaian Tesis An. SUKRAN JAMIL</v>
          </cell>
          <cell r="K1750" t="str">
            <v>S2 PROGRAM PASCASARJANA  UNIVERSITAS JAYA BAYA</v>
          </cell>
          <cell r="L1750" t="str">
            <v/>
          </cell>
          <cell r="M1750" t="str">
            <v/>
          </cell>
          <cell r="P1750">
            <v>1504</v>
          </cell>
        </row>
        <row r="1751">
          <cell r="B1751">
            <v>6003</v>
          </cell>
          <cell r="C1751">
            <v>40318</v>
          </cell>
          <cell r="D1751" t="str">
            <v>KOMANG SPON BAGIARSI</v>
          </cell>
          <cell r="E1751" t="str">
            <v>S1</v>
          </cell>
          <cell r="F1751" t="str">
            <v>JURUSAN ILMU ADM NEGARA</v>
          </cell>
          <cell r="G1751" t="str">
            <v>STIA MATARAM</v>
          </cell>
          <cell r="H1751">
            <v>1000000</v>
          </cell>
          <cell r="I1751" t="str">
            <v xml:space="preserve">Bantuan Biaya Penyelesaian Skripsi An. </v>
          </cell>
          <cell r="J1751" t="str">
            <v>Bantuan Biaya Penyelesaian Skripsi An. KOMANG SPON BAGIARSI</v>
          </cell>
          <cell r="K1751" t="str">
            <v>S1 JURUSAN ILMU ADM NEGARA STIA MATARAM</v>
          </cell>
          <cell r="L1751" t="str">
            <v>A</v>
          </cell>
          <cell r="M1751" t="str">
            <v/>
          </cell>
          <cell r="O1751" t="str">
            <v>Wyn.mudiani</v>
          </cell>
          <cell r="P1751">
            <v>1505</v>
          </cell>
        </row>
        <row r="1752">
          <cell r="B1752">
            <v>6004</v>
          </cell>
          <cell r="C1752">
            <v>40318</v>
          </cell>
          <cell r="D1752" t="str">
            <v>NOVIANA SRI WAHYUNI</v>
          </cell>
          <cell r="E1752" t="str">
            <v>S1</v>
          </cell>
          <cell r="F1752" t="str">
            <v>FAKULTAS HUKUM</v>
          </cell>
          <cell r="G1752" t="str">
            <v>UNRAM</v>
          </cell>
          <cell r="H1752">
            <v>1000000</v>
          </cell>
          <cell r="I1752" t="str">
            <v xml:space="preserve">Bantuan Biaya Penyelesaian Skripsi An. </v>
          </cell>
          <cell r="J1752" t="str">
            <v>Bantuan Biaya Penyelesaian Skripsi An. NOVIANA SRI WAHYUNI</v>
          </cell>
          <cell r="K1752" t="str">
            <v>S1 FAKULTAS HUKUM UNRAM</v>
          </cell>
          <cell r="L1752" t="str">
            <v/>
          </cell>
          <cell r="M1752" t="str">
            <v/>
          </cell>
          <cell r="P1752">
            <v>1506</v>
          </cell>
        </row>
        <row r="1753">
          <cell r="B1753">
            <v>6005</v>
          </cell>
          <cell r="C1753">
            <v>40318</v>
          </cell>
          <cell r="D1753" t="str">
            <v>MAWARDI KHAIRI, SH</v>
          </cell>
          <cell r="E1753" t="str">
            <v>S2</v>
          </cell>
          <cell r="F1753" t="str">
            <v xml:space="preserve">PROGRAM PASCASARJANA </v>
          </cell>
          <cell r="G1753" t="str">
            <v>UNRAM</v>
          </cell>
          <cell r="H1753">
            <v>3000000</v>
          </cell>
          <cell r="I1753" t="str">
            <v xml:space="preserve">Bantuan Biaya Penyelesaian Tesis An. </v>
          </cell>
          <cell r="J1753" t="str">
            <v>Bantuan Biaya Penyelesaian Tesis An. MAWARDI KHAIRI, SH</v>
          </cell>
          <cell r="K1753" t="str">
            <v>S2 PROGRAM PASCASARJANA  UNRAM</v>
          </cell>
          <cell r="L1753" t="str">
            <v>A</v>
          </cell>
          <cell r="M1753" t="str">
            <v/>
          </cell>
          <cell r="O1753" t="str">
            <v>H.SAHDAN</v>
          </cell>
          <cell r="P1753">
            <v>1506</v>
          </cell>
        </row>
        <row r="1754">
          <cell r="B1754">
            <v>6006</v>
          </cell>
          <cell r="C1754">
            <v>40318</v>
          </cell>
          <cell r="D1754" t="str">
            <v>ZAINUR</v>
          </cell>
          <cell r="E1754" t="str">
            <v>S1</v>
          </cell>
          <cell r="F1754" t="str">
            <v>FAKULTAS TARBIYAH</v>
          </cell>
          <cell r="G1754" t="str">
            <v>IAIH PANCOR</v>
          </cell>
          <cell r="H1754">
            <v>1000000</v>
          </cell>
          <cell r="I1754" t="str">
            <v xml:space="preserve">Bantuan Biaya Penyelesaian Skripsi An. </v>
          </cell>
          <cell r="J1754" t="str">
            <v>Bantuan Biaya Penyelesaian Skripsi An. ZAINUR</v>
          </cell>
          <cell r="K1754" t="str">
            <v>S1 FAKULTAS TARBIYAH IAIH PANCOR</v>
          </cell>
          <cell r="L1754" t="str">
            <v>A</v>
          </cell>
          <cell r="M1754" t="str">
            <v/>
          </cell>
          <cell r="O1754" t="str">
            <v>H.SAHDAN</v>
          </cell>
          <cell r="P1754">
            <v>1507</v>
          </cell>
        </row>
        <row r="1755">
          <cell r="B1755">
            <v>6007</v>
          </cell>
          <cell r="C1755">
            <v>40318</v>
          </cell>
          <cell r="D1755" t="str">
            <v>NI NENGAH SUASTI</v>
          </cell>
          <cell r="E1755" t="str">
            <v>S1</v>
          </cell>
          <cell r="F1755" t="str">
            <v>FPBS</v>
          </cell>
          <cell r="G1755" t="str">
            <v>IKIP MATARAM</v>
          </cell>
          <cell r="H1755">
            <v>1000000</v>
          </cell>
          <cell r="I1755" t="str">
            <v xml:space="preserve">Bantuan Biaya Penyelesaian Skripsi An. </v>
          </cell>
          <cell r="J1755" t="str">
            <v>Bantuan Biaya Penyelesaian Skripsi An. NI NENGAH SUASTI</v>
          </cell>
          <cell r="K1755" t="str">
            <v>S1 FPBS IKIP MATARAM</v>
          </cell>
          <cell r="L1755" t="str">
            <v>A</v>
          </cell>
          <cell r="M1755" t="str">
            <v/>
          </cell>
          <cell r="O1755" t="str">
            <v>H.SAHDAN</v>
          </cell>
          <cell r="P1755">
            <v>1508</v>
          </cell>
        </row>
        <row r="1756">
          <cell r="B1756">
            <v>6008</v>
          </cell>
          <cell r="C1756">
            <v>40318</v>
          </cell>
          <cell r="D1756" t="str">
            <v>WARNI MUKTI</v>
          </cell>
          <cell r="E1756" t="str">
            <v>S1</v>
          </cell>
          <cell r="F1756" t="str">
            <v>JURUSAN KEPERAWATAN</v>
          </cell>
          <cell r="G1756" t="str">
            <v>STIKES YARSI MATARAM</v>
          </cell>
          <cell r="H1756">
            <v>1000000</v>
          </cell>
          <cell r="I1756" t="str">
            <v xml:space="preserve">Bantuan Biaya Penyelesaian Skripsi An. </v>
          </cell>
          <cell r="J1756" t="str">
            <v>Bantuan Biaya Penyelesaian Skripsi An. WARNI MUKTI</v>
          </cell>
          <cell r="K1756" t="str">
            <v>S1 JURUSAN KEPERAWATAN STIKES YARSI MATARAM</v>
          </cell>
          <cell r="P1756">
            <v>1509</v>
          </cell>
        </row>
        <row r="1757">
          <cell r="B1757">
            <v>6009</v>
          </cell>
          <cell r="C1757">
            <v>40318</v>
          </cell>
          <cell r="D1757" t="str">
            <v>DIAH SUPATMIWATI</v>
          </cell>
          <cell r="E1757" t="str">
            <v>S2</v>
          </cell>
          <cell r="F1757" t="str">
            <v xml:space="preserve">PROGRAM PASCASARJANA </v>
          </cell>
          <cell r="G1757" t="str">
            <v>UNIVERSITAS UDAYANA DENPASAR</v>
          </cell>
          <cell r="H1757">
            <v>3000000</v>
          </cell>
          <cell r="I1757" t="str">
            <v xml:space="preserve">Bantuan Biaya Penyelesaian Tesis An. </v>
          </cell>
          <cell r="J1757" t="str">
            <v>Bantuan Biaya Penyelesaian Tesis An. DIAH SUPATMIWATI</v>
          </cell>
          <cell r="K1757" t="str">
            <v>S2 PROGRAM PASCASARJANA  UNIVERSITAS UDAYANA DENPASAR</v>
          </cell>
          <cell r="L1757" t="str">
            <v/>
          </cell>
          <cell r="M1757" t="str">
            <v/>
          </cell>
          <cell r="P1757">
            <v>1509</v>
          </cell>
        </row>
        <row r="1758">
          <cell r="B1758">
            <v>6010</v>
          </cell>
          <cell r="C1758">
            <v>40318</v>
          </cell>
          <cell r="D1758" t="str">
            <v>M.IHWAN RAHMAN</v>
          </cell>
          <cell r="E1758" t="str">
            <v>D3</v>
          </cell>
          <cell r="F1758" t="str">
            <v>FAKULTAS EKONOMI</v>
          </cell>
          <cell r="G1758" t="str">
            <v>UNRAM</v>
          </cell>
          <cell r="H1758">
            <v>750000</v>
          </cell>
          <cell r="I1758" t="str">
            <v xml:space="preserve">Bantuan Biaya Penyelesaian Tugas Akhir An. </v>
          </cell>
          <cell r="J1758" t="str">
            <v>Bantuan Biaya Penyelesaian Tugas Akhir An. M.IHWAN RAHMAN</v>
          </cell>
          <cell r="K1758" t="str">
            <v>D3 FAKULTAS EKONOMI UNRAM</v>
          </cell>
          <cell r="L1758" t="str">
            <v>A</v>
          </cell>
          <cell r="M1758" t="str">
            <v/>
          </cell>
          <cell r="O1758" t="str">
            <v>H.Sukri</v>
          </cell>
          <cell r="P1758">
            <v>1509</v>
          </cell>
        </row>
        <row r="1759">
          <cell r="B1759">
            <v>6011</v>
          </cell>
          <cell r="C1759">
            <v>40318</v>
          </cell>
          <cell r="D1759" t="str">
            <v>KINDI WIJAYA</v>
          </cell>
          <cell r="E1759" t="str">
            <v>D3</v>
          </cell>
          <cell r="F1759" t="str">
            <v>FAKULTAS EKONOMI</v>
          </cell>
          <cell r="G1759" t="str">
            <v>UNRAM</v>
          </cell>
          <cell r="H1759">
            <v>750000</v>
          </cell>
          <cell r="I1759" t="str">
            <v xml:space="preserve">Bantuan Biaya Penyelesaian Tugas Akhir An. </v>
          </cell>
          <cell r="J1759" t="str">
            <v>Bantuan Biaya Penyelesaian Tugas Akhir An. KINDI WIJAYA</v>
          </cell>
          <cell r="K1759" t="str">
            <v>D3 FAKULTAS EKONOMI UNRAM</v>
          </cell>
          <cell r="L1759" t="str">
            <v>A</v>
          </cell>
          <cell r="M1759" t="str">
            <v/>
          </cell>
          <cell r="O1759" t="str">
            <v>H.Sukri</v>
          </cell>
          <cell r="P1759">
            <v>1509</v>
          </cell>
        </row>
        <row r="1760">
          <cell r="B1760">
            <v>6012</v>
          </cell>
          <cell r="C1760">
            <v>40318</v>
          </cell>
          <cell r="D1760" t="str">
            <v>LALU ARFAN YUDIA</v>
          </cell>
          <cell r="E1760" t="str">
            <v>D3</v>
          </cell>
          <cell r="F1760" t="str">
            <v>FAKULTAS EKONOMI</v>
          </cell>
          <cell r="G1760" t="str">
            <v>UNRAM</v>
          </cell>
          <cell r="H1760">
            <v>750000</v>
          </cell>
          <cell r="I1760" t="str">
            <v xml:space="preserve">Bantuan Biaya Penyelesaian Tugas Akhir An. </v>
          </cell>
          <cell r="J1760" t="str">
            <v>Bantuan Biaya Penyelesaian Tugas Akhir An. LALU ARFAN YUDIA</v>
          </cell>
          <cell r="K1760" t="str">
            <v>D3 FAKULTAS EKONOMI UNRAM</v>
          </cell>
          <cell r="L1760" t="str">
            <v>A</v>
          </cell>
          <cell r="M1760" t="str">
            <v/>
          </cell>
          <cell r="O1760" t="str">
            <v>H.Sukri</v>
          </cell>
          <cell r="P1760">
            <v>1509</v>
          </cell>
        </row>
        <row r="1761">
          <cell r="B1761">
            <v>6013</v>
          </cell>
          <cell r="C1761">
            <v>40318</v>
          </cell>
          <cell r="D1761" t="str">
            <v>ENDANG RAHAYU WULANDARI</v>
          </cell>
          <cell r="E1761" t="str">
            <v>S1</v>
          </cell>
          <cell r="F1761" t="str">
            <v>JURUSAN BAHASA ARAB</v>
          </cell>
          <cell r="G1761" t="str">
            <v>IAIN MATARAM</v>
          </cell>
          <cell r="H1761">
            <v>1000000</v>
          </cell>
          <cell r="I1761" t="str">
            <v xml:space="preserve">Bantuan Biaya Penyelesaian Skripsi An. </v>
          </cell>
          <cell r="J1761" t="str">
            <v>Bantuan Biaya Penyelesaian Skripsi An. ENDANG RAHAYU WULANDARI</v>
          </cell>
          <cell r="K1761" t="str">
            <v>S1 JURUSAN BAHASA ARAB IAIN MATARAM</v>
          </cell>
          <cell r="L1761" t="str">
            <v/>
          </cell>
          <cell r="M1761" t="str">
            <v/>
          </cell>
          <cell r="P1761">
            <v>1510</v>
          </cell>
        </row>
        <row r="1762">
          <cell r="B1762">
            <v>6014</v>
          </cell>
          <cell r="C1762">
            <v>40318</v>
          </cell>
          <cell r="D1762" t="str">
            <v>I DEWA KETUT PUTRAWIJAYA</v>
          </cell>
          <cell r="E1762" t="str">
            <v>S1</v>
          </cell>
          <cell r="F1762" t="str">
            <v>FAKULTAS EKONOMI</v>
          </cell>
          <cell r="G1762" t="str">
            <v>UNRAM</v>
          </cell>
          <cell r="H1762">
            <v>1000000</v>
          </cell>
          <cell r="I1762" t="str">
            <v xml:space="preserve">Bantuan Biaya Penyelesaian Skripsi An. </v>
          </cell>
          <cell r="J1762" t="str">
            <v>Bantuan Biaya Penyelesaian Skripsi An. I DEWA KETUT PUTRAWIJAYA</v>
          </cell>
          <cell r="K1762" t="str">
            <v>S1 FAKULTAS EKONOMI UNRAM</v>
          </cell>
          <cell r="L1762" t="str">
            <v>S</v>
          </cell>
          <cell r="M1762" t="str">
            <v/>
          </cell>
          <cell r="P1762">
            <v>1511</v>
          </cell>
        </row>
        <row r="1763">
          <cell r="B1763">
            <v>6015</v>
          </cell>
          <cell r="C1763">
            <v>40318</v>
          </cell>
          <cell r="D1763" t="str">
            <v>NAHARUDDIN</v>
          </cell>
          <cell r="E1763" t="str">
            <v>S1</v>
          </cell>
          <cell r="F1763" t="str">
            <v>FAKULTAS TARBIYAH</v>
          </cell>
          <cell r="G1763" t="str">
            <v>IAIH PANCOR</v>
          </cell>
          <cell r="H1763">
            <v>1000000</v>
          </cell>
          <cell r="I1763" t="str">
            <v xml:space="preserve">Bantuan Biaya Penyelesaian Skripsi An. </v>
          </cell>
          <cell r="J1763" t="str">
            <v>Bantuan Biaya Penyelesaian Skripsi An. NAHARUDDIN</v>
          </cell>
          <cell r="K1763" t="str">
            <v>S1 FAKULTAS TARBIYAH IAIH PANCOR</v>
          </cell>
          <cell r="L1763" t="str">
            <v/>
          </cell>
          <cell r="M1763" t="str">
            <v/>
          </cell>
          <cell r="P1763">
            <v>1512</v>
          </cell>
        </row>
        <row r="1764">
          <cell r="B1764">
            <v>6016</v>
          </cell>
          <cell r="C1764">
            <v>40318</v>
          </cell>
          <cell r="D1764" t="str">
            <v>MIFTAHUL JANNAH</v>
          </cell>
          <cell r="E1764" t="str">
            <v>S1</v>
          </cell>
          <cell r="F1764" t="str">
            <v>FAKULTAS TARBIYAH</v>
          </cell>
          <cell r="G1764" t="str">
            <v>IAIH PANCOR</v>
          </cell>
          <cell r="H1764">
            <v>1000000</v>
          </cell>
          <cell r="I1764" t="str">
            <v xml:space="preserve">Bantuan Biaya Penyelesaian Skripsi An. </v>
          </cell>
          <cell r="J1764" t="str">
            <v>Bantuan Biaya Penyelesaian Skripsi An. MIFTAHUL JANNAH</v>
          </cell>
          <cell r="K1764" t="str">
            <v>S1 FAKULTAS TARBIYAH IAIH PANCOR</v>
          </cell>
          <cell r="L1764" t="str">
            <v/>
          </cell>
          <cell r="M1764" t="str">
            <v/>
          </cell>
          <cell r="P1764">
            <v>1513</v>
          </cell>
        </row>
        <row r="1765">
          <cell r="B1765">
            <v>6017</v>
          </cell>
          <cell r="C1765">
            <v>40318</v>
          </cell>
          <cell r="D1765" t="str">
            <v>MAHIRUDDIN</v>
          </cell>
          <cell r="E1765" t="str">
            <v>S1</v>
          </cell>
          <cell r="F1765" t="str">
            <v>FAKULTAS TARBIYAH</v>
          </cell>
          <cell r="G1765" t="str">
            <v>IAIH PANCOR</v>
          </cell>
          <cell r="H1765">
            <v>1000000</v>
          </cell>
          <cell r="I1765" t="str">
            <v xml:space="preserve">Bantuan Biaya Penyelesaian Skripsi An. </v>
          </cell>
          <cell r="J1765" t="str">
            <v>Bantuan Biaya Penyelesaian Skripsi An. MAHIRUDDIN</v>
          </cell>
          <cell r="K1765" t="str">
            <v>S1 FAKULTAS TARBIYAH IAIH PANCOR</v>
          </cell>
          <cell r="L1765" t="str">
            <v>A</v>
          </cell>
          <cell r="M1765" t="str">
            <v/>
          </cell>
          <cell r="O1765" t="str">
            <v>H.Sahdan</v>
          </cell>
          <cell r="P1765">
            <v>1514</v>
          </cell>
        </row>
        <row r="1766">
          <cell r="B1766">
            <v>6018</v>
          </cell>
          <cell r="C1766">
            <v>40318</v>
          </cell>
          <cell r="D1766" t="str">
            <v>HANDA MULIASARI</v>
          </cell>
          <cell r="E1766" t="str">
            <v>S1</v>
          </cell>
          <cell r="F1766" t="str">
            <v>FAKULTAS  MIPA</v>
          </cell>
          <cell r="G1766" t="str">
            <v>UNRAM</v>
          </cell>
          <cell r="H1766">
            <v>1000000</v>
          </cell>
          <cell r="I1766" t="str">
            <v xml:space="preserve">Bantuan Biaya Penyelesaian Skripsi An. </v>
          </cell>
          <cell r="J1766" t="str">
            <v>Bantuan Biaya Penyelesaian Skripsi An. HANDA MULIASARI</v>
          </cell>
          <cell r="K1766" t="str">
            <v>S1 FAKULTAS  MIPA UNRAM</v>
          </cell>
          <cell r="L1766" t="str">
            <v/>
          </cell>
          <cell r="M1766" t="str">
            <v/>
          </cell>
          <cell r="P1766">
            <v>1515</v>
          </cell>
        </row>
        <row r="1767">
          <cell r="B1767">
            <v>6019</v>
          </cell>
          <cell r="C1767">
            <v>40318</v>
          </cell>
          <cell r="D1767" t="str">
            <v>BQ. MARIANA</v>
          </cell>
          <cell r="E1767" t="str">
            <v>S1</v>
          </cell>
          <cell r="F1767" t="str">
            <v>FAKULTAS MIPA</v>
          </cell>
          <cell r="G1767" t="str">
            <v>UNRAM</v>
          </cell>
          <cell r="H1767">
            <v>1000000</v>
          </cell>
          <cell r="I1767" t="str">
            <v xml:space="preserve">Bantuan Biaya Penyelesaian Skripsi An. </v>
          </cell>
          <cell r="J1767" t="str">
            <v>Bantuan Biaya Penyelesaian Skripsi An. BQ. MARIANA</v>
          </cell>
          <cell r="K1767" t="str">
            <v>S1 FAKULTAS MIPA UNRAM</v>
          </cell>
          <cell r="L1767" t="str">
            <v>A</v>
          </cell>
          <cell r="M1767" t="str">
            <v/>
          </cell>
          <cell r="O1767" t="str">
            <v>H.Sahdan</v>
          </cell>
          <cell r="P1767">
            <v>1516</v>
          </cell>
        </row>
        <row r="1768">
          <cell r="B1768">
            <v>6020</v>
          </cell>
          <cell r="C1768">
            <v>40318</v>
          </cell>
          <cell r="D1768" t="str">
            <v>YULIANI</v>
          </cell>
          <cell r="E1768" t="str">
            <v>S1</v>
          </cell>
          <cell r="F1768" t="str">
            <v>FKIP / PGSD</v>
          </cell>
          <cell r="G1768" t="str">
            <v>UNRAM</v>
          </cell>
          <cell r="H1768">
            <v>1000000</v>
          </cell>
          <cell r="I1768" t="str">
            <v xml:space="preserve">Bantuan Biaya Penyelesaian Skripsi An. </v>
          </cell>
          <cell r="J1768" t="str">
            <v>Bantuan Biaya Penyelesaian Skripsi An. YULIANI</v>
          </cell>
          <cell r="K1768" t="str">
            <v>S1 FKIP / PGSD UNRAM</v>
          </cell>
          <cell r="L1768" t="str">
            <v/>
          </cell>
          <cell r="M1768" t="str">
            <v/>
          </cell>
          <cell r="P1768">
            <v>1517</v>
          </cell>
        </row>
        <row r="1769">
          <cell r="B1769">
            <v>6021</v>
          </cell>
          <cell r="C1769">
            <v>40318</v>
          </cell>
          <cell r="D1769" t="str">
            <v>M. VATHAL IQBAL</v>
          </cell>
          <cell r="E1769" t="str">
            <v>S2</v>
          </cell>
          <cell r="F1769" t="str">
            <v xml:space="preserve">PROGRAM PASCASARJANA </v>
          </cell>
          <cell r="G1769" t="str">
            <v>UNVERSITAS BRAWIJAYA MALANG</v>
          </cell>
          <cell r="H1769">
            <v>3000000</v>
          </cell>
          <cell r="I1769" t="str">
            <v xml:space="preserve">Bantuan Biaya Penyelesaian Tesis An. </v>
          </cell>
          <cell r="J1769" t="str">
            <v>Bantuan Biaya Penyelesaian Tesis An. M. VATHAL IQBAL</v>
          </cell>
          <cell r="K1769" t="str">
            <v>S2 PROGRAM PASCASARJANA  UNVERSITAS BRAWIJAYA MALANG</v>
          </cell>
          <cell r="L1769" t="str">
            <v>A</v>
          </cell>
          <cell r="M1769" t="str">
            <v/>
          </cell>
          <cell r="O1769" t="str">
            <v>H.Sahdan</v>
          </cell>
          <cell r="P1769">
            <v>1517</v>
          </cell>
        </row>
        <row r="1770">
          <cell r="B1770">
            <v>6022</v>
          </cell>
          <cell r="C1770">
            <v>40318</v>
          </cell>
          <cell r="D1770" t="str">
            <v>HAFSAH</v>
          </cell>
          <cell r="E1770" t="str">
            <v>S1</v>
          </cell>
          <cell r="F1770" t="str">
            <v>FAKULTAS TARBIYAH</v>
          </cell>
          <cell r="G1770" t="str">
            <v>IAIH PANCOR</v>
          </cell>
          <cell r="H1770">
            <v>1000000</v>
          </cell>
          <cell r="I1770" t="str">
            <v xml:space="preserve">Bantuan Biaya Penyelesaian Skripsi An. </v>
          </cell>
          <cell r="J1770" t="str">
            <v>Bantuan Biaya Penyelesaian Skripsi An. HAFSAH</v>
          </cell>
          <cell r="K1770" t="str">
            <v>S1 FAKULTAS TARBIYAH IAIH PANCOR</v>
          </cell>
          <cell r="L1770" t="str">
            <v>A</v>
          </cell>
          <cell r="M1770" t="str">
            <v/>
          </cell>
          <cell r="O1770" t="str">
            <v>H.Sahdan</v>
          </cell>
          <cell r="P1770">
            <v>1518</v>
          </cell>
        </row>
        <row r="1771">
          <cell r="B1771">
            <v>6023</v>
          </cell>
          <cell r="C1771">
            <v>40318</v>
          </cell>
          <cell r="D1771" t="str">
            <v>DWI PUSPA HAPPYANTHI. A</v>
          </cell>
          <cell r="E1771" t="str">
            <v>S2</v>
          </cell>
          <cell r="F1771" t="str">
            <v xml:space="preserve">PROGRAM PASCASARJANA </v>
          </cell>
          <cell r="G1771" t="str">
            <v>UNRAM</v>
          </cell>
          <cell r="H1771">
            <v>3000000</v>
          </cell>
          <cell r="I1771" t="str">
            <v xml:space="preserve">Bantuan Biaya Penyelesaian Tesis An. </v>
          </cell>
          <cell r="J1771" t="str">
            <v>Bantuan Biaya Penyelesaian Tesis An. DWI PUSPA HAPPYANTHI. A</v>
          </cell>
          <cell r="K1771" t="str">
            <v>S2 PROGRAM PASCASARJANA  UNRAM</v>
          </cell>
          <cell r="L1771" t="str">
            <v/>
          </cell>
          <cell r="M1771" t="str">
            <v/>
          </cell>
          <cell r="P1771">
            <v>1518</v>
          </cell>
        </row>
        <row r="1772">
          <cell r="B1772">
            <v>6024</v>
          </cell>
          <cell r="C1772">
            <v>40318</v>
          </cell>
          <cell r="D1772" t="str">
            <v>JUNIARLI</v>
          </cell>
          <cell r="E1772" t="str">
            <v>S1</v>
          </cell>
          <cell r="F1772" t="str">
            <v>FAKULTAS ILMU ADM</v>
          </cell>
          <cell r="G1772" t="str">
            <v>UNIVERSITAS NW MATARAM</v>
          </cell>
          <cell r="H1772">
            <v>1000000</v>
          </cell>
          <cell r="I1772" t="str">
            <v xml:space="preserve">Bantuan Biaya Penyelesaian Skripsi An. </v>
          </cell>
          <cell r="J1772" t="str">
            <v>Bantuan Biaya Penyelesaian Skripsi An. JUNIARLI</v>
          </cell>
          <cell r="K1772" t="str">
            <v>S1 FAKULTAS ILMU ADM UNIVERSITAS NW MATARAM</v>
          </cell>
          <cell r="L1772" t="str">
            <v>A</v>
          </cell>
          <cell r="M1772" t="str">
            <v/>
          </cell>
          <cell r="O1772" t="str">
            <v>H.Sahdan</v>
          </cell>
          <cell r="P1772">
            <v>1519</v>
          </cell>
        </row>
        <row r="1773">
          <cell r="B1773">
            <v>6025</v>
          </cell>
          <cell r="C1773">
            <v>40318</v>
          </cell>
          <cell r="D1773" t="str">
            <v>SITI NURHAYATI AHMAD</v>
          </cell>
          <cell r="E1773" t="str">
            <v>S1</v>
          </cell>
          <cell r="F1773" t="str">
            <v>FKIP</v>
          </cell>
          <cell r="G1773" t="str">
            <v>UNIVERSITAS MUHAMMADIYAH MATARAM</v>
          </cell>
          <cell r="H1773">
            <v>1000000</v>
          </cell>
          <cell r="I1773" t="str">
            <v xml:space="preserve">Bantuan Biaya Penyelesaian Skripsi An. </v>
          </cell>
          <cell r="J1773" t="str">
            <v>Bantuan Biaya Penyelesaian Skripsi An. SITI NURHAYATI AHMAD</v>
          </cell>
          <cell r="K1773" t="str">
            <v>S1 FKIP UNIVERSITAS MUHAMMADIYAH MATARAM</v>
          </cell>
          <cell r="L1773" t="str">
            <v>A</v>
          </cell>
          <cell r="M1773" t="str">
            <v/>
          </cell>
          <cell r="O1773" t="str">
            <v>Nasarudin</v>
          </cell>
          <cell r="P1773">
            <v>1520</v>
          </cell>
        </row>
        <row r="1774">
          <cell r="B1774">
            <v>6026</v>
          </cell>
          <cell r="C1774">
            <v>40318</v>
          </cell>
          <cell r="D1774" t="str">
            <v>HENI KUSWARI</v>
          </cell>
          <cell r="E1774" t="str">
            <v>S1</v>
          </cell>
          <cell r="F1774" t="str">
            <v>JURUSAN PENDIDIKAN BIOLOGI</v>
          </cell>
          <cell r="G1774" t="str">
            <v>STKIP HAMZANWADI SELONG</v>
          </cell>
          <cell r="H1774">
            <v>1000000</v>
          </cell>
          <cell r="I1774" t="str">
            <v xml:space="preserve">Bantuan Biaya Penyelesaian Skripsi An. </v>
          </cell>
          <cell r="J1774" t="str">
            <v>Bantuan Biaya Penyelesaian Skripsi An. HENI KUSWARI</v>
          </cell>
          <cell r="K1774" t="str">
            <v>S1 JURUSAN PENDIDIKAN BIOLOGI STKIP HAMZANWADI SELONG</v>
          </cell>
          <cell r="L1774" t="str">
            <v>A</v>
          </cell>
          <cell r="M1774" t="str">
            <v/>
          </cell>
          <cell r="O1774" t="str">
            <v>Patmawati</v>
          </cell>
          <cell r="P1774">
            <v>1521</v>
          </cell>
        </row>
        <row r="1775">
          <cell r="B1775">
            <v>6027</v>
          </cell>
          <cell r="C1775">
            <v>40318</v>
          </cell>
          <cell r="D1775" t="str">
            <v>SUMIATI</v>
          </cell>
          <cell r="E1775" t="str">
            <v>S1</v>
          </cell>
          <cell r="F1775" t="str">
            <v>JURUSAN PENDIDIKAN MATEMATIKA</v>
          </cell>
          <cell r="G1775" t="str">
            <v>STKIP HAMZANWADI SELONG</v>
          </cell>
          <cell r="H1775">
            <v>1000000</v>
          </cell>
          <cell r="I1775" t="str">
            <v xml:space="preserve">Bantuan Biaya Penyelesaian Skripsi An. </v>
          </cell>
          <cell r="J1775" t="str">
            <v>Bantuan Biaya Penyelesaian Skripsi An. SUMIATI</v>
          </cell>
          <cell r="K1775" t="str">
            <v>S1 JURUSAN PENDIDIKAN MATEMATIKA STKIP HAMZANWADI SELONG</v>
          </cell>
          <cell r="L1775" t="str">
            <v>A</v>
          </cell>
          <cell r="M1775" t="str">
            <v/>
          </cell>
          <cell r="O1775" t="str">
            <v>Patmawati</v>
          </cell>
          <cell r="P1775">
            <v>1522</v>
          </cell>
        </row>
        <row r="1776">
          <cell r="B1776">
            <v>6028</v>
          </cell>
          <cell r="C1776">
            <v>40318</v>
          </cell>
          <cell r="D1776" t="str">
            <v>YULIATI</v>
          </cell>
          <cell r="E1776" t="str">
            <v>S1</v>
          </cell>
          <cell r="F1776" t="str">
            <v>IKIP</v>
          </cell>
          <cell r="G1776" t="str">
            <v>IKIP MATARAM</v>
          </cell>
          <cell r="H1776">
            <v>1000000</v>
          </cell>
          <cell r="I1776" t="str">
            <v xml:space="preserve">Bantuan Biaya Penyelesaian Skripsi An. </v>
          </cell>
          <cell r="J1776" t="str">
            <v>Bantuan Biaya Penyelesaian Skripsi An. YULIATI</v>
          </cell>
          <cell r="K1776" t="str">
            <v>S1 IKIP IKIP MATARAM</v>
          </cell>
          <cell r="L1776" t="str">
            <v>A</v>
          </cell>
          <cell r="M1776" t="str">
            <v/>
          </cell>
          <cell r="O1776" t="str">
            <v>Patmawati</v>
          </cell>
          <cell r="P1776">
            <v>1523</v>
          </cell>
        </row>
        <row r="1777">
          <cell r="B1777">
            <v>6029</v>
          </cell>
          <cell r="C1777">
            <v>40318</v>
          </cell>
          <cell r="D1777" t="str">
            <v>ZULFAN</v>
          </cell>
          <cell r="E1777" t="str">
            <v>S1</v>
          </cell>
          <cell r="F1777" t="str">
            <v>IKIP</v>
          </cell>
          <cell r="G1777" t="str">
            <v>IKIP MATARAM</v>
          </cell>
          <cell r="H1777">
            <v>1000000</v>
          </cell>
          <cell r="I1777" t="str">
            <v xml:space="preserve">Bantuan Biaya Penyelesaian Skripsi An. </v>
          </cell>
          <cell r="J1777" t="str">
            <v>Bantuan Biaya Penyelesaian Skripsi An. ZULFAN</v>
          </cell>
          <cell r="K1777" t="str">
            <v>S1 IKIP IKIP MATARAM</v>
          </cell>
          <cell r="L1777" t="str">
            <v>A</v>
          </cell>
          <cell r="M1777" t="str">
            <v/>
          </cell>
          <cell r="O1777" t="str">
            <v>Patmawati</v>
          </cell>
          <cell r="P1777">
            <v>1524</v>
          </cell>
        </row>
        <row r="1778">
          <cell r="B1778">
            <v>6030</v>
          </cell>
          <cell r="C1778">
            <v>40318</v>
          </cell>
          <cell r="D1778" t="str">
            <v>HUSWATUN HASANAH</v>
          </cell>
          <cell r="E1778" t="str">
            <v>S1</v>
          </cell>
          <cell r="F1778" t="str">
            <v>IKIP</v>
          </cell>
          <cell r="G1778" t="str">
            <v>IKIP MATARAM</v>
          </cell>
          <cell r="H1778">
            <v>1000000</v>
          </cell>
          <cell r="I1778" t="str">
            <v xml:space="preserve">Bantuan Biaya Penyelesaian Skripsi An. </v>
          </cell>
          <cell r="J1778" t="str">
            <v>Bantuan Biaya Penyelesaian Skripsi An. HUSWATUN HASANAH</v>
          </cell>
          <cell r="K1778" t="str">
            <v>S1 IKIP IKIP MATARAM</v>
          </cell>
          <cell r="L1778" t="str">
            <v>A</v>
          </cell>
          <cell r="M1778" t="str">
            <v/>
          </cell>
          <cell r="O1778" t="str">
            <v>Patmawati</v>
          </cell>
          <cell r="P1778">
            <v>1525</v>
          </cell>
        </row>
        <row r="1779">
          <cell r="B1779">
            <v>6031</v>
          </cell>
          <cell r="C1779">
            <v>40318</v>
          </cell>
          <cell r="D1779" t="str">
            <v>TRI MULYATI</v>
          </cell>
          <cell r="E1779" t="str">
            <v>S1</v>
          </cell>
          <cell r="F1779" t="str">
            <v>IKIP</v>
          </cell>
          <cell r="G1779" t="str">
            <v>IKIP MATARAM</v>
          </cell>
          <cell r="H1779">
            <v>1000000</v>
          </cell>
          <cell r="I1779" t="str">
            <v xml:space="preserve">Bantuan Biaya Penyelesaian Skripsi An. </v>
          </cell>
          <cell r="J1779" t="str">
            <v>Bantuan Biaya Penyelesaian Skripsi An. TRI MULYATI</v>
          </cell>
          <cell r="K1779" t="str">
            <v>S1 IKIP IKIP MATARAM</v>
          </cell>
          <cell r="L1779" t="str">
            <v>A</v>
          </cell>
          <cell r="M1779" t="str">
            <v/>
          </cell>
          <cell r="O1779" t="str">
            <v>Patmawati</v>
          </cell>
          <cell r="P1779">
            <v>1526</v>
          </cell>
        </row>
        <row r="1780">
          <cell r="B1780">
            <v>6032</v>
          </cell>
          <cell r="C1780">
            <v>40318</v>
          </cell>
          <cell r="D1780" t="str">
            <v>MARJAN HASAN</v>
          </cell>
          <cell r="E1780" t="str">
            <v>S1</v>
          </cell>
          <cell r="F1780" t="str">
            <v>FKIP</v>
          </cell>
          <cell r="G1780" t="str">
            <v>UNIVERSITAS MUHAMMADIYAH MATARAM</v>
          </cell>
          <cell r="H1780">
            <v>1000000</v>
          </cell>
          <cell r="I1780" t="str">
            <v xml:space="preserve">Bantuan Biaya Penyelesaian Skripsi An. </v>
          </cell>
          <cell r="J1780" t="str">
            <v>Bantuan Biaya Penyelesaian Skripsi An. MARJAN HASAN</v>
          </cell>
          <cell r="K1780" t="str">
            <v>S1 FKIP UNIVERSITAS MUHAMMADIYAH MATARAM</v>
          </cell>
          <cell r="L1780" t="str">
            <v>A</v>
          </cell>
          <cell r="M1780" t="str">
            <v/>
          </cell>
          <cell r="O1780" t="str">
            <v>Nasarudin</v>
          </cell>
          <cell r="P1780">
            <v>1527</v>
          </cell>
        </row>
        <row r="1781">
          <cell r="B1781">
            <v>6033</v>
          </cell>
          <cell r="C1781">
            <v>40318</v>
          </cell>
          <cell r="D1781" t="str">
            <v>ALI IMRAN, S.Si</v>
          </cell>
          <cell r="E1781" t="str">
            <v>S2</v>
          </cell>
          <cell r="F1781" t="str">
            <v>PROGRAM PASCASARJANA ILMU FISIKA</v>
          </cell>
          <cell r="G1781" t="str">
            <v>UNIVERSITAS GAJAH MADA</v>
          </cell>
          <cell r="H1781">
            <v>3000000</v>
          </cell>
          <cell r="I1781" t="str">
            <v xml:space="preserve">Bantuan Biaya Penyelesaian Tesis An. </v>
          </cell>
          <cell r="J1781" t="str">
            <v>Bantuan Biaya Penyelesaian Tesis An. ALI IMRAN, S.Si</v>
          </cell>
          <cell r="K1781" t="str">
            <v>S2 PROGRAM PASCASARJANA ILMU FISIKA UNIVERSITAS GAJAH MADA</v>
          </cell>
          <cell r="L1781" t="str">
            <v>A</v>
          </cell>
          <cell r="M1781" t="str">
            <v/>
          </cell>
          <cell r="O1781" t="str">
            <v>Iqbal</v>
          </cell>
          <cell r="P1781">
            <v>1527</v>
          </cell>
        </row>
        <row r="1782">
          <cell r="B1782">
            <v>6034</v>
          </cell>
          <cell r="C1782">
            <v>40318</v>
          </cell>
          <cell r="D1782" t="str">
            <v>RENY WARDININGSIH</v>
          </cell>
          <cell r="E1782" t="str">
            <v>S1</v>
          </cell>
          <cell r="F1782" t="str">
            <v>FAKULTAS EKONOMI</v>
          </cell>
          <cell r="G1782" t="str">
            <v>UNRAM</v>
          </cell>
          <cell r="H1782">
            <v>1000000</v>
          </cell>
          <cell r="I1782" t="str">
            <v xml:space="preserve">Bantuan Biaya Penyelesaian Skripsi An. </v>
          </cell>
          <cell r="J1782" t="str">
            <v>Bantuan Biaya Penyelesaian Skripsi An. RENY WARDININGSIH</v>
          </cell>
          <cell r="K1782" t="str">
            <v>S1 FAKULTAS EKONOMI UNRAM</v>
          </cell>
          <cell r="L1782" t="str">
            <v/>
          </cell>
          <cell r="M1782" t="str">
            <v/>
          </cell>
          <cell r="P1782">
            <v>1528</v>
          </cell>
        </row>
        <row r="1783">
          <cell r="B1783">
            <v>2048</v>
          </cell>
          <cell r="C1783">
            <v>40318</v>
          </cell>
          <cell r="D1783" t="str">
            <v>IPTIHAR</v>
          </cell>
          <cell r="E1783" t="str">
            <v>S1</v>
          </cell>
          <cell r="F1783" t="str">
            <v>FPOK</v>
          </cell>
          <cell r="G1783" t="str">
            <v>IKIP MATARAM</v>
          </cell>
          <cell r="H1783">
            <v>1000000</v>
          </cell>
          <cell r="I1783" t="str">
            <v xml:space="preserve">Bantuan Biaya Penyelesaian Skripsi An. </v>
          </cell>
          <cell r="J1783" t="str">
            <v>Bantuan Biaya Penyelesaian Skripsi An. IPTIHAR</v>
          </cell>
          <cell r="K1783" t="str">
            <v>S1 FPOK IKIP MATARAM</v>
          </cell>
          <cell r="L1783" t="str">
            <v/>
          </cell>
          <cell r="M1783" t="str">
            <v/>
          </cell>
          <cell r="P1783">
            <v>1529</v>
          </cell>
        </row>
        <row r="1784">
          <cell r="B1784">
            <v>2049</v>
          </cell>
          <cell r="C1784">
            <v>40318</v>
          </cell>
          <cell r="D1784" t="str">
            <v>HAMDI</v>
          </cell>
          <cell r="E1784" t="str">
            <v>S1</v>
          </cell>
          <cell r="F1784" t="str">
            <v>FPOK</v>
          </cell>
          <cell r="G1784" t="str">
            <v>IKIP MATARAM</v>
          </cell>
          <cell r="H1784">
            <v>1000000</v>
          </cell>
          <cell r="I1784" t="str">
            <v xml:space="preserve">Bantuan Biaya Penyelesaian Skripsi An. </v>
          </cell>
          <cell r="J1784" t="str">
            <v>Bantuan Biaya Penyelesaian Skripsi An. HAMDI</v>
          </cell>
          <cell r="K1784" t="str">
            <v>S1 FPOK IKIP MATARAM</v>
          </cell>
          <cell r="L1784" t="str">
            <v/>
          </cell>
          <cell r="M1784" t="str">
            <v/>
          </cell>
          <cell r="P1784">
            <v>1530</v>
          </cell>
        </row>
        <row r="1785">
          <cell r="B1785">
            <v>2050</v>
          </cell>
          <cell r="C1785">
            <v>40318</v>
          </cell>
          <cell r="D1785" t="str">
            <v>ANDRIANI JANUARTI</v>
          </cell>
          <cell r="E1785" t="str">
            <v>S1</v>
          </cell>
          <cell r="F1785" t="str">
            <v>FAKULTAS MIPA</v>
          </cell>
          <cell r="G1785" t="str">
            <v>IKIP MATARAM</v>
          </cell>
          <cell r="H1785">
            <v>1000000</v>
          </cell>
          <cell r="I1785" t="str">
            <v xml:space="preserve">Bantuan Biaya Penyelesaian Skripsi An. </v>
          </cell>
          <cell r="J1785" t="str">
            <v>Bantuan Biaya Penyelesaian Skripsi An. ANDRIANI JANUARTI</v>
          </cell>
          <cell r="K1785" t="str">
            <v>S1 FAKULTAS MIPA IKIP MATARAM</v>
          </cell>
          <cell r="L1785" t="str">
            <v>A</v>
          </cell>
          <cell r="M1785" t="str">
            <v/>
          </cell>
          <cell r="P1785">
            <v>1531</v>
          </cell>
        </row>
        <row r="1786">
          <cell r="B1786">
            <v>2051</v>
          </cell>
          <cell r="D1786" t="str">
            <v>RAHMANI</v>
          </cell>
          <cell r="E1786" t="str">
            <v>S2</v>
          </cell>
          <cell r="F1786" t="str">
            <v>FAKULTAS KEDOKTERAN</v>
          </cell>
          <cell r="G1786" t="str">
            <v>UNIVERSITAS GADJAH MADA</v>
          </cell>
          <cell r="H1786">
            <v>3000000</v>
          </cell>
          <cell r="I1786" t="str">
            <v xml:space="preserve">Bantuan Biaya Penyelesaian Tesis An. </v>
          </cell>
          <cell r="J1786" t="str">
            <v>Bantuan Biaya Penyelesaian Tesis An. RAHMANI</v>
          </cell>
          <cell r="K1786" t="str">
            <v>S2 FAKULTAS KEDOKTERAN UNIVERSITAS GADJAH MADA</v>
          </cell>
          <cell r="L1786" t="str">
            <v/>
          </cell>
          <cell r="M1786" t="str">
            <v/>
          </cell>
          <cell r="P1786">
            <v>1531</v>
          </cell>
        </row>
        <row r="1787">
          <cell r="B1787">
            <v>2052</v>
          </cell>
          <cell r="C1787">
            <v>40330</v>
          </cell>
          <cell r="D1787" t="str">
            <v>BQ. HARTIWI</v>
          </cell>
          <cell r="E1787" t="str">
            <v>S1</v>
          </cell>
          <cell r="F1787" t="str">
            <v>FKIP</v>
          </cell>
          <cell r="G1787" t="str">
            <v>UNIVERSITAS MATARAM</v>
          </cell>
          <cell r="H1787">
            <v>1000000</v>
          </cell>
          <cell r="I1787" t="str">
            <v xml:space="preserve">Bantuan Biaya Penyelesaian Skripsi An. </v>
          </cell>
          <cell r="J1787" t="str">
            <v>Bantuan Biaya Penyelesaian Skripsi An. BQ. HARTIWI</v>
          </cell>
          <cell r="K1787" t="str">
            <v>S1 FKIP UNIVERSITAS MATARAM</v>
          </cell>
          <cell r="L1787" t="str">
            <v>A</v>
          </cell>
          <cell r="M1787" t="str">
            <v/>
          </cell>
          <cell r="P1787">
            <v>1532</v>
          </cell>
        </row>
        <row r="1788">
          <cell r="B1788">
            <v>2053</v>
          </cell>
          <cell r="C1788">
            <v>40330</v>
          </cell>
          <cell r="D1788" t="str">
            <v>BQ. MAKNUN</v>
          </cell>
          <cell r="E1788" t="str">
            <v>S1</v>
          </cell>
          <cell r="F1788" t="str">
            <v>FKIP</v>
          </cell>
          <cell r="G1788" t="str">
            <v>UNIVERSITAS MATARAM</v>
          </cell>
          <cell r="H1788">
            <v>1000000</v>
          </cell>
          <cell r="I1788" t="str">
            <v xml:space="preserve">Bantuan Biaya Penyelesaian Skripsi An. </v>
          </cell>
          <cell r="J1788" t="str">
            <v>Bantuan Biaya Penyelesaian Skripsi An. BQ. MAKNUN</v>
          </cell>
          <cell r="K1788" t="str">
            <v>S1 FKIP UNIVERSITAS MATARAM</v>
          </cell>
          <cell r="L1788" t="str">
            <v>A</v>
          </cell>
          <cell r="M1788" t="str">
            <v/>
          </cell>
          <cell r="P1788">
            <v>1533</v>
          </cell>
        </row>
        <row r="1789">
          <cell r="B1789">
            <v>2054</v>
          </cell>
          <cell r="C1789">
            <v>40330</v>
          </cell>
          <cell r="D1789" t="str">
            <v>MUHAMMAD RAMDANI</v>
          </cell>
          <cell r="E1789" t="str">
            <v>S1</v>
          </cell>
          <cell r="F1789" t="str">
            <v>FAKULTAS EKONOMI</v>
          </cell>
          <cell r="G1789" t="str">
            <v>UNIVERSITAS 45 MATARAM</v>
          </cell>
          <cell r="H1789">
            <v>1000000</v>
          </cell>
          <cell r="I1789" t="str">
            <v xml:space="preserve">Bantuan Biaya Penyelesaian Skripsi An. </v>
          </cell>
          <cell r="J1789" t="str">
            <v>Bantuan Biaya Penyelesaian Skripsi An. MUHAMMAD RAMDANI</v>
          </cell>
          <cell r="K1789" t="str">
            <v>S1 FAKULTAS EKONOMI UNIVERSITAS 45 MATARAM</v>
          </cell>
          <cell r="L1789" t="str">
            <v>A</v>
          </cell>
          <cell r="M1789" t="str">
            <v/>
          </cell>
          <cell r="P1789">
            <v>1534</v>
          </cell>
        </row>
        <row r="1790">
          <cell r="B1790">
            <v>6035</v>
          </cell>
          <cell r="C1790">
            <v>40330</v>
          </cell>
          <cell r="D1790" t="str">
            <v>RANGGA SASMITA</v>
          </cell>
          <cell r="E1790" t="str">
            <v>S2</v>
          </cell>
          <cell r="F1790" t="str">
            <v>MAGISTER ILMU HUKUM</v>
          </cell>
          <cell r="G1790" t="str">
            <v>UNIVERSITAS DIPONEGORO SEMARANG</v>
          </cell>
          <cell r="H1790">
            <v>3000000</v>
          </cell>
          <cell r="I1790" t="str">
            <v xml:space="preserve">Bantuan Biaya Penyelesaian Tesis An. </v>
          </cell>
          <cell r="J1790" t="str">
            <v>Bantuan Biaya Penyelesaian Tesis An. RANGGA SASMITA</v>
          </cell>
          <cell r="K1790" t="str">
            <v>S2 MAGISTER ILMU HUKUM UNIVERSITAS DIPONEGORO SEMARANG</v>
          </cell>
          <cell r="L1790" t="str">
            <v/>
          </cell>
          <cell r="M1790" t="str">
            <v/>
          </cell>
          <cell r="P1790">
            <v>1534</v>
          </cell>
        </row>
        <row r="1791">
          <cell r="B1791">
            <v>6036</v>
          </cell>
          <cell r="C1791">
            <v>40330</v>
          </cell>
          <cell r="D1791" t="str">
            <v>ISWAN</v>
          </cell>
          <cell r="E1791" t="str">
            <v>S2</v>
          </cell>
          <cell r="F1791" t="str">
            <v>MAGISTER MANAJEMEN</v>
          </cell>
          <cell r="G1791" t="str">
            <v>UNIVERSITAS MATARAM</v>
          </cell>
          <cell r="H1791">
            <v>3000000</v>
          </cell>
          <cell r="I1791" t="str">
            <v xml:space="preserve">Bantuan Biaya Penyelesaian Tesis An. </v>
          </cell>
          <cell r="J1791" t="str">
            <v>Bantuan Biaya Penyelesaian Tesis An. ISWAN</v>
          </cell>
          <cell r="K1791" t="str">
            <v>S2 MAGISTER MANAJEMEN UNIVERSITAS MATARAM</v>
          </cell>
          <cell r="L1791" t="str">
            <v/>
          </cell>
          <cell r="M1791" t="str">
            <v/>
          </cell>
          <cell r="P1791">
            <v>1534</v>
          </cell>
        </row>
        <row r="1792">
          <cell r="B1792">
            <v>2085</v>
          </cell>
          <cell r="C1792">
            <v>40323</v>
          </cell>
          <cell r="D1792" t="str">
            <v>MAEMANAH</v>
          </cell>
          <cell r="E1792" t="str">
            <v>S1</v>
          </cell>
          <cell r="F1792" t="str">
            <v>FPBS</v>
          </cell>
          <cell r="G1792" t="str">
            <v>UNIVERSITAS MUHAMMADIYAH MATARAM</v>
          </cell>
          <cell r="H1792">
            <v>1000000</v>
          </cell>
          <cell r="I1792" t="str">
            <v xml:space="preserve">Bantuan Biaya Penyelesaian Skripsi An. </v>
          </cell>
          <cell r="J1792" t="str">
            <v>Bantuan Biaya Penyelesaian Skripsi An. MAEMANAH</v>
          </cell>
          <cell r="K1792" t="str">
            <v>S1 FPBS UNIVERSITAS MUHAMMADIYAH MATARAM</v>
          </cell>
          <cell r="L1792" t="str">
            <v/>
          </cell>
          <cell r="M1792" t="str">
            <v/>
          </cell>
          <cell r="P1792">
            <v>1535</v>
          </cell>
        </row>
        <row r="1795">
          <cell r="G1795" t="str">
            <v>JUMLAH</v>
          </cell>
          <cell r="H1795">
            <v>1535000000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PKD 2012"/>
      <sheetName val="Rekap"/>
      <sheetName val="BAP"/>
      <sheetName val="Pakta"/>
    </sheetNames>
    <sheetDataSet>
      <sheetData sheetId="0"/>
      <sheetData sheetId="1">
        <row r="6">
          <cell r="A6">
            <v>1</v>
          </cell>
          <cell r="B6" t="str">
            <v>H. SOEHARMANTO, SH</v>
          </cell>
          <cell r="C6" t="str">
            <v>Sekretaris Komisi Penanggulangan AIDS Provinsi NTB</v>
          </cell>
          <cell r="D6" t="str">
            <v>Jl. Pejanggik No. 12 Mataram</v>
          </cell>
          <cell r="E6" t="str">
            <v>Kamis</v>
          </cell>
          <cell r="F6" t="str">
            <v>Dua Belas</v>
          </cell>
          <cell r="G6" t="str">
            <v>April</v>
          </cell>
          <cell r="H6" t="str">
            <v>Dua Ribu Dua Belas</v>
          </cell>
          <cell r="I6" t="str">
            <v>001.21.06256008.00-8</v>
          </cell>
          <cell r="J6" t="str">
            <v>PT. Bank NTB Cabang Utama Pejanggik</v>
          </cell>
          <cell r="K6" t="str">
            <v>Rp130.060.000</v>
          </cell>
          <cell r="L6" t="str">
            <v>(Seratus Tiga Puluh Juta Enam Puluh Ribu Rupiah)</v>
          </cell>
          <cell r="M6" t="str">
            <v>Pelaksanaan Operasional Kegiatan</v>
          </cell>
          <cell r="N6" t="str">
            <v>Pada hari ini Kamis tanggal Dua Belas bulan April tahun Dua Ribu Dua Belas, kami yang bertanda tangan dibawah ini :</v>
          </cell>
          <cell r="O6" t="str">
            <v>Mataram, 12 April 2012</v>
          </cell>
        </row>
        <row r="7">
          <cell r="A7">
            <v>2</v>
          </cell>
          <cell r="B7" t="str">
            <v>HASAN BASRI</v>
          </cell>
          <cell r="C7" t="str">
            <v>Ketua Umum Dewan Pengurus Pusat Forum Analisis Krisis Sosial Nusa Tenggara Barat</v>
          </cell>
          <cell r="D7" t="str">
            <v>Jl. Blongas Otak Desa Ampenan Kota Mataram</v>
          </cell>
          <cell r="E7" t="str">
            <v>Jum'at</v>
          </cell>
          <cell r="F7" t="str">
            <v>Tiga Belas</v>
          </cell>
          <cell r="G7" t="str">
            <v>April</v>
          </cell>
          <cell r="H7" t="str">
            <v>Dua Ribu Dua Belas</v>
          </cell>
          <cell r="I7" t="str">
            <v>3494-01-023356-53-9</v>
          </cell>
          <cell r="J7" t="str">
            <v>PT. BRI Unit Ampenan Mataram</v>
          </cell>
          <cell r="K7" t="str">
            <v>Rp7.500.000</v>
          </cell>
          <cell r="L7" t="str">
            <v>(Tujuh Juta Lima Ratus Ribu Rupiah)</v>
          </cell>
          <cell r="M7" t="str">
            <v>Pelaksanaan Program Diskusi Revitalisasi Pengelolaan Pertanian</v>
          </cell>
          <cell r="N7" t="str">
            <v>Pada hari ini Jum'at tanggal Tiga Belas bulan April tahun Dua Ribu Dua Belas, kami yang bertanda tangan dibawah ini :</v>
          </cell>
        </row>
        <row r="8">
          <cell r="A8">
            <v>3</v>
          </cell>
          <cell r="B8" t="str">
            <v>YOHANA NELWAN</v>
          </cell>
          <cell r="C8" t="str">
            <v>Ketua Pengurus Daerah Gerakan Nasional Orang Tua Asuh</v>
          </cell>
          <cell r="D8" t="str">
            <v>Jl. Langko No. 84 Kota Mataram</v>
          </cell>
          <cell r="E8" t="str">
            <v>Kamis</v>
          </cell>
          <cell r="F8" t="str">
            <v>Dua Belas</v>
          </cell>
          <cell r="G8" t="str">
            <v>April</v>
          </cell>
          <cell r="H8" t="str">
            <v>Dua Ribu Dua Belas</v>
          </cell>
          <cell r="I8" t="str">
            <v>001.21.01712.58-0</v>
          </cell>
          <cell r="J8" t="str">
            <v>PT. Bank NTB Cabang Utama Pejanggik</v>
          </cell>
          <cell r="K8" t="str">
            <v>Rp94.852.680</v>
          </cell>
          <cell r="L8" t="str">
            <v>(Sembilan Puluh Empat Juta Delapan Ratus Lima Puluh Dua Ribu Enam Ratus Delapan Puluh Rupiah)</v>
          </cell>
          <cell r="M8" t="str">
            <v>Penyelenggaraan Wajib Belajar Pendidikan Dasar 9 Tahun</v>
          </cell>
          <cell r="N8" t="str">
            <v>Pada hari ini Kamis tanggal Dua Belas bulan April tahun Dua Ribu Dua Belas, kami yang bertanda tangan dibawah ini :</v>
          </cell>
        </row>
        <row r="9">
          <cell r="A9">
            <v>4</v>
          </cell>
          <cell r="B9" t="str">
            <v>Ir. H. WASIL MANSYUR</v>
          </cell>
          <cell r="C9" t="str">
            <v>Ketua Pengurus Masjid Raudhatul Jannah</v>
          </cell>
          <cell r="D9" t="str">
            <v>Jl. Wisma Seruni IV No. 17 Lingkungan Taman Seruni Ampenan Kota Mataram</v>
          </cell>
          <cell r="E9" t="str">
            <v>Senin</v>
          </cell>
          <cell r="F9" t="str">
            <v>Enam Belas</v>
          </cell>
          <cell r="G9" t="str">
            <v>April</v>
          </cell>
          <cell r="H9" t="str">
            <v>Dua Ribu Dua Belas</v>
          </cell>
          <cell r="I9" t="str">
            <v>001.22.01058.01-9</v>
          </cell>
          <cell r="J9" t="str">
            <v>PT. Bank NTB Cabang Utama Pejanggik</v>
          </cell>
          <cell r="K9" t="str">
            <v>Rp50.000.000</v>
          </cell>
          <cell r="L9" t="str">
            <v>(Lima Puluh Juta Rupiah)</v>
          </cell>
          <cell r="M9" t="str">
            <v>Pelaksanaan Pembangunan Masjid Raudhatul Jannah</v>
          </cell>
          <cell r="N9" t="str">
            <v>Pada hari ini Senin tanggal Enam Belas bulan April tahun Dua Ribu Dua Belas, kami yang bertanda tangan dibawah ini :</v>
          </cell>
          <cell r="O9" t="str">
            <v>Mataram, 16 April 2012</v>
          </cell>
        </row>
        <row r="10">
          <cell r="A10">
            <v>5</v>
          </cell>
          <cell r="B10" t="str">
            <v>MUH. IRWAN PRASETYA, SE</v>
          </cell>
          <cell r="C10" t="str">
            <v>Ketua Asosiasi Pedagang Kaki Lima NTB</v>
          </cell>
          <cell r="D10" t="str">
            <v>Jl. Harimau No. 10 Mataram</v>
          </cell>
          <cell r="E10" t="str">
            <v>Senin</v>
          </cell>
          <cell r="F10" t="str">
            <v>Sembilan</v>
          </cell>
          <cell r="G10" t="str">
            <v>April</v>
          </cell>
          <cell r="H10" t="str">
            <v>Dua Ribu Dua Belas</v>
          </cell>
          <cell r="I10" t="str">
            <v>001.22.33514.01-0</v>
          </cell>
          <cell r="J10" t="str">
            <v>PT. Bank NTB Cabang Utama Pejanggik</v>
          </cell>
          <cell r="K10" t="str">
            <v>Rp15.000.000</v>
          </cell>
          <cell r="L10" t="str">
            <v>(Lima Belas Juta Rupiah)</v>
          </cell>
          <cell r="M10" t="str">
            <v>Pelaksanaan Mendukung Kegiatan Hari Kebangkitan PKL dan Hari Lahir APKLI Ke-19 Tahun 2012</v>
          </cell>
          <cell r="N10" t="str">
            <v>Pada hari ini Senin tanggal Sembilan bulan April tahun Dua Ribu Dua Belas, kami yang bertanda tangan dibawah ini :</v>
          </cell>
        </row>
        <row r="11">
          <cell r="A11">
            <v>6</v>
          </cell>
          <cell r="B11" t="str">
            <v>AGUS MARTA HARIYADI, SE</v>
          </cell>
          <cell r="C11" t="str">
            <v>Ketua Komisi Informasi Provinsi Nusa Tenggara Barat</v>
          </cell>
          <cell r="D11" t="str">
            <v>Jl. Udayana No. 14 Kota Mataram</v>
          </cell>
          <cell r="E11" t="str">
            <v>Jum'at</v>
          </cell>
          <cell r="F11" t="str">
            <v>Tiga Belas</v>
          </cell>
          <cell r="G11" t="str">
            <v>April</v>
          </cell>
          <cell r="H11" t="str">
            <v>Dua Ribu Dua Belas</v>
          </cell>
          <cell r="I11" t="str">
            <v>001.22.00843.01-5</v>
          </cell>
          <cell r="J11" t="str">
            <v>PT. Bank NTB Cabang Utama Pejanggik</v>
          </cell>
          <cell r="K11" t="str">
            <v>Rp200.000.000</v>
          </cell>
          <cell r="L11" t="str">
            <v>(Dua Ratus Juta Rupiah)</v>
          </cell>
          <cell r="M11" t="str">
            <v>Peningkatan Kemampuan Teknis, Hukum, Kapasitas Kelembagaan dan Kapasitas SDM</v>
          </cell>
          <cell r="N11" t="str">
            <v>Pada hari ini Jum'at tanggal Tiga Belas bulan April tahun Dua Ribu Dua Belas, kami yang bertanda tangan dibawah ini :</v>
          </cell>
        </row>
        <row r="12">
          <cell r="A12">
            <v>7</v>
          </cell>
          <cell r="B12" t="str">
            <v>TGH. SHAFWAN HAKIM</v>
          </cell>
          <cell r="C12" t="str">
            <v>Ketua Forum Kerjasama Pondok Pesantren Nusa Tenggara Barat</v>
          </cell>
          <cell r="D12" t="str">
            <v>Gedung Anjani Jl. Sriwijaya No. 18 Kec. Mataram Kota Mataram</v>
          </cell>
          <cell r="E12" t="str">
            <v>Senin</v>
          </cell>
          <cell r="F12" t="str">
            <v>Sembilan</v>
          </cell>
          <cell r="G12" t="str">
            <v>April</v>
          </cell>
          <cell r="H12" t="str">
            <v>Dua Ribu Dua Belas</v>
          </cell>
          <cell r="I12" t="str">
            <v>3494-01-018301-53-1</v>
          </cell>
          <cell r="J12" t="str">
            <v>PT. BRI Unit Ampenan Mataram</v>
          </cell>
          <cell r="K12" t="str">
            <v>Rp137.275.000</v>
          </cell>
          <cell r="L12" t="str">
            <v>(Seratus Tiga Puluh Tujuh Juta Dua Ratus Tujuh Puluh Lima Ribu Rupiah)</v>
          </cell>
          <cell r="M12" t="str">
            <v>Pelaksanaan Pembinaan dan Bimbingan Pondok Pesantren Provinsi NTB Tahun 2012</v>
          </cell>
          <cell r="N12" t="str">
            <v>Pada hari ini Senin tanggal Sembilan bulan April tahun Dua Ribu Dua Belas, kami yang bertanda tangan dibawah ini :</v>
          </cell>
        </row>
        <row r="13">
          <cell r="A13">
            <v>8</v>
          </cell>
          <cell r="B13" t="str">
            <v>LALU SATRIA WANGSA, SH</v>
          </cell>
          <cell r="C13" t="str">
            <v>Ketua Pengurus Wilayah Aliansi Masyarakat Adat Nusantara Mataram</v>
          </cell>
          <cell r="D13" t="str">
            <v>Jl. Biola V No. 2 Kel. Punia Jamak Mataram Kota Mataram</v>
          </cell>
          <cell r="E13" t="str">
            <v>Senin</v>
          </cell>
          <cell r="F13" t="str">
            <v>Enam Belas</v>
          </cell>
          <cell r="G13" t="str">
            <v>April</v>
          </cell>
          <cell r="H13" t="str">
            <v>Dua Ribu Dua Belas</v>
          </cell>
          <cell r="I13" t="str">
            <v>0052-01-045812-50-0</v>
          </cell>
          <cell r="J13" t="str">
            <v>PT. BRI Cabang Mataram</v>
          </cell>
          <cell r="K13" t="str">
            <v>Rp30.000.000</v>
          </cell>
          <cell r="L13" t="str">
            <v>(Tiga Puluh Juta Rupiah)</v>
          </cell>
          <cell r="M13" t="str">
            <v>Pelaksanaan Kongres Masyarakat Adat Ke Empat (KMAN IV) di Tobelo Kabupaten Halmahera Utara Provinsi Maluku Utara</v>
          </cell>
          <cell r="N13" t="str">
            <v>Pada hari ini Senin tanggal Enam Belas bulan April tahun Dua Ribu Dua Belas, kami yang bertanda tangan dibawah ini :</v>
          </cell>
          <cell r="O13" t="str">
            <v>Mataram, 16 April 2012</v>
          </cell>
        </row>
        <row r="14">
          <cell r="A14">
            <v>9</v>
          </cell>
          <cell r="B14" t="str">
            <v>HASAN BASRI</v>
          </cell>
          <cell r="C14" t="str">
            <v>Ketua Pemerhati Masyarakat Rawan Sosial Nusa Tenggara Barat (PMRASI - NTB)</v>
          </cell>
          <cell r="D14" t="str">
            <v>Jl. Arya Banjar Getas Gg. Kupu-Kupu Nurul Bahri 7 Melayu Bangsal Ampenan Tengah Kota Mataram</v>
          </cell>
          <cell r="E14" t="str">
            <v>Senin</v>
          </cell>
          <cell r="F14" t="str">
            <v>Enam Belas</v>
          </cell>
          <cell r="G14" t="str">
            <v>April</v>
          </cell>
          <cell r="H14" t="str">
            <v>Dua Ribu Dua Belas</v>
          </cell>
          <cell r="I14" t="str">
            <v>3494-01-023355-53-3</v>
          </cell>
          <cell r="J14" t="str">
            <v>PT. BRI Unit Ampenan Mataram</v>
          </cell>
          <cell r="K14" t="str">
            <v>Rp7.500.000</v>
          </cell>
          <cell r="L14" t="str">
            <v>(Tujuh Juta Lima Ratus Ribu Rupiah)</v>
          </cell>
          <cell r="M14" t="str">
            <v>Pelaksanaan Kegiatan "Sangkep Besar LSM, ORMAS dan OKP Se-NTB</v>
          </cell>
          <cell r="N14" t="str">
            <v>Pada hari ini Senin tanggal Enam Belas bulan April tahun Dua Ribu Dua Belas, kami yang bertanda tangan dibawah ini :</v>
          </cell>
          <cell r="O14" t="str">
            <v>Mataram, 16 April 2012</v>
          </cell>
        </row>
        <row r="15">
          <cell r="A15">
            <v>10</v>
          </cell>
          <cell r="B15" t="str">
            <v>Dr. Ir. H. ROSIADY SAYUTI, M.Sc</v>
          </cell>
          <cell r="C15" t="str">
            <v>Ketua Gerakan Pramuka Kwartir Daerah Nusa Tenggara Barat</v>
          </cell>
          <cell r="D15" t="str">
            <v>Jl. Pemuda No. 63 A Kota Mataram</v>
          </cell>
          <cell r="E15" t="str">
            <v>Selasa</v>
          </cell>
          <cell r="F15" t="str">
            <v>Tiga</v>
          </cell>
          <cell r="G15" t="str">
            <v>April</v>
          </cell>
          <cell r="H15" t="str">
            <v>Dua Ribu Dua Belas</v>
          </cell>
          <cell r="I15" t="str">
            <v>001.22.10785.01-1</v>
          </cell>
          <cell r="J15" t="str">
            <v>PT. Bank NTB Cabang Utama Pejanggik</v>
          </cell>
          <cell r="K15" t="str">
            <v>Rp197.325.000</v>
          </cell>
          <cell r="L15" t="str">
            <v>(Seratus Sembilan Puluh Tujuh Juta Tiga Ratus Dua Puluh Lima Ribu Rupiah)</v>
          </cell>
          <cell r="M15" t="str">
            <v>Pelaksanaan Operasional Kegiatan</v>
          </cell>
          <cell r="N15" t="str">
            <v>Pada hari ini Selasa tanggal Tiga bulan April tahun Dua Ribu Dua Belas, kami yang bertanda tangan dibawah ini :</v>
          </cell>
          <cell r="O15" t="str">
            <v>Mataram, 3 April 2012</v>
          </cell>
        </row>
        <row r="16">
          <cell r="A16">
            <v>11</v>
          </cell>
          <cell r="B16" t="str">
            <v>H. HALISUSABRI, S.Pd</v>
          </cell>
          <cell r="C16" t="str">
            <v>Ketua Yayasan Pondok Pesantren Darul Qur'an</v>
          </cell>
          <cell r="D16" t="str">
            <v>Desa Bengkel Kec. Labuapi Kab. Lombok Barat</v>
          </cell>
          <cell r="E16" t="str">
            <v>Senin</v>
          </cell>
          <cell r="F16" t="str">
            <v>Dua Puluh Tiga</v>
          </cell>
          <cell r="G16" t="str">
            <v>April</v>
          </cell>
          <cell r="H16" t="str">
            <v>Dua Ribu Dua Belas</v>
          </cell>
          <cell r="I16" t="str">
            <v>4686-01-000238-50-6</v>
          </cell>
          <cell r="J16" t="str">
            <v>PT. Bank Rakyat Indonesia (Persero) Unit Kediri Mataram</v>
          </cell>
          <cell r="K16" t="str">
            <v>Rp15.000.000</v>
          </cell>
          <cell r="L16" t="str">
            <v>(Lima Belas Juta Rupiah)</v>
          </cell>
          <cell r="M16" t="str">
            <v>Pelaksanaan Rehabilitasi Ruang Kelas</v>
          </cell>
          <cell r="N16" t="str">
            <v>Pada hari ini Senin tanggal Dua Puluh Tiga bulan April tahun Dua Ribu Dua Belas, kami yang bertanda tangan dibawah ini :</v>
          </cell>
          <cell r="O16" t="str">
            <v>Mataram, 23 April 2012</v>
          </cell>
        </row>
        <row r="17">
          <cell r="A17">
            <v>12</v>
          </cell>
          <cell r="B17" t="str">
            <v>DAHLAN ADNAN, S.Pd</v>
          </cell>
          <cell r="C17" t="str">
            <v>Kepala Madrasah Tsanawiyah Tarbiyatul Mustafid Batu Rimpang</v>
          </cell>
          <cell r="D17" t="str">
            <v>Desa Badrain Kec. Narmada Kab. Lombok Barat</v>
          </cell>
          <cell r="E17" t="str">
            <v>Senin</v>
          </cell>
          <cell r="F17" t="str">
            <v>Dua Puluh Tiga</v>
          </cell>
          <cell r="G17" t="str">
            <v>April</v>
          </cell>
          <cell r="H17" t="str">
            <v>Dua Ribu Dua Belas</v>
          </cell>
          <cell r="I17" t="str">
            <v>010.22.09186.01-9</v>
          </cell>
          <cell r="J17" t="str">
            <v>PT. Bank NTB Cabang Pembantu Narmada</v>
          </cell>
          <cell r="K17" t="str">
            <v>Rp15.000.000</v>
          </cell>
          <cell r="L17" t="str">
            <v>(Lima Belas Juta Rupiah)</v>
          </cell>
          <cell r="M17" t="str">
            <v>Pelaksanaan Rehabilitasi Ruang Belajar</v>
          </cell>
          <cell r="N17" t="str">
            <v>Pada hari ini Senin tanggal Dua Puluh Tiga bulan April tahun Dua Ribu Dua Belas, kami yang bertanda tangan dibawah ini :</v>
          </cell>
          <cell r="O17" t="str">
            <v>Mataram, 23 April 2012</v>
          </cell>
        </row>
        <row r="18">
          <cell r="A18">
            <v>13</v>
          </cell>
          <cell r="B18" t="str">
            <v>Drs. H. ARSYAD ABD. GANI, M.Pd</v>
          </cell>
          <cell r="C18" t="str">
            <v>Ketua II Lembaga Pengembangan Tilawatil Qur'an Provinsi NTB</v>
          </cell>
          <cell r="D18" t="str">
            <v>Masjid Al-Amin Komplek Kantor Gubernur Jl. Hos Cokroaminoto Mataram</v>
          </cell>
          <cell r="E18" t="str">
            <v>Senin</v>
          </cell>
          <cell r="F18" t="str">
            <v>Dua Puluh Tiga</v>
          </cell>
          <cell r="G18" t="str">
            <v>April</v>
          </cell>
          <cell r="H18" t="str">
            <v>Dua Ribu Dua Belas</v>
          </cell>
          <cell r="I18" t="str">
            <v>001.22.93883.01-1</v>
          </cell>
          <cell r="J18" t="str">
            <v>PT. Bank NTB Cabang Utama Pejanggik</v>
          </cell>
          <cell r="K18" t="str">
            <v>Rp324.136.000</v>
          </cell>
          <cell r="L18" t="str">
            <v>(Tiga Ratus Dua Puluh Empat Juta Seratus Tiga Puluh Enam Ribu Rupiah)</v>
          </cell>
          <cell r="M18" t="str">
            <v>Pelaksanaan Operasional Kegiatan</v>
          </cell>
          <cell r="N18" t="str">
            <v>Pada hari ini Senin tanggal Dua Puluh Tiga bulan April tahun Dua Ribu Dua Belas, kami yang bertanda tangan dibawah ini :</v>
          </cell>
          <cell r="O18" t="str">
            <v>Mataram, 23 April 2012</v>
          </cell>
        </row>
        <row r="19">
          <cell r="A19">
            <v>14</v>
          </cell>
          <cell r="B19" t="str">
            <v>MARIADI, S.PdI</v>
          </cell>
          <cell r="C19" t="str">
            <v>Ketua Yayasan Sosial Bina Masyarakat</v>
          </cell>
          <cell r="D19" t="str">
            <v>Desa Selebung Kec. Batu Kliang Kab. Lombok Tengah</v>
          </cell>
          <cell r="E19" t="str">
            <v>Senin</v>
          </cell>
          <cell r="F19" t="str">
            <v>Dua Puluh Tiga</v>
          </cell>
          <cell r="G19" t="str">
            <v>April</v>
          </cell>
          <cell r="H19" t="str">
            <v>Dua Ribu Dua Belas</v>
          </cell>
          <cell r="I19" t="str">
            <v>4705-01-008190-53-2</v>
          </cell>
          <cell r="J19" t="str">
            <v>PT. Bank Rakyat Indonesia (Persero) Unit Mantang Praya</v>
          </cell>
          <cell r="K19" t="str">
            <v>Rp15.000.000</v>
          </cell>
          <cell r="L19" t="str">
            <v>(Lima Belas Juta Rupiah)</v>
          </cell>
          <cell r="M19" t="str">
            <v>Pelaksanaan Rehabilitasi Ruang Kelas</v>
          </cell>
          <cell r="N19" t="str">
            <v>Pada hari ini Senin tanggal Dua Puluh Tiga bulan April tahun Dua Ribu Dua Belas, kami yang bertanda tangan dibawah ini :</v>
          </cell>
          <cell r="O19" t="str">
            <v>Mataram, 23 April 2012</v>
          </cell>
        </row>
        <row r="20">
          <cell r="A20">
            <v>15</v>
          </cell>
          <cell r="B20" t="str">
            <v>AMRUL JIHADI, S.Ag</v>
          </cell>
          <cell r="C20" t="str">
            <v>Ketua Yayasan Pondok Pesantren Al - Banun</v>
          </cell>
          <cell r="D20" t="str">
            <v>Desa Tanak Beak Kec. Narmada Kab. Lombok Barat</v>
          </cell>
          <cell r="E20" t="str">
            <v>Selasa</v>
          </cell>
          <cell r="F20" t="str">
            <v>Dua Puluh Empat</v>
          </cell>
          <cell r="G20" t="str">
            <v>April</v>
          </cell>
          <cell r="H20" t="str">
            <v>Dua Ribu Dua Belas</v>
          </cell>
          <cell r="I20" t="str">
            <v>4688-01-000192-50-4</v>
          </cell>
          <cell r="J20" t="str">
            <v>PT. Bank Rakyat Indonesia (Persero) Unit Narmada Mataram</v>
          </cell>
          <cell r="K20" t="str">
            <v>Rp15.000.000</v>
          </cell>
          <cell r="L20" t="str">
            <v>(Lima Belas Juta Rupiah)</v>
          </cell>
          <cell r="M20" t="str">
            <v>Pelaksanaan Rehabilitasi Gedung</v>
          </cell>
          <cell r="N20" t="str">
            <v>Pada hari ini Selasa tanggal Dua Puluh Empat bulan April tahun Dua Ribu Dua Belas, kami yang bertanda tangan dibawah ini :</v>
          </cell>
          <cell r="O20" t="str">
            <v>Mataram, 24 April 2012</v>
          </cell>
        </row>
        <row r="21">
          <cell r="A21">
            <v>16</v>
          </cell>
          <cell r="B21" t="str">
            <v>H. ABDUL GAFUR</v>
          </cell>
          <cell r="C21" t="str">
            <v>Ketua Yayasan Ponpes Al-Ikhlasiyah</v>
          </cell>
          <cell r="D21" t="str">
            <v>Desa Perampuan Kec. Labuapi Kab. Lombok Barat</v>
          </cell>
          <cell r="E21" t="str">
            <v>Selasa</v>
          </cell>
          <cell r="F21" t="str">
            <v>Dua Puluh Empat</v>
          </cell>
          <cell r="G21" t="str">
            <v>April</v>
          </cell>
          <cell r="H21" t="str">
            <v>Dua Ribu Dua Belas</v>
          </cell>
          <cell r="I21" t="str">
            <v>4683-01-002712-53-8</v>
          </cell>
          <cell r="J21" t="str">
            <v>PT. Bank Rakyat Indonesia (Persero) Unit Bagik Polak Mataram</v>
          </cell>
          <cell r="K21" t="str">
            <v>Rp15.000.000</v>
          </cell>
          <cell r="L21" t="str">
            <v>(Lima Belas Juta Rupiah)</v>
          </cell>
          <cell r="M21" t="str">
            <v>Pengadaan Ruang Kelas Madrasah Ponpes Al-Ikhlashiyah</v>
          </cell>
          <cell r="N21" t="str">
            <v>Pada hari ini Selasa tanggal Dua Puluh Empat bulan April tahun Dua Ribu Dua Belas, kami yang bertanda tangan dibawah ini :</v>
          </cell>
          <cell r="O21" t="str">
            <v>Mataram, 24 April 2012</v>
          </cell>
        </row>
        <row r="22">
          <cell r="A22">
            <v>17</v>
          </cell>
          <cell r="B22" t="str">
            <v>HERI HADI SAPUTRA, M.Pd</v>
          </cell>
          <cell r="C22" t="str">
            <v>Kepala Sekolah SMK NW Kumbung</v>
          </cell>
          <cell r="D22" t="str">
            <v>Jl. Nek Rangga Tojang No, 17 Kumbung Danger Masbagik Kab. Lombom Timur</v>
          </cell>
          <cell r="E22" t="str">
            <v>Selasa</v>
          </cell>
          <cell r="F22" t="str">
            <v>Dua Puluh Empat</v>
          </cell>
          <cell r="G22" t="str">
            <v>April</v>
          </cell>
          <cell r="H22" t="str">
            <v>Dua Ribu Dua Belas</v>
          </cell>
          <cell r="I22" t="str">
            <v>016.22.02791.01-9</v>
          </cell>
          <cell r="J22" t="str">
            <v>PT. Bank NTB Cabang Pembantu Paok Motong</v>
          </cell>
          <cell r="K22" t="str">
            <v>Rp30.000.000</v>
          </cell>
          <cell r="L22" t="str">
            <v>(Tiga Puluh Juta Rupiah)</v>
          </cell>
          <cell r="M22" t="str">
            <v>Pembangunan Ruang Kelas Baru SMK NW Kumbung</v>
          </cell>
          <cell r="N22" t="str">
            <v>Pada hari ini Selasa tanggal Dua Puluh Empat bulan April tahun Dua Ribu Dua Belas, kami yang bertanda tangan dibawah ini :</v>
          </cell>
          <cell r="O22" t="str">
            <v>Mataram, 24 April 2012</v>
          </cell>
        </row>
        <row r="23">
          <cell r="A23">
            <v>18</v>
          </cell>
          <cell r="B23" t="str">
            <v>H. M. Natsir, SH., MH</v>
          </cell>
          <cell r="C23" t="str">
            <v>Koordinator TIM Mediasi Rukun Keluarga Bima Pulau Lombok</v>
          </cell>
          <cell r="D23" t="str">
            <v>Jl. Cempaka Kota Mataram</v>
          </cell>
          <cell r="H23" t="str">
            <v>Dua Ribu Dua Belas</v>
          </cell>
          <cell r="J23" t="str">
            <v>PT. Bank NTB Cabang Utama Pejanggik</v>
          </cell>
          <cell r="K23" t="str">
            <v>Rp26.000.000</v>
          </cell>
          <cell r="L23" t="str">
            <v>(Dua Puluh Enam Juta Rupiah)</v>
          </cell>
          <cell r="M23" t="str">
            <v>Pelaksanaan Operasional Kegiatan TIM Mediasi Konflik Sape Bima</v>
          </cell>
          <cell r="N23" t="str">
            <v>Pada hari ini  tanggal  bulan  tahun Dua Ribu Dua Belas, kami yang bertanda tangan dibawah ini :</v>
          </cell>
        </row>
        <row r="24">
          <cell r="A24">
            <v>19</v>
          </cell>
          <cell r="B24" t="str">
            <v>M. LAZIM MAKHUL</v>
          </cell>
          <cell r="C24" t="str">
            <v>Kepala MTs Rantok Qomarul Huda</v>
          </cell>
          <cell r="D24" t="str">
            <v>Jl. Goa Lawah Pesongoran Jukung Desa Lebah Sempaga Kec. Narmada Kab. Lombok Barat</v>
          </cell>
          <cell r="E24" t="str">
            <v>Selasa</v>
          </cell>
          <cell r="F24" t="str">
            <v>Dua Puluh Empat</v>
          </cell>
          <cell r="G24" t="str">
            <v>April</v>
          </cell>
          <cell r="H24" t="str">
            <v>Dua Ribu Dua Belas</v>
          </cell>
          <cell r="I24" t="str">
            <v>4688-01-010945-53-1</v>
          </cell>
          <cell r="J24" t="str">
            <v>PT. Bank Rakyat Indonesia (Persero) Unit Narmada Mataram</v>
          </cell>
          <cell r="K24" t="str">
            <v>Rp15.000.000</v>
          </cell>
          <cell r="L24" t="str">
            <v>(Lima Belas Juta Rupiah)</v>
          </cell>
          <cell r="M24" t="str">
            <v>Rehabilitasi Gedung MTs Rantok Qamarul Huda</v>
          </cell>
          <cell r="N24" t="str">
            <v>Pada hari ini Selasa tanggal Dua Puluh Empat bulan April tahun Dua Ribu Dua Belas, kami yang bertanda tangan dibawah ini :</v>
          </cell>
          <cell r="O24" t="str">
            <v>Mataram, 24 April 2012</v>
          </cell>
        </row>
        <row r="25">
          <cell r="A25">
            <v>20</v>
          </cell>
          <cell r="B25" t="str">
            <v>AIDIYATUL FITRIAH</v>
          </cell>
          <cell r="C25" t="str">
            <v>Kepala MI NW No.3 Pancor</v>
          </cell>
          <cell r="D25" t="str">
            <v>Jl. Dewi Sartika Pancor Kab. Lombok Timur</v>
          </cell>
          <cell r="E25" t="str">
            <v>Selasa</v>
          </cell>
          <cell r="F25" t="str">
            <v>Dua Puluh Empat</v>
          </cell>
          <cell r="G25" t="str">
            <v>April</v>
          </cell>
          <cell r="H25" t="str">
            <v>Dua Ribu Dua Belas</v>
          </cell>
          <cell r="I25" t="str">
            <v>4737-01-007075-53-2</v>
          </cell>
          <cell r="J25" t="str">
            <v>PT. Bank Rakyat Indonesia (Persero) Unit Selong Kota Selong</v>
          </cell>
          <cell r="K25" t="str">
            <v>Rp10.000.000</v>
          </cell>
          <cell r="L25" t="str">
            <v>(Sepuluh Juta Rupiah)</v>
          </cell>
          <cell r="M25" t="str">
            <v>Pembangunan Ruang Kelas Lantai Dua</v>
          </cell>
          <cell r="N25" t="str">
            <v>Pada hari ini Selasa tanggal Dua Puluh Empat bulan April tahun Dua Ribu Dua Belas, kami yang bertanda tangan dibawah ini :</v>
          </cell>
          <cell r="O25" t="str">
            <v>Mataram, 24 April 2012</v>
          </cell>
        </row>
        <row r="26">
          <cell r="A26">
            <v>21</v>
          </cell>
          <cell r="B26" t="str">
            <v>M. MUHSIN SAID</v>
          </cell>
          <cell r="C26" t="str">
            <v>Ketua Umum Yayasan Ponpes Nurul Ikhlas NW</v>
          </cell>
          <cell r="D26" t="str">
            <v>Rajak Sukaraja Kec. Praya Timur Kab. Lombok Tengah</v>
          </cell>
          <cell r="E26" t="str">
            <v>Selasa</v>
          </cell>
          <cell r="F26" t="str">
            <v>Dua Puluh Empat</v>
          </cell>
          <cell r="G26" t="str">
            <v>April</v>
          </cell>
          <cell r="H26" t="str">
            <v>Dua Ribu Dua Belas</v>
          </cell>
          <cell r="I26" t="str">
            <v>4706-01-001286-53-0</v>
          </cell>
          <cell r="J26" t="str">
            <v>PT. Bank Rakyat Indonesia (Persero) Unit Mujur Praya</v>
          </cell>
          <cell r="K26" t="str">
            <v>Rp10.000.000</v>
          </cell>
          <cell r="L26" t="str">
            <v>(Sepuluh Juta Rupiah)</v>
          </cell>
          <cell r="M26" t="str">
            <v>Pengadaan dan Rehab Meubelair Siswa</v>
          </cell>
          <cell r="N26" t="str">
            <v>Pada hari ini Selasa tanggal Dua Puluh Empat bulan April tahun Dua Ribu Dua Belas, kami yang bertanda tangan dibawah ini :</v>
          </cell>
          <cell r="O26" t="str">
            <v>Mataram, 24 April 2012</v>
          </cell>
        </row>
        <row r="27">
          <cell r="A27">
            <v>22</v>
          </cell>
          <cell r="B27" t="str">
            <v>H. RASYID AHWAN RIADI, S.Pd</v>
          </cell>
          <cell r="C27" t="str">
            <v>Kepala Madrasah Aliyah Baiturrahim</v>
          </cell>
          <cell r="D27" t="str">
            <v>Kabar Desa Kabar Kec. Sakra Kab. Lombok Timur</v>
          </cell>
          <cell r="E27" t="str">
            <v>Selasa</v>
          </cell>
          <cell r="F27" t="str">
            <v>Dua Puluh Empat</v>
          </cell>
          <cell r="G27" t="str">
            <v>April</v>
          </cell>
          <cell r="H27" t="str">
            <v>Dua Ribu Dua Belas</v>
          </cell>
          <cell r="I27" t="str">
            <v>4736-01-012452-53-9</v>
          </cell>
          <cell r="J27" t="str">
            <v>PT. Bank Rakyat Indonesia (Persero) Unit Sakra Selong</v>
          </cell>
          <cell r="K27" t="str">
            <v>Rp50.000.000</v>
          </cell>
          <cell r="L27" t="str">
            <v>(Lima Puluh Juta Rupiah)</v>
          </cell>
          <cell r="M27" t="str">
            <v>Pembangunan Rehab Kelas dan Mutu MA Baiturrahim</v>
          </cell>
          <cell r="N27" t="str">
            <v>Pada hari ini Selasa tanggal Dua Puluh Empat bulan April tahun Dua Ribu Dua Belas, kami yang bertanda tangan dibawah ini :</v>
          </cell>
          <cell r="O27" t="str">
            <v>Mataram, 24 April 2012</v>
          </cell>
        </row>
        <row r="28">
          <cell r="A28">
            <v>23</v>
          </cell>
          <cell r="B28" t="str">
            <v>M. SYARIF KHALILI, S.PdI</v>
          </cell>
          <cell r="C28" t="str">
            <v>Ketua Pengurus Musholla Al Faham</v>
          </cell>
          <cell r="D28" t="str">
            <v>Dusun Puncang Sari Desa Sandik Kec. Batu Layar Kab. Lobar</v>
          </cell>
          <cell r="E28" t="str">
            <v>Selasa</v>
          </cell>
          <cell r="F28" t="str">
            <v>Dua Puluh Empat</v>
          </cell>
          <cell r="G28" t="str">
            <v>April</v>
          </cell>
          <cell r="H28" t="str">
            <v>Dua Ribu Dua Belas</v>
          </cell>
          <cell r="I28" t="str">
            <v>006.22.00015.01-5</v>
          </cell>
          <cell r="J28" t="str">
            <v>PT. Bank NTB Cabang Mataram</v>
          </cell>
          <cell r="K28" t="str">
            <v>Rp7.500.000</v>
          </cell>
          <cell r="L28" t="str">
            <v>(Tujuh Juta Lima Ratus Ribu Rupiah)</v>
          </cell>
          <cell r="M28" t="str">
            <v>Pembangunan Musholla Al Faham</v>
          </cell>
          <cell r="N28" t="str">
            <v>Pada hari ini Selasa tanggal Dua Puluh Empat bulan April tahun Dua Ribu Dua Belas, kami yang bertanda tangan dibawah ini :</v>
          </cell>
          <cell r="O28" t="str">
            <v>Mataram, 24 April 2012</v>
          </cell>
        </row>
        <row r="29">
          <cell r="A29">
            <v>24</v>
          </cell>
          <cell r="B29" t="str">
            <v>Drs. H. MUH. NURHAYAT</v>
          </cell>
          <cell r="C29" t="str">
            <v>Ketua Yayasan Ponpes Al - Madani</v>
          </cell>
          <cell r="D29" t="str">
            <v>Jl. Pramuka Pelulan Kuripan Kab. Lombok Barat</v>
          </cell>
          <cell r="E29" t="str">
            <v>Selasa</v>
          </cell>
          <cell r="F29" t="str">
            <v>Dua Puluh Empat</v>
          </cell>
          <cell r="G29" t="str">
            <v>April</v>
          </cell>
          <cell r="H29" t="str">
            <v>Dua Ribu Dua Belas</v>
          </cell>
          <cell r="I29" t="str">
            <v>4686-01-000129-50-3</v>
          </cell>
          <cell r="J29" t="str">
            <v>PT. Bank Rakyat Indonesia (Persero) Unit Kediri Mataram</v>
          </cell>
          <cell r="K29" t="str">
            <v>Rp25.000.000</v>
          </cell>
          <cell r="L29" t="str">
            <v>(Dua Puluh Lima Juta Rupiah)</v>
          </cell>
          <cell r="M29" t="str">
            <v>Rehabilitasi Gedung Belajar Yayasan Pondok Pesantren Al-Madani</v>
          </cell>
          <cell r="N29" t="str">
            <v>Pada hari ini Selasa tanggal Dua Puluh Empat bulan April tahun Dua Ribu Dua Belas, kami yang bertanda tangan dibawah ini :</v>
          </cell>
          <cell r="O29" t="str">
            <v>Mataram, 24 April 2012</v>
          </cell>
        </row>
        <row r="30">
          <cell r="A30">
            <v>25</v>
          </cell>
          <cell r="B30" t="str">
            <v>H. ABDUL HAFIZ YUSRO</v>
          </cell>
          <cell r="C30" t="str">
            <v>Ketua Panitia Pembangunan Masjid Al-Falah</v>
          </cell>
          <cell r="D30" t="str">
            <v>Moyot Desa Moyot Kec. Sakra Kab. Lotim</v>
          </cell>
          <cell r="E30" t="str">
            <v>Selasa</v>
          </cell>
          <cell r="F30" t="str">
            <v>Dua Puluh Empat</v>
          </cell>
          <cell r="G30" t="str">
            <v>April</v>
          </cell>
          <cell r="H30" t="str">
            <v>Dua Ribu Dua Belas</v>
          </cell>
          <cell r="I30" t="str">
            <v>4736-01-014597-53-9</v>
          </cell>
          <cell r="J30" t="str">
            <v>PT. Bank Rakyat Indonesia (Persero) Unit Sakra Selong</v>
          </cell>
          <cell r="K30" t="str">
            <v>Rp100.000.000</v>
          </cell>
          <cell r="L30" t="str">
            <v>(Seratus Juta Rupiah)</v>
          </cell>
          <cell r="M30" t="str">
            <v>Renovasi/Rehabilitasi Masjid Al-Falah</v>
          </cell>
          <cell r="N30" t="str">
            <v>Pada hari ini Selasa tanggal Dua Puluh Empat bulan April tahun Dua Ribu Dua Belas, kami yang bertanda tangan dibawah ini :</v>
          </cell>
          <cell r="O30" t="str">
            <v>Mataram, 24 April 2012</v>
          </cell>
        </row>
        <row r="31">
          <cell r="A31">
            <v>26</v>
          </cell>
          <cell r="B31" t="str">
            <v>Drs. IHSAN</v>
          </cell>
          <cell r="C31" t="str">
            <v>Ketua Pengurus Musholla Namira</v>
          </cell>
          <cell r="D31" t="str">
            <v>RT.02 Lingk. Taman Karang Baru Kota Mataram</v>
          </cell>
          <cell r="E31" t="str">
            <v>Selasa</v>
          </cell>
          <cell r="F31" t="str">
            <v>Dua Puluh Empat</v>
          </cell>
          <cell r="G31" t="str">
            <v>April</v>
          </cell>
          <cell r="H31" t="str">
            <v>Dua Ribu Dua Belas</v>
          </cell>
          <cell r="I31" t="str">
            <v>001.22.01387.01-8</v>
          </cell>
          <cell r="J31" t="str">
            <v>PT. Bank NTB Cabang Utama Pejanggik</v>
          </cell>
          <cell r="K31" t="str">
            <v>Rp5.000.000</v>
          </cell>
          <cell r="L31" t="str">
            <v>(Lima Juta Rupiah)</v>
          </cell>
          <cell r="M31" t="str">
            <v>Pelaksanaan Pembangunan Musholla Namira</v>
          </cell>
          <cell r="N31" t="str">
            <v>Pada hari ini Selasa tanggal Dua Puluh Empat bulan April tahun Dua Ribu Dua Belas, kami yang bertanda tangan dibawah ini :</v>
          </cell>
          <cell r="O31" t="str">
            <v>Mataram, 24 April 2012</v>
          </cell>
        </row>
        <row r="32">
          <cell r="A32">
            <v>27</v>
          </cell>
          <cell r="B32" t="str">
            <v>H. M. MAYUKI, S.Ag</v>
          </cell>
          <cell r="C32" t="str">
            <v>Kepala MTs Nurul Haq</v>
          </cell>
          <cell r="D32" t="str">
            <v>Karang Bejelo Kel. Gonjak Kec. Praya Kab. Loteng</v>
          </cell>
          <cell r="E32" t="str">
            <v>Selasa</v>
          </cell>
          <cell r="F32" t="str">
            <v>Dua Puluh Empat</v>
          </cell>
          <cell r="G32" t="str">
            <v>April</v>
          </cell>
          <cell r="H32" t="str">
            <v>Dua Ribu Dua Belas</v>
          </cell>
          <cell r="I32" t="str">
            <v>003.22.41926.08-2</v>
          </cell>
          <cell r="J32" t="str">
            <v>PT. Bank NTB Cabang Praya</v>
          </cell>
          <cell r="K32" t="str">
            <v>Rp5.000.000</v>
          </cell>
          <cell r="L32" t="str">
            <v>(Lima Juta Rupiah)</v>
          </cell>
          <cell r="M32" t="str">
            <v>Rehabilitasi dan Ruang Kelas Baru MTs Nurul Haq</v>
          </cell>
          <cell r="N32" t="str">
            <v>Pada hari ini Selasa tanggal Dua Puluh Empat bulan April tahun Dua Ribu Dua Belas, kami yang bertanda tangan dibawah ini :</v>
          </cell>
          <cell r="O32" t="str">
            <v>Mataram, 24 April 2012</v>
          </cell>
        </row>
        <row r="33">
          <cell r="A33">
            <v>28</v>
          </cell>
          <cell r="B33" t="str">
            <v>TG.KH. MUHAMMAD ANWAR, MZ</v>
          </cell>
          <cell r="C33" t="str">
            <v>Ketua Harian Badan Amil Zakat Daerah (BAZDA) Provinsi NTB</v>
          </cell>
          <cell r="D33" t="str">
            <v>Jl. Pejanggik No. 12 Mataram</v>
          </cell>
          <cell r="E33" t="str">
            <v>Senin</v>
          </cell>
          <cell r="F33" t="str">
            <v>Dua Puluh Tiga</v>
          </cell>
          <cell r="G33" t="str">
            <v>April</v>
          </cell>
          <cell r="H33" t="str">
            <v>Dua Ribu Dua Belas</v>
          </cell>
          <cell r="I33" t="str">
            <v>001.22.33478.01-0</v>
          </cell>
          <cell r="J33" t="str">
            <v>PT. Bank NTB Cabang Utama Pejanggik</v>
          </cell>
          <cell r="K33" t="str">
            <v>Rp42.146.400</v>
          </cell>
          <cell r="L33" t="str">
            <v>(Empat Puluh Dua Juta Seratus Empat Puluh Enam Empat Ratus Rupiah)</v>
          </cell>
          <cell r="M33" t="str">
            <v>Penyediaan Fasilitas Penunjang Operasional</v>
          </cell>
          <cell r="N33" t="str">
            <v>Pada hari ini Senin tanggal Dua Puluh Tiga bulan April tahun Dua Ribu Dua Belas, kami yang bertanda tangan dibawah ini :</v>
          </cell>
          <cell r="O33" t="str">
            <v>Mataram, 23 April 2012</v>
          </cell>
        </row>
        <row r="34">
          <cell r="A34">
            <v>29</v>
          </cell>
          <cell r="B34" t="str">
            <v>MUHAMMAD HALABI</v>
          </cell>
          <cell r="C34" t="str">
            <v>Ketua Yayasan Tanwirul Qulub</v>
          </cell>
          <cell r="D34" t="str">
            <v>Jl. Lestari No. 112 Lingk. Pejarakan Kel. Pejarakan Karya Kec. Ampenan Kota Mataram</v>
          </cell>
          <cell r="E34" t="str">
            <v>Rabu</v>
          </cell>
          <cell r="F34" t="str">
            <v>Dua Puluh Lima</v>
          </cell>
          <cell r="G34" t="str">
            <v>April</v>
          </cell>
          <cell r="H34" t="str">
            <v>Dua Ribu Dua Belas</v>
          </cell>
          <cell r="I34" t="str">
            <v>3495-01-019743-53-6</v>
          </cell>
          <cell r="J34" t="str">
            <v>PT. Bank Rakyat Indonesia (Persero) Unit Airlangga Mataram</v>
          </cell>
          <cell r="K34" t="str">
            <v>Rp10.000.000</v>
          </cell>
          <cell r="L34" t="str">
            <v>(Sepuluh Juta Rupiah)</v>
          </cell>
          <cell r="M34" t="str">
            <v>Kebutuhan Pembangunan dan Pengembangan Taman Kanak-kanak Tanwirul Qulub</v>
          </cell>
          <cell r="N34" t="str">
            <v>Pada hari ini Rabu tanggal Dua Puluh Lima bulan April tahun Dua Ribu Dua Belas, kami yang bertanda tangan dibawah ini :</v>
          </cell>
          <cell r="O34" t="str">
            <v>Mataram, 25 April 2012</v>
          </cell>
        </row>
        <row r="35">
          <cell r="A35">
            <v>30</v>
          </cell>
          <cell r="B35" t="str">
            <v>ISTIARAH, S.Pt</v>
          </cell>
          <cell r="C35" t="str">
            <v>Kepala TK/RA As-Syafi'iyah</v>
          </cell>
          <cell r="D35" t="str">
            <v>Gubuk Mamben Pagesangan Barat Kota Mataram</v>
          </cell>
          <cell r="E35" t="str">
            <v>Rabu</v>
          </cell>
          <cell r="F35" t="str">
            <v>Dua Puluh Lima</v>
          </cell>
          <cell r="G35" t="str">
            <v>April</v>
          </cell>
          <cell r="H35" t="str">
            <v>Dua Ribu Dua Belas</v>
          </cell>
          <cell r="I35" t="str">
            <v>4689-01-002578-53-0</v>
          </cell>
          <cell r="J35" t="str">
            <v>PT. Bank Rakyat Indonesia (Persero) Unit Pagesangan Mataram</v>
          </cell>
          <cell r="K35" t="str">
            <v>Rp7.500.000</v>
          </cell>
          <cell r="L35" t="str">
            <v>(Tujuh Juta Lima Ratus Ribu Rupiah)</v>
          </cell>
          <cell r="M35" t="str">
            <v>Rehabilitasi/Pembangunan Gedung RA As-Syafi'iyah</v>
          </cell>
          <cell r="N35" t="str">
            <v>Pada hari ini Rabu tanggal Dua Puluh Lima bulan April tahun Dua Ribu Dua Belas, kami yang bertanda tangan dibawah ini :</v>
          </cell>
          <cell r="O35" t="str">
            <v>Mataram, 25 April 2012</v>
          </cell>
        </row>
        <row r="36">
          <cell r="A36">
            <v>31</v>
          </cell>
          <cell r="B36" t="str">
            <v>NANIK ARDHYA PURBANINGSIH</v>
          </cell>
          <cell r="C36" t="str">
            <v>Kepala Sekolah TK Patayat Nurul Iman</v>
          </cell>
          <cell r="D36" t="str">
            <v>Kabar Desa Kabar Kecamatan Sakra Kab. Lotim</v>
          </cell>
          <cell r="E36" t="str">
            <v>Rabu</v>
          </cell>
          <cell r="F36" t="str">
            <v>Dua Puluh Lima</v>
          </cell>
          <cell r="G36" t="str">
            <v>April</v>
          </cell>
          <cell r="H36" t="str">
            <v>Dua Ribu Dua Belas</v>
          </cell>
          <cell r="I36" t="str">
            <v>7598-01-000618-53-0</v>
          </cell>
          <cell r="J36" t="str">
            <v>PT. Bank Rakyat Indonesia (Persero) Unit Pancor Selong</v>
          </cell>
          <cell r="K36" t="str">
            <v>Rp50.000.000</v>
          </cell>
          <cell r="L36" t="str">
            <v>(Lima Puluh Juta Rupiah)</v>
          </cell>
          <cell r="M36" t="str">
            <v>Pelaksanaan  Operasional Kegiatan dan Peningkatan Mutu TK Patayat Nurul Iman</v>
          </cell>
          <cell r="N36" t="str">
            <v>Pada hari ini Rabu tanggal Dua Puluh Lima bulan April tahun Dua Ribu Dua Belas, kami yang bertanda tangan dibawah ini :</v>
          </cell>
          <cell r="O36" t="str">
            <v>Mataram, 25 April 2012</v>
          </cell>
        </row>
        <row r="37">
          <cell r="A37">
            <v>32</v>
          </cell>
          <cell r="B37" t="str">
            <v>HERMANTO</v>
          </cell>
          <cell r="C37" t="str">
            <v>Ketua Panitia Penyelenggara Seminar Sehari Forum Pemerhati Koperasi Provinsi NTB</v>
          </cell>
          <cell r="D37" t="str">
            <v>Jl. Adi Sucipto Ling. Baturaja Ampenan Utara Kota Mataram</v>
          </cell>
          <cell r="E37" t="str">
            <v>Rabu</v>
          </cell>
          <cell r="F37" t="str">
            <v>Dua Puluh Lima</v>
          </cell>
          <cell r="G37" t="str">
            <v>April</v>
          </cell>
          <cell r="H37" t="str">
            <v>Dua Ribu Dua Belas</v>
          </cell>
          <cell r="I37" t="str">
            <v>001.22.01442.01-4</v>
          </cell>
          <cell r="J37" t="str">
            <v>PT. Bank NTB Cabang Utama Pejanggik</v>
          </cell>
          <cell r="K37" t="str">
            <v>Rp7.500.000</v>
          </cell>
          <cell r="L37" t="str">
            <v>(Tujuh Juta Lima Ratus Ribu Rupiah)</v>
          </cell>
          <cell r="M37" t="str">
            <v>Pelaksanaan Seminar Sehari</v>
          </cell>
          <cell r="N37" t="str">
            <v>Pada hari ini Rabu tanggal Dua Puluh Lima bulan April tahun Dua Ribu Dua Belas, kami yang bertanda tangan dibawah ini :</v>
          </cell>
          <cell r="O37" t="str">
            <v>Mataram, 25 April 2012</v>
          </cell>
        </row>
        <row r="38">
          <cell r="A38">
            <v>33</v>
          </cell>
          <cell r="B38" t="str">
            <v>MA'AZ HUBAIDI, S.Ag</v>
          </cell>
          <cell r="C38" t="str">
            <v>Direktur Lembaga Bina Masyarakat untuk Pembangunan (LBMP) NTB</v>
          </cell>
          <cell r="D38" t="str">
            <v xml:space="preserve">Jl. Resani Batu Kuta Kec. Narmada Kab. Lobar </v>
          </cell>
          <cell r="E38" t="str">
            <v>Kamis</v>
          </cell>
          <cell r="F38" t="str">
            <v>Dua Puluh Enam</v>
          </cell>
          <cell r="G38" t="str">
            <v>April</v>
          </cell>
          <cell r="H38" t="str">
            <v>Dua Ribu Dua Belas</v>
          </cell>
          <cell r="I38" t="str">
            <v>001.22.61999.01-5</v>
          </cell>
          <cell r="J38" t="str">
            <v>PT. Bank NTB Cabang Utama Pejanggik</v>
          </cell>
          <cell r="K38" t="str">
            <v>Rp7.500.000</v>
          </cell>
          <cell r="L38" t="str">
            <v>(Tujuh Juta Lima Ratus Ribu Rupiah)</v>
          </cell>
          <cell r="M38" t="str">
            <v>Pelaksanaan Kegiatan Seminar dan Lokakarya</v>
          </cell>
          <cell r="N38" t="str">
            <v>Pada hari ini Kamis tanggal Dua Puluh Enam bulan April tahun Dua Ribu Dua Belas, kami yang bertanda tangan dibawah ini :</v>
          </cell>
          <cell r="O38" t="str">
            <v>Mataram, 26 April 2012</v>
          </cell>
        </row>
        <row r="39">
          <cell r="A39">
            <v>34</v>
          </cell>
          <cell r="B39" t="str">
            <v>H. LALU UMAR</v>
          </cell>
          <cell r="C39" t="str">
            <v>Ketua KSU Bunut Tunjang</v>
          </cell>
          <cell r="D39" t="str">
            <v>Jl. Soekarno-Hatta Desa Sakra Kec. Sakra Kab. Lombok Timur</v>
          </cell>
          <cell r="E39" t="str">
            <v>Kamis</v>
          </cell>
          <cell r="F39" t="str">
            <v>Dua Puluh Enam</v>
          </cell>
          <cell r="G39" t="str">
            <v>April</v>
          </cell>
          <cell r="H39" t="str">
            <v>Dua Ribu Dua Belas</v>
          </cell>
          <cell r="I39" t="str">
            <v>03.04428.01-5</v>
          </cell>
          <cell r="J39" t="str">
            <v>PT. Bank NTB Cabang Syariah Selong</v>
          </cell>
          <cell r="K39" t="str">
            <v>Rp50.000.000</v>
          </cell>
          <cell r="L39" t="str">
            <v>(Lima Puluh Juta Rupiah)</v>
          </cell>
          <cell r="M39" t="str">
            <v>Bantuan Tambahan Modal Kerja</v>
          </cell>
          <cell r="N39" t="str">
            <v>Pada hari ini Kamis tanggal Dua Puluh Enam bulan April tahun Dua Ribu Dua Belas, kami yang bertanda tangan dibawah ini :</v>
          </cell>
          <cell r="O39" t="str">
            <v>Mataram, 26 April 2012</v>
          </cell>
        </row>
        <row r="40">
          <cell r="A40">
            <v>35</v>
          </cell>
          <cell r="B40" t="str">
            <v>SUNANDAR, PS., SH., MH</v>
          </cell>
          <cell r="C40" t="str">
            <v>Ketua Yayasan Pusat Advokasi Hukum dan Hak Asasi Manusia (PAHAM) NTB</v>
          </cell>
          <cell r="D40" t="str">
            <v>Jl. Mawar No. 3 Gomong Timur Mataram</v>
          </cell>
          <cell r="E40" t="str">
            <v>Kamis</v>
          </cell>
          <cell r="F40" t="str">
            <v>Dua Puluh Enam</v>
          </cell>
          <cell r="G40" t="str">
            <v>April</v>
          </cell>
          <cell r="H40" t="str">
            <v>Dua Ribu Dua Belas</v>
          </cell>
          <cell r="I40" t="str">
            <v>001.22.00255.01-2</v>
          </cell>
          <cell r="J40" t="str">
            <v>PT. Bank NTB Cabang Utama Pejanggik</v>
          </cell>
          <cell r="K40" t="str">
            <v>Rp25.000.000</v>
          </cell>
          <cell r="L40" t="str">
            <v>(Dua Puluh Lima Juta Rupiah)</v>
          </cell>
          <cell r="M40" t="str">
            <v>Pelaksanaan Program Kerja Yayasan Pusat Advokasi Hukum dan Hak Asasi Manusia (PAHAM) NTB</v>
          </cell>
          <cell r="N40" t="str">
            <v>Pada hari ini Kamis tanggal Dua Puluh Enam bulan April tahun Dua Ribu Dua Belas, kami yang bertanda tangan dibawah ini :</v>
          </cell>
          <cell r="O40" t="str">
            <v>Mataram, 26 April 2012</v>
          </cell>
        </row>
        <row r="41">
          <cell r="A41">
            <v>36</v>
          </cell>
          <cell r="N41" t="str">
            <v>Pada hari ini  tanggal  bulan  tahun , kami yang bertanda tangan dibawah ini :</v>
          </cell>
        </row>
        <row r="42">
          <cell r="A42">
            <v>37</v>
          </cell>
          <cell r="N42" t="str">
            <v>Pada hari ini  tanggal  bulan  tahun , kami yang bertanda tangan dibawah ini :</v>
          </cell>
        </row>
        <row r="43">
          <cell r="A43">
            <v>38</v>
          </cell>
          <cell r="N43" t="str">
            <v>Pada hari ini  tanggal  bulan  tahun , kami yang bertanda tangan dibawah ini :</v>
          </cell>
        </row>
        <row r="44">
          <cell r="A44">
            <v>39</v>
          </cell>
          <cell r="N44" t="str">
            <v>Pada hari ini  tanggal  bulan  tahun , kami yang bertanda tangan dibawah ini :</v>
          </cell>
        </row>
        <row r="45">
          <cell r="A45">
            <v>40</v>
          </cell>
          <cell r="N45" t="str">
            <v>Pada hari ini  tanggal  bulan  tahun , kami yang bertanda tangan dibawah ini :</v>
          </cell>
        </row>
        <row r="46">
          <cell r="A46">
            <v>41</v>
          </cell>
          <cell r="N46" t="str">
            <v>Pada hari ini  tanggal  bulan  tahun , kami yang bertanda tangan dibawah ini :</v>
          </cell>
        </row>
        <row r="47">
          <cell r="A47">
            <v>42</v>
          </cell>
          <cell r="N47" t="str">
            <v>Pada hari ini  tanggal  bulan  tahun , kami yang bertanda tangan dibawah ini :</v>
          </cell>
        </row>
        <row r="48">
          <cell r="A48">
            <v>43</v>
          </cell>
          <cell r="N48" t="str">
            <v>Pada hari ini  tanggal  bulan  tahun , kami yang bertanda tangan dibawah ini :</v>
          </cell>
        </row>
      </sheetData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Rekap"/>
      <sheetName val="RANGKAP 2"/>
      <sheetName val="Sheet3"/>
      <sheetName val="1 rangkap"/>
      <sheetName val="2 Kwitansi"/>
      <sheetName val="(2)"/>
      <sheetName val="NOMINATIF"/>
      <sheetName val="RANGKAP 1 (DAFTAR NOMINATIF)"/>
      <sheetName val="A"/>
      <sheetName val="kwt pjk"/>
      <sheetName val="KW PJK (2)"/>
      <sheetName val="RANGKAP 1"/>
      <sheetName val="2 Kwitansi (2)"/>
      <sheetName val="SHEET2"/>
      <sheetName val="KW PPH"/>
      <sheetName val="skpd"/>
      <sheetName val="DPA"/>
      <sheetName val="ke SK"/>
      <sheetName val="DPA 2011"/>
      <sheetName val="RANGKAP "/>
      <sheetName val="Sheet1"/>
    </sheetNames>
    <sheetDataSet>
      <sheetData sheetId="0" refreshError="1">
        <row r="4">
          <cell r="A4">
            <v>1</v>
          </cell>
          <cell r="B4">
            <v>5</v>
          </cell>
          <cell r="C4" t="str">
            <v>1</v>
          </cell>
          <cell r="D4" t="str">
            <v>5</v>
          </cell>
          <cell r="E4" t="str">
            <v>01</v>
          </cell>
          <cell r="F4" t="str">
            <v>02</v>
          </cell>
          <cell r="G4" t="str">
            <v xml:space="preserve">Bantuan Pemulangan Orang Terlantar An. </v>
          </cell>
          <cell r="H4" t="str">
            <v xml:space="preserve">Jaya Lana ke Dusun Maris Gama RT. 01/03 Jaya Makmur Labangka Kab. Sumbawa </v>
          </cell>
          <cell r="K4">
            <v>200000</v>
          </cell>
          <cell r="L4">
            <v>40549</v>
          </cell>
          <cell r="M4">
            <v>1</v>
          </cell>
          <cell r="N4" t="str">
            <v>GU</v>
          </cell>
          <cell r="U4" t="str">
            <v xml:space="preserve">Bantuan Pemulangan Orang Terlantar An.  Jaya Lana ke Dusun Maris Gama RT. 01/03 Jaya Makmur Labangka Kab. Sumbawa   </v>
          </cell>
          <cell r="V4">
            <v>200000</v>
          </cell>
          <cell r="W4" t="str">
            <v>5.1.5.01.02</v>
          </cell>
          <cell r="X4" t="str">
            <v xml:space="preserve">Jaya Lana ke Dusun Maris Gama RT. 01/03 Jaya Makmur Labangka Kab. Sumbawa   </v>
          </cell>
          <cell r="Y4">
            <v>1</v>
          </cell>
        </row>
        <row r="5">
          <cell r="A5">
            <v>2</v>
          </cell>
          <cell r="B5">
            <v>5</v>
          </cell>
          <cell r="C5" t="str">
            <v>1</v>
          </cell>
          <cell r="D5" t="str">
            <v>5</v>
          </cell>
          <cell r="E5" t="str">
            <v>01</v>
          </cell>
          <cell r="F5" t="str">
            <v>02</v>
          </cell>
          <cell r="G5" t="str">
            <v xml:space="preserve">Bantuan Kepada </v>
          </cell>
          <cell r="H5" t="str">
            <v xml:space="preserve">Lembaga Pendidikan Seni Nusantara ( LPSN ) Wilayah NTB Jl. Pejanggik No. 60 A Pajang - Mataram </v>
          </cell>
          <cell r="K5">
            <v>50000000</v>
          </cell>
          <cell r="L5">
            <v>40553</v>
          </cell>
          <cell r="M5">
            <v>1</v>
          </cell>
          <cell r="N5" t="str">
            <v>GU</v>
          </cell>
          <cell r="Q5" t="str">
            <v>G</v>
          </cell>
          <cell r="U5" t="str">
            <v xml:space="preserve">Bantuan Kepada  Lembaga Pendidikan Seni Nusantara ( LPSN ) Wilayah NTB Jl. Pejanggik No. 60 A Pajang - Mataram   </v>
          </cell>
          <cell r="V5">
            <v>50000000</v>
          </cell>
          <cell r="W5" t="str">
            <v>5.1.5.01.02</v>
          </cell>
          <cell r="X5" t="str">
            <v xml:space="preserve">Lembaga Pendidikan Seni Nusantara ( LPSN ) Wilayah NTB Jl. Pejanggik No. 60 A Pajang - Mataram   </v>
          </cell>
          <cell r="Y5">
            <v>2</v>
          </cell>
        </row>
        <row r="6">
          <cell r="A6">
            <v>3</v>
          </cell>
          <cell r="B6">
            <v>5</v>
          </cell>
          <cell r="C6" t="str">
            <v>1</v>
          </cell>
          <cell r="D6" t="str">
            <v>5</v>
          </cell>
          <cell r="E6" t="str">
            <v>01</v>
          </cell>
          <cell r="F6" t="str">
            <v>02</v>
          </cell>
          <cell r="G6" t="str">
            <v xml:space="preserve">Bantuan Kepada </v>
          </cell>
          <cell r="H6" t="str">
            <v xml:space="preserve">Madrasah Aliyah NW Mengkuru Desa Gunung Rajak Kec. Sakra Barat Kab. Lombok Timur </v>
          </cell>
          <cell r="K6">
            <v>40000000</v>
          </cell>
          <cell r="L6">
            <v>40553</v>
          </cell>
          <cell r="M6">
            <v>1</v>
          </cell>
          <cell r="N6" t="str">
            <v>GU</v>
          </cell>
          <cell r="Q6" t="str">
            <v>G</v>
          </cell>
          <cell r="U6" t="str">
            <v xml:space="preserve">Bantuan Kepada  Madrasah Aliyah NW Mengkuru Desa Gunung Rajak Kec. Sakra Barat Kab. Lombok Timur   </v>
          </cell>
          <cell r="V6">
            <v>40000000</v>
          </cell>
          <cell r="W6" t="str">
            <v>5.1.5.01.02</v>
          </cell>
          <cell r="X6" t="str">
            <v xml:space="preserve">Madrasah Aliyah NW Mengkuru Desa Gunung Rajak Kec. Sakra Barat Kab. Lombok Timur   </v>
          </cell>
          <cell r="Y6">
            <v>3</v>
          </cell>
        </row>
        <row r="7">
          <cell r="A7">
            <v>4</v>
          </cell>
          <cell r="B7">
            <v>5</v>
          </cell>
          <cell r="C7" t="str">
            <v>1</v>
          </cell>
          <cell r="D7" t="str">
            <v>5</v>
          </cell>
          <cell r="E7" t="str">
            <v>01</v>
          </cell>
          <cell r="F7" t="str">
            <v>02</v>
          </cell>
          <cell r="G7" t="str">
            <v xml:space="preserve">Bantuan Kepada </v>
          </cell>
          <cell r="H7" t="str">
            <v xml:space="preserve">Lembaga Pengkajian Pangan, Obat-Obatan dan Kosmetika - Majelis Ulama Indonesia ( MUI ) Prov. NTB </v>
          </cell>
          <cell r="K7">
            <v>40000000</v>
          </cell>
          <cell r="L7">
            <v>40553</v>
          </cell>
          <cell r="M7">
            <v>1</v>
          </cell>
          <cell r="N7" t="str">
            <v>GU</v>
          </cell>
          <cell r="Q7" t="str">
            <v>G</v>
          </cell>
          <cell r="U7" t="str">
            <v xml:space="preserve">Bantuan Kepada  Lembaga Pengkajian Pangan, Obat-Obatan dan Kosmetika - Majelis Ulama Indonesia ( MUI ) Prov. NTB   </v>
          </cell>
          <cell r="V7">
            <v>40000000</v>
          </cell>
          <cell r="W7" t="str">
            <v>5.1.5.01.02</v>
          </cell>
          <cell r="X7" t="str">
            <v xml:space="preserve">Lembaga Pengkajian Pangan, Obat-Obatan dan Kosmetika - Majelis Ulama Indonesia ( MUI ) Prov. NTB   </v>
          </cell>
          <cell r="Y7">
            <v>4</v>
          </cell>
        </row>
        <row r="8">
          <cell r="A8">
            <v>5</v>
          </cell>
          <cell r="B8">
            <v>5</v>
          </cell>
          <cell r="C8" t="str">
            <v>1</v>
          </cell>
          <cell r="D8" t="str">
            <v>5</v>
          </cell>
          <cell r="E8" t="str">
            <v>01</v>
          </cell>
          <cell r="F8" t="str">
            <v>02</v>
          </cell>
          <cell r="G8" t="str">
            <v xml:space="preserve">Bantuan Kepada </v>
          </cell>
          <cell r="H8" t="str">
            <v xml:space="preserve">Panitia Upacara SAD KERTIH Prov. NTB </v>
          </cell>
          <cell r="K8">
            <v>25000000</v>
          </cell>
          <cell r="L8">
            <v>40553</v>
          </cell>
          <cell r="M8">
            <v>1</v>
          </cell>
          <cell r="N8" t="str">
            <v>GU</v>
          </cell>
          <cell r="Q8" t="str">
            <v>G</v>
          </cell>
          <cell r="U8" t="str">
            <v xml:space="preserve">Bantuan Kepada  Panitia Upacara SAD KERTIH Prov. NTB   </v>
          </cell>
          <cell r="V8">
            <v>25000000</v>
          </cell>
          <cell r="W8" t="str">
            <v>5.1.5.01.02</v>
          </cell>
          <cell r="X8" t="str">
            <v xml:space="preserve">Panitia Upacara SAD KERTIH Prov. NTB   </v>
          </cell>
          <cell r="Y8">
            <v>5</v>
          </cell>
        </row>
        <row r="9">
          <cell r="A9">
            <v>6</v>
          </cell>
          <cell r="B9">
            <v>5</v>
          </cell>
          <cell r="C9" t="str">
            <v>1</v>
          </cell>
          <cell r="D9" t="str">
            <v>5</v>
          </cell>
          <cell r="E9" t="str">
            <v>01</v>
          </cell>
          <cell r="F9" t="str">
            <v>02</v>
          </cell>
          <cell r="G9" t="str">
            <v xml:space="preserve">Bantuan Kepada </v>
          </cell>
          <cell r="H9" t="str">
            <v xml:space="preserve">SMA Arrahman NW Lingkok Godak Desa Wajegeseng Kec. Kopang Kab. Lombok Tengah </v>
          </cell>
          <cell r="K9">
            <v>20000000</v>
          </cell>
          <cell r="L9">
            <v>40553</v>
          </cell>
          <cell r="M9">
            <v>1</v>
          </cell>
          <cell r="N9" t="str">
            <v>GU</v>
          </cell>
          <cell r="Q9" t="str">
            <v>G</v>
          </cell>
          <cell r="U9" t="str">
            <v xml:space="preserve">Bantuan Kepada  SMA Arrahman NW Lingkok Godak Desa Wajegeseng Kec. Kopang Kab. Lombok Tengah   </v>
          </cell>
          <cell r="V9">
            <v>20000000</v>
          </cell>
          <cell r="W9" t="str">
            <v>5.1.5.01.02</v>
          </cell>
          <cell r="X9" t="str">
            <v xml:space="preserve">SMA Arrahman NW Lingkok Godak Desa Wajegeseng Kec. Kopang Kab. Lombok Tengah   </v>
          </cell>
          <cell r="Y9">
            <v>6</v>
          </cell>
        </row>
        <row r="10">
          <cell r="A10">
            <v>7</v>
          </cell>
          <cell r="B10">
            <v>5</v>
          </cell>
          <cell r="C10" t="str">
            <v>1</v>
          </cell>
          <cell r="D10" t="str">
            <v>5</v>
          </cell>
          <cell r="E10" t="str">
            <v>01</v>
          </cell>
          <cell r="F10" t="str">
            <v>02</v>
          </cell>
          <cell r="G10" t="str">
            <v xml:space="preserve">Bantuan Kepada </v>
          </cell>
          <cell r="H10" t="str">
            <v xml:space="preserve">Bantuan Transportasi Kepada Pengurus Masjid Raya At-Taqwa Mataram Prov. NTB dalam rangka Pertemuan FORSIMAS V di Bangkok </v>
          </cell>
          <cell r="K10">
            <v>20000000</v>
          </cell>
          <cell r="L10">
            <v>40553</v>
          </cell>
          <cell r="M10">
            <v>1</v>
          </cell>
          <cell r="N10" t="str">
            <v>GU</v>
          </cell>
          <cell r="Q10" t="str">
            <v>G</v>
          </cell>
          <cell r="U10" t="str">
            <v xml:space="preserve">Bantuan Kepada  Bantuan Transportasi Kepada Pengurus Masjid Raya At-Taqwa Mataram Prov. NTB dalam rangka Pertemuan FORSIMAS V di Bangkok   </v>
          </cell>
          <cell r="V10">
            <v>20000000</v>
          </cell>
          <cell r="W10" t="str">
            <v>5.1.5.01.02</v>
          </cell>
          <cell r="X10" t="str">
            <v xml:space="preserve">Bantuan Transportasi Kepada Pengurus Masjid Raya At-Taqwa Mataram Prov. NTB dalam rangka Pertemuan FORSIMAS V di Bangkok   </v>
          </cell>
          <cell r="Y10">
            <v>7</v>
          </cell>
        </row>
        <row r="11">
          <cell r="A11">
            <v>8</v>
          </cell>
          <cell r="B11">
            <v>5</v>
          </cell>
          <cell r="C11" t="str">
            <v>1</v>
          </cell>
          <cell r="D11" t="str">
            <v>5</v>
          </cell>
          <cell r="E11" t="str">
            <v>01</v>
          </cell>
          <cell r="F11" t="str">
            <v>02</v>
          </cell>
          <cell r="G11" t="str">
            <v xml:space="preserve">Bantuan Kepada </v>
          </cell>
          <cell r="H11" t="str">
            <v>Panitia Pembangunan Masjid Baiturrahman Desa Bagu Kec. Pringgarata Kab. Lombok Tengah</v>
          </cell>
          <cell r="K11">
            <v>20000000</v>
          </cell>
          <cell r="L11">
            <v>40553</v>
          </cell>
          <cell r="M11">
            <v>1</v>
          </cell>
          <cell r="N11" t="str">
            <v>GU</v>
          </cell>
          <cell r="Q11" t="str">
            <v>G</v>
          </cell>
          <cell r="U11" t="str">
            <v xml:space="preserve">Bantuan Kepada  Panitia Pembangunan Masjid Baiturrahman Desa Bagu Kec. Pringgarata Kab. Lombok Tengah  </v>
          </cell>
          <cell r="V11">
            <v>20000000</v>
          </cell>
          <cell r="W11" t="str">
            <v>5.1.5.01.02</v>
          </cell>
          <cell r="X11" t="str">
            <v xml:space="preserve">Panitia Pembangunan Masjid Baiturrahman Desa Bagu Kec. Pringgarata Kab. Lombok Tengah  </v>
          </cell>
          <cell r="Y11">
            <v>8</v>
          </cell>
        </row>
        <row r="12">
          <cell r="A12">
            <v>9</v>
          </cell>
          <cell r="B12">
            <v>5</v>
          </cell>
          <cell r="C12" t="str">
            <v>1</v>
          </cell>
          <cell r="D12" t="str">
            <v>5</v>
          </cell>
          <cell r="E12" t="str">
            <v>01</v>
          </cell>
          <cell r="F12" t="str">
            <v>02</v>
          </cell>
          <cell r="G12" t="str">
            <v xml:space="preserve">Bantuan Kepada </v>
          </cell>
          <cell r="H12" t="str">
            <v xml:space="preserve">Panitia Pelaksana Utsawa Dharma Gita XI NTB </v>
          </cell>
          <cell r="K12">
            <v>35000000</v>
          </cell>
          <cell r="L12">
            <v>40553</v>
          </cell>
          <cell r="M12">
            <v>1</v>
          </cell>
          <cell r="N12" t="str">
            <v>GU</v>
          </cell>
          <cell r="Q12" t="str">
            <v>G</v>
          </cell>
          <cell r="U12" t="str">
            <v xml:space="preserve">Bantuan Kepada  Panitia Pelaksana Utsawa Dharma Gita XI NTB   </v>
          </cell>
          <cell r="V12">
            <v>35000000</v>
          </cell>
          <cell r="W12" t="str">
            <v>5.1.5.01.02</v>
          </cell>
          <cell r="X12" t="str">
            <v xml:space="preserve">Panitia Pelaksana Utsawa Dharma Gita XI NTB   </v>
          </cell>
          <cell r="Y12">
            <v>9</v>
          </cell>
        </row>
        <row r="13">
          <cell r="A13">
            <v>10</v>
          </cell>
          <cell r="B13">
            <v>5</v>
          </cell>
          <cell r="C13" t="str">
            <v>1</v>
          </cell>
          <cell r="D13" t="str">
            <v>5</v>
          </cell>
          <cell r="E13" t="str">
            <v>01</v>
          </cell>
          <cell r="F13" t="str">
            <v>02</v>
          </cell>
          <cell r="G13" t="str">
            <v xml:space="preserve">Bantuan Kepada </v>
          </cell>
          <cell r="H13" t="str">
            <v>PW Ikatan Persaudaraan Qari - Qariah dan Hafidz - Hafidzah ( PW. IPQAH )</v>
          </cell>
          <cell r="K13">
            <v>25000000</v>
          </cell>
          <cell r="L13">
            <v>40553</v>
          </cell>
          <cell r="M13">
            <v>1</v>
          </cell>
          <cell r="N13" t="str">
            <v>GU</v>
          </cell>
          <cell r="Q13" t="str">
            <v>G</v>
          </cell>
          <cell r="U13" t="str">
            <v xml:space="preserve">Bantuan Kepada  PW Ikatan Persaudaraan Qari - Qariah dan Hafidz - Hafidzah ( PW. IPQAH )  </v>
          </cell>
          <cell r="V13">
            <v>25000000</v>
          </cell>
          <cell r="W13" t="str">
            <v>5.1.5.01.02</v>
          </cell>
          <cell r="X13" t="str">
            <v xml:space="preserve">PW Ikatan Persaudaraan Qari - Qariah dan Hafidz - Hafidzah ( PW. IPQAH )  </v>
          </cell>
          <cell r="Y13">
            <v>10</v>
          </cell>
        </row>
        <row r="14">
          <cell r="A14">
            <v>11</v>
          </cell>
          <cell r="B14">
            <v>5</v>
          </cell>
          <cell r="C14" t="str">
            <v>1</v>
          </cell>
          <cell r="D14" t="str">
            <v>5</v>
          </cell>
          <cell r="E14" t="str">
            <v>01</v>
          </cell>
          <cell r="F14" t="str">
            <v>02</v>
          </cell>
          <cell r="G14" t="str">
            <v xml:space="preserve">Bantuan Kepada </v>
          </cell>
          <cell r="H14" t="str">
            <v xml:space="preserve">Panitia Pelaksana Jumpa Orang Muda Katholik Se - Keuskupan ( JOMK ) Denpasar Dekenat NTB </v>
          </cell>
          <cell r="K14">
            <v>7500000</v>
          </cell>
          <cell r="L14">
            <v>40553</v>
          </cell>
          <cell r="M14">
            <v>1</v>
          </cell>
          <cell r="N14" t="str">
            <v>GU</v>
          </cell>
          <cell r="Q14" t="str">
            <v>W</v>
          </cell>
          <cell r="U14" t="str">
            <v xml:space="preserve">Bantuan Kepada  Panitia Pelaksana Jumpa Orang Muda Katholik Se - Keuskupan ( JOMK ) Denpasar Dekenat NTB   </v>
          </cell>
          <cell r="V14">
            <v>7500000</v>
          </cell>
          <cell r="W14" t="str">
            <v>5.1.5.01.02</v>
          </cell>
          <cell r="X14" t="str">
            <v xml:space="preserve">Panitia Pelaksana Jumpa Orang Muda Katholik Se - Keuskupan ( JOMK ) Denpasar Dekenat NTB   </v>
          </cell>
          <cell r="Y14">
            <v>11</v>
          </cell>
        </row>
        <row r="15">
          <cell r="A15">
            <v>12</v>
          </cell>
          <cell r="B15">
            <v>5</v>
          </cell>
          <cell r="C15" t="str">
            <v>1</v>
          </cell>
          <cell r="D15" t="str">
            <v>5</v>
          </cell>
          <cell r="E15" t="str">
            <v>01</v>
          </cell>
          <cell r="F15" t="str">
            <v>02</v>
          </cell>
          <cell r="G15" t="str">
            <v xml:space="preserve">Bantuan Kepada </v>
          </cell>
          <cell r="H15" t="str">
            <v>Pembinaan Perempuan Lanjut Usia ( Lansia ) " Mada Oi Syurga " Lingk. Magenda Kel. Potu Kab. Dompu</v>
          </cell>
          <cell r="K15">
            <v>4000000</v>
          </cell>
          <cell r="L15">
            <v>40553</v>
          </cell>
          <cell r="M15">
            <v>1</v>
          </cell>
          <cell r="N15" t="str">
            <v>GU</v>
          </cell>
          <cell r="Q15" t="str">
            <v>W</v>
          </cell>
          <cell r="U15" t="str">
            <v xml:space="preserve">Bantuan Kepada  Pembinaan Perempuan Lanjut Usia ( Lansia ) " Mada Oi Syurga " Lingk. Magenda Kel. Potu Kab. Dompu  </v>
          </cell>
          <cell r="V15">
            <v>4000000</v>
          </cell>
          <cell r="W15" t="str">
            <v>5.1.5.01.02</v>
          </cell>
          <cell r="X15" t="str">
            <v xml:space="preserve">Pembinaan Perempuan Lanjut Usia ( Lansia ) " Mada Oi Syurga " Lingk. Magenda Kel. Potu Kab. Dompu  </v>
          </cell>
          <cell r="Y15">
            <v>12</v>
          </cell>
        </row>
        <row r="16">
          <cell r="A16">
            <v>13</v>
          </cell>
          <cell r="B16">
            <v>5</v>
          </cell>
          <cell r="C16" t="str">
            <v>1</v>
          </cell>
          <cell r="D16" t="str">
            <v>5</v>
          </cell>
          <cell r="E16" t="str">
            <v>01</v>
          </cell>
          <cell r="F16" t="str">
            <v>02</v>
          </cell>
          <cell r="G16" t="str">
            <v xml:space="preserve">Bantuan Kepada </v>
          </cell>
          <cell r="H16" t="str">
            <v xml:space="preserve">Bima's Lovers Association ( BILOA ) Jl. Soekarno Hatta RT 021 / RW 007 Rabangodu - Kota Bima </v>
          </cell>
          <cell r="K16">
            <v>3500000</v>
          </cell>
          <cell r="L16">
            <v>40553</v>
          </cell>
          <cell r="M16">
            <v>1</v>
          </cell>
          <cell r="N16" t="str">
            <v>GU</v>
          </cell>
          <cell r="Q16" t="str">
            <v>W</v>
          </cell>
          <cell r="U16" t="str">
            <v xml:space="preserve">Bantuan Kepada  Bima's Lovers Association ( BILOA ) Jl. Soekarno Hatta RT 021 / RW 007 Rabangodu - Kota Bima   </v>
          </cell>
          <cell r="V16">
            <v>3500000</v>
          </cell>
          <cell r="W16" t="str">
            <v>5.1.5.01.02</v>
          </cell>
          <cell r="X16" t="str">
            <v xml:space="preserve">Bima's Lovers Association ( BILOA ) Jl. Soekarno Hatta RT 021 / RW 007 Rabangodu - Kota Bima   </v>
          </cell>
          <cell r="Y16">
            <v>13</v>
          </cell>
        </row>
        <row r="17">
          <cell r="A17">
            <v>14</v>
          </cell>
          <cell r="B17">
            <v>5</v>
          </cell>
          <cell r="C17" t="str">
            <v>1</v>
          </cell>
          <cell r="D17" t="str">
            <v>5</v>
          </cell>
          <cell r="E17" t="str">
            <v>01</v>
          </cell>
          <cell r="F17" t="str">
            <v>02</v>
          </cell>
          <cell r="G17" t="str">
            <v xml:space="preserve">Bantuan Kepada </v>
          </cell>
          <cell r="H17" t="str">
            <v xml:space="preserve">SMK Negeri 2 Mataram dalam rangka Putaran Final Cerdas Cermat Pancasila, UUD 45, NKRI &amp; Bhineka Tunggal Ika Tingkat Nasional </v>
          </cell>
          <cell r="K17">
            <v>7000000</v>
          </cell>
          <cell r="L17">
            <v>40553</v>
          </cell>
          <cell r="M17">
            <v>1</v>
          </cell>
          <cell r="N17" t="str">
            <v>GU</v>
          </cell>
          <cell r="Q17" t="str">
            <v>S</v>
          </cell>
          <cell r="U17" t="str">
            <v xml:space="preserve">Bantuan Kepada  SMK Negeri 2 Mataram dalam rangka Putaran Final Cerdas Cermat Pancasila, UUD 45, NKRI &amp; Bhineka Tunggal Ika Tingkat Nasional   </v>
          </cell>
          <cell r="V17">
            <v>7000000</v>
          </cell>
          <cell r="W17" t="str">
            <v>5.1.5.01.02</v>
          </cell>
          <cell r="X17" t="str">
            <v xml:space="preserve">SMK Negeri 2 Mataram dalam rangka Putaran Final Cerdas Cermat Pancasila, UUD 45, NKRI &amp; Bhineka Tunggal Ika Tingkat Nasional   </v>
          </cell>
          <cell r="Y17">
            <v>14</v>
          </cell>
        </row>
        <row r="18">
          <cell r="A18">
            <v>15</v>
          </cell>
          <cell r="B18">
            <v>5</v>
          </cell>
          <cell r="C18" t="str">
            <v>1</v>
          </cell>
          <cell r="D18" t="str">
            <v>5</v>
          </cell>
          <cell r="E18" t="str">
            <v>01</v>
          </cell>
          <cell r="F18" t="str">
            <v>02</v>
          </cell>
          <cell r="G18" t="str">
            <v xml:space="preserve">Bantuan Kepada </v>
          </cell>
          <cell r="H18" t="str">
            <v xml:space="preserve">Yayasan Al- Iqra Mataram Taman Kanak-Kanak &amp; Play Group Jl. Udayana Karang Baru Mataram </v>
          </cell>
          <cell r="K18">
            <v>5000000</v>
          </cell>
          <cell r="L18">
            <v>40553</v>
          </cell>
          <cell r="M18">
            <v>1</v>
          </cell>
          <cell r="N18" t="str">
            <v>GU</v>
          </cell>
          <cell r="Q18" t="str">
            <v>S</v>
          </cell>
          <cell r="U18" t="str">
            <v xml:space="preserve">Bantuan Kepada  Yayasan Al- Iqra Mataram Taman Kanak-Kanak &amp; Play Group Jl. Udayana Karang Baru Mataram   </v>
          </cell>
          <cell r="V18">
            <v>5000000</v>
          </cell>
          <cell r="W18" t="str">
            <v>5.1.5.01.02</v>
          </cell>
          <cell r="X18" t="str">
            <v xml:space="preserve">Yayasan Al- Iqra Mataram Taman Kanak-Kanak &amp; Play Group Jl. Udayana Karang Baru Mataram   </v>
          </cell>
          <cell r="Y18">
            <v>15</v>
          </cell>
        </row>
        <row r="19">
          <cell r="A19">
            <v>16</v>
          </cell>
          <cell r="B19">
            <v>5</v>
          </cell>
          <cell r="C19" t="str">
            <v>1</v>
          </cell>
          <cell r="D19" t="str">
            <v>5</v>
          </cell>
          <cell r="E19" t="str">
            <v>01</v>
          </cell>
          <cell r="F19" t="str">
            <v>02</v>
          </cell>
          <cell r="G19" t="str">
            <v xml:space="preserve">Bantuan Kepada </v>
          </cell>
          <cell r="H19" t="str">
            <v xml:space="preserve">Sudiyo Santoso untuk biaya perjalanan Jakarta - London dalam rangka Pendidikan S2 di Oxford University </v>
          </cell>
          <cell r="K19">
            <v>7000000</v>
          </cell>
          <cell r="L19">
            <v>40553</v>
          </cell>
          <cell r="M19">
            <v>1</v>
          </cell>
          <cell r="N19" t="str">
            <v>GU</v>
          </cell>
          <cell r="Q19" t="str">
            <v>K</v>
          </cell>
          <cell r="U19" t="str">
            <v xml:space="preserve">Bantuan Kepada  Sudiyo Santoso untuk biaya perjalanan Jakarta - London dalam rangka Pendidikan S2 di Oxford University   </v>
          </cell>
          <cell r="V19">
            <v>7000000</v>
          </cell>
          <cell r="W19" t="str">
            <v>5.1.5.01.02</v>
          </cell>
          <cell r="X19" t="str">
            <v xml:space="preserve">Sudiyo Santoso untuk biaya perjalanan Jakarta - London dalam rangka Pendidikan S2 di Oxford University   </v>
          </cell>
          <cell r="Y19">
            <v>16</v>
          </cell>
        </row>
        <row r="20">
          <cell r="A20">
            <v>17</v>
          </cell>
          <cell r="B20">
            <v>5</v>
          </cell>
          <cell r="C20" t="str">
            <v>1</v>
          </cell>
          <cell r="D20" t="str">
            <v>5</v>
          </cell>
          <cell r="E20" t="str">
            <v>01</v>
          </cell>
          <cell r="F20" t="str">
            <v>02</v>
          </cell>
          <cell r="G20" t="str">
            <v xml:space="preserve">Bantuan Kepada </v>
          </cell>
          <cell r="H20" t="str">
            <v xml:space="preserve">KontraS NTB dalam rangka Kongres KontraS NTB di Kupang NTT </v>
          </cell>
          <cell r="K20">
            <v>3500000</v>
          </cell>
          <cell r="L20">
            <v>40553</v>
          </cell>
          <cell r="M20">
            <v>1</v>
          </cell>
          <cell r="N20" t="str">
            <v>GU</v>
          </cell>
          <cell r="Q20" t="str">
            <v>K</v>
          </cell>
          <cell r="U20" t="str">
            <v xml:space="preserve">Bantuan Kepada  KontraS NTB dalam rangka Kongres KontraS NTB di Kupang NTT   </v>
          </cell>
          <cell r="V20">
            <v>3500000</v>
          </cell>
          <cell r="W20" t="str">
            <v>5.1.5.01.02</v>
          </cell>
          <cell r="X20" t="str">
            <v xml:space="preserve">KontraS NTB dalam rangka Kongres KontraS NTB di Kupang NTT   </v>
          </cell>
          <cell r="Y20">
            <v>17</v>
          </cell>
        </row>
        <row r="21">
          <cell r="A21">
            <v>18</v>
          </cell>
          <cell r="B21">
            <v>5</v>
          </cell>
          <cell r="C21" t="str">
            <v>1</v>
          </cell>
          <cell r="D21" t="str">
            <v>5</v>
          </cell>
          <cell r="E21" t="str">
            <v>01</v>
          </cell>
          <cell r="F21" t="str">
            <v>02</v>
          </cell>
          <cell r="G21" t="str">
            <v xml:space="preserve">Bantuan Kepada </v>
          </cell>
          <cell r="H21" t="str">
            <v xml:space="preserve">Badan Penyelesaian Sengketa Konsumen ( BPSK ) Mataram untuk biaya operasional pengembangan SDM </v>
          </cell>
          <cell r="K21">
            <v>6000000</v>
          </cell>
          <cell r="L21">
            <v>40553</v>
          </cell>
          <cell r="M21">
            <v>1</v>
          </cell>
          <cell r="N21" t="str">
            <v>GU</v>
          </cell>
          <cell r="Q21" t="str">
            <v>S</v>
          </cell>
          <cell r="U21" t="str">
            <v xml:space="preserve">Bantuan Kepada  Badan Penyelesaian Sengketa Konsumen ( BPSK ) Mataram untuk biaya operasional pengembangan SDM   </v>
          </cell>
          <cell r="V21">
            <v>6000000</v>
          </cell>
          <cell r="W21" t="str">
            <v>5.1.5.01.02</v>
          </cell>
          <cell r="X21" t="str">
            <v xml:space="preserve">Badan Penyelesaian Sengketa Konsumen ( BPSK ) Mataram untuk biaya operasional pengembangan SDM   </v>
          </cell>
          <cell r="Y21">
            <v>18</v>
          </cell>
        </row>
        <row r="22">
          <cell r="A22">
            <v>19</v>
          </cell>
          <cell r="B22">
            <v>5</v>
          </cell>
          <cell r="C22" t="str">
            <v>1</v>
          </cell>
          <cell r="D22" t="str">
            <v>5</v>
          </cell>
          <cell r="E22" t="str">
            <v>01</v>
          </cell>
          <cell r="F22" t="str">
            <v>02</v>
          </cell>
          <cell r="G22" t="str">
            <v xml:space="preserve">Bantuan Kepada </v>
          </cell>
          <cell r="H22" t="str">
            <v xml:space="preserve">Panitia Kejuaraan Sepakbola " Smansa Cup " antar Pelajar SMA/Sederajat Se-Pulau Lombok </v>
          </cell>
          <cell r="K22">
            <v>5000000</v>
          </cell>
          <cell r="L22">
            <v>40553</v>
          </cell>
          <cell r="M22">
            <v>1</v>
          </cell>
          <cell r="N22" t="str">
            <v>GU</v>
          </cell>
          <cell r="Q22" t="str">
            <v>S</v>
          </cell>
          <cell r="U22" t="str">
            <v xml:space="preserve">Bantuan Kepada  Panitia Kejuaraan Sepakbola " Smansa Cup " antar Pelajar SMA/Sederajat Se-Pulau Lombok   </v>
          </cell>
          <cell r="V22">
            <v>5000000</v>
          </cell>
          <cell r="W22" t="str">
            <v>5.1.5.01.02</v>
          </cell>
          <cell r="X22" t="str">
            <v xml:space="preserve">Panitia Kejuaraan Sepakbola " Smansa Cup " antar Pelajar SMA/Sederajat Se-Pulau Lombok   </v>
          </cell>
          <cell r="Y22">
            <v>19</v>
          </cell>
        </row>
        <row r="23">
          <cell r="A23">
            <v>20</v>
          </cell>
          <cell r="B23">
            <v>5</v>
          </cell>
          <cell r="C23" t="str">
            <v>1</v>
          </cell>
          <cell r="D23" t="str">
            <v>5</v>
          </cell>
          <cell r="E23" t="str">
            <v>01</v>
          </cell>
          <cell r="F23" t="str">
            <v>02</v>
          </cell>
          <cell r="G23" t="str">
            <v xml:space="preserve">Bantuan Kepada </v>
          </cell>
          <cell r="H23" t="str">
            <v xml:space="preserve">Panitia Penyelenggara Open Tournament Tenis Meja Gubernur Cup  Prov. NTB </v>
          </cell>
          <cell r="K23">
            <v>5000000</v>
          </cell>
          <cell r="L23">
            <v>40553</v>
          </cell>
          <cell r="M23">
            <v>1</v>
          </cell>
          <cell r="N23" t="str">
            <v>GU</v>
          </cell>
          <cell r="Q23" t="str">
            <v>W</v>
          </cell>
          <cell r="U23" t="str">
            <v xml:space="preserve">Bantuan Kepada  Panitia Penyelenggara Open Tournament Tenis Meja Gubernur Cup  Prov. NTB   </v>
          </cell>
          <cell r="V23">
            <v>5000000</v>
          </cell>
          <cell r="W23" t="str">
            <v>5.1.5.01.02</v>
          </cell>
          <cell r="X23" t="str">
            <v xml:space="preserve">Panitia Penyelenggara Open Tournament Tenis Meja Gubernur Cup  Prov. NTB   </v>
          </cell>
          <cell r="Y23">
            <v>20</v>
          </cell>
        </row>
        <row r="24">
          <cell r="A24">
            <v>21</v>
          </cell>
          <cell r="B24">
            <v>5</v>
          </cell>
          <cell r="C24" t="str">
            <v>1</v>
          </cell>
          <cell r="D24" t="str">
            <v>5</v>
          </cell>
          <cell r="E24" t="str">
            <v>01</v>
          </cell>
          <cell r="F24" t="str">
            <v>02</v>
          </cell>
          <cell r="G24" t="str">
            <v xml:space="preserve">Bantuan Kepada </v>
          </cell>
          <cell r="H24" t="str">
            <v xml:space="preserve">Dewan Pimpinan Wanita Kosgoro Prov. NTB dalam rangka MUKERNAS II di Jakarta </v>
          </cell>
          <cell r="K24">
            <v>7500000</v>
          </cell>
          <cell r="L24">
            <v>40553</v>
          </cell>
          <cell r="M24">
            <v>1</v>
          </cell>
          <cell r="N24" t="str">
            <v>GU</v>
          </cell>
          <cell r="Q24" t="str">
            <v>K</v>
          </cell>
          <cell r="U24" t="str">
            <v xml:space="preserve">Bantuan Kepada  Dewan Pimpinan Wanita Kosgoro Prov. NTB dalam rangka MUKERNAS II di Jakarta   </v>
          </cell>
          <cell r="V24">
            <v>7500000</v>
          </cell>
          <cell r="W24" t="str">
            <v>5.1.5.01.02</v>
          </cell>
          <cell r="X24" t="str">
            <v xml:space="preserve">Dewan Pimpinan Wanita Kosgoro Prov. NTB dalam rangka MUKERNAS II di Jakarta   </v>
          </cell>
          <cell r="Y24">
            <v>21</v>
          </cell>
        </row>
        <row r="25">
          <cell r="A25">
            <v>22</v>
          </cell>
          <cell r="B25">
            <v>5</v>
          </cell>
          <cell r="C25" t="str">
            <v>1</v>
          </cell>
          <cell r="D25" t="str">
            <v>5</v>
          </cell>
          <cell r="E25" t="str">
            <v>01</v>
          </cell>
          <cell r="F25" t="str">
            <v>02</v>
          </cell>
          <cell r="G25" t="str">
            <v xml:space="preserve">Bantuan Kepada </v>
          </cell>
          <cell r="H25" t="str">
            <v xml:space="preserve">Panitia Pelaksana " KOPEBAN CARE UR LIVE " Komunitas Pemuda Bumi Gora Anti Narkoba dan AIDS NTB </v>
          </cell>
          <cell r="K25">
            <v>1500000</v>
          </cell>
          <cell r="L25">
            <v>40553</v>
          </cell>
          <cell r="M25">
            <v>1</v>
          </cell>
          <cell r="N25" t="str">
            <v>GU</v>
          </cell>
          <cell r="Q25" t="str">
            <v>K</v>
          </cell>
          <cell r="U25" t="str">
            <v xml:space="preserve">Bantuan Kepada  Panitia Pelaksana " KOPEBAN CARE UR LIVE " Komunitas Pemuda Bumi Gora Anti Narkoba dan AIDS NTB   </v>
          </cell>
          <cell r="V25">
            <v>1500000</v>
          </cell>
          <cell r="W25" t="str">
            <v>5.1.5.01.02</v>
          </cell>
          <cell r="X25" t="str">
            <v xml:space="preserve">Panitia Pelaksana " KOPEBAN CARE UR LIVE " Komunitas Pemuda Bumi Gora Anti Narkoba dan AIDS NTB   </v>
          </cell>
          <cell r="Y25">
            <v>22</v>
          </cell>
        </row>
        <row r="26">
          <cell r="A26">
            <v>23</v>
          </cell>
          <cell r="B26">
            <v>5</v>
          </cell>
          <cell r="C26" t="str">
            <v>1</v>
          </cell>
          <cell r="D26" t="str">
            <v>5</v>
          </cell>
          <cell r="E26" t="str">
            <v>01</v>
          </cell>
          <cell r="F26" t="str">
            <v>02</v>
          </cell>
          <cell r="G26" t="str">
            <v xml:space="preserve">Bantuan Kepada </v>
          </cell>
          <cell r="H26" t="str">
            <v xml:space="preserve">Panitia Pelaksana Mubes dan Halal Bihalal Rukun Keluarga Bima Mataram </v>
          </cell>
          <cell r="K26">
            <v>6000000</v>
          </cell>
          <cell r="L26">
            <v>40553</v>
          </cell>
          <cell r="M26">
            <v>1</v>
          </cell>
          <cell r="N26" t="str">
            <v>GU</v>
          </cell>
          <cell r="Q26" t="str">
            <v>S</v>
          </cell>
          <cell r="U26" t="str">
            <v xml:space="preserve">Bantuan Kepada  Panitia Pelaksana Mubes dan Halal Bihalal Rukun Keluarga Bima Mataram   </v>
          </cell>
          <cell r="V26">
            <v>6000000</v>
          </cell>
          <cell r="W26" t="str">
            <v>5.1.5.01.02</v>
          </cell>
          <cell r="X26" t="str">
            <v xml:space="preserve">Panitia Pelaksana Mubes dan Halal Bihalal Rukun Keluarga Bima Mataram   </v>
          </cell>
          <cell r="Y26">
            <v>23</v>
          </cell>
        </row>
        <row r="27">
          <cell r="A27">
            <v>24</v>
          </cell>
          <cell r="B27">
            <v>5</v>
          </cell>
          <cell r="C27" t="str">
            <v>1</v>
          </cell>
          <cell r="D27" t="str">
            <v>5</v>
          </cell>
          <cell r="E27" t="str">
            <v>01</v>
          </cell>
          <cell r="F27" t="str">
            <v>02</v>
          </cell>
          <cell r="G27" t="str">
            <v xml:space="preserve">Bantuan Kepada </v>
          </cell>
          <cell r="H27" t="str">
            <v>PW Pemuda Muslimin Indonesia Prov. NTB Jl. Kahayan 6 BTN Kekalik Mataram</v>
          </cell>
          <cell r="K27">
            <v>7500000</v>
          </cell>
          <cell r="L27">
            <v>40553</v>
          </cell>
          <cell r="M27">
            <v>1</v>
          </cell>
          <cell r="N27" t="str">
            <v>GU</v>
          </cell>
          <cell r="Q27" t="str">
            <v>K</v>
          </cell>
          <cell r="S27" t="str">
            <v>R</v>
          </cell>
          <cell r="U27" t="str">
            <v xml:space="preserve">Bantuan Kepada  PW Pemuda Muslimin Indonesia Prov. NTB Jl. Kahayan 6 BTN Kekalik Mataram  </v>
          </cell>
          <cell r="V27">
            <v>7500000</v>
          </cell>
          <cell r="W27" t="str">
            <v>5.1.5.01.02</v>
          </cell>
          <cell r="X27" t="str">
            <v xml:space="preserve">PW Pemuda Muslimin Indonesia Prov. NTB Jl. Kahayan 6 BTN Kekalik Mataram  </v>
          </cell>
          <cell r="Y27">
            <v>24</v>
          </cell>
        </row>
        <row r="28">
          <cell r="A28">
            <v>25</v>
          </cell>
          <cell r="B28">
            <v>5</v>
          </cell>
          <cell r="C28" t="str">
            <v>1</v>
          </cell>
          <cell r="D28" t="str">
            <v>5</v>
          </cell>
          <cell r="E28" t="str">
            <v>01</v>
          </cell>
          <cell r="F28" t="str">
            <v>02</v>
          </cell>
          <cell r="G28" t="str">
            <v xml:space="preserve">Bantuan Kepada </v>
          </cell>
          <cell r="H28" t="str">
            <v>Pengurus Propinsi Purna Paskibraka Indonesia NTB dalam rangka HUT NTB</v>
          </cell>
          <cell r="K28">
            <v>7500000</v>
          </cell>
          <cell r="L28">
            <v>40553</v>
          </cell>
          <cell r="M28">
            <v>1</v>
          </cell>
          <cell r="N28" t="str">
            <v>GU</v>
          </cell>
          <cell r="Q28" t="str">
            <v>K</v>
          </cell>
          <cell r="S28" t="str">
            <v>R</v>
          </cell>
          <cell r="U28" t="str">
            <v xml:space="preserve">Bantuan Kepada  Pengurus Propinsi Purna Paskibraka Indonesia NTB dalam rangka HUT NTB  </v>
          </cell>
          <cell r="V28">
            <v>7500000</v>
          </cell>
          <cell r="W28" t="str">
            <v>5.1.5.01.02</v>
          </cell>
          <cell r="X28" t="str">
            <v xml:space="preserve">Pengurus Propinsi Purna Paskibraka Indonesia NTB dalam rangka HUT NTB  </v>
          </cell>
          <cell r="Y28">
            <v>25</v>
          </cell>
        </row>
        <row r="29">
          <cell r="A29">
            <v>26</v>
          </cell>
          <cell r="B29">
            <v>5</v>
          </cell>
          <cell r="C29" t="str">
            <v>1</v>
          </cell>
          <cell r="D29" t="str">
            <v>5</v>
          </cell>
          <cell r="E29" t="str">
            <v>01</v>
          </cell>
          <cell r="F29" t="str">
            <v>02</v>
          </cell>
          <cell r="G29" t="str">
            <v xml:space="preserve">Bantuan Kepada </v>
          </cell>
          <cell r="H29" t="str">
            <v>TPA " AL-MUJAHIDIN " Jl. Surabaya No. 25 Taman Baru - Mataram</v>
          </cell>
          <cell r="K29">
            <v>2500000</v>
          </cell>
          <cell r="L29">
            <v>40553</v>
          </cell>
          <cell r="M29">
            <v>1</v>
          </cell>
          <cell r="N29" t="str">
            <v>GU</v>
          </cell>
          <cell r="Q29" t="str">
            <v>K</v>
          </cell>
          <cell r="U29" t="str">
            <v xml:space="preserve">Bantuan Kepada  TPA " AL-MUJAHIDIN " Jl. Surabaya No. 25 Taman Baru - Mataram  </v>
          </cell>
          <cell r="V29">
            <v>2500000</v>
          </cell>
          <cell r="W29" t="str">
            <v>5.1.5.01.02</v>
          </cell>
          <cell r="X29" t="str">
            <v xml:space="preserve">TPA " AL-MUJAHIDIN " Jl. Surabaya No. 25 Taman Baru - Mataram  </v>
          </cell>
          <cell r="Y29">
            <v>26</v>
          </cell>
        </row>
        <row r="30">
          <cell r="A30">
            <v>27</v>
          </cell>
          <cell r="B30">
            <v>5</v>
          </cell>
          <cell r="C30" t="str">
            <v>1</v>
          </cell>
          <cell r="D30" t="str">
            <v>5</v>
          </cell>
          <cell r="E30" t="str">
            <v>01</v>
          </cell>
          <cell r="F30" t="str">
            <v>02</v>
          </cell>
          <cell r="G30" t="str">
            <v xml:space="preserve">Bantuan Kepada </v>
          </cell>
          <cell r="H30" t="str">
            <v>Dewan Da'wah Islamiah Indonesia NTB dan Majelis Mujahidin NTB dalam rangka Pelaksanaan Mudzakarah Ulama se-Rumpun Melayu 1432 H di Palembang</v>
          </cell>
          <cell r="K30">
            <v>7500000</v>
          </cell>
          <cell r="L30">
            <v>40553</v>
          </cell>
          <cell r="M30">
            <v>1</v>
          </cell>
          <cell r="N30" t="str">
            <v>GU</v>
          </cell>
          <cell r="Q30" t="str">
            <v>S</v>
          </cell>
          <cell r="U30" t="str">
            <v xml:space="preserve">Bantuan Kepada  Dewan Da'wah Islamiah Indonesia NTB dan Majelis Mujahidin NTB dalam rangka Pelaksanaan Mudzakarah Ulama se-Rumpun Melayu 1432 H di Palembang  </v>
          </cell>
          <cell r="V30">
            <v>7500000</v>
          </cell>
          <cell r="W30" t="str">
            <v>5.1.5.01.02</v>
          </cell>
          <cell r="X30" t="str">
            <v xml:space="preserve">Dewan Da'wah Islamiah Indonesia NTB dan Majelis Mujahidin NTB dalam rangka Pelaksanaan Mudzakarah Ulama se-Rumpun Melayu 1432 H di Palembang  </v>
          </cell>
          <cell r="Y30">
            <v>27</v>
          </cell>
        </row>
        <row r="31">
          <cell r="A31">
            <v>28</v>
          </cell>
          <cell r="B31">
            <v>5</v>
          </cell>
          <cell r="C31" t="str">
            <v>1</v>
          </cell>
          <cell r="D31" t="str">
            <v>5</v>
          </cell>
          <cell r="E31" t="str">
            <v>01</v>
          </cell>
          <cell r="F31" t="str">
            <v>02</v>
          </cell>
          <cell r="G31" t="str">
            <v xml:space="preserve">Bantuan Kepada </v>
          </cell>
          <cell r="H31" t="str">
            <v xml:space="preserve">Panitia Musyawarah Daerah V Lembaga Dakwah Islam Indonesia ( LDII ) Prov. NTB </v>
          </cell>
          <cell r="K31">
            <v>15000000</v>
          </cell>
          <cell r="L31">
            <v>40553</v>
          </cell>
          <cell r="M31">
            <v>1</v>
          </cell>
          <cell r="N31" t="str">
            <v>GU</v>
          </cell>
          <cell r="Q31" t="str">
            <v>S</v>
          </cell>
          <cell r="S31" t="str">
            <v>R</v>
          </cell>
          <cell r="U31" t="str">
            <v xml:space="preserve">Bantuan Kepada  Panitia Musyawarah Daerah V Lembaga Dakwah Islam Indonesia ( LDII ) Prov. NTB   </v>
          </cell>
          <cell r="V31">
            <v>15000000</v>
          </cell>
          <cell r="W31" t="str">
            <v>5.1.5.01.02</v>
          </cell>
          <cell r="X31" t="str">
            <v xml:space="preserve">Panitia Musyawarah Daerah V Lembaga Dakwah Islam Indonesia ( LDII ) Prov. NTB   </v>
          </cell>
          <cell r="Y31">
            <v>28</v>
          </cell>
        </row>
        <row r="32">
          <cell r="A32">
            <v>29</v>
          </cell>
          <cell r="B32">
            <v>5</v>
          </cell>
          <cell r="C32" t="str">
            <v>1</v>
          </cell>
          <cell r="D32" t="str">
            <v>5</v>
          </cell>
          <cell r="E32" t="str">
            <v>01</v>
          </cell>
          <cell r="F32" t="str">
            <v>02</v>
          </cell>
          <cell r="G32" t="str">
            <v xml:space="preserve">Bantuan Kepada </v>
          </cell>
          <cell r="H32" t="str">
            <v xml:space="preserve">Ikatan Alumni Pendidikan Pamong Praja ( BPD IKADIK PAMONG PRAJA ) NTB </v>
          </cell>
          <cell r="K32">
            <v>7500000</v>
          </cell>
          <cell r="L32">
            <v>40553</v>
          </cell>
          <cell r="M32">
            <v>1</v>
          </cell>
          <cell r="N32" t="str">
            <v>GU</v>
          </cell>
          <cell r="Q32" t="str">
            <v>S</v>
          </cell>
          <cell r="U32" t="str">
            <v xml:space="preserve">Bantuan Kepada  Ikatan Alumni Pendidikan Pamong Praja ( BPD IKADIK PAMONG PRAJA ) NTB   </v>
          </cell>
          <cell r="V32">
            <v>7500000</v>
          </cell>
          <cell r="W32" t="str">
            <v>5.1.5.01.02</v>
          </cell>
          <cell r="X32" t="str">
            <v xml:space="preserve">Ikatan Alumni Pendidikan Pamong Praja ( BPD IKADIK PAMONG PRAJA ) NTB   </v>
          </cell>
          <cell r="Y32">
            <v>29</v>
          </cell>
        </row>
        <row r="33">
          <cell r="A33">
            <v>30</v>
          </cell>
          <cell r="B33">
            <v>5</v>
          </cell>
          <cell r="C33" t="str">
            <v>1</v>
          </cell>
          <cell r="D33" t="str">
            <v>5</v>
          </cell>
          <cell r="E33" t="str">
            <v>01</v>
          </cell>
          <cell r="F33" t="str">
            <v>02</v>
          </cell>
          <cell r="G33" t="str">
            <v xml:space="preserve">Bantuan Kepada </v>
          </cell>
          <cell r="H33" t="str">
            <v>Abdi Satya Wacana Frekuensi Standby 144.480 M.Hz</v>
          </cell>
          <cell r="K33">
            <v>15000000</v>
          </cell>
          <cell r="L33">
            <v>40553</v>
          </cell>
          <cell r="M33">
            <v>1</v>
          </cell>
          <cell r="N33" t="str">
            <v>GU</v>
          </cell>
          <cell r="Q33" t="str">
            <v>G</v>
          </cell>
          <cell r="U33" t="str">
            <v xml:space="preserve">Bantuan Kepada  Abdi Satya Wacana Frekuensi Standby 144.480 M.Hz  </v>
          </cell>
          <cell r="V33">
            <v>15000000</v>
          </cell>
          <cell r="W33" t="str">
            <v>5.1.5.01.02</v>
          </cell>
          <cell r="X33" t="str">
            <v xml:space="preserve">Abdi Satya Wacana Frekuensi Standby 144.480 M.Hz  </v>
          </cell>
          <cell r="Y33">
            <v>30</v>
          </cell>
        </row>
        <row r="34">
          <cell r="A34">
            <v>31</v>
          </cell>
          <cell r="B34">
            <v>5</v>
          </cell>
          <cell r="C34" t="str">
            <v>1</v>
          </cell>
          <cell r="D34" t="str">
            <v>5</v>
          </cell>
          <cell r="E34" t="str">
            <v>01</v>
          </cell>
          <cell r="F34" t="str">
            <v>02</v>
          </cell>
          <cell r="G34" t="str">
            <v xml:space="preserve">Bantuan Kepada </v>
          </cell>
          <cell r="H34" t="str">
            <v>Komite Pusat Gerakan Masyarakat Anti Korupsi ( KP - GEMAK ) dalam rangka Peluncuran 5 Juta PIN, 10 Juta Striker 1 Juta Buku Gerakan Indonesia Anti Korupsi</v>
          </cell>
          <cell r="K34">
            <v>15000000</v>
          </cell>
          <cell r="L34">
            <v>40553</v>
          </cell>
          <cell r="M34">
            <v>1</v>
          </cell>
          <cell r="N34" t="str">
            <v>GU</v>
          </cell>
          <cell r="Q34" t="str">
            <v>G</v>
          </cell>
          <cell r="U34" t="str">
            <v xml:space="preserve">Bantuan Kepada  Komite Pusat Gerakan Masyarakat Anti Korupsi ( KP - GEMAK ) dalam rangka Peluncuran 5 Juta PIN, 10 Juta Striker 1 Juta Buku Gerakan Indonesia Anti Korupsi  </v>
          </cell>
          <cell r="V34">
            <v>15000000</v>
          </cell>
          <cell r="W34" t="str">
            <v>5.1.5.01.02</v>
          </cell>
          <cell r="X34" t="str">
            <v xml:space="preserve">Komite Pusat Gerakan Masyarakat Anti Korupsi ( KP - GEMAK ) dalam rangka Peluncuran 5 Juta PIN, 10 Juta Striker 1 Juta Buku Gerakan Indonesia Anti Korupsi  </v>
          </cell>
          <cell r="Y34">
            <v>31</v>
          </cell>
        </row>
        <row r="35">
          <cell r="A35">
            <v>32</v>
          </cell>
          <cell r="B35">
            <v>5</v>
          </cell>
          <cell r="C35" t="str">
            <v>1</v>
          </cell>
          <cell r="D35" t="str">
            <v>5</v>
          </cell>
          <cell r="E35" t="str">
            <v>01</v>
          </cell>
          <cell r="F35" t="str">
            <v>02</v>
          </cell>
          <cell r="G35" t="str">
            <v xml:space="preserve">Bantuan Kepada </v>
          </cell>
          <cell r="H35" t="str">
            <v xml:space="preserve">Lombok News.Com Media Lombok Jl. Gunung Baru 4 Dasan Agung Mataram </v>
          </cell>
          <cell r="K35">
            <v>5000000</v>
          </cell>
          <cell r="L35">
            <v>40553</v>
          </cell>
          <cell r="M35">
            <v>1</v>
          </cell>
          <cell r="N35" t="str">
            <v>GU</v>
          </cell>
          <cell r="Q35" t="str">
            <v>G</v>
          </cell>
          <cell r="U35" t="str">
            <v xml:space="preserve">Bantuan Kepada  Lombok News.Com Media Lombok Jl. Gunung Baru 4 Dasan Agung Mataram   </v>
          </cell>
          <cell r="V35">
            <v>5000000</v>
          </cell>
          <cell r="W35" t="str">
            <v>5.1.5.01.02</v>
          </cell>
          <cell r="X35" t="str">
            <v xml:space="preserve">Lombok News.Com Media Lombok Jl. Gunung Baru 4 Dasan Agung Mataram   </v>
          </cell>
          <cell r="Y35">
            <v>32</v>
          </cell>
        </row>
        <row r="36">
          <cell r="A36">
            <v>33</v>
          </cell>
          <cell r="B36">
            <v>5</v>
          </cell>
          <cell r="C36" t="str">
            <v>1</v>
          </cell>
          <cell r="D36" t="str">
            <v>5</v>
          </cell>
          <cell r="E36" t="str">
            <v>01</v>
          </cell>
          <cell r="F36" t="str">
            <v>02</v>
          </cell>
          <cell r="G36" t="str">
            <v xml:space="preserve">Bantuan Kepada </v>
          </cell>
          <cell r="H36" t="str">
            <v>Lembaga Pemerhati Kabupaten Lombok Timur Selatan - LP KLTS Jl. Raya Sakra Desa Sakra Kec. Sakra Lotim</v>
          </cell>
          <cell r="K36">
            <v>5000000</v>
          </cell>
          <cell r="L36">
            <v>40553</v>
          </cell>
          <cell r="M36">
            <v>1</v>
          </cell>
          <cell r="N36" t="str">
            <v>GU</v>
          </cell>
          <cell r="Q36" t="str">
            <v>G</v>
          </cell>
          <cell r="U36" t="str">
            <v xml:space="preserve">Bantuan Kepada  Lembaga Pemerhati Kabupaten Lombok Timur Selatan - LP KLTS Jl. Raya Sakra Desa Sakra Kec. Sakra Lotim  </v>
          </cell>
          <cell r="V36">
            <v>5000000</v>
          </cell>
          <cell r="W36" t="str">
            <v>5.1.5.01.02</v>
          </cell>
          <cell r="X36" t="str">
            <v xml:space="preserve">Lembaga Pemerhati Kabupaten Lombok Timur Selatan - LP KLTS Jl. Raya Sakra Desa Sakra Kec. Sakra Lotim  </v>
          </cell>
          <cell r="Y36">
            <v>33</v>
          </cell>
        </row>
        <row r="37">
          <cell r="A37">
            <v>34</v>
          </cell>
          <cell r="B37">
            <v>5</v>
          </cell>
          <cell r="C37" t="str">
            <v>1</v>
          </cell>
          <cell r="D37" t="str">
            <v>5</v>
          </cell>
          <cell r="E37" t="str">
            <v>01</v>
          </cell>
          <cell r="F37" t="str">
            <v>02</v>
          </cell>
          <cell r="G37" t="str">
            <v xml:space="preserve">Bantuan Kepada </v>
          </cell>
          <cell r="H37" t="str">
            <v>Panitia Kejuaraan Futsal HUT NTB Post dan HUT Provinsi NTB</v>
          </cell>
          <cell r="K37">
            <v>5000000</v>
          </cell>
          <cell r="L37">
            <v>40553</v>
          </cell>
          <cell r="M37">
            <v>1</v>
          </cell>
          <cell r="N37" t="str">
            <v>GU</v>
          </cell>
          <cell r="Q37" t="str">
            <v>G</v>
          </cell>
          <cell r="U37" t="str">
            <v xml:space="preserve">Bantuan Kepada  Panitia Kejuaraan Futsal HUT NTB Post dan HUT Provinsi NTB  </v>
          </cell>
          <cell r="V37">
            <v>5000000</v>
          </cell>
          <cell r="W37" t="str">
            <v>5.1.5.01.02</v>
          </cell>
          <cell r="X37" t="str">
            <v xml:space="preserve">Panitia Kejuaraan Futsal HUT NTB Post dan HUT Provinsi NTB  </v>
          </cell>
          <cell r="Y37">
            <v>34</v>
          </cell>
        </row>
        <row r="38">
          <cell r="A38">
            <v>35</v>
          </cell>
          <cell r="B38">
            <v>5</v>
          </cell>
          <cell r="C38" t="str">
            <v>1</v>
          </cell>
          <cell r="D38" t="str">
            <v>5</v>
          </cell>
          <cell r="E38" t="str">
            <v>01</v>
          </cell>
          <cell r="F38" t="str">
            <v>02</v>
          </cell>
          <cell r="G38" t="str">
            <v xml:space="preserve">Bantuan Kepada </v>
          </cell>
          <cell r="H38" t="str">
            <v>POLRI Daerah NTB Sektor Mataram untuk pengadaan Unit Komputer</v>
          </cell>
          <cell r="K38">
            <v>2500000</v>
          </cell>
          <cell r="L38">
            <v>40553</v>
          </cell>
          <cell r="M38">
            <v>1</v>
          </cell>
          <cell r="N38" t="str">
            <v>GU</v>
          </cell>
          <cell r="Q38" t="str">
            <v>G</v>
          </cell>
          <cell r="U38" t="str">
            <v xml:space="preserve">Bantuan Kepada  POLRI Daerah NTB Sektor Mataram untuk pengadaan Unit Komputer  </v>
          </cell>
          <cell r="V38">
            <v>2500000</v>
          </cell>
          <cell r="W38" t="str">
            <v>5.1.5.01.02</v>
          </cell>
          <cell r="X38" t="str">
            <v xml:space="preserve">POLRI Daerah NTB Sektor Mataram untuk pengadaan Unit Komputer  </v>
          </cell>
          <cell r="Y38">
            <v>35</v>
          </cell>
        </row>
        <row r="39">
          <cell r="A39">
            <v>36</v>
          </cell>
          <cell r="B39">
            <v>5</v>
          </cell>
          <cell r="C39" t="str">
            <v>1</v>
          </cell>
          <cell r="D39" t="str">
            <v>5</v>
          </cell>
          <cell r="E39" t="str">
            <v>01</v>
          </cell>
          <cell r="F39" t="str">
            <v>02</v>
          </cell>
          <cell r="G39" t="str">
            <v xml:space="preserve">Bantuan Kepada </v>
          </cell>
          <cell r="H39" t="str">
            <v>Komite Pembangunan Gedung Juang Pemuda Serba Guna Masbagik Lombok Timur</v>
          </cell>
          <cell r="K39">
            <v>15000000</v>
          </cell>
          <cell r="L39">
            <v>40553</v>
          </cell>
          <cell r="M39">
            <v>1</v>
          </cell>
          <cell r="N39" t="str">
            <v>GU</v>
          </cell>
          <cell r="Q39" t="str">
            <v>G</v>
          </cell>
          <cell r="U39" t="str">
            <v xml:space="preserve">Bantuan Kepada  Komite Pembangunan Gedung Juang Pemuda Serba Guna Masbagik Lombok Timur  </v>
          </cell>
          <cell r="V39">
            <v>15000000</v>
          </cell>
          <cell r="W39" t="str">
            <v>5.1.5.01.02</v>
          </cell>
          <cell r="X39" t="str">
            <v xml:space="preserve">Komite Pembangunan Gedung Juang Pemuda Serba Guna Masbagik Lombok Timur  </v>
          </cell>
          <cell r="Y39">
            <v>36</v>
          </cell>
        </row>
        <row r="40">
          <cell r="A40">
            <v>37</v>
          </cell>
          <cell r="B40">
            <v>5</v>
          </cell>
          <cell r="C40" t="str">
            <v>1</v>
          </cell>
          <cell r="D40" t="str">
            <v>5</v>
          </cell>
          <cell r="E40" t="str">
            <v>01</v>
          </cell>
          <cell r="F40" t="str">
            <v>02</v>
          </cell>
          <cell r="G40" t="str">
            <v xml:space="preserve">Bantuan Kepada </v>
          </cell>
          <cell r="H40" t="str">
            <v>TPQ " AL-KAUTSAR" Dusun Gegutu Telaga Desa Midang Kec. Gunungsari Lombok Barat</v>
          </cell>
          <cell r="K40">
            <v>2500000</v>
          </cell>
          <cell r="L40">
            <v>40553</v>
          </cell>
          <cell r="M40">
            <v>1</v>
          </cell>
          <cell r="N40" t="str">
            <v>GU</v>
          </cell>
          <cell r="Q40" t="str">
            <v>G</v>
          </cell>
          <cell r="S40" t="str">
            <v>R</v>
          </cell>
          <cell r="U40" t="str">
            <v xml:space="preserve">Bantuan Kepada  TPQ " AL-KAUTSAR" Dusun Gegutu Telaga Desa Midang Kec. Gunungsari Lombok Barat  </v>
          </cell>
          <cell r="V40">
            <v>2500000</v>
          </cell>
          <cell r="W40" t="str">
            <v>5.1.5.01.02</v>
          </cell>
          <cell r="X40" t="str">
            <v xml:space="preserve">TPQ " AL-KAUTSAR" Dusun Gegutu Telaga Desa Midang Kec. Gunungsari Lombok Barat  </v>
          </cell>
          <cell r="Y40">
            <v>37</v>
          </cell>
        </row>
        <row r="41">
          <cell r="A41">
            <v>38</v>
          </cell>
          <cell r="B41">
            <v>5</v>
          </cell>
          <cell r="C41" t="str">
            <v>1</v>
          </cell>
          <cell r="D41" t="str">
            <v>5</v>
          </cell>
          <cell r="E41" t="str">
            <v>01</v>
          </cell>
          <cell r="F41" t="str">
            <v>02</v>
          </cell>
          <cell r="G41" t="str">
            <v xml:space="preserve">Bantuan Kepada </v>
          </cell>
          <cell r="H41" t="str">
            <v>Ponpes Banu Sanusi " Madrasah Diniyah Al Ghuraba " Dusun Kebon Indah Desa Sesela Kec. Gunungsari Lombok Barat</v>
          </cell>
          <cell r="K41">
            <v>5000000</v>
          </cell>
          <cell r="L41">
            <v>40553</v>
          </cell>
          <cell r="M41">
            <v>1</v>
          </cell>
          <cell r="N41" t="str">
            <v>GU</v>
          </cell>
          <cell r="Q41" t="str">
            <v>G</v>
          </cell>
          <cell r="S41" t="str">
            <v>R</v>
          </cell>
          <cell r="U41" t="str">
            <v xml:space="preserve">Bantuan Kepada  Ponpes Banu Sanusi " Madrasah Diniyah Al Ghuraba " Dusun Kebon Indah Desa Sesela Kec. Gunungsari Lombok Barat  </v>
          </cell>
          <cell r="V41">
            <v>5000000</v>
          </cell>
          <cell r="W41" t="str">
            <v>5.1.5.01.02</v>
          </cell>
          <cell r="X41" t="str">
            <v xml:space="preserve">Ponpes Banu Sanusi " Madrasah Diniyah Al Ghuraba " Dusun Kebon Indah Desa Sesela Kec. Gunungsari Lombok Barat  </v>
          </cell>
          <cell r="Y41">
            <v>38</v>
          </cell>
        </row>
        <row r="42">
          <cell r="A42">
            <v>39</v>
          </cell>
          <cell r="B42">
            <v>5</v>
          </cell>
          <cell r="C42" t="str">
            <v>1</v>
          </cell>
          <cell r="D42" t="str">
            <v>5</v>
          </cell>
          <cell r="E42" t="str">
            <v>01</v>
          </cell>
          <cell r="F42" t="str">
            <v>02</v>
          </cell>
          <cell r="G42" t="str">
            <v xml:space="preserve">Bantuan Kepada </v>
          </cell>
          <cell r="H42" t="str">
            <v>Musholla AL-AMIN Komplek Kantor KORAMIL 1620-01/Praya Jl. Diponegoro No. 45 Kec. Praya Lombok Tengah</v>
          </cell>
          <cell r="K42">
            <v>2500000</v>
          </cell>
          <cell r="L42">
            <v>40553</v>
          </cell>
          <cell r="M42">
            <v>1</v>
          </cell>
          <cell r="N42" t="str">
            <v>GU</v>
          </cell>
          <cell r="Q42" t="str">
            <v>G</v>
          </cell>
          <cell r="U42" t="str">
            <v xml:space="preserve">Bantuan Kepada  Musholla AL-AMIN Komplek Kantor KORAMIL 1620-01/Praya Jl. Diponegoro No. 45 Kec. Praya Lombok Tengah  </v>
          </cell>
          <cell r="V42">
            <v>2500000</v>
          </cell>
          <cell r="W42" t="str">
            <v>5.1.5.01.02</v>
          </cell>
          <cell r="X42" t="str">
            <v xml:space="preserve">Musholla AL-AMIN Komplek Kantor KORAMIL 1620-01/Praya Jl. Diponegoro No. 45 Kec. Praya Lombok Tengah  </v>
          </cell>
          <cell r="Y42">
            <v>39</v>
          </cell>
        </row>
        <row r="43">
          <cell r="A43">
            <v>40</v>
          </cell>
          <cell r="B43">
            <v>5</v>
          </cell>
          <cell r="C43" t="str">
            <v>1</v>
          </cell>
          <cell r="D43" t="str">
            <v>5</v>
          </cell>
          <cell r="E43" t="str">
            <v>01</v>
          </cell>
          <cell r="F43" t="str">
            <v>02</v>
          </cell>
          <cell r="G43" t="str">
            <v xml:space="preserve">Bantuan Kepada </v>
          </cell>
          <cell r="H43" t="str">
            <v>Gerakan Pramuka Kwartir Daerah NTB dalam rangka Temu Karya Nasional ( Pemuda Wirakarya ) di Nangroe Aceh Darussalam</v>
          </cell>
          <cell r="K43">
            <v>15000000</v>
          </cell>
          <cell r="L43">
            <v>40553</v>
          </cell>
          <cell r="M43">
            <v>1</v>
          </cell>
          <cell r="N43" t="str">
            <v>GU</v>
          </cell>
          <cell r="Q43" t="str">
            <v>G</v>
          </cell>
          <cell r="U43" t="str">
            <v xml:space="preserve">Bantuan Kepada  Gerakan Pramuka Kwartir Daerah NTB dalam rangka Temu Karya Nasional ( Pemuda Wirakarya ) di Nangroe Aceh Darussalam  </v>
          </cell>
          <cell r="V43">
            <v>15000000</v>
          </cell>
          <cell r="W43" t="str">
            <v>5.1.5.01.02</v>
          </cell>
          <cell r="X43" t="str">
            <v xml:space="preserve">Gerakan Pramuka Kwartir Daerah NTB dalam rangka Temu Karya Nasional ( Pemuda Wirakarya ) di Nangroe Aceh Darussalam  </v>
          </cell>
          <cell r="Y43">
            <v>40</v>
          </cell>
        </row>
        <row r="44">
          <cell r="A44">
            <v>41</v>
          </cell>
          <cell r="B44">
            <v>5</v>
          </cell>
          <cell r="C44" t="str">
            <v>1</v>
          </cell>
          <cell r="D44" t="str">
            <v>5</v>
          </cell>
          <cell r="E44" t="str">
            <v>01</v>
          </cell>
          <cell r="F44" t="str">
            <v>02</v>
          </cell>
          <cell r="G44" t="str">
            <v xml:space="preserve">Bantuan </v>
          </cell>
          <cell r="H44" t="str">
            <v>dalam rangka Pelatihan Teknik ( Vocational Training ) Angkatan II di Krakatau Steel Cilegon Banten</v>
          </cell>
          <cell r="K44">
            <v>10000000</v>
          </cell>
          <cell r="L44">
            <v>40553</v>
          </cell>
          <cell r="M44">
            <v>1</v>
          </cell>
          <cell r="N44" t="str">
            <v>GU</v>
          </cell>
          <cell r="Q44" t="str">
            <v>G</v>
          </cell>
          <cell r="U44" t="str">
            <v xml:space="preserve">Bantuan  dalam rangka Pelatihan Teknik ( Vocational Training ) Angkatan II di Krakatau Steel Cilegon Banten  </v>
          </cell>
          <cell r="V44">
            <v>10000000</v>
          </cell>
          <cell r="W44" t="str">
            <v>5.1.5.01.02</v>
          </cell>
          <cell r="X44" t="str">
            <v xml:space="preserve">dalam rangka Pelatihan Teknik ( Vocational Training ) Angkatan II di Krakatau Steel Cilegon Banten  </v>
          </cell>
          <cell r="Y44">
            <v>41</v>
          </cell>
        </row>
        <row r="45">
          <cell r="A45">
            <v>42</v>
          </cell>
          <cell r="B45">
            <v>5</v>
          </cell>
          <cell r="C45" t="str">
            <v>1</v>
          </cell>
          <cell r="D45" t="str">
            <v>5</v>
          </cell>
          <cell r="E45" t="str">
            <v>01</v>
          </cell>
          <cell r="F45" t="str">
            <v>02</v>
          </cell>
          <cell r="G45" t="str">
            <v xml:space="preserve">Bantuan Kepada </v>
          </cell>
          <cell r="H45" t="str">
            <v>IAIH Hamzanwadi Pancor dalam rangka Studi Komparasi Dosen ke Pondok Pesantren Darul Falah Bangsri Jepara - Jawa Tengah</v>
          </cell>
          <cell r="K45">
            <v>10000000</v>
          </cell>
          <cell r="L45">
            <v>40553</v>
          </cell>
          <cell r="M45">
            <v>1</v>
          </cell>
          <cell r="N45" t="str">
            <v>GU</v>
          </cell>
          <cell r="Q45" t="str">
            <v>G</v>
          </cell>
          <cell r="S45" t="str">
            <v>R</v>
          </cell>
          <cell r="T45">
            <v>40569</v>
          </cell>
          <cell r="U45" t="str">
            <v xml:space="preserve">Bantuan Kepada  IAIH Hamzanwadi Pancor dalam rangka Studi Komparasi Dosen ke Pondok Pesantren Darul Falah Bangsri Jepara - Jawa Tengah  </v>
          </cell>
          <cell r="V45">
            <v>10000000</v>
          </cell>
          <cell r="W45" t="str">
            <v>5.1.5.01.02</v>
          </cell>
          <cell r="X45" t="str">
            <v xml:space="preserve">IAIH Hamzanwadi Pancor dalam rangka Studi Komparasi Dosen ke Pondok Pesantren Darul Falah Bangsri Jepara - Jawa Tengah  </v>
          </cell>
          <cell r="Y45">
            <v>42</v>
          </cell>
        </row>
        <row r="46">
          <cell r="A46">
            <v>43</v>
          </cell>
          <cell r="B46">
            <v>5</v>
          </cell>
          <cell r="C46" t="str">
            <v>1</v>
          </cell>
          <cell r="D46" t="str">
            <v>5</v>
          </cell>
          <cell r="E46" t="str">
            <v>01</v>
          </cell>
          <cell r="F46" t="str">
            <v>02</v>
          </cell>
          <cell r="G46" t="str">
            <v xml:space="preserve">Bantuan Kepada </v>
          </cell>
          <cell r="H46" t="str">
            <v>Pengurus Cabang Keluarga Olahraga Tarung Derajat ( KODRAT ) Kota Mataram</v>
          </cell>
          <cell r="K46">
            <v>15000000</v>
          </cell>
          <cell r="L46">
            <v>40553</v>
          </cell>
          <cell r="M46">
            <v>1</v>
          </cell>
          <cell r="N46" t="str">
            <v>GU</v>
          </cell>
          <cell r="Q46" t="str">
            <v>G</v>
          </cell>
          <cell r="S46" t="str">
            <v>R</v>
          </cell>
          <cell r="T46">
            <v>40568</v>
          </cell>
          <cell r="U46" t="str">
            <v xml:space="preserve">Bantuan Kepada  Pengurus Cabang Keluarga Olahraga Tarung Derajat ( KODRAT ) Kota Mataram  </v>
          </cell>
          <cell r="V46">
            <v>15000000</v>
          </cell>
          <cell r="W46" t="str">
            <v>5.1.5.01.02</v>
          </cell>
          <cell r="X46" t="str">
            <v xml:space="preserve">Pengurus Cabang Keluarga Olahraga Tarung Derajat ( KODRAT ) Kota Mataram  </v>
          </cell>
          <cell r="Y46">
            <v>43</v>
          </cell>
        </row>
        <row r="47">
          <cell r="A47">
            <v>44</v>
          </cell>
          <cell r="B47">
            <v>5</v>
          </cell>
          <cell r="C47" t="str">
            <v>1</v>
          </cell>
          <cell r="D47" t="str">
            <v>5</v>
          </cell>
          <cell r="E47" t="str">
            <v>01</v>
          </cell>
          <cell r="F47" t="str">
            <v>02</v>
          </cell>
          <cell r="G47" t="str">
            <v xml:space="preserve">Bantuan Kepada </v>
          </cell>
          <cell r="H47" t="str">
            <v>dr. Harman Juniardi untuk biaya pendidikan Dokter Spesialis Onkologi Radiasi di RSUPN Ciptomangunkusomo</v>
          </cell>
          <cell r="K47">
            <v>10000000</v>
          </cell>
          <cell r="L47">
            <v>40553</v>
          </cell>
          <cell r="M47">
            <v>1</v>
          </cell>
          <cell r="N47" t="str">
            <v>GU</v>
          </cell>
          <cell r="Q47" t="str">
            <v>G</v>
          </cell>
          <cell r="S47" t="str">
            <v>R</v>
          </cell>
          <cell r="U47" t="str">
            <v xml:space="preserve">Bantuan Kepada  dr. Harman Juniardi untuk biaya pendidikan Dokter Spesialis Onkologi Radiasi di RSUPN Ciptomangunkusomo  </v>
          </cell>
          <cell r="V47">
            <v>10000000</v>
          </cell>
          <cell r="W47" t="str">
            <v>5.1.5.01.02</v>
          </cell>
          <cell r="X47" t="str">
            <v xml:space="preserve">dr. Harman Juniardi untuk biaya pendidikan Dokter Spesialis Onkologi Radiasi di RSUPN Ciptomangunkusomo  </v>
          </cell>
          <cell r="Y47">
            <v>44</v>
          </cell>
        </row>
        <row r="48">
          <cell r="A48">
            <v>45</v>
          </cell>
          <cell r="B48">
            <v>5</v>
          </cell>
          <cell r="C48" t="str">
            <v>1</v>
          </cell>
          <cell r="D48" t="str">
            <v>5</v>
          </cell>
          <cell r="E48" t="str">
            <v>01</v>
          </cell>
          <cell r="F48" t="str">
            <v>02</v>
          </cell>
          <cell r="G48" t="str">
            <v xml:space="preserve">Bantuan Kepada </v>
          </cell>
          <cell r="H48" t="str">
            <v>Pengurus Masjid AL - MUHAJIRIN Desa Dorokobo Kec. Kempo Kab. Dompu</v>
          </cell>
          <cell r="K48">
            <v>10000000</v>
          </cell>
          <cell r="L48">
            <v>40553</v>
          </cell>
          <cell r="M48">
            <v>1</v>
          </cell>
          <cell r="N48" t="str">
            <v>GU</v>
          </cell>
          <cell r="Q48" t="str">
            <v>G</v>
          </cell>
          <cell r="U48" t="str">
            <v xml:space="preserve">Bantuan Kepada  Pengurus Masjid AL - MUHAJIRIN Desa Dorokobo Kec. Kempo Kab. Dompu  </v>
          </cell>
          <cell r="V48">
            <v>10000000</v>
          </cell>
          <cell r="W48" t="str">
            <v>5.1.5.01.02</v>
          </cell>
          <cell r="X48" t="str">
            <v xml:space="preserve">Pengurus Masjid AL - MUHAJIRIN Desa Dorokobo Kec. Kempo Kab. Dompu  </v>
          </cell>
          <cell r="Y48">
            <v>45</v>
          </cell>
        </row>
        <row r="49">
          <cell r="A49">
            <v>46</v>
          </cell>
          <cell r="B49">
            <v>5</v>
          </cell>
          <cell r="C49" t="str">
            <v>1</v>
          </cell>
          <cell r="D49" t="str">
            <v>5</v>
          </cell>
          <cell r="E49" t="str">
            <v>01</v>
          </cell>
          <cell r="F49" t="str">
            <v>02</v>
          </cell>
          <cell r="G49" t="str">
            <v xml:space="preserve">Bantuan Kepada </v>
          </cell>
          <cell r="H49" t="str">
            <v>Abd. Rahman Jamal, S.Pd untuk biaya pendidikan S2 Magister Pendidikan Sains Universitas Sebelas Maret Surakarta</v>
          </cell>
          <cell r="K49">
            <v>2500000</v>
          </cell>
          <cell r="L49">
            <v>40553</v>
          </cell>
          <cell r="M49">
            <v>1</v>
          </cell>
          <cell r="N49" t="str">
            <v>GU</v>
          </cell>
          <cell r="Q49" t="str">
            <v>G</v>
          </cell>
          <cell r="U49" t="str">
            <v xml:space="preserve">Bantuan Kepada  Abd. Rahman Jamal, S.Pd untuk biaya pendidikan S2 Magister Pendidikan Sains Universitas Sebelas Maret Surakarta  </v>
          </cell>
          <cell r="V49">
            <v>2500000</v>
          </cell>
          <cell r="W49" t="str">
            <v>5.1.5.01.02</v>
          </cell>
          <cell r="X49" t="str">
            <v xml:space="preserve">Abd. Rahman Jamal, S.Pd untuk biaya pendidikan S2 Magister Pendidikan Sains Universitas Sebelas Maret Surakarta  </v>
          </cell>
          <cell r="Y49">
            <v>46</v>
          </cell>
        </row>
        <row r="50">
          <cell r="A50">
            <v>47</v>
          </cell>
          <cell r="B50">
            <v>5</v>
          </cell>
          <cell r="C50" t="str">
            <v>1</v>
          </cell>
          <cell r="D50" t="str">
            <v>5</v>
          </cell>
          <cell r="E50" t="str">
            <v>01</v>
          </cell>
          <cell r="F50" t="str">
            <v>02</v>
          </cell>
          <cell r="G50" t="str">
            <v xml:space="preserve">Bantuan Kepada </v>
          </cell>
          <cell r="H50" t="str">
            <v>Muhammad Amir untuk biaya pendidikan S2 Program Magister Manajemen Universitas Mataram</v>
          </cell>
          <cell r="K50">
            <v>2500000</v>
          </cell>
          <cell r="L50">
            <v>40553</v>
          </cell>
          <cell r="M50">
            <v>1</v>
          </cell>
          <cell r="N50" t="str">
            <v>GU</v>
          </cell>
          <cell r="Q50" t="str">
            <v>G</v>
          </cell>
          <cell r="U50" t="str">
            <v xml:space="preserve">Bantuan Kepada  Muhammad Amir untuk biaya pendidikan S2 Program Magister Manajemen Universitas Mataram  </v>
          </cell>
          <cell r="V50">
            <v>2500000</v>
          </cell>
          <cell r="W50" t="str">
            <v>5.1.5.01.02</v>
          </cell>
          <cell r="X50" t="str">
            <v xml:space="preserve">Muhammad Amir untuk biaya pendidikan S2 Program Magister Manajemen Universitas Mataram  </v>
          </cell>
          <cell r="Y50">
            <v>47</v>
          </cell>
        </row>
        <row r="51">
          <cell r="A51">
            <v>48</v>
          </cell>
          <cell r="B51">
            <v>5</v>
          </cell>
          <cell r="C51" t="str">
            <v>1</v>
          </cell>
          <cell r="D51" t="str">
            <v>5</v>
          </cell>
          <cell r="E51" t="str">
            <v>01</v>
          </cell>
          <cell r="F51" t="str">
            <v>02</v>
          </cell>
          <cell r="G51" t="str">
            <v xml:space="preserve">Bantuan Kepada </v>
          </cell>
          <cell r="H51" t="str">
            <v>Komunitas Mahasiswa Bima Sumbawa Dompu ( KMBSD Jaya ) Jabodetabek</v>
          </cell>
          <cell r="K51">
            <v>5000000</v>
          </cell>
          <cell r="L51">
            <v>40553</v>
          </cell>
          <cell r="M51">
            <v>1</v>
          </cell>
          <cell r="N51" t="str">
            <v>GU</v>
          </cell>
          <cell r="Q51" t="str">
            <v>G</v>
          </cell>
          <cell r="U51" t="str">
            <v xml:space="preserve">Bantuan Kepada  Komunitas Mahasiswa Bima Sumbawa Dompu ( KMBSD Jaya ) Jabodetabek  </v>
          </cell>
          <cell r="V51">
            <v>5000000</v>
          </cell>
          <cell r="W51" t="str">
            <v>5.1.5.01.02</v>
          </cell>
          <cell r="X51" t="str">
            <v xml:space="preserve">Komunitas Mahasiswa Bima Sumbawa Dompu ( KMBSD Jaya ) Jabodetabek  </v>
          </cell>
          <cell r="Y51">
            <v>48</v>
          </cell>
        </row>
        <row r="52">
          <cell r="A52">
            <v>49</v>
          </cell>
          <cell r="B52">
            <v>5</v>
          </cell>
          <cell r="C52" t="str">
            <v>1</v>
          </cell>
          <cell r="D52" t="str">
            <v>5</v>
          </cell>
          <cell r="E52" t="str">
            <v>01</v>
          </cell>
          <cell r="F52" t="str">
            <v>02</v>
          </cell>
          <cell r="G52" t="str">
            <v xml:space="preserve">Bantuan Kepada </v>
          </cell>
          <cell r="H52" t="str">
            <v>Ns. Muhammadiyah Sunarto, S. Kep. Untuk biaya pendidikan Program Magister Keperawatan dan Spesialis Keperawatan Jiwa di Universitas Indonesia</v>
          </cell>
          <cell r="K52">
            <v>10000000</v>
          </cell>
          <cell r="L52">
            <v>40553</v>
          </cell>
          <cell r="M52">
            <v>1</v>
          </cell>
          <cell r="N52" t="str">
            <v>GU</v>
          </cell>
          <cell r="Q52" t="str">
            <v>G</v>
          </cell>
          <cell r="U52" t="str">
            <v xml:space="preserve">Bantuan Kepada  Ns. Muhammadiyah Sunarto, S. Kep. Untuk biaya pendidikan Program Magister Keperawatan dan Spesialis Keperawatan Jiwa di Universitas Indonesia  </v>
          </cell>
          <cell r="V52">
            <v>10000000</v>
          </cell>
          <cell r="W52" t="str">
            <v>5.1.5.01.02</v>
          </cell>
          <cell r="X52" t="str">
            <v xml:space="preserve">Ns. Muhammadiyah Sunarto, S. Kep. Untuk biaya pendidikan Program Magister Keperawatan dan Spesialis Keperawatan Jiwa di Universitas Indonesia  </v>
          </cell>
          <cell r="Y52">
            <v>49</v>
          </cell>
        </row>
        <row r="53">
          <cell r="A53">
            <v>50</v>
          </cell>
          <cell r="B53">
            <v>5</v>
          </cell>
          <cell r="C53" t="str">
            <v>1</v>
          </cell>
          <cell r="D53" t="str">
            <v>5</v>
          </cell>
          <cell r="E53" t="str">
            <v>01</v>
          </cell>
          <cell r="F53" t="str">
            <v>02</v>
          </cell>
          <cell r="G53" t="str">
            <v xml:space="preserve">Bantuan Kepada </v>
          </cell>
          <cell r="H53" t="str">
            <v>Bantuan Kepada Panitia Renovasi dan Perluasan Masjid Al-Ishlah Mapolres Lotim Selong Lombok Timur</v>
          </cell>
          <cell r="K53">
            <v>10000000</v>
          </cell>
          <cell r="L53">
            <v>40553</v>
          </cell>
          <cell r="M53">
            <v>1</v>
          </cell>
          <cell r="N53" t="str">
            <v>GU</v>
          </cell>
          <cell r="Q53" t="str">
            <v>G</v>
          </cell>
          <cell r="U53" t="str">
            <v xml:space="preserve">Bantuan Kepada  Bantuan Kepada Panitia Renovasi dan Perluasan Masjid Al-Ishlah Mapolres Lotim Selong Lombok Timur  </v>
          </cell>
          <cell r="V53">
            <v>10000000</v>
          </cell>
          <cell r="W53" t="str">
            <v>5.1.5.01.02</v>
          </cell>
          <cell r="X53" t="str">
            <v xml:space="preserve">Bantuan Kepada Panitia Renovasi dan Perluasan Masjid Al-Ishlah Mapolres Lotim Selong Lombok Timur  </v>
          </cell>
          <cell r="Y53">
            <v>50</v>
          </cell>
        </row>
        <row r="54">
          <cell r="A54">
            <v>51</v>
          </cell>
          <cell r="B54">
            <v>5</v>
          </cell>
          <cell r="C54" t="str">
            <v>1</v>
          </cell>
          <cell r="D54" t="str">
            <v>5</v>
          </cell>
          <cell r="E54" t="str">
            <v>01</v>
          </cell>
          <cell r="F54" t="str">
            <v>02</v>
          </cell>
          <cell r="G54" t="str">
            <v xml:space="preserve">Bantuan Kepada </v>
          </cell>
          <cell r="H54" t="str">
            <v>Himpunan Pinandita / Pemangku Prov. NTB dalam rangka Munas I Pinandita Sanggraha Nusantara di TMII Jakarta</v>
          </cell>
          <cell r="K54">
            <v>7500000</v>
          </cell>
          <cell r="L54">
            <v>40553</v>
          </cell>
          <cell r="M54">
            <v>1</v>
          </cell>
          <cell r="N54" t="str">
            <v>GU</v>
          </cell>
          <cell r="Q54" t="str">
            <v>G</v>
          </cell>
          <cell r="U54" t="str">
            <v xml:space="preserve">Bantuan Kepada  Himpunan Pinandita / Pemangku Prov. NTB dalam rangka Munas I Pinandita Sanggraha Nusantara di TMII Jakarta  </v>
          </cell>
          <cell r="V54">
            <v>7500000</v>
          </cell>
          <cell r="W54" t="str">
            <v>5.1.5.01.02</v>
          </cell>
          <cell r="X54" t="str">
            <v xml:space="preserve">Himpunan Pinandita / Pemangku Prov. NTB dalam rangka Munas I Pinandita Sanggraha Nusantara di TMII Jakarta  </v>
          </cell>
          <cell r="Y54">
            <v>51</v>
          </cell>
        </row>
        <row r="55">
          <cell r="A55">
            <v>52</v>
          </cell>
          <cell r="B55">
            <v>5</v>
          </cell>
          <cell r="C55" t="str">
            <v>1</v>
          </cell>
          <cell r="D55" t="str">
            <v>5</v>
          </cell>
          <cell r="E55" t="str">
            <v>01</v>
          </cell>
          <cell r="F55" t="str">
            <v>02</v>
          </cell>
          <cell r="G55" t="str">
            <v xml:space="preserve">Bantuan Kepada </v>
          </cell>
          <cell r="H55" t="str">
            <v xml:space="preserve">Panitia Pembangunan Musholla Al - Ijtihad Lingk. Dayan Masjid Kel. Pancor Kec. Selong Lotim </v>
          </cell>
          <cell r="K55">
            <v>3000000</v>
          </cell>
          <cell r="L55">
            <v>40553</v>
          </cell>
          <cell r="M55">
            <v>1</v>
          </cell>
          <cell r="N55" t="str">
            <v>GU</v>
          </cell>
          <cell r="Q55" t="str">
            <v>G</v>
          </cell>
          <cell r="U55" t="str">
            <v xml:space="preserve">Bantuan Kepada  Panitia Pembangunan Musholla Al - Ijtihad Lingk. Dayan Masjid Kel. Pancor Kec. Selong Lotim   </v>
          </cell>
          <cell r="V55">
            <v>3000000</v>
          </cell>
          <cell r="W55" t="str">
            <v>5.1.5.01.02</v>
          </cell>
          <cell r="X55" t="str">
            <v xml:space="preserve">Panitia Pembangunan Musholla Al - Ijtihad Lingk. Dayan Masjid Kel. Pancor Kec. Selong Lotim   </v>
          </cell>
          <cell r="Y55">
            <v>52</v>
          </cell>
        </row>
        <row r="56">
          <cell r="A56">
            <v>53</v>
          </cell>
          <cell r="B56">
            <v>5</v>
          </cell>
          <cell r="C56" t="str">
            <v>1</v>
          </cell>
          <cell r="D56" t="str">
            <v>5</v>
          </cell>
          <cell r="E56" t="str">
            <v>01</v>
          </cell>
          <cell r="F56" t="str">
            <v>02</v>
          </cell>
          <cell r="G56" t="str">
            <v xml:space="preserve">Bantuan Kepada </v>
          </cell>
          <cell r="H56" t="str">
            <v>Martina Musfiani alumni Pondok Pesantren AL-KAUTSAR AL-GONTORY ( Mahasiswa Universitas Al-Azhar Kairo ) untuk biaya berobat</v>
          </cell>
          <cell r="K56">
            <v>10000000</v>
          </cell>
          <cell r="L56">
            <v>40553</v>
          </cell>
          <cell r="M56">
            <v>1</v>
          </cell>
          <cell r="N56" t="str">
            <v>GU</v>
          </cell>
          <cell r="Q56" t="str">
            <v>G</v>
          </cell>
          <cell r="U56" t="str">
            <v xml:space="preserve">Bantuan Kepada  Martina Musfiani alumni Pondok Pesantren AL-KAUTSAR AL-GONTORY ( Mahasiswa Universitas Al-Azhar Kairo ) untuk biaya berobat  </v>
          </cell>
          <cell r="V56">
            <v>10000000</v>
          </cell>
          <cell r="W56" t="str">
            <v>5.1.5.01.02</v>
          </cell>
          <cell r="X56" t="str">
            <v xml:space="preserve">Martina Musfiani alumni Pondok Pesantren AL-KAUTSAR AL-GONTORY ( Mahasiswa Universitas Al-Azhar Kairo ) untuk biaya berobat  </v>
          </cell>
          <cell r="Y56">
            <v>53</v>
          </cell>
        </row>
        <row r="57">
          <cell r="A57">
            <v>54</v>
          </cell>
          <cell r="B57">
            <v>5</v>
          </cell>
          <cell r="C57" t="str">
            <v>1</v>
          </cell>
          <cell r="D57" t="str">
            <v>5</v>
          </cell>
          <cell r="E57" t="str">
            <v>01</v>
          </cell>
          <cell r="F57" t="str">
            <v>02</v>
          </cell>
          <cell r="G57" t="str">
            <v xml:space="preserve">Bantuan Kepada </v>
          </cell>
          <cell r="H57" t="str">
            <v>Yayasan Pondok Pesantren Fathul Akbar NW Tempos " YPPFA TEMPOS " Kesuma Banyu Urip Kec. Gerung Kab. Lobar</v>
          </cell>
          <cell r="K57">
            <v>7500000</v>
          </cell>
          <cell r="L57">
            <v>40553</v>
          </cell>
          <cell r="M57">
            <v>1</v>
          </cell>
          <cell r="N57" t="str">
            <v>GU</v>
          </cell>
          <cell r="Q57" t="str">
            <v>G</v>
          </cell>
          <cell r="U57" t="str">
            <v xml:space="preserve">Bantuan Kepada  Yayasan Pondok Pesantren Fathul Akbar NW Tempos " YPPFA TEMPOS " Kesuma Banyu Urip Kec. Gerung Kab. Lobar  </v>
          </cell>
          <cell r="V57">
            <v>7500000</v>
          </cell>
          <cell r="W57" t="str">
            <v>5.1.5.01.02</v>
          </cell>
          <cell r="X57" t="str">
            <v xml:space="preserve">Yayasan Pondok Pesantren Fathul Akbar NW Tempos " YPPFA TEMPOS " Kesuma Banyu Urip Kec. Gerung Kab. Lobar  </v>
          </cell>
          <cell r="Y57">
            <v>54</v>
          </cell>
        </row>
        <row r="58">
          <cell r="A58">
            <v>55</v>
          </cell>
          <cell r="B58">
            <v>5</v>
          </cell>
          <cell r="C58" t="str">
            <v>1</v>
          </cell>
          <cell r="D58" t="str">
            <v>5</v>
          </cell>
          <cell r="E58" t="str">
            <v>01</v>
          </cell>
          <cell r="F58" t="str">
            <v>02</v>
          </cell>
          <cell r="G58" t="str">
            <v xml:space="preserve">Bantuan Kepada </v>
          </cell>
          <cell r="H58" t="str">
            <v>Pengurus Taman Pendidikan Al - Qur'an " AL - SHOLAT TIYAH " Lingk. Pusaka Kel. Pejanggik Kota Mataram</v>
          </cell>
          <cell r="K58">
            <v>2500000</v>
          </cell>
          <cell r="L58">
            <v>40553</v>
          </cell>
          <cell r="M58">
            <v>1</v>
          </cell>
          <cell r="N58" t="str">
            <v>GU</v>
          </cell>
          <cell r="Q58" t="str">
            <v>G</v>
          </cell>
          <cell r="U58" t="str">
            <v xml:space="preserve">Bantuan Kepada  Pengurus Taman Pendidikan Al - Qur'an " AL - SHOLAT TIYAH " Lingk. Pusaka Kel. Pejanggik Kota Mataram  </v>
          </cell>
          <cell r="V58">
            <v>2500000</v>
          </cell>
          <cell r="W58" t="str">
            <v>5.1.5.01.02</v>
          </cell>
          <cell r="X58" t="str">
            <v xml:space="preserve">Pengurus Taman Pendidikan Al - Qur'an " AL - SHOLAT TIYAH " Lingk. Pusaka Kel. Pejanggik Kota Mataram  </v>
          </cell>
          <cell r="Y58">
            <v>55</v>
          </cell>
        </row>
        <row r="59">
          <cell r="A59">
            <v>56</v>
          </cell>
          <cell r="B59">
            <v>5</v>
          </cell>
          <cell r="C59" t="str">
            <v>1</v>
          </cell>
          <cell r="D59" t="str">
            <v>5</v>
          </cell>
          <cell r="E59" t="str">
            <v>01</v>
          </cell>
          <cell r="F59" t="str">
            <v>02</v>
          </cell>
          <cell r="H59" t="str">
            <v>Bantuan Dana Pembangunan Kantor Desa Persiapan Pringga Jurang Utara Kec. Montong Gading Kab. Lombok Timur</v>
          </cell>
          <cell r="K59">
            <v>10000000</v>
          </cell>
          <cell r="L59">
            <v>40553</v>
          </cell>
          <cell r="M59">
            <v>1</v>
          </cell>
          <cell r="N59" t="str">
            <v>GU</v>
          </cell>
          <cell r="Q59" t="str">
            <v>G</v>
          </cell>
          <cell r="U59" t="str">
            <v xml:space="preserve"> Bantuan Dana Pembangunan Kantor Desa Persiapan Pringga Jurang Utara Kec. Montong Gading Kab. Lombok Timur  </v>
          </cell>
          <cell r="V59">
            <v>10000000</v>
          </cell>
          <cell r="W59" t="str">
            <v>5.1.5.01.02</v>
          </cell>
          <cell r="X59" t="str">
            <v xml:space="preserve">Bantuan Dana Pembangunan Kantor Desa Persiapan Pringga Jurang Utara Kec. Montong Gading Kab. Lombok Timur  </v>
          </cell>
          <cell r="Y59">
            <v>56</v>
          </cell>
        </row>
        <row r="60">
          <cell r="A60">
            <v>57</v>
          </cell>
          <cell r="B60">
            <v>5</v>
          </cell>
          <cell r="C60" t="str">
            <v>1</v>
          </cell>
          <cell r="D60" t="str">
            <v>5</v>
          </cell>
          <cell r="E60" t="str">
            <v>01</v>
          </cell>
          <cell r="F60" t="str">
            <v>02</v>
          </cell>
          <cell r="G60" t="str">
            <v xml:space="preserve">Bantuan Kepada </v>
          </cell>
          <cell r="H60" t="str">
            <v>Wanharul Akbar untuk dana pengembangan pendidikan Program Pasca Sarjana ( S2 ) Fakultas Ekonomi Magister Manajemen Universitas Mataram</v>
          </cell>
          <cell r="J60" t="str">
            <v>batal</v>
          </cell>
          <cell r="K60">
            <v>2500000</v>
          </cell>
          <cell r="L60">
            <v>40553</v>
          </cell>
          <cell r="M60">
            <v>1</v>
          </cell>
          <cell r="N60" t="str">
            <v>GU</v>
          </cell>
          <cell r="Q60" t="str">
            <v>G</v>
          </cell>
          <cell r="U60" t="str">
            <v>Bantuan Kepada  Wanharul Akbar untuk dana pengembangan pendidikan Program Pasca Sarjana ( S2 ) Fakultas Ekonomi Magister Manajemen Universitas Mataram  batal</v>
          </cell>
          <cell r="V60">
            <v>2500000</v>
          </cell>
          <cell r="W60" t="str">
            <v>5.1.5.01.02</v>
          </cell>
          <cell r="X60" t="str">
            <v>Wanharul Akbar untuk dana pengembangan pendidikan Program Pasca Sarjana ( S2 ) Fakultas Ekonomi Magister Manajemen Universitas Mataram  batal</v>
          </cell>
          <cell r="Y60">
            <v>57</v>
          </cell>
        </row>
        <row r="61">
          <cell r="A61">
            <v>58</v>
          </cell>
          <cell r="B61">
            <v>5</v>
          </cell>
          <cell r="C61" t="str">
            <v>1</v>
          </cell>
          <cell r="D61" t="str">
            <v>5</v>
          </cell>
          <cell r="E61" t="str">
            <v>01</v>
          </cell>
          <cell r="F61" t="str">
            <v>02</v>
          </cell>
          <cell r="G61" t="str">
            <v xml:space="preserve">Bantuan Kepada </v>
          </cell>
          <cell r="H61" t="str">
            <v>Panitia Semarak Takbir 1 Syawal 1431 H dan HUT Kota Mataram ke - 17 DPD KNPI dan DPD BKPRMI Mataram</v>
          </cell>
          <cell r="K61">
            <v>5000000</v>
          </cell>
          <cell r="L61">
            <v>40553</v>
          </cell>
          <cell r="M61">
            <v>1</v>
          </cell>
          <cell r="N61" t="str">
            <v>GU</v>
          </cell>
          <cell r="Q61" t="str">
            <v>G</v>
          </cell>
          <cell r="U61" t="str">
            <v xml:space="preserve">Bantuan Kepada  Panitia Semarak Takbir 1 Syawal 1431 H dan HUT Kota Mataram ke - 17 DPD KNPI dan DPD BKPRMI Mataram  </v>
          </cell>
          <cell r="V61">
            <v>5000000</v>
          </cell>
          <cell r="W61" t="str">
            <v>5.1.5.01.02</v>
          </cell>
          <cell r="X61" t="str">
            <v xml:space="preserve">Panitia Semarak Takbir 1 Syawal 1431 H dan HUT Kota Mataram ke - 17 DPD KNPI dan DPD BKPRMI Mataram  </v>
          </cell>
          <cell r="Y61">
            <v>58</v>
          </cell>
        </row>
        <row r="62">
          <cell r="A62">
            <v>59</v>
          </cell>
          <cell r="B62">
            <v>5</v>
          </cell>
          <cell r="C62" t="str">
            <v>1</v>
          </cell>
          <cell r="D62" t="str">
            <v>5</v>
          </cell>
          <cell r="E62" t="str">
            <v>01</v>
          </cell>
          <cell r="F62" t="str">
            <v>02</v>
          </cell>
          <cell r="G62" t="str">
            <v xml:space="preserve">Bantuan Kepada </v>
          </cell>
          <cell r="H62" t="str">
            <v>Peserta Festival Kain Tradisional Nusantara di Taman Mini Indonesia Indah Jakarta</v>
          </cell>
          <cell r="K62">
            <v>7000000</v>
          </cell>
          <cell r="L62">
            <v>40553</v>
          </cell>
          <cell r="M62">
            <v>1</v>
          </cell>
          <cell r="N62" t="str">
            <v>GU</v>
          </cell>
          <cell r="Q62" t="str">
            <v>G</v>
          </cell>
          <cell r="U62" t="str">
            <v xml:space="preserve">Bantuan Kepada  Peserta Festival Kain Tradisional Nusantara di Taman Mini Indonesia Indah Jakarta  </v>
          </cell>
          <cell r="V62">
            <v>7000000</v>
          </cell>
          <cell r="W62" t="str">
            <v>5.1.5.01.02</v>
          </cell>
          <cell r="X62" t="str">
            <v xml:space="preserve">Peserta Festival Kain Tradisional Nusantara di Taman Mini Indonesia Indah Jakarta  </v>
          </cell>
          <cell r="Y62">
            <v>59</v>
          </cell>
        </row>
        <row r="63">
          <cell r="A63">
            <v>60</v>
          </cell>
          <cell r="B63">
            <v>5</v>
          </cell>
          <cell r="C63" t="str">
            <v>1</v>
          </cell>
          <cell r="D63" t="str">
            <v>5</v>
          </cell>
          <cell r="E63" t="str">
            <v>01</v>
          </cell>
          <cell r="F63" t="str">
            <v>02</v>
          </cell>
          <cell r="G63" t="str">
            <v xml:space="preserve">Bantuan Kepada </v>
          </cell>
          <cell r="H63" t="str">
            <v>Panitia Pembangunan Musholla " Al - Ibrahim " Dasan Rajak Desa Gunung Rajak Kec. Sakra Barat Lotim</v>
          </cell>
          <cell r="K63">
            <v>2500000</v>
          </cell>
          <cell r="L63">
            <v>40553</v>
          </cell>
          <cell r="M63">
            <v>1</v>
          </cell>
          <cell r="N63" t="str">
            <v>GU</v>
          </cell>
          <cell r="Q63" t="str">
            <v>G</v>
          </cell>
          <cell r="U63" t="str">
            <v xml:space="preserve">Bantuan Kepada  Panitia Pembangunan Musholla " Al - Ibrahim " Dasan Rajak Desa Gunung Rajak Kec. Sakra Barat Lotim  </v>
          </cell>
          <cell r="V63">
            <v>2500000</v>
          </cell>
          <cell r="W63" t="str">
            <v>5.1.5.01.02</v>
          </cell>
          <cell r="X63" t="str">
            <v xml:space="preserve">Panitia Pembangunan Musholla " Al - Ibrahim " Dasan Rajak Desa Gunung Rajak Kec. Sakra Barat Lotim  </v>
          </cell>
          <cell r="Y63">
            <v>60</v>
          </cell>
        </row>
        <row r="64">
          <cell r="A64">
            <v>61</v>
          </cell>
          <cell r="B64">
            <v>5</v>
          </cell>
          <cell r="C64" t="str">
            <v>1</v>
          </cell>
          <cell r="D64" t="str">
            <v>5</v>
          </cell>
          <cell r="E64" t="str">
            <v>01</v>
          </cell>
          <cell r="F64" t="str">
            <v>02</v>
          </cell>
          <cell r="G64" t="str">
            <v xml:space="preserve">Bantuan Kepada </v>
          </cell>
          <cell r="H64" t="str">
            <v>Pimpinan Cabang Muslimat - NU Kab. Lombok Timur dalam rangka Konferensi Cabang Muslimat NU Kab. Lotim</v>
          </cell>
          <cell r="K64">
            <v>7500000</v>
          </cell>
          <cell r="L64">
            <v>40553</v>
          </cell>
          <cell r="M64">
            <v>1</v>
          </cell>
          <cell r="N64" t="str">
            <v>GU</v>
          </cell>
          <cell r="Q64" t="str">
            <v>G</v>
          </cell>
          <cell r="S64" t="str">
            <v>R</v>
          </cell>
          <cell r="U64" t="str">
            <v xml:space="preserve">Bantuan Kepada  Pimpinan Cabang Muslimat - NU Kab. Lombok Timur dalam rangka Konferensi Cabang Muslimat NU Kab. Lotim  </v>
          </cell>
          <cell r="V64">
            <v>7500000</v>
          </cell>
          <cell r="W64" t="str">
            <v>5.1.5.01.02</v>
          </cell>
          <cell r="X64" t="str">
            <v xml:space="preserve">Pimpinan Cabang Muslimat - NU Kab. Lombok Timur dalam rangka Konferensi Cabang Muslimat NU Kab. Lotim  </v>
          </cell>
          <cell r="Y64">
            <v>61</v>
          </cell>
        </row>
        <row r="65">
          <cell r="A65">
            <v>62</v>
          </cell>
          <cell r="B65">
            <v>5</v>
          </cell>
          <cell r="C65" t="str">
            <v>1</v>
          </cell>
          <cell r="D65" t="str">
            <v>5</v>
          </cell>
          <cell r="E65" t="str">
            <v>01</v>
          </cell>
          <cell r="F65" t="str">
            <v>02</v>
          </cell>
          <cell r="G65" t="str">
            <v xml:space="preserve">Bantuan Kepada </v>
          </cell>
          <cell r="H65" t="str">
            <v>Komando Daerah Militer IX/Udayana Komando Resor Militer 162/Wira Bhakti dalam rangka Pelantikan Pengurus PB PBSI Prov. NTB.</v>
          </cell>
          <cell r="K65">
            <v>4000000</v>
          </cell>
          <cell r="L65">
            <v>40553</v>
          </cell>
          <cell r="M65">
            <v>1</v>
          </cell>
          <cell r="N65" t="str">
            <v>GU</v>
          </cell>
          <cell r="Q65" t="str">
            <v>G</v>
          </cell>
          <cell r="U65" t="str">
            <v xml:space="preserve">Bantuan Kepada  Komando Daerah Militer IX/Udayana Komando Resor Militer 162/Wira Bhakti dalam rangka Pelantikan Pengurus PB PBSI Prov. NTB.  </v>
          </cell>
          <cell r="V65">
            <v>4000000</v>
          </cell>
          <cell r="W65" t="str">
            <v>5.1.5.01.02</v>
          </cell>
          <cell r="X65" t="str">
            <v xml:space="preserve">Komando Daerah Militer IX/Udayana Komando Resor Militer 162/Wira Bhakti dalam rangka Pelantikan Pengurus PB PBSI Prov. NTB.  </v>
          </cell>
          <cell r="Y65">
            <v>62</v>
          </cell>
        </row>
        <row r="66">
          <cell r="A66">
            <v>63</v>
          </cell>
          <cell r="B66">
            <v>5</v>
          </cell>
          <cell r="C66" t="str">
            <v>1</v>
          </cell>
          <cell r="D66" t="str">
            <v>5</v>
          </cell>
          <cell r="E66" t="str">
            <v>01</v>
          </cell>
          <cell r="F66" t="str">
            <v>02</v>
          </cell>
          <cell r="G66" t="str">
            <v xml:space="preserve">Bantuan Kepada </v>
          </cell>
          <cell r="H66" t="str">
            <v>Pengurus Sekehe Topeng Cakra Bhuana Tohpati Cakranegara  Kec. Cakranegara Mataram</v>
          </cell>
          <cell r="K66">
            <v>5000000</v>
          </cell>
          <cell r="L66">
            <v>40553</v>
          </cell>
          <cell r="M66">
            <v>1</v>
          </cell>
          <cell r="N66" t="str">
            <v>GU</v>
          </cell>
          <cell r="Q66" t="str">
            <v>G</v>
          </cell>
          <cell r="U66" t="str">
            <v xml:space="preserve">Bantuan Kepada  Pengurus Sekehe Topeng Cakra Bhuana Tohpati Cakranegara  Kec. Cakranegara Mataram  </v>
          </cell>
          <cell r="V66">
            <v>5000000</v>
          </cell>
          <cell r="W66" t="str">
            <v>5.1.5.01.02</v>
          </cell>
          <cell r="X66" t="str">
            <v xml:space="preserve">Pengurus Sekehe Topeng Cakra Bhuana Tohpati Cakranegara  Kec. Cakranegara Mataram  </v>
          </cell>
          <cell r="Y66">
            <v>63</v>
          </cell>
        </row>
        <row r="67">
          <cell r="A67">
            <v>64</v>
          </cell>
          <cell r="B67">
            <v>5</v>
          </cell>
          <cell r="C67" t="str">
            <v>1</v>
          </cell>
          <cell r="D67" t="str">
            <v>5</v>
          </cell>
          <cell r="E67" t="str">
            <v>01</v>
          </cell>
          <cell r="F67" t="str">
            <v>02</v>
          </cell>
          <cell r="G67" t="str">
            <v xml:space="preserve">Bantuan Kepada </v>
          </cell>
          <cell r="H67" t="str">
            <v>Panitia Pelaksana Lomba Pidato dan Debat Bahasa Arab Siswa &amp; Mahasiswa Se - Pulau Lombok</v>
          </cell>
          <cell r="K67">
            <v>5000000</v>
          </cell>
          <cell r="L67">
            <v>40553</v>
          </cell>
          <cell r="M67">
            <v>1</v>
          </cell>
          <cell r="N67" t="str">
            <v>GU</v>
          </cell>
          <cell r="Q67" t="str">
            <v>G</v>
          </cell>
          <cell r="U67" t="str">
            <v xml:space="preserve">Bantuan Kepada  Panitia Pelaksana Lomba Pidato dan Debat Bahasa Arab Siswa &amp; Mahasiswa Se - Pulau Lombok  </v>
          </cell>
          <cell r="V67">
            <v>5000000</v>
          </cell>
          <cell r="W67" t="str">
            <v>5.1.5.01.02</v>
          </cell>
          <cell r="X67" t="str">
            <v xml:space="preserve">Panitia Pelaksana Lomba Pidato dan Debat Bahasa Arab Siswa &amp; Mahasiswa Se - Pulau Lombok  </v>
          </cell>
          <cell r="Y67">
            <v>64</v>
          </cell>
        </row>
        <row r="68">
          <cell r="A68">
            <v>65</v>
          </cell>
          <cell r="B68">
            <v>5</v>
          </cell>
          <cell r="C68" t="str">
            <v>1</v>
          </cell>
          <cell r="D68" t="str">
            <v>5</v>
          </cell>
          <cell r="E68" t="str">
            <v>01</v>
          </cell>
          <cell r="F68" t="str">
            <v>02</v>
          </cell>
          <cell r="G68" t="str">
            <v xml:space="preserve">Bantuan Kepada </v>
          </cell>
          <cell r="H68" t="str">
            <v xml:space="preserve">DPD Institut Transparansi Kebijakan ( ITK ) Lotim </v>
          </cell>
          <cell r="K68">
            <v>3500000</v>
          </cell>
          <cell r="L68">
            <v>40553</v>
          </cell>
          <cell r="M68">
            <v>1</v>
          </cell>
          <cell r="N68" t="str">
            <v>GU</v>
          </cell>
          <cell r="Q68" t="str">
            <v>G</v>
          </cell>
          <cell r="U68" t="str">
            <v xml:space="preserve">Bantuan Kepada  DPD Institut Transparansi Kebijakan ( ITK ) Lotim   </v>
          </cell>
          <cell r="V68">
            <v>3500000</v>
          </cell>
          <cell r="W68" t="str">
            <v>5.1.5.01.02</v>
          </cell>
          <cell r="X68" t="str">
            <v xml:space="preserve">DPD Institut Transparansi Kebijakan ( ITK ) Lotim   </v>
          </cell>
          <cell r="Y68">
            <v>65</v>
          </cell>
        </row>
        <row r="69">
          <cell r="A69">
            <v>66</v>
          </cell>
          <cell r="B69">
            <v>5</v>
          </cell>
          <cell r="C69" t="str">
            <v>1</v>
          </cell>
          <cell r="D69" t="str">
            <v>5</v>
          </cell>
          <cell r="E69" t="str">
            <v>01</v>
          </cell>
          <cell r="F69" t="str">
            <v>02</v>
          </cell>
          <cell r="G69" t="str">
            <v xml:space="preserve">Bantuan Kepada </v>
          </cell>
          <cell r="H69" t="str">
            <v xml:space="preserve">Majelis Taklim Hidayatul Abror " YPP Al Abror Kesik " Desa Kesik Kec. Masbagik Kab. Lombok Timur </v>
          </cell>
          <cell r="K69">
            <v>10000000</v>
          </cell>
          <cell r="L69">
            <v>40553</v>
          </cell>
          <cell r="M69">
            <v>1</v>
          </cell>
          <cell r="N69" t="str">
            <v>GU</v>
          </cell>
          <cell r="Q69" t="str">
            <v>G</v>
          </cell>
          <cell r="U69" t="str">
            <v xml:space="preserve">Bantuan Kepada  Majelis Taklim Hidayatul Abror " YPP Al Abror Kesik " Desa Kesik Kec. Masbagik Kab. Lombok Timur   </v>
          </cell>
          <cell r="V69">
            <v>10000000</v>
          </cell>
          <cell r="W69" t="str">
            <v>5.1.5.01.02</v>
          </cell>
          <cell r="X69" t="str">
            <v xml:space="preserve">Majelis Taklim Hidayatul Abror " YPP Al Abror Kesik " Desa Kesik Kec. Masbagik Kab. Lombok Timur   </v>
          </cell>
          <cell r="Y69">
            <v>66</v>
          </cell>
        </row>
        <row r="70">
          <cell r="A70">
            <v>67</v>
          </cell>
          <cell r="B70">
            <v>5</v>
          </cell>
          <cell r="C70" t="str">
            <v>1</v>
          </cell>
          <cell r="D70" t="str">
            <v>5</v>
          </cell>
          <cell r="E70" t="str">
            <v>01</v>
          </cell>
          <cell r="F70" t="str">
            <v>02</v>
          </cell>
          <cell r="G70" t="str">
            <v xml:space="preserve">Bantuan Kepada </v>
          </cell>
          <cell r="H70" t="str">
            <v xml:space="preserve">Kelompok Pelaksana KKN Mahasiswa  UNTB dalam rangka pengadaan sarana air bersih dan pohon sengon di Dusun Lingkuk Waru Desa Mekar Sari Kec. Gunungsari Lobar </v>
          </cell>
          <cell r="K70">
            <v>2500000</v>
          </cell>
          <cell r="L70">
            <v>40553</v>
          </cell>
          <cell r="M70">
            <v>1</v>
          </cell>
          <cell r="N70" t="str">
            <v>GU</v>
          </cell>
          <cell r="Q70" t="str">
            <v>G</v>
          </cell>
          <cell r="U70" t="str">
            <v xml:space="preserve">Bantuan Kepada  Kelompok Pelaksana KKN Mahasiswa  UNTB dalam rangka pengadaan sarana air bersih dan pohon sengon di Dusun Lingkuk Waru Desa Mekar Sari Kec. Gunungsari Lobar   </v>
          </cell>
          <cell r="V70">
            <v>2500000</v>
          </cell>
          <cell r="W70" t="str">
            <v>5.1.5.01.02</v>
          </cell>
          <cell r="X70" t="str">
            <v xml:space="preserve">Kelompok Pelaksana KKN Mahasiswa  UNTB dalam rangka pengadaan sarana air bersih dan pohon sengon di Dusun Lingkuk Waru Desa Mekar Sari Kec. Gunungsari Lobar   </v>
          </cell>
          <cell r="Y70">
            <v>67</v>
          </cell>
        </row>
        <row r="71">
          <cell r="A71">
            <v>68</v>
          </cell>
          <cell r="B71">
            <v>5</v>
          </cell>
          <cell r="C71" t="str">
            <v>1</v>
          </cell>
          <cell r="D71" t="str">
            <v>5</v>
          </cell>
          <cell r="E71" t="str">
            <v>01</v>
          </cell>
          <cell r="F71" t="str">
            <v>02</v>
          </cell>
          <cell r="G71" t="str">
            <v xml:space="preserve">Bantuan Kepada </v>
          </cell>
          <cell r="H71" t="str">
            <v xml:space="preserve">Panitia Pelaksana Pembangunan Masjid " Nurul Iman " Dusun Bingkok Desa Montong Gamang Kec. Kopang Lombok Tengah </v>
          </cell>
          <cell r="K71">
            <v>10000000</v>
          </cell>
          <cell r="L71">
            <v>40553</v>
          </cell>
          <cell r="M71">
            <v>1</v>
          </cell>
          <cell r="N71" t="str">
            <v>GU</v>
          </cell>
          <cell r="Q71" t="str">
            <v>G</v>
          </cell>
          <cell r="U71" t="str">
            <v xml:space="preserve">Bantuan Kepada  Panitia Pelaksana Pembangunan Masjid " Nurul Iman " Dusun Bingkok Desa Montong Gamang Kec. Kopang Lombok Tengah   </v>
          </cell>
          <cell r="V71">
            <v>10000000</v>
          </cell>
          <cell r="W71" t="str">
            <v>5.1.5.01.02</v>
          </cell>
          <cell r="X71" t="str">
            <v xml:space="preserve">Panitia Pelaksana Pembangunan Masjid " Nurul Iman " Dusun Bingkok Desa Montong Gamang Kec. Kopang Lombok Tengah   </v>
          </cell>
          <cell r="Y71">
            <v>68</v>
          </cell>
        </row>
        <row r="72">
          <cell r="A72">
            <v>69</v>
          </cell>
          <cell r="B72">
            <v>5</v>
          </cell>
          <cell r="C72" t="str">
            <v>1</v>
          </cell>
          <cell r="D72" t="str">
            <v>5</v>
          </cell>
          <cell r="E72" t="str">
            <v>01</v>
          </cell>
          <cell r="F72" t="str">
            <v>02</v>
          </cell>
          <cell r="G72" t="str">
            <v xml:space="preserve">Bantuan Kepada </v>
          </cell>
          <cell r="H72" t="str">
            <v xml:space="preserve">Kelompok Usaha Bakulan " RANGGA MANDARA " Dusun Mbawi Desa Mbawi Kec. Dompu Kab. Dompu  </v>
          </cell>
          <cell r="K72">
            <v>5000000</v>
          </cell>
          <cell r="L72">
            <v>40553</v>
          </cell>
          <cell r="M72">
            <v>1</v>
          </cell>
          <cell r="N72" t="str">
            <v>GU</v>
          </cell>
          <cell r="Q72" t="str">
            <v>G</v>
          </cell>
          <cell r="U72" t="str">
            <v xml:space="preserve">Bantuan Kepada  Kelompok Usaha Bakulan " RANGGA MANDARA " Dusun Mbawi Desa Mbawi Kec. Dompu Kab. Dompu    </v>
          </cell>
          <cell r="V72">
            <v>5000000</v>
          </cell>
          <cell r="W72" t="str">
            <v>5.1.5.01.02</v>
          </cell>
          <cell r="X72" t="str">
            <v xml:space="preserve">Kelompok Usaha Bakulan " RANGGA MANDARA " Dusun Mbawi Desa Mbawi Kec. Dompu Kab. Dompu    </v>
          </cell>
          <cell r="Y72">
            <v>69</v>
          </cell>
        </row>
        <row r="73">
          <cell r="A73">
            <v>70</v>
          </cell>
          <cell r="B73">
            <v>5</v>
          </cell>
          <cell r="C73" t="str">
            <v>1</v>
          </cell>
          <cell r="D73" t="str">
            <v>5</v>
          </cell>
          <cell r="E73" t="str">
            <v>01</v>
          </cell>
          <cell r="F73" t="str">
            <v>02</v>
          </cell>
          <cell r="G73" t="str">
            <v xml:space="preserve">Bantuan Kepada </v>
          </cell>
          <cell r="H73" t="str">
            <v>Panitia HIPENCA Dalam Rangka Hari Internasional Penyandang Cacat Prov. NTB</v>
          </cell>
          <cell r="K73">
            <v>10000000</v>
          </cell>
          <cell r="L73">
            <v>40553</v>
          </cell>
          <cell r="M73">
            <v>1</v>
          </cell>
          <cell r="N73" t="str">
            <v>GU</v>
          </cell>
          <cell r="Q73" t="str">
            <v>G</v>
          </cell>
          <cell r="U73" t="str">
            <v xml:space="preserve">Bantuan Kepada  Panitia HIPENCA Dalam Rangka Hari Internasional Penyandang Cacat Prov. NTB  </v>
          </cell>
          <cell r="V73">
            <v>10000000</v>
          </cell>
          <cell r="W73" t="str">
            <v>5.1.5.01.02</v>
          </cell>
          <cell r="X73" t="str">
            <v xml:space="preserve">Panitia HIPENCA Dalam Rangka Hari Internasional Penyandang Cacat Prov. NTB  </v>
          </cell>
          <cell r="Y73">
            <v>70</v>
          </cell>
        </row>
        <row r="74">
          <cell r="A74">
            <v>71</v>
          </cell>
          <cell r="B74">
            <v>5</v>
          </cell>
          <cell r="C74" t="str">
            <v>1</v>
          </cell>
          <cell r="D74" t="str">
            <v>5</v>
          </cell>
          <cell r="E74" t="str">
            <v>01</v>
          </cell>
          <cell r="F74" t="str">
            <v>02</v>
          </cell>
          <cell r="G74" t="str">
            <v xml:space="preserve">Bantuan Kepada </v>
          </cell>
          <cell r="H74" t="str">
            <v xml:space="preserve">Panitia Pelaksana Seminar " Membangun Kemandirian Masyarakat NTB " - Himpunan Mahasiswa NTB Se- Nusantara ( HM NTB ) </v>
          </cell>
          <cell r="K74">
            <v>6000000</v>
          </cell>
          <cell r="L74">
            <v>40554</v>
          </cell>
          <cell r="M74">
            <v>1</v>
          </cell>
          <cell r="N74" t="str">
            <v>GU</v>
          </cell>
          <cell r="Q74" t="str">
            <v>S</v>
          </cell>
          <cell r="U74" t="str">
            <v xml:space="preserve">Bantuan Kepada  Panitia Pelaksana Seminar " Membangun Kemandirian Masyarakat NTB " - Himpunan Mahasiswa NTB Se- Nusantara ( HM NTB )   </v>
          </cell>
          <cell r="V74">
            <v>6000000</v>
          </cell>
          <cell r="W74" t="str">
            <v>5.1.5.01.02</v>
          </cell>
          <cell r="X74" t="str">
            <v xml:space="preserve">Panitia Pelaksana Seminar " Membangun Kemandirian Masyarakat NTB " - Himpunan Mahasiswa NTB Se- Nusantara ( HM NTB )   </v>
          </cell>
          <cell r="Y74">
            <v>71</v>
          </cell>
        </row>
        <row r="75">
          <cell r="A75">
            <v>72</v>
          </cell>
          <cell r="B75">
            <v>5</v>
          </cell>
          <cell r="C75" t="str">
            <v>1</v>
          </cell>
          <cell r="D75" t="str">
            <v>5</v>
          </cell>
          <cell r="E75" t="str">
            <v>01</v>
          </cell>
          <cell r="F75" t="str">
            <v>02</v>
          </cell>
          <cell r="G75" t="str">
            <v xml:space="preserve">Bantuan Kepada </v>
          </cell>
          <cell r="H75" t="str">
            <v>Panitia Pelaksana Musyawarah Wilayah ( Muswil ) XI 2011 Forum Komunikasi Pemuda Pelajar dan Mahasiswa Samawa ( FKPPMS ) Mataram - NTB</v>
          </cell>
          <cell r="K75">
            <v>5000000</v>
          </cell>
          <cell r="L75">
            <v>40554</v>
          </cell>
          <cell r="M75">
            <v>1</v>
          </cell>
          <cell r="N75" t="str">
            <v>GU</v>
          </cell>
          <cell r="Q75" t="str">
            <v>K</v>
          </cell>
          <cell r="S75" t="str">
            <v>R</v>
          </cell>
          <cell r="T75">
            <v>40569</v>
          </cell>
          <cell r="U75" t="str">
            <v xml:space="preserve">Bantuan Kepada  Panitia Pelaksana Musyawarah Wilayah ( Muswil ) XI 2011 Forum Komunikasi Pemuda Pelajar dan Mahasiswa Samawa ( FKPPMS ) Mataram - NTB  </v>
          </cell>
          <cell r="V75">
            <v>5000000</v>
          </cell>
          <cell r="W75" t="str">
            <v>5.1.5.01.02</v>
          </cell>
          <cell r="X75" t="str">
            <v xml:space="preserve">Panitia Pelaksana Musyawarah Wilayah ( Muswil ) XI 2011 Forum Komunikasi Pemuda Pelajar dan Mahasiswa Samawa ( FKPPMS ) Mataram - NTB  </v>
          </cell>
          <cell r="Y75">
            <v>72</v>
          </cell>
        </row>
        <row r="76">
          <cell r="A76">
            <v>73</v>
          </cell>
          <cell r="B76">
            <v>5</v>
          </cell>
          <cell r="C76" t="str">
            <v>1</v>
          </cell>
          <cell r="D76" t="str">
            <v>5</v>
          </cell>
          <cell r="E76" t="str">
            <v>01</v>
          </cell>
          <cell r="F76" t="str">
            <v>02</v>
          </cell>
          <cell r="G76" t="str">
            <v xml:space="preserve">Bantuan Kepada </v>
          </cell>
          <cell r="H76" t="str">
            <v>Usaha Peetrnak Ayam Buras " KELUARGA " Lingk. Pelembak RT. 01 Kel. Dayan Peken Kec. Ampenan Mataram</v>
          </cell>
          <cell r="K76">
            <v>6000000</v>
          </cell>
          <cell r="L76">
            <v>40554</v>
          </cell>
          <cell r="M76">
            <v>1</v>
          </cell>
          <cell r="N76" t="str">
            <v>GU</v>
          </cell>
          <cell r="Q76" t="str">
            <v>K</v>
          </cell>
          <cell r="S76" t="str">
            <v>R</v>
          </cell>
          <cell r="T76">
            <v>40563</v>
          </cell>
          <cell r="U76" t="str">
            <v xml:space="preserve">Bantuan Kepada  Usaha Peetrnak Ayam Buras " KELUARGA " Lingk. Pelembak RT. 01 Kel. Dayan Peken Kec. Ampenan Mataram  </v>
          </cell>
          <cell r="V76">
            <v>6000000</v>
          </cell>
          <cell r="W76" t="str">
            <v>5.1.5.01.02</v>
          </cell>
          <cell r="X76" t="str">
            <v xml:space="preserve">Usaha Peetrnak Ayam Buras " KELUARGA " Lingk. Pelembak RT. 01 Kel. Dayan Peken Kec. Ampenan Mataram  </v>
          </cell>
          <cell r="Y76">
            <v>73</v>
          </cell>
        </row>
        <row r="77">
          <cell r="A77">
            <v>74</v>
          </cell>
          <cell r="B77">
            <v>5</v>
          </cell>
          <cell r="C77" t="str">
            <v>1</v>
          </cell>
          <cell r="D77" t="str">
            <v>5</v>
          </cell>
          <cell r="E77" t="str">
            <v>01</v>
          </cell>
          <cell r="F77" t="str">
            <v>02</v>
          </cell>
          <cell r="G77" t="str">
            <v xml:space="preserve">Bantuan Kepada </v>
          </cell>
          <cell r="H77" t="str">
            <v xml:space="preserve">Cindra Bagas Bumi ( ayah dari Pasien - Bagas Aldo Dania ) </v>
          </cell>
          <cell r="I77" t="str">
            <v>untuk biaya berobat operasi lanjutan Normalisasi Saluran Kencing</v>
          </cell>
          <cell r="K77">
            <v>3000000</v>
          </cell>
          <cell r="L77">
            <v>40554</v>
          </cell>
          <cell r="M77">
            <v>1</v>
          </cell>
          <cell r="N77" t="str">
            <v>GU</v>
          </cell>
          <cell r="Q77" t="str">
            <v>K</v>
          </cell>
          <cell r="S77" t="str">
            <v>R</v>
          </cell>
          <cell r="T77">
            <v>40563</v>
          </cell>
          <cell r="U77" t="str">
            <v xml:space="preserve">Bantuan Kepada  Cindra Bagas Bumi ( ayah dari Pasien - Bagas Aldo Dania )  untuk biaya berobat operasi lanjutan Normalisasi Saluran Kencing </v>
          </cell>
          <cell r="V77">
            <v>3000000</v>
          </cell>
          <cell r="W77" t="str">
            <v>5.1.5.01.02</v>
          </cell>
          <cell r="X77" t="str">
            <v xml:space="preserve">Cindra Bagas Bumi ( ayah dari Pasien - Bagas Aldo Dania )  untuk biaya berobat operasi lanjutan Normalisasi Saluran Kencing </v>
          </cell>
          <cell r="Y77">
            <v>74</v>
          </cell>
        </row>
        <row r="78">
          <cell r="A78">
            <v>75</v>
          </cell>
          <cell r="B78">
            <v>5</v>
          </cell>
          <cell r="C78" t="str">
            <v>1</v>
          </cell>
          <cell r="D78" t="str">
            <v>5</v>
          </cell>
          <cell r="E78" t="str">
            <v>01</v>
          </cell>
          <cell r="F78" t="str">
            <v>02</v>
          </cell>
          <cell r="G78" t="str">
            <v xml:space="preserve">Bantuan Kepada </v>
          </cell>
          <cell r="H78" t="str">
            <v>Yayasan Pendidikan Tuna Netra ( YPTN ) Mataram NTB Jl. Peternakan No. 110 Selagalas Mataram</v>
          </cell>
          <cell r="K78">
            <v>50000000</v>
          </cell>
          <cell r="L78">
            <v>40554</v>
          </cell>
          <cell r="M78">
            <v>1</v>
          </cell>
          <cell r="N78" t="str">
            <v>GU</v>
          </cell>
          <cell r="Q78" t="str">
            <v>G</v>
          </cell>
          <cell r="U78" t="str">
            <v xml:space="preserve">Bantuan Kepada  Yayasan Pendidikan Tuna Netra ( YPTN ) Mataram NTB Jl. Peternakan No. 110 Selagalas Mataram  </v>
          </cell>
          <cell r="V78">
            <v>50000000</v>
          </cell>
          <cell r="W78" t="str">
            <v>5.1.5.01.02</v>
          </cell>
          <cell r="X78" t="str">
            <v xml:space="preserve">Yayasan Pendidikan Tuna Netra ( YPTN ) Mataram NTB Jl. Peternakan No. 110 Selagalas Mataram  </v>
          </cell>
          <cell r="Y78">
            <v>75</v>
          </cell>
        </row>
        <row r="79">
          <cell r="A79">
            <v>76</v>
          </cell>
          <cell r="B79">
            <v>5</v>
          </cell>
          <cell r="C79" t="str">
            <v>1</v>
          </cell>
          <cell r="D79" t="str">
            <v>5</v>
          </cell>
          <cell r="E79" t="str">
            <v>01</v>
          </cell>
          <cell r="F79" t="str">
            <v>02</v>
          </cell>
          <cell r="G79" t="str">
            <v xml:space="preserve">Bantuan Kepada </v>
          </cell>
          <cell r="H79" t="str">
            <v>H. Abdul Aziz Sukarnawadi, Lc. Dipl. Untuk biaya pendidikan S2 di Fakultas Ushuludin American Open University - Cairo</v>
          </cell>
          <cell r="K79">
            <v>10000000</v>
          </cell>
          <cell r="L79">
            <v>40554</v>
          </cell>
          <cell r="M79">
            <v>1</v>
          </cell>
          <cell r="N79" t="str">
            <v>GU</v>
          </cell>
          <cell r="Q79" t="str">
            <v>G</v>
          </cell>
          <cell r="U79" t="str">
            <v xml:space="preserve">Bantuan Kepada  H. Abdul Aziz Sukarnawadi, Lc. Dipl. Untuk biaya pendidikan S2 di Fakultas Ushuludin American Open University - Cairo  </v>
          </cell>
          <cell r="V79">
            <v>10000000</v>
          </cell>
          <cell r="W79" t="str">
            <v>5.1.5.01.02</v>
          </cell>
          <cell r="X79" t="str">
            <v xml:space="preserve">H. Abdul Aziz Sukarnawadi, Lc. Dipl. Untuk biaya pendidikan S2 di Fakultas Ushuludin American Open University - Cairo  </v>
          </cell>
          <cell r="Y79">
            <v>76</v>
          </cell>
        </row>
        <row r="80">
          <cell r="A80">
            <v>77</v>
          </cell>
          <cell r="B80">
            <v>5</v>
          </cell>
          <cell r="C80" t="str">
            <v>1</v>
          </cell>
          <cell r="D80" t="str">
            <v>5</v>
          </cell>
          <cell r="E80" t="str">
            <v>01</v>
          </cell>
          <cell r="F80" t="str">
            <v>02</v>
          </cell>
          <cell r="G80" t="str">
            <v xml:space="preserve">Bantuan Kepada </v>
          </cell>
          <cell r="H80" t="str">
            <v>Pengurus Besar Himpunan Mahasiswa Islam dalam rangka Pelaksanaan Pleno III PB HMI Periode 1430-1432 H</v>
          </cell>
          <cell r="K80">
            <v>3200000</v>
          </cell>
          <cell r="L80">
            <v>40554</v>
          </cell>
          <cell r="M80">
            <v>1</v>
          </cell>
          <cell r="N80" t="str">
            <v>GU</v>
          </cell>
          <cell r="Q80" t="str">
            <v>K</v>
          </cell>
          <cell r="S80" t="str">
            <v>R</v>
          </cell>
          <cell r="T80">
            <v>40569</v>
          </cell>
          <cell r="U80" t="str">
            <v xml:space="preserve">Bantuan Kepada  Pengurus Besar Himpunan Mahasiswa Islam dalam rangka Pelaksanaan Pleno III PB HMI Periode 1430-1432 H  </v>
          </cell>
          <cell r="V80">
            <v>3200000</v>
          </cell>
          <cell r="W80" t="str">
            <v>5.1.5.01.02</v>
          </cell>
          <cell r="X80" t="str">
            <v xml:space="preserve">Pengurus Besar Himpunan Mahasiswa Islam dalam rangka Pelaksanaan Pleno III PB HMI Periode 1430-1432 H  </v>
          </cell>
          <cell r="Y80">
            <v>77</v>
          </cell>
        </row>
        <row r="81">
          <cell r="A81">
            <v>78</v>
          </cell>
          <cell r="B81">
            <v>5</v>
          </cell>
          <cell r="C81" t="str">
            <v>1</v>
          </cell>
          <cell r="D81" t="str">
            <v>5</v>
          </cell>
          <cell r="E81" t="str">
            <v>01</v>
          </cell>
          <cell r="F81" t="str">
            <v>02</v>
          </cell>
          <cell r="G81" t="str">
            <v xml:space="preserve">Bantuan Kepada </v>
          </cell>
          <cell r="H81" t="str">
            <v>H. Zainul Muttaqin, Lc. Untuk biaya pendidikan S2 di Fakultas Ushuludin American Open University - Cairo</v>
          </cell>
          <cell r="K81">
            <v>10000000</v>
          </cell>
          <cell r="L81">
            <v>40554</v>
          </cell>
          <cell r="M81">
            <v>1</v>
          </cell>
          <cell r="N81" t="str">
            <v>GU</v>
          </cell>
          <cell r="Q81" t="str">
            <v>G</v>
          </cell>
          <cell r="U81" t="str">
            <v xml:space="preserve">Bantuan Kepada  H. Zainul Muttaqin, Lc. Untuk biaya pendidikan S2 di Fakultas Ushuludin American Open University - Cairo  </v>
          </cell>
          <cell r="V81">
            <v>10000000</v>
          </cell>
          <cell r="W81" t="str">
            <v>5.1.5.01.02</v>
          </cell>
          <cell r="X81" t="str">
            <v xml:space="preserve">H. Zainul Muttaqin, Lc. Untuk biaya pendidikan S2 di Fakultas Ushuludin American Open University - Cairo  </v>
          </cell>
          <cell r="Y81">
            <v>78</v>
          </cell>
        </row>
        <row r="82">
          <cell r="A82">
            <v>79</v>
          </cell>
          <cell r="B82">
            <v>5</v>
          </cell>
          <cell r="C82" t="str">
            <v>1</v>
          </cell>
          <cell r="D82" t="str">
            <v>5</v>
          </cell>
          <cell r="E82" t="str">
            <v>01</v>
          </cell>
          <cell r="F82" t="str">
            <v>02</v>
          </cell>
          <cell r="G82" t="str">
            <v xml:space="preserve">Bantuan Kepada </v>
          </cell>
          <cell r="H82" t="str">
            <v>Lukmanul Hakim untuk biaya Pendidikan S1 di Fakultas Pendidikan Olahraga dan Kesehatan ( FPOK IKIP Mataram )</v>
          </cell>
          <cell r="K82">
            <v>1000000</v>
          </cell>
          <cell r="L82">
            <v>40554</v>
          </cell>
          <cell r="M82">
            <v>1</v>
          </cell>
          <cell r="N82" t="str">
            <v>GU</v>
          </cell>
          <cell r="Q82" t="str">
            <v>G</v>
          </cell>
          <cell r="U82" t="str">
            <v xml:space="preserve">Bantuan Kepada  Lukmanul Hakim untuk biaya Pendidikan S1 di Fakultas Pendidikan Olahraga dan Kesehatan ( FPOK IKIP Mataram )  </v>
          </cell>
          <cell r="V82">
            <v>1000000</v>
          </cell>
          <cell r="W82" t="str">
            <v>5.1.5.01.02</v>
          </cell>
          <cell r="X82" t="str">
            <v xml:space="preserve">Lukmanul Hakim untuk biaya Pendidikan S1 di Fakultas Pendidikan Olahraga dan Kesehatan ( FPOK IKIP Mataram )  </v>
          </cell>
          <cell r="Y82">
            <v>79</v>
          </cell>
        </row>
        <row r="83">
          <cell r="A83">
            <v>80</v>
          </cell>
          <cell r="B83">
            <v>5</v>
          </cell>
          <cell r="C83" t="str">
            <v>1</v>
          </cell>
          <cell r="D83" t="str">
            <v>5</v>
          </cell>
          <cell r="E83" t="str">
            <v>01</v>
          </cell>
          <cell r="F83" t="str">
            <v>02</v>
          </cell>
          <cell r="G83" t="str">
            <v xml:space="preserve">Bantuan Kepada </v>
          </cell>
          <cell r="H83" t="str">
            <v>Muhammad Hanafi untuk biaya penyusunan Skripsi S1 di Mahad Aly An-Nu'Aimy ( STPMN An-Nu'Aimy )</v>
          </cell>
          <cell r="K83">
            <v>1000000</v>
          </cell>
          <cell r="L83">
            <v>40554</v>
          </cell>
          <cell r="M83">
            <v>1</v>
          </cell>
          <cell r="N83" t="str">
            <v>GU</v>
          </cell>
          <cell r="Q83" t="str">
            <v>G</v>
          </cell>
          <cell r="U83" t="str">
            <v xml:space="preserve">Bantuan Kepada  Muhammad Hanafi untuk biaya penyusunan Skripsi S1 di Mahad Aly An-Nu'Aimy ( STPMN An-Nu'Aimy )  </v>
          </cell>
          <cell r="V83">
            <v>1000000</v>
          </cell>
          <cell r="W83" t="str">
            <v>5.1.5.01.02</v>
          </cell>
          <cell r="X83" t="str">
            <v xml:space="preserve">Muhammad Hanafi untuk biaya penyusunan Skripsi S1 di Mahad Aly An-Nu'Aimy ( STPMN An-Nu'Aimy )  </v>
          </cell>
          <cell r="Y83">
            <v>80</v>
          </cell>
        </row>
        <row r="84">
          <cell r="A84">
            <v>81</v>
          </cell>
          <cell r="B84">
            <v>5</v>
          </cell>
          <cell r="C84" t="str">
            <v>1</v>
          </cell>
          <cell r="D84" t="str">
            <v>5</v>
          </cell>
          <cell r="E84" t="str">
            <v>01</v>
          </cell>
          <cell r="F84" t="str">
            <v>02</v>
          </cell>
          <cell r="G84" t="str">
            <v xml:space="preserve">Bantuan Kepada </v>
          </cell>
          <cell r="H84" t="str">
            <v>Yayasan Istana Sultan Muhammad Salahudin Bima dalam rangka Festival Keraton Nusantara ( FKN ) VII di Palembang</v>
          </cell>
          <cell r="K84">
            <v>30000000</v>
          </cell>
          <cell r="L84">
            <v>40554</v>
          </cell>
          <cell r="M84">
            <v>1</v>
          </cell>
          <cell r="N84" t="str">
            <v>GU</v>
          </cell>
          <cell r="Q84" t="str">
            <v>G</v>
          </cell>
          <cell r="U84" t="str">
            <v xml:space="preserve">Bantuan Kepada  Yayasan Istana Sultan Muhammad Salahudin Bima dalam rangka Festival Keraton Nusantara ( FKN ) VII di Palembang  </v>
          </cell>
          <cell r="V84">
            <v>30000000</v>
          </cell>
          <cell r="W84" t="str">
            <v>5.1.5.01.02</v>
          </cell>
          <cell r="X84" t="str">
            <v xml:space="preserve">Yayasan Istana Sultan Muhammad Salahudin Bima dalam rangka Festival Keraton Nusantara ( FKN ) VII di Palembang  </v>
          </cell>
          <cell r="Y84">
            <v>81</v>
          </cell>
        </row>
        <row r="85">
          <cell r="A85">
            <v>82</v>
          </cell>
          <cell r="B85">
            <v>5</v>
          </cell>
          <cell r="C85" t="str">
            <v>1</v>
          </cell>
          <cell r="D85" t="str">
            <v>5</v>
          </cell>
          <cell r="E85" t="str">
            <v>01</v>
          </cell>
          <cell r="F85" t="str">
            <v>02</v>
          </cell>
          <cell r="G85" t="str">
            <v xml:space="preserve">Bantuan Kepada </v>
          </cell>
          <cell r="H85" t="str">
            <v>Yayasan Pendidikan Ponpes Al-Hafizin NW Ajan untuk biaya pendidikan siswa / anak yatim</v>
          </cell>
          <cell r="K85">
            <v>3000000</v>
          </cell>
          <cell r="L85">
            <v>40554</v>
          </cell>
          <cell r="M85">
            <v>1</v>
          </cell>
          <cell r="N85" t="str">
            <v>GU</v>
          </cell>
          <cell r="Q85" t="str">
            <v>G</v>
          </cell>
          <cell r="S85" t="str">
            <v>R</v>
          </cell>
          <cell r="U85" t="str">
            <v xml:space="preserve">Bantuan Kepada  Yayasan Pendidikan Ponpes Al-Hafizin NW Ajan untuk biaya pendidikan siswa / anak yatim  </v>
          </cell>
          <cell r="V85">
            <v>3000000</v>
          </cell>
          <cell r="W85" t="str">
            <v>5.1.5.01.02</v>
          </cell>
          <cell r="X85" t="str">
            <v xml:space="preserve">Yayasan Pendidikan Ponpes Al-Hafizin NW Ajan untuk biaya pendidikan siswa / anak yatim  </v>
          </cell>
          <cell r="Y85">
            <v>82</v>
          </cell>
        </row>
        <row r="86">
          <cell r="A86">
            <v>83</v>
          </cell>
          <cell r="B86">
            <v>5</v>
          </cell>
          <cell r="C86" t="str">
            <v>1</v>
          </cell>
          <cell r="D86" t="str">
            <v>5</v>
          </cell>
          <cell r="E86" t="str">
            <v>01</v>
          </cell>
          <cell r="F86" t="str">
            <v>02</v>
          </cell>
          <cell r="G86" t="str">
            <v xml:space="preserve">Bantuan Kepada </v>
          </cell>
          <cell r="H86" t="str">
            <v xml:space="preserve">Pengurus Provinsi Persatuan Bulutangkis Seluruh Indonesia NTB dalam rangka Kejuaraan Nasional PBSI </v>
          </cell>
          <cell r="K86">
            <v>24000000</v>
          </cell>
          <cell r="L86">
            <v>40554</v>
          </cell>
          <cell r="M86">
            <v>1</v>
          </cell>
          <cell r="N86" t="str">
            <v>GU</v>
          </cell>
          <cell r="Q86" t="str">
            <v>G</v>
          </cell>
          <cell r="U86" t="str">
            <v xml:space="preserve">Bantuan Kepada  Pengurus Provinsi Persatuan Bulutangkis Seluruh Indonesia NTB dalam rangka Kejuaraan Nasional PBSI   </v>
          </cell>
          <cell r="V86">
            <v>24000000</v>
          </cell>
          <cell r="W86" t="str">
            <v>5.1.5.01.02</v>
          </cell>
          <cell r="X86" t="str">
            <v xml:space="preserve">Pengurus Provinsi Persatuan Bulutangkis Seluruh Indonesia NTB dalam rangka Kejuaraan Nasional PBSI   </v>
          </cell>
          <cell r="Y86">
            <v>83</v>
          </cell>
        </row>
        <row r="87">
          <cell r="A87">
            <v>84</v>
          </cell>
          <cell r="B87">
            <v>5</v>
          </cell>
          <cell r="C87" t="str">
            <v>1</v>
          </cell>
          <cell r="D87" t="str">
            <v>5</v>
          </cell>
          <cell r="E87" t="str">
            <v>01</v>
          </cell>
          <cell r="F87" t="str">
            <v>02</v>
          </cell>
          <cell r="G87" t="str">
            <v xml:space="preserve">Bantuan Kepada </v>
          </cell>
          <cell r="H87" t="str">
            <v>DPW Himpunan Insan Pers Seluruh Indonesia - HIPSI Prov. NTB</v>
          </cell>
          <cell r="K87">
            <v>6000000</v>
          </cell>
          <cell r="L87">
            <v>40554</v>
          </cell>
          <cell r="M87">
            <v>1</v>
          </cell>
          <cell r="N87" t="str">
            <v>GU</v>
          </cell>
          <cell r="S87" t="str">
            <v>R</v>
          </cell>
          <cell r="U87" t="str">
            <v xml:space="preserve">Bantuan Kepada  DPW Himpunan Insan Pers Seluruh Indonesia - HIPSI Prov. NTB  </v>
          </cell>
          <cell r="V87">
            <v>6000000</v>
          </cell>
          <cell r="W87" t="str">
            <v>5.1.5.01.02</v>
          </cell>
          <cell r="X87" t="str">
            <v xml:space="preserve">DPW Himpunan Insan Pers Seluruh Indonesia - HIPSI Prov. NTB  </v>
          </cell>
          <cell r="Y87">
            <v>84</v>
          </cell>
        </row>
        <row r="88">
          <cell r="A88">
            <v>85</v>
          </cell>
          <cell r="B88">
            <v>5</v>
          </cell>
          <cell r="C88" t="str">
            <v>1</v>
          </cell>
          <cell r="D88" t="str">
            <v>5</v>
          </cell>
          <cell r="E88" t="str">
            <v>01</v>
          </cell>
          <cell r="F88" t="str">
            <v>02</v>
          </cell>
          <cell r="G88" t="str">
            <v xml:space="preserve">Bantuan Pemulangan Orang Terlantar An. </v>
          </cell>
          <cell r="H88" t="str">
            <v>Dedi Isri Yandi, Dkk ke Kp. Kayugede RT/RW 008 / 004 Kel. Paku Jaya Kec. Serpong Utara Kota Tangerang Banten, dll</v>
          </cell>
          <cell r="K88">
            <v>1000000</v>
          </cell>
          <cell r="L88">
            <v>40554</v>
          </cell>
          <cell r="M88">
            <v>1</v>
          </cell>
          <cell r="N88" t="str">
            <v>GU</v>
          </cell>
          <cell r="U88" t="str">
            <v xml:space="preserve">Bantuan Pemulangan Orang Terlantar An.  Dedi Isri Yandi, Dkk ke Kp. Kayugede RT/RW 008 / 004 Kel. Paku Jaya Kec. Serpong Utara Kota Tangerang Banten, dll  </v>
          </cell>
          <cell r="V88">
            <v>1000000</v>
          </cell>
          <cell r="W88" t="str">
            <v>5.1.5.01.02</v>
          </cell>
          <cell r="X88" t="str">
            <v xml:space="preserve">Dedi Isri Yandi, Dkk ke Kp. Kayugede RT/RW 008 / 004 Kel. Paku Jaya Kec. Serpong Utara Kota Tangerang Banten, dll  </v>
          </cell>
          <cell r="Y88">
            <v>85</v>
          </cell>
        </row>
        <row r="89">
          <cell r="A89">
            <v>86</v>
          </cell>
          <cell r="B89">
            <v>5</v>
          </cell>
          <cell r="C89" t="str">
            <v>1</v>
          </cell>
          <cell r="D89" t="str">
            <v>5</v>
          </cell>
          <cell r="E89" t="str">
            <v>01</v>
          </cell>
          <cell r="F89" t="str">
            <v>02</v>
          </cell>
          <cell r="G89" t="str">
            <v xml:space="preserve">Bantuan Kepada </v>
          </cell>
          <cell r="H89" t="str">
            <v xml:space="preserve">Bantuan Biaya Pendidikan An.  Habiburrahman, Mahasiswa S1 Fakultas Syari'ah Al Azhar University Cairo Mesir </v>
          </cell>
          <cell r="K89">
            <v>10000000</v>
          </cell>
          <cell r="L89">
            <v>40555</v>
          </cell>
          <cell r="M89">
            <v>1</v>
          </cell>
          <cell r="N89" t="str">
            <v>GU</v>
          </cell>
          <cell r="Q89" t="str">
            <v>G</v>
          </cell>
          <cell r="S89" t="str">
            <v>R</v>
          </cell>
          <cell r="U89" t="str">
            <v xml:space="preserve">Bantuan Kepada  Bantuan Biaya Pendidikan An.  Habiburrahman, Mahasiswa S1 Fakultas Syari'ah Al Azhar University Cairo Mesir   </v>
          </cell>
          <cell r="V89">
            <v>10000000</v>
          </cell>
          <cell r="W89" t="str">
            <v>5.1.5.01.02</v>
          </cell>
          <cell r="X89" t="str">
            <v xml:space="preserve">Bantuan Biaya Pendidikan An.  Habiburrahman, Mahasiswa S1 Fakultas Syari'ah Al Azhar University Cairo Mesir   </v>
          </cell>
          <cell r="Y89">
            <v>86</v>
          </cell>
        </row>
        <row r="90">
          <cell r="A90">
            <v>87</v>
          </cell>
          <cell r="B90">
            <v>5</v>
          </cell>
          <cell r="C90" t="str">
            <v>1</v>
          </cell>
          <cell r="D90" t="str">
            <v>5</v>
          </cell>
          <cell r="E90" t="str">
            <v>01</v>
          </cell>
          <cell r="F90" t="str">
            <v>02</v>
          </cell>
          <cell r="G90" t="str">
            <v xml:space="preserve">Bantuan Kepada </v>
          </cell>
          <cell r="H90" t="str">
            <v xml:space="preserve">Bantuan Biaya Pendidikan An.  Muhammad Idrik Rahman, Mahasiswa S1 Fakultas Ushuludin Al Azhar University Cairo Mesir </v>
          </cell>
          <cell r="K90">
            <v>10000000</v>
          </cell>
          <cell r="L90">
            <v>40555</v>
          </cell>
          <cell r="M90">
            <v>1</v>
          </cell>
          <cell r="N90" t="str">
            <v>GU</v>
          </cell>
          <cell r="Q90" t="str">
            <v>G</v>
          </cell>
          <cell r="S90" t="str">
            <v>R</v>
          </cell>
          <cell r="T90">
            <v>40563</v>
          </cell>
          <cell r="U90" t="str">
            <v xml:space="preserve">Bantuan Kepada  Bantuan Biaya Pendidikan An.  Muhammad Idrik Rahman, Mahasiswa S1 Fakultas Ushuludin Al Azhar University Cairo Mesir   </v>
          </cell>
          <cell r="V90">
            <v>10000000</v>
          </cell>
          <cell r="W90" t="str">
            <v>5.1.5.01.02</v>
          </cell>
          <cell r="X90" t="str">
            <v xml:space="preserve">Bantuan Biaya Pendidikan An.  Muhammad Idrik Rahman, Mahasiswa S1 Fakultas Ushuludin Al Azhar University Cairo Mesir   </v>
          </cell>
          <cell r="Y90">
            <v>87</v>
          </cell>
        </row>
        <row r="91">
          <cell r="A91">
            <v>88</v>
          </cell>
          <cell r="B91">
            <v>5</v>
          </cell>
          <cell r="C91" t="str">
            <v>1</v>
          </cell>
          <cell r="D91" t="str">
            <v>5</v>
          </cell>
          <cell r="E91" t="str">
            <v>01</v>
          </cell>
          <cell r="F91" t="str">
            <v>02</v>
          </cell>
          <cell r="G91" t="str">
            <v xml:space="preserve">Bantuan Kepada </v>
          </cell>
          <cell r="H91" t="str">
            <v xml:space="preserve">Bantuan Biaya Pendidikan An.  Muhamad Samsul Hadi, Mahasiswa S1 Fakultas Lughah 'Arabiah Al Azhar University Cairo Mesir </v>
          </cell>
          <cell r="K91">
            <v>10000000</v>
          </cell>
          <cell r="L91">
            <v>40555</v>
          </cell>
          <cell r="M91">
            <v>1</v>
          </cell>
          <cell r="N91" t="str">
            <v>GU</v>
          </cell>
          <cell r="Q91" t="str">
            <v>G</v>
          </cell>
          <cell r="S91" t="str">
            <v>R</v>
          </cell>
          <cell r="U91" t="str">
            <v xml:space="preserve">Bantuan Kepada  Bantuan Biaya Pendidikan An.  Muhamad Samsul Hadi, Mahasiswa S1 Fakultas Lughah 'Arabiah Al Azhar University Cairo Mesir   </v>
          </cell>
          <cell r="V91">
            <v>10000000</v>
          </cell>
          <cell r="W91" t="str">
            <v>5.1.5.01.02</v>
          </cell>
          <cell r="X91" t="str">
            <v xml:space="preserve">Bantuan Biaya Pendidikan An.  Muhamad Samsul Hadi, Mahasiswa S1 Fakultas Lughah 'Arabiah Al Azhar University Cairo Mesir   </v>
          </cell>
          <cell r="Y91">
            <v>88</v>
          </cell>
        </row>
        <row r="92">
          <cell r="A92">
            <v>89</v>
          </cell>
          <cell r="B92">
            <v>5</v>
          </cell>
          <cell r="C92" t="str">
            <v>1</v>
          </cell>
          <cell r="D92" t="str">
            <v>5</v>
          </cell>
          <cell r="E92" t="str">
            <v>01</v>
          </cell>
          <cell r="F92" t="str">
            <v>02</v>
          </cell>
          <cell r="G92" t="str">
            <v xml:space="preserve">Bantuan Kepada </v>
          </cell>
          <cell r="H92" t="str">
            <v xml:space="preserve">Bantuan Biaya Pendidikan An.  Paridi, Mahasiswa S1 Fakultas Ushuludin Al Azhar University Cairo Mesir </v>
          </cell>
          <cell r="K92">
            <v>10000000</v>
          </cell>
          <cell r="L92">
            <v>40555</v>
          </cell>
          <cell r="M92">
            <v>1</v>
          </cell>
          <cell r="N92" t="str">
            <v>GU</v>
          </cell>
          <cell r="Q92" t="str">
            <v>G</v>
          </cell>
          <cell r="S92" t="str">
            <v>R</v>
          </cell>
          <cell r="T92">
            <v>40563</v>
          </cell>
          <cell r="U92" t="str">
            <v xml:space="preserve">Bantuan Kepada  Bantuan Biaya Pendidikan An.  Paridi, Mahasiswa S1 Fakultas Ushuludin Al Azhar University Cairo Mesir   </v>
          </cell>
          <cell r="V92">
            <v>10000000</v>
          </cell>
          <cell r="W92" t="str">
            <v>5.1.5.01.02</v>
          </cell>
          <cell r="X92" t="str">
            <v xml:space="preserve">Bantuan Biaya Pendidikan An.  Paridi, Mahasiswa S1 Fakultas Ushuludin Al Azhar University Cairo Mesir   </v>
          </cell>
          <cell r="Y92">
            <v>89</v>
          </cell>
        </row>
        <row r="93">
          <cell r="A93">
            <v>90</v>
          </cell>
          <cell r="B93">
            <v>5</v>
          </cell>
          <cell r="C93" t="str">
            <v>1</v>
          </cell>
          <cell r="D93" t="str">
            <v>5</v>
          </cell>
          <cell r="E93" t="str">
            <v>01</v>
          </cell>
          <cell r="F93" t="str">
            <v>02</v>
          </cell>
          <cell r="G93" t="str">
            <v xml:space="preserve">Bantuan Kepada </v>
          </cell>
          <cell r="H93" t="str">
            <v xml:space="preserve">Bantuan Biaya Pendidikan An.  Sukarnawadi Hasanudin, Mahasiswa S1 Fakultas Syari'ah Al Azhar University Cairo Mesir </v>
          </cell>
          <cell r="K93">
            <v>10000000</v>
          </cell>
          <cell r="L93">
            <v>40555</v>
          </cell>
          <cell r="M93">
            <v>1</v>
          </cell>
          <cell r="N93" t="str">
            <v>GU</v>
          </cell>
          <cell r="Q93" t="str">
            <v>G</v>
          </cell>
          <cell r="U93" t="str">
            <v xml:space="preserve">Bantuan Kepada  Bantuan Biaya Pendidikan An.  Sukarnawadi Hasanudin, Mahasiswa S1 Fakultas Syari'ah Al Azhar University Cairo Mesir   </v>
          </cell>
          <cell r="V93">
            <v>10000000</v>
          </cell>
          <cell r="W93" t="str">
            <v>5.1.5.01.02</v>
          </cell>
          <cell r="X93" t="str">
            <v xml:space="preserve">Bantuan Biaya Pendidikan An.  Sukarnawadi Hasanudin, Mahasiswa S1 Fakultas Syari'ah Al Azhar University Cairo Mesir   </v>
          </cell>
          <cell r="Y93">
            <v>90</v>
          </cell>
        </row>
        <row r="94">
          <cell r="A94">
            <v>91</v>
          </cell>
          <cell r="B94">
            <v>5</v>
          </cell>
          <cell r="C94" t="str">
            <v>1</v>
          </cell>
          <cell r="D94" t="str">
            <v>5</v>
          </cell>
          <cell r="E94" t="str">
            <v>01</v>
          </cell>
          <cell r="F94" t="str">
            <v>02</v>
          </cell>
          <cell r="G94" t="str">
            <v xml:space="preserve">Bantuan Kepada </v>
          </cell>
          <cell r="H94" t="str">
            <v xml:space="preserve">Bantuan Biaya Pendidikan An.  Lukmanul Hakim Darmawan, Mahasiswa S3 Studi Islam dan Bahasa Arab Al Azhar University Cairo Mesir </v>
          </cell>
          <cell r="K94">
            <v>10000000</v>
          </cell>
          <cell r="L94">
            <v>40555</v>
          </cell>
          <cell r="M94">
            <v>1</v>
          </cell>
          <cell r="N94" t="str">
            <v>GU</v>
          </cell>
          <cell r="Q94" t="str">
            <v>G</v>
          </cell>
          <cell r="U94" t="str">
            <v xml:space="preserve">Bantuan Kepada  Bantuan Biaya Pendidikan An.  Lukmanul Hakim Darmawan, Mahasiswa S3 Studi Islam dan Bahasa Arab Al Azhar University Cairo Mesir   </v>
          </cell>
          <cell r="V94">
            <v>10000000</v>
          </cell>
          <cell r="W94" t="str">
            <v>5.1.5.01.02</v>
          </cell>
          <cell r="X94" t="str">
            <v xml:space="preserve">Bantuan Biaya Pendidikan An.  Lukmanul Hakim Darmawan, Mahasiswa S3 Studi Islam dan Bahasa Arab Al Azhar University Cairo Mesir   </v>
          </cell>
          <cell r="Y94">
            <v>91</v>
          </cell>
        </row>
        <row r="95">
          <cell r="A95">
            <v>92</v>
          </cell>
          <cell r="B95">
            <v>5</v>
          </cell>
          <cell r="C95" t="str">
            <v>1</v>
          </cell>
          <cell r="D95" t="str">
            <v>5</v>
          </cell>
          <cell r="E95" t="str">
            <v>01</v>
          </cell>
          <cell r="F95" t="str">
            <v>02</v>
          </cell>
          <cell r="G95" t="str">
            <v xml:space="preserve">Bantuan Kepada </v>
          </cell>
          <cell r="H95" t="str">
            <v xml:space="preserve">Zulpawati untuk biaya studi S3 Ekonomi Islam di UIN Syarif Hidayatullah Jakarta </v>
          </cell>
          <cell r="K95">
            <v>6000000</v>
          </cell>
          <cell r="L95">
            <v>40555</v>
          </cell>
          <cell r="M95">
            <v>1</v>
          </cell>
          <cell r="N95" t="str">
            <v>GU</v>
          </cell>
          <cell r="Q95" t="str">
            <v>G</v>
          </cell>
          <cell r="U95" t="str">
            <v xml:space="preserve">Bantuan Kepada  Zulpawati untuk biaya studi S3 Ekonomi Islam di UIN Syarif Hidayatullah Jakarta   </v>
          </cell>
          <cell r="V95">
            <v>6000000</v>
          </cell>
          <cell r="W95" t="str">
            <v>5.1.5.01.02</v>
          </cell>
          <cell r="X95" t="str">
            <v xml:space="preserve">Zulpawati untuk biaya studi S3 Ekonomi Islam di UIN Syarif Hidayatullah Jakarta   </v>
          </cell>
          <cell r="Y95">
            <v>92</v>
          </cell>
        </row>
        <row r="96">
          <cell r="A96">
            <v>93</v>
          </cell>
          <cell r="B96">
            <v>5</v>
          </cell>
          <cell r="C96" t="str">
            <v>1</v>
          </cell>
          <cell r="D96" t="str">
            <v>5</v>
          </cell>
          <cell r="E96" t="str">
            <v>01</v>
          </cell>
          <cell r="F96" t="str">
            <v>02</v>
          </cell>
          <cell r="G96" t="str">
            <v xml:space="preserve">Bantuan Kepada </v>
          </cell>
          <cell r="H96" t="str">
            <v xml:space="preserve">Baiq Inggar Linggarweni untuk biaya studi S2 Kimia Lingkungan di UGM Yogyakarta </v>
          </cell>
          <cell r="K96">
            <v>6000000</v>
          </cell>
          <cell r="L96">
            <v>40555</v>
          </cell>
          <cell r="M96">
            <v>1</v>
          </cell>
          <cell r="N96" t="str">
            <v>GU</v>
          </cell>
          <cell r="Q96" t="str">
            <v>G</v>
          </cell>
          <cell r="U96" t="str">
            <v xml:space="preserve">Bantuan Kepada  Baiq Inggar Linggarweni untuk biaya studi S2 Kimia Lingkungan di UGM Yogyakarta   </v>
          </cell>
          <cell r="V96">
            <v>6000000</v>
          </cell>
          <cell r="W96" t="str">
            <v>5.1.5.01.02</v>
          </cell>
          <cell r="X96" t="str">
            <v xml:space="preserve">Baiq Inggar Linggarweni untuk biaya studi S2 Kimia Lingkungan di UGM Yogyakarta   </v>
          </cell>
          <cell r="Y96">
            <v>93</v>
          </cell>
        </row>
        <row r="97">
          <cell r="A97">
            <v>94</v>
          </cell>
          <cell r="B97">
            <v>5</v>
          </cell>
          <cell r="C97" t="str">
            <v>1</v>
          </cell>
          <cell r="D97" t="str">
            <v>5</v>
          </cell>
          <cell r="E97" t="str">
            <v>01</v>
          </cell>
          <cell r="F97" t="str">
            <v>02</v>
          </cell>
          <cell r="G97" t="str">
            <v xml:space="preserve">Bantuan Kepada </v>
          </cell>
          <cell r="H97" t="str">
            <v xml:space="preserve">Maskur untuk biaya studi S2 Agama Islam di Universitas Muh. Malang </v>
          </cell>
          <cell r="K97">
            <v>6000000</v>
          </cell>
          <cell r="L97">
            <v>40555</v>
          </cell>
          <cell r="M97">
            <v>1</v>
          </cell>
          <cell r="N97" t="str">
            <v>GU</v>
          </cell>
          <cell r="Q97" t="str">
            <v>G</v>
          </cell>
          <cell r="U97" t="str">
            <v xml:space="preserve">Bantuan Kepada  Maskur untuk biaya studi S2 Agama Islam di Universitas Muh. Malang   </v>
          </cell>
          <cell r="V97">
            <v>6000000</v>
          </cell>
          <cell r="W97" t="str">
            <v>5.1.5.01.02</v>
          </cell>
          <cell r="X97" t="str">
            <v xml:space="preserve">Maskur untuk biaya studi S2 Agama Islam di Universitas Muh. Malang   </v>
          </cell>
          <cell r="Y97">
            <v>94</v>
          </cell>
        </row>
        <row r="98">
          <cell r="A98">
            <v>95</v>
          </cell>
          <cell r="B98">
            <v>5</v>
          </cell>
          <cell r="C98" t="str">
            <v>1</v>
          </cell>
          <cell r="D98" t="str">
            <v>5</v>
          </cell>
          <cell r="E98" t="str">
            <v>01</v>
          </cell>
          <cell r="F98" t="str">
            <v>02</v>
          </cell>
          <cell r="G98" t="str">
            <v xml:space="preserve">Bantuan Kepada </v>
          </cell>
          <cell r="H98" t="str">
            <v xml:space="preserve">Sidki untuk biaya studi S2 Agama Islam di Universitas Muh. Malang </v>
          </cell>
          <cell r="K98">
            <v>6000000</v>
          </cell>
          <cell r="L98">
            <v>40555</v>
          </cell>
          <cell r="M98">
            <v>1</v>
          </cell>
          <cell r="N98" t="str">
            <v>GU</v>
          </cell>
          <cell r="Q98" t="str">
            <v>G</v>
          </cell>
          <cell r="U98" t="str">
            <v xml:space="preserve">Bantuan Kepada  Sidki untuk biaya studi S2 Agama Islam di Universitas Muh. Malang   </v>
          </cell>
          <cell r="V98">
            <v>6000000</v>
          </cell>
          <cell r="W98" t="str">
            <v>5.1.5.01.02</v>
          </cell>
          <cell r="X98" t="str">
            <v xml:space="preserve">Sidki untuk biaya studi S2 Agama Islam di Universitas Muh. Malang   </v>
          </cell>
          <cell r="Y98">
            <v>95</v>
          </cell>
        </row>
        <row r="99">
          <cell r="A99">
            <v>96</v>
          </cell>
          <cell r="B99">
            <v>5</v>
          </cell>
          <cell r="C99" t="str">
            <v>1</v>
          </cell>
          <cell r="D99" t="str">
            <v>5</v>
          </cell>
          <cell r="E99" t="str">
            <v>01</v>
          </cell>
          <cell r="F99" t="str">
            <v>02</v>
          </cell>
          <cell r="G99" t="str">
            <v xml:space="preserve">Bantuan Kepada </v>
          </cell>
          <cell r="H99" t="str">
            <v xml:space="preserve">Rama Prangeta, SS, ST untuk biaya studi S2 Teknologi  Pengelolaan dan Pemanfaatan Sampah/ Limbah di UGM Yogayakarta </v>
          </cell>
          <cell r="K99">
            <v>6000000</v>
          </cell>
          <cell r="L99">
            <v>40555</v>
          </cell>
          <cell r="M99">
            <v>1</v>
          </cell>
          <cell r="N99" t="str">
            <v>GU</v>
          </cell>
          <cell r="Q99" t="str">
            <v>G</v>
          </cell>
          <cell r="U99" t="str">
            <v xml:space="preserve">Bantuan Kepada  Rama Prangeta, SS, ST untuk biaya studi S2 Teknologi  Pengelolaan dan Pemanfaatan Sampah/ Limbah di UGM Yogayakarta   </v>
          </cell>
          <cell r="V99">
            <v>6000000</v>
          </cell>
          <cell r="W99" t="str">
            <v>5.1.5.01.02</v>
          </cell>
          <cell r="X99" t="str">
            <v xml:space="preserve">Rama Prangeta, SS, ST untuk biaya studi S2 Teknologi  Pengelolaan dan Pemanfaatan Sampah/ Limbah di UGM Yogayakarta   </v>
          </cell>
          <cell r="Y99">
            <v>96</v>
          </cell>
        </row>
        <row r="100">
          <cell r="A100">
            <v>97</v>
          </cell>
          <cell r="B100">
            <v>5</v>
          </cell>
          <cell r="C100" t="str">
            <v>1</v>
          </cell>
          <cell r="D100" t="str">
            <v>5</v>
          </cell>
          <cell r="E100" t="str">
            <v>01</v>
          </cell>
          <cell r="F100" t="str">
            <v>02</v>
          </cell>
          <cell r="G100" t="str">
            <v xml:space="preserve">Bantuan Kepada </v>
          </cell>
          <cell r="H100" t="str">
            <v xml:space="preserve">Chairul Anam untuk biaya studi S2 Pendidikan Bahasa Arab di UIN Maulana Malik Ibrahim Malang </v>
          </cell>
          <cell r="K100">
            <v>6000000</v>
          </cell>
          <cell r="L100">
            <v>40555</v>
          </cell>
          <cell r="M100">
            <v>1</v>
          </cell>
          <cell r="N100" t="str">
            <v>GU</v>
          </cell>
          <cell r="Q100" t="str">
            <v>G</v>
          </cell>
          <cell r="U100" t="str">
            <v xml:space="preserve">Bantuan Kepada  Chairul Anam untuk biaya studi S2 Pendidikan Bahasa Arab di UIN Maulana Malik Ibrahim Malang   </v>
          </cell>
          <cell r="V100">
            <v>6000000</v>
          </cell>
          <cell r="W100" t="str">
            <v>5.1.5.01.02</v>
          </cell>
          <cell r="X100" t="str">
            <v xml:space="preserve">Chairul Anam untuk biaya studi S2 Pendidikan Bahasa Arab di UIN Maulana Malik Ibrahim Malang   </v>
          </cell>
          <cell r="Y100">
            <v>97</v>
          </cell>
        </row>
        <row r="101">
          <cell r="A101">
            <v>98</v>
          </cell>
          <cell r="B101">
            <v>5</v>
          </cell>
          <cell r="C101" t="str">
            <v>1</v>
          </cell>
          <cell r="D101" t="str">
            <v>5</v>
          </cell>
          <cell r="E101" t="str">
            <v>01</v>
          </cell>
          <cell r="F101" t="str">
            <v>02</v>
          </cell>
          <cell r="G101" t="str">
            <v xml:space="preserve">Bantuan Kepada </v>
          </cell>
          <cell r="H101" t="str">
            <v xml:space="preserve">Bantuan Kepada  Muhammad Ikhsan, M.Pd untuk biaya studi S2 di Universitas Negeri Yogyakarta </v>
          </cell>
          <cell r="K101">
            <v>6000000</v>
          </cell>
          <cell r="L101">
            <v>40555</v>
          </cell>
          <cell r="M101">
            <v>1</v>
          </cell>
          <cell r="N101" t="str">
            <v>GU</v>
          </cell>
          <cell r="Q101" t="str">
            <v>G</v>
          </cell>
          <cell r="U101" t="str">
            <v xml:space="preserve">Bantuan Kepada  Bantuan Kepada  Muhammad Ikhsan, M.Pd untuk biaya studi S2 di Universitas Negeri Yogyakarta   </v>
          </cell>
          <cell r="V101">
            <v>6000000</v>
          </cell>
          <cell r="W101" t="str">
            <v>5.1.5.01.02</v>
          </cell>
          <cell r="X101" t="str">
            <v xml:space="preserve">Bantuan Kepada  Muhammad Ikhsan, M.Pd untuk biaya studi S2 di Universitas Negeri Yogyakarta   </v>
          </cell>
          <cell r="Y101">
            <v>98</v>
          </cell>
        </row>
        <row r="102">
          <cell r="A102">
            <v>99</v>
          </cell>
          <cell r="B102">
            <v>5</v>
          </cell>
          <cell r="C102" t="str">
            <v>1</v>
          </cell>
          <cell r="D102" t="str">
            <v>5</v>
          </cell>
          <cell r="E102" t="str">
            <v>01</v>
          </cell>
          <cell r="F102" t="str">
            <v>02</v>
          </cell>
          <cell r="G102" t="str">
            <v xml:space="preserve">Bantuan Kepada </v>
          </cell>
          <cell r="H102" t="str">
            <v>Runi Rulanggi - Peserta International Student For Liberty Conference di Washington DC USA</v>
          </cell>
          <cell r="K102">
            <v>7000000</v>
          </cell>
          <cell r="L102">
            <v>40555</v>
          </cell>
          <cell r="M102">
            <v>1</v>
          </cell>
          <cell r="N102" t="str">
            <v>GU</v>
          </cell>
          <cell r="Q102" t="str">
            <v>K</v>
          </cell>
          <cell r="U102" t="str">
            <v xml:space="preserve">Bantuan Kepada  Runi Rulanggi - Peserta International Student For Liberty Conference di Washington DC USA  </v>
          </cell>
          <cell r="V102">
            <v>7000000</v>
          </cell>
          <cell r="W102" t="str">
            <v>5.1.5.01.02</v>
          </cell>
          <cell r="X102" t="str">
            <v xml:space="preserve">Runi Rulanggi - Peserta International Student For Liberty Conference di Washington DC USA  </v>
          </cell>
          <cell r="Y102">
            <v>99</v>
          </cell>
        </row>
        <row r="103">
          <cell r="A103">
            <v>100</v>
          </cell>
          <cell r="B103">
            <v>5</v>
          </cell>
          <cell r="C103" t="str">
            <v>1</v>
          </cell>
          <cell r="D103" t="str">
            <v>5</v>
          </cell>
          <cell r="E103" t="str">
            <v>01</v>
          </cell>
          <cell r="F103" t="str">
            <v>02</v>
          </cell>
          <cell r="G103" t="str">
            <v xml:space="preserve">Bantuan Kepada </v>
          </cell>
          <cell r="H103" t="str">
            <v>SAPWATURRAHMAN - Juara I/Pemecah Rekor Nasional Junior lari 100 M, Juara I Lompat Jauh Kejurnas Senior, Juara I Estafet 4 x 100 M Kejurnas Senior</v>
          </cell>
          <cell r="K103">
            <v>5000000</v>
          </cell>
          <cell r="L103">
            <v>40556</v>
          </cell>
          <cell r="M103">
            <v>1</v>
          </cell>
          <cell r="N103" t="str">
            <v>GU</v>
          </cell>
          <cell r="U103" t="str">
            <v xml:space="preserve">Bantuan Kepada  SAPWATURRAHMAN - Juara I/Pemecah Rekor Nasional Junior lari 100 M, Juara I Lompat Jauh Kejurnas Senior, Juara I Estafet 4 x 100 M Kejurnas Senior  </v>
          </cell>
          <cell r="V103">
            <v>5000000</v>
          </cell>
          <cell r="W103" t="str">
            <v>5.1.5.01.02</v>
          </cell>
          <cell r="X103" t="str">
            <v xml:space="preserve">SAPWATURRAHMAN - Juara I/Pemecah Rekor Nasional Junior lari 100 M, Juara I Lompat Jauh Kejurnas Senior, Juara I Estafet 4 x 100 M Kejurnas Senior  </v>
          </cell>
          <cell r="Y103">
            <v>100</v>
          </cell>
        </row>
        <row r="104">
          <cell r="A104">
            <v>101</v>
          </cell>
          <cell r="B104">
            <v>5</v>
          </cell>
          <cell r="C104" t="str">
            <v>1</v>
          </cell>
          <cell r="D104" t="str">
            <v>5</v>
          </cell>
          <cell r="E104" t="str">
            <v>01</v>
          </cell>
          <cell r="F104" t="str">
            <v>02</v>
          </cell>
          <cell r="G104" t="str">
            <v xml:space="preserve">Bantuan Kepada </v>
          </cell>
          <cell r="H104" t="str">
            <v>NURUL IMANIAR - Juara I/Pemecah Rekor Nasional Junior Lari 60 M,  Juara I Lari 100 M Kejurnas Remaja &amp; Junior, Juara I Lari 100 M Kejurnas Senior</v>
          </cell>
          <cell r="K104">
            <v>5000000</v>
          </cell>
          <cell r="L104">
            <v>40556</v>
          </cell>
          <cell r="M104">
            <v>1</v>
          </cell>
          <cell r="N104" t="str">
            <v>GU</v>
          </cell>
          <cell r="U104" t="str">
            <v xml:space="preserve">Bantuan Kepada  NURUL IMANIAR - Juara I/Pemecah Rekor Nasional Junior Lari 60 M,  Juara I Lari 100 M Kejurnas Remaja &amp; Junior, Juara I Lari 100 M Kejurnas Senior  </v>
          </cell>
          <cell r="V104">
            <v>5000000</v>
          </cell>
          <cell r="W104" t="str">
            <v>5.1.5.01.02</v>
          </cell>
          <cell r="X104" t="str">
            <v xml:space="preserve">NURUL IMANIAR - Juara I/Pemecah Rekor Nasional Junior Lari 60 M,  Juara I Lari 100 M Kejurnas Remaja &amp; Junior, Juara I Lari 100 M Kejurnas Senior  </v>
          </cell>
          <cell r="Y104">
            <v>101</v>
          </cell>
        </row>
        <row r="105">
          <cell r="A105">
            <v>102</v>
          </cell>
          <cell r="B105">
            <v>5</v>
          </cell>
          <cell r="C105" t="str">
            <v>1</v>
          </cell>
          <cell r="D105" t="str">
            <v>5</v>
          </cell>
          <cell r="E105" t="str">
            <v>01</v>
          </cell>
          <cell r="F105" t="str">
            <v>02</v>
          </cell>
          <cell r="G105" t="str">
            <v xml:space="preserve">Bantuan Kepada </v>
          </cell>
          <cell r="H105" t="str">
            <v xml:space="preserve">R I D W A N - Juara I Lari 3.000 M Kejurnas Junior, Juara I Lari 5.000 dan 10.000 M ASEAN University Champ dan Juara I Lari 1.500 M Kejurnas Senior </v>
          </cell>
          <cell r="K105">
            <v>5000000</v>
          </cell>
          <cell r="L105">
            <v>40556</v>
          </cell>
          <cell r="M105">
            <v>1</v>
          </cell>
          <cell r="N105" t="str">
            <v>GU</v>
          </cell>
          <cell r="U105" t="str">
            <v xml:space="preserve">Bantuan Kepada  R I D W A N - Juara I Lari 3.000 M Kejurnas Junior, Juara I Lari 5.000 dan 10.000 M ASEAN University Champ dan Juara I Lari 1.500 M Kejurnas Senior   </v>
          </cell>
          <cell r="V105">
            <v>5000000</v>
          </cell>
          <cell r="W105" t="str">
            <v>5.1.5.01.02</v>
          </cell>
          <cell r="X105" t="str">
            <v xml:space="preserve">R I D W A N - Juara I Lari 3.000 M Kejurnas Junior, Juara I Lari 5.000 dan 10.000 M ASEAN University Champ dan Juara I Lari 1.500 M Kejurnas Senior   </v>
          </cell>
          <cell r="Y105">
            <v>102</v>
          </cell>
        </row>
        <row r="106">
          <cell r="A106">
            <v>103</v>
          </cell>
          <cell r="B106">
            <v>5</v>
          </cell>
          <cell r="C106" t="str">
            <v>1</v>
          </cell>
          <cell r="D106" t="str">
            <v>5</v>
          </cell>
          <cell r="E106" t="str">
            <v>01</v>
          </cell>
          <cell r="F106" t="str">
            <v>02</v>
          </cell>
          <cell r="G106" t="str">
            <v xml:space="preserve">Bantuan Kepada </v>
          </cell>
          <cell r="H106" t="str">
            <v xml:space="preserve">MARIATI - Juara I/Pesilat Terbaik dalam Kejurnas Pencak Silat </v>
          </cell>
          <cell r="K106">
            <v>5000000</v>
          </cell>
          <cell r="L106">
            <v>40556</v>
          </cell>
          <cell r="M106">
            <v>1</v>
          </cell>
          <cell r="N106" t="str">
            <v>GU</v>
          </cell>
          <cell r="U106" t="str">
            <v xml:space="preserve">Bantuan Kepada  MARIATI - Juara I/Pesilat Terbaik dalam Kejurnas Pencak Silat   </v>
          </cell>
          <cell r="V106">
            <v>5000000</v>
          </cell>
          <cell r="W106" t="str">
            <v>5.1.5.01.02</v>
          </cell>
          <cell r="X106" t="str">
            <v xml:space="preserve">MARIATI - Juara I/Pesilat Terbaik dalam Kejurnas Pencak Silat   </v>
          </cell>
          <cell r="Y106">
            <v>103</v>
          </cell>
        </row>
        <row r="107">
          <cell r="A107">
            <v>104</v>
          </cell>
          <cell r="B107">
            <v>5</v>
          </cell>
          <cell r="C107" t="str">
            <v>1</v>
          </cell>
          <cell r="D107" t="str">
            <v>5</v>
          </cell>
          <cell r="E107" t="str">
            <v>01</v>
          </cell>
          <cell r="F107" t="str">
            <v>02</v>
          </cell>
          <cell r="G107" t="str">
            <v xml:space="preserve">Bantuan Kepada </v>
          </cell>
          <cell r="H107" t="str">
            <v>FADLIN - Juara I Lari 4x100 M Vietnam Open dan Thailand Open, Juara I Lari 4x100 M  Kejurnas</v>
          </cell>
          <cell r="K107">
            <v>5000000</v>
          </cell>
          <cell r="L107">
            <v>40556</v>
          </cell>
          <cell r="M107">
            <v>1</v>
          </cell>
          <cell r="N107" t="str">
            <v>GU</v>
          </cell>
          <cell r="U107" t="str">
            <v xml:space="preserve">Bantuan Kepada  FADLIN - Juara I Lari 4x100 M Vietnam Open dan Thailand Open, Juara I Lari 4x100 M  Kejurnas  </v>
          </cell>
          <cell r="V107">
            <v>5000000</v>
          </cell>
          <cell r="W107" t="str">
            <v>5.1.5.01.02</v>
          </cell>
          <cell r="X107" t="str">
            <v xml:space="preserve">FADLIN - Juara I Lari 4x100 M Vietnam Open dan Thailand Open, Juara I Lari 4x100 M  Kejurnas  </v>
          </cell>
          <cell r="Y107">
            <v>104</v>
          </cell>
        </row>
        <row r="108">
          <cell r="A108">
            <v>105</v>
          </cell>
          <cell r="B108">
            <v>5</v>
          </cell>
          <cell r="C108" t="str">
            <v>1</v>
          </cell>
          <cell r="D108" t="str">
            <v>5</v>
          </cell>
          <cell r="E108" t="str">
            <v>01</v>
          </cell>
          <cell r="F108" t="str">
            <v>02</v>
          </cell>
          <cell r="G108" t="str">
            <v xml:space="preserve">Bantuan Kepada </v>
          </cell>
          <cell r="H108" t="str">
            <v>I KOMANG WAHYU - Juara I Pencak Silat Sea Games Vietnam dan  Juara I Pencak Silat PON XVII Kaltim</v>
          </cell>
          <cell r="K108">
            <v>5000000</v>
          </cell>
          <cell r="L108">
            <v>40556</v>
          </cell>
          <cell r="M108">
            <v>1</v>
          </cell>
          <cell r="N108" t="str">
            <v>GU</v>
          </cell>
          <cell r="U108" t="str">
            <v xml:space="preserve">Bantuan Kepada  I KOMANG WAHYU - Juara I Pencak Silat Sea Games Vietnam dan  Juara I Pencak Silat PON XVII Kaltim  </v>
          </cell>
          <cell r="V108">
            <v>5000000</v>
          </cell>
          <cell r="W108" t="str">
            <v>5.1.5.01.02</v>
          </cell>
          <cell r="X108" t="str">
            <v xml:space="preserve">I KOMANG WAHYU - Juara I Pencak Silat Sea Games Vietnam dan  Juara I Pencak Silat PON XVII Kaltim  </v>
          </cell>
          <cell r="Y108">
            <v>105</v>
          </cell>
        </row>
        <row r="109">
          <cell r="A109">
            <v>106</v>
          </cell>
          <cell r="B109">
            <v>5</v>
          </cell>
          <cell r="C109" t="str">
            <v>1</v>
          </cell>
          <cell r="D109" t="str">
            <v>5</v>
          </cell>
          <cell r="E109" t="str">
            <v>01</v>
          </cell>
          <cell r="F109" t="str">
            <v>02</v>
          </cell>
          <cell r="G109" t="str">
            <v xml:space="preserve">Bantuan Kepada </v>
          </cell>
          <cell r="H109" t="str">
            <v>ADRIAN - Juara I Lari 400 M Arafura School Games di Australia, Juara I Lari 4 x 400 M Kejurnas Senior 2010</v>
          </cell>
          <cell r="K109">
            <v>5000000</v>
          </cell>
          <cell r="L109">
            <v>40556</v>
          </cell>
          <cell r="M109">
            <v>1</v>
          </cell>
          <cell r="N109" t="str">
            <v>GU</v>
          </cell>
          <cell r="U109" t="str">
            <v xml:space="preserve">Bantuan Kepada  ADRIAN - Juara I Lari 400 M Arafura School Games di Australia, Juara I Lari 4 x 400 M Kejurnas Senior 2010  </v>
          </cell>
          <cell r="V109">
            <v>5000000</v>
          </cell>
          <cell r="W109" t="str">
            <v>5.1.5.01.02</v>
          </cell>
          <cell r="X109" t="str">
            <v xml:space="preserve">ADRIAN - Juara I Lari 400 M Arafura School Games di Australia, Juara I Lari 4 x 400 M Kejurnas Senior 2010  </v>
          </cell>
          <cell r="Y109">
            <v>106</v>
          </cell>
        </row>
        <row r="110">
          <cell r="A110">
            <v>107</v>
          </cell>
          <cell r="B110">
            <v>5</v>
          </cell>
          <cell r="C110" t="str">
            <v>1</v>
          </cell>
          <cell r="D110" t="str">
            <v>5</v>
          </cell>
          <cell r="E110" t="str">
            <v>01</v>
          </cell>
          <cell r="F110" t="str">
            <v>02</v>
          </cell>
          <cell r="G110" t="str">
            <v xml:space="preserve">Bantuan Kepada </v>
          </cell>
          <cell r="H110" t="str">
            <v>ARIF RAHMAN - Juara I Lari 4x400 M Kejurnas Senior, Juara I Lari 400 M Kejurnas Remaja dan Junior</v>
          </cell>
          <cell r="K110">
            <v>5000000</v>
          </cell>
          <cell r="L110">
            <v>40556</v>
          </cell>
          <cell r="M110">
            <v>1</v>
          </cell>
          <cell r="N110" t="str">
            <v>GU</v>
          </cell>
          <cell r="U110" t="str">
            <v xml:space="preserve">Bantuan Kepada  ARIF RAHMAN - Juara I Lari 4x400 M Kejurnas Senior, Juara I Lari 400 M Kejurnas Remaja dan Junior  </v>
          </cell>
          <cell r="V110">
            <v>5000000</v>
          </cell>
          <cell r="W110" t="str">
            <v>5.1.5.01.02</v>
          </cell>
          <cell r="X110" t="str">
            <v xml:space="preserve">ARIF RAHMAN - Juara I Lari 4x400 M Kejurnas Senior, Juara I Lari 400 M Kejurnas Remaja dan Junior  </v>
          </cell>
          <cell r="Y110">
            <v>107</v>
          </cell>
        </row>
        <row r="111">
          <cell r="A111">
            <v>108</v>
          </cell>
          <cell r="B111">
            <v>5</v>
          </cell>
          <cell r="C111" t="str">
            <v>1</v>
          </cell>
          <cell r="D111" t="str">
            <v>5</v>
          </cell>
          <cell r="E111" t="str">
            <v>01</v>
          </cell>
          <cell r="F111" t="str">
            <v>02</v>
          </cell>
          <cell r="G111" t="str">
            <v xml:space="preserve">Bantuan Kepada </v>
          </cell>
          <cell r="H111" t="str">
            <v>A. RAJAK - Juara I Lari  4 x 400 M Kejurnas Senior 2010</v>
          </cell>
          <cell r="K111">
            <v>5000000</v>
          </cell>
          <cell r="L111">
            <v>40556</v>
          </cell>
          <cell r="M111">
            <v>1</v>
          </cell>
          <cell r="N111" t="str">
            <v>GU</v>
          </cell>
          <cell r="U111" t="str">
            <v xml:space="preserve">Bantuan Kepada  A. RAJAK - Juara I Lari  4 x 400 M Kejurnas Senior 2010  </v>
          </cell>
          <cell r="V111">
            <v>5000000</v>
          </cell>
          <cell r="W111" t="str">
            <v>5.1.5.01.02</v>
          </cell>
          <cell r="X111" t="str">
            <v xml:space="preserve">A. RAJAK - Juara I Lari  4 x 400 M Kejurnas Senior 2010  </v>
          </cell>
          <cell r="Y111">
            <v>108</v>
          </cell>
        </row>
        <row r="112">
          <cell r="A112">
            <v>109</v>
          </cell>
          <cell r="B112">
            <v>5</v>
          </cell>
          <cell r="C112" t="str">
            <v>1</v>
          </cell>
          <cell r="D112" t="str">
            <v>5</v>
          </cell>
          <cell r="E112" t="str">
            <v>01</v>
          </cell>
          <cell r="F112" t="str">
            <v>02</v>
          </cell>
          <cell r="G112" t="str">
            <v xml:space="preserve">Bantuan Kepada </v>
          </cell>
          <cell r="H112" t="str">
            <v>ARYA YUNIAWAN PURWOKO - Medali Emas Lompat Tinggi 3 x berturut-turut dalam PON 1996, 2000 dan 2004 dan Pelatih Nasional Lompat Tinggi</v>
          </cell>
          <cell r="K112">
            <v>5000000</v>
          </cell>
          <cell r="L112">
            <v>40556</v>
          </cell>
          <cell r="M112">
            <v>1</v>
          </cell>
          <cell r="N112" t="str">
            <v>GU</v>
          </cell>
          <cell r="U112" t="str">
            <v xml:space="preserve">Bantuan Kepada  ARYA YUNIAWAN PURWOKO - Medali Emas Lompat Tinggi 3 x berturut-turut dalam PON 1996, 2000 dan 2004 dan Pelatih Nasional Lompat Tinggi  </v>
          </cell>
          <cell r="V112">
            <v>5000000</v>
          </cell>
          <cell r="W112" t="str">
            <v>5.1.5.01.02</v>
          </cell>
          <cell r="X112" t="str">
            <v xml:space="preserve">ARYA YUNIAWAN PURWOKO - Medali Emas Lompat Tinggi 3 x berturut-turut dalam PON 1996, 2000 dan 2004 dan Pelatih Nasional Lompat Tinggi  </v>
          </cell>
          <cell r="Y112">
            <v>109</v>
          </cell>
        </row>
        <row r="113">
          <cell r="A113">
            <v>110</v>
          </cell>
          <cell r="B113">
            <v>5</v>
          </cell>
          <cell r="C113" t="str">
            <v>1</v>
          </cell>
          <cell r="D113" t="str">
            <v>5</v>
          </cell>
          <cell r="E113" t="str">
            <v>01</v>
          </cell>
          <cell r="F113" t="str">
            <v>02</v>
          </cell>
          <cell r="G113" t="str">
            <v xml:space="preserve">Bantuan Kepada </v>
          </cell>
          <cell r="H113" t="str">
            <v xml:space="preserve">SUBAGIYO, SPd. - Pelatih Nasional Cabang Atletik </v>
          </cell>
          <cell r="K113">
            <v>5000000</v>
          </cell>
          <cell r="L113">
            <v>40556</v>
          </cell>
          <cell r="M113">
            <v>1</v>
          </cell>
          <cell r="N113" t="str">
            <v>GU</v>
          </cell>
          <cell r="U113" t="str">
            <v xml:space="preserve">Bantuan Kepada  SUBAGIYO, SPd. - Pelatih Nasional Cabang Atletik   </v>
          </cell>
          <cell r="V113">
            <v>5000000</v>
          </cell>
          <cell r="W113" t="str">
            <v>5.1.5.01.02</v>
          </cell>
          <cell r="X113" t="str">
            <v xml:space="preserve">SUBAGIYO, SPd. - Pelatih Nasional Cabang Atletik   </v>
          </cell>
          <cell r="Y113">
            <v>110</v>
          </cell>
        </row>
        <row r="114">
          <cell r="A114">
            <v>111</v>
          </cell>
          <cell r="B114">
            <v>5</v>
          </cell>
          <cell r="C114" t="str">
            <v>1</v>
          </cell>
          <cell r="D114" t="str">
            <v>5</v>
          </cell>
          <cell r="E114" t="str">
            <v>01</v>
          </cell>
          <cell r="F114" t="str">
            <v>02</v>
          </cell>
          <cell r="G114" t="str">
            <v xml:space="preserve">Bantuan Kepada </v>
          </cell>
          <cell r="H114" t="str">
            <v>AGUS SALIM - Juara I Volley Pantai PON, SEA Games, Medali Perak ASEAN Games dan Pelatih Nasional Volley Pantai/Pasir</v>
          </cell>
          <cell r="K114">
            <v>5000000</v>
          </cell>
          <cell r="L114">
            <v>40556</v>
          </cell>
          <cell r="M114">
            <v>1</v>
          </cell>
          <cell r="N114" t="str">
            <v>GU</v>
          </cell>
          <cell r="U114" t="str">
            <v xml:space="preserve">Bantuan Kepada  AGUS SALIM - Juara I Volley Pantai PON, SEA Games, Medali Perak ASEAN Games dan Pelatih Nasional Volley Pantai/Pasir  </v>
          </cell>
          <cell r="V114">
            <v>5000000</v>
          </cell>
          <cell r="W114" t="str">
            <v>5.1.5.01.02</v>
          </cell>
          <cell r="X114" t="str">
            <v xml:space="preserve">AGUS SALIM - Juara I Volley Pantai PON, SEA Games, Medali Perak ASEAN Games dan Pelatih Nasional Volley Pantai/Pasir  </v>
          </cell>
          <cell r="Y114">
            <v>111</v>
          </cell>
        </row>
        <row r="115">
          <cell r="A115">
            <v>112</v>
          </cell>
          <cell r="B115">
            <v>5</v>
          </cell>
          <cell r="C115" t="str">
            <v>1</v>
          </cell>
          <cell r="D115" t="str">
            <v>5</v>
          </cell>
          <cell r="E115" t="str">
            <v>01</v>
          </cell>
          <cell r="F115" t="str">
            <v>02</v>
          </cell>
          <cell r="G115" t="str">
            <v xml:space="preserve">Bantuan Kepada </v>
          </cell>
          <cell r="H115" t="str">
            <v>BENING DAMHUJI - Penulis  sandiwara radio Mutiara diantara  Rinjani dan Tambora dan Kenari oh kenari</v>
          </cell>
          <cell r="K115">
            <v>5000000</v>
          </cell>
          <cell r="L115">
            <v>40556</v>
          </cell>
          <cell r="M115">
            <v>1</v>
          </cell>
          <cell r="N115" t="str">
            <v>GU</v>
          </cell>
          <cell r="U115" t="str">
            <v xml:space="preserve">Bantuan Kepada  BENING DAMHUJI - Penulis  sandiwara radio Mutiara diantara  Rinjani dan Tambora dan Kenari oh kenari  </v>
          </cell>
          <cell r="V115">
            <v>5000000</v>
          </cell>
          <cell r="W115" t="str">
            <v>5.1.5.01.02</v>
          </cell>
          <cell r="X115" t="str">
            <v xml:space="preserve">BENING DAMHUJI - Penulis  sandiwara radio Mutiara diantara  Rinjani dan Tambora dan Kenari oh kenari  </v>
          </cell>
          <cell r="Y115">
            <v>112</v>
          </cell>
        </row>
        <row r="116">
          <cell r="A116">
            <v>113</v>
          </cell>
          <cell r="B116">
            <v>5</v>
          </cell>
          <cell r="C116" t="str">
            <v>1</v>
          </cell>
          <cell r="D116" t="str">
            <v>5</v>
          </cell>
          <cell r="E116" t="str">
            <v>01</v>
          </cell>
          <cell r="F116" t="str">
            <v>02</v>
          </cell>
          <cell r="G116" t="str">
            <v xml:space="preserve">Bantuan Kepada </v>
          </cell>
          <cell r="H116" t="str">
            <v>HAMZAH  STP - Penemu Tehnologi Media Anti Stress untuk pembibitan tanaman keras dan penemu tehnologi emiter</v>
          </cell>
          <cell r="K116">
            <v>5000000</v>
          </cell>
          <cell r="L116">
            <v>40556</v>
          </cell>
          <cell r="M116">
            <v>1</v>
          </cell>
          <cell r="N116" t="str">
            <v>GU</v>
          </cell>
          <cell r="U116" t="str">
            <v xml:space="preserve">Bantuan Kepada  HAMZAH  STP - Penemu Tehnologi Media Anti Stress untuk pembibitan tanaman keras dan penemu tehnologi emiter  </v>
          </cell>
          <cell r="V116">
            <v>5000000</v>
          </cell>
          <cell r="W116" t="str">
            <v>5.1.5.01.02</v>
          </cell>
          <cell r="X116" t="str">
            <v xml:space="preserve">HAMZAH  STP - Penemu Tehnologi Media Anti Stress untuk pembibitan tanaman keras dan penemu tehnologi emiter  </v>
          </cell>
          <cell r="Y116">
            <v>113</v>
          </cell>
        </row>
        <row r="117">
          <cell r="A117">
            <v>114</v>
          </cell>
          <cell r="B117">
            <v>5</v>
          </cell>
          <cell r="C117" t="str">
            <v>1</v>
          </cell>
          <cell r="D117" t="str">
            <v>5</v>
          </cell>
          <cell r="E117" t="str">
            <v>01</v>
          </cell>
          <cell r="F117" t="str">
            <v>02</v>
          </cell>
          <cell r="G117" t="str">
            <v xml:space="preserve">Bantuan Kepada </v>
          </cell>
          <cell r="H117" t="str">
            <v>L. WAHYU IKHSAN SYAHADA - Juara II Olympiade  IPA OSN ke IX di Medan Sumut</v>
          </cell>
          <cell r="K117">
            <v>5000000</v>
          </cell>
          <cell r="L117">
            <v>40556</v>
          </cell>
          <cell r="M117">
            <v>1</v>
          </cell>
          <cell r="N117" t="str">
            <v>GU</v>
          </cell>
          <cell r="U117" t="str">
            <v xml:space="preserve">Bantuan Kepada  L. WAHYU IKHSAN SYAHADA - Juara II Olympiade  IPA OSN ke IX di Medan Sumut  </v>
          </cell>
          <cell r="V117">
            <v>5000000</v>
          </cell>
          <cell r="W117" t="str">
            <v>5.1.5.01.02</v>
          </cell>
          <cell r="X117" t="str">
            <v xml:space="preserve">L. WAHYU IKHSAN SYAHADA - Juara II Olympiade  IPA OSN ke IX di Medan Sumut  </v>
          </cell>
          <cell r="Y117">
            <v>114</v>
          </cell>
        </row>
        <row r="118">
          <cell r="A118">
            <v>115</v>
          </cell>
          <cell r="B118">
            <v>5</v>
          </cell>
          <cell r="C118" t="str">
            <v>1</v>
          </cell>
          <cell r="D118" t="str">
            <v>5</v>
          </cell>
          <cell r="E118" t="str">
            <v>01</v>
          </cell>
          <cell r="F118" t="str">
            <v>02</v>
          </cell>
          <cell r="G118" t="str">
            <v xml:space="preserve">Bantuan Kepada </v>
          </cell>
          <cell r="H118" t="str">
            <v xml:space="preserve">CHRISTIAN SAPUTRA - Juara II Olypiade Matematika OSN ke IX di Medan </v>
          </cell>
          <cell r="K118">
            <v>5000000</v>
          </cell>
          <cell r="L118">
            <v>40556</v>
          </cell>
          <cell r="M118">
            <v>1</v>
          </cell>
          <cell r="N118" t="str">
            <v>GU</v>
          </cell>
          <cell r="U118" t="str">
            <v xml:space="preserve">Bantuan Kepada  CHRISTIAN SAPUTRA - Juara II Olypiade Matematika OSN ke IX di Medan   </v>
          </cell>
          <cell r="V118">
            <v>5000000</v>
          </cell>
          <cell r="W118" t="str">
            <v>5.1.5.01.02</v>
          </cell>
          <cell r="X118" t="str">
            <v xml:space="preserve">CHRISTIAN SAPUTRA - Juara II Olypiade Matematika OSN ke IX di Medan   </v>
          </cell>
          <cell r="Y118">
            <v>115</v>
          </cell>
        </row>
        <row r="119">
          <cell r="A119">
            <v>116</v>
          </cell>
          <cell r="B119">
            <v>5</v>
          </cell>
          <cell r="C119" t="str">
            <v>1</v>
          </cell>
          <cell r="D119" t="str">
            <v>5</v>
          </cell>
          <cell r="E119" t="str">
            <v>01</v>
          </cell>
          <cell r="F119" t="str">
            <v>02</v>
          </cell>
          <cell r="G119" t="str">
            <v xml:space="preserve">Bantuan Kepada </v>
          </cell>
          <cell r="H119" t="str">
            <v>H. M.  TAYEB EMPENI - Peternak Sapi Mandiri dengan jumlah populasi ternak   di atas 1.000 ekor</v>
          </cell>
          <cell r="K119">
            <v>5000000</v>
          </cell>
          <cell r="L119">
            <v>40556</v>
          </cell>
          <cell r="M119">
            <v>1</v>
          </cell>
          <cell r="N119" t="str">
            <v>GU</v>
          </cell>
          <cell r="U119" t="str">
            <v xml:space="preserve">Bantuan Kepada  H. M.  TAYEB EMPENI - Peternak Sapi Mandiri dengan jumlah populasi ternak   di atas 1.000 ekor  </v>
          </cell>
          <cell r="V119">
            <v>5000000</v>
          </cell>
          <cell r="W119" t="str">
            <v>5.1.5.01.02</v>
          </cell>
          <cell r="X119" t="str">
            <v xml:space="preserve">H. M.  TAYEB EMPENI - Peternak Sapi Mandiri dengan jumlah populasi ternak   di atas 1.000 ekor  </v>
          </cell>
          <cell r="Y119">
            <v>116</v>
          </cell>
        </row>
        <row r="120">
          <cell r="A120">
            <v>117</v>
          </cell>
          <cell r="B120">
            <v>5</v>
          </cell>
          <cell r="C120" t="str">
            <v>1</v>
          </cell>
          <cell r="D120" t="str">
            <v>5</v>
          </cell>
          <cell r="E120" t="str">
            <v>01</v>
          </cell>
          <cell r="F120" t="str">
            <v>02</v>
          </cell>
          <cell r="G120" t="str">
            <v xml:space="preserve">Bantuan Kepada </v>
          </cell>
          <cell r="H120" t="str">
            <v>SYARIFA KAMELIA - Juara I Competitor bidang ketrampilan Fashion technologi di Bangkok Thailand</v>
          </cell>
          <cell r="K120">
            <v>5000000</v>
          </cell>
          <cell r="L120">
            <v>40556</v>
          </cell>
          <cell r="M120">
            <v>1</v>
          </cell>
          <cell r="N120" t="str">
            <v>GU</v>
          </cell>
          <cell r="U120" t="str">
            <v xml:space="preserve">Bantuan Kepada  SYARIFA KAMELIA - Juara I Competitor bidang ketrampilan Fashion technologi di Bangkok Thailand  </v>
          </cell>
          <cell r="V120">
            <v>5000000</v>
          </cell>
          <cell r="W120" t="str">
            <v>5.1.5.01.02</v>
          </cell>
          <cell r="X120" t="str">
            <v xml:space="preserve">SYARIFA KAMELIA - Juara I Competitor bidang ketrampilan Fashion technologi di Bangkok Thailand  </v>
          </cell>
          <cell r="Y120">
            <v>117</v>
          </cell>
        </row>
        <row r="121">
          <cell r="A121">
            <v>118</v>
          </cell>
          <cell r="B121">
            <v>5</v>
          </cell>
          <cell r="C121" t="str">
            <v>1</v>
          </cell>
          <cell r="D121" t="str">
            <v>5</v>
          </cell>
          <cell r="E121" t="str">
            <v>01</v>
          </cell>
          <cell r="F121" t="str">
            <v>02</v>
          </cell>
          <cell r="G121" t="str">
            <v xml:space="preserve">Bantuan Kepada </v>
          </cell>
          <cell r="H121" t="str">
            <v>NOVITA OKTARIYANI - Juara I O2SN Nasional Tingkat Sekolah Dasar Cabang Tenis Meja Ganda Putri</v>
          </cell>
          <cell r="K121">
            <v>5000000</v>
          </cell>
          <cell r="L121">
            <v>40556</v>
          </cell>
          <cell r="M121">
            <v>1</v>
          </cell>
          <cell r="N121" t="str">
            <v>GU</v>
          </cell>
          <cell r="U121" t="str">
            <v xml:space="preserve">Bantuan Kepada  NOVITA OKTARIYANI - Juara I O2SN Nasional Tingkat Sekolah Dasar Cabang Tenis Meja Ganda Putri  </v>
          </cell>
          <cell r="V121">
            <v>5000000</v>
          </cell>
          <cell r="W121" t="str">
            <v>5.1.5.01.02</v>
          </cell>
          <cell r="X121" t="str">
            <v xml:space="preserve">NOVITA OKTARIYANI - Juara I O2SN Nasional Tingkat Sekolah Dasar Cabang Tenis Meja Ganda Putri  </v>
          </cell>
          <cell r="Y121">
            <v>118</v>
          </cell>
        </row>
        <row r="122">
          <cell r="A122">
            <v>119</v>
          </cell>
          <cell r="B122">
            <v>5</v>
          </cell>
          <cell r="C122" t="str">
            <v>1</v>
          </cell>
          <cell r="D122" t="str">
            <v>5</v>
          </cell>
          <cell r="E122" t="str">
            <v>01</v>
          </cell>
          <cell r="F122" t="str">
            <v>02</v>
          </cell>
          <cell r="G122" t="str">
            <v xml:space="preserve">Bantuan Kepada </v>
          </cell>
          <cell r="H122" t="str">
            <v>SRI WAHYUNINGSIH - Juara I O2SN Nasional Tingkat Sekolah Dasar Cabang Tenis Meja Ganda Putri</v>
          </cell>
          <cell r="K122">
            <v>5000000</v>
          </cell>
          <cell r="L122">
            <v>40556</v>
          </cell>
          <cell r="M122">
            <v>1</v>
          </cell>
          <cell r="N122" t="str">
            <v>GU</v>
          </cell>
          <cell r="U122" t="str">
            <v xml:space="preserve">Bantuan Kepada  SRI WAHYUNINGSIH - Juara I O2SN Nasional Tingkat Sekolah Dasar Cabang Tenis Meja Ganda Putri  </v>
          </cell>
          <cell r="V122">
            <v>5000000</v>
          </cell>
          <cell r="W122" t="str">
            <v>5.1.5.01.02</v>
          </cell>
          <cell r="X122" t="str">
            <v xml:space="preserve">SRI WAHYUNINGSIH - Juara I O2SN Nasional Tingkat Sekolah Dasar Cabang Tenis Meja Ganda Putri  </v>
          </cell>
          <cell r="Y122">
            <v>119</v>
          </cell>
        </row>
        <row r="123">
          <cell r="A123">
            <v>120</v>
          </cell>
          <cell r="B123">
            <v>5</v>
          </cell>
          <cell r="C123" t="str">
            <v>1</v>
          </cell>
          <cell r="D123" t="str">
            <v>5</v>
          </cell>
          <cell r="E123" t="str">
            <v>01</v>
          </cell>
          <cell r="F123" t="str">
            <v>02</v>
          </cell>
          <cell r="G123" t="str">
            <v xml:space="preserve">Bantuan Kepada </v>
          </cell>
          <cell r="H123" t="str">
            <v>Biaya Pembuatan Piagam Penghargaan Bagi Masyarakat Berprestasi Dalam Rangka Sidang Paripurna Istimewa HUT NTB ke 52</v>
          </cell>
          <cell r="K123">
            <v>3000000</v>
          </cell>
          <cell r="L123">
            <v>40556</v>
          </cell>
          <cell r="M123">
            <v>1</v>
          </cell>
          <cell r="N123" t="str">
            <v>GU</v>
          </cell>
          <cell r="R123" t="str">
            <v>H. Suhaimi, SH.</v>
          </cell>
          <cell r="U123" t="str">
            <v xml:space="preserve">Bantuan Kepada  Biaya Pembuatan Piagam Penghargaan Bagi Masyarakat Berprestasi Dalam Rangka Sidang Paripurna Istimewa HUT NTB ke 52  </v>
          </cell>
          <cell r="V123">
            <v>3000000</v>
          </cell>
          <cell r="W123" t="str">
            <v>5.1.5.01.02</v>
          </cell>
          <cell r="X123" t="str">
            <v xml:space="preserve">Biaya Pembuatan Piagam Penghargaan Bagi Masyarakat Berprestasi Dalam Rangka Sidang Paripurna Istimewa HUT NTB ke 52  </v>
          </cell>
          <cell r="Y123">
            <v>120</v>
          </cell>
        </row>
        <row r="124">
          <cell r="A124">
            <v>121</v>
          </cell>
          <cell r="B124">
            <v>5</v>
          </cell>
          <cell r="C124" t="str">
            <v>1</v>
          </cell>
          <cell r="D124" t="str">
            <v>5</v>
          </cell>
          <cell r="E124" t="str">
            <v>01</v>
          </cell>
          <cell r="F124" t="str">
            <v>02</v>
          </cell>
          <cell r="G124" t="str">
            <v xml:space="preserve">Bantuan Transport dan Lump sum Kepada </v>
          </cell>
          <cell r="H124" t="str">
            <v>Dr. Ahmad Zaini, MA dalam rangka Workshop on Transfer of Technology Renewable Energy Biogas Industry and Aplication di China</v>
          </cell>
          <cell r="K124">
            <v>6500000</v>
          </cell>
          <cell r="L124">
            <v>40560</v>
          </cell>
          <cell r="M124">
            <v>1</v>
          </cell>
          <cell r="N124" t="str">
            <v>GU</v>
          </cell>
          <cell r="Q124" t="str">
            <v>K</v>
          </cell>
          <cell r="U124" t="str">
            <v xml:space="preserve">Bantuan Transport dan Lump sum Kepada  Dr. Ahmad Zaini, MA dalam rangka Workshop on Transfer of Technology Renewable Energy Biogas Industry and Aplication di China  </v>
          </cell>
          <cell r="V124">
            <v>6500000</v>
          </cell>
          <cell r="W124" t="str">
            <v>5.1.5.01.02</v>
          </cell>
          <cell r="X124" t="str">
            <v xml:space="preserve">Dr. Ahmad Zaini, MA dalam rangka Workshop on Transfer of Technology Renewable Energy Biogas Industry and Aplication di China  </v>
          </cell>
          <cell r="Y124">
            <v>121</v>
          </cell>
        </row>
        <row r="125">
          <cell r="A125">
            <v>122</v>
          </cell>
          <cell r="B125">
            <v>5</v>
          </cell>
          <cell r="C125" t="str">
            <v>1</v>
          </cell>
          <cell r="D125" t="str">
            <v>5</v>
          </cell>
          <cell r="E125" t="str">
            <v>01</v>
          </cell>
          <cell r="F125" t="str">
            <v>02</v>
          </cell>
          <cell r="G125" t="str">
            <v xml:space="preserve">Bantuan Kepada </v>
          </cell>
          <cell r="H125" t="str">
            <v xml:space="preserve">Forum Komunikasi Pemuda, Pelajar Mahasiswa Samawa ( FKPPMS ) Mataram NTB </v>
          </cell>
          <cell r="K125">
            <v>2000000</v>
          </cell>
          <cell r="L125">
            <v>40560</v>
          </cell>
          <cell r="M125">
            <v>1</v>
          </cell>
          <cell r="N125" t="str">
            <v>GU</v>
          </cell>
          <cell r="Q125" t="str">
            <v>S</v>
          </cell>
          <cell r="U125" t="str">
            <v xml:space="preserve">Bantuan Kepada  Forum Komunikasi Pemuda, Pelajar Mahasiswa Samawa ( FKPPMS ) Mataram NTB   </v>
          </cell>
          <cell r="V125">
            <v>2000000</v>
          </cell>
          <cell r="W125" t="str">
            <v>5.1.5.01.02</v>
          </cell>
          <cell r="X125" t="str">
            <v xml:space="preserve">Forum Komunikasi Pemuda, Pelajar Mahasiswa Samawa ( FKPPMS ) Mataram NTB   </v>
          </cell>
          <cell r="Y125">
            <v>122</v>
          </cell>
        </row>
        <row r="126">
          <cell r="A126">
            <v>123</v>
          </cell>
          <cell r="B126">
            <v>5</v>
          </cell>
          <cell r="C126" t="str">
            <v>1</v>
          </cell>
          <cell r="D126" t="str">
            <v>5</v>
          </cell>
          <cell r="E126" t="str">
            <v>01</v>
          </cell>
          <cell r="F126" t="str">
            <v>02</v>
          </cell>
          <cell r="G126" t="str">
            <v xml:space="preserve">Bantuan Kepada </v>
          </cell>
          <cell r="H126" t="str">
            <v xml:space="preserve">Gabungan Kawula Bima - Dompu Mataram ( GAKADA BIDOM ) dalam rangka GAKADA CUP VII </v>
          </cell>
          <cell r="K126">
            <v>5000000</v>
          </cell>
          <cell r="L126">
            <v>40560</v>
          </cell>
          <cell r="M126">
            <v>1</v>
          </cell>
          <cell r="N126" t="str">
            <v>GU</v>
          </cell>
          <cell r="Q126" t="str">
            <v>S</v>
          </cell>
          <cell r="S126" t="str">
            <v>R</v>
          </cell>
          <cell r="U126" t="str">
            <v xml:space="preserve">Bantuan Kepada  Gabungan Kawula Bima - Dompu Mataram ( GAKADA BIDOM ) dalam rangka GAKADA CUP VII   </v>
          </cell>
          <cell r="V126">
            <v>5000000</v>
          </cell>
          <cell r="W126" t="str">
            <v>5.1.5.01.02</v>
          </cell>
          <cell r="X126" t="str">
            <v xml:space="preserve">Gabungan Kawula Bima - Dompu Mataram ( GAKADA BIDOM ) dalam rangka GAKADA CUP VII   </v>
          </cell>
          <cell r="Y126">
            <v>123</v>
          </cell>
        </row>
        <row r="127">
          <cell r="A127">
            <v>124</v>
          </cell>
          <cell r="B127">
            <v>5</v>
          </cell>
          <cell r="C127" t="str">
            <v>1</v>
          </cell>
          <cell r="D127" t="str">
            <v>5</v>
          </cell>
          <cell r="E127" t="str">
            <v>01</v>
          </cell>
          <cell r="F127" t="str">
            <v>02</v>
          </cell>
          <cell r="G127" t="str">
            <v xml:space="preserve">Bantuan Kepada </v>
          </cell>
          <cell r="H127" t="str">
            <v>Nurudin untuk biaya berobat</v>
          </cell>
          <cell r="K127">
            <v>500000</v>
          </cell>
          <cell r="L127">
            <v>40560</v>
          </cell>
          <cell r="M127">
            <v>1</v>
          </cell>
          <cell r="N127" t="str">
            <v>GU</v>
          </cell>
          <cell r="Q127" t="str">
            <v>K</v>
          </cell>
          <cell r="U127" t="str">
            <v xml:space="preserve">Bantuan Kepada  Nurudin untuk biaya berobat  </v>
          </cell>
          <cell r="V127">
            <v>500000</v>
          </cell>
          <cell r="W127" t="str">
            <v>5.1.5.01.02</v>
          </cell>
          <cell r="X127" t="str">
            <v xml:space="preserve">Nurudin untuk biaya berobat  </v>
          </cell>
          <cell r="Y127">
            <v>124</v>
          </cell>
        </row>
        <row r="128">
          <cell r="A128">
            <v>125</v>
          </cell>
          <cell r="B128">
            <v>5</v>
          </cell>
          <cell r="C128" t="str">
            <v>1</v>
          </cell>
          <cell r="D128" t="str">
            <v>5</v>
          </cell>
          <cell r="E128" t="str">
            <v>01</v>
          </cell>
          <cell r="F128" t="str">
            <v>02</v>
          </cell>
          <cell r="G128" t="str">
            <v xml:space="preserve">Bantuan Pemulangan Orang Terlantar An. </v>
          </cell>
          <cell r="H128" t="str">
            <v>Abdullah Alwi Shahab ke Jl. Garuda Gg. Karya III/Rt/03 Rw 04 Kel. Lempeh Kec. Sumbawa Kab. Sumbawa</v>
          </cell>
          <cell r="K128">
            <v>150000</v>
          </cell>
          <cell r="L128">
            <v>40560</v>
          </cell>
          <cell r="M128">
            <v>1</v>
          </cell>
          <cell r="N128" t="str">
            <v>GU</v>
          </cell>
          <cell r="Q128" t="str">
            <v>K</v>
          </cell>
          <cell r="U128" t="str">
            <v xml:space="preserve">Bantuan Pemulangan Orang Terlantar An.  Abdullah Alwi Shahab ke Jl. Garuda Gg. Karya III/Rt/03 Rw 04 Kel. Lempeh Kec. Sumbawa Kab. Sumbawa  </v>
          </cell>
          <cell r="V128">
            <v>150000</v>
          </cell>
          <cell r="W128" t="str">
            <v>5.1.5.01.02</v>
          </cell>
          <cell r="X128" t="str">
            <v xml:space="preserve">Abdullah Alwi Shahab ke Jl. Garuda Gg. Karya III/Rt/03 Rw 04 Kel. Lempeh Kec. Sumbawa Kab. Sumbawa  </v>
          </cell>
          <cell r="Y128">
            <v>125</v>
          </cell>
        </row>
        <row r="129">
          <cell r="A129">
            <v>126</v>
          </cell>
          <cell r="B129">
            <v>5</v>
          </cell>
          <cell r="C129" t="str">
            <v>1</v>
          </cell>
          <cell r="D129" t="str">
            <v>5</v>
          </cell>
          <cell r="E129" t="str">
            <v>01</v>
          </cell>
          <cell r="F129" t="str">
            <v>02</v>
          </cell>
          <cell r="G129" t="str">
            <v xml:space="preserve">Bantuan Kepada </v>
          </cell>
          <cell r="H129" t="str">
            <v xml:space="preserve">Lalu Sabardi, SH, MS </v>
          </cell>
          <cell r="I129" t="str">
            <v xml:space="preserve">dalam rangka Ujian Akhir Disertasi di Fakultas Hukum Universitas Brawijaya </v>
          </cell>
          <cell r="K129">
            <v>10000000</v>
          </cell>
          <cell r="L129">
            <v>40561</v>
          </cell>
          <cell r="M129">
            <v>1</v>
          </cell>
          <cell r="N129" t="str">
            <v>GU</v>
          </cell>
          <cell r="Q129" t="str">
            <v>G</v>
          </cell>
          <cell r="U129" t="str">
            <v xml:space="preserve">Bantuan Kepada  Lalu Sabardi, SH, MS  dalam rangka Ujian Akhir Disertasi di Fakultas Hukum Universitas Brawijaya  </v>
          </cell>
          <cell r="V129">
            <v>10000000</v>
          </cell>
          <cell r="W129" t="str">
            <v>5.1.5.01.02</v>
          </cell>
          <cell r="X129" t="str">
            <v xml:space="preserve">Lalu Sabardi, SH, MS  dalam rangka Ujian Akhir Disertasi di Fakultas Hukum Universitas Brawijaya  </v>
          </cell>
          <cell r="Y129">
            <v>126</v>
          </cell>
        </row>
        <row r="130">
          <cell r="A130">
            <v>127</v>
          </cell>
          <cell r="B130">
            <v>5</v>
          </cell>
          <cell r="C130" t="str">
            <v>1</v>
          </cell>
          <cell r="D130" t="str">
            <v>5</v>
          </cell>
          <cell r="E130" t="str">
            <v>01</v>
          </cell>
          <cell r="F130" t="str">
            <v>02</v>
          </cell>
          <cell r="G130" t="str">
            <v xml:space="preserve">Bantuan Kepada </v>
          </cell>
          <cell r="H130" t="str">
            <v>Yayasan Pondok Pesantren " AL-ISHLAHUL ITTIHAD " Jabon Tenten Desa Bagu Kec. Pringgarata Loteng</v>
          </cell>
          <cell r="I130" t="str">
            <v xml:space="preserve">untuk biaya rehab Asrama Putri </v>
          </cell>
          <cell r="K130">
            <v>10000000</v>
          </cell>
          <cell r="L130">
            <v>40561</v>
          </cell>
          <cell r="M130">
            <v>1</v>
          </cell>
          <cell r="N130" t="str">
            <v>GU</v>
          </cell>
          <cell r="Q130" t="str">
            <v>G</v>
          </cell>
          <cell r="S130" t="str">
            <v>R</v>
          </cell>
          <cell r="U130" t="str">
            <v xml:space="preserve">Bantuan Kepada  Yayasan Pondok Pesantren " AL-ISHLAHUL ITTIHAD " Jabon Tenten Desa Bagu Kec. Pringgarata Loteng untuk biaya rehab Asrama Putri  </v>
          </cell>
          <cell r="V130">
            <v>10000000</v>
          </cell>
          <cell r="W130" t="str">
            <v>5.1.5.01.02</v>
          </cell>
          <cell r="X130" t="str">
            <v xml:space="preserve">Yayasan Pondok Pesantren " AL-ISHLAHUL ITTIHAD " Jabon Tenten Desa Bagu Kec. Pringgarata Loteng untuk biaya rehab Asrama Putri  </v>
          </cell>
          <cell r="Y130">
            <v>127</v>
          </cell>
        </row>
        <row r="131">
          <cell r="A131">
            <v>128</v>
          </cell>
          <cell r="B131">
            <v>5</v>
          </cell>
          <cell r="C131" t="str">
            <v>1</v>
          </cell>
          <cell r="D131" t="str">
            <v>5</v>
          </cell>
          <cell r="E131" t="str">
            <v>01</v>
          </cell>
          <cell r="F131" t="str">
            <v>02</v>
          </cell>
          <cell r="G131" t="str">
            <v xml:space="preserve">Bantuan Kepada </v>
          </cell>
          <cell r="H131" t="str">
            <v>TPQ " AL-MUKMINUN " Lingk. Kr. Goreng Kel. Brang Bara Kec. Sumbawa Kab. Sumbawa</v>
          </cell>
          <cell r="K131">
            <v>7500000</v>
          </cell>
          <cell r="L131">
            <v>40561</v>
          </cell>
          <cell r="M131">
            <v>1</v>
          </cell>
          <cell r="N131" t="str">
            <v>GU</v>
          </cell>
          <cell r="Q131" t="str">
            <v>G</v>
          </cell>
          <cell r="U131" t="str">
            <v xml:space="preserve">Bantuan Kepada  TPQ " AL-MUKMINUN " Lingk. Kr. Goreng Kel. Brang Bara Kec. Sumbawa Kab. Sumbawa  </v>
          </cell>
          <cell r="V131">
            <v>7500000</v>
          </cell>
          <cell r="W131" t="str">
            <v>5.1.5.01.02</v>
          </cell>
          <cell r="X131" t="str">
            <v xml:space="preserve">TPQ " AL-MUKMINUN " Lingk. Kr. Goreng Kel. Brang Bara Kec. Sumbawa Kab. Sumbawa  </v>
          </cell>
          <cell r="Y131">
            <v>128</v>
          </cell>
        </row>
        <row r="132">
          <cell r="A132">
            <v>129</v>
          </cell>
          <cell r="B132">
            <v>5</v>
          </cell>
          <cell r="C132" t="str">
            <v>1</v>
          </cell>
          <cell r="D132" t="str">
            <v>5</v>
          </cell>
          <cell r="E132" t="str">
            <v>01</v>
          </cell>
          <cell r="F132" t="str">
            <v>02</v>
          </cell>
          <cell r="G132" t="str">
            <v xml:space="preserve">Bantuan Kepada </v>
          </cell>
          <cell r="H132" t="str">
            <v xml:space="preserve">Dewan Pengurus Keluarga Mahasiswa Nusa Tenggara dan Bali Periode XXV </v>
          </cell>
          <cell r="K132">
            <v>15000000</v>
          </cell>
          <cell r="L132">
            <v>40561</v>
          </cell>
          <cell r="M132">
            <v>1</v>
          </cell>
          <cell r="N132" t="str">
            <v>GU</v>
          </cell>
          <cell r="Q132" t="str">
            <v>G</v>
          </cell>
          <cell r="U132" t="str">
            <v xml:space="preserve">Bantuan Kepada  Dewan Pengurus Keluarga Mahasiswa Nusa Tenggara dan Bali Periode XXV   </v>
          </cell>
          <cell r="V132">
            <v>15000000</v>
          </cell>
          <cell r="W132" t="str">
            <v>5.1.5.01.02</v>
          </cell>
          <cell r="X132" t="str">
            <v xml:space="preserve">Dewan Pengurus Keluarga Mahasiswa Nusa Tenggara dan Bali Periode XXV   </v>
          </cell>
          <cell r="Y132">
            <v>129</v>
          </cell>
        </row>
        <row r="133">
          <cell r="A133">
            <v>130</v>
          </cell>
          <cell r="B133">
            <v>5</v>
          </cell>
          <cell r="C133" t="str">
            <v>1</v>
          </cell>
          <cell r="D133" t="str">
            <v>5</v>
          </cell>
          <cell r="E133" t="str">
            <v>01</v>
          </cell>
          <cell r="F133" t="str">
            <v>02</v>
          </cell>
          <cell r="G133" t="str">
            <v xml:space="preserve">Bantuan Kepada </v>
          </cell>
          <cell r="H133" t="str">
            <v xml:space="preserve">Panitia Pelaksana Gebyar Musik ( GONG MAS ) Pariwisata Lombok Timur </v>
          </cell>
          <cell r="K133">
            <v>7500000</v>
          </cell>
          <cell r="L133">
            <v>40561</v>
          </cell>
          <cell r="M133">
            <v>1</v>
          </cell>
          <cell r="N133" t="str">
            <v>GU</v>
          </cell>
          <cell r="Q133" t="str">
            <v>G</v>
          </cell>
          <cell r="S133" t="str">
            <v>R</v>
          </cell>
          <cell r="T133">
            <v>40569</v>
          </cell>
          <cell r="U133" t="str">
            <v xml:space="preserve">Bantuan Kepada  Panitia Pelaksana Gebyar Musik ( GONG MAS ) Pariwisata Lombok Timur   </v>
          </cell>
          <cell r="V133">
            <v>7500000</v>
          </cell>
          <cell r="W133" t="str">
            <v>5.1.5.01.02</v>
          </cell>
          <cell r="X133" t="str">
            <v xml:space="preserve">Panitia Pelaksana Gebyar Musik ( GONG MAS ) Pariwisata Lombok Timur   </v>
          </cell>
          <cell r="Y133">
            <v>130</v>
          </cell>
        </row>
        <row r="134">
          <cell r="A134">
            <v>131</v>
          </cell>
          <cell r="B134">
            <v>5</v>
          </cell>
          <cell r="C134" t="str">
            <v>1</v>
          </cell>
          <cell r="D134" t="str">
            <v>5</v>
          </cell>
          <cell r="E134" t="str">
            <v>01</v>
          </cell>
          <cell r="F134" t="str">
            <v>02</v>
          </cell>
          <cell r="G134" t="str">
            <v xml:space="preserve">Bantuan Kepada </v>
          </cell>
          <cell r="H134" t="str">
            <v xml:space="preserve">Persatuan Mahasiswa Bima Jakarta ( KMBJ ) </v>
          </cell>
          <cell r="I134" t="str">
            <v xml:space="preserve">dalam rangka Pelantikan Pengurus KMBJ </v>
          </cell>
          <cell r="K134">
            <v>7500000</v>
          </cell>
          <cell r="L134">
            <v>40561</v>
          </cell>
          <cell r="M134">
            <v>1</v>
          </cell>
          <cell r="N134" t="str">
            <v>GU</v>
          </cell>
          <cell r="Q134" t="str">
            <v>G</v>
          </cell>
          <cell r="U134" t="str">
            <v xml:space="preserve">Bantuan Kepada  Persatuan Mahasiswa Bima Jakarta ( KMBJ )  dalam rangka Pelantikan Pengurus KMBJ  </v>
          </cell>
          <cell r="V134">
            <v>7500000</v>
          </cell>
          <cell r="W134" t="str">
            <v>5.1.5.01.02</v>
          </cell>
          <cell r="X134" t="str">
            <v xml:space="preserve">Persatuan Mahasiswa Bima Jakarta ( KMBJ )  dalam rangka Pelantikan Pengurus KMBJ  </v>
          </cell>
          <cell r="Y134">
            <v>131</v>
          </cell>
        </row>
        <row r="135">
          <cell r="A135">
            <v>132</v>
          </cell>
          <cell r="B135">
            <v>5</v>
          </cell>
          <cell r="C135" t="str">
            <v>1</v>
          </cell>
          <cell r="D135" t="str">
            <v>5</v>
          </cell>
          <cell r="E135" t="str">
            <v>01</v>
          </cell>
          <cell r="F135" t="str">
            <v>02</v>
          </cell>
          <cell r="G135" t="str">
            <v xml:space="preserve">Bantuan Kepada </v>
          </cell>
          <cell r="H135" t="str">
            <v>Panitia Pembangunan Pura Mahadewa Mataram</v>
          </cell>
          <cell r="J135" t="str">
            <v>Tahun 2011</v>
          </cell>
          <cell r="K135">
            <v>15000000</v>
          </cell>
          <cell r="L135">
            <v>40563</v>
          </cell>
          <cell r="M135">
            <v>2</v>
          </cell>
          <cell r="N135" t="str">
            <v>LS</v>
          </cell>
          <cell r="O135" t="str">
            <v/>
          </cell>
          <cell r="P135" t="str">
            <v/>
          </cell>
          <cell r="Q135" t="str">
            <v>G</v>
          </cell>
          <cell r="U135" t="str">
            <v>Bantuan Kepada  Panitia Pembangunan Pura Mahadewa Mataram  Tahun 2011</v>
          </cell>
          <cell r="V135">
            <v>15000000</v>
          </cell>
          <cell r="W135" t="str">
            <v>5.1.5.01.02</v>
          </cell>
          <cell r="X135" t="str">
            <v>Panitia Pembangunan Pura Mahadewa Mataram  Tahun 2011</v>
          </cell>
          <cell r="Y135">
            <v>132</v>
          </cell>
        </row>
        <row r="136">
          <cell r="A136">
            <v>133</v>
          </cell>
          <cell r="B136">
            <v>5</v>
          </cell>
          <cell r="C136" t="str">
            <v>1</v>
          </cell>
          <cell r="D136" t="str">
            <v>5</v>
          </cell>
          <cell r="E136" t="str">
            <v>01</v>
          </cell>
          <cell r="F136" t="str">
            <v>02</v>
          </cell>
          <cell r="G136" t="str">
            <v xml:space="preserve">Bantuan Kepada </v>
          </cell>
          <cell r="H136" t="str">
            <v>Majelis Adat Sara Dana Mbojo</v>
          </cell>
          <cell r="J136" t="str">
            <v>Tahun 2011</v>
          </cell>
          <cell r="K136">
            <v>25000000</v>
          </cell>
          <cell r="L136">
            <v>40563</v>
          </cell>
          <cell r="M136">
            <v>2</v>
          </cell>
          <cell r="N136" t="str">
            <v>LS</v>
          </cell>
          <cell r="O136" t="str">
            <v/>
          </cell>
          <cell r="P136" t="str">
            <v/>
          </cell>
          <cell r="Q136" t="str">
            <v>G</v>
          </cell>
          <cell r="U136" t="str">
            <v>Bantuan Kepada  Majelis Adat Sara Dana Mbojo  Tahun 2011</v>
          </cell>
          <cell r="V136">
            <v>25000000</v>
          </cell>
          <cell r="W136" t="str">
            <v>5.1.5.01.02</v>
          </cell>
          <cell r="X136" t="str">
            <v>Majelis Adat Sara Dana Mbojo  Tahun 2011</v>
          </cell>
          <cell r="Y136">
            <v>133</v>
          </cell>
        </row>
        <row r="137">
          <cell r="A137">
            <v>134</v>
          </cell>
          <cell r="B137">
            <v>5</v>
          </cell>
          <cell r="C137" t="str">
            <v>1</v>
          </cell>
          <cell r="D137" t="str">
            <v>5</v>
          </cell>
          <cell r="E137" t="str">
            <v>01</v>
          </cell>
          <cell r="F137" t="str">
            <v>02</v>
          </cell>
          <cell r="G137" t="str">
            <v xml:space="preserve">Bantuan Kepada </v>
          </cell>
          <cell r="H137" t="str">
            <v>Pondok Pesantren Fitrah Abdul Malik "Yayasan Pendidikan Terpadu Al-Maliki" Woha Bima</v>
          </cell>
          <cell r="I137" t="str">
            <v>Jl. Lintas talibu Panepali Kec. Woha Kab. Bima</v>
          </cell>
          <cell r="J137" t="str">
            <v>Tahun 2011</v>
          </cell>
          <cell r="K137">
            <v>30000000</v>
          </cell>
          <cell r="L137">
            <v>40563</v>
          </cell>
          <cell r="M137">
            <v>2</v>
          </cell>
          <cell r="N137" t="str">
            <v>LS</v>
          </cell>
          <cell r="O137" t="str">
            <v/>
          </cell>
          <cell r="P137" t="str">
            <v/>
          </cell>
          <cell r="Q137" t="str">
            <v>G</v>
          </cell>
          <cell r="U137" t="str">
            <v>Bantuan Kepada  Pondok Pesantren Fitrah Abdul Malik "Yayasan Pendidikan Terpadu Al-Maliki" Woha Bima Jl. Lintas talibu Panepali Kec. Woha Kab. Bima Tahun 2011</v>
          </cell>
          <cell r="V137">
            <v>30000000</v>
          </cell>
          <cell r="W137" t="str">
            <v>5.1.5.01.02</v>
          </cell>
          <cell r="X137" t="str">
            <v>Pondok Pesantren Fitrah Abdul Malik "Yayasan Pendidikan Terpadu Al-Maliki" Woha Bima Jl. Lintas talibu Panepali Kec. Woha Kab. Bima Tahun 2011</v>
          </cell>
          <cell r="Y137">
            <v>134</v>
          </cell>
        </row>
        <row r="138">
          <cell r="A138">
            <v>135</v>
          </cell>
          <cell r="B138">
            <v>5</v>
          </cell>
          <cell r="C138" t="str">
            <v>1</v>
          </cell>
          <cell r="D138" t="str">
            <v>5</v>
          </cell>
          <cell r="E138" t="str">
            <v>01</v>
          </cell>
          <cell r="F138" t="str">
            <v>02</v>
          </cell>
          <cell r="G138" t="str">
            <v xml:space="preserve">Bantuan Kepada </v>
          </cell>
          <cell r="H138" t="str">
            <v>Hasbullah M. Nuh, S.Pdi  Untuk Biaya Pendidikan S2 - Tahkiq Turas Al-Makhtutat - Institut Riset dan Study Arab - Mesir</v>
          </cell>
          <cell r="K138">
            <v>12000000</v>
          </cell>
          <cell r="L138">
            <v>40563</v>
          </cell>
          <cell r="M138">
            <v>2</v>
          </cell>
          <cell r="O138" t="str">
            <v/>
          </cell>
          <cell r="P138" t="str">
            <v/>
          </cell>
          <cell r="Q138" t="str">
            <v>G</v>
          </cell>
          <cell r="U138" t="str">
            <v xml:space="preserve">Bantuan Kepada  Hasbullah M. Nuh, S.Pdi  Untuk Biaya Pendidikan S2 - Tahkiq Turas Al-Makhtutat - Institut Riset dan Study Arab - Mesir  </v>
          </cell>
          <cell r="V138">
            <v>12000000</v>
          </cell>
          <cell r="W138" t="str">
            <v>5.1.5.01.02</v>
          </cell>
          <cell r="X138" t="str">
            <v xml:space="preserve">Hasbullah M. Nuh, S.Pdi  Untuk Biaya Pendidikan S2 - Tahkiq Turas Al-Makhtutat - Institut Riset dan Study Arab - Mesir  </v>
          </cell>
          <cell r="Y138">
            <v>135</v>
          </cell>
        </row>
        <row r="139">
          <cell r="A139">
            <v>136</v>
          </cell>
          <cell r="B139">
            <v>5</v>
          </cell>
          <cell r="C139" t="str">
            <v>1</v>
          </cell>
          <cell r="D139" t="str">
            <v>5</v>
          </cell>
          <cell r="E139" t="str">
            <v>01</v>
          </cell>
          <cell r="F139" t="str">
            <v>02</v>
          </cell>
          <cell r="G139" t="str">
            <v xml:space="preserve">Bantuan Kepada </v>
          </cell>
          <cell r="H139" t="str">
            <v>H. Muhammad Hizbi Khaer, Lc  Untuk Biaya Pendidikan S2 - Tafsir Ilmu Al Qur'an - American Open University Cairo</v>
          </cell>
          <cell r="K139">
            <v>12000000</v>
          </cell>
          <cell r="L139">
            <v>40563</v>
          </cell>
          <cell r="M139">
            <v>2</v>
          </cell>
          <cell r="O139" t="str">
            <v/>
          </cell>
          <cell r="P139" t="str">
            <v/>
          </cell>
          <cell r="Q139" t="str">
            <v>G</v>
          </cell>
          <cell r="U139" t="str">
            <v xml:space="preserve">Bantuan Kepada  H. Muhammad Hizbi Khaer, Lc  Untuk Biaya Pendidikan S2 - Tafsir Ilmu Al Qur'an - American Open University Cairo  </v>
          </cell>
          <cell r="V139">
            <v>12000000</v>
          </cell>
          <cell r="W139" t="str">
            <v>5.1.5.01.02</v>
          </cell>
          <cell r="X139" t="str">
            <v xml:space="preserve">H. Muhammad Hizbi Khaer, Lc  Untuk Biaya Pendidikan S2 - Tafsir Ilmu Al Qur'an - American Open University Cairo  </v>
          </cell>
          <cell r="Y139">
            <v>136</v>
          </cell>
        </row>
        <row r="140">
          <cell r="A140">
            <v>137</v>
          </cell>
          <cell r="B140">
            <v>5</v>
          </cell>
          <cell r="C140" t="str">
            <v>1</v>
          </cell>
          <cell r="D140" t="str">
            <v>5</v>
          </cell>
          <cell r="E140" t="str">
            <v>01</v>
          </cell>
          <cell r="F140" t="str">
            <v>02</v>
          </cell>
          <cell r="G140" t="str">
            <v xml:space="preserve">Bantuan Kepada </v>
          </cell>
          <cell r="H140" t="str">
            <v>Muhammad Husni Rahmat  Untuk Biaya Pendidikan S2 - Dakwah Islamiah - Universitas Al Azhar Cairo - Mesir</v>
          </cell>
          <cell r="K140">
            <v>12000000</v>
          </cell>
          <cell r="L140">
            <v>40563</v>
          </cell>
          <cell r="M140">
            <v>2</v>
          </cell>
          <cell r="O140" t="str">
            <v/>
          </cell>
          <cell r="P140" t="str">
            <v/>
          </cell>
          <cell r="Q140" t="str">
            <v>G</v>
          </cell>
          <cell r="U140" t="str">
            <v xml:space="preserve">Bantuan Kepada  Muhammad Husni Rahmat  Untuk Biaya Pendidikan S2 - Dakwah Islamiah - Universitas Al Azhar Cairo - Mesir  </v>
          </cell>
          <cell r="V140">
            <v>12000000</v>
          </cell>
          <cell r="W140" t="str">
            <v>5.1.5.01.02</v>
          </cell>
          <cell r="X140" t="str">
            <v xml:space="preserve">Muhammad Husni Rahmat  Untuk Biaya Pendidikan S2 - Dakwah Islamiah - Universitas Al Azhar Cairo - Mesir  </v>
          </cell>
          <cell r="Y140">
            <v>137</v>
          </cell>
        </row>
        <row r="141">
          <cell r="A141">
            <v>138</v>
          </cell>
          <cell r="B141">
            <v>5</v>
          </cell>
          <cell r="C141" t="str">
            <v>1</v>
          </cell>
          <cell r="D141" t="str">
            <v>5</v>
          </cell>
          <cell r="E141" t="str">
            <v>01</v>
          </cell>
          <cell r="F141" t="str">
            <v>02</v>
          </cell>
          <cell r="G141" t="str">
            <v xml:space="preserve">Bantuan Kepada </v>
          </cell>
          <cell r="H141" t="str">
            <v>Mazani Abdurrauf, Lc  Untuk Biaya Pendidikan S2 - Ushuluddin - Universitas Um- Durman - Sudan</v>
          </cell>
          <cell r="K141">
            <v>12000000</v>
          </cell>
          <cell r="L141">
            <v>40563</v>
          </cell>
          <cell r="M141">
            <v>2</v>
          </cell>
          <cell r="O141" t="str">
            <v/>
          </cell>
          <cell r="P141" t="str">
            <v/>
          </cell>
          <cell r="Q141" t="str">
            <v>G</v>
          </cell>
          <cell r="U141" t="str">
            <v xml:space="preserve">Bantuan Kepada  Mazani Abdurrauf, Lc  Untuk Biaya Pendidikan S2 - Ushuluddin - Universitas Um- Durman - Sudan  </v>
          </cell>
          <cell r="V141">
            <v>12000000</v>
          </cell>
          <cell r="W141" t="str">
            <v>5.1.5.01.02</v>
          </cell>
          <cell r="X141" t="str">
            <v xml:space="preserve">Mazani Abdurrauf, Lc  Untuk Biaya Pendidikan S2 - Ushuluddin - Universitas Um- Durman - Sudan  </v>
          </cell>
          <cell r="Y141">
            <v>138</v>
          </cell>
        </row>
        <row r="142">
          <cell r="A142">
            <v>139</v>
          </cell>
          <cell r="B142">
            <v>5</v>
          </cell>
          <cell r="C142" t="str">
            <v>1</v>
          </cell>
          <cell r="D142" t="str">
            <v>5</v>
          </cell>
          <cell r="E142" t="str">
            <v>01</v>
          </cell>
          <cell r="F142" t="str">
            <v>02</v>
          </cell>
          <cell r="G142" t="str">
            <v xml:space="preserve">Bantuan Kepada </v>
          </cell>
          <cell r="H142" t="str">
            <v>Sultan Mujahidin, Lc  Untuk Biaya Pendidikan S2 - Ushuluddin - Universitas Al Azhar Cairo - Mesir</v>
          </cell>
          <cell r="K142">
            <v>12000000</v>
          </cell>
          <cell r="L142">
            <v>40563</v>
          </cell>
          <cell r="M142">
            <v>2</v>
          </cell>
          <cell r="O142" t="str">
            <v/>
          </cell>
          <cell r="P142" t="str">
            <v/>
          </cell>
          <cell r="Q142" t="str">
            <v>G</v>
          </cell>
          <cell r="U142" t="str">
            <v xml:space="preserve">Bantuan Kepada  Sultan Mujahidin, Lc  Untuk Biaya Pendidikan S2 - Ushuluddin - Universitas Al Azhar Cairo - Mesir  </v>
          </cell>
          <cell r="V142">
            <v>12000000</v>
          </cell>
          <cell r="W142" t="str">
            <v>5.1.5.01.02</v>
          </cell>
          <cell r="X142" t="str">
            <v xml:space="preserve">Sultan Mujahidin, Lc  Untuk Biaya Pendidikan S2 - Ushuluddin - Universitas Al Azhar Cairo - Mesir  </v>
          </cell>
          <cell r="Y142">
            <v>139</v>
          </cell>
        </row>
        <row r="143">
          <cell r="A143">
            <v>140</v>
          </cell>
          <cell r="B143">
            <v>5</v>
          </cell>
          <cell r="C143" t="str">
            <v>1</v>
          </cell>
          <cell r="D143" t="str">
            <v>5</v>
          </cell>
          <cell r="E143" t="str">
            <v>01</v>
          </cell>
          <cell r="F143" t="str">
            <v>02</v>
          </cell>
          <cell r="G143" t="str">
            <v xml:space="preserve">Bantuan Kepada </v>
          </cell>
          <cell r="H143" t="str">
            <v>Ihda Ihromi, Lc  Untuk Biaya Pendidikan S2 - Ushuluddin - Universitas Al Azhar Cairo - Mesir</v>
          </cell>
          <cell r="K143">
            <v>12000000</v>
          </cell>
          <cell r="L143">
            <v>40563</v>
          </cell>
          <cell r="M143">
            <v>2</v>
          </cell>
          <cell r="O143" t="str">
            <v/>
          </cell>
          <cell r="P143" t="str">
            <v/>
          </cell>
          <cell r="Q143" t="str">
            <v>G</v>
          </cell>
          <cell r="U143" t="str">
            <v xml:space="preserve">Bantuan Kepada  Ihda Ihromi, Lc  Untuk Biaya Pendidikan S2 - Ushuluddin - Universitas Al Azhar Cairo - Mesir  </v>
          </cell>
          <cell r="V143">
            <v>12000000</v>
          </cell>
          <cell r="W143" t="str">
            <v>5.1.5.01.02</v>
          </cell>
          <cell r="X143" t="str">
            <v xml:space="preserve">Ihda Ihromi, Lc  Untuk Biaya Pendidikan S2 - Ushuluddin - Universitas Al Azhar Cairo - Mesir  </v>
          </cell>
          <cell r="Y143">
            <v>140</v>
          </cell>
        </row>
        <row r="144">
          <cell r="A144">
            <v>141</v>
          </cell>
          <cell r="B144">
            <v>5</v>
          </cell>
          <cell r="C144" t="str">
            <v>1</v>
          </cell>
          <cell r="D144" t="str">
            <v>5</v>
          </cell>
          <cell r="E144" t="str">
            <v>01</v>
          </cell>
          <cell r="F144" t="str">
            <v>02</v>
          </cell>
          <cell r="G144" t="str">
            <v xml:space="preserve">Bantuan Kepada </v>
          </cell>
          <cell r="H144" t="str">
            <v>Muhammad Sar'i  Untuk Biaya Pendidikan S1 - Bahasa Arab - Universitas Al Azhar Cairo - Mesir</v>
          </cell>
          <cell r="K144">
            <v>10000000</v>
          </cell>
          <cell r="L144">
            <v>40563</v>
          </cell>
          <cell r="M144">
            <v>2</v>
          </cell>
          <cell r="O144" t="str">
            <v/>
          </cell>
          <cell r="P144" t="str">
            <v/>
          </cell>
          <cell r="Q144" t="str">
            <v>G</v>
          </cell>
          <cell r="U144" t="str">
            <v xml:space="preserve">Bantuan Kepada  Muhammad Sar'i  Untuk Biaya Pendidikan S1 - Bahasa Arab - Universitas Al Azhar Cairo - Mesir  </v>
          </cell>
          <cell r="V144">
            <v>10000000</v>
          </cell>
          <cell r="W144" t="str">
            <v>5.1.5.01.02</v>
          </cell>
          <cell r="X144" t="str">
            <v xml:space="preserve">Muhammad Sar'i  Untuk Biaya Pendidikan S1 - Bahasa Arab - Universitas Al Azhar Cairo - Mesir  </v>
          </cell>
          <cell r="Y144">
            <v>141</v>
          </cell>
        </row>
        <row r="145">
          <cell r="A145">
            <v>142</v>
          </cell>
          <cell r="B145">
            <v>5</v>
          </cell>
          <cell r="C145" t="str">
            <v>1</v>
          </cell>
          <cell r="D145" t="str">
            <v>5</v>
          </cell>
          <cell r="E145" t="str">
            <v>01</v>
          </cell>
          <cell r="F145" t="str">
            <v>02</v>
          </cell>
          <cell r="G145" t="str">
            <v xml:space="preserve">Bantuan Kepada </v>
          </cell>
          <cell r="H145" t="str">
            <v>Dani Hamdani  Untuk Biaya Pendidikan S1 - Ushuluddin - Universitas Al Azhar Cairo - Mesir</v>
          </cell>
          <cell r="K145">
            <v>10000000</v>
          </cell>
          <cell r="L145">
            <v>40563</v>
          </cell>
          <cell r="M145">
            <v>2</v>
          </cell>
          <cell r="O145" t="str">
            <v/>
          </cell>
          <cell r="P145" t="str">
            <v/>
          </cell>
          <cell r="Q145" t="str">
            <v>G</v>
          </cell>
          <cell r="U145" t="str">
            <v xml:space="preserve">Bantuan Kepada  Dani Hamdani  Untuk Biaya Pendidikan S1 - Ushuluddin - Universitas Al Azhar Cairo - Mesir  </v>
          </cell>
          <cell r="V145">
            <v>10000000</v>
          </cell>
          <cell r="W145" t="str">
            <v>5.1.5.01.02</v>
          </cell>
          <cell r="X145" t="str">
            <v xml:space="preserve">Dani Hamdani  Untuk Biaya Pendidikan S1 - Ushuluddin - Universitas Al Azhar Cairo - Mesir  </v>
          </cell>
          <cell r="Y145">
            <v>142</v>
          </cell>
        </row>
        <row r="146">
          <cell r="A146">
            <v>143</v>
          </cell>
          <cell r="B146">
            <v>5</v>
          </cell>
          <cell r="C146" t="str">
            <v>1</v>
          </cell>
          <cell r="D146" t="str">
            <v>5</v>
          </cell>
          <cell r="E146" t="str">
            <v>01</v>
          </cell>
          <cell r="F146" t="str">
            <v>02</v>
          </cell>
          <cell r="G146" t="str">
            <v xml:space="preserve">Bantuan Kepada </v>
          </cell>
          <cell r="H146" t="str">
            <v>Sujana  Untuk Biaya Pendidikan S1 - Ushuluddin - Universitas Al Azhar Cairo - Mesir</v>
          </cell>
          <cell r="K146">
            <v>10000000</v>
          </cell>
          <cell r="L146">
            <v>40563</v>
          </cell>
          <cell r="M146">
            <v>2</v>
          </cell>
          <cell r="O146" t="str">
            <v/>
          </cell>
          <cell r="P146" t="str">
            <v/>
          </cell>
          <cell r="Q146" t="str">
            <v>G</v>
          </cell>
          <cell r="U146" t="str">
            <v xml:space="preserve">Bantuan Kepada  Sujana  Untuk Biaya Pendidikan S1 - Ushuluddin - Universitas Al Azhar Cairo - Mesir  </v>
          </cell>
          <cell r="V146">
            <v>10000000</v>
          </cell>
          <cell r="W146" t="str">
            <v>5.1.5.01.02</v>
          </cell>
          <cell r="X146" t="str">
            <v xml:space="preserve">Sujana  Untuk Biaya Pendidikan S1 - Ushuluddin - Universitas Al Azhar Cairo - Mesir  </v>
          </cell>
          <cell r="Y146">
            <v>143</v>
          </cell>
        </row>
        <row r="147">
          <cell r="A147">
            <v>144</v>
          </cell>
          <cell r="B147">
            <v>5</v>
          </cell>
          <cell r="C147" t="str">
            <v>1</v>
          </cell>
          <cell r="D147" t="str">
            <v>5</v>
          </cell>
          <cell r="E147" t="str">
            <v>01</v>
          </cell>
          <cell r="F147" t="str">
            <v>02</v>
          </cell>
          <cell r="G147" t="str">
            <v xml:space="preserve">Bantuan Kepada </v>
          </cell>
          <cell r="H147" t="str">
            <v>Ariandi Bin Suarin  Untuk Biaya Pendidikan S1 - Ushuluddin - Universitas Al Azhar Cairo - Mesir</v>
          </cell>
          <cell r="K147">
            <v>10000000</v>
          </cell>
          <cell r="L147">
            <v>40563</v>
          </cell>
          <cell r="M147">
            <v>2</v>
          </cell>
          <cell r="O147" t="str">
            <v/>
          </cell>
          <cell r="P147" t="str">
            <v/>
          </cell>
          <cell r="Q147" t="str">
            <v>G</v>
          </cell>
          <cell r="U147" t="str">
            <v xml:space="preserve">Bantuan Kepada  Ariandi Bin Suarin  Untuk Biaya Pendidikan S1 - Ushuluddin - Universitas Al Azhar Cairo - Mesir  </v>
          </cell>
          <cell r="V147">
            <v>10000000</v>
          </cell>
          <cell r="W147" t="str">
            <v>5.1.5.01.02</v>
          </cell>
          <cell r="X147" t="str">
            <v xml:space="preserve">Ariandi Bin Suarin  Untuk Biaya Pendidikan S1 - Ushuluddin - Universitas Al Azhar Cairo - Mesir  </v>
          </cell>
          <cell r="Y147">
            <v>144</v>
          </cell>
        </row>
        <row r="148">
          <cell r="A148">
            <v>145</v>
          </cell>
          <cell r="B148">
            <v>5</v>
          </cell>
          <cell r="C148" t="str">
            <v>1</v>
          </cell>
          <cell r="D148" t="str">
            <v>5</v>
          </cell>
          <cell r="E148" t="str">
            <v>01</v>
          </cell>
          <cell r="F148" t="str">
            <v>02</v>
          </cell>
          <cell r="G148" t="str">
            <v xml:space="preserve">Bantuan Kepada </v>
          </cell>
          <cell r="H148" t="str">
            <v>Nasirin  Untuk Biaya Pendidikan S1 - Lughah Wal Adab  - Universitas Al Azhar Cairo - Mesir</v>
          </cell>
          <cell r="K148">
            <v>10000000</v>
          </cell>
          <cell r="L148">
            <v>40563</v>
          </cell>
          <cell r="M148">
            <v>2</v>
          </cell>
          <cell r="O148" t="str">
            <v/>
          </cell>
          <cell r="P148" t="str">
            <v/>
          </cell>
          <cell r="Q148" t="str">
            <v>G</v>
          </cell>
          <cell r="U148" t="str">
            <v xml:space="preserve">Bantuan Kepada  Nasirin  Untuk Biaya Pendidikan S1 - Lughah Wal Adab  - Universitas Al Azhar Cairo - Mesir  </v>
          </cell>
          <cell r="V148">
            <v>10000000</v>
          </cell>
          <cell r="W148" t="str">
            <v>5.1.5.01.02</v>
          </cell>
          <cell r="X148" t="str">
            <v xml:space="preserve">Nasirin  Untuk Biaya Pendidikan S1 - Lughah Wal Adab  - Universitas Al Azhar Cairo - Mesir  </v>
          </cell>
          <cell r="Y148">
            <v>145</v>
          </cell>
        </row>
        <row r="149">
          <cell r="A149">
            <v>146</v>
          </cell>
          <cell r="B149">
            <v>5</v>
          </cell>
          <cell r="C149" t="str">
            <v>1</v>
          </cell>
          <cell r="D149" t="str">
            <v>5</v>
          </cell>
          <cell r="E149" t="str">
            <v>01</v>
          </cell>
          <cell r="F149" t="str">
            <v>02</v>
          </cell>
          <cell r="G149" t="str">
            <v xml:space="preserve">Bantuan Kepada </v>
          </cell>
          <cell r="H149" t="str">
            <v>Anwar Syafi'i  Untuk Biaya Pendidikan S1 - Bahasa Arab - Universitas Al Azhar Cairo - Mesir</v>
          </cell>
          <cell r="K149">
            <v>10000000</v>
          </cell>
          <cell r="L149">
            <v>40563</v>
          </cell>
          <cell r="M149">
            <v>2</v>
          </cell>
          <cell r="O149" t="str">
            <v/>
          </cell>
          <cell r="P149" t="str">
            <v/>
          </cell>
          <cell r="Q149" t="str">
            <v>G</v>
          </cell>
          <cell r="U149" t="str">
            <v xml:space="preserve">Bantuan Kepada  Anwar Syafi'i  Untuk Biaya Pendidikan S1 - Bahasa Arab - Universitas Al Azhar Cairo - Mesir  </v>
          </cell>
          <cell r="V149">
            <v>10000000</v>
          </cell>
          <cell r="W149" t="str">
            <v>5.1.5.01.02</v>
          </cell>
          <cell r="X149" t="str">
            <v xml:space="preserve">Anwar Syafi'i  Untuk Biaya Pendidikan S1 - Bahasa Arab - Universitas Al Azhar Cairo - Mesir  </v>
          </cell>
          <cell r="Y149">
            <v>146</v>
          </cell>
        </row>
        <row r="150">
          <cell r="A150">
            <v>147</v>
          </cell>
          <cell r="B150">
            <v>5</v>
          </cell>
          <cell r="C150" t="str">
            <v>1</v>
          </cell>
          <cell r="D150" t="str">
            <v>5</v>
          </cell>
          <cell r="E150" t="str">
            <v>01</v>
          </cell>
          <cell r="F150" t="str">
            <v>02</v>
          </cell>
          <cell r="G150" t="str">
            <v xml:space="preserve">Bantuan Kepada </v>
          </cell>
          <cell r="H150" t="str">
            <v>Ahmad Zubair Irfan  Untuk Biaya Pendidikan S1 - Lughah Arabiyah - Universitas Al Azhar Cairo - Mesir</v>
          </cell>
          <cell r="K150">
            <v>10000000</v>
          </cell>
          <cell r="L150">
            <v>40563</v>
          </cell>
          <cell r="M150">
            <v>2</v>
          </cell>
          <cell r="O150" t="str">
            <v/>
          </cell>
          <cell r="P150" t="str">
            <v/>
          </cell>
          <cell r="Q150" t="str">
            <v>G</v>
          </cell>
          <cell r="U150" t="str">
            <v xml:space="preserve">Bantuan Kepada  Ahmad Zubair Irfan  Untuk Biaya Pendidikan S1 - Lughah Arabiyah - Universitas Al Azhar Cairo - Mesir  </v>
          </cell>
          <cell r="V150">
            <v>10000000</v>
          </cell>
          <cell r="W150" t="str">
            <v>5.1.5.01.02</v>
          </cell>
          <cell r="X150" t="str">
            <v xml:space="preserve">Ahmad Zubair Irfan  Untuk Biaya Pendidikan S1 - Lughah Arabiyah - Universitas Al Azhar Cairo - Mesir  </v>
          </cell>
          <cell r="Y150">
            <v>147</v>
          </cell>
        </row>
        <row r="151">
          <cell r="A151">
            <v>148</v>
          </cell>
          <cell r="B151">
            <v>5</v>
          </cell>
          <cell r="C151" t="str">
            <v>1</v>
          </cell>
          <cell r="D151" t="str">
            <v>5</v>
          </cell>
          <cell r="E151" t="str">
            <v>01</v>
          </cell>
          <cell r="F151" t="str">
            <v>02</v>
          </cell>
          <cell r="G151" t="str">
            <v xml:space="preserve">Bantuan Kepada </v>
          </cell>
          <cell r="H151" t="str">
            <v>Muhammad Marsan  Untuk Biaya Pendidikan S1 - Lughah Arabiyah - Universitas Al Azhar Cairo - Mesir</v>
          </cell>
          <cell r="K151">
            <v>10000000</v>
          </cell>
          <cell r="L151">
            <v>40563</v>
          </cell>
          <cell r="M151">
            <v>2</v>
          </cell>
          <cell r="O151" t="str">
            <v/>
          </cell>
          <cell r="P151" t="str">
            <v/>
          </cell>
          <cell r="Q151" t="str">
            <v>G</v>
          </cell>
          <cell r="U151" t="str">
            <v xml:space="preserve">Bantuan Kepada  Muhammad Marsan  Untuk Biaya Pendidikan S1 - Lughah Arabiyah - Universitas Al Azhar Cairo - Mesir  </v>
          </cell>
          <cell r="V151">
            <v>10000000</v>
          </cell>
          <cell r="W151" t="str">
            <v>5.1.5.01.02</v>
          </cell>
          <cell r="X151" t="str">
            <v xml:space="preserve">Muhammad Marsan  Untuk Biaya Pendidikan S1 - Lughah Arabiyah - Universitas Al Azhar Cairo - Mesir  </v>
          </cell>
          <cell r="Y151">
            <v>148</v>
          </cell>
        </row>
        <row r="152">
          <cell r="A152">
            <v>149</v>
          </cell>
          <cell r="B152">
            <v>5</v>
          </cell>
          <cell r="C152" t="str">
            <v>1</v>
          </cell>
          <cell r="D152" t="str">
            <v>5</v>
          </cell>
          <cell r="E152" t="str">
            <v>01</v>
          </cell>
          <cell r="F152" t="str">
            <v>02</v>
          </cell>
          <cell r="G152" t="str">
            <v xml:space="preserve">Bantuan Kepada </v>
          </cell>
          <cell r="H152" t="str">
            <v>Ekspedisi Komparatif XIII Kelompok Pencinta Alam Sativa Science Club Fakultas Pertanian Universitas Mataram</v>
          </cell>
          <cell r="K152">
            <v>5000000</v>
          </cell>
          <cell r="L152">
            <v>40563</v>
          </cell>
          <cell r="M152">
            <v>2</v>
          </cell>
          <cell r="N152" t="str">
            <v>GU</v>
          </cell>
          <cell r="O152" t="str">
            <v/>
          </cell>
          <cell r="P152" t="str">
            <v/>
          </cell>
          <cell r="Q152" t="str">
            <v>S</v>
          </cell>
          <cell r="U152" t="str">
            <v xml:space="preserve">Bantuan Kepada  Ekspedisi Komparatif XIII Kelompok Pencinta Alam Sativa Science Club Fakultas Pertanian Universitas Mataram  </v>
          </cell>
          <cell r="V152">
            <v>5000000</v>
          </cell>
          <cell r="W152" t="str">
            <v>5.1.5.01.02</v>
          </cell>
          <cell r="X152" t="str">
            <v xml:space="preserve">Ekspedisi Komparatif XIII Kelompok Pencinta Alam Sativa Science Club Fakultas Pertanian Universitas Mataram  </v>
          </cell>
          <cell r="Y152">
            <v>149</v>
          </cell>
        </row>
        <row r="153">
          <cell r="A153">
            <v>150</v>
          </cell>
          <cell r="B153">
            <v>5</v>
          </cell>
          <cell r="C153" t="str">
            <v>1</v>
          </cell>
          <cell r="D153" t="str">
            <v>5</v>
          </cell>
          <cell r="E153" t="str">
            <v>01</v>
          </cell>
          <cell r="F153" t="str">
            <v>02</v>
          </cell>
          <cell r="G153" t="str">
            <v xml:space="preserve">Bantuan Kepada </v>
          </cell>
          <cell r="H153" t="str">
            <v>Gerakan Anti Madat (GERAM-NTB)</v>
          </cell>
          <cell r="I153" t="str">
            <v>- Kontes Musik Anak Negeri dan Kontes Peragaan Busana Sasambo Daerah NTB</v>
          </cell>
          <cell r="J153" t="str">
            <v>Tahun 2011</v>
          </cell>
          <cell r="K153">
            <v>5000000</v>
          </cell>
          <cell r="L153">
            <v>40564</v>
          </cell>
          <cell r="M153">
            <v>2</v>
          </cell>
          <cell r="N153" t="str">
            <v>GU</v>
          </cell>
          <cell r="O153" t="str">
            <v/>
          </cell>
          <cell r="P153" t="str">
            <v/>
          </cell>
          <cell r="Q153" t="str">
            <v>S</v>
          </cell>
          <cell r="U153" t="str">
            <v>Bantuan Kepada  Gerakan Anti Madat (GERAM-NTB) - Kontes Musik Anak Negeri dan Kontes Peragaan Busana Sasambo Daerah NTB Tahun 2011</v>
          </cell>
          <cell r="V153">
            <v>5000000</v>
          </cell>
          <cell r="W153" t="str">
            <v>5.1.5.01.02</v>
          </cell>
          <cell r="X153" t="str">
            <v>Gerakan Anti Madat (GERAM-NTB) - Kontes Musik Anak Negeri dan Kontes Peragaan Busana Sasambo Daerah NTB Tahun 2011</v>
          </cell>
          <cell r="Y153">
            <v>150</v>
          </cell>
        </row>
        <row r="154">
          <cell r="A154">
            <v>151</v>
          </cell>
          <cell r="B154">
            <v>5</v>
          </cell>
          <cell r="C154" t="str">
            <v>1</v>
          </cell>
          <cell r="D154" t="str">
            <v>5</v>
          </cell>
          <cell r="E154" t="str">
            <v>01</v>
          </cell>
          <cell r="F154" t="str">
            <v>02</v>
          </cell>
          <cell r="G154" t="str">
            <v xml:space="preserve">Bantuan Kepada </v>
          </cell>
          <cell r="H154" t="str">
            <v xml:space="preserve">IQ. Ilham Syarif </v>
          </cell>
          <cell r="I154" t="str">
            <v>- untuk membangun rumah tinggal di Dsn Agung Kabar Utara Desa Kabar Kec. Sakra Lotim</v>
          </cell>
          <cell r="K154">
            <v>5000000</v>
          </cell>
          <cell r="L154">
            <v>40565</v>
          </cell>
          <cell r="M154">
            <v>2</v>
          </cell>
          <cell r="N154" t="str">
            <v>GU</v>
          </cell>
          <cell r="O154" t="str">
            <v/>
          </cell>
          <cell r="P154" t="str">
            <v/>
          </cell>
          <cell r="Q154" t="str">
            <v>G</v>
          </cell>
          <cell r="S154" t="str">
            <v>R</v>
          </cell>
          <cell r="U154" t="str">
            <v xml:space="preserve">Bantuan Kepada  IQ. Ilham Syarif  - untuk membangun rumah tinggal di Dsn Agung Kabar Utara Desa Kabar Kec. Sakra Lotim </v>
          </cell>
          <cell r="V154">
            <v>5000000</v>
          </cell>
          <cell r="W154" t="str">
            <v>5.1.5.01.02</v>
          </cell>
          <cell r="X154" t="str">
            <v xml:space="preserve">IQ. Ilham Syarif  - untuk membangun rumah tinggal di Dsn Agung Kabar Utara Desa Kabar Kec. Sakra Lotim </v>
          </cell>
          <cell r="Y154">
            <v>151</v>
          </cell>
        </row>
        <row r="155">
          <cell r="A155">
            <v>152</v>
          </cell>
          <cell r="B155">
            <v>5</v>
          </cell>
          <cell r="C155" t="str">
            <v>1</v>
          </cell>
          <cell r="D155" t="str">
            <v>5</v>
          </cell>
          <cell r="E155" t="str">
            <v>01</v>
          </cell>
          <cell r="F155" t="str">
            <v>02</v>
          </cell>
          <cell r="G155" t="str">
            <v xml:space="preserve">Bantuan Kepada </v>
          </cell>
          <cell r="H155" t="str">
            <v>Madrasah Diniyah Masyya Al-Wathani Gubuk Dalem Mamben Lauk Kec. Wanasaba Lotim</v>
          </cell>
          <cell r="J155" t="str">
            <v>Tahun 2011</v>
          </cell>
          <cell r="K155">
            <v>10000000</v>
          </cell>
          <cell r="L155">
            <v>40567</v>
          </cell>
          <cell r="M155">
            <v>2</v>
          </cell>
          <cell r="N155" t="str">
            <v>GU</v>
          </cell>
          <cell r="O155" t="str">
            <v/>
          </cell>
          <cell r="P155" t="str">
            <v/>
          </cell>
          <cell r="Q155" t="str">
            <v>G</v>
          </cell>
          <cell r="U155" t="str">
            <v>Bantuan Kepada  Madrasah Diniyah Masyya Al-Wathani Gubuk Dalem Mamben Lauk Kec. Wanasaba Lotim  Tahun 2011</v>
          </cell>
          <cell r="V155">
            <v>10000000</v>
          </cell>
          <cell r="W155" t="str">
            <v>5.1.5.01.02</v>
          </cell>
          <cell r="X155" t="str">
            <v>Madrasah Diniyah Masyya Al-Wathani Gubuk Dalem Mamben Lauk Kec. Wanasaba Lotim  Tahun 2011</v>
          </cell>
          <cell r="Y155">
            <v>152</v>
          </cell>
        </row>
        <row r="156">
          <cell r="A156">
            <v>153</v>
          </cell>
          <cell r="B156">
            <v>5</v>
          </cell>
          <cell r="C156" t="str">
            <v>1</v>
          </cell>
          <cell r="D156" t="str">
            <v>5</v>
          </cell>
          <cell r="E156" t="str">
            <v>01</v>
          </cell>
          <cell r="F156" t="str">
            <v>02</v>
          </cell>
          <cell r="G156" t="str">
            <v xml:space="preserve">Bantuan Kepada </v>
          </cell>
          <cell r="H156" t="str">
            <v>SMA 5 Mataram</v>
          </cell>
          <cell r="I156" t="str">
            <v>- Dalam rangka Olimpiade Bahasa Jerman Tk. Nasional di Goethe Institut Jakarta</v>
          </cell>
          <cell r="J156" t="str">
            <v>Tahun 2011</v>
          </cell>
          <cell r="K156">
            <v>5000000</v>
          </cell>
          <cell r="L156">
            <v>40567</v>
          </cell>
          <cell r="M156">
            <v>2</v>
          </cell>
          <cell r="N156" t="str">
            <v>GU</v>
          </cell>
          <cell r="O156" t="str">
            <v/>
          </cell>
          <cell r="P156" t="str">
            <v/>
          </cell>
          <cell r="Q156" t="str">
            <v>G</v>
          </cell>
          <cell r="S156" t="str">
            <v>R</v>
          </cell>
          <cell r="T156">
            <v>40574</v>
          </cell>
          <cell r="U156" t="str">
            <v>Bantuan Kepada  SMA 5 Mataram - Dalam rangka Olimpiade Bahasa Jerman Tk. Nasional di Goethe Institut Jakarta Tahun 2011</v>
          </cell>
          <cell r="V156">
            <v>5000000</v>
          </cell>
          <cell r="W156" t="str">
            <v>5.1.5.01.02</v>
          </cell>
          <cell r="X156" t="str">
            <v>SMA 5 Mataram - Dalam rangka Olimpiade Bahasa Jerman Tk. Nasional di Goethe Institut Jakarta Tahun 2011</v>
          </cell>
          <cell r="Y156">
            <v>153</v>
          </cell>
        </row>
        <row r="157">
          <cell r="A157">
            <v>154</v>
          </cell>
          <cell r="B157">
            <v>5</v>
          </cell>
          <cell r="C157" t="str">
            <v>1</v>
          </cell>
          <cell r="D157" t="str">
            <v>5</v>
          </cell>
          <cell r="E157" t="str">
            <v>01</v>
          </cell>
          <cell r="F157" t="str">
            <v>02</v>
          </cell>
          <cell r="G157" t="str">
            <v xml:space="preserve">Bantuan Kepada </v>
          </cell>
          <cell r="H157" t="str">
            <v>Rumah Dongeng Jl. Hidayatullah Pejeruk Ampenan</v>
          </cell>
          <cell r="J157" t="str">
            <v>Tahun 2011</v>
          </cell>
          <cell r="K157">
            <v>10000000</v>
          </cell>
          <cell r="L157">
            <v>40567</v>
          </cell>
          <cell r="M157">
            <v>2</v>
          </cell>
          <cell r="N157" t="str">
            <v>GU</v>
          </cell>
          <cell r="O157" t="str">
            <v/>
          </cell>
          <cell r="P157" t="str">
            <v/>
          </cell>
          <cell r="Q157" t="str">
            <v>G</v>
          </cell>
          <cell r="U157" t="str">
            <v>Bantuan Kepada  Rumah Dongeng Jl. Hidayatullah Pejeruk Ampenan  Tahun 2011</v>
          </cell>
          <cell r="V157">
            <v>10000000</v>
          </cell>
          <cell r="W157" t="str">
            <v>5.1.5.01.02</v>
          </cell>
          <cell r="X157" t="str">
            <v>Rumah Dongeng Jl. Hidayatullah Pejeruk Ampenan  Tahun 2011</v>
          </cell>
          <cell r="Y157">
            <v>154</v>
          </cell>
        </row>
        <row r="158">
          <cell r="A158">
            <v>155</v>
          </cell>
          <cell r="B158">
            <v>5</v>
          </cell>
          <cell r="C158" t="str">
            <v>1</v>
          </cell>
          <cell r="D158" t="str">
            <v>5</v>
          </cell>
          <cell r="E158" t="str">
            <v>01</v>
          </cell>
          <cell r="F158" t="str">
            <v>02</v>
          </cell>
          <cell r="G158" t="str">
            <v xml:space="preserve">Bantuan Kepada </v>
          </cell>
          <cell r="H158" t="str">
            <v>Pondok Pesantren Gunung Galesa Jl. Pendidikan I/5 Moyo Kec. Moyo Hilir Sumbawa</v>
          </cell>
          <cell r="I158" t="str">
            <v>- Untuk Rehabilitasi 8 Kamar Asrama Putra</v>
          </cell>
          <cell r="J158" t="str">
            <v>Tahun 2011</v>
          </cell>
          <cell r="K158">
            <v>20000000</v>
          </cell>
          <cell r="L158">
            <v>40567</v>
          </cell>
          <cell r="M158">
            <v>2</v>
          </cell>
          <cell r="N158" t="str">
            <v>GU</v>
          </cell>
          <cell r="O158" t="str">
            <v/>
          </cell>
          <cell r="P158" t="str">
            <v/>
          </cell>
          <cell r="Q158" t="str">
            <v>G</v>
          </cell>
          <cell r="U158" t="str">
            <v>Bantuan Kepada  Pondok Pesantren Gunung Galesa Jl. Pendidikan I/5 Moyo Kec. Moyo Hilir Sumbawa - Untuk Rehabilitasi 8 Kamar Asrama Putra Tahun 2011</v>
          </cell>
          <cell r="V158">
            <v>20000000</v>
          </cell>
          <cell r="W158" t="str">
            <v>5.1.5.01.02</v>
          </cell>
          <cell r="X158" t="str">
            <v>Pondok Pesantren Gunung Galesa Jl. Pendidikan I/5 Moyo Kec. Moyo Hilir Sumbawa - Untuk Rehabilitasi 8 Kamar Asrama Putra Tahun 2011</v>
          </cell>
          <cell r="Y158">
            <v>155</v>
          </cell>
        </row>
        <row r="159">
          <cell r="A159">
            <v>156</v>
          </cell>
          <cell r="B159">
            <v>5</v>
          </cell>
          <cell r="C159" t="str">
            <v>1</v>
          </cell>
          <cell r="D159" t="str">
            <v>5</v>
          </cell>
          <cell r="E159" t="str">
            <v>01</v>
          </cell>
          <cell r="F159" t="str">
            <v>02</v>
          </cell>
          <cell r="G159" t="str">
            <v xml:space="preserve">Bantuan Kepada </v>
          </cell>
          <cell r="H159" t="str">
            <v>Komunitas Tani Muda KARUAN - Karya Guna Mandiri Jl. Pendidikan No. 1D Bhineka Kopang Lombok Tengah</v>
          </cell>
          <cell r="J159" t="str">
            <v>Tahun 2011</v>
          </cell>
          <cell r="K159">
            <v>10000000</v>
          </cell>
          <cell r="L159">
            <v>40567</v>
          </cell>
          <cell r="M159">
            <v>2</v>
          </cell>
          <cell r="N159" t="str">
            <v>GU</v>
          </cell>
          <cell r="O159" t="str">
            <v/>
          </cell>
          <cell r="P159" t="str">
            <v/>
          </cell>
          <cell r="Q159" t="str">
            <v>G</v>
          </cell>
          <cell r="U159" t="str">
            <v>Bantuan Kepada  Komunitas Tani Muda KARUAN - Karya Guna Mandiri Jl. Pendidikan No. 1D Bhineka Kopang Lombok Tengah  Tahun 2011</v>
          </cell>
          <cell r="V159">
            <v>10000000</v>
          </cell>
          <cell r="W159" t="str">
            <v>5.1.5.01.02</v>
          </cell>
          <cell r="X159" t="str">
            <v>Komunitas Tani Muda KARUAN - Karya Guna Mandiri Jl. Pendidikan No. 1D Bhineka Kopang Lombok Tengah  Tahun 2011</v>
          </cell>
          <cell r="Y159">
            <v>156</v>
          </cell>
        </row>
        <row r="160">
          <cell r="A160">
            <v>157</v>
          </cell>
          <cell r="B160">
            <v>5</v>
          </cell>
          <cell r="C160" t="str">
            <v>1</v>
          </cell>
          <cell r="D160" t="str">
            <v>5</v>
          </cell>
          <cell r="E160" t="str">
            <v>01</v>
          </cell>
          <cell r="F160" t="str">
            <v>01</v>
          </cell>
          <cell r="G160" t="str">
            <v xml:space="preserve">Bantuan Kepada </v>
          </cell>
          <cell r="H160" t="str">
            <v>Forum Kerjasama Pondok Pesantren ( FKSPP ) NTB Jl. Sriwijaya No. 18 Mataram</v>
          </cell>
          <cell r="K160">
            <v>100000000</v>
          </cell>
          <cell r="L160">
            <v>40567</v>
          </cell>
          <cell r="M160">
            <v>2</v>
          </cell>
          <cell r="O160" t="str">
            <v/>
          </cell>
          <cell r="P160" t="str">
            <v/>
          </cell>
          <cell r="Q160" t="str">
            <v>DPA</v>
          </cell>
          <cell r="U160" t="str">
            <v xml:space="preserve">Bantuan Kepada  Forum Kerjasama Pondok Pesantren ( FKSPP ) NTB Jl. Sriwijaya No. 18 Mataram  </v>
          </cell>
          <cell r="V160">
            <v>100000000</v>
          </cell>
          <cell r="W160" t="str">
            <v>5.1.5.01.01</v>
          </cell>
          <cell r="X160" t="str">
            <v xml:space="preserve">Forum Kerjasama Pondok Pesantren ( FKSPP ) NTB Jl. Sriwijaya No. 18 Mataram  </v>
          </cell>
          <cell r="Y160">
            <v>157</v>
          </cell>
        </row>
        <row r="161">
          <cell r="A161">
            <v>158</v>
          </cell>
          <cell r="B161">
            <v>5</v>
          </cell>
          <cell r="C161" t="str">
            <v>1</v>
          </cell>
          <cell r="D161" t="str">
            <v>5</v>
          </cell>
          <cell r="E161" t="str">
            <v>01</v>
          </cell>
          <cell r="F161" t="str">
            <v>02</v>
          </cell>
          <cell r="G161" t="str">
            <v xml:space="preserve">Bantuan Pemulangan Orang Terlantar An. </v>
          </cell>
          <cell r="H161" t="str">
            <v>Hery Gunawan, Dkk ke Jl. Sukajadi Akpol Belakang Bank LIPPO Bandung</v>
          </cell>
          <cell r="K161">
            <v>1000000</v>
          </cell>
          <cell r="L161">
            <v>40567</v>
          </cell>
          <cell r="M161">
            <v>2</v>
          </cell>
          <cell r="N161" t="str">
            <v>GU</v>
          </cell>
          <cell r="O161" t="str">
            <v/>
          </cell>
          <cell r="P161" t="str">
            <v/>
          </cell>
          <cell r="Q161" t="str">
            <v>K</v>
          </cell>
          <cell r="U161" t="str">
            <v xml:space="preserve">Bantuan Pemulangan Orang Terlantar An.  Hery Gunawan, Dkk ke Jl. Sukajadi Akpol Belakang Bank LIPPO Bandung  </v>
          </cell>
          <cell r="V161">
            <v>1000000</v>
          </cell>
          <cell r="W161" t="str">
            <v>5.1.5.01.02</v>
          </cell>
          <cell r="X161" t="str">
            <v xml:space="preserve">Hery Gunawan, Dkk ke Jl. Sukajadi Akpol Belakang Bank LIPPO Bandung  </v>
          </cell>
          <cell r="Y161">
            <v>158</v>
          </cell>
        </row>
        <row r="162">
          <cell r="A162">
            <v>159</v>
          </cell>
          <cell r="B162">
            <v>5</v>
          </cell>
          <cell r="C162" t="str">
            <v>1</v>
          </cell>
          <cell r="D162" t="str">
            <v>5</v>
          </cell>
          <cell r="E162" t="str">
            <v>01</v>
          </cell>
          <cell r="F162" t="str">
            <v>02</v>
          </cell>
          <cell r="G162" t="str">
            <v xml:space="preserve">Bantuan Kepada </v>
          </cell>
          <cell r="H162" t="str">
            <v>Dewan Ogoh Ogoh Mataram</v>
          </cell>
          <cell r="I162" t="str">
            <v>Jl. Arjuna  No. 12 Kel. Cilinaya Kec. Cakranegara Kota Mataram</v>
          </cell>
          <cell r="J162" t="str">
            <v>Tahun 2011</v>
          </cell>
          <cell r="K162">
            <v>7000000</v>
          </cell>
          <cell r="L162">
            <v>40568</v>
          </cell>
          <cell r="M162">
            <v>2</v>
          </cell>
          <cell r="N162" t="str">
            <v>GU</v>
          </cell>
          <cell r="O162" t="str">
            <v/>
          </cell>
          <cell r="P162" t="str">
            <v/>
          </cell>
          <cell r="Q162" t="str">
            <v>S</v>
          </cell>
          <cell r="U162" t="str">
            <v>Bantuan Kepada  Dewan Ogoh Ogoh Mataram Jl. Arjuna  No. 12 Kel. Cilinaya Kec. Cakranegara Kota Mataram Tahun 2011</v>
          </cell>
          <cell r="V162">
            <v>7000000</v>
          </cell>
          <cell r="W162" t="str">
            <v>5.1.5.01.02</v>
          </cell>
          <cell r="X162" t="str">
            <v>Dewan Ogoh Ogoh Mataram Jl. Arjuna  No. 12 Kel. Cilinaya Kec. Cakranegara Kota Mataram Tahun 2011</v>
          </cell>
          <cell r="Y162">
            <v>159</v>
          </cell>
        </row>
        <row r="163">
          <cell r="A163">
            <v>160</v>
          </cell>
          <cell r="B163">
            <v>5</v>
          </cell>
          <cell r="C163" t="str">
            <v>1</v>
          </cell>
          <cell r="D163" t="str">
            <v>5</v>
          </cell>
          <cell r="E163" t="str">
            <v>01</v>
          </cell>
          <cell r="F163" t="str">
            <v>02</v>
          </cell>
          <cell r="G163" t="str">
            <v xml:space="preserve">Bantuan Kepada </v>
          </cell>
          <cell r="H163" t="str">
            <v>Wanharul Akbar untuk dana pengembangan pendidikan Program Pasca Sarjana ( S2 ) Fakultas Ekonomi Magister Manajemen Universitas Mataram</v>
          </cell>
          <cell r="J163" t="str">
            <v>Tahun 2011</v>
          </cell>
          <cell r="K163">
            <v>4000000</v>
          </cell>
          <cell r="L163">
            <v>40568</v>
          </cell>
          <cell r="M163">
            <v>2</v>
          </cell>
          <cell r="N163" t="str">
            <v>GU</v>
          </cell>
          <cell r="O163" t="str">
            <v/>
          </cell>
          <cell r="P163" t="str">
            <v/>
          </cell>
          <cell r="U163" t="str">
            <v>Bantuan Kepada  Wanharul Akbar untuk dana pengembangan pendidikan Program Pasca Sarjana ( S2 ) Fakultas Ekonomi Magister Manajemen Universitas Mataram  Tahun 2011</v>
          </cell>
          <cell r="V163">
            <v>4000000</v>
          </cell>
          <cell r="W163" t="str">
            <v>5.1.5.01.02</v>
          </cell>
          <cell r="X163" t="str">
            <v>Wanharul Akbar untuk dana pengembangan pendidikan Program Pasca Sarjana ( S2 ) Fakultas Ekonomi Magister Manajemen Universitas Mataram  Tahun 2011</v>
          </cell>
          <cell r="Y163">
            <v>160</v>
          </cell>
        </row>
        <row r="164">
          <cell r="A164">
            <v>161</v>
          </cell>
          <cell r="B164">
            <v>5</v>
          </cell>
          <cell r="C164" t="str">
            <v>1</v>
          </cell>
          <cell r="D164" t="str">
            <v>5</v>
          </cell>
          <cell r="E164" t="str">
            <v>01</v>
          </cell>
          <cell r="F164" t="str">
            <v>02</v>
          </cell>
          <cell r="G164" t="str">
            <v xml:space="preserve">Bantuan Kepada </v>
          </cell>
          <cell r="H164" t="str">
            <v>KORPS Alumni Kapal Pemuda Nusantara ( KPN ) NTB</v>
          </cell>
          <cell r="I164" t="str">
            <v>Dalam Rangka Musyawarah Nasional I di Cibubur Jakarta</v>
          </cell>
          <cell r="J164" t="str">
            <v>Tahun 2011</v>
          </cell>
          <cell r="K164">
            <v>7500000</v>
          </cell>
          <cell r="L164">
            <v>40569</v>
          </cell>
          <cell r="M164">
            <v>2</v>
          </cell>
          <cell r="O164" t="str">
            <v/>
          </cell>
          <cell r="P164" t="str">
            <v/>
          </cell>
          <cell r="Q164" t="str">
            <v>W</v>
          </cell>
          <cell r="U164" t="str">
            <v>Bantuan Kepada  KORPS Alumni Kapal Pemuda Nusantara ( KPN ) NTB Dalam Rangka Musyawarah Nasional I di Cibubur Jakarta Tahun 2011</v>
          </cell>
          <cell r="V164">
            <v>7500000</v>
          </cell>
          <cell r="W164" t="str">
            <v>5.1.5.01.02</v>
          </cell>
          <cell r="X164" t="str">
            <v>KORPS Alumni Kapal Pemuda Nusantara ( KPN ) NTB Dalam Rangka Musyawarah Nasional I di Cibubur Jakarta Tahun 2011</v>
          </cell>
          <cell r="Y164">
            <v>161</v>
          </cell>
        </row>
        <row r="165">
          <cell r="A165">
            <v>162</v>
          </cell>
          <cell r="B165">
            <v>5</v>
          </cell>
          <cell r="C165" t="str">
            <v>1</v>
          </cell>
          <cell r="D165" t="str">
            <v>5</v>
          </cell>
          <cell r="E165" t="str">
            <v>01</v>
          </cell>
          <cell r="F165" t="str">
            <v>02</v>
          </cell>
          <cell r="G165" t="str">
            <v xml:space="preserve">Bantuan Kepada </v>
          </cell>
          <cell r="H165" t="str">
            <v>SMKN 3 Mataram</v>
          </cell>
          <cell r="I165" t="str">
            <v>Dalam rangka HUT SMKN 3 Mataram</v>
          </cell>
          <cell r="J165" t="str">
            <v>Tahun 2011</v>
          </cell>
          <cell r="K165">
            <v>2500000</v>
          </cell>
          <cell r="L165">
            <v>40569</v>
          </cell>
          <cell r="M165">
            <v>2</v>
          </cell>
          <cell r="O165" t="str">
            <v/>
          </cell>
          <cell r="P165" t="str">
            <v/>
          </cell>
          <cell r="Q165" t="str">
            <v>W</v>
          </cell>
          <cell r="U165" t="str">
            <v>Bantuan Kepada  SMKN 3 Mataram Dalam rangka HUT SMKN 3 Mataram Tahun 2011</v>
          </cell>
          <cell r="V165">
            <v>2500000</v>
          </cell>
          <cell r="W165" t="str">
            <v>5.1.5.01.02</v>
          </cell>
          <cell r="X165" t="str">
            <v>SMKN 3 Mataram Dalam rangka HUT SMKN 3 Mataram Tahun 2011</v>
          </cell>
          <cell r="Y165">
            <v>162</v>
          </cell>
        </row>
        <row r="166">
          <cell r="A166">
            <v>163</v>
          </cell>
          <cell r="B166">
            <v>5</v>
          </cell>
          <cell r="C166" t="str">
            <v>1</v>
          </cell>
          <cell r="D166" t="str">
            <v>5</v>
          </cell>
          <cell r="E166" t="str">
            <v>01</v>
          </cell>
          <cell r="F166" t="str">
            <v>02</v>
          </cell>
          <cell r="G166" t="str">
            <v xml:space="preserve">Bantuan Kepada </v>
          </cell>
          <cell r="H166" t="str">
            <v>Dewan Pemerhati Daerah Nusa Tenggara Barat</v>
          </cell>
          <cell r="J166" t="str">
            <v>Tahun 2011</v>
          </cell>
          <cell r="K166">
            <v>7500000</v>
          </cell>
          <cell r="L166">
            <v>40569</v>
          </cell>
          <cell r="M166">
            <v>2</v>
          </cell>
          <cell r="O166" t="str">
            <v/>
          </cell>
          <cell r="P166" t="str">
            <v/>
          </cell>
          <cell r="U166" t="str">
            <v>Bantuan Kepada  Dewan Pemerhati Daerah Nusa Tenggara Barat  Tahun 2011</v>
          </cell>
          <cell r="V166">
            <v>7500000</v>
          </cell>
          <cell r="W166" t="str">
            <v>5.1.5.01.02</v>
          </cell>
          <cell r="X166" t="str">
            <v>Dewan Pemerhati Daerah Nusa Tenggara Barat  Tahun 2011</v>
          </cell>
          <cell r="Y166">
            <v>163</v>
          </cell>
        </row>
        <row r="167">
          <cell r="A167">
            <v>164</v>
          </cell>
          <cell r="B167">
            <v>5</v>
          </cell>
          <cell r="C167" t="str">
            <v>1</v>
          </cell>
          <cell r="D167" t="str">
            <v>5</v>
          </cell>
          <cell r="E167" t="str">
            <v>01</v>
          </cell>
          <cell r="F167" t="str">
            <v>02</v>
          </cell>
          <cell r="G167" t="str">
            <v xml:space="preserve">Bantuan Kepada </v>
          </cell>
          <cell r="H167" t="str">
            <v xml:space="preserve">Rika Fianti </v>
          </cell>
          <cell r="I167" t="str">
            <v>untuk biaya pengobatan putranya bernama Dika Ananda Surya</v>
          </cell>
          <cell r="J167" t="str">
            <v>Tahun 2011</v>
          </cell>
          <cell r="K167">
            <v>3000000</v>
          </cell>
          <cell r="L167">
            <v>40570</v>
          </cell>
          <cell r="M167">
            <v>2</v>
          </cell>
          <cell r="O167" t="str">
            <v/>
          </cell>
          <cell r="P167" t="str">
            <v/>
          </cell>
          <cell r="Q167" t="str">
            <v>K</v>
          </cell>
          <cell r="U167" t="str">
            <v>Bantuan Kepada  Rika Fianti  untuk biaya pengobatan putranya bernama Dika Ananda Surya Tahun 2011</v>
          </cell>
          <cell r="V167">
            <v>3000000</v>
          </cell>
          <cell r="W167" t="str">
            <v>5.1.5.01.02</v>
          </cell>
          <cell r="X167" t="str">
            <v>Rika Fianti  untuk biaya pengobatan putranya bernama Dika Ananda Surya Tahun 2011</v>
          </cell>
          <cell r="Y167">
            <v>164</v>
          </cell>
        </row>
        <row r="168">
          <cell r="A168">
            <v>165</v>
          </cell>
          <cell r="B168">
            <v>5</v>
          </cell>
          <cell r="C168" t="str">
            <v>1</v>
          </cell>
          <cell r="D168" t="str">
            <v>5</v>
          </cell>
          <cell r="E168" t="str">
            <v>01</v>
          </cell>
          <cell r="F168" t="str">
            <v>02</v>
          </cell>
          <cell r="G168" t="str">
            <v xml:space="preserve">Bantuan Kepada </v>
          </cell>
          <cell r="H168" t="str">
            <v>Tamrin, SH</v>
          </cell>
          <cell r="I168" t="str">
            <v>Dalam rangka RAKORNAS PKMN Korps Alumni Himpunan Mahasiswa Islam - PKMN KAHMI di Jakarta</v>
          </cell>
          <cell r="J168" t="str">
            <v>Tahun 2011</v>
          </cell>
          <cell r="K168">
            <v>3500000</v>
          </cell>
          <cell r="L168">
            <v>40570</v>
          </cell>
          <cell r="M168">
            <v>2</v>
          </cell>
          <cell r="O168" t="str">
            <v/>
          </cell>
          <cell r="P168" t="str">
            <v/>
          </cell>
          <cell r="Q168" t="str">
            <v>K</v>
          </cell>
          <cell r="U168" t="str">
            <v>Bantuan Kepada  Tamrin, SH Dalam rangka RAKORNAS PKMN Korps Alumni Himpunan Mahasiswa Islam - PKMN KAHMI di Jakarta Tahun 2011</v>
          </cell>
          <cell r="V168">
            <v>3500000</v>
          </cell>
          <cell r="W168" t="str">
            <v>5.1.5.01.02</v>
          </cell>
          <cell r="X168" t="str">
            <v>Tamrin, SH Dalam rangka RAKORNAS PKMN Korps Alumni Himpunan Mahasiswa Islam - PKMN KAHMI di Jakarta Tahun 2011</v>
          </cell>
          <cell r="Y168">
            <v>165</v>
          </cell>
        </row>
        <row r="169">
          <cell r="A169">
            <v>166</v>
          </cell>
          <cell r="B169">
            <v>5</v>
          </cell>
          <cell r="C169" t="str">
            <v>1</v>
          </cell>
          <cell r="D169" t="str">
            <v>5</v>
          </cell>
          <cell r="E169" t="str">
            <v>01</v>
          </cell>
          <cell r="F169" t="str">
            <v>02</v>
          </cell>
          <cell r="G169" t="str">
            <v xml:space="preserve">Bantuan Kepada </v>
          </cell>
          <cell r="H169" t="str">
            <v>Persatuan Guru Tidak Tetap &amp; Guru Tetap Yayasan ( P.GTT &amp; GTY ) NTB</v>
          </cell>
          <cell r="J169" t="str">
            <v>Tahun 2011</v>
          </cell>
          <cell r="K169">
            <v>25000000</v>
          </cell>
          <cell r="L169">
            <v>40571</v>
          </cell>
          <cell r="M169">
            <v>2</v>
          </cell>
          <cell r="O169" t="str">
            <v/>
          </cell>
          <cell r="P169" t="str">
            <v/>
          </cell>
          <cell r="Q169" t="str">
            <v>G</v>
          </cell>
          <cell r="U169" t="str">
            <v>Bantuan Kepada  Persatuan Guru Tidak Tetap &amp; Guru Tetap Yayasan ( P.GTT &amp; GTY ) NTB  Tahun 2011</v>
          </cell>
          <cell r="V169">
            <v>25000000</v>
          </cell>
          <cell r="W169" t="str">
            <v>5.1.5.01.02</v>
          </cell>
          <cell r="X169" t="str">
            <v>Persatuan Guru Tidak Tetap &amp; Guru Tetap Yayasan ( P.GTT &amp; GTY ) NTB  Tahun 2011</v>
          </cell>
          <cell r="Y169">
            <v>166</v>
          </cell>
        </row>
        <row r="170">
          <cell r="A170">
            <v>167</v>
          </cell>
          <cell r="B170">
            <v>5</v>
          </cell>
          <cell r="C170" t="str">
            <v>1</v>
          </cell>
          <cell r="D170" t="str">
            <v>5</v>
          </cell>
          <cell r="E170" t="str">
            <v>01</v>
          </cell>
          <cell r="F170" t="str">
            <v>02</v>
          </cell>
          <cell r="G170" t="str">
            <v xml:space="preserve">Bantuan Kepada </v>
          </cell>
          <cell r="H170" t="str">
            <v>SMA 5 Mataram</v>
          </cell>
          <cell r="I170" t="str">
            <v>Dalam Rangka Workshop Pencegahan Narkoba Pelajar SMA/MA dan SMK se-Kota Mataram</v>
          </cell>
          <cell r="J170" t="str">
            <v>Tahun 2011</v>
          </cell>
          <cell r="K170">
            <v>5000000</v>
          </cell>
          <cell r="L170">
            <v>40571</v>
          </cell>
          <cell r="M170">
            <v>2</v>
          </cell>
          <cell r="O170" t="str">
            <v/>
          </cell>
          <cell r="P170" t="str">
            <v/>
          </cell>
          <cell r="Q170" t="str">
            <v>G</v>
          </cell>
          <cell r="U170" t="str">
            <v>Bantuan Kepada  SMA 5 Mataram Dalam Rangka Workshop Pencegahan Narkoba Pelajar SMA/MA dan SMK se-Kota Mataram Tahun 2011</v>
          </cell>
          <cell r="V170">
            <v>5000000</v>
          </cell>
          <cell r="W170" t="str">
            <v>5.1.5.01.02</v>
          </cell>
          <cell r="X170" t="str">
            <v>SMA 5 Mataram Dalam Rangka Workshop Pencegahan Narkoba Pelajar SMA/MA dan SMK se-Kota Mataram Tahun 2011</v>
          </cell>
          <cell r="Y170">
            <v>167</v>
          </cell>
        </row>
        <row r="171">
          <cell r="A171">
            <v>168</v>
          </cell>
          <cell r="B171">
            <v>5</v>
          </cell>
          <cell r="C171" t="str">
            <v>1</v>
          </cell>
          <cell r="D171" t="str">
            <v>5</v>
          </cell>
          <cell r="E171" t="str">
            <v>01</v>
          </cell>
          <cell r="F171" t="str">
            <v>02</v>
          </cell>
          <cell r="G171" t="str">
            <v xml:space="preserve">Bantuan Kepada </v>
          </cell>
          <cell r="H171" t="str">
            <v>PW Jaringan Sekolah Islam Terpadu Indonesia NTB</v>
          </cell>
          <cell r="I171" t="str">
            <v>- Sosialisasi dan Seminar Standar Mutu Sekolah Islam Terpadu</v>
          </cell>
          <cell r="J171" t="str">
            <v>Tahun 2011</v>
          </cell>
          <cell r="K171">
            <v>5000000</v>
          </cell>
          <cell r="L171">
            <v>40571</v>
          </cell>
          <cell r="M171">
            <v>2</v>
          </cell>
          <cell r="O171" t="str">
            <v/>
          </cell>
          <cell r="P171" t="str">
            <v/>
          </cell>
          <cell r="Q171" t="str">
            <v>G</v>
          </cell>
          <cell r="U171" t="str">
            <v>Bantuan Kepada  PW Jaringan Sekolah Islam Terpadu Indonesia NTB - Sosialisasi dan Seminar Standar Mutu Sekolah Islam Terpadu Tahun 2011</v>
          </cell>
          <cell r="V171">
            <v>5000000</v>
          </cell>
          <cell r="W171" t="str">
            <v>5.1.5.01.02</v>
          </cell>
          <cell r="X171" t="str">
            <v>PW Jaringan Sekolah Islam Terpadu Indonesia NTB - Sosialisasi dan Seminar Standar Mutu Sekolah Islam Terpadu Tahun 2011</v>
          </cell>
          <cell r="Y171">
            <v>168</v>
          </cell>
        </row>
        <row r="172">
          <cell r="A172">
            <v>169</v>
          </cell>
          <cell r="B172">
            <v>5</v>
          </cell>
          <cell r="C172" t="str">
            <v>1</v>
          </cell>
          <cell r="D172" t="str">
            <v>5</v>
          </cell>
          <cell r="E172" t="str">
            <v>01</v>
          </cell>
          <cell r="F172" t="str">
            <v>02</v>
          </cell>
          <cell r="G172" t="str">
            <v xml:space="preserve">Bantuan Kepada </v>
          </cell>
          <cell r="H172" t="str">
            <v>Panitia Pembangunan Masjid AL-MASYAIH Menseh Desa Ganti Kec. Praya Timur Loteng</v>
          </cell>
          <cell r="J172" t="str">
            <v>Tahun 2011</v>
          </cell>
          <cell r="K172">
            <v>5000000</v>
          </cell>
          <cell r="L172">
            <v>40571</v>
          </cell>
          <cell r="M172">
            <v>2</v>
          </cell>
          <cell r="O172" t="str">
            <v/>
          </cell>
          <cell r="P172" t="str">
            <v/>
          </cell>
          <cell r="Q172" t="str">
            <v>G</v>
          </cell>
          <cell r="U172" t="str">
            <v>Bantuan Kepada  Panitia Pembangunan Masjid AL-MASYAIH Menseh Desa Ganti Kec. Praya Timur Loteng  Tahun 2011</v>
          </cell>
          <cell r="V172">
            <v>5000000</v>
          </cell>
          <cell r="W172" t="str">
            <v>5.1.5.01.02</v>
          </cell>
          <cell r="X172" t="str">
            <v>Panitia Pembangunan Masjid AL-MASYAIH Menseh Desa Ganti Kec. Praya Timur Loteng  Tahun 2011</v>
          </cell>
          <cell r="Y172">
            <v>169</v>
          </cell>
        </row>
        <row r="173">
          <cell r="A173">
            <v>170</v>
          </cell>
          <cell r="B173">
            <v>5</v>
          </cell>
          <cell r="C173" t="str">
            <v>1</v>
          </cell>
          <cell r="D173" t="str">
            <v>5</v>
          </cell>
          <cell r="E173" t="str">
            <v>01</v>
          </cell>
          <cell r="F173" t="str">
            <v>02</v>
          </cell>
          <cell r="G173" t="str">
            <v xml:space="preserve">Bantuan Kepada </v>
          </cell>
          <cell r="H173" t="str">
            <v>Komite Pemantau Kebijakan dan Transparansi ( KPK-T )</v>
          </cell>
          <cell r="J173" t="str">
            <v>Tahun 2011</v>
          </cell>
          <cell r="K173">
            <v>7500000</v>
          </cell>
          <cell r="L173">
            <v>40571</v>
          </cell>
          <cell r="M173">
            <v>2</v>
          </cell>
          <cell r="O173" t="str">
            <v/>
          </cell>
          <cell r="P173" t="str">
            <v/>
          </cell>
          <cell r="Q173" t="str">
            <v>G</v>
          </cell>
          <cell r="U173" t="str">
            <v>Bantuan Kepada  Komite Pemantau Kebijakan dan Transparansi ( KPK-T )  Tahun 2011</v>
          </cell>
          <cell r="V173">
            <v>7500000</v>
          </cell>
          <cell r="W173" t="str">
            <v>5.1.5.01.02</v>
          </cell>
          <cell r="X173" t="str">
            <v>Komite Pemantau Kebijakan dan Transparansi ( KPK-T )  Tahun 2011</v>
          </cell>
          <cell r="Y173">
            <v>170</v>
          </cell>
        </row>
        <row r="174">
          <cell r="A174">
            <v>171</v>
          </cell>
          <cell r="B174">
            <v>5</v>
          </cell>
          <cell r="C174" t="str">
            <v>1</v>
          </cell>
          <cell r="D174" t="str">
            <v>5</v>
          </cell>
          <cell r="E174" t="str">
            <v>01</v>
          </cell>
          <cell r="F174" t="str">
            <v>02</v>
          </cell>
          <cell r="G174" t="str">
            <v xml:space="preserve">Bantuan Kepada </v>
          </cell>
          <cell r="H174" t="str">
            <v>Panti Asuhan Keluarga Nurul Muttaqin Wakan Dusun Wakan Desa Wakan Kec. Jerowaru Lotim</v>
          </cell>
          <cell r="K174">
            <v>15000000</v>
          </cell>
          <cell r="L174">
            <v>40571</v>
          </cell>
          <cell r="M174">
            <v>2</v>
          </cell>
          <cell r="O174" t="str">
            <v/>
          </cell>
          <cell r="P174" t="str">
            <v/>
          </cell>
          <cell r="Q174" t="str">
            <v>G</v>
          </cell>
          <cell r="U174" t="str">
            <v xml:space="preserve">Bantuan Kepada  Panti Asuhan Keluarga Nurul Muttaqin Wakan Dusun Wakan Desa Wakan Kec. Jerowaru Lotim  </v>
          </cell>
          <cell r="V174">
            <v>15000000</v>
          </cell>
          <cell r="W174" t="str">
            <v>5.1.5.01.02</v>
          </cell>
          <cell r="X174" t="str">
            <v xml:space="preserve">Panti Asuhan Keluarga Nurul Muttaqin Wakan Dusun Wakan Desa Wakan Kec. Jerowaru Lotim  </v>
          </cell>
          <cell r="Y174">
            <v>171</v>
          </cell>
        </row>
        <row r="175">
          <cell r="A175">
            <v>172</v>
          </cell>
          <cell r="B175">
            <v>5</v>
          </cell>
          <cell r="C175" t="str">
            <v>1</v>
          </cell>
          <cell r="D175" t="str">
            <v>5</v>
          </cell>
          <cell r="E175" t="str">
            <v>01</v>
          </cell>
          <cell r="F175" t="str">
            <v>02</v>
          </cell>
          <cell r="G175" t="str">
            <v xml:space="preserve">Bantuan Kepada </v>
          </cell>
          <cell r="H175" t="str">
            <v>Pengurus Provinsi PERTINA NTB</v>
          </cell>
          <cell r="I175" t="str">
            <v>Dalam rangka PRA PON Tinju</v>
          </cell>
          <cell r="J175" t="str">
            <v>Tahun 2011</v>
          </cell>
          <cell r="K175">
            <v>10000000</v>
          </cell>
          <cell r="L175">
            <v>40571</v>
          </cell>
          <cell r="M175">
            <v>2</v>
          </cell>
          <cell r="O175" t="str">
            <v/>
          </cell>
          <cell r="P175" t="str">
            <v/>
          </cell>
          <cell r="Q175" t="str">
            <v>G</v>
          </cell>
          <cell r="U175" t="str">
            <v>Bantuan Kepada  Pengurus Provinsi PERTINA NTB Dalam rangka PRA PON Tinju Tahun 2011</v>
          </cell>
          <cell r="V175">
            <v>10000000</v>
          </cell>
          <cell r="W175" t="str">
            <v>5.1.5.01.02</v>
          </cell>
          <cell r="X175" t="str">
            <v>Pengurus Provinsi PERTINA NTB Dalam rangka PRA PON Tinju Tahun 2011</v>
          </cell>
          <cell r="Y175">
            <v>172</v>
          </cell>
        </row>
        <row r="176">
          <cell r="A176">
            <v>173</v>
          </cell>
          <cell r="B176">
            <v>5</v>
          </cell>
          <cell r="C176" t="str">
            <v>1</v>
          </cell>
          <cell r="D176" t="str">
            <v>5</v>
          </cell>
          <cell r="E176" t="str">
            <v>01</v>
          </cell>
          <cell r="F176" t="str">
            <v>02</v>
          </cell>
          <cell r="G176" t="str">
            <v xml:space="preserve">Bantuan Kepada </v>
          </cell>
          <cell r="H176" t="str">
            <v>Komando Operasi TNI Angkatan Udara II - TNI AU Rembiga</v>
          </cell>
          <cell r="I176" t="str">
            <v>Untuk Perbaikan Gedung Olah Raga</v>
          </cell>
          <cell r="J176" t="str">
            <v>Tahun 2011</v>
          </cell>
          <cell r="K176">
            <v>20000000</v>
          </cell>
          <cell r="L176">
            <v>40571</v>
          </cell>
          <cell r="M176">
            <v>2</v>
          </cell>
          <cell r="O176" t="str">
            <v/>
          </cell>
          <cell r="P176" t="str">
            <v/>
          </cell>
          <cell r="Q176" t="str">
            <v>G</v>
          </cell>
          <cell r="R176" t="str">
            <v/>
          </cell>
          <cell r="U176" t="str">
            <v>Bantuan Kepada  Komando Operasi TNI Angkatan Udara II - TNI AU Rembiga Untuk Perbaikan Gedung Olah Raga Tahun 2011</v>
          </cell>
          <cell r="V176">
            <v>20000000</v>
          </cell>
          <cell r="W176" t="str">
            <v>5.1.5.01.02</v>
          </cell>
          <cell r="X176" t="str">
            <v>Komando Operasi TNI Angkatan Udara II - TNI AU Rembiga Untuk Perbaikan Gedung Olah Raga Tahun 2011</v>
          </cell>
          <cell r="Y176">
            <v>173</v>
          </cell>
        </row>
        <row r="177">
          <cell r="A177">
            <v>174</v>
          </cell>
          <cell r="B177">
            <v>5</v>
          </cell>
          <cell r="C177" t="str">
            <v>1</v>
          </cell>
          <cell r="D177" t="str">
            <v>5</v>
          </cell>
          <cell r="E177" t="str">
            <v>01</v>
          </cell>
          <cell r="F177" t="str">
            <v>02</v>
          </cell>
          <cell r="G177" t="str">
            <v xml:space="preserve">Bantuan Kepada </v>
          </cell>
          <cell r="H177" t="str">
            <v>SMK Bajang NW Ajan Yayasan Pendidikan Ponpes Al-Hafizin NW Ajan Desa Loyok Kec. Sikur Lotim</v>
          </cell>
          <cell r="I177" t="str">
            <v>Untuk Pembangunan Gedung</v>
          </cell>
          <cell r="J177" t="str">
            <v>Tahun 2011</v>
          </cell>
          <cell r="K177">
            <v>20000000</v>
          </cell>
          <cell r="L177">
            <v>40571</v>
          </cell>
          <cell r="M177">
            <v>2</v>
          </cell>
          <cell r="O177" t="str">
            <v/>
          </cell>
          <cell r="P177" t="str">
            <v/>
          </cell>
          <cell r="Q177" t="str">
            <v>G</v>
          </cell>
          <cell r="R177" t="str">
            <v/>
          </cell>
          <cell r="U177" t="str">
            <v>Bantuan Kepada  SMK Bajang NW Ajan Yayasan Pendidikan Ponpes Al-Hafizin NW Ajan Desa Loyok Kec. Sikur Lotim Untuk Pembangunan Gedung Tahun 2011</v>
          </cell>
          <cell r="V177">
            <v>20000000</v>
          </cell>
          <cell r="W177" t="str">
            <v>5.1.5.01.02</v>
          </cell>
          <cell r="X177" t="str">
            <v>SMK Bajang NW Ajan Yayasan Pendidikan Ponpes Al-Hafizin NW Ajan Desa Loyok Kec. Sikur Lotim Untuk Pembangunan Gedung Tahun 2011</v>
          </cell>
          <cell r="Y177">
            <v>174</v>
          </cell>
        </row>
        <row r="178">
          <cell r="A178">
            <v>175</v>
          </cell>
          <cell r="B178">
            <v>5</v>
          </cell>
          <cell r="C178" t="str">
            <v>1</v>
          </cell>
          <cell r="D178" t="str">
            <v>5</v>
          </cell>
          <cell r="E178" t="str">
            <v>01</v>
          </cell>
          <cell r="F178" t="str">
            <v>02</v>
          </cell>
          <cell r="G178" t="str">
            <v xml:space="preserve">Bantuan Kepada </v>
          </cell>
          <cell r="H178" t="str">
            <v>Panitia Pembangunan Masjid " AT-TAQWA " Bubur Gadung Desa Pohgading Kec. Pringgabaya Lotim</v>
          </cell>
          <cell r="J178" t="str">
            <v>Tahun 2011</v>
          </cell>
          <cell r="K178">
            <v>10000000</v>
          </cell>
          <cell r="L178">
            <v>40571</v>
          </cell>
          <cell r="M178">
            <v>2</v>
          </cell>
          <cell r="O178" t="str">
            <v/>
          </cell>
          <cell r="P178" t="str">
            <v/>
          </cell>
          <cell r="Q178" t="str">
            <v>G</v>
          </cell>
          <cell r="R178" t="str">
            <v/>
          </cell>
          <cell r="U178" t="str">
            <v>Bantuan Kepada  Panitia Pembangunan Masjid " AT-TAQWA " Bubur Gadung Desa Pohgading Kec. Pringgabaya Lotim  Tahun 2011</v>
          </cell>
          <cell r="V178">
            <v>10000000</v>
          </cell>
          <cell r="W178" t="str">
            <v>5.1.5.01.02</v>
          </cell>
          <cell r="X178" t="str">
            <v>Panitia Pembangunan Masjid " AT-TAQWA " Bubur Gadung Desa Pohgading Kec. Pringgabaya Lotim  Tahun 2011</v>
          </cell>
          <cell r="Y178">
            <v>175</v>
          </cell>
        </row>
        <row r="179">
          <cell r="A179">
            <v>176</v>
          </cell>
          <cell r="B179">
            <v>5</v>
          </cell>
          <cell r="C179" t="str">
            <v>1</v>
          </cell>
          <cell r="D179" t="str">
            <v>5</v>
          </cell>
          <cell r="E179" t="str">
            <v>01</v>
          </cell>
          <cell r="F179" t="str">
            <v>02</v>
          </cell>
          <cell r="G179" t="str">
            <v xml:space="preserve">Bantuan Kepada </v>
          </cell>
          <cell r="H179" t="str">
            <v>Yayasan Pesantren AL-HAKIMI Rumak Kediri Lombok Barat</v>
          </cell>
          <cell r="J179" t="str">
            <v>Tahun 2011</v>
          </cell>
          <cell r="K179">
            <v>20000000</v>
          </cell>
          <cell r="L179">
            <v>40571</v>
          </cell>
          <cell r="M179">
            <v>2</v>
          </cell>
          <cell r="O179" t="str">
            <v/>
          </cell>
          <cell r="P179" t="str">
            <v/>
          </cell>
          <cell r="Q179" t="str">
            <v>G</v>
          </cell>
          <cell r="R179" t="str">
            <v/>
          </cell>
          <cell r="U179" t="str">
            <v>Bantuan Kepada  Yayasan Pesantren AL-HAKIMI Rumak Kediri Lombok Barat  Tahun 2011</v>
          </cell>
          <cell r="V179">
            <v>20000000</v>
          </cell>
          <cell r="W179" t="str">
            <v>5.1.5.01.02</v>
          </cell>
          <cell r="X179" t="str">
            <v>Yayasan Pesantren AL-HAKIMI Rumak Kediri Lombok Barat  Tahun 2011</v>
          </cell>
          <cell r="Y179">
            <v>176</v>
          </cell>
        </row>
        <row r="180">
          <cell r="A180">
            <v>177</v>
          </cell>
          <cell r="B180">
            <v>5</v>
          </cell>
          <cell r="C180" t="str">
            <v>1</v>
          </cell>
          <cell r="D180" t="str">
            <v>5</v>
          </cell>
          <cell r="E180" t="str">
            <v>01</v>
          </cell>
          <cell r="F180" t="str">
            <v>02</v>
          </cell>
          <cell r="G180" t="str">
            <v xml:space="preserve">Bantuan Kepada </v>
          </cell>
          <cell r="H180" t="str">
            <v>Panitia Pengairan Air Bersih Masyarakat Dusun Orong Gerisak Desa Tetebatu Kec. Sikur Lotim</v>
          </cell>
          <cell r="K180">
            <v>10000000</v>
          </cell>
          <cell r="L180">
            <v>40571</v>
          </cell>
          <cell r="M180">
            <v>2</v>
          </cell>
          <cell r="O180" t="str">
            <v/>
          </cell>
          <cell r="P180" t="str">
            <v/>
          </cell>
          <cell r="Q180" t="str">
            <v>G</v>
          </cell>
          <cell r="R180" t="str">
            <v/>
          </cell>
          <cell r="U180" t="str">
            <v xml:space="preserve">Bantuan Kepada  Panitia Pengairan Air Bersih Masyarakat Dusun Orong Gerisak Desa Tetebatu Kec. Sikur Lotim  </v>
          </cell>
          <cell r="V180">
            <v>10000000</v>
          </cell>
          <cell r="W180" t="str">
            <v>5.1.5.01.02</v>
          </cell>
          <cell r="X180" t="str">
            <v xml:space="preserve">Panitia Pengairan Air Bersih Masyarakat Dusun Orong Gerisak Desa Tetebatu Kec. Sikur Lotim  </v>
          </cell>
          <cell r="Y180">
            <v>177</v>
          </cell>
        </row>
        <row r="181">
          <cell r="A181">
            <v>178</v>
          </cell>
          <cell r="B181">
            <v>5</v>
          </cell>
          <cell r="C181" t="str">
            <v>1</v>
          </cell>
          <cell r="D181" t="str">
            <v>5</v>
          </cell>
          <cell r="E181" t="str">
            <v>01</v>
          </cell>
          <cell r="F181" t="str">
            <v>02</v>
          </cell>
          <cell r="G181" t="str">
            <v xml:space="preserve">Bantuan Kepada </v>
          </cell>
          <cell r="H181" t="str">
            <v>Ponpes Darul Muslihun NW Menseh Desa Ganti Kec. Praya Timur Loteng</v>
          </cell>
          <cell r="J181" t="str">
            <v>Tahun 2011</v>
          </cell>
          <cell r="K181">
            <v>20000000</v>
          </cell>
          <cell r="L181">
            <v>40571</v>
          </cell>
          <cell r="M181">
            <v>2</v>
          </cell>
          <cell r="O181" t="str">
            <v/>
          </cell>
          <cell r="P181" t="str">
            <v/>
          </cell>
          <cell r="Q181" t="str">
            <v>G</v>
          </cell>
          <cell r="R181" t="str">
            <v/>
          </cell>
          <cell r="U181" t="str">
            <v>Bantuan Kepada  Ponpes Darul Muslihun NW Menseh Desa Ganti Kec. Praya Timur Loteng  Tahun 2011</v>
          </cell>
          <cell r="V181">
            <v>20000000</v>
          </cell>
          <cell r="W181" t="str">
            <v>5.1.5.01.02</v>
          </cell>
          <cell r="X181" t="str">
            <v>Ponpes Darul Muslihun NW Menseh Desa Ganti Kec. Praya Timur Loteng  Tahun 2011</v>
          </cell>
          <cell r="Y181">
            <v>178</v>
          </cell>
        </row>
        <row r="182">
          <cell r="A182">
            <v>179</v>
          </cell>
          <cell r="B182">
            <v>5</v>
          </cell>
          <cell r="C182" t="str">
            <v>1</v>
          </cell>
          <cell r="D182" t="str">
            <v>5</v>
          </cell>
          <cell r="E182" t="str">
            <v>01</v>
          </cell>
          <cell r="F182" t="str">
            <v>02</v>
          </cell>
          <cell r="G182" t="str">
            <v xml:space="preserve">Bantuan Kepada </v>
          </cell>
          <cell r="H182" t="str">
            <v>Pengurus Krama Pura Lingsar</v>
          </cell>
          <cell r="I182" t="str">
            <v>Jl. Gora II Gedong Pura Lingsar Lombok Barat</v>
          </cell>
          <cell r="J182" t="str">
            <v>Tahun 2011</v>
          </cell>
          <cell r="K182">
            <v>15000000</v>
          </cell>
          <cell r="L182">
            <v>40571</v>
          </cell>
          <cell r="M182">
            <v>2</v>
          </cell>
          <cell r="O182" t="str">
            <v/>
          </cell>
          <cell r="P182" t="str">
            <v/>
          </cell>
          <cell r="Q182" t="str">
            <v>G</v>
          </cell>
          <cell r="R182" t="str">
            <v/>
          </cell>
          <cell r="U182" t="str">
            <v>Bantuan Kepada  Pengurus Krama Pura Lingsar Jl. Gora II Gedong Pura Lingsar Lombok Barat Tahun 2011</v>
          </cell>
          <cell r="V182">
            <v>15000000</v>
          </cell>
          <cell r="W182" t="str">
            <v>5.1.5.01.02</v>
          </cell>
          <cell r="X182" t="str">
            <v>Pengurus Krama Pura Lingsar Jl. Gora II Gedong Pura Lingsar Lombok Barat Tahun 2011</v>
          </cell>
          <cell r="Y182">
            <v>179</v>
          </cell>
        </row>
        <row r="183">
          <cell r="A183">
            <v>180</v>
          </cell>
          <cell r="B183">
            <v>5</v>
          </cell>
          <cell r="C183" t="str">
            <v>1</v>
          </cell>
          <cell r="D183" t="str">
            <v>5</v>
          </cell>
          <cell r="E183" t="str">
            <v>01</v>
          </cell>
          <cell r="F183" t="str">
            <v>02</v>
          </cell>
          <cell r="G183" t="str">
            <v xml:space="preserve">Bantuan </v>
          </cell>
          <cell r="H183" t="str">
            <v>Beasiswa Siswa Miskin MI NW Lenek Kab. Lombok Timur</v>
          </cell>
          <cell r="K183">
            <v>17640000</v>
          </cell>
          <cell r="L183">
            <v>40572</v>
          </cell>
          <cell r="M183">
            <v>2</v>
          </cell>
          <cell r="O183" t="str">
            <v/>
          </cell>
          <cell r="P183" t="str">
            <v/>
          </cell>
          <cell r="Q183" t="str">
            <v>BSM</v>
          </cell>
          <cell r="R183" t="str">
            <v/>
          </cell>
          <cell r="U183" t="str">
            <v xml:space="preserve">Bantuan  Beasiswa Siswa Miskin MI NW Lenek Kab. Lombok Timur  </v>
          </cell>
          <cell r="V183">
            <v>17640000</v>
          </cell>
          <cell r="W183" t="str">
            <v>5.1.5.01.02</v>
          </cell>
          <cell r="X183" t="str">
            <v xml:space="preserve">Beasiswa Siswa Miskin MI NW Lenek Kab. Lombok Timur  </v>
          </cell>
          <cell r="Y183">
            <v>180</v>
          </cell>
        </row>
        <row r="184">
          <cell r="A184">
            <v>181</v>
          </cell>
          <cell r="B184">
            <v>5</v>
          </cell>
          <cell r="C184" t="str">
            <v>1</v>
          </cell>
          <cell r="D184" t="str">
            <v>5</v>
          </cell>
          <cell r="E184" t="str">
            <v>01</v>
          </cell>
          <cell r="F184" t="str">
            <v>02</v>
          </cell>
          <cell r="G184" t="str">
            <v xml:space="preserve">Bantuan Pemulangan Orang Terlantar An. </v>
          </cell>
          <cell r="H184" t="str">
            <v>Melani ke Jl. Bakti No. 138 RT.3 RW 01 Kel. Kb Bawang Utara Tanjung Periuk Jakarta Utara</v>
          </cell>
          <cell r="K184">
            <v>300000</v>
          </cell>
          <cell r="L184">
            <v>40572</v>
          </cell>
          <cell r="M184">
            <v>2</v>
          </cell>
          <cell r="O184" t="str">
            <v/>
          </cell>
          <cell r="P184" t="str">
            <v/>
          </cell>
          <cell r="Q184" t="str">
            <v>K</v>
          </cell>
          <cell r="R184" t="str">
            <v/>
          </cell>
          <cell r="U184" t="str">
            <v xml:space="preserve">Bantuan Pemulangan Orang Terlantar An.  Melani ke Jl. Bakti No. 138 RT.3 RW 01 Kel. Kb Bawang Utara Tanjung Periuk Jakarta Utara  </v>
          </cell>
          <cell r="V184">
            <v>300000</v>
          </cell>
          <cell r="W184" t="str">
            <v>5.1.5.01.02</v>
          </cell>
          <cell r="X184" t="str">
            <v xml:space="preserve">Melani ke Jl. Bakti No. 138 RT.3 RW 01 Kel. Kb Bawang Utara Tanjung Periuk Jakarta Utara  </v>
          </cell>
          <cell r="Y184">
            <v>181</v>
          </cell>
        </row>
        <row r="185">
          <cell r="A185">
            <v>182</v>
          </cell>
          <cell r="B185">
            <v>5</v>
          </cell>
          <cell r="C185" t="str">
            <v>1</v>
          </cell>
          <cell r="D185" t="str">
            <v>5</v>
          </cell>
          <cell r="E185" t="str">
            <v>01</v>
          </cell>
          <cell r="F185" t="str">
            <v>02</v>
          </cell>
          <cell r="G185" t="str">
            <v xml:space="preserve">Bantuan Kepada </v>
          </cell>
          <cell r="H185" t="str">
            <v>Majelis Pemuda Indonesia NTB</v>
          </cell>
          <cell r="I185" t="str">
            <v>Jl. Langko No. 11 Mataram</v>
          </cell>
          <cell r="J185" t="str">
            <v>Tahun 2011</v>
          </cell>
          <cell r="K185">
            <v>2500000</v>
          </cell>
          <cell r="L185">
            <v>40572</v>
          </cell>
          <cell r="M185">
            <v>2</v>
          </cell>
          <cell r="O185" t="str">
            <v/>
          </cell>
          <cell r="P185" t="str">
            <v/>
          </cell>
          <cell r="Q185" t="str">
            <v>S</v>
          </cell>
          <cell r="R185" t="str">
            <v/>
          </cell>
          <cell r="U185" t="str">
            <v>Bantuan Kepada  Majelis Pemuda Indonesia NTB Jl. Langko No. 11 Mataram Tahun 2011</v>
          </cell>
          <cell r="V185">
            <v>2500000</v>
          </cell>
          <cell r="W185" t="str">
            <v>5.1.5.01.02</v>
          </cell>
          <cell r="X185" t="str">
            <v>Majelis Pemuda Indonesia NTB Jl. Langko No. 11 Mataram Tahun 2011</v>
          </cell>
          <cell r="Y185">
            <v>182</v>
          </cell>
        </row>
        <row r="186">
          <cell r="A186">
            <v>183</v>
          </cell>
          <cell r="B186">
            <v>5</v>
          </cell>
          <cell r="C186" t="str">
            <v>1</v>
          </cell>
          <cell r="D186" t="str">
            <v>5</v>
          </cell>
          <cell r="E186" t="str">
            <v>01</v>
          </cell>
          <cell r="F186" t="str">
            <v>02</v>
          </cell>
          <cell r="G186" t="str">
            <v xml:space="preserve">Bantuan Kepada </v>
          </cell>
          <cell r="H186" t="str">
            <v>Abduzzakir Qahirullah - Mahasiswa IKIP Mataram</v>
          </cell>
          <cell r="I186" t="str">
            <v>Peserta Indonsian English Language Study Program ( IELSP ) di Amerika Serikat</v>
          </cell>
          <cell r="K186">
            <v>5000000</v>
          </cell>
          <cell r="L186">
            <v>40572</v>
          </cell>
          <cell r="M186">
            <v>2</v>
          </cell>
          <cell r="O186" t="str">
            <v/>
          </cell>
          <cell r="P186" t="str">
            <v/>
          </cell>
          <cell r="Q186" t="str">
            <v>W</v>
          </cell>
          <cell r="R186" t="str">
            <v/>
          </cell>
          <cell r="U186" t="str">
            <v xml:space="preserve">Bantuan Kepada  Abduzzakir Qahirullah - Mahasiswa IKIP Mataram Peserta Indonsian English Language Study Program ( IELSP ) di Amerika Serikat </v>
          </cell>
          <cell r="V186">
            <v>5000000</v>
          </cell>
          <cell r="W186" t="str">
            <v>5.1.5.01.02</v>
          </cell>
          <cell r="X186" t="str">
            <v xml:space="preserve">Abduzzakir Qahirullah - Mahasiswa IKIP Mataram Peserta Indonsian English Language Study Program ( IELSP ) di Amerika Serikat </v>
          </cell>
          <cell r="Y186">
            <v>183</v>
          </cell>
        </row>
        <row r="187">
          <cell r="A187">
            <v>184</v>
          </cell>
          <cell r="B187">
            <v>5</v>
          </cell>
          <cell r="C187" t="str">
            <v>1</v>
          </cell>
          <cell r="D187" t="str">
            <v>5</v>
          </cell>
          <cell r="E187" t="str">
            <v>01</v>
          </cell>
          <cell r="F187" t="str">
            <v>02</v>
          </cell>
          <cell r="G187" t="str">
            <v xml:space="preserve">Bantuan </v>
          </cell>
          <cell r="H187" t="str">
            <v>Beasiswa Siswa Miskin SMA Darul Hikmah Mataam</v>
          </cell>
          <cell r="K187">
            <v>9000000</v>
          </cell>
          <cell r="L187">
            <v>40574</v>
          </cell>
          <cell r="M187">
            <v>2</v>
          </cell>
          <cell r="O187" t="str">
            <v/>
          </cell>
          <cell r="P187" t="str">
            <v/>
          </cell>
          <cell r="Q187" t="str">
            <v>BSM</v>
          </cell>
          <cell r="R187" t="str">
            <v/>
          </cell>
          <cell r="U187" t="str">
            <v xml:space="preserve">Bantuan  Beasiswa Siswa Miskin SMA Darul Hikmah Mataam  </v>
          </cell>
          <cell r="V187">
            <v>9000000</v>
          </cell>
          <cell r="W187" t="str">
            <v>5.1.5.01.02</v>
          </cell>
          <cell r="X187" t="str">
            <v xml:space="preserve">Beasiswa Siswa Miskin SMA Darul Hikmah Mataam  </v>
          </cell>
          <cell r="Y187">
            <v>184</v>
          </cell>
        </row>
        <row r="188">
          <cell r="A188">
            <v>185</v>
          </cell>
          <cell r="B188">
            <v>5</v>
          </cell>
          <cell r="C188" t="str">
            <v>1</v>
          </cell>
          <cell r="D188" t="str">
            <v>5</v>
          </cell>
          <cell r="E188" t="str">
            <v>01</v>
          </cell>
          <cell r="F188" t="str">
            <v>02</v>
          </cell>
          <cell r="G188" t="str">
            <v xml:space="preserve">Bantuan </v>
          </cell>
          <cell r="H188" t="str">
            <v>Beasiswa Siswa Miskin MI NW  Kesik Kab. Lombok Timur</v>
          </cell>
          <cell r="K188">
            <v>6570000</v>
          </cell>
          <cell r="L188">
            <v>40574</v>
          </cell>
          <cell r="M188">
            <v>2</v>
          </cell>
          <cell r="O188" t="str">
            <v/>
          </cell>
          <cell r="P188" t="str">
            <v/>
          </cell>
          <cell r="Q188" t="str">
            <v>BSM</v>
          </cell>
          <cell r="R188" t="str">
            <v/>
          </cell>
          <cell r="U188" t="str">
            <v xml:space="preserve">Bantuan  Beasiswa Siswa Miskin MI NW  Kesik Kab. Lombok Timur  </v>
          </cell>
          <cell r="V188">
            <v>6570000</v>
          </cell>
          <cell r="W188" t="str">
            <v>5.1.5.01.02</v>
          </cell>
          <cell r="X188" t="str">
            <v xml:space="preserve">Beasiswa Siswa Miskin MI NW  Kesik Kab. Lombok Timur  </v>
          </cell>
          <cell r="Y188">
            <v>185</v>
          </cell>
        </row>
        <row r="189">
          <cell r="A189">
            <v>186</v>
          </cell>
          <cell r="B189">
            <v>5</v>
          </cell>
          <cell r="C189" t="str">
            <v>1</v>
          </cell>
          <cell r="D189" t="str">
            <v>5</v>
          </cell>
          <cell r="E189" t="str">
            <v>01</v>
          </cell>
          <cell r="F189" t="str">
            <v>02</v>
          </cell>
          <cell r="G189" t="str">
            <v xml:space="preserve">Bantuan </v>
          </cell>
          <cell r="H189" t="str">
            <v>Beasiswa Siswa Miskin MA NW Perian Kab. Lombok Timur</v>
          </cell>
          <cell r="K189">
            <v>21600000</v>
          </cell>
          <cell r="L189">
            <v>40574</v>
          </cell>
          <cell r="M189">
            <v>2</v>
          </cell>
          <cell r="O189" t="str">
            <v/>
          </cell>
          <cell r="P189" t="str">
            <v/>
          </cell>
          <cell r="Q189" t="str">
            <v>BSM</v>
          </cell>
          <cell r="R189" t="str">
            <v/>
          </cell>
          <cell r="U189" t="str">
            <v xml:space="preserve">Bantuan  Beasiswa Siswa Miskin MA NW Perian Kab. Lombok Timur  </v>
          </cell>
          <cell r="V189">
            <v>21600000</v>
          </cell>
          <cell r="W189" t="str">
            <v>5.1.5.01.02</v>
          </cell>
          <cell r="X189" t="str">
            <v xml:space="preserve">Beasiswa Siswa Miskin MA NW Perian Kab. Lombok Timur  </v>
          </cell>
          <cell r="Y189">
            <v>186</v>
          </cell>
        </row>
        <row r="190">
          <cell r="A190">
            <v>187</v>
          </cell>
          <cell r="B190">
            <v>5</v>
          </cell>
          <cell r="C190" t="str">
            <v>1</v>
          </cell>
          <cell r="D190" t="str">
            <v>5</v>
          </cell>
          <cell r="E190" t="str">
            <v>01</v>
          </cell>
          <cell r="F190" t="str">
            <v>02</v>
          </cell>
          <cell r="G190" t="str">
            <v xml:space="preserve">Bantuan Kepada </v>
          </cell>
          <cell r="H190" t="str">
            <v>Korps Alumni Himpunan Mahasiswa Islam ( KAHMI ) Kabupaten Dompu</v>
          </cell>
          <cell r="J190" t="str">
            <v>Tahun 2011</v>
          </cell>
          <cell r="K190">
            <v>4000000</v>
          </cell>
          <cell r="L190">
            <v>40574</v>
          </cell>
          <cell r="M190">
            <v>2</v>
          </cell>
          <cell r="O190" t="str">
            <v/>
          </cell>
          <cell r="P190" t="str">
            <v/>
          </cell>
          <cell r="Q190" t="str">
            <v>G</v>
          </cell>
          <cell r="R190" t="str">
            <v/>
          </cell>
          <cell r="U190" t="str">
            <v>Bantuan Kepada  Korps Alumni Himpunan Mahasiswa Islam ( KAHMI ) Kabupaten Dompu  Tahun 2011</v>
          </cell>
          <cell r="V190">
            <v>4000000</v>
          </cell>
          <cell r="W190" t="str">
            <v>5.1.5.01.02</v>
          </cell>
          <cell r="X190" t="str">
            <v>Korps Alumni Himpunan Mahasiswa Islam ( KAHMI ) Kabupaten Dompu  Tahun 2011</v>
          </cell>
          <cell r="Y190">
            <v>187</v>
          </cell>
        </row>
        <row r="191">
          <cell r="A191">
            <v>188</v>
          </cell>
          <cell r="B191">
            <v>5</v>
          </cell>
          <cell r="C191" t="str">
            <v>1</v>
          </cell>
          <cell r="D191" t="str">
            <v>5</v>
          </cell>
          <cell r="E191" t="str">
            <v>01</v>
          </cell>
          <cell r="F191" t="str">
            <v>02</v>
          </cell>
          <cell r="G191" t="str">
            <v xml:space="preserve">Bantuan Kepada </v>
          </cell>
          <cell r="H191" t="str">
            <v>KH. Fawahid As'ad Syamsul Arifin Situbondo</v>
          </cell>
          <cell r="J191" t="str">
            <v>Tahun 2011</v>
          </cell>
          <cell r="K191">
            <v>10000000</v>
          </cell>
          <cell r="L191">
            <v>40574</v>
          </cell>
          <cell r="M191">
            <v>2</v>
          </cell>
          <cell r="O191" t="str">
            <v/>
          </cell>
          <cell r="P191" t="str">
            <v/>
          </cell>
          <cell r="Q191" t="str">
            <v>G</v>
          </cell>
          <cell r="R191" t="str">
            <v/>
          </cell>
          <cell r="U191" t="str">
            <v>Bantuan Kepada  KH. Fawahid As'ad Syamsul Arifin Situbondo  Tahun 2011</v>
          </cell>
          <cell r="V191">
            <v>10000000</v>
          </cell>
          <cell r="W191" t="str">
            <v>5.1.5.01.02</v>
          </cell>
          <cell r="X191" t="str">
            <v>KH. Fawahid As'ad Syamsul Arifin Situbondo  Tahun 2011</v>
          </cell>
          <cell r="Y191">
            <v>188</v>
          </cell>
        </row>
        <row r="192">
          <cell r="A192">
            <v>189</v>
          </cell>
          <cell r="B192">
            <v>5</v>
          </cell>
          <cell r="C192" t="str">
            <v>1</v>
          </cell>
          <cell r="D192" t="str">
            <v>5</v>
          </cell>
          <cell r="E192" t="str">
            <v>01</v>
          </cell>
          <cell r="F192" t="str">
            <v>02</v>
          </cell>
          <cell r="G192" t="str">
            <v xml:space="preserve">Bantuan Kepada </v>
          </cell>
          <cell r="H192" t="str">
            <v>Pengurus Yayasan Ponpes ARRAHMANIYAH NW Senyiur Kec. Keruak Kab. Lombok Timur</v>
          </cell>
          <cell r="J192" t="str">
            <v>Tahun 2011</v>
          </cell>
          <cell r="K192">
            <v>20000000</v>
          </cell>
          <cell r="L192">
            <v>40574</v>
          </cell>
          <cell r="M192">
            <v>2</v>
          </cell>
          <cell r="O192" t="str">
            <v/>
          </cell>
          <cell r="P192" t="str">
            <v/>
          </cell>
          <cell r="Q192" t="str">
            <v>G</v>
          </cell>
          <cell r="R192" t="str">
            <v/>
          </cell>
          <cell r="U192" t="str">
            <v>Bantuan Kepada  Pengurus Yayasan Ponpes ARRAHMANIYAH NW Senyiur Kec. Keruak Kab. Lombok Timur  Tahun 2011</v>
          </cell>
          <cell r="V192">
            <v>20000000</v>
          </cell>
          <cell r="W192" t="str">
            <v>5.1.5.01.02</v>
          </cell>
          <cell r="X192" t="str">
            <v>Pengurus Yayasan Ponpes ARRAHMANIYAH NW Senyiur Kec. Keruak Kab. Lombok Timur  Tahun 2011</v>
          </cell>
          <cell r="Y192">
            <v>189</v>
          </cell>
        </row>
        <row r="193">
          <cell r="A193">
            <v>190</v>
          </cell>
          <cell r="B193">
            <v>5</v>
          </cell>
          <cell r="C193" t="str">
            <v>1</v>
          </cell>
          <cell r="D193" t="str">
            <v>5</v>
          </cell>
          <cell r="E193" t="str">
            <v>01</v>
          </cell>
          <cell r="F193" t="str">
            <v>02</v>
          </cell>
          <cell r="G193" t="str">
            <v xml:space="preserve">Santuan Kepada </v>
          </cell>
          <cell r="H193" t="str">
            <v>Hj. Fatimah Hasan Usman (Almarhumah) Isteri Drs. Hasan Usman Mantan Bupati Sumbawa</v>
          </cell>
          <cell r="J193" t="str">
            <v>Tahun 2011</v>
          </cell>
          <cell r="K193">
            <v>10000000</v>
          </cell>
          <cell r="L193">
            <v>40574</v>
          </cell>
          <cell r="M193">
            <v>2</v>
          </cell>
          <cell r="O193" t="str">
            <v/>
          </cell>
          <cell r="P193" t="str">
            <v/>
          </cell>
          <cell r="Q193" t="str">
            <v>G</v>
          </cell>
          <cell r="R193" t="str">
            <v/>
          </cell>
          <cell r="U193" t="str">
            <v>Santuan Kepada  Hj. Fatimah Hasan Usman (Almarhumah) Isteri Drs. Hasan Usman Mantan Bupati Sumbawa  Tahun 2011</v>
          </cell>
          <cell r="V193">
            <v>10000000</v>
          </cell>
          <cell r="W193" t="str">
            <v>5.1.5.01.02</v>
          </cell>
          <cell r="X193" t="str">
            <v>Hj. Fatimah Hasan Usman (Almarhumah) Isteri Drs. Hasan Usman Mantan Bupati Sumbawa  Tahun 2011</v>
          </cell>
          <cell r="Y193">
            <v>190</v>
          </cell>
        </row>
        <row r="194">
          <cell r="A194">
            <v>191</v>
          </cell>
          <cell r="B194">
            <v>5</v>
          </cell>
          <cell r="C194" t="str">
            <v>1</v>
          </cell>
          <cell r="D194" t="str">
            <v>5</v>
          </cell>
          <cell r="E194" t="str">
            <v>01</v>
          </cell>
          <cell r="F194" t="str">
            <v>02</v>
          </cell>
          <cell r="G194" t="str">
            <v xml:space="preserve">Bantuan Kepada </v>
          </cell>
          <cell r="H194" t="str">
            <v>AKBP Tufiq Hidayat, SH. Mantan Kasat Brimob Polda NTB.</v>
          </cell>
          <cell r="J194" t="str">
            <v>Tahun 2011</v>
          </cell>
          <cell r="K194">
            <v>5000000</v>
          </cell>
          <cell r="L194">
            <v>40574</v>
          </cell>
          <cell r="M194">
            <v>2</v>
          </cell>
          <cell r="O194" t="str">
            <v/>
          </cell>
          <cell r="P194" t="str">
            <v/>
          </cell>
          <cell r="Q194" t="str">
            <v>G</v>
          </cell>
          <cell r="R194" t="str">
            <v/>
          </cell>
          <cell r="U194" t="str">
            <v>Bantuan Kepada  AKBP Tufiq Hidayat, SH. Mantan Kasat Brimob Polda NTB.  Tahun 2011</v>
          </cell>
          <cell r="V194">
            <v>5000000</v>
          </cell>
          <cell r="W194" t="str">
            <v>5.1.5.01.02</v>
          </cell>
          <cell r="X194" t="str">
            <v>AKBP Tufiq Hidayat, SH. Mantan Kasat Brimob Polda NTB.  Tahun 2011</v>
          </cell>
          <cell r="Y194">
            <v>191</v>
          </cell>
        </row>
        <row r="195">
          <cell r="A195">
            <v>192</v>
          </cell>
          <cell r="B195">
            <v>5</v>
          </cell>
          <cell r="C195" t="str">
            <v>1</v>
          </cell>
          <cell r="D195" t="str">
            <v>5</v>
          </cell>
          <cell r="E195" t="str">
            <v>01</v>
          </cell>
          <cell r="F195" t="str">
            <v>02</v>
          </cell>
          <cell r="G195" t="str">
            <v xml:space="preserve">Bantuan Kepada </v>
          </cell>
          <cell r="H195" t="str">
            <v>TGH. L. Anas Hasri</v>
          </cell>
          <cell r="I195" t="str">
            <v>untuk Biaya Transportasi dan Akomodasi Mengikuti Kegiatan Pertemuan dan Silaturrahmi Ulama Seluruh Indonesia</v>
          </cell>
          <cell r="J195" t="str">
            <v>Tahun 2011</v>
          </cell>
          <cell r="K195">
            <v>5000000</v>
          </cell>
          <cell r="L195">
            <v>40574</v>
          </cell>
          <cell r="M195">
            <v>2</v>
          </cell>
          <cell r="O195" t="str">
            <v/>
          </cell>
          <cell r="P195" t="str">
            <v/>
          </cell>
          <cell r="Q195" t="str">
            <v>G</v>
          </cell>
          <cell r="R195" t="str">
            <v/>
          </cell>
          <cell r="U195" t="str">
            <v>Bantuan Kepada  TGH. L. Anas Hasri untuk Biaya Transportasi dan Akomodasi Mengikuti Kegiatan Pertemuan dan Silaturrahmi Ulama Seluruh Indonesia Tahun 2011</v>
          </cell>
          <cell r="V195">
            <v>5000000</v>
          </cell>
          <cell r="W195" t="str">
            <v>5.1.5.01.02</v>
          </cell>
          <cell r="X195" t="str">
            <v>TGH. L. Anas Hasri untuk Biaya Transportasi dan Akomodasi Mengikuti Kegiatan Pertemuan dan Silaturrahmi Ulama Seluruh Indonesia Tahun 2011</v>
          </cell>
          <cell r="Y195">
            <v>192</v>
          </cell>
        </row>
        <row r="196">
          <cell r="A196">
            <v>193</v>
          </cell>
          <cell r="B196">
            <v>5</v>
          </cell>
          <cell r="C196" t="str">
            <v>1</v>
          </cell>
          <cell r="D196" t="str">
            <v>5</v>
          </cell>
          <cell r="E196" t="str">
            <v>01</v>
          </cell>
          <cell r="F196" t="str">
            <v>02</v>
          </cell>
          <cell r="G196" t="str">
            <v xml:space="preserve">Bantuan Kepada </v>
          </cell>
          <cell r="H196" t="str">
            <v>Panitia Pembangunan Masjid Jamiq SYAFA'ATUL JINAN Loyok Kec. Sikur Kab. Lombok Timur</v>
          </cell>
          <cell r="J196" t="str">
            <v>Tahun 2011</v>
          </cell>
          <cell r="K196">
            <v>15000000</v>
          </cell>
          <cell r="L196">
            <v>40574</v>
          </cell>
          <cell r="M196">
            <v>2</v>
          </cell>
          <cell r="O196" t="str">
            <v/>
          </cell>
          <cell r="P196" t="str">
            <v/>
          </cell>
          <cell r="Q196" t="str">
            <v>G</v>
          </cell>
          <cell r="R196" t="str">
            <v/>
          </cell>
          <cell r="U196" t="str">
            <v>Bantuan Kepada  Panitia Pembangunan Masjid Jamiq SYAFA'ATUL JINAN Loyok Kec. Sikur Kab. Lombok Timur  Tahun 2011</v>
          </cell>
          <cell r="V196">
            <v>15000000</v>
          </cell>
          <cell r="W196" t="str">
            <v>5.1.5.01.02</v>
          </cell>
          <cell r="X196" t="str">
            <v>Panitia Pembangunan Masjid Jamiq SYAFA'ATUL JINAN Loyok Kec. Sikur Kab. Lombok Timur  Tahun 2011</v>
          </cell>
          <cell r="Y196">
            <v>193</v>
          </cell>
        </row>
        <row r="197">
          <cell r="A197">
            <v>194</v>
          </cell>
          <cell r="B197">
            <v>5</v>
          </cell>
          <cell r="C197" t="str">
            <v>1</v>
          </cell>
          <cell r="D197" t="str">
            <v>5</v>
          </cell>
          <cell r="E197" t="str">
            <v>01</v>
          </cell>
          <cell r="F197" t="str">
            <v>02</v>
          </cell>
          <cell r="G197" t="str">
            <v xml:space="preserve">Bantuan Kepada </v>
          </cell>
          <cell r="H197" t="str">
            <v>Unit Pengelola Keuangan UPK (BUMDES) Badan Kesatuan Remaja Buwuh Desa Meninting Batu Layar Kab. Lombok Barat</v>
          </cell>
          <cell r="J197" t="str">
            <v>Tahun 2011</v>
          </cell>
          <cell r="K197">
            <v>20000000</v>
          </cell>
          <cell r="L197">
            <v>40574</v>
          </cell>
          <cell r="M197">
            <v>2</v>
          </cell>
          <cell r="O197" t="str">
            <v/>
          </cell>
          <cell r="P197" t="str">
            <v/>
          </cell>
          <cell r="Q197" t="str">
            <v>G</v>
          </cell>
          <cell r="R197" t="str">
            <v/>
          </cell>
          <cell r="U197" t="str">
            <v>Bantuan Kepada  Unit Pengelola Keuangan UPK (BUMDES) Badan Kesatuan Remaja Buwuh Desa Meninting Batu Layar Kab. Lombok Barat  Tahun 2011</v>
          </cell>
          <cell r="V197">
            <v>20000000</v>
          </cell>
          <cell r="W197" t="str">
            <v>5.1.5.01.02</v>
          </cell>
          <cell r="X197" t="str">
            <v>Unit Pengelola Keuangan UPK (BUMDES) Badan Kesatuan Remaja Buwuh Desa Meninting Batu Layar Kab. Lombok Barat  Tahun 2011</v>
          </cell>
          <cell r="Y197">
            <v>194</v>
          </cell>
        </row>
        <row r="198">
          <cell r="A198">
            <v>195</v>
          </cell>
          <cell r="B198">
            <v>5</v>
          </cell>
          <cell r="C198" t="str">
            <v>1</v>
          </cell>
          <cell r="D198" t="str">
            <v>5</v>
          </cell>
          <cell r="E198" t="str">
            <v>01</v>
          </cell>
          <cell r="F198" t="str">
            <v>02</v>
          </cell>
          <cell r="G198" t="str">
            <v xml:space="preserve">Bantuan Kepada </v>
          </cell>
          <cell r="H198" t="str">
            <v>Ikatan Widyaiswara Indonesia (IWI) Provinsi NTB Tahap I</v>
          </cell>
          <cell r="J198" t="str">
            <v>Tahun 2011</v>
          </cell>
          <cell r="K198">
            <v>29000000</v>
          </cell>
          <cell r="L198">
            <v>40574</v>
          </cell>
          <cell r="M198">
            <v>2</v>
          </cell>
          <cell r="O198" t="str">
            <v/>
          </cell>
          <cell r="P198" t="str">
            <v/>
          </cell>
          <cell r="Q198" t="str">
            <v>DPA</v>
          </cell>
          <cell r="R198" t="str">
            <v/>
          </cell>
          <cell r="U198" t="str">
            <v>Bantuan Kepada  Ikatan Widyaiswara Indonesia (IWI) Provinsi NTB Tahap I  Tahun 2011</v>
          </cell>
          <cell r="V198">
            <v>29000000</v>
          </cell>
          <cell r="W198" t="str">
            <v>5.1.5.01.02</v>
          </cell>
          <cell r="X198" t="str">
            <v>Ikatan Widyaiswara Indonesia (IWI) Provinsi NTB Tahap I  Tahun 2011</v>
          </cell>
          <cell r="Y198">
            <v>195</v>
          </cell>
        </row>
        <row r="199">
          <cell r="A199">
            <v>196</v>
          </cell>
          <cell r="B199">
            <v>5</v>
          </cell>
          <cell r="C199" t="str">
            <v>1</v>
          </cell>
          <cell r="D199" t="str">
            <v>5</v>
          </cell>
          <cell r="E199" t="str">
            <v>01</v>
          </cell>
          <cell r="F199" t="str">
            <v>01</v>
          </cell>
          <cell r="G199" t="str">
            <v xml:space="preserve">Bantuan Kepada </v>
          </cell>
          <cell r="H199" t="str">
            <v>Legiun Vetereran RI Provinsi NTB</v>
          </cell>
          <cell r="J199" t="str">
            <v>Tahun 2011</v>
          </cell>
          <cell r="K199">
            <v>50000000</v>
          </cell>
          <cell r="L199">
            <v>40575</v>
          </cell>
          <cell r="M199">
            <v>2</v>
          </cell>
          <cell r="O199" t="str">
            <v/>
          </cell>
          <cell r="P199" t="str">
            <v/>
          </cell>
          <cell r="Q199" t="str">
            <v>DPA</v>
          </cell>
          <cell r="R199" t="str">
            <v/>
          </cell>
          <cell r="U199" t="str">
            <v>Bantuan Kepada  Legiun Vetereran RI Provinsi NTB  Tahun 2011</v>
          </cell>
          <cell r="V199">
            <v>50000000</v>
          </cell>
          <cell r="W199" t="str">
            <v>5.1.5.01.01</v>
          </cell>
          <cell r="X199" t="str">
            <v>Legiun Vetereran RI Provinsi NTB  Tahun 2011</v>
          </cell>
          <cell r="Y199">
            <v>196</v>
          </cell>
        </row>
        <row r="200">
          <cell r="A200">
            <v>197</v>
          </cell>
          <cell r="B200">
            <v>5</v>
          </cell>
          <cell r="C200" t="str">
            <v>1</v>
          </cell>
          <cell r="D200" t="str">
            <v>5</v>
          </cell>
          <cell r="E200" t="str">
            <v>01</v>
          </cell>
          <cell r="F200" t="str">
            <v>02</v>
          </cell>
          <cell r="G200" t="str">
            <v xml:space="preserve">Bantuan Kepada </v>
          </cell>
          <cell r="H200" t="str">
            <v>Khaerani Untuk Modal Usaha Desa Montong Tangi Kec. Sakra Lotim</v>
          </cell>
          <cell r="J200" t="str">
            <v>Tahun 2011</v>
          </cell>
          <cell r="K200">
            <v>2500000</v>
          </cell>
          <cell r="L200">
            <v>40575</v>
          </cell>
          <cell r="M200">
            <v>2</v>
          </cell>
          <cell r="O200" t="str">
            <v/>
          </cell>
          <cell r="P200" t="str">
            <v/>
          </cell>
          <cell r="Q200" t="str">
            <v>K</v>
          </cell>
          <cell r="R200" t="str">
            <v/>
          </cell>
          <cell r="U200" t="str">
            <v>Bantuan Kepada  Khaerani Untuk Modal Usaha Desa Montong Tangi Kec. Sakra Lotim  Tahun 2011</v>
          </cell>
          <cell r="V200">
            <v>2500000</v>
          </cell>
          <cell r="W200" t="str">
            <v>5.1.5.01.02</v>
          </cell>
          <cell r="X200" t="str">
            <v>Khaerani Untuk Modal Usaha Desa Montong Tangi Kec. Sakra Lotim  Tahun 2011</v>
          </cell>
          <cell r="Y200">
            <v>197</v>
          </cell>
        </row>
        <row r="201">
          <cell r="A201">
            <v>198</v>
          </cell>
          <cell r="B201">
            <v>5</v>
          </cell>
          <cell r="C201" t="str">
            <v>1</v>
          </cell>
          <cell r="D201" t="str">
            <v>5</v>
          </cell>
          <cell r="E201" t="str">
            <v>01</v>
          </cell>
          <cell r="F201" t="str">
            <v>02</v>
          </cell>
          <cell r="G201" t="str">
            <v xml:space="preserve">Bantuan Kepada </v>
          </cell>
          <cell r="H201" t="str">
            <v>Agussalim Untuk Modal Usaha Desa Gunung Rajak Kec. Sakra Barat</v>
          </cell>
          <cell r="J201" t="str">
            <v>Tahun 2011</v>
          </cell>
          <cell r="K201">
            <v>2500000</v>
          </cell>
          <cell r="L201">
            <v>40575</v>
          </cell>
          <cell r="M201">
            <v>2</v>
          </cell>
          <cell r="O201" t="str">
            <v/>
          </cell>
          <cell r="P201" t="str">
            <v/>
          </cell>
          <cell r="Q201" t="str">
            <v>K</v>
          </cell>
          <cell r="R201" t="str">
            <v/>
          </cell>
          <cell r="U201" t="str">
            <v>Bantuan Kepada  Agussalim Untuk Modal Usaha Desa Gunung Rajak Kec. Sakra Barat  Tahun 2011</v>
          </cell>
          <cell r="V201">
            <v>2500000</v>
          </cell>
          <cell r="W201" t="str">
            <v>5.1.5.01.02</v>
          </cell>
          <cell r="X201" t="str">
            <v>Agussalim Untuk Modal Usaha Desa Gunung Rajak Kec. Sakra Barat  Tahun 2011</v>
          </cell>
          <cell r="Y201">
            <v>198</v>
          </cell>
        </row>
        <row r="202">
          <cell r="A202">
            <v>199</v>
          </cell>
          <cell r="B202">
            <v>5</v>
          </cell>
          <cell r="C202" t="str">
            <v>1</v>
          </cell>
          <cell r="D202" t="str">
            <v>5</v>
          </cell>
          <cell r="E202" t="str">
            <v>01</v>
          </cell>
          <cell r="F202" t="str">
            <v>02</v>
          </cell>
          <cell r="G202" t="str">
            <v xml:space="preserve">Bantuan Kepada </v>
          </cell>
          <cell r="H202" t="str">
            <v>Pembangunan Masjid Jami' NURUL ISLAM Rensing Bat Desa Rensing Kec. Sakra Barat Kab. Lombok Timur</v>
          </cell>
          <cell r="J202" t="str">
            <v>Tahun 2011</v>
          </cell>
          <cell r="K202">
            <v>15000000</v>
          </cell>
          <cell r="L202">
            <v>40575</v>
          </cell>
          <cell r="M202">
            <v>2</v>
          </cell>
          <cell r="O202" t="str">
            <v/>
          </cell>
          <cell r="P202" t="str">
            <v/>
          </cell>
          <cell r="Q202" t="str">
            <v>K</v>
          </cell>
          <cell r="R202" t="str">
            <v/>
          </cell>
          <cell r="U202" t="str">
            <v>Bantuan Kepada  Pembangunan Masjid Jami' NURUL ISLAM Rensing Bat Desa Rensing Kec. Sakra Barat Kab. Lombok Timur  Tahun 2011</v>
          </cell>
          <cell r="V202">
            <v>15000000</v>
          </cell>
          <cell r="W202" t="str">
            <v>5.1.5.01.02</v>
          </cell>
          <cell r="X202" t="str">
            <v>Pembangunan Masjid Jami' NURUL ISLAM Rensing Bat Desa Rensing Kec. Sakra Barat Kab. Lombok Timur  Tahun 2011</v>
          </cell>
          <cell r="Y202">
            <v>199</v>
          </cell>
        </row>
        <row r="203">
          <cell r="A203">
            <v>200</v>
          </cell>
          <cell r="B203">
            <v>5</v>
          </cell>
          <cell r="C203" t="str">
            <v>1</v>
          </cell>
          <cell r="D203" t="str">
            <v>5</v>
          </cell>
          <cell r="E203" t="str">
            <v>01</v>
          </cell>
          <cell r="F203" t="str">
            <v>02</v>
          </cell>
          <cell r="G203" t="str">
            <v xml:space="preserve">Bantuan Kepada </v>
          </cell>
          <cell r="H203" t="str">
            <v>Madrasah Tsanawiyah Birrul Walidain NW Rensing Kec. Sakra Barat Kab. Lombok Timur</v>
          </cell>
          <cell r="J203" t="str">
            <v>Tahun 2011</v>
          </cell>
          <cell r="K203">
            <v>7500000</v>
          </cell>
          <cell r="L203">
            <v>40575</v>
          </cell>
          <cell r="M203">
            <v>2</v>
          </cell>
          <cell r="O203" t="str">
            <v/>
          </cell>
          <cell r="P203" t="str">
            <v/>
          </cell>
          <cell r="Q203" t="str">
            <v>K</v>
          </cell>
          <cell r="R203" t="str">
            <v/>
          </cell>
          <cell r="U203" t="str">
            <v>Bantuan Kepada  Madrasah Tsanawiyah Birrul Walidain NW Rensing Kec. Sakra Barat Kab. Lombok Timur  Tahun 2011</v>
          </cell>
          <cell r="V203">
            <v>7500000</v>
          </cell>
          <cell r="W203" t="str">
            <v>5.1.5.01.02</v>
          </cell>
          <cell r="X203" t="str">
            <v>Madrasah Tsanawiyah Birrul Walidain NW Rensing Kec. Sakra Barat Kab. Lombok Timur  Tahun 2011</v>
          </cell>
          <cell r="Y203">
            <v>200</v>
          </cell>
        </row>
        <row r="204">
          <cell r="A204">
            <v>201</v>
          </cell>
          <cell r="B204">
            <v>5</v>
          </cell>
          <cell r="C204" t="str">
            <v>1</v>
          </cell>
          <cell r="D204" t="str">
            <v>5</v>
          </cell>
          <cell r="E204" t="str">
            <v>01</v>
          </cell>
          <cell r="F204" t="str">
            <v>02</v>
          </cell>
          <cell r="G204" t="str">
            <v xml:space="preserve">Bantuan Kepada </v>
          </cell>
          <cell r="H204" t="str">
            <v>Panitia Pembangunan Masjid AT TAUBAH RT 07 Karang Bedil Kel. Mataram Timur Kec. Mataram Kota Mataram</v>
          </cell>
          <cell r="K204">
            <v>15000000</v>
          </cell>
          <cell r="L204">
            <v>40575</v>
          </cell>
          <cell r="M204">
            <v>2</v>
          </cell>
          <cell r="O204" t="str">
            <v/>
          </cell>
          <cell r="P204" t="str">
            <v/>
          </cell>
          <cell r="Q204" t="str">
            <v>K</v>
          </cell>
          <cell r="R204" t="str">
            <v/>
          </cell>
          <cell r="U204" t="str">
            <v xml:space="preserve">Bantuan Kepada  Panitia Pembangunan Masjid AT TAUBAH RT 07 Karang Bedil Kel. Mataram Timur Kec. Mataram Kota Mataram  </v>
          </cell>
          <cell r="V204">
            <v>15000000</v>
          </cell>
          <cell r="W204" t="str">
            <v>5.1.5.01.02</v>
          </cell>
          <cell r="X204" t="str">
            <v xml:space="preserve">Panitia Pembangunan Masjid AT TAUBAH RT 07 Karang Bedil Kel. Mataram Timur Kec. Mataram Kota Mataram  </v>
          </cell>
          <cell r="Y204">
            <v>201</v>
          </cell>
        </row>
        <row r="205">
          <cell r="A205">
            <v>202</v>
          </cell>
          <cell r="B205">
            <v>5</v>
          </cell>
          <cell r="C205" t="str">
            <v>1</v>
          </cell>
          <cell r="D205" t="str">
            <v>5</v>
          </cell>
          <cell r="E205" t="str">
            <v>01</v>
          </cell>
          <cell r="F205" t="str">
            <v>02</v>
          </cell>
          <cell r="G205" t="str">
            <v xml:space="preserve">Bantuan Kepada </v>
          </cell>
          <cell r="H205" t="str">
            <v>Majelis Pimpinan Wilayah Pemuda Pancasila Nusa Tenggara Barat</v>
          </cell>
          <cell r="K205">
            <v>14250000</v>
          </cell>
          <cell r="L205">
            <v>40575</v>
          </cell>
          <cell r="M205">
            <v>2</v>
          </cell>
          <cell r="O205" t="str">
            <v/>
          </cell>
          <cell r="P205" t="str">
            <v/>
          </cell>
          <cell r="Q205" t="str">
            <v>K</v>
          </cell>
          <cell r="R205" t="str">
            <v/>
          </cell>
          <cell r="U205" t="str">
            <v xml:space="preserve">Bantuan Kepada  Majelis Pimpinan Wilayah Pemuda Pancasila Nusa Tenggara Barat  </v>
          </cell>
          <cell r="V205">
            <v>14250000</v>
          </cell>
          <cell r="W205" t="str">
            <v>5.1.5.01.02</v>
          </cell>
          <cell r="X205" t="str">
            <v xml:space="preserve">Majelis Pimpinan Wilayah Pemuda Pancasila Nusa Tenggara Barat  </v>
          </cell>
          <cell r="Y205">
            <v>202</v>
          </cell>
        </row>
        <row r="206">
          <cell r="A206">
            <v>203</v>
          </cell>
          <cell r="B206">
            <v>5</v>
          </cell>
          <cell r="C206" t="str">
            <v>1</v>
          </cell>
          <cell r="D206" t="str">
            <v>5</v>
          </cell>
          <cell r="E206" t="str">
            <v>01</v>
          </cell>
          <cell r="F206" t="str">
            <v>02</v>
          </cell>
          <cell r="G206" t="str">
            <v xml:space="preserve">Bantuan Pemulangan Orang Terlantar An. </v>
          </cell>
          <cell r="H206" t="str">
            <v>Sarimah ke Upajiwa 3/10 RT 01 RW 02 Kel. Ngagel Kec. Wonokromo Surabaya Jawa Timur</v>
          </cell>
          <cell r="J206" t="str">
            <v>Tahun 2011</v>
          </cell>
          <cell r="K206">
            <v>300000</v>
          </cell>
          <cell r="L206">
            <v>40575</v>
          </cell>
          <cell r="M206">
            <v>2</v>
          </cell>
          <cell r="O206" t="str">
            <v/>
          </cell>
          <cell r="P206" t="str">
            <v/>
          </cell>
          <cell r="Q206" t="str">
            <v>K</v>
          </cell>
          <cell r="R206" t="str">
            <v/>
          </cell>
          <cell r="S206" t="str">
            <v>R</v>
          </cell>
          <cell r="U206" t="str">
            <v>Bantuan Pemulangan Orang Terlantar An.  Sarimah ke Upajiwa 3/10 RT 01 RW 02 Kel. Ngagel Kec. Wonokromo Surabaya Jawa Timur  Tahun 2011</v>
          </cell>
          <cell r="V206">
            <v>300000</v>
          </cell>
          <cell r="W206" t="str">
            <v>5.1.5.01.02</v>
          </cell>
          <cell r="X206" t="str">
            <v>Sarimah ke Upajiwa 3/10 RT 01 RW 02 Kel. Ngagel Kec. Wonokromo Surabaya Jawa Timur  Tahun 2011</v>
          </cell>
          <cell r="Y206">
            <v>203</v>
          </cell>
        </row>
        <row r="207">
          <cell r="A207">
            <v>204</v>
          </cell>
          <cell r="B207">
            <v>5</v>
          </cell>
          <cell r="C207" t="str">
            <v>1</v>
          </cell>
          <cell r="D207" t="str">
            <v>5</v>
          </cell>
          <cell r="E207" t="str">
            <v>01</v>
          </cell>
          <cell r="F207" t="str">
            <v>02</v>
          </cell>
          <cell r="G207" t="str">
            <v xml:space="preserve">Bantuan Pemulangan Orang Terlantar An. </v>
          </cell>
          <cell r="H207" t="str">
            <v>Okriadeskha N. Padlan ke Jl. Petamburan RT 09 RW 08 Kel. Petamburan Kec. Tanah Abang Jakarta Pusat</v>
          </cell>
          <cell r="J207" t="str">
            <v>Tahun 2011</v>
          </cell>
          <cell r="K207">
            <v>350000</v>
          </cell>
          <cell r="L207">
            <v>40575</v>
          </cell>
          <cell r="M207">
            <v>3</v>
          </cell>
          <cell r="O207" t="str">
            <v/>
          </cell>
          <cell r="P207" t="str">
            <v/>
          </cell>
          <cell r="Q207" t="str">
            <v>K</v>
          </cell>
          <cell r="R207" t="str">
            <v/>
          </cell>
          <cell r="S207" t="str">
            <v>R</v>
          </cell>
          <cell r="U207" t="str">
            <v>Bantuan Pemulangan Orang Terlantar An.  Okriadeskha N. Padlan ke Jl. Petamburan RT 09 RW 08 Kel. Petamburan Kec. Tanah Abang Jakarta Pusat  Tahun 2011</v>
          </cell>
          <cell r="V207">
            <v>350000</v>
          </cell>
          <cell r="W207" t="str">
            <v>5.1.5.01.02</v>
          </cell>
          <cell r="X207" t="str">
            <v>Okriadeskha N. Padlan ke Jl. Petamburan RT 09 RW 08 Kel. Petamburan Kec. Tanah Abang Jakarta Pusat  Tahun 2011</v>
          </cell>
          <cell r="Y207">
            <v>204</v>
          </cell>
        </row>
        <row r="208">
          <cell r="A208">
            <v>205</v>
          </cell>
          <cell r="B208">
            <v>5</v>
          </cell>
          <cell r="C208" t="str">
            <v>1</v>
          </cell>
          <cell r="D208" t="str">
            <v>5</v>
          </cell>
          <cell r="E208" t="str">
            <v>01</v>
          </cell>
          <cell r="F208" t="str">
            <v>02</v>
          </cell>
          <cell r="G208" t="str">
            <v xml:space="preserve">Bantuan Kepada </v>
          </cell>
          <cell r="H208" t="str">
            <v>Sri Mulyati Fakultas Pertanian Universitas NW Mataram</v>
          </cell>
          <cell r="I208" t="str">
            <v>untuk Biaya SPP</v>
          </cell>
          <cell r="J208" t="str">
            <v>Tahun 2011</v>
          </cell>
          <cell r="K208">
            <v>1400000</v>
          </cell>
          <cell r="L208">
            <v>40575</v>
          </cell>
          <cell r="M208">
            <v>3</v>
          </cell>
          <cell r="O208" t="str">
            <v/>
          </cell>
          <cell r="P208" t="str">
            <v/>
          </cell>
          <cell r="Q208" t="str">
            <v>K</v>
          </cell>
          <cell r="R208" t="str">
            <v/>
          </cell>
          <cell r="U208" t="str">
            <v>Bantuan Kepada  Sri Mulyati Fakultas Pertanian Universitas NW Mataram untuk Biaya SPP Tahun 2011</v>
          </cell>
          <cell r="V208">
            <v>1400000</v>
          </cell>
          <cell r="W208" t="str">
            <v>5.1.5.01.02</v>
          </cell>
          <cell r="X208" t="str">
            <v>Sri Mulyati Fakultas Pertanian Universitas NW Mataram untuk Biaya SPP Tahun 2011</v>
          </cell>
          <cell r="Y208">
            <v>205</v>
          </cell>
        </row>
        <row r="209">
          <cell r="A209">
            <v>206</v>
          </cell>
          <cell r="B209">
            <v>5</v>
          </cell>
          <cell r="C209" t="str">
            <v>1</v>
          </cell>
          <cell r="D209" t="str">
            <v>5</v>
          </cell>
          <cell r="E209" t="str">
            <v>01</v>
          </cell>
          <cell r="F209" t="str">
            <v>02</v>
          </cell>
          <cell r="G209" t="str">
            <v xml:space="preserve">Bantuan Kepada </v>
          </cell>
          <cell r="H209" t="str">
            <v>Ponpes MI'ROJUSSALAM Bilekedit Babussalam Gerung Kab. Lombok Barat</v>
          </cell>
          <cell r="J209" t="str">
            <v>Tahun 2011</v>
          </cell>
          <cell r="K209">
            <v>10000000</v>
          </cell>
          <cell r="L209">
            <v>40576</v>
          </cell>
          <cell r="M209">
            <v>3</v>
          </cell>
          <cell r="O209" t="str">
            <v/>
          </cell>
          <cell r="P209" t="str">
            <v/>
          </cell>
          <cell r="Q209" t="str">
            <v>G</v>
          </cell>
          <cell r="R209" t="str">
            <v/>
          </cell>
          <cell r="U209" t="str">
            <v>Bantuan Kepada  Ponpes MI'ROJUSSALAM Bilekedit Babussalam Gerung Kab. Lombok Barat  Tahun 2011</v>
          </cell>
          <cell r="V209">
            <v>10000000</v>
          </cell>
          <cell r="W209" t="str">
            <v>5.1.5.01.02</v>
          </cell>
          <cell r="X209" t="str">
            <v>Ponpes MI'ROJUSSALAM Bilekedit Babussalam Gerung Kab. Lombok Barat  Tahun 2011</v>
          </cell>
          <cell r="Y209">
            <v>206</v>
          </cell>
        </row>
        <row r="210">
          <cell r="A210">
            <v>207</v>
          </cell>
          <cell r="B210">
            <v>5</v>
          </cell>
          <cell r="C210" t="str">
            <v>1</v>
          </cell>
          <cell r="D210" t="str">
            <v>5</v>
          </cell>
          <cell r="E210" t="str">
            <v>01</v>
          </cell>
          <cell r="F210" t="str">
            <v>02</v>
          </cell>
          <cell r="G210" t="str">
            <v xml:space="preserve">Bantuan Kepada </v>
          </cell>
          <cell r="H210" t="str">
            <v>Ramli, S.Pd.I untuk Biaya Penyelesaian Study Program Pascasarjana Universitas Darul'ulum Lamongan Jatim</v>
          </cell>
          <cell r="K210">
            <v>3000000</v>
          </cell>
          <cell r="L210">
            <v>40576</v>
          </cell>
          <cell r="M210">
            <v>3</v>
          </cell>
          <cell r="O210" t="str">
            <v/>
          </cell>
          <cell r="P210" t="str">
            <v/>
          </cell>
          <cell r="Q210" t="str">
            <v>K</v>
          </cell>
          <cell r="R210" t="str">
            <v/>
          </cell>
          <cell r="U210" t="str">
            <v xml:space="preserve">Bantuan Kepada  Ramli, S.Pd.I untuk Biaya Penyelesaian Study Program Pascasarjana Universitas Darul'ulum Lamongan Jatim  </v>
          </cell>
          <cell r="V210">
            <v>3000000</v>
          </cell>
          <cell r="W210" t="str">
            <v>5.1.5.01.02</v>
          </cell>
          <cell r="X210" t="str">
            <v xml:space="preserve">Ramli, S.Pd.I untuk Biaya Penyelesaian Study Program Pascasarjana Universitas Darul'ulum Lamongan Jatim  </v>
          </cell>
          <cell r="Y210">
            <v>207</v>
          </cell>
        </row>
        <row r="211">
          <cell r="A211">
            <v>208</v>
          </cell>
          <cell r="B211">
            <v>5</v>
          </cell>
          <cell r="C211" t="str">
            <v>1</v>
          </cell>
          <cell r="D211" t="str">
            <v>5</v>
          </cell>
          <cell r="E211" t="str">
            <v>01</v>
          </cell>
          <cell r="F211" t="str">
            <v>02</v>
          </cell>
          <cell r="G211" t="str">
            <v xml:space="preserve">Bantuan Kepada </v>
          </cell>
          <cell r="H211" t="str">
            <v>Mahnan, S.Pd.I untuk Biaya Penyelesaian Study Program Pascasarjana Universitas Darul'ulum Lamongan Jatim</v>
          </cell>
          <cell r="K211">
            <v>3000000</v>
          </cell>
          <cell r="L211">
            <v>40576</v>
          </cell>
          <cell r="M211">
            <v>3</v>
          </cell>
          <cell r="O211" t="str">
            <v/>
          </cell>
          <cell r="P211" t="str">
            <v/>
          </cell>
          <cell r="Q211" t="str">
            <v>K</v>
          </cell>
          <cell r="R211" t="str">
            <v/>
          </cell>
          <cell r="U211" t="str">
            <v xml:space="preserve">Bantuan Kepada  Mahnan, S.Pd.I untuk Biaya Penyelesaian Study Program Pascasarjana Universitas Darul'ulum Lamongan Jatim  </v>
          </cell>
          <cell r="V211">
            <v>3000000</v>
          </cell>
          <cell r="W211" t="str">
            <v>5.1.5.01.02</v>
          </cell>
          <cell r="X211" t="str">
            <v xml:space="preserve">Mahnan, S.Pd.I untuk Biaya Penyelesaian Study Program Pascasarjana Universitas Darul'ulum Lamongan Jatim  </v>
          </cell>
          <cell r="Y211">
            <v>208</v>
          </cell>
        </row>
        <row r="212">
          <cell r="A212">
            <v>209</v>
          </cell>
          <cell r="B212">
            <v>5</v>
          </cell>
          <cell r="C212" t="str">
            <v>1</v>
          </cell>
          <cell r="D212" t="str">
            <v>5</v>
          </cell>
          <cell r="E212" t="str">
            <v>01</v>
          </cell>
          <cell r="F212" t="str">
            <v>02</v>
          </cell>
          <cell r="G212" t="str">
            <v xml:space="preserve">Bantuan Pemulangan Orang Terlantar An. </v>
          </cell>
          <cell r="H212" t="str">
            <v>H. Sumardi ke Desa Tapan Rejo RT. 05 RW. 02 Kec. Muncar Kab. Banyuwangi</v>
          </cell>
          <cell r="K212">
            <v>250000</v>
          </cell>
          <cell r="L212">
            <v>40578</v>
          </cell>
          <cell r="M212">
            <v>3</v>
          </cell>
          <cell r="O212" t="str">
            <v/>
          </cell>
          <cell r="P212" t="str">
            <v/>
          </cell>
          <cell r="Q212" t="str">
            <v>K</v>
          </cell>
          <cell r="R212" t="str">
            <v/>
          </cell>
          <cell r="U212" t="str">
            <v xml:space="preserve">Bantuan Pemulangan Orang Terlantar An.  H. Sumardi ke Desa Tapan Rejo RT. 05 RW. 02 Kec. Muncar Kab. Banyuwangi  </v>
          </cell>
          <cell r="V212">
            <v>250000</v>
          </cell>
          <cell r="W212" t="str">
            <v>5.1.5.01.02</v>
          </cell>
          <cell r="X212" t="str">
            <v xml:space="preserve">H. Sumardi ke Desa Tapan Rejo RT. 05 RW. 02 Kec. Muncar Kab. Banyuwangi  </v>
          </cell>
          <cell r="Y212">
            <v>209</v>
          </cell>
        </row>
        <row r="213">
          <cell r="A213">
            <v>210</v>
          </cell>
          <cell r="B213">
            <v>5</v>
          </cell>
          <cell r="C213" t="str">
            <v>1</v>
          </cell>
          <cell r="D213" t="str">
            <v>5</v>
          </cell>
          <cell r="E213" t="str">
            <v>01</v>
          </cell>
          <cell r="F213" t="str">
            <v>02</v>
          </cell>
          <cell r="G213" t="str">
            <v xml:space="preserve">Bantuan Kepada </v>
          </cell>
          <cell r="H213" t="str">
            <v>MTs. Tahzibul Akhlaq Sisik Desa Sisik Kec. Pringgarata Loteng</v>
          </cell>
          <cell r="I213" t="str">
            <v>Dalam Rangka Pengadaan LCD Proyektor, Laptop, Komputer, Dll</v>
          </cell>
          <cell r="J213" t="str">
            <v>Tahun 2011</v>
          </cell>
          <cell r="K213">
            <v>10000000</v>
          </cell>
          <cell r="L213">
            <v>40578</v>
          </cell>
          <cell r="M213">
            <v>3</v>
          </cell>
          <cell r="O213" t="str">
            <v/>
          </cell>
          <cell r="P213" t="str">
            <v/>
          </cell>
          <cell r="Q213" t="str">
            <v>G</v>
          </cell>
          <cell r="R213" t="str">
            <v/>
          </cell>
          <cell r="U213" t="str">
            <v>Bantuan Kepada  MTs. Tahzibul Akhlaq Sisik Desa Sisik Kec. Pringgarata Loteng Dalam Rangka Pengadaan LCD Proyektor, Laptop, Komputer, Dll Tahun 2011</v>
          </cell>
          <cell r="V213">
            <v>10000000</v>
          </cell>
          <cell r="W213" t="str">
            <v>5.1.5.01.02</v>
          </cell>
          <cell r="X213" t="str">
            <v>MTs. Tahzibul Akhlaq Sisik Desa Sisik Kec. Pringgarata Loteng Dalam Rangka Pengadaan LCD Proyektor, Laptop, Komputer, Dll Tahun 2011</v>
          </cell>
          <cell r="Y213">
            <v>210</v>
          </cell>
        </row>
        <row r="214">
          <cell r="A214">
            <v>211</v>
          </cell>
          <cell r="B214">
            <v>5</v>
          </cell>
          <cell r="C214" t="str">
            <v>1</v>
          </cell>
          <cell r="D214" t="str">
            <v>5</v>
          </cell>
          <cell r="E214" t="str">
            <v>01</v>
          </cell>
          <cell r="F214" t="str">
            <v>02</v>
          </cell>
          <cell r="G214" t="str">
            <v xml:space="preserve">Bantuan Kepada </v>
          </cell>
          <cell r="H214" t="str">
            <v>Panitia Tim Pembina International Mathematics Competition ( IMC ) Jl. Pendidikan No. 19A Mataram</v>
          </cell>
          <cell r="I214" t="str">
            <v xml:space="preserve">Dalam rangka Pembentukan Pusat ( Center ) Pembinaan Internasional IMC </v>
          </cell>
          <cell r="J214" t="str">
            <v>Tahun 2011</v>
          </cell>
          <cell r="K214">
            <v>10000000</v>
          </cell>
          <cell r="L214">
            <v>40578</v>
          </cell>
          <cell r="M214">
            <v>3</v>
          </cell>
          <cell r="O214" t="str">
            <v/>
          </cell>
          <cell r="P214" t="str">
            <v/>
          </cell>
          <cell r="Q214" t="str">
            <v>G</v>
          </cell>
          <cell r="R214" t="str">
            <v/>
          </cell>
          <cell r="U214" t="str">
            <v>Bantuan Kepada  Panitia Tim Pembina International Mathematics Competition ( IMC ) Jl. Pendidikan No. 19A Mataram Dalam rangka Pembentukan Pusat ( Center ) Pembinaan Internasional IMC  Tahun 2011</v>
          </cell>
          <cell r="V214">
            <v>10000000</v>
          </cell>
          <cell r="W214" t="str">
            <v>5.1.5.01.02</v>
          </cell>
          <cell r="X214" t="str">
            <v>Panitia Tim Pembina International Mathematics Competition ( IMC ) Jl. Pendidikan No. 19A Mataram Dalam rangka Pembentukan Pusat ( Center ) Pembinaan Internasional IMC  Tahun 2011</v>
          </cell>
          <cell r="Y214">
            <v>211</v>
          </cell>
        </row>
        <row r="215">
          <cell r="A215">
            <v>212</v>
          </cell>
          <cell r="B215">
            <v>5</v>
          </cell>
          <cell r="C215" t="str">
            <v>1</v>
          </cell>
          <cell r="D215" t="str">
            <v>5</v>
          </cell>
          <cell r="E215" t="str">
            <v>01</v>
          </cell>
          <cell r="F215" t="str">
            <v>02</v>
          </cell>
          <cell r="G215" t="str">
            <v xml:space="preserve">Bantuan Kepada </v>
          </cell>
          <cell r="H215" t="str">
            <v>Mawardi Khairi Magister Ilmu Hukum Program Pascasarjana Universitas Mataram</v>
          </cell>
          <cell r="I215" t="str">
            <v>Untuk biaya penelitian tugas akhir</v>
          </cell>
          <cell r="J215" t="str">
            <v>Tahun 2011</v>
          </cell>
          <cell r="K215">
            <v>7500000</v>
          </cell>
          <cell r="L215">
            <v>40578</v>
          </cell>
          <cell r="M215">
            <v>3</v>
          </cell>
          <cell r="O215" t="str">
            <v/>
          </cell>
          <cell r="P215" t="str">
            <v/>
          </cell>
          <cell r="Q215" t="str">
            <v>G</v>
          </cell>
          <cell r="R215" t="str">
            <v/>
          </cell>
          <cell r="U215" t="str">
            <v>Bantuan Kepada  Mawardi Khairi Magister Ilmu Hukum Program Pascasarjana Universitas Mataram Untuk biaya penelitian tugas akhir Tahun 2011</v>
          </cell>
          <cell r="V215">
            <v>7500000</v>
          </cell>
          <cell r="W215" t="str">
            <v>5.1.5.01.02</v>
          </cell>
          <cell r="X215" t="str">
            <v>Mawardi Khairi Magister Ilmu Hukum Program Pascasarjana Universitas Mataram Untuk biaya penelitian tugas akhir Tahun 2011</v>
          </cell>
          <cell r="Y215">
            <v>212</v>
          </cell>
        </row>
        <row r="216">
          <cell r="A216">
            <v>213</v>
          </cell>
          <cell r="B216">
            <v>5</v>
          </cell>
          <cell r="C216" t="str">
            <v>1</v>
          </cell>
          <cell r="D216" t="str">
            <v>5</v>
          </cell>
          <cell r="E216" t="str">
            <v>01</v>
          </cell>
          <cell r="F216" t="str">
            <v>02</v>
          </cell>
          <cell r="G216" t="str">
            <v xml:space="preserve">Bantuan Kepada </v>
          </cell>
          <cell r="H216" t="str">
            <v>Badan Kesejahteraan Masjid ( BKM ) AL-HIDAYAH Desa Baka Jaya Kec. Woja Dompu</v>
          </cell>
          <cell r="I216" t="str">
            <v>Untuk rehab masjid</v>
          </cell>
          <cell r="K216">
            <v>7500000</v>
          </cell>
          <cell r="L216">
            <v>40578</v>
          </cell>
          <cell r="M216">
            <v>3</v>
          </cell>
          <cell r="O216" t="str">
            <v/>
          </cell>
          <cell r="P216" t="str">
            <v/>
          </cell>
          <cell r="Q216" t="str">
            <v>G</v>
          </cell>
          <cell r="R216" t="str">
            <v/>
          </cell>
          <cell r="U216" t="str">
            <v xml:space="preserve">Bantuan Kepada  Badan Kesejahteraan Masjid ( BKM ) AL-HIDAYAH Desa Baka Jaya Kec. Woja Dompu Untuk rehab masjid </v>
          </cell>
          <cell r="V216">
            <v>7500000</v>
          </cell>
          <cell r="W216" t="str">
            <v>5.1.5.01.02</v>
          </cell>
          <cell r="X216" t="str">
            <v xml:space="preserve">Badan Kesejahteraan Masjid ( BKM ) AL-HIDAYAH Desa Baka Jaya Kec. Woja Dompu Untuk rehab masjid </v>
          </cell>
          <cell r="Y216">
            <v>213</v>
          </cell>
        </row>
        <row r="217">
          <cell r="A217">
            <v>214</v>
          </cell>
          <cell r="B217">
            <v>5</v>
          </cell>
          <cell r="C217" t="str">
            <v>1</v>
          </cell>
          <cell r="D217" t="str">
            <v>5</v>
          </cell>
          <cell r="E217" t="str">
            <v>01</v>
          </cell>
          <cell r="F217" t="str">
            <v>02</v>
          </cell>
          <cell r="G217" t="str">
            <v xml:space="preserve">Bantuan Kepada </v>
          </cell>
          <cell r="H217" t="str">
            <v>Lembaga Pemberdayaan Masyarakat ( LPM ) Maju Bersama Desa Tetebatu kec. Sikur Lotim</v>
          </cell>
          <cell r="I217" t="str">
            <v>Dalam rangka pemberdayaan pemuda dan masyarakat</v>
          </cell>
          <cell r="K217">
            <v>5000000</v>
          </cell>
          <cell r="L217">
            <v>40578</v>
          </cell>
          <cell r="M217">
            <v>3</v>
          </cell>
          <cell r="O217" t="str">
            <v/>
          </cell>
          <cell r="P217" t="str">
            <v/>
          </cell>
          <cell r="Q217" t="str">
            <v>G</v>
          </cell>
          <cell r="R217" t="str">
            <v/>
          </cell>
          <cell r="U217" t="str">
            <v xml:space="preserve">Bantuan Kepada  Lembaga Pemberdayaan Masyarakat ( LPM ) Maju Bersama Desa Tetebatu kec. Sikur Lotim Dalam rangka pemberdayaan pemuda dan masyarakat </v>
          </cell>
          <cell r="V217">
            <v>5000000</v>
          </cell>
          <cell r="W217" t="str">
            <v>5.1.5.01.02</v>
          </cell>
          <cell r="X217" t="str">
            <v xml:space="preserve">Lembaga Pemberdayaan Masyarakat ( LPM ) Maju Bersama Desa Tetebatu kec. Sikur Lotim Dalam rangka pemberdayaan pemuda dan masyarakat </v>
          </cell>
          <cell r="Y217">
            <v>214</v>
          </cell>
        </row>
        <row r="218">
          <cell r="A218">
            <v>215</v>
          </cell>
          <cell r="B218">
            <v>5</v>
          </cell>
          <cell r="C218" t="str">
            <v>1</v>
          </cell>
          <cell r="D218" t="str">
            <v>5</v>
          </cell>
          <cell r="E218" t="str">
            <v>01</v>
          </cell>
          <cell r="F218" t="str">
            <v>02</v>
          </cell>
          <cell r="G218" t="str">
            <v xml:space="preserve">Bantuan Kepada </v>
          </cell>
          <cell r="H218" t="str">
            <v>Asuhan Keluarga SYAPA'ATULMUHIBBIN Desa Tetebatu Kec. Sikur Lotim</v>
          </cell>
          <cell r="I218" t="str">
            <v>Untuk biaya operasional</v>
          </cell>
          <cell r="J218" t="str">
            <v>Tahun 2011</v>
          </cell>
          <cell r="K218">
            <v>2500000</v>
          </cell>
          <cell r="L218">
            <v>40578</v>
          </cell>
          <cell r="M218">
            <v>3</v>
          </cell>
          <cell r="O218" t="str">
            <v/>
          </cell>
          <cell r="P218" t="str">
            <v/>
          </cell>
          <cell r="Q218" t="str">
            <v>G</v>
          </cell>
          <cell r="R218" t="str">
            <v/>
          </cell>
          <cell r="U218" t="str">
            <v>Bantuan Kepada  Asuhan Keluarga SYAPA'ATULMUHIBBIN Desa Tetebatu Kec. Sikur Lotim Untuk biaya operasional Tahun 2011</v>
          </cell>
          <cell r="V218">
            <v>2500000</v>
          </cell>
          <cell r="W218" t="str">
            <v>5.1.5.01.02</v>
          </cell>
          <cell r="X218" t="str">
            <v>Asuhan Keluarga SYAPA'ATULMUHIBBIN Desa Tetebatu Kec. Sikur Lotim Untuk biaya operasional Tahun 2011</v>
          </cell>
          <cell r="Y218">
            <v>215</v>
          </cell>
        </row>
        <row r="219">
          <cell r="A219">
            <v>216</v>
          </cell>
          <cell r="B219">
            <v>5</v>
          </cell>
          <cell r="C219" t="str">
            <v>1</v>
          </cell>
          <cell r="D219" t="str">
            <v>5</v>
          </cell>
          <cell r="E219" t="str">
            <v>01</v>
          </cell>
          <cell r="F219" t="str">
            <v>02</v>
          </cell>
          <cell r="G219" t="str">
            <v xml:space="preserve">Bantuan Kepada </v>
          </cell>
          <cell r="H219" t="str">
            <v>Panitia Pembangunan Musholla MA'RIFATUL YAKIN Montong Nyate Dusun Eting Langgem Desa Kuripan Utara Kec. Kuripan Lobar</v>
          </cell>
          <cell r="K219">
            <v>2500000</v>
          </cell>
          <cell r="L219">
            <v>40578</v>
          </cell>
          <cell r="M219">
            <v>3</v>
          </cell>
          <cell r="O219" t="str">
            <v/>
          </cell>
          <cell r="P219" t="str">
            <v/>
          </cell>
          <cell r="Q219" t="str">
            <v>G</v>
          </cell>
          <cell r="R219" t="str">
            <v/>
          </cell>
          <cell r="U219" t="str">
            <v xml:space="preserve">Bantuan Kepada  Panitia Pembangunan Musholla MA'RIFATUL YAKIN Montong Nyate Dusun Eting Langgem Desa Kuripan Utara Kec. Kuripan Lobar  </v>
          </cell>
          <cell r="V219">
            <v>2500000</v>
          </cell>
          <cell r="W219" t="str">
            <v>5.1.5.01.02</v>
          </cell>
          <cell r="X219" t="str">
            <v xml:space="preserve">Panitia Pembangunan Musholla MA'RIFATUL YAKIN Montong Nyate Dusun Eting Langgem Desa Kuripan Utara Kec. Kuripan Lobar  </v>
          </cell>
          <cell r="Y219">
            <v>216</v>
          </cell>
        </row>
        <row r="220">
          <cell r="A220">
            <v>217</v>
          </cell>
          <cell r="B220">
            <v>5</v>
          </cell>
          <cell r="C220" t="str">
            <v>1</v>
          </cell>
          <cell r="D220" t="str">
            <v>5</v>
          </cell>
          <cell r="E220" t="str">
            <v>01</v>
          </cell>
          <cell r="F220" t="str">
            <v>02</v>
          </cell>
          <cell r="G220" t="str">
            <v xml:space="preserve">Bantuan Kepada </v>
          </cell>
          <cell r="H220" t="str">
            <v>Yayasan Pesantren Tahfidzul Qur'an "AL BAQIYATUSSHOLIHAT" NW Desa Sikur Kec. Sikur Lotim</v>
          </cell>
          <cell r="I220" t="str">
            <v>Untuk biaya pembangunan gedung</v>
          </cell>
          <cell r="J220" t="str">
            <v>Tahun 2011</v>
          </cell>
          <cell r="K220">
            <v>20000000</v>
          </cell>
          <cell r="L220">
            <v>40578</v>
          </cell>
          <cell r="M220">
            <v>3</v>
          </cell>
          <cell r="O220" t="str">
            <v/>
          </cell>
          <cell r="P220" t="str">
            <v/>
          </cell>
          <cell r="Q220" t="str">
            <v>G</v>
          </cell>
          <cell r="R220" t="str">
            <v/>
          </cell>
          <cell r="U220" t="str">
            <v>Bantuan Kepada  Yayasan Pesantren Tahfidzul Qur'an "AL BAQIYATUSSHOLIHAT" NW Desa Sikur Kec. Sikur Lotim Untuk biaya pembangunan gedung Tahun 2011</v>
          </cell>
          <cell r="V220">
            <v>20000000</v>
          </cell>
          <cell r="W220" t="str">
            <v>5.1.5.01.02</v>
          </cell>
          <cell r="X220" t="str">
            <v>Yayasan Pesantren Tahfidzul Qur'an "AL BAQIYATUSSHOLIHAT" NW Desa Sikur Kec. Sikur Lotim Untuk biaya pembangunan gedung Tahun 2011</v>
          </cell>
          <cell r="Y220">
            <v>217</v>
          </cell>
        </row>
        <row r="221">
          <cell r="A221">
            <v>218</v>
          </cell>
          <cell r="B221">
            <v>5</v>
          </cell>
          <cell r="C221" t="str">
            <v>1</v>
          </cell>
          <cell r="D221" t="str">
            <v>5</v>
          </cell>
          <cell r="E221" t="str">
            <v>01</v>
          </cell>
          <cell r="F221" t="str">
            <v>02</v>
          </cell>
          <cell r="G221" t="str">
            <v xml:space="preserve">Bantuan Kepada </v>
          </cell>
          <cell r="H221" t="str">
            <v>LSM "Perhimpunan Membangun Indonesia Samawa" ( PEMISA ) Kel. Seketeng Kec. Sumbawa Kab. Sumbawa</v>
          </cell>
          <cell r="I221" t="str">
            <v>Untuk biaya rehab kantor</v>
          </cell>
          <cell r="J221" t="str">
            <v>Tahun 2011</v>
          </cell>
          <cell r="K221">
            <v>5000000</v>
          </cell>
          <cell r="L221">
            <v>40578</v>
          </cell>
          <cell r="M221">
            <v>3</v>
          </cell>
          <cell r="O221" t="str">
            <v/>
          </cell>
          <cell r="P221" t="str">
            <v/>
          </cell>
          <cell r="Q221" t="str">
            <v>G</v>
          </cell>
          <cell r="R221" t="str">
            <v/>
          </cell>
          <cell r="U221" t="str">
            <v>Bantuan Kepada  LSM "Perhimpunan Membangun Indonesia Samawa" ( PEMISA ) Kel. Seketeng Kec. Sumbawa Kab. Sumbawa Untuk biaya rehab kantor Tahun 2011</v>
          </cell>
          <cell r="V221">
            <v>5000000</v>
          </cell>
          <cell r="W221" t="str">
            <v>5.1.5.01.02</v>
          </cell>
          <cell r="X221" t="str">
            <v>LSM "Perhimpunan Membangun Indonesia Samawa" ( PEMISA ) Kel. Seketeng Kec. Sumbawa Kab. Sumbawa Untuk biaya rehab kantor Tahun 2011</v>
          </cell>
          <cell r="Y221">
            <v>218</v>
          </cell>
        </row>
        <row r="222">
          <cell r="A222">
            <v>219</v>
          </cell>
          <cell r="B222">
            <v>5</v>
          </cell>
          <cell r="C222" t="str">
            <v>1</v>
          </cell>
          <cell r="D222" t="str">
            <v>5</v>
          </cell>
          <cell r="E222" t="str">
            <v>01</v>
          </cell>
          <cell r="F222" t="str">
            <v>02</v>
          </cell>
          <cell r="G222" t="str">
            <v xml:space="preserve">Bantuan Kepada </v>
          </cell>
          <cell r="H222" t="str">
            <v>MA Darussalam Desa Batunyala Kec. Praya Tengah Kab. Loteng</v>
          </cell>
          <cell r="I222" t="str">
            <v>Untuk biaya pembuatan fondasi gedung</v>
          </cell>
          <cell r="J222" t="str">
            <v>Tahun 2011</v>
          </cell>
          <cell r="K222">
            <v>15000000</v>
          </cell>
          <cell r="L222">
            <v>40578</v>
          </cell>
          <cell r="M222">
            <v>3</v>
          </cell>
          <cell r="O222" t="str">
            <v/>
          </cell>
          <cell r="P222" t="str">
            <v/>
          </cell>
          <cell r="Q222" t="str">
            <v>G</v>
          </cell>
          <cell r="R222" t="str">
            <v/>
          </cell>
          <cell r="U222" t="str">
            <v>Bantuan Kepada  MA Darussalam Desa Batunyala Kec. Praya Tengah Kab. Loteng Untuk biaya pembuatan fondasi gedung Tahun 2011</v>
          </cell>
          <cell r="V222">
            <v>15000000</v>
          </cell>
          <cell r="W222" t="str">
            <v>5.1.5.01.02</v>
          </cell>
          <cell r="X222" t="str">
            <v>MA Darussalam Desa Batunyala Kec. Praya Tengah Kab. Loteng Untuk biaya pembuatan fondasi gedung Tahun 2011</v>
          </cell>
          <cell r="Y222">
            <v>219</v>
          </cell>
        </row>
        <row r="223">
          <cell r="A223">
            <v>220</v>
          </cell>
          <cell r="B223">
            <v>5</v>
          </cell>
          <cell r="C223" t="str">
            <v>1</v>
          </cell>
          <cell r="D223" t="str">
            <v>5</v>
          </cell>
          <cell r="E223" t="str">
            <v>01</v>
          </cell>
          <cell r="F223" t="str">
            <v>02</v>
          </cell>
          <cell r="G223" t="str">
            <v xml:space="preserve">Bantuan Kepada </v>
          </cell>
          <cell r="H223" t="str">
            <v>Sekretariat Dewan Pimpinan Majlis Taklim Darul Ulum Asmalang Kalijaga Tengah Kec. Aikmel Lotim</v>
          </cell>
          <cell r="I223" t="str">
            <v>Untuk biaya operasional</v>
          </cell>
          <cell r="J223" t="str">
            <v>Tahun 2011</v>
          </cell>
          <cell r="K223">
            <v>5000000</v>
          </cell>
          <cell r="L223">
            <v>40578</v>
          </cell>
          <cell r="M223">
            <v>3</v>
          </cell>
          <cell r="O223" t="str">
            <v/>
          </cell>
          <cell r="P223" t="str">
            <v/>
          </cell>
          <cell r="Q223" t="str">
            <v>G</v>
          </cell>
          <cell r="R223" t="str">
            <v/>
          </cell>
          <cell r="U223" t="str">
            <v>Bantuan Kepada  Sekretariat Dewan Pimpinan Majlis Taklim Darul Ulum Asmalang Kalijaga Tengah Kec. Aikmel Lotim Untuk biaya operasional Tahun 2011</v>
          </cell>
          <cell r="V223">
            <v>5000000</v>
          </cell>
          <cell r="W223" t="str">
            <v>5.1.5.01.02</v>
          </cell>
          <cell r="X223" t="str">
            <v>Sekretariat Dewan Pimpinan Majlis Taklim Darul Ulum Asmalang Kalijaga Tengah Kec. Aikmel Lotim Untuk biaya operasional Tahun 2011</v>
          </cell>
          <cell r="Y223">
            <v>220</v>
          </cell>
        </row>
        <row r="224">
          <cell r="A224">
            <v>221</v>
          </cell>
          <cell r="B224">
            <v>5</v>
          </cell>
          <cell r="C224" t="str">
            <v>1</v>
          </cell>
          <cell r="D224" t="str">
            <v>5</v>
          </cell>
          <cell r="E224" t="str">
            <v>01</v>
          </cell>
          <cell r="F224" t="str">
            <v>02</v>
          </cell>
          <cell r="G224" t="str">
            <v xml:space="preserve">Bantuan Kepada </v>
          </cell>
          <cell r="H224" t="str">
            <v>Pengurus Masjid AL-KHAIRAT Lengkok Orong Bukal Desa Mamben Lauk Kec. Wanasaba Lotim</v>
          </cell>
          <cell r="I224" t="str">
            <v>Untuk dana renovasi masjid</v>
          </cell>
          <cell r="J224" t="str">
            <v>Tahun 2011</v>
          </cell>
          <cell r="K224">
            <v>10000000</v>
          </cell>
          <cell r="L224">
            <v>40578</v>
          </cell>
          <cell r="M224">
            <v>3</v>
          </cell>
          <cell r="O224" t="str">
            <v/>
          </cell>
          <cell r="P224" t="str">
            <v/>
          </cell>
          <cell r="Q224" t="str">
            <v>G</v>
          </cell>
          <cell r="R224" t="str">
            <v/>
          </cell>
          <cell r="U224" t="str">
            <v>Bantuan Kepada  Pengurus Masjid AL-KHAIRAT Lengkok Orong Bukal Desa Mamben Lauk Kec. Wanasaba Lotim Untuk dana renovasi masjid Tahun 2011</v>
          </cell>
          <cell r="V224">
            <v>10000000</v>
          </cell>
          <cell r="W224" t="str">
            <v>5.1.5.01.02</v>
          </cell>
          <cell r="X224" t="str">
            <v>Pengurus Masjid AL-KHAIRAT Lengkok Orong Bukal Desa Mamben Lauk Kec. Wanasaba Lotim Untuk dana renovasi masjid Tahun 2011</v>
          </cell>
          <cell r="Y224">
            <v>221</v>
          </cell>
        </row>
        <row r="225">
          <cell r="A225">
            <v>222</v>
          </cell>
          <cell r="B225">
            <v>5</v>
          </cell>
          <cell r="C225" t="str">
            <v>1</v>
          </cell>
          <cell r="D225" t="str">
            <v>5</v>
          </cell>
          <cell r="E225" t="str">
            <v>01</v>
          </cell>
          <cell r="F225" t="str">
            <v>02</v>
          </cell>
          <cell r="G225" t="str">
            <v xml:space="preserve">Bantuan Kepada </v>
          </cell>
          <cell r="H225" t="str">
            <v>Madrasah Diniyah Islamiyah " AL-MADANI" Mamben Lauk Kec. Wanasaba Lotim</v>
          </cell>
          <cell r="I225" t="str">
            <v>Untuk peningkatan sarana dan prasarana</v>
          </cell>
          <cell r="J225" t="str">
            <v>Tahun 2011</v>
          </cell>
          <cell r="K225">
            <v>20000000</v>
          </cell>
          <cell r="L225">
            <v>40578</v>
          </cell>
          <cell r="M225">
            <v>3</v>
          </cell>
          <cell r="O225" t="str">
            <v/>
          </cell>
          <cell r="P225" t="str">
            <v/>
          </cell>
          <cell r="Q225" t="str">
            <v>G</v>
          </cell>
          <cell r="R225" t="str">
            <v/>
          </cell>
          <cell r="U225" t="str">
            <v>Bantuan Kepada  Madrasah Diniyah Islamiyah " AL-MADANI" Mamben Lauk Kec. Wanasaba Lotim Untuk peningkatan sarana dan prasarana Tahun 2011</v>
          </cell>
          <cell r="V225">
            <v>20000000</v>
          </cell>
          <cell r="W225" t="str">
            <v>5.1.5.01.02</v>
          </cell>
          <cell r="X225" t="str">
            <v>Madrasah Diniyah Islamiyah " AL-MADANI" Mamben Lauk Kec. Wanasaba Lotim Untuk peningkatan sarana dan prasarana Tahun 2011</v>
          </cell>
          <cell r="Y225">
            <v>222</v>
          </cell>
        </row>
        <row r="226">
          <cell r="A226">
            <v>223</v>
          </cell>
          <cell r="B226">
            <v>5</v>
          </cell>
          <cell r="C226" t="str">
            <v>1</v>
          </cell>
          <cell r="D226" t="str">
            <v>5</v>
          </cell>
          <cell r="E226" t="str">
            <v>01</v>
          </cell>
          <cell r="F226" t="str">
            <v>02</v>
          </cell>
          <cell r="G226" t="str">
            <v xml:space="preserve">Bantuan Kepada </v>
          </cell>
          <cell r="H226" t="str">
            <v>Habibi Sauqi Mahasiswa KKN Unram di Desa Midang Kec. Gunungsari Lobar</v>
          </cell>
          <cell r="J226" t="str">
            <v>Tahun 2011</v>
          </cell>
          <cell r="K226">
            <v>750000</v>
          </cell>
          <cell r="L226">
            <v>40579</v>
          </cell>
          <cell r="M226">
            <v>3</v>
          </cell>
          <cell r="O226" t="str">
            <v/>
          </cell>
          <cell r="P226" t="str">
            <v/>
          </cell>
          <cell r="Q226" t="str">
            <v>K</v>
          </cell>
          <cell r="R226" t="str">
            <v/>
          </cell>
          <cell r="U226" t="str">
            <v>Bantuan Kepada  Habibi Sauqi Mahasiswa KKN Unram di Desa Midang Kec. Gunungsari Lobar  Tahun 2011</v>
          </cell>
          <cell r="V226">
            <v>750000</v>
          </cell>
          <cell r="W226" t="str">
            <v>5.1.5.01.02</v>
          </cell>
          <cell r="X226" t="str">
            <v>Habibi Sauqi Mahasiswa KKN Unram di Desa Midang Kec. Gunungsari Lobar  Tahun 2011</v>
          </cell>
          <cell r="Y226">
            <v>223</v>
          </cell>
        </row>
        <row r="227">
          <cell r="A227">
            <v>224</v>
          </cell>
          <cell r="B227">
            <v>5</v>
          </cell>
          <cell r="C227" t="str">
            <v>1</v>
          </cell>
          <cell r="D227" t="str">
            <v>5</v>
          </cell>
          <cell r="E227" t="str">
            <v>01</v>
          </cell>
          <cell r="F227" t="str">
            <v>02</v>
          </cell>
          <cell r="G227" t="str">
            <v xml:space="preserve">Bantuan Kepada </v>
          </cell>
          <cell r="H227" t="str">
            <v>Faturandy Rahman Mahasiswa KKN Unram di Desa Terara Kec. Terar  Lotim</v>
          </cell>
          <cell r="J227" t="str">
            <v>Tahun 2011</v>
          </cell>
          <cell r="K227">
            <v>750000</v>
          </cell>
          <cell r="L227">
            <v>40579</v>
          </cell>
          <cell r="M227">
            <v>3</v>
          </cell>
          <cell r="O227" t="str">
            <v/>
          </cell>
          <cell r="P227" t="str">
            <v/>
          </cell>
          <cell r="Q227" t="str">
            <v>K</v>
          </cell>
          <cell r="R227" t="str">
            <v/>
          </cell>
          <cell r="U227" t="str">
            <v>Bantuan Kepada  Faturandy Rahman Mahasiswa KKN Unram di Desa Terara Kec. Terar  Lotim  Tahun 2011</v>
          </cell>
          <cell r="V227">
            <v>750000</v>
          </cell>
          <cell r="W227" t="str">
            <v>5.1.5.01.02</v>
          </cell>
          <cell r="X227" t="str">
            <v>Faturandy Rahman Mahasiswa KKN Unram di Desa Terara Kec. Terar  Lotim  Tahun 2011</v>
          </cell>
          <cell r="Y227">
            <v>224</v>
          </cell>
        </row>
        <row r="228">
          <cell r="A228">
            <v>225</v>
          </cell>
          <cell r="B228">
            <v>5</v>
          </cell>
          <cell r="C228" t="str">
            <v>1</v>
          </cell>
          <cell r="D228" t="str">
            <v>5</v>
          </cell>
          <cell r="E228" t="str">
            <v>01</v>
          </cell>
          <cell r="F228" t="str">
            <v>02</v>
          </cell>
          <cell r="G228" t="str">
            <v xml:space="preserve">Bantuan Pemulangan Orang Terlantar An. </v>
          </cell>
          <cell r="H228" t="str">
            <v>Anhar ke Jl. Wai Kanco No. 3 Desa Tangga Baru Kec. Monta Kab. Bima</v>
          </cell>
          <cell r="J228" t="str">
            <v>Tahun 2011</v>
          </cell>
          <cell r="K228">
            <v>250000</v>
          </cell>
          <cell r="L228">
            <v>40579</v>
          </cell>
          <cell r="M228">
            <v>3</v>
          </cell>
          <cell r="O228" t="str">
            <v/>
          </cell>
          <cell r="P228" t="str">
            <v/>
          </cell>
          <cell r="Q228" t="str">
            <v>K</v>
          </cell>
          <cell r="R228" t="str">
            <v/>
          </cell>
          <cell r="U228" t="str">
            <v>Bantuan Pemulangan Orang Terlantar An.  Anhar ke Jl. Wai Kanco No. 3 Desa Tangga Baru Kec. Monta Kab. Bima  Tahun 2011</v>
          </cell>
          <cell r="V228">
            <v>250000</v>
          </cell>
          <cell r="W228" t="str">
            <v>5.1.5.01.02</v>
          </cell>
          <cell r="X228" t="str">
            <v>Anhar ke Jl. Wai Kanco No. 3 Desa Tangga Baru Kec. Monta Kab. Bima  Tahun 2011</v>
          </cell>
          <cell r="Y228">
            <v>225</v>
          </cell>
        </row>
        <row r="229">
          <cell r="A229">
            <v>226</v>
          </cell>
          <cell r="B229">
            <v>5</v>
          </cell>
          <cell r="C229" t="str">
            <v>1</v>
          </cell>
          <cell r="D229" t="str">
            <v>5</v>
          </cell>
          <cell r="E229" t="str">
            <v>01</v>
          </cell>
          <cell r="F229" t="str">
            <v>02</v>
          </cell>
          <cell r="G229" t="str">
            <v xml:space="preserve">Bantuan Kepada </v>
          </cell>
          <cell r="H229" t="str">
            <v>Panitia Pembangunan Masjid " AL-KHAIR" Perumahan Kehutanan dan Taman harapan Indah</v>
          </cell>
          <cell r="J229" t="str">
            <v>Tahun 2011</v>
          </cell>
          <cell r="K229">
            <v>6000000</v>
          </cell>
          <cell r="L229">
            <v>40579</v>
          </cell>
          <cell r="M229">
            <v>3</v>
          </cell>
          <cell r="O229" t="str">
            <v/>
          </cell>
          <cell r="P229" t="str">
            <v/>
          </cell>
          <cell r="Q229" t="str">
            <v>K</v>
          </cell>
          <cell r="R229" t="str">
            <v/>
          </cell>
          <cell r="U229" t="str">
            <v>Bantuan Kepada  Panitia Pembangunan Masjid " AL-KHAIR" Perumahan Kehutanan dan Taman harapan Indah  Tahun 2011</v>
          </cell>
          <cell r="V229">
            <v>6000000</v>
          </cell>
          <cell r="W229" t="str">
            <v>5.1.5.01.02</v>
          </cell>
          <cell r="X229" t="str">
            <v>Panitia Pembangunan Masjid " AL-KHAIR" Perumahan Kehutanan dan Taman harapan Indah  Tahun 2011</v>
          </cell>
          <cell r="Y229">
            <v>226</v>
          </cell>
        </row>
        <row r="230">
          <cell r="A230">
            <v>227</v>
          </cell>
          <cell r="B230">
            <v>5</v>
          </cell>
          <cell r="C230" t="str">
            <v>1</v>
          </cell>
          <cell r="D230" t="str">
            <v>5</v>
          </cell>
          <cell r="E230" t="str">
            <v>01</v>
          </cell>
          <cell r="F230" t="str">
            <v>02</v>
          </cell>
          <cell r="G230" t="str">
            <v xml:space="preserve">Bantuan Kepada </v>
          </cell>
          <cell r="H230" t="str">
            <v xml:space="preserve">Kelompok Usaha Bengkel  TUNAS MUDA Terengan Tengah Kec. Pemenang Lombok Utara </v>
          </cell>
          <cell r="J230" t="str">
            <v>Tahun 2011</v>
          </cell>
          <cell r="K230">
            <v>2000000</v>
          </cell>
          <cell r="L230">
            <v>40579</v>
          </cell>
          <cell r="M230">
            <v>3</v>
          </cell>
          <cell r="O230" t="str">
            <v/>
          </cell>
          <cell r="P230" t="str">
            <v/>
          </cell>
          <cell r="Q230" t="str">
            <v>K</v>
          </cell>
          <cell r="R230" t="str">
            <v/>
          </cell>
          <cell r="U230" t="str">
            <v>Bantuan Kepada  Kelompok Usaha Bengkel  TUNAS MUDA Terengan Tengah Kec. Pemenang Lombok Utara   Tahun 2011</v>
          </cell>
          <cell r="V230">
            <v>2000000</v>
          </cell>
          <cell r="W230" t="str">
            <v>5.1.5.01.02</v>
          </cell>
          <cell r="X230" t="str">
            <v>Kelompok Usaha Bengkel  TUNAS MUDA Terengan Tengah Kec. Pemenang Lombok Utara   Tahun 2011</v>
          </cell>
          <cell r="Y230">
            <v>227</v>
          </cell>
        </row>
        <row r="231">
          <cell r="A231">
            <v>228</v>
          </cell>
          <cell r="B231">
            <v>5</v>
          </cell>
          <cell r="C231" t="str">
            <v>1</v>
          </cell>
          <cell r="D231" t="str">
            <v>5</v>
          </cell>
          <cell r="E231" t="str">
            <v>01</v>
          </cell>
          <cell r="F231" t="str">
            <v>02</v>
          </cell>
          <cell r="G231" t="str">
            <v xml:space="preserve">Bantuan Kepada </v>
          </cell>
          <cell r="H231" t="str">
            <v>Fakultas Keguruan dan Ilmu Pendidikan UMM</v>
          </cell>
          <cell r="I231" t="str">
            <v xml:space="preserve">Dalam Rangka Lombok English Speech Contest </v>
          </cell>
          <cell r="J231" t="str">
            <v>Tahun 2011</v>
          </cell>
          <cell r="K231">
            <v>5000000</v>
          </cell>
          <cell r="L231">
            <v>40579</v>
          </cell>
          <cell r="M231">
            <v>3</v>
          </cell>
          <cell r="O231" t="str">
            <v/>
          </cell>
          <cell r="P231" t="str">
            <v/>
          </cell>
          <cell r="Q231" t="str">
            <v>K</v>
          </cell>
          <cell r="R231" t="str">
            <v/>
          </cell>
          <cell r="U231" t="str">
            <v>Bantuan Kepada  Fakultas Keguruan dan Ilmu Pendidikan UMM Dalam Rangka Lombok English Speech Contest  Tahun 2011</v>
          </cell>
          <cell r="V231">
            <v>5000000</v>
          </cell>
          <cell r="W231" t="str">
            <v>5.1.5.01.02</v>
          </cell>
          <cell r="X231" t="str">
            <v>Fakultas Keguruan dan Ilmu Pendidikan UMM Dalam Rangka Lombok English Speech Contest  Tahun 2011</v>
          </cell>
          <cell r="Y231">
            <v>228</v>
          </cell>
        </row>
        <row r="232">
          <cell r="A232">
            <v>229</v>
          </cell>
          <cell r="B232">
            <v>5</v>
          </cell>
          <cell r="C232" t="str">
            <v>1</v>
          </cell>
          <cell r="D232" t="str">
            <v>5</v>
          </cell>
          <cell r="E232" t="str">
            <v>01</v>
          </cell>
          <cell r="F232" t="str">
            <v>02</v>
          </cell>
          <cell r="G232" t="str">
            <v xml:space="preserve">Bantuan Kepada </v>
          </cell>
          <cell r="H232" t="str">
            <v>RA MIN Karang Baru Mataram</v>
          </cell>
          <cell r="I232" t="str">
            <v>Dalam rangka rehab ruang kelas</v>
          </cell>
          <cell r="J232" t="str">
            <v>Tahun 2011</v>
          </cell>
          <cell r="K232">
            <v>2000000</v>
          </cell>
          <cell r="L232">
            <v>40579</v>
          </cell>
          <cell r="M232">
            <v>3</v>
          </cell>
          <cell r="O232" t="str">
            <v/>
          </cell>
          <cell r="P232" t="str">
            <v/>
          </cell>
          <cell r="Q232" t="str">
            <v>K</v>
          </cell>
          <cell r="R232" t="str">
            <v/>
          </cell>
          <cell r="U232" t="str">
            <v>Bantuan Kepada  RA MIN Karang Baru Mataram Dalam rangka rehab ruang kelas Tahun 2011</v>
          </cell>
          <cell r="V232">
            <v>2000000</v>
          </cell>
          <cell r="W232" t="str">
            <v>5.1.5.01.02</v>
          </cell>
          <cell r="X232" t="str">
            <v>RA MIN Karang Baru Mataram Dalam rangka rehab ruang kelas Tahun 2011</v>
          </cell>
          <cell r="Y232">
            <v>229</v>
          </cell>
        </row>
        <row r="233">
          <cell r="A233">
            <v>230</v>
          </cell>
          <cell r="B233">
            <v>5</v>
          </cell>
          <cell r="C233" t="str">
            <v>1</v>
          </cell>
          <cell r="D233" t="str">
            <v>5</v>
          </cell>
          <cell r="E233" t="str">
            <v>01</v>
          </cell>
          <cell r="F233" t="str">
            <v>02</v>
          </cell>
          <cell r="G233" t="str">
            <v xml:space="preserve">Bantuan Kepada </v>
          </cell>
          <cell r="H233" t="str">
            <v xml:space="preserve">Eli Martawati </v>
          </cell>
          <cell r="I233" t="str">
            <v>untuk biaya berobat di RSU Provinsi NTB</v>
          </cell>
          <cell r="K233">
            <v>500000</v>
          </cell>
          <cell r="L233">
            <v>40579</v>
          </cell>
          <cell r="M233">
            <v>3</v>
          </cell>
          <cell r="O233" t="str">
            <v/>
          </cell>
          <cell r="P233" t="str">
            <v/>
          </cell>
          <cell r="Q233" t="str">
            <v>K</v>
          </cell>
          <cell r="R233" t="str">
            <v/>
          </cell>
          <cell r="U233" t="str">
            <v xml:space="preserve">Bantuan Kepada  Eli Martawati  untuk biaya berobat di RSU Provinsi NTB </v>
          </cell>
          <cell r="V233">
            <v>500000</v>
          </cell>
          <cell r="W233" t="str">
            <v>5.1.5.01.02</v>
          </cell>
          <cell r="X233" t="str">
            <v xml:space="preserve">Eli Martawati  untuk biaya berobat di RSU Provinsi NTB </v>
          </cell>
          <cell r="Y233">
            <v>230</v>
          </cell>
        </row>
        <row r="234">
          <cell r="A234">
            <v>231</v>
          </cell>
          <cell r="B234">
            <v>5</v>
          </cell>
          <cell r="C234" t="str">
            <v>1</v>
          </cell>
          <cell r="D234" t="str">
            <v>5</v>
          </cell>
          <cell r="E234" t="str">
            <v>01</v>
          </cell>
          <cell r="F234" t="str">
            <v>02</v>
          </cell>
          <cell r="G234" t="str">
            <v xml:space="preserve">Bantuan Kepada </v>
          </cell>
          <cell r="H234" t="str">
            <v>Unit Pengembangan Industri Kecil ( Usaha Kerajinan Anyaman Bambu ) Desa Loyok Kec. Sikur Lotim</v>
          </cell>
          <cell r="J234" t="str">
            <v>Tahun 2011</v>
          </cell>
          <cell r="K234">
            <v>10000000</v>
          </cell>
          <cell r="L234">
            <v>40581</v>
          </cell>
          <cell r="M234">
            <v>3</v>
          </cell>
          <cell r="O234" t="str">
            <v/>
          </cell>
          <cell r="P234" t="str">
            <v/>
          </cell>
          <cell r="Q234" t="str">
            <v>G</v>
          </cell>
          <cell r="R234" t="str">
            <v/>
          </cell>
          <cell r="U234" t="str">
            <v>Bantuan Kepada  Unit Pengembangan Industri Kecil ( Usaha Kerajinan Anyaman Bambu ) Desa Loyok Kec. Sikur Lotim  Tahun 2011</v>
          </cell>
          <cell r="V234">
            <v>10000000</v>
          </cell>
          <cell r="W234" t="str">
            <v>5.1.5.01.02</v>
          </cell>
          <cell r="X234" t="str">
            <v>Unit Pengembangan Industri Kecil ( Usaha Kerajinan Anyaman Bambu ) Desa Loyok Kec. Sikur Lotim  Tahun 2011</v>
          </cell>
          <cell r="Y234">
            <v>231</v>
          </cell>
        </row>
        <row r="235">
          <cell r="A235">
            <v>232</v>
          </cell>
          <cell r="B235">
            <v>5</v>
          </cell>
          <cell r="C235" t="str">
            <v>1</v>
          </cell>
          <cell r="D235" t="str">
            <v>5</v>
          </cell>
          <cell r="E235" t="str">
            <v>01</v>
          </cell>
          <cell r="F235" t="str">
            <v>02</v>
          </cell>
          <cell r="G235" t="str">
            <v xml:space="preserve">Bantuan Kepada </v>
          </cell>
          <cell r="H235" t="str">
            <v>Panitia Pembangunan Masjid " MIFTAHUL JANNAH " Sambik Elen Desa Jurit Kec. Pringgasela Lotim</v>
          </cell>
          <cell r="J235" t="str">
            <v>Tahun 2011</v>
          </cell>
          <cell r="K235">
            <v>10000000</v>
          </cell>
          <cell r="L235">
            <v>40581</v>
          </cell>
          <cell r="M235">
            <v>3</v>
          </cell>
          <cell r="O235" t="str">
            <v/>
          </cell>
          <cell r="P235" t="str">
            <v/>
          </cell>
          <cell r="Q235" t="str">
            <v>G</v>
          </cell>
          <cell r="R235" t="str">
            <v/>
          </cell>
          <cell r="U235" t="str">
            <v>Bantuan Kepada  Panitia Pembangunan Masjid " MIFTAHUL JANNAH " Sambik Elen Desa Jurit Kec. Pringgasela Lotim  Tahun 2011</v>
          </cell>
          <cell r="V235">
            <v>10000000</v>
          </cell>
          <cell r="W235" t="str">
            <v>5.1.5.01.02</v>
          </cell>
          <cell r="X235" t="str">
            <v>Panitia Pembangunan Masjid " MIFTAHUL JANNAH " Sambik Elen Desa Jurit Kec. Pringgasela Lotim  Tahun 2011</v>
          </cell>
          <cell r="Y235">
            <v>232</v>
          </cell>
        </row>
        <row r="236">
          <cell r="A236">
            <v>233</v>
          </cell>
          <cell r="B236">
            <v>5</v>
          </cell>
          <cell r="C236" t="str">
            <v>1</v>
          </cell>
          <cell r="D236" t="str">
            <v>5</v>
          </cell>
          <cell r="E236" t="str">
            <v>01</v>
          </cell>
          <cell r="F236" t="str">
            <v>02</v>
          </cell>
          <cell r="G236" t="str">
            <v xml:space="preserve">Bantuan Kepada </v>
          </cell>
          <cell r="H236" t="str">
            <v>Panitia Pembangunan Masjid " AT-TAQWA " Tanak Maik Desa Masbagik Utara Kec. Masbagik Lotim</v>
          </cell>
          <cell r="I236" t="str">
            <v>Untuk biaya rehab masjid</v>
          </cell>
          <cell r="K236">
            <v>10000000</v>
          </cell>
          <cell r="L236">
            <v>40581</v>
          </cell>
          <cell r="M236">
            <v>3</v>
          </cell>
          <cell r="O236" t="str">
            <v/>
          </cell>
          <cell r="P236" t="str">
            <v/>
          </cell>
          <cell r="Q236" t="str">
            <v>G</v>
          </cell>
          <cell r="R236" t="str">
            <v/>
          </cell>
          <cell r="U236" t="str">
            <v xml:space="preserve">Bantuan Kepada  Panitia Pembangunan Masjid " AT-TAQWA " Tanak Maik Desa Masbagik Utara Kec. Masbagik Lotim Untuk biaya rehab masjid </v>
          </cell>
          <cell r="V236">
            <v>10000000</v>
          </cell>
          <cell r="W236" t="str">
            <v>5.1.5.01.02</v>
          </cell>
          <cell r="X236" t="str">
            <v xml:space="preserve">Panitia Pembangunan Masjid " AT-TAQWA " Tanak Maik Desa Masbagik Utara Kec. Masbagik Lotim Untuk biaya rehab masjid </v>
          </cell>
          <cell r="Y236">
            <v>233</v>
          </cell>
        </row>
        <row r="237">
          <cell r="A237">
            <v>234</v>
          </cell>
          <cell r="B237">
            <v>5</v>
          </cell>
          <cell r="C237" t="str">
            <v>1</v>
          </cell>
          <cell r="D237" t="str">
            <v>5</v>
          </cell>
          <cell r="E237" t="str">
            <v>01</v>
          </cell>
          <cell r="F237" t="str">
            <v>01</v>
          </cell>
          <cell r="G237" t="str">
            <v xml:space="preserve">Bantuan Kepada </v>
          </cell>
          <cell r="H237" t="str">
            <v>Dewan Harian Daerah Angkatan 45</v>
          </cell>
          <cell r="J237" t="str">
            <v>Tahun 2011</v>
          </cell>
          <cell r="K237">
            <v>50000000</v>
          </cell>
          <cell r="L237">
            <v>40581</v>
          </cell>
          <cell r="M237">
            <v>3</v>
          </cell>
          <cell r="O237" t="str">
            <v/>
          </cell>
          <cell r="P237" t="str">
            <v/>
          </cell>
          <cell r="Q237" t="str">
            <v>DPA</v>
          </cell>
          <cell r="R237" t="str">
            <v/>
          </cell>
          <cell r="U237" t="str">
            <v>Bantuan Kepada  Dewan Harian Daerah Angkatan 45  Tahun 2011</v>
          </cell>
          <cell r="V237">
            <v>50000000</v>
          </cell>
          <cell r="W237" t="str">
            <v>5.1.5.01.01</v>
          </cell>
          <cell r="X237" t="str">
            <v>Dewan Harian Daerah Angkatan 45  Tahun 2011</v>
          </cell>
          <cell r="Y237">
            <v>234</v>
          </cell>
        </row>
        <row r="238">
          <cell r="A238">
            <v>235</v>
          </cell>
          <cell r="B238">
            <v>5</v>
          </cell>
          <cell r="C238" t="str">
            <v>1</v>
          </cell>
          <cell r="D238" t="str">
            <v>5</v>
          </cell>
          <cell r="E238" t="str">
            <v>01</v>
          </cell>
          <cell r="F238" t="str">
            <v>01</v>
          </cell>
          <cell r="G238" t="str">
            <v xml:space="preserve">Bantuan Kepada </v>
          </cell>
          <cell r="H238" t="str">
            <v>PWRI Prov. NTB</v>
          </cell>
          <cell r="J238" t="str">
            <v>Tahun 2011</v>
          </cell>
          <cell r="K238">
            <v>50000000</v>
          </cell>
          <cell r="L238">
            <v>40581</v>
          </cell>
          <cell r="M238">
            <v>3</v>
          </cell>
          <cell r="O238" t="str">
            <v/>
          </cell>
          <cell r="P238" t="str">
            <v/>
          </cell>
          <cell r="Q238" t="str">
            <v>DPA</v>
          </cell>
          <cell r="R238" t="str">
            <v/>
          </cell>
          <cell r="U238" t="str">
            <v>Bantuan Kepada  PWRI Prov. NTB  Tahun 2011</v>
          </cell>
          <cell r="V238">
            <v>50000000</v>
          </cell>
          <cell r="W238" t="str">
            <v>5.1.5.01.01</v>
          </cell>
          <cell r="X238" t="str">
            <v>PWRI Prov. NTB  Tahun 2011</v>
          </cell>
          <cell r="Y238">
            <v>235</v>
          </cell>
        </row>
        <row r="239">
          <cell r="A239">
            <v>236</v>
          </cell>
          <cell r="B239">
            <v>5</v>
          </cell>
          <cell r="C239" t="str">
            <v>1</v>
          </cell>
          <cell r="D239" t="str">
            <v>5</v>
          </cell>
          <cell r="E239" t="str">
            <v>01</v>
          </cell>
          <cell r="F239" t="str">
            <v>01</v>
          </cell>
          <cell r="G239" t="str">
            <v xml:space="preserve">Bantuan Kepada </v>
          </cell>
          <cell r="H239" t="str">
            <v>PIVERI Prov. NTB</v>
          </cell>
          <cell r="J239" t="str">
            <v>Tahun 2011</v>
          </cell>
          <cell r="K239">
            <v>50000000</v>
          </cell>
          <cell r="L239">
            <v>40581</v>
          </cell>
          <cell r="M239">
            <v>3</v>
          </cell>
          <cell r="O239" t="str">
            <v/>
          </cell>
          <cell r="P239" t="str">
            <v/>
          </cell>
          <cell r="Q239" t="str">
            <v>DPA</v>
          </cell>
          <cell r="R239" t="str">
            <v/>
          </cell>
          <cell r="U239" t="str">
            <v>Bantuan Kepada  PIVERI Prov. NTB  Tahun 2011</v>
          </cell>
          <cell r="V239">
            <v>50000000</v>
          </cell>
          <cell r="W239" t="str">
            <v>5.1.5.01.01</v>
          </cell>
          <cell r="X239" t="str">
            <v>PIVERI Prov. NTB  Tahun 2011</v>
          </cell>
          <cell r="Y239">
            <v>236</v>
          </cell>
        </row>
        <row r="240">
          <cell r="A240">
            <v>237</v>
          </cell>
          <cell r="B240">
            <v>5</v>
          </cell>
          <cell r="C240" t="str">
            <v>1</v>
          </cell>
          <cell r="D240" t="str">
            <v>5</v>
          </cell>
          <cell r="E240" t="str">
            <v>01</v>
          </cell>
          <cell r="F240" t="str">
            <v>01</v>
          </cell>
          <cell r="G240" t="str">
            <v xml:space="preserve">Bantuan Kepada </v>
          </cell>
          <cell r="H240" t="str">
            <v>Lembaga Perlindungan Anak Prov. NTB</v>
          </cell>
          <cell r="J240" t="str">
            <v>Tahun 2011</v>
          </cell>
          <cell r="K240">
            <v>50000000</v>
          </cell>
          <cell r="L240">
            <v>40581</v>
          </cell>
          <cell r="M240">
            <v>3</v>
          </cell>
          <cell r="O240" t="str">
            <v/>
          </cell>
          <cell r="P240" t="str">
            <v/>
          </cell>
          <cell r="Q240" t="str">
            <v>DPA</v>
          </cell>
          <cell r="R240" t="str">
            <v/>
          </cell>
          <cell r="U240" t="str">
            <v>Bantuan Kepada  Lembaga Perlindungan Anak Prov. NTB  Tahun 2011</v>
          </cell>
          <cell r="V240">
            <v>50000000</v>
          </cell>
          <cell r="W240" t="str">
            <v>5.1.5.01.01</v>
          </cell>
          <cell r="X240" t="str">
            <v>Lembaga Perlindungan Anak Prov. NTB  Tahun 2011</v>
          </cell>
          <cell r="Y240">
            <v>237</v>
          </cell>
        </row>
        <row r="241">
          <cell r="A241">
            <v>238</v>
          </cell>
          <cell r="B241">
            <v>5</v>
          </cell>
          <cell r="C241" t="str">
            <v>1</v>
          </cell>
          <cell r="D241" t="str">
            <v>5</v>
          </cell>
          <cell r="E241" t="str">
            <v>01</v>
          </cell>
          <cell r="F241" t="str">
            <v>01</v>
          </cell>
          <cell r="G241" t="str">
            <v xml:space="preserve">Bantuan Kepada </v>
          </cell>
          <cell r="H241" t="str">
            <v>Ikatan Pustakawan Indonesia Prov. NTB</v>
          </cell>
          <cell r="J241" t="str">
            <v>Tahun 2011</v>
          </cell>
          <cell r="K241">
            <v>50000000</v>
          </cell>
          <cell r="L241">
            <v>40581</v>
          </cell>
          <cell r="M241">
            <v>3</v>
          </cell>
          <cell r="O241" t="str">
            <v/>
          </cell>
          <cell r="P241" t="str">
            <v/>
          </cell>
          <cell r="Q241" t="str">
            <v>DPA</v>
          </cell>
          <cell r="R241" t="str">
            <v/>
          </cell>
          <cell r="U241" t="str">
            <v>Bantuan Kepada  Ikatan Pustakawan Indonesia Prov. NTB  Tahun 2011</v>
          </cell>
          <cell r="V241">
            <v>50000000</v>
          </cell>
          <cell r="W241" t="str">
            <v>5.1.5.01.01</v>
          </cell>
          <cell r="X241" t="str">
            <v>Ikatan Pustakawan Indonesia Prov. NTB  Tahun 2011</v>
          </cell>
          <cell r="Y241">
            <v>238</v>
          </cell>
        </row>
        <row r="242">
          <cell r="A242">
            <v>239</v>
          </cell>
          <cell r="B242">
            <v>5</v>
          </cell>
          <cell r="C242" t="str">
            <v>1</v>
          </cell>
          <cell r="D242" t="str">
            <v>5</v>
          </cell>
          <cell r="E242" t="str">
            <v>01</v>
          </cell>
          <cell r="F242" t="str">
            <v>01</v>
          </cell>
          <cell r="G242" t="str">
            <v>Bantuan Untuk</v>
          </cell>
          <cell r="H242" t="str">
            <v>Iuran Asosiasi Pemmerintah Pusat Seluruh Indonesia ( APPSI )</v>
          </cell>
          <cell r="J242" t="str">
            <v>Tahun 2011</v>
          </cell>
          <cell r="K242">
            <v>50000000</v>
          </cell>
          <cell r="L242">
            <v>40581</v>
          </cell>
          <cell r="M242">
            <v>3</v>
          </cell>
          <cell r="O242" t="str">
            <v/>
          </cell>
          <cell r="P242" t="str">
            <v/>
          </cell>
          <cell r="Q242" t="str">
            <v>DPA</v>
          </cell>
          <cell r="R242" t="str">
            <v/>
          </cell>
          <cell r="U242" t="str">
            <v>Bantuan Untuk Iuran Asosiasi Pemmerintah Pusat Seluruh Indonesia ( APPSI )  Tahun 2011</v>
          </cell>
          <cell r="V242">
            <v>50000000</v>
          </cell>
          <cell r="W242" t="str">
            <v>5.1.5.01.01</v>
          </cell>
          <cell r="X242" t="str">
            <v>Iuran Asosiasi Pemmerintah Pusat Seluruh Indonesia ( APPSI )  Tahun 2011</v>
          </cell>
          <cell r="Y242">
            <v>239</v>
          </cell>
        </row>
        <row r="243">
          <cell r="A243">
            <v>240</v>
          </cell>
          <cell r="B243">
            <v>5</v>
          </cell>
          <cell r="C243" t="str">
            <v>1</v>
          </cell>
          <cell r="D243" t="str">
            <v>5</v>
          </cell>
          <cell r="E243" t="str">
            <v>01</v>
          </cell>
          <cell r="F243" t="str">
            <v>01</v>
          </cell>
          <cell r="G243" t="str">
            <v xml:space="preserve">Bantuan Kepada </v>
          </cell>
          <cell r="H243" t="str">
            <v>Yayasan Peduli Anak Prov. NTB</v>
          </cell>
          <cell r="J243" t="str">
            <v>Tahun 2011</v>
          </cell>
          <cell r="K243">
            <v>50000000</v>
          </cell>
          <cell r="L243">
            <v>40581</v>
          </cell>
          <cell r="M243">
            <v>3</v>
          </cell>
          <cell r="O243" t="str">
            <v/>
          </cell>
          <cell r="P243" t="str">
            <v/>
          </cell>
          <cell r="Q243" t="str">
            <v>DPA</v>
          </cell>
          <cell r="R243" t="str">
            <v/>
          </cell>
          <cell r="U243" t="str">
            <v>Bantuan Kepada  Yayasan Peduli Anak Prov. NTB  Tahun 2011</v>
          </cell>
          <cell r="V243">
            <v>50000000</v>
          </cell>
          <cell r="W243" t="str">
            <v>5.1.5.01.01</v>
          </cell>
          <cell r="X243" t="str">
            <v>Yayasan Peduli Anak Prov. NTB  Tahun 2011</v>
          </cell>
          <cell r="Y243">
            <v>240</v>
          </cell>
        </row>
        <row r="244">
          <cell r="A244">
            <v>241</v>
          </cell>
          <cell r="B244">
            <v>5</v>
          </cell>
          <cell r="C244" t="str">
            <v>1</v>
          </cell>
          <cell r="D244" t="str">
            <v>5</v>
          </cell>
          <cell r="E244" t="str">
            <v>01</v>
          </cell>
          <cell r="F244" t="str">
            <v>02</v>
          </cell>
          <cell r="G244" t="str">
            <v>Bantuan</v>
          </cell>
          <cell r="H244" t="str">
            <v xml:space="preserve">Pameran Internasional Ina Craft </v>
          </cell>
          <cell r="J244" t="str">
            <v>Tahun 2011</v>
          </cell>
          <cell r="K244">
            <v>50000000</v>
          </cell>
          <cell r="L244">
            <v>40581</v>
          </cell>
          <cell r="M244">
            <v>3</v>
          </cell>
          <cell r="O244" t="str">
            <v/>
          </cell>
          <cell r="P244" t="str">
            <v/>
          </cell>
          <cell r="Q244" t="str">
            <v>DPA</v>
          </cell>
          <cell r="R244" t="str">
            <v/>
          </cell>
          <cell r="U244" t="str">
            <v>Bantuan Pameran Internasional Ina Craft   Tahun 2011</v>
          </cell>
          <cell r="V244">
            <v>50000000</v>
          </cell>
          <cell r="W244" t="str">
            <v>5.1.5.01.02</v>
          </cell>
          <cell r="X244" t="str">
            <v>Pameran Internasional Ina Craft   Tahun 2011</v>
          </cell>
          <cell r="Y244">
            <v>241</v>
          </cell>
        </row>
        <row r="245">
          <cell r="A245">
            <v>242</v>
          </cell>
          <cell r="B245">
            <v>5</v>
          </cell>
          <cell r="C245" t="str">
            <v>1</v>
          </cell>
          <cell r="D245" t="str">
            <v>5</v>
          </cell>
          <cell r="E245" t="str">
            <v>01</v>
          </cell>
          <cell r="F245" t="str">
            <v>02</v>
          </cell>
          <cell r="G245" t="str">
            <v xml:space="preserve">Bantuan Kepada </v>
          </cell>
          <cell r="H245" t="str">
            <v>TPHD Prov. NTB</v>
          </cell>
          <cell r="J245" t="str">
            <v>Tahun 2011</v>
          </cell>
          <cell r="K245">
            <v>50000000</v>
          </cell>
          <cell r="L245">
            <v>40581</v>
          </cell>
          <cell r="M245">
            <v>3</v>
          </cell>
          <cell r="O245" t="str">
            <v/>
          </cell>
          <cell r="P245" t="str">
            <v/>
          </cell>
          <cell r="Q245" t="str">
            <v>DPA</v>
          </cell>
          <cell r="R245" t="str">
            <v/>
          </cell>
          <cell r="U245" t="str">
            <v>Bantuan Kepada  TPHD Prov. NTB  Tahun 2011</v>
          </cell>
          <cell r="V245">
            <v>50000000</v>
          </cell>
          <cell r="W245" t="str">
            <v>5.1.5.01.02</v>
          </cell>
          <cell r="X245" t="str">
            <v>TPHD Prov. NTB  Tahun 2011</v>
          </cell>
          <cell r="Y245">
            <v>242</v>
          </cell>
        </row>
        <row r="246">
          <cell r="A246">
            <v>243</v>
          </cell>
          <cell r="B246">
            <v>5</v>
          </cell>
          <cell r="C246" t="str">
            <v>1</v>
          </cell>
          <cell r="D246" t="str">
            <v>5</v>
          </cell>
          <cell r="E246" t="str">
            <v>01</v>
          </cell>
          <cell r="F246" t="str">
            <v>02</v>
          </cell>
          <cell r="G246" t="str">
            <v xml:space="preserve">Bantuan Kepada </v>
          </cell>
          <cell r="H246" t="str">
            <v>PHBI Prov. NTB</v>
          </cell>
          <cell r="I246" t="str">
            <v>Dalam rangka Maulid Nabi Besar Muhammad SAW 1432 H</v>
          </cell>
          <cell r="J246" t="str">
            <v>Tahun 2011</v>
          </cell>
          <cell r="K246">
            <v>7000000</v>
          </cell>
          <cell r="L246">
            <v>40581</v>
          </cell>
          <cell r="M246">
            <v>3</v>
          </cell>
          <cell r="O246" t="str">
            <v/>
          </cell>
          <cell r="P246" t="str">
            <v/>
          </cell>
          <cell r="Q246" t="str">
            <v>K</v>
          </cell>
          <cell r="R246" t="str">
            <v/>
          </cell>
          <cell r="U246" t="str">
            <v>Bantuan Kepada  PHBI Prov. NTB Dalam rangka Maulid Nabi Besar Muhammad SAW 1432 H Tahun 2011</v>
          </cell>
          <cell r="V246">
            <v>7000000</v>
          </cell>
          <cell r="W246" t="str">
            <v>5.1.5.01.02</v>
          </cell>
          <cell r="X246" t="str">
            <v>PHBI Prov. NTB Dalam rangka Maulid Nabi Besar Muhammad SAW 1432 H Tahun 2011</v>
          </cell>
          <cell r="Y246">
            <v>243</v>
          </cell>
        </row>
        <row r="247">
          <cell r="A247">
            <v>244</v>
          </cell>
          <cell r="B247">
            <v>5</v>
          </cell>
          <cell r="C247" t="str">
            <v>1</v>
          </cell>
          <cell r="D247" t="str">
            <v>5</v>
          </cell>
          <cell r="E247" t="str">
            <v>01</v>
          </cell>
          <cell r="F247" t="str">
            <v>02</v>
          </cell>
          <cell r="G247" t="str">
            <v xml:space="preserve">Bantuan Kepada </v>
          </cell>
          <cell r="H247" t="str">
            <v>PW Himpunan Seni Budaya Islam ( HSBI )Prov. NTB</v>
          </cell>
          <cell r="I247" t="str">
            <v xml:space="preserve">Dalam Rangka Penerbitan Puisi Religius </v>
          </cell>
          <cell r="J247" t="str">
            <v>Tahun 2011</v>
          </cell>
          <cell r="K247">
            <v>2500000</v>
          </cell>
          <cell r="L247">
            <v>40581</v>
          </cell>
          <cell r="M247">
            <v>3</v>
          </cell>
          <cell r="O247" t="str">
            <v/>
          </cell>
          <cell r="P247" t="str">
            <v/>
          </cell>
          <cell r="Q247" t="str">
            <v>K</v>
          </cell>
          <cell r="R247" t="str">
            <v/>
          </cell>
          <cell r="U247" t="str">
            <v>Bantuan Kepada  PW Himpunan Seni Budaya Islam ( HSBI )Prov. NTB Dalam Rangka Penerbitan Puisi Religius  Tahun 2011</v>
          </cell>
          <cell r="V247">
            <v>2500000</v>
          </cell>
          <cell r="W247" t="str">
            <v>5.1.5.01.02</v>
          </cell>
          <cell r="X247" t="str">
            <v>PW Himpunan Seni Budaya Islam ( HSBI )Prov. NTB Dalam Rangka Penerbitan Puisi Religius  Tahun 2011</v>
          </cell>
          <cell r="Y247">
            <v>244</v>
          </cell>
        </row>
        <row r="248">
          <cell r="A248">
            <v>245</v>
          </cell>
          <cell r="B248">
            <v>5</v>
          </cell>
          <cell r="C248" t="str">
            <v>1</v>
          </cell>
          <cell r="D248" t="str">
            <v>5</v>
          </cell>
          <cell r="E248" t="str">
            <v>01</v>
          </cell>
          <cell r="F248" t="str">
            <v>02</v>
          </cell>
          <cell r="G248" t="str">
            <v>Bantuan Biaya</v>
          </cell>
          <cell r="H248" t="str">
            <v>Berobat Lanjut Kepada Ir. I Dewa Komang Gunawan, MM</v>
          </cell>
          <cell r="I248" t="str">
            <v>ke Rumah Sakit Jantung Harapan Kita Jakarta</v>
          </cell>
          <cell r="J248" t="str">
            <v>Tahun 2011</v>
          </cell>
          <cell r="K248">
            <v>6198700</v>
          </cell>
          <cell r="L248">
            <v>40581</v>
          </cell>
          <cell r="M248">
            <v>3</v>
          </cell>
          <cell r="O248" t="str">
            <v/>
          </cell>
          <cell r="P248" t="str">
            <v/>
          </cell>
          <cell r="Q248" t="str">
            <v>K</v>
          </cell>
          <cell r="R248" t="str">
            <v/>
          </cell>
          <cell r="U248" t="str">
            <v>Bantuan Biaya Berobat Lanjut Kepada Ir. I Dewa Komang Gunawan, MM ke Rumah Sakit Jantung Harapan Kita Jakarta Tahun 2011</v>
          </cell>
          <cell r="V248">
            <v>6198700</v>
          </cell>
          <cell r="W248" t="str">
            <v>5.1.5.01.02</v>
          </cell>
          <cell r="X248" t="str">
            <v>Berobat Lanjut Kepada Ir. I Dewa Komang Gunawan, MM ke Rumah Sakit Jantung Harapan Kita Jakarta Tahun 2011</v>
          </cell>
          <cell r="Y248">
            <v>245</v>
          </cell>
        </row>
        <row r="249">
          <cell r="A249">
            <v>246</v>
          </cell>
          <cell r="B249">
            <v>5</v>
          </cell>
          <cell r="C249" t="str">
            <v>1</v>
          </cell>
          <cell r="D249" t="str">
            <v>5</v>
          </cell>
          <cell r="E249" t="str">
            <v>01</v>
          </cell>
          <cell r="F249" t="str">
            <v>02</v>
          </cell>
          <cell r="G249" t="str">
            <v xml:space="preserve">Bantuan Kepada </v>
          </cell>
          <cell r="H249" t="str">
            <v>Forum Komunikasi Pemuda Pelajar Mahasiswa Sumbawa Yogyakarta (FKPPMSY)</v>
          </cell>
          <cell r="I249" t="str">
            <v>Dalam Rangka " SAMAWA FUTSAL CUP III dan Pentas Seni Budaya Sumbawa "</v>
          </cell>
          <cell r="J249" t="str">
            <v>Tahun 2011</v>
          </cell>
          <cell r="K249">
            <v>5000000</v>
          </cell>
          <cell r="L249">
            <v>40581</v>
          </cell>
          <cell r="M249">
            <v>3</v>
          </cell>
          <cell r="O249" t="str">
            <v/>
          </cell>
          <cell r="P249" t="str">
            <v/>
          </cell>
          <cell r="Q249" t="str">
            <v>K</v>
          </cell>
          <cell r="R249" t="str">
            <v/>
          </cell>
          <cell r="U249" t="str">
            <v>Bantuan Kepada  Forum Komunikasi Pemuda Pelajar Mahasiswa Sumbawa Yogyakarta (FKPPMSY) Dalam Rangka " SAMAWA FUTSAL CUP III dan Pentas Seni Budaya Sumbawa " Tahun 2011</v>
          </cell>
          <cell r="V249">
            <v>5000000</v>
          </cell>
          <cell r="W249" t="str">
            <v>5.1.5.01.02</v>
          </cell>
          <cell r="X249" t="str">
            <v>Forum Komunikasi Pemuda Pelajar Mahasiswa Sumbawa Yogyakarta (FKPPMSY) Dalam Rangka " SAMAWA FUTSAL CUP III dan Pentas Seni Budaya Sumbawa " Tahun 2011</v>
          </cell>
          <cell r="Y249">
            <v>246</v>
          </cell>
        </row>
        <row r="250">
          <cell r="A250">
            <v>247</v>
          </cell>
          <cell r="B250">
            <v>5</v>
          </cell>
          <cell r="C250" t="str">
            <v>1</v>
          </cell>
          <cell r="D250" t="str">
            <v>5</v>
          </cell>
          <cell r="E250" t="str">
            <v>01</v>
          </cell>
          <cell r="F250" t="str">
            <v>02</v>
          </cell>
          <cell r="G250" t="str">
            <v xml:space="preserve">Bantuan Kepada </v>
          </cell>
          <cell r="H250" t="str">
            <v>Ayu Andhika dan Adhit Destho Andhika ke Kampung Baru Kel. Lampung Utara Kec. Teluk Betung Lampung Sumatera Selatan</v>
          </cell>
          <cell r="J250" t="str">
            <v>Tahun 2011</v>
          </cell>
          <cell r="K250">
            <v>600000</v>
          </cell>
          <cell r="L250">
            <v>40582</v>
          </cell>
          <cell r="M250">
            <v>3</v>
          </cell>
          <cell r="O250" t="str">
            <v/>
          </cell>
          <cell r="P250" t="str">
            <v/>
          </cell>
          <cell r="Q250" t="str">
            <v>S</v>
          </cell>
          <cell r="R250" t="str">
            <v/>
          </cell>
          <cell r="U250" t="str">
            <v>Bantuan Kepada  Ayu Andhika dan Adhit Destho Andhika ke Kampung Baru Kel. Lampung Utara Kec. Teluk Betung Lampung Sumatera Selatan  Tahun 2011</v>
          </cell>
          <cell r="V250">
            <v>600000</v>
          </cell>
          <cell r="W250" t="str">
            <v>5.1.5.01.02</v>
          </cell>
          <cell r="X250" t="str">
            <v>Ayu Andhika dan Adhit Destho Andhika ke Kampung Baru Kel. Lampung Utara Kec. Teluk Betung Lampung Sumatera Selatan  Tahun 2011</v>
          </cell>
          <cell r="Y250">
            <v>247</v>
          </cell>
        </row>
        <row r="251">
          <cell r="A251">
            <v>248</v>
          </cell>
          <cell r="B251">
            <v>5</v>
          </cell>
          <cell r="C251" t="str">
            <v>1</v>
          </cell>
          <cell r="D251" t="str">
            <v>5</v>
          </cell>
          <cell r="E251" t="str">
            <v>01</v>
          </cell>
          <cell r="F251" t="str">
            <v>02</v>
          </cell>
          <cell r="G251" t="str">
            <v xml:space="preserve">Bantuan Kepada </v>
          </cell>
          <cell r="H251" t="str">
            <v>Community Development Center ( CDC ) - Pusat Pengembangan Masyarakat Sembalun</v>
          </cell>
          <cell r="I251" t="str">
            <v>Untuk biaya operasional</v>
          </cell>
          <cell r="J251" t="str">
            <v>Tahun 2011</v>
          </cell>
          <cell r="K251">
            <v>5000000</v>
          </cell>
          <cell r="L251">
            <v>40583</v>
          </cell>
          <cell r="M251">
            <v>3</v>
          </cell>
          <cell r="O251" t="str">
            <v/>
          </cell>
          <cell r="P251" t="str">
            <v/>
          </cell>
          <cell r="Q251" t="str">
            <v>G</v>
          </cell>
          <cell r="R251" t="str">
            <v/>
          </cell>
          <cell r="U251" t="str">
            <v>Bantuan Kepada  Community Development Center ( CDC ) - Pusat Pengembangan Masyarakat Sembalun Untuk biaya operasional Tahun 2011</v>
          </cell>
          <cell r="V251">
            <v>5000000</v>
          </cell>
          <cell r="W251" t="str">
            <v>5.1.5.01.02</v>
          </cell>
          <cell r="X251" t="str">
            <v>Community Development Center ( CDC ) - Pusat Pengembangan Masyarakat Sembalun Untuk biaya operasional Tahun 2011</v>
          </cell>
          <cell r="Y251">
            <v>248</v>
          </cell>
        </row>
        <row r="252">
          <cell r="A252">
            <v>249</v>
          </cell>
          <cell r="B252">
            <v>5</v>
          </cell>
          <cell r="C252" t="str">
            <v>1</v>
          </cell>
          <cell r="D252" t="str">
            <v>5</v>
          </cell>
          <cell r="E252" t="str">
            <v>01</v>
          </cell>
          <cell r="F252" t="str">
            <v>02</v>
          </cell>
          <cell r="G252" t="str">
            <v xml:space="preserve">Bantuan Kepada </v>
          </cell>
          <cell r="H252" t="str">
            <v>Yayasan Ponpes Kulliyatul Muallimin Wal Muallimat Al-Islamiyah ( KMI ) Al-Urwatul Wusqo Desa Sukadana Kec. Terara Lotim</v>
          </cell>
          <cell r="I252" t="str">
            <v>Untuk biaya pembuatan lapangan basket ponpes</v>
          </cell>
          <cell r="J252" t="str">
            <v>Tahun 2011</v>
          </cell>
          <cell r="K252">
            <v>5000000</v>
          </cell>
          <cell r="L252">
            <v>40583</v>
          </cell>
          <cell r="M252">
            <v>3</v>
          </cell>
          <cell r="O252" t="str">
            <v/>
          </cell>
          <cell r="P252" t="str">
            <v/>
          </cell>
          <cell r="Q252" t="str">
            <v>G</v>
          </cell>
          <cell r="R252" t="str">
            <v/>
          </cell>
          <cell r="U252" t="str">
            <v>Bantuan Kepada  Yayasan Ponpes Kulliyatul Muallimin Wal Muallimat Al-Islamiyah ( KMI ) Al-Urwatul Wusqo Desa Sukadana Kec. Terara Lotim Untuk biaya pembuatan lapangan basket ponpes Tahun 2011</v>
          </cell>
          <cell r="V252">
            <v>5000000</v>
          </cell>
          <cell r="W252" t="str">
            <v>5.1.5.01.02</v>
          </cell>
          <cell r="X252" t="str">
            <v>Yayasan Ponpes Kulliyatul Muallimin Wal Muallimat Al-Islamiyah ( KMI ) Al-Urwatul Wusqo Desa Sukadana Kec. Terara Lotim Untuk biaya pembuatan lapangan basket ponpes Tahun 2011</v>
          </cell>
          <cell r="Y252">
            <v>249</v>
          </cell>
        </row>
        <row r="253">
          <cell r="A253">
            <v>250</v>
          </cell>
          <cell r="B253">
            <v>5</v>
          </cell>
          <cell r="C253" t="str">
            <v>1</v>
          </cell>
          <cell r="D253" t="str">
            <v>5</v>
          </cell>
          <cell r="E253" t="str">
            <v>01</v>
          </cell>
          <cell r="F253" t="str">
            <v>02</v>
          </cell>
          <cell r="G253" t="str">
            <v xml:space="preserve">Bantuan Kepada </v>
          </cell>
          <cell r="H253" t="str">
            <v>Kelompok Peternak Ayam Petelur " BERAJAH SUKSES " Lingk. Penan Pejarakan Karya Ampenan</v>
          </cell>
          <cell r="I253" t="str">
            <v>Untuk biaya operasional</v>
          </cell>
          <cell r="J253" t="str">
            <v>Tahun 2011</v>
          </cell>
          <cell r="K253">
            <v>2500000</v>
          </cell>
          <cell r="L253">
            <v>40583</v>
          </cell>
          <cell r="M253">
            <v>3</v>
          </cell>
          <cell r="O253" t="str">
            <v/>
          </cell>
          <cell r="P253" t="str">
            <v/>
          </cell>
          <cell r="Q253" t="str">
            <v>G</v>
          </cell>
          <cell r="R253" t="str">
            <v/>
          </cell>
          <cell r="U253" t="str">
            <v>Bantuan Kepada  Kelompok Peternak Ayam Petelur " BERAJAH SUKSES " Lingk. Penan Pejarakan Karya Ampenan Untuk biaya operasional Tahun 2011</v>
          </cell>
          <cell r="V253">
            <v>2500000</v>
          </cell>
          <cell r="W253" t="str">
            <v>5.1.5.01.02</v>
          </cell>
          <cell r="X253" t="str">
            <v>Kelompok Peternak Ayam Petelur " BERAJAH SUKSES " Lingk. Penan Pejarakan Karya Ampenan Untuk biaya operasional Tahun 2011</v>
          </cell>
          <cell r="Y253">
            <v>250</v>
          </cell>
        </row>
        <row r="254">
          <cell r="A254">
            <v>251</v>
          </cell>
          <cell r="B254">
            <v>5</v>
          </cell>
          <cell r="C254" t="str">
            <v>1</v>
          </cell>
          <cell r="D254" t="str">
            <v>5</v>
          </cell>
          <cell r="E254" t="str">
            <v>01</v>
          </cell>
          <cell r="F254" t="str">
            <v>02</v>
          </cell>
          <cell r="G254" t="str">
            <v xml:space="preserve">Bantuan Kepada </v>
          </cell>
          <cell r="H254" t="str">
            <v>YPP NU Darunnajah Duman Desa Duman Kec. Lingsar Lobar</v>
          </cell>
          <cell r="I254" t="str">
            <v>Untuk biaya pembangunan masjid</v>
          </cell>
          <cell r="J254" t="str">
            <v>Tahun 2011</v>
          </cell>
          <cell r="K254">
            <v>20000000</v>
          </cell>
          <cell r="L254">
            <v>40583</v>
          </cell>
          <cell r="M254">
            <v>3</v>
          </cell>
          <cell r="O254" t="str">
            <v/>
          </cell>
          <cell r="P254" t="str">
            <v/>
          </cell>
          <cell r="Q254" t="str">
            <v>G</v>
          </cell>
          <cell r="R254" t="str">
            <v/>
          </cell>
          <cell r="U254" t="str">
            <v>Bantuan Kepada  YPP NU Darunnajah Duman Desa Duman Kec. Lingsar Lobar Untuk biaya pembangunan masjid Tahun 2011</v>
          </cell>
          <cell r="V254">
            <v>20000000</v>
          </cell>
          <cell r="W254" t="str">
            <v>5.1.5.01.02</v>
          </cell>
          <cell r="X254" t="str">
            <v>YPP NU Darunnajah Duman Desa Duman Kec. Lingsar Lobar Untuk biaya pembangunan masjid Tahun 2011</v>
          </cell>
          <cell r="Y254">
            <v>251</v>
          </cell>
        </row>
        <row r="255">
          <cell r="A255">
            <v>252</v>
          </cell>
          <cell r="B255">
            <v>5</v>
          </cell>
          <cell r="C255" t="str">
            <v>1</v>
          </cell>
          <cell r="D255" t="str">
            <v>5</v>
          </cell>
          <cell r="E255" t="str">
            <v>01</v>
          </cell>
          <cell r="F255" t="str">
            <v>02</v>
          </cell>
          <cell r="G255" t="str">
            <v xml:space="preserve">Bantuan Kepada </v>
          </cell>
          <cell r="H255" t="str">
            <v>SMP Negeri 2 Mataram Jl. Pejanggik No. 5 Mataram</v>
          </cell>
          <cell r="I255" t="str">
            <v>Dalam rangka Study Visit ke Malaysia dan Singapura</v>
          </cell>
          <cell r="J255" t="str">
            <v>Tahun 2011</v>
          </cell>
          <cell r="K255">
            <v>7500000</v>
          </cell>
          <cell r="L255">
            <v>40583</v>
          </cell>
          <cell r="M255">
            <v>3</v>
          </cell>
          <cell r="O255" t="str">
            <v/>
          </cell>
          <cell r="P255" t="str">
            <v/>
          </cell>
          <cell r="Q255" t="str">
            <v>G</v>
          </cell>
          <cell r="R255" t="str">
            <v/>
          </cell>
          <cell r="U255" t="str">
            <v>Bantuan Kepada  SMP Negeri 2 Mataram Jl. Pejanggik No. 5 Mataram Dalam rangka Study Visit ke Malaysia dan Singapura Tahun 2011</v>
          </cell>
          <cell r="V255">
            <v>7500000</v>
          </cell>
          <cell r="W255" t="str">
            <v>5.1.5.01.02</v>
          </cell>
          <cell r="X255" t="str">
            <v>SMP Negeri 2 Mataram Jl. Pejanggik No. 5 Mataram Dalam rangka Study Visit ke Malaysia dan Singapura Tahun 2011</v>
          </cell>
          <cell r="Y255">
            <v>252</v>
          </cell>
        </row>
        <row r="256">
          <cell r="A256">
            <v>253</v>
          </cell>
          <cell r="B256">
            <v>5</v>
          </cell>
          <cell r="C256" t="str">
            <v>1</v>
          </cell>
          <cell r="D256" t="str">
            <v>5</v>
          </cell>
          <cell r="E256" t="str">
            <v>01</v>
          </cell>
          <cell r="F256" t="str">
            <v>02</v>
          </cell>
          <cell r="G256" t="str">
            <v xml:space="preserve">Bantuan Kepada </v>
          </cell>
          <cell r="H256" t="str">
            <v>Panitia Pelaksana HIMMAH NW Cabang Mataram</v>
          </cell>
          <cell r="I256" t="str">
            <v>Dalam rangka Training Manajemen Kepemimpinan II</v>
          </cell>
          <cell r="J256" t="str">
            <v>Tahun 2011</v>
          </cell>
          <cell r="K256">
            <v>7500000</v>
          </cell>
          <cell r="L256">
            <v>40583</v>
          </cell>
          <cell r="M256">
            <v>3</v>
          </cell>
          <cell r="O256" t="str">
            <v/>
          </cell>
          <cell r="P256" t="str">
            <v/>
          </cell>
          <cell r="Q256" t="str">
            <v>G</v>
          </cell>
          <cell r="R256" t="str">
            <v/>
          </cell>
          <cell r="U256" t="str">
            <v>Bantuan Kepada  Panitia Pelaksana HIMMAH NW Cabang Mataram Dalam rangka Training Manajemen Kepemimpinan II Tahun 2011</v>
          </cell>
          <cell r="V256">
            <v>7500000</v>
          </cell>
          <cell r="W256" t="str">
            <v>5.1.5.01.02</v>
          </cell>
          <cell r="X256" t="str">
            <v>Panitia Pelaksana HIMMAH NW Cabang Mataram Dalam rangka Training Manajemen Kepemimpinan II Tahun 2011</v>
          </cell>
          <cell r="Y256">
            <v>253</v>
          </cell>
        </row>
        <row r="257">
          <cell r="A257">
            <v>254</v>
          </cell>
          <cell r="B257">
            <v>5</v>
          </cell>
          <cell r="C257" t="str">
            <v>1</v>
          </cell>
          <cell r="D257" t="str">
            <v>5</v>
          </cell>
          <cell r="E257" t="str">
            <v>01</v>
          </cell>
          <cell r="F257" t="str">
            <v>02</v>
          </cell>
          <cell r="G257" t="str">
            <v xml:space="preserve">Bantuan Kepada </v>
          </cell>
          <cell r="H257" t="str">
            <v xml:space="preserve">Ilhamudin - KKN UNRAM </v>
          </cell>
          <cell r="I257" t="str">
            <v>Desa Sambik Elen Kec. Bayan Lombok Utara</v>
          </cell>
          <cell r="J257" t="str">
            <v>Tahun 2011</v>
          </cell>
          <cell r="K257">
            <v>3000000</v>
          </cell>
          <cell r="L257">
            <v>40583</v>
          </cell>
          <cell r="M257">
            <v>3</v>
          </cell>
          <cell r="O257" t="str">
            <v/>
          </cell>
          <cell r="P257" t="str">
            <v/>
          </cell>
          <cell r="Q257" t="str">
            <v>G</v>
          </cell>
          <cell r="R257" t="str">
            <v/>
          </cell>
          <cell r="U257" t="str">
            <v>Bantuan Kepada  Ilhamudin - KKN UNRAM  Desa Sambik Elen Kec. Bayan Lombok Utara Tahun 2011</v>
          </cell>
          <cell r="V257">
            <v>3000000</v>
          </cell>
          <cell r="W257" t="str">
            <v>5.1.5.01.02</v>
          </cell>
          <cell r="X257" t="str">
            <v>Ilhamudin - KKN UNRAM  Desa Sambik Elen Kec. Bayan Lombok Utara Tahun 2011</v>
          </cell>
          <cell r="Y257">
            <v>254</v>
          </cell>
        </row>
        <row r="258">
          <cell r="A258">
            <v>255</v>
          </cell>
          <cell r="B258">
            <v>5</v>
          </cell>
          <cell r="C258" t="str">
            <v>1</v>
          </cell>
          <cell r="D258" t="str">
            <v>5</v>
          </cell>
          <cell r="E258" t="str">
            <v>01</v>
          </cell>
          <cell r="F258" t="str">
            <v>02</v>
          </cell>
          <cell r="G258" t="str">
            <v xml:space="preserve">Bantuan Kepada </v>
          </cell>
          <cell r="H258" t="str">
            <v>Jam'ah Zikir " Nurul Hidayatullah "  Sawing Kel. Majidi Selong Lombok Timur</v>
          </cell>
          <cell r="I258" t="str">
            <v>Untuk pembuatan sarana tempat wudhu</v>
          </cell>
          <cell r="J258" t="str">
            <v>Tahun 2011</v>
          </cell>
          <cell r="K258">
            <v>7500000</v>
          </cell>
          <cell r="L258">
            <v>40583</v>
          </cell>
          <cell r="M258">
            <v>3</v>
          </cell>
          <cell r="O258" t="str">
            <v/>
          </cell>
          <cell r="P258" t="str">
            <v/>
          </cell>
          <cell r="Q258" t="str">
            <v>G</v>
          </cell>
          <cell r="R258" t="str">
            <v/>
          </cell>
          <cell r="U258" t="str">
            <v>Bantuan Kepada  Jam'ah Zikir " Nurul Hidayatullah "  Sawing Kel. Majidi Selong Lombok Timur Untuk pembuatan sarana tempat wudhu Tahun 2011</v>
          </cell>
          <cell r="V258">
            <v>7500000</v>
          </cell>
          <cell r="W258" t="str">
            <v>5.1.5.01.02</v>
          </cell>
          <cell r="X258" t="str">
            <v>Jam'ah Zikir " Nurul Hidayatullah "  Sawing Kel. Majidi Selong Lombok Timur Untuk pembuatan sarana tempat wudhu Tahun 2011</v>
          </cell>
          <cell r="Y258">
            <v>255</v>
          </cell>
        </row>
        <row r="259">
          <cell r="A259">
            <v>256</v>
          </cell>
          <cell r="B259">
            <v>5</v>
          </cell>
          <cell r="C259" t="str">
            <v>1</v>
          </cell>
          <cell r="D259" t="str">
            <v>5</v>
          </cell>
          <cell r="E259" t="str">
            <v>01</v>
          </cell>
          <cell r="F259" t="str">
            <v>02</v>
          </cell>
          <cell r="G259" t="str">
            <v xml:space="preserve">Bantuan Kepada </v>
          </cell>
          <cell r="H259" t="str">
            <v>Yayasan Ponpes Darul Masakin Karang Lebah Desa Bilelando Kec. Praya Timur Lombok Tengah</v>
          </cell>
          <cell r="I259" t="str">
            <v>Untuk pembangunan asrama pemondokan</v>
          </cell>
          <cell r="K259">
            <v>20000000</v>
          </cell>
          <cell r="L259">
            <v>40583</v>
          </cell>
          <cell r="M259">
            <v>3</v>
          </cell>
          <cell r="O259" t="str">
            <v/>
          </cell>
          <cell r="P259" t="str">
            <v/>
          </cell>
          <cell r="Q259" t="str">
            <v>G</v>
          </cell>
          <cell r="R259" t="str">
            <v/>
          </cell>
          <cell r="U259" t="str">
            <v xml:space="preserve">Bantuan Kepada  Yayasan Ponpes Darul Masakin Karang Lebah Desa Bilelando Kec. Praya Timur Lombok Tengah Untuk pembangunan asrama pemondokan </v>
          </cell>
          <cell r="V259">
            <v>20000000</v>
          </cell>
          <cell r="W259" t="str">
            <v>5.1.5.01.02</v>
          </cell>
          <cell r="X259" t="str">
            <v xml:space="preserve">Yayasan Ponpes Darul Masakin Karang Lebah Desa Bilelando Kec. Praya Timur Lombok Tengah Untuk pembangunan asrama pemondokan </v>
          </cell>
          <cell r="Y259">
            <v>256</v>
          </cell>
        </row>
        <row r="260">
          <cell r="A260">
            <v>257</v>
          </cell>
          <cell r="B260">
            <v>5</v>
          </cell>
          <cell r="C260" t="str">
            <v>1</v>
          </cell>
          <cell r="D260" t="str">
            <v>5</v>
          </cell>
          <cell r="E260" t="str">
            <v>01</v>
          </cell>
          <cell r="F260" t="str">
            <v>02</v>
          </cell>
          <cell r="G260" t="str">
            <v xml:space="preserve">Bantuan Kepada </v>
          </cell>
          <cell r="H260" t="str">
            <v>Panitia Pembangunan Masjid " IHSAN " Paok Dangka Desa Kr. Baru Kec. Wanasaba Lotim</v>
          </cell>
          <cell r="J260" t="str">
            <v>Tahun 2011</v>
          </cell>
          <cell r="K260">
            <v>10000000</v>
          </cell>
          <cell r="L260">
            <v>40583</v>
          </cell>
          <cell r="M260">
            <v>3</v>
          </cell>
          <cell r="O260" t="str">
            <v/>
          </cell>
          <cell r="P260" t="str">
            <v/>
          </cell>
          <cell r="Q260" t="str">
            <v>G</v>
          </cell>
          <cell r="R260" t="str">
            <v/>
          </cell>
          <cell r="U260" t="str">
            <v>Bantuan Kepada  Panitia Pembangunan Masjid " IHSAN " Paok Dangka Desa Kr. Baru Kec. Wanasaba Lotim  Tahun 2011</v>
          </cell>
          <cell r="V260">
            <v>10000000</v>
          </cell>
          <cell r="W260" t="str">
            <v>5.1.5.01.02</v>
          </cell>
          <cell r="X260" t="str">
            <v>Panitia Pembangunan Masjid " IHSAN " Paok Dangka Desa Kr. Baru Kec. Wanasaba Lotim  Tahun 2011</v>
          </cell>
          <cell r="Y260">
            <v>257</v>
          </cell>
        </row>
        <row r="261">
          <cell r="A261">
            <v>258</v>
          </cell>
          <cell r="B261">
            <v>5</v>
          </cell>
          <cell r="C261" t="str">
            <v>1</v>
          </cell>
          <cell r="D261" t="str">
            <v>5</v>
          </cell>
          <cell r="E261" t="str">
            <v>01</v>
          </cell>
          <cell r="F261" t="str">
            <v>02</v>
          </cell>
          <cell r="G261" t="str">
            <v xml:space="preserve">Bantuan Kepada </v>
          </cell>
          <cell r="H261" t="str">
            <v>Ponpes " NURUL IMAN " Dasan Makam Setanggor Sukamulia Lombok Timur</v>
          </cell>
          <cell r="I261" t="str">
            <v>Untuk biaya pembangunan gedung</v>
          </cell>
          <cell r="J261" t="str">
            <v>Tahun 2011</v>
          </cell>
          <cell r="K261">
            <v>15000000</v>
          </cell>
          <cell r="L261">
            <v>40583</v>
          </cell>
          <cell r="M261">
            <v>3</v>
          </cell>
          <cell r="O261" t="str">
            <v/>
          </cell>
          <cell r="P261" t="str">
            <v/>
          </cell>
          <cell r="Q261" t="str">
            <v>G</v>
          </cell>
          <cell r="R261" t="str">
            <v/>
          </cell>
          <cell r="U261" t="str">
            <v>Bantuan Kepada  Ponpes " NURUL IMAN " Dasan Makam Setanggor Sukamulia Lombok Timur Untuk biaya pembangunan gedung Tahun 2011</v>
          </cell>
          <cell r="V261">
            <v>15000000</v>
          </cell>
          <cell r="W261" t="str">
            <v>5.1.5.01.02</v>
          </cell>
          <cell r="X261" t="str">
            <v>Ponpes " NURUL IMAN " Dasan Makam Setanggor Sukamulia Lombok Timur Untuk biaya pembangunan gedung Tahun 2011</v>
          </cell>
          <cell r="Y261">
            <v>258</v>
          </cell>
        </row>
        <row r="262">
          <cell r="A262">
            <v>259</v>
          </cell>
          <cell r="B262">
            <v>5</v>
          </cell>
          <cell r="C262" t="str">
            <v>1</v>
          </cell>
          <cell r="D262" t="str">
            <v>5</v>
          </cell>
          <cell r="E262" t="str">
            <v>01</v>
          </cell>
          <cell r="F262" t="str">
            <v>02</v>
          </cell>
          <cell r="G262" t="str">
            <v xml:space="preserve">Bantuan Kepada </v>
          </cell>
          <cell r="H262" t="str">
            <v>Panitia Pembangunan Masjid " NURUL HUDA " Dasan Makam Setanggor Kec. Sukamulia Lotim</v>
          </cell>
          <cell r="I262" t="str">
            <v>Untuk pembangunan sarana dan prasarana</v>
          </cell>
          <cell r="J262" t="str">
            <v>Tahun 2011</v>
          </cell>
          <cell r="K262">
            <v>5000000</v>
          </cell>
          <cell r="L262">
            <v>40583</v>
          </cell>
          <cell r="M262">
            <v>3</v>
          </cell>
          <cell r="O262" t="str">
            <v/>
          </cell>
          <cell r="P262" t="str">
            <v/>
          </cell>
          <cell r="Q262" t="str">
            <v>G</v>
          </cell>
          <cell r="R262" t="str">
            <v/>
          </cell>
          <cell r="U262" t="str">
            <v>Bantuan Kepada  Panitia Pembangunan Masjid " NURUL HUDA " Dasan Makam Setanggor Kec. Sukamulia Lotim Untuk pembangunan sarana dan prasarana Tahun 2011</v>
          </cell>
          <cell r="V262">
            <v>5000000</v>
          </cell>
          <cell r="W262" t="str">
            <v>5.1.5.01.02</v>
          </cell>
          <cell r="X262" t="str">
            <v>Panitia Pembangunan Masjid " NURUL HUDA " Dasan Makam Setanggor Kec. Sukamulia Lotim Untuk pembangunan sarana dan prasarana Tahun 2011</v>
          </cell>
          <cell r="Y262">
            <v>259</v>
          </cell>
        </row>
        <row r="263">
          <cell r="A263">
            <v>260</v>
          </cell>
          <cell r="B263">
            <v>5</v>
          </cell>
          <cell r="C263" t="str">
            <v>1</v>
          </cell>
          <cell r="D263" t="str">
            <v>5</v>
          </cell>
          <cell r="E263" t="str">
            <v>01</v>
          </cell>
          <cell r="F263" t="str">
            <v>02</v>
          </cell>
          <cell r="G263" t="str">
            <v xml:space="preserve">Bantuan Kepada </v>
          </cell>
          <cell r="H263" t="str">
            <v>Sekeha Santi Jatiswara Kec. Pemenang Lombok Utara</v>
          </cell>
          <cell r="I263" t="str">
            <v>Untuk pembangunan sarana dan prasarana</v>
          </cell>
          <cell r="J263" t="str">
            <v>Tahun 2011</v>
          </cell>
          <cell r="K263">
            <v>5000000</v>
          </cell>
          <cell r="L263">
            <v>40583</v>
          </cell>
          <cell r="M263">
            <v>3</v>
          </cell>
          <cell r="O263" t="str">
            <v/>
          </cell>
          <cell r="P263" t="str">
            <v/>
          </cell>
          <cell r="Q263" t="str">
            <v>G</v>
          </cell>
          <cell r="R263" t="str">
            <v/>
          </cell>
          <cell r="U263" t="str">
            <v>Bantuan Kepada  Sekeha Santi Jatiswara Kec. Pemenang Lombok Utara Untuk pembangunan sarana dan prasarana Tahun 2011</v>
          </cell>
          <cell r="V263">
            <v>5000000</v>
          </cell>
          <cell r="W263" t="str">
            <v>5.1.5.01.02</v>
          </cell>
          <cell r="X263" t="str">
            <v>Sekeha Santi Jatiswara Kec. Pemenang Lombok Utara Untuk pembangunan sarana dan prasarana Tahun 2011</v>
          </cell>
          <cell r="Y263">
            <v>260</v>
          </cell>
        </row>
        <row r="264">
          <cell r="A264">
            <v>261</v>
          </cell>
          <cell r="B264">
            <v>5</v>
          </cell>
          <cell r="C264" t="str">
            <v>1</v>
          </cell>
          <cell r="D264" t="str">
            <v>5</v>
          </cell>
          <cell r="E264" t="str">
            <v>01</v>
          </cell>
          <cell r="F264" t="str">
            <v>02</v>
          </cell>
          <cell r="G264" t="str">
            <v xml:space="preserve">Bantuan Kepada </v>
          </cell>
          <cell r="H264" t="str">
            <v>Panitia Renovasi Masjid " AL-MUHAJIRIN " Gelenter Desa Sakra Selatan Kec. Sakra Lotim</v>
          </cell>
          <cell r="J264" t="str">
            <v>Tahun 2011</v>
          </cell>
          <cell r="K264">
            <v>7500000</v>
          </cell>
          <cell r="L264">
            <v>40583</v>
          </cell>
          <cell r="M264">
            <v>3</v>
          </cell>
          <cell r="O264" t="str">
            <v/>
          </cell>
          <cell r="P264" t="str">
            <v/>
          </cell>
          <cell r="Q264" t="str">
            <v>G</v>
          </cell>
          <cell r="R264" t="str">
            <v/>
          </cell>
          <cell r="U264" t="str">
            <v>Bantuan Kepada  Panitia Renovasi Masjid " AL-MUHAJIRIN " Gelenter Desa Sakra Selatan Kec. Sakra Lotim  Tahun 2011</v>
          </cell>
          <cell r="V264">
            <v>7500000</v>
          </cell>
          <cell r="W264" t="str">
            <v>5.1.5.01.02</v>
          </cell>
          <cell r="X264" t="str">
            <v>Panitia Renovasi Masjid " AL-MUHAJIRIN " Gelenter Desa Sakra Selatan Kec. Sakra Lotim  Tahun 2011</v>
          </cell>
          <cell r="Y264">
            <v>261</v>
          </cell>
        </row>
        <row r="265">
          <cell r="A265">
            <v>262</v>
          </cell>
          <cell r="B265">
            <v>5</v>
          </cell>
          <cell r="C265" t="str">
            <v>1</v>
          </cell>
          <cell r="D265" t="str">
            <v>5</v>
          </cell>
          <cell r="E265" t="str">
            <v>01</v>
          </cell>
          <cell r="F265" t="str">
            <v>02</v>
          </cell>
          <cell r="G265" t="str">
            <v xml:space="preserve">Bantuan Kepada </v>
          </cell>
          <cell r="H265" t="str">
            <v>TPQ " ZAINIYATUL JANNAH " Peresak Desa Gelanggang Kec. Sakra Timur Lotim</v>
          </cell>
          <cell r="I265" t="str">
            <v>Untuk penambahan fasilitas pendukukung operasioanl</v>
          </cell>
          <cell r="J265" t="str">
            <v>Tahun 2011</v>
          </cell>
          <cell r="K265">
            <v>3000000</v>
          </cell>
          <cell r="L265">
            <v>40583</v>
          </cell>
          <cell r="M265">
            <v>3</v>
          </cell>
          <cell r="O265" t="str">
            <v/>
          </cell>
          <cell r="P265" t="str">
            <v/>
          </cell>
          <cell r="Q265" t="str">
            <v>G</v>
          </cell>
          <cell r="R265" t="str">
            <v/>
          </cell>
          <cell r="U265" t="str">
            <v>Bantuan Kepada  TPQ " ZAINIYATUL JANNAH " Peresak Desa Gelanggang Kec. Sakra Timur Lotim Untuk penambahan fasilitas pendukukung operasioanl Tahun 2011</v>
          </cell>
          <cell r="V265">
            <v>3000000</v>
          </cell>
          <cell r="W265" t="str">
            <v>5.1.5.01.02</v>
          </cell>
          <cell r="X265" t="str">
            <v>TPQ " ZAINIYATUL JANNAH " Peresak Desa Gelanggang Kec. Sakra Timur Lotim Untuk penambahan fasilitas pendukukung operasioanl Tahun 2011</v>
          </cell>
          <cell r="Y265">
            <v>262</v>
          </cell>
        </row>
        <row r="266">
          <cell r="A266">
            <v>263</v>
          </cell>
          <cell r="B266">
            <v>5</v>
          </cell>
          <cell r="C266" t="str">
            <v>1</v>
          </cell>
          <cell r="D266" t="str">
            <v>5</v>
          </cell>
          <cell r="E266" t="str">
            <v>01</v>
          </cell>
          <cell r="F266" t="str">
            <v>02</v>
          </cell>
          <cell r="G266" t="str">
            <v xml:space="preserve">Bantuan Kepada </v>
          </cell>
          <cell r="H266" t="str">
            <v>TPQ " ISLAHUL UMMAH " Desa Menceh Kec. Sakra Timur Lotim</v>
          </cell>
          <cell r="I266" t="str">
            <v>Untuk biaya penambahan sarana dan prasarana</v>
          </cell>
          <cell r="J266" t="str">
            <v>Tahun 2011</v>
          </cell>
          <cell r="K266">
            <v>3000000</v>
          </cell>
          <cell r="L266">
            <v>40583</v>
          </cell>
          <cell r="M266">
            <v>3</v>
          </cell>
          <cell r="O266" t="str">
            <v/>
          </cell>
          <cell r="P266" t="str">
            <v/>
          </cell>
          <cell r="Q266" t="str">
            <v>G</v>
          </cell>
          <cell r="R266" t="str">
            <v/>
          </cell>
          <cell r="U266" t="str">
            <v>Bantuan Kepada  TPQ " ISLAHUL UMMAH " Desa Menceh Kec. Sakra Timur Lotim Untuk biaya penambahan sarana dan prasarana Tahun 2011</v>
          </cell>
          <cell r="V266">
            <v>3000000</v>
          </cell>
          <cell r="W266" t="str">
            <v>5.1.5.01.02</v>
          </cell>
          <cell r="X266" t="str">
            <v>TPQ " ISLAHUL UMMAH " Desa Menceh Kec. Sakra Timur Lotim Untuk biaya penambahan sarana dan prasarana Tahun 2011</v>
          </cell>
          <cell r="Y266">
            <v>263</v>
          </cell>
        </row>
        <row r="267">
          <cell r="A267">
            <v>264</v>
          </cell>
          <cell r="B267">
            <v>5</v>
          </cell>
          <cell r="C267" t="str">
            <v>1</v>
          </cell>
          <cell r="D267" t="str">
            <v>5</v>
          </cell>
          <cell r="E267" t="str">
            <v>01</v>
          </cell>
          <cell r="F267" t="str">
            <v>02</v>
          </cell>
          <cell r="G267" t="str">
            <v xml:space="preserve">Bantuan Kepada </v>
          </cell>
          <cell r="H267" t="str">
            <v>Pengurus Mushalla " DARUL KHAIR " Menceh Desa Menceh Kec. Sakra Timur Lotim</v>
          </cell>
          <cell r="I267" t="str">
            <v>Untuk biaya rehab gedung</v>
          </cell>
          <cell r="J267" t="str">
            <v>Tahun 2011</v>
          </cell>
          <cell r="K267">
            <v>2500000</v>
          </cell>
          <cell r="L267">
            <v>40583</v>
          </cell>
          <cell r="M267">
            <v>3</v>
          </cell>
          <cell r="O267" t="str">
            <v/>
          </cell>
          <cell r="P267" t="str">
            <v/>
          </cell>
          <cell r="Q267" t="str">
            <v>G</v>
          </cell>
          <cell r="R267" t="str">
            <v/>
          </cell>
          <cell r="U267" t="str">
            <v>Bantuan Kepada  Pengurus Mushalla " DARUL KHAIR " Menceh Desa Menceh Kec. Sakra Timur Lotim Untuk biaya rehab gedung Tahun 2011</v>
          </cell>
          <cell r="V267">
            <v>2500000</v>
          </cell>
          <cell r="W267" t="str">
            <v>5.1.5.01.02</v>
          </cell>
          <cell r="X267" t="str">
            <v>Pengurus Mushalla " DARUL KHAIR " Menceh Desa Menceh Kec. Sakra Timur Lotim Untuk biaya rehab gedung Tahun 2011</v>
          </cell>
          <cell r="Y267">
            <v>264</v>
          </cell>
        </row>
        <row r="268">
          <cell r="A268">
            <v>265</v>
          </cell>
          <cell r="B268">
            <v>5</v>
          </cell>
          <cell r="C268" t="str">
            <v>1</v>
          </cell>
          <cell r="D268" t="str">
            <v>5</v>
          </cell>
          <cell r="E268" t="str">
            <v>01</v>
          </cell>
          <cell r="F268" t="str">
            <v>02</v>
          </cell>
          <cell r="G268" t="str">
            <v xml:space="preserve">Bantuan Kepada </v>
          </cell>
          <cell r="H268" t="str">
            <v>Panitia Pembangunan Masjid " NUR WAHYU " Menceh Desa Menceh Kec. Sakra timur Lotim</v>
          </cell>
          <cell r="J268" t="str">
            <v>Tahun 2011</v>
          </cell>
          <cell r="K268">
            <v>2500000</v>
          </cell>
          <cell r="L268">
            <v>40583</v>
          </cell>
          <cell r="M268">
            <v>3</v>
          </cell>
          <cell r="O268" t="str">
            <v/>
          </cell>
          <cell r="P268" t="str">
            <v/>
          </cell>
          <cell r="Q268" t="str">
            <v>G</v>
          </cell>
          <cell r="R268" t="str">
            <v/>
          </cell>
          <cell r="U268" t="str">
            <v>Bantuan Kepada  Panitia Pembangunan Masjid " NUR WAHYU " Menceh Desa Menceh Kec. Sakra timur Lotim  Tahun 2011</v>
          </cell>
          <cell r="V268">
            <v>2500000</v>
          </cell>
          <cell r="W268" t="str">
            <v>5.1.5.01.02</v>
          </cell>
          <cell r="X268" t="str">
            <v>Panitia Pembangunan Masjid " NUR WAHYU " Menceh Desa Menceh Kec. Sakra timur Lotim  Tahun 2011</v>
          </cell>
          <cell r="Y268">
            <v>265</v>
          </cell>
        </row>
        <row r="269">
          <cell r="A269">
            <v>266</v>
          </cell>
          <cell r="B269">
            <v>5</v>
          </cell>
          <cell r="C269" t="str">
            <v>1</v>
          </cell>
          <cell r="D269" t="str">
            <v>5</v>
          </cell>
          <cell r="E269" t="str">
            <v>01</v>
          </cell>
          <cell r="F269" t="str">
            <v>02</v>
          </cell>
          <cell r="G269" t="str">
            <v xml:space="preserve">Bantuan Kepada </v>
          </cell>
          <cell r="H269" t="str">
            <v>Panitia Pembangunan Pura Lingga Sari Pemenang Banjar Karya Sidha Dharma Pemenang Lombok Utara</v>
          </cell>
          <cell r="J269" t="str">
            <v>Tahun 2011</v>
          </cell>
          <cell r="K269">
            <v>10000000</v>
          </cell>
          <cell r="L269">
            <v>40583</v>
          </cell>
          <cell r="M269">
            <v>3</v>
          </cell>
          <cell r="O269" t="str">
            <v/>
          </cell>
          <cell r="P269" t="str">
            <v/>
          </cell>
          <cell r="Q269" t="str">
            <v>G</v>
          </cell>
          <cell r="R269" t="str">
            <v/>
          </cell>
          <cell r="U269" t="str">
            <v>Bantuan Kepada  Panitia Pembangunan Pura Lingga Sari Pemenang Banjar Karya Sidha Dharma Pemenang Lombok Utara  Tahun 2011</v>
          </cell>
          <cell r="V269">
            <v>10000000</v>
          </cell>
          <cell r="W269" t="str">
            <v>5.1.5.01.02</v>
          </cell>
          <cell r="X269" t="str">
            <v>Panitia Pembangunan Pura Lingga Sari Pemenang Banjar Karya Sidha Dharma Pemenang Lombok Utara  Tahun 2011</v>
          </cell>
          <cell r="Y269">
            <v>266</v>
          </cell>
        </row>
        <row r="270">
          <cell r="A270">
            <v>267</v>
          </cell>
          <cell r="B270">
            <v>5</v>
          </cell>
          <cell r="C270" t="str">
            <v>1</v>
          </cell>
          <cell r="D270" t="str">
            <v>5</v>
          </cell>
          <cell r="E270" t="str">
            <v>01</v>
          </cell>
          <cell r="F270" t="str">
            <v>02</v>
          </cell>
          <cell r="G270" t="str">
            <v xml:space="preserve">Bantuan Kepada </v>
          </cell>
          <cell r="H270" t="str">
            <v>Ahmad Ritaudin, SH - Program Magister S2 Hukum UNRAM</v>
          </cell>
          <cell r="I270" t="str">
            <v>Untuk Biaya Penyelesaian Tesis</v>
          </cell>
          <cell r="K270">
            <v>3000000</v>
          </cell>
          <cell r="L270">
            <v>40583</v>
          </cell>
          <cell r="M270">
            <v>3</v>
          </cell>
          <cell r="O270" t="str">
            <v/>
          </cell>
          <cell r="P270" t="str">
            <v/>
          </cell>
          <cell r="Q270" t="str">
            <v>K</v>
          </cell>
          <cell r="R270" t="str">
            <v/>
          </cell>
          <cell r="U270" t="str">
            <v xml:space="preserve">Bantuan Kepada  Ahmad Ritaudin, SH - Program Magister S2 Hukum UNRAM Untuk Biaya Penyelesaian Tesis </v>
          </cell>
          <cell r="V270">
            <v>3000000</v>
          </cell>
          <cell r="W270" t="str">
            <v>5.1.5.01.02</v>
          </cell>
          <cell r="X270" t="str">
            <v xml:space="preserve">Ahmad Ritaudin, SH - Program Magister S2 Hukum UNRAM Untuk Biaya Penyelesaian Tesis </v>
          </cell>
          <cell r="Y270">
            <v>267</v>
          </cell>
        </row>
        <row r="271">
          <cell r="A271">
            <v>268</v>
          </cell>
          <cell r="B271">
            <v>5</v>
          </cell>
          <cell r="C271" t="str">
            <v>1</v>
          </cell>
          <cell r="D271" t="str">
            <v>5</v>
          </cell>
          <cell r="E271" t="str">
            <v>01</v>
          </cell>
          <cell r="F271" t="str">
            <v>02</v>
          </cell>
          <cell r="G271" t="str">
            <v xml:space="preserve">Bantuan Kepada </v>
          </cell>
          <cell r="H271" t="str">
            <v>Ahmad S.Pd - Program Pascasarjana Universitas Negeri Jakarta ( UNJ )</v>
          </cell>
          <cell r="I271" t="str">
            <v>Untuk Dana Penelitian dan Penyelesaian Studi</v>
          </cell>
          <cell r="J271" t="str">
            <v>Tahun 2011</v>
          </cell>
          <cell r="K271">
            <v>3000000</v>
          </cell>
          <cell r="L271">
            <v>40583</v>
          </cell>
          <cell r="M271">
            <v>3</v>
          </cell>
          <cell r="O271" t="str">
            <v/>
          </cell>
          <cell r="P271" t="str">
            <v/>
          </cell>
          <cell r="Q271" t="str">
            <v>K</v>
          </cell>
          <cell r="R271" t="str">
            <v/>
          </cell>
          <cell r="U271" t="str">
            <v>Bantuan Kepada  Ahmad S.Pd - Program Pascasarjana Universitas Negeri Jakarta ( UNJ ) Untuk Dana Penelitian dan Penyelesaian Studi Tahun 2011</v>
          </cell>
          <cell r="V271">
            <v>3000000</v>
          </cell>
          <cell r="W271" t="str">
            <v>5.1.5.01.02</v>
          </cell>
          <cell r="X271" t="str">
            <v>Ahmad S.Pd - Program Pascasarjana Universitas Negeri Jakarta ( UNJ ) Untuk Dana Penelitian dan Penyelesaian Studi Tahun 2011</v>
          </cell>
          <cell r="Y271">
            <v>268</v>
          </cell>
        </row>
        <row r="272">
          <cell r="A272">
            <v>269</v>
          </cell>
          <cell r="B272">
            <v>5</v>
          </cell>
          <cell r="C272" t="str">
            <v>1</v>
          </cell>
          <cell r="D272" t="str">
            <v>5</v>
          </cell>
          <cell r="E272" t="str">
            <v>01</v>
          </cell>
          <cell r="F272" t="str">
            <v>02</v>
          </cell>
          <cell r="G272" t="str">
            <v xml:space="preserve">Bantuan Kepada </v>
          </cell>
          <cell r="H272" t="str">
            <v>Yayasan Panti Asuhan Yatim Piatu AL-HIDAYAH Presak Tempit Ampenan Tengah Mataram</v>
          </cell>
          <cell r="J272" t="str">
            <v>Tahun 2011</v>
          </cell>
          <cell r="K272">
            <v>5000000</v>
          </cell>
          <cell r="L272">
            <v>40583</v>
          </cell>
          <cell r="M272">
            <v>3</v>
          </cell>
          <cell r="O272" t="str">
            <v/>
          </cell>
          <cell r="P272" t="str">
            <v/>
          </cell>
          <cell r="Q272" t="str">
            <v>G</v>
          </cell>
          <cell r="R272" t="str">
            <v/>
          </cell>
          <cell r="U272" t="str">
            <v>Bantuan Kepada  Yayasan Panti Asuhan Yatim Piatu AL-HIDAYAH Presak Tempit Ampenan Tengah Mataram  Tahun 2011</v>
          </cell>
          <cell r="V272">
            <v>5000000</v>
          </cell>
          <cell r="W272" t="str">
            <v>5.1.5.01.02</v>
          </cell>
          <cell r="X272" t="str">
            <v>Yayasan Panti Asuhan Yatim Piatu AL-HIDAYAH Presak Tempit Ampenan Tengah Mataram  Tahun 2011</v>
          </cell>
          <cell r="Y272">
            <v>269</v>
          </cell>
        </row>
        <row r="273">
          <cell r="A273">
            <v>270</v>
          </cell>
          <cell r="B273">
            <v>5</v>
          </cell>
          <cell r="C273" t="str">
            <v>1</v>
          </cell>
          <cell r="D273" t="str">
            <v>5</v>
          </cell>
          <cell r="E273" t="str">
            <v>01</v>
          </cell>
          <cell r="F273" t="str">
            <v>02</v>
          </cell>
          <cell r="G273" t="str">
            <v xml:space="preserve">Bantuan Kepada </v>
          </cell>
          <cell r="H273" t="str">
            <v xml:space="preserve">Lalu Yuni Awinggih </v>
          </cell>
          <cell r="I273" t="str">
            <v xml:space="preserve">Untuk biaya Radioteraphy tumor parotis </v>
          </cell>
          <cell r="K273">
            <v>2000000</v>
          </cell>
          <cell r="L273">
            <v>40583</v>
          </cell>
          <cell r="M273">
            <v>3</v>
          </cell>
          <cell r="O273" t="str">
            <v/>
          </cell>
          <cell r="P273" t="str">
            <v/>
          </cell>
          <cell r="Q273" t="str">
            <v>K</v>
          </cell>
          <cell r="R273" t="str">
            <v/>
          </cell>
          <cell r="U273" t="str">
            <v xml:space="preserve">Bantuan Kepada  Lalu Yuni Awinggih  Untuk biaya Radioteraphy tumor parotis  </v>
          </cell>
          <cell r="V273">
            <v>2000000</v>
          </cell>
          <cell r="W273" t="str">
            <v>5.1.5.01.02</v>
          </cell>
          <cell r="X273" t="str">
            <v xml:space="preserve">Lalu Yuni Awinggih  Untuk biaya Radioteraphy tumor parotis  </v>
          </cell>
          <cell r="Y273">
            <v>270</v>
          </cell>
        </row>
        <row r="274">
          <cell r="A274">
            <v>271</v>
          </cell>
          <cell r="B274">
            <v>5</v>
          </cell>
          <cell r="C274" t="str">
            <v>1</v>
          </cell>
          <cell r="D274" t="str">
            <v>5</v>
          </cell>
          <cell r="E274" t="str">
            <v>01</v>
          </cell>
          <cell r="F274" t="str">
            <v>02</v>
          </cell>
          <cell r="G274" t="str">
            <v xml:space="preserve">Bantuan Kepada </v>
          </cell>
          <cell r="H274" t="str">
            <v>Panitia Try Out dan Seminar UN BI - Himpunan Mahasiswa Bahasa, Sastra dan Daerah FKIP UNRAM</v>
          </cell>
          <cell r="J274" t="str">
            <v>Tahun 2011</v>
          </cell>
          <cell r="K274">
            <v>4000000</v>
          </cell>
          <cell r="L274">
            <v>40584</v>
          </cell>
          <cell r="M274">
            <v>3</v>
          </cell>
          <cell r="O274" t="str">
            <v/>
          </cell>
          <cell r="P274" t="str">
            <v/>
          </cell>
          <cell r="Q274" t="str">
            <v>K</v>
          </cell>
          <cell r="R274" t="str">
            <v/>
          </cell>
          <cell r="U274" t="str">
            <v>Bantuan Kepada  Panitia Try Out dan Seminar UN BI - Himpunan Mahasiswa Bahasa, Sastra dan Daerah FKIP UNRAM  Tahun 2011</v>
          </cell>
          <cell r="V274">
            <v>4000000</v>
          </cell>
          <cell r="W274" t="str">
            <v>5.1.5.01.02</v>
          </cell>
          <cell r="X274" t="str">
            <v>Panitia Try Out dan Seminar UN BI - Himpunan Mahasiswa Bahasa, Sastra dan Daerah FKIP UNRAM  Tahun 2011</v>
          </cell>
          <cell r="Y274">
            <v>271</v>
          </cell>
        </row>
        <row r="275">
          <cell r="A275">
            <v>272</v>
          </cell>
          <cell r="B275">
            <v>5</v>
          </cell>
          <cell r="C275" t="str">
            <v>1</v>
          </cell>
          <cell r="D275" t="str">
            <v>5</v>
          </cell>
          <cell r="E275" t="str">
            <v>01</v>
          </cell>
          <cell r="F275" t="str">
            <v>02</v>
          </cell>
          <cell r="G275" t="str">
            <v xml:space="preserve">Bantuan Kepada </v>
          </cell>
          <cell r="H275" t="str">
            <v>TPA ASSHOLIHIN Perumahan Puri Anggrek Kel. Tanjung Karang Ampenan - Mataram</v>
          </cell>
          <cell r="I275" t="str">
            <v>Untuk bantuan dana operasional</v>
          </cell>
          <cell r="J275" t="str">
            <v>Tahun 2011</v>
          </cell>
          <cell r="K275">
            <v>2000000</v>
          </cell>
          <cell r="L275">
            <v>40584</v>
          </cell>
          <cell r="M275">
            <v>3</v>
          </cell>
          <cell r="O275" t="str">
            <v/>
          </cell>
          <cell r="P275" t="str">
            <v/>
          </cell>
          <cell r="Q275" t="str">
            <v>K</v>
          </cell>
          <cell r="R275" t="str">
            <v/>
          </cell>
          <cell r="U275" t="str">
            <v>Bantuan Kepada  TPA ASSHOLIHIN Perumahan Puri Anggrek Kel. Tanjung Karang Ampenan - Mataram Untuk bantuan dana operasional Tahun 2011</v>
          </cell>
          <cell r="V275">
            <v>2000000</v>
          </cell>
          <cell r="W275" t="str">
            <v>5.1.5.01.02</v>
          </cell>
          <cell r="X275" t="str">
            <v>TPA ASSHOLIHIN Perumahan Puri Anggrek Kel. Tanjung Karang Ampenan - Mataram Untuk bantuan dana operasional Tahun 2011</v>
          </cell>
          <cell r="Y275">
            <v>272</v>
          </cell>
        </row>
        <row r="276">
          <cell r="A276">
            <v>273</v>
          </cell>
          <cell r="B276">
            <v>5</v>
          </cell>
          <cell r="C276" t="str">
            <v>1</v>
          </cell>
          <cell r="D276" t="str">
            <v>5</v>
          </cell>
          <cell r="E276" t="str">
            <v>01</v>
          </cell>
          <cell r="F276" t="str">
            <v>02</v>
          </cell>
          <cell r="G276" t="str">
            <v xml:space="preserve">Bantuan Kepada </v>
          </cell>
          <cell r="H276" t="str">
            <v xml:space="preserve">PW Gerakan Pemuda AL-WAHILIYAH Prov. NTB </v>
          </cell>
          <cell r="I276" t="str">
            <v>Dalam rangka Muktamar di Bandung Jawa Barat</v>
          </cell>
          <cell r="J276" t="str">
            <v>Tahun 2011</v>
          </cell>
          <cell r="K276">
            <v>5000000</v>
          </cell>
          <cell r="L276">
            <v>40584</v>
          </cell>
          <cell r="M276">
            <v>3</v>
          </cell>
          <cell r="O276" t="str">
            <v/>
          </cell>
          <cell r="P276" t="str">
            <v/>
          </cell>
          <cell r="Q276" t="str">
            <v>K</v>
          </cell>
          <cell r="R276" t="str">
            <v/>
          </cell>
          <cell r="U276" t="str">
            <v>Bantuan Kepada  PW Gerakan Pemuda AL-WAHILIYAH Prov. NTB  Dalam rangka Muktamar di Bandung Jawa Barat Tahun 2011</v>
          </cell>
          <cell r="V276">
            <v>5000000</v>
          </cell>
          <cell r="W276" t="str">
            <v>5.1.5.01.02</v>
          </cell>
          <cell r="X276" t="str">
            <v>PW Gerakan Pemuda AL-WAHILIYAH Prov. NTB  Dalam rangka Muktamar di Bandung Jawa Barat Tahun 2011</v>
          </cell>
          <cell r="Y276">
            <v>273</v>
          </cell>
        </row>
        <row r="277">
          <cell r="A277">
            <v>274</v>
          </cell>
          <cell r="B277">
            <v>5</v>
          </cell>
          <cell r="C277" t="str">
            <v>1</v>
          </cell>
          <cell r="D277" t="str">
            <v>5</v>
          </cell>
          <cell r="E277" t="str">
            <v>01</v>
          </cell>
          <cell r="F277" t="str">
            <v>02</v>
          </cell>
          <cell r="G277" t="str">
            <v xml:space="preserve">Bantuan Kepada </v>
          </cell>
          <cell r="H277" t="str">
            <v>SMA Negeri 1 Kota Bima</v>
          </cell>
          <cell r="I277" t="str">
            <v>Dalam Rangka Pembuatan Lapangan Basket dan Volly</v>
          </cell>
          <cell r="J277" t="str">
            <v>Tahun 2011</v>
          </cell>
          <cell r="K277">
            <v>4000000</v>
          </cell>
          <cell r="L277">
            <v>40584</v>
          </cell>
          <cell r="M277">
            <v>3</v>
          </cell>
          <cell r="O277" t="str">
            <v/>
          </cell>
          <cell r="P277" t="str">
            <v/>
          </cell>
          <cell r="Q277" t="str">
            <v>K</v>
          </cell>
          <cell r="R277" t="str">
            <v/>
          </cell>
          <cell r="U277" t="str">
            <v>Bantuan Kepada  SMA Negeri 1 Kota Bima Dalam Rangka Pembuatan Lapangan Basket dan Volly Tahun 2011</v>
          </cell>
          <cell r="V277">
            <v>4000000</v>
          </cell>
          <cell r="W277" t="str">
            <v>5.1.5.01.02</v>
          </cell>
          <cell r="X277" t="str">
            <v>SMA Negeri 1 Kota Bima Dalam Rangka Pembuatan Lapangan Basket dan Volly Tahun 2011</v>
          </cell>
          <cell r="Y277">
            <v>274</v>
          </cell>
        </row>
        <row r="278">
          <cell r="A278">
            <v>275</v>
          </cell>
          <cell r="B278">
            <v>5</v>
          </cell>
          <cell r="C278" t="str">
            <v>1</v>
          </cell>
          <cell r="D278" t="str">
            <v>5</v>
          </cell>
          <cell r="E278" t="str">
            <v>01</v>
          </cell>
          <cell r="F278" t="str">
            <v>02</v>
          </cell>
          <cell r="G278" t="str">
            <v xml:space="preserve">Bantuan Kepada </v>
          </cell>
          <cell r="H278" t="str">
            <v>Yayasan Perguruan "NAJAHUTTAKLIM" NW Pengadang Desa Pengadang Kec. Praya Tengah Kab. Loteng</v>
          </cell>
          <cell r="J278" t="str">
            <v>Tahun 2011</v>
          </cell>
          <cell r="K278">
            <v>10000000</v>
          </cell>
          <cell r="L278">
            <v>40585</v>
          </cell>
          <cell r="M278">
            <v>3</v>
          </cell>
          <cell r="O278" t="str">
            <v/>
          </cell>
          <cell r="P278" t="str">
            <v/>
          </cell>
          <cell r="Q278" t="str">
            <v>G</v>
          </cell>
          <cell r="R278" t="str">
            <v>kunjungan</v>
          </cell>
          <cell r="U278" t="str">
            <v>Bantuan Kepada  Yayasan Perguruan "NAJAHUTTAKLIM" NW Pengadang Desa Pengadang Kec. Praya Tengah Kab. Loteng  Tahun 2011</v>
          </cell>
          <cell r="V278">
            <v>10000000</v>
          </cell>
          <cell r="W278" t="str">
            <v>5.1.5.01.02</v>
          </cell>
          <cell r="X278" t="str">
            <v>Yayasan Perguruan "NAJAHUTTAKLIM" NW Pengadang Desa Pengadang Kec. Praya Tengah Kab. Loteng  Tahun 2011</v>
          </cell>
          <cell r="Y278">
            <v>275</v>
          </cell>
        </row>
        <row r="279">
          <cell r="A279">
            <v>276</v>
          </cell>
          <cell r="B279">
            <v>5</v>
          </cell>
          <cell r="C279" t="str">
            <v>1</v>
          </cell>
          <cell r="D279" t="str">
            <v>5</v>
          </cell>
          <cell r="E279" t="str">
            <v>01</v>
          </cell>
          <cell r="F279" t="str">
            <v>02</v>
          </cell>
          <cell r="G279" t="str">
            <v xml:space="preserve">Bantuan Kepada </v>
          </cell>
          <cell r="H279" t="str">
            <v xml:space="preserve">Tim Reaksi Cepat ( TRC ) </v>
          </cell>
          <cell r="I279" t="str">
            <v>untuk biaya operasional TRC dan biaya pengiriman kendaraan bencana ke Kota Bima</v>
          </cell>
          <cell r="J279" t="str">
            <v>Tahun 2011</v>
          </cell>
          <cell r="K279">
            <v>72696250</v>
          </cell>
          <cell r="L279">
            <v>40585</v>
          </cell>
          <cell r="M279">
            <v>3</v>
          </cell>
          <cell r="O279" t="str">
            <v/>
          </cell>
          <cell r="P279" t="str">
            <v/>
          </cell>
          <cell r="Q279" t="str">
            <v>K</v>
          </cell>
          <cell r="R279" t="str">
            <v/>
          </cell>
          <cell r="U279" t="str">
            <v>Bantuan Kepada  Tim Reaksi Cepat ( TRC )  untuk biaya operasional TRC dan biaya pengiriman kendaraan bencana ke Kota Bima Tahun 2011</v>
          </cell>
          <cell r="V279">
            <v>72696250</v>
          </cell>
          <cell r="W279" t="str">
            <v>5.1.5.01.02</v>
          </cell>
          <cell r="X279" t="str">
            <v>Tim Reaksi Cepat ( TRC )  untuk biaya operasional TRC dan biaya pengiriman kendaraan bencana ke Kota Bima Tahun 2011</v>
          </cell>
          <cell r="Y279">
            <v>276</v>
          </cell>
        </row>
        <row r="280">
          <cell r="A280">
            <v>277</v>
          </cell>
          <cell r="B280">
            <v>5</v>
          </cell>
          <cell r="C280" t="str">
            <v>1</v>
          </cell>
          <cell r="D280" t="str">
            <v>5</v>
          </cell>
          <cell r="E280" t="str">
            <v>01</v>
          </cell>
          <cell r="F280" t="str">
            <v>02</v>
          </cell>
          <cell r="G280" t="str">
            <v xml:space="preserve">Bantuan Kepada </v>
          </cell>
          <cell r="H280" t="str">
            <v>Masjid Nurul Ikhlas Dusun Jelateng Gegerung Kec. Lingsar Lobar</v>
          </cell>
          <cell r="J280" t="str">
            <v>Tahun 2011</v>
          </cell>
          <cell r="K280">
            <v>20000000</v>
          </cell>
          <cell r="L280">
            <v>40585</v>
          </cell>
          <cell r="M280">
            <v>3</v>
          </cell>
          <cell r="O280" t="str">
            <v/>
          </cell>
          <cell r="P280" t="str">
            <v/>
          </cell>
          <cell r="Q280" t="str">
            <v>G</v>
          </cell>
          <cell r="R280" t="str">
            <v>kunjungan</v>
          </cell>
          <cell r="U280" t="str">
            <v>Bantuan Kepada  Masjid Nurul Ikhlas Dusun Jelateng Gegerung Kec. Lingsar Lobar  Tahun 2011</v>
          </cell>
          <cell r="V280">
            <v>20000000</v>
          </cell>
          <cell r="W280" t="str">
            <v>5.1.5.01.02</v>
          </cell>
          <cell r="X280" t="str">
            <v>Masjid Nurul Ikhlas Dusun Jelateng Gegerung Kec. Lingsar Lobar  Tahun 2011</v>
          </cell>
          <cell r="Y280">
            <v>277</v>
          </cell>
        </row>
        <row r="281">
          <cell r="A281">
            <v>278</v>
          </cell>
          <cell r="B281">
            <v>5</v>
          </cell>
          <cell r="C281" t="str">
            <v>1</v>
          </cell>
          <cell r="D281" t="str">
            <v>5</v>
          </cell>
          <cell r="E281" t="str">
            <v>01</v>
          </cell>
          <cell r="F281" t="str">
            <v>02</v>
          </cell>
          <cell r="G281" t="str">
            <v xml:space="preserve">Bantuan Kepada </v>
          </cell>
          <cell r="H281" t="str">
            <v>Hj. Suri Murni Mansjur</v>
          </cell>
          <cell r="I281" t="str">
            <v>Untuk pergantian biaya rehab rumah dinas Pemprov. NTB Jl. Angklung IV No. 5 Karang Bedil Mataram</v>
          </cell>
          <cell r="K281">
            <v>20000000</v>
          </cell>
          <cell r="L281">
            <v>40585</v>
          </cell>
          <cell r="M281">
            <v>3</v>
          </cell>
          <cell r="O281" t="str">
            <v/>
          </cell>
          <cell r="P281" t="str">
            <v/>
          </cell>
          <cell r="Q281" t="str">
            <v>K</v>
          </cell>
          <cell r="R281" t="str">
            <v/>
          </cell>
          <cell r="U281" t="str">
            <v xml:space="preserve">Bantuan Kepada  Hj. Suri Murni Mansjur Untuk pergantian biaya rehab rumah dinas Pemprov. NTB Jl. Angklung IV No. 5 Karang Bedil Mataram </v>
          </cell>
          <cell r="V281">
            <v>20000000</v>
          </cell>
          <cell r="W281" t="str">
            <v>5.1.5.01.02</v>
          </cell>
          <cell r="X281" t="str">
            <v xml:space="preserve">Hj. Suri Murni Mansjur Untuk pergantian biaya rehab rumah dinas Pemprov. NTB Jl. Angklung IV No. 5 Karang Bedil Mataram </v>
          </cell>
          <cell r="Y281">
            <v>278</v>
          </cell>
        </row>
        <row r="282">
          <cell r="A282">
            <v>279</v>
          </cell>
          <cell r="B282">
            <v>5</v>
          </cell>
          <cell r="C282" t="str">
            <v>1</v>
          </cell>
          <cell r="D282" t="str">
            <v>5</v>
          </cell>
          <cell r="E282" t="str">
            <v>01</v>
          </cell>
          <cell r="F282" t="str">
            <v>02</v>
          </cell>
          <cell r="G282" t="str">
            <v xml:space="preserve">Bantuan </v>
          </cell>
          <cell r="H282" t="str">
            <v>Pemulangan Pekerja migran bermasalah ke Jawa Timur ( sebanyak 34 orang @ Rp. 350.000,-  )</v>
          </cell>
          <cell r="K282">
            <v>11900000</v>
          </cell>
          <cell r="L282">
            <v>40586</v>
          </cell>
          <cell r="M282">
            <v>3</v>
          </cell>
          <cell r="O282" t="str">
            <v/>
          </cell>
          <cell r="P282" t="str">
            <v/>
          </cell>
          <cell r="Q282" t="str">
            <v>K</v>
          </cell>
          <cell r="R282" t="str">
            <v/>
          </cell>
          <cell r="U282" t="str">
            <v xml:space="preserve">Bantuan  Pemulangan Pekerja migran bermasalah ke Jawa Timur ( sebanyak 34 orang @ Rp. 350.000,-  )  </v>
          </cell>
          <cell r="V282">
            <v>11900000</v>
          </cell>
          <cell r="W282" t="str">
            <v>5.1.5.01.02</v>
          </cell>
          <cell r="X282" t="str">
            <v xml:space="preserve">Pemulangan Pekerja migran bermasalah ke Jawa Timur ( sebanyak 34 orang @ Rp. 350.000,-  )  </v>
          </cell>
          <cell r="Y282">
            <v>279</v>
          </cell>
        </row>
        <row r="283">
          <cell r="A283">
            <v>280</v>
          </cell>
          <cell r="B283">
            <v>5</v>
          </cell>
          <cell r="C283" t="str">
            <v>1</v>
          </cell>
          <cell r="D283" t="str">
            <v>5</v>
          </cell>
          <cell r="E283" t="str">
            <v>01</v>
          </cell>
          <cell r="F283" t="str">
            <v>02</v>
          </cell>
          <cell r="G283" t="str">
            <v xml:space="preserve">Bantuan Kepada </v>
          </cell>
          <cell r="H283" t="str">
            <v>Al Habib As Sayyid Sultonul Ulama Salim Ibnul Imam Al Habib Abdullah Bin Umar As Syathiri Pimpinan Rubath Tarim Hadhramaut Yaman</v>
          </cell>
          <cell r="I283" t="str">
            <v>untuk Biaya Transportasi Mataram - Jakarta dan biaya cetak undangan</v>
          </cell>
          <cell r="J283" t="str">
            <v>Tahun 2011</v>
          </cell>
          <cell r="K283">
            <v>16518000</v>
          </cell>
          <cell r="L283">
            <v>40586</v>
          </cell>
          <cell r="M283">
            <v>3</v>
          </cell>
          <cell r="O283" t="str">
            <v/>
          </cell>
          <cell r="P283" t="str">
            <v/>
          </cell>
          <cell r="Q283" t="str">
            <v>G</v>
          </cell>
          <cell r="R283" t="str">
            <v/>
          </cell>
          <cell r="U283" t="str">
            <v>Bantuan Kepada  Al Habib As Sayyid Sultonul Ulama Salim Ibnul Imam Al Habib Abdullah Bin Umar As Syathiri Pimpinan Rubath Tarim Hadhramaut Yaman untuk Biaya Transportasi Mataram - Jakarta dan biaya cetak undangan Tahun 2011</v>
          </cell>
          <cell r="V283">
            <v>16518000</v>
          </cell>
          <cell r="W283" t="str">
            <v>5.1.5.01.02</v>
          </cell>
          <cell r="X283" t="str">
            <v>Al Habib As Sayyid Sultonul Ulama Salim Ibnul Imam Al Habib Abdullah Bin Umar As Syathiri Pimpinan Rubath Tarim Hadhramaut Yaman untuk Biaya Transportasi Mataram - Jakarta dan biaya cetak undangan Tahun 2011</v>
          </cell>
          <cell r="Y283">
            <v>280</v>
          </cell>
        </row>
        <row r="284">
          <cell r="A284">
            <v>281</v>
          </cell>
          <cell r="B284">
            <v>5</v>
          </cell>
          <cell r="C284" t="str">
            <v>1</v>
          </cell>
          <cell r="D284" t="str">
            <v>5</v>
          </cell>
          <cell r="E284" t="str">
            <v>01</v>
          </cell>
          <cell r="F284" t="str">
            <v>02</v>
          </cell>
          <cell r="G284" t="str">
            <v xml:space="preserve">Bantuan Kepada </v>
          </cell>
          <cell r="H284" t="str">
            <v>Moh. Rosihul Ilmi Mahasiswa KKN Unram di Desa Suranadi Kec. Narmada Kab. Lobar</v>
          </cell>
          <cell r="K284">
            <v>750000</v>
          </cell>
          <cell r="L284">
            <v>40586</v>
          </cell>
          <cell r="M284">
            <v>3</v>
          </cell>
          <cell r="O284" t="str">
            <v/>
          </cell>
          <cell r="P284" t="str">
            <v/>
          </cell>
          <cell r="Q284" t="str">
            <v>K</v>
          </cell>
          <cell r="R284" t="str">
            <v/>
          </cell>
          <cell r="U284" t="str">
            <v xml:space="preserve">Bantuan Kepada  Moh. Rosihul Ilmi Mahasiswa KKN Unram di Desa Suranadi Kec. Narmada Kab. Lobar  </v>
          </cell>
          <cell r="V284">
            <v>750000</v>
          </cell>
          <cell r="W284" t="str">
            <v>5.1.5.01.02</v>
          </cell>
          <cell r="X284" t="str">
            <v xml:space="preserve">Moh. Rosihul Ilmi Mahasiswa KKN Unram di Desa Suranadi Kec. Narmada Kab. Lobar  </v>
          </cell>
          <cell r="Y284">
            <v>281</v>
          </cell>
        </row>
        <row r="285">
          <cell r="A285">
            <v>282</v>
          </cell>
          <cell r="B285">
            <v>5</v>
          </cell>
          <cell r="C285" t="str">
            <v>1</v>
          </cell>
          <cell r="D285" t="str">
            <v>5</v>
          </cell>
          <cell r="E285" t="str">
            <v>01</v>
          </cell>
          <cell r="F285" t="str">
            <v>02</v>
          </cell>
          <cell r="G285" t="str">
            <v xml:space="preserve">Bantuan Kepada </v>
          </cell>
          <cell r="H285" t="str">
            <v>Wahyu Mahasiswa KKN Unram di Desa Barejulat Kec. Jonggat Kab. Loteng</v>
          </cell>
          <cell r="K285">
            <v>750000</v>
          </cell>
          <cell r="L285">
            <v>40586</v>
          </cell>
          <cell r="M285">
            <v>3</v>
          </cell>
          <cell r="O285" t="str">
            <v/>
          </cell>
          <cell r="P285" t="str">
            <v/>
          </cell>
          <cell r="Q285" t="str">
            <v>K</v>
          </cell>
          <cell r="R285" t="str">
            <v/>
          </cell>
          <cell r="U285" t="str">
            <v xml:space="preserve">Bantuan Kepada  Wahyu Mahasiswa KKN Unram di Desa Barejulat Kec. Jonggat Kab. Loteng  </v>
          </cell>
          <cell r="V285">
            <v>750000</v>
          </cell>
          <cell r="W285" t="str">
            <v>5.1.5.01.02</v>
          </cell>
          <cell r="X285" t="str">
            <v xml:space="preserve">Wahyu Mahasiswa KKN Unram di Desa Barejulat Kec. Jonggat Kab. Loteng  </v>
          </cell>
          <cell r="Y285">
            <v>282</v>
          </cell>
        </row>
        <row r="286">
          <cell r="A286">
            <v>283</v>
          </cell>
          <cell r="B286">
            <v>5</v>
          </cell>
          <cell r="C286" t="str">
            <v>1</v>
          </cell>
          <cell r="D286" t="str">
            <v>5</v>
          </cell>
          <cell r="E286" t="str">
            <v>01</v>
          </cell>
          <cell r="F286" t="str">
            <v>02</v>
          </cell>
          <cell r="G286" t="str">
            <v xml:space="preserve">Bantuan Kepada </v>
          </cell>
          <cell r="H286" t="str">
            <v xml:space="preserve">Perempuan Demokrat Republik Indonesia ( PDRI ) Prov. NTB </v>
          </cell>
          <cell r="I286" t="str">
            <v xml:space="preserve">Untuk akomodasi peserta Konggres PDRI ke- Jakarta </v>
          </cell>
          <cell r="J286" t="str">
            <v>Tahun 2011</v>
          </cell>
          <cell r="K286">
            <v>7500000</v>
          </cell>
          <cell r="L286">
            <v>40588</v>
          </cell>
          <cell r="M286">
            <v>3</v>
          </cell>
          <cell r="O286" t="str">
            <v/>
          </cell>
          <cell r="P286" t="str">
            <v/>
          </cell>
          <cell r="Q286" t="str">
            <v>K</v>
          </cell>
          <cell r="R286" t="str">
            <v/>
          </cell>
          <cell r="U286" t="str">
            <v>Bantuan Kepada  Perempuan Demokrat Republik Indonesia ( PDRI ) Prov. NTB  Untuk akomodasi peserta Konggres PDRI ke- Jakarta  Tahun 2011</v>
          </cell>
          <cell r="V286">
            <v>7500000</v>
          </cell>
          <cell r="W286" t="str">
            <v>5.1.5.01.02</v>
          </cell>
          <cell r="X286" t="str">
            <v>Perempuan Demokrat Republik Indonesia ( PDRI ) Prov. NTB  Untuk akomodasi peserta Konggres PDRI ke- Jakarta  Tahun 2011</v>
          </cell>
          <cell r="Y286">
            <v>283</v>
          </cell>
        </row>
        <row r="287">
          <cell r="A287">
            <v>284</v>
          </cell>
          <cell r="B287">
            <v>5</v>
          </cell>
          <cell r="C287" t="str">
            <v>1</v>
          </cell>
          <cell r="D287" t="str">
            <v>5</v>
          </cell>
          <cell r="E287" t="str">
            <v>01</v>
          </cell>
          <cell r="F287" t="str">
            <v>01</v>
          </cell>
          <cell r="G287" t="str">
            <v xml:space="preserve">Bantuan Kepada </v>
          </cell>
          <cell r="H287" t="str">
            <v>Legiun Veteran RI Prov. NTB</v>
          </cell>
          <cell r="J287" t="str">
            <v>Tahun 2011</v>
          </cell>
          <cell r="K287">
            <v>50000000</v>
          </cell>
          <cell r="L287">
            <v>40588</v>
          </cell>
          <cell r="M287">
            <v>3</v>
          </cell>
          <cell r="O287" t="str">
            <v/>
          </cell>
          <cell r="P287" t="str">
            <v/>
          </cell>
          <cell r="R287" t="str">
            <v/>
          </cell>
          <cell r="U287" t="str">
            <v>Bantuan Kepada  Legiun Veteran RI Prov. NTB  Tahun 2011</v>
          </cell>
          <cell r="V287">
            <v>50000000</v>
          </cell>
          <cell r="W287" t="str">
            <v>5.1.5.01.01</v>
          </cell>
          <cell r="X287" t="str">
            <v>Legiun Veteran RI Prov. NTB  Tahun 2011</v>
          </cell>
          <cell r="Y287">
            <v>284</v>
          </cell>
        </row>
        <row r="288">
          <cell r="A288">
            <v>285</v>
          </cell>
          <cell r="B288">
            <v>5</v>
          </cell>
          <cell r="C288" t="str">
            <v>1</v>
          </cell>
          <cell r="D288" t="str">
            <v>5</v>
          </cell>
          <cell r="E288" t="str">
            <v>01</v>
          </cell>
          <cell r="F288" t="str">
            <v>02</v>
          </cell>
          <cell r="G288" t="str">
            <v xml:space="preserve">Bantuan Pemulangan Orang Terlantar An. </v>
          </cell>
          <cell r="H288" t="str">
            <v>Anton Bin Bahrudin ke Desa Boro O'O Kecamatan Manghudu Kabupaten Bima</v>
          </cell>
          <cell r="K288">
            <v>250000</v>
          </cell>
          <cell r="L288">
            <v>40588</v>
          </cell>
          <cell r="M288">
            <v>3</v>
          </cell>
          <cell r="Q288" t="str">
            <v>K</v>
          </cell>
          <cell r="U288" t="str">
            <v xml:space="preserve">Bantuan Pemulangan Orang Terlantar An.  Anton Bin Bahrudin ke Desa Boro O'O Kecamatan Manghudu Kabupaten Bima  </v>
          </cell>
          <cell r="V288">
            <v>250000</v>
          </cell>
          <cell r="W288" t="str">
            <v>5.1.5.01.02</v>
          </cell>
          <cell r="X288" t="str">
            <v xml:space="preserve">Anton Bin Bahrudin ke Desa Boro O'O Kecamatan Manghudu Kabupaten Bima  </v>
          </cell>
          <cell r="Y288">
            <v>285</v>
          </cell>
        </row>
        <row r="289">
          <cell r="A289">
            <v>286</v>
          </cell>
          <cell r="B289">
            <v>5</v>
          </cell>
          <cell r="C289" t="str">
            <v>1</v>
          </cell>
          <cell r="D289" t="str">
            <v>5</v>
          </cell>
          <cell r="E289" t="str">
            <v>01</v>
          </cell>
          <cell r="F289" t="str">
            <v>02</v>
          </cell>
          <cell r="G289" t="str">
            <v xml:space="preserve">Bantuan Kepada </v>
          </cell>
          <cell r="H289" t="str">
            <v xml:space="preserve">Lembaga Penanggulangan dan Pemberdayaan Masyarakat Miskin Kab. Dompu Prov. NTB </v>
          </cell>
          <cell r="I289" t="str">
            <v>Dalam rangka Konsultasi dan Koordinasi dengan Kementerian PDT, Kementerian Koperasi dan UKM</v>
          </cell>
          <cell r="J289" t="str">
            <v>Tahun 2011</v>
          </cell>
          <cell r="K289">
            <v>6000000</v>
          </cell>
          <cell r="L289">
            <v>40588</v>
          </cell>
          <cell r="M289">
            <v>3</v>
          </cell>
          <cell r="Q289" t="str">
            <v>K</v>
          </cell>
          <cell r="U289" t="str">
            <v>Bantuan Kepada  Lembaga Penanggulangan dan Pemberdayaan Masyarakat Miskin Kab. Dompu Prov. NTB  Dalam rangka Konsultasi dan Koordinasi dengan Kementerian PDT, Kementerian Koperasi dan UKM Tahun 2011</v>
          </cell>
          <cell r="V289">
            <v>6000000</v>
          </cell>
          <cell r="W289" t="str">
            <v>5.1.5.01.02</v>
          </cell>
          <cell r="X289" t="str">
            <v>Lembaga Penanggulangan dan Pemberdayaan Masyarakat Miskin Kab. Dompu Prov. NTB  Dalam rangka Konsultasi dan Koordinasi dengan Kementerian PDT, Kementerian Koperasi dan UKM Tahun 2011</v>
          </cell>
          <cell r="Y289">
            <v>286</v>
          </cell>
        </row>
        <row r="290">
          <cell r="A290">
            <v>287</v>
          </cell>
          <cell r="B290">
            <v>5</v>
          </cell>
          <cell r="C290" t="str">
            <v>1</v>
          </cell>
          <cell r="D290" t="str">
            <v>5</v>
          </cell>
          <cell r="E290" t="str">
            <v>01</v>
          </cell>
          <cell r="F290" t="str">
            <v>02</v>
          </cell>
          <cell r="G290" t="str">
            <v xml:space="preserve">Bantuan Kepada </v>
          </cell>
          <cell r="H290" t="str">
            <v xml:space="preserve">Lembaga Studi Advokasi Demokrasi Rakyat dan Hak Asasi </v>
          </cell>
          <cell r="I290" t="str">
            <v>Dalam rangka Penelitian HIV-AIDS di NTB</v>
          </cell>
          <cell r="J290" t="str">
            <v>Tahun 2011</v>
          </cell>
          <cell r="K290">
            <v>4000000</v>
          </cell>
          <cell r="L290">
            <v>40588</v>
          </cell>
          <cell r="M290">
            <v>3</v>
          </cell>
          <cell r="Q290" t="str">
            <v>K</v>
          </cell>
          <cell r="U290" t="str">
            <v>Bantuan Kepada  Lembaga Studi Advokasi Demokrasi Rakyat dan Hak Asasi  Dalam rangka Penelitian HIV-AIDS di NTB Tahun 2011</v>
          </cell>
          <cell r="V290">
            <v>4000000</v>
          </cell>
          <cell r="W290" t="str">
            <v>5.1.5.01.02</v>
          </cell>
          <cell r="X290" t="str">
            <v>Lembaga Studi Advokasi Demokrasi Rakyat dan Hak Asasi  Dalam rangka Penelitian HIV-AIDS di NTB Tahun 2011</v>
          </cell>
          <cell r="Y290">
            <v>287</v>
          </cell>
        </row>
        <row r="291">
          <cell r="A291">
            <v>288</v>
          </cell>
          <cell r="B291">
            <v>5</v>
          </cell>
          <cell r="C291" t="str">
            <v>1</v>
          </cell>
          <cell r="D291" t="str">
            <v>5</v>
          </cell>
          <cell r="E291" t="str">
            <v>01</v>
          </cell>
          <cell r="F291" t="str">
            <v>02</v>
          </cell>
          <cell r="G291" t="str">
            <v xml:space="preserve">Bantuan Kepada </v>
          </cell>
          <cell r="H291" t="str">
            <v>PAUD BAJANG SERAH NW AJAN Jl. Gunung Siu - Kotaraja Desa Loyok kec. Sikur Lotim</v>
          </cell>
          <cell r="I291" t="str">
            <v>Untuk biaya opersional</v>
          </cell>
          <cell r="J291" t="str">
            <v>Tahun 2011</v>
          </cell>
          <cell r="K291">
            <v>2000000</v>
          </cell>
          <cell r="L291">
            <v>40588</v>
          </cell>
          <cell r="M291">
            <v>3</v>
          </cell>
          <cell r="Q291" t="str">
            <v>K</v>
          </cell>
          <cell r="U291" t="str">
            <v>Bantuan Kepada  PAUD BAJANG SERAH NW AJAN Jl. Gunung Siu - Kotaraja Desa Loyok kec. Sikur Lotim Untuk biaya opersional Tahun 2011</v>
          </cell>
          <cell r="V291">
            <v>2000000</v>
          </cell>
          <cell r="W291" t="str">
            <v>5.1.5.01.02</v>
          </cell>
          <cell r="X291" t="str">
            <v>PAUD BAJANG SERAH NW AJAN Jl. Gunung Siu - Kotaraja Desa Loyok kec. Sikur Lotim Untuk biaya opersional Tahun 2011</v>
          </cell>
          <cell r="Y291">
            <v>288</v>
          </cell>
        </row>
        <row r="292">
          <cell r="A292">
            <v>289</v>
          </cell>
          <cell r="B292">
            <v>5</v>
          </cell>
          <cell r="C292" t="str">
            <v>1</v>
          </cell>
          <cell r="D292" t="str">
            <v>5</v>
          </cell>
          <cell r="E292" t="str">
            <v>01</v>
          </cell>
          <cell r="F292" t="str">
            <v>02</v>
          </cell>
          <cell r="G292" t="str">
            <v xml:space="preserve">Bantuan Kepada </v>
          </cell>
          <cell r="H292" t="str">
            <v>MTs NW Dasan Lian Desa Aikmel Utara Lotim</v>
          </cell>
          <cell r="J292" t="str">
            <v>Tahun 2011</v>
          </cell>
          <cell r="K292">
            <v>10000000</v>
          </cell>
          <cell r="L292">
            <v>40590</v>
          </cell>
          <cell r="M292">
            <v>3</v>
          </cell>
          <cell r="Q292" t="str">
            <v>G</v>
          </cell>
          <cell r="U292" t="str">
            <v>Bantuan Kepada  MTs NW Dasan Lian Desa Aikmel Utara Lotim  Tahun 2011</v>
          </cell>
          <cell r="V292">
            <v>10000000</v>
          </cell>
          <cell r="W292" t="str">
            <v>5.1.5.01.02</v>
          </cell>
          <cell r="X292" t="str">
            <v>MTs NW Dasan Lian Desa Aikmel Utara Lotim  Tahun 2011</v>
          </cell>
          <cell r="Y292">
            <v>289</v>
          </cell>
        </row>
        <row r="293">
          <cell r="A293">
            <v>290</v>
          </cell>
          <cell r="B293">
            <v>5</v>
          </cell>
          <cell r="C293" t="str">
            <v>1</v>
          </cell>
          <cell r="D293" t="str">
            <v>5</v>
          </cell>
          <cell r="E293" t="str">
            <v>01</v>
          </cell>
          <cell r="F293" t="str">
            <v>02</v>
          </cell>
          <cell r="G293" t="str">
            <v xml:space="preserve">Bantuan Kepada </v>
          </cell>
          <cell r="H293" t="str">
            <v>Forum Solidaritas Masyarakat Sehat Indonesia ( FARMASI ) Prov. NTB</v>
          </cell>
          <cell r="I293" t="str">
            <v>Dalam rangka Maulid Nabi Besar Muhammad SAW 1432 H</v>
          </cell>
          <cell r="J293" t="str">
            <v>Tahun 2011</v>
          </cell>
          <cell r="K293">
            <v>7500000</v>
          </cell>
          <cell r="L293">
            <v>40591</v>
          </cell>
          <cell r="M293">
            <v>3</v>
          </cell>
          <cell r="Q293" t="str">
            <v>K</v>
          </cell>
          <cell r="U293" t="str">
            <v>Bantuan Kepada  Forum Solidaritas Masyarakat Sehat Indonesia ( FARMASI ) Prov. NTB Dalam rangka Maulid Nabi Besar Muhammad SAW 1432 H Tahun 2011</v>
          </cell>
          <cell r="V293">
            <v>7500000</v>
          </cell>
          <cell r="W293" t="str">
            <v>5.1.5.01.02</v>
          </cell>
          <cell r="X293" t="str">
            <v>Forum Solidaritas Masyarakat Sehat Indonesia ( FARMASI ) Prov. NTB Dalam rangka Maulid Nabi Besar Muhammad SAW 1432 H Tahun 2011</v>
          </cell>
          <cell r="Y293">
            <v>290</v>
          </cell>
        </row>
        <row r="294">
          <cell r="A294">
            <v>291</v>
          </cell>
          <cell r="B294">
            <v>5</v>
          </cell>
          <cell r="C294" t="str">
            <v>1</v>
          </cell>
          <cell r="D294" t="str">
            <v>5</v>
          </cell>
          <cell r="E294" t="str">
            <v>01</v>
          </cell>
          <cell r="F294" t="str">
            <v>02</v>
          </cell>
          <cell r="G294" t="str">
            <v xml:space="preserve">Bantuan Kepada </v>
          </cell>
          <cell r="H294" t="str">
            <v>DPW Himpunan Pemuda Pembangunan Indonesia Prov. NTB</v>
          </cell>
          <cell r="I294" t="str">
            <v xml:space="preserve">Dalam rangka Dialog Pemuda Nasional </v>
          </cell>
          <cell r="J294" t="str">
            <v>Tahun 2011</v>
          </cell>
          <cell r="K294">
            <v>7000000</v>
          </cell>
          <cell r="L294">
            <v>40591</v>
          </cell>
          <cell r="M294">
            <v>3</v>
          </cell>
          <cell r="Q294" t="str">
            <v>K</v>
          </cell>
          <cell r="U294" t="str">
            <v>Bantuan Kepada  DPW Himpunan Pemuda Pembangunan Indonesia Prov. NTB Dalam rangka Dialog Pemuda Nasional  Tahun 2011</v>
          </cell>
          <cell r="V294">
            <v>7000000</v>
          </cell>
          <cell r="W294" t="str">
            <v>5.1.5.01.02</v>
          </cell>
          <cell r="X294" t="str">
            <v>DPW Himpunan Pemuda Pembangunan Indonesia Prov. NTB Dalam rangka Dialog Pemuda Nasional  Tahun 2011</v>
          </cell>
          <cell r="Y294">
            <v>291</v>
          </cell>
        </row>
        <row r="295">
          <cell r="A295">
            <v>292</v>
          </cell>
          <cell r="B295">
            <v>5</v>
          </cell>
          <cell r="C295" t="str">
            <v>1</v>
          </cell>
          <cell r="D295" t="str">
            <v>5</v>
          </cell>
          <cell r="E295" t="str">
            <v>01</v>
          </cell>
          <cell r="F295" t="str">
            <v>02</v>
          </cell>
          <cell r="G295" t="str">
            <v xml:space="preserve">Bantuan Kepada </v>
          </cell>
          <cell r="H295" t="str">
            <v>POMDAM IX Udayana Satuan Denpom IX/2 Mataram</v>
          </cell>
          <cell r="I295" t="str">
            <v>Untuk biaya operasional</v>
          </cell>
          <cell r="K295">
            <v>50000000</v>
          </cell>
          <cell r="L295">
            <v>40592</v>
          </cell>
          <cell r="M295">
            <v>3</v>
          </cell>
          <cell r="N295">
            <v>1</v>
          </cell>
          <cell r="Q295" t="str">
            <v>G</v>
          </cell>
          <cell r="U295" t="str">
            <v xml:space="preserve">Bantuan Kepada  POMDAM IX Udayana Satuan Denpom IX/2 Mataram Untuk biaya operasional </v>
          </cell>
          <cell r="V295">
            <v>50000000</v>
          </cell>
          <cell r="W295" t="str">
            <v>5.1.5.01.02</v>
          </cell>
          <cell r="X295" t="str">
            <v xml:space="preserve">POMDAM IX Udayana Satuan Denpom IX/2 Mataram Untuk biaya operasional </v>
          </cell>
          <cell r="Y295">
            <v>292</v>
          </cell>
        </row>
        <row r="296">
          <cell r="A296">
            <v>293</v>
          </cell>
          <cell r="B296">
            <v>5</v>
          </cell>
          <cell r="C296" t="str">
            <v>1</v>
          </cell>
          <cell r="D296" t="str">
            <v>5</v>
          </cell>
          <cell r="E296" t="str">
            <v>01</v>
          </cell>
          <cell r="F296" t="str">
            <v>02</v>
          </cell>
          <cell r="G296" t="str">
            <v xml:space="preserve">Bantuan Kepada </v>
          </cell>
          <cell r="H296" t="str">
            <v>Syafril untuk biaya berobat orang tuanya - Komflikasi penyakit dalam</v>
          </cell>
          <cell r="K296">
            <v>2000000</v>
          </cell>
          <cell r="L296">
            <v>40593</v>
          </cell>
          <cell r="M296">
            <v>3</v>
          </cell>
          <cell r="N296">
            <v>1</v>
          </cell>
          <cell r="Q296" t="str">
            <v>G</v>
          </cell>
          <cell r="U296" t="str">
            <v xml:space="preserve">Bantuan Kepada  Syafril untuk biaya berobat orang tuanya - Komflikasi penyakit dalam  </v>
          </cell>
          <cell r="V296">
            <v>2000000</v>
          </cell>
          <cell r="W296" t="str">
            <v>5.1.5.01.02</v>
          </cell>
          <cell r="X296" t="str">
            <v xml:space="preserve">Syafril untuk biaya berobat orang tuanya - Komflikasi penyakit dalam  </v>
          </cell>
          <cell r="Y296">
            <v>293</v>
          </cell>
        </row>
        <row r="297">
          <cell r="A297">
            <v>294</v>
          </cell>
          <cell r="B297">
            <v>5</v>
          </cell>
          <cell r="C297" t="str">
            <v>1</v>
          </cell>
          <cell r="D297" t="str">
            <v>5</v>
          </cell>
          <cell r="E297" t="str">
            <v>01</v>
          </cell>
          <cell r="F297" t="str">
            <v>02</v>
          </cell>
          <cell r="G297" t="str">
            <v xml:space="preserve">Bantuan Kepada </v>
          </cell>
          <cell r="H297" t="str">
            <v xml:space="preserve">Pusat Pelatihan Pertanian dan Pedesaan Swadaya Kuntum  ( P4S ) </v>
          </cell>
          <cell r="I297" t="str">
            <v>Untuk biaya rehab ruang serba guna</v>
          </cell>
          <cell r="K297">
            <v>2500000</v>
          </cell>
          <cell r="L297">
            <v>40593</v>
          </cell>
          <cell r="M297">
            <v>3</v>
          </cell>
          <cell r="N297">
            <v>1</v>
          </cell>
          <cell r="Q297" t="str">
            <v>G</v>
          </cell>
          <cell r="U297" t="str">
            <v xml:space="preserve">Bantuan Kepada  Pusat Pelatihan Pertanian dan Pedesaan Swadaya Kuntum  ( P4S )  Untuk biaya rehab ruang serba guna </v>
          </cell>
          <cell r="V297">
            <v>2500000</v>
          </cell>
          <cell r="W297" t="str">
            <v>5.1.5.01.02</v>
          </cell>
          <cell r="X297" t="str">
            <v xml:space="preserve">Pusat Pelatihan Pertanian dan Pedesaan Swadaya Kuntum  ( P4S )  Untuk biaya rehab ruang serba guna </v>
          </cell>
          <cell r="Y297">
            <v>294</v>
          </cell>
        </row>
        <row r="298">
          <cell r="A298">
            <v>295</v>
          </cell>
          <cell r="B298">
            <v>5</v>
          </cell>
          <cell r="C298" t="str">
            <v>1</v>
          </cell>
          <cell r="D298" t="str">
            <v>5</v>
          </cell>
          <cell r="E298" t="str">
            <v>01</v>
          </cell>
          <cell r="F298" t="str">
            <v>02</v>
          </cell>
          <cell r="G298" t="str">
            <v xml:space="preserve">Bantuan Kepada </v>
          </cell>
          <cell r="H298" t="str">
            <v>Musholla BAITUL HAQ Kampung Pasar Sapi Lingkungan Kulakagik Kec. Praya Loteng</v>
          </cell>
          <cell r="I298" t="str">
            <v>Untuk biaya rehab fisik musholla</v>
          </cell>
          <cell r="J298" t="str">
            <v>Tahun 2011</v>
          </cell>
          <cell r="K298">
            <v>5000000</v>
          </cell>
          <cell r="L298">
            <v>40593</v>
          </cell>
          <cell r="M298">
            <v>3</v>
          </cell>
          <cell r="N298">
            <v>1</v>
          </cell>
          <cell r="Q298" t="str">
            <v>G</v>
          </cell>
          <cell r="U298" t="str">
            <v>Bantuan Kepada  Musholla BAITUL HAQ Kampung Pasar Sapi Lingkungan Kulakagik Kec. Praya Loteng Untuk biaya rehab fisik musholla Tahun 2011</v>
          </cell>
          <cell r="V298">
            <v>5000000</v>
          </cell>
          <cell r="W298" t="str">
            <v>5.1.5.01.02</v>
          </cell>
          <cell r="X298" t="str">
            <v>Musholla BAITUL HAQ Kampung Pasar Sapi Lingkungan Kulakagik Kec. Praya Loteng Untuk biaya rehab fisik musholla Tahun 2011</v>
          </cell>
          <cell r="Y298">
            <v>295</v>
          </cell>
        </row>
        <row r="299">
          <cell r="A299">
            <v>296</v>
          </cell>
          <cell r="B299">
            <v>5</v>
          </cell>
          <cell r="C299" t="str">
            <v>1</v>
          </cell>
          <cell r="D299" t="str">
            <v>5</v>
          </cell>
          <cell r="E299" t="str">
            <v>01</v>
          </cell>
          <cell r="F299" t="str">
            <v>02</v>
          </cell>
          <cell r="G299" t="str">
            <v xml:space="preserve">Bantuan Kepada </v>
          </cell>
          <cell r="H299" t="str">
            <v>Panitia Pembangunan Mushola " NURUL HIDAYAH " Dusun Tibu Lilin Desa Labuan Tereng Kec. Lembar Lobar</v>
          </cell>
          <cell r="J299" t="str">
            <v>Tahun 2011</v>
          </cell>
          <cell r="K299">
            <v>5000000</v>
          </cell>
          <cell r="L299">
            <v>40593</v>
          </cell>
          <cell r="M299">
            <v>3</v>
          </cell>
          <cell r="N299">
            <v>1</v>
          </cell>
          <cell r="Q299" t="str">
            <v>G</v>
          </cell>
          <cell r="U299" t="str">
            <v>Bantuan Kepada  Panitia Pembangunan Mushola " NURUL HIDAYAH " Dusun Tibu Lilin Desa Labuan Tereng Kec. Lembar Lobar  Tahun 2011</v>
          </cell>
          <cell r="V299">
            <v>5000000</v>
          </cell>
          <cell r="W299" t="str">
            <v>5.1.5.01.02</v>
          </cell>
          <cell r="X299" t="str">
            <v>Panitia Pembangunan Mushola " NURUL HIDAYAH " Dusun Tibu Lilin Desa Labuan Tereng Kec. Lembar Lobar  Tahun 2011</v>
          </cell>
          <cell r="Y299">
            <v>296</v>
          </cell>
        </row>
        <row r="300">
          <cell r="A300">
            <v>297</v>
          </cell>
          <cell r="B300">
            <v>5</v>
          </cell>
          <cell r="C300" t="str">
            <v>1</v>
          </cell>
          <cell r="D300" t="str">
            <v>5</v>
          </cell>
          <cell r="E300" t="str">
            <v>01</v>
          </cell>
          <cell r="F300" t="str">
            <v>02</v>
          </cell>
          <cell r="G300" t="str">
            <v xml:space="preserve">Bantuan Kepada </v>
          </cell>
          <cell r="H300" t="str">
            <v>Panitia Pembangunan Masjid " BAITUL QUBA " Dusun Tibu Lilin Desa Labuan Tereng Kec. Lembar Lobar</v>
          </cell>
          <cell r="J300" t="str">
            <v>Tahun 2011</v>
          </cell>
          <cell r="K300">
            <v>7500000</v>
          </cell>
          <cell r="L300">
            <v>40593</v>
          </cell>
          <cell r="M300">
            <v>3</v>
          </cell>
          <cell r="N300">
            <v>1</v>
          </cell>
          <cell r="Q300" t="str">
            <v>G</v>
          </cell>
          <cell r="U300" t="str">
            <v>Bantuan Kepada  Panitia Pembangunan Masjid " BAITUL QUBA " Dusun Tibu Lilin Desa Labuan Tereng Kec. Lembar Lobar  Tahun 2011</v>
          </cell>
          <cell r="V300">
            <v>7500000</v>
          </cell>
          <cell r="W300" t="str">
            <v>5.1.5.01.02</v>
          </cell>
          <cell r="X300" t="str">
            <v>Panitia Pembangunan Masjid " BAITUL QUBA " Dusun Tibu Lilin Desa Labuan Tereng Kec. Lembar Lobar  Tahun 2011</v>
          </cell>
          <cell r="Y300">
            <v>297</v>
          </cell>
        </row>
        <row r="301">
          <cell r="A301">
            <v>298</v>
          </cell>
          <cell r="B301">
            <v>5</v>
          </cell>
          <cell r="C301" t="str">
            <v>1</v>
          </cell>
          <cell r="D301" t="str">
            <v>5</v>
          </cell>
          <cell r="E301" t="str">
            <v>01</v>
          </cell>
          <cell r="F301" t="str">
            <v>02</v>
          </cell>
          <cell r="G301" t="str">
            <v xml:space="preserve">Bantuan Kepada </v>
          </cell>
          <cell r="H301" t="str">
            <v>Barua Marata Center ( BAC ) Kab. Sumbawa Jl. Yos Sudarso No. 01 Sumbawa Besar</v>
          </cell>
          <cell r="I301" t="str">
            <v xml:space="preserve">Dalam rangka Kejuaraan Terbuka Road Race " Gubernur NTB Cup " </v>
          </cell>
          <cell r="J301" t="str">
            <v>Tahun 2011</v>
          </cell>
          <cell r="K301">
            <v>30000000</v>
          </cell>
          <cell r="L301">
            <v>40593</v>
          </cell>
          <cell r="M301">
            <v>3</v>
          </cell>
          <cell r="N301">
            <v>1</v>
          </cell>
          <cell r="Q301" t="str">
            <v>G</v>
          </cell>
          <cell r="U301" t="str">
            <v>Bantuan Kepada  Barua Marata Center ( BAC ) Kab. Sumbawa Jl. Yos Sudarso No. 01 Sumbawa Besar Dalam rangka Kejuaraan Terbuka Road Race " Gubernur NTB Cup "  Tahun 2011</v>
          </cell>
          <cell r="V301">
            <v>30000000</v>
          </cell>
          <cell r="W301" t="str">
            <v>5.1.5.01.02</v>
          </cell>
          <cell r="X301" t="str">
            <v>Barua Marata Center ( BAC ) Kab. Sumbawa Jl. Yos Sudarso No. 01 Sumbawa Besar Dalam rangka Kejuaraan Terbuka Road Race " Gubernur NTB Cup "  Tahun 2011</v>
          </cell>
          <cell r="Y301">
            <v>298</v>
          </cell>
        </row>
        <row r="302">
          <cell r="A302">
            <v>299</v>
          </cell>
          <cell r="B302">
            <v>5</v>
          </cell>
          <cell r="C302" t="str">
            <v>1</v>
          </cell>
          <cell r="D302" t="str">
            <v>5</v>
          </cell>
          <cell r="E302" t="str">
            <v>01</v>
          </cell>
          <cell r="F302" t="str">
            <v>02</v>
          </cell>
          <cell r="G302" t="str">
            <v xml:space="preserve">Bantuan Kepada </v>
          </cell>
          <cell r="H302" t="str">
            <v xml:space="preserve">Drg. Farida Istiarini Sp.Ort </v>
          </cell>
          <cell r="I302" t="str">
            <v>Untuk biaya pendidikan di Department of Cranio-Maxillofacial Surgery MUMC-Maastricht Neteherlands</v>
          </cell>
          <cell r="J302" t="str">
            <v>Tahun 2011</v>
          </cell>
          <cell r="K302">
            <v>10000000</v>
          </cell>
          <cell r="L302">
            <v>40593</v>
          </cell>
          <cell r="M302">
            <v>3</v>
          </cell>
          <cell r="N302">
            <v>1</v>
          </cell>
          <cell r="Q302" t="str">
            <v>G</v>
          </cell>
          <cell r="U302" t="str">
            <v>Bantuan Kepada  Drg. Farida Istiarini Sp.Ort  Untuk biaya pendidikan di Department of Cranio-Maxillofacial Surgery MUMC-Maastricht Neteherlands Tahun 2011</v>
          </cell>
          <cell r="V302">
            <v>10000000</v>
          </cell>
          <cell r="W302" t="str">
            <v>5.1.5.01.02</v>
          </cell>
          <cell r="X302" t="str">
            <v>Drg. Farida Istiarini Sp.Ort  Untuk biaya pendidikan di Department of Cranio-Maxillofacial Surgery MUMC-Maastricht Neteherlands Tahun 2011</v>
          </cell>
          <cell r="Y302">
            <v>299</v>
          </cell>
        </row>
        <row r="303">
          <cell r="A303">
            <v>300</v>
          </cell>
          <cell r="B303">
            <v>5</v>
          </cell>
          <cell r="C303" t="str">
            <v>1</v>
          </cell>
          <cell r="D303" t="str">
            <v>5</v>
          </cell>
          <cell r="E303" t="str">
            <v>01</v>
          </cell>
          <cell r="F303" t="str">
            <v>02</v>
          </cell>
          <cell r="G303" t="str">
            <v xml:space="preserve">Bantuan Kepada </v>
          </cell>
          <cell r="H303" t="str">
            <v>Panitia Pembangunan " PURA BUKIT SARI " BTN Griya Asri Batulayar Lobar</v>
          </cell>
          <cell r="I303" t="str">
            <v xml:space="preserve">Untuk pembangunan bale kul kul </v>
          </cell>
          <cell r="J303" t="str">
            <v>Tahun 2011</v>
          </cell>
          <cell r="K303">
            <v>15000000</v>
          </cell>
          <cell r="L303">
            <v>40593</v>
          </cell>
          <cell r="M303">
            <v>3</v>
          </cell>
          <cell r="N303">
            <v>1</v>
          </cell>
          <cell r="Q303" t="str">
            <v>G</v>
          </cell>
          <cell r="U303" t="str">
            <v>Bantuan Kepada  Panitia Pembangunan " PURA BUKIT SARI " BTN Griya Asri Batulayar Lobar Untuk pembangunan bale kul kul  Tahun 2011</v>
          </cell>
          <cell r="V303">
            <v>15000000</v>
          </cell>
          <cell r="W303" t="str">
            <v>5.1.5.01.02</v>
          </cell>
          <cell r="X303" t="str">
            <v>Panitia Pembangunan " PURA BUKIT SARI " BTN Griya Asri Batulayar Lobar Untuk pembangunan bale kul kul  Tahun 2011</v>
          </cell>
          <cell r="Y303">
            <v>300</v>
          </cell>
        </row>
        <row r="304">
          <cell r="A304">
            <v>301</v>
          </cell>
          <cell r="B304">
            <v>5</v>
          </cell>
          <cell r="C304" t="str">
            <v>1</v>
          </cell>
          <cell r="D304" t="str">
            <v>5</v>
          </cell>
          <cell r="E304" t="str">
            <v>01</v>
          </cell>
          <cell r="F304" t="str">
            <v>02</v>
          </cell>
          <cell r="G304" t="str">
            <v xml:space="preserve">Bantuan Kepada </v>
          </cell>
          <cell r="H304" t="str">
            <v>Panitia Pelaksana Munas IV DPP Pemuda Penerus Amanat Proklamasi Republik Indonesia ( DPP PPAPRI ) di Jakarta</v>
          </cell>
          <cell r="J304" t="str">
            <v>Tahun 2011</v>
          </cell>
          <cell r="K304">
            <v>3000000</v>
          </cell>
          <cell r="L304">
            <v>40593</v>
          </cell>
          <cell r="M304">
            <v>3</v>
          </cell>
          <cell r="N304">
            <v>1</v>
          </cell>
          <cell r="Q304" t="str">
            <v>G</v>
          </cell>
          <cell r="U304" t="str">
            <v>Bantuan Kepada  Panitia Pelaksana Munas IV DPP Pemuda Penerus Amanat Proklamasi Republik Indonesia ( DPP PPAPRI ) di Jakarta  Tahun 2011</v>
          </cell>
          <cell r="V304">
            <v>3000000</v>
          </cell>
          <cell r="W304" t="str">
            <v>5.1.5.01.02</v>
          </cell>
          <cell r="X304" t="str">
            <v>Panitia Pelaksana Munas IV DPP Pemuda Penerus Amanat Proklamasi Republik Indonesia ( DPP PPAPRI ) di Jakarta  Tahun 2011</v>
          </cell>
          <cell r="Y304">
            <v>301</v>
          </cell>
        </row>
        <row r="305">
          <cell r="A305">
            <v>302</v>
          </cell>
          <cell r="B305">
            <v>5</v>
          </cell>
          <cell r="C305" t="str">
            <v>1</v>
          </cell>
          <cell r="D305" t="str">
            <v>5</v>
          </cell>
          <cell r="E305" t="str">
            <v>01</v>
          </cell>
          <cell r="F305" t="str">
            <v>02</v>
          </cell>
          <cell r="G305" t="str">
            <v>Bantuan</v>
          </cell>
          <cell r="H305" t="str">
            <v>Pemulangan Orang Terlantar An. Rabihudin ke Dusun Labuhan Badas RT.01/01 Kec. Badas Kab. Sumbawa NTB</v>
          </cell>
          <cell r="J305" t="str">
            <v>Tahun 2011</v>
          </cell>
          <cell r="K305">
            <v>150000</v>
          </cell>
          <cell r="L305">
            <v>40593</v>
          </cell>
          <cell r="M305">
            <v>3</v>
          </cell>
          <cell r="N305">
            <v>1</v>
          </cell>
          <cell r="Q305" t="str">
            <v>K</v>
          </cell>
          <cell r="U305" t="str">
            <v>Bantuan Pemulangan Orang Terlantar An. Rabihudin ke Dusun Labuhan Badas RT.01/01 Kec. Badas Kab. Sumbawa NTB  Tahun 2011</v>
          </cell>
          <cell r="V305">
            <v>150000</v>
          </cell>
          <cell r="W305" t="str">
            <v>5.1.5.01.02</v>
          </cell>
          <cell r="X305" t="str">
            <v>Pemulangan Orang Terlantar An. Rabihudin ke Dusun Labuhan Badas RT.01/01 Kec. Badas Kab. Sumbawa NTB  Tahun 2011</v>
          </cell>
          <cell r="Y305">
            <v>302</v>
          </cell>
        </row>
        <row r="306">
          <cell r="A306">
            <v>303</v>
          </cell>
          <cell r="B306">
            <v>5</v>
          </cell>
          <cell r="C306" t="str">
            <v>1</v>
          </cell>
          <cell r="D306" t="str">
            <v>5</v>
          </cell>
          <cell r="E306" t="str">
            <v>01</v>
          </cell>
          <cell r="F306" t="str">
            <v>02</v>
          </cell>
          <cell r="G306" t="str">
            <v xml:space="preserve">Bantuan Kepada </v>
          </cell>
          <cell r="H306" t="str">
            <v>Kelompok Usaha Bakulan Mandiri Dusun Kenawa Desa Dasan baru Kec. Kopang Loteng</v>
          </cell>
          <cell r="J306" t="str">
            <v>Tahun 2011</v>
          </cell>
          <cell r="K306">
            <v>3000000</v>
          </cell>
          <cell r="L306">
            <v>40593</v>
          </cell>
          <cell r="M306">
            <v>3</v>
          </cell>
          <cell r="N306">
            <v>1</v>
          </cell>
          <cell r="Q306" t="str">
            <v>K</v>
          </cell>
          <cell r="R306" t="str">
            <v>amaq</v>
          </cell>
          <cell r="U306" t="str">
            <v>Bantuan Kepada  Kelompok Usaha Bakulan Mandiri Dusun Kenawa Desa Dasan baru Kec. Kopang Loteng  Tahun 2011</v>
          </cell>
          <cell r="V306">
            <v>3000000</v>
          </cell>
          <cell r="W306" t="str">
            <v>5.1.5.01.02</v>
          </cell>
          <cell r="X306" t="str">
            <v>Kelompok Usaha Bakulan Mandiri Dusun Kenawa Desa Dasan baru Kec. Kopang Loteng  Tahun 2011</v>
          </cell>
          <cell r="Y306">
            <v>303</v>
          </cell>
        </row>
        <row r="307">
          <cell r="A307">
            <v>304</v>
          </cell>
          <cell r="B307">
            <v>5</v>
          </cell>
          <cell r="C307" t="str">
            <v>1</v>
          </cell>
          <cell r="D307" t="str">
            <v>5</v>
          </cell>
          <cell r="E307" t="str">
            <v>01</v>
          </cell>
          <cell r="F307" t="str">
            <v>02</v>
          </cell>
          <cell r="G307" t="str">
            <v xml:space="preserve">Bantuan Kepada </v>
          </cell>
          <cell r="H307" t="str">
            <v>Panitia Pembangunan Musholla " DARUL HIKMAH " MA Mu'alimin NW Pancor Jl. TGKH. M Zainuddin Abd. Majid No. 39 Kec. Selong Lotim</v>
          </cell>
          <cell r="J307" t="str">
            <v>Tahun 2011</v>
          </cell>
          <cell r="K307">
            <v>10000000</v>
          </cell>
          <cell r="L307">
            <v>40593</v>
          </cell>
          <cell r="M307">
            <v>3</v>
          </cell>
          <cell r="N307">
            <v>1</v>
          </cell>
          <cell r="Q307" t="str">
            <v>G</v>
          </cell>
          <cell r="U307" t="str">
            <v>Bantuan Kepada  Panitia Pembangunan Musholla " DARUL HIKMAH " MA Mu'alimin NW Pancor Jl. TGKH. M Zainuddin Abd. Majid No. 39 Kec. Selong Lotim  Tahun 2011</v>
          </cell>
          <cell r="V307">
            <v>10000000</v>
          </cell>
          <cell r="W307" t="str">
            <v>5.1.5.01.02</v>
          </cell>
          <cell r="X307" t="str">
            <v>Panitia Pembangunan Musholla " DARUL HIKMAH " MA Mu'alimin NW Pancor Jl. TGKH. M Zainuddin Abd. Majid No. 39 Kec. Selong Lotim  Tahun 2011</v>
          </cell>
          <cell r="Y307">
            <v>304</v>
          </cell>
        </row>
        <row r="308">
          <cell r="A308">
            <v>305</v>
          </cell>
          <cell r="B308">
            <v>5</v>
          </cell>
          <cell r="C308" t="str">
            <v>1</v>
          </cell>
          <cell r="D308" t="str">
            <v>5</v>
          </cell>
          <cell r="E308" t="str">
            <v>01</v>
          </cell>
          <cell r="F308" t="str">
            <v>02</v>
          </cell>
          <cell r="G308" t="str">
            <v xml:space="preserve">Bantuan Kepada </v>
          </cell>
          <cell r="H308" t="str">
            <v xml:space="preserve">Himpunan Mahasiswa Nahdlatul Wathan ( HIMMAH NW ) Cabang Pancor </v>
          </cell>
          <cell r="I308" t="str">
            <v xml:space="preserve">Dalam rangka pengadaan sekretariat dan sarana prasarana penunjang </v>
          </cell>
          <cell r="J308" t="str">
            <v>Tahun 2011</v>
          </cell>
          <cell r="K308">
            <v>10000000</v>
          </cell>
          <cell r="L308">
            <v>40593</v>
          </cell>
          <cell r="M308">
            <v>3</v>
          </cell>
          <cell r="N308">
            <v>1</v>
          </cell>
          <cell r="Q308" t="str">
            <v>G</v>
          </cell>
          <cell r="U308" t="str">
            <v>Bantuan Kepada  Himpunan Mahasiswa Nahdlatul Wathan ( HIMMAH NW ) Cabang Pancor  Dalam rangka pengadaan sekretariat dan sarana prasarana penunjang  Tahun 2011</v>
          </cell>
          <cell r="V308">
            <v>10000000</v>
          </cell>
          <cell r="W308" t="str">
            <v>5.1.5.01.02</v>
          </cell>
          <cell r="X308" t="str">
            <v>Himpunan Mahasiswa Nahdlatul Wathan ( HIMMAH NW ) Cabang Pancor  Dalam rangka pengadaan sekretariat dan sarana prasarana penunjang  Tahun 2011</v>
          </cell>
          <cell r="Y308">
            <v>305</v>
          </cell>
        </row>
        <row r="309">
          <cell r="A309">
            <v>306</v>
          </cell>
          <cell r="B309">
            <v>5</v>
          </cell>
          <cell r="C309" t="str">
            <v>1</v>
          </cell>
          <cell r="D309" t="str">
            <v>5</v>
          </cell>
          <cell r="E309" t="str">
            <v>01</v>
          </cell>
          <cell r="F309" t="str">
            <v>02</v>
          </cell>
          <cell r="G309" t="str">
            <v xml:space="preserve">Bantuan Kepada </v>
          </cell>
          <cell r="H309" t="str">
            <v>Masjid Besar Al Jami' Al Akbar Masbagik Lotim</v>
          </cell>
          <cell r="J309" t="str">
            <v>Tahun 2011</v>
          </cell>
          <cell r="K309">
            <v>10000000</v>
          </cell>
          <cell r="L309">
            <v>40595</v>
          </cell>
          <cell r="M309">
            <v>3</v>
          </cell>
          <cell r="N309">
            <v>1</v>
          </cell>
          <cell r="Q309" t="str">
            <v>G</v>
          </cell>
          <cell r="U309" t="str">
            <v>Bantuan Kepada  Masjid Besar Al Jami' Al Akbar Masbagik Lotim  Tahun 2011</v>
          </cell>
          <cell r="V309">
            <v>10000000</v>
          </cell>
          <cell r="W309" t="str">
            <v>5.1.5.01.02</v>
          </cell>
          <cell r="X309" t="str">
            <v>Masjid Besar Al Jami' Al Akbar Masbagik Lotim  Tahun 2011</v>
          </cell>
          <cell r="Y309">
            <v>306</v>
          </cell>
        </row>
        <row r="310">
          <cell r="A310">
            <v>307</v>
          </cell>
          <cell r="B310">
            <v>5</v>
          </cell>
          <cell r="C310" t="str">
            <v>1</v>
          </cell>
          <cell r="D310" t="str">
            <v>5</v>
          </cell>
          <cell r="E310" t="str">
            <v>01</v>
          </cell>
          <cell r="F310" t="str">
            <v>02</v>
          </cell>
          <cell r="G310" t="str">
            <v xml:space="preserve">Bantuan Kepada </v>
          </cell>
          <cell r="H310" t="str">
            <v>Masjid AL Huda Mantang Batukliang Loteng</v>
          </cell>
          <cell r="J310" t="str">
            <v>Tahun 2011</v>
          </cell>
          <cell r="K310">
            <v>10000000</v>
          </cell>
          <cell r="L310">
            <v>40595</v>
          </cell>
          <cell r="M310">
            <v>3</v>
          </cell>
          <cell r="N310">
            <v>1</v>
          </cell>
          <cell r="Q310" t="str">
            <v>G</v>
          </cell>
          <cell r="U310" t="str">
            <v>Bantuan Kepada  Masjid AL Huda Mantang Batukliang Loteng  Tahun 2011</v>
          </cell>
          <cell r="V310">
            <v>10000000</v>
          </cell>
          <cell r="W310" t="str">
            <v>5.1.5.01.02</v>
          </cell>
          <cell r="X310" t="str">
            <v>Masjid AL Huda Mantang Batukliang Loteng  Tahun 2011</v>
          </cell>
          <cell r="Y310">
            <v>307</v>
          </cell>
        </row>
        <row r="311">
          <cell r="A311">
            <v>308</v>
          </cell>
          <cell r="B311">
            <v>5</v>
          </cell>
          <cell r="C311" t="str">
            <v>1</v>
          </cell>
          <cell r="D311" t="str">
            <v>5</v>
          </cell>
          <cell r="E311" t="str">
            <v>01</v>
          </cell>
          <cell r="F311" t="str">
            <v>02</v>
          </cell>
          <cell r="G311" t="str">
            <v xml:space="preserve">Bantuan Kepada </v>
          </cell>
          <cell r="H311" t="str">
            <v>Masjid Baiturrahman Lendang Luar Malaka Pemenang Lombok Utara</v>
          </cell>
          <cell r="J311" t="str">
            <v>Tahun 2011</v>
          </cell>
          <cell r="K311">
            <v>10000000</v>
          </cell>
          <cell r="L311">
            <v>40595</v>
          </cell>
          <cell r="M311">
            <v>3</v>
          </cell>
          <cell r="N311">
            <v>1</v>
          </cell>
          <cell r="Q311" t="str">
            <v>G</v>
          </cell>
          <cell r="U311" t="str">
            <v>Bantuan Kepada  Masjid Baiturrahman Lendang Luar Malaka Pemenang Lombok Utara  Tahun 2011</v>
          </cell>
          <cell r="V311">
            <v>10000000</v>
          </cell>
          <cell r="W311" t="str">
            <v>5.1.5.01.02</v>
          </cell>
          <cell r="X311" t="str">
            <v>Masjid Baiturrahman Lendang Luar Malaka Pemenang Lombok Utara  Tahun 2011</v>
          </cell>
          <cell r="Y311">
            <v>308</v>
          </cell>
        </row>
        <row r="312">
          <cell r="A312">
            <v>309</v>
          </cell>
          <cell r="B312">
            <v>5</v>
          </cell>
          <cell r="C312" t="str">
            <v>1</v>
          </cell>
          <cell r="D312" t="str">
            <v>5</v>
          </cell>
          <cell r="E312" t="str">
            <v>01</v>
          </cell>
          <cell r="F312" t="str">
            <v>02</v>
          </cell>
          <cell r="G312" t="str">
            <v xml:space="preserve">Bantuan Kepada </v>
          </cell>
          <cell r="H312" t="str">
            <v>Umar Khatab untuk biaya pendidikan S1 di Fakultas Kesehatan Masyarakat Universitas Indonesia Timur</v>
          </cell>
          <cell r="J312" t="str">
            <v>Tahun 2011</v>
          </cell>
          <cell r="K312">
            <v>1000000</v>
          </cell>
          <cell r="L312">
            <v>40595</v>
          </cell>
          <cell r="M312">
            <v>3</v>
          </cell>
          <cell r="N312">
            <v>1</v>
          </cell>
          <cell r="Q312" t="str">
            <v>K</v>
          </cell>
          <cell r="U312" t="str">
            <v>Bantuan Kepada  Umar Khatab untuk biaya pendidikan S1 di Fakultas Kesehatan Masyarakat Universitas Indonesia Timur  Tahun 2011</v>
          </cell>
          <cell r="V312">
            <v>1000000</v>
          </cell>
          <cell r="W312" t="str">
            <v>5.1.5.01.02</v>
          </cell>
          <cell r="X312" t="str">
            <v>Umar Khatab untuk biaya pendidikan S1 di Fakultas Kesehatan Masyarakat Universitas Indonesia Timur  Tahun 2011</v>
          </cell>
          <cell r="Y312">
            <v>309</v>
          </cell>
        </row>
        <row r="313">
          <cell r="A313">
            <v>310</v>
          </cell>
          <cell r="B313">
            <v>5</v>
          </cell>
          <cell r="C313" t="str">
            <v>1</v>
          </cell>
          <cell r="D313" t="str">
            <v>5</v>
          </cell>
          <cell r="E313" t="str">
            <v>01</v>
          </cell>
          <cell r="F313" t="str">
            <v>02</v>
          </cell>
          <cell r="G313" t="str">
            <v xml:space="preserve">Bantuan Pemulangan Orang Terlantar An. </v>
          </cell>
          <cell r="H313" t="str">
            <v>Henok Lesnussa ke Jembangan Desa Banyudono Kec. Banyudono Kab. Boyolali Jawa Tengah</v>
          </cell>
          <cell r="K313">
            <v>300000</v>
          </cell>
          <cell r="L313">
            <v>40595</v>
          </cell>
          <cell r="M313">
            <v>3</v>
          </cell>
          <cell r="N313">
            <v>1</v>
          </cell>
          <cell r="Q313" t="str">
            <v>K</v>
          </cell>
          <cell r="U313" t="str">
            <v xml:space="preserve">Bantuan Pemulangan Orang Terlantar An.  Henok Lesnussa ke Jembangan Desa Banyudono Kec. Banyudono Kab. Boyolali Jawa Tengah  </v>
          </cell>
          <cell r="V313">
            <v>300000</v>
          </cell>
          <cell r="W313" t="str">
            <v>5.1.5.01.02</v>
          </cell>
          <cell r="X313" t="str">
            <v xml:space="preserve">Henok Lesnussa ke Jembangan Desa Banyudono Kec. Banyudono Kab. Boyolali Jawa Tengah  </v>
          </cell>
          <cell r="Y313">
            <v>310</v>
          </cell>
        </row>
        <row r="314">
          <cell r="A314">
            <v>311</v>
          </cell>
          <cell r="B314">
            <v>5</v>
          </cell>
          <cell r="C314" t="str">
            <v>1</v>
          </cell>
          <cell r="D314" t="str">
            <v>5</v>
          </cell>
          <cell r="E314" t="str">
            <v>01</v>
          </cell>
          <cell r="F314" t="str">
            <v>02</v>
          </cell>
          <cell r="G314" t="str">
            <v xml:space="preserve">Bantuan </v>
          </cell>
          <cell r="H314" t="str">
            <v>Pemulangan Masyarakat / Tenaga Kerja Indonesia ( TKI ) asal NTB yang terlantar di Jakarta an. Anton Bin Bachrudin, Ernawati, dan Dewi Hariani ke Sumbawa - Bima</v>
          </cell>
          <cell r="K314">
            <v>1850000</v>
          </cell>
          <cell r="L314">
            <v>40596</v>
          </cell>
          <cell r="M314">
            <v>3</v>
          </cell>
          <cell r="N314">
            <v>1</v>
          </cell>
          <cell r="U314" t="str">
            <v xml:space="preserve">Bantuan  Pemulangan Masyarakat / Tenaga Kerja Indonesia ( TKI ) asal NTB yang terlantar di Jakarta an. Anton Bin Bachrudin, Ernawati, dan Dewi Hariani ke Sumbawa - Bima  </v>
          </cell>
          <cell r="V314">
            <v>1850000</v>
          </cell>
          <cell r="W314" t="str">
            <v>5.1.5.01.02</v>
          </cell>
          <cell r="X314" t="str">
            <v xml:space="preserve">Pemulangan Masyarakat / Tenaga Kerja Indonesia ( TKI ) asal NTB yang terlantar di Jakarta an. Anton Bin Bachrudin, Ernawati, dan Dewi Hariani ke Sumbawa - Bima  </v>
          </cell>
          <cell r="Y314">
            <v>311</v>
          </cell>
        </row>
        <row r="315">
          <cell r="A315">
            <v>312</v>
          </cell>
          <cell r="B315">
            <v>5</v>
          </cell>
          <cell r="C315" t="str">
            <v>1</v>
          </cell>
          <cell r="D315" t="str">
            <v>5</v>
          </cell>
          <cell r="E315" t="str">
            <v>01</v>
          </cell>
          <cell r="F315" t="str">
            <v>02</v>
          </cell>
          <cell r="G315" t="str">
            <v xml:space="preserve">Bantuan </v>
          </cell>
          <cell r="H315" t="str">
            <v>Pemulangan Orang Terlantar An. Wirawan ke Dusun Stowe Barang RT.03/RW.01 Kec. Utan Kab. Sumbawa NTB</v>
          </cell>
          <cell r="J315" t="str">
            <v>Tahun 2011</v>
          </cell>
          <cell r="K315">
            <v>150000</v>
          </cell>
          <cell r="L315">
            <v>40596</v>
          </cell>
          <cell r="M315">
            <v>3</v>
          </cell>
          <cell r="N315">
            <v>1</v>
          </cell>
          <cell r="U315" t="str">
            <v>Bantuan  Pemulangan Orang Terlantar An. Wirawan ke Dusun Stowe Barang RT.03/RW.01 Kec. Utan Kab. Sumbawa NTB  Tahun 2011</v>
          </cell>
          <cell r="V315">
            <v>150000</v>
          </cell>
          <cell r="W315" t="str">
            <v>5.1.5.01.02</v>
          </cell>
          <cell r="X315" t="str">
            <v>Pemulangan Orang Terlantar An. Wirawan ke Dusun Stowe Barang RT.03/RW.01 Kec. Utan Kab. Sumbawa NTB  Tahun 2011</v>
          </cell>
          <cell r="Y315">
            <v>312</v>
          </cell>
        </row>
        <row r="316">
          <cell r="A316">
            <v>313</v>
          </cell>
          <cell r="B316">
            <v>5</v>
          </cell>
          <cell r="C316" t="str">
            <v>1</v>
          </cell>
          <cell r="D316" t="str">
            <v>5</v>
          </cell>
          <cell r="E316" t="str">
            <v>01</v>
          </cell>
          <cell r="F316" t="str">
            <v>02</v>
          </cell>
          <cell r="G316" t="str">
            <v xml:space="preserve">Bantuan Kepada </v>
          </cell>
          <cell r="H316" t="str">
            <v>DPD Federasi Serikat Pekerja Pertanian dan Perkebunan Serikat Pekerja Seluruh Indonesia ( PD. FSPPP - SPSI )</v>
          </cell>
          <cell r="I316" t="str">
            <v>Dalam rangka MUNAS V di Jakarta</v>
          </cell>
          <cell r="J316" t="str">
            <v>Tahun 2011</v>
          </cell>
          <cell r="K316">
            <v>8900000</v>
          </cell>
          <cell r="L316">
            <v>40596</v>
          </cell>
          <cell r="M316">
            <v>3</v>
          </cell>
          <cell r="N316">
            <v>1</v>
          </cell>
          <cell r="Q316" t="str">
            <v>W</v>
          </cell>
          <cell r="U316" t="str">
            <v>Bantuan Kepada  DPD Federasi Serikat Pekerja Pertanian dan Perkebunan Serikat Pekerja Seluruh Indonesia ( PD. FSPPP - SPSI ) Dalam rangka MUNAS V di Jakarta Tahun 2011</v>
          </cell>
          <cell r="V316">
            <v>8900000</v>
          </cell>
          <cell r="W316" t="str">
            <v>5.1.5.01.02</v>
          </cell>
          <cell r="X316" t="str">
            <v>DPD Federasi Serikat Pekerja Pertanian dan Perkebunan Serikat Pekerja Seluruh Indonesia ( PD. FSPPP - SPSI ) Dalam rangka MUNAS V di Jakarta Tahun 2011</v>
          </cell>
          <cell r="Y316">
            <v>313</v>
          </cell>
        </row>
        <row r="317">
          <cell r="A317">
            <v>314</v>
          </cell>
          <cell r="B317">
            <v>5</v>
          </cell>
          <cell r="C317" t="str">
            <v>1</v>
          </cell>
          <cell r="D317" t="str">
            <v>5</v>
          </cell>
          <cell r="E317" t="str">
            <v>01</v>
          </cell>
          <cell r="F317" t="str">
            <v>02</v>
          </cell>
          <cell r="G317" t="str">
            <v xml:space="preserve">Bantuan Berobat Lanjut Kepada </v>
          </cell>
          <cell r="H317" t="str">
            <v xml:space="preserve">Naniyasa Binti Sahabudin TKW asal Kabupaten Sumbawa </v>
          </cell>
          <cell r="I317" t="str">
            <v>di Rumah Sakit Umum Provinsi</v>
          </cell>
          <cell r="J317" t="str">
            <v>Tahun 2011</v>
          </cell>
          <cell r="K317">
            <v>3000000</v>
          </cell>
          <cell r="L317">
            <v>40597</v>
          </cell>
          <cell r="M317">
            <v>3</v>
          </cell>
          <cell r="U317" t="str">
            <v>Bantuan Berobat Lanjut Kepada  Naniyasa Binti Sahabudin TKW asal Kabupaten Sumbawa  di Rumah Sakit Umum Provinsi Tahun 2011</v>
          </cell>
          <cell r="V317">
            <v>3000000</v>
          </cell>
          <cell r="W317" t="str">
            <v>5.1.5.01.02</v>
          </cell>
          <cell r="X317" t="str">
            <v>Naniyasa Binti Sahabudin TKW asal Kabupaten Sumbawa  di Rumah Sakit Umum Provinsi Tahun 2011</v>
          </cell>
          <cell r="Y317">
            <v>314</v>
          </cell>
        </row>
        <row r="318">
          <cell r="A318">
            <v>315</v>
          </cell>
          <cell r="B318">
            <v>5</v>
          </cell>
          <cell r="C318" t="str">
            <v>1</v>
          </cell>
          <cell r="D318" t="str">
            <v>5</v>
          </cell>
          <cell r="E318" t="str">
            <v>01</v>
          </cell>
          <cell r="F318" t="str">
            <v>02</v>
          </cell>
          <cell r="G318" t="str">
            <v xml:space="preserve">Bantuan Kepada </v>
          </cell>
          <cell r="H318" t="str">
            <v/>
          </cell>
          <cell r="M318">
            <v>4</v>
          </cell>
          <cell r="U318" t="str">
            <v xml:space="preserve">Bantuan Kepada    </v>
          </cell>
          <cell r="V318">
            <v>0</v>
          </cell>
          <cell r="W318" t="str">
            <v>5.1.5.01.02</v>
          </cell>
          <cell r="X318" t="str">
            <v/>
          </cell>
          <cell r="Y318">
            <v>315</v>
          </cell>
        </row>
        <row r="319">
          <cell r="A319">
            <v>316</v>
          </cell>
          <cell r="B319">
            <v>5</v>
          </cell>
          <cell r="C319" t="str">
            <v>1</v>
          </cell>
          <cell r="D319" t="str">
            <v>5</v>
          </cell>
          <cell r="E319" t="str">
            <v>01</v>
          </cell>
          <cell r="F319" t="str">
            <v>02</v>
          </cell>
          <cell r="G319" t="str">
            <v xml:space="preserve">Bantuan Kepada </v>
          </cell>
          <cell r="H319" t="str">
            <v/>
          </cell>
          <cell r="M319">
            <v>4</v>
          </cell>
          <cell r="U319" t="str">
            <v xml:space="preserve">Bantuan Kepada    </v>
          </cell>
          <cell r="V319">
            <v>0</v>
          </cell>
          <cell r="W319" t="str">
            <v>5.1.5.01.02</v>
          </cell>
          <cell r="X319" t="str">
            <v/>
          </cell>
          <cell r="Y319">
            <v>316</v>
          </cell>
        </row>
        <row r="320">
          <cell r="A320">
            <v>317</v>
          </cell>
          <cell r="B320">
            <v>5</v>
          </cell>
          <cell r="C320" t="str">
            <v>1</v>
          </cell>
          <cell r="D320" t="str">
            <v>5</v>
          </cell>
          <cell r="E320" t="str">
            <v>01</v>
          </cell>
          <cell r="F320" t="str">
            <v>02</v>
          </cell>
          <cell r="G320" t="str">
            <v xml:space="preserve">Bantuan Kepada </v>
          </cell>
          <cell r="H320" t="str">
            <v/>
          </cell>
          <cell r="M320">
            <v>4</v>
          </cell>
          <cell r="U320" t="str">
            <v xml:space="preserve">Bantuan Kepada    </v>
          </cell>
          <cell r="V320">
            <v>0</v>
          </cell>
          <cell r="W320" t="str">
            <v>5.1.5.01.02</v>
          </cell>
          <cell r="X320" t="str">
            <v/>
          </cell>
          <cell r="Y320">
            <v>317</v>
          </cell>
        </row>
        <row r="321">
          <cell r="A321">
            <v>318</v>
          </cell>
          <cell r="B321">
            <v>5</v>
          </cell>
          <cell r="C321" t="str">
            <v>1</v>
          </cell>
          <cell r="D321" t="str">
            <v>5</v>
          </cell>
          <cell r="E321" t="str">
            <v>01</v>
          </cell>
          <cell r="F321" t="str">
            <v>02</v>
          </cell>
          <cell r="G321" t="str">
            <v xml:space="preserve">Bantuan Kepada </v>
          </cell>
          <cell r="H321" t="str">
            <v/>
          </cell>
          <cell r="M321">
            <v>4</v>
          </cell>
          <cell r="U321" t="str">
            <v xml:space="preserve">Bantuan Kepada    </v>
          </cell>
          <cell r="V321">
            <v>0</v>
          </cell>
          <cell r="W321" t="str">
            <v>5.1.5.01.02</v>
          </cell>
          <cell r="X321" t="str">
            <v/>
          </cell>
          <cell r="Y321">
            <v>318</v>
          </cell>
        </row>
        <row r="322">
          <cell r="A322">
            <v>319</v>
          </cell>
          <cell r="B322">
            <v>5</v>
          </cell>
          <cell r="C322" t="str">
            <v>1</v>
          </cell>
          <cell r="D322" t="str">
            <v>5</v>
          </cell>
          <cell r="E322" t="str">
            <v>01</v>
          </cell>
          <cell r="F322" t="str">
            <v>02</v>
          </cell>
          <cell r="G322" t="str">
            <v xml:space="preserve">Bantuan Kepada </v>
          </cell>
          <cell r="H322" t="str">
            <v/>
          </cell>
          <cell r="M322">
            <v>4</v>
          </cell>
          <cell r="U322" t="str">
            <v xml:space="preserve">Bantuan Kepada    </v>
          </cell>
          <cell r="V322">
            <v>0</v>
          </cell>
          <cell r="W322" t="str">
            <v>5.1.5.01.02</v>
          </cell>
          <cell r="X322" t="str">
            <v/>
          </cell>
          <cell r="Y322">
            <v>319</v>
          </cell>
        </row>
        <row r="323">
          <cell r="A323">
            <v>320</v>
          </cell>
          <cell r="B323">
            <v>5</v>
          </cell>
          <cell r="C323" t="str">
            <v>1</v>
          </cell>
          <cell r="D323" t="str">
            <v>5</v>
          </cell>
          <cell r="E323" t="str">
            <v>01</v>
          </cell>
          <cell r="F323" t="str">
            <v>02</v>
          </cell>
          <cell r="G323" t="str">
            <v xml:space="preserve">Bantuan Kepada </v>
          </cell>
          <cell r="H323" t="str">
            <v/>
          </cell>
          <cell r="M323">
            <v>4</v>
          </cell>
          <cell r="U323" t="str">
            <v xml:space="preserve">Bantuan Kepada    </v>
          </cell>
          <cell r="V323">
            <v>0</v>
          </cell>
          <cell r="W323" t="str">
            <v>5.1.5.01.02</v>
          </cell>
          <cell r="X323" t="str">
            <v/>
          </cell>
          <cell r="Y323">
            <v>320</v>
          </cell>
        </row>
        <row r="324">
          <cell r="A324">
            <v>321</v>
          </cell>
          <cell r="B324">
            <v>5</v>
          </cell>
          <cell r="C324" t="str">
            <v>1</v>
          </cell>
          <cell r="D324" t="str">
            <v>5</v>
          </cell>
          <cell r="E324" t="str">
            <v>01</v>
          </cell>
          <cell r="F324" t="str">
            <v>02</v>
          </cell>
          <cell r="G324" t="str">
            <v xml:space="preserve">Bantuan Kepada </v>
          </cell>
          <cell r="H324" t="str">
            <v/>
          </cell>
          <cell r="M324">
            <v>4</v>
          </cell>
          <cell r="U324" t="str">
            <v xml:space="preserve">Bantuan Kepada    </v>
          </cell>
          <cell r="V324">
            <v>0</v>
          </cell>
          <cell r="W324" t="str">
            <v>5.1.5.01.02</v>
          </cell>
          <cell r="X324" t="str">
            <v/>
          </cell>
          <cell r="Y324">
            <v>321</v>
          </cell>
        </row>
        <row r="325">
          <cell r="A325">
            <v>322</v>
          </cell>
          <cell r="B325">
            <v>5</v>
          </cell>
          <cell r="C325" t="str">
            <v>1</v>
          </cell>
          <cell r="D325" t="str">
            <v>5</v>
          </cell>
          <cell r="E325" t="str">
            <v>01</v>
          </cell>
          <cell r="F325" t="str">
            <v>02</v>
          </cell>
          <cell r="G325" t="str">
            <v xml:space="preserve">Bantuan Kepada </v>
          </cell>
          <cell r="H325" t="str">
            <v/>
          </cell>
          <cell r="M325">
            <v>4</v>
          </cell>
          <cell r="U325" t="str">
            <v xml:space="preserve">Bantuan Kepada    </v>
          </cell>
          <cell r="V325">
            <v>0</v>
          </cell>
          <cell r="W325" t="str">
            <v>5.1.5.01.02</v>
          </cell>
          <cell r="X325" t="str">
            <v/>
          </cell>
          <cell r="Y325">
            <v>322</v>
          </cell>
        </row>
        <row r="326">
          <cell r="A326">
            <v>323</v>
          </cell>
          <cell r="B326">
            <v>5</v>
          </cell>
          <cell r="C326" t="str">
            <v>1</v>
          </cell>
          <cell r="D326" t="str">
            <v>5</v>
          </cell>
          <cell r="E326" t="str">
            <v>01</v>
          </cell>
          <cell r="F326" t="str">
            <v>02</v>
          </cell>
          <cell r="G326" t="str">
            <v xml:space="preserve">Bantuan Kepada </v>
          </cell>
          <cell r="H326" t="str">
            <v/>
          </cell>
          <cell r="M326">
            <v>4</v>
          </cell>
          <cell r="U326" t="str">
            <v xml:space="preserve">Bantuan Kepada    </v>
          </cell>
          <cell r="V326">
            <v>0</v>
          </cell>
          <cell r="W326" t="str">
            <v>5.1.5.01.02</v>
          </cell>
          <cell r="X326" t="str">
            <v/>
          </cell>
          <cell r="Y326">
            <v>323</v>
          </cell>
        </row>
        <row r="327">
          <cell r="A327">
            <v>324</v>
          </cell>
          <cell r="B327">
            <v>5</v>
          </cell>
          <cell r="C327" t="str">
            <v>1</v>
          </cell>
          <cell r="D327" t="str">
            <v>5</v>
          </cell>
          <cell r="E327" t="str">
            <v>01</v>
          </cell>
          <cell r="F327" t="str">
            <v>02</v>
          </cell>
          <cell r="G327" t="str">
            <v xml:space="preserve">Bantuan Kepada </v>
          </cell>
          <cell r="H327" t="str">
            <v/>
          </cell>
          <cell r="M327">
            <v>4</v>
          </cell>
          <cell r="U327" t="str">
            <v xml:space="preserve">Bantuan Kepada    </v>
          </cell>
          <cell r="V327">
            <v>0</v>
          </cell>
          <cell r="W327" t="str">
            <v>5.1.5.01.02</v>
          </cell>
          <cell r="X327" t="str">
            <v/>
          </cell>
          <cell r="Y327">
            <v>324</v>
          </cell>
        </row>
        <row r="328">
          <cell r="A328">
            <v>325</v>
          </cell>
          <cell r="B328">
            <v>5</v>
          </cell>
          <cell r="C328" t="str">
            <v>1</v>
          </cell>
          <cell r="D328" t="str">
            <v>5</v>
          </cell>
          <cell r="E328" t="str">
            <v>01</v>
          </cell>
          <cell r="F328" t="str">
            <v>02</v>
          </cell>
          <cell r="G328" t="str">
            <v xml:space="preserve">Bantuan Kepada </v>
          </cell>
          <cell r="H328" t="str">
            <v/>
          </cell>
          <cell r="M328">
            <v>4</v>
          </cell>
          <cell r="U328" t="str">
            <v xml:space="preserve">Bantuan Kepada    </v>
          </cell>
          <cell r="V328">
            <v>0</v>
          </cell>
          <cell r="W328" t="str">
            <v>5.1.5.01.02</v>
          </cell>
          <cell r="X328" t="str">
            <v/>
          </cell>
          <cell r="Y328">
            <v>325</v>
          </cell>
        </row>
        <row r="329">
          <cell r="A329">
            <v>326</v>
          </cell>
          <cell r="B329">
            <v>5</v>
          </cell>
          <cell r="C329" t="str">
            <v>1</v>
          </cell>
          <cell r="D329" t="str">
            <v>5</v>
          </cell>
          <cell r="E329" t="str">
            <v>01</v>
          </cell>
          <cell r="F329" t="str">
            <v>02</v>
          </cell>
          <cell r="G329" t="str">
            <v xml:space="preserve">Bantuan Kepada </v>
          </cell>
          <cell r="H329" t="str">
            <v/>
          </cell>
          <cell r="M329">
            <v>4</v>
          </cell>
          <cell r="U329" t="str">
            <v xml:space="preserve">Bantuan Kepada    </v>
          </cell>
          <cell r="V329">
            <v>0</v>
          </cell>
          <cell r="W329" t="str">
            <v>5.1.5.01.02</v>
          </cell>
          <cell r="X329" t="str">
            <v/>
          </cell>
          <cell r="Y329">
            <v>326</v>
          </cell>
        </row>
        <row r="330">
          <cell r="A330">
            <v>327</v>
          </cell>
          <cell r="B330">
            <v>5</v>
          </cell>
          <cell r="C330" t="str">
            <v>1</v>
          </cell>
          <cell r="D330" t="str">
            <v>5</v>
          </cell>
          <cell r="E330" t="str">
            <v>01</v>
          </cell>
          <cell r="F330" t="str">
            <v>02</v>
          </cell>
          <cell r="G330" t="str">
            <v xml:space="preserve">Bantuan Kepada </v>
          </cell>
          <cell r="H330" t="str">
            <v/>
          </cell>
          <cell r="M330">
            <v>4</v>
          </cell>
          <cell r="U330" t="str">
            <v xml:space="preserve">Bantuan Kepada    </v>
          </cell>
          <cell r="V330">
            <v>0</v>
          </cell>
          <cell r="W330" t="str">
            <v>5.1.5.01.02</v>
          </cell>
          <cell r="X330" t="str">
            <v/>
          </cell>
          <cell r="Y330">
            <v>327</v>
          </cell>
        </row>
        <row r="331">
          <cell r="A331">
            <v>328</v>
          </cell>
          <cell r="B331">
            <v>5</v>
          </cell>
          <cell r="C331" t="str">
            <v>1</v>
          </cell>
          <cell r="D331" t="str">
            <v>5</v>
          </cell>
          <cell r="E331" t="str">
            <v>01</v>
          </cell>
          <cell r="F331" t="str">
            <v>02</v>
          </cell>
          <cell r="G331" t="str">
            <v xml:space="preserve">Bantuan Kepada </v>
          </cell>
          <cell r="H331" t="str">
            <v/>
          </cell>
          <cell r="M331">
            <v>4</v>
          </cell>
          <cell r="U331" t="str">
            <v xml:space="preserve">Bantuan Kepada    </v>
          </cell>
          <cell r="V331">
            <v>0</v>
          </cell>
          <cell r="W331" t="str">
            <v>5.1.5.01.02</v>
          </cell>
          <cell r="X331" t="str">
            <v/>
          </cell>
          <cell r="Y331">
            <v>328</v>
          </cell>
        </row>
        <row r="332">
          <cell r="A332">
            <v>329</v>
          </cell>
          <cell r="B332">
            <v>5</v>
          </cell>
          <cell r="C332" t="str">
            <v>1</v>
          </cell>
          <cell r="D332" t="str">
            <v>5</v>
          </cell>
          <cell r="E332" t="str">
            <v>01</v>
          </cell>
          <cell r="F332" t="str">
            <v>02</v>
          </cell>
          <cell r="G332" t="str">
            <v xml:space="preserve">Bantuan Kepada </v>
          </cell>
          <cell r="H332" t="str">
            <v/>
          </cell>
          <cell r="M332">
            <v>4</v>
          </cell>
          <cell r="U332" t="str">
            <v xml:space="preserve">Bantuan Kepada    </v>
          </cell>
          <cell r="V332">
            <v>0</v>
          </cell>
          <cell r="W332" t="str">
            <v>5.1.5.01.02</v>
          </cell>
          <cell r="X332" t="str">
            <v/>
          </cell>
          <cell r="Y332">
            <v>329</v>
          </cell>
        </row>
        <row r="333">
          <cell r="A333">
            <v>330</v>
          </cell>
          <cell r="B333">
            <v>5</v>
          </cell>
          <cell r="C333" t="str">
            <v>1</v>
          </cell>
          <cell r="D333" t="str">
            <v>5</v>
          </cell>
          <cell r="E333" t="str">
            <v>01</v>
          </cell>
          <cell r="F333" t="str">
            <v>02</v>
          </cell>
          <cell r="G333" t="str">
            <v xml:space="preserve">Bantuan Kepada </v>
          </cell>
          <cell r="H333" t="str">
            <v/>
          </cell>
          <cell r="M333">
            <v>4</v>
          </cell>
          <cell r="U333" t="str">
            <v xml:space="preserve">Bantuan Kepada    </v>
          </cell>
          <cell r="V333">
            <v>0</v>
          </cell>
          <cell r="W333" t="str">
            <v>5.1.5.01.02</v>
          </cell>
          <cell r="X333" t="str">
            <v/>
          </cell>
          <cell r="Y333">
            <v>330</v>
          </cell>
        </row>
        <row r="334">
          <cell r="A334">
            <v>331</v>
          </cell>
          <cell r="B334">
            <v>5</v>
          </cell>
          <cell r="C334" t="str">
            <v>1</v>
          </cell>
          <cell r="D334" t="str">
            <v>5</v>
          </cell>
          <cell r="E334" t="str">
            <v>01</v>
          </cell>
          <cell r="F334" t="str">
            <v>02</v>
          </cell>
          <cell r="G334" t="str">
            <v xml:space="preserve">Bantuan Kepada </v>
          </cell>
          <cell r="H334" t="str">
            <v/>
          </cell>
          <cell r="M334">
            <v>4</v>
          </cell>
          <cell r="U334" t="str">
            <v xml:space="preserve">Bantuan Kepada    </v>
          </cell>
          <cell r="V334">
            <v>0</v>
          </cell>
          <cell r="W334" t="str">
            <v>5.1.5.01.02</v>
          </cell>
          <cell r="X334" t="str">
            <v/>
          </cell>
          <cell r="Y334">
            <v>331</v>
          </cell>
        </row>
        <row r="335">
          <cell r="A335">
            <v>332</v>
          </cell>
          <cell r="B335">
            <v>5</v>
          </cell>
          <cell r="C335" t="str">
            <v>1</v>
          </cell>
          <cell r="D335" t="str">
            <v>5</v>
          </cell>
          <cell r="E335" t="str">
            <v>01</v>
          </cell>
          <cell r="F335" t="str">
            <v>02</v>
          </cell>
          <cell r="G335" t="str">
            <v xml:space="preserve">Bantuan Kepada </v>
          </cell>
          <cell r="H335" t="str">
            <v/>
          </cell>
          <cell r="M335">
            <v>4</v>
          </cell>
          <cell r="U335" t="str">
            <v xml:space="preserve">Bantuan Kepada    </v>
          </cell>
          <cell r="V335">
            <v>0</v>
          </cell>
          <cell r="W335" t="str">
            <v>5.1.5.01.02</v>
          </cell>
          <cell r="X335" t="str">
            <v/>
          </cell>
          <cell r="Y335">
            <v>332</v>
          </cell>
        </row>
        <row r="336">
          <cell r="A336">
            <v>333</v>
          </cell>
          <cell r="B336">
            <v>5</v>
          </cell>
          <cell r="C336" t="str">
            <v>1</v>
          </cell>
          <cell r="D336" t="str">
            <v>5</v>
          </cell>
          <cell r="E336" t="str">
            <v>01</v>
          </cell>
          <cell r="F336" t="str">
            <v>02</v>
          </cell>
          <cell r="G336" t="str">
            <v xml:space="preserve">Bantuan Kepada </v>
          </cell>
          <cell r="H336" t="str">
            <v/>
          </cell>
          <cell r="M336">
            <v>4</v>
          </cell>
          <cell r="U336" t="str">
            <v xml:space="preserve">Bantuan Kepada    </v>
          </cell>
          <cell r="V336">
            <v>0</v>
          </cell>
          <cell r="W336" t="str">
            <v>5.1.5.01.02</v>
          </cell>
          <cell r="X336" t="str">
            <v/>
          </cell>
          <cell r="Y336">
            <v>333</v>
          </cell>
        </row>
        <row r="337">
          <cell r="A337">
            <v>334</v>
          </cell>
          <cell r="B337">
            <v>5</v>
          </cell>
          <cell r="C337" t="str">
            <v>1</v>
          </cell>
          <cell r="D337" t="str">
            <v>5</v>
          </cell>
          <cell r="E337" t="str">
            <v>01</v>
          </cell>
          <cell r="F337" t="str">
            <v>02</v>
          </cell>
          <cell r="G337" t="str">
            <v xml:space="preserve">Bantuan Kepada </v>
          </cell>
          <cell r="H337" t="str">
            <v/>
          </cell>
          <cell r="M337">
            <v>4</v>
          </cell>
          <cell r="U337" t="str">
            <v xml:space="preserve">Bantuan Kepada    </v>
          </cell>
          <cell r="V337">
            <v>0</v>
          </cell>
          <cell r="W337" t="str">
            <v>5.1.5.01.02</v>
          </cell>
          <cell r="X337" t="str">
            <v/>
          </cell>
          <cell r="Y337">
            <v>334</v>
          </cell>
        </row>
        <row r="338">
          <cell r="A338">
            <v>335</v>
          </cell>
          <cell r="B338">
            <v>5</v>
          </cell>
          <cell r="C338" t="str">
            <v>1</v>
          </cell>
          <cell r="D338" t="str">
            <v>5</v>
          </cell>
          <cell r="E338" t="str">
            <v>01</v>
          </cell>
          <cell r="F338" t="str">
            <v>02</v>
          </cell>
          <cell r="G338" t="str">
            <v xml:space="preserve">Bantuan Kepada </v>
          </cell>
          <cell r="H338" t="str">
            <v/>
          </cell>
          <cell r="M338">
            <v>4</v>
          </cell>
          <cell r="U338" t="str">
            <v xml:space="preserve">Bantuan Kepada    </v>
          </cell>
          <cell r="V338">
            <v>0</v>
          </cell>
          <cell r="W338" t="str">
            <v>5.1.5.01.02</v>
          </cell>
          <cell r="X338" t="str">
            <v/>
          </cell>
          <cell r="Y338">
            <v>335</v>
          </cell>
        </row>
        <row r="339">
          <cell r="A339">
            <v>336</v>
          </cell>
          <cell r="B339">
            <v>5</v>
          </cell>
          <cell r="C339" t="str">
            <v>1</v>
          </cell>
          <cell r="D339" t="str">
            <v>5</v>
          </cell>
          <cell r="E339" t="str">
            <v>01</v>
          </cell>
          <cell r="F339" t="str">
            <v>02</v>
          </cell>
          <cell r="G339" t="str">
            <v xml:space="preserve">Bantuan Kepada </v>
          </cell>
          <cell r="H339" t="str">
            <v/>
          </cell>
          <cell r="M339">
            <v>4</v>
          </cell>
          <cell r="U339" t="str">
            <v xml:space="preserve">Bantuan Kepada    </v>
          </cell>
          <cell r="V339">
            <v>0</v>
          </cell>
          <cell r="W339" t="str">
            <v>5.1.5.01.02</v>
          </cell>
          <cell r="X339" t="str">
            <v/>
          </cell>
          <cell r="Y339">
            <v>336</v>
          </cell>
        </row>
        <row r="340">
          <cell r="A340">
            <v>337</v>
          </cell>
          <cell r="B340">
            <v>5</v>
          </cell>
          <cell r="C340" t="str">
            <v>1</v>
          </cell>
          <cell r="D340" t="str">
            <v>5</v>
          </cell>
          <cell r="E340" t="str">
            <v>01</v>
          </cell>
          <cell r="F340" t="str">
            <v>02</v>
          </cell>
          <cell r="G340" t="str">
            <v xml:space="preserve">Bantuan Kepada </v>
          </cell>
          <cell r="H340" t="str">
            <v/>
          </cell>
          <cell r="M340">
            <v>4</v>
          </cell>
          <cell r="U340" t="str">
            <v xml:space="preserve">Bantuan Kepada    </v>
          </cell>
          <cell r="V340">
            <v>0</v>
          </cell>
          <cell r="W340" t="str">
            <v>5.1.5.01.02</v>
          </cell>
          <cell r="X340" t="str">
            <v/>
          </cell>
          <cell r="Y340">
            <v>337</v>
          </cell>
        </row>
        <row r="341">
          <cell r="A341">
            <v>338</v>
          </cell>
          <cell r="B341">
            <v>5</v>
          </cell>
          <cell r="C341" t="str">
            <v>1</v>
          </cell>
          <cell r="D341" t="str">
            <v>5</v>
          </cell>
          <cell r="E341" t="str">
            <v>01</v>
          </cell>
          <cell r="F341" t="str">
            <v>02</v>
          </cell>
          <cell r="G341" t="str">
            <v xml:space="preserve">Bantuan Kepada </v>
          </cell>
          <cell r="H341" t="str">
            <v/>
          </cell>
          <cell r="M341">
            <v>4</v>
          </cell>
          <cell r="U341" t="str">
            <v xml:space="preserve">Bantuan Kepada    </v>
          </cell>
          <cell r="V341">
            <v>0</v>
          </cell>
          <cell r="W341" t="str">
            <v>5.1.5.01.02</v>
          </cell>
          <cell r="X341" t="str">
            <v/>
          </cell>
          <cell r="Y341">
            <v>338</v>
          </cell>
        </row>
        <row r="342">
          <cell r="A342">
            <v>339</v>
          </cell>
          <cell r="B342">
            <v>5</v>
          </cell>
          <cell r="C342" t="str">
            <v>1</v>
          </cell>
          <cell r="D342" t="str">
            <v>5</v>
          </cell>
          <cell r="E342" t="str">
            <v>01</v>
          </cell>
          <cell r="F342" t="str">
            <v>02</v>
          </cell>
          <cell r="G342" t="str">
            <v xml:space="preserve">Bantuan Kepada </v>
          </cell>
          <cell r="H342" t="str">
            <v/>
          </cell>
          <cell r="M342">
            <v>4</v>
          </cell>
          <cell r="U342" t="str">
            <v xml:space="preserve">Bantuan Kepada    </v>
          </cell>
          <cell r="V342">
            <v>0</v>
          </cell>
          <cell r="W342" t="str">
            <v>5.1.5.01.02</v>
          </cell>
          <cell r="X342" t="str">
            <v/>
          </cell>
          <cell r="Y342">
            <v>339</v>
          </cell>
        </row>
        <row r="343">
          <cell r="A343">
            <v>340</v>
          </cell>
          <cell r="B343">
            <v>5</v>
          </cell>
          <cell r="C343" t="str">
            <v>1</v>
          </cell>
          <cell r="D343" t="str">
            <v>5</v>
          </cell>
          <cell r="E343" t="str">
            <v>01</v>
          </cell>
          <cell r="F343" t="str">
            <v>02</v>
          </cell>
          <cell r="G343" t="str">
            <v xml:space="preserve">Bantuan Kepada </v>
          </cell>
          <cell r="H343" t="str">
            <v/>
          </cell>
          <cell r="M343">
            <v>4</v>
          </cell>
          <cell r="U343" t="str">
            <v xml:space="preserve">Bantuan Kepada    </v>
          </cell>
          <cell r="V343">
            <v>0</v>
          </cell>
          <cell r="W343" t="str">
            <v>5.1.5.01.02</v>
          </cell>
          <cell r="X343" t="str">
            <v/>
          </cell>
          <cell r="Y343">
            <v>340</v>
          </cell>
        </row>
        <row r="344">
          <cell r="A344">
            <v>341</v>
          </cell>
          <cell r="B344">
            <v>5</v>
          </cell>
          <cell r="C344" t="str">
            <v>1</v>
          </cell>
          <cell r="D344" t="str">
            <v>5</v>
          </cell>
          <cell r="E344" t="str">
            <v>01</v>
          </cell>
          <cell r="F344" t="str">
            <v>02</v>
          </cell>
          <cell r="G344" t="str">
            <v xml:space="preserve">Bantuan Kepada </v>
          </cell>
          <cell r="H344" t="str">
            <v/>
          </cell>
          <cell r="M344">
            <v>4</v>
          </cell>
          <cell r="U344" t="str">
            <v xml:space="preserve">Bantuan Kepada    </v>
          </cell>
          <cell r="V344">
            <v>0</v>
          </cell>
          <cell r="W344" t="str">
            <v>5.1.5.01.02</v>
          </cell>
          <cell r="X344" t="str">
            <v/>
          </cell>
          <cell r="Y344">
            <v>341</v>
          </cell>
        </row>
        <row r="345">
          <cell r="A345">
            <v>342</v>
          </cell>
          <cell r="B345">
            <v>5</v>
          </cell>
          <cell r="C345" t="str">
            <v>1</v>
          </cell>
          <cell r="D345" t="str">
            <v>5</v>
          </cell>
          <cell r="E345" t="str">
            <v>01</v>
          </cell>
          <cell r="F345" t="str">
            <v>02</v>
          </cell>
          <cell r="G345" t="str">
            <v xml:space="preserve">Bantuan Kepada </v>
          </cell>
          <cell r="H345" t="str">
            <v/>
          </cell>
          <cell r="M345">
            <v>4</v>
          </cell>
          <cell r="U345" t="str">
            <v xml:space="preserve">Bantuan Kepada    </v>
          </cell>
          <cell r="V345">
            <v>0</v>
          </cell>
          <cell r="W345" t="str">
            <v>5.1.5.01.02</v>
          </cell>
          <cell r="X345" t="str">
            <v/>
          </cell>
          <cell r="Y345">
            <v>342</v>
          </cell>
        </row>
        <row r="346">
          <cell r="A346">
            <v>343</v>
          </cell>
          <cell r="B346">
            <v>5</v>
          </cell>
          <cell r="C346" t="str">
            <v>1</v>
          </cell>
          <cell r="D346" t="str">
            <v>5</v>
          </cell>
          <cell r="E346" t="str">
            <v>01</v>
          </cell>
          <cell r="F346" t="str">
            <v>02</v>
          </cell>
          <cell r="G346" t="str">
            <v xml:space="preserve">Bantuan Kepada </v>
          </cell>
          <cell r="H346" t="str">
            <v/>
          </cell>
          <cell r="M346">
            <v>4</v>
          </cell>
          <cell r="U346" t="str">
            <v xml:space="preserve">Bantuan Kepada    </v>
          </cell>
          <cell r="V346">
            <v>0</v>
          </cell>
          <cell r="W346" t="str">
            <v>5.1.5.01.02</v>
          </cell>
          <cell r="X346" t="str">
            <v/>
          </cell>
          <cell r="Y346">
            <v>343</v>
          </cell>
        </row>
        <row r="347">
          <cell r="A347">
            <v>344</v>
          </cell>
          <cell r="B347">
            <v>5</v>
          </cell>
          <cell r="C347" t="str">
            <v>1</v>
          </cell>
          <cell r="D347" t="str">
            <v>5</v>
          </cell>
          <cell r="E347" t="str">
            <v>01</v>
          </cell>
          <cell r="F347" t="str">
            <v>02</v>
          </cell>
          <cell r="G347" t="str">
            <v xml:space="preserve">Bantuan Kepada </v>
          </cell>
          <cell r="H347" t="str">
            <v/>
          </cell>
          <cell r="M347">
            <v>4</v>
          </cell>
          <cell r="U347" t="str">
            <v xml:space="preserve">Bantuan Kepada    </v>
          </cell>
          <cell r="V347">
            <v>0</v>
          </cell>
          <cell r="W347" t="str">
            <v>5.1.5.01.02</v>
          </cell>
          <cell r="X347" t="str">
            <v/>
          </cell>
          <cell r="Y347">
            <v>344</v>
          </cell>
        </row>
        <row r="348">
          <cell r="A348">
            <v>345</v>
          </cell>
          <cell r="B348">
            <v>5</v>
          </cell>
          <cell r="C348" t="str">
            <v>1</v>
          </cell>
          <cell r="D348" t="str">
            <v>5</v>
          </cell>
          <cell r="E348" t="str">
            <v>01</v>
          </cell>
          <cell r="F348" t="str">
            <v>02</v>
          </cell>
          <cell r="G348" t="str">
            <v xml:space="preserve">Bantuan Kepada </v>
          </cell>
          <cell r="H348" t="str">
            <v/>
          </cell>
          <cell r="M348">
            <v>4</v>
          </cell>
          <cell r="U348" t="str">
            <v xml:space="preserve">Bantuan Kepada    </v>
          </cell>
          <cell r="V348">
            <v>0</v>
          </cell>
          <cell r="W348" t="str">
            <v>5.1.5.01.02</v>
          </cell>
          <cell r="X348" t="str">
            <v/>
          </cell>
          <cell r="Y348">
            <v>345</v>
          </cell>
        </row>
        <row r="349">
          <cell r="A349">
            <v>346</v>
          </cell>
          <cell r="B349">
            <v>5</v>
          </cell>
          <cell r="C349" t="str">
            <v>1</v>
          </cell>
          <cell r="D349" t="str">
            <v>5</v>
          </cell>
          <cell r="E349" t="str">
            <v>01</v>
          </cell>
          <cell r="F349" t="str">
            <v>02</v>
          </cell>
          <cell r="G349" t="str">
            <v xml:space="preserve">Bantuan Kepada </v>
          </cell>
          <cell r="H349" t="str">
            <v/>
          </cell>
          <cell r="M349">
            <v>4</v>
          </cell>
          <cell r="U349" t="str">
            <v xml:space="preserve">Bantuan Kepada    </v>
          </cell>
          <cell r="V349">
            <v>0</v>
          </cell>
          <cell r="W349" t="str">
            <v>5.1.5.01.02</v>
          </cell>
          <cell r="X349" t="str">
            <v/>
          </cell>
          <cell r="Y349">
            <v>346</v>
          </cell>
        </row>
        <row r="350">
          <cell r="A350">
            <v>347</v>
          </cell>
          <cell r="B350">
            <v>5</v>
          </cell>
          <cell r="C350" t="str">
            <v>1</v>
          </cell>
          <cell r="D350" t="str">
            <v>5</v>
          </cell>
          <cell r="E350" t="str">
            <v>01</v>
          </cell>
          <cell r="F350" t="str">
            <v>02</v>
          </cell>
          <cell r="G350" t="str">
            <v xml:space="preserve">Bantuan Kepada </v>
          </cell>
          <cell r="H350" t="str">
            <v/>
          </cell>
          <cell r="M350">
            <v>4</v>
          </cell>
          <cell r="U350" t="str">
            <v xml:space="preserve">Bantuan Kepada    </v>
          </cell>
          <cell r="V350">
            <v>0</v>
          </cell>
          <cell r="W350" t="str">
            <v>5.1.5.01.02</v>
          </cell>
          <cell r="X350" t="str">
            <v/>
          </cell>
          <cell r="Y350">
            <v>347</v>
          </cell>
        </row>
        <row r="351">
          <cell r="A351">
            <v>348</v>
          </cell>
          <cell r="B351">
            <v>5</v>
          </cell>
          <cell r="C351" t="str">
            <v>1</v>
          </cell>
          <cell r="D351" t="str">
            <v>5</v>
          </cell>
          <cell r="E351" t="str">
            <v>01</v>
          </cell>
          <cell r="F351" t="str">
            <v>02</v>
          </cell>
          <cell r="G351" t="str">
            <v xml:space="preserve">Bantuan Kepada </v>
          </cell>
          <cell r="H351" t="str">
            <v/>
          </cell>
          <cell r="M351">
            <v>4</v>
          </cell>
          <cell r="U351" t="str">
            <v xml:space="preserve">Bantuan Kepada    </v>
          </cell>
          <cell r="V351">
            <v>0</v>
          </cell>
          <cell r="W351" t="str">
            <v>5.1.5.01.02</v>
          </cell>
          <cell r="X351" t="str">
            <v/>
          </cell>
          <cell r="Y351">
            <v>348</v>
          </cell>
        </row>
        <row r="352">
          <cell r="A352">
            <v>349</v>
          </cell>
          <cell r="B352">
            <v>5</v>
          </cell>
          <cell r="C352" t="str">
            <v>1</v>
          </cell>
          <cell r="D352" t="str">
            <v>5</v>
          </cell>
          <cell r="E352" t="str">
            <v>01</v>
          </cell>
          <cell r="F352" t="str">
            <v>02</v>
          </cell>
          <cell r="G352" t="str">
            <v xml:space="preserve">Bantuan Kepada </v>
          </cell>
          <cell r="H352" t="str">
            <v/>
          </cell>
          <cell r="M352">
            <v>4</v>
          </cell>
          <cell r="U352" t="str">
            <v xml:space="preserve">Bantuan Kepada    </v>
          </cell>
          <cell r="V352">
            <v>0</v>
          </cell>
          <cell r="W352" t="str">
            <v>5.1.5.01.02</v>
          </cell>
          <cell r="X352" t="str">
            <v/>
          </cell>
          <cell r="Y352">
            <v>349</v>
          </cell>
        </row>
        <row r="353">
          <cell r="A353">
            <v>350</v>
          </cell>
          <cell r="B353">
            <v>5</v>
          </cell>
          <cell r="C353" t="str">
            <v>1</v>
          </cell>
          <cell r="D353" t="str">
            <v>5</v>
          </cell>
          <cell r="E353" t="str">
            <v>01</v>
          </cell>
          <cell r="F353" t="str">
            <v>02</v>
          </cell>
          <cell r="G353" t="str">
            <v xml:space="preserve">Bantuan Kepada </v>
          </cell>
          <cell r="H353" t="str">
            <v/>
          </cell>
          <cell r="M353">
            <v>4</v>
          </cell>
          <cell r="U353" t="str">
            <v xml:space="preserve">Bantuan Kepada    </v>
          </cell>
          <cell r="V353">
            <v>0</v>
          </cell>
          <cell r="W353" t="str">
            <v>5.1.5.01.02</v>
          </cell>
          <cell r="X353" t="str">
            <v/>
          </cell>
          <cell r="Y353">
            <v>350</v>
          </cell>
        </row>
        <row r="354">
          <cell r="A354">
            <v>351</v>
          </cell>
          <cell r="B354">
            <v>5</v>
          </cell>
          <cell r="C354" t="str">
            <v>1</v>
          </cell>
          <cell r="D354" t="str">
            <v>5</v>
          </cell>
          <cell r="E354" t="str">
            <v>01</v>
          </cell>
          <cell r="F354" t="str">
            <v>02</v>
          </cell>
          <cell r="G354" t="str">
            <v xml:space="preserve">Bantuan Kepada </v>
          </cell>
          <cell r="H354" t="str">
            <v/>
          </cell>
          <cell r="M354">
            <v>4</v>
          </cell>
          <cell r="U354" t="str">
            <v xml:space="preserve">Bantuan Kepada    </v>
          </cell>
          <cell r="V354">
            <v>0</v>
          </cell>
          <cell r="W354" t="str">
            <v>5.1.5.01.02</v>
          </cell>
          <cell r="X354" t="str">
            <v/>
          </cell>
          <cell r="Y354">
            <v>351</v>
          </cell>
        </row>
        <row r="355">
          <cell r="A355">
            <v>352</v>
          </cell>
          <cell r="B355">
            <v>5</v>
          </cell>
          <cell r="C355" t="str">
            <v>1</v>
          </cell>
          <cell r="D355" t="str">
            <v>5</v>
          </cell>
          <cell r="E355" t="str">
            <v>01</v>
          </cell>
          <cell r="F355" t="str">
            <v>02</v>
          </cell>
          <cell r="G355" t="str">
            <v xml:space="preserve">Bantuan Kepada </v>
          </cell>
          <cell r="H355" t="str">
            <v/>
          </cell>
          <cell r="M355">
            <v>4</v>
          </cell>
          <cell r="U355" t="str">
            <v xml:space="preserve">Bantuan Kepada    </v>
          </cell>
          <cell r="V355">
            <v>0</v>
          </cell>
          <cell r="W355" t="str">
            <v>5.1.5.01.02</v>
          </cell>
          <cell r="X355" t="str">
            <v/>
          </cell>
          <cell r="Y355">
            <v>352</v>
          </cell>
        </row>
        <row r="356">
          <cell r="A356">
            <v>353</v>
          </cell>
          <cell r="B356">
            <v>5</v>
          </cell>
          <cell r="C356" t="str">
            <v>1</v>
          </cell>
          <cell r="D356" t="str">
            <v>5</v>
          </cell>
          <cell r="E356" t="str">
            <v>01</v>
          </cell>
          <cell r="F356" t="str">
            <v>02</v>
          </cell>
          <cell r="G356" t="str">
            <v xml:space="preserve">Bantuan Kepada </v>
          </cell>
          <cell r="H356" t="str">
            <v/>
          </cell>
          <cell r="M356">
            <v>4</v>
          </cell>
          <cell r="U356" t="str">
            <v xml:space="preserve">Bantuan Kepada    </v>
          </cell>
          <cell r="V356">
            <v>0</v>
          </cell>
          <cell r="W356" t="str">
            <v>5.1.5.01.02</v>
          </cell>
          <cell r="X356" t="str">
            <v/>
          </cell>
          <cell r="Y356">
            <v>353</v>
          </cell>
        </row>
        <row r="357">
          <cell r="A357">
            <v>354</v>
          </cell>
          <cell r="B357">
            <v>5</v>
          </cell>
          <cell r="C357" t="str">
            <v>1</v>
          </cell>
          <cell r="D357" t="str">
            <v>5</v>
          </cell>
          <cell r="E357" t="str">
            <v>01</v>
          </cell>
          <cell r="F357" t="str">
            <v>02</v>
          </cell>
          <cell r="G357" t="str">
            <v xml:space="preserve">Bantuan Kepada </v>
          </cell>
          <cell r="H357" t="str">
            <v/>
          </cell>
          <cell r="M357">
            <v>4</v>
          </cell>
          <cell r="U357" t="str">
            <v xml:space="preserve">Bantuan Kepada    </v>
          </cell>
          <cell r="V357">
            <v>0</v>
          </cell>
          <cell r="W357" t="str">
            <v>5.1.5.01.02</v>
          </cell>
          <cell r="X357" t="str">
            <v/>
          </cell>
          <cell r="Y357">
            <v>354</v>
          </cell>
        </row>
        <row r="358">
          <cell r="A358">
            <v>355</v>
          </cell>
          <cell r="B358">
            <v>5</v>
          </cell>
          <cell r="C358" t="str">
            <v>1</v>
          </cell>
          <cell r="D358" t="str">
            <v>5</v>
          </cell>
          <cell r="E358" t="str">
            <v>01</v>
          </cell>
          <cell r="F358" t="str">
            <v>02</v>
          </cell>
          <cell r="G358" t="str">
            <v xml:space="preserve">Bantuan Kepada </v>
          </cell>
          <cell r="H358" t="str">
            <v/>
          </cell>
          <cell r="M358">
            <v>4</v>
          </cell>
          <cell r="U358" t="str">
            <v xml:space="preserve">Bantuan Kepada    </v>
          </cell>
          <cell r="V358">
            <v>0</v>
          </cell>
          <cell r="W358" t="str">
            <v>5.1.5.01.02</v>
          </cell>
          <cell r="X358" t="str">
            <v/>
          </cell>
          <cell r="Y358">
            <v>355</v>
          </cell>
        </row>
        <row r="359">
          <cell r="A359">
            <v>356</v>
          </cell>
          <cell r="B359">
            <v>5</v>
          </cell>
          <cell r="C359" t="str">
            <v>1</v>
          </cell>
          <cell r="D359" t="str">
            <v>5</v>
          </cell>
          <cell r="E359" t="str">
            <v>01</v>
          </cell>
          <cell r="F359" t="str">
            <v>02</v>
          </cell>
          <cell r="G359" t="str">
            <v xml:space="preserve">Bantuan Kepada </v>
          </cell>
          <cell r="H359" t="str">
            <v/>
          </cell>
          <cell r="M359">
            <v>4</v>
          </cell>
          <cell r="U359" t="str">
            <v xml:space="preserve">Bantuan Kepada    </v>
          </cell>
          <cell r="V359">
            <v>0</v>
          </cell>
          <cell r="W359" t="str">
            <v>5.1.5.01.02</v>
          </cell>
          <cell r="X359" t="str">
            <v/>
          </cell>
          <cell r="Y359">
            <v>356</v>
          </cell>
        </row>
        <row r="360">
          <cell r="A360">
            <v>357</v>
          </cell>
          <cell r="B360">
            <v>5</v>
          </cell>
          <cell r="C360" t="str">
            <v>1</v>
          </cell>
          <cell r="D360" t="str">
            <v>5</v>
          </cell>
          <cell r="E360" t="str">
            <v>01</v>
          </cell>
          <cell r="F360" t="str">
            <v>02</v>
          </cell>
          <cell r="G360" t="str">
            <v xml:space="preserve">Bantuan Kepada </v>
          </cell>
          <cell r="H360" t="str">
            <v/>
          </cell>
          <cell r="M360">
            <v>4</v>
          </cell>
          <cell r="U360" t="str">
            <v xml:space="preserve">Bantuan Kepada    </v>
          </cell>
          <cell r="V360">
            <v>0</v>
          </cell>
          <cell r="W360" t="str">
            <v>5.1.5.01.02</v>
          </cell>
          <cell r="X360" t="str">
            <v/>
          </cell>
          <cell r="Y360">
            <v>357</v>
          </cell>
        </row>
        <row r="361">
          <cell r="A361">
            <v>358</v>
          </cell>
          <cell r="B361">
            <v>5</v>
          </cell>
          <cell r="C361" t="str">
            <v>1</v>
          </cell>
          <cell r="D361" t="str">
            <v>5</v>
          </cell>
          <cell r="E361" t="str">
            <v>01</v>
          </cell>
          <cell r="F361" t="str">
            <v>02</v>
          </cell>
          <cell r="G361" t="str">
            <v xml:space="preserve">Bantuan Kepada </v>
          </cell>
          <cell r="H361" t="str">
            <v/>
          </cell>
          <cell r="M361">
            <v>4</v>
          </cell>
          <cell r="U361" t="str">
            <v xml:space="preserve">Bantuan Kepada    </v>
          </cell>
          <cell r="V361">
            <v>0</v>
          </cell>
          <cell r="W361" t="str">
            <v>5.1.5.01.02</v>
          </cell>
          <cell r="X361" t="str">
            <v/>
          </cell>
          <cell r="Y361">
            <v>358</v>
          </cell>
        </row>
        <row r="362">
          <cell r="A362">
            <v>359</v>
          </cell>
          <cell r="B362">
            <v>5</v>
          </cell>
          <cell r="C362" t="str">
            <v>1</v>
          </cell>
          <cell r="D362" t="str">
            <v>5</v>
          </cell>
          <cell r="E362" t="str">
            <v>01</v>
          </cell>
          <cell r="F362" t="str">
            <v>02</v>
          </cell>
          <cell r="G362" t="str">
            <v xml:space="preserve">Bantuan Kepada </v>
          </cell>
          <cell r="H362" t="str">
            <v/>
          </cell>
          <cell r="M362">
            <v>4</v>
          </cell>
          <cell r="U362" t="str">
            <v xml:space="preserve">Bantuan Kepada    </v>
          </cell>
          <cell r="V362">
            <v>0</v>
          </cell>
          <cell r="W362" t="str">
            <v>5.1.5.01.02</v>
          </cell>
          <cell r="X362" t="str">
            <v/>
          </cell>
          <cell r="Y362">
            <v>359</v>
          </cell>
        </row>
        <row r="363">
          <cell r="A363">
            <v>360</v>
          </cell>
          <cell r="B363">
            <v>5</v>
          </cell>
          <cell r="C363" t="str">
            <v>1</v>
          </cell>
          <cell r="D363" t="str">
            <v>5</v>
          </cell>
          <cell r="E363" t="str">
            <v>01</v>
          </cell>
          <cell r="F363" t="str">
            <v>02</v>
          </cell>
          <cell r="G363" t="str">
            <v xml:space="preserve">Bantuan Kepada </v>
          </cell>
          <cell r="H363" t="str">
            <v/>
          </cell>
          <cell r="M363">
            <v>4</v>
          </cell>
          <cell r="U363" t="str">
            <v xml:space="preserve">Bantuan Kepada    </v>
          </cell>
          <cell r="V363">
            <v>0</v>
          </cell>
          <cell r="W363" t="str">
            <v>5.1.5.01.02</v>
          </cell>
          <cell r="X363" t="str">
            <v/>
          </cell>
          <cell r="Y363">
            <v>360</v>
          </cell>
        </row>
        <row r="364">
          <cell r="A364">
            <v>361</v>
          </cell>
          <cell r="B364">
            <v>5</v>
          </cell>
          <cell r="C364" t="str">
            <v>1</v>
          </cell>
          <cell r="D364" t="str">
            <v>5</v>
          </cell>
          <cell r="E364" t="str">
            <v>01</v>
          </cell>
          <cell r="F364" t="str">
            <v>02</v>
          </cell>
          <cell r="G364" t="str">
            <v xml:space="preserve">Bantuan Kepada </v>
          </cell>
          <cell r="H364" t="str">
            <v/>
          </cell>
          <cell r="M364">
            <v>4</v>
          </cell>
          <cell r="U364" t="str">
            <v xml:space="preserve">Bantuan Kepada    </v>
          </cell>
          <cell r="V364">
            <v>0</v>
          </cell>
          <cell r="W364" t="str">
            <v>5.1.5.01.02</v>
          </cell>
          <cell r="X364" t="str">
            <v/>
          </cell>
          <cell r="Y364">
            <v>361</v>
          </cell>
        </row>
        <row r="365">
          <cell r="A365">
            <v>362</v>
          </cell>
          <cell r="B365">
            <v>5</v>
          </cell>
          <cell r="C365" t="str">
            <v>1</v>
          </cell>
          <cell r="D365" t="str">
            <v>5</v>
          </cell>
          <cell r="E365" t="str">
            <v>01</v>
          </cell>
          <cell r="F365" t="str">
            <v>02</v>
          </cell>
          <cell r="G365" t="str">
            <v xml:space="preserve">Bantuan Kepada </v>
          </cell>
          <cell r="H365" t="str">
            <v/>
          </cell>
          <cell r="M365">
            <v>4</v>
          </cell>
          <cell r="U365" t="str">
            <v xml:space="preserve">Bantuan Kepada    </v>
          </cell>
          <cell r="V365">
            <v>0</v>
          </cell>
          <cell r="W365" t="str">
            <v>5.1.5.01.02</v>
          </cell>
          <cell r="X365" t="str">
            <v/>
          </cell>
          <cell r="Y365">
            <v>362</v>
          </cell>
        </row>
        <row r="366">
          <cell r="A366">
            <v>363</v>
          </cell>
          <cell r="B366">
            <v>5</v>
          </cell>
          <cell r="C366" t="str">
            <v>1</v>
          </cell>
          <cell r="D366" t="str">
            <v>5</v>
          </cell>
          <cell r="E366" t="str">
            <v>01</v>
          </cell>
          <cell r="F366" t="str">
            <v>02</v>
          </cell>
          <cell r="G366" t="str">
            <v xml:space="preserve">Bantuan Kepada </v>
          </cell>
          <cell r="H366" t="str">
            <v/>
          </cell>
          <cell r="M366">
            <v>4</v>
          </cell>
          <cell r="U366" t="str">
            <v xml:space="preserve">Bantuan Kepada    </v>
          </cell>
          <cell r="V366">
            <v>0</v>
          </cell>
          <cell r="W366" t="str">
            <v>5.1.5.01.02</v>
          </cell>
          <cell r="X366" t="str">
            <v/>
          </cell>
          <cell r="Y366">
            <v>363</v>
          </cell>
        </row>
        <row r="367">
          <cell r="A367">
            <v>364</v>
          </cell>
          <cell r="B367">
            <v>5</v>
          </cell>
          <cell r="C367" t="str">
            <v>1</v>
          </cell>
          <cell r="D367" t="str">
            <v>5</v>
          </cell>
          <cell r="E367" t="str">
            <v>01</v>
          </cell>
          <cell r="F367" t="str">
            <v>02</v>
          </cell>
          <cell r="G367" t="str">
            <v xml:space="preserve">Bantuan Kepada </v>
          </cell>
          <cell r="H367" t="str">
            <v/>
          </cell>
          <cell r="M367">
            <v>4</v>
          </cell>
          <cell r="U367" t="str">
            <v xml:space="preserve">Bantuan Kepada    </v>
          </cell>
          <cell r="V367">
            <v>0</v>
          </cell>
          <cell r="W367" t="str">
            <v>5.1.5.01.02</v>
          </cell>
          <cell r="X367" t="str">
            <v/>
          </cell>
          <cell r="Y367">
            <v>364</v>
          </cell>
        </row>
        <row r="368">
          <cell r="A368">
            <v>365</v>
          </cell>
          <cell r="B368">
            <v>5</v>
          </cell>
          <cell r="C368" t="str">
            <v>1</v>
          </cell>
          <cell r="D368" t="str">
            <v>5</v>
          </cell>
          <cell r="E368" t="str">
            <v>01</v>
          </cell>
          <cell r="F368" t="str">
            <v>02</v>
          </cell>
          <cell r="G368" t="str">
            <v xml:space="preserve">Bantuan Kepada </v>
          </cell>
          <cell r="H368" t="str">
            <v/>
          </cell>
          <cell r="M368">
            <v>4</v>
          </cell>
          <cell r="U368" t="str">
            <v xml:space="preserve">Bantuan Kepada    </v>
          </cell>
          <cell r="V368">
            <v>0</v>
          </cell>
          <cell r="W368" t="str">
            <v>5.1.5.01.02</v>
          </cell>
          <cell r="X368" t="str">
            <v/>
          </cell>
          <cell r="Y368">
            <v>365</v>
          </cell>
        </row>
        <row r="369">
          <cell r="A369">
            <v>366</v>
          </cell>
          <cell r="B369">
            <v>5</v>
          </cell>
          <cell r="C369" t="str">
            <v>1</v>
          </cell>
          <cell r="D369" t="str">
            <v>5</v>
          </cell>
          <cell r="E369" t="str">
            <v>01</v>
          </cell>
          <cell r="F369" t="str">
            <v>02</v>
          </cell>
          <cell r="G369" t="str">
            <v xml:space="preserve">Bantuan Kepada </v>
          </cell>
          <cell r="H369" t="str">
            <v/>
          </cell>
          <cell r="M369">
            <v>4</v>
          </cell>
          <cell r="U369" t="str">
            <v xml:space="preserve">Bantuan Kepada    </v>
          </cell>
          <cell r="V369">
            <v>0</v>
          </cell>
          <cell r="W369" t="str">
            <v>5.1.5.01.02</v>
          </cell>
          <cell r="X369" t="str">
            <v/>
          </cell>
          <cell r="Y369">
            <v>366</v>
          </cell>
        </row>
        <row r="370">
          <cell r="A370">
            <v>367</v>
          </cell>
          <cell r="B370">
            <v>5</v>
          </cell>
          <cell r="C370" t="str">
            <v>1</v>
          </cell>
          <cell r="D370" t="str">
            <v>5</v>
          </cell>
          <cell r="E370" t="str">
            <v>01</v>
          </cell>
          <cell r="F370" t="str">
            <v>02</v>
          </cell>
          <cell r="G370" t="str">
            <v xml:space="preserve">Bantuan Kepada </v>
          </cell>
          <cell r="H370" t="str">
            <v/>
          </cell>
          <cell r="M370">
            <v>4</v>
          </cell>
          <cell r="U370" t="str">
            <v xml:space="preserve">Bantuan Kepada    </v>
          </cell>
          <cell r="V370">
            <v>0</v>
          </cell>
          <cell r="W370" t="str">
            <v>5.1.5.01.02</v>
          </cell>
          <cell r="X370" t="str">
            <v/>
          </cell>
          <cell r="Y370">
            <v>367</v>
          </cell>
        </row>
        <row r="371">
          <cell r="A371">
            <v>368</v>
          </cell>
          <cell r="B371">
            <v>5</v>
          </cell>
          <cell r="C371" t="str">
            <v>1</v>
          </cell>
          <cell r="D371" t="str">
            <v>5</v>
          </cell>
          <cell r="E371" t="str">
            <v>01</v>
          </cell>
          <cell r="F371" t="str">
            <v>02</v>
          </cell>
          <cell r="G371" t="str">
            <v xml:space="preserve">Bantuan Kepada </v>
          </cell>
          <cell r="H371" t="str">
            <v/>
          </cell>
          <cell r="M371">
            <v>4</v>
          </cell>
          <cell r="U371" t="str">
            <v xml:space="preserve">Bantuan Kepada    </v>
          </cell>
          <cell r="V371">
            <v>0</v>
          </cell>
          <cell r="W371" t="str">
            <v>5.1.5.01.02</v>
          </cell>
          <cell r="X371" t="str">
            <v/>
          </cell>
          <cell r="Y371">
            <v>368</v>
          </cell>
        </row>
        <row r="372">
          <cell r="A372">
            <v>369</v>
          </cell>
          <cell r="B372">
            <v>5</v>
          </cell>
          <cell r="C372" t="str">
            <v>1</v>
          </cell>
          <cell r="D372" t="str">
            <v>5</v>
          </cell>
          <cell r="E372" t="str">
            <v>01</v>
          </cell>
          <cell r="F372" t="str">
            <v>02</v>
          </cell>
          <cell r="G372" t="str">
            <v xml:space="preserve">Bantuan Kepada </v>
          </cell>
          <cell r="H372" t="str">
            <v/>
          </cell>
          <cell r="M372">
            <v>4</v>
          </cell>
          <cell r="U372" t="str">
            <v xml:space="preserve">Bantuan Kepada    </v>
          </cell>
          <cell r="V372">
            <v>0</v>
          </cell>
          <cell r="W372" t="str">
            <v>5.1.5.01.02</v>
          </cell>
          <cell r="X372" t="str">
            <v/>
          </cell>
          <cell r="Y372">
            <v>369</v>
          </cell>
        </row>
        <row r="373">
          <cell r="A373">
            <v>370</v>
          </cell>
          <cell r="B373">
            <v>5</v>
          </cell>
          <cell r="C373" t="str">
            <v>1</v>
          </cell>
          <cell r="D373" t="str">
            <v>5</v>
          </cell>
          <cell r="E373" t="str">
            <v>01</v>
          </cell>
          <cell r="F373" t="str">
            <v>02</v>
          </cell>
          <cell r="G373" t="str">
            <v xml:space="preserve">Bantuan Kepada </v>
          </cell>
          <cell r="H373" t="str">
            <v/>
          </cell>
          <cell r="M373">
            <v>4</v>
          </cell>
          <cell r="U373" t="str">
            <v xml:space="preserve">Bantuan Kepada    </v>
          </cell>
          <cell r="V373">
            <v>0</v>
          </cell>
          <cell r="W373" t="str">
            <v>5.1.5.01.02</v>
          </cell>
          <cell r="X373" t="str">
            <v/>
          </cell>
          <cell r="Y373">
            <v>370</v>
          </cell>
        </row>
        <row r="374">
          <cell r="A374">
            <v>371</v>
          </cell>
          <cell r="B374">
            <v>5</v>
          </cell>
          <cell r="C374" t="str">
            <v>1</v>
          </cell>
          <cell r="D374" t="str">
            <v>5</v>
          </cell>
          <cell r="E374" t="str">
            <v>01</v>
          </cell>
          <cell r="F374" t="str">
            <v>02</v>
          </cell>
          <cell r="G374" t="str">
            <v xml:space="preserve">Bantuan Kepada </v>
          </cell>
          <cell r="H374" t="str">
            <v/>
          </cell>
          <cell r="M374">
            <v>4</v>
          </cell>
          <cell r="U374" t="str">
            <v xml:space="preserve">Bantuan Kepada    </v>
          </cell>
          <cell r="V374">
            <v>0</v>
          </cell>
          <cell r="W374" t="str">
            <v>5.1.5.01.02</v>
          </cell>
          <cell r="X374" t="str">
            <v/>
          </cell>
          <cell r="Y374">
            <v>371</v>
          </cell>
        </row>
        <row r="375">
          <cell r="A375">
            <v>372</v>
          </cell>
          <cell r="B375">
            <v>5</v>
          </cell>
          <cell r="C375" t="str">
            <v>1</v>
          </cell>
          <cell r="D375" t="str">
            <v>5</v>
          </cell>
          <cell r="E375" t="str">
            <v>01</v>
          </cell>
          <cell r="F375" t="str">
            <v>02</v>
          </cell>
          <cell r="G375" t="str">
            <v xml:space="preserve">Bantuan Kepada </v>
          </cell>
          <cell r="H375" t="str">
            <v/>
          </cell>
          <cell r="M375">
            <v>4</v>
          </cell>
          <cell r="U375" t="str">
            <v xml:space="preserve">Bantuan Kepada    </v>
          </cell>
          <cell r="V375">
            <v>0</v>
          </cell>
          <cell r="W375" t="str">
            <v>5.1.5.01.02</v>
          </cell>
          <cell r="X375" t="str">
            <v/>
          </cell>
          <cell r="Y375">
            <v>372</v>
          </cell>
        </row>
        <row r="376">
          <cell r="A376">
            <v>373</v>
          </cell>
          <cell r="B376">
            <v>5</v>
          </cell>
          <cell r="C376" t="str">
            <v>1</v>
          </cell>
          <cell r="D376" t="str">
            <v>5</v>
          </cell>
          <cell r="E376" t="str">
            <v>01</v>
          </cell>
          <cell r="F376" t="str">
            <v>02</v>
          </cell>
          <cell r="G376" t="str">
            <v xml:space="preserve">Bantuan Kepada </v>
          </cell>
          <cell r="H376" t="str">
            <v/>
          </cell>
          <cell r="M376">
            <v>4</v>
          </cell>
          <cell r="U376" t="str">
            <v xml:space="preserve">Bantuan Kepada    </v>
          </cell>
          <cell r="V376">
            <v>0</v>
          </cell>
          <cell r="W376" t="str">
            <v>5.1.5.01.02</v>
          </cell>
          <cell r="X376" t="str">
            <v/>
          </cell>
          <cell r="Y376">
            <v>373</v>
          </cell>
        </row>
        <row r="377">
          <cell r="A377">
            <v>374</v>
          </cell>
          <cell r="B377">
            <v>5</v>
          </cell>
          <cell r="C377" t="str">
            <v>1</v>
          </cell>
          <cell r="D377" t="str">
            <v>5</v>
          </cell>
          <cell r="E377" t="str">
            <v>01</v>
          </cell>
          <cell r="F377" t="str">
            <v>02</v>
          </cell>
          <cell r="G377" t="str">
            <v xml:space="preserve">Bantuan Kepada </v>
          </cell>
          <cell r="H377" t="str">
            <v/>
          </cell>
          <cell r="M377">
            <v>4</v>
          </cell>
          <cell r="U377" t="str">
            <v xml:space="preserve">Bantuan Kepada    </v>
          </cell>
          <cell r="V377">
            <v>0</v>
          </cell>
          <cell r="W377" t="str">
            <v>5.1.5.01.02</v>
          </cell>
          <cell r="X377" t="str">
            <v/>
          </cell>
          <cell r="Y377">
            <v>374</v>
          </cell>
        </row>
        <row r="378">
          <cell r="A378">
            <v>375</v>
          </cell>
          <cell r="B378">
            <v>5</v>
          </cell>
          <cell r="C378" t="str">
            <v>1</v>
          </cell>
          <cell r="D378" t="str">
            <v>5</v>
          </cell>
          <cell r="E378" t="str">
            <v>01</v>
          </cell>
          <cell r="F378" t="str">
            <v>02</v>
          </cell>
          <cell r="G378" t="str">
            <v xml:space="preserve">Bantuan Kepada </v>
          </cell>
          <cell r="H378" t="str">
            <v/>
          </cell>
          <cell r="M378">
            <v>4</v>
          </cell>
          <cell r="U378" t="str">
            <v xml:space="preserve">Bantuan Kepada    </v>
          </cell>
          <cell r="V378">
            <v>0</v>
          </cell>
          <cell r="W378" t="str">
            <v>5.1.5.01.02</v>
          </cell>
          <cell r="X378" t="str">
            <v/>
          </cell>
          <cell r="Y378">
            <v>375</v>
          </cell>
        </row>
        <row r="379">
          <cell r="A379">
            <v>376</v>
          </cell>
          <cell r="B379">
            <v>5</v>
          </cell>
          <cell r="C379" t="str">
            <v>1</v>
          </cell>
          <cell r="D379" t="str">
            <v>5</v>
          </cell>
          <cell r="E379" t="str">
            <v>01</v>
          </cell>
          <cell r="F379" t="str">
            <v>02</v>
          </cell>
          <cell r="G379" t="str">
            <v xml:space="preserve">Bantuan Kepada </v>
          </cell>
          <cell r="H379" t="str">
            <v/>
          </cell>
          <cell r="M379">
            <v>4</v>
          </cell>
          <cell r="U379" t="str">
            <v xml:space="preserve">Bantuan Kepada    </v>
          </cell>
          <cell r="V379">
            <v>0</v>
          </cell>
          <cell r="W379" t="str">
            <v>5.1.5.01.02</v>
          </cell>
          <cell r="X379" t="str">
            <v/>
          </cell>
          <cell r="Y379">
            <v>376</v>
          </cell>
        </row>
        <row r="380">
          <cell r="A380">
            <v>377</v>
          </cell>
          <cell r="B380">
            <v>5</v>
          </cell>
          <cell r="C380" t="str">
            <v>1</v>
          </cell>
          <cell r="D380" t="str">
            <v>5</v>
          </cell>
          <cell r="E380" t="str">
            <v>01</v>
          </cell>
          <cell r="F380" t="str">
            <v>02</v>
          </cell>
          <cell r="G380" t="str">
            <v xml:space="preserve">Bantuan Kepada </v>
          </cell>
          <cell r="H380" t="str">
            <v/>
          </cell>
          <cell r="M380">
            <v>4</v>
          </cell>
          <cell r="U380" t="str">
            <v xml:space="preserve">Bantuan Kepada    </v>
          </cell>
          <cell r="V380">
            <v>0</v>
          </cell>
          <cell r="W380" t="str">
            <v>5.1.5.01.02</v>
          </cell>
          <cell r="X380" t="str">
            <v/>
          </cell>
          <cell r="Y380">
            <v>377</v>
          </cell>
        </row>
        <row r="381">
          <cell r="A381">
            <v>378</v>
          </cell>
          <cell r="B381">
            <v>5</v>
          </cell>
          <cell r="C381" t="str">
            <v>1</v>
          </cell>
          <cell r="D381" t="str">
            <v>5</v>
          </cell>
          <cell r="E381" t="str">
            <v>01</v>
          </cell>
          <cell r="F381" t="str">
            <v>02</v>
          </cell>
          <cell r="G381" t="str">
            <v xml:space="preserve">Bantuan Kepada </v>
          </cell>
          <cell r="H381" t="str">
            <v/>
          </cell>
          <cell r="M381">
            <v>4</v>
          </cell>
          <cell r="U381" t="str">
            <v xml:space="preserve">Bantuan Kepada    </v>
          </cell>
          <cell r="V381">
            <v>0</v>
          </cell>
          <cell r="W381" t="str">
            <v>5.1.5.01.02</v>
          </cell>
          <cell r="X381" t="str">
            <v/>
          </cell>
          <cell r="Y381">
            <v>378</v>
          </cell>
        </row>
        <row r="382">
          <cell r="A382">
            <v>379</v>
          </cell>
          <cell r="B382">
            <v>5</v>
          </cell>
          <cell r="C382" t="str">
            <v>1</v>
          </cell>
          <cell r="D382" t="str">
            <v>5</v>
          </cell>
          <cell r="E382" t="str">
            <v>01</v>
          </cell>
          <cell r="F382" t="str">
            <v>02</v>
          </cell>
          <cell r="G382" t="str">
            <v xml:space="preserve">Bantuan Kepada </v>
          </cell>
          <cell r="H382" t="str">
            <v/>
          </cell>
          <cell r="M382">
            <v>4</v>
          </cell>
          <cell r="U382" t="str">
            <v xml:space="preserve">Bantuan Kepada    </v>
          </cell>
          <cell r="V382">
            <v>0</v>
          </cell>
          <cell r="W382" t="str">
            <v>5.1.5.01.02</v>
          </cell>
          <cell r="X382" t="str">
            <v/>
          </cell>
          <cell r="Y382">
            <v>379</v>
          </cell>
        </row>
        <row r="383">
          <cell r="A383">
            <v>380</v>
          </cell>
          <cell r="B383">
            <v>5</v>
          </cell>
          <cell r="C383" t="str">
            <v>1</v>
          </cell>
          <cell r="D383" t="str">
            <v>5</v>
          </cell>
          <cell r="E383" t="str">
            <v>01</v>
          </cell>
          <cell r="F383" t="str">
            <v>02</v>
          </cell>
          <cell r="G383" t="str">
            <v xml:space="preserve">Bantuan Kepada </v>
          </cell>
          <cell r="H383" t="str">
            <v/>
          </cell>
          <cell r="M383">
            <v>4</v>
          </cell>
          <cell r="U383" t="str">
            <v xml:space="preserve">Bantuan Kepada    </v>
          </cell>
          <cell r="V383">
            <v>0</v>
          </cell>
          <cell r="W383" t="str">
            <v>5.1.5.01.02</v>
          </cell>
          <cell r="X383" t="str">
            <v/>
          </cell>
          <cell r="Y383">
            <v>380</v>
          </cell>
        </row>
        <row r="384">
          <cell r="A384">
            <v>381</v>
          </cell>
          <cell r="B384">
            <v>5</v>
          </cell>
          <cell r="C384" t="str">
            <v>1</v>
          </cell>
          <cell r="D384" t="str">
            <v>5</v>
          </cell>
          <cell r="E384" t="str">
            <v>01</v>
          </cell>
          <cell r="F384" t="str">
            <v>02</v>
          </cell>
          <cell r="G384" t="str">
            <v xml:space="preserve">Bantuan Kepada </v>
          </cell>
          <cell r="H384" t="str">
            <v/>
          </cell>
          <cell r="M384">
            <v>4</v>
          </cell>
          <cell r="U384" t="str">
            <v xml:space="preserve">Bantuan Kepada    </v>
          </cell>
          <cell r="V384">
            <v>0</v>
          </cell>
          <cell r="W384" t="str">
            <v>5.1.5.01.02</v>
          </cell>
          <cell r="X384" t="str">
            <v/>
          </cell>
          <cell r="Y384">
            <v>381</v>
          </cell>
        </row>
        <row r="385">
          <cell r="A385">
            <v>382</v>
          </cell>
          <cell r="B385">
            <v>5</v>
          </cell>
          <cell r="C385" t="str">
            <v>1</v>
          </cell>
          <cell r="D385" t="str">
            <v>5</v>
          </cell>
          <cell r="E385" t="str">
            <v>01</v>
          </cell>
          <cell r="F385" t="str">
            <v>02</v>
          </cell>
          <cell r="G385" t="str">
            <v xml:space="preserve">Bantuan Kepada </v>
          </cell>
          <cell r="H385" t="str">
            <v/>
          </cell>
          <cell r="M385">
            <v>4</v>
          </cell>
          <cell r="U385" t="str">
            <v xml:space="preserve">Bantuan Kepada    </v>
          </cell>
          <cell r="V385">
            <v>0</v>
          </cell>
          <cell r="W385" t="str">
            <v>5.1.5.01.02</v>
          </cell>
          <cell r="X385" t="str">
            <v/>
          </cell>
          <cell r="Y385">
            <v>382</v>
          </cell>
        </row>
        <row r="386">
          <cell r="A386">
            <v>383</v>
          </cell>
          <cell r="B386">
            <v>5</v>
          </cell>
          <cell r="C386" t="str">
            <v>1</v>
          </cell>
          <cell r="D386" t="str">
            <v>5</v>
          </cell>
          <cell r="E386" t="str">
            <v>01</v>
          </cell>
          <cell r="F386" t="str">
            <v>02</v>
          </cell>
          <cell r="G386" t="str">
            <v xml:space="preserve">Bantuan Kepada </v>
          </cell>
          <cell r="H386" t="str">
            <v/>
          </cell>
          <cell r="M386">
            <v>4</v>
          </cell>
          <cell r="U386" t="str">
            <v xml:space="preserve">Bantuan Kepada    </v>
          </cell>
          <cell r="V386">
            <v>0</v>
          </cell>
          <cell r="W386" t="str">
            <v>5.1.5.01.02</v>
          </cell>
          <cell r="X386" t="str">
            <v/>
          </cell>
          <cell r="Y386">
            <v>383</v>
          </cell>
        </row>
        <row r="387">
          <cell r="A387">
            <v>384</v>
          </cell>
          <cell r="B387">
            <v>5</v>
          </cell>
          <cell r="C387" t="str">
            <v>1</v>
          </cell>
          <cell r="D387" t="str">
            <v>5</v>
          </cell>
          <cell r="E387" t="str">
            <v>01</v>
          </cell>
          <cell r="F387" t="str">
            <v>02</v>
          </cell>
          <cell r="G387" t="str">
            <v xml:space="preserve">Bantuan Kepada </v>
          </cell>
          <cell r="H387" t="str">
            <v/>
          </cell>
          <cell r="M387">
            <v>4</v>
          </cell>
          <cell r="U387" t="str">
            <v xml:space="preserve">Bantuan Kepada    </v>
          </cell>
          <cell r="V387">
            <v>0</v>
          </cell>
          <cell r="W387" t="str">
            <v>5.1.5.01.02</v>
          </cell>
          <cell r="X387" t="str">
            <v/>
          </cell>
          <cell r="Y387">
            <v>384</v>
          </cell>
        </row>
        <row r="388">
          <cell r="A388">
            <v>385</v>
          </cell>
          <cell r="B388">
            <v>5</v>
          </cell>
          <cell r="C388" t="str">
            <v>1</v>
          </cell>
          <cell r="D388" t="str">
            <v>5</v>
          </cell>
          <cell r="E388" t="str">
            <v>01</v>
          </cell>
          <cell r="F388" t="str">
            <v>02</v>
          </cell>
          <cell r="G388" t="str">
            <v xml:space="preserve">Bantuan Kepada </v>
          </cell>
          <cell r="H388" t="str">
            <v/>
          </cell>
          <cell r="M388">
            <v>4</v>
          </cell>
          <cell r="U388" t="str">
            <v xml:space="preserve">Bantuan Kepada    </v>
          </cell>
          <cell r="V388">
            <v>0</v>
          </cell>
          <cell r="W388" t="str">
            <v>5.1.5.01.02</v>
          </cell>
          <cell r="X388" t="str">
            <v/>
          </cell>
          <cell r="Y388">
            <v>385</v>
          </cell>
        </row>
        <row r="389">
          <cell r="A389">
            <v>386</v>
          </cell>
          <cell r="B389">
            <v>5</v>
          </cell>
          <cell r="C389" t="str">
            <v>1</v>
          </cell>
          <cell r="D389" t="str">
            <v>5</v>
          </cell>
          <cell r="E389" t="str">
            <v>01</v>
          </cell>
          <cell r="F389" t="str">
            <v>02</v>
          </cell>
          <cell r="G389" t="str">
            <v xml:space="preserve">Bantuan Kepada </v>
          </cell>
          <cell r="H389" t="str">
            <v/>
          </cell>
          <cell r="M389">
            <v>4</v>
          </cell>
          <cell r="U389" t="str">
            <v xml:space="preserve">Bantuan Kepada    </v>
          </cell>
          <cell r="V389">
            <v>0</v>
          </cell>
          <cell r="W389" t="str">
            <v>5.1.5.01.02</v>
          </cell>
          <cell r="X389" t="str">
            <v/>
          </cell>
          <cell r="Y389">
            <v>386</v>
          </cell>
        </row>
        <row r="390">
          <cell r="A390">
            <v>387</v>
          </cell>
          <cell r="B390">
            <v>5</v>
          </cell>
          <cell r="C390" t="str">
            <v>1</v>
          </cell>
          <cell r="D390" t="str">
            <v>5</v>
          </cell>
          <cell r="E390" t="str">
            <v>01</v>
          </cell>
          <cell r="F390" t="str">
            <v>02</v>
          </cell>
          <cell r="G390" t="str">
            <v xml:space="preserve">Bantuan Kepada </v>
          </cell>
          <cell r="H390" t="str">
            <v/>
          </cell>
          <cell r="M390">
            <v>4</v>
          </cell>
          <cell r="U390" t="str">
            <v xml:space="preserve">Bantuan Kepada    </v>
          </cell>
          <cell r="V390">
            <v>0</v>
          </cell>
          <cell r="W390" t="str">
            <v>5.1.5.01.02</v>
          </cell>
          <cell r="X390" t="str">
            <v/>
          </cell>
          <cell r="Y390">
            <v>387</v>
          </cell>
        </row>
        <row r="391">
          <cell r="A391">
            <v>388</v>
          </cell>
          <cell r="B391">
            <v>5</v>
          </cell>
          <cell r="C391" t="str">
            <v>1</v>
          </cell>
          <cell r="D391" t="str">
            <v>5</v>
          </cell>
          <cell r="E391" t="str">
            <v>01</v>
          </cell>
          <cell r="F391" t="str">
            <v>02</v>
          </cell>
          <cell r="G391" t="str">
            <v xml:space="preserve">Bantuan Kepada </v>
          </cell>
          <cell r="H391" t="str">
            <v/>
          </cell>
          <cell r="M391">
            <v>4</v>
          </cell>
          <cell r="U391" t="str">
            <v xml:space="preserve">Bantuan Kepada    </v>
          </cell>
          <cell r="V391">
            <v>0</v>
          </cell>
          <cell r="W391" t="str">
            <v>5.1.5.01.02</v>
          </cell>
          <cell r="X391" t="str">
            <v/>
          </cell>
          <cell r="Y391">
            <v>388</v>
          </cell>
        </row>
        <row r="392">
          <cell r="A392">
            <v>389</v>
          </cell>
          <cell r="B392">
            <v>5</v>
          </cell>
          <cell r="C392" t="str">
            <v>1</v>
          </cell>
          <cell r="D392" t="str">
            <v>5</v>
          </cell>
          <cell r="E392" t="str">
            <v>01</v>
          </cell>
          <cell r="F392" t="str">
            <v>02</v>
          </cell>
          <cell r="G392" t="str">
            <v xml:space="preserve">Bantuan Kepada </v>
          </cell>
          <cell r="H392" t="str">
            <v/>
          </cell>
          <cell r="M392">
            <v>4</v>
          </cell>
          <cell r="U392" t="str">
            <v xml:space="preserve">Bantuan Kepada    </v>
          </cell>
          <cell r="V392">
            <v>0</v>
          </cell>
          <cell r="W392" t="str">
            <v>5.1.5.01.02</v>
          </cell>
          <cell r="X392" t="str">
            <v/>
          </cell>
          <cell r="Y392">
            <v>389</v>
          </cell>
        </row>
        <row r="393">
          <cell r="A393">
            <v>390</v>
          </cell>
          <cell r="B393">
            <v>5</v>
          </cell>
          <cell r="C393" t="str">
            <v>1</v>
          </cell>
          <cell r="D393" t="str">
            <v>5</v>
          </cell>
          <cell r="E393" t="str">
            <v>01</v>
          </cell>
          <cell r="F393" t="str">
            <v>02</v>
          </cell>
          <cell r="G393" t="str">
            <v xml:space="preserve">Bantuan Kepada </v>
          </cell>
          <cell r="H393" t="str">
            <v/>
          </cell>
          <cell r="M393">
            <v>4</v>
          </cell>
          <cell r="U393" t="str">
            <v xml:space="preserve">Bantuan Kepada    </v>
          </cell>
          <cell r="V393">
            <v>0</v>
          </cell>
          <cell r="W393" t="str">
            <v>5.1.5.01.02</v>
          </cell>
          <cell r="X393" t="str">
            <v/>
          </cell>
          <cell r="Y393">
            <v>390</v>
          </cell>
        </row>
        <row r="394">
          <cell r="A394">
            <v>391</v>
          </cell>
          <cell r="B394">
            <v>5</v>
          </cell>
          <cell r="C394" t="str">
            <v>1</v>
          </cell>
          <cell r="D394" t="str">
            <v>5</v>
          </cell>
          <cell r="E394" t="str">
            <v>01</v>
          </cell>
          <cell r="F394" t="str">
            <v>02</v>
          </cell>
          <cell r="G394" t="str">
            <v xml:space="preserve">Bantuan Kepada </v>
          </cell>
          <cell r="H394" t="str">
            <v/>
          </cell>
          <cell r="M394">
            <v>4</v>
          </cell>
          <cell r="U394" t="str">
            <v xml:space="preserve">Bantuan Kepada    </v>
          </cell>
          <cell r="V394">
            <v>0</v>
          </cell>
          <cell r="W394" t="str">
            <v>5.1.5.01.02</v>
          </cell>
          <cell r="X394" t="str">
            <v/>
          </cell>
          <cell r="Y394">
            <v>391</v>
          </cell>
        </row>
        <row r="395">
          <cell r="A395">
            <v>392</v>
          </cell>
          <cell r="B395">
            <v>5</v>
          </cell>
          <cell r="C395" t="str">
            <v>1</v>
          </cell>
          <cell r="D395" t="str">
            <v>5</v>
          </cell>
          <cell r="E395" t="str">
            <v>01</v>
          </cell>
          <cell r="F395" t="str">
            <v>02</v>
          </cell>
          <cell r="G395" t="str">
            <v xml:space="preserve">Bantuan Kepada </v>
          </cell>
          <cell r="H395" t="str">
            <v/>
          </cell>
          <cell r="M395">
            <v>4</v>
          </cell>
          <cell r="U395" t="str">
            <v xml:space="preserve">Bantuan Kepada    </v>
          </cell>
          <cell r="V395">
            <v>0</v>
          </cell>
          <cell r="W395" t="str">
            <v>5.1.5.01.02</v>
          </cell>
          <cell r="X395" t="str">
            <v/>
          </cell>
          <cell r="Y395">
            <v>392</v>
          </cell>
        </row>
        <row r="396">
          <cell r="A396">
            <v>393</v>
          </cell>
          <cell r="B396">
            <v>5</v>
          </cell>
          <cell r="C396" t="str">
            <v>1</v>
          </cell>
          <cell r="D396" t="str">
            <v>5</v>
          </cell>
          <cell r="E396" t="str">
            <v>01</v>
          </cell>
          <cell r="F396" t="str">
            <v>02</v>
          </cell>
          <cell r="G396" t="str">
            <v xml:space="preserve">Bantuan Kepada </v>
          </cell>
          <cell r="H396" t="str">
            <v/>
          </cell>
          <cell r="M396">
            <v>4</v>
          </cell>
          <cell r="U396" t="str">
            <v xml:space="preserve">Bantuan Kepada    </v>
          </cell>
          <cell r="V396">
            <v>0</v>
          </cell>
          <cell r="W396" t="str">
            <v>5.1.5.01.02</v>
          </cell>
          <cell r="X396" t="str">
            <v/>
          </cell>
          <cell r="Y396">
            <v>393</v>
          </cell>
        </row>
        <row r="397">
          <cell r="A397">
            <v>394</v>
          </cell>
          <cell r="B397">
            <v>5</v>
          </cell>
          <cell r="C397" t="str">
            <v>1</v>
          </cell>
          <cell r="D397" t="str">
            <v>5</v>
          </cell>
          <cell r="E397" t="str">
            <v>01</v>
          </cell>
          <cell r="F397" t="str">
            <v>02</v>
          </cell>
          <cell r="G397" t="str">
            <v xml:space="preserve">Bantuan Kepada </v>
          </cell>
          <cell r="H397" t="str">
            <v/>
          </cell>
          <cell r="M397">
            <v>4</v>
          </cell>
          <cell r="U397" t="str">
            <v xml:space="preserve">Bantuan Kepada    </v>
          </cell>
          <cell r="V397">
            <v>0</v>
          </cell>
          <cell r="W397" t="str">
            <v>5.1.5.01.02</v>
          </cell>
          <cell r="X397" t="str">
            <v/>
          </cell>
          <cell r="Y397">
            <v>394</v>
          </cell>
        </row>
        <row r="398">
          <cell r="A398">
            <v>395</v>
          </cell>
          <cell r="B398">
            <v>5</v>
          </cell>
          <cell r="C398" t="str">
            <v>1</v>
          </cell>
          <cell r="D398" t="str">
            <v>5</v>
          </cell>
          <cell r="E398" t="str">
            <v>01</v>
          </cell>
          <cell r="F398" t="str">
            <v>02</v>
          </cell>
          <cell r="G398" t="str">
            <v xml:space="preserve">Bantuan Kepada </v>
          </cell>
          <cell r="H398" t="str">
            <v/>
          </cell>
          <cell r="M398">
            <v>4</v>
          </cell>
          <cell r="U398" t="str">
            <v xml:space="preserve">Bantuan Kepada    </v>
          </cell>
          <cell r="V398">
            <v>0</v>
          </cell>
          <cell r="W398" t="str">
            <v>5.1.5.01.02</v>
          </cell>
          <cell r="X398" t="str">
            <v/>
          </cell>
          <cell r="Y398">
            <v>395</v>
          </cell>
        </row>
        <row r="399">
          <cell r="A399">
            <v>396</v>
          </cell>
          <cell r="B399">
            <v>5</v>
          </cell>
          <cell r="C399" t="str">
            <v>1</v>
          </cell>
          <cell r="D399" t="str">
            <v>5</v>
          </cell>
          <cell r="E399" t="str">
            <v>01</v>
          </cell>
          <cell r="F399" t="str">
            <v>02</v>
          </cell>
          <cell r="G399" t="str">
            <v xml:space="preserve">Bantuan Kepada </v>
          </cell>
          <cell r="H399" t="str">
            <v/>
          </cell>
          <cell r="M399">
            <v>4</v>
          </cell>
          <cell r="U399" t="str">
            <v xml:space="preserve">Bantuan Kepada    </v>
          </cell>
          <cell r="V399">
            <v>0</v>
          </cell>
          <cell r="W399" t="str">
            <v>5.1.5.01.02</v>
          </cell>
          <cell r="X399" t="str">
            <v/>
          </cell>
          <cell r="Y399">
            <v>396</v>
          </cell>
        </row>
        <row r="400">
          <cell r="A400">
            <v>397</v>
          </cell>
          <cell r="B400">
            <v>5</v>
          </cell>
          <cell r="C400" t="str">
            <v>1</v>
          </cell>
          <cell r="D400" t="str">
            <v>5</v>
          </cell>
          <cell r="E400" t="str">
            <v>01</v>
          </cell>
          <cell r="F400" t="str">
            <v>02</v>
          </cell>
          <cell r="G400" t="str">
            <v xml:space="preserve">Bantuan Kepada </v>
          </cell>
          <cell r="H400" t="str">
            <v/>
          </cell>
          <cell r="M400">
            <v>4</v>
          </cell>
          <cell r="U400" t="str">
            <v xml:space="preserve">Bantuan Kepada    </v>
          </cell>
          <cell r="V400">
            <v>0</v>
          </cell>
          <cell r="W400" t="str">
            <v>5.1.5.01.02</v>
          </cell>
          <cell r="X400" t="str">
            <v/>
          </cell>
          <cell r="Y400">
            <v>397</v>
          </cell>
        </row>
        <row r="401">
          <cell r="A401">
            <v>398</v>
          </cell>
          <cell r="B401">
            <v>5</v>
          </cell>
          <cell r="C401" t="str">
            <v>1</v>
          </cell>
          <cell r="D401" t="str">
            <v>5</v>
          </cell>
          <cell r="E401" t="str">
            <v>01</v>
          </cell>
          <cell r="F401" t="str">
            <v>02</v>
          </cell>
          <cell r="G401" t="str">
            <v xml:space="preserve">Bantuan Kepada </v>
          </cell>
          <cell r="H401" t="str">
            <v/>
          </cell>
          <cell r="M401">
            <v>4</v>
          </cell>
          <cell r="U401" t="str">
            <v xml:space="preserve">Bantuan Kepada    </v>
          </cell>
          <cell r="V401">
            <v>0</v>
          </cell>
          <cell r="W401" t="str">
            <v>5.1.5.01.02</v>
          </cell>
          <cell r="X401" t="str">
            <v/>
          </cell>
          <cell r="Y401">
            <v>398</v>
          </cell>
        </row>
        <row r="402">
          <cell r="A402">
            <v>399</v>
          </cell>
          <cell r="B402">
            <v>5</v>
          </cell>
          <cell r="C402" t="str">
            <v>1</v>
          </cell>
          <cell r="D402" t="str">
            <v>5</v>
          </cell>
          <cell r="E402" t="str">
            <v>01</v>
          </cell>
          <cell r="F402" t="str">
            <v>02</v>
          </cell>
          <cell r="G402" t="str">
            <v xml:space="preserve">Bantuan Kepada </v>
          </cell>
          <cell r="H402" t="str">
            <v/>
          </cell>
          <cell r="M402">
            <v>4</v>
          </cell>
          <cell r="U402" t="str">
            <v xml:space="preserve">Bantuan Kepada    </v>
          </cell>
          <cell r="V402">
            <v>0</v>
          </cell>
          <cell r="W402" t="str">
            <v>5.1.5.01.02</v>
          </cell>
          <cell r="X402" t="str">
            <v/>
          </cell>
          <cell r="Y402">
            <v>399</v>
          </cell>
        </row>
        <row r="403">
          <cell r="A403">
            <v>400</v>
          </cell>
          <cell r="B403">
            <v>5</v>
          </cell>
          <cell r="C403" t="str">
            <v>1</v>
          </cell>
          <cell r="D403" t="str">
            <v>5</v>
          </cell>
          <cell r="E403" t="str">
            <v>01</v>
          </cell>
          <cell r="F403" t="str">
            <v>02</v>
          </cell>
          <cell r="G403" t="str">
            <v xml:space="preserve">Bantuan Kepada </v>
          </cell>
          <cell r="H403" t="str">
            <v/>
          </cell>
          <cell r="M403">
            <v>4</v>
          </cell>
          <cell r="U403" t="str">
            <v xml:space="preserve">Bantuan Kepada    </v>
          </cell>
          <cell r="V403">
            <v>0</v>
          </cell>
          <cell r="W403" t="str">
            <v>5.1.5.01.02</v>
          </cell>
          <cell r="X403" t="str">
            <v/>
          </cell>
          <cell r="Y403">
            <v>400</v>
          </cell>
        </row>
        <row r="404">
          <cell r="A404">
            <v>401</v>
          </cell>
          <cell r="B404">
            <v>5</v>
          </cell>
          <cell r="C404" t="str">
            <v>1</v>
          </cell>
          <cell r="D404" t="str">
            <v>5</v>
          </cell>
          <cell r="E404" t="str">
            <v>01</v>
          </cell>
          <cell r="F404" t="str">
            <v>02</v>
          </cell>
          <cell r="G404" t="str">
            <v xml:space="preserve">Bantuan Kepada </v>
          </cell>
          <cell r="H404" t="str">
            <v/>
          </cell>
          <cell r="M404">
            <v>4</v>
          </cell>
          <cell r="U404" t="str">
            <v xml:space="preserve">Bantuan Kepada    </v>
          </cell>
          <cell r="V404">
            <v>0</v>
          </cell>
          <cell r="W404" t="str">
            <v>5.1.5.01.02</v>
          </cell>
          <cell r="X404" t="str">
            <v/>
          </cell>
          <cell r="Y404">
            <v>401</v>
          </cell>
        </row>
        <row r="405">
          <cell r="A405">
            <v>402</v>
          </cell>
          <cell r="B405">
            <v>5</v>
          </cell>
          <cell r="C405" t="str">
            <v>1</v>
          </cell>
          <cell r="D405" t="str">
            <v>5</v>
          </cell>
          <cell r="E405" t="str">
            <v>01</v>
          </cell>
          <cell r="F405" t="str">
            <v>02</v>
          </cell>
          <cell r="G405" t="str">
            <v xml:space="preserve">Bantuan Kepada </v>
          </cell>
          <cell r="H405" t="str">
            <v/>
          </cell>
          <cell r="M405">
            <v>4</v>
          </cell>
          <cell r="U405" t="str">
            <v xml:space="preserve">Bantuan Kepada    </v>
          </cell>
          <cell r="V405">
            <v>0</v>
          </cell>
          <cell r="W405" t="str">
            <v>5.1.5.01.02</v>
          </cell>
          <cell r="X405" t="str">
            <v/>
          </cell>
          <cell r="Y405">
            <v>402</v>
          </cell>
        </row>
        <row r="406">
          <cell r="A406">
            <v>403</v>
          </cell>
          <cell r="B406">
            <v>5</v>
          </cell>
          <cell r="C406" t="str">
            <v>1</v>
          </cell>
          <cell r="D406" t="str">
            <v>5</v>
          </cell>
          <cell r="E406" t="str">
            <v>01</v>
          </cell>
          <cell r="F406" t="str">
            <v>02</v>
          </cell>
          <cell r="G406" t="str">
            <v xml:space="preserve">Bantuan Kepada </v>
          </cell>
          <cell r="H406" t="str">
            <v/>
          </cell>
          <cell r="M406">
            <v>4</v>
          </cell>
          <cell r="U406" t="str">
            <v xml:space="preserve">Bantuan Kepada    </v>
          </cell>
          <cell r="V406">
            <v>0</v>
          </cell>
          <cell r="W406" t="str">
            <v>5.1.5.01.02</v>
          </cell>
          <cell r="X406" t="str">
            <v/>
          </cell>
          <cell r="Y406">
            <v>403</v>
          </cell>
        </row>
        <row r="407">
          <cell r="A407">
            <v>404</v>
          </cell>
          <cell r="B407">
            <v>5</v>
          </cell>
          <cell r="C407" t="str">
            <v>1</v>
          </cell>
          <cell r="D407" t="str">
            <v>5</v>
          </cell>
          <cell r="E407" t="str">
            <v>01</v>
          </cell>
          <cell r="F407" t="str">
            <v>02</v>
          </cell>
          <cell r="G407" t="str">
            <v xml:space="preserve">Bantuan Kepada </v>
          </cell>
          <cell r="H407" t="str">
            <v/>
          </cell>
          <cell r="M407">
            <v>4</v>
          </cell>
          <cell r="U407" t="str">
            <v xml:space="preserve">Bantuan Kepada    </v>
          </cell>
          <cell r="V407">
            <v>0</v>
          </cell>
          <cell r="W407" t="str">
            <v>5.1.5.01.02</v>
          </cell>
          <cell r="X407" t="str">
            <v/>
          </cell>
          <cell r="Y407">
            <v>404</v>
          </cell>
        </row>
        <row r="408">
          <cell r="A408">
            <v>405</v>
          </cell>
          <cell r="B408">
            <v>5</v>
          </cell>
          <cell r="C408" t="str">
            <v>1</v>
          </cell>
          <cell r="D408" t="str">
            <v>5</v>
          </cell>
          <cell r="E408" t="str">
            <v>01</v>
          </cell>
          <cell r="F408" t="str">
            <v>02</v>
          </cell>
          <cell r="G408" t="str">
            <v xml:space="preserve">Bantuan Kepada </v>
          </cell>
          <cell r="H408" t="str">
            <v/>
          </cell>
          <cell r="M408">
            <v>4</v>
          </cell>
          <cell r="U408" t="str">
            <v xml:space="preserve">Bantuan Kepada    </v>
          </cell>
          <cell r="V408">
            <v>0</v>
          </cell>
          <cell r="W408" t="str">
            <v>5.1.5.01.02</v>
          </cell>
          <cell r="X408" t="str">
            <v/>
          </cell>
          <cell r="Y408">
            <v>405</v>
          </cell>
        </row>
        <row r="409">
          <cell r="A409">
            <v>406</v>
          </cell>
          <cell r="B409">
            <v>5</v>
          </cell>
          <cell r="C409" t="str">
            <v>1</v>
          </cell>
          <cell r="D409" t="str">
            <v>5</v>
          </cell>
          <cell r="E409" t="str">
            <v>01</v>
          </cell>
          <cell r="F409" t="str">
            <v>02</v>
          </cell>
          <cell r="G409" t="str">
            <v xml:space="preserve">Bantuan Kepada </v>
          </cell>
          <cell r="H409" t="str">
            <v/>
          </cell>
          <cell r="U409" t="str">
            <v xml:space="preserve">Bantuan Kepada    </v>
          </cell>
          <cell r="V409">
            <v>0</v>
          </cell>
          <cell r="W409" t="str">
            <v>5.1.5.01.02</v>
          </cell>
          <cell r="X409" t="str">
            <v/>
          </cell>
          <cell r="Y409">
            <v>406</v>
          </cell>
        </row>
        <row r="410">
          <cell r="A410">
            <v>407</v>
          </cell>
          <cell r="B410">
            <v>5</v>
          </cell>
          <cell r="C410" t="str">
            <v>1</v>
          </cell>
          <cell r="D410" t="str">
            <v>5</v>
          </cell>
          <cell r="E410" t="str">
            <v>01</v>
          </cell>
          <cell r="F410" t="str">
            <v>02</v>
          </cell>
          <cell r="G410" t="str">
            <v xml:space="preserve">Bantuan Kepada </v>
          </cell>
          <cell r="H410" t="str">
            <v/>
          </cell>
          <cell r="U410" t="str">
            <v xml:space="preserve">Bantuan Kepada    </v>
          </cell>
          <cell r="V410">
            <v>0</v>
          </cell>
          <cell r="W410" t="str">
            <v>5.1.5.01.02</v>
          </cell>
          <cell r="X410" t="str">
            <v/>
          </cell>
          <cell r="Y410">
            <v>407</v>
          </cell>
        </row>
        <row r="411">
          <cell r="A411">
            <v>408</v>
          </cell>
          <cell r="B411">
            <v>5</v>
          </cell>
          <cell r="C411" t="str">
            <v>1</v>
          </cell>
          <cell r="D411" t="str">
            <v>5</v>
          </cell>
          <cell r="E411" t="str">
            <v>01</v>
          </cell>
          <cell r="F411" t="str">
            <v>02</v>
          </cell>
          <cell r="G411" t="str">
            <v xml:space="preserve">Bantuan Kepada </v>
          </cell>
          <cell r="H411" t="str">
            <v/>
          </cell>
          <cell r="U411" t="str">
            <v xml:space="preserve">Bantuan Kepada    </v>
          </cell>
          <cell r="V411">
            <v>0</v>
          </cell>
          <cell r="W411" t="str">
            <v>5.1.5.01.02</v>
          </cell>
          <cell r="X411" t="str">
            <v/>
          </cell>
          <cell r="Y411">
            <v>408</v>
          </cell>
        </row>
        <row r="412">
          <cell r="A412">
            <v>409</v>
          </cell>
          <cell r="B412">
            <v>5</v>
          </cell>
          <cell r="C412" t="str">
            <v>1</v>
          </cell>
          <cell r="D412" t="str">
            <v>5</v>
          </cell>
          <cell r="E412" t="str">
            <v>01</v>
          </cell>
          <cell r="F412" t="str">
            <v>02</v>
          </cell>
          <cell r="G412" t="str">
            <v xml:space="preserve">Bantuan Kepada </v>
          </cell>
          <cell r="H412" t="str">
            <v/>
          </cell>
          <cell r="U412" t="str">
            <v xml:space="preserve">Bantuan Kepada    </v>
          </cell>
          <cell r="V412">
            <v>0</v>
          </cell>
          <cell r="W412" t="str">
            <v>5.1.5.01.02</v>
          </cell>
          <cell r="X412" t="str">
            <v/>
          </cell>
          <cell r="Y412">
            <v>409</v>
          </cell>
        </row>
        <row r="413">
          <cell r="A413">
            <v>410</v>
          </cell>
          <cell r="B413">
            <v>5</v>
          </cell>
          <cell r="C413" t="str">
            <v>1</v>
          </cell>
          <cell r="D413" t="str">
            <v>5</v>
          </cell>
          <cell r="E413" t="str">
            <v>01</v>
          </cell>
          <cell r="F413" t="str">
            <v>02</v>
          </cell>
          <cell r="G413" t="str">
            <v xml:space="preserve">Bantuan Kepada </v>
          </cell>
          <cell r="H413" t="str">
            <v/>
          </cell>
          <cell r="U413" t="str">
            <v xml:space="preserve">Bantuan Kepada    </v>
          </cell>
          <cell r="V413">
            <v>0</v>
          </cell>
          <cell r="W413" t="str">
            <v>5.1.5.01.02</v>
          </cell>
          <cell r="X413" t="str">
            <v/>
          </cell>
          <cell r="Y413">
            <v>410</v>
          </cell>
        </row>
        <row r="414">
          <cell r="A414">
            <v>411</v>
          </cell>
          <cell r="B414">
            <v>5</v>
          </cell>
          <cell r="C414" t="str">
            <v>1</v>
          </cell>
          <cell r="D414" t="str">
            <v>5</v>
          </cell>
          <cell r="E414" t="str">
            <v>01</v>
          </cell>
          <cell r="F414" t="str">
            <v>02</v>
          </cell>
          <cell r="G414" t="str">
            <v xml:space="preserve">Bantuan Kepada </v>
          </cell>
          <cell r="H414" t="str">
            <v/>
          </cell>
          <cell r="U414" t="str">
            <v xml:space="preserve">Bantuan Kepada    </v>
          </cell>
          <cell r="V414">
            <v>0</v>
          </cell>
          <cell r="W414" t="str">
            <v>5.1.5.01.02</v>
          </cell>
          <cell r="X414" t="str">
            <v/>
          </cell>
          <cell r="Y414">
            <v>411</v>
          </cell>
        </row>
        <row r="415">
          <cell r="A415">
            <v>412</v>
          </cell>
          <cell r="B415">
            <v>5</v>
          </cell>
          <cell r="C415" t="str">
            <v>1</v>
          </cell>
          <cell r="D415" t="str">
            <v>5</v>
          </cell>
          <cell r="E415" t="str">
            <v>01</v>
          </cell>
          <cell r="F415" t="str">
            <v>02</v>
          </cell>
          <cell r="G415" t="str">
            <v xml:space="preserve">Bantuan Kepada </v>
          </cell>
          <cell r="H415" t="str">
            <v/>
          </cell>
          <cell r="U415" t="str">
            <v xml:space="preserve">Bantuan Kepada    </v>
          </cell>
          <cell r="V415">
            <v>0</v>
          </cell>
          <cell r="W415" t="str">
            <v>5.1.5.01.02</v>
          </cell>
          <cell r="X415" t="str">
            <v/>
          </cell>
          <cell r="Y415">
            <v>412</v>
          </cell>
        </row>
        <row r="416">
          <cell r="A416">
            <v>413</v>
          </cell>
          <cell r="B416">
            <v>5</v>
          </cell>
          <cell r="C416" t="str">
            <v>1</v>
          </cell>
          <cell r="D416" t="str">
            <v>5</v>
          </cell>
          <cell r="E416" t="str">
            <v>01</v>
          </cell>
          <cell r="F416" t="str">
            <v>02</v>
          </cell>
          <cell r="G416" t="str">
            <v xml:space="preserve">Bantuan Kepada </v>
          </cell>
          <cell r="H416" t="str">
            <v/>
          </cell>
          <cell r="U416" t="str">
            <v xml:space="preserve">Bantuan Kepada    </v>
          </cell>
          <cell r="V416">
            <v>0</v>
          </cell>
          <cell r="W416" t="str">
            <v>5.1.5.01.02</v>
          </cell>
          <cell r="X416" t="str">
            <v/>
          </cell>
          <cell r="Y416">
            <v>413</v>
          </cell>
        </row>
        <row r="417">
          <cell r="A417">
            <v>414</v>
          </cell>
          <cell r="B417">
            <v>5</v>
          </cell>
          <cell r="C417" t="str">
            <v>1</v>
          </cell>
          <cell r="D417" t="str">
            <v>5</v>
          </cell>
          <cell r="E417" t="str">
            <v>01</v>
          </cell>
          <cell r="F417" t="str">
            <v>02</v>
          </cell>
          <cell r="G417" t="str">
            <v xml:space="preserve">Bantuan Kepada </v>
          </cell>
          <cell r="H417" t="str">
            <v/>
          </cell>
          <cell r="U417" t="str">
            <v xml:space="preserve">Bantuan Kepada    </v>
          </cell>
          <cell r="V417">
            <v>0</v>
          </cell>
          <cell r="W417" t="str">
            <v>5.1.5.01.02</v>
          </cell>
          <cell r="X417" t="str">
            <v/>
          </cell>
          <cell r="Y417">
            <v>414</v>
          </cell>
        </row>
        <row r="418">
          <cell r="A418">
            <v>415</v>
          </cell>
          <cell r="B418">
            <v>5</v>
          </cell>
          <cell r="C418" t="str">
            <v>1</v>
          </cell>
          <cell r="D418" t="str">
            <v>5</v>
          </cell>
          <cell r="E418" t="str">
            <v>01</v>
          </cell>
          <cell r="F418" t="str">
            <v>02</v>
          </cell>
          <cell r="G418" t="str">
            <v xml:space="preserve">Bantuan Kepada </v>
          </cell>
          <cell r="H418" t="str">
            <v/>
          </cell>
          <cell r="U418" t="str">
            <v xml:space="preserve">Bantuan Kepada    </v>
          </cell>
          <cell r="V418">
            <v>0</v>
          </cell>
          <cell r="W418" t="str">
            <v>5.1.5.01.02</v>
          </cell>
          <cell r="X418" t="str">
            <v/>
          </cell>
          <cell r="Y418">
            <v>415</v>
          </cell>
        </row>
        <row r="419">
          <cell r="A419">
            <v>416</v>
          </cell>
          <cell r="B419">
            <v>5</v>
          </cell>
          <cell r="C419" t="str">
            <v>1</v>
          </cell>
          <cell r="D419" t="str">
            <v>5</v>
          </cell>
          <cell r="E419" t="str">
            <v>01</v>
          </cell>
          <cell r="F419" t="str">
            <v>02</v>
          </cell>
          <cell r="G419" t="str">
            <v xml:space="preserve">Bantuan Kepada </v>
          </cell>
          <cell r="H419" t="str">
            <v/>
          </cell>
          <cell r="U419" t="str">
            <v xml:space="preserve">Bantuan Kepada    </v>
          </cell>
          <cell r="V419">
            <v>0</v>
          </cell>
          <cell r="W419" t="str">
            <v>5.1.5.01.02</v>
          </cell>
          <cell r="X419" t="str">
            <v/>
          </cell>
          <cell r="Y419">
            <v>416</v>
          </cell>
        </row>
        <row r="420">
          <cell r="A420">
            <v>417</v>
          </cell>
          <cell r="B420">
            <v>5</v>
          </cell>
          <cell r="C420" t="str">
            <v>1</v>
          </cell>
          <cell r="D420" t="str">
            <v>5</v>
          </cell>
          <cell r="E420" t="str">
            <v>01</v>
          </cell>
          <cell r="F420" t="str">
            <v>02</v>
          </cell>
          <cell r="G420" t="str">
            <v xml:space="preserve">Bantuan Kepada </v>
          </cell>
          <cell r="H420" t="str">
            <v/>
          </cell>
          <cell r="U420" t="str">
            <v xml:space="preserve">Bantuan Kepada    </v>
          </cell>
          <cell r="V420">
            <v>0</v>
          </cell>
          <cell r="W420" t="str">
            <v>5.1.5.01.02</v>
          </cell>
          <cell r="X420" t="str">
            <v/>
          </cell>
          <cell r="Y420">
            <v>417</v>
          </cell>
        </row>
        <row r="421">
          <cell r="A421">
            <v>418</v>
          </cell>
          <cell r="B421">
            <v>5</v>
          </cell>
          <cell r="C421" t="str">
            <v>1</v>
          </cell>
          <cell r="D421" t="str">
            <v>5</v>
          </cell>
          <cell r="E421" t="str">
            <v>01</v>
          </cell>
          <cell r="F421" t="str">
            <v>02</v>
          </cell>
          <cell r="G421" t="str">
            <v xml:space="preserve">Bantuan Kepada </v>
          </cell>
          <cell r="H421" t="str">
            <v/>
          </cell>
          <cell r="U421" t="str">
            <v xml:space="preserve">Bantuan Kepada    </v>
          </cell>
          <cell r="V421">
            <v>0</v>
          </cell>
          <cell r="W421" t="str">
            <v>5.1.5.01.02</v>
          </cell>
          <cell r="X421" t="str">
            <v/>
          </cell>
          <cell r="Y421">
            <v>418</v>
          </cell>
        </row>
        <row r="422">
          <cell r="A422">
            <v>419</v>
          </cell>
          <cell r="B422">
            <v>5</v>
          </cell>
          <cell r="C422" t="str">
            <v>1</v>
          </cell>
          <cell r="D422" t="str">
            <v>5</v>
          </cell>
          <cell r="E422" t="str">
            <v>01</v>
          </cell>
          <cell r="F422" t="str">
            <v>02</v>
          </cell>
          <cell r="G422" t="str">
            <v xml:space="preserve">Bantuan Kepada </v>
          </cell>
          <cell r="H422" t="str">
            <v/>
          </cell>
          <cell r="U422" t="str">
            <v xml:space="preserve">Bantuan Kepada    </v>
          </cell>
          <cell r="V422">
            <v>0</v>
          </cell>
          <cell r="W422" t="str">
            <v>5.1.5.01.02</v>
          </cell>
          <cell r="X422" t="str">
            <v/>
          </cell>
          <cell r="Y422">
            <v>419</v>
          </cell>
        </row>
        <row r="423">
          <cell r="A423">
            <v>420</v>
          </cell>
          <cell r="B423">
            <v>5</v>
          </cell>
          <cell r="C423" t="str">
            <v>1</v>
          </cell>
          <cell r="D423" t="str">
            <v>5</v>
          </cell>
          <cell r="E423" t="str">
            <v>01</v>
          </cell>
          <cell r="F423" t="str">
            <v>02</v>
          </cell>
          <cell r="G423" t="str">
            <v xml:space="preserve">Bantuan Kepada </v>
          </cell>
          <cell r="H423" t="str">
            <v/>
          </cell>
          <cell r="U423" t="str">
            <v xml:space="preserve">Bantuan Kepada    </v>
          </cell>
          <cell r="V423">
            <v>0</v>
          </cell>
          <cell r="W423" t="str">
            <v>5.1.5.01.02</v>
          </cell>
          <cell r="X423" t="str">
            <v/>
          </cell>
          <cell r="Y423">
            <v>420</v>
          </cell>
        </row>
        <row r="424">
          <cell r="A424">
            <v>421</v>
          </cell>
          <cell r="B424">
            <v>5</v>
          </cell>
          <cell r="C424" t="str">
            <v>1</v>
          </cell>
          <cell r="D424" t="str">
            <v>5</v>
          </cell>
          <cell r="E424" t="str">
            <v>01</v>
          </cell>
          <cell r="F424" t="str">
            <v>02</v>
          </cell>
          <cell r="G424" t="str">
            <v xml:space="preserve">Bantuan Kepada </v>
          </cell>
          <cell r="H424" t="str">
            <v/>
          </cell>
          <cell r="U424" t="str">
            <v xml:space="preserve">Bantuan Kepada    </v>
          </cell>
          <cell r="V424">
            <v>0</v>
          </cell>
          <cell r="W424" t="str">
            <v>5.1.5.01.02</v>
          </cell>
          <cell r="X424" t="str">
            <v/>
          </cell>
          <cell r="Y424">
            <v>421</v>
          </cell>
        </row>
        <row r="425">
          <cell r="A425">
            <v>422</v>
          </cell>
          <cell r="B425">
            <v>5</v>
          </cell>
          <cell r="C425" t="str">
            <v>1</v>
          </cell>
          <cell r="D425" t="str">
            <v>5</v>
          </cell>
          <cell r="E425" t="str">
            <v>01</v>
          </cell>
          <cell r="F425" t="str">
            <v>02</v>
          </cell>
          <cell r="G425" t="str">
            <v xml:space="preserve">Bantuan Kepada </v>
          </cell>
          <cell r="H425" t="str">
            <v/>
          </cell>
          <cell r="U425" t="str">
            <v xml:space="preserve">Bantuan Kepada    </v>
          </cell>
          <cell r="V425">
            <v>0</v>
          </cell>
          <cell r="W425" t="str">
            <v>5.1.5.01.02</v>
          </cell>
          <cell r="X425" t="str">
            <v/>
          </cell>
          <cell r="Y425">
            <v>422</v>
          </cell>
        </row>
        <row r="426">
          <cell r="A426">
            <v>423</v>
          </cell>
          <cell r="B426">
            <v>5</v>
          </cell>
          <cell r="C426" t="str">
            <v>1</v>
          </cell>
          <cell r="D426" t="str">
            <v>5</v>
          </cell>
          <cell r="E426" t="str">
            <v>01</v>
          </cell>
          <cell r="F426" t="str">
            <v>02</v>
          </cell>
          <cell r="G426" t="str">
            <v xml:space="preserve">Bantuan Kepada </v>
          </cell>
          <cell r="H426" t="str">
            <v/>
          </cell>
          <cell r="U426" t="str">
            <v xml:space="preserve">Bantuan Kepada    </v>
          </cell>
          <cell r="V426">
            <v>0</v>
          </cell>
          <cell r="W426" t="str">
            <v>5.1.5.01.02</v>
          </cell>
          <cell r="X426" t="str">
            <v/>
          </cell>
          <cell r="Y426">
            <v>423</v>
          </cell>
        </row>
        <row r="427">
          <cell r="A427">
            <v>424</v>
          </cell>
          <cell r="B427">
            <v>5</v>
          </cell>
          <cell r="C427" t="str">
            <v>1</v>
          </cell>
          <cell r="D427" t="str">
            <v>5</v>
          </cell>
          <cell r="E427" t="str">
            <v>01</v>
          </cell>
          <cell r="F427" t="str">
            <v>02</v>
          </cell>
          <cell r="G427" t="str">
            <v xml:space="preserve">Bantuan Kepada </v>
          </cell>
          <cell r="H427" t="str">
            <v/>
          </cell>
          <cell r="U427" t="str">
            <v xml:space="preserve">Bantuan Kepada    </v>
          </cell>
          <cell r="V427">
            <v>0</v>
          </cell>
          <cell r="W427" t="str">
            <v>5.1.5.01.02</v>
          </cell>
          <cell r="X427" t="str">
            <v/>
          </cell>
          <cell r="Y427">
            <v>424</v>
          </cell>
        </row>
        <row r="428">
          <cell r="A428">
            <v>425</v>
          </cell>
          <cell r="B428">
            <v>5</v>
          </cell>
          <cell r="C428" t="str">
            <v>1</v>
          </cell>
          <cell r="D428" t="str">
            <v>5</v>
          </cell>
          <cell r="E428" t="str">
            <v>01</v>
          </cell>
          <cell r="F428" t="str">
            <v>02</v>
          </cell>
          <cell r="G428" t="str">
            <v xml:space="preserve">Bantuan Kepada </v>
          </cell>
          <cell r="H428" t="str">
            <v/>
          </cell>
          <cell r="U428" t="str">
            <v xml:space="preserve">Bantuan Kepada    </v>
          </cell>
          <cell r="V428">
            <v>0</v>
          </cell>
          <cell r="W428" t="str">
            <v>5.1.5.01.02</v>
          </cell>
          <cell r="X428" t="str">
            <v/>
          </cell>
          <cell r="Y428">
            <v>425</v>
          </cell>
        </row>
        <row r="429">
          <cell r="A429">
            <v>426</v>
          </cell>
          <cell r="B429">
            <v>5</v>
          </cell>
          <cell r="C429" t="str">
            <v>1</v>
          </cell>
          <cell r="D429" t="str">
            <v>5</v>
          </cell>
          <cell r="E429" t="str">
            <v>01</v>
          </cell>
          <cell r="F429" t="str">
            <v>02</v>
          </cell>
          <cell r="G429" t="str">
            <v xml:space="preserve">Bantuan Kepada </v>
          </cell>
          <cell r="H429" t="str">
            <v/>
          </cell>
          <cell r="U429" t="str">
            <v xml:space="preserve">Bantuan Kepada    </v>
          </cell>
          <cell r="V429">
            <v>0</v>
          </cell>
          <cell r="W429" t="str">
            <v>5.1.5.01.02</v>
          </cell>
          <cell r="X429" t="str">
            <v/>
          </cell>
          <cell r="Y429">
            <v>426</v>
          </cell>
        </row>
        <row r="430">
          <cell r="A430">
            <v>427</v>
          </cell>
          <cell r="B430">
            <v>5</v>
          </cell>
          <cell r="C430" t="str">
            <v>1</v>
          </cell>
          <cell r="D430" t="str">
            <v>5</v>
          </cell>
          <cell r="E430" t="str">
            <v>01</v>
          </cell>
          <cell r="F430" t="str">
            <v>02</v>
          </cell>
          <cell r="G430" t="str">
            <v xml:space="preserve">Bantuan Kepada </v>
          </cell>
          <cell r="H430" t="str">
            <v/>
          </cell>
          <cell r="U430" t="str">
            <v xml:space="preserve">Bantuan Kepada    </v>
          </cell>
          <cell r="V430">
            <v>0</v>
          </cell>
          <cell r="W430" t="str">
            <v>5.1.5.01.02</v>
          </cell>
          <cell r="X430" t="str">
            <v/>
          </cell>
          <cell r="Y430">
            <v>427</v>
          </cell>
        </row>
        <row r="431">
          <cell r="A431">
            <v>428</v>
          </cell>
          <cell r="B431">
            <v>5</v>
          </cell>
          <cell r="C431" t="str">
            <v>1</v>
          </cell>
          <cell r="D431" t="str">
            <v>5</v>
          </cell>
          <cell r="E431" t="str">
            <v>01</v>
          </cell>
          <cell r="F431" t="str">
            <v>02</v>
          </cell>
          <cell r="G431" t="str">
            <v xml:space="preserve">Bantuan Kepada </v>
          </cell>
          <cell r="H431" t="str">
            <v/>
          </cell>
          <cell r="U431" t="str">
            <v xml:space="preserve">Bantuan Kepada    </v>
          </cell>
          <cell r="V431">
            <v>0</v>
          </cell>
          <cell r="W431" t="str">
            <v>5.1.5.01.02</v>
          </cell>
          <cell r="X431" t="str">
            <v/>
          </cell>
          <cell r="Y431">
            <v>428</v>
          </cell>
        </row>
        <row r="432">
          <cell r="A432">
            <v>429</v>
          </cell>
          <cell r="B432">
            <v>5</v>
          </cell>
          <cell r="C432" t="str">
            <v>1</v>
          </cell>
          <cell r="D432" t="str">
            <v>5</v>
          </cell>
          <cell r="E432" t="str">
            <v>01</v>
          </cell>
          <cell r="F432" t="str">
            <v>02</v>
          </cell>
          <cell r="G432" t="str">
            <v xml:space="preserve">Bantuan Kepada </v>
          </cell>
          <cell r="H432" t="str">
            <v/>
          </cell>
          <cell r="U432" t="str">
            <v xml:space="preserve">Bantuan Kepada    </v>
          </cell>
          <cell r="V432">
            <v>0</v>
          </cell>
          <cell r="W432" t="str">
            <v>5.1.5.01.02</v>
          </cell>
          <cell r="X432" t="str">
            <v/>
          </cell>
          <cell r="Y432">
            <v>429</v>
          </cell>
        </row>
        <row r="433">
          <cell r="A433">
            <v>430</v>
          </cell>
          <cell r="B433">
            <v>5</v>
          </cell>
          <cell r="C433" t="str">
            <v>1</v>
          </cell>
          <cell r="D433" t="str">
            <v>5</v>
          </cell>
          <cell r="E433" t="str">
            <v>01</v>
          </cell>
          <cell r="F433" t="str">
            <v>02</v>
          </cell>
          <cell r="G433" t="str">
            <v xml:space="preserve">Bantuan Kepada </v>
          </cell>
          <cell r="H433" t="str">
            <v/>
          </cell>
          <cell r="U433" t="str">
            <v xml:space="preserve">Bantuan Kepada    </v>
          </cell>
          <cell r="V433">
            <v>0</v>
          </cell>
          <cell r="W433" t="str">
            <v>5.1.5.01.02</v>
          </cell>
          <cell r="X433" t="str">
            <v/>
          </cell>
          <cell r="Y433">
            <v>430</v>
          </cell>
        </row>
        <row r="434">
          <cell r="A434">
            <v>431</v>
          </cell>
          <cell r="B434">
            <v>5</v>
          </cell>
          <cell r="C434" t="str">
            <v>1</v>
          </cell>
          <cell r="D434" t="str">
            <v>5</v>
          </cell>
          <cell r="E434" t="str">
            <v>01</v>
          </cell>
          <cell r="F434" t="str">
            <v>02</v>
          </cell>
          <cell r="G434" t="str">
            <v xml:space="preserve">Bantuan Kepada </v>
          </cell>
          <cell r="H434" t="str">
            <v/>
          </cell>
          <cell r="U434" t="str">
            <v xml:space="preserve">Bantuan Kepada    </v>
          </cell>
          <cell r="V434">
            <v>0</v>
          </cell>
          <cell r="W434" t="str">
            <v>5.1.5.01.02</v>
          </cell>
          <cell r="X434" t="str">
            <v/>
          </cell>
          <cell r="Y434">
            <v>431</v>
          </cell>
        </row>
        <row r="435">
          <cell r="A435">
            <v>432</v>
          </cell>
          <cell r="B435">
            <v>5</v>
          </cell>
          <cell r="C435" t="str">
            <v>1</v>
          </cell>
          <cell r="D435" t="str">
            <v>5</v>
          </cell>
          <cell r="E435" t="str">
            <v>01</v>
          </cell>
          <cell r="F435" t="str">
            <v>02</v>
          </cell>
          <cell r="G435" t="str">
            <v xml:space="preserve">Bantuan Kepada </v>
          </cell>
          <cell r="H435" t="str">
            <v/>
          </cell>
          <cell r="U435" t="str">
            <v xml:space="preserve">Bantuan Kepada    </v>
          </cell>
          <cell r="V435">
            <v>0</v>
          </cell>
          <cell r="W435" t="str">
            <v>5.1.5.01.02</v>
          </cell>
          <cell r="X435" t="str">
            <v/>
          </cell>
          <cell r="Y435">
            <v>432</v>
          </cell>
        </row>
        <row r="436">
          <cell r="A436">
            <v>433</v>
          </cell>
          <cell r="B436">
            <v>5</v>
          </cell>
          <cell r="C436" t="str">
            <v>1</v>
          </cell>
          <cell r="D436" t="str">
            <v>5</v>
          </cell>
          <cell r="E436" t="str">
            <v>01</v>
          </cell>
          <cell r="F436" t="str">
            <v>02</v>
          </cell>
          <cell r="G436" t="str">
            <v xml:space="preserve">Bantuan Kepada </v>
          </cell>
          <cell r="H436" t="str">
            <v/>
          </cell>
          <cell r="U436" t="str">
            <v xml:space="preserve">Bantuan Kepada    </v>
          </cell>
          <cell r="V436">
            <v>0</v>
          </cell>
          <cell r="W436" t="str">
            <v>5.1.5.01.02</v>
          </cell>
          <cell r="X436" t="str">
            <v/>
          </cell>
          <cell r="Y436">
            <v>433</v>
          </cell>
        </row>
        <row r="437">
          <cell r="A437">
            <v>434</v>
          </cell>
          <cell r="B437">
            <v>5</v>
          </cell>
          <cell r="C437" t="str">
            <v>1</v>
          </cell>
          <cell r="D437" t="str">
            <v>5</v>
          </cell>
          <cell r="E437" t="str">
            <v>01</v>
          </cell>
          <cell r="F437" t="str">
            <v>02</v>
          </cell>
          <cell r="G437" t="str">
            <v xml:space="preserve">Bantuan Kepada </v>
          </cell>
          <cell r="H437" t="str">
            <v/>
          </cell>
          <cell r="U437" t="str">
            <v xml:space="preserve">Bantuan Kepada    </v>
          </cell>
          <cell r="V437">
            <v>0</v>
          </cell>
          <cell r="W437" t="str">
            <v>5.1.5.01.02</v>
          </cell>
          <cell r="X437" t="str">
            <v/>
          </cell>
          <cell r="Y437">
            <v>434</v>
          </cell>
        </row>
        <row r="438">
          <cell r="A438">
            <v>435</v>
          </cell>
          <cell r="B438">
            <v>5</v>
          </cell>
          <cell r="C438" t="str">
            <v>1</v>
          </cell>
          <cell r="D438" t="str">
            <v>5</v>
          </cell>
          <cell r="E438" t="str">
            <v>01</v>
          </cell>
          <cell r="F438" t="str">
            <v>02</v>
          </cell>
          <cell r="G438" t="str">
            <v xml:space="preserve">Bantuan Kepada </v>
          </cell>
          <cell r="H438" t="str">
            <v/>
          </cell>
          <cell r="U438" t="str">
            <v xml:space="preserve">Bantuan Kepada    </v>
          </cell>
          <cell r="V438">
            <v>0</v>
          </cell>
          <cell r="W438" t="str">
            <v>5.1.5.01.02</v>
          </cell>
          <cell r="X438" t="str">
            <v/>
          </cell>
          <cell r="Y438">
            <v>435</v>
          </cell>
        </row>
        <row r="439">
          <cell r="A439">
            <v>436</v>
          </cell>
          <cell r="B439">
            <v>5</v>
          </cell>
          <cell r="C439" t="str">
            <v>1</v>
          </cell>
          <cell r="D439" t="str">
            <v>5</v>
          </cell>
          <cell r="E439" t="str">
            <v>01</v>
          </cell>
          <cell r="F439" t="str">
            <v>02</v>
          </cell>
          <cell r="G439" t="str">
            <v xml:space="preserve">Bantuan Kepada </v>
          </cell>
          <cell r="H439" t="str">
            <v/>
          </cell>
          <cell r="U439" t="str">
            <v xml:space="preserve">Bantuan Kepada    </v>
          </cell>
          <cell r="V439">
            <v>0</v>
          </cell>
          <cell r="W439" t="str">
            <v>5.1.5.01.02</v>
          </cell>
          <cell r="X439" t="str">
            <v/>
          </cell>
          <cell r="Y439">
            <v>436</v>
          </cell>
        </row>
        <row r="440">
          <cell r="A440">
            <v>437</v>
          </cell>
          <cell r="B440">
            <v>5</v>
          </cell>
          <cell r="C440" t="str">
            <v>1</v>
          </cell>
          <cell r="D440" t="str">
            <v>5</v>
          </cell>
          <cell r="E440" t="str">
            <v>01</v>
          </cell>
          <cell r="F440" t="str">
            <v>02</v>
          </cell>
          <cell r="G440" t="str">
            <v xml:space="preserve">Bantuan Kepada </v>
          </cell>
          <cell r="H440" t="str">
            <v/>
          </cell>
          <cell r="U440" t="str">
            <v xml:space="preserve">Bantuan Kepada    </v>
          </cell>
          <cell r="V440">
            <v>0</v>
          </cell>
          <cell r="W440" t="str">
            <v>5.1.5.01.02</v>
          </cell>
          <cell r="X440" t="str">
            <v/>
          </cell>
          <cell r="Y440">
            <v>437</v>
          </cell>
        </row>
        <row r="441">
          <cell r="A441">
            <v>438</v>
          </cell>
          <cell r="B441">
            <v>5</v>
          </cell>
          <cell r="C441" t="str">
            <v>1</v>
          </cell>
          <cell r="D441" t="str">
            <v>5</v>
          </cell>
          <cell r="E441" t="str">
            <v>01</v>
          </cell>
          <cell r="F441" t="str">
            <v>02</v>
          </cell>
          <cell r="G441" t="str">
            <v xml:space="preserve">Bantuan Kepada </v>
          </cell>
          <cell r="H441" t="str">
            <v/>
          </cell>
          <cell r="U441" t="str">
            <v xml:space="preserve">Bantuan Kepada    </v>
          </cell>
          <cell r="V441">
            <v>0</v>
          </cell>
          <cell r="W441" t="str">
            <v>5.1.5.01.02</v>
          </cell>
          <cell r="X441" t="str">
            <v/>
          </cell>
          <cell r="Y441">
            <v>438</v>
          </cell>
        </row>
        <row r="442">
          <cell r="A442">
            <v>439</v>
          </cell>
          <cell r="B442">
            <v>5</v>
          </cell>
          <cell r="C442" t="str">
            <v>1</v>
          </cell>
          <cell r="D442" t="str">
            <v>5</v>
          </cell>
          <cell r="E442" t="str">
            <v>01</v>
          </cell>
          <cell r="F442" t="str">
            <v>02</v>
          </cell>
          <cell r="G442" t="str">
            <v xml:space="preserve">Bantuan Kepada </v>
          </cell>
          <cell r="H442" t="str">
            <v/>
          </cell>
          <cell r="U442" t="str">
            <v xml:space="preserve">Bantuan Kepada    </v>
          </cell>
          <cell r="V442">
            <v>0</v>
          </cell>
          <cell r="W442" t="str">
            <v>5.1.5.01.02</v>
          </cell>
          <cell r="X442" t="str">
            <v/>
          </cell>
          <cell r="Y442">
            <v>439</v>
          </cell>
        </row>
        <row r="443">
          <cell r="A443">
            <v>440</v>
          </cell>
          <cell r="B443">
            <v>5</v>
          </cell>
          <cell r="C443" t="str">
            <v>1</v>
          </cell>
          <cell r="D443" t="str">
            <v>5</v>
          </cell>
          <cell r="E443" t="str">
            <v>01</v>
          </cell>
          <cell r="F443" t="str">
            <v>02</v>
          </cell>
          <cell r="G443" t="str">
            <v xml:space="preserve">Bantuan Kepada </v>
          </cell>
          <cell r="H443" t="str">
            <v/>
          </cell>
          <cell r="U443" t="str">
            <v xml:space="preserve">Bantuan Kepada    </v>
          </cell>
          <cell r="V443">
            <v>0</v>
          </cell>
          <cell r="W443" t="str">
            <v>5.1.5.01.02</v>
          </cell>
          <cell r="X443" t="str">
            <v/>
          </cell>
          <cell r="Y443">
            <v>440</v>
          </cell>
        </row>
        <row r="444">
          <cell r="A444">
            <v>441</v>
          </cell>
          <cell r="B444">
            <v>5</v>
          </cell>
          <cell r="C444" t="str">
            <v>1</v>
          </cell>
          <cell r="D444" t="str">
            <v>5</v>
          </cell>
          <cell r="E444" t="str">
            <v>01</v>
          </cell>
          <cell r="F444" t="str">
            <v>02</v>
          </cell>
          <cell r="G444" t="str">
            <v xml:space="preserve">Bantuan Kepada </v>
          </cell>
          <cell r="H444" t="str">
            <v/>
          </cell>
          <cell r="U444" t="str">
            <v xml:space="preserve">Bantuan Kepada    </v>
          </cell>
          <cell r="V444">
            <v>0</v>
          </cell>
          <cell r="W444" t="str">
            <v>5.1.5.01.02</v>
          </cell>
          <cell r="X444" t="str">
            <v/>
          </cell>
          <cell r="Y444">
            <v>441</v>
          </cell>
        </row>
        <row r="445">
          <cell r="A445">
            <v>442</v>
          </cell>
          <cell r="B445">
            <v>5</v>
          </cell>
          <cell r="C445" t="str">
            <v>1</v>
          </cell>
          <cell r="D445" t="str">
            <v>5</v>
          </cell>
          <cell r="E445" t="str">
            <v>01</v>
          </cell>
          <cell r="F445" t="str">
            <v>02</v>
          </cell>
          <cell r="G445" t="str">
            <v xml:space="preserve">Bantuan Kepada </v>
          </cell>
          <cell r="H445" t="str">
            <v/>
          </cell>
          <cell r="U445" t="str">
            <v xml:space="preserve">Bantuan Kepada    </v>
          </cell>
          <cell r="V445">
            <v>0</v>
          </cell>
          <cell r="W445" t="str">
            <v>5.1.5.01.02</v>
          </cell>
          <cell r="X445" t="str">
            <v/>
          </cell>
          <cell r="Y445">
            <v>442</v>
          </cell>
        </row>
        <row r="446">
          <cell r="A446">
            <v>443</v>
          </cell>
          <cell r="B446">
            <v>5</v>
          </cell>
          <cell r="C446" t="str">
            <v>1</v>
          </cell>
          <cell r="D446" t="str">
            <v>5</v>
          </cell>
          <cell r="E446" t="str">
            <v>01</v>
          </cell>
          <cell r="F446" t="str">
            <v>02</v>
          </cell>
          <cell r="G446" t="str">
            <v xml:space="preserve">Bantuan Kepada </v>
          </cell>
          <cell r="H446" t="str">
            <v/>
          </cell>
          <cell r="U446" t="str">
            <v xml:space="preserve">Bantuan Kepada    </v>
          </cell>
          <cell r="V446">
            <v>0</v>
          </cell>
          <cell r="W446" t="str">
            <v>5.1.5.01.02</v>
          </cell>
          <cell r="X446" t="str">
            <v/>
          </cell>
          <cell r="Y446">
            <v>443</v>
          </cell>
        </row>
        <row r="447">
          <cell r="A447">
            <v>444</v>
          </cell>
          <cell r="B447">
            <v>5</v>
          </cell>
          <cell r="C447" t="str">
            <v>1</v>
          </cell>
          <cell r="D447" t="str">
            <v>5</v>
          </cell>
          <cell r="E447" t="str">
            <v>01</v>
          </cell>
          <cell r="F447" t="str">
            <v>02</v>
          </cell>
          <cell r="G447" t="str">
            <v xml:space="preserve">Bantuan Kepada </v>
          </cell>
          <cell r="H447" t="str">
            <v/>
          </cell>
          <cell r="U447" t="str">
            <v xml:space="preserve">Bantuan Kepada    </v>
          </cell>
          <cell r="V447">
            <v>0</v>
          </cell>
          <cell r="W447" t="str">
            <v>5.1.5.01.02</v>
          </cell>
          <cell r="X447" t="str">
            <v/>
          </cell>
          <cell r="Y447">
            <v>444</v>
          </cell>
        </row>
        <row r="448">
          <cell r="A448">
            <v>445</v>
          </cell>
          <cell r="B448">
            <v>5</v>
          </cell>
          <cell r="C448" t="str">
            <v>1</v>
          </cell>
          <cell r="D448" t="str">
            <v>5</v>
          </cell>
          <cell r="E448" t="str">
            <v>01</v>
          </cell>
          <cell r="F448" t="str">
            <v>02</v>
          </cell>
          <cell r="G448" t="str">
            <v xml:space="preserve">Bantuan Kepada </v>
          </cell>
          <cell r="H448" t="str">
            <v/>
          </cell>
          <cell r="U448" t="str">
            <v xml:space="preserve">Bantuan Kepada    </v>
          </cell>
          <cell r="V448">
            <v>0</v>
          </cell>
          <cell r="W448" t="str">
            <v>5.1.5.01.02</v>
          </cell>
          <cell r="X448" t="str">
            <v/>
          </cell>
          <cell r="Y448">
            <v>445</v>
          </cell>
        </row>
        <row r="449">
          <cell r="A449">
            <v>446</v>
          </cell>
          <cell r="B449">
            <v>5</v>
          </cell>
          <cell r="C449" t="str">
            <v>1</v>
          </cell>
          <cell r="D449" t="str">
            <v>5</v>
          </cell>
          <cell r="E449" t="str">
            <v>01</v>
          </cell>
          <cell r="F449" t="str">
            <v>02</v>
          </cell>
          <cell r="G449" t="str">
            <v xml:space="preserve">Bantuan Kepada </v>
          </cell>
          <cell r="H449" t="str">
            <v/>
          </cell>
          <cell r="U449" t="str">
            <v xml:space="preserve">Bantuan Kepada    </v>
          </cell>
          <cell r="V449">
            <v>0</v>
          </cell>
          <cell r="W449" t="str">
            <v>5.1.5.01.02</v>
          </cell>
          <cell r="X449" t="str">
            <v/>
          </cell>
          <cell r="Y449">
            <v>446</v>
          </cell>
        </row>
        <row r="450">
          <cell r="A450">
            <v>447</v>
          </cell>
          <cell r="B450">
            <v>5</v>
          </cell>
          <cell r="C450" t="str">
            <v>1</v>
          </cell>
          <cell r="D450" t="str">
            <v>5</v>
          </cell>
          <cell r="E450" t="str">
            <v>01</v>
          </cell>
          <cell r="F450" t="str">
            <v>02</v>
          </cell>
          <cell r="G450" t="str">
            <v xml:space="preserve">Bantuan Kepada </v>
          </cell>
          <cell r="H450" t="str">
            <v/>
          </cell>
          <cell r="U450" t="str">
            <v xml:space="preserve">Bantuan Kepada    </v>
          </cell>
          <cell r="V450">
            <v>0</v>
          </cell>
          <cell r="W450" t="str">
            <v>5.1.5.01.02</v>
          </cell>
          <cell r="X450" t="str">
            <v/>
          </cell>
          <cell r="Y450">
            <v>447</v>
          </cell>
        </row>
        <row r="451">
          <cell r="A451">
            <v>448</v>
          </cell>
          <cell r="B451">
            <v>5</v>
          </cell>
          <cell r="C451" t="str">
            <v>1</v>
          </cell>
          <cell r="D451" t="str">
            <v>5</v>
          </cell>
          <cell r="E451" t="str">
            <v>01</v>
          </cell>
          <cell r="F451" t="str">
            <v>02</v>
          </cell>
          <cell r="G451" t="str">
            <v xml:space="preserve">Bantuan Kepada </v>
          </cell>
          <cell r="H451" t="str">
            <v/>
          </cell>
          <cell r="U451" t="str">
            <v xml:space="preserve">Bantuan Kepada    </v>
          </cell>
          <cell r="V451">
            <v>0</v>
          </cell>
          <cell r="W451" t="str">
            <v>5.1.5.01.02</v>
          </cell>
          <cell r="X451" t="str">
            <v/>
          </cell>
          <cell r="Y451">
            <v>448</v>
          </cell>
        </row>
        <row r="452">
          <cell r="A452">
            <v>449</v>
          </cell>
          <cell r="B452">
            <v>5</v>
          </cell>
          <cell r="C452" t="str">
            <v>1</v>
          </cell>
          <cell r="D452" t="str">
            <v>5</v>
          </cell>
          <cell r="E452" t="str">
            <v>01</v>
          </cell>
          <cell r="F452" t="str">
            <v>02</v>
          </cell>
          <cell r="G452" t="str">
            <v xml:space="preserve">Bantuan Kepada </v>
          </cell>
          <cell r="H452" t="str">
            <v/>
          </cell>
          <cell r="U452" t="str">
            <v xml:space="preserve">Bantuan Kepada    </v>
          </cell>
          <cell r="V452">
            <v>0</v>
          </cell>
          <cell r="W452" t="str">
            <v>5.1.5.01.02</v>
          </cell>
          <cell r="X452" t="str">
            <v/>
          </cell>
          <cell r="Y452">
            <v>449</v>
          </cell>
        </row>
        <row r="453">
          <cell r="A453">
            <v>450</v>
          </cell>
          <cell r="B453">
            <v>5</v>
          </cell>
          <cell r="C453" t="str">
            <v>1</v>
          </cell>
          <cell r="D453" t="str">
            <v>5</v>
          </cell>
          <cell r="E453" t="str">
            <v>01</v>
          </cell>
          <cell r="F453" t="str">
            <v>02</v>
          </cell>
          <cell r="G453" t="str">
            <v xml:space="preserve">Bantuan Kepada </v>
          </cell>
          <cell r="H453" t="str">
            <v/>
          </cell>
          <cell r="U453" t="str">
            <v xml:space="preserve">Bantuan Kepada    </v>
          </cell>
          <cell r="V453">
            <v>0</v>
          </cell>
          <cell r="W453" t="str">
            <v>5.1.5.01.02</v>
          </cell>
          <cell r="X453" t="str">
            <v/>
          </cell>
          <cell r="Y453">
            <v>450</v>
          </cell>
        </row>
        <row r="454">
          <cell r="A454">
            <v>451</v>
          </cell>
          <cell r="B454">
            <v>5</v>
          </cell>
          <cell r="C454" t="str">
            <v>1</v>
          </cell>
          <cell r="D454" t="str">
            <v>5</v>
          </cell>
          <cell r="E454" t="str">
            <v>01</v>
          </cell>
          <cell r="F454" t="str">
            <v>02</v>
          </cell>
          <cell r="G454" t="str">
            <v xml:space="preserve">Bantuan Kepada </v>
          </cell>
          <cell r="H454" t="str">
            <v/>
          </cell>
          <cell r="U454" t="str">
            <v xml:space="preserve">Bantuan Kepada    </v>
          </cell>
          <cell r="V454">
            <v>0</v>
          </cell>
          <cell r="W454" t="str">
            <v>5.1.5.01.02</v>
          </cell>
          <cell r="X454" t="str">
            <v/>
          </cell>
          <cell r="Y454">
            <v>451</v>
          </cell>
        </row>
        <row r="455">
          <cell r="A455">
            <v>452</v>
          </cell>
          <cell r="B455">
            <v>5</v>
          </cell>
          <cell r="C455" t="str">
            <v>1</v>
          </cell>
          <cell r="D455" t="str">
            <v>5</v>
          </cell>
          <cell r="E455" t="str">
            <v>01</v>
          </cell>
          <cell r="F455" t="str">
            <v>02</v>
          </cell>
          <cell r="G455" t="str">
            <v xml:space="preserve">Bantuan Kepada </v>
          </cell>
          <cell r="H455" t="str">
            <v/>
          </cell>
          <cell r="U455" t="str">
            <v xml:space="preserve">Bantuan Kepada    </v>
          </cell>
          <cell r="V455">
            <v>0</v>
          </cell>
          <cell r="W455" t="str">
            <v>5.1.5.01.02</v>
          </cell>
          <cell r="X455" t="str">
            <v/>
          </cell>
          <cell r="Y455">
            <v>452</v>
          </cell>
        </row>
        <row r="456">
          <cell r="A456">
            <v>453</v>
          </cell>
          <cell r="B456">
            <v>5</v>
          </cell>
          <cell r="C456" t="str">
            <v>1</v>
          </cell>
          <cell r="D456" t="str">
            <v>5</v>
          </cell>
          <cell r="E456" t="str">
            <v>01</v>
          </cell>
          <cell r="F456" t="str">
            <v>02</v>
          </cell>
          <cell r="G456" t="str">
            <v xml:space="preserve">Bantuan Kepada </v>
          </cell>
          <cell r="H456" t="str">
            <v/>
          </cell>
          <cell r="U456" t="str">
            <v xml:space="preserve">Bantuan Kepada    </v>
          </cell>
          <cell r="V456">
            <v>0</v>
          </cell>
          <cell r="W456" t="str">
            <v>5.1.5.01.02</v>
          </cell>
          <cell r="X456" t="str">
            <v/>
          </cell>
          <cell r="Y456">
            <v>453</v>
          </cell>
        </row>
        <row r="457">
          <cell r="A457">
            <v>454</v>
          </cell>
          <cell r="B457">
            <v>5</v>
          </cell>
          <cell r="C457" t="str">
            <v>1</v>
          </cell>
          <cell r="D457" t="str">
            <v>5</v>
          </cell>
          <cell r="E457" t="str">
            <v>01</v>
          </cell>
          <cell r="F457" t="str">
            <v>02</v>
          </cell>
          <cell r="G457" t="str">
            <v xml:space="preserve">Bantuan Kepada </v>
          </cell>
          <cell r="H457" t="str">
            <v/>
          </cell>
          <cell r="U457" t="str">
            <v xml:space="preserve">Bantuan Kepada    </v>
          </cell>
          <cell r="V457">
            <v>0</v>
          </cell>
          <cell r="W457" t="str">
            <v>5.1.5.01.02</v>
          </cell>
          <cell r="X457" t="str">
            <v/>
          </cell>
          <cell r="Y457">
            <v>454</v>
          </cell>
        </row>
        <row r="458">
          <cell r="A458">
            <v>455</v>
          </cell>
          <cell r="B458">
            <v>5</v>
          </cell>
          <cell r="C458" t="str">
            <v>1</v>
          </cell>
          <cell r="D458" t="str">
            <v>5</v>
          </cell>
          <cell r="E458" t="str">
            <v>01</v>
          </cell>
          <cell r="F458" t="str">
            <v>02</v>
          </cell>
          <cell r="G458" t="str">
            <v xml:space="preserve">Bantuan Kepada </v>
          </cell>
          <cell r="H458" t="str">
            <v/>
          </cell>
          <cell r="U458" t="str">
            <v xml:space="preserve">Bantuan Kepada    </v>
          </cell>
          <cell r="V458">
            <v>0</v>
          </cell>
          <cell r="W458" t="str">
            <v>5.1.5.01.02</v>
          </cell>
          <cell r="X458" t="str">
            <v/>
          </cell>
          <cell r="Y458">
            <v>455</v>
          </cell>
        </row>
        <row r="459">
          <cell r="A459">
            <v>456</v>
          </cell>
          <cell r="B459">
            <v>5</v>
          </cell>
          <cell r="C459" t="str">
            <v>1</v>
          </cell>
          <cell r="D459" t="str">
            <v>5</v>
          </cell>
          <cell r="E459" t="str">
            <v>01</v>
          </cell>
          <cell r="F459" t="str">
            <v>02</v>
          </cell>
          <cell r="G459" t="str">
            <v xml:space="preserve">Bantuan Kepada </v>
          </cell>
          <cell r="H459" t="str">
            <v/>
          </cell>
          <cell r="U459" t="str">
            <v xml:space="preserve">Bantuan Kepada    </v>
          </cell>
          <cell r="V459">
            <v>0</v>
          </cell>
          <cell r="W459" t="str">
            <v>5.1.5.01.02</v>
          </cell>
          <cell r="X459" t="str">
            <v/>
          </cell>
          <cell r="Y459">
            <v>456</v>
          </cell>
        </row>
        <row r="460">
          <cell r="A460">
            <v>457</v>
          </cell>
          <cell r="B460">
            <v>5</v>
          </cell>
          <cell r="C460" t="str">
            <v>1</v>
          </cell>
          <cell r="D460" t="str">
            <v>5</v>
          </cell>
          <cell r="E460" t="str">
            <v>01</v>
          </cell>
          <cell r="F460" t="str">
            <v>02</v>
          </cell>
          <cell r="G460" t="str">
            <v xml:space="preserve">Bantuan Kepada </v>
          </cell>
          <cell r="H460" t="str">
            <v/>
          </cell>
          <cell r="U460" t="str">
            <v xml:space="preserve">Bantuan Kepada    </v>
          </cell>
          <cell r="V460">
            <v>0</v>
          </cell>
          <cell r="W460" t="str">
            <v>5.1.5.01.02</v>
          </cell>
          <cell r="X460" t="str">
            <v/>
          </cell>
          <cell r="Y460">
            <v>457</v>
          </cell>
        </row>
        <row r="461">
          <cell r="A461">
            <v>458</v>
          </cell>
          <cell r="B461">
            <v>5</v>
          </cell>
          <cell r="C461" t="str">
            <v>1</v>
          </cell>
          <cell r="D461" t="str">
            <v>5</v>
          </cell>
          <cell r="E461" t="str">
            <v>01</v>
          </cell>
          <cell r="F461" t="str">
            <v>02</v>
          </cell>
          <cell r="G461" t="str">
            <v xml:space="preserve">Bantuan Kepada </v>
          </cell>
          <cell r="H461" t="str">
            <v/>
          </cell>
          <cell r="U461" t="str">
            <v xml:space="preserve">Bantuan Kepada    </v>
          </cell>
          <cell r="V461">
            <v>0</v>
          </cell>
          <cell r="W461" t="str">
            <v>5.1.5.01.02</v>
          </cell>
          <cell r="X461" t="str">
            <v/>
          </cell>
          <cell r="Y461">
            <v>458</v>
          </cell>
        </row>
        <row r="462">
          <cell r="A462">
            <v>459</v>
          </cell>
          <cell r="B462">
            <v>5</v>
          </cell>
          <cell r="C462" t="str">
            <v>1</v>
          </cell>
          <cell r="D462" t="str">
            <v>5</v>
          </cell>
          <cell r="E462" t="str">
            <v>01</v>
          </cell>
          <cell r="F462" t="str">
            <v>02</v>
          </cell>
          <cell r="G462" t="str">
            <v xml:space="preserve">Bantuan Kepada </v>
          </cell>
          <cell r="H462" t="str">
            <v/>
          </cell>
          <cell r="U462" t="str">
            <v xml:space="preserve">Bantuan Kepada    </v>
          </cell>
          <cell r="V462">
            <v>0</v>
          </cell>
          <cell r="W462" t="str">
            <v>5.1.5.01.02</v>
          </cell>
          <cell r="X462" t="str">
            <v/>
          </cell>
          <cell r="Y462">
            <v>459</v>
          </cell>
        </row>
        <row r="463">
          <cell r="A463">
            <v>460</v>
          </cell>
          <cell r="B463">
            <v>5</v>
          </cell>
          <cell r="C463" t="str">
            <v>1</v>
          </cell>
          <cell r="D463" t="str">
            <v>5</v>
          </cell>
          <cell r="E463" t="str">
            <v>01</v>
          </cell>
          <cell r="F463" t="str">
            <v>02</v>
          </cell>
          <cell r="G463" t="str">
            <v xml:space="preserve">Bantuan Kepada </v>
          </cell>
          <cell r="H463" t="str">
            <v/>
          </cell>
          <cell r="U463" t="str">
            <v xml:space="preserve">Bantuan Kepada    </v>
          </cell>
          <cell r="V463">
            <v>0</v>
          </cell>
          <cell r="W463" t="str">
            <v>5.1.5.01.02</v>
          </cell>
          <cell r="X463" t="str">
            <v/>
          </cell>
          <cell r="Y463">
            <v>460</v>
          </cell>
        </row>
        <row r="464">
          <cell r="A464">
            <v>461</v>
          </cell>
          <cell r="B464">
            <v>5</v>
          </cell>
          <cell r="C464" t="str">
            <v>1</v>
          </cell>
          <cell r="D464" t="str">
            <v>5</v>
          </cell>
          <cell r="E464" t="str">
            <v>01</v>
          </cell>
          <cell r="F464" t="str">
            <v>02</v>
          </cell>
          <cell r="G464" t="str">
            <v xml:space="preserve">Bantuan Kepada </v>
          </cell>
          <cell r="H464" t="str">
            <v/>
          </cell>
          <cell r="U464" t="str">
            <v xml:space="preserve">Bantuan Kepada    </v>
          </cell>
          <cell r="V464">
            <v>0</v>
          </cell>
          <cell r="W464" t="str">
            <v>5.1.5.01.02</v>
          </cell>
          <cell r="X464" t="str">
            <v/>
          </cell>
          <cell r="Y464">
            <v>461</v>
          </cell>
        </row>
        <row r="465">
          <cell r="A465">
            <v>462</v>
          </cell>
          <cell r="B465">
            <v>5</v>
          </cell>
          <cell r="C465" t="str">
            <v>1</v>
          </cell>
          <cell r="D465" t="str">
            <v>5</v>
          </cell>
          <cell r="E465" t="str">
            <v>01</v>
          </cell>
          <cell r="F465" t="str">
            <v>02</v>
          </cell>
          <cell r="G465" t="str">
            <v xml:space="preserve">Bantuan Kepada </v>
          </cell>
          <cell r="H465" t="str">
            <v/>
          </cell>
          <cell r="U465" t="str">
            <v xml:space="preserve">Bantuan Kepada    </v>
          </cell>
          <cell r="V465">
            <v>0</v>
          </cell>
          <cell r="W465" t="str">
            <v>5.1.5.01.02</v>
          </cell>
          <cell r="X465" t="str">
            <v/>
          </cell>
          <cell r="Y465">
            <v>462</v>
          </cell>
        </row>
        <row r="466">
          <cell r="A466">
            <v>463</v>
          </cell>
          <cell r="B466">
            <v>5</v>
          </cell>
          <cell r="C466" t="str">
            <v>1</v>
          </cell>
          <cell r="D466" t="str">
            <v>5</v>
          </cell>
          <cell r="E466" t="str">
            <v>01</v>
          </cell>
          <cell r="F466" t="str">
            <v>02</v>
          </cell>
          <cell r="G466" t="str">
            <v xml:space="preserve">Bantuan Kepada </v>
          </cell>
          <cell r="H466" t="str">
            <v/>
          </cell>
          <cell r="U466" t="str">
            <v xml:space="preserve">Bantuan Kepada    </v>
          </cell>
          <cell r="V466">
            <v>0</v>
          </cell>
          <cell r="W466" t="str">
            <v>5.1.5.01.02</v>
          </cell>
          <cell r="X466" t="str">
            <v/>
          </cell>
          <cell r="Y466">
            <v>463</v>
          </cell>
        </row>
        <row r="467">
          <cell r="A467">
            <v>464</v>
          </cell>
          <cell r="B467">
            <v>5</v>
          </cell>
          <cell r="C467" t="str">
            <v>1</v>
          </cell>
          <cell r="D467" t="str">
            <v>5</v>
          </cell>
          <cell r="E467" t="str">
            <v>01</v>
          </cell>
          <cell r="F467" t="str">
            <v>02</v>
          </cell>
          <cell r="G467" t="str">
            <v xml:space="preserve">Bantuan Kepada </v>
          </cell>
          <cell r="H467" t="str">
            <v/>
          </cell>
          <cell r="U467" t="str">
            <v xml:space="preserve">Bantuan Kepada    </v>
          </cell>
          <cell r="V467">
            <v>0</v>
          </cell>
          <cell r="W467" t="str">
            <v>5.1.5.01.02</v>
          </cell>
          <cell r="X467" t="str">
            <v/>
          </cell>
          <cell r="Y467">
            <v>464</v>
          </cell>
        </row>
        <row r="468">
          <cell r="A468">
            <v>465</v>
          </cell>
          <cell r="B468">
            <v>5</v>
          </cell>
          <cell r="C468" t="str">
            <v>1</v>
          </cell>
          <cell r="D468" t="str">
            <v>5</v>
          </cell>
          <cell r="E468" t="str">
            <v>01</v>
          </cell>
          <cell r="F468" t="str">
            <v>02</v>
          </cell>
          <cell r="G468" t="str">
            <v xml:space="preserve">Bantuan Kepada </v>
          </cell>
          <cell r="H468" t="str">
            <v/>
          </cell>
          <cell r="U468" t="str">
            <v xml:space="preserve">Bantuan Kepada    </v>
          </cell>
          <cell r="V468">
            <v>0</v>
          </cell>
          <cell r="W468" t="str">
            <v>5.1.5.01.02</v>
          </cell>
          <cell r="X468" t="str">
            <v/>
          </cell>
          <cell r="Y468">
            <v>465</v>
          </cell>
        </row>
        <row r="469">
          <cell r="A469">
            <v>466</v>
          </cell>
          <cell r="B469">
            <v>5</v>
          </cell>
          <cell r="C469" t="str">
            <v>1</v>
          </cell>
          <cell r="D469" t="str">
            <v>5</v>
          </cell>
          <cell r="E469" t="str">
            <v>01</v>
          </cell>
          <cell r="F469" t="str">
            <v>02</v>
          </cell>
          <cell r="G469" t="str">
            <v xml:space="preserve">Bantuan Kepada </v>
          </cell>
          <cell r="H469" t="str">
            <v/>
          </cell>
          <cell r="U469" t="str">
            <v xml:space="preserve">Bantuan Kepada    </v>
          </cell>
          <cell r="V469">
            <v>0</v>
          </cell>
          <cell r="W469" t="str">
            <v>5.1.5.01.02</v>
          </cell>
          <cell r="X469" t="str">
            <v/>
          </cell>
          <cell r="Y469">
            <v>466</v>
          </cell>
        </row>
        <row r="470">
          <cell r="A470">
            <v>467</v>
          </cell>
          <cell r="B470">
            <v>5</v>
          </cell>
          <cell r="C470" t="str">
            <v>1</v>
          </cell>
          <cell r="D470" t="str">
            <v>5</v>
          </cell>
          <cell r="E470" t="str">
            <v>01</v>
          </cell>
          <cell r="F470" t="str">
            <v>02</v>
          </cell>
          <cell r="G470" t="str">
            <v xml:space="preserve">Bantuan Kepada </v>
          </cell>
          <cell r="H470" t="str">
            <v/>
          </cell>
          <cell r="U470" t="str">
            <v xml:space="preserve">Bantuan Kepada    </v>
          </cell>
          <cell r="V470">
            <v>0</v>
          </cell>
          <cell r="W470" t="str">
            <v>5.1.5.01.02</v>
          </cell>
          <cell r="X470" t="str">
            <v/>
          </cell>
          <cell r="Y470">
            <v>467</v>
          </cell>
        </row>
        <row r="471">
          <cell r="A471">
            <v>468</v>
          </cell>
          <cell r="B471">
            <v>5</v>
          </cell>
          <cell r="C471" t="str">
            <v>1</v>
          </cell>
          <cell r="D471" t="str">
            <v>5</v>
          </cell>
          <cell r="E471" t="str">
            <v>01</v>
          </cell>
          <cell r="F471" t="str">
            <v>02</v>
          </cell>
          <cell r="G471" t="str">
            <v xml:space="preserve">Bantuan Kepada </v>
          </cell>
          <cell r="H471" t="str">
            <v/>
          </cell>
          <cell r="U471" t="str">
            <v xml:space="preserve">Bantuan Kepada    </v>
          </cell>
          <cell r="V471">
            <v>0</v>
          </cell>
          <cell r="W471" t="str">
            <v>5.1.5.01.02</v>
          </cell>
          <cell r="X471" t="str">
            <v/>
          </cell>
          <cell r="Y471">
            <v>468</v>
          </cell>
        </row>
        <row r="472">
          <cell r="A472">
            <v>469</v>
          </cell>
          <cell r="B472">
            <v>5</v>
          </cell>
          <cell r="C472" t="str">
            <v>1</v>
          </cell>
          <cell r="D472" t="str">
            <v>5</v>
          </cell>
          <cell r="E472" t="str">
            <v>01</v>
          </cell>
          <cell r="F472" t="str">
            <v>02</v>
          </cell>
          <cell r="G472" t="str">
            <v xml:space="preserve">Bantuan Kepada </v>
          </cell>
          <cell r="H472" t="str">
            <v/>
          </cell>
          <cell r="U472" t="str">
            <v xml:space="preserve">Bantuan Kepada    </v>
          </cell>
          <cell r="V472">
            <v>0</v>
          </cell>
          <cell r="W472" t="str">
            <v>5.1.5.01.02</v>
          </cell>
          <cell r="X472" t="str">
            <v/>
          </cell>
          <cell r="Y472">
            <v>469</v>
          </cell>
        </row>
        <row r="473">
          <cell r="A473">
            <v>470</v>
          </cell>
          <cell r="B473">
            <v>5</v>
          </cell>
          <cell r="C473" t="str">
            <v>1</v>
          </cell>
          <cell r="D473" t="str">
            <v>5</v>
          </cell>
          <cell r="E473" t="str">
            <v>01</v>
          </cell>
          <cell r="F473" t="str">
            <v>02</v>
          </cell>
          <cell r="G473" t="str">
            <v xml:space="preserve">Bantuan Kepada </v>
          </cell>
          <cell r="H473" t="str">
            <v/>
          </cell>
          <cell r="U473" t="str">
            <v xml:space="preserve">Bantuan Kepada    </v>
          </cell>
          <cell r="V473">
            <v>0</v>
          </cell>
          <cell r="W473" t="str">
            <v>5.1.5.01.02</v>
          </cell>
          <cell r="X473" t="str">
            <v/>
          </cell>
          <cell r="Y473">
            <v>470</v>
          </cell>
        </row>
        <row r="474">
          <cell r="A474">
            <v>471</v>
          </cell>
          <cell r="B474">
            <v>5</v>
          </cell>
          <cell r="C474" t="str">
            <v>1</v>
          </cell>
          <cell r="D474" t="str">
            <v>5</v>
          </cell>
          <cell r="E474" t="str">
            <v>01</v>
          </cell>
          <cell r="F474" t="str">
            <v>02</v>
          </cell>
          <cell r="G474" t="str">
            <v xml:space="preserve">Bantuan Kepada </v>
          </cell>
          <cell r="H474" t="str">
            <v/>
          </cell>
          <cell r="U474" t="str">
            <v xml:space="preserve">Bantuan Kepada    </v>
          </cell>
          <cell r="V474">
            <v>0</v>
          </cell>
          <cell r="W474" t="str">
            <v>5.1.5.01.02</v>
          </cell>
          <cell r="X474" t="str">
            <v/>
          </cell>
          <cell r="Y474">
            <v>471</v>
          </cell>
        </row>
        <row r="475">
          <cell r="A475">
            <v>472</v>
          </cell>
          <cell r="B475">
            <v>5</v>
          </cell>
          <cell r="C475" t="str">
            <v>1</v>
          </cell>
          <cell r="D475" t="str">
            <v>5</v>
          </cell>
          <cell r="E475" t="str">
            <v>01</v>
          </cell>
          <cell r="F475" t="str">
            <v>02</v>
          </cell>
          <cell r="G475" t="str">
            <v xml:space="preserve">Bantuan Kepada </v>
          </cell>
          <cell r="H475" t="str">
            <v/>
          </cell>
          <cell r="U475" t="str">
            <v xml:space="preserve">Bantuan Kepada    </v>
          </cell>
          <cell r="V475">
            <v>0</v>
          </cell>
          <cell r="W475" t="str">
            <v>5.1.5.01.02</v>
          </cell>
          <cell r="X475" t="str">
            <v/>
          </cell>
          <cell r="Y475">
            <v>472</v>
          </cell>
        </row>
        <row r="476">
          <cell r="A476">
            <v>473</v>
          </cell>
          <cell r="B476">
            <v>5</v>
          </cell>
          <cell r="C476" t="str">
            <v>1</v>
          </cell>
          <cell r="D476" t="str">
            <v>5</v>
          </cell>
          <cell r="E476" t="str">
            <v>01</v>
          </cell>
          <cell r="F476" t="str">
            <v>02</v>
          </cell>
          <cell r="G476" t="str">
            <v xml:space="preserve">Bantuan Kepada </v>
          </cell>
          <cell r="H476" t="str">
            <v/>
          </cell>
          <cell r="U476" t="str">
            <v xml:space="preserve">Bantuan Kepada    </v>
          </cell>
          <cell r="V476">
            <v>0</v>
          </cell>
          <cell r="W476" t="str">
            <v>5.1.5.01.02</v>
          </cell>
          <cell r="X476" t="str">
            <v/>
          </cell>
          <cell r="Y476">
            <v>473</v>
          </cell>
        </row>
        <row r="477">
          <cell r="A477">
            <v>474</v>
          </cell>
          <cell r="B477">
            <v>5</v>
          </cell>
          <cell r="C477" t="str">
            <v>1</v>
          </cell>
          <cell r="D477" t="str">
            <v>5</v>
          </cell>
          <cell r="E477" t="str">
            <v>01</v>
          </cell>
          <cell r="F477" t="str">
            <v>02</v>
          </cell>
          <cell r="G477" t="str">
            <v xml:space="preserve">Bantuan Kepada </v>
          </cell>
          <cell r="H477" t="str">
            <v/>
          </cell>
          <cell r="U477" t="str">
            <v xml:space="preserve">Bantuan Kepada    </v>
          </cell>
          <cell r="V477">
            <v>0</v>
          </cell>
          <cell r="W477" t="str">
            <v>5.1.5.01.02</v>
          </cell>
          <cell r="X477" t="str">
            <v/>
          </cell>
          <cell r="Y477">
            <v>474</v>
          </cell>
        </row>
        <row r="478">
          <cell r="A478">
            <v>475</v>
          </cell>
          <cell r="B478">
            <v>5</v>
          </cell>
          <cell r="C478" t="str">
            <v>1</v>
          </cell>
          <cell r="D478" t="str">
            <v>5</v>
          </cell>
          <cell r="E478" t="str">
            <v>01</v>
          </cell>
          <cell r="F478" t="str">
            <v>02</v>
          </cell>
          <cell r="G478" t="str">
            <v xml:space="preserve">Bantuan Kepada </v>
          </cell>
          <cell r="H478" t="str">
            <v/>
          </cell>
          <cell r="U478" t="str">
            <v xml:space="preserve">Bantuan Kepada    </v>
          </cell>
          <cell r="V478">
            <v>0</v>
          </cell>
          <cell r="W478" t="str">
            <v>5.1.5.01.02</v>
          </cell>
          <cell r="X478" t="str">
            <v/>
          </cell>
          <cell r="Y478">
            <v>475</v>
          </cell>
        </row>
        <row r="479">
          <cell r="A479">
            <v>476</v>
          </cell>
          <cell r="B479">
            <v>5</v>
          </cell>
          <cell r="C479" t="str">
            <v>1</v>
          </cell>
          <cell r="D479" t="str">
            <v>5</v>
          </cell>
          <cell r="E479" t="str">
            <v>01</v>
          </cell>
          <cell r="F479" t="str">
            <v>02</v>
          </cell>
          <cell r="G479" t="str">
            <v xml:space="preserve">Bantuan Kepada </v>
          </cell>
          <cell r="H479" t="str">
            <v/>
          </cell>
          <cell r="U479" t="str">
            <v xml:space="preserve">Bantuan Kepada    </v>
          </cell>
          <cell r="V479">
            <v>0</v>
          </cell>
          <cell r="W479" t="str">
            <v>5.1.5.01.02</v>
          </cell>
          <cell r="X479" t="str">
            <v/>
          </cell>
          <cell r="Y479">
            <v>476</v>
          </cell>
        </row>
        <row r="480">
          <cell r="A480">
            <v>477</v>
          </cell>
          <cell r="B480">
            <v>5</v>
          </cell>
          <cell r="C480" t="str">
            <v>1</v>
          </cell>
          <cell r="D480" t="str">
            <v>5</v>
          </cell>
          <cell r="E480" t="str">
            <v>01</v>
          </cell>
          <cell r="F480" t="str">
            <v>02</v>
          </cell>
          <cell r="G480" t="str">
            <v xml:space="preserve">Bantuan Kepada </v>
          </cell>
          <cell r="H480" t="str">
            <v/>
          </cell>
          <cell r="U480" t="str">
            <v xml:space="preserve">Bantuan Kepada    </v>
          </cell>
          <cell r="V480">
            <v>0</v>
          </cell>
          <cell r="W480" t="str">
            <v>5.1.5.01.02</v>
          </cell>
          <cell r="X480" t="str">
            <v/>
          </cell>
          <cell r="Y480">
            <v>477</v>
          </cell>
        </row>
        <row r="481">
          <cell r="A481">
            <v>478</v>
          </cell>
          <cell r="B481">
            <v>5</v>
          </cell>
          <cell r="C481" t="str">
            <v>1</v>
          </cell>
          <cell r="D481" t="str">
            <v>5</v>
          </cell>
          <cell r="E481" t="str">
            <v>01</v>
          </cell>
          <cell r="F481" t="str">
            <v>02</v>
          </cell>
          <cell r="G481" t="str">
            <v xml:space="preserve">Bantuan Kepada </v>
          </cell>
          <cell r="H481" t="str">
            <v/>
          </cell>
          <cell r="U481" t="str">
            <v xml:space="preserve">Bantuan Kepada    </v>
          </cell>
          <cell r="V481">
            <v>0</v>
          </cell>
          <cell r="W481" t="str">
            <v>5.1.5.01.02</v>
          </cell>
          <cell r="X481" t="str">
            <v/>
          </cell>
          <cell r="Y481">
            <v>478</v>
          </cell>
        </row>
        <row r="482">
          <cell r="A482">
            <v>479</v>
          </cell>
          <cell r="B482">
            <v>5</v>
          </cell>
          <cell r="C482" t="str">
            <v>1</v>
          </cell>
          <cell r="D482" t="str">
            <v>5</v>
          </cell>
          <cell r="E482" t="str">
            <v>01</v>
          </cell>
          <cell r="F482" t="str">
            <v>02</v>
          </cell>
          <cell r="G482" t="str">
            <v xml:space="preserve">Bantuan Kepada </v>
          </cell>
          <cell r="H482" t="str">
            <v/>
          </cell>
          <cell r="U482" t="str">
            <v xml:space="preserve">Bantuan Kepada    </v>
          </cell>
          <cell r="V482">
            <v>0</v>
          </cell>
          <cell r="W482" t="str">
            <v>5.1.5.01.02</v>
          </cell>
          <cell r="X482" t="str">
            <v/>
          </cell>
          <cell r="Y482">
            <v>479</v>
          </cell>
        </row>
        <row r="483">
          <cell r="A483">
            <v>480</v>
          </cell>
          <cell r="B483">
            <v>5</v>
          </cell>
          <cell r="C483" t="str">
            <v>1</v>
          </cell>
          <cell r="D483" t="str">
            <v>5</v>
          </cell>
          <cell r="E483" t="str">
            <v>01</v>
          </cell>
          <cell r="F483" t="str">
            <v>02</v>
          </cell>
          <cell r="G483" t="str">
            <v xml:space="preserve">Bantuan Kepada </v>
          </cell>
          <cell r="H483" t="str">
            <v/>
          </cell>
          <cell r="U483" t="str">
            <v xml:space="preserve">Bantuan Kepada    </v>
          </cell>
          <cell r="V483">
            <v>0</v>
          </cell>
          <cell r="W483" t="str">
            <v>5.1.5.01.02</v>
          </cell>
          <cell r="X483" t="str">
            <v/>
          </cell>
          <cell r="Y483">
            <v>480</v>
          </cell>
        </row>
        <row r="484">
          <cell r="A484">
            <v>481</v>
          </cell>
          <cell r="B484">
            <v>5</v>
          </cell>
          <cell r="C484" t="str">
            <v>1</v>
          </cell>
          <cell r="D484" t="str">
            <v>5</v>
          </cell>
          <cell r="E484" t="str">
            <v>01</v>
          </cell>
          <cell r="F484" t="str">
            <v>02</v>
          </cell>
          <cell r="G484" t="str">
            <v xml:space="preserve">Bantuan Kepada </v>
          </cell>
          <cell r="H484" t="str">
            <v/>
          </cell>
          <cell r="U484" t="str">
            <v xml:space="preserve">Bantuan Kepada    </v>
          </cell>
          <cell r="V484">
            <v>0</v>
          </cell>
          <cell r="W484" t="str">
            <v>5.1.5.01.02</v>
          </cell>
          <cell r="X484" t="str">
            <v/>
          </cell>
          <cell r="Y484">
            <v>481</v>
          </cell>
        </row>
        <row r="485">
          <cell r="A485">
            <v>482</v>
          </cell>
          <cell r="B485">
            <v>5</v>
          </cell>
          <cell r="C485" t="str">
            <v>1</v>
          </cell>
          <cell r="D485" t="str">
            <v>5</v>
          </cell>
          <cell r="E485" t="str">
            <v>01</v>
          </cell>
          <cell r="F485" t="str">
            <v>02</v>
          </cell>
          <cell r="G485" t="str">
            <v xml:space="preserve">Bantuan Kepada </v>
          </cell>
          <cell r="H485" t="str">
            <v/>
          </cell>
          <cell r="U485" t="str">
            <v xml:space="preserve">Bantuan Kepada    </v>
          </cell>
          <cell r="V485">
            <v>0</v>
          </cell>
          <cell r="W485" t="str">
            <v>5.1.5.01.02</v>
          </cell>
          <cell r="X485" t="str">
            <v/>
          </cell>
          <cell r="Y485">
            <v>482</v>
          </cell>
        </row>
        <row r="486">
          <cell r="A486">
            <v>483</v>
          </cell>
          <cell r="B486">
            <v>5</v>
          </cell>
          <cell r="C486" t="str">
            <v>1</v>
          </cell>
          <cell r="D486" t="str">
            <v>5</v>
          </cell>
          <cell r="E486" t="str">
            <v>01</v>
          </cell>
          <cell r="F486" t="str">
            <v>02</v>
          </cell>
          <cell r="G486" t="str">
            <v xml:space="preserve">Bantuan Kepada </v>
          </cell>
          <cell r="H486" t="str">
            <v/>
          </cell>
          <cell r="U486" t="str">
            <v xml:space="preserve">Bantuan Kepada    </v>
          </cell>
          <cell r="V486">
            <v>0</v>
          </cell>
          <cell r="W486" t="str">
            <v>5.1.5.01.02</v>
          </cell>
          <cell r="X486" t="str">
            <v/>
          </cell>
          <cell r="Y486">
            <v>483</v>
          </cell>
        </row>
        <row r="487">
          <cell r="A487">
            <v>484</v>
          </cell>
          <cell r="B487">
            <v>5</v>
          </cell>
          <cell r="C487" t="str">
            <v>1</v>
          </cell>
          <cell r="D487" t="str">
            <v>5</v>
          </cell>
          <cell r="E487" t="str">
            <v>01</v>
          </cell>
          <cell r="F487" t="str">
            <v>02</v>
          </cell>
          <cell r="G487" t="str">
            <v xml:space="preserve">Bantuan Kepada </v>
          </cell>
          <cell r="H487" t="str">
            <v/>
          </cell>
          <cell r="U487" t="str">
            <v xml:space="preserve">Bantuan Kepada    </v>
          </cell>
          <cell r="V487">
            <v>0</v>
          </cell>
          <cell r="W487" t="str">
            <v>5.1.5.01.02</v>
          </cell>
          <cell r="X487" t="str">
            <v/>
          </cell>
          <cell r="Y487">
            <v>484</v>
          </cell>
        </row>
        <row r="488">
          <cell r="A488">
            <v>485</v>
          </cell>
          <cell r="B488">
            <v>5</v>
          </cell>
          <cell r="C488" t="str">
            <v>1</v>
          </cell>
          <cell r="D488" t="str">
            <v>5</v>
          </cell>
          <cell r="E488" t="str">
            <v>01</v>
          </cell>
          <cell r="F488" t="str">
            <v>02</v>
          </cell>
          <cell r="G488" t="str">
            <v xml:space="preserve">Bantuan Kepada </v>
          </cell>
          <cell r="H488" t="str">
            <v/>
          </cell>
          <cell r="U488" t="str">
            <v xml:space="preserve">Bantuan Kepada    </v>
          </cell>
          <cell r="V488">
            <v>0</v>
          </cell>
          <cell r="W488" t="str">
            <v>5.1.5.01.02</v>
          </cell>
          <cell r="X488" t="str">
            <v/>
          </cell>
          <cell r="Y488">
            <v>485</v>
          </cell>
        </row>
        <row r="489">
          <cell r="A489">
            <v>486</v>
          </cell>
          <cell r="B489">
            <v>5</v>
          </cell>
          <cell r="C489" t="str">
            <v>1</v>
          </cell>
          <cell r="D489" t="str">
            <v>5</v>
          </cell>
          <cell r="E489" t="str">
            <v>01</v>
          </cell>
          <cell r="F489" t="str">
            <v>02</v>
          </cell>
          <cell r="G489" t="str">
            <v xml:space="preserve">Bantuan Kepada </v>
          </cell>
          <cell r="H489" t="str">
            <v/>
          </cell>
          <cell r="U489" t="str">
            <v xml:space="preserve">Bantuan Kepada    </v>
          </cell>
          <cell r="V489">
            <v>0</v>
          </cell>
          <cell r="W489" t="str">
            <v>5.1.5.01.02</v>
          </cell>
          <cell r="X489" t="str">
            <v/>
          </cell>
          <cell r="Y489">
            <v>486</v>
          </cell>
        </row>
        <row r="490">
          <cell r="A490">
            <v>487</v>
          </cell>
          <cell r="B490">
            <v>5</v>
          </cell>
          <cell r="C490" t="str">
            <v>1</v>
          </cell>
          <cell r="D490" t="str">
            <v>5</v>
          </cell>
          <cell r="E490" t="str">
            <v>01</v>
          </cell>
          <cell r="F490" t="str">
            <v>02</v>
          </cell>
          <cell r="G490" t="str">
            <v xml:space="preserve">Bantuan Kepada </v>
          </cell>
          <cell r="H490" t="str">
            <v/>
          </cell>
          <cell r="U490" t="str">
            <v xml:space="preserve">Bantuan Kepada    </v>
          </cell>
          <cell r="V490">
            <v>0</v>
          </cell>
          <cell r="W490" t="str">
            <v>5.1.5.01.02</v>
          </cell>
          <cell r="X490" t="str">
            <v/>
          </cell>
          <cell r="Y490">
            <v>487</v>
          </cell>
        </row>
        <row r="491">
          <cell r="A491">
            <v>488</v>
          </cell>
          <cell r="B491">
            <v>5</v>
          </cell>
          <cell r="C491" t="str">
            <v>1</v>
          </cell>
          <cell r="D491" t="str">
            <v>5</v>
          </cell>
          <cell r="E491" t="str">
            <v>01</v>
          </cell>
          <cell r="F491" t="str">
            <v>02</v>
          </cell>
          <cell r="G491" t="str">
            <v xml:space="preserve">Bantuan Kepada </v>
          </cell>
          <cell r="H491" t="str">
            <v/>
          </cell>
          <cell r="U491" t="str">
            <v xml:space="preserve">Bantuan Kepada    </v>
          </cell>
          <cell r="V491">
            <v>0</v>
          </cell>
          <cell r="W491" t="str">
            <v>5.1.5.01.02</v>
          </cell>
          <cell r="X491" t="str">
            <v/>
          </cell>
          <cell r="Y491">
            <v>488</v>
          </cell>
        </row>
        <row r="492">
          <cell r="A492">
            <v>489</v>
          </cell>
          <cell r="B492">
            <v>5</v>
          </cell>
          <cell r="C492" t="str">
            <v>1</v>
          </cell>
          <cell r="D492" t="str">
            <v>5</v>
          </cell>
          <cell r="E492" t="str">
            <v>01</v>
          </cell>
          <cell r="F492" t="str">
            <v>02</v>
          </cell>
          <cell r="G492" t="str">
            <v xml:space="preserve">Bantuan Kepada </v>
          </cell>
          <cell r="H492" t="str">
            <v/>
          </cell>
          <cell r="U492" t="str">
            <v xml:space="preserve">Bantuan Kepada    </v>
          </cell>
          <cell r="V492">
            <v>0</v>
          </cell>
          <cell r="W492" t="str">
            <v>5.1.5.01.02</v>
          </cell>
          <cell r="X492" t="str">
            <v/>
          </cell>
          <cell r="Y492">
            <v>489</v>
          </cell>
        </row>
        <row r="493">
          <cell r="A493">
            <v>490</v>
          </cell>
          <cell r="B493">
            <v>5</v>
          </cell>
          <cell r="C493" t="str">
            <v>1</v>
          </cell>
          <cell r="D493" t="str">
            <v>5</v>
          </cell>
          <cell r="E493" t="str">
            <v>01</v>
          </cell>
          <cell r="F493" t="str">
            <v>02</v>
          </cell>
          <cell r="G493" t="str">
            <v xml:space="preserve">Bantuan Kepada </v>
          </cell>
          <cell r="H493" t="str">
            <v/>
          </cell>
          <cell r="U493" t="str">
            <v xml:space="preserve">Bantuan Kepada    </v>
          </cell>
          <cell r="V493">
            <v>0</v>
          </cell>
          <cell r="W493" t="str">
            <v>5.1.5.01.02</v>
          </cell>
          <cell r="X493" t="str">
            <v/>
          </cell>
          <cell r="Y493">
            <v>490</v>
          </cell>
        </row>
        <row r="494">
          <cell r="A494">
            <v>491</v>
          </cell>
          <cell r="B494">
            <v>5</v>
          </cell>
          <cell r="C494" t="str">
            <v>1</v>
          </cell>
          <cell r="D494" t="str">
            <v>5</v>
          </cell>
          <cell r="E494" t="str">
            <v>01</v>
          </cell>
          <cell r="F494" t="str">
            <v>02</v>
          </cell>
          <cell r="G494" t="str">
            <v xml:space="preserve">Bantuan Kepada </v>
          </cell>
          <cell r="H494" t="str">
            <v/>
          </cell>
          <cell r="U494" t="str">
            <v xml:space="preserve">Bantuan Kepada    </v>
          </cell>
          <cell r="V494">
            <v>0</v>
          </cell>
          <cell r="W494" t="str">
            <v>5.1.5.01.02</v>
          </cell>
          <cell r="X494" t="str">
            <v/>
          </cell>
          <cell r="Y494">
            <v>491</v>
          </cell>
        </row>
        <row r="495">
          <cell r="A495">
            <v>492</v>
          </cell>
          <cell r="B495">
            <v>5</v>
          </cell>
          <cell r="C495" t="str">
            <v>1</v>
          </cell>
          <cell r="D495" t="str">
            <v>5</v>
          </cell>
          <cell r="E495" t="str">
            <v>01</v>
          </cell>
          <cell r="F495" t="str">
            <v>02</v>
          </cell>
          <cell r="G495" t="str">
            <v xml:space="preserve">Bantuan Kepada </v>
          </cell>
          <cell r="H495" t="str">
            <v/>
          </cell>
          <cell r="U495" t="str">
            <v xml:space="preserve">Bantuan Kepada    </v>
          </cell>
          <cell r="V495">
            <v>0</v>
          </cell>
          <cell r="W495" t="str">
            <v>5.1.5.01.02</v>
          </cell>
          <cell r="X495" t="str">
            <v/>
          </cell>
          <cell r="Y495">
            <v>492</v>
          </cell>
        </row>
        <row r="496">
          <cell r="A496">
            <v>493</v>
          </cell>
          <cell r="B496">
            <v>5</v>
          </cell>
          <cell r="C496" t="str">
            <v>1</v>
          </cell>
          <cell r="D496" t="str">
            <v>5</v>
          </cell>
          <cell r="E496" t="str">
            <v>01</v>
          </cell>
          <cell r="F496" t="str">
            <v>02</v>
          </cell>
          <cell r="G496" t="str">
            <v xml:space="preserve">Bantuan Kepada </v>
          </cell>
          <cell r="H496" t="str">
            <v/>
          </cell>
          <cell r="U496" t="str">
            <v xml:space="preserve">Bantuan Kepada    </v>
          </cell>
          <cell r="V496">
            <v>0</v>
          </cell>
          <cell r="W496" t="str">
            <v>5.1.5.01.02</v>
          </cell>
          <cell r="X496" t="str">
            <v/>
          </cell>
          <cell r="Y496">
            <v>493</v>
          </cell>
        </row>
        <row r="497">
          <cell r="A497">
            <v>494</v>
          </cell>
          <cell r="B497">
            <v>5</v>
          </cell>
          <cell r="C497" t="str">
            <v>1</v>
          </cell>
          <cell r="D497" t="str">
            <v>5</v>
          </cell>
          <cell r="E497" t="str">
            <v>01</v>
          </cell>
          <cell r="F497" t="str">
            <v>02</v>
          </cell>
          <cell r="G497" t="str">
            <v xml:space="preserve">Bantuan Kepada </v>
          </cell>
          <cell r="H497" t="str">
            <v/>
          </cell>
          <cell r="U497" t="str">
            <v xml:space="preserve">Bantuan Kepada    </v>
          </cell>
          <cell r="V497">
            <v>0</v>
          </cell>
          <cell r="W497" t="str">
            <v>5.1.5.01.02</v>
          </cell>
          <cell r="X497" t="str">
            <v/>
          </cell>
          <cell r="Y497">
            <v>494</v>
          </cell>
        </row>
        <row r="498">
          <cell r="A498">
            <v>495</v>
          </cell>
          <cell r="B498">
            <v>5</v>
          </cell>
          <cell r="C498" t="str">
            <v>1</v>
          </cell>
          <cell r="D498" t="str">
            <v>5</v>
          </cell>
          <cell r="E498" t="str">
            <v>01</v>
          </cell>
          <cell r="F498" t="str">
            <v>02</v>
          </cell>
          <cell r="G498" t="str">
            <v xml:space="preserve">Bantuan Kepada </v>
          </cell>
          <cell r="H498" t="str">
            <v/>
          </cell>
          <cell r="U498" t="str">
            <v xml:space="preserve">Bantuan Kepada    </v>
          </cell>
          <cell r="V498">
            <v>0</v>
          </cell>
          <cell r="W498" t="str">
            <v>5.1.5.01.02</v>
          </cell>
          <cell r="X498" t="str">
            <v/>
          </cell>
          <cell r="Y498">
            <v>495</v>
          </cell>
        </row>
        <row r="499">
          <cell r="A499">
            <v>496</v>
          </cell>
          <cell r="B499">
            <v>5</v>
          </cell>
          <cell r="C499" t="str">
            <v>1</v>
          </cell>
          <cell r="D499" t="str">
            <v>5</v>
          </cell>
          <cell r="E499" t="str">
            <v>01</v>
          </cell>
          <cell r="F499" t="str">
            <v>02</v>
          </cell>
          <cell r="G499" t="str">
            <v xml:space="preserve">Bantuan Kepada </v>
          </cell>
          <cell r="H499" t="str">
            <v/>
          </cell>
          <cell r="U499" t="str">
            <v xml:space="preserve">Bantuan Kepada    </v>
          </cell>
          <cell r="V499">
            <v>0</v>
          </cell>
          <cell r="W499" t="str">
            <v>5.1.5.01.02</v>
          </cell>
          <cell r="X499" t="str">
            <v/>
          </cell>
          <cell r="Y499">
            <v>496</v>
          </cell>
        </row>
        <row r="500">
          <cell r="A500">
            <v>497</v>
          </cell>
          <cell r="B500">
            <v>5</v>
          </cell>
          <cell r="C500" t="str">
            <v>1</v>
          </cell>
          <cell r="D500" t="str">
            <v>5</v>
          </cell>
          <cell r="E500" t="str">
            <v>01</v>
          </cell>
          <cell r="F500" t="str">
            <v>02</v>
          </cell>
          <cell r="G500" t="str">
            <v xml:space="preserve">Bantuan Kepada </v>
          </cell>
          <cell r="H500" t="str">
            <v/>
          </cell>
          <cell r="U500" t="str">
            <v xml:space="preserve">Bantuan Kepada    </v>
          </cell>
          <cell r="V500">
            <v>0</v>
          </cell>
          <cell r="W500" t="str">
            <v>5.1.5.01.02</v>
          </cell>
          <cell r="X500" t="str">
            <v/>
          </cell>
          <cell r="Y500">
            <v>497</v>
          </cell>
        </row>
        <row r="501">
          <cell r="A501">
            <v>498</v>
          </cell>
          <cell r="B501">
            <v>5</v>
          </cell>
          <cell r="C501" t="str">
            <v>1</v>
          </cell>
          <cell r="D501" t="str">
            <v>5</v>
          </cell>
          <cell r="E501" t="str">
            <v>01</v>
          </cell>
          <cell r="F501" t="str">
            <v>02</v>
          </cell>
          <cell r="G501" t="str">
            <v xml:space="preserve">Bantuan Kepada </v>
          </cell>
          <cell r="H501" t="str">
            <v/>
          </cell>
          <cell r="U501" t="str">
            <v xml:space="preserve">Bantuan Kepada    </v>
          </cell>
          <cell r="V501">
            <v>0</v>
          </cell>
          <cell r="W501" t="str">
            <v>5.1.5.01.02</v>
          </cell>
          <cell r="X501" t="str">
            <v/>
          </cell>
          <cell r="Y501">
            <v>498</v>
          </cell>
        </row>
        <row r="502">
          <cell r="A502">
            <v>499</v>
          </cell>
          <cell r="B502">
            <v>5</v>
          </cell>
          <cell r="C502" t="str">
            <v>1</v>
          </cell>
          <cell r="D502" t="str">
            <v>5</v>
          </cell>
          <cell r="E502" t="str">
            <v>01</v>
          </cell>
          <cell r="F502" t="str">
            <v>02</v>
          </cell>
          <cell r="G502" t="str">
            <v xml:space="preserve">Bantuan Kepada </v>
          </cell>
          <cell r="H502" t="str">
            <v/>
          </cell>
          <cell r="U502" t="str">
            <v xml:space="preserve">Bantuan Kepada    </v>
          </cell>
          <cell r="V502">
            <v>0</v>
          </cell>
          <cell r="W502" t="str">
            <v>5.1.5.01.02</v>
          </cell>
          <cell r="X502" t="str">
            <v/>
          </cell>
          <cell r="Y502">
            <v>499</v>
          </cell>
        </row>
        <row r="503">
          <cell r="A503">
            <v>500</v>
          </cell>
          <cell r="B503">
            <v>5</v>
          </cell>
          <cell r="C503" t="str">
            <v>1</v>
          </cell>
          <cell r="D503" t="str">
            <v>5</v>
          </cell>
          <cell r="E503" t="str">
            <v>01</v>
          </cell>
          <cell r="F503" t="str">
            <v>02</v>
          </cell>
          <cell r="G503" t="str">
            <v xml:space="preserve">Bantuan Kepada </v>
          </cell>
          <cell r="H503" t="str">
            <v/>
          </cell>
          <cell r="U503" t="str">
            <v xml:space="preserve">Bantuan Kepada    </v>
          </cell>
          <cell r="V503">
            <v>0</v>
          </cell>
          <cell r="W503" t="str">
            <v>5.1.5.01.02</v>
          </cell>
          <cell r="X503" t="str">
            <v/>
          </cell>
          <cell r="Y503">
            <v>500</v>
          </cell>
        </row>
        <row r="504">
          <cell r="A504">
            <v>501</v>
          </cell>
          <cell r="B504">
            <v>5</v>
          </cell>
          <cell r="C504" t="str">
            <v>1</v>
          </cell>
          <cell r="D504" t="str">
            <v>5</v>
          </cell>
          <cell r="E504" t="str">
            <v>01</v>
          </cell>
          <cell r="F504" t="str">
            <v>02</v>
          </cell>
          <cell r="G504" t="str">
            <v xml:space="preserve">Bantuan Kepada </v>
          </cell>
          <cell r="H504" t="str">
            <v/>
          </cell>
          <cell r="U504" t="str">
            <v xml:space="preserve">Bantuan Kepada    </v>
          </cell>
          <cell r="V504">
            <v>0</v>
          </cell>
          <cell r="W504" t="str">
            <v>5.1.5.01.02</v>
          </cell>
          <cell r="X504" t="str">
            <v/>
          </cell>
          <cell r="Y504">
            <v>501</v>
          </cell>
        </row>
        <row r="505">
          <cell r="A505">
            <v>502</v>
          </cell>
          <cell r="B505">
            <v>5</v>
          </cell>
          <cell r="C505" t="str">
            <v>1</v>
          </cell>
          <cell r="D505" t="str">
            <v>5</v>
          </cell>
          <cell r="E505" t="str">
            <v>01</v>
          </cell>
          <cell r="F505" t="str">
            <v>02</v>
          </cell>
          <cell r="G505" t="str">
            <v xml:space="preserve">Bantuan Kepada </v>
          </cell>
          <cell r="H505" t="str">
            <v/>
          </cell>
          <cell r="U505" t="str">
            <v xml:space="preserve">Bantuan Kepada    </v>
          </cell>
          <cell r="V505">
            <v>0</v>
          </cell>
          <cell r="W505" t="str">
            <v>5.1.5.01.02</v>
          </cell>
          <cell r="X505" t="str">
            <v/>
          </cell>
          <cell r="Y505">
            <v>502</v>
          </cell>
        </row>
        <row r="506">
          <cell r="A506">
            <v>503</v>
          </cell>
          <cell r="B506">
            <v>5</v>
          </cell>
          <cell r="C506" t="str">
            <v>1</v>
          </cell>
          <cell r="D506" t="str">
            <v>5</v>
          </cell>
          <cell r="E506" t="str">
            <v>01</v>
          </cell>
          <cell r="F506" t="str">
            <v>02</v>
          </cell>
          <cell r="G506" t="str">
            <v xml:space="preserve">Bantuan Kepada </v>
          </cell>
          <cell r="H506" t="str">
            <v/>
          </cell>
          <cell r="U506" t="str">
            <v xml:space="preserve">Bantuan Kepada    </v>
          </cell>
          <cell r="V506">
            <v>0</v>
          </cell>
          <cell r="W506" t="str">
            <v>5.1.5.01.02</v>
          </cell>
          <cell r="X506" t="str">
            <v/>
          </cell>
          <cell r="Y506">
            <v>503</v>
          </cell>
        </row>
        <row r="507">
          <cell r="A507">
            <v>504</v>
          </cell>
          <cell r="B507">
            <v>5</v>
          </cell>
          <cell r="C507" t="str">
            <v>1</v>
          </cell>
          <cell r="D507" t="str">
            <v>5</v>
          </cell>
          <cell r="E507" t="str">
            <v>01</v>
          </cell>
          <cell r="F507" t="str">
            <v>02</v>
          </cell>
          <cell r="G507" t="str">
            <v xml:space="preserve">Bantuan Kepada </v>
          </cell>
          <cell r="H507" t="str">
            <v/>
          </cell>
          <cell r="U507" t="str">
            <v xml:space="preserve">Bantuan Kepada    </v>
          </cell>
          <cell r="V507">
            <v>0</v>
          </cell>
          <cell r="W507" t="str">
            <v>5.1.5.01.02</v>
          </cell>
          <cell r="X507" t="str">
            <v/>
          </cell>
          <cell r="Y507">
            <v>504</v>
          </cell>
        </row>
        <row r="508">
          <cell r="A508">
            <v>505</v>
          </cell>
          <cell r="B508">
            <v>5</v>
          </cell>
          <cell r="C508" t="str">
            <v>1</v>
          </cell>
          <cell r="D508" t="str">
            <v>5</v>
          </cell>
          <cell r="E508" t="str">
            <v>01</v>
          </cell>
          <cell r="F508" t="str">
            <v>02</v>
          </cell>
          <cell r="G508" t="str">
            <v xml:space="preserve">Bantuan Kepada </v>
          </cell>
          <cell r="H508" t="str">
            <v/>
          </cell>
          <cell r="U508" t="str">
            <v xml:space="preserve">Bantuan Kepada    </v>
          </cell>
          <cell r="V508">
            <v>0</v>
          </cell>
          <cell r="W508" t="str">
            <v>5.1.5.01.02</v>
          </cell>
          <cell r="X508" t="str">
            <v/>
          </cell>
          <cell r="Y508">
            <v>505</v>
          </cell>
        </row>
        <row r="509">
          <cell r="A509">
            <v>506</v>
          </cell>
          <cell r="B509">
            <v>5</v>
          </cell>
          <cell r="C509" t="str">
            <v>1</v>
          </cell>
          <cell r="D509" t="str">
            <v>5</v>
          </cell>
          <cell r="E509" t="str">
            <v>01</v>
          </cell>
          <cell r="F509" t="str">
            <v>02</v>
          </cell>
          <cell r="G509" t="str">
            <v xml:space="preserve">Bantuan Kepada </v>
          </cell>
          <cell r="H509" t="str">
            <v/>
          </cell>
          <cell r="U509" t="str">
            <v xml:space="preserve">Bantuan Kepada    </v>
          </cell>
          <cell r="V509">
            <v>0</v>
          </cell>
          <cell r="W509" t="str">
            <v>5.1.5.01.02</v>
          </cell>
          <cell r="X509" t="str">
            <v/>
          </cell>
          <cell r="Y509">
            <v>506</v>
          </cell>
        </row>
        <row r="510">
          <cell r="A510">
            <v>507</v>
          </cell>
          <cell r="B510">
            <v>5</v>
          </cell>
          <cell r="C510" t="str">
            <v>1</v>
          </cell>
          <cell r="D510" t="str">
            <v>5</v>
          </cell>
          <cell r="E510" t="str">
            <v>01</v>
          </cell>
          <cell r="F510" t="str">
            <v>02</v>
          </cell>
          <cell r="G510" t="str">
            <v xml:space="preserve">Bantuan Kepada </v>
          </cell>
          <cell r="H510" t="str">
            <v/>
          </cell>
          <cell r="U510" t="str">
            <v xml:space="preserve">Bantuan Kepada    </v>
          </cell>
          <cell r="V510">
            <v>0</v>
          </cell>
          <cell r="W510" t="str">
            <v>5.1.5.01.02</v>
          </cell>
          <cell r="X510" t="str">
            <v/>
          </cell>
          <cell r="Y510">
            <v>507</v>
          </cell>
        </row>
        <row r="511">
          <cell r="A511">
            <v>508</v>
          </cell>
          <cell r="B511">
            <v>5</v>
          </cell>
          <cell r="C511" t="str">
            <v>1</v>
          </cell>
          <cell r="D511" t="str">
            <v>5</v>
          </cell>
          <cell r="E511" t="str">
            <v>01</v>
          </cell>
          <cell r="F511" t="str">
            <v>02</v>
          </cell>
          <cell r="G511" t="str">
            <v xml:space="preserve">Bantuan Kepada </v>
          </cell>
          <cell r="H511" t="str">
            <v/>
          </cell>
          <cell r="U511" t="str">
            <v xml:space="preserve">Bantuan Kepada    </v>
          </cell>
          <cell r="V511">
            <v>0</v>
          </cell>
          <cell r="W511" t="str">
            <v>5.1.5.01.02</v>
          </cell>
          <cell r="X511" t="str">
            <v/>
          </cell>
          <cell r="Y511">
            <v>508</v>
          </cell>
        </row>
        <row r="512">
          <cell r="A512">
            <v>509</v>
          </cell>
          <cell r="B512">
            <v>5</v>
          </cell>
          <cell r="C512" t="str">
            <v>1</v>
          </cell>
          <cell r="D512" t="str">
            <v>5</v>
          </cell>
          <cell r="E512" t="str">
            <v>01</v>
          </cell>
          <cell r="F512" t="str">
            <v>02</v>
          </cell>
          <cell r="G512" t="str">
            <v xml:space="preserve">Bantuan Kepada </v>
          </cell>
          <cell r="H512" t="str">
            <v/>
          </cell>
          <cell r="U512" t="str">
            <v xml:space="preserve">Bantuan Kepada    </v>
          </cell>
          <cell r="V512">
            <v>0</v>
          </cell>
          <cell r="W512" t="str">
            <v>5.1.5.01.02</v>
          </cell>
          <cell r="X512" t="str">
            <v/>
          </cell>
          <cell r="Y512">
            <v>509</v>
          </cell>
        </row>
        <row r="513">
          <cell r="A513">
            <v>510</v>
          </cell>
          <cell r="B513">
            <v>5</v>
          </cell>
          <cell r="C513" t="str">
            <v>1</v>
          </cell>
          <cell r="D513" t="str">
            <v>5</v>
          </cell>
          <cell r="E513" t="str">
            <v>01</v>
          </cell>
          <cell r="F513" t="str">
            <v>02</v>
          </cell>
          <cell r="G513" t="str">
            <v xml:space="preserve">Bantuan Kepada </v>
          </cell>
          <cell r="H513" t="str">
            <v/>
          </cell>
          <cell r="U513" t="str">
            <v xml:space="preserve">Bantuan Kepada    </v>
          </cell>
          <cell r="V513">
            <v>0</v>
          </cell>
          <cell r="W513" t="str">
            <v>5.1.5.01.02</v>
          </cell>
          <cell r="X513" t="str">
            <v/>
          </cell>
          <cell r="Y513">
            <v>510</v>
          </cell>
        </row>
        <row r="514">
          <cell r="A514">
            <v>511</v>
          </cell>
          <cell r="B514">
            <v>5</v>
          </cell>
          <cell r="C514" t="str">
            <v>1</v>
          </cell>
          <cell r="D514" t="str">
            <v>5</v>
          </cell>
          <cell r="E514" t="str">
            <v>01</v>
          </cell>
          <cell r="F514" t="str">
            <v>02</v>
          </cell>
          <cell r="G514" t="str">
            <v xml:space="preserve">Bantuan Kepada </v>
          </cell>
          <cell r="H514" t="str">
            <v/>
          </cell>
          <cell r="U514" t="str">
            <v xml:space="preserve">Bantuan Kepada    </v>
          </cell>
          <cell r="V514">
            <v>0</v>
          </cell>
          <cell r="W514" t="str">
            <v>5.1.5.01.02</v>
          </cell>
          <cell r="X514" t="str">
            <v/>
          </cell>
          <cell r="Y514">
            <v>511</v>
          </cell>
        </row>
        <row r="515">
          <cell r="A515">
            <v>512</v>
          </cell>
          <cell r="B515">
            <v>5</v>
          </cell>
          <cell r="C515" t="str">
            <v>1</v>
          </cell>
          <cell r="D515" t="str">
            <v>5</v>
          </cell>
          <cell r="E515" t="str">
            <v>01</v>
          </cell>
          <cell r="F515" t="str">
            <v>02</v>
          </cell>
          <cell r="G515" t="str">
            <v xml:space="preserve">Bantuan Kepada </v>
          </cell>
          <cell r="H515" t="str">
            <v/>
          </cell>
          <cell r="U515" t="str">
            <v xml:space="preserve">Bantuan Kepada    </v>
          </cell>
          <cell r="V515">
            <v>0</v>
          </cell>
          <cell r="W515" t="str">
            <v>5.1.5.01.02</v>
          </cell>
          <cell r="X515" t="str">
            <v/>
          </cell>
          <cell r="Y515">
            <v>512</v>
          </cell>
        </row>
        <row r="516">
          <cell r="A516">
            <v>513</v>
          </cell>
          <cell r="B516">
            <v>5</v>
          </cell>
          <cell r="C516" t="str">
            <v>1</v>
          </cell>
          <cell r="D516" t="str">
            <v>5</v>
          </cell>
          <cell r="E516" t="str">
            <v>01</v>
          </cell>
          <cell r="F516" t="str">
            <v>02</v>
          </cell>
          <cell r="G516" t="str">
            <v xml:space="preserve">Bantuan Kepada </v>
          </cell>
          <cell r="H516" t="str">
            <v/>
          </cell>
          <cell r="U516" t="str">
            <v xml:space="preserve">Bantuan Kepada    </v>
          </cell>
          <cell r="V516">
            <v>0</v>
          </cell>
          <cell r="W516" t="str">
            <v>5.1.5.01.02</v>
          </cell>
          <cell r="X516" t="str">
            <v/>
          </cell>
          <cell r="Y516">
            <v>513</v>
          </cell>
        </row>
        <row r="517">
          <cell r="A517">
            <v>514</v>
          </cell>
          <cell r="B517">
            <v>5</v>
          </cell>
          <cell r="C517" t="str">
            <v>1</v>
          </cell>
          <cell r="D517" t="str">
            <v>5</v>
          </cell>
          <cell r="E517" t="str">
            <v>01</v>
          </cell>
          <cell r="F517" t="str">
            <v>02</v>
          </cell>
          <cell r="G517" t="str">
            <v xml:space="preserve">Bantuan Kepada </v>
          </cell>
          <cell r="H517" t="str">
            <v/>
          </cell>
          <cell r="U517" t="str">
            <v xml:space="preserve">Bantuan Kepada    </v>
          </cell>
          <cell r="V517">
            <v>0</v>
          </cell>
          <cell r="W517" t="str">
            <v>5.1.5.01.02</v>
          </cell>
          <cell r="X517" t="str">
            <v/>
          </cell>
          <cell r="Y517">
            <v>514</v>
          </cell>
        </row>
        <row r="518">
          <cell r="A518">
            <v>515</v>
          </cell>
          <cell r="B518">
            <v>5</v>
          </cell>
          <cell r="C518" t="str">
            <v>1</v>
          </cell>
          <cell r="D518" t="str">
            <v>5</v>
          </cell>
          <cell r="E518" t="str">
            <v>01</v>
          </cell>
          <cell r="F518" t="str">
            <v>02</v>
          </cell>
          <cell r="G518" t="str">
            <v xml:space="preserve">Bantuan Kepada </v>
          </cell>
          <cell r="H518" t="str">
            <v/>
          </cell>
          <cell r="U518" t="str">
            <v xml:space="preserve">Bantuan Kepada    </v>
          </cell>
          <cell r="V518">
            <v>0</v>
          </cell>
          <cell r="W518" t="str">
            <v>5.1.5.01.02</v>
          </cell>
          <cell r="X518" t="str">
            <v/>
          </cell>
          <cell r="Y518">
            <v>515</v>
          </cell>
        </row>
        <row r="519">
          <cell r="A519">
            <v>516</v>
          </cell>
          <cell r="B519">
            <v>5</v>
          </cell>
          <cell r="C519" t="str">
            <v>1</v>
          </cell>
          <cell r="D519" t="str">
            <v>5</v>
          </cell>
          <cell r="E519" t="str">
            <v>01</v>
          </cell>
          <cell r="F519" t="str">
            <v>02</v>
          </cell>
          <cell r="G519" t="str">
            <v xml:space="preserve">Bantuan Kepada </v>
          </cell>
          <cell r="H519" t="str">
            <v/>
          </cell>
          <cell r="U519" t="str">
            <v xml:space="preserve">Bantuan Kepada    </v>
          </cell>
          <cell r="V519">
            <v>0</v>
          </cell>
          <cell r="W519" t="str">
            <v>5.1.5.01.02</v>
          </cell>
          <cell r="X519" t="str">
            <v/>
          </cell>
          <cell r="Y519">
            <v>516</v>
          </cell>
        </row>
        <row r="520">
          <cell r="A520">
            <v>517</v>
          </cell>
          <cell r="B520">
            <v>5</v>
          </cell>
          <cell r="C520" t="str">
            <v>1</v>
          </cell>
          <cell r="D520" t="str">
            <v>5</v>
          </cell>
          <cell r="E520" t="str">
            <v>01</v>
          </cell>
          <cell r="F520" t="str">
            <v>02</v>
          </cell>
          <cell r="G520" t="str">
            <v xml:space="preserve">Bantuan Kepada </v>
          </cell>
          <cell r="H520" t="str">
            <v/>
          </cell>
          <cell r="U520" t="str">
            <v xml:space="preserve">Bantuan Kepada    </v>
          </cell>
          <cell r="V520">
            <v>0</v>
          </cell>
          <cell r="W520" t="str">
            <v>5.1.5.01.02</v>
          </cell>
          <cell r="X520" t="str">
            <v/>
          </cell>
          <cell r="Y520">
            <v>517</v>
          </cell>
        </row>
        <row r="521">
          <cell r="A521">
            <v>518</v>
          </cell>
          <cell r="B521">
            <v>5</v>
          </cell>
          <cell r="C521" t="str">
            <v>1</v>
          </cell>
          <cell r="D521" t="str">
            <v>5</v>
          </cell>
          <cell r="E521" t="str">
            <v>01</v>
          </cell>
          <cell r="F521" t="str">
            <v>02</v>
          </cell>
          <cell r="G521" t="str">
            <v xml:space="preserve">Bantuan Kepada </v>
          </cell>
          <cell r="H521" t="str">
            <v/>
          </cell>
          <cell r="U521" t="str">
            <v xml:space="preserve">Bantuan Kepada    </v>
          </cell>
          <cell r="V521">
            <v>0</v>
          </cell>
          <cell r="W521" t="str">
            <v>5.1.5.01.02</v>
          </cell>
          <cell r="X521" t="str">
            <v/>
          </cell>
          <cell r="Y521">
            <v>518</v>
          </cell>
        </row>
        <row r="522">
          <cell r="A522">
            <v>519</v>
          </cell>
          <cell r="B522">
            <v>5</v>
          </cell>
          <cell r="C522" t="str">
            <v>1</v>
          </cell>
          <cell r="D522" t="str">
            <v>5</v>
          </cell>
          <cell r="E522" t="str">
            <v>01</v>
          </cell>
          <cell r="F522" t="str">
            <v>02</v>
          </cell>
          <cell r="G522" t="str">
            <v xml:space="preserve">Bantuan Kepada </v>
          </cell>
          <cell r="H522" t="str">
            <v/>
          </cell>
          <cell r="U522" t="str">
            <v xml:space="preserve">Bantuan Kepada    </v>
          </cell>
          <cell r="V522">
            <v>0</v>
          </cell>
          <cell r="W522" t="str">
            <v>5.1.5.01.02</v>
          </cell>
          <cell r="X522" t="str">
            <v/>
          </cell>
          <cell r="Y522">
            <v>519</v>
          </cell>
        </row>
        <row r="523">
          <cell r="A523">
            <v>520</v>
          </cell>
          <cell r="B523">
            <v>5</v>
          </cell>
          <cell r="C523" t="str">
            <v>1</v>
          </cell>
          <cell r="D523" t="str">
            <v>5</v>
          </cell>
          <cell r="E523" t="str">
            <v>01</v>
          </cell>
          <cell r="F523" t="str">
            <v>02</v>
          </cell>
          <cell r="G523" t="str">
            <v xml:space="preserve">Bantuan Kepada </v>
          </cell>
          <cell r="H523" t="str">
            <v/>
          </cell>
          <cell r="U523" t="str">
            <v xml:space="preserve">Bantuan Kepada    </v>
          </cell>
          <cell r="V523">
            <v>0</v>
          </cell>
          <cell r="W523" t="str">
            <v>5.1.5.01.02</v>
          </cell>
          <cell r="X523" t="str">
            <v/>
          </cell>
          <cell r="Y523">
            <v>520</v>
          </cell>
        </row>
        <row r="524">
          <cell r="A524">
            <v>521</v>
          </cell>
          <cell r="B524">
            <v>5</v>
          </cell>
          <cell r="C524" t="str">
            <v>1</v>
          </cell>
          <cell r="D524" t="str">
            <v>5</v>
          </cell>
          <cell r="E524" t="str">
            <v>01</v>
          </cell>
          <cell r="F524" t="str">
            <v>02</v>
          </cell>
          <cell r="G524" t="str">
            <v xml:space="preserve">Bantuan Kepada </v>
          </cell>
          <cell r="H524" t="str">
            <v/>
          </cell>
          <cell r="U524" t="str">
            <v xml:space="preserve">Bantuan Kepada    </v>
          </cell>
          <cell r="V524">
            <v>0</v>
          </cell>
          <cell r="W524" t="str">
            <v>5.1.5.01.02</v>
          </cell>
          <cell r="X524" t="str">
            <v/>
          </cell>
          <cell r="Y524">
            <v>521</v>
          </cell>
        </row>
        <row r="525">
          <cell r="A525">
            <v>522</v>
          </cell>
          <cell r="B525">
            <v>5</v>
          </cell>
          <cell r="C525" t="str">
            <v>1</v>
          </cell>
          <cell r="D525" t="str">
            <v>5</v>
          </cell>
          <cell r="E525" t="str">
            <v>01</v>
          </cell>
          <cell r="F525" t="str">
            <v>02</v>
          </cell>
          <cell r="G525" t="str">
            <v xml:space="preserve">Bantuan Kepada </v>
          </cell>
          <cell r="H525" t="str">
            <v/>
          </cell>
          <cell r="U525" t="str">
            <v xml:space="preserve">Bantuan Kepada    </v>
          </cell>
          <cell r="V525">
            <v>0</v>
          </cell>
          <cell r="W525" t="str">
            <v>5.1.5.01.02</v>
          </cell>
          <cell r="X525" t="str">
            <v/>
          </cell>
          <cell r="Y525">
            <v>522</v>
          </cell>
        </row>
        <row r="526">
          <cell r="A526">
            <v>523</v>
          </cell>
          <cell r="B526">
            <v>5</v>
          </cell>
          <cell r="C526" t="str">
            <v>1</v>
          </cell>
          <cell r="D526" t="str">
            <v>5</v>
          </cell>
          <cell r="E526" t="str">
            <v>01</v>
          </cell>
          <cell r="F526" t="str">
            <v>02</v>
          </cell>
          <cell r="G526" t="str">
            <v xml:space="preserve">Bantuan Kepada </v>
          </cell>
          <cell r="H526" t="str">
            <v/>
          </cell>
          <cell r="U526" t="str">
            <v xml:space="preserve">Bantuan Kepada    </v>
          </cell>
          <cell r="V526">
            <v>0</v>
          </cell>
          <cell r="W526" t="str">
            <v>5.1.5.01.02</v>
          </cell>
          <cell r="X526" t="str">
            <v/>
          </cell>
          <cell r="Y526">
            <v>523</v>
          </cell>
        </row>
        <row r="527">
          <cell r="A527">
            <v>524</v>
          </cell>
          <cell r="B527">
            <v>5</v>
          </cell>
          <cell r="C527" t="str">
            <v>1</v>
          </cell>
          <cell r="D527" t="str">
            <v>5</v>
          </cell>
          <cell r="E527" t="str">
            <v>01</v>
          </cell>
          <cell r="F527" t="str">
            <v>02</v>
          </cell>
          <cell r="G527" t="str">
            <v xml:space="preserve">Bantuan Kepada </v>
          </cell>
          <cell r="H527" t="str">
            <v/>
          </cell>
          <cell r="U527" t="str">
            <v xml:space="preserve">Bantuan Kepada    </v>
          </cell>
          <cell r="V527">
            <v>0</v>
          </cell>
          <cell r="W527" t="str">
            <v>5.1.5.01.02</v>
          </cell>
          <cell r="X527" t="str">
            <v/>
          </cell>
          <cell r="Y527">
            <v>524</v>
          </cell>
        </row>
        <row r="528">
          <cell r="A528">
            <v>525</v>
          </cell>
          <cell r="B528">
            <v>5</v>
          </cell>
          <cell r="C528" t="str">
            <v>1</v>
          </cell>
          <cell r="D528" t="str">
            <v>5</v>
          </cell>
          <cell r="E528" t="str">
            <v>01</v>
          </cell>
          <cell r="F528" t="str">
            <v>02</v>
          </cell>
          <cell r="G528" t="str">
            <v xml:space="preserve">Bantuan Kepada </v>
          </cell>
          <cell r="H528" t="str">
            <v/>
          </cell>
          <cell r="U528" t="str">
            <v xml:space="preserve">Bantuan Kepada    </v>
          </cell>
          <cell r="V528">
            <v>0</v>
          </cell>
          <cell r="W528" t="str">
            <v>5.1.5.01.02</v>
          </cell>
          <cell r="X528" t="str">
            <v/>
          </cell>
          <cell r="Y528">
            <v>525</v>
          </cell>
        </row>
        <row r="529">
          <cell r="A529">
            <v>526</v>
          </cell>
          <cell r="B529">
            <v>5</v>
          </cell>
          <cell r="C529" t="str">
            <v>1</v>
          </cell>
          <cell r="D529" t="str">
            <v>5</v>
          </cell>
          <cell r="E529" t="str">
            <v>01</v>
          </cell>
          <cell r="F529" t="str">
            <v>02</v>
          </cell>
          <cell r="G529" t="str">
            <v xml:space="preserve">Bantuan Kepada </v>
          </cell>
          <cell r="H529" t="str">
            <v/>
          </cell>
          <cell r="U529" t="str">
            <v xml:space="preserve">Bantuan Kepada    </v>
          </cell>
          <cell r="V529">
            <v>0</v>
          </cell>
          <cell r="W529" t="str">
            <v>5.1.5.01.02</v>
          </cell>
          <cell r="X529" t="str">
            <v/>
          </cell>
          <cell r="Y529">
            <v>526</v>
          </cell>
        </row>
        <row r="530">
          <cell r="A530">
            <v>527</v>
          </cell>
          <cell r="B530">
            <v>5</v>
          </cell>
          <cell r="C530" t="str">
            <v>1</v>
          </cell>
          <cell r="D530" t="str">
            <v>5</v>
          </cell>
          <cell r="E530" t="str">
            <v>01</v>
          </cell>
          <cell r="F530" t="str">
            <v>02</v>
          </cell>
          <cell r="G530" t="str">
            <v xml:space="preserve">Bantuan Kepada </v>
          </cell>
          <cell r="H530" t="str">
            <v/>
          </cell>
          <cell r="U530" t="str">
            <v xml:space="preserve">Bantuan Kepada    </v>
          </cell>
          <cell r="V530">
            <v>0</v>
          </cell>
          <cell r="W530" t="str">
            <v>5.1.5.01.02</v>
          </cell>
          <cell r="X530" t="str">
            <v/>
          </cell>
          <cell r="Y530">
            <v>527</v>
          </cell>
        </row>
        <row r="531">
          <cell r="A531">
            <v>528</v>
          </cell>
          <cell r="B531">
            <v>5</v>
          </cell>
          <cell r="C531" t="str">
            <v>1</v>
          </cell>
          <cell r="D531" t="str">
            <v>5</v>
          </cell>
          <cell r="E531" t="str">
            <v>01</v>
          </cell>
          <cell r="F531" t="str">
            <v>02</v>
          </cell>
          <cell r="G531" t="str">
            <v xml:space="preserve">Bantuan Kepada </v>
          </cell>
          <cell r="H531" t="str">
            <v/>
          </cell>
          <cell r="U531" t="str">
            <v xml:space="preserve">Bantuan Kepada    </v>
          </cell>
          <cell r="V531">
            <v>0</v>
          </cell>
          <cell r="W531" t="str">
            <v>5.1.5.01.02</v>
          </cell>
          <cell r="X531" t="str">
            <v/>
          </cell>
          <cell r="Y531">
            <v>528</v>
          </cell>
        </row>
        <row r="532">
          <cell r="A532">
            <v>529</v>
          </cell>
          <cell r="B532">
            <v>5</v>
          </cell>
          <cell r="C532" t="str">
            <v>1</v>
          </cell>
          <cell r="D532" t="str">
            <v>5</v>
          </cell>
          <cell r="E532" t="str">
            <v>01</v>
          </cell>
          <cell r="F532" t="str">
            <v>02</v>
          </cell>
          <cell r="G532" t="str">
            <v xml:space="preserve">Bantuan Kepada </v>
          </cell>
          <cell r="H532" t="str">
            <v/>
          </cell>
          <cell r="U532" t="str">
            <v xml:space="preserve">Bantuan Kepada    </v>
          </cell>
          <cell r="V532">
            <v>0</v>
          </cell>
          <cell r="W532" t="str">
            <v>5.1.5.01.02</v>
          </cell>
          <cell r="X532" t="str">
            <v/>
          </cell>
          <cell r="Y532">
            <v>529</v>
          </cell>
        </row>
        <row r="533">
          <cell r="A533">
            <v>530</v>
          </cell>
          <cell r="B533">
            <v>5</v>
          </cell>
          <cell r="C533" t="str">
            <v>1</v>
          </cell>
          <cell r="D533" t="str">
            <v>5</v>
          </cell>
          <cell r="E533" t="str">
            <v>01</v>
          </cell>
          <cell r="F533" t="str">
            <v>02</v>
          </cell>
          <cell r="G533" t="str">
            <v xml:space="preserve">Bantuan Kepada </v>
          </cell>
          <cell r="H533" t="str">
            <v/>
          </cell>
          <cell r="U533" t="str">
            <v xml:space="preserve">Bantuan Kepada    </v>
          </cell>
          <cell r="V533">
            <v>0</v>
          </cell>
          <cell r="W533" t="str">
            <v>5.1.5.01.02</v>
          </cell>
          <cell r="X533" t="str">
            <v/>
          </cell>
          <cell r="Y533">
            <v>530</v>
          </cell>
        </row>
        <row r="534">
          <cell r="A534">
            <v>531</v>
          </cell>
          <cell r="B534">
            <v>5</v>
          </cell>
          <cell r="C534" t="str">
            <v>1</v>
          </cell>
          <cell r="D534" t="str">
            <v>5</v>
          </cell>
          <cell r="E534" t="str">
            <v>01</v>
          </cell>
          <cell r="F534" t="str">
            <v>02</v>
          </cell>
          <cell r="G534" t="str">
            <v xml:space="preserve">Bantuan Kepada </v>
          </cell>
          <cell r="H534" t="str">
            <v/>
          </cell>
          <cell r="U534" t="str">
            <v xml:space="preserve">Bantuan Kepada    </v>
          </cell>
          <cell r="V534">
            <v>0</v>
          </cell>
          <cell r="W534" t="str">
            <v>5.1.5.01.02</v>
          </cell>
          <cell r="X534" t="str">
            <v/>
          </cell>
          <cell r="Y534">
            <v>531</v>
          </cell>
        </row>
        <row r="535">
          <cell r="A535">
            <v>532</v>
          </cell>
          <cell r="B535">
            <v>5</v>
          </cell>
          <cell r="C535" t="str">
            <v>1</v>
          </cell>
          <cell r="D535" t="str">
            <v>5</v>
          </cell>
          <cell r="E535" t="str">
            <v>01</v>
          </cell>
          <cell r="F535" t="str">
            <v>02</v>
          </cell>
          <cell r="G535" t="str">
            <v xml:space="preserve">Bantuan Kepada </v>
          </cell>
          <cell r="H535" t="str">
            <v/>
          </cell>
          <cell r="U535" t="str">
            <v xml:space="preserve">Bantuan Kepada    </v>
          </cell>
          <cell r="V535">
            <v>0</v>
          </cell>
          <cell r="W535" t="str">
            <v>5.1.5.01.02</v>
          </cell>
          <cell r="X535" t="str">
            <v/>
          </cell>
          <cell r="Y535">
            <v>532</v>
          </cell>
        </row>
        <row r="536">
          <cell r="A536">
            <v>533</v>
          </cell>
          <cell r="B536">
            <v>5</v>
          </cell>
          <cell r="C536" t="str">
            <v>1</v>
          </cell>
          <cell r="D536" t="str">
            <v>5</v>
          </cell>
          <cell r="E536" t="str">
            <v>01</v>
          </cell>
          <cell r="F536" t="str">
            <v>02</v>
          </cell>
          <cell r="G536" t="str">
            <v xml:space="preserve">Bantuan Kepada </v>
          </cell>
          <cell r="H536" t="str">
            <v/>
          </cell>
          <cell r="U536" t="str">
            <v xml:space="preserve">Bantuan Kepada    </v>
          </cell>
          <cell r="V536">
            <v>0</v>
          </cell>
          <cell r="W536" t="str">
            <v>5.1.5.01.02</v>
          </cell>
          <cell r="X536" t="str">
            <v/>
          </cell>
          <cell r="Y536">
            <v>533</v>
          </cell>
        </row>
        <row r="537">
          <cell r="A537">
            <v>534</v>
          </cell>
          <cell r="B537">
            <v>5</v>
          </cell>
          <cell r="C537" t="str">
            <v>1</v>
          </cell>
          <cell r="D537" t="str">
            <v>5</v>
          </cell>
          <cell r="E537" t="str">
            <v>01</v>
          </cell>
          <cell r="F537" t="str">
            <v>02</v>
          </cell>
          <cell r="G537" t="str">
            <v xml:space="preserve">Bantuan Kepada </v>
          </cell>
          <cell r="H537" t="str">
            <v/>
          </cell>
          <cell r="U537" t="str">
            <v xml:space="preserve">Bantuan Kepada    </v>
          </cell>
          <cell r="V537">
            <v>0</v>
          </cell>
          <cell r="W537" t="str">
            <v>5.1.5.01.02</v>
          </cell>
          <cell r="X537" t="str">
            <v/>
          </cell>
          <cell r="Y537">
            <v>534</v>
          </cell>
        </row>
        <row r="538">
          <cell r="A538">
            <v>535</v>
          </cell>
          <cell r="B538">
            <v>5</v>
          </cell>
          <cell r="C538" t="str">
            <v>1</v>
          </cell>
          <cell r="D538" t="str">
            <v>5</v>
          </cell>
          <cell r="E538" t="str">
            <v>01</v>
          </cell>
          <cell r="F538" t="str">
            <v>02</v>
          </cell>
          <cell r="G538" t="str">
            <v xml:space="preserve">Bantuan Kepada </v>
          </cell>
          <cell r="H538" t="str">
            <v/>
          </cell>
          <cell r="U538" t="str">
            <v xml:space="preserve">Bantuan Kepada    </v>
          </cell>
          <cell r="V538">
            <v>0</v>
          </cell>
          <cell r="W538" t="str">
            <v>5.1.5.01.02</v>
          </cell>
          <cell r="X538" t="str">
            <v/>
          </cell>
          <cell r="Y538">
            <v>535</v>
          </cell>
        </row>
        <row r="539">
          <cell r="A539">
            <v>536</v>
          </cell>
          <cell r="B539">
            <v>5</v>
          </cell>
          <cell r="C539" t="str">
            <v>1</v>
          </cell>
          <cell r="D539" t="str">
            <v>5</v>
          </cell>
          <cell r="E539" t="str">
            <v>01</v>
          </cell>
          <cell r="F539" t="str">
            <v>02</v>
          </cell>
          <cell r="G539" t="str">
            <v xml:space="preserve">Bantuan Kepada </v>
          </cell>
          <cell r="H539" t="str">
            <v/>
          </cell>
          <cell r="U539" t="str">
            <v xml:space="preserve">Bantuan Kepada    </v>
          </cell>
          <cell r="V539">
            <v>0</v>
          </cell>
          <cell r="W539" t="str">
            <v>5.1.5.01.02</v>
          </cell>
          <cell r="X539" t="str">
            <v/>
          </cell>
          <cell r="Y539">
            <v>536</v>
          </cell>
        </row>
        <row r="540">
          <cell r="A540">
            <v>537</v>
          </cell>
          <cell r="B540">
            <v>5</v>
          </cell>
          <cell r="C540" t="str">
            <v>1</v>
          </cell>
          <cell r="D540" t="str">
            <v>5</v>
          </cell>
          <cell r="E540" t="str">
            <v>01</v>
          </cell>
          <cell r="F540" t="str">
            <v>02</v>
          </cell>
          <cell r="G540" t="str">
            <v xml:space="preserve">Bantuan Kepada </v>
          </cell>
          <cell r="H540" t="str">
            <v/>
          </cell>
          <cell r="U540" t="str">
            <v xml:space="preserve">Bantuan Kepada    </v>
          </cell>
          <cell r="V540">
            <v>0</v>
          </cell>
          <cell r="W540" t="str">
            <v>5.1.5.01.02</v>
          </cell>
          <cell r="X540" t="str">
            <v/>
          </cell>
          <cell r="Y540">
            <v>537</v>
          </cell>
        </row>
        <row r="541">
          <cell r="A541">
            <v>538</v>
          </cell>
          <cell r="B541">
            <v>5</v>
          </cell>
          <cell r="C541" t="str">
            <v>1</v>
          </cell>
          <cell r="D541" t="str">
            <v>5</v>
          </cell>
          <cell r="E541" t="str">
            <v>01</v>
          </cell>
          <cell r="F541" t="str">
            <v>02</v>
          </cell>
          <cell r="G541" t="str">
            <v xml:space="preserve">Bantuan Kepada </v>
          </cell>
          <cell r="H541" t="str">
            <v/>
          </cell>
          <cell r="U541" t="str">
            <v xml:space="preserve">Bantuan Kepada    </v>
          </cell>
          <cell r="V541">
            <v>0</v>
          </cell>
          <cell r="W541" t="str">
            <v>5.1.5.01.02</v>
          </cell>
          <cell r="X541" t="str">
            <v/>
          </cell>
          <cell r="Y541">
            <v>538</v>
          </cell>
        </row>
        <row r="542">
          <cell r="A542">
            <v>539</v>
          </cell>
          <cell r="B542">
            <v>5</v>
          </cell>
          <cell r="C542" t="str">
            <v>1</v>
          </cell>
          <cell r="D542" t="str">
            <v>5</v>
          </cell>
          <cell r="E542" t="str">
            <v>01</v>
          </cell>
          <cell r="F542" t="str">
            <v>02</v>
          </cell>
          <cell r="G542" t="str">
            <v xml:space="preserve">Bantuan Kepada </v>
          </cell>
          <cell r="H542" t="str">
            <v/>
          </cell>
          <cell r="U542" t="str">
            <v xml:space="preserve">Bantuan Kepada    </v>
          </cell>
          <cell r="V542">
            <v>0</v>
          </cell>
          <cell r="W542" t="str">
            <v>5.1.5.01.02</v>
          </cell>
          <cell r="X542" t="str">
            <v/>
          </cell>
          <cell r="Y542">
            <v>539</v>
          </cell>
        </row>
        <row r="543">
          <cell r="A543">
            <v>540</v>
          </cell>
          <cell r="B543">
            <v>5</v>
          </cell>
          <cell r="C543" t="str">
            <v>1</v>
          </cell>
          <cell r="D543" t="str">
            <v>5</v>
          </cell>
          <cell r="E543" t="str">
            <v>01</v>
          </cell>
          <cell r="F543" t="str">
            <v>02</v>
          </cell>
          <cell r="G543" t="str">
            <v xml:space="preserve">Bantuan Kepada </v>
          </cell>
          <cell r="H543" t="str">
            <v/>
          </cell>
          <cell r="U543" t="str">
            <v xml:space="preserve">Bantuan Kepada    </v>
          </cell>
          <cell r="V543">
            <v>0</v>
          </cell>
          <cell r="W543" t="str">
            <v>5.1.5.01.02</v>
          </cell>
          <cell r="X543" t="str">
            <v/>
          </cell>
          <cell r="Y543">
            <v>540</v>
          </cell>
        </row>
        <row r="544">
          <cell r="A544">
            <v>541</v>
          </cell>
          <cell r="B544">
            <v>5</v>
          </cell>
          <cell r="C544" t="str">
            <v>1</v>
          </cell>
          <cell r="D544" t="str">
            <v>5</v>
          </cell>
          <cell r="E544" t="str">
            <v>01</v>
          </cell>
          <cell r="F544" t="str">
            <v>02</v>
          </cell>
          <cell r="G544" t="str">
            <v xml:space="preserve">Bantuan Kepada </v>
          </cell>
          <cell r="H544" t="str">
            <v/>
          </cell>
          <cell r="U544" t="str">
            <v xml:space="preserve">Bantuan Kepada    </v>
          </cell>
          <cell r="V544">
            <v>0</v>
          </cell>
          <cell r="W544" t="str">
            <v>5.1.5.01.02</v>
          </cell>
          <cell r="X544" t="str">
            <v/>
          </cell>
          <cell r="Y544">
            <v>541</v>
          </cell>
        </row>
        <row r="545">
          <cell r="A545">
            <v>542</v>
          </cell>
          <cell r="B545">
            <v>5</v>
          </cell>
          <cell r="C545" t="str">
            <v>1</v>
          </cell>
          <cell r="D545" t="str">
            <v>5</v>
          </cell>
          <cell r="E545" t="str">
            <v>01</v>
          </cell>
          <cell r="F545" t="str">
            <v>02</v>
          </cell>
          <cell r="G545" t="str">
            <v xml:space="preserve">Bantuan Kepada </v>
          </cell>
          <cell r="H545" t="str">
            <v/>
          </cell>
          <cell r="U545" t="str">
            <v xml:space="preserve">Bantuan Kepada    </v>
          </cell>
          <cell r="V545">
            <v>0</v>
          </cell>
          <cell r="W545" t="str">
            <v>5.1.5.01.02</v>
          </cell>
          <cell r="X545" t="str">
            <v/>
          </cell>
          <cell r="Y545">
            <v>542</v>
          </cell>
        </row>
        <row r="546">
          <cell r="A546">
            <v>543</v>
          </cell>
          <cell r="B546">
            <v>5</v>
          </cell>
          <cell r="C546" t="str">
            <v>1</v>
          </cell>
          <cell r="D546" t="str">
            <v>5</v>
          </cell>
          <cell r="E546" t="str">
            <v>01</v>
          </cell>
          <cell r="F546" t="str">
            <v>02</v>
          </cell>
          <cell r="G546" t="str">
            <v xml:space="preserve">Bantuan Kepada </v>
          </cell>
          <cell r="H546" t="str">
            <v/>
          </cell>
          <cell r="U546" t="str">
            <v xml:space="preserve">Bantuan Kepada    </v>
          </cell>
          <cell r="V546">
            <v>0</v>
          </cell>
          <cell r="W546" t="str">
            <v>5.1.5.01.02</v>
          </cell>
          <cell r="X546" t="str">
            <v/>
          </cell>
          <cell r="Y546">
            <v>543</v>
          </cell>
        </row>
        <row r="547">
          <cell r="A547">
            <v>544</v>
          </cell>
          <cell r="B547">
            <v>5</v>
          </cell>
          <cell r="C547" t="str">
            <v>1</v>
          </cell>
          <cell r="D547" t="str">
            <v>5</v>
          </cell>
          <cell r="E547" t="str">
            <v>01</v>
          </cell>
          <cell r="F547" t="str">
            <v>02</v>
          </cell>
          <cell r="G547" t="str">
            <v xml:space="preserve">Bantuan Kepada </v>
          </cell>
          <cell r="H547" t="str">
            <v/>
          </cell>
          <cell r="U547" t="str">
            <v xml:space="preserve">Bantuan Kepada    </v>
          </cell>
          <cell r="V547">
            <v>0</v>
          </cell>
          <cell r="W547" t="str">
            <v>5.1.5.01.02</v>
          </cell>
          <cell r="X547" t="str">
            <v/>
          </cell>
          <cell r="Y547">
            <v>544</v>
          </cell>
        </row>
        <row r="548">
          <cell r="A548">
            <v>545</v>
          </cell>
          <cell r="B548">
            <v>5</v>
          </cell>
          <cell r="C548" t="str">
            <v>1</v>
          </cell>
          <cell r="D548" t="str">
            <v>5</v>
          </cell>
          <cell r="E548" t="str">
            <v>01</v>
          </cell>
          <cell r="F548" t="str">
            <v>02</v>
          </cell>
          <cell r="G548" t="str">
            <v xml:space="preserve">Bantuan Kepada </v>
          </cell>
          <cell r="H548" t="str">
            <v/>
          </cell>
          <cell r="U548" t="str">
            <v xml:space="preserve">Bantuan Kepada    </v>
          </cell>
          <cell r="V548">
            <v>0</v>
          </cell>
          <cell r="W548" t="str">
            <v>5.1.5.01.02</v>
          </cell>
          <cell r="X548" t="str">
            <v/>
          </cell>
          <cell r="Y548">
            <v>545</v>
          </cell>
        </row>
        <row r="549">
          <cell r="A549">
            <v>546</v>
          </cell>
          <cell r="B549">
            <v>5</v>
          </cell>
          <cell r="C549" t="str">
            <v>1</v>
          </cell>
          <cell r="D549" t="str">
            <v>5</v>
          </cell>
          <cell r="E549" t="str">
            <v>01</v>
          </cell>
          <cell r="F549" t="str">
            <v>02</v>
          </cell>
          <cell r="G549" t="str">
            <v xml:space="preserve">Bantuan Kepada </v>
          </cell>
          <cell r="H549" t="str">
            <v/>
          </cell>
          <cell r="U549" t="str">
            <v xml:space="preserve">Bantuan Kepada    </v>
          </cell>
          <cell r="V549">
            <v>0</v>
          </cell>
          <cell r="W549" t="str">
            <v>5.1.5.01.02</v>
          </cell>
          <cell r="X549" t="str">
            <v/>
          </cell>
          <cell r="Y549">
            <v>546</v>
          </cell>
        </row>
        <row r="550">
          <cell r="A550">
            <v>547</v>
          </cell>
          <cell r="B550">
            <v>5</v>
          </cell>
          <cell r="C550" t="str">
            <v>1</v>
          </cell>
          <cell r="D550" t="str">
            <v>5</v>
          </cell>
          <cell r="E550" t="str">
            <v>01</v>
          </cell>
          <cell r="F550" t="str">
            <v>02</v>
          </cell>
          <cell r="G550" t="str">
            <v xml:space="preserve">Bantuan Kepada </v>
          </cell>
          <cell r="H550" t="str">
            <v/>
          </cell>
          <cell r="U550" t="str">
            <v xml:space="preserve">Bantuan Kepada    </v>
          </cell>
          <cell r="V550">
            <v>0</v>
          </cell>
          <cell r="W550" t="str">
            <v>5.1.5.01.02</v>
          </cell>
          <cell r="X550" t="str">
            <v/>
          </cell>
          <cell r="Y550">
            <v>547</v>
          </cell>
        </row>
        <row r="551">
          <cell r="A551">
            <v>548</v>
          </cell>
          <cell r="B551">
            <v>5</v>
          </cell>
          <cell r="C551" t="str">
            <v>1</v>
          </cell>
          <cell r="D551" t="str">
            <v>5</v>
          </cell>
          <cell r="E551" t="str">
            <v>01</v>
          </cell>
          <cell r="F551" t="str">
            <v>02</v>
          </cell>
          <cell r="G551" t="str">
            <v xml:space="preserve">Bantuan Kepada </v>
          </cell>
          <cell r="H551" t="str">
            <v/>
          </cell>
          <cell r="U551" t="str">
            <v xml:space="preserve">Bantuan Kepada    </v>
          </cell>
          <cell r="V551">
            <v>0</v>
          </cell>
          <cell r="W551" t="str">
            <v>5.1.5.01.02</v>
          </cell>
          <cell r="X551" t="str">
            <v/>
          </cell>
          <cell r="Y551">
            <v>548</v>
          </cell>
        </row>
        <row r="552">
          <cell r="A552">
            <v>549</v>
          </cell>
          <cell r="B552">
            <v>5</v>
          </cell>
          <cell r="C552" t="str">
            <v>1</v>
          </cell>
          <cell r="D552" t="str">
            <v>5</v>
          </cell>
          <cell r="E552" t="str">
            <v>01</v>
          </cell>
          <cell r="F552" t="str">
            <v>02</v>
          </cell>
          <cell r="G552" t="str">
            <v xml:space="preserve">Bantuan Kepada </v>
          </cell>
          <cell r="H552" t="str">
            <v/>
          </cell>
          <cell r="U552" t="str">
            <v xml:space="preserve">Bantuan Kepada    </v>
          </cell>
          <cell r="V552">
            <v>0</v>
          </cell>
          <cell r="W552" t="str">
            <v>5.1.5.01.02</v>
          </cell>
          <cell r="X552" t="str">
            <v/>
          </cell>
          <cell r="Y552">
            <v>549</v>
          </cell>
        </row>
        <row r="553">
          <cell r="A553">
            <v>550</v>
          </cell>
          <cell r="B553">
            <v>5</v>
          </cell>
          <cell r="C553" t="str">
            <v>1</v>
          </cell>
          <cell r="D553" t="str">
            <v>5</v>
          </cell>
          <cell r="E553" t="str">
            <v>01</v>
          </cell>
          <cell r="F553" t="str">
            <v>02</v>
          </cell>
          <cell r="G553" t="str">
            <v xml:space="preserve">Bantuan Kepada </v>
          </cell>
          <cell r="H553" t="str">
            <v/>
          </cell>
          <cell r="U553" t="str">
            <v xml:space="preserve">Bantuan Kepada    </v>
          </cell>
          <cell r="V553">
            <v>0</v>
          </cell>
          <cell r="W553" t="str">
            <v>5.1.5.01.02</v>
          </cell>
          <cell r="X553" t="str">
            <v/>
          </cell>
          <cell r="Y553">
            <v>550</v>
          </cell>
        </row>
        <row r="554">
          <cell r="A554">
            <v>551</v>
          </cell>
          <cell r="B554">
            <v>5</v>
          </cell>
          <cell r="C554" t="str">
            <v>1</v>
          </cell>
          <cell r="D554" t="str">
            <v>5</v>
          </cell>
          <cell r="E554" t="str">
            <v>01</v>
          </cell>
          <cell r="F554" t="str">
            <v>02</v>
          </cell>
          <cell r="G554" t="str">
            <v xml:space="preserve">Bantuan Kepada </v>
          </cell>
          <cell r="H554" t="str">
            <v/>
          </cell>
          <cell r="U554" t="str">
            <v xml:space="preserve">Bantuan Kepada    </v>
          </cell>
          <cell r="V554">
            <v>0</v>
          </cell>
          <cell r="W554" t="str">
            <v>5.1.5.01.02</v>
          </cell>
          <cell r="X554" t="str">
            <v/>
          </cell>
          <cell r="Y554">
            <v>551</v>
          </cell>
        </row>
        <row r="555">
          <cell r="A555">
            <v>552</v>
          </cell>
          <cell r="B555">
            <v>5</v>
          </cell>
          <cell r="C555" t="str">
            <v>1</v>
          </cell>
          <cell r="D555" t="str">
            <v>5</v>
          </cell>
          <cell r="E555" t="str">
            <v>01</v>
          </cell>
          <cell r="F555" t="str">
            <v>02</v>
          </cell>
          <cell r="G555" t="str">
            <v xml:space="preserve">Bantuan Kepada </v>
          </cell>
          <cell r="H555" t="str">
            <v/>
          </cell>
          <cell r="U555" t="str">
            <v xml:space="preserve">Bantuan Kepada    </v>
          </cell>
          <cell r="V555">
            <v>0</v>
          </cell>
          <cell r="W555" t="str">
            <v>5.1.5.01.02</v>
          </cell>
          <cell r="X555" t="str">
            <v/>
          </cell>
          <cell r="Y555">
            <v>552</v>
          </cell>
        </row>
        <row r="556">
          <cell r="A556">
            <v>553</v>
          </cell>
          <cell r="B556">
            <v>5</v>
          </cell>
          <cell r="C556" t="str">
            <v>1</v>
          </cell>
          <cell r="D556" t="str">
            <v>5</v>
          </cell>
          <cell r="E556" t="str">
            <v>01</v>
          </cell>
          <cell r="F556" t="str">
            <v>02</v>
          </cell>
          <cell r="G556" t="str">
            <v xml:space="preserve">Bantuan Kepada </v>
          </cell>
          <cell r="H556" t="str">
            <v/>
          </cell>
          <cell r="U556" t="str">
            <v xml:space="preserve">Bantuan Kepada    </v>
          </cell>
          <cell r="V556">
            <v>0</v>
          </cell>
          <cell r="W556" t="str">
            <v>5.1.5.01.02</v>
          </cell>
          <cell r="X556" t="str">
            <v/>
          </cell>
          <cell r="Y556">
            <v>553</v>
          </cell>
        </row>
        <row r="557">
          <cell r="A557">
            <v>554</v>
          </cell>
          <cell r="B557">
            <v>5</v>
          </cell>
          <cell r="C557" t="str">
            <v>1</v>
          </cell>
          <cell r="D557" t="str">
            <v>5</v>
          </cell>
          <cell r="E557" t="str">
            <v>01</v>
          </cell>
          <cell r="F557" t="str">
            <v>02</v>
          </cell>
          <cell r="G557" t="str">
            <v xml:space="preserve">Bantuan Kepada </v>
          </cell>
          <cell r="H557" t="str">
            <v/>
          </cell>
          <cell r="U557" t="str">
            <v xml:space="preserve">Bantuan Kepada    </v>
          </cell>
          <cell r="V557">
            <v>0</v>
          </cell>
          <cell r="W557" t="str">
            <v>5.1.5.01.02</v>
          </cell>
          <cell r="X557" t="str">
            <v/>
          </cell>
          <cell r="Y557">
            <v>554</v>
          </cell>
        </row>
        <row r="558">
          <cell r="A558">
            <v>555</v>
          </cell>
          <cell r="B558">
            <v>5</v>
          </cell>
          <cell r="C558" t="str">
            <v>1</v>
          </cell>
          <cell r="D558" t="str">
            <v>5</v>
          </cell>
          <cell r="E558" t="str">
            <v>01</v>
          </cell>
          <cell r="F558" t="str">
            <v>02</v>
          </cell>
          <cell r="G558" t="str">
            <v xml:space="preserve">Bantuan Kepada </v>
          </cell>
          <cell r="H558" t="str">
            <v/>
          </cell>
          <cell r="U558" t="str">
            <v xml:space="preserve">Bantuan Kepada    </v>
          </cell>
          <cell r="V558">
            <v>0</v>
          </cell>
          <cell r="W558" t="str">
            <v>5.1.5.01.02</v>
          </cell>
          <cell r="X558" t="str">
            <v/>
          </cell>
          <cell r="Y558">
            <v>555</v>
          </cell>
        </row>
        <row r="559">
          <cell r="A559">
            <v>556</v>
          </cell>
          <cell r="B559">
            <v>5</v>
          </cell>
          <cell r="C559" t="str">
            <v>1</v>
          </cell>
          <cell r="D559" t="str">
            <v>5</v>
          </cell>
          <cell r="E559" t="str">
            <v>01</v>
          </cell>
          <cell r="F559" t="str">
            <v>02</v>
          </cell>
          <cell r="G559" t="str">
            <v xml:space="preserve">Bantuan Kepada </v>
          </cell>
          <cell r="H559" t="str">
            <v/>
          </cell>
          <cell r="U559" t="str">
            <v xml:space="preserve">Bantuan Kepada    </v>
          </cell>
          <cell r="V559">
            <v>0</v>
          </cell>
          <cell r="W559" t="str">
            <v>5.1.5.01.02</v>
          </cell>
          <cell r="X559" t="str">
            <v/>
          </cell>
          <cell r="Y559">
            <v>556</v>
          </cell>
        </row>
        <row r="560">
          <cell r="A560">
            <v>557</v>
          </cell>
          <cell r="B560">
            <v>5</v>
          </cell>
          <cell r="C560" t="str">
            <v>1</v>
          </cell>
          <cell r="D560" t="str">
            <v>5</v>
          </cell>
          <cell r="E560" t="str">
            <v>01</v>
          </cell>
          <cell r="F560" t="str">
            <v>02</v>
          </cell>
          <cell r="G560" t="str">
            <v xml:space="preserve">Bantuan Kepada </v>
          </cell>
          <cell r="H560" t="str">
            <v/>
          </cell>
          <cell r="U560" t="str">
            <v xml:space="preserve">Bantuan Kepada    </v>
          </cell>
          <cell r="V560">
            <v>0</v>
          </cell>
          <cell r="W560" t="str">
            <v>5.1.5.01.02</v>
          </cell>
          <cell r="X560" t="str">
            <v/>
          </cell>
          <cell r="Y560">
            <v>557</v>
          </cell>
        </row>
        <row r="561">
          <cell r="A561">
            <v>558</v>
          </cell>
          <cell r="B561">
            <v>5</v>
          </cell>
          <cell r="C561" t="str">
            <v>1</v>
          </cell>
          <cell r="D561" t="str">
            <v>5</v>
          </cell>
          <cell r="E561" t="str">
            <v>01</v>
          </cell>
          <cell r="F561" t="str">
            <v>02</v>
          </cell>
          <cell r="G561" t="str">
            <v xml:space="preserve">Bantuan Kepada </v>
          </cell>
          <cell r="H561" t="str">
            <v/>
          </cell>
          <cell r="U561" t="str">
            <v xml:space="preserve">Bantuan Kepada    </v>
          </cell>
          <cell r="V561">
            <v>0</v>
          </cell>
          <cell r="W561" t="str">
            <v>5.1.5.01.02</v>
          </cell>
          <cell r="X561" t="str">
            <v/>
          </cell>
          <cell r="Y561">
            <v>558</v>
          </cell>
        </row>
        <row r="562">
          <cell r="A562">
            <v>559</v>
          </cell>
          <cell r="B562">
            <v>5</v>
          </cell>
          <cell r="C562" t="str">
            <v>1</v>
          </cell>
          <cell r="D562" t="str">
            <v>5</v>
          </cell>
          <cell r="E562" t="str">
            <v>01</v>
          </cell>
          <cell r="F562" t="str">
            <v>02</v>
          </cell>
          <cell r="G562" t="str">
            <v xml:space="preserve">Bantuan Kepada </v>
          </cell>
          <cell r="H562" t="str">
            <v/>
          </cell>
          <cell r="U562" t="str">
            <v xml:space="preserve">Bantuan Kepada    </v>
          </cell>
          <cell r="V562">
            <v>0</v>
          </cell>
          <cell r="W562" t="str">
            <v>5.1.5.01.02</v>
          </cell>
          <cell r="X562" t="str">
            <v/>
          </cell>
          <cell r="Y562">
            <v>559</v>
          </cell>
        </row>
        <row r="563">
          <cell r="A563">
            <v>560</v>
          </cell>
          <cell r="B563">
            <v>5</v>
          </cell>
          <cell r="C563" t="str">
            <v>1</v>
          </cell>
          <cell r="D563" t="str">
            <v>5</v>
          </cell>
          <cell r="E563" t="str">
            <v>01</v>
          </cell>
          <cell r="F563" t="str">
            <v>02</v>
          </cell>
          <cell r="G563" t="str">
            <v xml:space="preserve">Bantuan Kepada </v>
          </cell>
          <cell r="H563" t="str">
            <v/>
          </cell>
          <cell r="U563" t="str">
            <v xml:space="preserve">Bantuan Kepada    </v>
          </cell>
          <cell r="V563">
            <v>0</v>
          </cell>
          <cell r="W563" t="str">
            <v>5.1.5.01.02</v>
          </cell>
          <cell r="X563" t="str">
            <v/>
          </cell>
          <cell r="Y563">
            <v>560</v>
          </cell>
        </row>
        <row r="564">
          <cell r="A564">
            <v>561</v>
          </cell>
          <cell r="B564">
            <v>5</v>
          </cell>
          <cell r="C564" t="str">
            <v>1</v>
          </cell>
          <cell r="D564" t="str">
            <v>5</v>
          </cell>
          <cell r="E564" t="str">
            <v>01</v>
          </cell>
          <cell r="F564" t="str">
            <v>02</v>
          </cell>
          <cell r="G564" t="str">
            <v xml:space="preserve">Bantuan Kepada </v>
          </cell>
          <cell r="H564" t="str">
            <v/>
          </cell>
          <cell r="U564" t="str">
            <v xml:space="preserve">Bantuan Kepada    </v>
          </cell>
          <cell r="V564">
            <v>0</v>
          </cell>
          <cell r="W564" t="str">
            <v>5.1.5.01.02</v>
          </cell>
          <cell r="X564" t="str">
            <v/>
          </cell>
          <cell r="Y564">
            <v>561</v>
          </cell>
        </row>
        <row r="565">
          <cell r="A565">
            <v>562</v>
          </cell>
          <cell r="B565">
            <v>5</v>
          </cell>
          <cell r="C565" t="str">
            <v>1</v>
          </cell>
          <cell r="D565" t="str">
            <v>5</v>
          </cell>
          <cell r="E565" t="str">
            <v>01</v>
          </cell>
          <cell r="F565" t="str">
            <v>02</v>
          </cell>
          <cell r="G565" t="str">
            <v xml:space="preserve">Bantuan Kepada </v>
          </cell>
          <cell r="H565" t="str">
            <v/>
          </cell>
          <cell r="U565" t="str">
            <v xml:space="preserve">Bantuan Kepada    </v>
          </cell>
          <cell r="V565">
            <v>0</v>
          </cell>
          <cell r="W565" t="str">
            <v>5.1.5.01.02</v>
          </cell>
          <cell r="X565" t="str">
            <v/>
          </cell>
          <cell r="Y565">
            <v>562</v>
          </cell>
        </row>
        <row r="566">
          <cell r="A566">
            <v>563</v>
          </cell>
          <cell r="B566">
            <v>5</v>
          </cell>
          <cell r="C566" t="str">
            <v>1</v>
          </cell>
          <cell r="D566" t="str">
            <v>5</v>
          </cell>
          <cell r="E566" t="str">
            <v>01</v>
          </cell>
          <cell r="F566" t="str">
            <v>02</v>
          </cell>
          <cell r="G566" t="str">
            <v xml:space="preserve">Bantuan Kepada </v>
          </cell>
          <cell r="H566" t="str">
            <v/>
          </cell>
          <cell r="U566" t="str">
            <v xml:space="preserve">Bantuan Kepada    </v>
          </cell>
          <cell r="V566">
            <v>0</v>
          </cell>
          <cell r="W566" t="str">
            <v>5.1.5.01.02</v>
          </cell>
          <cell r="X566" t="str">
            <v/>
          </cell>
          <cell r="Y566">
            <v>563</v>
          </cell>
        </row>
        <row r="567">
          <cell r="A567">
            <v>564</v>
          </cell>
          <cell r="B567">
            <v>5</v>
          </cell>
          <cell r="C567" t="str">
            <v>1</v>
          </cell>
          <cell r="D567" t="str">
            <v>5</v>
          </cell>
          <cell r="E567" t="str">
            <v>01</v>
          </cell>
          <cell r="F567" t="str">
            <v>02</v>
          </cell>
          <cell r="G567" t="str">
            <v xml:space="preserve">Bantuan Kepada </v>
          </cell>
          <cell r="H567" t="str">
            <v/>
          </cell>
          <cell r="U567" t="str">
            <v xml:space="preserve">Bantuan Kepada    </v>
          </cell>
          <cell r="V567">
            <v>0</v>
          </cell>
          <cell r="W567" t="str">
            <v>5.1.5.01.02</v>
          </cell>
          <cell r="X567" t="str">
            <v/>
          </cell>
          <cell r="Y567">
            <v>564</v>
          </cell>
        </row>
        <row r="568">
          <cell r="A568">
            <v>565</v>
          </cell>
          <cell r="B568">
            <v>5</v>
          </cell>
          <cell r="C568" t="str">
            <v>1</v>
          </cell>
          <cell r="D568" t="str">
            <v>5</v>
          </cell>
          <cell r="E568" t="str">
            <v>01</v>
          </cell>
          <cell r="F568" t="str">
            <v>02</v>
          </cell>
          <cell r="G568" t="str">
            <v xml:space="preserve">Bantuan Kepada </v>
          </cell>
          <cell r="H568" t="str">
            <v/>
          </cell>
          <cell r="U568" t="str">
            <v xml:space="preserve">Bantuan Kepada    </v>
          </cell>
          <cell r="V568">
            <v>0</v>
          </cell>
          <cell r="W568" t="str">
            <v>5.1.5.01.02</v>
          </cell>
          <cell r="X568" t="str">
            <v/>
          </cell>
          <cell r="Y568">
            <v>565</v>
          </cell>
        </row>
        <row r="569">
          <cell r="A569">
            <v>566</v>
          </cell>
          <cell r="B569">
            <v>5</v>
          </cell>
          <cell r="C569" t="str">
            <v>1</v>
          </cell>
          <cell r="D569" t="str">
            <v>5</v>
          </cell>
          <cell r="E569" t="str">
            <v>01</v>
          </cell>
          <cell r="F569" t="str">
            <v>02</v>
          </cell>
          <cell r="G569" t="str">
            <v xml:space="preserve">Bantuan Kepada </v>
          </cell>
          <cell r="H569" t="str">
            <v/>
          </cell>
          <cell r="U569" t="str">
            <v xml:space="preserve">Bantuan Kepada    </v>
          </cell>
          <cell r="V569">
            <v>0</v>
          </cell>
          <cell r="W569" t="str">
            <v>5.1.5.01.02</v>
          </cell>
          <cell r="X569" t="str">
            <v/>
          </cell>
          <cell r="Y569">
            <v>566</v>
          </cell>
        </row>
        <row r="570">
          <cell r="A570">
            <v>567</v>
          </cell>
          <cell r="B570">
            <v>5</v>
          </cell>
          <cell r="C570" t="str">
            <v>1</v>
          </cell>
          <cell r="D570" t="str">
            <v>5</v>
          </cell>
          <cell r="E570" t="str">
            <v>01</v>
          </cell>
          <cell r="F570" t="str">
            <v>02</v>
          </cell>
          <cell r="G570" t="str">
            <v xml:space="preserve">Bantuan Kepada </v>
          </cell>
          <cell r="H570" t="str">
            <v/>
          </cell>
          <cell r="U570" t="str">
            <v xml:space="preserve">Bantuan Kepada    </v>
          </cell>
          <cell r="V570">
            <v>0</v>
          </cell>
          <cell r="W570" t="str">
            <v>5.1.5.01.02</v>
          </cell>
          <cell r="X570" t="str">
            <v/>
          </cell>
          <cell r="Y570">
            <v>567</v>
          </cell>
        </row>
        <row r="571">
          <cell r="A571">
            <v>568</v>
          </cell>
          <cell r="B571">
            <v>5</v>
          </cell>
          <cell r="C571" t="str">
            <v>1</v>
          </cell>
          <cell r="D571" t="str">
            <v>5</v>
          </cell>
          <cell r="E571" t="str">
            <v>01</v>
          </cell>
          <cell r="F571" t="str">
            <v>02</v>
          </cell>
          <cell r="G571" t="str">
            <v xml:space="preserve">Bantuan Kepada </v>
          </cell>
          <cell r="H571" t="str">
            <v/>
          </cell>
          <cell r="U571" t="str">
            <v xml:space="preserve">Bantuan Kepada    </v>
          </cell>
          <cell r="V571">
            <v>0</v>
          </cell>
          <cell r="W571" t="str">
            <v>5.1.5.01.02</v>
          </cell>
          <cell r="X571" t="str">
            <v/>
          </cell>
          <cell r="Y571">
            <v>568</v>
          </cell>
        </row>
        <row r="572">
          <cell r="A572">
            <v>569</v>
          </cell>
          <cell r="B572">
            <v>5</v>
          </cell>
          <cell r="C572" t="str">
            <v>1</v>
          </cell>
          <cell r="D572" t="str">
            <v>5</v>
          </cell>
          <cell r="E572" t="str">
            <v>01</v>
          </cell>
          <cell r="F572" t="str">
            <v>02</v>
          </cell>
          <cell r="G572" t="str">
            <v xml:space="preserve">Bantuan Kepada </v>
          </cell>
          <cell r="H572" t="str">
            <v/>
          </cell>
          <cell r="U572" t="str">
            <v xml:space="preserve">Bantuan Kepada    </v>
          </cell>
          <cell r="V572">
            <v>0</v>
          </cell>
          <cell r="W572" t="str">
            <v>5.1.5.01.02</v>
          </cell>
          <cell r="X572" t="str">
            <v/>
          </cell>
          <cell r="Y572">
            <v>569</v>
          </cell>
        </row>
        <row r="573">
          <cell r="A573">
            <v>570</v>
          </cell>
          <cell r="B573">
            <v>5</v>
          </cell>
          <cell r="C573" t="str">
            <v>1</v>
          </cell>
          <cell r="D573" t="str">
            <v>5</v>
          </cell>
          <cell r="E573" t="str">
            <v>01</v>
          </cell>
          <cell r="F573" t="str">
            <v>02</v>
          </cell>
          <cell r="G573" t="str">
            <v xml:space="preserve">Bantuan Kepada </v>
          </cell>
          <cell r="H573" t="str">
            <v/>
          </cell>
          <cell r="U573" t="str">
            <v xml:space="preserve">Bantuan Kepada    </v>
          </cell>
          <cell r="V573">
            <v>0</v>
          </cell>
          <cell r="W573" t="str">
            <v>5.1.5.01.02</v>
          </cell>
          <cell r="X573" t="str">
            <v/>
          </cell>
          <cell r="Y573">
            <v>570</v>
          </cell>
        </row>
        <row r="574">
          <cell r="A574">
            <v>571</v>
          </cell>
          <cell r="B574">
            <v>5</v>
          </cell>
          <cell r="C574" t="str">
            <v>1</v>
          </cell>
          <cell r="D574" t="str">
            <v>5</v>
          </cell>
          <cell r="E574" t="str">
            <v>01</v>
          </cell>
          <cell r="F574" t="str">
            <v>02</v>
          </cell>
          <cell r="G574" t="str">
            <v xml:space="preserve">Bantuan Kepada </v>
          </cell>
          <cell r="H574" t="str">
            <v/>
          </cell>
          <cell r="U574" t="str">
            <v xml:space="preserve">Bantuan Kepada    </v>
          </cell>
          <cell r="V574">
            <v>0</v>
          </cell>
          <cell r="W574" t="str">
            <v>5.1.5.01.02</v>
          </cell>
          <cell r="X574" t="str">
            <v/>
          </cell>
          <cell r="Y574">
            <v>571</v>
          </cell>
        </row>
        <row r="575">
          <cell r="A575">
            <v>572</v>
          </cell>
          <cell r="B575">
            <v>5</v>
          </cell>
          <cell r="C575" t="str">
            <v>1</v>
          </cell>
          <cell r="D575" t="str">
            <v>5</v>
          </cell>
          <cell r="E575" t="str">
            <v>01</v>
          </cell>
          <cell r="F575" t="str">
            <v>02</v>
          </cell>
          <cell r="G575" t="str">
            <v xml:space="preserve">Bantuan Kepada </v>
          </cell>
          <cell r="H575" t="str">
            <v/>
          </cell>
          <cell r="U575" t="str">
            <v xml:space="preserve">Bantuan Kepada    </v>
          </cell>
          <cell r="V575">
            <v>0</v>
          </cell>
          <cell r="W575" t="str">
            <v>5.1.5.01.02</v>
          </cell>
          <cell r="X575" t="str">
            <v/>
          </cell>
          <cell r="Y575">
            <v>572</v>
          </cell>
        </row>
        <row r="576">
          <cell r="A576">
            <v>573</v>
          </cell>
          <cell r="B576">
            <v>5</v>
          </cell>
          <cell r="C576" t="str">
            <v>1</v>
          </cell>
          <cell r="D576" t="str">
            <v>5</v>
          </cell>
          <cell r="E576" t="str">
            <v>01</v>
          </cell>
          <cell r="F576" t="str">
            <v>02</v>
          </cell>
          <cell r="G576" t="str">
            <v xml:space="preserve">Bantuan Kepada </v>
          </cell>
          <cell r="H576" t="str">
            <v/>
          </cell>
          <cell r="U576" t="str">
            <v xml:space="preserve">Bantuan Kepada    </v>
          </cell>
          <cell r="V576">
            <v>0</v>
          </cell>
          <cell r="W576" t="str">
            <v>5.1.5.01.02</v>
          </cell>
          <cell r="X576" t="str">
            <v/>
          </cell>
          <cell r="Y576">
            <v>573</v>
          </cell>
        </row>
        <row r="577">
          <cell r="A577">
            <v>574</v>
          </cell>
          <cell r="B577">
            <v>5</v>
          </cell>
          <cell r="C577" t="str">
            <v>1</v>
          </cell>
          <cell r="D577" t="str">
            <v>5</v>
          </cell>
          <cell r="E577" t="str">
            <v>01</v>
          </cell>
          <cell r="F577" t="str">
            <v>02</v>
          </cell>
          <cell r="G577" t="str">
            <v xml:space="preserve">Bantuan Kepada </v>
          </cell>
          <cell r="H577" t="str">
            <v/>
          </cell>
          <cell r="U577" t="str">
            <v xml:space="preserve">Bantuan Kepada    </v>
          </cell>
          <cell r="V577">
            <v>0</v>
          </cell>
          <cell r="W577" t="str">
            <v>5.1.5.01.02</v>
          </cell>
          <cell r="X577" t="str">
            <v/>
          </cell>
          <cell r="Y577">
            <v>574</v>
          </cell>
        </row>
        <row r="578">
          <cell r="A578">
            <v>575</v>
          </cell>
          <cell r="B578">
            <v>5</v>
          </cell>
          <cell r="C578" t="str">
            <v>1</v>
          </cell>
          <cell r="D578" t="str">
            <v>5</v>
          </cell>
          <cell r="E578" t="str">
            <v>01</v>
          </cell>
          <cell r="F578" t="str">
            <v>02</v>
          </cell>
          <cell r="G578" t="str">
            <v xml:space="preserve">Bantuan Kepada </v>
          </cell>
          <cell r="H578" t="str">
            <v/>
          </cell>
          <cell r="U578" t="str">
            <v xml:space="preserve">Bantuan Kepada    </v>
          </cell>
          <cell r="V578">
            <v>0</v>
          </cell>
          <cell r="W578" t="str">
            <v>5.1.5.01.02</v>
          </cell>
          <cell r="X578" t="str">
            <v/>
          </cell>
          <cell r="Y578">
            <v>575</v>
          </cell>
        </row>
        <row r="579">
          <cell r="A579">
            <v>576</v>
          </cell>
          <cell r="B579">
            <v>5</v>
          </cell>
          <cell r="C579" t="str">
            <v>1</v>
          </cell>
          <cell r="D579" t="str">
            <v>5</v>
          </cell>
          <cell r="E579" t="str">
            <v>01</v>
          </cell>
          <cell r="F579" t="str">
            <v>02</v>
          </cell>
          <cell r="G579" t="str">
            <v xml:space="preserve">Bantuan Kepada </v>
          </cell>
          <cell r="H579" t="str">
            <v/>
          </cell>
          <cell r="U579" t="str">
            <v xml:space="preserve">Bantuan Kepada    </v>
          </cell>
          <cell r="V579">
            <v>0</v>
          </cell>
          <cell r="W579" t="str">
            <v>5.1.5.01.02</v>
          </cell>
          <cell r="X579" t="str">
            <v/>
          </cell>
          <cell r="Y579">
            <v>576</v>
          </cell>
        </row>
        <row r="580">
          <cell r="A580">
            <v>577</v>
          </cell>
          <cell r="B580">
            <v>5</v>
          </cell>
          <cell r="C580" t="str">
            <v>1</v>
          </cell>
          <cell r="D580" t="str">
            <v>5</v>
          </cell>
          <cell r="E580" t="str">
            <v>01</v>
          </cell>
          <cell r="F580" t="str">
            <v>02</v>
          </cell>
          <cell r="G580" t="str">
            <v xml:space="preserve">Bantuan Kepada </v>
          </cell>
          <cell r="H580" t="str">
            <v/>
          </cell>
          <cell r="U580" t="str">
            <v xml:space="preserve">Bantuan Kepada    </v>
          </cell>
          <cell r="V580">
            <v>0</v>
          </cell>
          <cell r="W580" t="str">
            <v>5.1.5.01.02</v>
          </cell>
          <cell r="X580" t="str">
            <v/>
          </cell>
          <cell r="Y580">
            <v>577</v>
          </cell>
        </row>
        <row r="581">
          <cell r="A581">
            <v>578</v>
          </cell>
          <cell r="B581">
            <v>5</v>
          </cell>
          <cell r="C581" t="str">
            <v>1</v>
          </cell>
          <cell r="D581" t="str">
            <v>5</v>
          </cell>
          <cell r="E581" t="str">
            <v>01</v>
          </cell>
          <cell r="F581" t="str">
            <v>02</v>
          </cell>
          <cell r="G581" t="str">
            <v xml:space="preserve">Bantuan Kepada </v>
          </cell>
          <cell r="H581" t="str">
            <v/>
          </cell>
          <cell r="U581" t="str">
            <v xml:space="preserve">Bantuan Kepada    </v>
          </cell>
          <cell r="V581">
            <v>0</v>
          </cell>
          <cell r="W581" t="str">
            <v>5.1.5.01.02</v>
          </cell>
          <cell r="X581" t="str">
            <v/>
          </cell>
          <cell r="Y581">
            <v>578</v>
          </cell>
        </row>
        <row r="582">
          <cell r="A582">
            <v>579</v>
          </cell>
          <cell r="B582">
            <v>5</v>
          </cell>
          <cell r="C582" t="str">
            <v>1</v>
          </cell>
          <cell r="D582" t="str">
            <v>5</v>
          </cell>
          <cell r="E582" t="str">
            <v>01</v>
          </cell>
          <cell r="F582" t="str">
            <v>02</v>
          </cell>
          <cell r="G582" t="str">
            <v xml:space="preserve">Bantuan Kepada </v>
          </cell>
          <cell r="H582" t="str">
            <v/>
          </cell>
          <cell r="U582" t="str">
            <v xml:space="preserve">Bantuan Kepada    </v>
          </cell>
          <cell r="V582">
            <v>0</v>
          </cell>
          <cell r="W582" t="str">
            <v>5.1.5.01.02</v>
          </cell>
          <cell r="X582" t="str">
            <v/>
          </cell>
          <cell r="Y582">
            <v>579</v>
          </cell>
        </row>
        <row r="583">
          <cell r="A583">
            <v>580</v>
          </cell>
          <cell r="B583">
            <v>5</v>
          </cell>
          <cell r="C583" t="str">
            <v>1</v>
          </cell>
          <cell r="D583" t="str">
            <v>5</v>
          </cell>
          <cell r="E583" t="str">
            <v>01</v>
          </cell>
          <cell r="F583" t="str">
            <v>02</v>
          </cell>
          <cell r="G583" t="str">
            <v xml:space="preserve">Bantuan Kepada </v>
          </cell>
          <cell r="H583" t="str">
            <v/>
          </cell>
          <cell r="U583" t="str">
            <v xml:space="preserve">Bantuan Kepada    </v>
          </cell>
          <cell r="V583">
            <v>0</v>
          </cell>
          <cell r="W583" t="str">
            <v>5.1.5.01.02</v>
          </cell>
          <cell r="X583" t="str">
            <v/>
          </cell>
          <cell r="Y583">
            <v>580</v>
          </cell>
        </row>
        <row r="584">
          <cell r="A584">
            <v>581</v>
          </cell>
          <cell r="B584">
            <v>5</v>
          </cell>
          <cell r="C584" t="str">
            <v>1</v>
          </cell>
          <cell r="D584" t="str">
            <v>5</v>
          </cell>
          <cell r="E584" t="str">
            <v>01</v>
          </cell>
          <cell r="F584" t="str">
            <v>02</v>
          </cell>
          <cell r="G584" t="str">
            <v xml:space="preserve">Bantuan Kepada </v>
          </cell>
          <cell r="H584" t="str">
            <v/>
          </cell>
          <cell r="U584" t="str">
            <v xml:space="preserve">Bantuan Kepada    </v>
          </cell>
          <cell r="V584">
            <v>0</v>
          </cell>
          <cell r="W584" t="str">
            <v>5.1.5.01.02</v>
          </cell>
          <cell r="X584" t="str">
            <v/>
          </cell>
          <cell r="Y584">
            <v>581</v>
          </cell>
        </row>
        <row r="585">
          <cell r="A585">
            <v>582</v>
          </cell>
          <cell r="B585">
            <v>5</v>
          </cell>
          <cell r="C585" t="str">
            <v>1</v>
          </cell>
          <cell r="D585" t="str">
            <v>5</v>
          </cell>
          <cell r="E585" t="str">
            <v>01</v>
          </cell>
          <cell r="F585" t="str">
            <v>02</v>
          </cell>
          <cell r="G585" t="str">
            <v xml:space="preserve">Bantuan Kepada </v>
          </cell>
          <cell r="H585" t="str">
            <v/>
          </cell>
          <cell r="U585" t="str">
            <v xml:space="preserve">Bantuan Kepada    </v>
          </cell>
          <cell r="V585">
            <v>0</v>
          </cell>
          <cell r="W585" t="str">
            <v>5.1.5.01.02</v>
          </cell>
          <cell r="X585" t="str">
            <v/>
          </cell>
          <cell r="Y585">
            <v>582</v>
          </cell>
        </row>
        <row r="586">
          <cell r="A586">
            <v>583</v>
          </cell>
          <cell r="B586">
            <v>5</v>
          </cell>
          <cell r="C586" t="str">
            <v>1</v>
          </cell>
          <cell r="D586" t="str">
            <v>5</v>
          </cell>
          <cell r="E586" t="str">
            <v>01</v>
          </cell>
          <cell r="F586" t="str">
            <v>02</v>
          </cell>
          <cell r="G586" t="str">
            <v xml:space="preserve">Bantuan Kepada </v>
          </cell>
          <cell r="H586" t="str">
            <v/>
          </cell>
          <cell r="U586" t="str">
            <v xml:space="preserve">Bantuan Kepada    </v>
          </cell>
          <cell r="V586">
            <v>0</v>
          </cell>
          <cell r="W586" t="str">
            <v>5.1.5.01.02</v>
          </cell>
          <cell r="X586" t="str">
            <v/>
          </cell>
          <cell r="Y586">
            <v>583</v>
          </cell>
        </row>
        <row r="587">
          <cell r="A587">
            <v>584</v>
          </cell>
          <cell r="B587">
            <v>5</v>
          </cell>
          <cell r="C587" t="str">
            <v>1</v>
          </cell>
          <cell r="D587" t="str">
            <v>5</v>
          </cell>
          <cell r="E587" t="str">
            <v>01</v>
          </cell>
          <cell r="F587" t="str">
            <v>02</v>
          </cell>
          <cell r="G587" t="str">
            <v xml:space="preserve">Bantuan Kepada </v>
          </cell>
          <cell r="H587" t="str">
            <v/>
          </cell>
          <cell r="U587" t="str">
            <v xml:space="preserve">Bantuan Kepada    </v>
          </cell>
          <cell r="V587">
            <v>0</v>
          </cell>
          <cell r="W587" t="str">
            <v>5.1.5.01.02</v>
          </cell>
          <cell r="X587" t="str">
            <v/>
          </cell>
          <cell r="Y587">
            <v>584</v>
          </cell>
        </row>
        <row r="588">
          <cell r="A588">
            <v>585</v>
          </cell>
          <cell r="B588">
            <v>5</v>
          </cell>
          <cell r="C588" t="str">
            <v>1</v>
          </cell>
          <cell r="D588" t="str">
            <v>5</v>
          </cell>
          <cell r="E588" t="str">
            <v>01</v>
          </cell>
          <cell r="F588" t="str">
            <v>02</v>
          </cell>
          <cell r="G588" t="str">
            <v xml:space="preserve">Bantuan Kepada </v>
          </cell>
          <cell r="H588" t="str">
            <v/>
          </cell>
          <cell r="U588" t="str">
            <v xml:space="preserve">Bantuan Kepada    </v>
          </cell>
          <cell r="V588">
            <v>0</v>
          </cell>
          <cell r="W588" t="str">
            <v>5.1.5.01.02</v>
          </cell>
          <cell r="X588" t="str">
            <v/>
          </cell>
          <cell r="Y588">
            <v>585</v>
          </cell>
        </row>
        <row r="589">
          <cell r="A589">
            <v>586</v>
          </cell>
          <cell r="B589">
            <v>5</v>
          </cell>
          <cell r="C589" t="str">
            <v>1</v>
          </cell>
          <cell r="D589" t="str">
            <v>5</v>
          </cell>
          <cell r="E589" t="str">
            <v>01</v>
          </cell>
          <cell r="F589" t="str">
            <v>02</v>
          </cell>
          <cell r="G589" t="str">
            <v xml:space="preserve">Bantuan Kepada </v>
          </cell>
          <cell r="H589" t="str">
            <v/>
          </cell>
          <cell r="U589" t="str">
            <v xml:space="preserve">Bantuan Kepada    </v>
          </cell>
          <cell r="V589">
            <v>0</v>
          </cell>
          <cell r="W589" t="str">
            <v>5.1.5.01.02</v>
          </cell>
          <cell r="X589" t="str">
            <v/>
          </cell>
          <cell r="Y589">
            <v>586</v>
          </cell>
        </row>
        <row r="590">
          <cell r="A590">
            <v>587</v>
          </cell>
          <cell r="B590">
            <v>5</v>
          </cell>
          <cell r="C590" t="str">
            <v>1</v>
          </cell>
          <cell r="D590" t="str">
            <v>5</v>
          </cell>
          <cell r="E590" t="str">
            <v>01</v>
          </cell>
          <cell r="F590" t="str">
            <v>02</v>
          </cell>
          <cell r="G590" t="str">
            <v xml:space="preserve">Bantuan Kepada </v>
          </cell>
          <cell r="H590" t="str">
            <v/>
          </cell>
          <cell r="U590" t="str">
            <v xml:space="preserve">Bantuan Kepada    </v>
          </cell>
          <cell r="V590">
            <v>0</v>
          </cell>
          <cell r="W590" t="str">
            <v>5.1.5.01.02</v>
          </cell>
          <cell r="X590" t="str">
            <v/>
          </cell>
          <cell r="Y590">
            <v>587</v>
          </cell>
        </row>
        <row r="591">
          <cell r="A591">
            <v>588</v>
          </cell>
          <cell r="B591">
            <v>5</v>
          </cell>
          <cell r="C591" t="str">
            <v>1</v>
          </cell>
          <cell r="D591" t="str">
            <v>5</v>
          </cell>
          <cell r="E591" t="str">
            <v>01</v>
          </cell>
          <cell r="F591" t="str">
            <v>02</v>
          </cell>
          <cell r="G591" t="str">
            <v xml:space="preserve">Bantuan Kepada </v>
          </cell>
          <cell r="H591" t="str">
            <v/>
          </cell>
          <cell r="U591" t="str">
            <v xml:space="preserve">Bantuan Kepada    </v>
          </cell>
          <cell r="V591">
            <v>0</v>
          </cell>
          <cell r="W591" t="str">
            <v>5.1.5.01.02</v>
          </cell>
          <cell r="X591" t="str">
            <v/>
          </cell>
          <cell r="Y591">
            <v>588</v>
          </cell>
        </row>
        <row r="592">
          <cell r="A592">
            <v>589</v>
          </cell>
          <cell r="B592">
            <v>5</v>
          </cell>
          <cell r="C592" t="str">
            <v>1</v>
          </cell>
          <cell r="D592" t="str">
            <v>5</v>
          </cell>
          <cell r="E592" t="str">
            <v>01</v>
          </cell>
          <cell r="F592" t="str">
            <v>02</v>
          </cell>
          <cell r="G592" t="str">
            <v xml:space="preserve">Bantuan Kepada </v>
          </cell>
          <cell r="H592" t="str">
            <v/>
          </cell>
          <cell r="U592" t="str">
            <v xml:space="preserve">Bantuan Kepada    </v>
          </cell>
          <cell r="V592">
            <v>0</v>
          </cell>
          <cell r="W592" t="str">
            <v>5.1.5.01.02</v>
          </cell>
          <cell r="X592" t="str">
            <v/>
          </cell>
          <cell r="Y592">
            <v>589</v>
          </cell>
        </row>
        <row r="593">
          <cell r="A593">
            <v>590</v>
          </cell>
          <cell r="B593">
            <v>5</v>
          </cell>
          <cell r="C593" t="str">
            <v>1</v>
          </cell>
          <cell r="D593" t="str">
            <v>5</v>
          </cell>
          <cell r="E593" t="str">
            <v>01</v>
          </cell>
          <cell r="F593" t="str">
            <v>02</v>
          </cell>
          <cell r="G593" t="str">
            <v xml:space="preserve">Bantuan Kepada </v>
          </cell>
          <cell r="H593" t="str">
            <v/>
          </cell>
          <cell r="U593" t="str">
            <v xml:space="preserve">Bantuan Kepada    </v>
          </cell>
          <cell r="V593">
            <v>0</v>
          </cell>
          <cell r="W593" t="str">
            <v>5.1.5.01.02</v>
          </cell>
          <cell r="X593" t="str">
            <v/>
          </cell>
          <cell r="Y593">
            <v>590</v>
          </cell>
        </row>
        <row r="594">
          <cell r="A594">
            <v>591</v>
          </cell>
          <cell r="B594">
            <v>5</v>
          </cell>
          <cell r="C594" t="str">
            <v>1</v>
          </cell>
          <cell r="D594" t="str">
            <v>5</v>
          </cell>
          <cell r="E594" t="str">
            <v>01</v>
          </cell>
          <cell r="F594" t="str">
            <v>02</v>
          </cell>
          <cell r="G594" t="str">
            <v xml:space="preserve">Bantuan Kepada </v>
          </cell>
          <cell r="H594" t="str">
            <v/>
          </cell>
          <cell r="U594" t="str">
            <v xml:space="preserve">Bantuan Kepada    </v>
          </cell>
          <cell r="V594">
            <v>0</v>
          </cell>
          <cell r="W594" t="str">
            <v>5.1.5.01.02</v>
          </cell>
          <cell r="X594" t="str">
            <v/>
          </cell>
          <cell r="Y594">
            <v>591</v>
          </cell>
        </row>
        <row r="595">
          <cell r="A595">
            <v>592</v>
          </cell>
          <cell r="B595">
            <v>5</v>
          </cell>
          <cell r="C595" t="str">
            <v>1</v>
          </cell>
          <cell r="D595" t="str">
            <v>5</v>
          </cell>
          <cell r="E595" t="str">
            <v>01</v>
          </cell>
          <cell r="F595" t="str">
            <v>02</v>
          </cell>
          <cell r="G595" t="str">
            <v xml:space="preserve">Bantuan Kepada </v>
          </cell>
          <cell r="H595" t="str">
            <v/>
          </cell>
          <cell r="U595" t="str">
            <v xml:space="preserve">Bantuan Kepada    </v>
          </cell>
          <cell r="V595">
            <v>0</v>
          </cell>
          <cell r="W595" t="str">
            <v>5.1.5.01.02</v>
          </cell>
          <cell r="X595" t="str">
            <v/>
          </cell>
          <cell r="Y595">
            <v>592</v>
          </cell>
        </row>
        <row r="596">
          <cell r="A596">
            <v>593</v>
          </cell>
          <cell r="B596">
            <v>5</v>
          </cell>
          <cell r="C596" t="str">
            <v>1</v>
          </cell>
          <cell r="D596" t="str">
            <v>5</v>
          </cell>
          <cell r="E596" t="str">
            <v>01</v>
          </cell>
          <cell r="F596" t="str">
            <v>02</v>
          </cell>
          <cell r="G596" t="str">
            <v xml:space="preserve">Bantuan Kepada </v>
          </cell>
          <cell r="H596" t="str">
            <v/>
          </cell>
          <cell r="U596" t="str">
            <v xml:space="preserve">Bantuan Kepada    </v>
          </cell>
          <cell r="V596">
            <v>0</v>
          </cell>
          <cell r="W596" t="str">
            <v>5.1.5.01.02</v>
          </cell>
          <cell r="X596" t="str">
            <v/>
          </cell>
          <cell r="Y596">
            <v>593</v>
          </cell>
        </row>
        <row r="597">
          <cell r="A597">
            <v>594</v>
          </cell>
          <cell r="B597">
            <v>5</v>
          </cell>
          <cell r="C597" t="str">
            <v>1</v>
          </cell>
          <cell r="D597" t="str">
            <v>5</v>
          </cell>
          <cell r="E597" t="str">
            <v>01</v>
          </cell>
          <cell r="F597" t="str">
            <v>02</v>
          </cell>
          <cell r="G597" t="str">
            <v xml:space="preserve">Bantuan Kepada </v>
          </cell>
          <cell r="H597" t="str">
            <v/>
          </cell>
          <cell r="U597" t="str">
            <v xml:space="preserve">Bantuan Kepada    </v>
          </cell>
          <cell r="V597">
            <v>0</v>
          </cell>
          <cell r="W597" t="str">
            <v>5.1.5.01.02</v>
          </cell>
          <cell r="X597" t="str">
            <v/>
          </cell>
          <cell r="Y597">
            <v>594</v>
          </cell>
        </row>
        <row r="598">
          <cell r="A598">
            <v>595</v>
          </cell>
          <cell r="B598">
            <v>5</v>
          </cell>
          <cell r="C598" t="str">
            <v>1</v>
          </cell>
          <cell r="D598" t="str">
            <v>5</v>
          </cell>
          <cell r="E598" t="str">
            <v>01</v>
          </cell>
          <cell r="F598" t="str">
            <v>02</v>
          </cell>
          <cell r="G598" t="str">
            <v xml:space="preserve">Bantuan Kepada </v>
          </cell>
          <cell r="H598" t="str">
            <v/>
          </cell>
          <cell r="U598" t="str">
            <v xml:space="preserve">Bantuan Kepada    </v>
          </cell>
          <cell r="V598">
            <v>0</v>
          </cell>
          <cell r="W598" t="str">
            <v>5.1.5.01.02</v>
          </cell>
          <cell r="X598" t="str">
            <v/>
          </cell>
          <cell r="Y598">
            <v>595</v>
          </cell>
        </row>
        <row r="599">
          <cell r="A599">
            <v>596</v>
          </cell>
          <cell r="B599">
            <v>5</v>
          </cell>
          <cell r="C599" t="str">
            <v>1</v>
          </cell>
          <cell r="D599" t="str">
            <v>5</v>
          </cell>
          <cell r="E599" t="str">
            <v>01</v>
          </cell>
          <cell r="F599" t="str">
            <v>02</v>
          </cell>
          <cell r="G599" t="str">
            <v xml:space="preserve">Bantuan Kepada </v>
          </cell>
          <cell r="H599" t="str">
            <v/>
          </cell>
          <cell r="U599" t="str">
            <v xml:space="preserve">Bantuan Kepada    </v>
          </cell>
          <cell r="V599">
            <v>0</v>
          </cell>
          <cell r="W599" t="str">
            <v>5.1.5.01.02</v>
          </cell>
          <cell r="X599" t="str">
            <v/>
          </cell>
          <cell r="Y599">
            <v>596</v>
          </cell>
        </row>
        <row r="600">
          <cell r="A600">
            <v>597</v>
          </cell>
          <cell r="B600">
            <v>5</v>
          </cell>
          <cell r="C600" t="str">
            <v>1</v>
          </cell>
          <cell r="D600" t="str">
            <v>5</v>
          </cell>
          <cell r="E600" t="str">
            <v>01</v>
          </cell>
          <cell r="F600" t="str">
            <v>02</v>
          </cell>
          <cell r="G600" t="str">
            <v xml:space="preserve">Bantuan Kepada </v>
          </cell>
          <cell r="H600" t="str">
            <v/>
          </cell>
          <cell r="U600" t="str">
            <v xml:space="preserve">Bantuan Kepada    </v>
          </cell>
          <cell r="V600">
            <v>0</v>
          </cell>
          <cell r="W600" t="str">
            <v>5.1.5.01.02</v>
          </cell>
          <cell r="X600" t="str">
            <v/>
          </cell>
          <cell r="Y600">
            <v>597</v>
          </cell>
        </row>
        <row r="601">
          <cell r="A601">
            <v>598</v>
          </cell>
          <cell r="B601">
            <v>5</v>
          </cell>
          <cell r="C601" t="str">
            <v>1</v>
          </cell>
          <cell r="D601" t="str">
            <v>5</v>
          </cell>
          <cell r="E601" t="str">
            <v>01</v>
          </cell>
          <cell r="F601" t="str">
            <v>02</v>
          </cell>
          <cell r="G601" t="str">
            <v xml:space="preserve">Bantuan Kepada </v>
          </cell>
          <cell r="H601" t="str">
            <v/>
          </cell>
          <cell r="U601" t="str">
            <v xml:space="preserve">Bantuan Kepada    </v>
          </cell>
          <cell r="V601">
            <v>0</v>
          </cell>
          <cell r="W601" t="str">
            <v>5.1.5.01.02</v>
          </cell>
          <cell r="X601" t="str">
            <v/>
          </cell>
          <cell r="Y601">
            <v>598</v>
          </cell>
        </row>
        <row r="602">
          <cell r="A602">
            <v>599</v>
          </cell>
          <cell r="B602">
            <v>5</v>
          </cell>
          <cell r="C602" t="str">
            <v>1</v>
          </cell>
          <cell r="D602" t="str">
            <v>5</v>
          </cell>
          <cell r="E602" t="str">
            <v>01</v>
          </cell>
          <cell r="F602" t="str">
            <v>02</v>
          </cell>
          <cell r="G602" t="str">
            <v xml:space="preserve">Bantuan Kepada </v>
          </cell>
          <cell r="H602" t="str">
            <v/>
          </cell>
          <cell r="U602" t="str">
            <v xml:space="preserve">Bantuan Kepada    </v>
          </cell>
          <cell r="V602">
            <v>0</v>
          </cell>
          <cell r="W602" t="str">
            <v>5.1.5.01.02</v>
          </cell>
          <cell r="X602" t="str">
            <v/>
          </cell>
          <cell r="Y602">
            <v>599</v>
          </cell>
        </row>
        <row r="603">
          <cell r="A603">
            <v>600</v>
          </cell>
          <cell r="B603">
            <v>5</v>
          </cell>
          <cell r="C603" t="str">
            <v>1</v>
          </cell>
          <cell r="D603" t="str">
            <v>5</v>
          </cell>
          <cell r="E603" t="str">
            <v>01</v>
          </cell>
          <cell r="F603" t="str">
            <v>02</v>
          </cell>
          <cell r="G603" t="str">
            <v xml:space="preserve">Bantuan Kepada </v>
          </cell>
          <cell r="H603" t="str">
            <v/>
          </cell>
          <cell r="U603" t="str">
            <v xml:space="preserve">Bantuan Kepada    </v>
          </cell>
          <cell r="V603">
            <v>0</v>
          </cell>
          <cell r="W603" t="str">
            <v>5.1.5.01.02</v>
          </cell>
          <cell r="X603" t="str">
            <v/>
          </cell>
          <cell r="Y603">
            <v>600</v>
          </cell>
        </row>
        <row r="604">
          <cell r="A604">
            <v>601</v>
          </cell>
          <cell r="B604">
            <v>5</v>
          </cell>
          <cell r="C604" t="str">
            <v>1</v>
          </cell>
          <cell r="D604" t="str">
            <v>5</v>
          </cell>
          <cell r="E604" t="str">
            <v>01</v>
          </cell>
          <cell r="F604" t="str">
            <v>02</v>
          </cell>
          <cell r="G604" t="str">
            <v xml:space="preserve">Bantuan Kepada </v>
          </cell>
          <cell r="H604" t="str">
            <v/>
          </cell>
          <cell r="U604" t="str">
            <v xml:space="preserve">Bantuan Kepada    </v>
          </cell>
          <cell r="V604">
            <v>0</v>
          </cell>
          <cell r="W604" t="str">
            <v>5.1.5.01.02</v>
          </cell>
          <cell r="X604" t="str">
            <v/>
          </cell>
          <cell r="Y604">
            <v>601</v>
          </cell>
        </row>
        <row r="605">
          <cell r="A605">
            <v>602</v>
          </cell>
          <cell r="B605">
            <v>5</v>
          </cell>
          <cell r="C605" t="str">
            <v>1</v>
          </cell>
          <cell r="D605" t="str">
            <v>5</v>
          </cell>
          <cell r="E605" t="str">
            <v>01</v>
          </cell>
          <cell r="F605" t="str">
            <v>02</v>
          </cell>
          <cell r="G605" t="str">
            <v xml:space="preserve">Bantuan Kepada </v>
          </cell>
          <cell r="H605" t="str">
            <v/>
          </cell>
          <cell r="U605" t="str">
            <v xml:space="preserve">Bantuan Kepada    </v>
          </cell>
          <cell r="V605">
            <v>0</v>
          </cell>
          <cell r="W605" t="str">
            <v>5.1.5.01.02</v>
          </cell>
          <cell r="X605" t="str">
            <v/>
          </cell>
          <cell r="Y605">
            <v>602</v>
          </cell>
        </row>
        <row r="606">
          <cell r="A606">
            <v>603</v>
          </cell>
          <cell r="B606">
            <v>5</v>
          </cell>
          <cell r="C606" t="str">
            <v>1</v>
          </cell>
          <cell r="D606" t="str">
            <v>5</v>
          </cell>
          <cell r="E606" t="str">
            <v>01</v>
          </cell>
          <cell r="F606" t="str">
            <v>02</v>
          </cell>
          <cell r="G606" t="str">
            <v xml:space="preserve">Bantuan Kepada </v>
          </cell>
          <cell r="H606" t="str">
            <v/>
          </cell>
          <cell r="U606" t="str">
            <v xml:space="preserve">Bantuan Kepada    </v>
          </cell>
          <cell r="V606">
            <v>0</v>
          </cell>
          <cell r="W606" t="str">
            <v>5.1.5.01.02</v>
          </cell>
          <cell r="X606" t="str">
            <v/>
          </cell>
          <cell r="Y606">
            <v>603</v>
          </cell>
        </row>
        <row r="607">
          <cell r="A607">
            <v>604</v>
          </cell>
          <cell r="B607">
            <v>5</v>
          </cell>
          <cell r="C607" t="str">
            <v>1</v>
          </cell>
          <cell r="D607" t="str">
            <v>5</v>
          </cell>
          <cell r="E607" t="str">
            <v>01</v>
          </cell>
          <cell r="F607" t="str">
            <v>02</v>
          </cell>
          <cell r="G607" t="str">
            <v xml:space="preserve">Bantuan Kepada </v>
          </cell>
          <cell r="H607" t="str">
            <v/>
          </cell>
          <cell r="U607" t="str">
            <v xml:space="preserve">Bantuan Kepada    </v>
          </cell>
          <cell r="V607">
            <v>0</v>
          </cell>
          <cell r="W607" t="str">
            <v>5.1.5.01.02</v>
          </cell>
          <cell r="X607" t="str">
            <v/>
          </cell>
          <cell r="Y607">
            <v>604</v>
          </cell>
        </row>
        <row r="608">
          <cell r="A608">
            <v>605</v>
          </cell>
          <cell r="B608">
            <v>5</v>
          </cell>
          <cell r="C608" t="str">
            <v>1</v>
          </cell>
          <cell r="D608" t="str">
            <v>5</v>
          </cell>
          <cell r="E608" t="str">
            <v>01</v>
          </cell>
          <cell r="F608" t="str">
            <v>02</v>
          </cell>
          <cell r="G608" t="str">
            <v xml:space="preserve">Bantuan Kepada </v>
          </cell>
          <cell r="H608" t="str">
            <v/>
          </cell>
          <cell r="U608" t="str">
            <v xml:space="preserve">Bantuan Kepada    </v>
          </cell>
          <cell r="V608">
            <v>0</v>
          </cell>
          <cell r="W608" t="str">
            <v>5.1.5.01.02</v>
          </cell>
          <cell r="X608" t="str">
            <v/>
          </cell>
          <cell r="Y608">
            <v>605</v>
          </cell>
        </row>
        <row r="609">
          <cell r="A609">
            <v>606</v>
          </cell>
          <cell r="B609">
            <v>5</v>
          </cell>
          <cell r="C609" t="str">
            <v>1</v>
          </cell>
          <cell r="D609" t="str">
            <v>5</v>
          </cell>
          <cell r="E609" t="str">
            <v>01</v>
          </cell>
          <cell r="F609" t="str">
            <v>02</v>
          </cell>
          <cell r="G609" t="str">
            <v xml:space="preserve">Bantuan Kepada </v>
          </cell>
          <cell r="H609" t="str">
            <v/>
          </cell>
          <cell r="U609" t="str">
            <v xml:space="preserve">Bantuan Kepada    </v>
          </cell>
          <cell r="V609">
            <v>0</v>
          </cell>
          <cell r="W609" t="str">
            <v>5.1.5.01.02</v>
          </cell>
          <cell r="X609" t="str">
            <v/>
          </cell>
          <cell r="Y609">
            <v>606</v>
          </cell>
        </row>
        <row r="610">
          <cell r="A610">
            <v>607</v>
          </cell>
          <cell r="B610">
            <v>5</v>
          </cell>
          <cell r="C610" t="str">
            <v>1</v>
          </cell>
          <cell r="D610" t="str">
            <v>5</v>
          </cell>
          <cell r="E610" t="str">
            <v>01</v>
          </cell>
          <cell r="F610" t="str">
            <v>02</v>
          </cell>
          <cell r="G610" t="str">
            <v xml:space="preserve">Bantuan Kepada </v>
          </cell>
          <cell r="H610" t="str">
            <v/>
          </cell>
          <cell r="U610" t="str">
            <v xml:space="preserve">Bantuan Kepada    </v>
          </cell>
          <cell r="V610">
            <v>0</v>
          </cell>
          <cell r="W610" t="str">
            <v>5.1.5.01.02</v>
          </cell>
          <cell r="X610" t="str">
            <v/>
          </cell>
          <cell r="Y610">
            <v>607</v>
          </cell>
        </row>
        <row r="611">
          <cell r="A611">
            <v>608</v>
          </cell>
          <cell r="B611">
            <v>5</v>
          </cell>
          <cell r="C611" t="str">
            <v>1</v>
          </cell>
          <cell r="D611" t="str">
            <v>5</v>
          </cell>
          <cell r="E611" t="str">
            <v>01</v>
          </cell>
          <cell r="F611" t="str">
            <v>02</v>
          </cell>
          <cell r="G611" t="str">
            <v xml:space="preserve">Bantuan Kepada </v>
          </cell>
          <cell r="H611" t="str">
            <v/>
          </cell>
          <cell r="U611" t="str">
            <v xml:space="preserve">Bantuan Kepada    </v>
          </cell>
          <cell r="V611">
            <v>0</v>
          </cell>
          <cell r="W611" t="str">
            <v>5.1.5.01.02</v>
          </cell>
          <cell r="X611" t="str">
            <v/>
          </cell>
          <cell r="Y611">
            <v>608</v>
          </cell>
        </row>
        <row r="612">
          <cell r="A612">
            <v>609</v>
          </cell>
          <cell r="B612">
            <v>5</v>
          </cell>
          <cell r="C612" t="str">
            <v>1</v>
          </cell>
          <cell r="D612" t="str">
            <v>5</v>
          </cell>
          <cell r="E612" t="str">
            <v>01</v>
          </cell>
          <cell r="F612" t="str">
            <v>02</v>
          </cell>
          <cell r="G612" t="str">
            <v xml:space="preserve">Bantuan Kepada </v>
          </cell>
          <cell r="H612" t="str">
            <v/>
          </cell>
          <cell r="U612" t="str">
            <v xml:space="preserve">Bantuan Kepada    </v>
          </cell>
          <cell r="V612">
            <v>0</v>
          </cell>
          <cell r="W612" t="str">
            <v>5.1.5.01.02</v>
          </cell>
          <cell r="X612" t="str">
            <v/>
          </cell>
          <cell r="Y612">
            <v>609</v>
          </cell>
        </row>
        <row r="613">
          <cell r="A613">
            <v>610</v>
          </cell>
          <cell r="B613">
            <v>5</v>
          </cell>
          <cell r="C613" t="str">
            <v>1</v>
          </cell>
          <cell r="D613" t="str">
            <v>5</v>
          </cell>
          <cell r="E613" t="str">
            <v>01</v>
          </cell>
          <cell r="F613" t="str">
            <v>02</v>
          </cell>
          <cell r="G613" t="str">
            <v xml:space="preserve">Bantuan Kepada </v>
          </cell>
          <cell r="H613" t="str">
            <v/>
          </cell>
          <cell r="U613" t="str">
            <v xml:space="preserve">Bantuan Kepada    </v>
          </cell>
          <cell r="V613">
            <v>0</v>
          </cell>
          <cell r="W613" t="str">
            <v>5.1.5.01.02</v>
          </cell>
          <cell r="X613" t="str">
            <v/>
          </cell>
          <cell r="Y613">
            <v>610</v>
          </cell>
        </row>
        <row r="614">
          <cell r="A614">
            <v>611</v>
          </cell>
          <cell r="B614">
            <v>5</v>
          </cell>
          <cell r="C614" t="str">
            <v>1</v>
          </cell>
          <cell r="D614" t="str">
            <v>5</v>
          </cell>
          <cell r="E614" t="str">
            <v>01</v>
          </cell>
          <cell r="F614" t="str">
            <v>02</v>
          </cell>
          <cell r="G614" t="str">
            <v xml:space="preserve">Bantuan Kepada </v>
          </cell>
          <cell r="H614" t="str">
            <v/>
          </cell>
          <cell r="U614" t="str">
            <v xml:space="preserve">Bantuan Kepada    </v>
          </cell>
          <cell r="V614">
            <v>0</v>
          </cell>
          <cell r="W614" t="str">
            <v>5.1.5.01.02</v>
          </cell>
          <cell r="X614" t="str">
            <v/>
          </cell>
          <cell r="Y614">
            <v>611</v>
          </cell>
        </row>
        <row r="615">
          <cell r="A615">
            <v>612</v>
          </cell>
          <cell r="B615">
            <v>5</v>
          </cell>
          <cell r="C615" t="str">
            <v>1</v>
          </cell>
          <cell r="D615" t="str">
            <v>5</v>
          </cell>
          <cell r="E615" t="str">
            <v>01</v>
          </cell>
          <cell r="F615" t="str">
            <v>02</v>
          </cell>
          <cell r="G615" t="str">
            <v xml:space="preserve">Bantuan Kepada </v>
          </cell>
          <cell r="H615" t="str">
            <v/>
          </cell>
          <cell r="U615" t="str">
            <v xml:space="preserve">Bantuan Kepada    </v>
          </cell>
          <cell r="V615">
            <v>0</v>
          </cell>
          <cell r="W615" t="str">
            <v>5.1.5.01.02</v>
          </cell>
          <cell r="X615" t="str">
            <v/>
          </cell>
          <cell r="Y615">
            <v>612</v>
          </cell>
        </row>
        <row r="616">
          <cell r="A616">
            <v>613</v>
          </cell>
          <cell r="B616">
            <v>5</v>
          </cell>
          <cell r="C616" t="str">
            <v>1</v>
          </cell>
          <cell r="D616" t="str">
            <v>5</v>
          </cell>
          <cell r="E616" t="str">
            <v>01</v>
          </cell>
          <cell r="F616" t="str">
            <v>02</v>
          </cell>
          <cell r="G616" t="str">
            <v xml:space="preserve">Bantuan Kepada </v>
          </cell>
          <cell r="H616" t="str">
            <v/>
          </cell>
          <cell r="U616" t="str">
            <v xml:space="preserve">Bantuan Kepada    </v>
          </cell>
          <cell r="V616">
            <v>0</v>
          </cell>
          <cell r="W616" t="str">
            <v>5.1.5.01.02</v>
          </cell>
          <cell r="X616" t="str">
            <v/>
          </cell>
          <cell r="Y616">
            <v>613</v>
          </cell>
        </row>
        <row r="617">
          <cell r="A617">
            <v>614</v>
          </cell>
          <cell r="B617">
            <v>5</v>
          </cell>
          <cell r="C617" t="str">
            <v>1</v>
          </cell>
          <cell r="D617" t="str">
            <v>5</v>
          </cell>
          <cell r="E617" t="str">
            <v>01</v>
          </cell>
          <cell r="F617" t="str">
            <v>02</v>
          </cell>
          <cell r="G617" t="str">
            <v xml:space="preserve">Bantuan Kepada </v>
          </cell>
          <cell r="H617" t="str">
            <v/>
          </cell>
          <cell r="U617" t="str">
            <v xml:space="preserve">Bantuan Kepada    </v>
          </cell>
          <cell r="V617">
            <v>0</v>
          </cell>
          <cell r="W617" t="str">
            <v>5.1.5.01.02</v>
          </cell>
          <cell r="X617" t="str">
            <v/>
          </cell>
          <cell r="Y617">
            <v>614</v>
          </cell>
        </row>
        <row r="618">
          <cell r="A618">
            <v>615</v>
          </cell>
          <cell r="B618">
            <v>5</v>
          </cell>
          <cell r="C618" t="str">
            <v>1</v>
          </cell>
          <cell r="D618" t="str">
            <v>5</v>
          </cell>
          <cell r="E618" t="str">
            <v>01</v>
          </cell>
          <cell r="F618" t="str">
            <v>02</v>
          </cell>
          <cell r="G618" t="str">
            <v xml:space="preserve">Bantuan Kepada </v>
          </cell>
          <cell r="H618" t="str">
            <v/>
          </cell>
          <cell r="U618" t="str">
            <v xml:space="preserve">Bantuan Kepada    </v>
          </cell>
          <cell r="V618">
            <v>0</v>
          </cell>
          <cell r="W618" t="str">
            <v>5.1.5.01.02</v>
          </cell>
          <cell r="X618" t="str">
            <v/>
          </cell>
          <cell r="Y618">
            <v>615</v>
          </cell>
        </row>
        <row r="619">
          <cell r="A619">
            <v>616</v>
          </cell>
          <cell r="B619">
            <v>5</v>
          </cell>
          <cell r="C619" t="str">
            <v>1</v>
          </cell>
          <cell r="D619" t="str">
            <v>5</v>
          </cell>
          <cell r="E619" t="str">
            <v>01</v>
          </cell>
          <cell r="F619" t="str">
            <v>02</v>
          </cell>
          <cell r="G619" t="str">
            <v xml:space="preserve">Bantuan Kepada </v>
          </cell>
          <cell r="H619" t="str">
            <v/>
          </cell>
          <cell r="U619" t="str">
            <v xml:space="preserve">Bantuan Kepada    </v>
          </cell>
          <cell r="V619">
            <v>0</v>
          </cell>
          <cell r="W619" t="str">
            <v>5.1.5.01.02</v>
          </cell>
          <cell r="X619" t="str">
            <v/>
          </cell>
          <cell r="Y619">
            <v>616</v>
          </cell>
        </row>
        <row r="620">
          <cell r="A620">
            <v>617</v>
          </cell>
          <cell r="B620">
            <v>5</v>
          </cell>
          <cell r="C620" t="str">
            <v>1</v>
          </cell>
          <cell r="D620" t="str">
            <v>5</v>
          </cell>
          <cell r="E620" t="str">
            <v>01</v>
          </cell>
          <cell r="F620" t="str">
            <v>02</v>
          </cell>
          <cell r="G620" t="str">
            <v xml:space="preserve">Bantuan Kepada </v>
          </cell>
          <cell r="H620" t="str">
            <v/>
          </cell>
          <cell r="U620" t="str">
            <v xml:space="preserve">Bantuan Kepada    </v>
          </cell>
          <cell r="V620">
            <v>0</v>
          </cell>
          <cell r="W620" t="str">
            <v>5.1.5.01.02</v>
          </cell>
          <cell r="X620" t="str">
            <v/>
          </cell>
          <cell r="Y620">
            <v>617</v>
          </cell>
        </row>
        <row r="621">
          <cell r="A621">
            <v>618</v>
          </cell>
          <cell r="B621">
            <v>5</v>
          </cell>
          <cell r="C621" t="str">
            <v>1</v>
          </cell>
          <cell r="D621" t="str">
            <v>5</v>
          </cell>
          <cell r="E621" t="str">
            <v>01</v>
          </cell>
          <cell r="F621" t="str">
            <v>02</v>
          </cell>
          <cell r="G621" t="str">
            <v xml:space="preserve">Bantuan Kepada </v>
          </cell>
          <cell r="H621" t="str">
            <v/>
          </cell>
          <cell r="U621" t="str">
            <v xml:space="preserve">Bantuan Kepada    </v>
          </cell>
          <cell r="V621">
            <v>0</v>
          </cell>
          <cell r="W621" t="str">
            <v>5.1.5.01.02</v>
          </cell>
          <cell r="X621" t="str">
            <v/>
          </cell>
          <cell r="Y621">
            <v>618</v>
          </cell>
        </row>
        <row r="622">
          <cell r="A622">
            <v>619</v>
          </cell>
          <cell r="B622">
            <v>5</v>
          </cell>
          <cell r="C622" t="str">
            <v>1</v>
          </cell>
          <cell r="D622" t="str">
            <v>5</v>
          </cell>
          <cell r="E622" t="str">
            <v>01</v>
          </cell>
          <cell r="F622" t="str">
            <v>02</v>
          </cell>
          <cell r="G622" t="str">
            <v xml:space="preserve">Bantuan Kepada </v>
          </cell>
          <cell r="H622" t="str">
            <v/>
          </cell>
          <cell r="U622" t="str">
            <v xml:space="preserve">Bantuan Kepada    </v>
          </cell>
          <cell r="V622">
            <v>0</v>
          </cell>
          <cell r="W622" t="str">
            <v>5.1.5.01.02</v>
          </cell>
          <cell r="X622" t="str">
            <v/>
          </cell>
          <cell r="Y622">
            <v>619</v>
          </cell>
        </row>
        <row r="623">
          <cell r="A623">
            <v>620</v>
          </cell>
          <cell r="B623">
            <v>5</v>
          </cell>
          <cell r="C623" t="str">
            <v>1</v>
          </cell>
          <cell r="D623" t="str">
            <v>5</v>
          </cell>
          <cell r="E623" t="str">
            <v>01</v>
          </cell>
          <cell r="F623" t="str">
            <v>02</v>
          </cell>
          <cell r="G623" t="str">
            <v xml:space="preserve">Bantuan Kepada </v>
          </cell>
          <cell r="H623" t="str">
            <v/>
          </cell>
          <cell r="U623" t="str">
            <v xml:space="preserve">Bantuan Kepada    </v>
          </cell>
          <cell r="V623">
            <v>0</v>
          </cell>
          <cell r="W623" t="str">
            <v>5.1.5.01.02</v>
          </cell>
          <cell r="X623" t="str">
            <v/>
          </cell>
          <cell r="Y623">
            <v>620</v>
          </cell>
        </row>
        <row r="624">
          <cell r="A624">
            <v>621</v>
          </cell>
          <cell r="B624">
            <v>5</v>
          </cell>
          <cell r="C624" t="str">
            <v>1</v>
          </cell>
          <cell r="D624" t="str">
            <v>5</v>
          </cell>
          <cell r="E624" t="str">
            <v>01</v>
          </cell>
          <cell r="F624" t="str">
            <v>02</v>
          </cell>
          <cell r="G624" t="str">
            <v xml:space="preserve">Bantuan Kepada </v>
          </cell>
          <cell r="H624" t="str">
            <v/>
          </cell>
          <cell r="U624" t="str">
            <v xml:space="preserve">Bantuan Kepada    </v>
          </cell>
          <cell r="V624">
            <v>0</v>
          </cell>
          <cell r="W624" t="str">
            <v>5.1.5.01.02</v>
          </cell>
          <cell r="X624" t="str">
            <v/>
          </cell>
          <cell r="Y624">
            <v>621</v>
          </cell>
        </row>
        <row r="625">
          <cell r="A625">
            <v>622</v>
          </cell>
          <cell r="B625">
            <v>5</v>
          </cell>
          <cell r="C625" t="str">
            <v>1</v>
          </cell>
          <cell r="D625" t="str">
            <v>5</v>
          </cell>
          <cell r="E625" t="str">
            <v>01</v>
          </cell>
          <cell r="F625" t="str">
            <v>02</v>
          </cell>
          <cell r="G625" t="str">
            <v xml:space="preserve">Bantuan Kepada </v>
          </cell>
          <cell r="H625" t="str">
            <v/>
          </cell>
          <cell r="U625" t="str">
            <v xml:space="preserve">Bantuan Kepada    </v>
          </cell>
          <cell r="V625">
            <v>0</v>
          </cell>
          <cell r="W625" t="str">
            <v>5.1.5.01.02</v>
          </cell>
          <cell r="X625" t="str">
            <v/>
          </cell>
          <cell r="Y625">
            <v>622</v>
          </cell>
        </row>
        <row r="626">
          <cell r="A626">
            <v>623</v>
          </cell>
          <cell r="B626">
            <v>5</v>
          </cell>
          <cell r="C626" t="str">
            <v>1</v>
          </cell>
          <cell r="D626" t="str">
            <v>5</v>
          </cell>
          <cell r="E626" t="str">
            <v>01</v>
          </cell>
          <cell r="F626" t="str">
            <v>02</v>
          </cell>
          <cell r="G626" t="str">
            <v xml:space="preserve">Bantuan Kepada </v>
          </cell>
          <cell r="H626" t="str">
            <v/>
          </cell>
          <cell r="U626" t="str">
            <v xml:space="preserve">Bantuan Kepada    </v>
          </cell>
          <cell r="V626">
            <v>0</v>
          </cell>
          <cell r="W626" t="str">
            <v>5.1.5.01.02</v>
          </cell>
          <cell r="X626" t="str">
            <v/>
          </cell>
          <cell r="Y626">
            <v>623</v>
          </cell>
        </row>
        <row r="627">
          <cell r="A627">
            <v>624</v>
          </cell>
          <cell r="B627">
            <v>5</v>
          </cell>
          <cell r="C627" t="str">
            <v>1</v>
          </cell>
          <cell r="D627" t="str">
            <v>5</v>
          </cell>
          <cell r="E627" t="str">
            <v>01</v>
          </cell>
          <cell r="F627" t="str">
            <v>02</v>
          </cell>
          <cell r="G627" t="str">
            <v xml:space="preserve">Bantuan Kepada </v>
          </cell>
          <cell r="H627" t="str">
            <v/>
          </cell>
          <cell r="U627" t="str">
            <v xml:space="preserve">Bantuan Kepada    </v>
          </cell>
          <cell r="V627">
            <v>0</v>
          </cell>
          <cell r="W627" t="str">
            <v>5.1.5.01.02</v>
          </cell>
          <cell r="X627" t="str">
            <v/>
          </cell>
          <cell r="Y627">
            <v>624</v>
          </cell>
        </row>
        <row r="628">
          <cell r="A628">
            <v>625</v>
          </cell>
          <cell r="B628">
            <v>5</v>
          </cell>
          <cell r="C628" t="str">
            <v>1</v>
          </cell>
          <cell r="D628" t="str">
            <v>5</v>
          </cell>
          <cell r="E628" t="str">
            <v>01</v>
          </cell>
          <cell r="F628" t="str">
            <v>02</v>
          </cell>
          <cell r="G628" t="str">
            <v xml:space="preserve">Bantuan Kepada </v>
          </cell>
          <cell r="H628" t="str">
            <v/>
          </cell>
          <cell r="U628" t="str">
            <v xml:space="preserve">Bantuan Kepada    </v>
          </cell>
          <cell r="V628">
            <v>0</v>
          </cell>
          <cell r="W628" t="str">
            <v>5.1.5.01.02</v>
          </cell>
          <cell r="X628" t="str">
            <v/>
          </cell>
          <cell r="Y628">
            <v>625</v>
          </cell>
        </row>
        <row r="629">
          <cell r="A629">
            <v>626</v>
          </cell>
          <cell r="B629">
            <v>5</v>
          </cell>
          <cell r="C629" t="str">
            <v>1</v>
          </cell>
          <cell r="D629" t="str">
            <v>5</v>
          </cell>
          <cell r="E629" t="str">
            <v>01</v>
          </cell>
          <cell r="F629" t="str">
            <v>02</v>
          </cell>
          <cell r="G629" t="str">
            <v xml:space="preserve">Bantuan Kepada </v>
          </cell>
          <cell r="H629" t="str">
            <v/>
          </cell>
          <cell r="U629" t="str">
            <v xml:space="preserve">Bantuan Kepada    </v>
          </cell>
          <cell r="V629">
            <v>0</v>
          </cell>
          <cell r="W629" t="str">
            <v>5.1.5.01.02</v>
          </cell>
          <cell r="X629" t="str">
            <v/>
          </cell>
          <cell r="Y629">
            <v>626</v>
          </cell>
        </row>
        <row r="630">
          <cell r="A630">
            <v>627</v>
          </cell>
          <cell r="B630">
            <v>5</v>
          </cell>
          <cell r="C630" t="str">
            <v>1</v>
          </cell>
          <cell r="D630" t="str">
            <v>5</v>
          </cell>
          <cell r="E630" t="str">
            <v>01</v>
          </cell>
          <cell r="F630" t="str">
            <v>02</v>
          </cell>
          <cell r="G630" t="str">
            <v xml:space="preserve">Bantuan Kepada </v>
          </cell>
          <cell r="H630" t="str">
            <v/>
          </cell>
          <cell r="U630" t="str">
            <v xml:space="preserve">Bantuan Kepada    </v>
          </cell>
          <cell r="V630">
            <v>0</v>
          </cell>
          <cell r="W630" t="str">
            <v>5.1.5.01.02</v>
          </cell>
          <cell r="X630" t="str">
            <v/>
          </cell>
          <cell r="Y630">
            <v>627</v>
          </cell>
        </row>
        <row r="631">
          <cell r="A631">
            <v>628</v>
          </cell>
          <cell r="B631">
            <v>5</v>
          </cell>
          <cell r="C631" t="str">
            <v>1</v>
          </cell>
          <cell r="D631" t="str">
            <v>5</v>
          </cell>
          <cell r="E631" t="str">
            <v>01</v>
          </cell>
          <cell r="F631" t="str">
            <v>02</v>
          </cell>
          <cell r="G631" t="str">
            <v xml:space="preserve">Bantuan Kepada </v>
          </cell>
          <cell r="H631" t="str">
            <v/>
          </cell>
          <cell r="U631" t="str">
            <v xml:space="preserve">Bantuan Kepada    </v>
          </cell>
          <cell r="V631">
            <v>0</v>
          </cell>
          <cell r="W631" t="str">
            <v>5.1.5.01.02</v>
          </cell>
          <cell r="X631" t="str">
            <v/>
          </cell>
          <cell r="Y631">
            <v>628</v>
          </cell>
        </row>
        <row r="632">
          <cell r="A632">
            <v>629</v>
          </cell>
          <cell r="B632">
            <v>5</v>
          </cell>
          <cell r="C632" t="str">
            <v>1</v>
          </cell>
          <cell r="D632" t="str">
            <v>5</v>
          </cell>
          <cell r="E632" t="str">
            <v>01</v>
          </cell>
          <cell r="F632" t="str">
            <v>02</v>
          </cell>
          <cell r="G632" t="str">
            <v xml:space="preserve">Bantuan Kepada </v>
          </cell>
          <cell r="H632" t="str">
            <v/>
          </cell>
          <cell r="U632" t="str">
            <v xml:space="preserve">Bantuan Kepada    </v>
          </cell>
          <cell r="V632">
            <v>0</v>
          </cell>
          <cell r="W632" t="str">
            <v>5.1.5.01.02</v>
          </cell>
          <cell r="X632" t="str">
            <v/>
          </cell>
          <cell r="Y632">
            <v>629</v>
          </cell>
        </row>
        <row r="633">
          <cell r="A633">
            <v>630</v>
          </cell>
          <cell r="B633">
            <v>5</v>
          </cell>
          <cell r="C633" t="str">
            <v>1</v>
          </cell>
          <cell r="D633" t="str">
            <v>5</v>
          </cell>
          <cell r="E633" t="str">
            <v>01</v>
          </cell>
          <cell r="F633" t="str">
            <v>02</v>
          </cell>
          <cell r="G633" t="str">
            <v xml:space="preserve">Bantuan Kepada </v>
          </cell>
          <cell r="H633" t="str">
            <v/>
          </cell>
          <cell r="U633" t="str">
            <v xml:space="preserve">Bantuan Kepada    </v>
          </cell>
          <cell r="V633">
            <v>0</v>
          </cell>
          <cell r="W633" t="str">
            <v>5.1.5.01.02</v>
          </cell>
          <cell r="X633" t="str">
            <v/>
          </cell>
          <cell r="Y633">
            <v>630</v>
          </cell>
        </row>
        <row r="634">
          <cell r="A634">
            <v>631</v>
          </cell>
          <cell r="B634">
            <v>5</v>
          </cell>
          <cell r="C634" t="str">
            <v>1</v>
          </cell>
          <cell r="D634" t="str">
            <v>5</v>
          </cell>
          <cell r="E634" t="str">
            <v>01</v>
          </cell>
          <cell r="F634" t="str">
            <v>02</v>
          </cell>
          <cell r="G634" t="str">
            <v xml:space="preserve">Bantuan Kepada </v>
          </cell>
          <cell r="H634" t="str">
            <v/>
          </cell>
          <cell r="U634" t="str">
            <v xml:space="preserve">Bantuan Kepada    </v>
          </cell>
          <cell r="V634">
            <v>0</v>
          </cell>
          <cell r="W634" t="str">
            <v>5.1.5.01.02</v>
          </cell>
          <cell r="X634" t="str">
            <v/>
          </cell>
          <cell r="Y634">
            <v>631</v>
          </cell>
        </row>
        <row r="635">
          <cell r="A635">
            <v>632</v>
          </cell>
          <cell r="B635">
            <v>5</v>
          </cell>
          <cell r="C635" t="str">
            <v>1</v>
          </cell>
          <cell r="D635" t="str">
            <v>5</v>
          </cell>
          <cell r="E635" t="str">
            <v>01</v>
          </cell>
          <cell r="F635" t="str">
            <v>02</v>
          </cell>
          <cell r="G635" t="str">
            <v xml:space="preserve">Bantuan Kepada </v>
          </cell>
          <cell r="H635" t="str">
            <v/>
          </cell>
          <cell r="U635" t="str">
            <v xml:space="preserve">Bantuan Kepada    </v>
          </cell>
          <cell r="V635">
            <v>0</v>
          </cell>
          <cell r="W635" t="str">
            <v>5.1.5.01.02</v>
          </cell>
          <cell r="X635" t="str">
            <v/>
          </cell>
          <cell r="Y635">
            <v>632</v>
          </cell>
        </row>
        <row r="636">
          <cell r="A636">
            <v>633</v>
          </cell>
          <cell r="B636">
            <v>5</v>
          </cell>
          <cell r="C636" t="str">
            <v>1</v>
          </cell>
          <cell r="D636" t="str">
            <v>5</v>
          </cell>
          <cell r="E636" t="str">
            <v>01</v>
          </cell>
          <cell r="F636" t="str">
            <v>02</v>
          </cell>
          <cell r="G636" t="str">
            <v xml:space="preserve">Bantuan Kepada </v>
          </cell>
          <cell r="H636" t="str">
            <v/>
          </cell>
          <cell r="U636" t="str">
            <v xml:space="preserve">Bantuan Kepada    </v>
          </cell>
          <cell r="V636">
            <v>0</v>
          </cell>
          <cell r="W636" t="str">
            <v>5.1.5.01.02</v>
          </cell>
          <cell r="X636" t="str">
            <v/>
          </cell>
          <cell r="Y636">
            <v>633</v>
          </cell>
        </row>
        <row r="637">
          <cell r="A637">
            <v>634</v>
          </cell>
          <cell r="B637">
            <v>5</v>
          </cell>
          <cell r="C637" t="str">
            <v>1</v>
          </cell>
          <cell r="D637" t="str">
            <v>5</v>
          </cell>
          <cell r="E637" t="str">
            <v>01</v>
          </cell>
          <cell r="F637" t="str">
            <v>02</v>
          </cell>
          <cell r="G637" t="str">
            <v xml:space="preserve">Bantuan Kepada </v>
          </cell>
          <cell r="H637" t="str">
            <v/>
          </cell>
          <cell r="U637" t="str">
            <v xml:space="preserve">Bantuan Kepada    </v>
          </cell>
          <cell r="V637">
            <v>0</v>
          </cell>
          <cell r="W637" t="str">
            <v>5.1.5.01.02</v>
          </cell>
          <cell r="X637" t="str">
            <v/>
          </cell>
          <cell r="Y637">
            <v>634</v>
          </cell>
        </row>
        <row r="638">
          <cell r="A638">
            <v>635</v>
          </cell>
          <cell r="B638">
            <v>5</v>
          </cell>
          <cell r="C638" t="str">
            <v>1</v>
          </cell>
          <cell r="D638" t="str">
            <v>5</v>
          </cell>
          <cell r="E638" t="str">
            <v>01</v>
          </cell>
          <cell r="F638" t="str">
            <v>02</v>
          </cell>
          <cell r="G638" t="str">
            <v xml:space="preserve">Bantuan Kepada </v>
          </cell>
          <cell r="H638" t="str">
            <v/>
          </cell>
          <cell r="U638" t="str">
            <v xml:space="preserve">Bantuan Kepada    </v>
          </cell>
          <cell r="V638">
            <v>0</v>
          </cell>
          <cell r="W638" t="str">
            <v>5.1.5.01.02</v>
          </cell>
          <cell r="X638" t="str">
            <v/>
          </cell>
          <cell r="Y638">
            <v>635</v>
          </cell>
        </row>
        <row r="639">
          <cell r="A639">
            <v>636</v>
          </cell>
          <cell r="B639">
            <v>5</v>
          </cell>
          <cell r="C639" t="str">
            <v>1</v>
          </cell>
          <cell r="D639" t="str">
            <v>5</v>
          </cell>
          <cell r="E639" t="str">
            <v>01</v>
          </cell>
          <cell r="F639" t="str">
            <v>02</v>
          </cell>
          <cell r="G639" t="str">
            <v xml:space="preserve">Bantuan Kepada </v>
          </cell>
          <cell r="H639" t="str">
            <v/>
          </cell>
          <cell r="U639" t="str">
            <v xml:space="preserve">Bantuan Kepada    </v>
          </cell>
          <cell r="V639">
            <v>0</v>
          </cell>
          <cell r="W639" t="str">
            <v>5.1.5.01.02</v>
          </cell>
          <cell r="X639" t="str">
            <v/>
          </cell>
          <cell r="Y639">
            <v>636</v>
          </cell>
        </row>
        <row r="640">
          <cell r="A640">
            <v>637</v>
          </cell>
          <cell r="B640">
            <v>5</v>
          </cell>
          <cell r="C640" t="str">
            <v>1</v>
          </cell>
          <cell r="D640" t="str">
            <v>5</v>
          </cell>
          <cell r="E640" t="str">
            <v>01</v>
          </cell>
          <cell r="F640" t="str">
            <v>02</v>
          </cell>
          <cell r="G640" t="str">
            <v xml:space="preserve">Bantuan Kepada </v>
          </cell>
          <cell r="H640" t="str">
            <v/>
          </cell>
          <cell r="U640" t="str">
            <v xml:space="preserve">Bantuan Kepada    </v>
          </cell>
          <cell r="V640">
            <v>0</v>
          </cell>
          <cell r="W640" t="str">
            <v>5.1.5.01.02</v>
          </cell>
          <cell r="X640" t="str">
            <v/>
          </cell>
          <cell r="Y640">
            <v>637</v>
          </cell>
        </row>
        <row r="641">
          <cell r="A641">
            <v>638</v>
          </cell>
          <cell r="B641">
            <v>5</v>
          </cell>
          <cell r="C641" t="str">
            <v>1</v>
          </cell>
          <cell r="D641" t="str">
            <v>5</v>
          </cell>
          <cell r="E641" t="str">
            <v>01</v>
          </cell>
          <cell r="F641" t="str">
            <v>02</v>
          </cell>
          <cell r="G641" t="str">
            <v xml:space="preserve">Bantuan Kepada </v>
          </cell>
          <cell r="H641" t="str">
            <v/>
          </cell>
          <cell r="U641" t="str">
            <v xml:space="preserve">Bantuan Kepada    </v>
          </cell>
          <cell r="V641">
            <v>0</v>
          </cell>
          <cell r="W641" t="str">
            <v>5.1.5.01.02</v>
          </cell>
          <cell r="X641" t="str">
            <v/>
          </cell>
          <cell r="Y641">
            <v>638</v>
          </cell>
        </row>
        <row r="642">
          <cell r="A642">
            <v>639</v>
          </cell>
          <cell r="B642">
            <v>5</v>
          </cell>
          <cell r="C642" t="str">
            <v>1</v>
          </cell>
          <cell r="D642" t="str">
            <v>5</v>
          </cell>
          <cell r="E642" t="str">
            <v>01</v>
          </cell>
          <cell r="F642" t="str">
            <v>02</v>
          </cell>
          <cell r="G642" t="str">
            <v xml:space="preserve">Bantuan Kepada </v>
          </cell>
          <cell r="H642" t="str">
            <v/>
          </cell>
          <cell r="U642" t="str">
            <v xml:space="preserve">Bantuan Kepada    </v>
          </cell>
          <cell r="V642">
            <v>0</v>
          </cell>
          <cell r="W642" t="str">
            <v>5.1.5.01.02</v>
          </cell>
          <cell r="X642" t="str">
            <v/>
          </cell>
          <cell r="Y642">
            <v>639</v>
          </cell>
        </row>
        <row r="643">
          <cell r="A643">
            <v>640</v>
          </cell>
          <cell r="B643">
            <v>5</v>
          </cell>
          <cell r="C643" t="str">
            <v>1</v>
          </cell>
          <cell r="D643" t="str">
            <v>5</v>
          </cell>
          <cell r="E643" t="str">
            <v>01</v>
          </cell>
          <cell r="F643" t="str">
            <v>02</v>
          </cell>
          <cell r="G643" t="str">
            <v xml:space="preserve">Bantuan Kepada </v>
          </cell>
          <cell r="H643" t="str">
            <v/>
          </cell>
          <cell r="U643" t="str">
            <v xml:space="preserve">Bantuan Kepada    </v>
          </cell>
          <cell r="V643">
            <v>0</v>
          </cell>
          <cell r="W643" t="str">
            <v>5.1.5.01.02</v>
          </cell>
          <cell r="X643" t="str">
            <v/>
          </cell>
          <cell r="Y643">
            <v>640</v>
          </cell>
        </row>
        <row r="644">
          <cell r="A644">
            <v>641</v>
          </cell>
          <cell r="B644">
            <v>5</v>
          </cell>
          <cell r="C644" t="str">
            <v>1</v>
          </cell>
          <cell r="D644" t="str">
            <v>5</v>
          </cell>
          <cell r="E644" t="str">
            <v>01</v>
          </cell>
          <cell r="F644" t="str">
            <v>02</v>
          </cell>
          <cell r="G644" t="str">
            <v xml:space="preserve">Bantuan Kepada </v>
          </cell>
          <cell r="H644" t="str">
            <v/>
          </cell>
          <cell r="U644" t="str">
            <v xml:space="preserve">Bantuan Kepada    </v>
          </cell>
          <cell r="V644">
            <v>0</v>
          </cell>
          <cell r="W644" t="str">
            <v>5.1.5.01.02</v>
          </cell>
          <cell r="X644" t="str">
            <v/>
          </cell>
          <cell r="Y644">
            <v>641</v>
          </cell>
        </row>
        <row r="645">
          <cell r="A645">
            <v>642</v>
          </cell>
          <cell r="B645">
            <v>5</v>
          </cell>
          <cell r="C645" t="str">
            <v>1</v>
          </cell>
          <cell r="D645" t="str">
            <v>5</v>
          </cell>
          <cell r="E645" t="str">
            <v>01</v>
          </cell>
          <cell r="F645" t="str">
            <v>02</v>
          </cell>
          <cell r="G645" t="str">
            <v xml:space="preserve">Bantuan Kepada </v>
          </cell>
          <cell r="H645" t="str">
            <v/>
          </cell>
          <cell r="U645" t="str">
            <v xml:space="preserve">Bantuan Kepada    </v>
          </cell>
          <cell r="V645">
            <v>0</v>
          </cell>
          <cell r="W645" t="str">
            <v>5.1.5.01.02</v>
          </cell>
          <cell r="X645" t="str">
            <v/>
          </cell>
          <cell r="Y645">
            <v>642</v>
          </cell>
        </row>
        <row r="646">
          <cell r="A646">
            <v>643</v>
          </cell>
          <cell r="B646">
            <v>5</v>
          </cell>
          <cell r="C646" t="str">
            <v>1</v>
          </cell>
          <cell r="D646" t="str">
            <v>5</v>
          </cell>
          <cell r="E646" t="str">
            <v>01</v>
          </cell>
          <cell r="F646" t="str">
            <v>02</v>
          </cell>
          <cell r="G646" t="str">
            <v xml:space="preserve">Bantuan Kepada </v>
          </cell>
          <cell r="H646" t="str">
            <v/>
          </cell>
          <cell r="U646" t="str">
            <v xml:space="preserve">Bantuan Kepada    </v>
          </cell>
          <cell r="V646">
            <v>0</v>
          </cell>
          <cell r="W646" t="str">
            <v>5.1.5.01.02</v>
          </cell>
          <cell r="X646" t="str">
            <v/>
          </cell>
          <cell r="Y646">
            <v>643</v>
          </cell>
        </row>
        <row r="647">
          <cell r="A647">
            <v>644</v>
          </cell>
          <cell r="B647">
            <v>5</v>
          </cell>
          <cell r="C647" t="str">
            <v>1</v>
          </cell>
          <cell r="D647" t="str">
            <v>5</v>
          </cell>
          <cell r="E647" t="str">
            <v>01</v>
          </cell>
          <cell r="F647" t="str">
            <v>02</v>
          </cell>
          <cell r="G647" t="str">
            <v xml:space="preserve">Bantuan Kepada </v>
          </cell>
          <cell r="H647" t="str">
            <v/>
          </cell>
          <cell r="U647" t="str">
            <v xml:space="preserve">Bantuan Kepada    </v>
          </cell>
          <cell r="V647">
            <v>0</v>
          </cell>
          <cell r="W647" t="str">
            <v>5.1.5.01.02</v>
          </cell>
          <cell r="X647" t="str">
            <v/>
          </cell>
          <cell r="Y647">
            <v>644</v>
          </cell>
        </row>
        <row r="648">
          <cell r="A648">
            <v>645</v>
          </cell>
          <cell r="B648">
            <v>5</v>
          </cell>
          <cell r="C648" t="str">
            <v>1</v>
          </cell>
          <cell r="D648" t="str">
            <v>5</v>
          </cell>
          <cell r="E648" t="str">
            <v>01</v>
          </cell>
          <cell r="F648" t="str">
            <v>02</v>
          </cell>
          <cell r="G648" t="str">
            <v xml:space="preserve">Bantuan Kepada </v>
          </cell>
          <cell r="H648" t="str">
            <v/>
          </cell>
          <cell r="U648" t="str">
            <v xml:space="preserve">Bantuan Kepada    </v>
          </cell>
          <cell r="V648">
            <v>0</v>
          </cell>
          <cell r="W648" t="str">
            <v>5.1.5.01.02</v>
          </cell>
          <cell r="X648" t="str">
            <v/>
          </cell>
          <cell r="Y648">
            <v>645</v>
          </cell>
        </row>
        <row r="649">
          <cell r="A649">
            <v>646</v>
          </cell>
          <cell r="B649">
            <v>5</v>
          </cell>
          <cell r="C649" t="str">
            <v>1</v>
          </cell>
          <cell r="D649" t="str">
            <v>5</v>
          </cell>
          <cell r="E649" t="str">
            <v>01</v>
          </cell>
          <cell r="F649" t="str">
            <v>02</v>
          </cell>
          <cell r="G649" t="str">
            <v xml:space="preserve">Bantuan Kepada </v>
          </cell>
          <cell r="H649" t="str">
            <v/>
          </cell>
          <cell r="U649" t="str">
            <v xml:space="preserve">Bantuan Kepada    </v>
          </cell>
          <cell r="V649">
            <v>0</v>
          </cell>
          <cell r="W649" t="str">
            <v>5.1.5.01.02</v>
          </cell>
          <cell r="X649" t="str">
            <v/>
          </cell>
          <cell r="Y649">
            <v>646</v>
          </cell>
        </row>
        <row r="650">
          <cell r="A650">
            <v>647</v>
          </cell>
          <cell r="B650">
            <v>5</v>
          </cell>
          <cell r="C650" t="str">
            <v>1</v>
          </cell>
          <cell r="D650" t="str">
            <v>5</v>
          </cell>
          <cell r="E650" t="str">
            <v>01</v>
          </cell>
          <cell r="F650" t="str">
            <v>02</v>
          </cell>
          <cell r="G650" t="str">
            <v xml:space="preserve">Bantuan Kepada </v>
          </cell>
          <cell r="H650" t="str">
            <v/>
          </cell>
          <cell r="U650" t="str">
            <v xml:space="preserve">Bantuan Kepada    </v>
          </cell>
          <cell r="V650">
            <v>0</v>
          </cell>
          <cell r="W650" t="str">
            <v>5.1.5.01.02</v>
          </cell>
          <cell r="X650" t="str">
            <v/>
          </cell>
          <cell r="Y650">
            <v>647</v>
          </cell>
        </row>
        <row r="651">
          <cell r="A651">
            <v>648</v>
          </cell>
          <cell r="B651">
            <v>5</v>
          </cell>
          <cell r="C651" t="str">
            <v>1</v>
          </cell>
          <cell r="D651" t="str">
            <v>5</v>
          </cell>
          <cell r="E651" t="str">
            <v>01</v>
          </cell>
          <cell r="F651" t="str">
            <v>02</v>
          </cell>
          <cell r="G651" t="str">
            <v xml:space="preserve">Bantuan Kepada </v>
          </cell>
          <cell r="H651" t="str">
            <v/>
          </cell>
          <cell r="U651" t="str">
            <v xml:space="preserve">Bantuan Kepada    </v>
          </cell>
          <cell r="V651">
            <v>0</v>
          </cell>
          <cell r="W651" t="str">
            <v>5.1.5.01.02</v>
          </cell>
          <cell r="X651" t="str">
            <v/>
          </cell>
          <cell r="Y651">
            <v>648</v>
          </cell>
        </row>
        <row r="652">
          <cell r="A652">
            <v>649</v>
          </cell>
          <cell r="B652">
            <v>5</v>
          </cell>
          <cell r="C652" t="str">
            <v>1</v>
          </cell>
          <cell r="D652" t="str">
            <v>5</v>
          </cell>
          <cell r="E652" t="str">
            <v>01</v>
          </cell>
          <cell r="F652" t="str">
            <v>02</v>
          </cell>
          <cell r="G652" t="str">
            <v xml:space="preserve">Bantuan Kepada </v>
          </cell>
          <cell r="H652" t="str">
            <v/>
          </cell>
          <cell r="U652" t="str">
            <v xml:space="preserve">Bantuan Kepada    </v>
          </cell>
          <cell r="V652">
            <v>0</v>
          </cell>
          <cell r="W652" t="str">
            <v>5.1.5.01.02</v>
          </cell>
          <cell r="X652" t="str">
            <v/>
          </cell>
          <cell r="Y652">
            <v>649</v>
          </cell>
        </row>
        <row r="653">
          <cell r="A653">
            <v>650</v>
          </cell>
          <cell r="B653">
            <v>5</v>
          </cell>
          <cell r="C653" t="str">
            <v>1</v>
          </cell>
          <cell r="D653" t="str">
            <v>5</v>
          </cell>
          <cell r="E653" t="str">
            <v>01</v>
          </cell>
          <cell r="F653" t="str">
            <v>02</v>
          </cell>
          <cell r="G653" t="str">
            <v xml:space="preserve">Bantuan Kepada </v>
          </cell>
          <cell r="H653" t="str">
            <v/>
          </cell>
          <cell r="U653" t="str">
            <v xml:space="preserve">Bantuan Kepada    </v>
          </cell>
          <cell r="V653">
            <v>0</v>
          </cell>
          <cell r="W653" t="str">
            <v>5.1.5.01.02</v>
          </cell>
          <cell r="X653" t="str">
            <v/>
          </cell>
          <cell r="Y653">
            <v>650</v>
          </cell>
        </row>
        <row r="654">
          <cell r="A654">
            <v>651</v>
          </cell>
          <cell r="B654">
            <v>5</v>
          </cell>
          <cell r="C654" t="str">
            <v>1</v>
          </cell>
          <cell r="D654" t="str">
            <v>5</v>
          </cell>
          <cell r="E654" t="str">
            <v>01</v>
          </cell>
          <cell r="F654" t="str">
            <v>02</v>
          </cell>
          <cell r="G654" t="str">
            <v xml:space="preserve">Bantuan Kepada </v>
          </cell>
          <cell r="H654" t="str">
            <v/>
          </cell>
          <cell r="U654" t="str">
            <v xml:space="preserve">Bantuan Kepada    </v>
          </cell>
          <cell r="V654">
            <v>0</v>
          </cell>
          <cell r="W654" t="str">
            <v>5.1.5.01.02</v>
          </cell>
          <cell r="X654" t="str">
            <v/>
          </cell>
          <cell r="Y654">
            <v>651</v>
          </cell>
        </row>
        <row r="655">
          <cell r="A655">
            <v>652</v>
          </cell>
          <cell r="B655">
            <v>5</v>
          </cell>
          <cell r="C655" t="str">
            <v>1</v>
          </cell>
          <cell r="D655" t="str">
            <v>5</v>
          </cell>
          <cell r="E655" t="str">
            <v>01</v>
          </cell>
          <cell r="F655" t="str">
            <v>02</v>
          </cell>
          <cell r="G655" t="str">
            <v xml:space="preserve">Bantuan Kepada </v>
          </cell>
          <cell r="H655" t="str">
            <v/>
          </cell>
          <cell r="U655" t="str">
            <v xml:space="preserve">Bantuan Kepada    </v>
          </cell>
          <cell r="V655">
            <v>0</v>
          </cell>
          <cell r="W655" t="str">
            <v>5.1.5.01.02</v>
          </cell>
          <cell r="X655" t="str">
            <v/>
          </cell>
          <cell r="Y655">
            <v>652</v>
          </cell>
        </row>
        <row r="656">
          <cell r="A656">
            <v>653</v>
          </cell>
          <cell r="B656">
            <v>5</v>
          </cell>
          <cell r="C656" t="str">
            <v>1</v>
          </cell>
          <cell r="D656" t="str">
            <v>5</v>
          </cell>
          <cell r="E656" t="str">
            <v>01</v>
          </cell>
          <cell r="F656" t="str">
            <v>02</v>
          </cell>
          <cell r="G656" t="str">
            <v xml:space="preserve">Bantuan Kepada </v>
          </cell>
          <cell r="H656" t="str">
            <v/>
          </cell>
          <cell r="U656" t="str">
            <v xml:space="preserve">Bantuan Kepada    </v>
          </cell>
          <cell r="V656">
            <v>0</v>
          </cell>
          <cell r="W656" t="str">
            <v>5.1.5.01.02</v>
          </cell>
          <cell r="X656" t="str">
            <v/>
          </cell>
          <cell r="Y656">
            <v>653</v>
          </cell>
        </row>
        <row r="657">
          <cell r="A657">
            <v>654</v>
          </cell>
          <cell r="B657">
            <v>5</v>
          </cell>
          <cell r="C657" t="str">
            <v>1</v>
          </cell>
          <cell r="D657" t="str">
            <v>5</v>
          </cell>
          <cell r="E657" t="str">
            <v>01</v>
          </cell>
          <cell r="F657" t="str">
            <v>02</v>
          </cell>
          <cell r="G657" t="str">
            <v xml:space="preserve">Bantuan Kepada </v>
          </cell>
          <cell r="H657" t="str">
            <v/>
          </cell>
          <cell r="U657" t="str">
            <v xml:space="preserve">Bantuan Kepada    </v>
          </cell>
          <cell r="V657">
            <v>0</v>
          </cell>
          <cell r="W657" t="str">
            <v>5.1.5.01.02</v>
          </cell>
          <cell r="X657" t="str">
            <v/>
          </cell>
          <cell r="Y657">
            <v>654</v>
          </cell>
        </row>
        <row r="658">
          <cell r="A658">
            <v>655</v>
          </cell>
          <cell r="B658">
            <v>5</v>
          </cell>
          <cell r="C658" t="str">
            <v>1</v>
          </cell>
          <cell r="D658" t="str">
            <v>5</v>
          </cell>
          <cell r="E658" t="str">
            <v>01</v>
          </cell>
          <cell r="F658" t="str">
            <v>02</v>
          </cell>
          <cell r="G658" t="str">
            <v xml:space="preserve">Bantuan Kepada </v>
          </cell>
          <cell r="H658" t="str">
            <v/>
          </cell>
          <cell r="U658" t="str">
            <v xml:space="preserve">Bantuan Kepada    </v>
          </cell>
          <cell r="V658">
            <v>0</v>
          </cell>
          <cell r="W658" t="str">
            <v>5.1.5.01.02</v>
          </cell>
          <cell r="X658" t="str">
            <v/>
          </cell>
          <cell r="Y658">
            <v>655</v>
          </cell>
        </row>
        <row r="659">
          <cell r="A659">
            <v>656</v>
          </cell>
          <cell r="B659">
            <v>5</v>
          </cell>
          <cell r="C659" t="str">
            <v>1</v>
          </cell>
          <cell r="D659" t="str">
            <v>5</v>
          </cell>
          <cell r="E659" t="str">
            <v>01</v>
          </cell>
          <cell r="F659" t="str">
            <v>02</v>
          </cell>
          <cell r="G659" t="str">
            <v xml:space="preserve">Bantuan Kepada </v>
          </cell>
          <cell r="H659" t="str">
            <v/>
          </cell>
          <cell r="U659" t="str">
            <v xml:space="preserve">Bantuan Kepada    </v>
          </cell>
          <cell r="V659">
            <v>0</v>
          </cell>
          <cell r="W659" t="str">
            <v>5.1.5.01.02</v>
          </cell>
          <cell r="X659" t="str">
            <v/>
          </cell>
          <cell r="Y659">
            <v>656</v>
          </cell>
        </row>
        <row r="660">
          <cell r="A660">
            <v>657</v>
          </cell>
          <cell r="B660">
            <v>5</v>
          </cell>
          <cell r="C660" t="str">
            <v>1</v>
          </cell>
          <cell r="D660" t="str">
            <v>5</v>
          </cell>
          <cell r="E660" t="str">
            <v>01</v>
          </cell>
          <cell r="F660" t="str">
            <v>02</v>
          </cell>
          <cell r="G660" t="str">
            <v xml:space="preserve">Bantuan Kepada </v>
          </cell>
          <cell r="H660" t="str">
            <v/>
          </cell>
          <cell r="U660" t="str">
            <v xml:space="preserve">Bantuan Kepada    </v>
          </cell>
          <cell r="V660">
            <v>0</v>
          </cell>
          <cell r="W660" t="str">
            <v>5.1.5.01.02</v>
          </cell>
          <cell r="X660" t="str">
            <v/>
          </cell>
          <cell r="Y660">
            <v>657</v>
          </cell>
        </row>
        <row r="661">
          <cell r="A661">
            <v>658</v>
          </cell>
          <cell r="B661">
            <v>5</v>
          </cell>
          <cell r="C661" t="str">
            <v>1</v>
          </cell>
          <cell r="D661" t="str">
            <v>5</v>
          </cell>
          <cell r="E661" t="str">
            <v>01</v>
          </cell>
          <cell r="F661" t="str">
            <v>02</v>
          </cell>
          <cell r="G661" t="str">
            <v xml:space="preserve">Bantuan Kepada </v>
          </cell>
          <cell r="H661" t="str">
            <v/>
          </cell>
          <cell r="U661" t="str">
            <v xml:space="preserve">Bantuan Kepada    </v>
          </cell>
          <cell r="V661">
            <v>0</v>
          </cell>
          <cell r="W661" t="str">
            <v>5.1.5.01.02</v>
          </cell>
          <cell r="X661" t="str">
            <v/>
          </cell>
          <cell r="Y661">
            <v>658</v>
          </cell>
        </row>
        <row r="662">
          <cell r="A662">
            <v>659</v>
          </cell>
          <cell r="B662">
            <v>5</v>
          </cell>
          <cell r="C662" t="str">
            <v>1</v>
          </cell>
          <cell r="D662" t="str">
            <v>5</v>
          </cell>
          <cell r="E662" t="str">
            <v>01</v>
          </cell>
          <cell r="F662" t="str">
            <v>02</v>
          </cell>
          <cell r="G662" t="str">
            <v xml:space="preserve">Bantuan Kepada </v>
          </cell>
          <cell r="H662" t="str">
            <v/>
          </cell>
          <cell r="U662" t="str">
            <v xml:space="preserve">Bantuan Kepada    </v>
          </cell>
          <cell r="V662">
            <v>0</v>
          </cell>
          <cell r="W662" t="str">
            <v>5.1.5.01.02</v>
          </cell>
          <cell r="X662" t="str">
            <v/>
          </cell>
          <cell r="Y662">
            <v>659</v>
          </cell>
        </row>
        <row r="663">
          <cell r="A663">
            <v>660</v>
          </cell>
          <cell r="B663">
            <v>5</v>
          </cell>
          <cell r="C663" t="str">
            <v>1</v>
          </cell>
          <cell r="D663" t="str">
            <v>5</v>
          </cell>
          <cell r="E663" t="str">
            <v>01</v>
          </cell>
          <cell r="F663" t="str">
            <v>02</v>
          </cell>
          <cell r="G663" t="str">
            <v xml:space="preserve">Bantuan Kepada </v>
          </cell>
          <cell r="H663" t="str">
            <v/>
          </cell>
          <cell r="U663" t="str">
            <v xml:space="preserve">Bantuan Kepada    </v>
          </cell>
          <cell r="V663">
            <v>0</v>
          </cell>
          <cell r="W663" t="str">
            <v>5.1.5.01.02</v>
          </cell>
          <cell r="X663" t="str">
            <v/>
          </cell>
          <cell r="Y663">
            <v>660</v>
          </cell>
        </row>
        <row r="664">
          <cell r="A664">
            <v>661</v>
          </cell>
          <cell r="B664">
            <v>5</v>
          </cell>
          <cell r="C664" t="str">
            <v>1</v>
          </cell>
          <cell r="D664" t="str">
            <v>5</v>
          </cell>
          <cell r="E664" t="str">
            <v>01</v>
          </cell>
          <cell r="F664" t="str">
            <v>02</v>
          </cell>
          <cell r="G664" t="str">
            <v xml:space="preserve">Bantuan Kepada </v>
          </cell>
          <cell r="H664" t="str">
            <v/>
          </cell>
          <cell r="U664" t="str">
            <v xml:space="preserve">Bantuan Kepada    </v>
          </cell>
          <cell r="V664">
            <v>0</v>
          </cell>
          <cell r="W664" t="str">
            <v>5.1.5.01.02</v>
          </cell>
          <cell r="X664" t="str">
            <v/>
          </cell>
          <cell r="Y664">
            <v>661</v>
          </cell>
        </row>
        <row r="665">
          <cell r="A665">
            <v>662</v>
          </cell>
          <cell r="B665">
            <v>5</v>
          </cell>
          <cell r="C665" t="str">
            <v>1</v>
          </cell>
          <cell r="D665" t="str">
            <v>5</v>
          </cell>
          <cell r="E665" t="str">
            <v>01</v>
          </cell>
          <cell r="F665" t="str">
            <v>02</v>
          </cell>
          <cell r="G665" t="str">
            <v xml:space="preserve">Bantuan Kepada </v>
          </cell>
          <cell r="H665" t="str">
            <v/>
          </cell>
          <cell r="U665" t="str">
            <v xml:space="preserve">Bantuan Kepada    </v>
          </cell>
          <cell r="V665">
            <v>0</v>
          </cell>
          <cell r="W665" t="str">
            <v>5.1.5.01.02</v>
          </cell>
          <cell r="X665" t="str">
            <v/>
          </cell>
          <cell r="Y665">
            <v>662</v>
          </cell>
        </row>
        <row r="666">
          <cell r="A666">
            <v>663</v>
          </cell>
          <cell r="B666">
            <v>5</v>
          </cell>
          <cell r="C666" t="str">
            <v>1</v>
          </cell>
          <cell r="D666" t="str">
            <v>5</v>
          </cell>
          <cell r="E666" t="str">
            <v>01</v>
          </cell>
          <cell r="F666" t="str">
            <v>02</v>
          </cell>
          <cell r="G666" t="str">
            <v xml:space="preserve">Bantuan Kepada </v>
          </cell>
          <cell r="H666" t="str">
            <v/>
          </cell>
          <cell r="U666" t="str">
            <v xml:space="preserve">Bantuan Kepada    </v>
          </cell>
          <cell r="V666">
            <v>0</v>
          </cell>
          <cell r="W666" t="str">
            <v>5.1.5.01.02</v>
          </cell>
          <cell r="X666" t="str">
            <v/>
          </cell>
          <cell r="Y666">
            <v>663</v>
          </cell>
        </row>
        <row r="667">
          <cell r="A667">
            <v>664</v>
          </cell>
          <cell r="B667">
            <v>5</v>
          </cell>
          <cell r="C667" t="str">
            <v>1</v>
          </cell>
          <cell r="D667" t="str">
            <v>5</v>
          </cell>
          <cell r="E667" t="str">
            <v>01</v>
          </cell>
          <cell r="F667" t="str">
            <v>02</v>
          </cell>
          <cell r="G667" t="str">
            <v xml:space="preserve">Bantuan Kepada </v>
          </cell>
          <cell r="H667" t="str">
            <v/>
          </cell>
          <cell r="U667" t="str">
            <v xml:space="preserve">Bantuan Kepada    </v>
          </cell>
          <cell r="V667">
            <v>0</v>
          </cell>
          <cell r="W667" t="str">
            <v>5.1.5.01.02</v>
          </cell>
          <cell r="X667" t="str">
            <v/>
          </cell>
          <cell r="Y667">
            <v>664</v>
          </cell>
        </row>
        <row r="668">
          <cell r="A668">
            <v>665</v>
          </cell>
          <cell r="B668">
            <v>5</v>
          </cell>
          <cell r="C668" t="str">
            <v>1</v>
          </cell>
          <cell r="D668" t="str">
            <v>5</v>
          </cell>
          <cell r="E668" t="str">
            <v>01</v>
          </cell>
          <cell r="F668" t="str">
            <v>02</v>
          </cell>
          <cell r="G668" t="str">
            <v xml:space="preserve">Bantuan Kepada </v>
          </cell>
          <cell r="H668" t="str">
            <v/>
          </cell>
          <cell r="U668" t="str">
            <v xml:space="preserve">Bantuan Kepada    </v>
          </cell>
          <cell r="V668">
            <v>0</v>
          </cell>
          <cell r="W668" t="str">
            <v>5.1.5.01.02</v>
          </cell>
          <cell r="X668" t="str">
            <v/>
          </cell>
          <cell r="Y668">
            <v>665</v>
          </cell>
        </row>
        <row r="669">
          <cell r="A669">
            <v>666</v>
          </cell>
          <cell r="B669">
            <v>5</v>
          </cell>
          <cell r="C669" t="str">
            <v>1</v>
          </cell>
          <cell r="D669" t="str">
            <v>5</v>
          </cell>
          <cell r="E669" t="str">
            <v>01</v>
          </cell>
          <cell r="F669" t="str">
            <v>02</v>
          </cell>
          <cell r="G669" t="str">
            <v xml:space="preserve">Bantuan Kepada </v>
          </cell>
          <cell r="H669" t="str">
            <v/>
          </cell>
          <cell r="U669" t="str">
            <v xml:space="preserve">Bantuan Kepada    </v>
          </cell>
          <cell r="V669">
            <v>0</v>
          </cell>
          <cell r="W669" t="str">
            <v>5.1.5.01.02</v>
          </cell>
          <cell r="X669" t="str">
            <v/>
          </cell>
          <cell r="Y669">
            <v>666</v>
          </cell>
        </row>
        <row r="670">
          <cell r="A670">
            <v>667</v>
          </cell>
          <cell r="B670">
            <v>5</v>
          </cell>
          <cell r="C670" t="str">
            <v>1</v>
          </cell>
          <cell r="D670" t="str">
            <v>5</v>
          </cell>
          <cell r="E670" t="str">
            <v>01</v>
          </cell>
          <cell r="F670" t="str">
            <v>02</v>
          </cell>
          <cell r="G670" t="str">
            <v xml:space="preserve">Bantuan Kepada </v>
          </cell>
          <cell r="H670" t="str">
            <v/>
          </cell>
          <cell r="U670" t="str">
            <v xml:space="preserve">Bantuan Kepada    </v>
          </cell>
          <cell r="V670">
            <v>0</v>
          </cell>
          <cell r="W670" t="str">
            <v>5.1.5.01.02</v>
          </cell>
          <cell r="X670" t="str">
            <v/>
          </cell>
          <cell r="Y670">
            <v>667</v>
          </cell>
        </row>
        <row r="671">
          <cell r="A671">
            <v>668</v>
          </cell>
          <cell r="B671">
            <v>5</v>
          </cell>
          <cell r="C671" t="str">
            <v>1</v>
          </cell>
          <cell r="D671" t="str">
            <v>5</v>
          </cell>
          <cell r="E671" t="str">
            <v>01</v>
          </cell>
          <cell r="F671" t="str">
            <v>02</v>
          </cell>
          <cell r="G671" t="str">
            <v xml:space="preserve">Bantuan Kepada </v>
          </cell>
          <cell r="H671" t="str">
            <v/>
          </cell>
          <cell r="U671" t="str">
            <v xml:space="preserve">Bantuan Kepada    </v>
          </cell>
          <cell r="V671">
            <v>0</v>
          </cell>
          <cell r="W671" t="str">
            <v>5.1.5.01.02</v>
          </cell>
          <cell r="X671" t="str">
            <v/>
          </cell>
          <cell r="Y671">
            <v>668</v>
          </cell>
        </row>
        <row r="672">
          <cell r="A672">
            <v>669</v>
          </cell>
          <cell r="B672">
            <v>5</v>
          </cell>
          <cell r="C672" t="str">
            <v>1</v>
          </cell>
          <cell r="D672" t="str">
            <v>5</v>
          </cell>
          <cell r="E672" t="str">
            <v>01</v>
          </cell>
          <cell r="F672" t="str">
            <v>02</v>
          </cell>
          <cell r="G672" t="str">
            <v xml:space="preserve">Bantuan Kepada </v>
          </cell>
          <cell r="H672" t="str">
            <v/>
          </cell>
          <cell r="U672" t="str">
            <v xml:space="preserve">Bantuan Kepada    </v>
          </cell>
          <cell r="V672">
            <v>0</v>
          </cell>
          <cell r="W672" t="str">
            <v>5.1.5.01.02</v>
          </cell>
          <cell r="X672" t="str">
            <v/>
          </cell>
          <cell r="Y672">
            <v>669</v>
          </cell>
        </row>
        <row r="673">
          <cell r="A673">
            <v>670</v>
          </cell>
          <cell r="B673">
            <v>5</v>
          </cell>
          <cell r="C673" t="str">
            <v>1</v>
          </cell>
          <cell r="D673" t="str">
            <v>5</v>
          </cell>
          <cell r="E673" t="str">
            <v>01</v>
          </cell>
          <cell r="F673" t="str">
            <v>02</v>
          </cell>
          <cell r="G673" t="str">
            <v xml:space="preserve">Bantuan Kepada </v>
          </cell>
          <cell r="H673" t="str">
            <v/>
          </cell>
          <cell r="U673" t="str">
            <v xml:space="preserve">Bantuan Kepada    </v>
          </cell>
          <cell r="V673">
            <v>0</v>
          </cell>
          <cell r="W673" t="str">
            <v>5.1.5.01.02</v>
          </cell>
          <cell r="X673" t="str">
            <v/>
          </cell>
          <cell r="Y673">
            <v>670</v>
          </cell>
        </row>
        <row r="674">
          <cell r="A674">
            <v>671</v>
          </cell>
          <cell r="B674">
            <v>5</v>
          </cell>
          <cell r="C674" t="str">
            <v>1</v>
          </cell>
          <cell r="D674" t="str">
            <v>5</v>
          </cell>
          <cell r="E674" t="str">
            <v>01</v>
          </cell>
          <cell r="F674" t="str">
            <v>02</v>
          </cell>
          <cell r="G674" t="str">
            <v xml:space="preserve">Bantuan Kepada </v>
          </cell>
          <cell r="H674" t="str">
            <v/>
          </cell>
          <cell r="U674" t="str">
            <v xml:space="preserve">Bantuan Kepada    </v>
          </cell>
          <cell r="V674">
            <v>0</v>
          </cell>
          <cell r="W674" t="str">
            <v>5.1.5.01.02</v>
          </cell>
          <cell r="X674" t="str">
            <v/>
          </cell>
          <cell r="Y674">
            <v>671</v>
          </cell>
        </row>
        <row r="675">
          <cell r="A675">
            <v>672</v>
          </cell>
          <cell r="B675">
            <v>5</v>
          </cell>
          <cell r="C675" t="str">
            <v>1</v>
          </cell>
          <cell r="D675" t="str">
            <v>5</v>
          </cell>
          <cell r="E675" t="str">
            <v>01</v>
          </cell>
          <cell r="F675" t="str">
            <v>02</v>
          </cell>
          <cell r="G675" t="str">
            <v xml:space="preserve">Bantuan Kepada </v>
          </cell>
          <cell r="H675" t="str">
            <v/>
          </cell>
          <cell r="U675" t="str">
            <v xml:space="preserve">Bantuan Kepada    </v>
          </cell>
          <cell r="V675">
            <v>0</v>
          </cell>
          <cell r="W675" t="str">
            <v>5.1.5.01.02</v>
          </cell>
          <cell r="X675" t="str">
            <v/>
          </cell>
          <cell r="Y675">
            <v>672</v>
          </cell>
        </row>
        <row r="676">
          <cell r="A676">
            <v>673</v>
          </cell>
          <cell r="B676">
            <v>5</v>
          </cell>
          <cell r="C676" t="str">
            <v>1</v>
          </cell>
          <cell r="D676" t="str">
            <v>5</v>
          </cell>
          <cell r="E676" t="str">
            <v>01</v>
          </cell>
          <cell r="F676" t="str">
            <v>02</v>
          </cell>
          <cell r="G676" t="str">
            <v xml:space="preserve">Bantuan Kepada </v>
          </cell>
          <cell r="H676" t="str">
            <v/>
          </cell>
          <cell r="U676" t="str">
            <v xml:space="preserve">Bantuan Kepada    </v>
          </cell>
          <cell r="V676">
            <v>0</v>
          </cell>
          <cell r="W676" t="str">
            <v>5.1.5.01.02</v>
          </cell>
          <cell r="X676" t="str">
            <v/>
          </cell>
          <cell r="Y676">
            <v>673</v>
          </cell>
        </row>
        <row r="677">
          <cell r="A677">
            <v>674</v>
          </cell>
          <cell r="B677">
            <v>5</v>
          </cell>
          <cell r="C677" t="str">
            <v>1</v>
          </cell>
          <cell r="D677" t="str">
            <v>5</v>
          </cell>
          <cell r="E677" t="str">
            <v>01</v>
          </cell>
          <cell r="F677" t="str">
            <v>02</v>
          </cell>
          <cell r="G677" t="str">
            <v xml:space="preserve">Bantuan Kepada </v>
          </cell>
          <cell r="H677" t="str">
            <v/>
          </cell>
          <cell r="U677" t="str">
            <v xml:space="preserve">Bantuan Kepada    </v>
          </cell>
          <cell r="V677">
            <v>0</v>
          </cell>
          <cell r="W677" t="str">
            <v>5.1.5.01.02</v>
          </cell>
          <cell r="X677" t="str">
            <v/>
          </cell>
          <cell r="Y677">
            <v>674</v>
          </cell>
        </row>
        <row r="678">
          <cell r="A678">
            <v>675</v>
          </cell>
          <cell r="B678">
            <v>5</v>
          </cell>
          <cell r="C678" t="str">
            <v>1</v>
          </cell>
          <cell r="D678" t="str">
            <v>5</v>
          </cell>
          <cell r="E678" t="str">
            <v>01</v>
          </cell>
          <cell r="F678" t="str">
            <v>02</v>
          </cell>
          <cell r="G678" t="str">
            <v xml:space="preserve">Bantuan Kepada </v>
          </cell>
          <cell r="H678" t="str">
            <v/>
          </cell>
          <cell r="U678" t="str">
            <v xml:space="preserve">Bantuan Kepada    </v>
          </cell>
          <cell r="V678">
            <v>0</v>
          </cell>
          <cell r="W678" t="str">
            <v>5.1.5.01.02</v>
          </cell>
          <cell r="X678" t="str">
            <v/>
          </cell>
          <cell r="Y678">
            <v>675</v>
          </cell>
        </row>
        <row r="679">
          <cell r="A679">
            <v>676</v>
          </cell>
          <cell r="B679">
            <v>5</v>
          </cell>
          <cell r="C679" t="str">
            <v>1</v>
          </cell>
          <cell r="D679" t="str">
            <v>5</v>
          </cell>
          <cell r="E679" t="str">
            <v>01</v>
          </cell>
          <cell r="F679" t="str">
            <v>02</v>
          </cell>
          <cell r="G679" t="str">
            <v xml:space="preserve">Bantuan Kepada </v>
          </cell>
          <cell r="H679" t="str">
            <v/>
          </cell>
          <cell r="U679" t="str">
            <v xml:space="preserve">Bantuan Kepada    </v>
          </cell>
          <cell r="V679">
            <v>0</v>
          </cell>
          <cell r="W679" t="str">
            <v>5.1.5.01.02</v>
          </cell>
          <cell r="X679" t="str">
            <v/>
          </cell>
          <cell r="Y679">
            <v>676</v>
          </cell>
        </row>
        <row r="680">
          <cell r="A680">
            <v>677</v>
          </cell>
          <cell r="B680">
            <v>5</v>
          </cell>
          <cell r="C680" t="str">
            <v>1</v>
          </cell>
          <cell r="D680" t="str">
            <v>5</v>
          </cell>
          <cell r="E680" t="str">
            <v>01</v>
          </cell>
          <cell r="F680" t="str">
            <v>02</v>
          </cell>
          <cell r="G680" t="str">
            <v xml:space="preserve">Bantuan Kepada </v>
          </cell>
          <cell r="H680" t="str">
            <v/>
          </cell>
          <cell r="U680" t="str">
            <v xml:space="preserve">Bantuan Kepada    </v>
          </cell>
          <cell r="V680">
            <v>0</v>
          </cell>
          <cell r="W680" t="str">
            <v>5.1.5.01.02</v>
          </cell>
          <cell r="X680" t="str">
            <v/>
          </cell>
          <cell r="Y680">
            <v>677</v>
          </cell>
        </row>
        <row r="681">
          <cell r="A681">
            <v>678</v>
          </cell>
          <cell r="B681">
            <v>5</v>
          </cell>
          <cell r="C681" t="str">
            <v>1</v>
          </cell>
          <cell r="D681" t="str">
            <v>5</v>
          </cell>
          <cell r="E681" t="str">
            <v>01</v>
          </cell>
          <cell r="F681" t="str">
            <v>02</v>
          </cell>
          <cell r="G681" t="str">
            <v xml:space="preserve">Bantuan Kepada </v>
          </cell>
          <cell r="H681" t="str">
            <v/>
          </cell>
          <cell r="U681" t="str">
            <v xml:space="preserve">Bantuan Kepada    </v>
          </cell>
          <cell r="V681">
            <v>0</v>
          </cell>
          <cell r="W681" t="str">
            <v>5.1.5.01.02</v>
          </cell>
          <cell r="X681" t="str">
            <v/>
          </cell>
          <cell r="Y681">
            <v>678</v>
          </cell>
        </row>
        <row r="682">
          <cell r="A682">
            <v>679</v>
          </cell>
          <cell r="B682">
            <v>5</v>
          </cell>
          <cell r="C682" t="str">
            <v>1</v>
          </cell>
          <cell r="D682" t="str">
            <v>5</v>
          </cell>
          <cell r="E682" t="str">
            <v>01</v>
          </cell>
          <cell r="F682" t="str">
            <v>02</v>
          </cell>
          <cell r="G682" t="str">
            <v xml:space="preserve">Bantuan Kepada </v>
          </cell>
          <cell r="H682" t="str">
            <v/>
          </cell>
          <cell r="U682" t="str">
            <v xml:space="preserve">Bantuan Kepada    </v>
          </cell>
          <cell r="V682">
            <v>0</v>
          </cell>
          <cell r="W682" t="str">
            <v>5.1.5.01.02</v>
          </cell>
          <cell r="X682" t="str">
            <v/>
          </cell>
          <cell r="Y682">
            <v>679</v>
          </cell>
        </row>
        <row r="683">
          <cell r="A683">
            <v>680</v>
          </cell>
          <cell r="B683">
            <v>5</v>
          </cell>
          <cell r="C683" t="str">
            <v>1</v>
          </cell>
          <cell r="D683" t="str">
            <v>5</v>
          </cell>
          <cell r="E683" t="str">
            <v>01</v>
          </cell>
          <cell r="F683" t="str">
            <v>02</v>
          </cell>
          <cell r="G683" t="str">
            <v xml:space="preserve">Bantuan Kepada </v>
          </cell>
          <cell r="H683" t="str">
            <v/>
          </cell>
          <cell r="U683" t="str">
            <v xml:space="preserve">Bantuan Kepada    </v>
          </cell>
          <cell r="V683">
            <v>0</v>
          </cell>
          <cell r="W683" t="str">
            <v>5.1.5.01.02</v>
          </cell>
          <cell r="X683" t="str">
            <v/>
          </cell>
          <cell r="Y683">
            <v>680</v>
          </cell>
        </row>
        <row r="684">
          <cell r="A684">
            <v>681</v>
          </cell>
          <cell r="B684">
            <v>5</v>
          </cell>
          <cell r="C684" t="str">
            <v>1</v>
          </cell>
          <cell r="D684" t="str">
            <v>5</v>
          </cell>
          <cell r="E684" t="str">
            <v>01</v>
          </cell>
          <cell r="F684" t="str">
            <v>02</v>
          </cell>
          <cell r="G684" t="str">
            <v xml:space="preserve">Bantuan Kepada </v>
          </cell>
          <cell r="H684" t="str">
            <v/>
          </cell>
          <cell r="U684" t="str">
            <v xml:space="preserve">Bantuan Kepada    </v>
          </cell>
          <cell r="V684">
            <v>0</v>
          </cell>
          <cell r="W684" t="str">
            <v>5.1.5.01.02</v>
          </cell>
          <cell r="X684" t="str">
            <v/>
          </cell>
          <cell r="Y684">
            <v>681</v>
          </cell>
        </row>
        <row r="685">
          <cell r="A685">
            <v>682</v>
          </cell>
          <cell r="B685">
            <v>5</v>
          </cell>
          <cell r="C685" t="str">
            <v>1</v>
          </cell>
          <cell r="D685" t="str">
            <v>5</v>
          </cell>
          <cell r="E685" t="str">
            <v>01</v>
          </cell>
          <cell r="F685" t="str">
            <v>02</v>
          </cell>
          <cell r="G685" t="str">
            <v xml:space="preserve">Bantuan Kepada </v>
          </cell>
          <cell r="H685" t="str">
            <v/>
          </cell>
          <cell r="U685" t="str">
            <v xml:space="preserve">Bantuan Kepada    </v>
          </cell>
          <cell r="V685">
            <v>0</v>
          </cell>
          <cell r="W685" t="str">
            <v>5.1.5.01.02</v>
          </cell>
          <cell r="X685" t="str">
            <v/>
          </cell>
          <cell r="Y685">
            <v>682</v>
          </cell>
        </row>
        <row r="686">
          <cell r="A686">
            <v>683</v>
          </cell>
          <cell r="B686">
            <v>5</v>
          </cell>
          <cell r="C686" t="str">
            <v>1</v>
          </cell>
          <cell r="D686" t="str">
            <v>5</v>
          </cell>
          <cell r="E686" t="str">
            <v>01</v>
          </cell>
          <cell r="F686" t="str">
            <v>02</v>
          </cell>
          <cell r="G686" t="str">
            <v xml:space="preserve">Bantuan Kepada </v>
          </cell>
          <cell r="H686" t="str">
            <v/>
          </cell>
          <cell r="U686" t="str">
            <v xml:space="preserve">Bantuan Kepada    </v>
          </cell>
          <cell r="V686">
            <v>0</v>
          </cell>
          <cell r="W686" t="str">
            <v>5.1.5.01.02</v>
          </cell>
          <cell r="X686" t="str">
            <v/>
          </cell>
          <cell r="Y686">
            <v>683</v>
          </cell>
        </row>
        <row r="687">
          <cell r="A687">
            <v>684</v>
          </cell>
          <cell r="B687">
            <v>5</v>
          </cell>
          <cell r="C687" t="str">
            <v>1</v>
          </cell>
          <cell r="D687" t="str">
            <v>5</v>
          </cell>
          <cell r="E687" t="str">
            <v>01</v>
          </cell>
          <cell r="F687" t="str">
            <v>02</v>
          </cell>
          <cell r="G687" t="str">
            <v xml:space="preserve">Bantuan Kepada </v>
          </cell>
          <cell r="H687" t="str">
            <v/>
          </cell>
          <cell r="U687" t="str">
            <v xml:space="preserve">Bantuan Kepada    </v>
          </cell>
          <cell r="V687">
            <v>0</v>
          </cell>
          <cell r="W687" t="str">
            <v>5.1.5.01.02</v>
          </cell>
          <cell r="X687" t="str">
            <v/>
          </cell>
          <cell r="Y687">
            <v>684</v>
          </cell>
        </row>
        <row r="688">
          <cell r="A688">
            <v>685</v>
          </cell>
          <cell r="B688">
            <v>5</v>
          </cell>
          <cell r="C688" t="str">
            <v>1</v>
          </cell>
          <cell r="D688" t="str">
            <v>5</v>
          </cell>
          <cell r="E688" t="str">
            <v>01</v>
          </cell>
          <cell r="F688" t="str">
            <v>02</v>
          </cell>
          <cell r="G688" t="str">
            <v xml:space="preserve">Bantuan Kepada </v>
          </cell>
          <cell r="H688" t="str">
            <v/>
          </cell>
          <cell r="U688" t="str">
            <v xml:space="preserve">Bantuan Kepada    </v>
          </cell>
          <cell r="V688">
            <v>0</v>
          </cell>
          <cell r="W688" t="str">
            <v>5.1.5.01.02</v>
          </cell>
          <cell r="X688" t="str">
            <v/>
          </cell>
          <cell r="Y688">
            <v>685</v>
          </cell>
        </row>
        <row r="689">
          <cell r="A689">
            <v>686</v>
          </cell>
          <cell r="B689">
            <v>5</v>
          </cell>
          <cell r="C689" t="str">
            <v>1</v>
          </cell>
          <cell r="D689" t="str">
            <v>5</v>
          </cell>
          <cell r="E689" t="str">
            <v>01</v>
          </cell>
          <cell r="F689" t="str">
            <v>02</v>
          </cell>
          <cell r="G689" t="str">
            <v xml:space="preserve">Bantuan Kepada </v>
          </cell>
          <cell r="H689" t="str">
            <v/>
          </cell>
          <cell r="U689" t="str">
            <v xml:space="preserve">Bantuan Kepada    </v>
          </cell>
          <cell r="V689">
            <v>0</v>
          </cell>
          <cell r="W689" t="str">
            <v>5.1.5.01.02</v>
          </cell>
          <cell r="X689" t="str">
            <v/>
          </cell>
          <cell r="Y689">
            <v>686</v>
          </cell>
        </row>
        <row r="690">
          <cell r="A690">
            <v>687</v>
          </cell>
          <cell r="B690">
            <v>5</v>
          </cell>
          <cell r="C690" t="str">
            <v>1</v>
          </cell>
          <cell r="D690" t="str">
            <v>5</v>
          </cell>
          <cell r="E690" t="str">
            <v>01</v>
          </cell>
          <cell r="F690" t="str">
            <v>02</v>
          </cell>
          <cell r="G690" t="str">
            <v xml:space="preserve">Bantuan Kepada </v>
          </cell>
          <cell r="H690" t="str">
            <v/>
          </cell>
          <cell r="U690" t="str">
            <v xml:space="preserve">Bantuan Kepada    </v>
          </cell>
          <cell r="V690">
            <v>0</v>
          </cell>
          <cell r="W690" t="str">
            <v>5.1.5.01.02</v>
          </cell>
          <cell r="X690" t="str">
            <v/>
          </cell>
          <cell r="Y690">
            <v>687</v>
          </cell>
        </row>
        <row r="691">
          <cell r="A691">
            <v>688</v>
          </cell>
          <cell r="B691">
            <v>5</v>
          </cell>
          <cell r="C691" t="str">
            <v>1</v>
          </cell>
          <cell r="D691" t="str">
            <v>5</v>
          </cell>
          <cell r="E691" t="str">
            <v>01</v>
          </cell>
          <cell r="F691" t="str">
            <v>02</v>
          </cell>
          <cell r="G691" t="str">
            <v xml:space="preserve">Bantuan Kepada </v>
          </cell>
          <cell r="H691" t="str">
            <v/>
          </cell>
          <cell r="U691" t="str">
            <v xml:space="preserve">Bantuan Kepada    </v>
          </cell>
          <cell r="V691">
            <v>0</v>
          </cell>
          <cell r="W691" t="str">
            <v>5.1.5.01.02</v>
          </cell>
          <cell r="X691" t="str">
            <v/>
          </cell>
          <cell r="Y691">
            <v>688</v>
          </cell>
        </row>
        <row r="692">
          <cell r="A692">
            <v>689</v>
          </cell>
          <cell r="B692">
            <v>5</v>
          </cell>
          <cell r="C692" t="str">
            <v>1</v>
          </cell>
          <cell r="D692" t="str">
            <v>5</v>
          </cell>
          <cell r="E692" t="str">
            <v>01</v>
          </cell>
          <cell r="F692" t="str">
            <v>02</v>
          </cell>
          <cell r="G692" t="str">
            <v xml:space="preserve">Bantuan Kepada </v>
          </cell>
          <cell r="H692" t="str">
            <v/>
          </cell>
          <cell r="U692" t="str">
            <v xml:space="preserve">Bantuan Kepada    </v>
          </cell>
          <cell r="V692">
            <v>0</v>
          </cell>
          <cell r="W692" t="str">
            <v>5.1.5.01.02</v>
          </cell>
          <cell r="X692" t="str">
            <v/>
          </cell>
          <cell r="Y692">
            <v>689</v>
          </cell>
        </row>
        <row r="693">
          <cell r="A693">
            <v>690</v>
          </cell>
          <cell r="B693">
            <v>5</v>
          </cell>
          <cell r="C693" t="str">
            <v>1</v>
          </cell>
          <cell r="D693" t="str">
            <v>5</v>
          </cell>
          <cell r="E693" t="str">
            <v>01</v>
          </cell>
          <cell r="F693" t="str">
            <v>02</v>
          </cell>
          <cell r="G693" t="str">
            <v xml:space="preserve">Bantuan Kepada </v>
          </cell>
          <cell r="H693" t="str">
            <v/>
          </cell>
          <cell r="U693" t="str">
            <v xml:space="preserve">Bantuan Kepada    </v>
          </cell>
          <cell r="V693">
            <v>0</v>
          </cell>
          <cell r="W693" t="str">
            <v>5.1.5.01.02</v>
          </cell>
          <cell r="X693" t="str">
            <v/>
          </cell>
          <cell r="Y693">
            <v>690</v>
          </cell>
        </row>
        <row r="694">
          <cell r="A694">
            <v>691</v>
          </cell>
          <cell r="B694">
            <v>5</v>
          </cell>
          <cell r="C694" t="str">
            <v>1</v>
          </cell>
          <cell r="D694" t="str">
            <v>5</v>
          </cell>
          <cell r="E694" t="str">
            <v>01</v>
          </cell>
          <cell r="F694" t="str">
            <v>02</v>
          </cell>
          <cell r="G694" t="str">
            <v xml:space="preserve">Bantuan Kepada </v>
          </cell>
          <cell r="H694" t="str">
            <v/>
          </cell>
          <cell r="U694" t="str">
            <v xml:space="preserve">Bantuan Kepada    </v>
          </cell>
          <cell r="V694">
            <v>0</v>
          </cell>
          <cell r="W694" t="str">
            <v>5.1.5.01.02</v>
          </cell>
          <cell r="X694" t="str">
            <v/>
          </cell>
          <cell r="Y694">
            <v>691</v>
          </cell>
        </row>
        <row r="695">
          <cell r="A695">
            <v>692</v>
          </cell>
          <cell r="B695">
            <v>5</v>
          </cell>
          <cell r="C695" t="str">
            <v>1</v>
          </cell>
          <cell r="D695" t="str">
            <v>5</v>
          </cell>
          <cell r="E695" t="str">
            <v>01</v>
          </cell>
          <cell r="F695" t="str">
            <v>02</v>
          </cell>
          <cell r="G695" t="str">
            <v xml:space="preserve">Bantuan Kepada </v>
          </cell>
          <cell r="H695" t="str">
            <v/>
          </cell>
          <cell r="U695" t="str">
            <v xml:space="preserve">Bantuan Kepada    </v>
          </cell>
          <cell r="V695">
            <v>0</v>
          </cell>
          <cell r="W695" t="str">
            <v>5.1.5.01.02</v>
          </cell>
          <cell r="X695" t="str">
            <v/>
          </cell>
          <cell r="Y695">
            <v>692</v>
          </cell>
        </row>
        <row r="696">
          <cell r="A696">
            <v>693</v>
          </cell>
          <cell r="B696">
            <v>5</v>
          </cell>
          <cell r="C696" t="str">
            <v>1</v>
          </cell>
          <cell r="D696" t="str">
            <v>5</v>
          </cell>
          <cell r="E696" t="str">
            <v>01</v>
          </cell>
          <cell r="F696" t="str">
            <v>02</v>
          </cell>
          <cell r="G696" t="str">
            <v xml:space="preserve">Bantuan Kepada </v>
          </cell>
          <cell r="H696" t="str">
            <v/>
          </cell>
          <cell r="U696" t="str">
            <v xml:space="preserve">Bantuan Kepada    </v>
          </cell>
          <cell r="V696">
            <v>0</v>
          </cell>
          <cell r="W696" t="str">
            <v>5.1.5.01.02</v>
          </cell>
          <cell r="X696" t="str">
            <v/>
          </cell>
          <cell r="Y696">
            <v>693</v>
          </cell>
        </row>
        <row r="697">
          <cell r="A697">
            <v>694</v>
          </cell>
          <cell r="B697">
            <v>5</v>
          </cell>
          <cell r="C697" t="str">
            <v>1</v>
          </cell>
          <cell r="D697" t="str">
            <v>5</v>
          </cell>
          <cell r="E697" t="str">
            <v>01</v>
          </cell>
          <cell r="F697" t="str">
            <v>02</v>
          </cell>
          <cell r="G697" t="str">
            <v xml:space="preserve">Bantuan Kepada </v>
          </cell>
          <cell r="H697" t="str">
            <v/>
          </cell>
          <cell r="U697" t="str">
            <v xml:space="preserve">Bantuan Kepada    </v>
          </cell>
          <cell r="V697">
            <v>0</v>
          </cell>
          <cell r="W697" t="str">
            <v>5.1.5.01.02</v>
          </cell>
          <cell r="X697" t="str">
            <v/>
          </cell>
          <cell r="Y697">
            <v>694</v>
          </cell>
        </row>
        <row r="698">
          <cell r="A698">
            <v>695</v>
          </cell>
          <cell r="B698">
            <v>5</v>
          </cell>
          <cell r="C698" t="str">
            <v>1</v>
          </cell>
          <cell r="D698" t="str">
            <v>5</v>
          </cell>
          <cell r="E698" t="str">
            <v>01</v>
          </cell>
          <cell r="F698" t="str">
            <v>02</v>
          </cell>
          <cell r="G698" t="str">
            <v xml:space="preserve">Bantuan Kepada </v>
          </cell>
          <cell r="H698" t="str">
            <v/>
          </cell>
          <cell r="U698" t="str">
            <v xml:space="preserve">Bantuan Kepada    </v>
          </cell>
          <cell r="V698">
            <v>0</v>
          </cell>
          <cell r="W698" t="str">
            <v>5.1.5.01.02</v>
          </cell>
          <cell r="X698" t="str">
            <v/>
          </cell>
          <cell r="Y698">
            <v>695</v>
          </cell>
        </row>
        <row r="699">
          <cell r="A699">
            <v>696</v>
          </cell>
          <cell r="B699">
            <v>5</v>
          </cell>
          <cell r="C699" t="str">
            <v>1</v>
          </cell>
          <cell r="D699" t="str">
            <v>5</v>
          </cell>
          <cell r="E699" t="str">
            <v>01</v>
          </cell>
          <cell r="F699" t="str">
            <v>02</v>
          </cell>
          <cell r="G699" t="str">
            <v xml:space="preserve">Bantuan Kepada </v>
          </cell>
          <cell r="H699" t="str">
            <v/>
          </cell>
          <cell r="U699" t="str">
            <v xml:space="preserve">Bantuan Kepada    </v>
          </cell>
          <cell r="V699">
            <v>0</v>
          </cell>
          <cell r="W699" t="str">
            <v>5.1.5.01.02</v>
          </cell>
          <cell r="X699" t="str">
            <v/>
          </cell>
          <cell r="Y699">
            <v>696</v>
          </cell>
        </row>
        <row r="700">
          <cell r="A700">
            <v>697</v>
          </cell>
          <cell r="B700">
            <v>5</v>
          </cell>
          <cell r="C700" t="str">
            <v>1</v>
          </cell>
          <cell r="D700" t="str">
            <v>5</v>
          </cell>
          <cell r="E700" t="str">
            <v>01</v>
          </cell>
          <cell r="F700" t="str">
            <v>02</v>
          </cell>
          <cell r="G700" t="str">
            <v xml:space="preserve">Bantuan Kepada </v>
          </cell>
          <cell r="H700" t="str">
            <v/>
          </cell>
          <cell r="U700" t="str">
            <v xml:space="preserve">Bantuan Kepada    </v>
          </cell>
          <cell r="V700">
            <v>0</v>
          </cell>
          <cell r="W700" t="str">
            <v>5.1.5.01.02</v>
          </cell>
          <cell r="X700" t="str">
            <v/>
          </cell>
          <cell r="Y700">
            <v>697</v>
          </cell>
        </row>
        <row r="701">
          <cell r="A701">
            <v>698</v>
          </cell>
          <cell r="B701">
            <v>5</v>
          </cell>
          <cell r="C701" t="str">
            <v>1</v>
          </cell>
          <cell r="D701" t="str">
            <v>5</v>
          </cell>
          <cell r="E701" t="str">
            <v>01</v>
          </cell>
          <cell r="F701" t="str">
            <v>02</v>
          </cell>
          <cell r="G701" t="str">
            <v xml:space="preserve">Bantuan Kepada </v>
          </cell>
          <cell r="H701" t="str">
            <v/>
          </cell>
          <cell r="U701" t="str">
            <v xml:space="preserve">Bantuan Kepada    </v>
          </cell>
          <cell r="V701">
            <v>0</v>
          </cell>
          <cell r="W701" t="str">
            <v>5.1.5.01.02</v>
          </cell>
          <cell r="X701" t="str">
            <v/>
          </cell>
          <cell r="Y701">
            <v>698</v>
          </cell>
        </row>
        <row r="702">
          <cell r="A702">
            <v>699</v>
          </cell>
          <cell r="B702">
            <v>5</v>
          </cell>
          <cell r="C702" t="str">
            <v>1</v>
          </cell>
          <cell r="D702" t="str">
            <v>5</v>
          </cell>
          <cell r="E702" t="str">
            <v>01</v>
          </cell>
          <cell r="F702" t="str">
            <v>02</v>
          </cell>
          <cell r="G702" t="str">
            <v xml:space="preserve">Bantuan Kepada </v>
          </cell>
          <cell r="H702" t="str">
            <v/>
          </cell>
          <cell r="U702" t="str">
            <v xml:space="preserve">Bantuan Kepada    </v>
          </cell>
          <cell r="V702">
            <v>0</v>
          </cell>
          <cell r="W702" t="str">
            <v>5.1.5.01.02</v>
          </cell>
          <cell r="X702" t="str">
            <v/>
          </cell>
          <cell r="Y702">
            <v>699</v>
          </cell>
        </row>
        <row r="703">
          <cell r="A703">
            <v>700</v>
          </cell>
          <cell r="B703">
            <v>5</v>
          </cell>
          <cell r="C703" t="str">
            <v>1</v>
          </cell>
          <cell r="D703" t="str">
            <v>5</v>
          </cell>
          <cell r="E703" t="str">
            <v>01</v>
          </cell>
          <cell r="F703" t="str">
            <v>02</v>
          </cell>
          <cell r="G703" t="str">
            <v xml:space="preserve">Bantuan Kepada </v>
          </cell>
          <cell r="H703" t="str">
            <v/>
          </cell>
          <cell r="U703" t="str">
            <v xml:space="preserve">Bantuan Kepada    </v>
          </cell>
          <cell r="V703">
            <v>0</v>
          </cell>
          <cell r="W703" t="str">
            <v>5.1.5.01.02</v>
          </cell>
          <cell r="X703" t="str">
            <v/>
          </cell>
          <cell r="Y703">
            <v>700</v>
          </cell>
        </row>
        <row r="704">
          <cell r="A704">
            <v>701</v>
          </cell>
          <cell r="B704">
            <v>5</v>
          </cell>
          <cell r="C704" t="str">
            <v>1</v>
          </cell>
          <cell r="D704" t="str">
            <v>5</v>
          </cell>
          <cell r="E704" t="str">
            <v>01</v>
          </cell>
          <cell r="F704" t="str">
            <v>02</v>
          </cell>
          <cell r="G704" t="str">
            <v xml:space="preserve">Bantuan Kepada </v>
          </cell>
          <cell r="H704" t="str">
            <v/>
          </cell>
          <cell r="U704" t="str">
            <v xml:space="preserve">Bantuan Kepada    </v>
          </cell>
          <cell r="V704">
            <v>0</v>
          </cell>
          <cell r="W704" t="str">
            <v>5.1.5.01.02</v>
          </cell>
          <cell r="X704" t="str">
            <v/>
          </cell>
          <cell r="Y704">
            <v>701</v>
          </cell>
        </row>
        <row r="705">
          <cell r="A705">
            <v>702</v>
          </cell>
          <cell r="B705">
            <v>5</v>
          </cell>
          <cell r="C705" t="str">
            <v>1</v>
          </cell>
          <cell r="D705" t="str">
            <v>5</v>
          </cell>
          <cell r="E705" t="str">
            <v>01</v>
          </cell>
          <cell r="F705" t="str">
            <v>02</v>
          </cell>
          <cell r="G705" t="str">
            <v xml:space="preserve">Bantuan Kepada </v>
          </cell>
          <cell r="H705" t="str">
            <v/>
          </cell>
          <cell r="U705" t="str">
            <v xml:space="preserve">Bantuan Kepada    </v>
          </cell>
          <cell r="V705">
            <v>0</v>
          </cell>
          <cell r="W705" t="str">
            <v>5.1.5.01.02</v>
          </cell>
          <cell r="X705" t="str">
            <v/>
          </cell>
          <cell r="Y705">
            <v>702</v>
          </cell>
        </row>
        <row r="706">
          <cell r="A706">
            <v>703</v>
          </cell>
          <cell r="B706">
            <v>5</v>
          </cell>
          <cell r="C706" t="str">
            <v>1</v>
          </cell>
          <cell r="D706" t="str">
            <v>5</v>
          </cell>
          <cell r="E706" t="str">
            <v>01</v>
          </cell>
          <cell r="F706" t="str">
            <v>02</v>
          </cell>
          <cell r="G706" t="str">
            <v xml:space="preserve">Bantuan Kepada </v>
          </cell>
          <cell r="H706" t="str">
            <v/>
          </cell>
          <cell r="U706" t="str">
            <v xml:space="preserve">Bantuan Kepada    </v>
          </cell>
          <cell r="V706">
            <v>0</v>
          </cell>
          <cell r="W706" t="str">
            <v>5.1.5.01.02</v>
          </cell>
          <cell r="X706" t="str">
            <v/>
          </cell>
          <cell r="Y706">
            <v>703</v>
          </cell>
        </row>
        <row r="707">
          <cell r="A707">
            <v>704</v>
          </cell>
          <cell r="B707">
            <v>5</v>
          </cell>
          <cell r="C707" t="str">
            <v>1</v>
          </cell>
          <cell r="D707" t="str">
            <v>5</v>
          </cell>
          <cell r="E707" t="str">
            <v>01</v>
          </cell>
          <cell r="F707" t="str">
            <v>02</v>
          </cell>
          <cell r="G707" t="str">
            <v xml:space="preserve">Bantuan Kepada </v>
          </cell>
          <cell r="H707" t="str">
            <v/>
          </cell>
          <cell r="U707" t="str">
            <v xml:space="preserve">Bantuan Kepada    </v>
          </cell>
          <cell r="V707">
            <v>0</v>
          </cell>
          <cell r="W707" t="str">
            <v>5.1.5.01.02</v>
          </cell>
          <cell r="X707" t="str">
            <v/>
          </cell>
          <cell r="Y707">
            <v>704</v>
          </cell>
        </row>
        <row r="708">
          <cell r="A708">
            <v>705</v>
          </cell>
          <cell r="B708">
            <v>5</v>
          </cell>
          <cell r="C708" t="str">
            <v>1</v>
          </cell>
          <cell r="D708" t="str">
            <v>5</v>
          </cell>
          <cell r="E708" t="str">
            <v>01</v>
          </cell>
          <cell r="F708" t="str">
            <v>02</v>
          </cell>
          <cell r="G708" t="str">
            <v xml:space="preserve">Bantuan Kepada </v>
          </cell>
          <cell r="H708" t="str">
            <v/>
          </cell>
          <cell r="U708" t="str">
            <v xml:space="preserve">Bantuan Kepada    </v>
          </cell>
          <cell r="V708">
            <v>0</v>
          </cell>
          <cell r="W708" t="str">
            <v>5.1.5.01.02</v>
          </cell>
          <cell r="X708" t="str">
            <v/>
          </cell>
          <cell r="Y708">
            <v>705</v>
          </cell>
        </row>
        <row r="709">
          <cell r="A709">
            <v>706</v>
          </cell>
          <cell r="B709">
            <v>5</v>
          </cell>
          <cell r="C709" t="str">
            <v>1</v>
          </cell>
          <cell r="D709" t="str">
            <v>5</v>
          </cell>
          <cell r="E709" t="str">
            <v>01</v>
          </cell>
          <cell r="F709" t="str">
            <v>02</v>
          </cell>
          <cell r="G709" t="str">
            <v xml:space="preserve">Bantuan Kepada </v>
          </cell>
          <cell r="H709" t="str">
            <v/>
          </cell>
          <cell r="U709" t="str">
            <v xml:space="preserve">Bantuan Kepada    </v>
          </cell>
          <cell r="V709">
            <v>0</v>
          </cell>
          <cell r="W709" t="str">
            <v>5.1.5.01.02</v>
          </cell>
          <cell r="X709" t="str">
            <v/>
          </cell>
          <cell r="Y709">
            <v>706</v>
          </cell>
        </row>
        <row r="710">
          <cell r="A710">
            <v>707</v>
          </cell>
          <cell r="B710">
            <v>5</v>
          </cell>
          <cell r="C710" t="str">
            <v>1</v>
          </cell>
          <cell r="D710" t="str">
            <v>5</v>
          </cell>
          <cell r="E710" t="str">
            <v>01</v>
          </cell>
          <cell r="F710" t="str">
            <v>02</v>
          </cell>
          <cell r="G710" t="str">
            <v xml:space="preserve">Bantuan Kepada </v>
          </cell>
          <cell r="H710" t="str">
            <v/>
          </cell>
          <cell r="U710" t="str">
            <v xml:space="preserve">Bantuan Kepada    </v>
          </cell>
          <cell r="V710">
            <v>0</v>
          </cell>
          <cell r="W710" t="str">
            <v>5.1.5.01.02</v>
          </cell>
          <cell r="X710" t="str">
            <v/>
          </cell>
          <cell r="Y710">
            <v>707</v>
          </cell>
        </row>
        <row r="711">
          <cell r="A711">
            <v>708</v>
          </cell>
          <cell r="B711">
            <v>5</v>
          </cell>
          <cell r="C711" t="str">
            <v>1</v>
          </cell>
          <cell r="D711" t="str">
            <v>5</v>
          </cell>
          <cell r="E711" t="str">
            <v>01</v>
          </cell>
          <cell r="F711" t="str">
            <v>02</v>
          </cell>
          <cell r="G711" t="str">
            <v xml:space="preserve">Bantuan Kepada </v>
          </cell>
          <cell r="H711" t="str">
            <v/>
          </cell>
          <cell r="U711" t="str">
            <v xml:space="preserve">Bantuan Kepada    </v>
          </cell>
          <cell r="V711">
            <v>0</v>
          </cell>
          <cell r="W711" t="str">
            <v>5.1.5.01.02</v>
          </cell>
          <cell r="X711" t="str">
            <v/>
          </cell>
          <cell r="Y711">
            <v>708</v>
          </cell>
        </row>
        <row r="712">
          <cell r="A712">
            <v>709</v>
          </cell>
          <cell r="B712">
            <v>5</v>
          </cell>
          <cell r="C712" t="str">
            <v>1</v>
          </cell>
          <cell r="D712" t="str">
            <v>5</v>
          </cell>
          <cell r="E712" t="str">
            <v>01</v>
          </cell>
          <cell r="F712" t="str">
            <v>02</v>
          </cell>
          <cell r="G712" t="str">
            <v xml:space="preserve">Bantuan Kepada </v>
          </cell>
          <cell r="H712" t="str">
            <v/>
          </cell>
          <cell r="U712" t="str">
            <v xml:space="preserve">Bantuan Kepada    </v>
          </cell>
          <cell r="V712">
            <v>0</v>
          </cell>
          <cell r="W712" t="str">
            <v>5.1.5.01.02</v>
          </cell>
          <cell r="X712" t="str">
            <v/>
          </cell>
          <cell r="Y712">
            <v>709</v>
          </cell>
        </row>
        <row r="713">
          <cell r="A713">
            <v>710</v>
          </cell>
          <cell r="B713">
            <v>5</v>
          </cell>
          <cell r="C713" t="str">
            <v>1</v>
          </cell>
          <cell r="D713" t="str">
            <v>5</v>
          </cell>
          <cell r="E713" t="str">
            <v>01</v>
          </cell>
          <cell r="F713" t="str">
            <v>02</v>
          </cell>
          <cell r="G713" t="str">
            <v xml:space="preserve">Bantuan Kepada </v>
          </cell>
          <cell r="H713" t="str">
            <v/>
          </cell>
          <cell r="U713" t="str">
            <v xml:space="preserve">Bantuan Kepada    </v>
          </cell>
          <cell r="V713">
            <v>0</v>
          </cell>
          <cell r="W713" t="str">
            <v>5.1.5.01.02</v>
          </cell>
          <cell r="X713" t="str">
            <v/>
          </cell>
          <cell r="Y713">
            <v>710</v>
          </cell>
        </row>
        <row r="714">
          <cell r="A714">
            <v>711</v>
          </cell>
          <cell r="B714">
            <v>5</v>
          </cell>
          <cell r="C714" t="str">
            <v>1</v>
          </cell>
          <cell r="D714" t="str">
            <v>5</v>
          </cell>
          <cell r="E714" t="str">
            <v>01</v>
          </cell>
          <cell r="F714" t="str">
            <v>02</v>
          </cell>
          <cell r="G714" t="str">
            <v xml:space="preserve">Bantuan Kepada </v>
          </cell>
          <cell r="H714" t="str">
            <v/>
          </cell>
          <cell r="U714" t="str">
            <v xml:space="preserve">Bantuan Kepada    </v>
          </cell>
          <cell r="V714">
            <v>0</v>
          </cell>
          <cell r="W714" t="str">
            <v>5.1.5.01.02</v>
          </cell>
          <cell r="X714" t="str">
            <v/>
          </cell>
          <cell r="Y714">
            <v>711</v>
          </cell>
        </row>
        <row r="715">
          <cell r="A715">
            <v>712</v>
          </cell>
          <cell r="B715">
            <v>5</v>
          </cell>
          <cell r="C715" t="str">
            <v>1</v>
          </cell>
          <cell r="D715" t="str">
            <v>5</v>
          </cell>
          <cell r="E715" t="str">
            <v>01</v>
          </cell>
          <cell r="F715" t="str">
            <v>02</v>
          </cell>
          <cell r="G715" t="str">
            <v xml:space="preserve">Bantuan Kepada </v>
          </cell>
          <cell r="H715" t="str">
            <v/>
          </cell>
          <cell r="U715" t="str">
            <v xml:space="preserve">Bantuan Kepada    </v>
          </cell>
          <cell r="V715">
            <v>0</v>
          </cell>
          <cell r="W715" t="str">
            <v>5.1.5.01.02</v>
          </cell>
          <cell r="X715" t="str">
            <v/>
          </cell>
          <cell r="Y715">
            <v>712</v>
          </cell>
        </row>
        <row r="716">
          <cell r="A716">
            <v>713</v>
          </cell>
          <cell r="B716">
            <v>5</v>
          </cell>
          <cell r="C716" t="str">
            <v>1</v>
          </cell>
          <cell r="D716" t="str">
            <v>5</v>
          </cell>
          <cell r="E716" t="str">
            <v>01</v>
          </cell>
          <cell r="F716" t="str">
            <v>02</v>
          </cell>
          <cell r="G716" t="str">
            <v xml:space="preserve">Bantuan Kepada </v>
          </cell>
          <cell r="H716" t="str">
            <v/>
          </cell>
          <cell r="U716" t="str">
            <v xml:space="preserve">Bantuan Kepada    </v>
          </cell>
          <cell r="V716">
            <v>0</v>
          </cell>
          <cell r="W716" t="str">
            <v>5.1.5.01.02</v>
          </cell>
          <cell r="X716" t="str">
            <v/>
          </cell>
          <cell r="Y716">
            <v>713</v>
          </cell>
        </row>
        <row r="717">
          <cell r="A717">
            <v>714</v>
          </cell>
          <cell r="B717">
            <v>5</v>
          </cell>
          <cell r="C717" t="str">
            <v>1</v>
          </cell>
          <cell r="D717" t="str">
            <v>5</v>
          </cell>
          <cell r="E717" t="str">
            <v>01</v>
          </cell>
          <cell r="F717" t="str">
            <v>02</v>
          </cell>
          <cell r="G717" t="str">
            <v xml:space="preserve">Bantuan Kepada </v>
          </cell>
          <cell r="H717" t="str">
            <v/>
          </cell>
          <cell r="U717" t="str">
            <v xml:space="preserve">Bantuan Kepada    </v>
          </cell>
          <cell r="V717">
            <v>0</v>
          </cell>
          <cell r="W717" t="str">
            <v>5.1.5.01.02</v>
          </cell>
          <cell r="X717" t="str">
            <v/>
          </cell>
          <cell r="Y717">
            <v>714</v>
          </cell>
        </row>
        <row r="718">
          <cell r="A718">
            <v>715</v>
          </cell>
          <cell r="B718">
            <v>5</v>
          </cell>
          <cell r="C718" t="str">
            <v>1</v>
          </cell>
          <cell r="D718" t="str">
            <v>5</v>
          </cell>
          <cell r="E718" t="str">
            <v>01</v>
          </cell>
          <cell r="F718" t="str">
            <v>02</v>
          </cell>
          <cell r="G718" t="str">
            <v xml:space="preserve">Bantuan Kepada </v>
          </cell>
          <cell r="H718" t="str">
            <v/>
          </cell>
          <cell r="U718" t="str">
            <v xml:space="preserve">Bantuan Kepada    </v>
          </cell>
          <cell r="V718">
            <v>0</v>
          </cell>
          <cell r="W718" t="str">
            <v>5.1.5.01.02</v>
          </cell>
          <cell r="X718" t="str">
            <v/>
          </cell>
          <cell r="Y718">
            <v>715</v>
          </cell>
        </row>
        <row r="719">
          <cell r="A719">
            <v>716</v>
          </cell>
          <cell r="B719">
            <v>5</v>
          </cell>
          <cell r="C719" t="str">
            <v>1</v>
          </cell>
          <cell r="D719" t="str">
            <v>5</v>
          </cell>
          <cell r="E719" t="str">
            <v>01</v>
          </cell>
          <cell r="F719" t="str">
            <v>02</v>
          </cell>
          <cell r="G719" t="str">
            <v xml:space="preserve">Bantuan Kepada </v>
          </cell>
          <cell r="H719" t="str">
            <v/>
          </cell>
          <cell r="U719" t="str">
            <v xml:space="preserve">Bantuan Kepada    </v>
          </cell>
          <cell r="V719">
            <v>0</v>
          </cell>
          <cell r="W719" t="str">
            <v>5.1.5.01.02</v>
          </cell>
          <cell r="X719" t="str">
            <v/>
          </cell>
          <cell r="Y719">
            <v>716</v>
          </cell>
        </row>
        <row r="720">
          <cell r="A720">
            <v>717</v>
          </cell>
          <cell r="B720">
            <v>5</v>
          </cell>
          <cell r="C720" t="str">
            <v>1</v>
          </cell>
          <cell r="D720" t="str">
            <v>5</v>
          </cell>
          <cell r="E720" t="str">
            <v>01</v>
          </cell>
          <cell r="F720" t="str">
            <v>02</v>
          </cell>
          <cell r="G720" t="str">
            <v xml:space="preserve">Bantuan Kepada </v>
          </cell>
          <cell r="H720" t="str">
            <v/>
          </cell>
          <cell r="U720" t="str">
            <v xml:space="preserve">Bantuan Kepada    </v>
          </cell>
          <cell r="V720">
            <v>0</v>
          </cell>
          <cell r="W720" t="str">
            <v>5.1.5.01.02</v>
          </cell>
          <cell r="X720" t="str">
            <v/>
          </cell>
          <cell r="Y720">
            <v>717</v>
          </cell>
        </row>
        <row r="721">
          <cell r="A721">
            <v>718</v>
          </cell>
          <cell r="B721">
            <v>5</v>
          </cell>
          <cell r="C721" t="str">
            <v>1</v>
          </cell>
          <cell r="D721" t="str">
            <v>5</v>
          </cell>
          <cell r="E721" t="str">
            <v>01</v>
          </cell>
          <cell r="F721" t="str">
            <v>02</v>
          </cell>
          <cell r="G721" t="str">
            <v xml:space="preserve">Bantuan Kepada </v>
          </cell>
          <cell r="H721" t="str">
            <v/>
          </cell>
          <cell r="U721" t="str">
            <v xml:space="preserve">Bantuan Kepada    </v>
          </cell>
          <cell r="V721">
            <v>0</v>
          </cell>
          <cell r="W721" t="str">
            <v>5.1.5.01.02</v>
          </cell>
          <cell r="X721" t="str">
            <v/>
          </cell>
          <cell r="Y721">
            <v>718</v>
          </cell>
        </row>
        <row r="722">
          <cell r="A722">
            <v>719</v>
          </cell>
          <cell r="B722">
            <v>5</v>
          </cell>
          <cell r="C722" t="str">
            <v>1</v>
          </cell>
          <cell r="D722" t="str">
            <v>5</v>
          </cell>
          <cell r="E722" t="str">
            <v>01</v>
          </cell>
          <cell r="F722" t="str">
            <v>02</v>
          </cell>
          <cell r="G722" t="str">
            <v xml:space="preserve">Bantuan Kepada </v>
          </cell>
          <cell r="H722" t="str">
            <v/>
          </cell>
          <cell r="U722" t="str">
            <v xml:space="preserve">Bantuan Kepada    </v>
          </cell>
          <cell r="V722">
            <v>0</v>
          </cell>
          <cell r="W722" t="str">
            <v>5.1.5.01.02</v>
          </cell>
          <cell r="X722" t="str">
            <v/>
          </cell>
          <cell r="Y722">
            <v>719</v>
          </cell>
        </row>
        <row r="723">
          <cell r="A723">
            <v>720</v>
          </cell>
          <cell r="B723">
            <v>5</v>
          </cell>
          <cell r="C723" t="str">
            <v>1</v>
          </cell>
          <cell r="D723" t="str">
            <v>5</v>
          </cell>
          <cell r="E723" t="str">
            <v>01</v>
          </cell>
          <cell r="F723" t="str">
            <v>02</v>
          </cell>
          <cell r="G723" t="str">
            <v xml:space="preserve">Bantuan Kepada </v>
          </cell>
          <cell r="H723" t="str">
            <v/>
          </cell>
          <cell r="U723" t="str">
            <v xml:space="preserve">Bantuan Kepada    </v>
          </cell>
          <cell r="V723">
            <v>0</v>
          </cell>
          <cell r="W723" t="str">
            <v>5.1.5.01.02</v>
          </cell>
          <cell r="X723" t="str">
            <v/>
          </cell>
          <cell r="Y723">
            <v>720</v>
          </cell>
        </row>
        <row r="724">
          <cell r="A724">
            <v>721</v>
          </cell>
          <cell r="B724">
            <v>5</v>
          </cell>
          <cell r="C724" t="str">
            <v>1</v>
          </cell>
          <cell r="D724" t="str">
            <v>5</v>
          </cell>
          <cell r="E724" t="str">
            <v>01</v>
          </cell>
          <cell r="F724" t="str">
            <v>02</v>
          </cell>
          <cell r="G724" t="str">
            <v xml:space="preserve">Bantuan Kepada </v>
          </cell>
          <cell r="H724" t="str">
            <v/>
          </cell>
          <cell r="U724" t="str">
            <v xml:space="preserve">Bantuan Kepada    </v>
          </cell>
          <cell r="V724">
            <v>0</v>
          </cell>
          <cell r="W724" t="str">
            <v>5.1.5.01.02</v>
          </cell>
          <cell r="X724" t="str">
            <v/>
          </cell>
          <cell r="Y724">
            <v>721</v>
          </cell>
        </row>
        <row r="725">
          <cell r="A725">
            <v>722</v>
          </cell>
          <cell r="B725">
            <v>5</v>
          </cell>
          <cell r="C725" t="str">
            <v>1</v>
          </cell>
          <cell r="D725" t="str">
            <v>5</v>
          </cell>
          <cell r="E725" t="str">
            <v>01</v>
          </cell>
          <cell r="F725" t="str">
            <v>02</v>
          </cell>
          <cell r="G725" t="str">
            <v xml:space="preserve">Bantuan Kepada </v>
          </cell>
          <cell r="H725" t="str">
            <v/>
          </cell>
          <cell r="U725" t="str">
            <v xml:space="preserve">Bantuan Kepada    </v>
          </cell>
          <cell r="V725">
            <v>0</v>
          </cell>
          <cell r="W725" t="str">
            <v>5.1.5.01.02</v>
          </cell>
          <cell r="X725" t="str">
            <v/>
          </cell>
          <cell r="Y725">
            <v>722</v>
          </cell>
        </row>
        <row r="726">
          <cell r="A726">
            <v>723</v>
          </cell>
          <cell r="B726">
            <v>5</v>
          </cell>
          <cell r="C726" t="str">
            <v>1</v>
          </cell>
          <cell r="D726" t="str">
            <v>5</v>
          </cell>
          <cell r="E726" t="str">
            <v>01</v>
          </cell>
          <cell r="F726" t="str">
            <v>02</v>
          </cell>
          <cell r="G726" t="str">
            <v xml:space="preserve">Bantuan Kepada </v>
          </cell>
          <cell r="H726" t="str">
            <v/>
          </cell>
          <cell r="U726" t="str">
            <v xml:space="preserve">Bantuan Kepada    </v>
          </cell>
          <cell r="V726">
            <v>0</v>
          </cell>
          <cell r="W726" t="str">
            <v>5.1.5.01.02</v>
          </cell>
          <cell r="X726" t="str">
            <v/>
          </cell>
          <cell r="Y726">
            <v>723</v>
          </cell>
        </row>
        <row r="727">
          <cell r="A727">
            <v>724</v>
          </cell>
          <cell r="B727">
            <v>5</v>
          </cell>
          <cell r="C727" t="str">
            <v>1</v>
          </cell>
          <cell r="D727" t="str">
            <v>5</v>
          </cell>
          <cell r="E727" t="str">
            <v>01</v>
          </cell>
          <cell r="F727" t="str">
            <v>02</v>
          </cell>
          <cell r="G727" t="str">
            <v xml:space="preserve">Bantuan Kepada </v>
          </cell>
          <cell r="H727" t="str">
            <v/>
          </cell>
          <cell r="U727" t="str">
            <v xml:space="preserve">Bantuan Kepada    </v>
          </cell>
          <cell r="V727">
            <v>0</v>
          </cell>
          <cell r="W727" t="str">
            <v>5.1.5.01.02</v>
          </cell>
          <cell r="X727" t="str">
            <v/>
          </cell>
          <cell r="Y727">
            <v>724</v>
          </cell>
        </row>
        <row r="728">
          <cell r="A728">
            <v>725</v>
          </cell>
          <cell r="B728">
            <v>5</v>
          </cell>
          <cell r="C728" t="str">
            <v>1</v>
          </cell>
          <cell r="D728" t="str">
            <v>5</v>
          </cell>
          <cell r="E728" t="str">
            <v>01</v>
          </cell>
          <cell r="F728" t="str">
            <v>02</v>
          </cell>
          <cell r="G728" t="str">
            <v xml:space="preserve">Bantuan Kepada </v>
          </cell>
          <cell r="H728" t="str">
            <v/>
          </cell>
          <cell r="U728" t="str">
            <v xml:space="preserve">Bantuan Kepada    </v>
          </cell>
          <cell r="V728">
            <v>0</v>
          </cell>
          <cell r="W728" t="str">
            <v>5.1.5.01.02</v>
          </cell>
          <cell r="X728" t="str">
            <v/>
          </cell>
          <cell r="Y728">
            <v>725</v>
          </cell>
        </row>
        <row r="729">
          <cell r="A729">
            <v>726</v>
          </cell>
          <cell r="B729">
            <v>5</v>
          </cell>
          <cell r="C729" t="str">
            <v>1</v>
          </cell>
          <cell r="D729" t="str">
            <v>5</v>
          </cell>
          <cell r="E729" t="str">
            <v>01</v>
          </cell>
          <cell r="F729" t="str">
            <v>02</v>
          </cell>
          <cell r="G729" t="str">
            <v xml:space="preserve">Bantuan Kepada </v>
          </cell>
          <cell r="H729" t="str">
            <v/>
          </cell>
          <cell r="U729" t="str">
            <v xml:space="preserve">Bantuan Kepada    </v>
          </cell>
          <cell r="V729">
            <v>0</v>
          </cell>
          <cell r="W729" t="str">
            <v>5.1.5.01.02</v>
          </cell>
          <cell r="X729" t="str">
            <v/>
          </cell>
          <cell r="Y729">
            <v>726</v>
          </cell>
        </row>
        <row r="730">
          <cell r="A730">
            <v>727</v>
          </cell>
          <cell r="B730">
            <v>5</v>
          </cell>
          <cell r="C730" t="str">
            <v>1</v>
          </cell>
          <cell r="D730" t="str">
            <v>5</v>
          </cell>
          <cell r="E730" t="str">
            <v>01</v>
          </cell>
          <cell r="F730" t="str">
            <v>02</v>
          </cell>
          <cell r="G730" t="str">
            <v xml:space="preserve">Bantuan Kepada </v>
          </cell>
          <cell r="H730" t="str">
            <v/>
          </cell>
          <cell r="U730" t="str">
            <v xml:space="preserve">Bantuan Kepada    </v>
          </cell>
          <cell r="V730">
            <v>0</v>
          </cell>
          <cell r="W730" t="str">
            <v>5.1.5.01.02</v>
          </cell>
          <cell r="X730" t="str">
            <v/>
          </cell>
          <cell r="Y730">
            <v>727</v>
          </cell>
        </row>
        <row r="731">
          <cell r="A731">
            <v>728</v>
          </cell>
          <cell r="B731">
            <v>5</v>
          </cell>
          <cell r="C731" t="str">
            <v>1</v>
          </cell>
          <cell r="D731" t="str">
            <v>5</v>
          </cell>
          <cell r="E731" t="str">
            <v>01</v>
          </cell>
          <cell r="F731" t="str">
            <v>02</v>
          </cell>
          <cell r="G731" t="str">
            <v xml:space="preserve">Bantuan Kepada </v>
          </cell>
          <cell r="H731" t="str">
            <v/>
          </cell>
          <cell r="U731" t="str">
            <v xml:space="preserve">Bantuan Kepada    </v>
          </cell>
          <cell r="V731">
            <v>0</v>
          </cell>
          <cell r="W731" t="str">
            <v>5.1.5.01.02</v>
          </cell>
          <cell r="X731" t="str">
            <v/>
          </cell>
          <cell r="Y731">
            <v>728</v>
          </cell>
        </row>
        <row r="732">
          <cell r="A732">
            <v>729</v>
          </cell>
          <cell r="B732">
            <v>5</v>
          </cell>
          <cell r="C732" t="str">
            <v>1</v>
          </cell>
          <cell r="D732" t="str">
            <v>5</v>
          </cell>
          <cell r="E732" t="str">
            <v>01</v>
          </cell>
          <cell r="F732" t="str">
            <v>02</v>
          </cell>
          <cell r="G732" t="str">
            <v xml:space="preserve">Bantuan Kepada </v>
          </cell>
          <cell r="H732" t="str">
            <v/>
          </cell>
          <cell r="U732" t="str">
            <v xml:space="preserve">Bantuan Kepada    </v>
          </cell>
          <cell r="V732">
            <v>0</v>
          </cell>
          <cell r="W732" t="str">
            <v>5.1.5.01.02</v>
          </cell>
          <cell r="X732" t="str">
            <v/>
          </cell>
          <cell r="Y732">
            <v>729</v>
          </cell>
        </row>
        <row r="733">
          <cell r="A733">
            <v>730</v>
          </cell>
          <cell r="B733">
            <v>5</v>
          </cell>
          <cell r="C733" t="str">
            <v>1</v>
          </cell>
          <cell r="D733" t="str">
            <v>5</v>
          </cell>
          <cell r="E733" t="str">
            <v>01</v>
          </cell>
          <cell r="F733" t="str">
            <v>02</v>
          </cell>
          <cell r="G733" t="str">
            <v xml:space="preserve">Bantuan Kepada </v>
          </cell>
          <cell r="H733" t="str">
            <v/>
          </cell>
          <cell r="U733" t="str">
            <v xml:space="preserve">Bantuan Kepada    </v>
          </cell>
          <cell r="V733">
            <v>0</v>
          </cell>
          <cell r="W733" t="str">
            <v>5.1.5.01.02</v>
          </cell>
          <cell r="X733" t="str">
            <v/>
          </cell>
          <cell r="Y733">
            <v>730</v>
          </cell>
        </row>
        <row r="734">
          <cell r="A734">
            <v>731</v>
          </cell>
          <cell r="B734">
            <v>5</v>
          </cell>
          <cell r="C734" t="str">
            <v>1</v>
          </cell>
          <cell r="D734" t="str">
            <v>5</v>
          </cell>
          <cell r="E734" t="str">
            <v>01</v>
          </cell>
          <cell r="F734" t="str">
            <v>02</v>
          </cell>
          <cell r="G734" t="str">
            <v xml:space="preserve">Bantuan Kepada </v>
          </cell>
          <cell r="H734" t="str">
            <v/>
          </cell>
          <cell r="U734" t="str">
            <v xml:space="preserve">Bantuan Kepada    </v>
          </cell>
          <cell r="V734">
            <v>0</v>
          </cell>
          <cell r="W734" t="str">
            <v>5.1.5.01.02</v>
          </cell>
          <cell r="X734" t="str">
            <v/>
          </cell>
          <cell r="Y734">
            <v>731</v>
          </cell>
        </row>
        <row r="735">
          <cell r="A735">
            <v>732</v>
          </cell>
          <cell r="B735">
            <v>5</v>
          </cell>
          <cell r="C735" t="str">
            <v>1</v>
          </cell>
          <cell r="D735" t="str">
            <v>5</v>
          </cell>
          <cell r="E735" t="str">
            <v>01</v>
          </cell>
          <cell r="F735" t="str">
            <v>02</v>
          </cell>
          <cell r="G735" t="str">
            <v xml:space="preserve">Bantuan Kepada </v>
          </cell>
          <cell r="H735" t="str">
            <v/>
          </cell>
          <cell r="U735" t="str">
            <v xml:space="preserve">Bantuan Kepada    </v>
          </cell>
          <cell r="V735">
            <v>0</v>
          </cell>
          <cell r="W735" t="str">
            <v>5.1.5.01.02</v>
          </cell>
          <cell r="X735" t="str">
            <v/>
          </cell>
          <cell r="Y735">
            <v>732</v>
          </cell>
        </row>
        <row r="736">
          <cell r="A736">
            <v>733</v>
          </cell>
          <cell r="B736">
            <v>5</v>
          </cell>
          <cell r="C736" t="str">
            <v>1</v>
          </cell>
          <cell r="D736" t="str">
            <v>5</v>
          </cell>
          <cell r="E736" t="str">
            <v>01</v>
          </cell>
          <cell r="F736" t="str">
            <v>02</v>
          </cell>
          <cell r="G736" t="str">
            <v xml:space="preserve">Bantuan Kepada </v>
          </cell>
          <cell r="H736" t="str">
            <v/>
          </cell>
          <cell r="U736" t="str">
            <v xml:space="preserve">Bantuan Kepada    </v>
          </cell>
          <cell r="V736">
            <v>0</v>
          </cell>
          <cell r="W736" t="str">
            <v>5.1.5.01.02</v>
          </cell>
          <cell r="X736" t="str">
            <v/>
          </cell>
          <cell r="Y736">
            <v>733</v>
          </cell>
        </row>
        <row r="737">
          <cell r="A737">
            <v>734</v>
          </cell>
          <cell r="B737">
            <v>5</v>
          </cell>
          <cell r="C737" t="str">
            <v>1</v>
          </cell>
          <cell r="D737" t="str">
            <v>5</v>
          </cell>
          <cell r="E737" t="str">
            <v>01</v>
          </cell>
          <cell r="F737" t="str">
            <v>02</v>
          </cell>
          <cell r="G737" t="str">
            <v xml:space="preserve">Bantuan Kepada </v>
          </cell>
          <cell r="H737" t="str">
            <v/>
          </cell>
          <cell r="U737" t="str">
            <v xml:space="preserve">Bantuan Kepada    </v>
          </cell>
          <cell r="V737">
            <v>0</v>
          </cell>
          <cell r="W737" t="str">
            <v>5.1.5.01.02</v>
          </cell>
          <cell r="X737" t="str">
            <v/>
          </cell>
          <cell r="Y737">
            <v>734</v>
          </cell>
        </row>
        <row r="738">
          <cell r="A738">
            <v>735</v>
          </cell>
          <cell r="B738">
            <v>5</v>
          </cell>
          <cell r="C738" t="str">
            <v>1</v>
          </cell>
          <cell r="D738" t="str">
            <v>5</v>
          </cell>
          <cell r="E738" t="str">
            <v>01</v>
          </cell>
          <cell r="F738" t="str">
            <v>02</v>
          </cell>
          <cell r="G738" t="str">
            <v xml:space="preserve">Bantuan Kepada </v>
          </cell>
          <cell r="H738" t="str">
            <v/>
          </cell>
          <cell r="U738" t="str">
            <v xml:space="preserve">Bantuan Kepada    </v>
          </cell>
          <cell r="V738">
            <v>0</v>
          </cell>
          <cell r="W738" t="str">
            <v>5.1.5.01.02</v>
          </cell>
          <cell r="X738" t="str">
            <v/>
          </cell>
          <cell r="Y738">
            <v>735</v>
          </cell>
        </row>
        <row r="739">
          <cell r="A739">
            <v>736</v>
          </cell>
          <cell r="B739">
            <v>5</v>
          </cell>
          <cell r="C739" t="str">
            <v>1</v>
          </cell>
          <cell r="D739" t="str">
            <v>5</v>
          </cell>
          <cell r="E739" t="str">
            <v>01</v>
          </cell>
          <cell r="F739" t="str">
            <v>02</v>
          </cell>
          <cell r="G739" t="str">
            <v xml:space="preserve">Bantuan Kepada </v>
          </cell>
          <cell r="H739" t="str">
            <v/>
          </cell>
          <cell r="U739" t="str">
            <v xml:space="preserve">Bantuan Kepada    </v>
          </cell>
          <cell r="V739">
            <v>0</v>
          </cell>
          <cell r="W739" t="str">
            <v>5.1.5.01.02</v>
          </cell>
          <cell r="X739" t="str">
            <v/>
          </cell>
          <cell r="Y739">
            <v>736</v>
          </cell>
        </row>
        <row r="740">
          <cell r="A740">
            <v>737</v>
          </cell>
          <cell r="B740">
            <v>5</v>
          </cell>
          <cell r="C740" t="str">
            <v>1</v>
          </cell>
          <cell r="D740" t="str">
            <v>5</v>
          </cell>
          <cell r="E740" t="str">
            <v>01</v>
          </cell>
          <cell r="F740" t="str">
            <v>02</v>
          </cell>
          <cell r="G740" t="str">
            <v xml:space="preserve">Bantuan Kepada </v>
          </cell>
          <cell r="H740" t="str">
            <v/>
          </cell>
          <cell r="U740" t="str">
            <v xml:space="preserve">Bantuan Kepada    </v>
          </cell>
          <cell r="V740">
            <v>0</v>
          </cell>
          <cell r="W740" t="str">
            <v>5.1.5.01.02</v>
          </cell>
          <cell r="X740" t="str">
            <v/>
          </cell>
          <cell r="Y740">
            <v>737</v>
          </cell>
        </row>
        <row r="741">
          <cell r="A741">
            <v>738</v>
          </cell>
          <cell r="B741">
            <v>5</v>
          </cell>
          <cell r="C741" t="str">
            <v>1</v>
          </cell>
          <cell r="D741" t="str">
            <v>5</v>
          </cell>
          <cell r="E741" t="str">
            <v>01</v>
          </cell>
          <cell r="F741" t="str">
            <v>02</v>
          </cell>
          <cell r="G741" t="str">
            <v xml:space="preserve">Bantuan Kepada </v>
          </cell>
          <cell r="H741" t="str">
            <v/>
          </cell>
          <cell r="U741" t="str">
            <v xml:space="preserve">Bantuan Kepada    </v>
          </cell>
          <cell r="V741">
            <v>0</v>
          </cell>
          <cell r="W741" t="str">
            <v>5.1.5.01.02</v>
          </cell>
          <cell r="X741" t="str">
            <v/>
          </cell>
          <cell r="Y741">
            <v>738</v>
          </cell>
        </row>
        <row r="742">
          <cell r="A742">
            <v>739</v>
          </cell>
          <cell r="B742">
            <v>5</v>
          </cell>
          <cell r="C742" t="str">
            <v>1</v>
          </cell>
          <cell r="D742" t="str">
            <v>5</v>
          </cell>
          <cell r="E742" t="str">
            <v>01</v>
          </cell>
          <cell r="F742" t="str">
            <v>02</v>
          </cell>
          <cell r="G742" t="str">
            <v xml:space="preserve">Bantuan Kepada </v>
          </cell>
          <cell r="H742" t="str">
            <v/>
          </cell>
          <cell r="U742" t="str">
            <v xml:space="preserve">Bantuan Kepada    </v>
          </cell>
          <cell r="V742">
            <v>0</v>
          </cell>
          <cell r="W742" t="str">
            <v>5.1.5.01.02</v>
          </cell>
          <cell r="X742" t="str">
            <v/>
          </cell>
          <cell r="Y742">
            <v>739</v>
          </cell>
        </row>
        <row r="743">
          <cell r="A743">
            <v>740</v>
          </cell>
          <cell r="B743">
            <v>5</v>
          </cell>
          <cell r="C743" t="str">
            <v>1</v>
          </cell>
          <cell r="D743" t="str">
            <v>5</v>
          </cell>
          <cell r="E743" t="str">
            <v>01</v>
          </cell>
          <cell r="F743" t="str">
            <v>02</v>
          </cell>
          <cell r="G743" t="str">
            <v xml:space="preserve">Bantuan Kepada </v>
          </cell>
          <cell r="H743" t="str">
            <v/>
          </cell>
          <cell r="U743" t="str">
            <v xml:space="preserve">Bantuan Kepada    </v>
          </cell>
          <cell r="V743">
            <v>0</v>
          </cell>
          <cell r="W743" t="str">
            <v>5.1.5.01.02</v>
          </cell>
          <cell r="X743" t="str">
            <v/>
          </cell>
          <cell r="Y743">
            <v>740</v>
          </cell>
        </row>
        <row r="744">
          <cell r="A744">
            <v>741</v>
          </cell>
          <cell r="B744">
            <v>5</v>
          </cell>
          <cell r="C744" t="str">
            <v>1</v>
          </cell>
          <cell r="D744" t="str">
            <v>5</v>
          </cell>
          <cell r="E744" t="str">
            <v>01</v>
          </cell>
          <cell r="F744" t="str">
            <v>02</v>
          </cell>
          <cell r="G744" t="str">
            <v xml:space="preserve">Bantuan Kepada </v>
          </cell>
          <cell r="H744" t="str">
            <v/>
          </cell>
          <cell r="U744" t="str">
            <v xml:space="preserve">Bantuan Kepada    </v>
          </cell>
          <cell r="V744">
            <v>0</v>
          </cell>
          <cell r="W744" t="str">
            <v>5.1.5.01.02</v>
          </cell>
          <cell r="X744" t="str">
            <v/>
          </cell>
          <cell r="Y744">
            <v>741</v>
          </cell>
        </row>
        <row r="745">
          <cell r="A745">
            <v>742</v>
          </cell>
          <cell r="B745">
            <v>5</v>
          </cell>
          <cell r="C745" t="str">
            <v>1</v>
          </cell>
          <cell r="D745" t="str">
            <v>5</v>
          </cell>
          <cell r="E745" t="str">
            <v>01</v>
          </cell>
          <cell r="F745" t="str">
            <v>02</v>
          </cell>
          <cell r="G745" t="str">
            <v xml:space="preserve">Bantuan Kepada </v>
          </cell>
          <cell r="H745" t="str">
            <v/>
          </cell>
          <cell r="U745" t="str">
            <v xml:space="preserve">Bantuan Kepada    </v>
          </cell>
          <cell r="V745">
            <v>0</v>
          </cell>
          <cell r="W745" t="str">
            <v>5.1.5.01.02</v>
          </cell>
          <cell r="X745" t="str">
            <v/>
          </cell>
          <cell r="Y745">
            <v>742</v>
          </cell>
        </row>
        <row r="746">
          <cell r="A746">
            <v>743</v>
          </cell>
          <cell r="B746">
            <v>5</v>
          </cell>
          <cell r="C746" t="str">
            <v>1</v>
          </cell>
          <cell r="D746" t="str">
            <v>5</v>
          </cell>
          <cell r="E746" t="str">
            <v>01</v>
          </cell>
          <cell r="F746" t="str">
            <v>02</v>
          </cell>
          <cell r="G746" t="str">
            <v xml:space="preserve">Bantuan Kepada </v>
          </cell>
          <cell r="H746" t="str">
            <v/>
          </cell>
          <cell r="U746" t="str">
            <v xml:space="preserve">Bantuan Kepada    </v>
          </cell>
          <cell r="V746">
            <v>0</v>
          </cell>
          <cell r="W746" t="str">
            <v>5.1.5.01.02</v>
          </cell>
          <cell r="X746" t="str">
            <v/>
          </cell>
          <cell r="Y746">
            <v>743</v>
          </cell>
        </row>
        <row r="747">
          <cell r="A747">
            <v>744</v>
          </cell>
          <cell r="B747">
            <v>5</v>
          </cell>
          <cell r="C747" t="str">
            <v>1</v>
          </cell>
          <cell r="D747" t="str">
            <v>5</v>
          </cell>
          <cell r="E747" t="str">
            <v>01</v>
          </cell>
          <cell r="F747" t="str">
            <v>02</v>
          </cell>
          <cell r="G747" t="str">
            <v xml:space="preserve">Bantuan Kepada </v>
          </cell>
          <cell r="H747" t="str">
            <v/>
          </cell>
          <cell r="U747" t="str">
            <v xml:space="preserve">Bantuan Kepada    </v>
          </cell>
          <cell r="V747">
            <v>0</v>
          </cell>
          <cell r="W747" t="str">
            <v>5.1.5.01.02</v>
          </cell>
          <cell r="X747" t="str">
            <v/>
          </cell>
          <cell r="Y747">
            <v>744</v>
          </cell>
        </row>
        <row r="748">
          <cell r="A748">
            <v>745</v>
          </cell>
          <cell r="B748">
            <v>5</v>
          </cell>
          <cell r="C748" t="str">
            <v>1</v>
          </cell>
          <cell r="D748" t="str">
            <v>5</v>
          </cell>
          <cell r="E748" t="str">
            <v>01</v>
          </cell>
          <cell r="F748" t="str">
            <v>02</v>
          </cell>
          <cell r="G748" t="str">
            <v xml:space="preserve">Bantuan Kepada </v>
          </cell>
          <cell r="H748" t="str">
            <v/>
          </cell>
          <cell r="U748" t="str">
            <v xml:space="preserve">Bantuan Kepada    </v>
          </cell>
          <cell r="V748">
            <v>0</v>
          </cell>
          <cell r="W748" t="str">
            <v>5.1.5.01.02</v>
          </cell>
          <cell r="X748" t="str">
            <v/>
          </cell>
          <cell r="Y748">
            <v>745</v>
          </cell>
        </row>
        <row r="749">
          <cell r="A749">
            <v>746</v>
          </cell>
          <cell r="B749">
            <v>5</v>
          </cell>
          <cell r="C749" t="str">
            <v>1</v>
          </cell>
          <cell r="D749" t="str">
            <v>5</v>
          </cell>
          <cell r="E749" t="str">
            <v>01</v>
          </cell>
          <cell r="F749" t="str">
            <v>02</v>
          </cell>
          <cell r="G749" t="str">
            <v xml:space="preserve">Bantuan Kepada </v>
          </cell>
          <cell r="H749" t="str">
            <v/>
          </cell>
          <cell r="U749" t="str">
            <v xml:space="preserve">Bantuan Kepada    </v>
          </cell>
          <cell r="V749">
            <v>0</v>
          </cell>
          <cell r="W749" t="str">
            <v>5.1.5.01.02</v>
          </cell>
          <cell r="X749" t="str">
            <v/>
          </cell>
          <cell r="Y749">
            <v>746</v>
          </cell>
        </row>
        <row r="750">
          <cell r="A750">
            <v>747</v>
          </cell>
          <cell r="B750">
            <v>5</v>
          </cell>
          <cell r="C750" t="str">
            <v>1</v>
          </cell>
          <cell r="D750" t="str">
            <v>5</v>
          </cell>
          <cell r="E750" t="str">
            <v>01</v>
          </cell>
          <cell r="F750" t="str">
            <v>02</v>
          </cell>
          <cell r="G750" t="str">
            <v xml:space="preserve">Bantuan Kepada </v>
          </cell>
          <cell r="H750" t="str">
            <v/>
          </cell>
          <cell r="U750" t="str">
            <v xml:space="preserve">Bantuan Kepada    </v>
          </cell>
          <cell r="V750">
            <v>0</v>
          </cell>
          <cell r="W750" t="str">
            <v>5.1.5.01.02</v>
          </cell>
          <cell r="X750" t="str">
            <v/>
          </cell>
          <cell r="Y750">
            <v>747</v>
          </cell>
        </row>
        <row r="751">
          <cell r="A751">
            <v>748</v>
          </cell>
          <cell r="B751">
            <v>5</v>
          </cell>
          <cell r="C751" t="str">
            <v>1</v>
          </cell>
          <cell r="D751" t="str">
            <v>5</v>
          </cell>
          <cell r="E751" t="str">
            <v>01</v>
          </cell>
          <cell r="F751" t="str">
            <v>02</v>
          </cell>
          <cell r="G751" t="str">
            <v xml:space="preserve">Bantuan Kepada </v>
          </cell>
          <cell r="H751" t="str">
            <v/>
          </cell>
          <cell r="U751" t="str">
            <v xml:space="preserve">Bantuan Kepada    </v>
          </cell>
          <cell r="V751">
            <v>0</v>
          </cell>
          <cell r="W751" t="str">
            <v>5.1.5.01.02</v>
          </cell>
          <cell r="X751" t="str">
            <v/>
          </cell>
          <cell r="Y751">
            <v>748</v>
          </cell>
        </row>
        <row r="752">
          <cell r="A752">
            <v>749</v>
          </cell>
          <cell r="B752">
            <v>5</v>
          </cell>
          <cell r="C752" t="str">
            <v>1</v>
          </cell>
          <cell r="D752" t="str">
            <v>5</v>
          </cell>
          <cell r="E752" t="str">
            <v>01</v>
          </cell>
          <cell r="F752" t="str">
            <v>02</v>
          </cell>
          <cell r="G752" t="str">
            <v xml:space="preserve">Bantuan Kepada </v>
          </cell>
          <cell r="H752" t="str">
            <v/>
          </cell>
          <cell r="U752" t="str">
            <v xml:space="preserve">Bantuan Kepada    </v>
          </cell>
          <cell r="V752">
            <v>0</v>
          </cell>
          <cell r="W752" t="str">
            <v>5.1.5.01.02</v>
          </cell>
          <cell r="X752" t="str">
            <v/>
          </cell>
          <cell r="Y752">
            <v>749</v>
          </cell>
        </row>
        <row r="753">
          <cell r="A753">
            <v>750</v>
          </cell>
          <cell r="B753">
            <v>5</v>
          </cell>
          <cell r="C753" t="str">
            <v>1</v>
          </cell>
          <cell r="D753" t="str">
            <v>5</v>
          </cell>
          <cell r="E753" t="str">
            <v>01</v>
          </cell>
          <cell r="F753" t="str">
            <v>02</v>
          </cell>
          <cell r="G753" t="str">
            <v xml:space="preserve">Bantuan Kepada </v>
          </cell>
          <cell r="H753" t="str">
            <v/>
          </cell>
          <cell r="U753" t="str">
            <v xml:space="preserve">Bantuan Kepada    </v>
          </cell>
          <cell r="V753">
            <v>0</v>
          </cell>
          <cell r="W753" t="str">
            <v>5.1.5.01.02</v>
          </cell>
          <cell r="X753" t="str">
            <v/>
          </cell>
          <cell r="Y753">
            <v>750</v>
          </cell>
        </row>
        <row r="754">
          <cell r="A754">
            <v>751</v>
          </cell>
          <cell r="B754">
            <v>5</v>
          </cell>
          <cell r="C754" t="str">
            <v>1</v>
          </cell>
          <cell r="D754" t="str">
            <v>5</v>
          </cell>
          <cell r="E754" t="str">
            <v>01</v>
          </cell>
          <cell r="F754" t="str">
            <v>02</v>
          </cell>
          <cell r="G754" t="str">
            <v xml:space="preserve">Bantuan Kepada </v>
          </cell>
          <cell r="H754" t="str">
            <v/>
          </cell>
          <cell r="U754" t="str">
            <v xml:space="preserve">Bantuan Kepada    </v>
          </cell>
          <cell r="V754">
            <v>0</v>
          </cell>
          <cell r="W754" t="str">
            <v>5.1.5.01.02</v>
          </cell>
          <cell r="X754" t="str">
            <v/>
          </cell>
          <cell r="Y754">
            <v>751</v>
          </cell>
        </row>
        <row r="755">
          <cell r="A755">
            <v>752</v>
          </cell>
          <cell r="B755">
            <v>5</v>
          </cell>
          <cell r="C755" t="str">
            <v>1</v>
          </cell>
          <cell r="D755" t="str">
            <v>5</v>
          </cell>
          <cell r="E755" t="str">
            <v>01</v>
          </cell>
          <cell r="F755" t="str">
            <v>02</v>
          </cell>
          <cell r="G755" t="str">
            <v xml:space="preserve">Bantuan Kepada </v>
          </cell>
          <cell r="H755" t="str">
            <v/>
          </cell>
          <cell r="U755" t="str">
            <v xml:space="preserve">Bantuan Kepada    </v>
          </cell>
          <cell r="V755">
            <v>0</v>
          </cell>
          <cell r="W755" t="str">
            <v>5.1.5.01.02</v>
          </cell>
          <cell r="X755" t="str">
            <v/>
          </cell>
          <cell r="Y755">
            <v>752</v>
          </cell>
        </row>
        <row r="756">
          <cell r="A756">
            <v>753</v>
          </cell>
          <cell r="B756">
            <v>5</v>
          </cell>
          <cell r="C756" t="str">
            <v>1</v>
          </cell>
          <cell r="D756" t="str">
            <v>5</v>
          </cell>
          <cell r="E756" t="str">
            <v>01</v>
          </cell>
          <cell r="F756" t="str">
            <v>02</v>
          </cell>
          <cell r="G756" t="str">
            <v xml:space="preserve">Bantuan Kepada </v>
          </cell>
          <cell r="H756" t="str">
            <v/>
          </cell>
          <cell r="U756" t="str">
            <v xml:space="preserve">Bantuan Kepada    </v>
          </cell>
          <cell r="V756">
            <v>0</v>
          </cell>
          <cell r="W756" t="str">
            <v>5.1.5.01.02</v>
          </cell>
          <cell r="X756" t="str">
            <v/>
          </cell>
          <cell r="Y756">
            <v>753</v>
          </cell>
        </row>
        <row r="757">
          <cell r="A757">
            <v>754</v>
          </cell>
          <cell r="B757">
            <v>5</v>
          </cell>
          <cell r="C757" t="str">
            <v>1</v>
          </cell>
          <cell r="D757" t="str">
            <v>5</v>
          </cell>
          <cell r="E757" t="str">
            <v>01</v>
          </cell>
          <cell r="F757" t="str">
            <v>02</v>
          </cell>
          <cell r="G757" t="str">
            <v xml:space="preserve">Bantuan Kepada </v>
          </cell>
          <cell r="H757" t="str">
            <v/>
          </cell>
          <cell r="U757" t="str">
            <v xml:space="preserve">Bantuan Kepada    </v>
          </cell>
          <cell r="V757">
            <v>0</v>
          </cell>
          <cell r="W757" t="str">
            <v>5.1.5.01.02</v>
          </cell>
          <cell r="X757" t="str">
            <v/>
          </cell>
          <cell r="Y757">
            <v>754</v>
          </cell>
        </row>
        <row r="758">
          <cell r="A758">
            <v>755</v>
          </cell>
          <cell r="B758">
            <v>5</v>
          </cell>
          <cell r="C758" t="str">
            <v>1</v>
          </cell>
          <cell r="D758" t="str">
            <v>5</v>
          </cell>
          <cell r="E758" t="str">
            <v>01</v>
          </cell>
          <cell r="F758" t="str">
            <v>02</v>
          </cell>
          <cell r="G758" t="str">
            <v xml:space="preserve">Bantuan Kepada </v>
          </cell>
          <cell r="H758" t="str">
            <v/>
          </cell>
          <cell r="U758" t="str">
            <v xml:space="preserve">Bantuan Kepada    </v>
          </cell>
          <cell r="V758">
            <v>0</v>
          </cell>
          <cell r="W758" t="str">
            <v>5.1.5.01.02</v>
          </cell>
          <cell r="X758" t="str">
            <v/>
          </cell>
          <cell r="Y758">
            <v>755</v>
          </cell>
        </row>
        <row r="759">
          <cell r="A759">
            <v>756</v>
          </cell>
          <cell r="B759">
            <v>5</v>
          </cell>
          <cell r="C759" t="str">
            <v>1</v>
          </cell>
          <cell r="D759" t="str">
            <v>5</v>
          </cell>
          <cell r="E759" t="str">
            <v>01</v>
          </cell>
          <cell r="F759" t="str">
            <v>02</v>
          </cell>
          <cell r="G759" t="str">
            <v xml:space="preserve">Bantuan Kepada </v>
          </cell>
          <cell r="H759" t="str">
            <v/>
          </cell>
          <cell r="U759" t="str">
            <v xml:space="preserve">Bantuan Kepada    </v>
          </cell>
          <cell r="V759">
            <v>0</v>
          </cell>
          <cell r="W759" t="str">
            <v>5.1.5.01.02</v>
          </cell>
          <cell r="X759" t="str">
            <v/>
          </cell>
          <cell r="Y759">
            <v>756</v>
          </cell>
        </row>
        <row r="760">
          <cell r="A760">
            <v>757</v>
          </cell>
          <cell r="B760">
            <v>5</v>
          </cell>
          <cell r="C760" t="str">
            <v>1</v>
          </cell>
          <cell r="D760" t="str">
            <v>5</v>
          </cell>
          <cell r="E760" t="str">
            <v>01</v>
          </cell>
          <cell r="F760" t="str">
            <v>02</v>
          </cell>
          <cell r="G760" t="str">
            <v xml:space="preserve">Bantuan Kepada </v>
          </cell>
          <cell r="H760" t="str">
            <v/>
          </cell>
          <cell r="U760" t="str">
            <v xml:space="preserve">Bantuan Kepada    </v>
          </cell>
          <cell r="V760">
            <v>0</v>
          </cell>
          <cell r="W760" t="str">
            <v>5.1.5.01.02</v>
          </cell>
          <cell r="X760" t="str">
            <v/>
          </cell>
          <cell r="Y760">
            <v>757</v>
          </cell>
        </row>
        <row r="761">
          <cell r="A761">
            <v>758</v>
          </cell>
          <cell r="B761">
            <v>5</v>
          </cell>
          <cell r="C761" t="str">
            <v>1</v>
          </cell>
          <cell r="D761" t="str">
            <v>5</v>
          </cell>
          <cell r="E761" t="str">
            <v>01</v>
          </cell>
          <cell r="F761" t="str">
            <v>02</v>
          </cell>
          <cell r="G761" t="str">
            <v xml:space="preserve">Bantuan Kepada </v>
          </cell>
          <cell r="H761" t="str">
            <v/>
          </cell>
          <cell r="U761" t="str">
            <v xml:space="preserve">Bantuan Kepada    </v>
          </cell>
          <cell r="V761">
            <v>0</v>
          </cell>
          <cell r="W761" t="str">
            <v>5.1.5.01.02</v>
          </cell>
          <cell r="X761" t="str">
            <v/>
          </cell>
          <cell r="Y761">
            <v>758</v>
          </cell>
        </row>
        <row r="762">
          <cell r="A762">
            <v>759</v>
          </cell>
          <cell r="B762">
            <v>5</v>
          </cell>
          <cell r="C762" t="str">
            <v>1</v>
          </cell>
          <cell r="D762" t="str">
            <v>5</v>
          </cell>
          <cell r="E762" t="str">
            <v>01</v>
          </cell>
          <cell r="F762" t="str">
            <v>02</v>
          </cell>
          <cell r="G762" t="str">
            <v xml:space="preserve">Bantuan Kepada </v>
          </cell>
          <cell r="H762" t="str">
            <v/>
          </cell>
          <cell r="U762" t="str">
            <v xml:space="preserve">Bantuan Kepada    </v>
          </cell>
          <cell r="V762">
            <v>0</v>
          </cell>
          <cell r="W762" t="str">
            <v>5.1.5.01.02</v>
          </cell>
          <cell r="X762" t="str">
            <v/>
          </cell>
          <cell r="Y762">
            <v>759</v>
          </cell>
        </row>
        <row r="763">
          <cell r="A763">
            <v>760</v>
          </cell>
          <cell r="B763">
            <v>5</v>
          </cell>
          <cell r="C763" t="str">
            <v>1</v>
          </cell>
          <cell r="D763" t="str">
            <v>5</v>
          </cell>
          <cell r="E763" t="str">
            <v>01</v>
          </cell>
          <cell r="F763" t="str">
            <v>02</v>
          </cell>
          <cell r="G763" t="str">
            <v xml:space="preserve">Bantuan Kepada </v>
          </cell>
          <cell r="H763" t="str">
            <v/>
          </cell>
          <cell r="U763" t="str">
            <v xml:space="preserve">Bantuan Kepada    </v>
          </cell>
          <cell r="V763">
            <v>0</v>
          </cell>
          <cell r="W763" t="str">
            <v>5.1.5.01.02</v>
          </cell>
          <cell r="X763" t="str">
            <v/>
          </cell>
          <cell r="Y763">
            <v>760</v>
          </cell>
        </row>
        <row r="764">
          <cell r="A764">
            <v>761</v>
          </cell>
          <cell r="B764">
            <v>5</v>
          </cell>
          <cell r="C764" t="str">
            <v>1</v>
          </cell>
          <cell r="D764" t="str">
            <v>5</v>
          </cell>
          <cell r="E764" t="str">
            <v>01</v>
          </cell>
          <cell r="F764" t="str">
            <v>02</v>
          </cell>
          <cell r="G764" t="str">
            <v xml:space="preserve">Bantuan Kepada </v>
          </cell>
          <cell r="H764" t="str">
            <v/>
          </cell>
          <cell r="U764" t="str">
            <v xml:space="preserve">Bantuan Kepada    </v>
          </cell>
          <cell r="V764">
            <v>0</v>
          </cell>
          <cell r="W764" t="str">
            <v>5.1.5.01.02</v>
          </cell>
          <cell r="X764" t="str">
            <v/>
          </cell>
          <cell r="Y764">
            <v>761</v>
          </cell>
        </row>
        <row r="765">
          <cell r="A765">
            <v>762</v>
          </cell>
          <cell r="B765">
            <v>5</v>
          </cell>
          <cell r="C765" t="str">
            <v>1</v>
          </cell>
          <cell r="D765" t="str">
            <v>5</v>
          </cell>
          <cell r="E765" t="str">
            <v>01</v>
          </cell>
          <cell r="F765" t="str">
            <v>02</v>
          </cell>
          <cell r="G765" t="str">
            <v xml:space="preserve">Bantuan Kepada </v>
          </cell>
          <cell r="H765" t="str">
            <v/>
          </cell>
          <cell r="U765" t="str">
            <v xml:space="preserve">Bantuan Kepada    </v>
          </cell>
          <cell r="V765">
            <v>0</v>
          </cell>
          <cell r="W765" t="str">
            <v>5.1.5.01.02</v>
          </cell>
          <cell r="X765" t="str">
            <v/>
          </cell>
          <cell r="Y765">
            <v>762</v>
          </cell>
        </row>
        <row r="766">
          <cell r="A766">
            <v>763</v>
          </cell>
          <cell r="B766">
            <v>5</v>
          </cell>
          <cell r="C766" t="str">
            <v>1</v>
          </cell>
          <cell r="D766" t="str">
            <v>5</v>
          </cell>
          <cell r="E766" t="str">
            <v>01</v>
          </cell>
          <cell r="F766" t="str">
            <v>02</v>
          </cell>
          <cell r="G766" t="str">
            <v xml:space="preserve">Bantuan Kepada </v>
          </cell>
          <cell r="H766" t="str">
            <v/>
          </cell>
          <cell r="U766" t="str">
            <v xml:space="preserve">Bantuan Kepada    </v>
          </cell>
          <cell r="V766">
            <v>0</v>
          </cell>
          <cell r="W766" t="str">
            <v>5.1.5.01.02</v>
          </cell>
          <cell r="X766" t="str">
            <v/>
          </cell>
          <cell r="Y766">
            <v>763</v>
          </cell>
        </row>
        <row r="767">
          <cell r="A767">
            <v>764</v>
          </cell>
          <cell r="B767">
            <v>5</v>
          </cell>
          <cell r="C767" t="str">
            <v>1</v>
          </cell>
          <cell r="D767" t="str">
            <v>5</v>
          </cell>
          <cell r="E767" t="str">
            <v>01</v>
          </cell>
          <cell r="F767" t="str">
            <v>02</v>
          </cell>
          <cell r="G767" t="str">
            <v xml:space="preserve">Bantuan Kepada </v>
          </cell>
          <cell r="H767" t="str">
            <v/>
          </cell>
          <cell r="U767" t="str">
            <v xml:space="preserve">Bantuan Kepada    </v>
          </cell>
          <cell r="V767">
            <v>0</v>
          </cell>
          <cell r="W767" t="str">
            <v>5.1.5.01.02</v>
          </cell>
          <cell r="X767" t="str">
            <v/>
          </cell>
          <cell r="Y767">
            <v>764</v>
          </cell>
        </row>
        <row r="768">
          <cell r="A768">
            <v>765</v>
          </cell>
          <cell r="B768">
            <v>5</v>
          </cell>
          <cell r="C768" t="str">
            <v>1</v>
          </cell>
          <cell r="D768" t="str">
            <v>5</v>
          </cell>
          <cell r="E768" t="str">
            <v>01</v>
          </cell>
          <cell r="F768" t="str">
            <v>02</v>
          </cell>
          <cell r="G768" t="str">
            <v xml:space="preserve">Bantuan Kepada </v>
          </cell>
          <cell r="H768" t="str">
            <v/>
          </cell>
          <cell r="U768" t="str">
            <v xml:space="preserve">Bantuan Kepada    </v>
          </cell>
          <cell r="V768">
            <v>0</v>
          </cell>
          <cell r="W768" t="str">
            <v>5.1.5.01.02</v>
          </cell>
          <cell r="X768" t="str">
            <v/>
          </cell>
          <cell r="Y768">
            <v>765</v>
          </cell>
        </row>
        <row r="769">
          <cell r="A769">
            <v>766</v>
          </cell>
          <cell r="B769">
            <v>5</v>
          </cell>
          <cell r="C769" t="str">
            <v>1</v>
          </cell>
          <cell r="D769" t="str">
            <v>5</v>
          </cell>
          <cell r="E769" t="str">
            <v>01</v>
          </cell>
          <cell r="F769" t="str">
            <v>02</v>
          </cell>
          <cell r="G769" t="str">
            <v xml:space="preserve">Bantuan Kepada </v>
          </cell>
          <cell r="H769" t="str">
            <v/>
          </cell>
          <cell r="U769" t="str">
            <v xml:space="preserve">Bantuan Kepada    </v>
          </cell>
          <cell r="V769">
            <v>0</v>
          </cell>
          <cell r="W769" t="str">
            <v>5.1.5.01.02</v>
          </cell>
          <cell r="X769" t="str">
            <v/>
          </cell>
          <cell r="Y769">
            <v>766</v>
          </cell>
        </row>
        <row r="770">
          <cell r="A770">
            <v>767</v>
          </cell>
          <cell r="B770">
            <v>5</v>
          </cell>
          <cell r="C770" t="str">
            <v>1</v>
          </cell>
          <cell r="D770" t="str">
            <v>5</v>
          </cell>
          <cell r="E770" t="str">
            <v>01</v>
          </cell>
          <cell r="F770" t="str">
            <v>02</v>
          </cell>
          <cell r="G770" t="str">
            <v xml:space="preserve">Bantuan Kepada </v>
          </cell>
          <cell r="H770" t="str">
            <v/>
          </cell>
          <cell r="U770" t="str">
            <v xml:space="preserve">Bantuan Kepada    </v>
          </cell>
          <cell r="V770">
            <v>0</v>
          </cell>
          <cell r="W770" t="str">
            <v>5.1.5.01.02</v>
          </cell>
          <cell r="X770" t="str">
            <v/>
          </cell>
          <cell r="Y770">
            <v>767</v>
          </cell>
        </row>
        <row r="771">
          <cell r="A771">
            <v>768</v>
          </cell>
          <cell r="B771">
            <v>5</v>
          </cell>
          <cell r="C771" t="str">
            <v>1</v>
          </cell>
          <cell r="D771" t="str">
            <v>5</v>
          </cell>
          <cell r="E771" t="str">
            <v>01</v>
          </cell>
          <cell r="F771" t="str">
            <v>02</v>
          </cell>
          <cell r="G771" t="str">
            <v xml:space="preserve">Bantuan Kepada </v>
          </cell>
          <cell r="H771" t="str">
            <v/>
          </cell>
          <cell r="U771" t="str">
            <v xml:space="preserve">Bantuan Kepada    </v>
          </cell>
          <cell r="V771">
            <v>0</v>
          </cell>
          <cell r="W771" t="str">
            <v>5.1.5.01.02</v>
          </cell>
          <cell r="X771" t="str">
            <v/>
          </cell>
          <cell r="Y771">
            <v>768</v>
          </cell>
        </row>
        <row r="772">
          <cell r="A772">
            <v>769</v>
          </cell>
          <cell r="B772">
            <v>5</v>
          </cell>
          <cell r="C772" t="str">
            <v>1</v>
          </cell>
          <cell r="D772" t="str">
            <v>5</v>
          </cell>
          <cell r="E772" t="str">
            <v>01</v>
          </cell>
          <cell r="F772" t="str">
            <v>02</v>
          </cell>
          <cell r="G772" t="str">
            <v xml:space="preserve">Bantuan Kepada </v>
          </cell>
          <cell r="H772" t="str">
            <v/>
          </cell>
          <cell r="U772" t="str">
            <v xml:space="preserve">Bantuan Kepada    </v>
          </cell>
          <cell r="V772">
            <v>0</v>
          </cell>
          <cell r="W772" t="str">
            <v>5.1.5.01.02</v>
          </cell>
          <cell r="X772" t="str">
            <v/>
          </cell>
          <cell r="Y772">
            <v>769</v>
          </cell>
        </row>
        <row r="773">
          <cell r="A773">
            <v>770</v>
          </cell>
          <cell r="B773">
            <v>5</v>
          </cell>
          <cell r="C773" t="str">
            <v>1</v>
          </cell>
          <cell r="D773" t="str">
            <v>5</v>
          </cell>
          <cell r="E773" t="str">
            <v>01</v>
          </cell>
          <cell r="F773" t="str">
            <v>02</v>
          </cell>
          <cell r="G773" t="str">
            <v xml:space="preserve">Bantuan Kepada </v>
          </cell>
          <cell r="H773" t="str">
            <v/>
          </cell>
          <cell r="U773" t="str">
            <v xml:space="preserve">Bantuan Kepada    </v>
          </cell>
          <cell r="V773">
            <v>0</v>
          </cell>
          <cell r="W773" t="str">
            <v>5.1.5.01.02</v>
          </cell>
          <cell r="X773" t="str">
            <v/>
          </cell>
          <cell r="Y773">
            <v>770</v>
          </cell>
        </row>
        <row r="774">
          <cell r="A774">
            <v>771</v>
          </cell>
          <cell r="B774">
            <v>5</v>
          </cell>
          <cell r="C774" t="str">
            <v>1</v>
          </cell>
          <cell r="D774" t="str">
            <v>5</v>
          </cell>
          <cell r="E774" t="str">
            <v>01</v>
          </cell>
          <cell r="F774" t="str">
            <v>02</v>
          </cell>
          <cell r="G774" t="str">
            <v xml:space="preserve">Bantuan Kepada </v>
          </cell>
          <cell r="H774" t="str">
            <v/>
          </cell>
          <cell r="U774" t="str">
            <v xml:space="preserve">Bantuan Kepada    </v>
          </cell>
          <cell r="V774">
            <v>0</v>
          </cell>
          <cell r="W774" t="str">
            <v>5.1.5.01.02</v>
          </cell>
          <cell r="X774" t="str">
            <v/>
          </cell>
          <cell r="Y774">
            <v>771</v>
          </cell>
        </row>
        <row r="775">
          <cell r="A775">
            <v>772</v>
          </cell>
          <cell r="B775">
            <v>5</v>
          </cell>
          <cell r="C775" t="str">
            <v>1</v>
          </cell>
          <cell r="D775" t="str">
            <v>5</v>
          </cell>
          <cell r="E775" t="str">
            <v>01</v>
          </cell>
          <cell r="F775" t="str">
            <v>02</v>
          </cell>
          <cell r="G775" t="str">
            <v xml:space="preserve">Bantuan Kepada </v>
          </cell>
          <cell r="H775" t="str">
            <v/>
          </cell>
          <cell r="U775" t="str">
            <v xml:space="preserve">Bantuan Kepada    </v>
          </cell>
          <cell r="V775">
            <v>0</v>
          </cell>
          <cell r="W775" t="str">
            <v>5.1.5.01.02</v>
          </cell>
          <cell r="X775" t="str">
            <v/>
          </cell>
          <cell r="Y775">
            <v>772</v>
          </cell>
        </row>
        <row r="776">
          <cell r="A776">
            <v>773</v>
          </cell>
          <cell r="B776">
            <v>5</v>
          </cell>
          <cell r="C776" t="str">
            <v>1</v>
          </cell>
          <cell r="D776" t="str">
            <v>5</v>
          </cell>
          <cell r="E776" t="str">
            <v>01</v>
          </cell>
          <cell r="F776" t="str">
            <v>02</v>
          </cell>
          <cell r="G776" t="str">
            <v xml:space="preserve">Bantuan Kepada </v>
          </cell>
          <cell r="H776" t="str">
            <v/>
          </cell>
          <cell r="U776" t="str">
            <v xml:space="preserve">Bantuan Kepada    </v>
          </cell>
          <cell r="V776">
            <v>0</v>
          </cell>
          <cell r="W776" t="str">
            <v>5.1.5.01.02</v>
          </cell>
          <cell r="X776" t="str">
            <v/>
          </cell>
          <cell r="Y776">
            <v>773</v>
          </cell>
        </row>
        <row r="777">
          <cell r="A777">
            <v>774</v>
          </cell>
          <cell r="B777">
            <v>5</v>
          </cell>
          <cell r="C777" t="str">
            <v>1</v>
          </cell>
          <cell r="D777" t="str">
            <v>5</v>
          </cell>
          <cell r="E777" t="str">
            <v>01</v>
          </cell>
          <cell r="F777" t="str">
            <v>02</v>
          </cell>
          <cell r="G777" t="str">
            <v xml:space="preserve">Bantuan Kepada </v>
          </cell>
          <cell r="H777" t="str">
            <v/>
          </cell>
          <cell r="U777" t="str">
            <v xml:space="preserve">Bantuan Kepada    </v>
          </cell>
          <cell r="V777">
            <v>0</v>
          </cell>
          <cell r="W777" t="str">
            <v>5.1.5.01.02</v>
          </cell>
          <cell r="X777" t="str">
            <v/>
          </cell>
          <cell r="Y777">
            <v>774</v>
          </cell>
        </row>
        <row r="778">
          <cell r="A778">
            <v>775</v>
          </cell>
          <cell r="B778">
            <v>5</v>
          </cell>
          <cell r="C778" t="str">
            <v>1</v>
          </cell>
          <cell r="D778" t="str">
            <v>5</v>
          </cell>
          <cell r="E778" t="str">
            <v>01</v>
          </cell>
          <cell r="F778" t="str">
            <v>02</v>
          </cell>
          <cell r="G778" t="str">
            <v xml:space="preserve">Bantuan Kepada </v>
          </cell>
          <cell r="H778" t="str">
            <v/>
          </cell>
          <cell r="U778" t="str">
            <v xml:space="preserve">Bantuan Kepada    </v>
          </cell>
          <cell r="V778">
            <v>0</v>
          </cell>
          <cell r="W778" t="str">
            <v>5.1.5.01.02</v>
          </cell>
          <cell r="X778" t="str">
            <v/>
          </cell>
          <cell r="Y778">
            <v>775</v>
          </cell>
        </row>
        <row r="779">
          <cell r="A779">
            <v>776</v>
          </cell>
          <cell r="B779">
            <v>5</v>
          </cell>
          <cell r="C779" t="str">
            <v>1</v>
          </cell>
          <cell r="D779" t="str">
            <v>5</v>
          </cell>
          <cell r="E779" t="str">
            <v>01</v>
          </cell>
          <cell r="F779" t="str">
            <v>02</v>
          </cell>
          <cell r="G779" t="str">
            <v xml:space="preserve">Bantuan Kepada </v>
          </cell>
          <cell r="H779" t="str">
            <v/>
          </cell>
          <cell r="U779" t="str">
            <v xml:space="preserve">Bantuan Kepada    </v>
          </cell>
          <cell r="V779">
            <v>0</v>
          </cell>
          <cell r="W779" t="str">
            <v>5.1.5.01.02</v>
          </cell>
          <cell r="X779" t="str">
            <v/>
          </cell>
          <cell r="Y779">
            <v>776</v>
          </cell>
        </row>
        <row r="780">
          <cell r="A780">
            <v>777</v>
          </cell>
          <cell r="B780">
            <v>5</v>
          </cell>
          <cell r="C780" t="str">
            <v>1</v>
          </cell>
          <cell r="D780" t="str">
            <v>5</v>
          </cell>
          <cell r="E780" t="str">
            <v>01</v>
          </cell>
          <cell r="F780" t="str">
            <v>02</v>
          </cell>
          <cell r="G780" t="str">
            <v xml:space="preserve">Bantuan Kepada </v>
          </cell>
          <cell r="H780" t="str">
            <v/>
          </cell>
          <cell r="U780" t="str">
            <v xml:space="preserve">Bantuan Kepada    </v>
          </cell>
          <cell r="V780">
            <v>0</v>
          </cell>
          <cell r="W780" t="str">
            <v>5.1.5.01.02</v>
          </cell>
          <cell r="X780" t="str">
            <v/>
          </cell>
          <cell r="Y780">
            <v>777</v>
          </cell>
        </row>
        <row r="781">
          <cell r="A781">
            <v>778</v>
          </cell>
          <cell r="B781">
            <v>5</v>
          </cell>
          <cell r="C781" t="str">
            <v>1</v>
          </cell>
          <cell r="D781" t="str">
            <v>5</v>
          </cell>
          <cell r="E781" t="str">
            <v>01</v>
          </cell>
          <cell r="F781" t="str">
            <v>02</v>
          </cell>
          <cell r="G781" t="str">
            <v xml:space="preserve">Bantuan Kepada </v>
          </cell>
          <cell r="H781" t="str">
            <v/>
          </cell>
          <cell r="U781" t="str">
            <v xml:space="preserve">Bantuan Kepada    </v>
          </cell>
          <cell r="V781">
            <v>0</v>
          </cell>
          <cell r="W781" t="str">
            <v>5.1.5.01.02</v>
          </cell>
          <cell r="X781" t="str">
            <v/>
          </cell>
          <cell r="Y781">
            <v>778</v>
          </cell>
        </row>
        <row r="782">
          <cell r="A782">
            <v>779</v>
          </cell>
          <cell r="B782">
            <v>5</v>
          </cell>
          <cell r="C782" t="str">
            <v>1</v>
          </cell>
          <cell r="D782" t="str">
            <v>5</v>
          </cell>
          <cell r="E782" t="str">
            <v>01</v>
          </cell>
          <cell r="F782" t="str">
            <v>02</v>
          </cell>
          <cell r="G782" t="str">
            <v xml:space="preserve">Bantuan Kepada </v>
          </cell>
          <cell r="H782" t="str">
            <v/>
          </cell>
          <cell r="U782" t="str">
            <v xml:space="preserve">Bantuan Kepada    </v>
          </cell>
          <cell r="V782">
            <v>0</v>
          </cell>
          <cell r="W782" t="str">
            <v>5.1.5.01.02</v>
          </cell>
          <cell r="X782" t="str">
            <v/>
          </cell>
          <cell r="Y782">
            <v>779</v>
          </cell>
        </row>
        <row r="783">
          <cell r="A783">
            <v>780</v>
          </cell>
          <cell r="B783">
            <v>5</v>
          </cell>
          <cell r="C783" t="str">
            <v>1</v>
          </cell>
          <cell r="D783" t="str">
            <v>5</v>
          </cell>
          <cell r="E783" t="str">
            <v>01</v>
          </cell>
          <cell r="F783" t="str">
            <v>02</v>
          </cell>
          <cell r="G783" t="str">
            <v xml:space="preserve">Bantuan Kepada </v>
          </cell>
          <cell r="H783" t="str">
            <v/>
          </cell>
          <cell r="U783" t="str">
            <v xml:space="preserve">Bantuan Kepada    </v>
          </cell>
          <cell r="V783">
            <v>0</v>
          </cell>
          <cell r="W783" t="str">
            <v>5.1.5.01.02</v>
          </cell>
          <cell r="X783" t="str">
            <v/>
          </cell>
          <cell r="Y783">
            <v>780</v>
          </cell>
        </row>
        <row r="784">
          <cell r="A784">
            <v>781</v>
          </cell>
          <cell r="B784">
            <v>5</v>
          </cell>
          <cell r="C784" t="str">
            <v>1</v>
          </cell>
          <cell r="D784" t="str">
            <v>5</v>
          </cell>
          <cell r="E784" t="str">
            <v>01</v>
          </cell>
          <cell r="F784" t="str">
            <v>02</v>
          </cell>
          <cell r="G784" t="str">
            <v xml:space="preserve">Bantuan Kepada </v>
          </cell>
          <cell r="H784" t="str">
            <v/>
          </cell>
          <cell r="U784" t="str">
            <v xml:space="preserve">Bantuan Kepada    </v>
          </cell>
          <cell r="V784">
            <v>0</v>
          </cell>
          <cell r="W784" t="str">
            <v>5.1.5.01.02</v>
          </cell>
          <cell r="X784" t="str">
            <v/>
          </cell>
          <cell r="Y784">
            <v>781</v>
          </cell>
        </row>
        <row r="785">
          <cell r="A785">
            <v>782</v>
          </cell>
          <cell r="B785">
            <v>5</v>
          </cell>
          <cell r="C785" t="str">
            <v>1</v>
          </cell>
          <cell r="D785" t="str">
            <v>5</v>
          </cell>
          <cell r="E785" t="str">
            <v>01</v>
          </cell>
          <cell r="F785" t="str">
            <v>02</v>
          </cell>
          <cell r="G785" t="str">
            <v xml:space="preserve">Bantuan Kepada </v>
          </cell>
          <cell r="H785" t="str">
            <v/>
          </cell>
          <cell r="U785" t="str">
            <v xml:space="preserve">Bantuan Kepada    </v>
          </cell>
          <cell r="V785">
            <v>0</v>
          </cell>
          <cell r="W785" t="str">
            <v>5.1.5.01.02</v>
          </cell>
          <cell r="X785" t="str">
            <v/>
          </cell>
          <cell r="Y785">
            <v>782</v>
          </cell>
        </row>
        <row r="786">
          <cell r="A786">
            <v>783</v>
          </cell>
          <cell r="B786">
            <v>5</v>
          </cell>
          <cell r="C786" t="str">
            <v>1</v>
          </cell>
          <cell r="D786" t="str">
            <v>5</v>
          </cell>
          <cell r="E786" t="str">
            <v>01</v>
          </cell>
          <cell r="F786" t="str">
            <v>02</v>
          </cell>
          <cell r="G786" t="str">
            <v xml:space="preserve">Bantuan Kepada </v>
          </cell>
          <cell r="H786" t="str">
            <v/>
          </cell>
          <cell r="U786" t="str">
            <v xml:space="preserve">Bantuan Kepada    </v>
          </cell>
          <cell r="V786">
            <v>0</v>
          </cell>
          <cell r="W786" t="str">
            <v>5.1.5.01.02</v>
          </cell>
          <cell r="X786" t="str">
            <v/>
          </cell>
          <cell r="Y786">
            <v>783</v>
          </cell>
        </row>
        <row r="787">
          <cell r="A787">
            <v>784</v>
          </cell>
          <cell r="B787">
            <v>5</v>
          </cell>
          <cell r="C787" t="str">
            <v>1</v>
          </cell>
          <cell r="D787" t="str">
            <v>5</v>
          </cell>
          <cell r="E787" t="str">
            <v>01</v>
          </cell>
          <cell r="F787" t="str">
            <v>02</v>
          </cell>
          <cell r="G787" t="str">
            <v xml:space="preserve">Bantuan Kepada </v>
          </cell>
          <cell r="H787" t="str">
            <v/>
          </cell>
          <cell r="U787" t="str">
            <v xml:space="preserve">Bantuan Kepada    </v>
          </cell>
          <cell r="V787">
            <v>0</v>
          </cell>
          <cell r="W787" t="str">
            <v>5.1.5.01.02</v>
          </cell>
          <cell r="X787" t="str">
            <v/>
          </cell>
          <cell r="Y787">
            <v>784</v>
          </cell>
        </row>
        <row r="788">
          <cell r="A788">
            <v>785</v>
          </cell>
          <cell r="B788">
            <v>5</v>
          </cell>
          <cell r="C788" t="str">
            <v>1</v>
          </cell>
          <cell r="D788" t="str">
            <v>5</v>
          </cell>
          <cell r="E788" t="str">
            <v>01</v>
          </cell>
          <cell r="F788" t="str">
            <v>02</v>
          </cell>
          <cell r="G788" t="str">
            <v xml:space="preserve">Bantuan Kepada </v>
          </cell>
          <cell r="H788" t="str">
            <v/>
          </cell>
          <cell r="U788" t="str">
            <v xml:space="preserve">Bantuan Kepada    </v>
          </cell>
          <cell r="V788">
            <v>0</v>
          </cell>
          <cell r="W788" t="str">
            <v>5.1.5.01.02</v>
          </cell>
          <cell r="X788" t="str">
            <v/>
          </cell>
          <cell r="Y788">
            <v>785</v>
          </cell>
        </row>
        <row r="789">
          <cell r="A789">
            <v>786</v>
          </cell>
          <cell r="B789">
            <v>5</v>
          </cell>
          <cell r="C789" t="str">
            <v>1</v>
          </cell>
          <cell r="D789" t="str">
            <v>5</v>
          </cell>
          <cell r="E789" t="str">
            <v>01</v>
          </cell>
          <cell r="F789" t="str">
            <v>02</v>
          </cell>
          <cell r="G789" t="str">
            <v xml:space="preserve">Bantuan Kepada </v>
          </cell>
          <cell r="H789" t="str">
            <v/>
          </cell>
          <cell r="U789" t="str">
            <v xml:space="preserve">Bantuan Kepada    </v>
          </cell>
          <cell r="V789">
            <v>0</v>
          </cell>
          <cell r="W789" t="str">
            <v>5.1.5.01.02</v>
          </cell>
          <cell r="X789" t="str">
            <v/>
          </cell>
          <cell r="Y789">
            <v>786</v>
          </cell>
        </row>
        <row r="790">
          <cell r="A790">
            <v>787</v>
          </cell>
          <cell r="B790">
            <v>5</v>
          </cell>
          <cell r="C790" t="str">
            <v>1</v>
          </cell>
          <cell r="D790" t="str">
            <v>5</v>
          </cell>
          <cell r="E790" t="str">
            <v>01</v>
          </cell>
          <cell r="F790" t="str">
            <v>02</v>
          </cell>
          <cell r="G790" t="str">
            <v xml:space="preserve">Bantuan Kepada </v>
          </cell>
          <cell r="H790" t="str">
            <v/>
          </cell>
          <cell r="U790" t="str">
            <v xml:space="preserve">Bantuan Kepada    </v>
          </cell>
          <cell r="V790">
            <v>0</v>
          </cell>
          <cell r="W790" t="str">
            <v>5.1.5.01.02</v>
          </cell>
          <cell r="X790" t="str">
            <v/>
          </cell>
          <cell r="Y790">
            <v>787</v>
          </cell>
        </row>
        <row r="791">
          <cell r="A791">
            <v>788</v>
          </cell>
          <cell r="B791">
            <v>5</v>
          </cell>
          <cell r="C791" t="str">
            <v>1</v>
          </cell>
          <cell r="D791" t="str">
            <v>5</v>
          </cell>
          <cell r="E791" t="str">
            <v>01</v>
          </cell>
          <cell r="F791" t="str">
            <v>02</v>
          </cell>
          <cell r="G791" t="str">
            <v xml:space="preserve">Bantuan Kepada </v>
          </cell>
          <cell r="H791" t="str">
            <v/>
          </cell>
          <cell r="U791" t="str">
            <v xml:space="preserve">Bantuan Kepada    </v>
          </cell>
          <cell r="V791">
            <v>0</v>
          </cell>
          <cell r="W791" t="str">
            <v>5.1.5.01.02</v>
          </cell>
          <cell r="X791" t="str">
            <v/>
          </cell>
          <cell r="Y791">
            <v>788</v>
          </cell>
        </row>
        <row r="792">
          <cell r="A792">
            <v>789</v>
          </cell>
          <cell r="B792">
            <v>5</v>
          </cell>
          <cell r="C792" t="str">
            <v>1</v>
          </cell>
          <cell r="D792" t="str">
            <v>5</v>
          </cell>
          <cell r="E792" t="str">
            <v>01</v>
          </cell>
          <cell r="F792" t="str">
            <v>02</v>
          </cell>
          <cell r="G792" t="str">
            <v xml:space="preserve">Bantuan Kepada </v>
          </cell>
          <cell r="H792" t="str">
            <v/>
          </cell>
          <cell r="U792" t="str">
            <v xml:space="preserve">Bantuan Kepada    </v>
          </cell>
          <cell r="V792">
            <v>0</v>
          </cell>
          <cell r="W792" t="str">
            <v>5.1.5.01.02</v>
          </cell>
          <cell r="X792" t="str">
            <v/>
          </cell>
          <cell r="Y792">
            <v>789</v>
          </cell>
        </row>
        <row r="793">
          <cell r="A793">
            <v>790</v>
          </cell>
          <cell r="B793">
            <v>5</v>
          </cell>
          <cell r="C793" t="str">
            <v>1</v>
          </cell>
          <cell r="D793" t="str">
            <v>5</v>
          </cell>
          <cell r="E793" t="str">
            <v>01</v>
          </cell>
          <cell r="F793" t="str">
            <v>02</v>
          </cell>
          <cell r="G793" t="str">
            <v xml:space="preserve">Bantuan Kepada </v>
          </cell>
          <cell r="H793" t="str">
            <v/>
          </cell>
          <cell r="U793" t="str">
            <v xml:space="preserve">Bantuan Kepada    </v>
          </cell>
          <cell r="V793">
            <v>0</v>
          </cell>
          <cell r="W793" t="str">
            <v>5.1.5.01.02</v>
          </cell>
          <cell r="X793" t="str">
            <v/>
          </cell>
          <cell r="Y793">
            <v>790</v>
          </cell>
        </row>
        <row r="794">
          <cell r="A794">
            <v>791</v>
          </cell>
          <cell r="B794">
            <v>5</v>
          </cell>
          <cell r="C794" t="str">
            <v>1</v>
          </cell>
          <cell r="D794" t="str">
            <v>5</v>
          </cell>
          <cell r="E794" t="str">
            <v>01</v>
          </cell>
          <cell r="F794" t="str">
            <v>02</v>
          </cell>
          <cell r="G794" t="str">
            <v xml:space="preserve">Bantuan Kepada </v>
          </cell>
          <cell r="H794" t="str">
            <v/>
          </cell>
          <cell r="U794" t="str">
            <v xml:space="preserve">Bantuan Kepada    </v>
          </cell>
          <cell r="V794">
            <v>0</v>
          </cell>
          <cell r="W794" t="str">
            <v>5.1.5.01.02</v>
          </cell>
          <cell r="X794" t="str">
            <v/>
          </cell>
          <cell r="Y794">
            <v>791</v>
          </cell>
        </row>
        <row r="795">
          <cell r="A795">
            <v>792</v>
          </cell>
          <cell r="B795">
            <v>5</v>
          </cell>
          <cell r="C795" t="str">
            <v>1</v>
          </cell>
          <cell r="D795" t="str">
            <v>5</v>
          </cell>
          <cell r="E795" t="str">
            <v>01</v>
          </cell>
          <cell r="F795" t="str">
            <v>02</v>
          </cell>
          <cell r="G795" t="str">
            <v xml:space="preserve">Bantuan Kepada </v>
          </cell>
          <cell r="H795" t="str">
            <v/>
          </cell>
          <cell r="U795" t="str">
            <v xml:space="preserve">Bantuan Kepada    </v>
          </cell>
          <cell r="V795">
            <v>0</v>
          </cell>
          <cell r="W795" t="str">
            <v>5.1.5.01.02</v>
          </cell>
          <cell r="X795" t="str">
            <v/>
          </cell>
          <cell r="Y795">
            <v>792</v>
          </cell>
        </row>
        <row r="796">
          <cell r="A796">
            <v>793</v>
          </cell>
          <cell r="B796">
            <v>5</v>
          </cell>
          <cell r="C796" t="str">
            <v>1</v>
          </cell>
          <cell r="D796" t="str">
            <v>5</v>
          </cell>
          <cell r="E796" t="str">
            <v>01</v>
          </cell>
          <cell r="F796" t="str">
            <v>02</v>
          </cell>
          <cell r="G796" t="str">
            <v xml:space="preserve">Bantuan Kepada </v>
          </cell>
          <cell r="H796" t="str">
            <v/>
          </cell>
          <cell r="U796" t="str">
            <v xml:space="preserve">Bantuan Kepada    </v>
          </cell>
          <cell r="V796">
            <v>0</v>
          </cell>
          <cell r="W796" t="str">
            <v>5.1.5.01.02</v>
          </cell>
          <cell r="X796" t="str">
            <v/>
          </cell>
          <cell r="Y796">
            <v>793</v>
          </cell>
        </row>
        <row r="797">
          <cell r="A797">
            <v>794</v>
          </cell>
          <cell r="B797">
            <v>5</v>
          </cell>
          <cell r="C797" t="str">
            <v>1</v>
          </cell>
          <cell r="D797" t="str">
            <v>5</v>
          </cell>
          <cell r="E797" t="str">
            <v>01</v>
          </cell>
          <cell r="F797" t="str">
            <v>02</v>
          </cell>
          <cell r="G797" t="str">
            <v xml:space="preserve">Bantuan Kepada </v>
          </cell>
          <cell r="H797" t="str">
            <v/>
          </cell>
          <cell r="U797" t="str">
            <v xml:space="preserve">Bantuan Kepada    </v>
          </cell>
          <cell r="V797">
            <v>0</v>
          </cell>
          <cell r="W797" t="str">
            <v>5.1.5.01.02</v>
          </cell>
          <cell r="X797" t="str">
            <v/>
          </cell>
          <cell r="Y797">
            <v>794</v>
          </cell>
        </row>
        <row r="798">
          <cell r="A798">
            <v>795</v>
          </cell>
          <cell r="B798">
            <v>5</v>
          </cell>
          <cell r="C798" t="str">
            <v>1</v>
          </cell>
          <cell r="D798" t="str">
            <v>5</v>
          </cell>
          <cell r="E798" t="str">
            <v>01</v>
          </cell>
          <cell r="F798" t="str">
            <v>02</v>
          </cell>
          <cell r="G798" t="str">
            <v xml:space="preserve">Bantuan Kepada </v>
          </cell>
          <cell r="H798" t="str">
            <v/>
          </cell>
          <cell r="U798" t="str">
            <v xml:space="preserve">Bantuan Kepada    </v>
          </cell>
          <cell r="V798">
            <v>0</v>
          </cell>
          <cell r="W798" t="str">
            <v>5.1.5.01.02</v>
          </cell>
          <cell r="X798" t="str">
            <v/>
          </cell>
          <cell r="Y798">
            <v>795</v>
          </cell>
        </row>
        <row r="799">
          <cell r="A799">
            <v>796</v>
          </cell>
          <cell r="B799">
            <v>5</v>
          </cell>
          <cell r="C799" t="str">
            <v>1</v>
          </cell>
          <cell r="D799" t="str">
            <v>5</v>
          </cell>
          <cell r="E799" t="str">
            <v>01</v>
          </cell>
          <cell r="F799" t="str">
            <v>02</v>
          </cell>
          <cell r="G799" t="str">
            <v xml:space="preserve">Bantuan Kepada </v>
          </cell>
          <cell r="H799" t="str">
            <v/>
          </cell>
          <cell r="U799" t="str">
            <v xml:space="preserve">Bantuan Kepada    </v>
          </cell>
          <cell r="V799">
            <v>0</v>
          </cell>
          <cell r="W799" t="str">
            <v>5.1.5.01.02</v>
          </cell>
          <cell r="X799" t="str">
            <v/>
          </cell>
          <cell r="Y799">
            <v>796</v>
          </cell>
        </row>
        <row r="800">
          <cell r="A800">
            <v>797</v>
          </cell>
          <cell r="B800">
            <v>5</v>
          </cell>
          <cell r="C800" t="str">
            <v>1</v>
          </cell>
          <cell r="D800" t="str">
            <v>5</v>
          </cell>
          <cell r="E800" t="str">
            <v>01</v>
          </cell>
          <cell r="F800" t="str">
            <v>02</v>
          </cell>
          <cell r="G800" t="str">
            <v xml:space="preserve">Bantuan Kepada </v>
          </cell>
          <cell r="H800" t="str">
            <v/>
          </cell>
          <cell r="U800" t="str">
            <v xml:space="preserve">Bantuan Kepada    </v>
          </cell>
          <cell r="V800">
            <v>0</v>
          </cell>
          <cell r="W800" t="str">
            <v>5.1.5.01.02</v>
          </cell>
          <cell r="X800" t="str">
            <v/>
          </cell>
          <cell r="Y800">
            <v>797</v>
          </cell>
        </row>
        <row r="801">
          <cell r="A801">
            <v>798</v>
          </cell>
          <cell r="B801">
            <v>5</v>
          </cell>
          <cell r="C801" t="str">
            <v>1</v>
          </cell>
          <cell r="D801" t="str">
            <v>5</v>
          </cell>
          <cell r="E801" t="str">
            <v>01</v>
          </cell>
          <cell r="F801" t="str">
            <v>02</v>
          </cell>
          <cell r="G801" t="str">
            <v xml:space="preserve">Bantuan Kepada </v>
          </cell>
          <cell r="H801" t="str">
            <v/>
          </cell>
          <cell r="U801" t="str">
            <v xml:space="preserve">Bantuan Kepada    </v>
          </cell>
          <cell r="V801">
            <v>0</v>
          </cell>
          <cell r="W801" t="str">
            <v>5.1.5.01.02</v>
          </cell>
          <cell r="X801" t="str">
            <v/>
          </cell>
          <cell r="Y801">
            <v>798</v>
          </cell>
        </row>
        <row r="802">
          <cell r="A802">
            <v>799</v>
          </cell>
          <cell r="B802">
            <v>5</v>
          </cell>
          <cell r="C802" t="str">
            <v>1</v>
          </cell>
          <cell r="D802" t="str">
            <v>5</v>
          </cell>
          <cell r="E802" t="str">
            <v>01</v>
          </cell>
          <cell r="F802" t="str">
            <v>02</v>
          </cell>
          <cell r="G802" t="str">
            <v xml:space="preserve">Bantuan Kepada </v>
          </cell>
          <cell r="H802" t="str">
            <v/>
          </cell>
          <cell r="U802" t="str">
            <v xml:space="preserve">Bantuan Kepada    </v>
          </cell>
          <cell r="V802">
            <v>0</v>
          </cell>
          <cell r="W802" t="str">
            <v>5.1.5.01.02</v>
          </cell>
          <cell r="X802" t="str">
            <v/>
          </cell>
          <cell r="Y802">
            <v>799</v>
          </cell>
        </row>
        <row r="803">
          <cell r="A803">
            <v>800</v>
          </cell>
          <cell r="B803">
            <v>5</v>
          </cell>
          <cell r="C803" t="str">
            <v>1</v>
          </cell>
          <cell r="D803" t="str">
            <v>5</v>
          </cell>
          <cell r="E803" t="str">
            <v>01</v>
          </cell>
          <cell r="F803" t="str">
            <v>02</v>
          </cell>
          <cell r="G803" t="str">
            <v xml:space="preserve">Bantuan Kepada </v>
          </cell>
          <cell r="H803" t="str">
            <v/>
          </cell>
          <cell r="U803" t="str">
            <v xml:space="preserve">Bantuan Kepada    </v>
          </cell>
          <cell r="V803">
            <v>0</v>
          </cell>
          <cell r="W803" t="str">
            <v>5.1.5.01.02</v>
          </cell>
          <cell r="X803" t="str">
            <v/>
          </cell>
          <cell r="Y803">
            <v>800</v>
          </cell>
        </row>
        <row r="804">
          <cell r="A804">
            <v>801</v>
          </cell>
          <cell r="B804">
            <v>5</v>
          </cell>
          <cell r="C804" t="str">
            <v>1</v>
          </cell>
          <cell r="D804" t="str">
            <v>5</v>
          </cell>
          <cell r="E804" t="str">
            <v>01</v>
          </cell>
          <cell r="F804" t="str">
            <v>02</v>
          </cell>
          <cell r="G804" t="str">
            <v xml:space="preserve">Bantuan Kepada </v>
          </cell>
          <cell r="H804" t="str">
            <v/>
          </cell>
          <cell r="U804" t="str">
            <v xml:space="preserve">Bantuan Kepada    </v>
          </cell>
          <cell r="V804">
            <v>0</v>
          </cell>
          <cell r="W804" t="str">
            <v>5.1.5.01.02</v>
          </cell>
          <cell r="X804" t="str">
            <v/>
          </cell>
          <cell r="Y804">
            <v>801</v>
          </cell>
        </row>
        <row r="805">
          <cell r="A805">
            <v>802</v>
          </cell>
          <cell r="B805">
            <v>5</v>
          </cell>
          <cell r="C805" t="str">
            <v>1</v>
          </cell>
          <cell r="D805" t="str">
            <v>5</v>
          </cell>
          <cell r="E805" t="str">
            <v>01</v>
          </cell>
          <cell r="F805" t="str">
            <v>02</v>
          </cell>
          <cell r="G805" t="str">
            <v xml:space="preserve">Bantuan Kepada </v>
          </cell>
          <cell r="H805" t="str">
            <v/>
          </cell>
          <cell r="U805" t="str">
            <v xml:space="preserve">Bantuan Kepada    </v>
          </cell>
          <cell r="V805">
            <v>0</v>
          </cell>
          <cell r="W805" t="str">
            <v>5.1.5.01.02</v>
          </cell>
          <cell r="X805" t="str">
            <v/>
          </cell>
          <cell r="Y805">
            <v>802</v>
          </cell>
        </row>
        <row r="806">
          <cell r="A806">
            <v>803</v>
          </cell>
          <cell r="B806">
            <v>5</v>
          </cell>
          <cell r="C806" t="str">
            <v>1</v>
          </cell>
          <cell r="D806" t="str">
            <v>5</v>
          </cell>
          <cell r="E806" t="str">
            <v>01</v>
          </cell>
          <cell r="F806" t="str">
            <v>02</v>
          </cell>
          <cell r="G806" t="str">
            <v xml:space="preserve">Bantuan Kepada </v>
          </cell>
          <cell r="H806" t="str">
            <v/>
          </cell>
          <cell r="U806" t="str">
            <v xml:space="preserve">Bantuan Kepada    </v>
          </cell>
          <cell r="V806">
            <v>0</v>
          </cell>
          <cell r="W806" t="str">
            <v>5.1.5.01.02</v>
          </cell>
          <cell r="X806" t="str">
            <v/>
          </cell>
          <cell r="Y806">
            <v>803</v>
          </cell>
        </row>
        <row r="807">
          <cell r="A807">
            <v>804</v>
          </cell>
          <cell r="B807">
            <v>5</v>
          </cell>
          <cell r="C807" t="str">
            <v>1</v>
          </cell>
          <cell r="D807" t="str">
            <v>5</v>
          </cell>
          <cell r="E807" t="str">
            <v>01</v>
          </cell>
          <cell r="F807" t="str">
            <v>02</v>
          </cell>
          <cell r="G807" t="str">
            <v xml:space="preserve">Bantuan Kepada </v>
          </cell>
          <cell r="H807" t="str">
            <v/>
          </cell>
          <cell r="U807" t="str">
            <v xml:space="preserve">Bantuan Kepada    </v>
          </cell>
          <cell r="V807">
            <v>0</v>
          </cell>
          <cell r="W807" t="str">
            <v>5.1.5.01.02</v>
          </cell>
          <cell r="X807" t="str">
            <v/>
          </cell>
          <cell r="Y807">
            <v>804</v>
          </cell>
        </row>
        <row r="808">
          <cell r="A808">
            <v>805</v>
          </cell>
          <cell r="B808">
            <v>5</v>
          </cell>
          <cell r="C808" t="str">
            <v>1</v>
          </cell>
          <cell r="D808" t="str">
            <v>5</v>
          </cell>
          <cell r="E808" t="str">
            <v>01</v>
          </cell>
          <cell r="F808" t="str">
            <v>02</v>
          </cell>
          <cell r="G808" t="str">
            <v xml:space="preserve">Bantuan Kepada </v>
          </cell>
          <cell r="H808" t="str">
            <v/>
          </cell>
          <cell r="U808" t="str">
            <v xml:space="preserve">Bantuan Kepada    </v>
          </cell>
          <cell r="V808">
            <v>0</v>
          </cell>
          <cell r="W808" t="str">
            <v>5.1.5.01.02</v>
          </cell>
          <cell r="X808" t="str">
            <v/>
          </cell>
          <cell r="Y808">
            <v>805</v>
          </cell>
        </row>
        <row r="809">
          <cell r="A809">
            <v>806</v>
          </cell>
          <cell r="B809">
            <v>5</v>
          </cell>
          <cell r="C809" t="str">
            <v>1</v>
          </cell>
          <cell r="D809" t="str">
            <v>5</v>
          </cell>
          <cell r="E809" t="str">
            <v>01</v>
          </cell>
          <cell r="F809" t="str">
            <v>02</v>
          </cell>
          <cell r="G809" t="str">
            <v xml:space="preserve">Bantuan Kepada </v>
          </cell>
          <cell r="H809" t="str">
            <v/>
          </cell>
          <cell r="U809" t="str">
            <v xml:space="preserve">Bantuan Kepada    </v>
          </cell>
          <cell r="V809">
            <v>0</v>
          </cell>
          <cell r="W809" t="str">
            <v>5.1.5.01.02</v>
          </cell>
          <cell r="X809" t="str">
            <v/>
          </cell>
          <cell r="Y809">
            <v>806</v>
          </cell>
        </row>
        <row r="810">
          <cell r="A810">
            <v>807</v>
          </cell>
          <cell r="B810">
            <v>5</v>
          </cell>
          <cell r="C810" t="str">
            <v>1</v>
          </cell>
          <cell r="D810" t="str">
            <v>5</v>
          </cell>
          <cell r="E810" t="str">
            <v>01</v>
          </cell>
          <cell r="F810" t="str">
            <v>02</v>
          </cell>
          <cell r="G810" t="str">
            <v xml:space="preserve">Bantuan Kepada </v>
          </cell>
          <cell r="H810" t="str">
            <v/>
          </cell>
          <cell r="U810" t="str">
            <v xml:space="preserve">Bantuan Kepada    </v>
          </cell>
          <cell r="V810">
            <v>0</v>
          </cell>
          <cell r="W810" t="str">
            <v>5.1.5.01.02</v>
          </cell>
          <cell r="X810" t="str">
            <v/>
          </cell>
          <cell r="Y810">
            <v>807</v>
          </cell>
        </row>
        <row r="811">
          <cell r="A811">
            <v>808</v>
          </cell>
          <cell r="B811">
            <v>5</v>
          </cell>
          <cell r="C811" t="str">
            <v>1</v>
          </cell>
          <cell r="D811" t="str">
            <v>5</v>
          </cell>
          <cell r="E811" t="str">
            <v>01</v>
          </cell>
          <cell r="F811" t="str">
            <v>02</v>
          </cell>
          <cell r="G811" t="str">
            <v xml:space="preserve">Bantuan Kepada </v>
          </cell>
          <cell r="H811" t="str">
            <v/>
          </cell>
          <cell r="U811" t="str">
            <v xml:space="preserve">Bantuan Kepada    </v>
          </cell>
          <cell r="V811">
            <v>0</v>
          </cell>
          <cell r="W811" t="str">
            <v>5.1.5.01.02</v>
          </cell>
          <cell r="X811" t="str">
            <v/>
          </cell>
          <cell r="Y811">
            <v>808</v>
          </cell>
        </row>
        <row r="812">
          <cell r="A812">
            <v>809</v>
          </cell>
          <cell r="B812">
            <v>5</v>
          </cell>
          <cell r="C812" t="str">
            <v>1</v>
          </cell>
          <cell r="D812" t="str">
            <v>5</v>
          </cell>
          <cell r="E812" t="str">
            <v>01</v>
          </cell>
          <cell r="F812" t="str">
            <v>02</v>
          </cell>
          <cell r="G812" t="str">
            <v xml:space="preserve">Bantuan Kepada </v>
          </cell>
          <cell r="H812" t="str">
            <v/>
          </cell>
          <cell r="U812" t="str">
            <v xml:space="preserve">Bantuan Kepada    </v>
          </cell>
          <cell r="V812">
            <v>0</v>
          </cell>
          <cell r="W812" t="str">
            <v>5.1.5.01.02</v>
          </cell>
          <cell r="X812" t="str">
            <v/>
          </cell>
          <cell r="Y812">
            <v>809</v>
          </cell>
        </row>
        <row r="813">
          <cell r="A813">
            <v>810</v>
          </cell>
          <cell r="B813">
            <v>5</v>
          </cell>
          <cell r="C813" t="str">
            <v>1</v>
          </cell>
          <cell r="D813" t="str">
            <v>5</v>
          </cell>
          <cell r="E813" t="str">
            <v>01</v>
          </cell>
          <cell r="F813" t="str">
            <v>02</v>
          </cell>
          <cell r="G813" t="str">
            <v xml:space="preserve">Bantuan Kepada </v>
          </cell>
          <cell r="H813" t="str">
            <v/>
          </cell>
          <cell r="U813" t="str">
            <v xml:space="preserve">Bantuan Kepada    </v>
          </cell>
          <cell r="V813">
            <v>0</v>
          </cell>
          <cell r="W813" t="str">
            <v>5.1.5.01.02</v>
          </cell>
          <cell r="X813" t="str">
            <v/>
          </cell>
          <cell r="Y813">
            <v>810</v>
          </cell>
        </row>
        <row r="814">
          <cell r="A814">
            <v>811</v>
          </cell>
          <cell r="B814">
            <v>5</v>
          </cell>
          <cell r="C814" t="str">
            <v>1</v>
          </cell>
          <cell r="D814" t="str">
            <v>5</v>
          </cell>
          <cell r="E814" t="str">
            <v>01</v>
          </cell>
          <cell r="F814" t="str">
            <v>02</v>
          </cell>
          <cell r="G814" t="str">
            <v xml:space="preserve">Bantuan Kepada </v>
          </cell>
          <cell r="H814" t="str">
            <v/>
          </cell>
          <cell r="U814" t="str">
            <v xml:space="preserve">Bantuan Kepada    </v>
          </cell>
          <cell r="V814">
            <v>0</v>
          </cell>
          <cell r="W814" t="str">
            <v>5.1.5.01.02</v>
          </cell>
          <cell r="X814" t="str">
            <v/>
          </cell>
          <cell r="Y814">
            <v>811</v>
          </cell>
        </row>
        <row r="815">
          <cell r="A815">
            <v>812</v>
          </cell>
          <cell r="B815">
            <v>5</v>
          </cell>
          <cell r="C815" t="str">
            <v>1</v>
          </cell>
          <cell r="D815" t="str">
            <v>5</v>
          </cell>
          <cell r="E815" t="str">
            <v>01</v>
          </cell>
          <cell r="F815" t="str">
            <v>02</v>
          </cell>
          <cell r="G815" t="str">
            <v xml:space="preserve">Bantuan Kepada </v>
          </cell>
          <cell r="H815" t="str">
            <v/>
          </cell>
          <cell r="U815" t="str">
            <v xml:space="preserve">Bantuan Kepada    </v>
          </cell>
          <cell r="V815">
            <v>0</v>
          </cell>
          <cell r="W815" t="str">
            <v>5.1.5.01.02</v>
          </cell>
          <cell r="X815" t="str">
            <v/>
          </cell>
          <cell r="Y815">
            <v>812</v>
          </cell>
        </row>
        <row r="816">
          <cell r="A816">
            <v>813</v>
          </cell>
          <cell r="B816">
            <v>5</v>
          </cell>
          <cell r="C816" t="str">
            <v>1</v>
          </cell>
          <cell r="D816" t="str">
            <v>5</v>
          </cell>
          <cell r="E816" t="str">
            <v>01</v>
          </cell>
          <cell r="F816" t="str">
            <v>02</v>
          </cell>
          <cell r="G816" t="str">
            <v xml:space="preserve">Bantuan Kepada </v>
          </cell>
          <cell r="H816" t="str">
            <v/>
          </cell>
          <cell r="U816" t="str">
            <v xml:space="preserve">Bantuan Kepada    </v>
          </cell>
          <cell r="V816">
            <v>0</v>
          </cell>
          <cell r="W816" t="str">
            <v>5.1.5.01.02</v>
          </cell>
          <cell r="X816" t="str">
            <v/>
          </cell>
          <cell r="Y816">
            <v>813</v>
          </cell>
        </row>
        <row r="817">
          <cell r="A817">
            <v>814</v>
          </cell>
          <cell r="B817">
            <v>5</v>
          </cell>
          <cell r="C817" t="str">
            <v>1</v>
          </cell>
          <cell r="D817" t="str">
            <v>5</v>
          </cell>
          <cell r="E817" t="str">
            <v>01</v>
          </cell>
          <cell r="F817" t="str">
            <v>02</v>
          </cell>
          <cell r="G817" t="str">
            <v xml:space="preserve">Bantuan Kepada </v>
          </cell>
          <cell r="H817" t="str">
            <v/>
          </cell>
          <cell r="U817" t="str">
            <v xml:space="preserve">Bantuan Kepada    </v>
          </cell>
          <cell r="V817">
            <v>0</v>
          </cell>
          <cell r="W817" t="str">
            <v>5.1.5.01.02</v>
          </cell>
          <cell r="X817" t="str">
            <v/>
          </cell>
          <cell r="Y817">
            <v>814</v>
          </cell>
        </row>
        <row r="818">
          <cell r="A818">
            <v>815</v>
          </cell>
          <cell r="B818">
            <v>5</v>
          </cell>
          <cell r="C818" t="str">
            <v>1</v>
          </cell>
          <cell r="D818" t="str">
            <v>5</v>
          </cell>
          <cell r="E818" t="str">
            <v>01</v>
          </cell>
          <cell r="F818" t="str">
            <v>02</v>
          </cell>
          <cell r="G818" t="str">
            <v xml:space="preserve">Bantuan Kepada </v>
          </cell>
          <cell r="H818" t="str">
            <v/>
          </cell>
          <cell r="U818" t="str">
            <v xml:space="preserve">Bantuan Kepada    </v>
          </cell>
          <cell r="V818">
            <v>0</v>
          </cell>
          <cell r="W818" t="str">
            <v>5.1.5.01.02</v>
          </cell>
          <cell r="X818" t="str">
            <v/>
          </cell>
          <cell r="Y818">
            <v>815</v>
          </cell>
        </row>
        <row r="819">
          <cell r="A819">
            <v>816</v>
          </cell>
          <cell r="B819">
            <v>5</v>
          </cell>
          <cell r="C819" t="str">
            <v>1</v>
          </cell>
          <cell r="D819" t="str">
            <v>5</v>
          </cell>
          <cell r="E819" t="str">
            <v>01</v>
          </cell>
          <cell r="F819" t="str">
            <v>02</v>
          </cell>
          <cell r="G819" t="str">
            <v xml:space="preserve">Bantuan Kepada </v>
          </cell>
          <cell r="H819" t="str">
            <v/>
          </cell>
          <cell r="U819" t="str">
            <v xml:space="preserve">Bantuan Kepada    </v>
          </cell>
          <cell r="V819">
            <v>0</v>
          </cell>
          <cell r="W819" t="str">
            <v>5.1.5.01.02</v>
          </cell>
          <cell r="X819" t="str">
            <v/>
          </cell>
          <cell r="Y819">
            <v>816</v>
          </cell>
        </row>
        <row r="820">
          <cell r="A820">
            <v>817</v>
          </cell>
          <cell r="B820">
            <v>5</v>
          </cell>
          <cell r="C820" t="str">
            <v>1</v>
          </cell>
          <cell r="D820" t="str">
            <v>5</v>
          </cell>
          <cell r="E820" t="str">
            <v>01</v>
          </cell>
          <cell r="F820" t="str">
            <v>02</v>
          </cell>
          <cell r="G820" t="str">
            <v xml:space="preserve">Bantuan Kepada </v>
          </cell>
          <cell r="H820" t="str">
            <v/>
          </cell>
          <cell r="U820" t="str">
            <v xml:space="preserve">Bantuan Kepada    </v>
          </cell>
          <cell r="V820">
            <v>0</v>
          </cell>
          <cell r="W820" t="str">
            <v>5.1.5.01.02</v>
          </cell>
          <cell r="X820" t="str">
            <v/>
          </cell>
          <cell r="Y820">
            <v>817</v>
          </cell>
        </row>
        <row r="821">
          <cell r="A821">
            <v>818</v>
          </cell>
          <cell r="B821">
            <v>5</v>
          </cell>
          <cell r="C821" t="str">
            <v>1</v>
          </cell>
          <cell r="D821" t="str">
            <v>5</v>
          </cell>
          <cell r="E821" t="str">
            <v>01</v>
          </cell>
          <cell r="F821" t="str">
            <v>02</v>
          </cell>
          <cell r="G821" t="str">
            <v xml:space="preserve">Bantuan Kepada </v>
          </cell>
          <cell r="H821" t="str">
            <v/>
          </cell>
          <cell r="U821" t="str">
            <v xml:space="preserve">Bantuan Kepada    </v>
          </cell>
          <cell r="V821">
            <v>0</v>
          </cell>
          <cell r="W821" t="str">
            <v>5.1.5.01.02</v>
          </cell>
          <cell r="X821" t="str">
            <v/>
          </cell>
          <cell r="Y821">
            <v>818</v>
          </cell>
        </row>
        <row r="822">
          <cell r="A822">
            <v>819</v>
          </cell>
          <cell r="B822">
            <v>5</v>
          </cell>
          <cell r="C822" t="str">
            <v>1</v>
          </cell>
          <cell r="D822" t="str">
            <v>5</v>
          </cell>
          <cell r="E822" t="str">
            <v>01</v>
          </cell>
          <cell r="F822" t="str">
            <v>02</v>
          </cell>
          <cell r="G822" t="str">
            <v xml:space="preserve">Bantuan Kepada </v>
          </cell>
          <cell r="H822" t="str">
            <v/>
          </cell>
          <cell r="U822" t="str">
            <v xml:space="preserve">Bantuan Kepada    </v>
          </cell>
          <cell r="V822">
            <v>0</v>
          </cell>
          <cell r="W822" t="str">
            <v>5.1.5.01.02</v>
          </cell>
          <cell r="X822" t="str">
            <v/>
          </cell>
          <cell r="Y822">
            <v>819</v>
          </cell>
        </row>
        <row r="823">
          <cell r="A823">
            <v>820</v>
          </cell>
          <cell r="B823">
            <v>5</v>
          </cell>
          <cell r="C823" t="str">
            <v>1</v>
          </cell>
          <cell r="D823" t="str">
            <v>5</v>
          </cell>
          <cell r="E823" t="str">
            <v>01</v>
          </cell>
          <cell r="F823" t="str">
            <v>02</v>
          </cell>
          <cell r="G823" t="str">
            <v xml:space="preserve">Bantuan Kepada </v>
          </cell>
          <cell r="H823" t="str">
            <v/>
          </cell>
          <cell r="U823" t="str">
            <v xml:space="preserve">Bantuan Kepada    </v>
          </cell>
          <cell r="V823">
            <v>0</v>
          </cell>
          <cell r="W823" t="str">
            <v>5.1.5.01.02</v>
          </cell>
          <cell r="X823" t="str">
            <v/>
          </cell>
          <cell r="Y823">
            <v>820</v>
          </cell>
        </row>
        <row r="824">
          <cell r="A824">
            <v>821</v>
          </cell>
          <cell r="B824">
            <v>5</v>
          </cell>
          <cell r="C824" t="str">
            <v>1</v>
          </cell>
          <cell r="D824" t="str">
            <v>5</v>
          </cell>
          <cell r="E824" t="str">
            <v>01</v>
          </cell>
          <cell r="F824" t="str">
            <v>02</v>
          </cell>
          <cell r="G824" t="str">
            <v xml:space="preserve">Bantuan Kepada </v>
          </cell>
          <cell r="H824" t="str">
            <v/>
          </cell>
          <cell r="U824" t="str">
            <v xml:space="preserve">Bantuan Kepada    </v>
          </cell>
          <cell r="V824">
            <v>0</v>
          </cell>
          <cell r="W824" t="str">
            <v>5.1.5.01.02</v>
          </cell>
          <cell r="X824" t="str">
            <v/>
          </cell>
          <cell r="Y824">
            <v>821</v>
          </cell>
        </row>
        <row r="825">
          <cell r="A825">
            <v>822</v>
          </cell>
          <cell r="B825">
            <v>5</v>
          </cell>
          <cell r="C825" t="str">
            <v>1</v>
          </cell>
          <cell r="D825" t="str">
            <v>5</v>
          </cell>
          <cell r="E825" t="str">
            <v>01</v>
          </cell>
          <cell r="F825" t="str">
            <v>02</v>
          </cell>
          <cell r="G825" t="str">
            <v xml:space="preserve">Bantuan Kepada </v>
          </cell>
          <cell r="H825" t="str">
            <v/>
          </cell>
          <cell r="U825" t="str">
            <v xml:space="preserve">Bantuan Kepada    </v>
          </cell>
          <cell r="V825">
            <v>0</v>
          </cell>
          <cell r="W825" t="str">
            <v>5.1.5.01.02</v>
          </cell>
          <cell r="X825" t="str">
            <v/>
          </cell>
          <cell r="Y825">
            <v>822</v>
          </cell>
        </row>
        <row r="826">
          <cell r="A826">
            <v>823</v>
          </cell>
          <cell r="B826">
            <v>5</v>
          </cell>
          <cell r="C826" t="str">
            <v>1</v>
          </cell>
          <cell r="D826" t="str">
            <v>5</v>
          </cell>
          <cell r="E826" t="str">
            <v>01</v>
          </cell>
          <cell r="F826" t="str">
            <v>02</v>
          </cell>
          <cell r="G826" t="str">
            <v xml:space="preserve">Bantuan Kepada </v>
          </cell>
          <cell r="H826" t="str">
            <v/>
          </cell>
          <cell r="U826" t="str">
            <v xml:space="preserve">Bantuan Kepada    </v>
          </cell>
          <cell r="V826">
            <v>0</v>
          </cell>
          <cell r="W826" t="str">
            <v>5.1.5.01.02</v>
          </cell>
          <cell r="X826" t="str">
            <v/>
          </cell>
          <cell r="Y826">
            <v>823</v>
          </cell>
        </row>
        <row r="827">
          <cell r="A827">
            <v>824</v>
          </cell>
          <cell r="B827">
            <v>5</v>
          </cell>
          <cell r="C827" t="str">
            <v>1</v>
          </cell>
          <cell r="D827" t="str">
            <v>5</v>
          </cell>
          <cell r="E827" t="str">
            <v>01</v>
          </cell>
          <cell r="F827" t="str">
            <v>02</v>
          </cell>
          <cell r="G827" t="str">
            <v xml:space="preserve">Bantuan Kepada </v>
          </cell>
          <cell r="H827" t="str">
            <v/>
          </cell>
          <cell r="U827" t="str">
            <v xml:space="preserve">Bantuan Kepada    </v>
          </cell>
          <cell r="V827">
            <v>0</v>
          </cell>
          <cell r="W827" t="str">
            <v>5.1.5.01.02</v>
          </cell>
          <cell r="X827" t="str">
            <v/>
          </cell>
          <cell r="Y827">
            <v>824</v>
          </cell>
        </row>
        <row r="828">
          <cell r="A828">
            <v>825</v>
          </cell>
          <cell r="B828">
            <v>5</v>
          </cell>
          <cell r="C828" t="str">
            <v>1</v>
          </cell>
          <cell r="D828" t="str">
            <v>5</v>
          </cell>
          <cell r="E828" t="str">
            <v>01</v>
          </cell>
          <cell r="F828" t="str">
            <v>02</v>
          </cell>
          <cell r="G828" t="str">
            <v xml:space="preserve">Bantuan Kepada </v>
          </cell>
          <cell r="H828" t="str">
            <v/>
          </cell>
          <cell r="U828" t="str">
            <v xml:space="preserve">Bantuan Kepada    </v>
          </cell>
          <cell r="V828">
            <v>0</v>
          </cell>
          <cell r="W828" t="str">
            <v>5.1.5.01.02</v>
          </cell>
          <cell r="X828" t="str">
            <v/>
          </cell>
          <cell r="Y828">
            <v>825</v>
          </cell>
        </row>
        <row r="829">
          <cell r="A829">
            <v>826</v>
          </cell>
          <cell r="B829">
            <v>5</v>
          </cell>
          <cell r="C829" t="str">
            <v>1</v>
          </cell>
          <cell r="D829" t="str">
            <v>5</v>
          </cell>
          <cell r="E829" t="str">
            <v>01</v>
          </cell>
          <cell r="F829" t="str">
            <v>02</v>
          </cell>
          <cell r="G829" t="str">
            <v xml:space="preserve">Bantuan Kepada </v>
          </cell>
          <cell r="H829" t="str">
            <v/>
          </cell>
          <cell r="U829" t="str">
            <v xml:space="preserve">Bantuan Kepada    </v>
          </cell>
          <cell r="V829">
            <v>0</v>
          </cell>
          <cell r="W829" t="str">
            <v>5.1.5.01.02</v>
          </cell>
          <cell r="X829" t="str">
            <v/>
          </cell>
          <cell r="Y829">
            <v>826</v>
          </cell>
        </row>
        <row r="830">
          <cell r="A830">
            <v>827</v>
          </cell>
          <cell r="B830">
            <v>5</v>
          </cell>
          <cell r="C830" t="str">
            <v>1</v>
          </cell>
          <cell r="D830" t="str">
            <v>5</v>
          </cell>
          <cell r="E830" t="str">
            <v>01</v>
          </cell>
          <cell r="F830" t="str">
            <v>02</v>
          </cell>
          <cell r="G830" t="str">
            <v xml:space="preserve">Bantuan Kepada </v>
          </cell>
          <cell r="H830" t="str">
            <v/>
          </cell>
          <cell r="U830" t="str">
            <v xml:space="preserve">Bantuan Kepada    </v>
          </cell>
          <cell r="V830">
            <v>0</v>
          </cell>
          <cell r="W830" t="str">
            <v>5.1.5.01.02</v>
          </cell>
          <cell r="X830" t="str">
            <v/>
          </cell>
          <cell r="Y830">
            <v>827</v>
          </cell>
        </row>
        <row r="831">
          <cell r="A831">
            <v>828</v>
          </cell>
          <cell r="B831">
            <v>5</v>
          </cell>
          <cell r="C831" t="str">
            <v>1</v>
          </cell>
          <cell r="D831" t="str">
            <v>5</v>
          </cell>
          <cell r="E831" t="str">
            <v>01</v>
          </cell>
          <cell r="F831" t="str">
            <v>02</v>
          </cell>
          <cell r="G831" t="str">
            <v xml:space="preserve">Bantuan Kepada </v>
          </cell>
          <cell r="H831" t="str">
            <v/>
          </cell>
          <cell r="U831" t="str">
            <v xml:space="preserve">Bantuan Kepada    </v>
          </cell>
          <cell r="V831">
            <v>0</v>
          </cell>
          <cell r="W831" t="str">
            <v>5.1.5.01.02</v>
          </cell>
          <cell r="X831" t="str">
            <v/>
          </cell>
          <cell r="Y831">
            <v>828</v>
          </cell>
        </row>
        <row r="832">
          <cell r="A832">
            <v>829</v>
          </cell>
          <cell r="B832">
            <v>5</v>
          </cell>
          <cell r="C832" t="str">
            <v>1</v>
          </cell>
          <cell r="D832" t="str">
            <v>5</v>
          </cell>
          <cell r="E832" t="str">
            <v>01</v>
          </cell>
          <cell r="F832" t="str">
            <v>02</v>
          </cell>
          <cell r="G832" t="str">
            <v xml:space="preserve">Bantuan Kepada </v>
          </cell>
          <cell r="H832" t="str">
            <v/>
          </cell>
          <cell r="U832" t="str">
            <v xml:space="preserve">Bantuan Kepada    </v>
          </cell>
          <cell r="V832">
            <v>0</v>
          </cell>
          <cell r="W832" t="str">
            <v>5.1.5.01.02</v>
          </cell>
          <cell r="X832" t="str">
            <v/>
          </cell>
          <cell r="Y832">
            <v>829</v>
          </cell>
        </row>
        <row r="833">
          <cell r="A833">
            <v>830</v>
          </cell>
          <cell r="B833">
            <v>5</v>
          </cell>
          <cell r="C833" t="str">
            <v>1</v>
          </cell>
          <cell r="D833" t="str">
            <v>5</v>
          </cell>
          <cell r="E833" t="str">
            <v>01</v>
          </cell>
          <cell r="F833" t="str">
            <v>02</v>
          </cell>
          <cell r="G833" t="str">
            <v xml:space="preserve">Bantuan Kepada </v>
          </cell>
          <cell r="H833" t="str">
            <v/>
          </cell>
          <cell r="U833" t="str">
            <v xml:space="preserve">Bantuan Kepada    </v>
          </cell>
          <cell r="V833">
            <v>0</v>
          </cell>
          <cell r="W833" t="str">
            <v>5.1.5.01.02</v>
          </cell>
          <cell r="X833" t="str">
            <v/>
          </cell>
          <cell r="Y833">
            <v>830</v>
          </cell>
        </row>
        <row r="834">
          <cell r="A834">
            <v>831</v>
          </cell>
          <cell r="B834">
            <v>5</v>
          </cell>
          <cell r="C834" t="str">
            <v>1</v>
          </cell>
          <cell r="D834" t="str">
            <v>5</v>
          </cell>
          <cell r="E834" t="str">
            <v>01</v>
          </cell>
          <cell r="F834" t="str">
            <v>02</v>
          </cell>
          <cell r="G834" t="str">
            <v xml:space="preserve">Bantuan Kepada </v>
          </cell>
          <cell r="H834" t="str">
            <v/>
          </cell>
          <cell r="U834" t="str">
            <v xml:space="preserve">Bantuan Kepada    </v>
          </cell>
          <cell r="V834">
            <v>0</v>
          </cell>
          <cell r="W834" t="str">
            <v>5.1.5.01.02</v>
          </cell>
          <cell r="X834" t="str">
            <v/>
          </cell>
          <cell r="Y834">
            <v>831</v>
          </cell>
        </row>
        <row r="835">
          <cell r="A835">
            <v>832</v>
          </cell>
          <cell r="B835">
            <v>5</v>
          </cell>
          <cell r="C835" t="str">
            <v>1</v>
          </cell>
          <cell r="D835" t="str">
            <v>5</v>
          </cell>
          <cell r="E835" t="str">
            <v>01</v>
          </cell>
          <cell r="F835" t="str">
            <v>02</v>
          </cell>
          <cell r="G835" t="str">
            <v xml:space="preserve">Bantuan Kepada </v>
          </cell>
          <cell r="H835" t="str">
            <v/>
          </cell>
          <cell r="U835" t="str">
            <v xml:space="preserve">Bantuan Kepada    </v>
          </cell>
          <cell r="V835">
            <v>0</v>
          </cell>
          <cell r="W835" t="str">
            <v>5.1.5.01.02</v>
          </cell>
          <cell r="X835" t="str">
            <v/>
          </cell>
          <cell r="Y835">
            <v>832</v>
          </cell>
        </row>
        <row r="836">
          <cell r="A836">
            <v>833</v>
          </cell>
          <cell r="B836">
            <v>5</v>
          </cell>
          <cell r="C836" t="str">
            <v>1</v>
          </cell>
          <cell r="D836" t="str">
            <v>5</v>
          </cell>
          <cell r="E836" t="str">
            <v>01</v>
          </cell>
          <cell r="F836" t="str">
            <v>02</v>
          </cell>
          <cell r="G836" t="str">
            <v xml:space="preserve">Bantuan Kepada </v>
          </cell>
          <cell r="H836" t="str">
            <v/>
          </cell>
          <cell r="U836" t="str">
            <v xml:space="preserve">Bantuan Kepada    </v>
          </cell>
          <cell r="V836">
            <v>0</v>
          </cell>
          <cell r="W836" t="str">
            <v>5.1.5.01.02</v>
          </cell>
          <cell r="X836" t="str">
            <v/>
          </cell>
          <cell r="Y836">
            <v>833</v>
          </cell>
        </row>
        <row r="837">
          <cell r="A837">
            <v>834</v>
          </cell>
          <cell r="B837">
            <v>5</v>
          </cell>
          <cell r="C837" t="str">
            <v>1</v>
          </cell>
          <cell r="D837" t="str">
            <v>5</v>
          </cell>
          <cell r="E837" t="str">
            <v>01</v>
          </cell>
          <cell r="F837" t="str">
            <v>02</v>
          </cell>
          <cell r="G837" t="str">
            <v xml:space="preserve">Bantuan Kepada </v>
          </cell>
          <cell r="H837" t="str">
            <v/>
          </cell>
          <cell r="U837" t="str">
            <v xml:space="preserve">Bantuan Kepada    </v>
          </cell>
          <cell r="V837">
            <v>0</v>
          </cell>
          <cell r="W837" t="str">
            <v>5.1.5.01.02</v>
          </cell>
          <cell r="X837" t="str">
            <v/>
          </cell>
          <cell r="Y837">
            <v>834</v>
          </cell>
        </row>
        <row r="838">
          <cell r="A838">
            <v>835</v>
          </cell>
          <cell r="B838">
            <v>5</v>
          </cell>
          <cell r="C838" t="str">
            <v>1</v>
          </cell>
          <cell r="D838" t="str">
            <v>5</v>
          </cell>
          <cell r="E838" t="str">
            <v>01</v>
          </cell>
          <cell r="F838" t="str">
            <v>02</v>
          </cell>
          <cell r="G838" t="str">
            <v xml:space="preserve">Bantuan Kepada </v>
          </cell>
          <cell r="H838" t="str">
            <v/>
          </cell>
          <cell r="U838" t="str">
            <v xml:space="preserve">Bantuan Kepada    </v>
          </cell>
          <cell r="V838">
            <v>0</v>
          </cell>
          <cell r="W838" t="str">
            <v>5.1.5.01.02</v>
          </cell>
          <cell r="X838" t="str">
            <v/>
          </cell>
          <cell r="Y838">
            <v>835</v>
          </cell>
        </row>
        <row r="839">
          <cell r="A839">
            <v>836</v>
          </cell>
          <cell r="B839">
            <v>5</v>
          </cell>
          <cell r="C839" t="str">
            <v>1</v>
          </cell>
          <cell r="D839" t="str">
            <v>5</v>
          </cell>
          <cell r="E839" t="str">
            <v>01</v>
          </cell>
          <cell r="F839" t="str">
            <v>02</v>
          </cell>
          <cell r="G839" t="str">
            <v xml:space="preserve">Bantuan Kepada </v>
          </cell>
          <cell r="H839" t="str">
            <v/>
          </cell>
          <cell r="U839" t="str">
            <v xml:space="preserve">Bantuan Kepada    </v>
          </cell>
          <cell r="V839">
            <v>0</v>
          </cell>
          <cell r="W839" t="str">
            <v>5.1.5.01.02</v>
          </cell>
          <cell r="X839" t="str">
            <v/>
          </cell>
          <cell r="Y839">
            <v>836</v>
          </cell>
        </row>
        <row r="840">
          <cell r="A840">
            <v>837</v>
          </cell>
          <cell r="B840">
            <v>5</v>
          </cell>
          <cell r="C840" t="str">
            <v>1</v>
          </cell>
          <cell r="D840" t="str">
            <v>5</v>
          </cell>
          <cell r="E840" t="str">
            <v>01</v>
          </cell>
          <cell r="F840" t="str">
            <v>02</v>
          </cell>
          <cell r="G840" t="str">
            <v xml:space="preserve">Bantuan Kepada </v>
          </cell>
          <cell r="H840" t="str">
            <v/>
          </cell>
          <cell r="U840" t="str">
            <v xml:space="preserve">Bantuan Kepada    </v>
          </cell>
          <cell r="V840">
            <v>0</v>
          </cell>
          <cell r="W840" t="str">
            <v>5.1.5.01.02</v>
          </cell>
          <cell r="X840" t="str">
            <v/>
          </cell>
          <cell r="Y840">
            <v>837</v>
          </cell>
        </row>
        <row r="841">
          <cell r="A841">
            <v>838</v>
          </cell>
          <cell r="B841">
            <v>5</v>
          </cell>
          <cell r="C841" t="str">
            <v>1</v>
          </cell>
          <cell r="D841" t="str">
            <v>5</v>
          </cell>
          <cell r="E841" t="str">
            <v>01</v>
          </cell>
          <cell r="F841" t="str">
            <v>02</v>
          </cell>
          <cell r="G841" t="str">
            <v xml:space="preserve">Bantuan Kepada </v>
          </cell>
          <cell r="H841" t="str">
            <v/>
          </cell>
          <cell r="U841" t="str">
            <v xml:space="preserve">Bantuan Kepada    </v>
          </cell>
          <cell r="V841">
            <v>0</v>
          </cell>
          <cell r="W841" t="str">
            <v>5.1.5.01.02</v>
          </cell>
          <cell r="X841" t="str">
            <v/>
          </cell>
          <cell r="Y841">
            <v>838</v>
          </cell>
        </row>
        <row r="842">
          <cell r="A842">
            <v>839</v>
          </cell>
          <cell r="B842">
            <v>5</v>
          </cell>
          <cell r="C842" t="str">
            <v>1</v>
          </cell>
          <cell r="D842" t="str">
            <v>5</v>
          </cell>
          <cell r="E842" t="str">
            <v>01</v>
          </cell>
          <cell r="F842" t="str">
            <v>02</v>
          </cell>
          <cell r="G842" t="str">
            <v xml:space="preserve">Bantuan Kepada </v>
          </cell>
          <cell r="H842" t="str">
            <v/>
          </cell>
          <cell r="U842" t="str">
            <v xml:space="preserve">Bantuan Kepada    </v>
          </cell>
          <cell r="V842">
            <v>0</v>
          </cell>
          <cell r="W842" t="str">
            <v>5.1.5.01.02</v>
          </cell>
          <cell r="X842" t="str">
            <v/>
          </cell>
          <cell r="Y842">
            <v>839</v>
          </cell>
        </row>
        <row r="843">
          <cell r="A843">
            <v>840</v>
          </cell>
          <cell r="B843">
            <v>5</v>
          </cell>
          <cell r="C843" t="str">
            <v>1</v>
          </cell>
          <cell r="D843" t="str">
            <v>5</v>
          </cell>
          <cell r="E843" t="str">
            <v>01</v>
          </cell>
          <cell r="F843" t="str">
            <v>02</v>
          </cell>
          <cell r="G843" t="str">
            <v xml:space="preserve">Bantuan Kepada </v>
          </cell>
          <cell r="H843" t="str">
            <v/>
          </cell>
          <cell r="U843" t="str">
            <v xml:space="preserve">Bantuan Kepada    </v>
          </cell>
          <cell r="V843">
            <v>0</v>
          </cell>
          <cell r="W843" t="str">
            <v>5.1.5.01.02</v>
          </cell>
          <cell r="X843" t="str">
            <v/>
          </cell>
          <cell r="Y843">
            <v>840</v>
          </cell>
        </row>
        <row r="844">
          <cell r="A844">
            <v>841</v>
          </cell>
          <cell r="B844">
            <v>5</v>
          </cell>
          <cell r="C844" t="str">
            <v>1</v>
          </cell>
          <cell r="D844" t="str">
            <v>5</v>
          </cell>
          <cell r="E844" t="str">
            <v>01</v>
          </cell>
          <cell r="F844" t="str">
            <v>02</v>
          </cell>
          <cell r="G844" t="str">
            <v xml:space="preserve">Bantuan Kepada </v>
          </cell>
          <cell r="H844" t="str">
            <v/>
          </cell>
          <cell r="U844" t="str">
            <v xml:space="preserve">Bantuan Kepada    </v>
          </cell>
          <cell r="V844">
            <v>0</v>
          </cell>
          <cell r="W844" t="str">
            <v>5.1.5.01.02</v>
          </cell>
          <cell r="X844" t="str">
            <v/>
          </cell>
          <cell r="Y844">
            <v>841</v>
          </cell>
        </row>
        <row r="845">
          <cell r="A845">
            <v>842</v>
          </cell>
          <cell r="B845">
            <v>5</v>
          </cell>
          <cell r="C845" t="str">
            <v>1</v>
          </cell>
          <cell r="D845" t="str">
            <v>5</v>
          </cell>
          <cell r="E845" t="str">
            <v>01</v>
          </cell>
          <cell r="F845" t="str">
            <v>02</v>
          </cell>
          <cell r="G845" t="str">
            <v xml:space="preserve">Bantuan Kepada </v>
          </cell>
          <cell r="H845" t="str">
            <v/>
          </cell>
          <cell r="U845" t="str">
            <v xml:space="preserve">Bantuan Kepada    </v>
          </cell>
          <cell r="V845">
            <v>0</v>
          </cell>
          <cell r="W845" t="str">
            <v>5.1.5.01.02</v>
          </cell>
          <cell r="X845" t="str">
            <v/>
          </cell>
          <cell r="Y845">
            <v>842</v>
          </cell>
        </row>
        <row r="846">
          <cell r="A846">
            <v>843</v>
          </cell>
          <cell r="B846">
            <v>5</v>
          </cell>
          <cell r="C846" t="str">
            <v>1</v>
          </cell>
          <cell r="D846" t="str">
            <v>5</v>
          </cell>
          <cell r="E846" t="str">
            <v>01</v>
          </cell>
          <cell r="F846" t="str">
            <v>02</v>
          </cell>
          <cell r="G846" t="str">
            <v xml:space="preserve">Bantuan Kepada </v>
          </cell>
          <cell r="H846" t="str">
            <v/>
          </cell>
          <cell r="U846" t="str">
            <v xml:space="preserve">Bantuan Kepada    </v>
          </cell>
          <cell r="V846">
            <v>0</v>
          </cell>
          <cell r="W846" t="str">
            <v>5.1.5.01.02</v>
          </cell>
          <cell r="X846" t="str">
            <v/>
          </cell>
          <cell r="Y846">
            <v>843</v>
          </cell>
        </row>
        <row r="847">
          <cell r="A847">
            <v>844</v>
          </cell>
          <cell r="B847">
            <v>5</v>
          </cell>
          <cell r="C847" t="str">
            <v>1</v>
          </cell>
          <cell r="D847" t="str">
            <v>5</v>
          </cell>
          <cell r="E847" t="str">
            <v>01</v>
          </cell>
          <cell r="F847" t="str">
            <v>02</v>
          </cell>
          <cell r="G847" t="str">
            <v xml:space="preserve">Bantuan Kepada </v>
          </cell>
          <cell r="H847" t="str">
            <v/>
          </cell>
          <cell r="U847" t="str">
            <v xml:space="preserve">Bantuan Kepada    </v>
          </cell>
          <cell r="V847">
            <v>0</v>
          </cell>
          <cell r="W847" t="str">
            <v>5.1.5.01.02</v>
          </cell>
          <cell r="X847" t="str">
            <v/>
          </cell>
          <cell r="Y847">
            <v>844</v>
          </cell>
        </row>
        <row r="848">
          <cell r="A848">
            <v>845</v>
          </cell>
          <cell r="B848">
            <v>5</v>
          </cell>
          <cell r="C848" t="str">
            <v>1</v>
          </cell>
          <cell r="D848" t="str">
            <v>5</v>
          </cell>
          <cell r="E848" t="str">
            <v>01</v>
          </cell>
          <cell r="F848" t="str">
            <v>02</v>
          </cell>
          <cell r="G848" t="str">
            <v xml:space="preserve">Bantuan Kepada </v>
          </cell>
          <cell r="H848" t="str">
            <v/>
          </cell>
          <cell r="U848" t="str">
            <v xml:space="preserve">Bantuan Kepada    </v>
          </cell>
          <cell r="V848">
            <v>0</v>
          </cell>
          <cell r="W848" t="str">
            <v>5.1.5.01.02</v>
          </cell>
          <cell r="X848" t="str">
            <v/>
          </cell>
          <cell r="Y848">
            <v>845</v>
          </cell>
        </row>
        <row r="849">
          <cell r="A849">
            <v>846</v>
          </cell>
          <cell r="B849">
            <v>5</v>
          </cell>
          <cell r="C849" t="str">
            <v>1</v>
          </cell>
          <cell r="D849" t="str">
            <v>5</v>
          </cell>
          <cell r="E849" t="str">
            <v>01</v>
          </cell>
          <cell r="F849" t="str">
            <v>02</v>
          </cell>
          <cell r="G849" t="str">
            <v xml:space="preserve">Bantuan Kepada </v>
          </cell>
          <cell r="H849" t="str">
            <v/>
          </cell>
          <cell r="U849" t="str">
            <v xml:space="preserve">Bantuan Kepada    </v>
          </cell>
          <cell r="V849">
            <v>0</v>
          </cell>
          <cell r="W849" t="str">
            <v>5.1.5.01.02</v>
          </cell>
          <cell r="X849" t="str">
            <v/>
          </cell>
          <cell r="Y849">
            <v>846</v>
          </cell>
        </row>
        <row r="850">
          <cell r="A850">
            <v>847</v>
          </cell>
          <cell r="B850">
            <v>5</v>
          </cell>
          <cell r="C850" t="str">
            <v>1</v>
          </cell>
          <cell r="D850" t="str">
            <v>5</v>
          </cell>
          <cell r="E850" t="str">
            <v>01</v>
          </cell>
          <cell r="F850" t="str">
            <v>02</v>
          </cell>
          <cell r="G850" t="str">
            <v xml:space="preserve">Bantuan Kepada </v>
          </cell>
          <cell r="H850" t="str">
            <v/>
          </cell>
          <cell r="U850" t="str">
            <v xml:space="preserve">Bantuan Kepada    </v>
          </cell>
          <cell r="V850">
            <v>0</v>
          </cell>
          <cell r="W850" t="str">
            <v>5.1.5.01.02</v>
          </cell>
          <cell r="X850" t="str">
            <v/>
          </cell>
          <cell r="Y850">
            <v>847</v>
          </cell>
        </row>
        <row r="851">
          <cell r="A851">
            <v>848</v>
          </cell>
          <cell r="B851">
            <v>5</v>
          </cell>
          <cell r="C851" t="str">
            <v>1</v>
          </cell>
          <cell r="D851" t="str">
            <v>5</v>
          </cell>
          <cell r="E851" t="str">
            <v>01</v>
          </cell>
          <cell r="F851" t="str">
            <v>02</v>
          </cell>
          <cell r="G851" t="str">
            <v xml:space="preserve">Bantuan Kepada </v>
          </cell>
          <cell r="H851" t="str">
            <v/>
          </cell>
          <cell r="U851" t="str">
            <v xml:space="preserve">Bantuan Kepada    </v>
          </cell>
          <cell r="V851">
            <v>0</v>
          </cell>
          <cell r="W851" t="str">
            <v>5.1.5.01.02</v>
          </cell>
          <cell r="X851" t="str">
            <v/>
          </cell>
          <cell r="Y851">
            <v>848</v>
          </cell>
        </row>
        <row r="852">
          <cell r="A852">
            <v>849</v>
          </cell>
          <cell r="B852">
            <v>5</v>
          </cell>
          <cell r="C852" t="str">
            <v>1</v>
          </cell>
          <cell r="D852" t="str">
            <v>5</v>
          </cell>
          <cell r="E852" t="str">
            <v>01</v>
          </cell>
          <cell r="F852" t="str">
            <v>02</v>
          </cell>
          <cell r="G852" t="str">
            <v xml:space="preserve">Bantuan Kepada </v>
          </cell>
          <cell r="H852" t="str">
            <v/>
          </cell>
          <cell r="U852" t="str">
            <v xml:space="preserve">Bantuan Kepada    </v>
          </cell>
          <cell r="V852">
            <v>0</v>
          </cell>
          <cell r="W852" t="str">
            <v>5.1.5.01.02</v>
          </cell>
          <cell r="X852" t="str">
            <v/>
          </cell>
          <cell r="Y852">
            <v>849</v>
          </cell>
        </row>
        <row r="853">
          <cell r="A853">
            <v>850</v>
          </cell>
          <cell r="B853">
            <v>5</v>
          </cell>
          <cell r="C853" t="str">
            <v>1</v>
          </cell>
          <cell r="D853" t="str">
            <v>5</v>
          </cell>
          <cell r="E853" t="str">
            <v>01</v>
          </cell>
          <cell r="F853" t="str">
            <v>02</v>
          </cell>
          <cell r="G853" t="str">
            <v xml:space="preserve">Bantuan Kepada </v>
          </cell>
          <cell r="H853" t="str">
            <v/>
          </cell>
          <cell r="U853" t="str">
            <v xml:space="preserve">Bantuan Kepada    </v>
          </cell>
          <cell r="V853">
            <v>0</v>
          </cell>
          <cell r="W853" t="str">
            <v>5.1.5.01.02</v>
          </cell>
          <cell r="X853" t="str">
            <v/>
          </cell>
          <cell r="Y853">
            <v>850</v>
          </cell>
        </row>
        <row r="854">
          <cell r="A854">
            <v>851</v>
          </cell>
          <cell r="B854">
            <v>5</v>
          </cell>
          <cell r="C854" t="str">
            <v>1</v>
          </cell>
          <cell r="D854" t="str">
            <v>5</v>
          </cell>
          <cell r="E854" t="str">
            <v>01</v>
          </cell>
          <cell r="F854" t="str">
            <v>02</v>
          </cell>
          <cell r="G854" t="str">
            <v xml:space="preserve">Bantuan Kepada </v>
          </cell>
          <cell r="H854" t="str">
            <v/>
          </cell>
          <cell r="U854" t="str">
            <v xml:space="preserve">Bantuan Kepada    </v>
          </cell>
          <cell r="V854">
            <v>0</v>
          </cell>
          <cell r="W854" t="str">
            <v>5.1.5.01.02</v>
          </cell>
          <cell r="X854" t="str">
            <v/>
          </cell>
          <cell r="Y854">
            <v>851</v>
          </cell>
        </row>
        <row r="855">
          <cell r="A855">
            <v>852</v>
          </cell>
          <cell r="B855">
            <v>5</v>
          </cell>
          <cell r="C855" t="str">
            <v>1</v>
          </cell>
          <cell r="D855" t="str">
            <v>5</v>
          </cell>
          <cell r="E855" t="str">
            <v>01</v>
          </cell>
          <cell r="F855" t="str">
            <v>02</v>
          </cell>
          <cell r="G855" t="str">
            <v xml:space="preserve">Bantuan Kepada </v>
          </cell>
          <cell r="H855" t="str">
            <v/>
          </cell>
          <cell r="U855" t="str">
            <v xml:space="preserve">Bantuan Kepada    </v>
          </cell>
          <cell r="V855">
            <v>0</v>
          </cell>
          <cell r="W855" t="str">
            <v>5.1.5.01.02</v>
          </cell>
          <cell r="X855" t="str">
            <v/>
          </cell>
          <cell r="Y855">
            <v>852</v>
          </cell>
        </row>
        <row r="856">
          <cell r="A856">
            <v>853</v>
          </cell>
          <cell r="B856">
            <v>5</v>
          </cell>
          <cell r="C856" t="str">
            <v>1</v>
          </cell>
          <cell r="D856" t="str">
            <v>5</v>
          </cell>
          <cell r="E856" t="str">
            <v>01</v>
          </cell>
          <cell r="F856" t="str">
            <v>02</v>
          </cell>
          <cell r="G856" t="str">
            <v xml:space="preserve">Bantuan Kepada </v>
          </cell>
          <cell r="H856" t="str">
            <v/>
          </cell>
          <cell r="U856" t="str">
            <v xml:space="preserve">Bantuan Kepada    </v>
          </cell>
          <cell r="V856">
            <v>0</v>
          </cell>
          <cell r="W856" t="str">
            <v>5.1.5.01.02</v>
          </cell>
          <cell r="X856" t="str">
            <v/>
          </cell>
          <cell r="Y856">
            <v>853</v>
          </cell>
        </row>
        <row r="857">
          <cell r="A857">
            <v>854</v>
          </cell>
          <cell r="B857">
            <v>5</v>
          </cell>
          <cell r="C857" t="str">
            <v>1</v>
          </cell>
          <cell r="D857" t="str">
            <v>5</v>
          </cell>
          <cell r="E857" t="str">
            <v>01</v>
          </cell>
          <cell r="F857" t="str">
            <v>02</v>
          </cell>
          <cell r="G857" t="str">
            <v xml:space="preserve">Bantuan Kepada </v>
          </cell>
          <cell r="H857" t="str">
            <v/>
          </cell>
          <cell r="U857" t="str">
            <v xml:space="preserve">Bantuan Kepada    </v>
          </cell>
          <cell r="V857">
            <v>0</v>
          </cell>
          <cell r="W857" t="str">
            <v>5.1.5.01.02</v>
          </cell>
          <cell r="X857" t="str">
            <v/>
          </cell>
          <cell r="Y857">
            <v>854</v>
          </cell>
        </row>
        <row r="858">
          <cell r="A858">
            <v>855</v>
          </cell>
          <cell r="B858">
            <v>5</v>
          </cell>
          <cell r="C858" t="str">
            <v>1</v>
          </cell>
          <cell r="D858" t="str">
            <v>5</v>
          </cell>
          <cell r="E858" t="str">
            <v>01</v>
          </cell>
          <cell r="F858" t="str">
            <v>02</v>
          </cell>
          <cell r="G858" t="str">
            <v xml:space="preserve">Bantuan Kepada </v>
          </cell>
          <cell r="H858" t="str">
            <v/>
          </cell>
          <cell r="U858" t="str">
            <v xml:space="preserve">Bantuan Kepada    </v>
          </cell>
          <cell r="V858">
            <v>0</v>
          </cell>
          <cell r="W858" t="str">
            <v>5.1.5.01.02</v>
          </cell>
          <cell r="X858" t="str">
            <v/>
          </cell>
          <cell r="Y858">
            <v>855</v>
          </cell>
        </row>
        <row r="859">
          <cell r="A859">
            <v>856</v>
          </cell>
          <cell r="B859">
            <v>5</v>
          </cell>
          <cell r="C859" t="str">
            <v>1</v>
          </cell>
          <cell r="D859" t="str">
            <v>5</v>
          </cell>
          <cell r="E859" t="str">
            <v>01</v>
          </cell>
          <cell r="F859" t="str">
            <v>02</v>
          </cell>
          <cell r="G859" t="str">
            <v xml:space="preserve">Bantuan Kepada </v>
          </cell>
          <cell r="H859" t="str">
            <v/>
          </cell>
          <cell r="U859" t="str">
            <v xml:space="preserve">Bantuan Kepada    </v>
          </cell>
          <cell r="V859">
            <v>0</v>
          </cell>
          <cell r="W859" t="str">
            <v>5.1.5.01.02</v>
          </cell>
          <cell r="X859" t="str">
            <v/>
          </cell>
          <cell r="Y859">
            <v>856</v>
          </cell>
        </row>
        <row r="860">
          <cell r="A860">
            <v>857</v>
          </cell>
          <cell r="B860">
            <v>5</v>
          </cell>
          <cell r="C860" t="str">
            <v>1</v>
          </cell>
          <cell r="D860" t="str">
            <v>5</v>
          </cell>
          <cell r="E860" t="str">
            <v>01</v>
          </cell>
          <cell r="F860" t="str">
            <v>02</v>
          </cell>
          <cell r="G860" t="str">
            <v xml:space="preserve">Bantuan Kepada </v>
          </cell>
          <cell r="H860" t="str">
            <v/>
          </cell>
          <cell r="U860" t="str">
            <v xml:space="preserve">Bantuan Kepada    </v>
          </cell>
          <cell r="V860">
            <v>0</v>
          </cell>
          <cell r="W860" t="str">
            <v>5.1.5.01.02</v>
          </cell>
          <cell r="X860" t="str">
            <v/>
          </cell>
          <cell r="Y860">
            <v>857</v>
          </cell>
        </row>
        <row r="861">
          <cell r="A861">
            <v>858</v>
          </cell>
          <cell r="B861">
            <v>5</v>
          </cell>
          <cell r="C861" t="str">
            <v>1</v>
          </cell>
          <cell r="D861" t="str">
            <v>5</v>
          </cell>
          <cell r="E861" t="str">
            <v>01</v>
          </cell>
          <cell r="F861" t="str">
            <v>02</v>
          </cell>
          <cell r="G861" t="str">
            <v xml:space="preserve">Bantuan Kepada </v>
          </cell>
          <cell r="H861" t="str">
            <v/>
          </cell>
          <cell r="U861" t="str">
            <v xml:space="preserve">Bantuan Kepada    </v>
          </cell>
          <cell r="V861">
            <v>0</v>
          </cell>
          <cell r="W861" t="str">
            <v>5.1.5.01.02</v>
          </cell>
          <cell r="X861" t="str">
            <v/>
          </cell>
          <cell r="Y861">
            <v>858</v>
          </cell>
        </row>
        <row r="862">
          <cell r="A862">
            <v>859</v>
          </cell>
          <cell r="B862">
            <v>5</v>
          </cell>
          <cell r="C862" t="str">
            <v>1</v>
          </cell>
          <cell r="D862" t="str">
            <v>5</v>
          </cell>
          <cell r="E862" t="str">
            <v>01</v>
          </cell>
          <cell r="F862" t="str">
            <v>02</v>
          </cell>
          <cell r="G862" t="str">
            <v xml:space="preserve">Bantuan Kepada </v>
          </cell>
          <cell r="H862" t="str">
            <v/>
          </cell>
          <cell r="U862" t="str">
            <v xml:space="preserve">Bantuan Kepada    </v>
          </cell>
          <cell r="V862">
            <v>0</v>
          </cell>
          <cell r="W862" t="str">
            <v>5.1.5.01.02</v>
          </cell>
          <cell r="X862" t="str">
            <v/>
          </cell>
          <cell r="Y862">
            <v>859</v>
          </cell>
        </row>
        <row r="863">
          <cell r="A863">
            <v>860</v>
          </cell>
          <cell r="B863">
            <v>5</v>
          </cell>
          <cell r="C863" t="str">
            <v>1</v>
          </cell>
          <cell r="D863" t="str">
            <v>5</v>
          </cell>
          <cell r="E863" t="str">
            <v>01</v>
          </cell>
          <cell r="F863" t="str">
            <v>02</v>
          </cell>
          <cell r="G863" t="str">
            <v xml:space="preserve">Bantuan Kepada </v>
          </cell>
          <cell r="H863" t="str">
            <v/>
          </cell>
          <cell r="U863" t="str">
            <v xml:space="preserve">Bantuan Kepada    </v>
          </cell>
          <cell r="V863">
            <v>0</v>
          </cell>
          <cell r="W863" t="str">
            <v>5.1.5.01.02</v>
          </cell>
          <cell r="X863" t="str">
            <v/>
          </cell>
          <cell r="Y863">
            <v>860</v>
          </cell>
        </row>
        <row r="864">
          <cell r="A864">
            <v>861</v>
          </cell>
          <cell r="B864">
            <v>5</v>
          </cell>
          <cell r="C864" t="str">
            <v>1</v>
          </cell>
          <cell r="D864" t="str">
            <v>5</v>
          </cell>
          <cell r="E864" t="str">
            <v>01</v>
          </cell>
          <cell r="F864" t="str">
            <v>02</v>
          </cell>
          <cell r="G864" t="str">
            <v xml:space="preserve">Bantuan Kepada </v>
          </cell>
          <cell r="H864" t="str">
            <v/>
          </cell>
          <cell r="U864" t="str">
            <v xml:space="preserve">Bantuan Kepada    </v>
          </cell>
          <cell r="V864">
            <v>0</v>
          </cell>
          <cell r="W864" t="str">
            <v>5.1.5.01.02</v>
          </cell>
          <cell r="X864" t="str">
            <v/>
          </cell>
          <cell r="Y864">
            <v>861</v>
          </cell>
        </row>
        <row r="865">
          <cell r="A865">
            <v>862</v>
          </cell>
          <cell r="B865">
            <v>5</v>
          </cell>
          <cell r="C865" t="str">
            <v>1</v>
          </cell>
          <cell r="D865" t="str">
            <v>5</v>
          </cell>
          <cell r="E865" t="str">
            <v>01</v>
          </cell>
          <cell r="F865" t="str">
            <v>02</v>
          </cell>
          <cell r="G865" t="str">
            <v xml:space="preserve">Bantuan Kepada </v>
          </cell>
          <cell r="H865" t="str">
            <v/>
          </cell>
          <cell r="U865" t="str">
            <v xml:space="preserve">Bantuan Kepada    </v>
          </cell>
          <cell r="V865">
            <v>0</v>
          </cell>
          <cell r="W865" t="str">
            <v>5.1.5.01.02</v>
          </cell>
          <cell r="X865" t="str">
            <v/>
          </cell>
          <cell r="Y865">
            <v>862</v>
          </cell>
        </row>
        <row r="866">
          <cell r="A866">
            <v>863</v>
          </cell>
          <cell r="B866">
            <v>5</v>
          </cell>
          <cell r="C866" t="str">
            <v>1</v>
          </cell>
          <cell r="D866" t="str">
            <v>5</v>
          </cell>
          <cell r="E866" t="str">
            <v>01</v>
          </cell>
          <cell r="F866" t="str">
            <v>02</v>
          </cell>
          <cell r="G866" t="str">
            <v xml:space="preserve">Bantuan Kepada </v>
          </cell>
          <cell r="H866" t="str">
            <v/>
          </cell>
          <cell r="U866" t="str">
            <v xml:space="preserve">Bantuan Kepada    </v>
          </cell>
          <cell r="V866">
            <v>0</v>
          </cell>
          <cell r="W866" t="str">
            <v>5.1.5.01.02</v>
          </cell>
          <cell r="X866" t="str">
            <v/>
          </cell>
          <cell r="Y866">
            <v>863</v>
          </cell>
        </row>
        <row r="867">
          <cell r="A867">
            <v>864</v>
          </cell>
          <cell r="B867">
            <v>5</v>
          </cell>
          <cell r="C867" t="str">
            <v>1</v>
          </cell>
          <cell r="D867" t="str">
            <v>5</v>
          </cell>
          <cell r="E867" t="str">
            <v>01</v>
          </cell>
          <cell r="F867" t="str">
            <v>02</v>
          </cell>
          <cell r="G867" t="str">
            <v xml:space="preserve">Bantuan Kepada </v>
          </cell>
          <cell r="H867" t="str">
            <v/>
          </cell>
          <cell r="U867" t="str">
            <v xml:space="preserve">Bantuan Kepada    </v>
          </cell>
          <cell r="V867">
            <v>0</v>
          </cell>
          <cell r="W867" t="str">
            <v>5.1.5.01.02</v>
          </cell>
          <cell r="X867" t="str">
            <v/>
          </cell>
          <cell r="Y867">
            <v>864</v>
          </cell>
        </row>
        <row r="868">
          <cell r="A868">
            <v>865</v>
          </cell>
          <cell r="B868">
            <v>5</v>
          </cell>
          <cell r="C868" t="str">
            <v>1</v>
          </cell>
          <cell r="D868" t="str">
            <v>5</v>
          </cell>
          <cell r="E868" t="str">
            <v>01</v>
          </cell>
          <cell r="F868" t="str">
            <v>02</v>
          </cell>
          <cell r="G868" t="str">
            <v xml:space="preserve">Bantuan Kepada </v>
          </cell>
          <cell r="H868" t="str">
            <v/>
          </cell>
          <cell r="U868" t="str">
            <v xml:space="preserve">Bantuan Kepada    </v>
          </cell>
          <cell r="V868">
            <v>0</v>
          </cell>
          <cell r="W868" t="str">
            <v>5.1.5.01.02</v>
          </cell>
          <cell r="X868" t="str">
            <v/>
          </cell>
          <cell r="Y868">
            <v>865</v>
          </cell>
        </row>
        <row r="869">
          <cell r="A869">
            <v>866</v>
          </cell>
          <cell r="B869">
            <v>5</v>
          </cell>
          <cell r="C869" t="str">
            <v>1</v>
          </cell>
          <cell r="D869" t="str">
            <v>5</v>
          </cell>
          <cell r="E869" t="str">
            <v>01</v>
          </cell>
          <cell r="F869" t="str">
            <v>02</v>
          </cell>
          <cell r="G869" t="str">
            <v xml:space="preserve">Bantuan Kepada </v>
          </cell>
          <cell r="H869" t="str">
            <v/>
          </cell>
          <cell r="U869" t="str">
            <v xml:space="preserve">Bantuan Kepada    </v>
          </cell>
          <cell r="V869">
            <v>0</v>
          </cell>
          <cell r="W869" t="str">
            <v>5.1.5.01.02</v>
          </cell>
          <cell r="X869" t="str">
            <v/>
          </cell>
          <cell r="Y869">
            <v>866</v>
          </cell>
        </row>
        <row r="870">
          <cell r="A870">
            <v>867</v>
          </cell>
          <cell r="B870">
            <v>5</v>
          </cell>
          <cell r="C870" t="str">
            <v>1</v>
          </cell>
          <cell r="D870" t="str">
            <v>5</v>
          </cell>
          <cell r="E870" t="str">
            <v>01</v>
          </cell>
          <cell r="F870" t="str">
            <v>02</v>
          </cell>
          <cell r="G870" t="str">
            <v xml:space="preserve">Bantuan Kepada </v>
          </cell>
          <cell r="H870" t="str">
            <v/>
          </cell>
          <cell r="U870" t="str">
            <v xml:space="preserve">Bantuan Kepada    </v>
          </cell>
          <cell r="V870">
            <v>0</v>
          </cell>
          <cell r="W870" t="str">
            <v>5.1.5.01.02</v>
          </cell>
          <cell r="X870" t="str">
            <v/>
          </cell>
          <cell r="Y870">
            <v>867</v>
          </cell>
        </row>
        <row r="871">
          <cell r="A871">
            <v>868</v>
          </cell>
          <cell r="B871">
            <v>5</v>
          </cell>
          <cell r="C871" t="str">
            <v>1</v>
          </cell>
          <cell r="D871" t="str">
            <v>5</v>
          </cell>
          <cell r="E871" t="str">
            <v>01</v>
          </cell>
          <cell r="F871" t="str">
            <v>02</v>
          </cell>
          <cell r="G871" t="str">
            <v xml:space="preserve">Bantuan Kepada </v>
          </cell>
          <cell r="H871" t="str">
            <v/>
          </cell>
          <cell r="U871" t="str">
            <v xml:space="preserve">Bantuan Kepada    </v>
          </cell>
          <cell r="V871">
            <v>0</v>
          </cell>
          <cell r="W871" t="str">
            <v>5.1.5.01.02</v>
          </cell>
          <cell r="X871" t="str">
            <v/>
          </cell>
          <cell r="Y871">
            <v>868</v>
          </cell>
        </row>
        <row r="872">
          <cell r="A872">
            <v>869</v>
          </cell>
          <cell r="B872">
            <v>5</v>
          </cell>
          <cell r="C872" t="str">
            <v>1</v>
          </cell>
          <cell r="D872" t="str">
            <v>5</v>
          </cell>
          <cell r="E872" t="str">
            <v>01</v>
          </cell>
          <cell r="F872" t="str">
            <v>02</v>
          </cell>
          <cell r="G872" t="str">
            <v xml:space="preserve">Bantuan Kepada </v>
          </cell>
          <cell r="H872" t="str">
            <v/>
          </cell>
          <cell r="U872" t="str">
            <v xml:space="preserve">Bantuan Kepada    </v>
          </cell>
          <cell r="V872">
            <v>0</v>
          </cell>
          <cell r="W872" t="str">
            <v>5.1.5.01.02</v>
          </cell>
          <cell r="X872" t="str">
            <v/>
          </cell>
          <cell r="Y872">
            <v>869</v>
          </cell>
        </row>
        <row r="873">
          <cell r="A873">
            <v>870</v>
          </cell>
          <cell r="B873">
            <v>5</v>
          </cell>
          <cell r="C873" t="str">
            <v>1</v>
          </cell>
          <cell r="D873" t="str">
            <v>5</v>
          </cell>
          <cell r="E873" t="str">
            <v>01</v>
          </cell>
          <cell r="F873" t="str">
            <v>02</v>
          </cell>
          <cell r="G873" t="str">
            <v xml:space="preserve">Bantuan Kepada </v>
          </cell>
          <cell r="H873" t="str">
            <v/>
          </cell>
          <cell r="U873" t="str">
            <v xml:space="preserve">Bantuan Kepada    </v>
          </cell>
          <cell r="V873">
            <v>0</v>
          </cell>
          <cell r="W873" t="str">
            <v>5.1.5.01.02</v>
          </cell>
          <cell r="X873" t="str">
            <v/>
          </cell>
          <cell r="Y873">
            <v>870</v>
          </cell>
        </row>
        <row r="874">
          <cell r="A874">
            <v>871</v>
          </cell>
          <cell r="B874">
            <v>5</v>
          </cell>
          <cell r="C874" t="str">
            <v>1</v>
          </cell>
          <cell r="D874" t="str">
            <v>5</v>
          </cell>
          <cell r="E874" t="str">
            <v>01</v>
          </cell>
          <cell r="F874" t="str">
            <v>02</v>
          </cell>
          <cell r="G874" t="str">
            <v xml:space="preserve">Bantuan Kepada </v>
          </cell>
          <cell r="H874" t="str">
            <v/>
          </cell>
          <cell r="U874" t="str">
            <v xml:space="preserve">Bantuan Kepada    </v>
          </cell>
          <cell r="V874">
            <v>0</v>
          </cell>
          <cell r="W874" t="str">
            <v>5.1.5.01.02</v>
          </cell>
          <cell r="X874" t="str">
            <v/>
          </cell>
          <cell r="Y874">
            <v>871</v>
          </cell>
        </row>
        <row r="875">
          <cell r="A875">
            <v>872</v>
          </cell>
          <cell r="B875">
            <v>5</v>
          </cell>
          <cell r="C875" t="str">
            <v>1</v>
          </cell>
          <cell r="D875" t="str">
            <v>5</v>
          </cell>
          <cell r="E875" t="str">
            <v>01</v>
          </cell>
          <cell r="F875" t="str">
            <v>02</v>
          </cell>
          <cell r="G875" t="str">
            <v xml:space="preserve">Bantuan Kepada </v>
          </cell>
          <cell r="H875" t="str">
            <v/>
          </cell>
          <cell r="U875" t="str">
            <v xml:space="preserve">Bantuan Kepada    </v>
          </cell>
          <cell r="V875">
            <v>0</v>
          </cell>
          <cell r="W875" t="str">
            <v>5.1.5.01.02</v>
          </cell>
          <cell r="X875" t="str">
            <v/>
          </cell>
          <cell r="Y875">
            <v>872</v>
          </cell>
        </row>
        <row r="876">
          <cell r="A876">
            <v>873</v>
          </cell>
          <cell r="B876">
            <v>5</v>
          </cell>
          <cell r="C876" t="str">
            <v>1</v>
          </cell>
          <cell r="D876" t="str">
            <v>5</v>
          </cell>
          <cell r="E876" t="str">
            <v>01</v>
          </cell>
          <cell r="F876" t="str">
            <v>02</v>
          </cell>
          <cell r="G876" t="str">
            <v xml:space="preserve">Bantuan Kepada </v>
          </cell>
          <cell r="H876" t="str">
            <v/>
          </cell>
          <cell r="U876" t="str">
            <v xml:space="preserve">Bantuan Kepada    </v>
          </cell>
          <cell r="V876">
            <v>0</v>
          </cell>
          <cell r="W876" t="str">
            <v>5.1.5.01.02</v>
          </cell>
          <cell r="X876" t="str">
            <v/>
          </cell>
          <cell r="Y876">
            <v>873</v>
          </cell>
        </row>
        <row r="877">
          <cell r="A877">
            <v>874</v>
          </cell>
          <cell r="B877">
            <v>5</v>
          </cell>
          <cell r="C877" t="str">
            <v>1</v>
          </cell>
          <cell r="D877" t="str">
            <v>5</v>
          </cell>
          <cell r="E877" t="str">
            <v>01</v>
          </cell>
          <cell r="F877" t="str">
            <v>02</v>
          </cell>
          <cell r="G877" t="str">
            <v xml:space="preserve">Bantuan Kepada </v>
          </cell>
          <cell r="H877" t="str">
            <v/>
          </cell>
          <cell r="U877" t="str">
            <v xml:space="preserve">Bantuan Kepada    </v>
          </cell>
          <cell r="V877">
            <v>0</v>
          </cell>
          <cell r="W877" t="str">
            <v>5.1.5.01.02</v>
          </cell>
          <cell r="X877" t="str">
            <v/>
          </cell>
          <cell r="Y877">
            <v>874</v>
          </cell>
        </row>
        <row r="878">
          <cell r="A878">
            <v>874</v>
          </cell>
          <cell r="B878">
            <v>5</v>
          </cell>
          <cell r="C878" t="str">
            <v>1</v>
          </cell>
          <cell r="D878" t="str">
            <v>5</v>
          </cell>
          <cell r="E878" t="str">
            <v>01</v>
          </cell>
          <cell r="F878" t="str">
            <v>02</v>
          </cell>
          <cell r="G878" t="str">
            <v xml:space="preserve">Bantuan Kepada </v>
          </cell>
          <cell r="H878" t="str">
            <v/>
          </cell>
          <cell r="U878" t="str">
            <v xml:space="preserve">Bantuan Kepada    </v>
          </cell>
          <cell r="V878">
            <v>0</v>
          </cell>
          <cell r="W878" t="str">
            <v>5.1.5.01.02</v>
          </cell>
          <cell r="X878" t="str">
            <v/>
          </cell>
          <cell r="Y878">
            <v>875</v>
          </cell>
        </row>
        <row r="879">
          <cell r="A879">
            <v>875</v>
          </cell>
          <cell r="B879">
            <v>5</v>
          </cell>
          <cell r="C879" t="str">
            <v>1</v>
          </cell>
          <cell r="D879" t="str">
            <v>5</v>
          </cell>
          <cell r="E879" t="str">
            <v>01</v>
          </cell>
          <cell r="F879" t="str">
            <v>02</v>
          </cell>
          <cell r="G879" t="str">
            <v xml:space="preserve">Bantuan Kepada </v>
          </cell>
          <cell r="H879" t="str">
            <v/>
          </cell>
          <cell r="U879" t="str">
            <v xml:space="preserve">Bantuan Kepada    </v>
          </cell>
          <cell r="V879">
            <v>0</v>
          </cell>
          <cell r="W879" t="str">
            <v>5.1.5.01.02</v>
          </cell>
          <cell r="X879" t="str">
            <v/>
          </cell>
          <cell r="Y879">
            <v>876</v>
          </cell>
        </row>
        <row r="880">
          <cell r="A880">
            <v>876</v>
          </cell>
          <cell r="B880">
            <v>5</v>
          </cell>
          <cell r="C880" t="str">
            <v>1</v>
          </cell>
          <cell r="D880" t="str">
            <v>5</v>
          </cell>
          <cell r="E880" t="str">
            <v>01</v>
          </cell>
          <cell r="F880" t="str">
            <v>02</v>
          </cell>
          <cell r="G880" t="str">
            <v xml:space="preserve">Bantuan Kepada </v>
          </cell>
          <cell r="H880" t="str">
            <v/>
          </cell>
          <cell r="U880" t="str">
            <v xml:space="preserve">Bantuan Kepada    </v>
          </cell>
          <cell r="V880">
            <v>0</v>
          </cell>
          <cell r="W880" t="str">
            <v>5.1.5.01.02</v>
          </cell>
          <cell r="X880" t="str">
            <v/>
          </cell>
          <cell r="Y880">
            <v>877</v>
          </cell>
        </row>
        <row r="881">
          <cell r="A881">
            <v>877</v>
          </cell>
          <cell r="B881">
            <v>5</v>
          </cell>
          <cell r="C881" t="str">
            <v>1</v>
          </cell>
          <cell r="D881" t="str">
            <v>5</v>
          </cell>
          <cell r="E881" t="str">
            <v>01</v>
          </cell>
          <cell r="F881" t="str">
            <v>02</v>
          </cell>
          <cell r="G881" t="str">
            <v xml:space="preserve">Bantuan Kepada </v>
          </cell>
          <cell r="H881" t="str">
            <v/>
          </cell>
          <cell r="U881" t="str">
            <v xml:space="preserve">Bantuan Kepada    </v>
          </cell>
          <cell r="V881">
            <v>0</v>
          </cell>
          <cell r="W881" t="str">
            <v>5.1.5.01.02</v>
          </cell>
          <cell r="X881" t="str">
            <v/>
          </cell>
          <cell r="Y881">
            <v>878</v>
          </cell>
        </row>
        <row r="882">
          <cell r="A882">
            <v>878</v>
          </cell>
          <cell r="B882">
            <v>5</v>
          </cell>
          <cell r="C882" t="str">
            <v>1</v>
          </cell>
          <cell r="D882" t="str">
            <v>5</v>
          </cell>
          <cell r="E882" t="str">
            <v>01</v>
          </cell>
          <cell r="F882" t="str">
            <v>02</v>
          </cell>
          <cell r="G882" t="str">
            <v xml:space="preserve">Bantuan Kepada </v>
          </cell>
          <cell r="H882" t="str">
            <v/>
          </cell>
          <cell r="U882" t="str">
            <v xml:space="preserve">Bantuan Kepada    </v>
          </cell>
          <cell r="V882">
            <v>0</v>
          </cell>
          <cell r="W882" t="str">
            <v>5.1.5.01.02</v>
          </cell>
          <cell r="X882" t="str">
            <v/>
          </cell>
          <cell r="Y882">
            <v>879</v>
          </cell>
        </row>
        <row r="883">
          <cell r="A883">
            <v>879</v>
          </cell>
          <cell r="B883">
            <v>5</v>
          </cell>
          <cell r="C883" t="str">
            <v>1</v>
          </cell>
          <cell r="D883" t="str">
            <v>5</v>
          </cell>
          <cell r="E883" t="str">
            <v>01</v>
          </cell>
          <cell r="F883" t="str">
            <v>02</v>
          </cell>
          <cell r="G883" t="str">
            <v xml:space="preserve">Bantuan Kepada </v>
          </cell>
          <cell r="H883" t="str">
            <v/>
          </cell>
          <cell r="U883" t="str">
            <v xml:space="preserve">Bantuan Kepada    </v>
          </cell>
          <cell r="V883">
            <v>0</v>
          </cell>
          <cell r="W883" t="str">
            <v>5.1.5.01.02</v>
          </cell>
          <cell r="X883" t="str">
            <v/>
          </cell>
          <cell r="Y883">
            <v>880</v>
          </cell>
        </row>
        <row r="884">
          <cell r="A884">
            <v>880</v>
          </cell>
          <cell r="B884">
            <v>5</v>
          </cell>
          <cell r="C884" t="str">
            <v>1</v>
          </cell>
          <cell r="D884" t="str">
            <v>5</v>
          </cell>
          <cell r="E884" t="str">
            <v>01</v>
          </cell>
          <cell r="F884" t="str">
            <v>02</v>
          </cell>
          <cell r="G884" t="str">
            <v xml:space="preserve">Bantuan Kepada </v>
          </cell>
          <cell r="H884" t="str">
            <v/>
          </cell>
          <cell r="U884" t="str">
            <v xml:space="preserve">Bantuan Kepada    </v>
          </cell>
          <cell r="V884">
            <v>0</v>
          </cell>
          <cell r="W884" t="str">
            <v>5.1.5.01.02</v>
          </cell>
          <cell r="X884" t="str">
            <v/>
          </cell>
          <cell r="Y884">
            <v>881</v>
          </cell>
        </row>
        <row r="885">
          <cell r="A885">
            <v>881</v>
          </cell>
          <cell r="B885">
            <v>5</v>
          </cell>
          <cell r="C885" t="str">
            <v>1</v>
          </cell>
          <cell r="D885" t="str">
            <v>5</v>
          </cell>
          <cell r="E885" t="str">
            <v>01</v>
          </cell>
          <cell r="F885" t="str">
            <v>02</v>
          </cell>
          <cell r="G885" t="str">
            <v xml:space="preserve">Bantuan Kepada </v>
          </cell>
          <cell r="H885" t="str">
            <v/>
          </cell>
          <cell r="U885" t="str">
            <v xml:space="preserve">Bantuan Kepada    </v>
          </cell>
          <cell r="V885">
            <v>0</v>
          </cell>
          <cell r="W885" t="str">
            <v>5.1.5.01.02</v>
          </cell>
          <cell r="X885" t="str">
            <v/>
          </cell>
          <cell r="Y885">
            <v>882</v>
          </cell>
        </row>
        <row r="886">
          <cell r="A886">
            <v>882</v>
          </cell>
          <cell r="B886">
            <v>5</v>
          </cell>
          <cell r="C886" t="str">
            <v>1</v>
          </cell>
          <cell r="D886" t="str">
            <v>5</v>
          </cell>
          <cell r="E886" t="str">
            <v>01</v>
          </cell>
          <cell r="F886" t="str">
            <v>02</v>
          </cell>
          <cell r="G886" t="str">
            <v xml:space="preserve">Bantuan Kepada </v>
          </cell>
          <cell r="H886" t="str">
            <v/>
          </cell>
          <cell r="U886" t="str">
            <v xml:space="preserve">Bantuan Kepada    </v>
          </cell>
          <cell r="V886">
            <v>0</v>
          </cell>
          <cell r="W886" t="str">
            <v>5.1.5.01.02</v>
          </cell>
          <cell r="X886" t="str">
            <v/>
          </cell>
          <cell r="Y886">
            <v>883</v>
          </cell>
        </row>
        <row r="887">
          <cell r="A887">
            <v>883</v>
          </cell>
          <cell r="B887">
            <v>5</v>
          </cell>
          <cell r="C887" t="str">
            <v>1</v>
          </cell>
          <cell r="D887" t="str">
            <v>5</v>
          </cell>
          <cell r="E887" t="str">
            <v>01</v>
          </cell>
          <cell r="F887" t="str">
            <v>02</v>
          </cell>
          <cell r="G887" t="str">
            <v xml:space="preserve">Bantuan Kepada </v>
          </cell>
          <cell r="H887" t="str">
            <v/>
          </cell>
          <cell r="U887" t="str">
            <v xml:space="preserve">Bantuan Kepada    </v>
          </cell>
          <cell r="V887">
            <v>0</v>
          </cell>
          <cell r="W887" t="str">
            <v>5.1.5.01.02</v>
          </cell>
          <cell r="X887" t="str">
            <v/>
          </cell>
          <cell r="Y887">
            <v>884</v>
          </cell>
        </row>
        <row r="888">
          <cell r="A888">
            <v>884</v>
          </cell>
          <cell r="B888">
            <v>5</v>
          </cell>
          <cell r="C888" t="str">
            <v>1</v>
          </cell>
          <cell r="D888" t="str">
            <v>5</v>
          </cell>
          <cell r="E888" t="str">
            <v>01</v>
          </cell>
          <cell r="F888" t="str">
            <v>02</v>
          </cell>
          <cell r="G888" t="str">
            <v xml:space="preserve">Bantuan Kepada </v>
          </cell>
          <cell r="H888" t="str">
            <v/>
          </cell>
          <cell r="U888" t="str">
            <v xml:space="preserve">Bantuan Kepada    </v>
          </cell>
          <cell r="V888">
            <v>0</v>
          </cell>
          <cell r="W888" t="str">
            <v>5.1.5.01.02</v>
          </cell>
          <cell r="X888" t="str">
            <v/>
          </cell>
          <cell r="Y888">
            <v>885</v>
          </cell>
        </row>
        <row r="889">
          <cell r="A889">
            <v>885</v>
          </cell>
          <cell r="B889">
            <v>5</v>
          </cell>
          <cell r="C889" t="str">
            <v>1</v>
          </cell>
          <cell r="D889" t="str">
            <v>5</v>
          </cell>
          <cell r="E889" t="str">
            <v>01</v>
          </cell>
          <cell r="F889" t="str">
            <v>02</v>
          </cell>
          <cell r="G889" t="str">
            <v xml:space="preserve">Bantuan Kepada </v>
          </cell>
          <cell r="H889" t="str">
            <v/>
          </cell>
          <cell r="U889" t="str">
            <v xml:space="preserve">Bantuan Kepada    </v>
          </cell>
          <cell r="X889" t="str">
            <v/>
          </cell>
          <cell r="Y889">
            <v>886</v>
          </cell>
        </row>
        <row r="890">
          <cell r="A890">
            <v>886</v>
          </cell>
          <cell r="B890">
            <v>5</v>
          </cell>
          <cell r="C890" t="str">
            <v>1</v>
          </cell>
          <cell r="D890" t="str">
            <v>5</v>
          </cell>
          <cell r="E890" t="str">
            <v>01</v>
          </cell>
          <cell r="F890" t="str">
            <v>02</v>
          </cell>
          <cell r="G890" t="str">
            <v xml:space="preserve">Bantuan Kepada </v>
          </cell>
          <cell r="H890" t="str">
            <v/>
          </cell>
          <cell r="U890" t="str">
            <v xml:space="preserve">Bantuan Kepada    </v>
          </cell>
          <cell r="V890">
            <v>0</v>
          </cell>
          <cell r="W890" t="str">
            <v>5.1.5.01.02</v>
          </cell>
          <cell r="X890" t="str">
            <v/>
          </cell>
          <cell r="Y890">
            <v>887</v>
          </cell>
        </row>
        <row r="891">
          <cell r="A891">
            <v>887</v>
          </cell>
          <cell r="B891">
            <v>5</v>
          </cell>
          <cell r="C891" t="str">
            <v>1</v>
          </cell>
          <cell r="D891" t="str">
            <v>5</v>
          </cell>
          <cell r="E891" t="str">
            <v>01</v>
          </cell>
          <cell r="F891" t="str">
            <v>02</v>
          </cell>
          <cell r="G891" t="str">
            <v xml:space="preserve">Bantuan Kepada </v>
          </cell>
          <cell r="H891" t="str">
            <v/>
          </cell>
          <cell r="U891" t="str">
            <v xml:space="preserve">Bantuan Kepada    </v>
          </cell>
          <cell r="V891">
            <v>0</v>
          </cell>
          <cell r="W891" t="str">
            <v>5.1.5.01.02</v>
          </cell>
          <cell r="X891" t="str">
            <v/>
          </cell>
          <cell r="Y891">
            <v>888</v>
          </cell>
        </row>
        <row r="892">
          <cell r="A892">
            <v>888</v>
          </cell>
          <cell r="B892">
            <v>5</v>
          </cell>
          <cell r="C892" t="str">
            <v>1</v>
          </cell>
          <cell r="D892" t="str">
            <v>5</v>
          </cell>
          <cell r="E892" t="str">
            <v>01</v>
          </cell>
          <cell r="F892" t="str">
            <v>02</v>
          </cell>
          <cell r="G892" t="str">
            <v xml:space="preserve">Bantuan Kepada </v>
          </cell>
          <cell r="H892" t="str">
            <v/>
          </cell>
          <cell r="U892" t="str">
            <v xml:space="preserve">Bantuan Kepada    </v>
          </cell>
          <cell r="V892">
            <v>0</v>
          </cell>
          <cell r="W892" t="str">
            <v>5.1.5.01.02</v>
          </cell>
          <cell r="X892" t="str">
            <v/>
          </cell>
          <cell r="Y892">
            <v>889</v>
          </cell>
        </row>
        <row r="893">
          <cell r="A893">
            <v>889</v>
          </cell>
          <cell r="B893">
            <v>5</v>
          </cell>
          <cell r="C893" t="str">
            <v>1</v>
          </cell>
          <cell r="D893" t="str">
            <v>5</v>
          </cell>
          <cell r="E893" t="str">
            <v>01</v>
          </cell>
          <cell r="F893" t="str">
            <v>02</v>
          </cell>
          <cell r="G893" t="str">
            <v xml:space="preserve">Bantuan Kepada </v>
          </cell>
          <cell r="H893" t="str">
            <v/>
          </cell>
          <cell r="U893" t="str">
            <v xml:space="preserve">Bantuan Kepada    </v>
          </cell>
          <cell r="V893">
            <v>0</v>
          </cell>
          <cell r="W893" t="str">
            <v>5.1.5.01.02</v>
          </cell>
          <cell r="X893" t="str">
            <v/>
          </cell>
          <cell r="Y893">
            <v>890</v>
          </cell>
        </row>
        <row r="894">
          <cell r="A894">
            <v>890</v>
          </cell>
          <cell r="B894">
            <v>5</v>
          </cell>
          <cell r="C894" t="str">
            <v>1</v>
          </cell>
          <cell r="D894" t="str">
            <v>5</v>
          </cell>
          <cell r="E894" t="str">
            <v>01</v>
          </cell>
          <cell r="F894" t="str">
            <v>02</v>
          </cell>
          <cell r="G894" t="str">
            <v xml:space="preserve">Bantuan Kepada </v>
          </cell>
          <cell r="H894" t="str">
            <v/>
          </cell>
          <cell r="U894" t="str">
            <v xml:space="preserve">Bantuan Kepada    </v>
          </cell>
          <cell r="V894">
            <v>0</v>
          </cell>
          <cell r="W894" t="str">
            <v>5.1.5.01.02</v>
          </cell>
          <cell r="X894" t="str">
            <v/>
          </cell>
          <cell r="Y894">
            <v>891</v>
          </cell>
        </row>
        <row r="895">
          <cell r="A895">
            <v>891</v>
          </cell>
          <cell r="B895">
            <v>5</v>
          </cell>
          <cell r="C895" t="str">
            <v>1</v>
          </cell>
          <cell r="D895" t="str">
            <v>5</v>
          </cell>
          <cell r="E895" t="str">
            <v>01</v>
          </cell>
          <cell r="F895" t="str">
            <v>02</v>
          </cell>
          <cell r="G895" t="str">
            <v xml:space="preserve">Bantuan Kepada </v>
          </cell>
          <cell r="H895" t="str">
            <v/>
          </cell>
          <cell r="U895" t="str">
            <v xml:space="preserve">Bantuan Kepada    </v>
          </cell>
          <cell r="V895">
            <v>0</v>
          </cell>
          <cell r="W895" t="str">
            <v>5.1.5.01.02</v>
          </cell>
          <cell r="X895" t="str">
            <v/>
          </cell>
          <cell r="Y895">
            <v>892</v>
          </cell>
        </row>
        <row r="896">
          <cell r="A896">
            <v>892</v>
          </cell>
          <cell r="B896">
            <v>5</v>
          </cell>
          <cell r="C896" t="str">
            <v>1</v>
          </cell>
          <cell r="D896" t="str">
            <v>5</v>
          </cell>
          <cell r="E896" t="str">
            <v>01</v>
          </cell>
          <cell r="F896" t="str">
            <v>02</v>
          </cell>
          <cell r="G896" t="str">
            <v xml:space="preserve">Bantuan Kepada </v>
          </cell>
          <cell r="H896" t="str">
            <v/>
          </cell>
          <cell r="U896" t="str">
            <v xml:space="preserve">Bantuan Kepada    </v>
          </cell>
          <cell r="V896">
            <v>0</v>
          </cell>
          <cell r="W896" t="str">
            <v>5.1.5.01.02</v>
          </cell>
          <cell r="X896" t="str">
            <v/>
          </cell>
          <cell r="Y896">
            <v>893</v>
          </cell>
        </row>
        <row r="897">
          <cell r="A897">
            <v>892</v>
          </cell>
          <cell r="B897">
            <v>5</v>
          </cell>
          <cell r="C897" t="str">
            <v>1</v>
          </cell>
          <cell r="D897" t="str">
            <v>5</v>
          </cell>
          <cell r="E897" t="str">
            <v>01</v>
          </cell>
          <cell r="F897" t="str">
            <v>02</v>
          </cell>
          <cell r="G897" t="str">
            <v xml:space="preserve">Bantuan Kepada </v>
          </cell>
          <cell r="H897" t="str">
            <v/>
          </cell>
          <cell r="U897" t="str">
            <v xml:space="preserve">Bantuan Kepada    </v>
          </cell>
          <cell r="V897">
            <v>0</v>
          </cell>
          <cell r="W897" t="str">
            <v>5.1.5.01.02</v>
          </cell>
          <cell r="X897" t="str">
            <v/>
          </cell>
          <cell r="Y897">
            <v>894</v>
          </cell>
        </row>
        <row r="898">
          <cell r="A898">
            <v>893</v>
          </cell>
          <cell r="B898">
            <v>5</v>
          </cell>
          <cell r="C898" t="str">
            <v>1</v>
          </cell>
          <cell r="D898" t="str">
            <v>5</v>
          </cell>
          <cell r="E898" t="str">
            <v>01</v>
          </cell>
          <cell r="F898" t="str">
            <v>02</v>
          </cell>
          <cell r="G898" t="str">
            <v xml:space="preserve">Bantuan Kepada </v>
          </cell>
          <cell r="H898" t="str">
            <v/>
          </cell>
          <cell r="U898" t="str">
            <v xml:space="preserve">Bantuan Kepada    </v>
          </cell>
          <cell r="V898">
            <v>0</v>
          </cell>
          <cell r="W898" t="str">
            <v>5.1.5.01.02</v>
          </cell>
          <cell r="X898" t="str">
            <v/>
          </cell>
          <cell r="Y898">
            <v>895</v>
          </cell>
        </row>
        <row r="899">
          <cell r="A899">
            <v>894</v>
          </cell>
          <cell r="B899">
            <v>5</v>
          </cell>
          <cell r="C899" t="str">
            <v>1</v>
          </cell>
          <cell r="D899" t="str">
            <v>5</v>
          </cell>
          <cell r="E899" t="str">
            <v>01</v>
          </cell>
          <cell r="F899" t="str">
            <v>02</v>
          </cell>
          <cell r="G899" t="str">
            <v xml:space="preserve">Bantuan Kepada </v>
          </cell>
          <cell r="H899" t="str">
            <v/>
          </cell>
          <cell r="U899" t="str">
            <v xml:space="preserve">Bantuan Kepada    </v>
          </cell>
          <cell r="V899">
            <v>0</v>
          </cell>
          <cell r="W899" t="str">
            <v>5.1.5.01.02</v>
          </cell>
          <cell r="X899" t="str">
            <v/>
          </cell>
          <cell r="Y899">
            <v>896</v>
          </cell>
        </row>
        <row r="900">
          <cell r="A900">
            <v>895</v>
          </cell>
          <cell r="B900">
            <v>5</v>
          </cell>
          <cell r="C900" t="str">
            <v>1</v>
          </cell>
          <cell r="D900" t="str">
            <v>5</v>
          </cell>
          <cell r="E900" t="str">
            <v>01</v>
          </cell>
          <cell r="F900" t="str">
            <v>02</v>
          </cell>
          <cell r="G900" t="str">
            <v xml:space="preserve">Bantuan Kepada </v>
          </cell>
          <cell r="H900" t="str">
            <v/>
          </cell>
          <cell r="U900" t="str">
            <v xml:space="preserve">Bantuan Kepada    </v>
          </cell>
          <cell r="V900">
            <v>0</v>
          </cell>
          <cell r="W900" t="str">
            <v>5.1.5.01.02</v>
          </cell>
          <cell r="X900" t="str">
            <v/>
          </cell>
          <cell r="Y900">
            <v>897</v>
          </cell>
        </row>
        <row r="901">
          <cell r="A901">
            <v>896</v>
          </cell>
          <cell r="B901">
            <v>5</v>
          </cell>
          <cell r="C901" t="str">
            <v>1</v>
          </cell>
          <cell r="D901" t="str">
            <v>5</v>
          </cell>
          <cell r="E901" t="str">
            <v>01</v>
          </cell>
          <cell r="F901" t="str">
            <v>02</v>
          </cell>
          <cell r="G901" t="str">
            <v xml:space="preserve">Bantuan Kepada </v>
          </cell>
          <cell r="H901" t="str">
            <v/>
          </cell>
          <cell r="U901" t="str">
            <v xml:space="preserve">Bantuan Kepada    </v>
          </cell>
          <cell r="V901">
            <v>0</v>
          </cell>
          <cell r="W901" t="str">
            <v>5.1.5.01.02</v>
          </cell>
          <cell r="X901" t="str">
            <v/>
          </cell>
          <cell r="Y901">
            <v>898</v>
          </cell>
        </row>
        <row r="902">
          <cell r="A902">
            <v>897</v>
          </cell>
          <cell r="B902">
            <v>5</v>
          </cell>
          <cell r="C902" t="str">
            <v>1</v>
          </cell>
          <cell r="D902" t="str">
            <v>5</v>
          </cell>
          <cell r="E902" t="str">
            <v>01</v>
          </cell>
          <cell r="F902" t="str">
            <v>02</v>
          </cell>
          <cell r="G902" t="str">
            <v xml:space="preserve">Bantuan Kepada </v>
          </cell>
          <cell r="H902" t="str">
            <v/>
          </cell>
          <cell r="U902" t="str">
            <v xml:space="preserve">Bantuan Kepada    </v>
          </cell>
          <cell r="V902">
            <v>0</v>
          </cell>
          <cell r="W902" t="str">
            <v>5.1.5.01.02</v>
          </cell>
          <cell r="X902" t="str">
            <v/>
          </cell>
          <cell r="Y902">
            <v>899</v>
          </cell>
        </row>
        <row r="903">
          <cell r="A903">
            <v>898</v>
          </cell>
          <cell r="B903">
            <v>5</v>
          </cell>
          <cell r="C903" t="str">
            <v>1</v>
          </cell>
          <cell r="D903" t="str">
            <v>5</v>
          </cell>
          <cell r="E903" t="str">
            <v>01</v>
          </cell>
          <cell r="F903" t="str">
            <v>02</v>
          </cell>
          <cell r="G903" t="str">
            <v xml:space="preserve">Bantuan Kepada </v>
          </cell>
          <cell r="H903" t="str">
            <v/>
          </cell>
          <cell r="U903" t="str">
            <v xml:space="preserve">Bantuan Kepada    </v>
          </cell>
          <cell r="V903">
            <v>0</v>
          </cell>
          <cell r="W903" t="str">
            <v>5.1.5.01.02</v>
          </cell>
          <cell r="X903" t="str">
            <v/>
          </cell>
          <cell r="Y903">
            <v>900</v>
          </cell>
        </row>
        <row r="904">
          <cell r="A904">
            <v>899</v>
          </cell>
          <cell r="B904">
            <v>5</v>
          </cell>
          <cell r="C904" t="str">
            <v>1</v>
          </cell>
          <cell r="D904" t="str">
            <v>5</v>
          </cell>
          <cell r="E904" t="str">
            <v>01</v>
          </cell>
          <cell r="F904" t="str">
            <v>02</v>
          </cell>
          <cell r="G904" t="str">
            <v xml:space="preserve">Bantuan Kepada </v>
          </cell>
          <cell r="H904" t="str">
            <v/>
          </cell>
          <cell r="U904" t="str">
            <v xml:space="preserve">Bantuan Kepada    </v>
          </cell>
          <cell r="V904">
            <v>0</v>
          </cell>
          <cell r="W904" t="str">
            <v>5.1.5.01.02</v>
          </cell>
          <cell r="X904" t="str">
            <v/>
          </cell>
          <cell r="Y904">
            <v>901</v>
          </cell>
        </row>
        <row r="905">
          <cell r="A905">
            <v>900</v>
          </cell>
          <cell r="B905">
            <v>5</v>
          </cell>
          <cell r="C905" t="str">
            <v>1</v>
          </cell>
          <cell r="D905" t="str">
            <v>5</v>
          </cell>
          <cell r="E905" t="str">
            <v>01</v>
          </cell>
          <cell r="F905" t="str">
            <v>02</v>
          </cell>
          <cell r="G905" t="str">
            <v xml:space="preserve">Bantuan Kepada </v>
          </cell>
          <cell r="H905" t="str">
            <v/>
          </cell>
          <cell r="U905" t="str">
            <v xml:space="preserve">Bantuan Kepada    </v>
          </cell>
          <cell r="V905">
            <v>0</v>
          </cell>
          <cell r="W905" t="str">
            <v>5.1.5.01.02</v>
          </cell>
          <cell r="X905" t="str">
            <v/>
          </cell>
          <cell r="Y905">
            <v>902</v>
          </cell>
        </row>
        <row r="906">
          <cell r="A906">
            <v>901</v>
          </cell>
          <cell r="B906">
            <v>5</v>
          </cell>
          <cell r="C906" t="str">
            <v>1</v>
          </cell>
          <cell r="D906" t="str">
            <v>5</v>
          </cell>
          <cell r="E906" t="str">
            <v>01</v>
          </cell>
          <cell r="F906" t="str">
            <v>02</v>
          </cell>
          <cell r="G906" t="str">
            <v xml:space="preserve">Bantuan Kepada </v>
          </cell>
          <cell r="H906" t="str">
            <v/>
          </cell>
          <cell r="U906" t="str">
            <v xml:space="preserve">Bantuan Kepada    </v>
          </cell>
          <cell r="V906">
            <v>0</v>
          </cell>
          <cell r="W906" t="str">
            <v>5.1.5.01.02</v>
          </cell>
          <cell r="X906" t="str">
            <v/>
          </cell>
          <cell r="Y906">
            <v>903</v>
          </cell>
        </row>
        <row r="907">
          <cell r="A907">
            <v>902</v>
          </cell>
          <cell r="B907">
            <v>5</v>
          </cell>
          <cell r="C907" t="str">
            <v>1</v>
          </cell>
          <cell r="D907" t="str">
            <v>5</v>
          </cell>
          <cell r="E907" t="str">
            <v>01</v>
          </cell>
          <cell r="F907" t="str">
            <v>02</v>
          </cell>
          <cell r="G907" t="str">
            <v xml:space="preserve">Bantuan Kepada </v>
          </cell>
          <cell r="H907" t="str">
            <v/>
          </cell>
          <cell r="U907" t="str">
            <v xml:space="preserve">Bantuan Kepada    </v>
          </cell>
          <cell r="V907">
            <v>0</v>
          </cell>
          <cell r="W907" t="str">
            <v>5.1.5.01.02</v>
          </cell>
          <cell r="X907" t="str">
            <v/>
          </cell>
          <cell r="Y907">
            <v>904</v>
          </cell>
        </row>
        <row r="908">
          <cell r="A908">
            <v>903</v>
          </cell>
          <cell r="B908">
            <v>5</v>
          </cell>
          <cell r="C908" t="str">
            <v>1</v>
          </cell>
          <cell r="D908" t="str">
            <v>5</v>
          </cell>
          <cell r="E908" t="str">
            <v>01</v>
          </cell>
          <cell r="F908" t="str">
            <v>02</v>
          </cell>
          <cell r="G908" t="str">
            <v xml:space="preserve">Bantuan Kepada </v>
          </cell>
          <cell r="H908" t="str">
            <v/>
          </cell>
          <cell r="U908" t="str">
            <v xml:space="preserve">Bantuan Kepada    </v>
          </cell>
          <cell r="V908">
            <v>0</v>
          </cell>
          <cell r="W908" t="str">
            <v>5.1.5.01.02</v>
          </cell>
          <cell r="X908" t="str">
            <v/>
          </cell>
          <cell r="Y908">
            <v>905</v>
          </cell>
        </row>
        <row r="909">
          <cell r="A909">
            <v>904</v>
          </cell>
          <cell r="B909">
            <v>5</v>
          </cell>
          <cell r="C909" t="str">
            <v>1</v>
          </cell>
          <cell r="D909" t="str">
            <v>5</v>
          </cell>
          <cell r="E909" t="str">
            <v>01</v>
          </cell>
          <cell r="F909" t="str">
            <v>02</v>
          </cell>
          <cell r="G909" t="str">
            <v xml:space="preserve">Bantuan Kepada </v>
          </cell>
          <cell r="H909" t="str">
            <v/>
          </cell>
          <cell r="U909" t="str">
            <v xml:space="preserve">Bantuan Kepada    </v>
          </cell>
          <cell r="V909">
            <v>0</v>
          </cell>
          <cell r="W909" t="str">
            <v>5.1.5.01.02</v>
          </cell>
          <cell r="X909" t="str">
            <v/>
          </cell>
          <cell r="Y909">
            <v>906</v>
          </cell>
        </row>
        <row r="910">
          <cell r="A910">
            <v>905</v>
          </cell>
          <cell r="B910">
            <v>5</v>
          </cell>
          <cell r="C910" t="str">
            <v>1</v>
          </cell>
          <cell r="D910" t="str">
            <v>5</v>
          </cell>
          <cell r="E910" t="str">
            <v>01</v>
          </cell>
          <cell r="F910" t="str">
            <v>02</v>
          </cell>
          <cell r="G910" t="str">
            <v xml:space="preserve">Bantuan Kepada </v>
          </cell>
          <cell r="H910" t="str">
            <v/>
          </cell>
          <cell r="U910" t="str">
            <v xml:space="preserve">Bantuan Kepada    </v>
          </cell>
          <cell r="V910">
            <v>0</v>
          </cell>
          <cell r="W910" t="str">
            <v>5.1.5.01.02</v>
          </cell>
          <cell r="X910" t="str">
            <v/>
          </cell>
          <cell r="Y910">
            <v>907</v>
          </cell>
        </row>
        <row r="911">
          <cell r="A911">
            <v>906</v>
          </cell>
          <cell r="B911">
            <v>5</v>
          </cell>
          <cell r="C911" t="str">
            <v>1</v>
          </cell>
          <cell r="D911" t="str">
            <v>5</v>
          </cell>
          <cell r="E911" t="str">
            <v>01</v>
          </cell>
          <cell r="F911" t="str">
            <v>02</v>
          </cell>
          <cell r="G911" t="str">
            <v xml:space="preserve">Bantuan Kepada </v>
          </cell>
          <cell r="H911" t="str">
            <v/>
          </cell>
          <cell r="U911" t="str">
            <v xml:space="preserve">Bantuan Kepada    </v>
          </cell>
          <cell r="V911">
            <v>0</v>
          </cell>
          <cell r="W911" t="str">
            <v>5.1.5.01.02</v>
          </cell>
          <cell r="X911" t="str">
            <v/>
          </cell>
          <cell r="Y911">
            <v>908</v>
          </cell>
        </row>
        <row r="912">
          <cell r="A912">
            <v>907</v>
          </cell>
          <cell r="B912">
            <v>5</v>
          </cell>
          <cell r="C912" t="str">
            <v>1</v>
          </cell>
          <cell r="D912" t="str">
            <v>5</v>
          </cell>
          <cell r="E912" t="str">
            <v>01</v>
          </cell>
          <cell r="F912" t="str">
            <v>02</v>
          </cell>
          <cell r="G912" t="str">
            <v xml:space="preserve">Bantuan Kepada </v>
          </cell>
          <cell r="H912" t="str">
            <v/>
          </cell>
          <cell r="U912" t="str">
            <v xml:space="preserve">Bantuan Kepada    </v>
          </cell>
          <cell r="V912">
            <v>0</v>
          </cell>
          <cell r="W912" t="str">
            <v>5.1.5.01.02</v>
          </cell>
          <cell r="X912" t="str">
            <v/>
          </cell>
          <cell r="Y912">
            <v>909</v>
          </cell>
        </row>
        <row r="913">
          <cell r="A913">
            <v>908</v>
          </cell>
          <cell r="B913">
            <v>5</v>
          </cell>
          <cell r="C913" t="str">
            <v>1</v>
          </cell>
          <cell r="D913" t="str">
            <v>5</v>
          </cell>
          <cell r="E913" t="str">
            <v>01</v>
          </cell>
          <cell r="F913" t="str">
            <v>02</v>
          </cell>
          <cell r="G913" t="str">
            <v xml:space="preserve">Bantuan Kepada </v>
          </cell>
          <cell r="H913" t="str">
            <v/>
          </cell>
          <cell r="U913" t="str">
            <v xml:space="preserve">Bantuan Kepada    </v>
          </cell>
          <cell r="V913">
            <v>0</v>
          </cell>
          <cell r="W913" t="str">
            <v>5.1.5.01.02</v>
          </cell>
          <cell r="X913" t="str">
            <v/>
          </cell>
          <cell r="Y913">
            <v>910</v>
          </cell>
        </row>
        <row r="914">
          <cell r="A914">
            <v>909</v>
          </cell>
          <cell r="B914">
            <v>5</v>
          </cell>
          <cell r="C914" t="str">
            <v>1</v>
          </cell>
          <cell r="D914" t="str">
            <v>5</v>
          </cell>
          <cell r="E914" t="str">
            <v>01</v>
          </cell>
          <cell r="F914" t="str">
            <v>02</v>
          </cell>
          <cell r="G914" t="str">
            <v xml:space="preserve">Bantuan Kepada </v>
          </cell>
          <cell r="H914" t="str">
            <v/>
          </cell>
          <cell r="U914" t="str">
            <v xml:space="preserve">Bantuan Kepada    </v>
          </cell>
          <cell r="V914">
            <v>0</v>
          </cell>
          <cell r="W914" t="str">
            <v>5.1.5.01.02</v>
          </cell>
          <cell r="X914" t="str">
            <v/>
          </cell>
          <cell r="Y914">
            <v>911</v>
          </cell>
        </row>
        <row r="915">
          <cell r="A915">
            <v>910</v>
          </cell>
          <cell r="B915">
            <v>5</v>
          </cell>
          <cell r="C915" t="str">
            <v>1</v>
          </cell>
          <cell r="D915" t="str">
            <v>5</v>
          </cell>
          <cell r="E915" t="str">
            <v>01</v>
          </cell>
          <cell r="F915" t="str">
            <v>02</v>
          </cell>
          <cell r="G915" t="str">
            <v xml:space="preserve">Bantuan Kepada </v>
          </cell>
          <cell r="H915" t="str">
            <v/>
          </cell>
          <cell r="U915" t="str">
            <v xml:space="preserve">Bantuan Kepada    </v>
          </cell>
          <cell r="V915">
            <v>0</v>
          </cell>
          <cell r="W915" t="str">
            <v>5.1.5.01.02</v>
          </cell>
          <cell r="X915" t="str">
            <v/>
          </cell>
          <cell r="Y915">
            <v>912</v>
          </cell>
        </row>
        <row r="916">
          <cell r="A916">
            <v>911</v>
          </cell>
          <cell r="B916">
            <v>5</v>
          </cell>
          <cell r="C916" t="str">
            <v>1</v>
          </cell>
          <cell r="D916" t="str">
            <v>5</v>
          </cell>
          <cell r="E916" t="str">
            <v>01</v>
          </cell>
          <cell r="F916" t="str">
            <v>02</v>
          </cell>
          <cell r="G916" t="str">
            <v xml:space="preserve">Bantuan Kepada </v>
          </cell>
          <cell r="H916" t="str">
            <v/>
          </cell>
          <cell r="U916" t="str">
            <v xml:space="preserve">Bantuan Kepada    </v>
          </cell>
          <cell r="V916">
            <v>0</v>
          </cell>
          <cell r="W916" t="str">
            <v>5.1.5.01.02</v>
          </cell>
          <cell r="X916" t="str">
            <v/>
          </cell>
          <cell r="Y916">
            <v>913</v>
          </cell>
        </row>
        <row r="917">
          <cell r="A917">
            <v>912</v>
          </cell>
          <cell r="B917">
            <v>5</v>
          </cell>
          <cell r="C917" t="str">
            <v>1</v>
          </cell>
          <cell r="D917" t="str">
            <v>5</v>
          </cell>
          <cell r="E917" t="str">
            <v>01</v>
          </cell>
          <cell r="F917" t="str">
            <v>02</v>
          </cell>
          <cell r="G917" t="str">
            <v xml:space="preserve">Bantuan Kepada </v>
          </cell>
          <cell r="H917" t="str">
            <v/>
          </cell>
          <cell r="U917" t="str">
            <v xml:space="preserve">Bantuan Kepada    </v>
          </cell>
          <cell r="V917">
            <v>0</v>
          </cell>
          <cell r="W917" t="str">
            <v>5.1.5.01.02</v>
          </cell>
          <cell r="X917" t="str">
            <v/>
          </cell>
          <cell r="Y917">
            <v>914</v>
          </cell>
        </row>
        <row r="918">
          <cell r="A918">
            <v>913</v>
          </cell>
          <cell r="B918">
            <v>5</v>
          </cell>
          <cell r="C918" t="str">
            <v>1</v>
          </cell>
          <cell r="D918" t="str">
            <v>5</v>
          </cell>
          <cell r="E918" t="str">
            <v>01</v>
          </cell>
          <cell r="F918" t="str">
            <v>02</v>
          </cell>
          <cell r="G918" t="str">
            <v xml:space="preserve">Bantuan Kepada </v>
          </cell>
          <cell r="H918" t="str">
            <v/>
          </cell>
          <cell r="U918" t="str">
            <v xml:space="preserve">Bantuan Kepada    </v>
          </cell>
          <cell r="V918">
            <v>0</v>
          </cell>
          <cell r="W918" t="str">
            <v>5.1.5.01.02</v>
          </cell>
          <cell r="X918" t="str">
            <v/>
          </cell>
          <cell r="Y918">
            <v>915</v>
          </cell>
        </row>
        <row r="919">
          <cell r="A919">
            <v>914</v>
          </cell>
          <cell r="B919">
            <v>5</v>
          </cell>
          <cell r="C919" t="str">
            <v>1</v>
          </cell>
          <cell r="D919" t="str">
            <v>5</v>
          </cell>
          <cell r="E919" t="str">
            <v>01</v>
          </cell>
          <cell r="F919" t="str">
            <v>02</v>
          </cell>
          <cell r="G919" t="str">
            <v xml:space="preserve">Bantuan Kepada </v>
          </cell>
          <cell r="H919" t="str">
            <v/>
          </cell>
          <cell r="U919" t="str">
            <v xml:space="preserve">Bantuan Kepada    </v>
          </cell>
          <cell r="V919">
            <v>0</v>
          </cell>
          <cell r="W919" t="str">
            <v>5.1.5.01.02</v>
          </cell>
          <cell r="X919" t="str">
            <v/>
          </cell>
          <cell r="Y919">
            <v>916</v>
          </cell>
        </row>
        <row r="920">
          <cell r="A920">
            <v>915</v>
          </cell>
          <cell r="B920">
            <v>5</v>
          </cell>
          <cell r="C920" t="str">
            <v>1</v>
          </cell>
          <cell r="D920" t="str">
            <v>5</v>
          </cell>
          <cell r="E920" t="str">
            <v>01</v>
          </cell>
          <cell r="F920" t="str">
            <v>02</v>
          </cell>
          <cell r="G920" t="str">
            <v xml:space="preserve">Bantuan Kepada </v>
          </cell>
          <cell r="H920" t="str">
            <v/>
          </cell>
          <cell r="U920" t="str">
            <v xml:space="preserve">Bantuan Kepada    </v>
          </cell>
          <cell r="V920">
            <v>0</v>
          </cell>
          <cell r="W920" t="str">
            <v>5.1.5.01.02</v>
          </cell>
          <cell r="X920" t="str">
            <v/>
          </cell>
          <cell r="Y920">
            <v>917</v>
          </cell>
        </row>
        <row r="921">
          <cell r="A921">
            <v>916</v>
          </cell>
          <cell r="B921">
            <v>5</v>
          </cell>
          <cell r="C921" t="str">
            <v>1</v>
          </cell>
          <cell r="D921" t="str">
            <v>5</v>
          </cell>
          <cell r="E921" t="str">
            <v>01</v>
          </cell>
          <cell r="F921" t="str">
            <v>02</v>
          </cell>
          <cell r="G921" t="str">
            <v xml:space="preserve">Bantuan Kepada </v>
          </cell>
          <cell r="H921" t="str">
            <v/>
          </cell>
          <cell r="U921" t="str">
            <v xml:space="preserve">Bantuan Kepada    </v>
          </cell>
          <cell r="V921">
            <v>0</v>
          </cell>
          <cell r="W921" t="str">
            <v>5.1.5.01.02</v>
          </cell>
          <cell r="X921" t="str">
            <v/>
          </cell>
          <cell r="Y921">
            <v>918</v>
          </cell>
        </row>
        <row r="922">
          <cell r="A922">
            <v>917</v>
          </cell>
          <cell r="B922">
            <v>5</v>
          </cell>
          <cell r="C922" t="str">
            <v>1</v>
          </cell>
          <cell r="D922" t="str">
            <v>5</v>
          </cell>
          <cell r="E922" t="str">
            <v>01</v>
          </cell>
          <cell r="F922" t="str">
            <v>02</v>
          </cell>
          <cell r="G922" t="str">
            <v xml:space="preserve">Bantuan Kepada </v>
          </cell>
          <cell r="H922" t="str">
            <v/>
          </cell>
          <cell r="U922" t="str">
            <v xml:space="preserve">Bantuan Kepada    </v>
          </cell>
          <cell r="V922">
            <v>0</v>
          </cell>
          <cell r="W922" t="str">
            <v>5.1.5.01.02</v>
          </cell>
          <cell r="X922" t="str">
            <v/>
          </cell>
          <cell r="Y922">
            <v>919</v>
          </cell>
        </row>
        <row r="923">
          <cell r="A923">
            <v>918</v>
          </cell>
          <cell r="B923">
            <v>5</v>
          </cell>
          <cell r="C923" t="str">
            <v>1</v>
          </cell>
          <cell r="D923" t="str">
            <v>5</v>
          </cell>
          <cell r="E923" t="str">
            <v>01</v>
          </cell>
          <cell r="F923" t="str">
            <v>02</v>
          </cell>
          <cell r="G923" t="str">
            <v xml:space="preserve">Bantuan Kepada </v>
          </cell>
          <cell r="H923" t="str">
            <v/>
          </cell>
          <cell r="U923" t="str">
            <v xml:space="preserve">Bantuan Kepada    </v>
          </cell>
          <cell r="V923">
            <v>0</v>
          </cell>
          <cell r="W923" t="str">
            <v>5.1.5.01.02</v>
          </cell>
          <cell r="X923" t="str">
            <v/>
          </cell>
          <cell r="Y923">
            <v>920</v>
          </cell>
        </row>
        <row r="924">
          <cell r="A924">
            <v>919</v>
          </cell>
          <cell r="B924">
            <v>5</v>
          </cell>
          <cell r="C924" t="str">
            <v>1</v>
          </cell>
          <cell r="D924" t="str">
            <v>5</v>
          </cell>
          <cell r="E924" t="str">
            <v>01</v>
          </cell>
          <cell r="F924" t="str">
            <v>02</v>
          </cell>
          <cell r="G924" t="str">
            <v xml:space="preserve">Bantuan Kepada </v>
          </cell>
          <cell r="H924" t="str">
            <v/>
          </cell>
          <cell r="U924" t="str">
            <v xml:space="preserve">Bantuan Kepada    </v>
          </cell>
          <cell r="V924">
            <v>0</v>
          </cell>
          <cell r="W924" t="str">
            <v>5.1.5.01.02</v>
          </cell>
          <cell r="X924" t="str">
            <v/>
          </cell>
          <cell r="Y924">
            <v>921</v>
          </cell>
        </row>
        <row r="925">
          <cell r="A925">
            <v>920</v>
          </cell>
          <cell r="B925">
            <v>5</v>
          </cell>
          <cell r="C925" t="str">
            <v>1</v>
          </cell>
          <cell r="D925" t="str">
            <v>5</v>
          </cell>
          <cell r="E925" t="str">
            <v>01</v>
          </cell>
          <cell r="F925" t="str">
            <v>02</v>
          </cell>
          <cell r="G925" t="str">
            <v xml:space="preserve">Bantuan Kepada </v>
          </cell>
          <cell r="H925" t="str">
            <v/>
          </cell>
          <cell r="U925" t="str">
            <v xml:space="preserve">Bantuan Kepada    </v>
          </cell>
          <cell r="V925">
            <v>0</v>
          </cell>
          <cell r="W925" t="str">
            <v>5.1.5.01.02</v>
          </cell>
          <cell r="X925" t="str">
            <v/>
          </cell>
          <cell r="Y925">
            <v>922</v>
          </cell>
        </row>
        <row r="926">
          <cell r="A926">
            <v>921</v>
          </cell>
          <cell r="B926">
            <v>5</v>
          </cell>
          <cell r="C926" t="str">
            <v>1</v>
          </cell>
          <cell r="D926" t="str">
            <v>5</v>
          </cell>
          <cell r="E926" t="str">
            <v>01</v>
          </cell>
          <cell r="F926" t="str">
            <v>02</v>
          </cell>
          <cell r="G926" t="str">
            <v xml:space="preserve">Bantuan Kepada </v>
          </cell>
          <cell r="H926" t="str">
            <v/>
          </cell>
          <cell r="U926" t="str">
            <v xml:space="preserve">Bantuan Kepada    </v>
          </cell>
          <cell r="V926">
            <v>0</v>
          </cell>
          <cell r="W926" t="str">
            <v>5.1.5.01.02</v>
          </cell>
          <cell r="X926" t="str">
            <v/>
          </cell>
          <cell r="Y926">
            <v>923</v>
          </cell>
        </row>
        <row r="927">
          <cell r="A927">
            <v>922</v>
          </cell>
          <cell r="B927">
            <v>5</v>
          </cell>
          <cell r="C927" t="str">
            <v>1</v>
          </cell>
          <cell r="D927" t="str">
            <v>5</v>
          </cell>
          <cell r="E927" t="str">
            <v>01</v>
          </cell>
          <cell r="F927" t="str">
            <v>02</v>
          </cell>
          <cell r="G927" t="str">
            <v xml:space="preserve">Bantuan Kepada </v>
          </cell>
          <cell r="H927" t="str">
            <v/>
          </cell>
          <cell r="U927" t="str">
            <v xml:space="preserve">Bantuan Kepada    </v>
          </cell>
          <cell r="V927">
            <v>0</v>
          </cell>
          <cell r="W927" t="str">
            <v>5.1.5.01.02</v>
          </cell>
          <cell r="X927" t="str">
            <v/>
          </cell>
          <cell r="Y927">
            <v>924</v>
          </cell>
        </row>
        <row r="928">
          <cell r="A928">
            <v>923</v>
          </cell>
          <cell r="B928">
            <v>5</v>
          </cell>
          <cell r="C928" t="str">
            <v>1</v>
          </cell>
          <cell r="D928" t="str">
            <v>5</v>
          </cell>
          <cell r="E928" t="str">
            <v>01</v>
          </cell>
          <cell r="F928" t="str">
            <v>02</v>
          </cell>
          <cell r="G928" t="str">
            <v xml:space="preserve">Bantuan Kepada </v>
          </cell>
          <cell r="H928" t="str">
            <v/>
          </cell>
          <cell r="U928" t="str">
            <v xml:space="preserve">Bantuan Kepada    </v>
          </cell>
          <cell r="V928">
            <v>0</v>
          </cell>
          <cell r="W928" t="str">
            <v>5.1.5.01.02</v>
          </cell>
          <cell r="X928" t="str">
            <v/>
          </cell>
          <cell r="Y928">
            <v>925</v>
          </cell>
        </row>
        <row r="929">
          <cell r="A929">
            <v>924</v>
          </cell>
          <cell r="B929">
            <v>5</v>
          </cell>
          <cell r="C929" t="str">
            <v>1</v>
          </cell>
          <cell r="D929" t="str">
            <v>5</v>
          </cell>
          <cell r="E929" t="str">
            <v>01</v>
          </cell>
          <cell r="F929" t="str">
            <v>02</v>
          </cell>
          <cell r="G929" t="str">
            <v xml:space="preserve">Bantuan Kepada </v>
          </cell>
          <cell r="H929" t="str">
            <v/>
          </cell>
          <cell r="U929" t="str">
            <v xml:space="preserve">Bantuan Kepada    </v>
          </cell>
          <cell r="V929">
            <v>2000000</v>
          </cell>
          <cell r="W929" t="str">
            <v>5.1.5.01.02</v>
          </cell>
          <cell r="X929" t="str">
            <v/>
          </cell>
          <cell r="Y929">
            <v>926</v>
          </cell>
        </row>
        <row r="930">
          <cell r="A930">
            <v>925</v>
          </cell>
          <cell r="B930">
            <v>5</v>
          </cell>
          <cell r="C930" t="str">
            <v>1</v>
          </cell>
          <cell r="D930" t="str">
            <v>5</v>
          </cell>
          <cell r="E930" t="str">
            <v>01</v>
          </cell>
          <cell r="F930" t="str">
            <v>02</v>
          </cell>
          <cell r="G930" t="str">
            <v xml:space="preserve">Bantuan Kepada </v>
          </cell>
          <cell r="H930" t="str">
            <v/>
          </cell>
          <cell r="U930" t="str">
            <v xml:space="preserve">Bantuan Kepada    </v>
          </cell>
          <cell r="V930">
            <v>0</v>
          </cell>
          <cell r="W930" t="str">
            <v>5.1.5.01.02</v>
          </cell>
          <cell r="X930" t="str">
            <v/>
          </cell>
          <cell r="Y930">
            <v>927</v>
          </cell>
        </row>
        <row r="931">
          <cell r="A931">
            <v>926</v>
          </cell>
          <cell r="B931">
            <v>5</v>
          </cell>
          <cell r="C931" t="str">
            <v>1</v>
          </cell>
          <cell r="D931" t="str">
            <v>5</v>
          </cell>
          <cell r="E931" t="str">
            <v>01</v>
          </cell>
          <cell r="F931" t="str">
            <v>02</v>
          </cell>
          <cell r="G931" t="str">
            <v xml:space="preserve">Bantuan Kepada </v>
          </cell>
          <cell r="H931" t="str">
            <v/>
          </cell>
          <cell r="U931" t="str">
            <v xml:space="preserve">Bantuan Kepada    </v>
          </cell>
          <cell r="V931">
            <v>0</v>
          </cell>
          <cell r="W931" t="str">
            <v>5.1.5.01.02</v>
          </cell>
          <cell r="X931" t="str">
            <v/>
          </cell>
          <cell r="Y931">
            <v>928</v>
          </cell>
        </row>
        <row r="932">
          <cell r="A932">
            <v>927</v>
          </cell>
          <cell r="B932">
            <v>5</v>
          </cell>
          <cell r="C932" t="str">
            <v>1</v>
          </cell>
          <cell r="D932" t="str">
            <v>5</v>
          </cell>
          <cell r="E932" t="str">
            <v>01</v>
          </cell>
          <cell r="F932" t="str">
            <v>02</v>
          </cell>
          <cell r="G932" t="str">
            <v xml:space="preserve">Bantuan Kepada </v>
          </cell>
          <cell r="H932" t="str">
            <v/>
          </cell>
          <cell r="U932" t="str">
            <v xml:space="preserve">Bantuan Kepada    </v>
          </cell>
          <cell r="V932">
            <v>0</v>
          </cell>
          <cell r="W932" t="str">
            <v>5.1.5.01.02</v>
          </cell>
          <cell r="X932" t="str">
            <v/>
          </cell>
          <cell r="Y932">
            <v>929</v>
          </cell>
        </row>
        <row r="933">
          <cell r="A933">
            <v>928</v>
          </cell>
          <cell r="B933">
            <v>5</v>
          </cell>
          <cell r="C933" t="str">
            <v>1</v>
          </cell>
          <cell r="D933" t="str">
            <v>5</v>
          </cell>
          <cell r="E933" t="str">
            <v>01</v>
          </cell>
          <cell r="F933" t="str">
            <v>02</v>
          </cell>
          <cell r="G933" t="str">
            <v xml:space="preserve">Bantuan Kepada </v>
          </cell>
          <cell r="H933" t="str">
            <v/>
          </cell>
          <cell r="U933" t="str">
            <v xml:space="preserve">Bantuan Kepada    </v>
          </cell>
          <cell r="V933">
            <v>0</v>
          </cell>
          <cell r="W933" t="str">
            <v>5.1.5.01.02</v>
          </cell>
          <cell r="X933" t="str">
            <v/>
          </cell>
          <cell r="Y933">
            <v>930</v>
          </cell>
        </row>
        <row r="934">
          <cell r="A934">
            <v>929</v>
          </cell>
          <cell r="B934">
            <v>5</v>
          </cell>
          <cell r="C934" t="str">
            <v>1</v>
          </cell>
          <cell r="D934" t="str">
            <v>5</v>
          </cell>
          <cell r="E934" t="str">
            <v>01</v>
          </cell>
          <cell r="F934" t="str">
            <v>02</v>
          </cell>
          <cell r="G934" t="str">
            <v xml:space="preserve">Bantuan Kepada </v>
          </cell>
          <cell r="H934" t="str">
            <v/>
          </cell>
          <cell r="U934" t="str">
            <v xml:space="preserve">Bantuan Kepada    </v>
          </cell>
          <cell r="V934">
            <v>0</v>
          </cell>
          <cell r="W934" t="str">
            <v>5.1.5.01.02</v>
          </cell>
          <cell r="X934" t="str">
            <v/>
          </cell>
          <cell r="Y934">
            <v>931</v>
          </cell>
        </row>
        <row r="935">
          <cell r="A935">
            <v>930</v>
          </cell>
          <cell r="B935">
            <v>5</v>
          </cell>
          <cell r="C935" t="str">
            <v>1</v>
          </cell>
          <cell r="D935" t="str">
            <v>5</v>
          </cell>
          <cell r="E935" t="str">
            <v>01</v>
          </cell>
          <cell r="F935" t="str">
            <v>02</v>
          </cell>
          <cell r="G935" t="str">
            <v xml:space="preserve">Bantuan Kepada </v>
          </cell>
          <cell r="H935" t="str">
            <v/>
          </cell>
          <cell r="U935" t="str">
            <v xml:space="preserve">Bantuan Kepada    </v>
          </cell>
          <cell r="V935">
            <v>0</v>
          </cell>
          <cell r="W935" t="str">
            <v>5.1.5.01.02</v>
          </cell>
          <cell r="X935" t="str">
            <v/>
          </cell>
          <cell r="Y935">
            <v>932</v>
          </cell>
        </row>
        <row r="936">
          <cell r="A936">
            <v>931</v>
          </cell>
          <cell r="B936">
            <v>5</v>
          </cell>
          <cell r="C936" t="str">
            <v>1</v>
          </cell>
          <cell r="D936" t="str">
            <v>5</v>
          </cell>
          <cell r="E936" t="str">
            <v>01</v>
          </cell>
          <cell r="F936" t="str">
            <v>02</v>
          </cell>
          <cell r="G936" t="str">
            <v xml:space="preserve">Bantuan Kepada </v>
          </cell>
          <cell r="H936" t="str">
            <v/>
          </cell>
          <cell r="U936" t="str">
            <v xml:space="preserve">Bantuan Kepada    </v>
          </cell>
          <cell r="V936">
            <v>0</v>
          </cell>
          <cell r="W936" t="str">
            <v>5.1.5.01.02</v>
          </cell>
          <cell r="X936" t="str">
            <v/>
          </cell>
          <cell r="Y936">
            <v>933</v>
          </cell>
        </row>
        <row r="937">
          <cell r="A937">
            <v>932</v>
          </cell>
          <cell r="B937">
            <v>5</v>
          </cell>
          <cell r="C937" t="str">
            <v>1</v>
          </cell>
          <cell r="D937" t="str">
            <v>5</v>
          </cell>
          <cell r="E937" t="str">
            <v>01</v>
          </cell>
          <cell r="F937" t="str">
            <v>02</v>
          </cell>
          <cell r="G937" t="str">
            <v xml:space="preserve">Bantuan Kepada </v>
          </cell>
          <cell r="H937" t="str">
            <v/>
          </cell>
          <cell r="U937" t="str">
            <v xml:space="preserve">Bantuan Kepada    </v>
          </cell>
          <cell r="V937">
            <v>0</v>
          </cell>
          <cell r="W937" t="str">
            <v>5.1.5.01.02</v>
          </cell>
          <cell r="X937" t="str">
            <v/>
          </cell>
          <cell r="Y937">
            <v>934</v>
          </cell>
        </row>
        <row r="938">
          <cell r="A938">
            <v>933</v>
          </cell>
          <cell r="B938">
            <v>5</v>
          </cell>
          <cell r="C938" t="str">
            <v>1</v>
          </cell>
          <cell r="D938" t="str">
            <v>5</v>
          </cell>
          <cell r="E938" t="str">
            <v>01</v>
          </cell>
          <cell r="F938" t="str">
            <v>02</v>
          </cell>
          <cell r="G938" t="str">
            <v xml:space="preserve">Bantuan Kepada </v>
          </cell>
          <cell r="H938" t="str">
            <v/>
          </cell>
          <cell r="U938" t="str">
            <v xml:space="preserve">Bantuan Kepada    </v>
          </cell>
          <cell r="V938">
            <v>0</v>
          </cell>
          <cell r="W938" t="str">
            <v>5.1.5.01.02</v>
          </cell>
          <cell r="X938" t="str">
            <v/>
          </cell>
          <cell r="Y938">
            <v>935</v>
          </cell>
        </row>
        <row r="939">
          <cell r="A939">
            <v>934</v>
          </cell>
          <cell r="B939">
            <v>5</v>
          </cell>
          <cell r="C939" t="str">
            <v>1</v>
          </cell>
          <cell r="D939" t="str">
            <v>5</v>
          </cell>
          <cell r="E939" t="str">
            <v>01</v>
          </cell>
          <cell r="F939" t="str">
            <v>02</v>
          </cell>
          <cell r="G939" t="str">
            <v xml:space="preserve">Bantuan Kepada </v>
          </cell>
          <cell r="H939" t="str">
            <v/>
          </cell>
          <cell r="U939" t="str">
            <v xml:space="preserve">Bantuan Kepada    </v>
          </cell>
          <cell r="V939">
            <v>0</v>
          </cell>
          <cell r="W939" t="str">
            <v>5.1.5.01.02</v>
          </cell>
          <cell r="X939" t="str">
            <v/>
          </cell>
          <cell r="Y939">
            <v>936</v>
          </cell>
        </row>
        <row r="940">
          <cell r="A940">
            <v>935</v>
          </cell>
          <cell r="B940">
            <v>5</v>
          </cell>
          <cell r="C940" t="str">
            <v>1</v>
          </cell>
          <cell r="D940" t="str">
            <v>5</v>
          </cell>
          <cell r="E940" t="str">
            <v>01</v>
          </cell>
          <cell r="F940" t="str">
            <v>02</v>
          </cell>
          <cell r="G940" t="str">
            <v xml:space="preserve">Bantuan Kepada </v>
          </cell>
          <cell r="H940" t="str">
            <v/>
          </cell>
          <cell r="U940" t="str">
            <v xml:space="preserve">Bantuan Kepada    </v>
          </cell>
          <cell r="V940">
            <v>0</v>
          </cell>
          <cell r="W940" t="str">
            <v>5.1.5.01.02</v>
          </cell>
          <cell r="X940" t="str">
            <v/>
          </cell>
          <cell r="Y940">
            <v>937</v>
          </cell>
        </row>
        <row r="941">
          <cell r="A941">
            <v>936</v>
          </cell>
          <cell r="B941">
            <v>5</v>
          </cell>
          <cell r="C941" t="str">
            <v>1</v>
          </cell>
          <cell r="D941" t="str">
            <v>5</v>
          </cell>
          <cell r="E941" t="str">
            <v>01</v>
          </cell>
          <cell r="F941" t="str">
            <v>02</v>
          </cell>
          <cell r="G941" t="str">
            <v xml:space="preserve">Bantuan Kepada </v>
          </cell>
          <cell r="H941" t="str">
            <v/>
          </cell>
          <cell r="U941" t="str">
            <v xml:space="preserve">Bantuan Kepada    </v>
          </cell>
          <cell r="V941">
            <v>0</v>
          </cell>
          <cell r="W941" t="str">
            <v>5.1.5.01.02</v>
          </cell>
          <cell r="X941" t="str">
            <v/>
          </cell>
          <cell r="Y941">
            <v>938</v>
          </cell>
        </row>
        <row r="942">
          <cell r="A942">
            <v>937</v>
          </cell>
          <cell r="B942">
            <v>5</v>
          </cell>
          <cell r="C942" t="str">
            <v>1</v>
          </cell>
          <cell r="D942" t="str">
            <v>5</v>
          </cell>
          <cell r="E942" t="str">
            <v>01</v>
          </cell>
          <cell r="F942" t="str">
            <v>02</v>
          </cell>
          <cell r="G942" t="str">
            <v xml:space="preserve">Bantuan Kepada </v>
          </cell>
          <cell r="H942" t="str">
            <v/>
          </cell>
          <cell r="U942" t="str">
            <v xml:space="preserve">Bantuan Kepada    </v>
          </cell>
          <cell r="V942">
            <v>0</v>
          </cell>
          <cell r="W942" t="str">
            <v>5.1.5.01.02</v>
          </cell>
          <cell r="X942" t="str">
            <v/>
          </cell>
          <cell r="Y942">
            <v>939</v>
          </cell>
        </row>
        <row r="943">
          <cell r="A943">
            <v>938</v>
          </cell>
          <cell r="B943">
            <v>5</v>
          </cell>
          <cell r="C943" t="str">
            <v>1</v>
          </cell>
          <cell r="D943" t="str">
            <v>5</v>
          </cell>
          <cell r="E943" t="str">
            <v>01</v>
          </cell>
          <cell r="F943" t="str">
            <v>02</v>
          </cell>
          <cell r="G943" t="str">
            <v xml:space="preserve">Bantuan Kepada </v>
          </cell>
          <cell r="H943" t="str">
            <v/>
          </cell>
          <cell r="U943" t="str">
            <v xml:space="preserve">Bantuan Kepada    </v>
          </cell>
          <cell r="V943">
            <v>0</v>
          </cell>
          <cell r="W943" t="str">
            <v>5.1.5.01.02</v>
          </cell>
          <cell r="X943" t="str">
            <v/>
          </cell>
          <cell r="Y943">
            <v>940</v>
          </cell>
        </row>
        <row r="944">
          <cell r="A944">
            <v>939</v>
          </cell>
          <cell r="B944">
            <v>5</v>
          </cell>
          <cell r="C944" t="str">
            <v>1</v>
          </cell>
          <cell r="D944" t="str">
            <v>5</v>
          </cell>
          <cell r="E944" t="str">
            <v>01</v>
          </cell>
          <cell r="F944" t="str">
            <v>02</v>
          </cell>
          <cell r="G944" t="str">
            <v xml:space="preserve">Bantuan Kepada </v>
          </cell>
          <cell r="H944" t="str">
            <v/>
          </cell>
          <cell r="U944" t="str">
            <v xml:space="preserve">Bantuan Kepada    </v>
          </cell>
          <cell r="V944">
            <v>0</v>
          </cell>
          <cell r="W944" t="str">
            <v>5.1.5.01.02</v>
          </cell>
          <cell r="X944" t="str">
            <v/>
          </cell>
          <cell r="Y944">
            <v>941</v>
          </cell>
        </row>
        <row r="945">
          <cell r="A945">
            <v>940</v>
          </cell>
          <cell r="B945">
            <v>5</v>
          </cell>
          <cell r="C945" t="str">
            <v>1</v>
          </cell>
          <cell r="D945" t="str">
            <v>5</v>
          </cell>
          <cell r="E945" t="str">
            <v>01</v>
          </cell>
          <cell r="F945" t="str">
            <v>02</v>
          </cell>
          <cell r="G945" t="str">
            <v xml:space="preserve">Bantuan Kepada </v>
          </cell>
          <cell r="H945" t="str">
            <v/>
          </cell>
          <cell r="U945" t="str">
            <v xml:space="preserve">Bantuan Kepada    </v>
          </cell>
          <cell r="V945">
            <v>0</v>
          </cell>
          <cell r="W945" t="str">
            <v>5.1.5.01.02</v>
          </cell>
          <cell r="X945" t="str">
            <v/>
          </cell>
          <cell r="Y945">
            <v>942</v>
          </cell>
        </row>
        <row r="946">
          <cell r="A946">
            <v>941</v>
          </cell>
          <cell r="B946">
            <v>5</v>
          </cell>
          <cell r="C946" t="str">
            <v>1</v>
          </cell>
          <cell r="D946" t="str">
            <v>5</v>
          </cell>
          <cell r="E946" t="str">
            <v>01</v>
          </cell>
          <cell r="F946" t="str">
            <v>02</v>
          </cell>
          <cell r="G946" t="str">
            <v xml:space="preserve">Bantuan Kepada </v>
          </cell>
          <cell r="H946" t="str">
            <v/>
          </cell>
          <cell r="U946" t="str">
            <v xml:space="preserve">Bantuan Kepada    </v>
          </cell>
          <cell r="V946">
            <v>0</v>
          </cell>
          <cell r="W946" t="str">
            <v>5.1.5.01.02</v>
          </cell>
          <cell r="X946" t="str">
            <v/>
          </cell>
          <cell r="Y946">
            <v>943</v>
          </cell>
        </row>
        <row r="947">
          <cell r="A947">
            <v>942</v>
          </cell>
          <cell r="B947">
            <v>5</v>
          </cell>
          <cell r="C947" t="str">
            <v>1</v>
          </cell>
          <cell r="D947" t="str">
            <v>5</v>
          </cell>
          <cell r="E947" t="str">
            <v>01</v>
          </cell>
          <cell r="F947" t="str">
            <v>02</v>
          </cell>
          <cell r="G947" t="str">
            <v xml:space="preserve">Bantuan Kepada </v>
          </cell>
          <cell r="H947" t="str">
            <v/>
          </cell>
          <cell r="U947" t="str">
            <v xml:space="preserve">Bantuan Kepada    </v>
          </cell>
          <cell r="V947">
            <v>0</v>
          </cell>
          <cell r="W947" t="str">
            <v>5.1.5.01.02</v>
          </cell>
          <cell r="X947" t="str">
            <v/>
          </cell>
          <cell r="Y947">
            <v>944</v>
          </cell>
        </row>
        <row r="948">
          <cell r="A948">
            <v>943</v>
          </cell>
          <cell r="B948">
            <v>5</v>
          </cell>
          <cell r="C948" t="str">
            <v>1</v>
          </cell>
          <cell r="D948" t="str">
            <v>5</v>
          </cell>
          <cell r="E948" t="str">
            <v>01</v>
          </cell>
          <cell r="F948" t="str">
            <v>02</v>
          </cell>
          <cell r="G948" t="str">
            <v xml:space="preserve">Bantuan Kepada </v>
          </cell>
          <cell r="H948" t="str">
            <v/>
          </cell>
          <cell r="U948" t="str">
            <v xml:space="preserve">Bantuan Kepada    </v>
          </cell>
          <cell r="V948">
            <v>0</v>
          </cell>
          <cell r="W948" t="str">
            <v>5.1.5.01.02</v>
          </cell>
          <cell r="X948" t="str">
            <v/>
          </cell>
          <cell r="Y948">
            <v>945</v>
          </cell>
        </row>
        <row r="949">
          <cell r="A949">
            <v>944</v>
          </cell>
          <cell r="B949">
            <v>5</v>
          </cell>
          <cell r="C949" t="str">
            <v>1</v>
          </cell>
          <cell r="D949" t="str">
            <v>5</v>
          </cell>
          <cell r="E949" t="str">
            <v>01</v>
          </cell>
          <cell r="F949" t="str">
            <v>02</v>
          </cell>
          <cell r="G949" t="str">
            <v xml:space="preserve">Bantuan Kepada </v>
          </cell>
          <cell r="H949" t="str">
            <v/>
          </cell>
          <cell r="U949" t="str">
            <v xml:space="preserve">Bantuan Kepada    </v>
          </cell>
          <cell r="V949">
            <v>0</v>
          </cell>
          <cell r="W949" t="str">
            <v>5.1.5.01.02</v>
          </cell>
          <cell r="X949" t="str">
            <v/>
          </cell>
          <cell r="Y949">
            <v>946</v>
          </cell>
        </row>
        <row r="950">
          <cell r="A950">
            <v>945</v>
          </cell>
          <cell r="B950">
            <v>5</v>
          </cell>
          <cell r="C950" t="str">
            <v>1</v>
          </cell>
          <cell r="D950" t="str">
            <v>5</v>
          </cell>
          <cell r="E950" t="str">
            <v>01</v>
          </cell>
          <cell r="F950" t="str">
            <v>02</v>
          </cell>
          <cell r="G950" t="str">
            <v xml:space="preserve">Bantuan Kepada </v>
          </cell>
          <cell r="H950" t="str">
            <v/>
          </cell>
          <cell r="U950" t="str">
            <v xml:space="preserve">Bantuan Kepada    </v>
          </cell>
          <cell r="V950">
            <v>0</v>
          </cell>
          <cell r="W950" t="str">
            <v>5.1.5.01.02</v>
          </cell>
          <cell r="X950" t="str">
            <v/>
          </cell>
          <cell r="Y950">
            <v>947</v>
          </cell>
        </row>
        <row r="951">
          <cell r="A951">
            <v>946</v>
          </cell>
          <cell r="B951">
            <v>5</v>
          </cell>
          <cell r="C951" t="str">
            <v>1</v>
          </cell>
          <cell r="D951" t="str">
            <v>5</v>
          </cell>
          <cell r="E951" t="str">
            <v>01</v>
          </cell>
          <cell r="F951" t="str">
            <v>02</v>
          </cell>
          <cell r="G951" t="str">
            <v xml:space="preserve">Bantuan Kepada </v>
          </cell>
          <cell r="H951" t="str">
            <v/>
          </cell>
          <cell r="U951" t="str">
            <v xml:space="preserve">Bantuan Kepada    </v>
          </cell>
          <cell r="V951">
            <v>0</v>
          </cell>
          <cell r="W951" t="str">
            <v>5.1.5.01.02</v>
          </cell>
          <cell r="X951" t="str">
            <v/>
          </cell>
          <cell r="Y951">
            <v>948</v>
          </cell>
        </row>
        <row r="952">
          <cell r="A952">
            <v>947</v>
          </cell>
          <cell r="B952">
            <v>5</v>
          </cell>
          <cell r="C952" t="str">
            <v>1</v>
          </cell>
          <cell r="D952" t="str">
            <v>5</v>
          </cell>
          <cell r="E952" t="str">
            <v>01</v>
          </cell>
          <cell r="F952" t="str">
            <v>02</v>
          </cell>
          <cell r="G952" t="str">
            <v xml:space="preserve">Bantuan Kepada </v>
          </cell>
          <cell r="H952" t="str">
            <v/>
          </cell>
          <cell r="U952" t="str">
            <v xml:space="preserve">Bantuan Kepada    </v>
          </cell>
          <cell r="V952">
            <v>0</v>
          </cell>
          <cell r="W952" t="str">
            <v>5.1.5.01.02</v>
          </cell>
          <cell r="X952" t="str">
            <v/>
          </cell>
          <cell r="Y952">
            <v>949</v>
          </cell>
        </row>
        <row r="953">
          <cell r="A953">
            <v>948</v>
          </cell>
          <cell r="B953">
            <v>5</v>
          </cell>
          <cell r="C953" t="str">
            <v>1</v>
          </cell>
          <cell r="D953" t="str">
            <v>5</v>
          </cell>
          <cell r="E953" t="str">
            <v>01</v>
          </cell>
          <cell r="F953" t="str">
            <v>02</v>
          </cell>
          <cell r="G953" t="str">
            <v xml:space="preserve">Bantuan Kepada </v>
          </cell>
          <cell r="H953" t="str">
            <v/>
          </cell>
          <cell r="U953" t="str">
            <v xml:space="preserve">Bantuan Kepada    </v>
          </cell>
          <cell r="V953">
            <v>0</v>
          </cell>
          <cell r="W953" t="str">
            <v>5.1.5.01.02</v>
          </cell>
          <cell r="X953" t="str">
            <v/>
          </cell>
          <cell r="Y953">
            <v>950</v>
          </cell>
        </row>
        <row r="954">
          <cell r="A954">
            <v>949</v>
          </cell>
          <cell r="B954">
            <v>5</v>
          </cell>
          <cell r="C954" t="str">
            <v>1</v>
          </cell>
          <cell r="D954" t="str">
            <v>5</v>
          </cell>
          <cell r="E954" t="str">
            <v>01</v>
          </cell>
          <cell r="F954" t="str">
            <v>02</v>
          </cell>
          <cell r="G954" t="str">
            <v xml:space="preserve">Bantuan Kepada </v>
          </cell>
          <cell r="H954" t="str">
            <v/>
          </cell>
          <cell r="U954" t="str">
            <v xml:space="preserve">Bantuan Kepada    </v>
          </cell>
          <cell r="V954">
            <v>0</v>
          </cell>
          <cell r="W954" t="str">
            <v>5.1.5.01.02</v>
          </cell>
          <cell r="X954" t="str">
            <v/>
          </cell>
          <cell r="Y954">
            <v>951</v>
          </cell>
        </row>
        <row r="955">
          <cell r="A955">
            <v>950</v>
          </cell>
          <cell r="B955">
            <v>5</v>
          </cell>
          <cell r="C955" t="str">
            <v>1</v>
          </cell>
          <cell r="D955" t="str">
            <v>5</v>
          </cell>
          <cell r="E955" t="str">
            <v>01</v>
          </cell>
          <cell r="F955" t="str">
            <v>02</v>
          </cell>
          <cell r="G955" t="str">
            <v xml:space="preserve">Bantuan Kepada </v>
          </cell>
          <cell r="H955" t="str">
            <v/>
          </cell>
          <cell r="U955" t="str">
            <v xml:space="preserve">Bantuan Kepada    </v>
          </cell>
          <cell r="V955">
            <v>0</v>
          </cell>
          <cell r="W955" t="str">
            <v>5.1.5.01.02</v>
          </cell>
          <cell r="X955" t="str">
            <v/>
          </cell>
          <cell r="Y955">
            <v>952</v>
          </cell>
        </row>
        <row r="956">
          <cell r="A956">
            <v>951</v>
          </cell>
          <cell r="B956">
            <v>5</v>
          </cell>
          <cell r="C956" t="str">
            <v>1</v>
          </cell>
          <cell r="D956" t="str">
            <v>5</v>
          </cell>
          <cell r="E956" t="str">
            <v>01</v>
          </cell>
          <cell r="F956" t="str">
            <v>02</v>
          </cell>
          <cell r="G956" t="str">
            <v xml:space="preserve">Bantuan Kepada </v>
          </cell>
          <cell r="H956" t="str">
            <v/>
          </cell>
          <cell r="U956" t="str">
            <v xml:space="preserve">Bantuan Kepada    </v>
          </cell>
          <cell r="V956">
            <v>0</v>
          </cell>
          <cell r="W956" t="str">
            <v>5.1.5.01.02</v>
          </cell>
          <cell r="X956" t="str">
            <v/>
          </cell>
          <cell r="Y956">
            <v>953</v>
          </cell>
        </row>
        <row r="957">
          <cell r="A957">
            <v>952</v>
          </cell>
          <cell r="B957">
            <v>5</v>
          </cell>
          <cell r="C957" t="str">
            <v>1</v>
          </cell>
          <cell r="D957" t="str">
            <v>5</v>
          </cell>
          <cell r="E957" t="str">
            <v>01</v>
          </cell>
          <cell r="F957" t="str">
            <v>02</v>
          </cell>
          <cell r="G957" t="str">
            <v xml:space="preserve">Bantuan Kepada </v>
          </cell>
          <cell r="H957" t="str">
            <v/>
          </cell>
          <cell r="U957" t="str">
            <v xml:space="preserve">Bantuan Kepada    </v>
          </cell>
          <cell r="V957">
            <v>0</v>
          </cell>
          <cell r="W957" t="str">
            <v>5.1.5.01.02</v>
          </cell>
          <cell r="X957" t="str">
            <v/>
          </cell>
          <cell r="Y957">
            <v>954</v>
          </cell>
        </row>
        <row r="958">
          <cell r="A958">
            <v>953</v>
          </cell>
          <cell r="B958">
            <v>5</v>
          </cell>
          <cell r="C958" t="str">
            <v>1</v>
          </cell>
          <cell r="D958" t="str">
            <v>5</v>
          </cell>
          <cell r="E958" t="str">
            <v>01</v>
          </cell>
          <cell r="F958" t="str">
            <v>02</v>
          </cell>
          <cell r="G958" t="str">
            <v xml:space="preserve">Bantuan Kepada </v>
          </cell>
          <cell r="H958" t="str">
            <v/>
          </cell>
          <cell r="U958" t="str">
            <v xml:space="preserve">Bantuan Kepada    </v>
          </cell>
          <cell r="V958">
            <v>0</v>
          </cell>
          <cell r="W958" t="str">
            <v>5.1.5.01.02</v>
          </cell>
          <cell r="X958" t="str">
            <v/>
          </cell>
          <cell r="Y958">
            <v>955</v>
          </cell>
        </row>
        <row r="959">
          <cell r="A959">
            <v>954</v>
          </cell>
          <cell r="B959">
            <v>5</v>
          </cell>
          <cell r="C959" t="str">
            <v>1</v>
          </cell>
          <cell r="D959" t="str">
            <v>5</v>
          </cell>
          <cell r="E959" t="str">
            <v>01</v>
          </cell>
          <cell r="F959" t="str">
            <v>02</v>
          </cell>
          <cell r="G959" t="str">
            <v xml:space="preserve">Bantuan Kepada </v>
          </cell>
          <cell r="H959" t="str">
            <v/>
          </cell>
          <cell r="U959" t="str">
            <v xml:space="preserve">Bantuan Kepada    </v>
          </cell>
          <cell r="V959">
            <v>0</v>
          </cell>
          <cell r="W959" t="str">
            <v>5.1.5.01.02</v>
          </cell>
          <cell r="X959" t="str">
            <v/>
          </cell>
          <cell r="Y959">
            <v>956</v>
          </cell>
        </row>
        <row r="960">
          <cell r="A960">
            <v>955</v>
          </cell>
          <cell r="B960">
            <v>5</v>
          </cell>
          <cell r="C960" t="str">
            <v>1</v>
          </cell>
          <cell r="D960" t="str">
            <v>5</v>
          </cell>
          <cell r="E960" t="str">
            <v>01</v>
          </cell>
          <cell r="F960" t="str">
            <v>02</v>
          </cell>
          <cell r="G960" t="str">
            <v xml:space="preserve">Bantuan Kepada </v>
          </cell>
          <cell r="H960" t="str">
            <v/>
          </cell>
          <cell r="U960" t="str">
            <v xml:space="preserve">Bantuan Kepada    </v>
          </cell>
          <cell r="V960">
            <v>0</v>
          </cell>
          <cell r="W960" t="str">
            <v>5.1.5.01.02</v>
          </cell>
          <cell r="X960" t="str">
            <v/>
          </cell>
          <cell r="Y960">
            <v>957</v>
          </cell>
        </row>
        <row r="961">
          <cell r="A961">
            <v>956</v>
          </cell>
          <cell r="B961">
            <v>5</v>
          </cell>
          <cell r="C961" t="str">
            <v>1</v>
          </cell>
          <cell r="D961" t="str">
            <v>5</v>
          </cell>
          <cell r="E961" t="str">
            <v>01</v>
          </cell>
          <cell r="F961" t="str">
            <v>02</v>
          </cell>
          <cell r="G961" t="str">
            <v xml:space="preserve">Bantuan Kepada </v>
          </cell>
          <cell r="H961" t="str">
            <v/>
          </cell>
          <cell r="U961" t="str">
            <v xml:space="preserve">Bantuan Kepada    </v>
          </cell>
          <cell r="V961">
            <v>0</v>
          </cell>
          <cell r="W961" t="str">
            <v>5.1.5.01.02</v>
          </cell>
          <cell r="X961" t="str">
            <v/>
          </cell>
          <cell r="Y961">
            <v>958</v>
          </cell>
        </row>
        <row r="962">
          <cell r="A962">
            <v>957</v>
          </cell>
          <cell r="B962">
            <v>5</v>
          </cell>
          <cell r="C962" t="str">
            <v>1</v>
          </cell>
          <cell r="D962" t="str">
            <v>5</v>
          </cell>
          <cell r="E962" t="str">
            <v>01</v>
          </cell>
          <cell r="F962" t="str">
            <v>02</v>
          </cell>
          <cell r="G962" t="str">
            <v xml:space="preserve">Bantuan Kepada </v>
          </cell>
          <cell r="H962" t="str">
            <v/>
          </cell>
          <cell r="U962" t="str">
            <v xml:space="preserve">Bantuan Kepada    </v>
          </cell>
          <cell r="V962">
            <v>0</v>
          </cell>
          <cell r="W962" t="str">
            <v>5.1.5.01.02</v>
          </cell>
          <cell r="X962" t="str">
            <v/>
          </cell>
          <cell r="Y962">
            <v>959</v>
          </cell>
        </row>
        <row r="963">
          <cell r="A963">
            <v>958</v>
          </cell>
          <cell r="B963">
            <v>5</v>
          </cell>
          <cell r="C963" t="str">
            <v>1</v>
          </cell>
          <cell r="D963" t="str">
            <v>5</v>
          </cell>
          <cell r="E963" t="str">
            <v>01</v>
          </cell>
          <cell r="F963" t="str">
            <v>02</v>
          </cell>
          <cell r="G963" t="str">
            <v xml:space="preserve">Bantuan Kepada </v>
          </cell>
          <cell r="H963" t="str">
            <v/>
          </cell>
          <cell r="U963" t="str">
            <v xml:space="preserve">Bantuan Kepada    </v>
          </cell>
          <cell r="V963">
            <v>0</v>
          </cell>
          <cell r="W963" t="str">
            <v>5.1.5.01.02</v>
          </cell>
          <cell r="X963" t="str">
            <v/>
          </cell>
          <cell r="Y963">
            <v>960</v>
          </cell>
        </row>
        <row r="964">
          <cell r="A964">
            <v>959</v>
          </cell>
          <cell r="B964">
            <v>5</v>
          </cell>
          <cell r="C964" t="str">
            <v>1</v>
          </cell>
          <cell r="D964" t="str">
            <v>5</v>
          </cell>
          <cell r="E964" t="str">
            <v>01</v>
          </cell>
          <cell r="F964" t="str">
            <v>02</v>
          </cell>
          <cell r="G964" t="str">
            <v xml:space="preserve">Bantuan Kepada </v>
          </cell>
          <cell r="H964" t="str">
            <v/>
          </cell>
          <cell r="U964" t="str">
            <v xml:space="preserve">Bantuan Kepada    </v>
          </cell>
          <cell r="V964">
            <v>0</v>
          </cell>
          <cell r="W964" t="str">
            <v>5.1.5.01.02</v>
          </cell>
          <cell r="X964" t="str">
            <v/>
          </cell>
          <cell r="Y964">
            <v>961</v>
          </cell>
        </row>
        <row r="965">
          <cell r="A965">
            <v>960</v>
          </cell>
          <cell r="B965">
            <v>5</v>
          </cell>
          <cell r="C965" t="str">
            <v>1</v>
          </cell>
          <cell r="D965" t="str">
            <v>5</v>
          </cell>
          <cell r="E965" t="str">
            <v>01</v>
          </cell>
          <cell r="F965" t="str">
            <v>02</v>
          </cell>
          <cell r="G965" t="str">
            <v xml:space="preserve">Bantuan Kepada </v>
          </cell>
          <cell r="H965" t="str">
            <v/>
          </cell>
          <cell r="U965" t="str">
            <v xml:space="preserve">Bantuan Kepada    </v>
          </cell>
          <cell r="V965">
            <v>0</v>
          </cell>
          <cell r="W965" t="str">
            <v>5.1.5.01.02</v>
          </cell>
          <cell r="X965" t="str">
            <v/>
          </cell>
          <cell r="Y965">
            <v>962</v>
          </cell>
        </row>
        <row r="966">
          <cell r="A966">
            <v>961</v>
          </cell>
          <cell r="B966">
            <v>5</v>
          </cell>
          <cell r="C966" t="str">
            <v>1</v>
          </cell>
          <cell r="D966" t="str">
            <v>5</v>
          </cell>
          <cell r="E966" t="str">
            <v>01</v>
          </cell>
          <cell r="F966" t="str">
            <v>02</v>
          </cell>
          <cell r="G966" t="str">
            <v xml:space="preserve">Bantuan Kepada </v>
          </cell>
          <cell r="H966" t="str">
            <v/>
          </cell>
          <cell r="U966" t="str">
            <v xml:space="preserve">Bantuan Kepada    </v>
          </cell>
          <cell r="V966">
            <v>0</v>
          </cell>
          <cell r="W966" t="str">
            <v>5.1.5.01.02</v>
          </cell>
          <cell r="X966" t="str">
            <v/>
          </cell>
          <cell r="Y966">
            <v>963</v>
          </cell>
        </row>
        <row r="967">
          <cell r="A967">
            <v>962</v>
          </cell>
          <cell r="B967">
            <v>5</v>
          </cell>
          <cell r="C967" t="str">
            <v>1</v>
          </cell>
          <cell r="D967" t="str">
            <v>5</v>
          </cell>
          <cell r="E967" t="str">
            <v>01</v>
          </cell>
          <cell r="F967" t="str">
            <v>02</v>
          </cell>
          <cell r="G967" t="str">
            <v xml:space="preserve">Bantuan Kepada </v>
          </cell>
          <cell r="H967" t="str">
            <v/>
          </cell>
          <cell r="U967" t="str">
            <v xml:space="preserve">Bantuan Kepada    </v>
          </cell>
          <cell r="V967">
            <v>0</v>
          </cell>
          <cell r="W967" t="str">
            <v>5.1.5.01.02</v>
          </cell>
          <cell r="X967" t="str">
            <v/>
          </cell>
          <cell r="Y967">
            <v>964</v>
          </cell>
        </row>
        <row r="968">
          <cell r="A968">
            <v>963</v>
          </cell>
          <cell r="B968">
            <v>5</v>
          </cell>
          <cell r="C968" t="str">
            <v>1</v>
          </cell>
          <cell r="D968" t="str">
            <v>5</v>
          </cell>
          <cell r="E968" t="str">
            <v>01</v>
          </cell>
          <cell r="F968" t="str">
            <v>02</v>
          </cell>
          <cell r="G968" t="str">
            <v xml:space="preserve">Bantuan Kepada </v>
          </cell>
          <cell r="H968" t="str">
            <v/>
          </cell>
          <cell r="U968" t="str">
            <v xml:space="preserve">Bantuan Kepada    </v>
          </cell>
          <cell r="V968">
            <v>0</v>
          </cell>
          <cell r="W968" t="str">
            <v>5.1.5.01.02</v>
          </cell>
          <cell r="X968" t="str">
            <v/>
          </cell>
          <cell r="Y968">
            <v>965</v>
          </cell>
        </row>
        <row r="969">
          <cell r="A969">
            <v>964</v>
          </cell>
          <cell r="B969">
            <v>5</v>
          </cell>
          <cell r="C969" t="str">
            <v>1</v>
          </cell>
          <cell r="D969" t="str">
            <v>5</v>
          </cell>
          <cell r="E969" t="str">
            <v>01</v>
          </cell>
          <cell r="F969" t="str">
            <v>02</v>
          </cell>
          <cell r="G969" t="str">
            <v xml:space="preserve">Bantuan Kepada </v>
          </cell>
          <cell r="H969" t="str">
            <v/>
          </cell>
          <cell r="U969" t="str">
            <v xml:space="preserve">Bantuan Kepada    </v>
          </cell>
          <cell r="V969">
            <v>0</v>
          </cell>
          <cell r="W969" t="str">
            <v>5.1.5.01.02</v>
          </cell>
          <cell r="X969" t="str">
            <v/>
          </cell>
          <cell r="Y969">
            <v>966</v>
          </cell>
        </row>
        <row r="970">
          <cell r="A970">
            <v>965</v>
          </cell>
          <cell r="B970">
            <v>5</v>
          </cell>
          <cell r="C970" t="str">
            <v>1</v>
          </cell>
          <cell r="D970" t="str">
            <v>5</v>
          </cell>
          <cell r="E970" t="str">
            <v>01</v>
          </cell>
          <cell r="F970" t="str">
            <v>02</v>
          </cell>
          <cell r="G970" t="str">
            <v xml:space="preserve">Bantuan Kepada </v>
          </cell>
          <cell r="H970" t="str">
            <v/>
          </cell>
          <cell r="U970" t="str">
            <v xml:space="preserve">Bantuan Kepada    </v>
          </cell>
          <cell r="V970">
            <v>0</v>
          </cell>
          <cell r="W970" t="str">
            <v>5.1.5.01.02</v>
          </cell>
          <cell r="X970" t="str">
            <v/>
          </cell>
          <cell r="Y970">
            <v>967</v>
          </cell>
        </row>
        <row r="971">
          <cell r="A971">
            <v>966</v>
          </cell>
          <cell r="B971">
            <v>5</v>
          </cell>
          <cell r="C971" t="str">
            <v>1</v>
          </cell>
          <cell r="D971" t="str">
            <v>5</v>
          </cell>
          <cell r="E971" t="str">
            <v>01</v>
          </cell>
          <cell r="F971" t="str">
            <v>02</v>
          </cell>
          <cell r="G971" t="str">
            <v xml:space="preserve">Bantuan Kepada </v>
          </cell>
          <cell r="H971" t="str">
            <v/>
          </cell>
          <cell r="U971" t="str">
            <v xml:space="preserve">Bantuan Kepada    </v>
          </cell>
          <cell r="V971">
            <v>0</v>
          </cell>
          <cell r="W971" t="str">
            <v>5.1.5.01.02</v>
          </cell>
          <cell r="X971" t="str">
            <v/>
          </cell>
          <cell r="Y971">
            <v>968</v>
          </cell>
        </row>
        <row r="972">
          <cell r="A972">
            <v>967</v>
          </cell>
          <cell r="B972">
            <v>5</v>
          </cell>
          <cell r="C972" t="str">
            <v>1</v>
          </cell>
          <cell r="D972" t="str">
            <v>5</v>
          </cell>
          <cell r="E972" t="str">
            <v>01</v>
          </cell>
          <cell r="F972" t="str">
            <v>02</v>
          </cell>
          <cell r="G972" t="str">
            <v xml:space="preserve">Bantuan Kepada </v>
          </cell>
          <cell r="H972" t="str">
            <v/>
          </cell>
          <cell r="U972" t="str">
            <v xml:space="preserve">Bantuan Kepada    </v>
          </cell>
          <cell r="V972">
            <v>0</v>
          </cell>
          <cell r="W972" t="str">
            <v>5.1.5.01.02</v>
          </cell>
          <cell r="X972" t="str">
            <v/>
          </cell>
          <cell r="Y972">
            <v>969</v>
          </cell>
        </row>
        <row r="973">
          <cell r="A973">
            <v>968</v>
          </cell>
          <cell r="B973">
            <v>5</v>
          </cell>
          <cell r="C973" t="str">
            <v>1</v>
          </cell>
          <cell r="D973" t="str">
            <v>5</v>
          </cell>
          <cell r="E973" t="str">
            <v>01</v>
          </cell>
          <cell r="F973" t="str">
            <v>02</v>
          </cell>
          <cell r="G973" t="str">
            <v xml:space="preserve">Bantuan Kepada </v>
          </cell>
          <cell r="H973" t="str">
            <v/>
          </cell>
          <cell r="U973" t="str">
            <v xml:space="preserve">Bantuan Kepada    </v>
          </cell>
          <cell r="V973">
            <v>0</v>
          </cell>
          <cell r="W973" t="str">
            <v>5.1.5.01.02</v>
          </cell>
          <cell r="X973" t="str">
            <v/>
          </cell>
          <cell r="Y973">
            <v>970</v>
          </cell>
        </row>
        <row r="974">
          <cell r="A974">
            <v>969</v>
          </cell>
          <cell r="B974">
            <v>5</v>
          </cell>
          <cell r="C974" t="str">
            <v>1</v>
          </cell>
          <cell r="D974" t="str">
            <v>5</v>
          </cell>
          <cell r="E974" t="str">
            <v>01</v>
          </cell>
          <cell r="F974" t="str">
            <v>02</v>
          </cell>
          <cell r="G974" t="str">
            <v xml:space="preserve">Bantuan Kepada </v>
          </cell>
          <cell r="H974" t="str">
            <v/>
          </cell>
          <cell r="U974" t="str">
            <v xml:space="preserve">Bantuan Kepada    </v>
          </cell>
          <cell r="V974">
            <v>0</v>
          </cell>
          <cell r="W974" t="str">
            <v>5.1.5.01.02</v>
          </cell>
          <cell r="X974" t="str">
            <v/>
          </cell>
          <cell r="Y974">
            <v>971</v>
          </cell>
        </row>
        <row r="975">
          <cell r="A975">
            <v>970</v>
          </cell>
          <cell r="B975">
            <v>5</v>
          </cell>
          <cell r="C975" t="str">
            <v>1</v>
          </cell>
          <cell r="D975" t="str">
            <v>5</v>
          </cell>
          <cell r="E975" t="str">
            <v>01</v>
          </cell>
          <cell r="F975" t="str">
            <v>02</v>
          </cell>
          <cell r="G975" t="str">
            <v xml:space="preserve">Bantuan Kepada </v>
          </cell>
          <cell r="H975" t="str">
            <v/>
          </cell>
          <cell r="U975" t="str">
            <v xml:space="preserve">Bantuan Kepada    </v>
          </cell>
          <cell r="V975">
            <v>0</v>
          </cell>
          <cell r="W975" t="str">
            <v>5.1.5.01.02</v>
          </cell>
          <cell r="X975" t="str">
            <v/>
          </cell>
          <cell r="Y975">
            <v>972</v>
          </cell>
        </row>
        <row r="976">
          <cell r="A976">
            <v>971</v>
          </cell>
          <cell r="B976">
            <v>5</v>
          </cell>
          <cell r="C976" t="str">
            <v>1</v>
          </cell>
          <cell r="D976" t="str">
            <v>5</v>
          </cell>
          <cell r="E976" t="str">
            <v>01</v>
          </cell>
          <cell r="F976" t="str">
            <v>02</v>
          </cell>
          <cell r="G976" t="str">
            <v xml:space="preserve">Bantuan Kepada </v>
          </cell>
          <cell r="H976" t="str">
            <v/>
          </cell>
          <cell r="U976" t="str">
            <v xml:space="preserve">Bantuan Kepada    </v>
          </cell>
          <cell r="V976">
            <v>0</v>
          </cell>
          <cell r="W976" t="str">
            <v>5.1.5.01.02</v>
          </cell>
          <cell r="X976" t="str">
            <v/>
          </cell>
          <cell r="Y976">
            <v>973</v>
          </cell>
        </row>
        <row r="977">
          <cell r="A977">
            <v>972</v>
          </cell>
          <cell r="B977">
            <v>5</v>
          </cell>
          <cell r="C977" t="str">
            <v>1</v>
          </cell>
          <cell r="D977" t="str">
            <v>5</v>
          </cell>
          <cell r="E977" t="str">
            <v>01</v>
          </cell>
          <cell r="F977" t="str">
            <v>02</v>
          </cell>
          <cell r="G977" t="str">
            <v xml:space="preserve">Bantuan Kepada </v>
          </cell>
          <cell r="H977" t="str">
            <v/>
          </cell>
          <cell r="U977" t="str">
            <v xml:space="preserve">Bantuan Kepada    </v>
          </cell>
          <cell r="V977">
            <v>0</v>
          </cell>
          <cell r="W977" t="str">
            <v>5.1.5.01.02</v>
          </cell>
          <cell r="X977" t="str">
            <v/>
          </cell>
          <cell r="Y977">
            <v>974</v>
          </cell>
        </row>
        <row r="978">
          <cell r="A978">
            <v>973</v>
          </cell>
          <cell r="B978">
            <v>5</v>
          </cell>
          <cell r="C978" t="str">
            <v>1</v>
          </cell>
          <cell r="D978" t="str">
            <v>5</v>
          </cell>
          <cell r="E978" t="str">
            <v>01</v>
          </cell>
          <cell r="F978" t="str">
            <v>02</v>
          </cell>
          <cell r="G978" t="str">
            <v xml:space="preserve">Bantuan Kepada </v>
          </cell>
          <cell r="H978" t="str">
            <v/>
          </cell>
          <cell r="U978" t="str">
            <v xml:space="preserve">Bantuan Kepada    </v>
          </cell>
          <cell r="V978">
            <v>0</v>
          </cell>
          <cell r="W978" t="str">
            <v>5.1.5.01.02</v>
          </cell>
          <cell r="X978" t="str">
            <v/>
          </cell>
          <cell r="Y978">
            <v>975</v>
          </cell>
        </row>
        <row r="979">
          <cell r="A979">
            <v>974</v>
          </cell>
          <cell r="B979">
            <v>5</v>
          </cell>
          <cell r="C979" t="str">
            <v>1</v>
          </cell>
          <cell r="D979" t="str">
            <v>5</v>
          </cell>
          <cell r="E979" t="str">
            <v>01</v>
          </cell>
          <cell r="F979" t="str">
            <v>02</v>
          </cell>
          <cell r="G979" t="str">
            <v xml:space="preserve">Bantuan Kepada </v>
          </cell>
          <cell r="H979" t="str">
            <v/>
          </cell>
          <cell r="U979" t="str">
            <v xml:space="preserve">Bantuan Kepada    </v>
          </cell>
          <cell r="V979">
            <v>0</v>
          </cell>
          <cell r="W979" t="str">
            <v>5.1.5.01.02</v>
          </cell>
          <cell r="X979" t="str">
            <v/>
          </cell>
          <cell r="Y979">
            <v>976</v>
          </cell>
        </row>
        <row r="980">
          <cell r="A980">
            <v>975</v>
          </cell>
          <cell r="B980">
            <v>5</v>
          </cell>
          <cell r="C980" t="str">
            <v>1</v>
          </cell>
          <cell r="D980" t="str">
            <v>5</v>
          </cell>
          <cell r="E980" t="str">
            <v>01</v>
          </cell>
          <cell r="F980" t="str">
            <v>02</v>
          </cell>
          <cell r="G980" t="str">
            <v xml:space="preserve">Bantuan Kepada </v>
          </cell>
          <cell r="H980" t="str">
            <v/>
          </cell>
          <cell r="U980" t="str">
            <v xml:space="preserve">Bantuan Kepada    </v>
          </cell>
          <cell r="V980">
            <v>0</v>
          </cell>
          <cell r="W980" t="str">
            <v>5.1.5.01.02</v>
          </cell>
          <cell r="X980" t="str">
            <v/>
          </cell>
          <cell r="Y980">
            <v>977</v>
          </cell>
        </row>
        <row r="981">
          <cell r="A981">
            <v>976</v>
          </cell>
          <cell r="B981">
            <v>5</v>
          </cell>
          <cell r="C981" t="str">
            <v>1</v>
          </cell>
          <cell r="D981" t="str">
            <v>5</v>
          </cell>
          <cell r="E981" t="str">
            <v>01</v>
          </cell>
          <cell r="F981" t="str">
            <v>02</v>
          </cell>
          <cell r="G981" t="str">
            <v xml:space="preserve">Bantuan Kepada </v>
          </cell>
          <cell r="H981" t="str">
            <v/>
          </cell>
          <cell r="U981" t="str">
            <v xml:space="preserve">Bantuan Kepada    </v>
          </cell>
          <cell r="V981">
            <v>0</v>
          </cell>
          <cell r="W981" t="str">
            <v>5.1.5.01.02</v>
          </cell>
          <cell r="X981" t="str">
            <v/>
          </cell>
          <cell r="Y981">
            <v>978</v>
          </cell>
        </row>
        <row r="982">
          <cell r="A982">
            <v>977</v>
          </cell>
          <cell r="B982">
            <v>5</v>
          </cell>
          <cell r="C982" t="str">
            <v>1</v>
          </cell>
          <cell r="D982" t="str">
            <v>5</v>
          </cell>
          <cell r="E982" t="str">
            <v>01</v>
          </cell>
          <cell r="F982" t="str">
            <v>02</v>
          </cell>
          <cell r="G982" t="str">
            <v xml:space="preserve">Bantuan Kepada </v>
          </cell>
          <cell r="H982" t="str">
            <v/>
          </cell>
          <cell r="U982" t="str">
            <v xml:space="preserve">Bantuan Kepada    </v>
          </cell>
          <cell r="V982">
            <v>0</v>
          </cell>
          <cell r="W982" t="str">
            <v>5.1.5.01.02</v>
          </cell>
          <cell r="X982" t="str">
            <v/>
          </cell>
          <cell r="Y982">
            <v>979</v>
          </cell>
        </row>
        <row r="983">
          <cell r="A983">
            <v>978</v>
          </cell>
          <cell r="B983">
            <v>5</v>
          </cell>
          <cell r="C983" t="str">
            <v>1</v>
          </cell>
          <cell r="D983" t="str">
            <v>5</v>
          </cell>
          <cell r="E983" t="str">
            <v>01</v>
          </cell>
          <cell r="F983" t="str">
            <v>02</v>
          </cell>
          <cell r="G983" t="str">
            <v xml:space="preserve">Bantuan Kepada </v>
          </cell>
          <cell r="H983" t="str">
            <v/>
          </cell>
          <cell r="U983" t="str">
            <v xml:space="preserve">Bantuan Kepada    </v>
          </cell>
          <cell r="V983">
            <v>0</v>
          </cell>
          <cell r="W983" t="str">
            <v>5.1.5.01.02</v>
          </cell>
          <cell r="X983" t="str">
            <v/>
          </cell>
          <cell r="Y983">
            <v>980</v>
          </cell>
        </row>
        <row r="984">
          <cell r="A984">
            <v>979</v>
          </cell>
          <cell r="B984">
            <v>5</v>
          </cell>
          <cell r="C984" t="str">
            <v>1</v>
          </cell>
          <cell r="D984" t="str">
            <v>5</v>
          </cell>
          <cell r="E984" t="str">
            <v>01</v>
          </cell>
          <cell r="F984" t="str">
            <v>02</v>
          </cell>
          <cell r="G984" t="str">
            <v xml:space="preserve">Bantuan Kepada </v>
          </cell>
          <cell r="H984" t="str">
            <v/>
          </cell>
          <cell r="U984" t="str">
            <v xml:space="preserve">Bantuan Kepada    </v>
          </cell>
          <cell r="V984">
            <v>0</v>
          </cell>
          <cell r="W984" t="str">
            <v>5.1.5.01.02</v>
          </cell>
          <cell r="X984" t="str">
            <v/>
          </cell>
          <cell r="Y984">
            <v>981</v>
          </cell>
        </row>
        <row r="985">
          <cell r="A985">
            <v>980</v>
          </cell>
          <cell r="B985">
            <v>5</v>
          </cell>
          <cell r="C985" t="str">
            <v>1</v>
          </cell>
          <cell r="D985" t="str">
            <v>5</v>
          </cell>
          <cell r="E985" t="str">
            <v>01</v>
          </cell>
          <cell r="F985" t="str">
            <v>02</v>
          </cell>
          <cell r="G985" t="str">
            <v xml:space="preserve">Bantuan Kepada </v>
          </cell>
          <cell r="H985" t="str">
            <v/>
          </cell>
          <cell r="U985" t="str">
            <v xml:space="preserve">Bantuan Kepada    </v>
          </cell>
          <cell r="V985">
            <v>0</v>
          </cell>
          <cell r="W985" t="str">
            <v>5.1.5.01.02</v>
          </cell>
          <cell r="X985" t="str">
            <v/>
          </cell>
          <cell r="Y985">
            <v>982</v>
          </cell>
        </row>
        <row r="986">
          <cell r="A986">
            <v>981</v>
          </cell>
          <cell r="B986">
            <v>5</v>
          </cell>
          <cell r="C986" t="str">
            <v>1</v>
          </cell>
          <cell r="D986" t="str">
            <v>5</v>
          </cell>
          <cell r="E986" t="str">
            <v>01</v>
          </cell>
          <cell r="F986" t="str">
            <v>02</v>
          </cell>
          <cell r="G986" t="str">
            <v xml:space="preserve">Bantuan Kepada </v>
          </cell>
          <cell r="H986" t="str">
            <v/>
          </cell>
          <cell r="U986" t="str">
            <v xml:space="preserve">Bantuan Kepada    </v>
          </cell>
          <cell r="V986">
            <v>0</v>
          </cell>
          <cell r="W986" t="str">
            <v>5.1.5.01.02</v>
          </cell>
          <cell r="X986" t="str">
            <v/>
          </cell>
          <cell r="Y986">
            <v>983</v>
          </cell>
        </row>
        <row r="987">
          <cell r="A987">
            <v>982</v>
          </cell>
          <cell r="B987">
            <v>5</v>
          </cell>
          <cell r="C987" t="str">
            <v>1</v>
          </cell>
          <cell r="D987" t="str">
            <v>5</v>
          </cell>
          <cell r="E987" t="str">
            <v>01</v>
          </cell>
          <cell r="F987" t="str">
            <v>02</v>
          </cell>
          <cell r="G987" t="str">
            <v xml:space="preserve">Bantuan Kepada </v>
          </cell>
          <cell r="H987" t="str">
            <v/>
          </cell>
          <cell r="U987" t="str">
            <v xml:space="preserve">Bantuan Kepada    </v>
          </cell>
          <cell r="V987">
            <v>0</v>
          </cell>
          <cell r="W987" t="str">
            <v>5.1.5.01.02</v>
          </cell>
          <cell r="X987" t="str">
            <v/>
          </cell>
          <cell r="Y987">
            <v>984</v>
          </cell>
        </row>
        <row r="988">
          <cell r="A988">
            <v>983</v>
          </cell>
          <cell r="B988">
            <v>5</v>
          </cell>
          <cell r="C988" t="str">
            <v>1</v>
          </cell>
          <cell r="D988" t="str">
            <v>5</v>
          </cell>
          <cell r="E988" t="str">
            <v>01</v>
          </cell>
          <cell r="F988" t="str">
            <v>02</v>
          </cell>
          <cell r="G988" t="str">
            <v xml:space="preserve">Bantuan Kepada </v>
          </cell>
          <cell r="H988" t="str">
            <v/>
          </cell>
          <cell r="U988" t="str">
            <v xml:space="preserve">Bantuan Kepada    </v>
          </cell>
          <cell r="V988">
            <v>0</v>
          </cell>
          <cell r="W988" t="str">
            <v>5.1.5.01.02</v>
          </cell>
          <cell r="X988" t="str">
            <v/>
          </cell>
          <cell r="Y988">
            <v>985</v>
          </cell>
        </row>
        <row r="989">
          <cell r="A989">
            <v>984</v>
          </cell>
          <cell r="B989">
            <v>5</v>
          </cell>
          <cell r="C989" t="str">
            <v>1</v>
          </cell>
          <cell r="D989" t="str">
            <v>5</v>
          </cell>
          <cell r="E989" t="str">
            <v>01</v>
          </cell>
          <cell r="F989" t="str">
            <v>02</v>
          </cell>
          <cell r="G989" t="str">
            <v xml:space="preserve">Bantuan Kepada </v>
          </cell>
          <cell r="H989" t="str">
            <v/>
          </cell>
          <cell r="U989" t="str">
            <v xml:space="preserve">Bantuan Kepada    </v>
          </cell>
          <cell r="V989">
            <v>0</v>
          </cell>
          <cell r="W989" t="str">
            <v>5.1.5.01.02</v>
          </cell>
          <cell r="X989" t="str">
            <v/>
          </cell>
          <cell r="Y989">
            <v>986</v>
          </cell>
        </row>
        <row r="990">
          <cell r="A990">
            <v>985</v>
          </cell>
          <cell r="B990">
            <v>5</v>
          </cell>
          <cell r="C990" t="str">
            <v>1</v>
          </cell>
          <cell r="D990" t="str">
            <v>5</v>
          </cell>
          <cell r="E990" t="str">
            <v>01</v>
          </cell>
          <cell r="F990" t="str">
            <v>02</v>
          </cell>
          <cell r="G990" t="str">
            <v xml:space="preserve">Bantuan Kepada </v>
          </cell>
          <cell r="H990" t="str">
            <v/>
          </cell>
          <cell r="U990" t="str">
            <v xml:space="preserve">Bantuan Kepada    </v>
          </cell>
          <cell r="V990">
            <v>0</v>
          </cell>
          <cell r="W990" t="str">
            <v>5.1.5.01.02</v>
          </cell>
          <cell r="X990" t="str">
            <v/>
          </cell>
          <cell r="Y990">
            <v>987</v>
          </cell>
        </row>
        <row r="991">
          <cell r="A991">
            <v>986</v>
          </cell>
          <cell r="B991">
            <v>5</v>
          </cell>
          <cell r="C991" t="str">
            <v>1</v>
          </cell>
          <cell r="D991" t="str">
            <v>5</v>
          </cell>
          <cell r="E991" t="str">
            <v>01</v>
          </cell>
          <cell r="F991" t="str">
            <v>02</v>
          </cell>
          <cell r="G991" t="str">
            <v xml:space="preserve">Bantuan Kepada </v>
          </cell>
          <cell r="H991" t="str">
            <v/>
          </cell>
          <cell r="U991" t="str">
            <v xml:space="preserve">Bantuan Kepada    </v>
          </cell>
          <cell r="V991">
            <v>0</v>
          </cell>
          <cell r="W991" t="str">
            <v>5.1.5.01.02</v>
          </cell>
          <cell r="X991" t="str">
            <v/>
          </cell>
          <cell r="Y991">
            <v>988</v>
          </cell>
        </row>
        <row r="992">
          <cell r="A992">
            <v>987</v>
          </cell>
          <cell r="B992">
            <v>5</v>
          </cell>
          <cell r="C992" t="str">
            <v>1</v>
          </cell>
          <cell r="D992" t="str">
            <v>5</v>
          </cell>
          <cell r="E992" t="str">
            <v>01</v>
          </cell>
          <cell r="F992" t="str">
            <v>02</v>
          </cell>
          <cell r="G992" t="str">
            <v xml:space="preserve">Bantuan Kepada </v>
          </cell>
          <cell r="H992" t="str">
            <v/>
          </cell>
          <cell r="U992" t="str">
            <v xml:space="preserve">Bantuan Kepada    </v>
          </cell>
          <cell r="V992">
            <v>0</v>
          </cell>
          <cell r="W992" t="str">
            <v>5.1.5.01.02</v>
          </cell>
          <cell r="X992" t="str">
            <v/>
          </cell>
          <cell r="Y992">
            <v>989</v>
          </cell>
        </row>
        <row r="993">
          <cell r="A993">
            <v>988</v>
          </cell>
          <cell r="B993">
            <v>5</v>
          </cell>
          <cell r="C993" t="str">
            <v>1</v>
          </cell>
          <cell r="D993" t="str">
            <v>5</v>
          </cell>
          <cell r="E993" t="str">
            <v>01</v>
          </cell>
          <cell r="F993" t="str">
            <v>02</v>
          </cell>
          <cell r="G993" t="str">
            <v xml:space="preserve">Bantuan Kepada </v>
          </cell>
          <cell r="H993" t="str">
            <v/>
          </cell>
          <cell r="U993" t="str">
            <v xml:space="preserve">Bantuan Kepada    </v>
          </cell>
          <cell r="V993">
            <v>0</v>
          </cell>
          <cell r="W993" t="str">
            <v>5.1.5.01.02</v>
          </cell>
          <cell r="X993" t="str">
            <v/>
          </cell>
          <cell r="Y993">
            <v>990</v>
          </cell>
        </row>
        <row r="994">
          <cell r="A994">
            <v>989</v>
          </cell>
          <cell r="B994">
            <v>5</v>
          </cell>
          <cell r="C994" t="str">
            <v>1</v>
          </cell>
          <cell r="D994" t="str">
            <v>5</v>
          </cell>
          <cell r="E994" t="str">
            <v>01</v>
          </cell>
          <cell r="F994" t="str">
            <v>02</v>
          </cell>
          <cell r="G994" t="str">
            <v xml:space="preserve">Bantuan Kepada </v>
          </cell>
          <cell r="H994" t="str">
            <v/>
          </cell>
          <cell r="U994" t="str">
            <v xml:space="preserve">Bantuan Kepada    </v>
          </cell>
          <cell r="V994">
            <v>0</v>
          </cell>
          <cell r="W994" t="str">
            <v>5.1.5.01.02</v>
          </cell>
          <cell r="X994" t="str">
            <v/>
          </cell>
          <cell r="Y994">
            <v>991</v>
          </cell>
        </row>
        <row r="995">
          <cell r="A995">
            <v>990</v>
          </cell>
          <cell r="B995">
            <v>5</v>
          </cell>
          <cell r="C995" t="str">
            <v>1</v>
          </cell>
          <cell r="D995" t="str">
            <v>5</v>
          </cell>
          <cell r="E995" t="str">
            <v>01</v>
          </cell>
          <cell r="F995" t="str">
            <v>02</v>
          </cell>
          <cell r="G995" t="str">
            <v xml:space="preserve">Bantuan Kepada </v>
          </cell>
          <cell r="H995" t="str">
            <v/>
          </cell>
          <cell r="U995" t="str">
            <v xml:space="preserve">Bantuan Kepada    </v>
          </cell>
          <cell r="V995">
            <v>0</v>
          </cell>
          <cell r="W995" t="str">
            <v>5.1.5.01.02</v>
          </cell>
          <cell r="X995" t="str">
            <v/>
          </cell>
          <cell r="Y995">
            <v>992</v>
          </cell>
        </row>
        <row r="996">
          <cell r="A996">
            <v>991</v>
          </cell>
          <cell r="B996">
            <v>5</v>
          </cell>
          <cell r="C996" t="str">
            <v>1</v>
          </cell>
          <cell r="D996" t="str">
            <v>5</v>
          </cell>
          <cell r="E996" t="str">
            <v>01</v>
          </cell>
          <cell r="F996" t="str">
            <v>02</v>
          </cell>
          <cell r="G996" t="str">
            <v xml:space="preserve">Bantuan Kepada </v>
          </cell>
          <cell r="H996" t="str">
            <v/>
          </cell>
          <cell r="U996" t="str">
            <v xml:space="preserve">Bantuan Kepada    </v>
          </cell>
          <cell r="V996">
            <v>0</v>
          </cell>
          <cell r="W996" t="str">
            <v>5.1.5.01.02</v>
          </cell>
          <cell r="X996" t="str">
            <v/>
          </cell>
          <cell r="Y996">
            <v>993</v>
          </cell>
        </row>
        <row r="997">
          <cell r="A997">
            <v>992</v>
          </cell>
          <cell r="B997">
            <v>5</v>
          </cell>
          <cell r="C997" t="str">
            <v>1</v>
          </cell>
          <cell r="D997" t="str">
            <v>5</v>
          </cell>
          <cell r="E997" t="str">
            <v>01</v>
          </cell>
          <cell r="F997" t="str">
            <v>02</v>
          </cell>
          <cell r="G997" t="str">
            <v xml:space="preserve">Bantuan Kepada </v>
          </cell>
          <cell r="H997" t="str">
            <v/>
          </cell>
          <cell r="U997" t="str">
            <v xml:space="preserve">Bantuan Kepada    </v>
          </cell>
          <cell r="V997">
            <v>0</v>
          </cell>
          <cell r="W997" t="str">
            <v>5.1.5.01.02</v>
          </cell>
          <cell r="X997" t="str">
            <v/>
          </cell>
          <cell r="Y997">
            <v>994</v>
          </cell>
        </row>
        <row r="998">
          <cell r="A998">
            <v>993</v>
          </cell>
          <cell r="B998">
            <v>5</v>
          </cell>
          <cell r="C998" t="str">
            <v>1</v>
          </cell>
          <cell r="D998" t="str">
            <v>5</v>
          </cell>
          <cell r="E998" t="str">
            <v>01</v>
          </cell>
          <cell r="F998" t="str">
            <v>02</v>
          </cell>
          <cell r="G998" t="str">
            <v xml:space="preserve">Bantuan Kepada </v>
          </cell>
          <cell r="H998" t="str">
            <v/>
          </cell>
          <cell r="U998" t="str">
            <v xml:space="preserve">Bantuan Kepada    </v>
          </cell>
          <cell r="V998">
            <v>0</v>
          </cell>
          <cell r="W998" t="str">
            <v>5.1.5.01.02</v>
          </cell>
          <cell r="X998" t="str">
            <v/>
          </cell>
          <cell r="Y998">
            <v>995</v>
          </cell>
        </row>
        <row r="999">
          <cell r="A999">
            <v>994</v>
          </cell>
          <cell r="B999">
            <v>5</v>
          </cell>
          <cell r="C999" t="str">
            <v>1</v>
          </cell>
          <cell r="D999" t="str">
            <v>5</v>
          </cell>
          <cell r="E999" t="str">
            <v>01</v>
          </cell>
          <cell r="F999" t="str">
            <v>02</v>
          </cell>
          <cell r="G999" t="str">
            <v xml:space="preserve">Bantuan Kepada </v>
          </cell>
          <cell r="H999" t="str">
            <v/>
          </cell>
          <cell r="U999" t="str">
            <v xml:space="preserve">Bantuan Kepada    </v>
          </cell>
          <cell r="V999">
            <v>0</v>
          </cell>
          <cell r="W999" t="str">
            <v>5.1.5.01.02</v>
          </cell>
          <cell r="X999" t="str">
            <v/>
          </cell>
          <cell r="Y999">
            <v>996</v>
          </cell>
        </row>
        <row r="1000">
          <cell r="A1000">
            <v>995</v>
          </cell>
          <cell r="B1000">
            <v>5</v>
          </cell>
          <cell r="C1000" t="str">
            <v>1</v>
          </cell>
          <cell r="D1000" t="str">
            <v>5</v>
          </cell>
          <cell r="E1000" t="str">
            <v>01</v>
          </cell>
          <cell r="F1000" t="str">
            <v>02</v>
          </cell>
          <cell r="G1000" t="str">
            <v xml:space="preserve">Bantuan Kepada </v>
          </cell>
          <cell r="H1000" t="str">
            <v/>
          </cell>
          <cell r="U1000" t="str">
            <v xml:space="preserve">Bantuan Kepada    </v>
          </cell>
          <cell r="V1000">
            <v>0</v>
          </cell>
          <cell r="W1000" t="str">
            <v>5.1.5.01.02</v>
          </cell>
          <cell r="X1000" t="str">
            <v/>
          </cell>
          <cell r="Y1000">
            <v>997</v>
          </cell>
        </row>
        <row r="1001">
          <cell r="A1001">
            <v>996</v>
          </cell>
          <cell r="B1001">
            <v>5</v>
          </cell>
          <cell r="C1001" t="str">
            <v>1</v>
          </cell>
          <cell r="D1001" t="str">
            <v>5</v>
          </cell>
          <cell r="E1001" t="str">
            <v>01</v>
          </cell>
          <cell r="F1001" t="str">
            <v>02</v>
          </cell>
          <cell r="G1001" t="str">
            <v xml:space="preserve">Bantuan Kepada </v>
          </cell>
          <cell r="H1001" t="str">
            <v/>
          </cell>
          <cell r="U1001" t="str">
            <v xml:space="preserve">Bantuan Kepada    </v>
          </cell>
          <cell r="V1001">
            <v>0</v>
          </cell>
          <cell r="W1001" t="str">
            <v>5.1.5.01.02</v>
          </cell>
          <cell r="X1001" t="str">
            <v/>
          </cell>
          <cell r="Y1001">
            <v>998</v>
          </cell>
        </row>
        <row r="1002">
          <cell r="A1002">
            <v>997</v>
          </cell>
          <cell r="B1002">
            <v>5</v>
          </cell>
          <cell r="C1002" t="str">
            <v>1</v>
          </cell>
          <cell r="D1002" t="str">
            <v>5</v>
          </cell>
          <cell r="E1002" t="str">
            <v>01</v>
          </cell>
          <cell r="F1002" t="str">
            <v>02</v>
          </cell>
          <cell r="G1002" t="str">
            <v xml:space="preserve">Bantuan Kepada </v>
          </cell>
          <cell r="H1002" t="str">
            <v/>
          </cell>
          <cell r="U1002" t="str">
            <v xml:space="preserve">Bantuan Kepada    </v>
          </cell>
          <cell r="V1002">
            <v>0</v>
          </cell>
          <cell r="W1002" t="str">
            <v>5.1.5.01.02</v>
          </cell>
          <cell r="X1002" t="str">
            <v/>
          </cell>
          <cell r="Y1002">
            <v>999</v>
          </cell>
        </row>
        <row r="1003">
          <cell r="A1003">
            <v>998</v>
          </cell>
          <cell r="B1003">
            <v>5</v>
          </cell>
          <cell r="C1003" t="str">
            <v>1</v>
          </cell>
          <cell r="D1003" t="str">
            <v>5</v>
          </cell>
          <cell r="E1003" t="str">
            <v>01</v>
          </cell>
          <cell r="F1003" t="str">
            <v>02</v>
          </cell>
          <cell r="G1003" t="str">
            <v xml:space="preserve">Bantuan Kepada </v>
          </cell>
          <cell r="H1003" t="str">
            <v/>
          </cell>
          <cell r="U1003" t="str">
            <v xml:space="preserve">Bantuan Kepada    </v>
          </cell>
          <cell r="V1003">
            <v>0</v>
          </cell>
          <cell r="W1003" t="str">
            <v>5.1.5.01.02</v>
          </cell>
          <cell r="X1003" t="str">
            <v/>
          </cell>
          <cell r="Y1003">
            <v>1000</v>
          </cell>
        </row>
        <row r="1004">
          <cell r="A1004">
            <v>999</v>
          </cell>
          <cell r="B1004">
            <v>5</v>
          </cell>
          <cell r="C1004" t="str">
            <v>1</v>
          </cell>
          <cell r="D1004" t="str">
            <v>5</v>
          </cell>
          <cell r="E1004" t="str">
            <v>01</v>
          </cell>
          <cell r="F1004" t="str">
            <v>02</v>
          </cell>
          <cell r="G1004" t="str">
            <v xml:space="preserve">Bantuan Kepada </v>
          </cell>
          <cell r="H1004" t="str">
            <v/>
          </cell>
          <cell r="U1004" t="str">
            <v xml:space="preserve">Bantuan Kepada    </v>
          </cell>
          <cell r="V1004">
            <v>0</v>
          </cell>
          <cell r="W1004" t="str">
            <v>5.1.5.01.02</v>
          </cell>
          <cell r="X1004" t="str">
            <v/>
          </cell>
          <cell r="Y1004">
            <v>1001</v>
          </cell>
        </row>
        <row r="1005">
          <cell r="A1005">
            <v>1000</v>
          </cell>
          <cell r="B1005">
            <v>5</v>
          </cell>
          <cell r="C1005" t="str">
            <v>1</v>
          </cell>
          <cell r="D1005" t="str">
            <v>5</v>
          </cell>
          <cell r="E1005" t="str">
            <v>01</v>
          </cell>
          <cell r="F1005" t="str">
            <v>02</v>
          </cell>
          <cell r="G1005" t="str">
            <v xml:space="preserve">Bantuan Kepada </v>
          </cell>
          <cell r="H1005" t="str">
            <v/>
          </cell>
          <cell r="U1005" t="str">
            <v xml:space="preserve">Bantuan Kepada    </v>
          </cell>
          <cell r="V1005">
            <v>0</v>
          </cell>
          <cell r="W1005" t="str">
            <v>5.1.5.01.02</v>
          </cell>
          <cell r="X1005" t="str">
            <v/>
          </cell>
          <cell r="Y1005">
            <v>1002</v>
          </cell>
        </row>
        <row r="1006">
          <cell r="A1006">
            <v>1001</v>
          </cell>
          <cell r="B1006">
            <v>5</v>
          </cell>
          <cell r="C1006" t="str">
            <v>1</v>
          </cell>
          <cell r="D1006" t="str">
            <v>5</v>
          </cell>
          <cell r="E1006" t="str">
            <v>01</v>
          </cell>
          <cell r="F1006" t="str">
            <v>02</v>
          </cell>
          <cell r="G1006" t="str">
            <v xml:space="preserve">Bantuan Kepada </v>
          </cell>
          <cell r="H1006" t="str">
            <v/>
          </cell>
          <cell r="U1006" t="str">
            <v xml:space="preserve">Bantuan Kepada    </v>
          </cell>
          <cell r="V1006">
            <v>0</v>
          </cell>
          <cell r="W1006" t="str">
            <v>5.1.5.01.02</v>
          </cell>
          <cell r="X1006" t="str">
            <v/>
          </cell>
          <cell r="Y1006">
            <v>1003</v>
          </cell>
        </row>
        <row r="1007">
          <cell r="A1007">
            <v>1002</v>
          </cell>
          <cell r="B1007">
            <v>5</v>
          </cell>
          <cell r="C1007" t="str">
            <v>1</v>
          </cell>
          <cell r="D1007" t="str">
            <v>5</v>
          </cell>
          <cell r="E1007" t="str">
            <v>01</v>
          </cell>
          <cell r="F1007" t="str">
            <v>02</v>
          </cell>
          <cell r="G1007" t="str">
            <v xml:space="preserve">Bantuan Kepada </v>
          </cell>
          <cell r="H1007" t="str">
            <v/>
          </cell>
          <cell r="U1007" t="str">
            <v xml:space="preserve">Bantuan Kepada    </v>
          </cell>
          <cell r="V1007">
            <v>0</v>
          </cell>
          <cell r="W1007" t="str">
            <v>5.1.5.01.02</v>
          </cell>
          <cell r="X1007" t="str">
            <v/>
          </cell>
          <cell r="Y1007">
            <v>1004</v>
          </cell>
        </row>
        <row r="1008">
          <cell r="A1008">
            <v>1003</v>
          </cell>
          <cell r="B1008">
            <v>5</v>
          </cell>
          <cell r="C1008" t="str">
            <v>1</v>
          </cell>
          <cell r="D1008" t="str">
            <v>5</v>
          </cell>
          <cell r="E1008" t="str">
            <v>01</v>
          </cell>
          <cell r="F1008" t="str">
            <v>02</v>
          </cell>
          <cell r="G1008" t="str">
            <v xml:space="preserve">Bantuan Kepada </v>
          </cell>
          <cell r="H1008" t="str">
            <v/>
          </cell>
          <cell r="U1008" t="str">
            <v xml:space="preserve">Bantuan Kepada    </v>
          </cell>
          <cell r="V1008">
            <v>0</v>
          </cell>
          <cell r="W1008" t="str">
            <v>5.1.5.01.02</v>
          </cell>
          <cell r="X1008" t="str">
            <v/>
          </cell>
          <cell r="Y1008">
            <v>1005</v>
          </cell>
        </row>
        <row r="1009">
          <cell r="A1009">
            <v>1004</v>
          </cell>
          <cell r="B1009">
            <v>5</v>
          </cell>
          <cell r="C1009" t="str">
            <v>1</v>
          </cell>
          <cell r="D1009" t="str">
            <v>5</v>
          </cell>
          <cell r="E1009" t="str">
            <v>01</v>
          </cell>
          <cell r="F1009" t="str">
            <v>02</v>
          </cell>
          <cell r="G1009" t="str">
            <v xml:space="preserve">Bantuan Kepada </v>
          </cell>
          <cell r="H1009" t="str">
            <v/>
          </cell>
          <cell r="U1009" t="str">
            <v xml:space="preserve">Bantuan Kepada    </v>
          </cell>
          <cell r="V1009">
            <v>0</v>
          </cell>
          <cell r="W1009" t="str">
            <v>5.1.5.01.02</v>
          </cell>
          <cell r="X1009" t="str">
            <v/>
          </cell>
          <cell r="Y1009">
            <v>1006</v>
          </cell>
        </row>
        <row r="1010">
          <cell r="A1010">
            <v>1005</v>
          </cell>
          <cell r="B1010">
            <v>5</v>
          </cell>
          <cell r="C1010" t="str">
            <v>1</v>
          </cell>
          <cell r="D1010" t="str">
            <v>5</v>
          </cell>
          <cell r="E1010" t="str">
            <v>01</v>
          </cell>
          <cell r="F1010" t="str">
            <v>02</v>
          </cell>
          <cell r="G1010" t="str">
            <v xml:space="preserve">Bantuan Kepada </v>
          </cell>
          <cell r="H1010" t="str">
            <v/>
          </cell>
          <cell r="U1010" t="str">
            <v xml:space="preserve">Bantuan Kepada    </v>
          </cell>
          <cell r="V1010">
            <v>0</v>
          </cell>
          <cell r="W1010" t="str">
            <v>5.1.5.01.02</v>
          </cell>
          <cell r="X1010" t="str">
            <v/>
          </cell>
          <cell r="Y1010">
            <v>1007</v>
          </cell>
        </row>
        <row r="1011">
          <cell r="A1011">
            <v>1006</v>
          </cell>
          <cell r="B1011">
            <v>5</v>
          </cell>
          <cell r="C1011" t="str">
            <v>1</v>
          </cell>
          <cell r="D1011" t="str">
            <v>5</v>
          </cell>
          <cell r="E1011" t="str">
            <v>01</v>
          </cell>
          <cell r="F1011" t="str">
            <v>02</v>
          </cell>
          <cell r="G1011" t="str">
            <v xml:space="preserve">Bantuan Kepada </v>
          </cell>
          <cell r="H1011" t="str">
            <v/>
          </cell>
          <cell r="U1011" t="str">
            <v xml:space="preserve">Bantuan Kepada    </v>
          </cell>
          <cell r="V1011">
            <v>0</v>
          </cell>
          <cell r="W1011" t="str">
            <v>5.1.5.01.02</v>
          </cell>
          <cell r="X1011" t="str">
            <v/>
          </cell>
          <cell r="Y1011">
            <v>1008</v>
          </cell>
        </row>
        <row r="1012">
          <cell r="A1012">
            <v>1007</v>
          </cell>
          <cell r="B1012">
            <v>5</v>
          </cell>
          <cell r="C1012" t="str">
            <v>1</v>
          </cell>
          <cell r="D1012" t="str">
            <v>5</v>
          </cell>
          <cell r="E1012" t="str">
            <v>01</v>
          </cell>
          <cell r="F1012" t="str">
            <v>02</v>
          </cell>
          <cell r="G1012" t="str">
            <v xml:space="preserve">Bantuan Kepada </v>
          </cell>
          <cell r="H1012" t="str">
            <v/>
          </cell>
          <cell r="U1012" t="str">
            <v xml:space="preserve">Bantuan Kepada    </v>
          </cell>
          <cell r="V1012">
            <v>0</v>
          </cell>
          <cell r="W1012" t="str">
            <v>5.1.5.01.02</v>
          </cell>
          <cell r="X1012" t="str">
            <v/>
          </cell>
          <cell r="Y1012">
            <v>1009</v>
          </cell>
        </row>
        <row r="1013">
          <cell r="A1013">
            <v>1008</v>
          </cell>
          <cell r="B1013">
            <v>5</v>
          </cell>
          <cell r="C1013" t="str">
            <v>1</v>
          </cell>
          <cell r="D1013" t="str">
            <v>5</v>
          </cell>
          <cell r="E1013" t="str">
            <v>01</v>
          </cell>
          <cell r="F1013" t="str">
            <v>02</v>
          </cell>
          <cell r="G1013" t="str">
            <v xml:space="preserve">Bantuan Kepada </v>
          </cell>
          <cell r="H1013" t="str">
            <v/>
          </cell>
          <cell r="U1013" t="str">
            <v xml:space="preserve">Bantuan Kepada    </v>
          </cell>
          <cell r="V1013">
            <v>0</v>
          </cell>
          <cell r="W1013" t="str">
            <v>5.1.5.01.02</v>
          </cell>
          <cell r="X1013" t="str">
            <v/>
          </cell>
          <cell r="Y1013">
            <v>1010</v>
          </cell>
        </row>
        <row r="1014">
          <cell r="A1014">
            <v>1009</v>
          </cell>
          <cell r="B1014">
            <v>5</v>
          </cell>
          <cell r="C1014" t="str">
            <v>1</v>
          </cell>
          <cell r="D1014" t="str">
            <v>5</v>
          </cell>
          <cell r="E1014" t="str">
            <v>01</v>
          </cell>
          <cell r="F1014" t="str">
            <v>02</v>
          </cell>
          <cell r="G1014" t="str">
            <v xml:space="preserve">Bantuan Kepada </v>
          </cell>
          <cell r="H1014" t="str">
            <v/>
          </cell>
          <cell r="U1014" t="str">
            <v xml:space="preserve">Bantuan Kepada    </v>
          </cell>
          <cell r="V1014">
            <v>0</v>
          </cell>
          <cell r="W1014" t="str">
            <v>5.1.5.01.02</v>
          </cell>
          <cell r="X1014" t="str">
            <v/>
          </cell>
          <cell r="Y1014">
            <v>1011</v>
          </cell>
        </row>
        <row r="1015">
          <cell r="A1015">
            <v>1010</v>
          </cell>
          <cell r="B1015">
            <v>5</v>
          </cell>
          <cell r="C1015" t="str">
            <v>1</v>
          </cell>
          <cell r="D1015" t="str">
            <v>5</v>
          </cell>
          <cell r="E1015" t="str">
            <v>01</v>
          </cell>
          <cell r="F1015" t="str">
            <v>02</v>
          </cell>
          <cell r="G1015" t="str">
            <v xml:space="preserve">Bantuan Kepada </v>
          </cell>
          <cell r="H1015" t="str">
            <v/>
          </cell>
          <cell r="U1015" t="str">
            <v xml:space="preserve">Bantuan Kepada    </v>
          </cell>
          <cell r="V1015">
            <v>0</v>
          </cell>
          <cell r="W1015" t="str">
            <v>5.1.5.01.02</v>
          </cell>
          <cell r="X1015" t="str">
            <v/>
          </cell>
          <cell r="Y1015">
            <v>1012</v>
          </cell>
        </row>
        <row r="1016">
          <cell r="A1016">
            <v>1011</v>
          </cell>
          <cell r="B1016">
            <v>5</v>
          </cell>
          <cell r="C1016" t="str">
            <v>1</v>
          </cell>
          <cell r="D1016" t="str">
            <v>5</v>
          </cell>
          <cell r="E1016" t="str">
            <v>01</v>
          </cell>
          <cell r="F1016" t="str">
            <v>02</v>
          </cell>
          <cell r="G1016" t="str">
            <v xml:space="preserve">Bantuan Kepada </v>
          </cell>
          <cell r="H1016" t="str">
            <v/>
          </cell>
          <cell r="U1016" t="str">
            <v xml:space="preserve">Bantuan Kepada    </v>
          </cell>
          <cell r="V1016">
            <v>0</v>
          </cell>
          <cell r="W1016" t="str">
            <v>5.1.5.01.02</v>
          </cell>
          <cell r="X1016" t="str">
            <v/>
          </cell>
          <cell r="Y1016">
            <v>1013</v>
          </cell>
        </row>
        <row r="1017">
          <cell r="A1017">
            <v>1012</v>
          </cell>
          <cell r="B1017">
            <v>5</v>
          </cell>
          <cell r="C1017" t="str">
            <v>1</v>
          </cell>
          <cell r="D1017" t="str">
            <v>5</v>
          </cell>
          <cell r="E1017" t="str">
            <v>01</v>
          </cell>
          <cell r="F1017" t="str">
            <v>02</v>
          </cell>
          <cell r="G1017" t="str">
            <v xml:space="preserve">Bantuan Kepada </v>
          </cell>
          <cell r="H1017" t="str">
            <v/>
          </cell>
          <cell r="U1017" t="str">
            <v xml:space="preserve">Bantuan Kepada    </v>
          </cell>
          <cell r="V1017">
            <v>0</v>
          </cell>
          <cell r="W1017" t="str">
            <v>5.1.5.01.02</v>
          </cell>
          <cell r="X1017" t="str">
            <v/>
          </cell>
          <cell r="Y1017">
            <v>1014</v>
          </cell>
        </row>
        <row r="1018">
          <cell r="A1018">
            <v>1013</v>
          </cell>
          <cell r="B1018">
            <v>5</v>
          </cell>
          <cell r="C1018" t="str">
            <v>1</v>
          </cell>
          <cell r="D1018" t="str">
            <v>5</v>
          </cell>
          <cell r="E1018" t="str">
            <v>01</v>
          </cell>
          <cell r="F1018" t="str">
            <v>02</v>
          </cell>
          <cell r="G1018" t="str">
            <v xml:space="preserve">Bantuan Kepada </v>
          </cell>
          <cell r="H1018" t="str">
            <v/>
          </cell>
          <cell r="U1018" t="str">
            <v xml:space="preserve">Bantuan Kepada    </v>
          </cell>
          <cell r="V1018">
            <v>0</v>
          </cell>
          <cell r="W1018" t="str">
            <v>5.1.5.01.02</v>
          </cell>
          <cell r="X1018" t="str">
            <v/>
          </cell>
          <cell r="Y1018">
            <v>1015</v>
          </cell>
        </row>
        <row r="1019">
          <cell r="A1019">
            <v>1014</v>
          </cell>
          <cell r="B1019">
            <v>5</v>
          </cell>
          <cell r="C1019" t="str">
            <v>1</v>
          </cell>
          <cell r="D1019" t="str">
            <v>5</v>
          </cell>
          <cell r="E1019" t="str">
            <v>01</v>
          </cell>
          <cell r="F1019" t="str">
            <v>02</v>
          </cell>
          <cell r="G1019" t="str">
            <v xml:space="preserve">Bantuan Kepada </v>
          </cell>
          <cell r="H1019" t="str">
            <v/>
          </cell>
          <cell r="U1019" t="str">
            <v xml:space="preserve">Bantuan Kepada    </v>
          </cell>
          <cell r="V1019">
            <v>0</v>
          </cell>
          <cell r="W1019" t="str">
            <v>5.1.5.01.02</v>
          </cell>
          <cell r="X1019" t="str">
            <v/>
          </cell>
          <cell r="Y1019">
            <v>1016</v>
          </cell>
        </row>
        <row r="1020">
          <cell r="A1020">
            <v>1015</v>
          </cell>
          <cell r="B1020">
            <v>5</v>
          </cell>
          <cell r="C1020" t="str">
            <v>1</v>
          </cell>
          <cell r="D1020" t="str">
            <v>5</v>
          </cell>
          <cell r="E1020" t="str">
            <v>01</v>
          </cell>
          <cell r="F1020" t="str">
            <v>02</v>
          </cell>
          <cell r="G1020" t="str">
            <v xml:space="preserve">Bantuan Kepada </v>
          </cell>
          <cell r="H1020" t="str">
            <v/>
          </cell>
          <cell r="U1020" t="str">
            <v xml:space="preserve">Bantuan Kepada    </v>
          </cell>
          <cell r="V1020">
            <v>0</v>
          </cell>
          <cell r="W1020" t="str">
            <v>5.1.5.01.02</v>
          </cell>
          <cell r="X1020" t="str">
            <v/>
          </cell>
          <cell r="Y1020">
            <v>1017</v>
          </cell>
        </row>
        <row r="1021">
          <cell r="A1021">
            <v>1016</v>
          </cell>
          <cell r="B1021">
            <v>5</v>
          </cell>
          <cell r="C1021" t="str">
            <v>1</v>
          </cell>
          <cell r="D1021" t="str">
            <v>5</v>
          </cell>
          <cell r="E1021" t="str">
            <v>01</v>
          </cell>
          <cell r="F1021" t="str">
            <v>02</v>
          </cell>
          <cell r="G1021" t="str">
            <v xml:space="preserve">Bantuan Kepada </v>
          </cell>
          <cell r="H1021" t="str">
            <v/>
          </cell>
          <cell r="U1021" t="str">
            <v xml:space="preserve">Bantuan Kepada    </v>
          </cell>
          <cell r="V1021">
            <v>0</v>
          </cell>
          <cell r="W1021" t="str">
            <v>5.1.5.01.02</v>
          </cell>
          <cell r="X1021" t="str">
            <v/>
          </cell>
          <cell r="Y1021">
            <v>1018</v>
          </cell>
        </row>
        <row r="1022">
          <cell r="A1022">
            <v>1017</v>
          </cell>
          <cell r="B1022">
            <v>5</v>
          </cell>
          <cell r="C1022" t="str">
            <v>1</v>
          </cell>
          <cell r="D1022" t="str">
            <v>5</v>
          </cell>
          <cell r="E1022" t="str">
            <v>01</v>
          </cell>
          <cell r="F1022" t="str">
            <v>02</v>
          </cell>
          <cell r="G1022" t="str">
            <v xml:space="preserve">Bantuan Kepada </v>
          </cell>
          <cell r="H1022" t="str">
            <v/>
          </cell>
          <cell r="U1022" t="str">
            <v xml:space="preserve">Bantuan Kepada    </v>
          </cell>
          <cell r="V1022">
            <v>0</v>
          </cell>
          <cell r="W1022" t="str">
            <v>5.1.5.01.02</v>
          </cell>
          <cell r="X1022" t="str">
            <v/>
          </cell>
          <cell r="Y1022">
            <v>1019</v>
          </cell>
        </row>
        <row r="1023">
          <cell r="A1023">
            <v>1018</v>
          </cell>
          <cell r="B1023">
            <v>5</v>
          </cell>
          <cell r="C1023" t="str">
            <v>1</v>
          </cell>
          <cell r="D1023" t="str">
            <v>5</v>
          </cell>
          <cell r="E1023" t="str">
            <v>01</v>
          </cell>
          <cell r="F1023" t="str">
            <v>02</v>
          </cell>
          <cell r="G1023" t="str">
            <v xml:space="preserve">Bantuan Kepada </v>
          </cell>
          <cell r="H1023" t="str">
            <v/>
          </cell>
          <cell r="U1023" t="str">
            <v xml:space="preserve">Bantuan Kepada    </v>
          </cell>
          <cell r="V1023">
            <v>0</v>
          </cell>
          <cell r="W1023" t="str">
            <v>5.1.5.01.02</v>
          </cell>
          <cell r="X1023" t="str">
            <v/>
          </cell>
          <cell r="Y1023">
            <v>1020</v>
          </cell>
        </row>
        <row r="1024">
          <cell r="A1024">
            <v>1019</v>
          </cell>
          <cell r="B1024">
            <v>5</v>
          </cell>
          <cell r="C1024" t="str">
            <v>1</v>
          </cell>
          <cell r="D1024" t="str">
            <v>5</v>
          </cell>
          <cell r="E1024" t="str">
            <v>01</v>
          </cell>
          <cell r="F1024" t="str">
            <v>02</v>
          </cell>
          <cell r="G1024" t="str">
            <v xml:space="preserve">Bantuan Kepada </v>
          </cell>
          <cell r="H1024" t="str">
            <v/>
          </cell>
          <cell r="U1024" t="str">
            <v xml:space="preserve">Bantuan Kepada    </v>
          </cell>
          <cell r="V1024">
            <v>0</v>
          </cell>
          <cell r="W1024" t="str">
            <v>5.1.5.01.02</v>
          </cell>
          <cell r="X1024" t="str">
            <v/>
          </cell>
          <cell r="Y1024">
            <v>1021</v>
          </cell>
        </row>
        <row r="1025">
          <cell r="A1025">
            <v>1020</v>
          </cell>
          <cell r="B1025">
            <v>5</v>
          </cell>
          <cell r="C1025" t="str">
            <v>1</v>
          </cell>
          <cell r="D1025" t="str">
            <v>5</v>
          </cell>
          <cell r="E1025" t="str">
            <v>01</v>
          </cell>
          <cell r="F1025" t="str">
            <v>02</v>
          </cell>
          <cell r="G1025" t="str">
            <v xml:space="preserve">Bantuan Kepada </v>
          </cell>
          <cell r="H1025" t="str">
            <v/>
          </cell>
          <cell r="U1025" t="str">
            <v xml:space="preserve">Bantuan Kepada    </v>
          </cell>
          <cell r="V1025">
            <v>0</v>
          </cell>
          <cell r="W1025" t="str">
            <v>5.1.5.01.02</v>
          </cell>
          <cell r="X1025" t="str">
            <v/>
          </cell>
          <cell r="Y1025">
            <v>1022</v>
          </cell>
        </row>
        <row r="1026">
          <cell r="A1026">
            <v>1021</v>
          </cell>
          <cell r="B1026">
            <v>5</v>
          </cell>
          <cell r="C1026" t="str">
            <v>1</v>
          </cell>
          <cell r="D1026" t="str">
            <v>5</v>
          </cell>
          <cell r="E1026" t="str">
            <v>01</v>
          </cell>
          <cell r="F1026" t="str">
            <v>02</v>
          </cell>
          <cell r="G1026" t="str">
            <v xml:space="preserve">Bantuan Kepada </v>
          </cell>
          <cell r="H1026" t="str">
            <v/>
          </cell>
          <cell r="U1026" t="str">
            <v xml:space="preserve">Bantuan Kepada    </v>
          </cell>
          <cell r="V1026">
            <v>0</v>
          </cell>
          <cell r="W1026" t="str">
            <v>5.1.5.01.02</v>
          </cell>
          <cell r="X1026" t="str">
            <v/>
          </cell>
          <cell r="Y1026">
            <v>1023</v>
          </cell>
        </row>
        <row r="1027">
          <cell r="A1027">
            <v>1022</v>
          </cell>
          <cell r="B1027">
            <v>5</v>
          </cell>
          <cell r="C1027" t="str">
            <v>1</v>
          </cell>
          <cell r="D1027" t="str">
            <v>5</v>
          </cell>
          <cell r="E1027" t="str">
            <v>01</v>
          </cell>
          <cell r="F1027" t="str">
            <v>02</v>
          </cell>
          <cell r="G1027" t="str">
            <v xml:space="preserve">Bantuan Kepada </v>
          </cell>
          <cell r="H1027" t="str">
            <v/>
          </cell>
          <cell r="U1027" t="str">
            <v xml:space="preserve">Bantuan Kepada    </v>
          </cell>
          <cell r="V1027">
            <v>0</v>
          </cell>
          <cell r="W1027" t="str">
            <v>5.1.5.01.02</v>
          </cell>
          <cell r="X1027" t="str">
            <v/>
          </cell>
          <cell r="Y1027">
            <v>1024</v>
          </cell>
        </row>
        <row r="1028">
          <cell r="A1028">
            <v>1023</v>
          </cell>
          <cell r="B1028">
            <v>5</v>
          </cell>
          <cell r="C1028" t="str">
            <v>1</v>
          </cell>
          <cell r="D1028" t="str">
            <v>5</v>
          </cell>
          <cell r="E1028" t="str">
            <v>01</v>
          </cell>
          <cell r="F1028" t="str">
            <v>02</v>
          </cell>
          <cell r="G1028" t="str">
            <v xml:space="preserve">Bantuan Kepada </v>
          </cell>
          <cell r="H1028" t="str">
            <v/>
          </cell>
          <cell r="U1028" t="str">
            <v xml:space="preserve">Bantuan Kepada    </v>
          </cell>
          <cell r="V1028">
            <v>0</v>
          </cell>
          <cell r="W1028" t="str">
            <v>5.1.5.01.02</v>
          </cell>
          <cell r="X1028" t="str">
            <v/>
          </cell>
          <cell r="Y1028">
            <v>1025</v>
          </cell>
        </row>
        <row r="1029">
          <cell r="A1029">
            <v>1024</v>
          </cell>
          <cell r="B1029">
            <v>5</v>
          </cell>
          <cell r="C1029" t="str">
            <v>1</v>
          </cell>
          <cell r="D1029" t="str">
            <v>5</v>
          </cell>
          <cell r="E1029" t="str">
            <v>01</v>
          </cell>
          <cell r="F1029" t="str">
            <v>02</v>
          </cell>
          <cell r="G1029" t="str">
            <v xml:space="preserve">Bantuan Kepada </v>
          </cell>
          <cell r="H1029" t="str">
            <v/>
          </cell>
          <cell r="U1029" t="str">
            <v xml:space="preserve">Bantuan Kepada    </v>
          </cell>
          <cell r="V1029">
            <v>0</v>
          </cell>
          <cell r="W1029" t="str">
            <v>5.1.5.01.02</v>
          </cell>
          <cell r="X1029" t="str">
            <v/>
          </cell>
          <cell r="Y1029">
            <v>1026</v>
          </cell>
        </row>
        <row r="1030">
          <cell r="A1030">
            <v>1025</v>
          </cell>
          <cell r="B1030">
            <v>5</v>
          </cell>
          <cell r="C1030" t="str">
            <v>1</v>
          </cell>
          <cell r="D1030" t="str">
            <v>5</v>
          </cell>
          <cell r="E1030" t="str">
            <v>01</v>
          </cell>
          <cell r="F1030" t="str">
            <v>02</v>
          </cell>
          <cell r="G1030" t="str">
            <v xml:space="preserve">Bantuan Kepada </v>
          </cell>
          <cell r="H1030" t="str">
            <v/>
          </cell>
          <cell r="U1030" t="str">
            <v xml:space="preserve">Bantuan Kepada    </v>
          </cell>
          <cell r="V1030">
            <v>0</v>
          </cell>
          <cell r="W1030" t="str">
            <v>5.1.5.01.02</v>
          </cell>
          <cell r="X1030" t="str">
            <v/>
          </cell>
          <cell r="Y1030">
            <v>1027</v>
          </cell>
        </row>
        <row r="1031">
          <cell r="A1031">
            <v>1026</v>
          </cell>
          <cell r="B1031">
            <v>5</v>
          </cell>
          <cell r="C1031" t="str">
            <v>1</v>
          </cell>
          <cell r="D1031" t="str">
            <v>5</v>
          </cell>
          <cell r="E1031" t="str">
            <v>01</v>
          </cell>
          <cell r="F1031" t="str">
            <v>02</v>
          </cell>
          <cell r="G1031" t="str">
            <v xml:space="preserve">Bantuan Kepada </v>
          </cell>
          <cell r="H1031" t="str">
            <v/>
          </cell>
          <cell r="U1031" t="str">
            <v xml:space="preserve">Bantuan Kepada    </v>
          </cell>
          <cell r="V1031">
            <v>0</v>
          </cell>
          <cell r="W1031" t="str">
            <v>5.1.5.01.02</v>
          </cell>
          <cell r="X1031" t="str">
            <v/>
          </cell>
          <cell r="Y1031">
            <v>1028</v>
          </cell>
        </row>
        <row r="1032">
          <cell r="A1032">
            <v>1027</v>
          </cell>
          <cell r="B1032">
            <v>5</v>
          </cell>
          <cell r="C1032" t="str">
            <v>1</v>
          </cell>
          <cell r="D1032" t="str">
            <v>5</v>
          </cell>
          <cell r="E1032" t="str">
            <v>01</v>
          </cell>
          <cell r="F1032" t="str">
            <v>02</v>
          </cell>
          <cell r="G1032" t="str">
            <v xml:space="preserve">Bantuan Kepada </v>
          </cell>
          <cell r="H1032" t="str">
            <v/>
          </cell>
          <cell r="U1032" t="str">
            <v xml:space="preserve">Bantuan Kepada    </v>
          </cell>
          <cell r="V1032">
            <v>0</v>
          </cell>
          <cell r="W1032" t="str">
            <v>5.1.5.01.02</v>
          </cell>
          <cell r="X1032" t="str">
            <v/>
          </cell>
          <cell r="Y1032">
            <v>1029</v>
          </cell>
        </row>
        <row r="1033">
          <cell r="A1033">
            <v>1028</v>
          </cell>
          <cell r="B1033">
            <v>5</v>
          </cell>
          <cell r="C1033" t="str">
            <v>1</v>
          </cell>
          <cell r="D1033" t="str">
            <v>5</v>
          </cell>
          <cell r="E1033" t="str">
            <v>01</v>
          </cell>
          <cell r="F1033" t="str">
            <v>02</v>
          </cell>
          <cell r="G1033" t="str">
            <v xml:space="preserve">Bantuan Kepada </v>
          </cell>
          <cell r="H1033" t="str">
            <v/>
          </cell>
          <cell r="U1033" t="str">
            <v xml:space="preserve">Bantuan Kepada    </v>
          </cell>
          <cell r="V1033">
            <v>0</v>
          </cell>
          <cell r="W1033" t="str">
            <v>5.1.5.01.02</v>
          </cell>
          <cell r="X1033" t="str">
            <v/>
          </cell>
          <cell r="Y1033">
            <v>1030</v>
          </cell>
        </row>
        <row r="1034">
          <cell r="A1034">
            <v>1029</v>
          </cell>
          <cell r="B1034">
            <v>5</v>
          </cell>
          <cell r="C1034" t="str">
            <v>1</v>
          </cell>
          <cell r="D1034" t="str">
            <v>5</v>
          </cell>
          <cell r="E1034" t="str">
            <v>01</v>
          </cell>
          <cell r="F1034" t="str">
            <v>02</v>
          </cell>
          <cell r="G1034" t="str">
            <v xml:space="preserve">Bantuan Kepada </v>
          </cell>
          <cell r="H1034" t="str">
            <v/>
          </cell>
          <cell r="U1034" t="str">
            <v xml:space="preserve">Bantuan Kepada    </v>
          </cell>
          <cell r="V1034">
            <v>0</v>
          </cell>
          <cell r="W1034" t="str">
            <v>5.1.5.01.02</v>
          </cell>
          <cell r="X1034" t="str">
            <v/>
          </cell>
          <cell r="Y1034">
            <v>1031</v>
          </cell>
        </row>
        <row r="1035">
          <cell r="A1035">
            <v>1030</v>
          </cell>
          <cell r="B1035">
            <v>5</v>
          </cell>
          <cell r="C1035" t="str">
            <v>1</v>
          </cell>
          <cell r="D1035" t="str">
            <v>5</v>
          </cell>
          <cell r="E1035" t="str">
            <v>01</v>
          </cell>
          <cell r="F1035" t="str">
            <v>02</v>
          </cell>
          <cell r="G1035" t="str">
            <v xml:space="preserve">Bantuan Kepada </v>
          </cell>
          <cell r="H1035" t="str">
            <v/>
          </cell>
          <cell r="U1035" t="str">
            <v xml:space="preserve">Bantuan Kepada    </v>
          </cell>
          <cell r="V1035">
            <v>0</v>
          </cell>
          <cell r="W1035" t="str">
            <v>5.1.5.01.02</v>
          </cell>
          <cell r="X1035" t="str">
            <v/>
          </cell>
          <cell r="Y1035">
            <v>1032</v>
          </cell>
        </row>
        <row r="1036">
          <cell r="A1036">
            <v>1031</v>
          </cell>
          <cell r="B1036">
            <v>5</v>
          </cell>
          <cell r="C1036" t="str">
            <v>1</v>
          </cell>
          <cell r="D1036" t="str">
            <v>5</v>
          </cell>
          <cell r="E1036" t="str">
            <v>01</v>
          </cell>
          <cell r="F1036" t="str">
            <v>02</v>
          </cell>
          <cell r="G1036" t="str">
            <v xml:space="preserve">Bantuan Kepada </v>
          </cell>
          <cell r="H1036" t="str">
            <v/>
          </cell>
          <cell r="U1036" t="str">
            <v xml:space="preserve">Bantuan Kepada    </v>
          </cell>
          <cell r="V1036">
            <v>0</v>
          </cell>
          <cell r="W1036" t="str">
            <v>5.1.5.01.02</v>
          </cell>
          <cell r="X1036" t="str">
            <v/>
          </cell>
          <cell r="Y1036">
            <v>1033</v>
          </cell>
        </row>
        <row r="1037">
          <cell r="A1037">
            <v>1032</v>
          </cell>
          <cell r="B1037">
            <v>5</v>
          </cell>
          <cell r="C1037" t="str">
            <v>1</v>
          </cell>
          <cell r="D1037" t="str">
            <v>5</v>
          </cell>
          <cell r="E1037" t="str">
            <v>01</v>
          </cell>
          <cell r="F1037" t="str">
            <v>02</v>
          </cell>
          <cell r="G1037" t="str">
            <v xml:space="preserve">Bantuan Kepada </v>
          </cell>
          <cell r="H1037" t="str">
            <v/>
          </cell>
          <cell r="U1037" t="str">
            <v xml:space="preserve">Bantuan Kepada    </v>
          </cell>
          <cell r="V1037">
            <v>0</v>
          </cell>
          <cell r="W1037" t="str">
            <v>5.1.5.01.02</v>
          </cell>
          <cell r="X1037" t="str">
            <v/>
          </cell>
          <cell r="Y1037">
            <v>1034</v>
          </cell>
        </row>
        <row r="1038">
          <cell r="A1038">
            <v>1033</v>
          </cell>
          <cell r="B1038">
            <v>5</v>
          </cell>
          <cell r="C1038" t="str">
            <v>1</v>
          </cell>
          <cell r="D1038" t="str">
            <v>5</v>
          </cell>
          <cell r="E1038" t="str">
            <v>01</v>
          </cell>
          <cell r="F1038" t="str">
            <v>02</v>
          </cell>
          <cell r="G1038" t="str">
            <v xml:space="preserve">Bantuan Kepada </v>
          </cell>
          <cell r="H1038" t="str">
            <v/>
          </cell>
          <cell r="U1038" t="str">
            <v xml:space="preserve">Bantuan Kepada    </v>
          </cell>
          <cell r="V1038">
            <v>0</v>
          </cell>
          <cell r="W1038" t="str">
            <v>5.1.5.01.02</v>
          </cell>
          <cell r="X1038" t="str">
            <v/>
          </cell>
          <cell r="Y1038">
            <v>1035</v>
          </cell>
        </row>
        <row r="1039">
          <cell r="A1039">
            <v>1034</v>
          </cell>
          <cell r="B1039">
            <v>5</v>
          </cell>
          <cell r="C1039" t="str">
            <v>1</v>
          </cell>
          <cell r="D1039" t="str">
            <v>5</v>
          </cell>
          <cell r="E1039" t="str">
            <v>01</v>
          </cell>
          <cell r="F1039" t="str">
            <v>02</v>
          </cell>
          <cell r="G1039" t="str">
            <v xml:space="preserve">Bantuan Kepada </v>
          </cell>
          <cell r="H1039" t="str">
            <v/>
          </cell>
          <cell r="U1039" t="str">
            <v xml:space="preserve">Bantuan Kepada    </v>
          </cell>
          <cell r="V1039">
            <v>0</v>
          </cell>
          <cell r="W1039" t="str">
            <v>5.1.5.01.02</v>
          </cell>
          <cell r="X1039" t="str">
            <v/>
          </cell>
          <cell r="Y1039">
            <v>1036</v>
          </cell>
        </row>
        <row r="1040">
          <cell r="A1040">
            <v>1035</v>
          </cell>
          <cell r="B1040">
            <v>5</v>
          </cell>
          <cell r="C1040" t="str">
            <v>1</v>
          </cell>
          <cell r="D1040" t="str">
            <v>5</v>
          </cell>
          <cell r="E1040" t="str">
            <v>01</v>
          </cell>
          <cell r="F1040" t="str">
            <v>02</v>
          </cell>
          <cell r="G1040" t="str">
            <v xml:space="preserve">Bantuan Kepada </v>
          </cell>
          <cell r="H1040" t="str">
            <v/>
          </cell>
          <cell r="U1040" t="str">
            <v xml:space="preserve">Bantuan Kepada    </v>
          </cell>
          <cell r="V1040">
            <v>0</v>
          </cell>
          <cell r="W1040" t="str">
            <v>5.1.5.01.02</v>
          </cell>
          <cell r="X1040" t="str">
            <v/>
          </cell>
          <cell r="Y1040">
            <v>1037</v>
          </cell>
        </row>
        <row r="1041">
          <cell r="A1041">
            <v>1036</v>
          </cell>
          <cell r="B1041">
            <v>5</v>
          </cell>
          <cell r="C1041" t="str">
            <v>1</v>
          </cell>
          <cell r="D1041" t="str">
            <v>5</v>
          </cell>
          <cell r="E1041" t="str">
            <v>01</v>
          </cell>
          <cell r="F1041" t="str">
            <v>02</v>
          </cell>
          <cell r="G1041" t="str">
            <v xml:space="preserve">Bantuan Kepada </v>
          </cell>
          <cell r="H1041" t="str">
            <v/>
          </cell>
          <cell r="U1041" t="str">
            <v xml:space="preserve">Bantuan Kepada    </v>
          </cell>
          <cell r="V1041">
            <v>0</v>
          </cell>
          <cell r="W1041" t="str">
            <v>5.1.5.01.02</v>
          </cell>
          <cell r="X1041" t="str">
            <v/>
          </cell>
          <cell r="Y1041">
            <v>1038</v>
          </cell>
        </row>
        <row r="1042">
          <cell r="A1042">
            <v>1037</v>
          </cell>
          <cell r="B1042">
            <v>5</v>
          </cell>
          <cell r="C1042" t="str">
            <v>1</v>
          </cell>
          <cell r="D1042" t="str">
            <v>5</v>
          </cell>
          <cell r="E1042" t="str">
            <v>01</v>
          </cell>
          <cell r="F1042" t="str">
            <v>02</v>
          </cell>
          <cell r="G1042" t="str">
            <v xml:space="preserve">Bantuan Kepada </v>
          </cell>
          <cell r="H1042" t="str">
            <v/>
          </cell>
          <cell r="U1042" t="str">
            <v xml:space="preserve">Bantuan Kepada    </v>
          </cell>
          <cell r="V1042">
            <v>0</v>
          </cell>
          <cell r="W1042" t="str">
            <v>5.1.5.01.02</v>
          </cell>
          <cell r="X1042" t="str">
            <v/>
          </cell>
          <cell r="Y1042">
            <v>1039</v>
          </cell>
        </row>
        <row r="1043">
          <cell r="A1043">
            <v>1038</v>
          </cell>
          <cell r="B1043">
            <v>5</v>
          </cell>
          <cell r="C1043" t="str">
            <v>1</v>
          </cell>
          <cell r="D1043" t="str">
            <v>5</v>
          </cell>
          <cell r="E1043" t="str">
            <v>01</v>
          </cell>
          <cell r="F1043" t="str">
            <v>02</v>
          </cell>
          <cell r="G1043" t="str">
            <v xml:space="preserve">Bantuan Kepada </v>
          </cell>
          <cell r="H1043" t="str">
            <v/>
          </cell>
          <cell r="U1043" t="str">
            <v xml:space="preserve">Bantuan Kepada    </v>
          </cell>
          <cell r="V1043">
            <v>0</v>
          </cell>
          <cell r="W1043" t="str">
            <v>5.1.5.01.02</v>
          </cell>
          <cell r="X1043" t="str">
            <v/>
          </cell>
          <cell r="Y1043">
            <v>1040</v>
          </cell>
        </row>
        <row r="1044">
          <cell r="A1044">
            <v>1039</v>
          </cell>
          <cell r="B1044">
            <v>5</v>
          </cell>
          <cell r="C1044" t="str">
            <v>1</v>
          </cell>
          <cell r="D1044" t="str">
            <v>5</v>
          </cell>
          <cell r="E1044" t="str">
            <v>01</v>
          </cell>
          <cell r="F1044" t="str">
            <v>02</v>
          </cell>
          <cell r="G1044" t="str">
            <v xml:space="preserve">Bantuan Kepada </v>
          </cell>
          <cell r="H1044" t="str">
            <v/>
          </cell>
          <cell r="U1044" t="str">
            <v xml:space="preserve">Bantuan Kepada    </v>
          </cell>
          <cell r="V1044">
            <v>0</v>
          </cell>
          <cell r="W1044" t="str">
            <v>5.1.5.01.02</v>
          </cell>
          <cell r="X1044" t="str">
            <v/>
          </cell>
          <cell r="Y1044">
            <v>1041</v>
          </cell>
        </row>
        <row r="1045">
          <cell r="A1045">
            <v>1040</v>
          </cell>
          <cell r="B1045">
            <v>5</v>
          </cell>
          <cell r="C1045" t="str">
            <v>1</v>
          </cell>
          <cell r="D1045" t="str">
            <v>5</v>
          </cell>
          <cell r="E1045" t="str">
            <v>01</v>
          </cell>
          <cell r="F1045" t="str">
            <v>02</v>
          </cell>
          <cell r="G1045" t="str">
            <v xml:space="preserve">Bantuan Kepada </v>
          </cell>
          <cell r="H1045" t="str">
            <v/>
          </cell>
          <cell r="U1045" t="str">
            <v xml:space="preserve">Bantuan Kepada    </v>
          </cell>
          <cell r="V1045">
            <v>0</v>
          </cell>
          <cell r="W1045" t="str">
            <v>5.1.5.01.02</v>
          </cell>
          <cell r="X1045" t="str">
            <v/>
          </cell>
          <cell r="Y1045">
            <v>1042</v>
          </cell>
        </row>
        <row r="1046">
          <cell r="A1046">
            <v>1041</v>
          </cell>
          <cell r="B1046">
            <v>5</v>
          </cell>
          <cell r="C1046" t="str">
            <v>1</v>
          </cell>
          <cell r="D1046" t="str">
            <v>5</v>
          </cell>
          <cell r="E1046" t="str">
            <v>01</v>
          </cell>
          <cell r="F1046" t="str">
            <v>02</v>
          </cell>
          <cell r="G1046" t="str">
            <v xml:space="preserve">Bantuan Kepada </v>
          </cell>
          <cell r="H1046" t="str">
            <v/>
          </cell>
          <cell r="U1046" t="str">
            <v xml:space="preserve">Bantuan Kepada    </v>
          </cell>
          <cell r="V1046">
            <v>0</v>
          </cell>
          <cell r="W1046" t="str">
            <v>5.1.5.01.02</v>
          </cell>
          <cell r="X1046" t="str">
            <v/>
          </cell>
          <cell r="Y1046">
            <v>1043</v>
          </cell>
        </row>
        <row r="1047">
          <cell r="A1047">
            <v>1042</v>
          </cell>
          <cell r="B1047">
            <v>5</v>
          </cell>
          <cell r="C1047" t="str">
            <v>1</v>
          </cell>
          <cell r="D1047" t="str">
            <v>5</v>
          </cell>
          <cell r="E1047" t="str">
            <v>01</v>
          </cell>
          <cell r="F1047" t="str">
            <v>02</v>
          </cell>
          <cell r="G1047" t="str">
            <v xml:space="preserve">Bantuan Kepada </v>
          </cell>
          <cell r="H1047" t="str">
            <v/>
          </cell>
          <cell r="U1047" t="str">
            <v xml:space="preserve">Bantuan Kepada    </v>
          </cell>
          <cell r="V1047">
            <v>0</v>
          </cell>
          <cell r="W1047" t="str">
            <v>5.1.5.01.02</v>
          </cell>
          <cell r="X1047" t="str">
            <v/>
          </cell>
          <cell r="Y1047">
            <v>1044</v>
          </cell>
        </row>
        <row r="1048">
          <cell r="A1048">
            <v>1043</v>
          </cell>
          <cell r="B1048">
            <v>5</v>
          </cell>
          <cell r="C1048" t="str">
            <v>1</v>
          </cell>
          <cell r="D1048" t="str">
            <v>5</v>
          </cell>
          <cell r="E1048" t="str">
            <v>01</v>
          </cell>
          <cell r="F1048" t="str">
            <v>02</v>
          </cell>
          <cell r="G1048" t="str">
            <v xml:space="preserve">Bantuan Kepada </v>
          </cell>
          <cell r="H1048" t="str">
            <v/>
          </cell>
          <cell r="U1048" t="str">
            <v xml:space="preserve">Bantuan Kepada    </v>
          </cell>
          <cell r="V1048">
            <v>0</v>
          </cell>
          <cell r="W1048" t="str">
            <v>5.1.5.01.02</v>
          </cell>
          <cell r="X1048" t="str">
            <v/>
          </cell>
          <cell r="Y1048">
            <v>1045</v>
          </cell>
        </row>
        <row r="1049">
          <cell r="A1049">
            <v>1044</v>
          </cell>
          <cell r="B1049">
            <v>5</v>
          </cell>
          <cell r="C1049" t="str">
            <v>1</v>
          </cell>
          <cell r="D1049" t="str">
            <v>5</v>
          </cell>
          <cell r="E1049" t="str">
            <v>01</v>
          </cell>
          <cell r="F1049" t="str">
            <v>02</v>
          </cell>
          <cell r="G1049" t="str">
            <v xml:space="preserve">Bantuan Kepada </v>
          </cell>
          <cell r="H1049" t="str">
            <v/>
          </cell>
          <cell r="U1049" t="str">
            <v xml:space="preserve">Bantuan Kepada    </v>
          </cell>
          <cell r="V1049">
            <v>0</v>
          </cell>
          <cell r="W1049" t="str">
            <v>5.1.5.01.02</v>
          </cell>
          <cell r="X1049" t="str">
            <v/>
          </cell>
          <cell r="Y1049">
            <v>1046</v>
          </cell>
        </row>
        <row r="1050">
          <cell r="A1050">
            <v>1045</v>
          </cell>
          <cell r="B1050">
            <v>5</v>
          </cell>
          <cell r="C1050" t="str">
            <v>1</v>
          </cell>
          <cell r="D1050" t="str">
            <v>5</v>
          </cell>
          <cell r="E1050" t="str">
            <v>01</v>
          </cell>
          <cell r="F1050" t="str">
            <v>02</v>
          </cell>
          <cell r="G1050" t="str">
            <v xml:space="preserve">Bantuan Kepada </v>
          </cell>
          <cell r="H1050" t="str">
            <v/>
          </cell>
          <cell r="U1050" t="str">
            <v xml:space="preserve">Bantuan Kepada    </v>
          </cell>
          <cell r="V1050">
            <v>0</v>
          </cell>
          <cell r="W1050" t="str">
            <v>5.1.5.01.02</v>
          </cell>
          <cell r="X1050" t="str">
            <v/>
          </cell>
          <cell r="Y1050">
            <v>1047</v>
          </cell>
        </row>
        <row r="1051">
          <cell r="A1051">
            <v>1046</v>
          </cell>
          <cell r="B1051">
            <v>5</v>
          </cell>
          <cell r="C1051" t="str">
            <v>1</v>
          </cell>
          <cell r="D1051" t="str">
            <v>5</v>
          </cell>
          <cell r="E1051" t="str">
            <v>01</v>
          </cell>
          <cell r="F1051" t="str">
            <v>02</v>
          </cell>
          <cell r="G1051" t="str">
            <v xml:space="preserve">Bantuan Kepada </v>
          </cell>
          <cell r="H1051" t="str">
            <v/>
          </cell>
          <cell r="U1051" t="str">
            <v xml:space="preserve">Bantuan Kepada    </v>
          </cell>
          <cell r="V1051">
            <v>0</v>
          </cell>
          <cell r="W1051" t="str">
            <v>5.1.5.01.02</v>
          </cell>
          <cell r="X1051" t="str">
            <v/>
          </cell>
          <cell r="Y1051">
            <v>1048</v>
          </cell>
        </row>
        <row r="1052">
          <cell r="A1052">
            <v>1047</v>
          </cell>
          <cell r="B1052">
            <v>5</v>
          </cell>
          <cell r="C1052" t="str">
            <v>1</v>
          </cell>
          <cell r="D1052" t="str">
            <v>5</v>
          </cell>
          <cell r="E1052" t="str">
            <v>01</v>
          </cell>
          <cell r="F1052" t="str">
            <v>02</v>
          </cell>
          <cell r="G1052" t="str">
            <v xml:space="preserve">Bantuan Kepada </v>
          </cell>
          <cell r="H1052" t="str">
            <v/>
          </cell>
          <cell r="U1052" t="str">
            <v xml:space="preserve">Bantuan Kepada    </v>
          </cell>
          <cell r="V1052">
            <v>0</v>
          </cell>
          <cell r="W1052" t="str">
            <v>5.1.5.01.02</v>
          </cell>
          <cell r="X1052" t="str">
            <v/>
          </cell>
          <cell r="Y1052">
            <v>1049</v>
          </cell>
        </row>
        <row r="1053">
          <cell r="A1053">
            <v>1048</v>
          </cell>
          <cell r="B1053">
            <v>5</v>
          </cell>
          <cell r="C1053" t="str">
            <v>1</v>
          </cell>
          <cell r="D1053" t="str">
            <v>5</v>
          </cell>
          <cell r="E1053" t="str">
            <v>01</v>
          </cell>
          <cell r="F1053" t="str">
            <v>02</v>
          </cell>
          <cell r="G1053" t="str">
            <v xml:space="preserve">Bantuan Kepada </v>
          </cell>
          <cell r="H1053" t="str">
            <v/>
          </cell>
          <cell r="U1053" t="str">
            <v xml:space="preserve">Bantuan Kepada    </v>
          </cell>
          <cell r="V1053">
            <v>0</v>
          </cell>
          <cell r="W1053" t="str">
            <v>5.1.5.01.02</v>
          </cell>
          <cell r="X1053" t="str">
            <v/>
          </cell>
          <cell r="Y1053">
            <v>1050</v>
          </cell>
        </row>
        <row r="1054">
          <cell r="A1054">
            <v>1049</v>
          </cell>
          <cell r="B1054">
            <v>5</v>
          </cell>
          <cell r="C1054" t="str">
            <v>1</v>
          </cell>
          <cell r="D1054" t="str">
            <v>5</v>
          </cell>
          <cell r="E1054" t="str">
            <v>01</v>
          </cell>
          <cell r="F1054" t="str">
            <v>02</v>
          </cell>
          <cell r="G1054" t="str">
            <v xml:space="preserve">Bantuan Kepada </v>
          </cell>
          <cell r="H1054" t="str">
            <v/>
          </cell>
          <cell r="U1054" t="str">
            <v xml:space="preserve">Bantuan Kepada    </v>
          </cell>
          <cell r="V1054">
            <v>0</v>
          </cell>
          <cell r="W1054" t="str">
            <v>5.1.5.01.02</v>
          </cell>
          <cell r="X1054" t="str">
            <v/>
          </cell>
          <cell r="Y1054">
            <v>1051</v>
          </cell>
        </row>
        <row r="1055">
          <cell r="A1055">
            <v>1050</v>
          </cell>
          <cell r="B1055">
            <v>5</v>
          </cell>
          <cell r="C1055" t="str">
            <v>1</v>
          </cell>
          <cell r="D1055" t="str">
            <v>5</v>
          </cell>
          <cell r="E1055" t="str">
            <v>01</v>
          </cell>
          <cell r="F1055" t="str">
            <v>02</v>
          </cell>
          <cell r="G1055" t="str">
            <v xml:space="preserve">Bantuan Kepada </v>
          </cell>
          <cell r="H1055" t="str">
            <v/>
          </cell>
          <cell r="U1055" t="str">
            <v xml:space="preserve">Bantuan Kepada    </v>
          </cell>
          <cell r="V1055">
            <v>0</v>
          </cell>
          <cell r="W1055" t="str">
            <v>5.1.5.01.02</v>
          </cell>
          <cell r="X1055" t="str">
            <v/>
          </cell>
          <cell r="Y1055">
            <v>1052</v>
          </cell>
        </row>
        <row r="1056">
          <cell r="A1056">
            <v>1051</v>
          </cell>
          <cell r="B1056">
            <v>5</v>
          </cell>
          <cell r="C1056" t="str">
            <v>1</v>
          </cell>
          <cell r="D1056" t="str">
            <v>5</v>
          </cell>
          <cell r="E1056" t="str">
            <v>01</v>
          </cell>
          <cell r="F1056" t="str">
            <v>02</v>
          </cell>
          <cell r="G1056" t="str">
            <v xml:space="preserve">Bantuan Kepada </v>
          </cell>
          <cell r="H1056" t="str">
            <v/>
          </cell>
          <cell r="U1056" t="str">
            <v xml:space="preserve">Bantuan Kepada    </v>
          </cell>
          <cell r="V1056">
            <v>0</v>
          </cell>
          <cell r="W1056" t="str">
            <v>5.1.5.01.02</v>
          </cell>
          <cell r="X1056" t="str">
            <v/>
          </cell>
          <cell r="Y1056">
            <v>1053</v>
          </cell>
        </row>
        <row r="1057">
          <cell r="A1057">
            <v>1052</v>
          </cell>
          <cell r="B1057">
            <v>5</v>
          </cell>
          <cell r="C1057" t="str">
            <v>1</v>
          </cell>
          <cell r="D1057" t="str">
            <v>5</v>
          </cell>
          <cell r="E1057" t="str">
            <v>01</v>
          </cell>
          <cell r="F1057" t="str">
            <v>02</v>
          </cell>
          <cell r="G1057" t="str">
            <v xml:space="preserve">Bantuan Kepada </v>
          </cell>
          <cell r="H1057" t="str">
            <v/>
          </cell>
          <cell r="U1057" t="str">
            <v xml:space="preserve">Bantuan Kepada    </v>
          </cell>
          <cell r="V1057">
            <v>0</v>
          </cell>
          <cell r="W1057" t="str">
            <v>5.1.5.01.02</v>
          </cell>
          <cell r="X1057" t="str">
            <v/>
          </cell>
          <cell r="Y1057">
            <v>1054</v>
          </cell>
        </row>
        <row r="1058">
          <cell r="A1058">
            <v>1053</v>
          </cell>
          <cell r="B1058">
            <v>5</v>
          </cell>
          <cell r="C1058" t="str">
            <v>1</v>
          </cell>
          <cell r="D1058" t="str">
            <v>5</v>
          </cell>
          <cell r="E1058" t="str">
            <v>01</v>
          </cell>
          <cell r="F1058" t="str">
            <v>02</v>
          </cell>
          <cell r="G1058" t="str">
            <v xml:space="preserve">Bantuan Kepada </v>
          </cell>
          <cell r="H1058" t="str">
            <v/>
          </cell>
          <cell r="U1058" t="str">
            <v xml:space="preserve">Bantuan Kepada    </v>
          </cell>
          <cell r="V1058">
            <v>0</v>
          </cell>
          <cell r="W1058" t="str">
            <v>5.1.5.01.02</v>
          </cell>
          <cell r="X1058" t="str">
            <v/>
          </cell>
          <cell r="Y1058">
            <v>1055</v>
          </cell>
        </row>
        <row r="1059">
          <cell r="A1059">
            <v>1054</v>
          </cell>
          <cell r="B1059">
            <v>5</v>
          </cell>
          <cell r="C1059" t="str">
            <v>1</v>
          </cell>
          <cell r="D1059" t="str">
            <v>5</v>
          </cell>
          <cell r="E1059" t="str">
            <v>01</v>
          </cell>
          <cell r="F1059" t="str">
            <v>02</v>
          </cell>
          <cell r="G1059" t="str">
            <v xml:space="preserve">Bantuan Kepada </v>
          </cell>
          <cell r="H1059" t="str">
            <v/>
          </cell>
          <cell r="U1059" t="str">
            <v xml:space="preserve">Bantuan Kepada    </v>
          </cell>
          <cell r="V1059">
            <v>0</v>
          </cell>
          <cell r="W1059" t="str">
            <v>5.1.5.01.02</v>
          </cell>
          <cell r="X1059" t="str">
            <v/>
          </cell>
          <cell r="Y1059">
            <v>1056</v>
          </cell>
        </row>
        <row r="1060">
          <cell r="A1060">
            <v>1055</v>
          </cell>
          <cell r="B1060">
            <v>5</v>
          </cell>
          <cell r="C1060" t="str">
            <v>1</v>
          </cell>
          <cell r="D1060" t="str">
            <v>5</v>
          </cell>
          <cell r="E1060" t="str">
            <v>01</v>
          </cell>
          <cell r="F1060" t="str">
            <v>02</v>
          </cell>
          <cell r="G1060" t="str">
            <v xml:space="preserve">Bantuan Kepada </v>
          </cell>
          <cell r="H1060" t="str">
            <v/>
          </cell>
          <cell r="U1060" t="str">
            <v xml:space="preserve">Bantuan Kepada    </v>
          </cell>
          <cell r="V1060">
            <v>0</v>
          </cell>
          <cell r="W1060" t="str">
            <v>5.1.5.01.02</v>
          </cell>
          <cell r="X1060" t="str">
            <v/>
          </cell>
          <cell r="Y1060">
            <v>1057</v>
          </cell>
        </row>
        <row r="1061">
          <cell r="A1061">
            <v>1056</v>
          </cell>
          <cell r="B1061">
            <v>5</v>
          </cell>
          <cell r="C1061" t="str">
            <v>1</v>
          </cell>
          <cell r="D1061" t="str">
            <v>5</v>
          </cell>
          <cell r="E1061" t="str">
            <v>01</v>
          </cell>
          <cell r="F1061" t="str">
            <v>02</v>
          </cell>
          <cell r="G1061" t="str">
            <v xml:space="preserve">Bantuan Kepada </v>
          </cell>
          <cell r="H1061" t="str">
            <v/>
          </cell>
          <cell r="U1061" t="str">
            <v xml:space="preserve">Bantuan Kepada    </v>
          </cell>
          <cell r="V1061">
            <v>0</v>
          </cell>
          <cell r="W1061" t="str">
            <v>5.1.5.01.02</v>
          </cell>
          <cell r="X1061" t="str">
            <v/>
          </cell>
          <cell r="Y1061">
            <v>1058</v>
          </cell>
        </row>
        <row r="1062">
          <cell r="A1062">
            <v>1057</v>
          </cell>
          <cell r="B1062">
            <v>5</v>
          </cell>
          <cell r="C1062" t="str">
            <v>1</v>
          </cell>
          <cell r="D1062" t="str">
            <v>5</v>
          </cell>
          <cell r="E1062" t="str">
            <v>01</v>
          </cell>
          <cell r="F1062" t="str">
            <v>02</v>
          </cell>
          <cell r="G1062" t="str">
            <v xml:space="preserve">Bantuan Kepada </v>
          </cell>
          <cell r="H1062" t="str">
            <v/>
          </cell>
          <cell r="U1062" t="str">
            <v xml:space="preserve">Bantuan Kepada    </v>
          </cell>
          <cell r="V1062">
            <v>0</v>
          </cell>
          <cell r="W1062" t="str">
            <v>5.1.5.01.02</v>
          </cell>
          <cell r="X1062" t="str">
            <v/>
          </cell>
          <cell r="Y1062">
            <v>1059</v>
          </cell>
        </row>
        <row r="1063">
          <cell r="A1063">
            <v>1058</v>
          </cell>
          <cell r="B1063">
            <v>5</v>
          </cell>
          <cell r="C1063" t="str">
            <v>1</v>
          </cell>
          <cell r="D1063" t="str">
            <v>5</v>
          </cell>
          <cell r="E1063" t="str">
            <v>01</v>
          </cell>
          <cell r="F1063" t="str">
            <v>02</v>
          </cell>
          <cell r="G1063" t="str">
            <v xml:space="preserve">Bantuan Kepada </v>
          </cell>
          <cell r="H1063" t="str">
            <v/>
          </cell>
          <cell r="U1063" t="str">
            <v xml:space="preserve">Bantuan Kepada    </v>
          </cell>
          <cell r="V1063">
            <v>0</v>
          </cell>
          <cell r="W1063" t="str">
            <v>5.1.5.01.02</v>
          </cell>
          <cell r="X1063" t="str">
            <v/>
          </cell>
          <cell r="Y1063">
            <v>1060</v>
          </cell>
        </row>
        <row r="1064">
          <cell r="A1064">
            <v>1059</v>
          </cell>
          <cell r="B1064">
            <v>5</v>
          </cell>
          <cell r="C1064" t="str">
            <v>1</v>
          </cell>
          <cell r="D1064" t="str">
            <v>5</v>
          </cell>
          <cell r="E1064" t="str">
            <v>01</v>
          </cell>
          <cell r="F1064" t="str">
            <v>02</v>
          </cell>
          <cell r="G1064" t="str">
            <v xml:space="preserve">Bantuan Kepada </v>
          </cell>
          <cell r="H1064" t="str">
            <v/>
          </cell>
          <cell r="U1064" t="str">
            <v xml:space="preserve">Bantuan Kepada    </v>
          </cell>
          <cell r="V1064">
            <v>0</v>
          </cell>
          <cell r="W1064" t="str">
            <v>5.1.5.01.02</v>
          </cell>
          <cell r="X1064" t="str">
            <v/>
          </cell>
          <cell r="Y1064">
            <v>1061</v>
          </cell>
        </row>
        <row r="1065">
          <cell r="A1065">
            <v>1060</v>
          </cell>
          <cell r="B1065">
            <v>5</v>
          </cell>
          <cell r="C1065" t="str">
            <v>1</v>
          </cell>
          <cell r="D1065" t="str">
            <v>5</v>
          </cell>
          <cell r="E1065" t="str">
            <v>01</v>
          </cell>
          <cell r="F1065" t="str">
            <v>02</v>
          </cell>
          <cell r="G1065" t="str">
            <v xml:space="preserve">Bantuan Kepada </v>
          </cell>
          <cell r="H1065" t="str">
            <v/>
          </cell>
          <cell r="U1065" t="str">
            <v xml:space="preserve">Bantuan Kepada    </v>
          </cell>
          <cell r="V1065">
            <v>0</v>
          </cell>
          <cell r="W1065" t="str">
            <v>5.1.5.01.02</v>
          </cell>
          <cell r="X1065" t="str">
            <v/>
          </cell>
          <cell r="Y1065">
            <v>1062</v>
          </cell>
        </row>
        <row r="1066">
          <cell r="A1066">
            <v>1061</v>
          </cell>
          <cell r="B1066">
            <v>5</v>
          </cell>
          <cell r="C1066" t="str">
            <v>1</v>
          </cell>
          <cell r="D1066" t="str">
            <v>5</v>
          </cell>
          <cell r="E1066" t="str">
            <v>01</v>
          </cell>
          <cell r="F1066" t="str">
            <v>02</v>
          </cell>
          <cell r="G1066" t="str">
            <v xml:space="preserve">Bantuan Kepada </v>
          </cell>
          <cell r="H1066" t="str">
            <v/>
          </cell>
          <cell r="U1066" t="str">
            <v xml:space="preserve">Bantuan Kepada    </v>
          </cell>
          <cell r="V1066">
            <v>0</v>
          </cell>
          <cell r="W1066" t="str">
            <v>5.1.5.01.02</v>
          </cell>
          <cell r="X1066" t="str">
            <v/>
          </cell>
          <cell r="Y1066">
            <v>1063</v>
          </cell>
        </row>
        <row r="1067">
          <cell r="A1067">
            <v>1062</v>
          </cell>
          <cell r="B1067">
            <v>5</v>
          </cell>
          <cell r="C1067" t="str">
            <v>1</v>
          </cell>
          <cell r="D1067" t="str">
            <v>5</v>
          </cell>
          <cell r="E1067" t="str">
            <v>01</v>
          </cell>
          <cell r="F1067" t="str">
            <v>02</v>
          </cell>
          <cell r="G1067" t="str">
            <v xml:space="preserve">Bantuan Kepada </v>
          </cell>
          <cell r="H1067" t="str">
            <v/>
          </cell>
          <cell r="U1067" t="str">
            <v xml:space="preserve">Bantuan Kepada    </v>
          </cell>
          <cell r="V1067">
            <v>0</v>
          </cell>
          <cell r="W1067" t="str">
            <v>5.1.5.01.02</v>
          </cell>
          <cell r="X1067" t="str">
            <v/>
          </cell>
          <cell r="Y1067">
            <v>1064</v>
          </cell>
        </row>
        <row r="1068">
          <cell r="A1068">
            <v>1063</v>
          </cell>
          <cell r="B1068">
            <v>5</v>
          </cell>
          <cell r="C1068" t="str">
            <v>1</v>
          </cell>
          <cell r="D1068" t="str">
            <v>5</v>
          </cell>
          <cell r="E1068" t="str">
            <v>01</v>
          </cell>
          <cell r="F1068" t="str">
            <v>02</v>
          </cell>
          <cell r="G1068" t="str">
            <v xml:space="preserve">Bantuan Kepada </v>
          </cell>
          <cell r="H1068" t="str">
            <v/>
          </cell>
          <cell r="U1068" t="str">
            <v xml:space="preserve">Bantuan Kepada    </v>
          </cell>
          <cell r="V1068">
            <v>0</v>
          </cell>
          <cell r="W1068" t="str">
            <v>5.1.5.01.02</v>
          </cell>
          <cell r="X1068" t="str">
            <v/>
          </cell>
          <cell r="Y1068">
            <v>1065</v>
          </cell>
        </row>
        <row r="1069">
          <cell r="A1069">
            <v>1064</v>
          </cell>
          <cell r="B1069">
            <v>5</v>
          </cell>
          <cell r="C1069" t="str">
            <v>1</v>
          </cell>
          <cell r="D1069" t="str">
            <v>5</v>
          </cell>
          <cell r="E1069" t="str">
            <v>01</v>
          </cell>
          <cell r="F1069" t="str">
            <v>02</v>
          </cell>
          <cell r="G1069" t="str">
            <v xml:space="preserve">Bantuan Kepada </v>
          </cell>
          <cell r="H1069" t="str">
            <v/>
          </cell>
          <cell r="U1069" t="str">
            <v xml:space="preserve">Bantuan Kepada    </v>
          </cell>
          <cell r="V1069">
            <v>0</v>
          </cell>
          <cell r="W1069" t="str">
            <v>5.1.5.01.02</v>
          </cell>
          <cell r="X1069" t="str">
            <v/>
          </cell>
          <cell r="Y1069">
            <v>1066</v>
          </cell>
        </row>
        <row r="1070">
          <cell r="A1070">
            <v>1065</v>
          </cell>
          <cell r="B1070">
            <v>5</v>
          </cell>
          <cell r="C1070" t="str">
            <v>1</v>
          </cell>
          <cell r="D1070" t="str">
            <v>5</v>
          </cell>
          <cell r="E1070" t="str">
            <v>01</v>
          </cell>
          <cell r="F1070" t="str">
            <v>02</v>
          </cell>
          <cell r="G1070" t="str">
            <v xml:space="preserve">Bantuan Kepada </v>
          </cell>
          <cell r="H1070" t="str">
            <v/>
          </cell>
          <cell r="U1070" t="str">
            <v xml:space="preserve">Bantuan Kepada    </v>
          </cell>
          <cell r="V1070">
            <v>0</v>
          </cell>
          <cell r="W1070" t="str">
            <v>5.1.5.01.02</v>
          </cell>
          <cell r="X1070" t="str">
            <v/>
          </cell>
          <cell r="Y1070">
            <v>1067</v>
          </cell>
        </row>
        <row r="1071">
          <cell r="A1071">
            <v>1066</v>
          </cell>
          <cell r="B1071">
            <v>5</v>
          </cell>
          <cell r="C1071" t="str">
            <v>1</v>
          </cell>
          <cell r="D1071" t="str">
            <v>5</v>
          </cell>
          <cell r="E1071" t="str">
            <v>01</v>
          </cell>
          <cell r="F1071" t="str">
            <v>02</v>
          </cell>
          <cell r="G1071" t="str">
            <v xml:space="preserve">Bantuan Kepada </v>
          </cell>
          <cell r="H1071" t="str">
            <v/>
          </cell>
          <cell r="U1071" t="str">
            <v xml:space="preserve">Bantuan Kepada    </v>
          </cell>
          <cell r="V1071">
            <v>0</v>
          </cell>
          <cell r="W1071" t="str">
            <v>5.1.5.01.02</v>
          </cell>
          <cell r="X1071" t="str">
            <v/>
          </cell>
          <cell r="Y1071">
            <v>1068</v>
          </cell>
        </row>
        <row r="1072">
          <cell r="A1072">
            <v>1067</v>
          </cell>
          <cell r="B1072">
            <v>5</v>
          </cell>
          <cell r="C1072" t="str">
            <v>1</v>
          </cell>
          <cell r="D1072" t="str">
            <v>5</v>
          </cell>
          <cell r="E1072" t="str">
            <v>01</v>
          </cell>
          <cell r="F1072" t="str">
            <v>02</v>
          </cell>
          <cell r="G1072" t="str">
            <v xml:space="preserve">Bantuan Kepada </v>
          </cell>
          <cell r="H1072" t="str">
            <v/>
          </cell>
          <cell r="U1072" t="str">
            <v xml:space="preserve">Bantuan Kepada    </v>
          </cell>
          <cell r="V1072">
            <v>0</v>
          </cell>
          <cell r="W1072" t="str">
            <v>5.1.5.01.02</v>
          </cell>
          <cell r="X1072" t="str">
            <v/>
          </cell>
          <cell r="Y1072">
            <v>1069</v>
          </cell>
        </row>
        <row r="1073">
          <cell r="A1073">
            <v>1068</v>
          </cell>
          <cell r="B1073">
            <v>5</v>
          </cell>
          <cell r="C1073" t="str">
            <v>1</v>
          </cell>
          <cell r="D1073" t="str">
            <v>5</v>
          </cell>
          <cell r="E1073" t="str">
            <v>01</v>
          </cell>
          <cell r="F1073" t="str">
            <v>02</v>
          </cell>
          <cell r="G1073" t="str">
            <v xml:space="preserve">Bantuan Kepada </v>
          </cell>
          <cell r="H1073" t="str">
            <v/>
          </cell>
          <cell r="U1073" t="str">
            <v xml:space="preserve">Bantuan Kepada    </v>
          </cell>
          <cell r="V1073">
            <v>0</v>
          </cell>
          <cell r="W1073" t="str">
            <v>5.1.5.01.02</v>
          </cell>
          <cell r="X1073" t="str">
            <v/>
          </cell>
          <cell r="Y1073">
            <v>1070</v>
          </cell>
        </row>
        <row r="1074">
          <cell r="A1074">
            <v>1069</v>
          </cell>
          <cell r="B1074">
            <v>5</v>
          </cell>
          <cell r="C1074" t="str">
            <v>1</v>
          </cell>
          <cell r="D1074" t="str">
            <v>5</v>
          </cell>
          <cell r="E1074" t="str">
            <v>01</v>
          </cell>
          <cell r="F1074" t="str">
            <v>02</v>
          </cell>
          <cell r="G1074" t="str">
            <v xml:space="preserve">Bantuan Kepada </v>
          </cell>
          <cell r="H1074" t="str">
            <v/>
          </cell>
          <cell r="U1074" t="str">
            <v xml:space="preserve">Bantuan Kepada    </v>
          </cell>
          <cell r="V1074">
            <v>0</v>
          </cell>
          <cell r="W1074" t="str">
            <v>5.1.5.01.02</v>
          </cell>
          <cell r="X1074" t="str">
            <v/>
          </cell>
          <cell r="Y1074">
            <v>1071</v>
          </cell>
        </row>
        <row r="1075">
          <cell r="A1075">
            <v>1070</v>
          </cell>
          <cell r="B1075">
            <v>5</v>
          </cell>
          <cell r="C1075" t="str">
            <v>1</v>
          </cell>
          <cell r="D1075" t="str">
            <v>5</v>
          </cell>
          <cell r="E1075" t="str">
            <v>01</v>
          </cell>
          <cell r="F1075" t="str">
            <v>02</v>
          </cell>
          <cell r="G1075" t="str">
            <v xml:space="preserve">Bantuan Kepada </v>
          </cell>
          <cell r="H1075" t="str">
            <v/>
          </cell>
          <cell r="U1075" t="str">
            <v xml:space="preserve">Bantuan Kepada    </v>
          </cell>
          <cell r="V1075">
            <v>0</v>
          </cell>
          <cell r="W1075" t="str">
            <v>5.1.5.01.02</v>
          </cell>
          <cell r="X1075" t="str">
            <v/>
          </cell>
          <cell r="Y1075">
            <v>1072</v>
          </cell>
        </row>
        <row r="1076">
          <cell r="A1076">
            <v>1071</v>
          </cell>
          <cell r="B1076">
            <v>5</v>
          </cell>
          <cell r="C1076" t="str">
            <v>1</v>
          </cell>
          <cell r="D1076" t="str">
            <v>5</v>
          </cell>
          <cell r="E1076" t="str">
            <v>01</v>
          </cell>
          <cell r="F1076" t="str">
            <v>02</v>
          </cell>
          <cell r="G1076" t="str">
            <v xml:space="preserve">Bantuan Kepada </v>
          </cell>
          <cell r="H1076" t="str">
            <v/>
          </cell>
          <cell r="U1076" t="str">
            <v xml:space="preserve">Bantuan Kepada    </v>
          </cell>
          <cell r="V1076">
            <v>0</v>
          </cell>
          <cell r="W1076" t="str">
            <v>5.1.5.01.02</v>
          </cell>
          <cell r="X1076" t="str">
            <v/>
          </cell>
          <cell r="Y1076">
            <v>1073</v>
          </cell>
        </row>
        <row r="1077">
          <cell r="A1077">
            <v>1072</v>
          </cell>
          <cell r="B1077">
            <v>5</v>
          </cell>
          <cell r="C1077" t="str">
            <v>1</v>
          </cell>
          <cell r="D1077" t="str">
            <v>5</v>
          </cell>
          <cell r="E1077" t="str">
            <v>01</v>
          </cell>
          <cell r="F1077" t="str">
            <v>02</v>
          </cell>
          <cell r="G1077" t="str">
            <v xml:space="preserve">Bantuan Kepada </v>
          </cell>
          <cell r="H1077" t="str">
            <v/>
          </cell>
          <cell r="U1077" t="str">
            <v xml:space="preserve">Bantuan Kepada    </v>
          </cell>
          <cell r="V1077">
            <v>0</v>
          </cell>
          <cell r="W1077" t="str">
            <v>5.1.5.01.02</v>
          </cell>
          <cell r="X1077" t="str">
            <v/>
          </cell>
          <cell r="Y1077">
            <v>1074</v>
          </cell>
        </row>
        <row r="1078">
          <cell r="A1078">
            <v>1073</v>
          </cell>
          <cell r="B1078">
            <v>5</v>
          </cell>
          <cell r="C1078" t="str">
            <v>1</v>
          </cell>
          <cell r="D1078" t="str">
            <v>5</v>
          </cell>
          <cell r="E1078" t="str">
            <v>01</v>
          </cell>
          <cell r="F1078" t="str">
            <v>02</v>
          </cell>
          <cell r="G1078" t="str">
            <v xml:space="preserve">Bantuan Kepada </v>
          </cell>
          <cell r="H1078" t="str">
            <v/>
          </cell>
          <cell r="U1078" t="str">
            <v xml:space="preserve">Bantuan Kepada    </v>
          </cell>
          <cell r="V1078">
            <v>0</v>
          </cell>
          <cell r="W1078" t="str">
            <v>5.1.5.01.02</v>
          </cell>
          <cell r="X1078" t="str">
            <v/>
          </cell>
          <cell r="Y1078">
            <v>1075</v>
          </cell>
        </row>
        <row r="1079">
          <cell r="A1079">
            <v>1074</v>
          </cell>
          <cell r="B1079">
            <v>5</v>
          </cell>
          <cell r="C1079" t="str">
            <v>1</v>
          </cell>
          <cell r="D1079" t="str">
            <v>5</v>
          </cell>
          <cell r="E1079" t="str">
            <v>01</v>
          </cell>
          <cell r="F1079" t="str">
            <v>02</v>
          </cell>
          <cell r="G1079" t="str">
            <v xml:space="preserve">Bantuan Kepada </v>
          </cell>
          <cell r="H1079" t="str">
            <v/>
          </cell>
          <cell r="U1079" t="str">
            <v xml:space="preserve">Bantuan Kepada    </v>
          </cell>
          <cell r="V1079">
            <v>0</v>
          </cell>
          <cell r="W1079" t="str">
            <v>5.1.5.01.02</v>
          </cell>
          <cell r="X1079" t="str">
            <v/>
          </cell>
          <cell r="Y1079">
            <v>1076</v>
          </cell>
        </row>
        <row r="1080">
          <cell r="A1080">
            <v>1075</v>
          </cell>
          <cell r="B1080">
            <v>5</v>
          </cell>
          <cell r="C1080" t="str">
            <v>1</v>
          </cell>
          <cell r="D1080" t="str">
            <v>5</v>
          </cell>
          <cell r="E1080" t="str">
            <v>01</v>
          </cell>
          <cell r="F1080" t="str">
            <v>02</v>
          </cell>
          <cell r="G1080" t="str">
            <v xml:space="preserve">Bantuan Kepada </v>
          </cell>
          <cell r="H1080" t="str">
            <v/>
          </cell>
          <cell r="U1080" t="str">
            <v xml:space="preserve">Bantuan Kepada    </v>
          </cell>
          <cell r="V1080">
            <v>0</v>
          </cell>
          <cell r="W1080" t="str">
            <v>5.1.5.01.02</v>
          </cell>
          <cell r="X1080" t="str">
            <v/>
          </cell>
          <cell r="Y1080">
            <v>1077</v>
          </cell>
        </row>
        <row r="1081">
          <cell r="A1081">
            <v>1076</v>
          </cell>
          <cell r="B1081">
            <v>5</v>
          </cell>
          <cell r="C1081" t="str">
            <v>1</v>
          </cell>
          <cell r="D1081" t="str">
            <v>5</v>
          </cell>
          <cell r="E1081" t="str">
            <v>01</v>
          </cell>
          <cell r="F1081" t="str">
            <v>02</v>
          </cell>
          <cell r="G1081" t="str">
            <v xml:space="preserve">Bantuan Kepada </v>
          </cell>
          <cell r="H1081" t="str">
            <v/>
          </cell>
          <cell r="U1081" t="str">
            <v xml:space="preserve">Bantuan Kepada    </v>
          </cell>
          <cell r="V1081">
            <v>0</v>
          </cell>
          <cell r="W1081" t="str">
            <v>5.1.5.01.02</v>
          </cell>
          <cell r="X1081" t="str">
            <v/>
          </cell>
          <cell r="Y1081">
            <v>1078</v>
          </cell>
        </row>
        <row r="1082">
          <cell r="A1082">
            <v>1077</v>
          </cell>
          <cell r="B1082">
            <v>5</v>
          </cell>
          <cell r="C1082" t="str">
            <v>1</v>
          </cell>
          <cell r="D1082" t="str">
            <v>5</v>
          </cell>
          <cell r="E1082" t="str">
            <v>01</v>
          </cell>
          <cell r="F1082" t="str">
            <v>02</v>
          </cell>
          <cell r="G1082" t="str">
            <v xml:space="preserve">Bantuan Kepada </v>
          </cell>
          <cell r="H1082" t="str">
            <v/>
          </cell>
          <cell r="U1082" t="str">
            <v xml:space="preserve">Bantuan Kepada    </v>
          </cell>
          <cell r="V1082">
            <v>0</v>
          </cell>
          <cell r="W1082" t="str">
            <v>5.1.5.01.02</v>
          </cell>
          <cell r="X1082" t="str">
            <v/>
          </cell>
          <cell r="Y1082">
            <v>1079</v>
          </cell>
        </row>
        <row r="1083">
          <cell r="A1083">
            <v>1078</v>
          </cell>
          <cell r="B1083">
            <v>5</v>
          </cell>
          <cell r="C1083" t="str">
            <v>1</v>
          </cell>
          <cell r="D1083" t="str">
            <v>5</v>
          </cell>
          <cell r="E1083" t="str">
            <v>01</v>
          </cell>
          <cell r="F1083" t="str">
            <v>02</v>
          </cell>
          <cell r="G1083" t="str">
            <v xml:space="preserve">Bantuan Kepada </v>
          </cell>
          <cell r="H1083" t="str">
            <v/>
          </cell>
          <cell r="U1083" t="str">
            <v xml:space="preserve">Bantuan Kepada    </v>
          </cell>
          <cell r="V1083">
            <v>0</v>
          </cell>
          <cell r="W1083" t="str">
            <v>5.1.5.01.02</v>
          </cell>
          <cell r="X1083" t="str">
            <v/>
          </cell>
          <cell r="Y1083">
            <v>1080</v>
          </cell>
        </row>
        <row r="1084">
          <cell r="A1084">
            <v>1079</v>
          </cell>
          <cell r="B1084">
            <v>5</v>
          </cell>
          <cell r="C1084" t="str">
            <v>1</v>
          </cell>
          <cell r="D1084" t="str">
            <v>5</v>
          </cell>
          <cell r="E1084" t="str">
            <v>01</v>
          </cell>
          <cell r="F1084" t="str">
            <v>02</v>
          </cell>
          <cell r="G1084" t="str">
            <v xml:space="preserve">Bantuan Kepada </v>
          </cell>
          <cell r="H1084" t="str">
            <v/>
          </cell>
          <cell r="U1084" t="str">
            <v xml:space="preserve">Bantuan Kepada    </v>
          </cell>
          <cell r="V1084">
            <v>0</v>
          </cell>
          <cell r="W1084" t="str">
            <v>5.1.5.01.02</v>
          </cell>
          <cell r="X1084" t="str">
            <v/>
          </cell>
          <cell r="Y1084">
            <v>1081</v>
          </cell>
        </row>
        <row r="1085">
          <cell r="A1085">
            <v>1080</v>
          </cell>
          <cell r="B1085">
            <v>5</v>
          </cell>
          <cell r="C1085" t="str">
            <v>1</v>
          </cell>
          <cell r="D1085" t="str">
            <v>5</v>
          </cell>
          <cell r="E1085" t="str">
            <v>01</v>
          </cell>
          <cell r="F1085" t="str">
            <v>02</v>
          </cell>
          <cell r="G1085" t="str">
            <v xml:space="preserve">Bantuan Kepada </v>
          </cell>
          <cell r="H1085" t="str">
            <v/>
          </cell>
          <cell r="U1085" t="str">
            <v xml:space="preserve">Bantuan Kepada    </v>
          </cell>
          <cell r="V1085">
            <v>0</v>
          </cell>
          <cell r="W1085" t="str">
            <v>5.1.5.01.02</v>
          </cell>
          <cell r="X1085" t="str">
            <v/>
          </cell>
          <cell r="Y1085">
            <v>1082</v>
          </cell>
        </row>
        <row r="1086">
          <cell r="A1086">
            <v>1081</v>
          </cell>
          <cell r="B1086">
            <v>5</v>
          </cell>
          <cell r="C1086" t="str">
            <v>1</v>
          </cell>
          <cell r="D1086" t="str">
            <v>5</v>
          </cell>
          <cell r="E1086" t="str">
            <v>01</v>
          </cell>
          <cell r="F1086" t="str">
            <v>02</v>
          </cell>
          <cell r="G1086" t="str">
            <v xml:space="preserve">Bantuan Kepada </v>
          </cell>
          <cell r="H1086" t="str">
            <v/>
          </cell>
          <cell r="U1086" t="str">
            <v xml:space="preserve">Bantuan Kepada    </v>
          </cell>
          <cell r="V1086">
            <v>0</v>
          </cell>
          <cell r="W1086" t="str">
            <v>5.1.5.01.02</v>
          </cell>
          <cell r="X1086" t="str">
            <v/>
          </cell>
          <cell r="Y1086">
            <v>1083</v>
          </cell>
        </row>
        <row r="1087">
          <cell r="A1087">
            <v>1082</v>
          </cell>
          <cell r="B1087">
            <v>5</v>
          </cell>
          <cell r="C1087" t="str">
            <v>1</v>
          </cell>
          <cell r="D1087" t="str">
            <v>5</v>
          </cell>
          <cell r="E1087" t="str">
            <v>01</v>
          </cell>
          <cell r="F1087" t="str">
            <v>02</v>
          </cell>
          <cell r="G1087" t="str">
            <v xml:space="preserve">Bantuan Kepada </v>
          </cell>
          <cell r="H1087" t="str">
            <v/>
          </cell>
          <cell r="U1087" t="str">
            <v xml:space="preserve">Bantuan Kepada    </v>
          </cell>
          <cell r="V1087">
            <v>0</v>
          </cell>
          <cell r="W1087" t="str">
            <v>5.1.5.01.02</v>
          </cell>
          <cell r="X1087" t="str">
            <v/>
          </cell>
          <cell r="Y1087">
            <v>1084</v>
          </cell>
        </row>
        <row r="1088">
          <cell r="A1088">
            <v>1083</v>
          </cell>
          <cell r="B1088">
            <v>5</v>
          </cell>
          <cell r="C1088" t="str">
            <v>1</v>
          </cell>
          <cell r="D1088" t="str">
            <v>5</v>
          </cell>
          <cell r="E1088" t="str">
            <v>01</v>
          </cell>
          <cell r="F1088" t="str">
            <v>02</v>
          </cell>
          <cell r="G1088" t="str">
            <v xml:space="preserve">Bantuan Kepada </v>
          </cell>
          <cell r="H1088" t="str">
            <v/>
          </cell>
          <cell r="U1088" t="str">
            <v xml:space="preserve">Bantuan Kepada    </v>
          </cell>
          <cell r="V1088">
            <v>0</v>
          </cell>
          <cell r="W1088" t="str">
            <v>5.1.5.01.02</v>
          </cell>
          <cell r="X1088" t="str">
            <v/>
          </cell>
          <cell r="Y1088">
            <v>1085</v>
          </cell>
        </row>
        <row r="1089">
          <cell r="A1089">
            <v>1084</v>
          </cell>
          <cell r="B1089">
            <v>5</v>
          </cell>
          <cell r="C1089" t="str">
            <v>1</v>
          </cell>
          <cell r="D1089" t="str">
            <v>5</v>
          </cell>
          <cell r="E1089" t="str">
            <v>01</v>
          </cell>
          <cell r="F1089" t="str">
            <v>02</v>
          </cell>
          <cell r="G1089" t="str">
            <v xml:space="preserve">Bantuan Kepada </v>
          </cell>
          <cell r="H1089" t="str">
            <v/>
          </cell>
          <cell r="U1089" t="str">
            <v xml:space="preserve">Bantuan Kepada    </v>
          </cell>
          <cell r="V1089">
            <v>0</v>
          </cell>
          <cell r="W1089" t="str">
            <v>5.1.5.01.02</v>
          </cell>
          <cell r="X1089" t="str">
            <v/>
          </cell>
          <cell r="Y1089">
            <v>1086</v>
          </cell>
        </row>
        <row r="1090">
          <cell r="A1090">
            <v>1085</v>
          </cell>
          <cell r="B1090">
            <v>5</v>
          </cell>
          <cell r="C1090" t="str">
            <v>1</v>
          </cell>
          <cell r="D1090" t="str">
            <v>5</v>
          </cell>
          <cell r="E1090" t="str">
            <v>01</v>
          </cell>
          <cell r="F1090" t="str">
            <v>02</v>
          </cell>
          <cell r="G1090" t="str">
            <v xml:space="preserve">Bantuan Kepada </v>
          </cell>
          <cell r="H1090" t="str">
            <v/>
          </cell>
          <cell r="U1090" t="str">
            <v xml:space="preserve">Bantuan Kepada    </v>
          </cell>
          <cell r="V1090">
            <v>0</v>
          </cell>
          <cell r="W1090" t="str">
            <v>5.1.5.01.02</v>
          </cell>
          <cell r="X1090" t="str">
            <v/>
          </cell>
          <cell r="Y1090">
            <v>1087</v>
          </cell>
        </row>
        <row r="1091">
          <cell r="A1091">
            <v>1086</v>
          </cell>
          <cell r="B1091">
            <v>5</v>
          </cell>
          <cell r="C1091" t="str">
            <v>1</v>
          </cell>
          <cell r="D1091" t="str">
            <v>5</v>
          </cell>
          <cell r="E1091" t="str">
            <v>01</v>
          </cell>
          <cell r="F1091" t="str">
            <v>02</v>
          </cell>
          <cell r="G1091" t="str">
            <v xml:space="preserve">Bantuan Kepada </v>
          </cell>
          <cell r="H1091" t="str">
            <v/>
          </cell>
          <cell r="U1091" t="str">
            <v xml:space="preserve">Bantuan Kepada    </v>
          </cell>
          <cell r="V1091">
            <v>0</v>
          </cell>
          <cell r="W1091" t="str">
            <v>5.1.5.01.02</v>
          </cell>
          <cell r="X1091" t="str">
            <v/>
          </cell>
          <cell r="Y1091">
            <v>1088</v>
          </cell>
        </row>
        <row r="1092">
          <cell r="A1092">
            <v>1087</v>
          </cell>
          <cell r="B1092">
            <v>5</v>
          </cell>
          <cell r="C1092" t="str">
            <v>1</v>
          </cell>
          <cell r="D1092" t="str">
            <v>5</v>
          </cell>
          <cell r="E1092" t="str">
            <v>01</v>
          </cell>
          <cell r="F1092" t="str">
            <v>02</v>
          </cell>
          <cell r="G1092" t="str">
            <v xml:space="preserve">Bantuan Kepada </v>
          </cell>
          <cell r="H1092" t="str">
            <v/>
          </cell>
          <cell r="U1092" t="str">
            <v xml:space="preserve">Bantuan Kepada    </v>
          </cell>
          <cell r="V1092">
            <v>0</v>
          </cell>
          <cell r="W1092" t="str">
            <v>5.1.5.01.02</v>
          </cell>
          <cell r="X1092" t="str">
            <v/>
          </cell>
          <cell r="Y1092">
            <v>1089</v>
          </cell>
        </row>
        <row r="1093">
          <cell r="A1093">
            <v>1088</v>
          </cell>
          <cell r="B1093">
            <v>5</v>
          </cell>
          <cell r="C1093" t="str">
            <v>1</v>
          </cell>
          <cell r="D1093" t="str">
            <v>5</v>
          </cell>
          <cell r="E1093" t="str">
            <v>01</v>
          </cell>
          <cell r="F1093" t="str">
            <v>02</v>
          </cell>
          <cell r="G1093" t="str">
            <v xml:space="preserve">Bantuan Kepada </v>
          </cell>
          <cell r="H1093" t="str">
            <v/>
          </cell>
          <cell r="U1093" t="str">
            <v xml:space="preserve">Bantuan Kepada    </v>
          </cell>
          <cell r="V1093">
            <v>0</v>
          </cell>
          <cell r="W1093" t="str">
            <v>5.1.5.01.02</v>
          </cell>
          <cell r="X1093" t="str">
            <v/>
          </cell>
          <cell r="Y1093">
            <v>1090</v>
          </cell>
        </row>
        <row r="1094">
          <cell r="A1094">
            <v>1089</v>
          </cell>
          <cell r="B1094">
            <v>5</v>
          </cell>
          <cell r="C1094" t="str">
            <v>1</v>
          </cell>
          <cell r="D1094" t="str">
            <v>5</v>
          </cell>
          <cell r="E1094" t="str">
            <v>01</v>
          </cell>
          <cell r="F1094" t="str">
            <v>02</v>
          </cell>
          <cell r="G1094" t="str">
            <v xml:space="preserve">Bantuan Kepada </v>
          </cell>
          <cell r="H1094" t="str">
            <v/>
          </cell>
          <cell r="U1094" t="str">
            <v xml:space="preserve">Bantuan Kepada    </v>
          </cell>
          <cell r="V1094">
            <v>0</v>
          </cell>
          <cell r="W1094" t="str">
            <v>5.1.5.01.02</v>
          </cell>
          <cell r="X1094" t="str">
            <v/>
          </cell>
          <cell r="Y1094">
            <v>1091</v>
          </cell>
        </row>
        <row r="1095">
          <cell r="A1095">
            <v>1090</v>
          </cell>
          <cell r="B1095">
            <v>5</v>
          </cell>
          <cell r="C1095" t="str">
            <v>1</v>
          </cell>
          <cell r="D1095" t="str">
            <v>5</v>
          </cell>
          <cell r="E1095" t="str">
            <v>01</v>
          </cell>
          <cell r="F1095" t="str">
            <v>02</v>
          </cell>
          <cell r="G1095" t="str">
            <v xml:space="preserve">Bantuan Kepada </v>
          </cell>
          <cell r="H1095" t="str">
            <v/>
          </cell>
          <cell r="U1095" t="str">
            <v xml:space="preserve">Bantuan Kepada    </v>
          </cell>
          <cell r="V1095">
            <v>0</v>
          </cell>
          <cell r="W1095" t="str">
            <v>5.1.5.01.02</v>
          </cell>
          <cell r="X1095" t="str">
            <v/>
          </cell>
          <cell r="Y1095">
            <v>1092</v>
          </cell>
        </row>
        <row r="1096">
          <cell r="A1096">
            <v>1091</v>
          </cell>
          <cell r="B1096">
            <v>5</v>
          </cell>
          <cell r="C1096" t="str">
            <v>1</v>
          </cell>
          <cell r="D1096" t="str">
            <v>5</v>
          </cell>
          <cell r="E1096" t="str">
            <v>01</v>
          </cell>
          <cell r="F1096" t="str">
            <v>02</v>
          </cell>
          <cell r="G1096" t="str">
            <v xml:space="preserve">Bantuan Kepada </v>
          </cell>
          <cell r="H1096" t="str">
            <v/>
          </cell>
          <cell r="U1096" t="str">
            <v xml:space="preserve">Bantuan Kepada    </v>
          </cell>
          <cell r="V1096">
            <v>0</v>
          </cell>
          <cell r="W1096" t="str">
            <v>5.1.5.01.02</v>
          </cell>
          <cell r="X1096" t="str">
            <v/>
          </cell>
          <cell r="Y1096">
            <v>1093</v>
          </cell>
        </row>
        <row r="1097">
          <cell r="A1097">
            <v>1092</v>
          </cell>
          <cell r="B1097">
            <v>5</v>
          </cell>
          <cell r="C1097" t="str">
            <v>1</v>
          </cell>
          <cell r="D1097" t="str">
            <v>5</v>
          </cell>
          <cell r="E1097" t="str">
            <v>01</v>
          </cell>
          <cell r="F1097" t="str">
            <v>02</v>
          </cell>
          <cell r="G1097" t="str">
            <v xml:space="preserve">Bantuan Kepada </v>
          </cell>
          <cell r="H1097" t="str">
            <v/>
          </cell>
          <cell r="U1097" t="str">
            <v xml:space="preserve">Bantuan Kepada    </v>
          </cell>
          <cell r="V1097">
            <v>0</v>
          </cell>
          <cell r="W1097" t="str">
            <v>5.1.5.01.02</v>
          </cell>
          <cell r="X1097" t="str">
            <v/>
          </cell>
          <cell r="Y1097">
            <v>1094</v>
          </cell>
        </row>
        <row r="1098">
          <cell r="A1098">
            <v>1093</v>
          </cell>
          <cell r="B1098">
            <v>5</v>
          </cell>
          <cell r="C1098" t="str">
            <v>1</v>
          </cell>
          <cell r="D1098" t="str">
            <v>5</v>
          </cell>
          <cell r="E1098" t="str">
            <v>01</v>
          </cell>
          <cell r="F1098" t="str">
            <v>02</v>
          </cell>
          <cell r="G1098" t="str">
            <v xml:space="preserve">Bantuan Kepada </v>
          </cell>
          <cell r="H1098" t="str">
            <v/>
          </cell>
          <cell r="U1098" t="str">
            <v xml:space="preserve">Bantuan Kepada    </v>
          </cell>
          <cell r="V1098">
            <v>0</v>
          </cell>
          <cell r="W1098" t="str">
            <v>5.1.5.01.02</v>
          </cell>
          <cell r="X1098" t="str">
            <v/>
          </cell>
          <cell r="Y1098">
            <v>1095</v>
          </cell>
        </row>
        <row r="1099">
          <cell r="A1099">
            <v>1094</v>
          </cell>
          <cell r="B1099">
            <v>5</v>
          </cell>
          <cell r="C1099" t="str">
            <v>1</v>
          </cell>
          <cell r="D1099" t="str">
            <v>5</v>
          </cell>
          <cell r="E1099" t="str">
            <v>01</v>
          </cell>
          <cell r="F1099" t="str">
            <v>02</v>
          </cell>
          <cell r="G1099" t="str">
            <v xml:space="preserve">Bantuan Kepada </v>
          </cell>
          <cell r="H1099" t="str">
            <v/>
          </cell>
          <cell r="U1099" t="str">
            <v xml:space="preserve">Bantuan Kepada    </v>
          </cell>
          <cell r="V1099">
            <v>0</v>
          </cell>
          <cell r="W1099" t="str">
            <v>5.1.5.01.02</v>
          </cell>
          <cell r="X1099" t="str">
            <v/>
          </cell>
          <cell r="Y1099">
            <v>1096</v>
          </cell>
        </row>
        <row r="1100">
          <cell r="A1100">
            <v>1095</v>
          </cell>
          <cell r="B1100">
            <v>5</v>
          </cell>
          <cell r="C1100" t="str">
            <v>1</v>
          </cell>
          <cell r="D1100" t="str">
            <v>5</v>
          </cell>
          <cell r="E1100" t="str">
            <v>01</v>
          </cell>
          <cell r="F1100" t="str">
            <v>02</v>
          </cell>
          <cell r="G1100" t="str">
            <v xml:space="preserve">Bantuan Kepada </v>
          </cell>
          <cell r="H1100" t="str">
            <v/>
          </cell>
          <cell r="U1100" t="str">
            <v xml:space="preserve">Bantuan Kepada    </v>
          </cell>
          <cell r="V1100">
            <v>0</v>
          </cell>
          <cell r="W1100" t="str">
            <v>5.1.5.01.02</v>
          </cell>
          <cell r="X1100" t="str">
            <v/>
          </cell>
          <cell r="Y1100">
            <v>1097</v>
          </cell>
        </row>
        <row r="1101">
          <cell r="A1101">
            <v>1096</v>
          </cell>
          <cell r="B1101">
            <v>5</v>
          </cell>
          <cell r="C1101" t="str">
            <v>1</v>
          </cell>
          <cell r="D1101" t="str">
            <v>5</v>
          </cell>
          <cell r="E1101" t="str">
            <v>01</v>
          </cell>
          <cell r="F1101" t="str">
            <v>02</v>
          </cell>
          <cell r="G1101" t="str">
            <v xml:space="preserve">Bantuan Kepada </v>
          </cell>
          <cell r="H1101" t="str">
            <v/>
          </cell>
          <cell r="U1101" t="str">
            <v xml:space="preserve">Bantuan Kepada    </v>
          </cell>
          <cell r="V1101">
            <v>0</v>
          </cell>
          <cell r="W1101" t="str">
            <v>5.1.5.01.02</v>
          </cell>
          <cell r="X1101" t="str">
            <v/>
          </cell>
          <cell r="Y1101">
            <v>1098</v>
          </cell>
        </row>
        <row r="1102">
          <cell r="A1102">
            <v>1097</v>
          </cell>
          <cell r="B1102">
            <v>5</v>
          </cell>
          <cell r="C1102" t="str">
            <v>1</v>
          </cell>
          <cell r="D1102" t="str">
            <v>5</v>
          </cell>
          <cell r="E1102" t="str">
            <v>01</v>
          </cell>
          <cell r="F1102" t="str">
            <v>02</v>
          </cell>
          <cell r="G1102" t="str">
            <v xml:space="preserve">Bantuan Kepada </v>
          </cell>
          <cell r="H1102" t="str">
            <v/>
          </cell>
          <cell r="U1102" t="str">
            <v xml:space="preserve">Bantuan Kepada    </v>
          </cell>
          <cell r="V1102">
            <v>0</v>
          </cell>
          <cell r="W1102" t="str">
            <v>5.1.5.01.02</v>
          </cell>
          <cell r="X1102" t="str">
            <v/>
          </cell>
          <cell r="Y1102">
            <v>1099</v>
          </cell>
        </row>
        <row r="1103">
          <cell r="A1103">
            <v>1098</v>
          </cell>
          <cell r="B1103">
            <v>5</v>
          </cell>
          <cell r="C1103" t="str">
            <v>1</v>
          </cell>
          <cell r="D1103" t="str">
            <v>5</v>
          </cell>
          <cell r="E1103" t="str">
            <v>01</v>
          </cell>
          <cell r="F1103" t="str">
            <v>02</v>
          </cell>
          <cell r="G1103" t="str">
            <v xml:space="preserve">Bantuan Kepada </v>
          </cell>
          <cell r="H1103" t="str">
            <v/>
          </cell>
          <cell r="U1103" t="str">
            <v xml:space="preserve">Bantuan Kepada    </v>
          </cell>
          <cell r="V1103">
            <v>0</v>
          </cell>
          <cell r="W1103" t="str">
            <v>5.1.5.01.02</v>
          </cell>
          <cell r="X1103" t="str">
            <v/>
          </cell>
          <cell r="Y1103">
            <v>1100</v>
          </cell>
        </row>
        <row r="1104">
          <cell r="A1104">
            <v>1099</v>
          </cell>
          <cell r="B1104">
            <v>5</v>
          </cell>
          <cell r="C1104" t="str">
            <v>1</v>
          </cell>
          <cell r="D1104" t="str">
            <v>5</v>
          </cell>
          <cell r="E1104" t="str">
            <v>01</v>
          </cell>
          <cell r="F1104" t="str">
            <v>02</v>
          </cell>
          <cell r="G1104" t="str">
            <v xml:space="preserve">Bantuan Kepada </v>
          </cell>
          <cell r="H1104" t="str">
            <v/>
          </cell>
          <cell r="U1104" t="str">
            <v xml:space="preserve">Bantuan Kepada    </v>
          </cell>
          <cell r="V1104">
            <v>0</v>
          </cell>
          <cell r="W1104" t="str">
            <v>5.1.5.01.02</v>
          </cell>
          <cell r="X1104" t="str">
            <v/>
          </cell>
          <cell r="Y1104">
            <v>1101</v>
          </cell>
        </row>
        <row r="1105">
          <cell r="A1105">
            <v>1100</v>
          </cell>
          <cell r="B1105">
            <v>5</v>
          </cell>
          <cell r="C1105" t="str">
            <v>1</v>
          </cell>
          <cell r="D1105" t="str">
            <v>5</v>
          </cell>
          <cell r="E1105" t="str">
            <v>01</v>
          </cell>
          <cell r="F1105" t="str">
            <v>02</v>
          </cell>
          <cell r="G1105" t="str">
            <v xml:space="preserve">Bantuan Kepada </v>
          </cell>
          <cell r="H1105" t="str">
            <v/>
          </cell>
          <cell r="U1105" t="str">
            <v xml:space="preserve">Bantuan Kepada    </v>
          </cell>
          <cell r="V1105">
            <v>0</v>
          </cell>
          <cell r="W1105" t="str">
            <v>5.1.5.01.02</v>
          </cell>
          <cell r="X1105" t="str">
            <v/>
          </cell>
          <cell r="Y1105">
            <v>1102</v>
          </cell>
        </row>
        <row r="1106">
          <cell r="A1106">
            <v>1101</v>
          </cell>
          <cell r="B1106">
            <v>5</v>
          </cell>
          <cell r="C1106" t="str">
            <v>1</v>
          </cell>
          <cell r="D1106" t="str">
            <v>5</v>
          </cell>
          <cell r="E1106" t="str">
            <v>01</v>
          </cell>
          <cell r="F1106" t="str">
            <v>02</v>
          </cell>
          <cell r="G1106" t="str">
            <v xml:space="preserve">Bantuan Kepada </v>
          </cell>
          <cell r="H1106" t="str">
            <v/>
          </cell>
          <cell r="U1106" t="str">
            <v xml:space="preserve">Bantuan Kepada    </v>
          </cell>
          <cell r="V1106">
            <v>0</v>
          </cell>
          <cell r="W1106" t="str">
            <v>5.1.5.01.02</v>
          </cell>
          <cell r="X1106" t="str">
            <v/>
          </cell>
          <cell r="Y1106">
            <v>1103</v>
          </cell>
        </row>
        <row r="1107">
          <cell r="A1107">
            <v>1102</v>
          </cell>
          <cell r="B1107">
            <v>5</v>
          </cell>
          <cell r="C1107" t="str">
            <v>1</v>
          </cell>
          <cell r="D1107" t="str">
            <v>5</v>
          </cell>
          <cell r="E1107" t="str">
            <v>01</v>
          </cell>
          <cell r="F1107" t="str">
            <v>02</v>
          </cell>
          <cell r="G1107" t="str">
            <v xml:space="preserve">Bantuan Kepada </v>
          </cell>
          <cell r="H1107" t="str">
            <v/>
          </cell>
          <cell r="U1107" t="str">
            <v xml:space="preserve">Bantuan Kepada    </v>
          </cell>
          <cell r="V1107">
            <v>0</v>
          </cell>
          <cell r="W1107" t="str">
            <v>5.1.5.01.02</v>
          </cell>
          <cell r="X1107" t="str">
            <v/>
          </cell>
          <cell r="Y1107">
            <v>1104</v>
          </cell>
        </row>
        <row r="1108">
          <cell r="A1108">
            <v>1103</v>
          </cell>
          <cell r="B1108">
            <v>5</v>
          </cell>
          <cell r="C1108" t="str">
            <v>1</v>
          </cell>
          <cell r="D1108" t="str">
            <v>5</v>
          </cell>
          <cell r="E1108" t="str">
            <v>01</v>
          </cell>
          <cell r="F1108" t="str">
            <v>02</v>
          </cell>
          <cell r="G1108" t="str">
            <v xml:space="preserve">Bantuan Kepada </v>
          </cell>
          <cell r="H1108" t="str">
            <v/>
          </cell>
          <cell r="U1108" t="str">
            <v xml:space="preserve">Bantuan Kepada    </v>
          </cell>
          <cell r="V1108">
            <v>0</v>
          </cell>
          <cell r="W1108" t="str">
            <v>5.1.5.01.02</v>
          </cell>
          <cell r="X1108" t="str">
            <v/>
          </cell>
          <cell r="Y1108">
            <v>1105</v>
          </cell>
        </row>
        <row r="1109">
          <cell r="A1109">
            <v>1104</v>
          </cell>
          <cell r="B1109">
            <v>5</v>
          </cell>
          <cell r="C1109" t="str">
            <v>1</v>
          </cell>
          <cell r="D1109" t="str">
            <v>5</v>
          </cell>
          <cell r="E1109" t="str">
            <v>01</v>
          </cell>
          <cell r="F1109" t="str">
            <v>02</v>
          </cell>
          <cell r="G1109" t="str">
            <v xml:space="preserve">Bantuan Kepada </v>
          </cell>
          <cell r="H1109" t="str">
            <v/>
          </cell>
          <cell r="U1109" t="str">
            <v xml:space="preserve">Bantuan Kepada    </v>
          </cell>
          <cell r="V1109">
            <v>0</v>
          </cell>
          <cell r="W1109" t="str">
            <v>5.1.5.01.02</v>
          </cell>
          <cell r="X1109" t="str">
            <v/>
          </cell>
          <cell r="Y1109">
            <v>1106</v>
          </cell>
        </row>
        <row r="1110">
          <cell r="A1110">
            <v>1105</v>
          </cell>
          <cell r="B1110">
            <v>5</v>
          </cell>
          <cell r="C1110" t="str">
            <v>1</v>
          </cell>
          <cell r="D1110" t="str">
            <v>5</v>
          </cell>
          <cell r="E1110" t="str">
            <v>01</v>
          </cell>
          <cell r="F1110" t="str">
            <v>02</v>
          </cell>
          <cell r="G1110" t="str">
            <v xml:space="preserve">Bantuan Kepada </v>
          </cell>
          <cell r="H1110" t="str">
            <v/>
          </cell>
          <cell r="U1110" t="str">
            <v xml:space="preserve">Bantuan Kepada    </v>
          </cell>
          <cell r="V1110">
            <v>0</v>
          </cell>
          <cell r="W1110" t="str">
            <v>5.1.5.01.02</v>
          </cell>
          <cell r="X1110" t="str">
            <v/>
          </cell>
          <cell r="Y1110">
            <v>1107</v>
          </cell>
        </row>
        <row r="1111">
          <cell r="A1111">
            <v>1106</v>
          </cell>
          <cell r="B1111">
            <v>5</v>
          </cell>
          <cell r="C1111" t="str">
            <v>1</v>
          </cell>
          <cell r="D1111" t="str">
            <v>5</v>
          </cell>
          <cell r="E1111" t="str">
            <v>01</v>
          </cell>
          <cell r="F1111" t="str">
            <v>02</v>
          </cell>
          <cell r="G1111" t="str">
            <v xml:space="preserve">Bantuan Kepada </v>
          </cell>
          <cell r="H1111" t="str">
            <v/>
          </cell>
          <cell r="U1111" t="str">
            <v xml:space="preserve">Bantuan Kepada    </v>
          </cell>
          <cell r="V1111">
            <v>0</v>
          </cell>
          <cell r="W1111" t="str">
            <v>5.1.5.01.02</v>
          </cell>
          <cell r="X1111" t="str">
            <v/>
          </cell>
          <cell r="Y1111">
            <v>1108</v>
          </cell>
        </row>
        <row r="1112">
          <cell r="A1112">
            <v>1107</v>
          </cell>
          <cell r="B1112">
            <v>5</v>
          </cell>
          <cell r="C1112" t="str">
            <v>1</v>
          </cell>
          <cell r="D1112" t="str">
            <v>5</v>
          </cell>
          <cell r="E1112" t="str">
            <v>01</v>
          </cell>
          <cell r="F1112" t="str">
            <v>02</v>
          </cell>
          <cell r="G1112" t="str">
            <v xml:space="preserve">Bantuan Kepada </v>
          </cell>
          <cell r="H1112" t="str">
            <v/>
          </cell>
          <cell r="U1112" t="str">
            <v xml:space="preserve">Bantuan Kepada    </v>
          </cell>
          <cell r="V1112">
            <v>0</v>
          </cell>
          <cell r="W1112" t="str">
            <v>5.1.5.01.02</v>
          </cell>
          <cell r="X1112" t="str">
            <v/>
          </cell>
          <cell r="Y1112">
            <v>1109</v>
          </cell>
        </row>
        <row r="1113">
          <cell r="A1113">
            <v>1108</v>
          </cell>
          <cell r="B1113">
            <v>5</v>
          </cell>
          <cell r="C1113" t="str">
            <v>1</v>
          </cell>
          <cell r="D1113" t="str">
            <v>5</v>
          </cell>
          <cell r="E1113" t="str">
            <v>01</v>
          </cell>
          <cell r="F1113" t="str">
            <v>02</v>
          </cell>
          <cell r="G1113" t="str">
            <v xml:space="preserve">Bantuan Kepada </v>
          </cell>
          <cell r="H1113" t="str">
            <v/>
          </cell>
          <cell r="U1113" t="str">
            <v xml:space="preserve">Bantuan Kepada    </v>
          </cell>
          <cell r="V1113">
            <v>0</v>
          </cell>
          <cell r="W1113" t="str">
            <v>5.1.5.01.02</v>
          </cell>
          <cell r="X1113" t="str">
            <v/>
          </cell>
          <cell r="Y1113">
            <v>1110</v>
          </cell>
        </row>
        <row r="1114">
          <cell r="A1114">
            <v>1109</v>
          </cell>
          <cell r="B1114">
            <v>5</v>
          </cell>
          <cell r="C1114" t="str">
            <v>1</v>
          </cell>
          <cell r="D1114" t="str">
            <v>5</v>
          </cell>
          <cell r="E1114" t="str">
            <v>01</v>
          </cell>
          <cell r="F1114" t="str">
            <v>02</v>
          </cell>
          <cell r="G1114" t="str">
            <v xml:space="preserve">Bantuan Kepada </v>
          </cell>
          <cell r="H1114" t="str">
            <v/>
          </cell>
          <cell r="U1114" t="str">
            <v xml:space="preserve">Bantuan Kepada    </v>
          </cell>
          <cell r="V1114">
            <v>0</v>
          </cell>
          <cell r="W1114" t="str">
            <v>5.1.5.01.02</v>
          </cell>
          <cell r="X1114" t="str">
            <v/>
          </cell>
          <cell r="Y1114">
            <v>1111</v>
          </cell>
        </row>
        <row r="1115">
          <cell r="A1115">
            <v>1110</v>
          </cell>
          <cell r="B1115">
            <v>5</v>
          </cell>
          <cell r="C1115" t="str">
            <v>1</v>
          </cell>
          <cell r="D1115" t="str">
            <v>5</v>
          </cell>
          <cell r="E1115" t="str">
            <v>01</v>
          </cell>
          <cell r="F1115" t="str">
            <v>02</v>
          </cell>
          <cell r="G1115" t="str">
            <v xml:space="preserve">Bantuan Kepada </v>
          </cell>
          <cell r="H1115" t="str">
            <v/>
          </cell>
          <cell r="U1115" t="str">
            <v xml:space="preserve">Bantuan Kepada    </v>
          </cell>
          <cell r="V1115">
            <v>0</v>
          </cell>
          <cell r="W1115" t="str">
            <v>5.1.5.01.02</v>
          </cell>
          <cell r="X1115" t="str">
            <v/>
          </cell>
          <cell r="Y1115">
            <v>1112</v>
          </cell>
        </row>
        <row r="1116">
          <cell r="A1116">
            <v>1111</v>
          </cell>
          <cell r="B1116">
            <v>5</v>
          </cell>
          <cell r="C1116" t="str">
            <v>1</v>
          </cell>
          <cell r="D1116" t="str">
            <v>5</v>
          </cell>
          <cell r="E1116" t="str">
            <v>01</v>
          </cell>
          <cell r="F1116" t="str">
            <v>02</v>
          </cell>
          <cell r="G1116" t="str">
            <v xml:space="preserve">Bantuan Kepada </v>
          </cell>
          <cell r="H1116" t="str">
            <v/>
          </cell>
          <cell r="U1116" t="str">
            <v xml:space="preserve">Bantuan Kepada    </v>
          </cell>
          <cell r="V1116">
            <v>0</v>
          </cell>
          <cell r="W1116" t="str">
            <v>5.1.5.01.02</v>
          </cell>
          <cell r="X1116" t="str">
            <v/>
          </cell>
          <cell r="Y1116">
            <v>1113</v>
          </cell>
        </row>
        <row r="1117">
          <cell r="A1117">
            <v>1112</v>
          </cell>
          <cell r="B1117">
            <v>5</v>
          </cell>
          <cell r="C1117" t="str">
            <v>1</v>
          </cell>
          <cell r="D1117" t="str">
            <v>5</v>
          </cell>
          <cell r="E1117" t="str">
            <v>01</v>
          </cell>
          <cell r="F1117" t="str">
            <v>02</v>
          </cell>
          <cell r="G1117" t="str">
            <v xml:space="preserve">Bantuan Kepada </v>
          </cell>
          <cell r="H1117" t="str">
            <v/>
          </cell>
          <cell r="U1117" t="str">
            <v xml:space="preserve">Bantuan Kepada    </v>
          </cell>
          <cell r="V1117">
            <v>0</v>
          </cell>
          <cell r="W1117" t="str">
            <v>5.1.5.01.02</v>
          </cell>
          <cell r="X1117" t="str">
            <v/>
          </cell>
          <cell r="Y1117">
            <v>1114</v>
          </cell>
        </row>
        <row r="1118">
          <cell r="A1118">
            <v>1113</v>
          </cell>
          <cell r="B1118">
            <v>5</v>
          </cell>
          <cell r="C1118" t="str">
            <v>1</v>
          </cell>
          <cell r="D1118" t="str">
            <v>5</v>
          </cell>
          <cell r="E1118" t="str">
            <v>01</v>
          </cell>
          <cell r="F1118" t="str">
            <v>02</v>
          </cell>
          <cell r="G1118" t="str">
            <v xml:space="preserve">Bantuan Kepada </v>
          </cell>
          <cell r="H1118" t="str">
            <v/>
          </cell>
          <cell r="U1118" t="str">
            <v xml:space="preserve">Bantuan Kepada    </v>
          </cell>
          <cell r="V1118">
            <v>0</v>
          </cell>
          <cell r="W1118" t="str">
            <v>5.1.5.01.02</v>
          </cell>
          <cell r="X1118" t="str">
            <v/>
          </cell>
          <cell r="Y1118">
            <v>1115</v>
          </cell>
        </row>
        <row r="1119">
          <cell r="A1119">
            <v>1114</v>
          </cell>
          <cell r="B1119">
            <v>5</v>
          </cell>
          <cell r="C1119" t="str">
            <v>1</v>
          </cell>
          <cell r="D1119" t="str">
            <v>5</v>
          </cell>
          <cell r="E1119" t="str">
            <v>01</v>
          </cell>
          <cell r="F1119" t="str">
            <v>02</v>
          </cell>
          <cell r="G1119" t="str">
            <v xml:space="preserve">Bantuan Kepada </v>
          </cell>
          <cell r="H1119" t="str">
            <v/>
          </cell>
          <cell r="U1119" t="str">
            <v xml:space="preserve">Bantuan Kepada    </v>
          </cell>
          <cell r="V1119">
            <v>0</v>
          </cell>
          <cell r="W1119" t="str">
            <v>5.1.5.01.02</v>
          </cell>
          <cell r="X1119" t="str">
            <v/>
          </cell>
          <cell r="Y1119">
            <v>1116</v>
          </cell>
        </row>
        <row r="1120">
          <cell r="A1120">
            <v>1115</v>
          </cell>
          <cell r="B1120">
            <v>5</v>
          </cell>
          <cell r="C1120" t="str">
            <v>1</v>
          </cell>
          <cell r="D1120" t="str">
            <v>5</v>
          </cell>
          <cell r="E1120" t="str">
            <v>01</v>
          </cell>
          <cell r="F1120" t="str">
            <v>02</v>
          </cell>
          <cell r="G1120" t="str">
            <v xml:space="preserve">Bantuan Kepada </v>
          </cell>
          <cell r="H1120" t="str">
            <v/>
          </cell>
          <cell r="U1120" t="str">
            <v xml:space="preserve">Bantuan Kepada    </v>
          </cell>
          <cell r="V1120">
            <v>0</v>
          </cell>
          <cell r="W1120" t="str">
            <v>5.1.5.01.02</v>
          </cell>
          <cell r="X1120" t="str">
            <v/>
          </cell>
          <cell r="Y1120">
            <v>1117</v>
          </cell>
        </row>
        <row r="1121">
          <cell r="A1121">
            <v>1116</v>
          </cell>
          <cell r="B1121">
            <v>5</v>
          </cell>
          <cell r="C1121" t="str">
            <v>1</v>
          </cell>
          <cell r="D1121" t="str">
            <v>5</v>
          </cell>
          <cell r="E1121" t="str">
            <v>01</v>
          </cell>
          <cell r="F1121" t="str">
            <v>02</v>
          </cell>
          <cell r="G1121" t="str">
            <v xml:space="preserve">Bantuan Kepada </v>
          </cell>
          <cell r="H1121" t="str">
            <v/>
          </cell>
          <cell r="U1121" t="str">
            <v xml:space="preserve">Bantuan Kepada    </v>
          </cell>
          <cell r="V1121">
            <v>0</v>
          </cell>
          <cell r="W1121" t="str">
            <v>5.1.5.01.02</v>
          </cell>
          <cell r="X1121" t="str">
            <v/>
          </cell>
          <cell r="Y1121">
            <v>1118</v>
          </cell>
        </row>
        <row r="1122">
          <cell r="A1122">
            <v>1117</v>
          </cell>
          <cell r="B1122">
            <v>5</v>
          </cell>
          <cell r="C1122" t="str">
            <v>1</v>
          </cell>
          <cell r="D1122" t="str">
            <v>5</v>
          </cell>
          <cell r="E1122" t="str">
            <v>01</v>
          </cell>
          <cell r="F1122" t="str">
            <v>02</v>
          </cell>
          <cell r="G1122" t="str">
            <v xml:space="preserve">Bantuan Kepada </v>
          </cell>
          <cell r="H1122" t="str">
            <v/>
          </cell>
          <cell r="U1122" t="str">
            <v xml:space="preserve">Bantuan Kepada    </v>
          </cell>
          <cell r="V1122">
            <v>0</v>
          </cell>
          <cell r="W1122" t="str">
            <v>5.1.5.01.02</v>
          </cell>
          <cell r="X1122" t="str">
            <v/>
          </cell>
          <cell r="Y1122">
            <v>1119</v>
          </cell>
        </row>
        <row r="1123">
          <cell r="A1123">
            <v>1118</v>
          </cell>
          <cell r="B1123">
            <v>5</v>
          </cell>
          <cell r="C1123" t="str">
            <v>1</v>
          </cell>
          <cell r="D1123" t="str">
            <v>5</v>
          </cell>
          <cell r="E1123" t="str">
            <v>01</v>
          </cell>
          <cell r="F1123" t="str">
            <v>02</v>
          </cell>
          <cell r="G1123" t="str">
            <v xml:space="preserve">Bantuan Kepada </v>
          </cell>
          <cell r="H1123" t="str">
            <v/>
          </cell>
          <cell r="U1123" t="str">
            <v xml:space="preserve">Bantuan Kepada    </v>
          </cell>
          <cell r="V1123">
            <v>0</v>
          </cell>
          <cell r="W1123" t="str">
            <v>5.1.5.01.02</v>
          </cell>
          <cell r="X1123" t="str">
            <v/>
          </cell>
          <cell r="Y1123">
            <v>1120</v>
          </cell>
        </row>
        <row r="1124">
          <cell r="A1124">
            <v>1119</v>
          </cell>
          <cell r="B1124">
            <v>5</v>
          </cell>
          <cell r="C1124" t="str">
            <v>1</v>
          </cell>
          <cell r="D1124" t="str">
            <v>5</v>
          </cell>
          <cell r="E1124" t="str">
            <v>01</v>
          </cell>
          <cell r="F1124" t="str">
            <v>02</v>
          </cell>
          <cell r="G1124" t="str">
            <v xml:space="preserve">Bantuan Kepada </v>
          </cell>
          <cell r="H1124" t="str">
            <v/>
          </cell>
          <cell r="U1124" t="str">
            <v xml:space="preserve">Bantuan Kepada    </v>
          </cell>
          <cell r="V1124">
            <v>0</v>
          </cell>
          <cell r="W1124" t="str">
            <v>5.1.5.01.02</v>
          </cell>
          <cell r="X1124" t="str">
            <v/>
          </cell>
          <cell r="Y1124">
            <v>1121</v>
          </cell>
        </row>
        <row r="1125">
          <cell r="A1125">
            <v>1120</v>
          </cell>
          <cell r="B1125">
            <v>5</v>
          </cell>
          <cell r="C1125" t="str">
            <v>1</v>
          </cell>
          <cell r="D1125" t="str">
            <v>5</v>
          </cell>
          <cell r="E1125" t="str">
            <v>01</v>
          </cell>
          <cell r="F1125" t="str">
            <v>02</v>
          </cell>
          <cell r="G1125" t="str">
            <v xml:space="preserve">Bantuan Kepada </v>
          </cell>
          <cell r="H1125" t="str">
            <v/>
          </cell>
          <cell r="U1125" t="str">
            <v xml:space="preserve">Bantuan Kepada    </v>
          </cell>
          <cell r="V1125">
            <v>0</v>
          </cell>
          <cell r="W1125" t="str">
            <v>5.1.5.01.02</v>
          </cell>
          <cell r="X1125" t="str">
            <v/>
          </cell>
          <cell r="Y1125">
            <v>1122</v>
          </cell>
        </row>
        <row r="1126">
          <cell r="A1126">
            <v>1121</v>
          </cell>
          <cell r="B1126">
            <v>5</v>
          </cell>
          <cell r="C1126" t="str">
            <v>1</v>
          </cell>
          <cell r="D1126" t="str">
            <v>5</v>
          </cell>
          <cell r="E1126" t="str">
            <v>01</v>
          </cell>
          <cell r="F1126" t="str">
            <v>02</v>
          </cell>
          <cell r="G1126" t="str">
            <v xml:space="preserve">Bantuan Kepada </v>
          </cell>
          <cell r="H1126" t="str">
            <v/>
          </cell>
          <cell r="U1126" t="str">
            <v xml:space="preserve">Bantuan Kepada    </v>
          </cell>
          <cell r="V1126">
            <v>0</v>
          </cell>
          <cell r="W1126" t="str">
            <v>5.1.5.01.02</v>
          </cell>
          <cell r="X1126" t="str">
            <v/>
          </cell>
          <cell r="Y1126">
            <v>1123</v>
          </cell>
        </row>
        <row r="1127">
          <cell r="A1127">
            <v>1122</v>
          </cell>
          <cell r="B1127">
            <v>5</v>
          </cell>
          <cell r="C1127" t="str">
            <v>1</v>
          </cell>
          <cell r="D1127" t="str">
            <v>5</v>
          </cell>
          <cell r="E1127" t="str">
            <v>01</v>
          </cell>
          <cell r="F1127" t="str">
            <v>02</v>
          </cell>
          <cell r="G1127" t="str">
            <v xml:space="preserve">Bantuan Kepada </v>
          </cell>
          <cell r="H1127" t="str">
            <v/>
          </cell>
          <cell r="U1127" t="str">
            <v xml:space="preserve">Bantuan Kepada    </v>
          </cell>
          <cell r="V1127">
            <v>0</v>
          </cell>
          <cell r="W1127" t="str">
            <v>5.1.5.01.02</v>
          </cell>
          <cell r="X1127" t="str">
            <v/>
          </cell>
          <cell r="Y1127">
            <v>1124</v>
          </cell>
        </row>
        <row r="1128">
          <cell r="A1128">
            <v>1123</v>
          </cell>
          <cell r="B1128">
            <v>5</v>
          </cell>
          <cell r="C1128" t="str">
            <v>1</v>
          </cell>
          <cell r="D1128" t="str">
            <v>5</v>
          </cell>
          <cell r="E1128" t="str">
            <v>01</v>
          </cell>
          <cell r="F1128" t="str">
            <v>02</v>
          </cell>
          <cell r="G1128" t="str">
            <v xml:space="preserve">Bantuan Kepada </v>
          </cell>
          <cell r="H1128" t="str">
            <v/>
          </cell>
          <cell r="U1128" t="str">
            <v xml:space="preserve">Bantuan Kepada    </v>
          </cell>
          <cell r="V1128">
            <v>0</v>
          </cell>
          <cell r="W1128" t="str">
            <v>5.1.5.01.02</v>
          </cell>
          <cell r="X1128" t="str">
            <v/>
          </cell>
          <cell r="Y1128">
            <v>1125</v>
          </cell>
        </row>
        <row r="1129">
          <cell r="A1129">
            <v>1124</v>
          </cell>
          <cell r="B1129">
            <v>5</v>
          </cell>
          <cell r="C1129" t="str">
            <v>1</v>
          </cell>
          <cell r="D1129" t="str">
            <v>5</v>
          </cell>
          <cell r="E1129" t="str">
            <v>01</v>
          </cell>
          <cell r="F1129" t="str">
            <v>02</v>
          </cell>
          <cell r="G1129" t="str">
            <v xml:space="preserve">Bantuan Kepada </v>
          </cell>
          <cell r="H1129" t="str">
            <v/>
          </cell>
          <cell r="U1129" t="str">
            <v xml:space="preserve">Bantuan Kepada    </v>
          </cell>
          <cell r="V1129">
            <v>0</v>
          </cell>
          <cell r="W1129" t="str">
            <v>5.1.5.01.02</v>
          </cell>
          <cell r="X1129" t="str">
            <v/>
          </cell>
          <cell r="Y1129">
            <v>1126</v>
          </cell>
        </row>
        <row r="1130">
          <cell r="A1130">
            <v>1125</v>
          </cell>
          <cell r="B1130">
            <v>5</v>
          </cell>
          <cell r="C1130" t="str">
            <v>1</v>
          </cell>
          <cell r="D1130" t="str">
            <v>5</v>
          </cell>
          <cell r="E1130" t="str">
            <v>01</v>
          </cell>
          <cell r="F1130" t="str">
            <v>02</v>
          </cell>
          <cell r="G1130" t="str">
            <v xml:space="preserve">Bantuan Kepada </v>
          </cell>
          <cell r="H1130" t="str">
            <v/>
          </cell>
          <cell r="U1130" t="str">
            <v xml:space="preserve">Bantuan Kepada    </v>
          </cell>
          <cell r="V1130">
            <v>0</v>
          </cell>
          <cell r="W1130" t="str">
            <v>5.1.5.01.02</v>
          </cell>
          <cell r="X1130" t="str">
            <v/>
          </cell>
          <cell r="Y1130">
            <v>1127</v>
          </cell>
        </row>
        <row r="1131">
          <cell r="A1131">
            <v>1126</v>
          </cell>
          <cell r="B1131">
            <v>5</v>
          </cell>
          <cell r="C1131" t="str">
            <v>1</v>
          </cell>
          <cell r="D1131" t="str">
            <v>5</v>
          </cell>
          <cell r="E1131" t="str">
            <v>01</v>
          </cell>
          <cell r="F1131" t="str">
            <v>02</v>
          </cell>
          <cell r="G1131" t="str">
            <v xml:space="preserve">Bantuan Kepada </v>
          </cell>
          <cell r="H1131" t="str">
            <v/>
          </cell>
          <cell r="U1131" t="str">
            <v xml:space="preserve">Bantuan Kepada    </v>
          </cell>
          <cell r="V1131">
            <v>0</v>
          </cell>
          <cell r="W1131" t="str">
            <v>5.1.5.01.02</v>
          </cell>
          <cell r="X1131" t="str">
            <v/>
          </cell>
          <cell r="Y1131">
            <v>1128</v>
          </cell>
        </row>
        <row r="1132">
          <cell r="A1132">
            <v>1127</v>
          </cell>
          <cell r="B1132">
            <v>5</v>
          </cell>
          <cell r="C1132" t="str">
            <v>1</v>
          </cell>
          <cell r="D1132" t="str">
            <v>5</v>
          </cell>
          <cell r="E1132" t="str">
            <v>01</v>
          </cell>
          <cell r="F1132" t="str">
            <v>02</v>
          </cell>
          <cell r="G1132" t="str">
            <v xml:space="preserve">Bantuan Kepada </v>
          </cell>
          <cell r="H1132" t="str">
            <v/>
          </cell>
          <cell r="U1132" t="str">
            <v xml:space="preserve">Bantuan Kepada    </v>
          </cell>
          <cell r="V1132">
            <v>0</v>
          </cell>
          <cell r="W1132" t="str">
            <v>5.1.5.01.02</v>
          </cell>
          <cell r="X1132" t="str">
            <v/>
          </cell>
          <cell r="Y1132">
            <v>1129</v>
          </cell>
        </row>
        <row r="1133">
          <cell r="A1133">
            <v>1128</v>
          </cell>
          <cell r="B1133">
            <v>5</v>
          </cell>
          <cell r="C1133" t="str">
            <v>1</v>
          </cell>
          <cell r="D1133" t="str">
            <v>5</v>
          </cell>
          <cell r="E1133" t="str">
            <v>01</v>
          </cell>
          <cell r="F1133" t="str">
            <v>02</v>
          </cell>
          <cell r="G1133" t="str">
            <v xml:space="preserve">Bantuan Kepada </v>
          </cell>
          <cell r="H1133" t="str">
            <v/>
          </cell>
          <cell r="U1133" t="str">
            <v xml:space="preserve">Bantuan Kepada    </v>
          </cell>
          <cell r="V1133">
            <v>0</v>
          </cell>
          <cell r="W1133" t="str">
            <v>5.1.5.01.02</v>
          </cell>
          <cell r="X1133" t="str">
            <v/>
          </cell>
          <cell r="Y1133">
            <v>1130</v>
          </cell>
        </row>
        <row r="1134">
          <cell r="A1134">
            <v>1129</v>
          </cell>
          <cell r="B1134">
            <v>5</v>
          </cell>
          <cell r="C1134" t="str">
            <v>1</v>
          </cell>
          <cell r="D1134" t="str">
            <v>5</v>
          </cell>
          <cell r="E1134" t="str">
            <v>01</v>
          </cell>
          <cell r="F1134" t="str">
            <v>02</v>
          </cell>
          <cell r="G1134" t="str">
            <v xml:space="preserve">Bantuan Kepada </v>
          </cell>
          <cell r="H1134" t="str">
            <v/>
          </cell>
          <cell r="U1134" t="str">
            <v xml:space="preserve">Bantuan Kepada    </v>
          </cell>
          <cell r="V1134">
            <v>0</v>
          </cell>
          <cell r="W1134" t="str">
            <v>5.1.5.01.02</v>
          </cell>
          <cell r="X1134" t="str">
            <v/>
          </cell>
          <cell r="Y1134">
            <v>1131</v>
          </cell>
        </row>
        <row r="1135">
          <cell r="A1135">
            <v>1130</v>
          </cell>
          <cell r="B1135">
            <v>5</v>
          </cell>
          <cell r="C1135" t="str">
            <v>1</v>
          </cell>
          <cell r="D1135" t="str">
            <v>5</v>
          </cell>
          <cell r="E1135" t="str">
            <v>01</v>
          </cell>
          <cell r="F1135" t="str">
            <v>02</v>
          </cell>
          <cell r="G1135" t="str">
            <v xml:space="preserve">Bantuan Kepada </v>
          </cell>
          <cell r="H1135" t="str">
            <v/>
          </cell>
          <cell r="U1135" t="str">
            <v xml:space="preserve">Bantuan Kepada    </v>
          </cell>
          <cell r="V1135">
            <v>0</v>
          </cell>
          <cell r="W1135" t="str">
            <v>5.1.5.01.02</v>
          </cell>
          <cell r="X1135" t="str">
            <v/>
          </cell>
          <cell r="Y1135">
            <v>1132</v>
          </cell>
        </row>
        <row r="1136">
          <cell r="A1136">
            <v>1131</v>
          </cell>
          <cell r="B1136">
            <v>5</v>
          </cell>
          <cell r="C1136" t="str">
            <v>1</v>
          </cell>
          <cell r="D1136" t="str">
            <v>5</v>
          </cell>
          <cell r="E1136" t="str">
            <v>01</v>
          </cell>
          <cell r="F1136" t="str">
            <v>02</v>
          </cell>
          <cell r="G1136" t="str">
            <v xml:space="preserve">Bantuan Kepada </v>
          </cell>
          <cell r="H1136" t="str">
            <v/>
          </cell>
          <cell r="U1136" t="str">
            <v xml:space="preserve">Bantuan Kepada    </v>
          </cell>
          <cell r="V1136">
            <v>0</v>
          </cell>
          <cell r="W1136" t="str">
            <v>5.1.5.01.02</v>
          </cell>
          <cell r="X1136" t="str">
            <v/>
          </cell>
          <cell r="Y1136">
            <v>1133</v>
          </cell>
        </row>
        <row r="1137">
          <cell r="A1137">
            <v>1132</v>
          </cell>
          <cell r="B1137">
            <v>5</v>
          </cell>
          <cell r="C1137" t="str">
            <v>1</v>
          </cell>
          <cell r="D1137" t="str">
            <v>5</v>
          </cell>
          <cell r="E1137" t="str">
            <v>01</v>
          </cell>
          <cell r="F1137" t="str">
            <v>02</v>
          </cell>
          <cell r="G1137" t="str">
            <v xml:space="preserve">Bantuan Kepada </v>
          </cell>
          <cell r="H1137" t="str">
            <v/>
          </cell>
          <cell r="U1137" t="str">
            <v xml:space="preserve">Bantuan Kepada    </v>
          </cell>
          <cell r="V1137">
            <v>0</v>
          </cell>
          <cell r="W1137" t="str">
            <v>5.1.5.01.02</v>
          </cell>
          <cell r="X1137" t="str">
            <v/>
          </cell>
          <cell r="Y1137">
            <v>1134</v>
          </cell>
        </row>
        <row r="1138">
          <cell r="A1138">
            <v>1133</v>
          </cell>
          <cell r="B1138">
            <v>5</v>
          </cell>
          <cell r="C1138" t="str">
            <v>1</v>
          </cell>
          <cell r="D1138" t="str">
            <v>5</v>
          </cell>
          <cell r="E1138" t="str">
            <v>01</v>
          </cell>
          <cell r="F1138" t="str">
            <v>02</v>
          </cell>
          <cell r="G1138" t="str">
            <v xml:space="preserve">Bantuan Kepada </v>
          </cell>
          <cell r="H1138" t="str">
            <v/>
          </cell>
          <cell r="U1138" t="str">
            <v xml:space="preserve">Bantuan Kepada    </v>
          </cell>
          <cell r="V1138">
            <v>0</v>
          </cell>
          <cell r="W1138" t="str">
            <v>5.1.5.01.02</v>
          </cell>
          <cell r="X1138" t="str">
            <v/>
          </cell>
          <cell r="Y1138" t="str">
            <v/>
          </cell>
        </row>
        <row r="1139">
          <cell r="A1139">
            <v>1134</v>
          </cell>
          <cell r="B1139">
            <v>5</v>
          </cell>
          <cell r="C1139" t="str">
            <v>1</v>
          </cell>
          <cell r="D1139" t="str">
            <v>5</v>
          </cell>
          <cell r="E1139" t="str">
            <v>01</v>
          </cell>
          <cell r="F1139" t="str">
            <v>02</v>
          </cell>
          <cell r="G1139" t="str">
            <v xml:space="preserve">Bantuan Kepada </v>
          </cell>
          <cell r="H1139" t="str">
            <v/>
          </cell>
          <cell r="U1139" t="str">
            <v xml:space="preserve">Bantuan Kepada    </v>
          </cell>
          <cell r="V1139">
            <v>0</v>
          </cell>
          <cell r="W1139" t="str">
            <v>5.1.5.01.02</v>
          </cell>
          <cell r="X1139" t="str">
            <v/>
          </cell>
          <cell r="Y1139" t="str">
            <v/>
          </cell>
        </row>
        <row r="1140">
          <cell r="A1140">
            <v>1135</v>
          </cell>
          <cell r="B1140">
            <v>5</v>
          </cell>
          <cell r="C1140" t="str">
            <v>1</v>
          </cell>
          <cell r="D1140" t="str">
            <v>5</v>
          </cell>
          <cell r="E1140" t="str">
            <v>01</v>
          </cell>
          <cell r="F1140" t="str">
            <v>02</v>
          </cell>
          <cell r="G1140" t="str">
            <v xml:space="preserve">Bantuan Kepada </v>
          </cell>
          <cell r="H1140" t="str">
            <v/>
          </cell>
          <cell r="U1140" t="str">
            <v xml:space="preserve">Bantuan Kepada    </v>
          </cell>
          <cell r="V1140">
            <v>0</v>
          </cell>
          <cell r="W1140" t="str">
            <v>5.1.5.01.02</v>
          </cell>
          <cell r="X1140" t="str">
            <v/>
          </cell>
          <cell r="Y1140" t="str">
            <v/>
          </cell>
        </row>
        <row r="1141">
          <cell r="A1141">
            <v>1136</v>
          </cell>
          <cell r="B1141">
            <v>5</v>
          </cell>
          <cell r="C1141" t="str">
            <v>1</v>
          </cell>
          <cell r="D1141" t="str">
            <v>5</v>
          </cell>
          <cell r="E1141" t="str">
            <v>01</v>
          </cell>
          <cell r="F1141" t="str">
            <v>02</v>
          </cell>
          <cell r="G1141" t="str">
            <v xml:space="preserve">Bantuan Kepada </v>
          </cell>
          <cell r="H1141" t="str">
            <v/>
          </cell>
          <cell r="U1141" t="str">
            <v xml:space="preserve">Bantuan Kepada    </v>
          </cell>
          <cell r="V1141">
            <v>0</v>
          </cell>
          <cell r="W1141" t="str">
            <v>5.1.5.01.02</v>
          </cell>
          <cell r="X1141" t="str">
            <v/>
          </cell>
          <cell r="Y1141" t="str">
            <v/>
          </cell>
        </row>
        <row r="1142">
          <cell r="A1142">
            <v>1137</v>
          </cell>
          <cell r="B1142">
            <v>5</v>
          </cell>
          <cell r="C1142" t="str">
            <v>1</v>
          </cell>
          <cell r="D1142" t="str">
            <v>5</v>
          </cell>
          <cell r="E1142" t="str">
            <v>01</v>
          </cell>
          <cell r="F1142" t="str">
            <v>02</v>
          </cell>
          <cell r="G1142" t="str">
            <v xml:space="preserve">Bantuan Kepada </v>
          </cell>
          <cell r="H1142" t="str">
            <v/>
          </cell>
          <cell r="U1142" t="str">
            <v xml:space="preserve">Bantuan Kepada    </v>
          </cell>
          <cell r="V1142">
            <v>0</v>
          </cell>
          <cell r="W1142" t="str">
            <v>5.1.5.01.02</v>
          </cell>
          <cell r="X1142" t="str">
            <v/>
          </cell>
          <cell r="Y1142" t="str">
            <v/>
          </cell>
        </row>
        <row r="1143">
          <cell r="A1143">
            <v>1138</v>
          </cell>
          <cell r="B1143">
            <v>5</v>
          </cell>
          <cell r="C1143" t="str">
            <v>1</v>
          </cell>
          <cell r="D1143" t="str">
            <v>5</v>
          </cell>
          <cell r="E1143" t="str">
            <v>01</v>
          </cell>
          <cell r="F1143" t="str">
            <v>02</v>
          </cell>
          <cell r="G1143" t="str">
            <v xml:space="preserve">Bantuan Kepada </v>
          </cell>
          <cell r="H1143" t="str">
            <v/>
          </cell>
          <cell r="U1143" t="str">
            <v xml:space="preserve">Bantuan Kepada    </v>
          </cell>
          <cell r="V1143">
            <v>0</v>
          </cell>
          <cell r="W1143" t="str">
            <v>5.1.5.01.02</v>
          </cell>
          <cell r="X1143" t="str">
            <v/>
          </cell>
          <cell r="Y1143" t="str">
            <v/>
          </cell>
        </row>
        <row r="1144">
          <cell r="A1144">
            <v>1139</v>
          </cell>
          <cell r="B1144">
            <v>5</v>
          </cell>
          <cell r="C1144" t="str">
            <v>1</v>
          </cell>
          <cell r="D1144" t="str">
            <v>5</v>
          </cell>
          <cell r="E1144" t="str">
            <v>01</v>
          </cell>
          <cell r="F1144" t="str">
            <v>02</v>
          </cell>
          <cell r="G1144" t="str">
            <v xml:space="preserve">Bantuan Kepada </v>
          </cell>
          <cell r="H1144" t="str">
            <v/>
          </cell>
          <cell r="U1144" t="str">
            <v xml:space="preserve">Bantuan Kepada    </v>
          </cell>
          <cell r="V1144">
            <v>0</v>
          </cell>
          <cell r="W1144" t="str">
            <v>5.1.5.01.02</v>
          </cell>
          <cell r="X1144" t="str">
            <v/>
          </cell>
          <cell r="Y1144" t="str">
            <v/>
          </cell>
        </row>
        <row r="1145">
          <cell r="A1145">
            <v>1140</v>
          </cell>
          <cell r="B1145">
            <v>5</v>
          </cell>
          <cell r="C1145" t="str">
            <v>1</v>
          </cell>
          <cell r="D1145" t="str">
            <v>5</v>
          </cell>
          <cell r="E1145" t="str">
            <v>01</v>
          </cell>
          <cell r="F1145" t="str">
            <v>02</v>
          </cell>
          <cell r="G1145" t="str">
            <v xml:space="preserve">Bantuan Kepada </v>
          </cell>
          <cell r="H1145" t="str">
            <v/>
          </cell>
          <cell r="U1145" t="str">
            <v xml:space="preserve">Bantuan Kepada    </v>
          </cell>
          <cell r="V1145">
            <v>0</v>
          </cell>
          <cell r="W1145" t="str">
            <v>5.1.5.01.02</v>
          </cell>
          <cell r="X1145" t="str">
            <v/>
          </cell>
          <cell r="Y1145" t="str">
            <v/>
          </cell>
        </row>
        <row r="1146">
          <cell r="A1146">
            <v>1141</v>
          </cell>
          <cell r="B1146">
            <v>5</v>
          </cell>
          <cell r="C1146" t="str">
            <v>1</v>
          </cell>
          <cell r="D1146" t="str">
            <v>5</v>
          </cell>
          <cell r="E1146" t="str">
            <v>01</v>
          </cell>
          <cell r="F1146" t="str">
            <v>02</v>
          </cell>
          <cell r="G1146" t="str">
            <v xml:space="preserve">Bantuan Kepada </v>
          </cell>
          <cell r="H1146" t="str">
            <v/>
          </cell>
          <cell r="U1146" t="str">
            <v xml:space="preserve">Bantuan Kepada    </v>
          </cell>
          <cell r="V1146">
            <v>0</v>
          </cell>
          <cell r="W1146" t="str">
            <v>5.1.5.01.02</v>
          </cell>
          <cell r="X1146" t="str">
            <v/>
          </cell>
          <cell r="Y1146" t="str">
            <v/>
          </cell>
        </row>
        <row r="1147">
          <cell r="A1147">
            <v>1142</v>
          </cell>
          <cell r="B1147">
            <v>5</v>
          </cell>
          <cell r="C1147" t="str">
            <v>1</v>
          </cell>
          <cell r="D1147" t="str">
            <v>5</v>
          </cell>
          <cell r="E1147" t="str">
            <v>01</v>
          </cell>
          <cell r="F1147" t="str">
            <v>02</v>
          </cell>
          <cell r="G1147" t="str">
            <v xml:space="preserve">Bantuan Kepada </v>
          </cell>
          <cell r="H1147" t="str">
            <v/>
          </cell>
          <cell r="U1147" t="str">
            <v xml:space="preserve">Bantuan Kepada    </v>
          </cell>
          <cell r="V1147">
            <v>0</v>
          </cell>
          <cell r="W1147" t="str">
            <v>5.1.5.01.02</v>
          </cell>
          <cell r="X1147" t="str">
            <v/>
          </cell>
          <cell r="Y1147" t="str">
            <v/>
          </cell>
        </row>
        <row r="1148">
          <cell r="A1148">
            <v>1143</v>
          </cell>
          <cell r="B1148">
            <v>5</v>
          </cell>
          <cell r="C1148" t="str">
            <v>1</v>
          </cell>
          <cell r="D1148" t="str">
            <v>5</v>
          </cell>
          <cell r="E1148" t="str">
            <v>01</v>
          </cell>
          <cell r="F1148" t="str">
            <v>02</v>
          </cell>
          <cell r="G1148" t="str">
            <v xml:space="preserve">Bantuan Kepada </v>
          </cell>
          <cell r="H1148" t="str">
            <v/>
          </cell>
          <cell r="U1148" t="str">
            <v xml:space="preserve">Bantuan Kepada    </v>
          </cell>
          <cell r="V1148">
            <v>0</v>
          </cell>
          <cell r="W1148" t="str">
            <v>5.1.5.01.02</v>
          </cell>
          <cell r="X1148" t="str">
            <v/>
          </cell>
          <cell r="Y1148" t="str">
            <v/>
          </cell>
        </row>
        <row r="1149">
          <cell r="A1149">
            <v>1144</v>
          </cell>
          <cell r="B1149">
            <v>5</v>
          </cell>
          <cell r="C1149" t="str">
            <v>1</v>
          </cell>
          <cell r="D1149" t="str">
            <v>5</v>
          </cell>
          <cell r="E1149" t="str">
            <v>01</v>
          </cell>
          <cell r="F1149" t="str">
            <v>02</v>
          </cell>
          <cell r="G1149" t="str">
            <v xml:space="preserve">Bantuan Kepada </v>
          </cell>
          <cell r="H1149" t="str">
            <v/>
          </cell>
          <cell r="U1149" t="str">
            <v xml:space="preserve">Bantuan Kepada    </v>
          </cell>
          <cell r="V1149">
            <v>0</v>
          </cell>
          <cell r="W1149" t="str">
            <v>5.1.5.01.02</v>
          </cell>
          <cell r="X1149" t="str">
            <v/>
          </cell>
          <cell r="Y1149" t="str">
            <v/>
          </cell>
        </row>
        <row r="1150">
          <cell r="A1150">
            <v>1145</v>
          </cell>
          <cell r="B1150">
            <v>5</v>
          </cell>
          <cell r="C1150" t="str">
            <v>1</v>
          </cell>
          <cell r="D1150" t="str">
            <v>5</v>
          </cell>
          <cell r="E1150" t="str">
            <v>01</v>
          </cell>
          <cell r="F1150" t="str">
            <v>02</v>
          </cell>
          <cell r="G1150" t="str">
            <v xml:space="preserve">Bantuan Kepada </v>
          </cell>
          <cell r="H1150" t="str">
            <v/>
          </cell>
          <cell r="U1150" t="str">
            <v xml:space="preserve">Bantuan Kepada    </v>
          </cell>
          <cell r="V1150">
            <v>0</v>
          </cell>
          <cell r="W1150" t="str">
            <v>5.1.5.01.02</v>
          </cell>
          <cell r="X1150" t="str">
            <v/>
          </cell>
          <cell r="Y1150" t="str">
            <v/>
          </cell>
        </row>
        <row r="1151">
          <cell r="A1151">
            <v>1146</v>
          </cell>
          <cell r="B1151">
            <v>5</v>
          </cell>
          <cell r="C1151" t="str">
            <v>1</v>
          </cell>
          <cell r="D1151" t="str">
            <v>5</v>
          </cell>
          <cell r="E1151" t="str">
            <v>01</v>
          </cell>
          <cell r="F1151" t="str">
            <v>02</v>
          </cell>
          <cell r="G1151" t="str">
            <v xml:space="preserve">Bantuan Kepada </v>
          </cell>
          <cell r="H1151" t="str">
            <v/>
          </cell>
          <cell r="U1151" t="str">
            <v xml:space="preserve">Bantuan Kepada    </v>
          </cell>
          <cell r="V1151">
            <v>0</v>
          </cell>
          <cell r="W1151" t="str">
            <v>5.1.5.01.02</v>
          </cell>
          <cell r="X1151" t="str">
            <v/>
          </cell>
          <cell r="Y1151" t="str">
            <v/>
          </cell>
        </row>
        <row r="1152">
          <cell r="A1152">
            <v>1147</v>
          </cell>
          <cell r="B1152">
            <v>5</v>
          </cell>
          <cell r="C1152" t="str">
            <v>1</v>
          </cell>
          <cell r="D1152" t="str">
            <v>5</v>
          </cell>
          <cell r="E1152" t="str">
            <v>01</v>
          </cell>
          <cell r="F1152" t="str">
            <v>02</v>
          </cell>
          <cell r="G1152" t="str">
            <v xml:space="preserve">Bantuan Kepada </v>
          </cell>
          <cell r="H1152" t="str">
            <v/>
          </cell>
          <cell r="U1152" t="str">
            <v xml:space="preserve">Bantuan Kepada    </v>
          </cell>
          <cell r="V1152">
            <v>0</v>
          </cell>
          <cell r="W1152" t="str">
            <v>5.1.5.01.02</v>
          </cell>
          <cell r="X1152" t="str">
            <v/>
          </cell>
          <cell r="Y1152" t="str">
            <v/>
          </cell>
        </row>
        <row r="1153">
          <cell r="A1153">
            <v>1148</v>
          </cell>
          <cell r="B1153">
            <v>5</v>
          </cell>
          <cell r="C1153" t="str">
            <v>1</v>
          </cell>
          <cell r="D1153" t="str">
            <v>5</v>
          </cell>
          <cell r="E1153" t="str">
            <v>01</v>
          </cell>
          <cell r="F1153" t="str">
            <v>02</v>
          </cell>
          <cell r="G1153" t="str">
            <v xml:space="preserve">Bantuan Kepada </v>
          </cell>
          <cell r="H1153" t="str">
            <v/>
          </cell>
          <cell r="U1153" t="str">
            <v xml:space="preserve">Bantuan Kepada    </v>
          </cell>
          <cell r="V1153">
            <v>0</v>
          </cell>
          <cell r="W1153" t="str">
            <v>5.1.5.01.02</v>
          </cell>
          <cell r="X1153" t="str">
            <v/>
          </cell>
          <cell r="Y1153" t="str">
            <v/>
          </cell>
        </row>
        <row r="1154">
          <cell r="A1154">
            <v>1149</v>
          </cell>
          <cell r="B1154">
            <v>5</v>
          </cell>
          <cell r="C1154" t="str">
            <v>1</v>
          </cell>
          <cell r="D1154" t="str">
            <v>5</v>
          </cell>
          <cell r="E1154" t="str">
            <v>01</v>
          </cell>
          <cell r="F1154" t="str">
            <v>02</v>
          </cell>
          <cell r="G1154" t="str">
            <v xml:space="preserve">Bantuan Kepada </v>
          </cell>
          <cell r="H1154" t="str">
            <v/>
          </cell>
          <cell r="U1154" t="str">
            <v xml:space="preserve">Bantuan Kepada    </v>
          </cell>
          <cell r="V1154">
            <v>0</v>
          </cell>
          <cell r="W1154" t="str">
            <v>5.1.5.01.02</v>
          </cell>
          <cell r="X1154" t="str">
            <v/>
          </cell>
          <cell r="Y1154" t="str">
            <v/>
          </cell>
        </row>
        <row r="1155">
          <cell r="A1155">
            <v>1150</v>
          </cell>
          <cell r="B1155">
            <v>5</v>
          </cell>
          <cell r="C1155" t="str">
            <v>1</v>
          </cell>
          <cell r="D1155" t="str">
            <v>5</v>
          </cell>
          <cell r="E1155" t="str">
            <v>01</v>
          </cell>
          <cell r="F1155" t="str">
            <v>02</v>
          </cell>
          <cell r="G1155" t="str">
            <v xml:space="preserve">Bantuan Kepada </v>
          </cell>
          <cell r="H1155" t="str">
            <v/>
          </cell>
          <cell r="U1155" t="str">
            <v xml:space="preserve">Bantuan Kepada    </v>
          </cell>
          <cell r="V1155">
            <v>0</v>
          </cell>
          <cell r="W1155" t="str">
            <v>5.1.5.01.02</v>
          </cell>
          <cell r="X1155" t="str">
            <v/>
          </cell>
          <cell r="Y1155" t="str">
            <v/>
          </cell>
        </row>
        <row r="1156">
          <cell r="A1156">
            <v>1151</v>
          </cell>
          <cell r="B1156">
            <v>5</v>
          </cell>
          <cell r="C1156" t="str">
            <v>1</v>
          </cell>
          <cell r="D1156" t="str">
            <v>5</v>
          </cell>
          <cell r="E1156" t="str">
            <v>01</v>
          </cell>
          <cell r="F1156" t="str">
            <v>02</v>
          </cell>
          <cell r="G1156" t="str">
            <v xml:space="preserve">Bantuan Kepada </v>
          </cell>
          <cell r="H1156" t="str">
            <v/>
          </cell>
          <cell r="U1156" t="str">
            <v xml:space="preserve">Bantuan Kepada    </v>
          </cell>
          <cell r="V1156">
            <v>0</v>
          </cell>
          <cell r="W1156" t="str">
            <v>5.1.5.01.02</v>
          </cell>
          <cell r="X1156" t="str">
            <v/>
          </cell>
          <cell r="Y1156" t="str">
            <v/>
          </cell>
        </row>
        <row r="1157">
          <cell r="A1157">
            <v>1152</v>
          </cell>
          <cell r="B1157">
            <v>5</v>
          </cell>
          <cell r="C1157" t="str">
            <v>1</v>
          </cell>
          <cell r="D1157" t="str">
            <v>5</v>
          </cell>
          <cell r="E1157" t="str">
            <v>01</v>
          </cell>
          <cell r="F1157" t="str">
            <v>02</v>
          </cell>
          <cell r="G1157" t="str">
            <v xml:space="preserve">Bantuan Kepada </v>
          </cell>
          <cell r="H1157" t="str">
            <v/>
          </cell>
          <cell r="U1157" t="str">
            <v xml:space="preserve">Bantuan Kepada    </v>
          </cell>
          <cell r="V1157">
            <v>0</v>
          </cell>
          <cell r="W1157" t="str">
            <v>5.1.5.01.02</v>
          </cell>
          <cell r="X1157" t="str">
            <v/>
          </cell>
          <cell r="Y1157" t="str">
            <v/>
          </cell>
        </row>
        <row r="1158">
          <cell r="A1158">
            <v>1153</v>
          </cell>
          <cell r="B1158">
            <v>5</v>
          </cell>
          <cell r="C1158" t="str">
            <v>1</v>
          </cell>
          <cell r="D1158" t="str">
            <v>5</v>
          </cell>
          <cell r="E1158" t="str">
            <v>01</v>
          </cell>
          <cell r="F1158" t="str">
            <v>02</v>
          </cell>
          <cell r="G1158" t="str">
            <v xml:space="preserve">Bantuan Kepada </v>
          </cell>
          <cell r="H1158" t="str">
            <v/>
          </cell>
          <cell r="U1158" t="str">
            <v xml:space="preserve">Bantuan Kepada    </v>
          </cell>
          <cell r="V1158">
            <v>0</v>
          </cell>
          <cell r="W1158" t="str">
            <v>5.1.5.01.02</v>
          </cell>
          <cell r="X1158" t="str">
            <v/>
          </cell>
          <cell r="Y1158" t="str">
            <v/>
          </cell>
        </row>
        <row r="1159">
          <cell r="A1159">
            <v>1154</v>
          </cell>
          <cell r="B1159">
            <v>5</v>
          </cell>
          <cell r="C1159" t="str">
            <v>1</v>
          </cell>
          <cell r="D1159" t="str">
            <v>5</v>
          </cell>
          <cell r="E1159" t="str">
            <v>01</v>
          </cell>
          <cell r="F1159" t="str">
            <v>02</v>
          </cell>
          <cell r="G1159" t="str">
            <v xml:space="preserve">Bantuan Kepada </v>
          </cell>
          <cell r="H1159" t="str">
            <v/>
          </cell>
          <cell r="U1159" t="str">
            <v xml:space="preserve">Bantuan Kepada    </v>
          </cell>
          <cell r="V1159">
            <v>0</v>
          </cell>
          <cell r="W1159" t="str">
            <v>5.1.5.01.02</v>
          </cell>
          <cell r="X1159" t="str">
            <v/>
          </cell>
          <cell r="Y1159" t="str">
            <v/>
          </cell>
        </row>
        <row r="1160">
          <cell r="A1160">
            <v>1155</v>
          </cell>
          <cell r="B1160">
            <v>5</v>
          </cell>
          <cell r="C1160" t="str">
            <v>1</v>
          </cell>
          <cell r="D1160" t="str">
            <v>5</v>
          </cell>
          <cell r="E1160" t="str">
            <v>01</v>
          </cell>
          <cell r="F1160" t="str">
            <v>02</v>
          </cell>
          <cell r="G1160" t="str">
            <v xml:space="preserve">Bantuan Kepada </v>
          </cell>
          <cell r="H1160" t="str">
            <v/>
          </cell>
          <cell r="U1160" t="str">
            <v xml:space="preserve">Bantuan Kepada    </v>
          </cell>
          <cell r="V1160">
            <v>0</v>
          </cell>
          <cell r="W1160" t="str">
            <v>5.1.5.01.02</v>
          </cell>
          <cell r="X1160" t="str">
            <v/>
          </cell>
          <cell r="Y1160" t="str">
            <v/>
          </cell>
        </row>
        <row r="1161">
          <cell r="A1161">
            <v>1156</v>
          </cell>
          <cell r="B1161">
            <v>5</v>
          </cell>
          <cell r="C1161" t="str">
            <v>1</v>
          </cell>
          <cell r="D1161" t="str">
            <v>5</v>
          </cell>
          <cell r="E1161" t="str">
            <v>01</v>
          </cell>
          <cell r="F1161" t="str">
            <v>02</v>
          </cell>
          <cell r="G1161" t="str">
            <v xml:space="preserve">Bantuan Kepada </v>
          </cell>
          <cell r="H1161" t="str">
            <v/>
          </cell>
          <cell r="U1161" t="str">
            <v xml:space="preserve">Bantuan Kepada    </v>
          </cell>
          <cell r="V1161">
            <v>0</v>
          </cell>
          <cell r="W1161" t="str">
            <v>5.1.5.01.02</v>
          </cell>
          <cell r="X1161" t="str">
            <v/>
          </cell>
          <cell r="Y1161" t="str">
            <v/>
          </cell>
        </row>
        <row r="1162">
          <cell r="A1162">
            <v>1157</v>
          </cell>
          <cell r="B1162">
            <v>5</v>
          </cell>
          <cell r="C1162" t="str">
            <v>1</v>
          </cell>
          <cell r="D1162" t="str">
            <v>5</v>
          </cell>
          <cell r="E1162" t="str">
            <v>01</v>
          </cell>
          <cell r="F1162" t="str">
            <v>02</v>
          </cell>
          <cell r="G1162" t="str">
            <v xml:space="preserve">Bantuan Kepada </v>
          </cell>
          <cell r="H1162" t="str">
            <v/>
          </cell>
          <cell r="U1162" t="str">
            <v xml:space="preserve">Bantuan Kepada    </v>
          </cell>
          <cell r="V1162">
            <v>0</v>
          </cell>
          <cell r="W1162" t="str">
            <v>5.1.5.01.02</v>
          </cell>
          <cell r="X1162" t="str">
            <v/>
          </cell>
          <cell r="Y1162" t="str">
            <v/>
          </cell>
        </row>
        <row r="1163">
          <cell r="A1163">
            <v>1158</v>
          </cell>
          <cell r="B1163">
            <v>5</v>
          </cell>
          <cell r="C1163" t="str">
            <v>1</v>
          </cell>
          <cell r="D1163" t="str">
            <v>5</v>
          </cell>
          <cell r="E1163" t="str">
            <v>01</v>
          </cell>
          <cell r="F1163" t="str">
            <v>02</v>
          </cell>
          <cell r="G1163" t="str">
            <v xml:space="preserve">Bantuan Kepada </v>
          </cell>
          <cell r="H1163" t="str">
            <v/>
          </cell>
          <cell r="U1163" t="str">
            <v xml:space="preserve">Bantuan Kepada    </v>
          </cell>
          <cell r="V1163">
            <v>0</v>
          </cell>
          <cell r="W1163" t="str">
            <v>5.1.5.01.02</v>
          </cell>
          <cell r="X1163" t="str">
            <v/>
          </cell>
          <cell r="Y1163" t="str">
            <v/>
          </cell>
        </row>
        <row r="1164">
          <cell r="A1164">
            <v>1159</v>
          </cell>
          <cell r="B1164">
            <v>5</v>
          </cell>
          <cell r="C1164" t="str">
            <v>1</v>
          </cell>
          <cell r="D1164" t="str">
            <v>5</v>
          </cell>
          <cell r="E1164" t="str">
            <v>01</v>
          </cell>
          <cell r="F1164" t="str">
            <v>02</v>
          </cell>
          <cell r="G1164" t="str">
            <v xml:space="preserve">Bantuan Kepada </v>
          </cell>
          <cell r="H1164" t="str">
            <v/>
          </cell>
          <cell r="U1164" t="str">
            <v xml:space="preserve">Bantuan Kepada    </v>
          </cell>
          <cell r="V1164">
            <v>0</v>
          </cell>
          <cell r="W1164" t="str">
            <v>5.1.5.01.02</v>
          </cell>
          <cell r="X1164" t="str">
            <v/>
          </cell>
          <cell r="Y1164" t="str">
            <v/>
          </cell>
        </row>
        <row r="1165">
          <cell r="A1165">
            <v>1160</v>
          </cell>
          <cell r="B1165">
            <v>5</v>
          </cell>
          <cell r="C1165" t="str">
            <v>1</v>
          </cell>
          <cell r="D1165" t="str">
            <v>5</v>
          </cell>
          <cell r="E1165" t="str">
            <v>01</v>
          </cell>
          <cell r="F1165" t="str">
            <v>02</v>
          </cell>
          <cell r="G1165" t="str">
            <v xml:space="preserve">Bantuan Kepada </v>
          </cell>
          <cell r="H1165" t="str">
            <v/>
          </cell>
          <cell r="U1165" t="str">
            <v xml:space="preserve">Bantuan Kepada    </v>
          </cell>
          <cell r="V1165">
            <v>0</v>
          </cell>
          <cell r="W1165" t="str">
            <v>5.1.5.01.02</v>
          </cell>
          <cell r="X1165" t="str">
            <v/>
          </cell>
          <cell r="Y1165" t="str">
            <v/>
          </cell>
        </row>
        <row r="1166">
          <cell r="A1166">
            <v>1161</v>
          </cell>
          <cell r="B1166">
            <v>5</v>
          </cell>
          <cell r="C1166" t="str">
            <v>1</v>
          </cell>
          <cell r="D1166" t="str">
            <v>5</v>
          </cell>
          <cell r="E1166" t="str">
            <v>01</v>
          </cell>
          <cell r="F1166" t="str">
            <v>02</v>
          </cell>
          <cell r="G1166" t="str">
            <v xml:space="preserve">Bantuan Kepada </v>
          </cell>
          <cell r="H1166" t="str">
            <v/>
          </cell>
          <cell r="U1166" t="str">
            <v xml:space="preserve">Bantuan Kepada    </v>
          </cell>
          <cell r="V1166">
            <v>0</v>
          </cell>
          <cell r="W1166" t="str">
            <v>5.1.5.01.02</v>
          </cell>
          <cell r="X1166" t="str">
            <v/>
          </cell>
          <cell r="Y1166" t="str">
            <v/>
          </cell>
        </row>
        <row r="1167">
          <cell r="A1167">
            <v>1162</v>
          </cell>
          <cell r="B1167">
            <v>5</v>
          </cell>
          <cell r="C1167" t="str">
            <v>1</v>
          </cell>
          <cell r="D1167" t="str">
            <v>5</v>
          </cell>
          <cell r="E1167" t="str">
            <v>01</v>
          </cell>
          <cell r="F1167" t="str">
            <v>02</v>
          </cell>
          <cell r="G1167" t="str">
            <v xml:space="preserve">Bantuan Kepada </v>
          </cell>
          <cell r="H1167" t="str">
            <v/>
          </cell>
          <cell r="U1167" t="str">
            <v xml:space="preserve">Bantuan Kepada    </v>
          </cell>
          <cell r="V1167">
            <v>0</v>
          </cell>
          <cell r="W1167" t="str">
            <v>5.1.5.01.02</v>
          </cell>
          <cell r="X1167" t="str">
            <v/>
          </cell>
          <cell r="Y1167" t="str">
            <v/>
          </cell>
        </row>
        <row r="1168">
          <cell r="A1168">
            <v>1163</v>
          </cell>
          <cell r="B1168">
            <v>5</v>
          </cell>
          <cell r="C1168" t="str">
            <v>1</v>
          </cell>
          <cell r="D1168" t="str">
            <v>5</v>
          </cell>
          <cell r="E1168" t="str">
            <v>01</v>
          </cell>
          <cell r="F1168" t="str">
            <v>02</v>
          </cell>
          <cell r="G1168" t="str">
            <v xml:space="preserve">Bantuan Kepada </v>
          </cell>
          <cell r="H1168" t="str">
            <v/>
          </cell>
          <cell r="U1168" t="str">
            <v xml:space="preserve">Bantuan Kepada    </v>
          </cell>
          <cell r="V1168">
            <v>0</v>
          </cell>
          <cell r="W1168" t="str">
            <v>5.1.5.01.02</v>
          </cell>
          <cell r="X1168" t="str">
            <v/>
          </cell>
          <cell r="Y1168" t="str">
            <v/>
          </cell>
        </row>
        <row r="1169">
          <cell r="A1169">
            <v>1164</v>
          </cell>
          <cell r="B1169">
            <v>5</v>
          </cell>
          <cell r="C1169" t="str">
            <v>1</v>
          </cell>
          <cell r="D1169" t="str">
            <v>5</v>
          </cell>
          <cell r="E1169" t="str">
            <v>01</v>
          </cell>
          <cell r="F1169" t="str">
            <v>02</v>
          </cell>
          <cell r="G1169" t="str">
            <v xml:space="preserve">Bantuan Kepada </v>
          </cell>
          <cell r="H1169" t="str">
            <v/>
          </cell>
          <cell r="U1169" t="str">
            <v xml:space="preserve">Bantuan Kepada    </v>
          </cell>
          <cell r="V1169">
            <v>0</v>
          </cell>
          <cell r="W1169" t="str">
            <v>5.1.5.01.02</v>
          </cell>
          <cell r="X1169" t="str">
            <v/>
          </cell>
          <cell r="Y1169" t="str">
            <v/>
          </cell>
        </row>
        <row r="1170">
          <cell r="A1170">
            <v>1165</v>
          </cell>
          <cell r="B1170">
            <v>5</v>
          </cell>
          <cell r="C1170" t="str">
            <v>1</v>
          </cell>
          <cell r="D1170" t="str">
            <v>5</v>
          </cell>
          <cell r="E1170" t="str">
            <v>01</v>
          </cell>
          <cell r="F1170" t="str">
            <v>02</v>
          </cell>
          <cell r="G1170" t="str">
            <v xml:space="preserve">Bantuan Kepada </v>
          </cell>
          <cell r="H1170" t="str">
            <v/>
          </cell>
          <cell r="U1170" t="str">
            <v xml:space="preserve">Bantuan Kepada    </v>
          </cell>
          <cell r="V1170">
            <v>0</v>
          </cell>
          <cell r="W1170" t="str">
            <v>5.1.5.01.02</v>
          </cell>
          <cell r="X1170" t="str">
            <v/>
          </cell>
          <cell r="Y1170" t="str">
            <v/>
          </cell>
        </row>
        <row r="1171">
          <cell r="A1171">
            <v>1166</v>
          </cell>
          <cell r="B1171">
            <v>5</v>
          </cell>
          <cell r="C1171" t="str">
            <v>1</v>
          </cell>
          <cell r="D1171" t="str">
            <v>5</v>
          </cell>
          <cell r="E1171" t="str">
            <v>01</v>
          </cell>
          <cell r="F1171" t="str">
            <v>02</v>
          </cell>
          <cell r="G1171" t="str">
            <v xml:space="preserve">Bantuan Kepada </v>
          </cell>
          <cell r="H1171" t="str">
            <v/>
          </cell>
          <cell r="U1171" t="str">
            <v xml:space="preserve">Bantuan Kepada    </v>
          </cell>
          <cell r="V1171">
            <v>0</v>
          </cell>
          <cell r="W1171" t="str">
            <v>5.1.5.01.02</v>
          </cell>
          <cell r="X1171" t="str">
            <v/>
          </cell>
          <cell r="Y1171" t="str">
            <v/>
          </cell>
        </row>
        <row r="1172">
          <cell r="A1172">
            <v>1167</v>
          </cell>
          <cell r="B1172">
            <v>5</v>
          </cell>
          <cell r="C1172" t="str">
            <v>1</v>
          </cell>
          <cell r="D1172" t="str">
            <v>5</v>
          </cell>
          <cell r="E1172" t="str">
            <v>01</v>
          </cell>
          <cell r="F1172" t="str">
            <v>02</v>
          </cell>
          <cell r="G1172" t="str">
            <v xml:space="preserve">Bantuan Kepada </v>
          </cell>
          <cell r="H1172" t="str">
            <v/>
          </cell>
          <cell r="U1172" t="str">
            <v xml:space="preserve">Bantuan Kepada    </v>
          </cell>
          <cell r="V1172">
            <v>0</v>
          </cell>
          <cell r="W1172" t="str">
            <v>5.1.5.01.02</v>
          </cell>
          <cell r="X1172" t="str">
            <v/>
          </cell>
          <cell r="Y1172" t="str">
            <v/>
          </cell>
        </row>
        <row r="1173">
          <cell r="A1173">
            <v>1168</v>
          </cell>
          <cell r="B1173">
            <v>5</v>
          </cell>
          <cell r="C1173" t="str">
            <v>1</v>
          </cell>
          <cell r="D1173" t="str">
            <v>5</v>
          </cell>
          <cell r="E1173" t="str">
            <v>01</v>
          </cell>
          <cell r="F1173" t="str">
            <v>02</v>
          </cell>
          <cell r="G1173" t="str">
            <v xml:space="preserve">Bantuan Kepada </v>
          </cell>
          <cell r="H1173" t="str">
            <v/>
          </cell>
          <cell r="U1173" t="str">
            <v xml:space="preserve">Bantuan Kepada    </v>
          </cell>
          <cell r="V1173">
            <v>0</v>
          </cell>
          <cell r="W1173" t="str">
            <v>5.1.5.01.02</v>
          </cell>
          <cell r="X1173" t="str">
            <v/>
          </cell>
          <cell r="Y1173" t="str">
            <v/>
          </cell>
        </row>
        <row r="1174">
          <cell r="A1174">
            <v>1169</v>
          </cell>
          <cell r="B1174">
            <v>5</v>
          </cell>
          <cell r="C1174" t="str">
            <v>1</v>
          </cell>
          <cell r="D1174" t="str">
            <v>5</v>
          </cell>
          <cell r="E1174" t="str">
            <v>01</v>
          </cell>
          <cell r="F1174" t="str">
            <v>02</v>
          </cell>
          <cell r="G1174" t="str">
            <v xml:space="preserve">Bantuan Kepada </v>
          </cell>
          <cell r="H1174" t="str">
            <v/>
          </cell>
          <cell r="U1174" t="str">
            <v xml:space="preserve">Bantuan Kepada    </v>
          </cell>
          <cell r="V1174">
            <v>0</v>
          </cell>
          <cell r="W1174" t="str">
            <v>5.1.5.01.02</v>
          </cell>
          <cell r="X1174" t="str">
            <v/>
          </cell>
          <cell r="Y1174" t="str">
            <v/>
          </cell>
        </row>
        <row r="1175">
          <cell r="A1175">
            <v>1170</v>
          </cell>
          <cell r="B1175">
            <v>5</v>
          </cell>
          <cell r="C1175" t="str">
            <v>1</v>
          </cell>
          <cell r="D1175" t="str">
            <v>5</v>
          </cell>
          <cell r="E1175" t="str">
            <v>01</v>
          </cell>
          <cell r="F1175" t="str">
            <v>02</v>
          </cell>
          <cell r="G1175" t="str">
            <v xml:space="preserve">Bantuan Kepada </v>
          </cell>
          <cell r="H1175" t="str">
            <v/>
          </cell>
          <cell r="U1175" t="str">
            <v xml:space="preserve">Bantuan Kepada    </v>
          </cell>
          <cell r="V1175">
            <v>0</v>
          </cell>
          <cell r="W1175" t="str">
            <v>5.1.5.01.02</v>
          </cell>
          <cell r="X1175" t="str">
            <v/>
          </cell>
          <cell r="Y1175" t="str">
            <v/>
          </cell>
        </row>
        <row r="1176">
          <cell r="A1176">
            <v>1171</v>
          </cell>
          <cell r="B1176">
            <v>5</v>
          </cell>
          <cell r="C1176" t="str">
            <v>1</v>
          </cell>
          <cell r="D1176" t="str">
            <v>5</v>
          </cell>
          <cell r="E1176" t="str">
            <v>01</v>
          </cell>
          <cell r="F1176" t="str">
            <v>02</v>
          </cell>
          <cell r="G1176" t="str">
            <v xml:space="preserve">Bantuan Kepada </v>
          </cell>
          <cell r="H1176" t="str">
            <v/>
          </cell>
          <cell r="U1176" t="str">
            <v xml:space="preserve">Bantuan Kepada    </v>
          </cell>
          <cell r="V1176">
            <v>0</v>
          </cell>
          <cell r="W1176" t="str">
            <v>5.1.5.01.02</v>
          </cell>
          <cell r="X1176" t="str">
            <v/>
          </cell>
          <cell r="Y1176" t="str">
            <v/>
          </cell>
        </row>
        <row r="1177">
          <cell r="A1177">
            <v>1172</v>
          </cell>
          <cell r="B1177">
            <v>5</v>
          </cell>
          <cell r="C1177" t="str">
            <v>1</v>
          </cell>
          <cell r="D1177" t="str">
            <v>5</v>
          </cell>
          <cell r="E1177" t="str">
            <v>01</v>
          </cell>
          <cell r="F1177" t="str">
            <v>02</v>
          </cell>
          <cell r="G1177" t="str">
            <v xml:space="preserve">Bantuan Kepada </v>
          </cell>
          <cell r="H1177" t="str">
            <v/>
          </cell>
          <cell r="U1177" t="str">
            <v xml:space="preserve">Bantuan Kepada    </v>
          </cell>
          <cell r="V1177">
            <v>0</v>
          </cell>
          <cell r="W1177" t="str">
            <v>5.1.5.01.02</v>
          </cell>
          <cell r="X1177" t="str">
            <v/>
          </cell>
          <cell r="Y1177" t="str">
            <v/>
          </cell>
        </row>
        <row r="1178">
          <cell r="A1178">
            <v>1173</v>
          </cell>
          <cell r="B1178">
            <v>5</v>
          </cell>
          <cell r="C1178" t="str">
            <v>1</v>
          </cell>
          <cell r="D1178" t="str">
            <v>5</v>
          </cell>
          <cell r="E1178" t="str">
            <v>01</v>
          </cell>
          <cell r="F1178" t="str">
            <v>02</v>
          </cell>
          <cell r="G1178" t="str">
            <v xml:space="preserve">Bantuan Kepada </v>
          </cell>
          <cell r="H1178" t="str">
            <v/>
          </cell>
          <cell r="U1178" t="str">
            <v xml:space="preserve">Bantuan Kepada    </v>
          </cell>
          <cell r="V1178">
            <v>0</v>
          </cell>
          <cell r="W1178" t="str">
            <v>5.1.5.01.02</v>
          </cell>
          <cell r="X1178" t="str">
            <v/>
          </cell>
          <cell r="Y1178" t="str">
            <v/>
          </cell>
        </row>
        <row r="1179">
          <cell r="A1179">
            <v>1174</v>
          </cell>
          <cell r="B1179">
            <v>5</v>
          </cell>
          <cell r="C1179" t="str">
            <v>1</v>
          </cell>
          <cell r="D1179" t="str">
            <v>5</v>
          </cell>
          <cell r="E1179" t="str">
            <v>01</v>
          </cell>
          <cell r="F1179" t="str">
            <v>02</v>
          </cell>
          <cell r="G1179" t="str">
            <v xml:space="preserve">Bantuan Kepada </v>
          </cell>
          <cell r="H1179" t="str">
            <v/>
          </cell>
          <cell r="U1179" t="str">
            <v xml:space="preserve">Bantuan Kepada    </v>
          </cell>
          <cell r="V1179">
            <v>0</v>
          </cell>
          <cell r="W1179" t="str">
            <v>5.1.5.01.02</v>
          </cell>
          <cell r="X1179" t="str">
            <v/>
          </cell>
          <cell r="Y1179" t="str">
            <v/>
          </cell>
        </row>
        <row r="1180">
          <cell r="A1180">
            <v>1175</v>
          </cell>
          <cell r="B1180">
            <v>5</v>
          </cell>
          <cell r="C1180" t="str">
            <v>1</v>
          </cell>
          <cell r="D1180" t="str">
            <v>5</v>
          </cell>
          <cell r="E1180" t="str">
            <v>01</v>
          </cell>
          <cell r="F1180" t="str">
            <v>02</v>
          </cell>
          <cell r="G1180" t="str">
            <v xml:space="preserve">Bantuan Kepada </v>
          </cell>
          <cell r="H1180" t="str">
            <v/>
          </cell>
          <cell r="U1180" t="str">
            <v xml:space="preserve">Bantuan Kepada    </v>
          </cell>
          <cell r="V1180">
            <v>0</v>
          </cell>
          <cell r="W1180" t="str">
            <v>5.1.5.01.02</v>
          </cell>
          <cell r="X1180" t="str">
            <v/>
          </cell>
          <cell r="Y1180" t="str">
            <v/>
          </cell>
        </row>
        <row r="1181">
          <cell r="A1181">
            <v>1176</v>
          </cell>
          <cell r="B1181">
            <v>5</v>
          </cell>
          <cell r="C1181" t="str">
            <v>1</v>
          </cell>
          <cell r="D1181" t="str">
            <v>5</v>
          </cell>
          <cell r="E1181" t="str">
            <v>01</v>
          </cell>
          <cell r="F1181" t="str">
            <v>02</v>
          </cell>
          <cell r="G1181" t="str">
            <v xml:space="preserve">Bantuan Kepada </v>
          </cell>
          <cell r="H1181" t="str">
            <v/>
          </cell>
          <cell r="U1181" t="str">
            <v xml:space="preserve">Bantuan Kepada    </v>
          </cell>
          <cell r="V1181">
            <v>0</v>
          </cell>
          <cell r="W1181" t="str">
            <v>5.1.5.01.02</v>
          </cell>
          <cell r="X1181" t="str">
            <v/>
          </cell>
          <cell r="Y1181" t="str">
            <v/>
          </cell>
        </row>
        <row r="1182">
          <cell r="A1182">
            <v>1177</v>
          </cell>
          <cell r="B1182">
            <v>5</v>
          </cell>
          <cell r="C1182" t="str">
            <v>1</v>
          </cell>
          <cell r="D1182" t="str">
            <v>5</v>
          </cell>
          <cell r="E1182" t="str">
            <v>01</v>
          </cell>
          <cell r="F1182" t="str">
            <v>02</v>
          </cell>
          <cell r="G1182" t="str">
            <v xml:space="preserve">Bantuan Kepada </v>
          </cell>
          <cell r="H1182" t="str">
            <v/>
          </cell>
          <cell r="U1182" t="str">
            <v xml:space="preserve">Bantuan Kepada    </v>
          </cell>
          <cell r="V1182">
            <v>0</v>
          </cell>
          <cell r="W1182" t="str">
            <v>5.1.5.01.02</v>
          </cell>
          <cell r="X1182" t="str">
            <v/>
          </cell>
          <cell r="Y1182" t="str">
            <v/>
          </cell>
        </row>
        <row r="1183">
          <cell r="A1183">
            <v>1178</v>
          </cell>
          <cell r="B1183">
            <v>5</v>
          </cell>
          <cell r="C1183" t="str">
            <v>1</v>
          </cell>
          <cell r="D1183" t="str">
            <v>5</v>
          </cell>
          <cell r="E1183" t="str">
            <v>01</v>
          </cell>
          <cell r="F1183" t="str">
            <v>02</v>
          </cell>
          <cell r="G1183" t="str">
            <v xml:space="preserve">Bantuan Kepada </v>
          </cell>
          <cell r="H1183" t="str">
            <v/>
          </cell>
          <cell r="U1183" t="str">
            <v xml:space="preserve">Bantuan Kepada    </v>
          </cell>
          <cell r="V1183">
            <v>0</v>
          </cell>
          <cell r="W1183" t="str">
            <v>5.1.5.01.02</v>
          </cell>
          <cell r="X1183" t="str">
            <v/>
          </cell>
          <cell r="Y1183" t="str">
            <v/>
          </cell>
        </row>
        <row r="1184">
          <cell r="A1184">
            <v>1179</v>
          </cell>
          <cell r="B1184">
            <v>5</v>
          </cell>
          <cell r="C1184" t="str">
            <v>1</v>
          </cell>
          <cell r="D1184" t="str">
            <v>5</v>
          </cell>
          <cell r="E1184" t="str">
            <v>01</v>
          </cell>
          <cell r="F1184" t="str">
            <v>02</v>
          </cell>
          <cell r="G1184" t="str">
            <v xml:space="preserve">Bantuan Kepada </v>
          </cell>
          <cell r="H1184" t="str">
            <v/>
          </cell>
          <cell r="U1184" t="str">
            <v xml:space="preserve">Bantuan Kepada    </v>
          </cell>
          <cell r="V1184">
            <v>0</v>
          </cell>
          <cell r="W1184" t="str">
            <v>5.1.5.01.02</v>
          </cell>
          <cell r="X1184" t="str">
            <v/>
          </cell>
          <cell r="Y1184" t="str">
            <v/>
          </cell>
        </row>
        <row r="1185">
          <cell r="A1185">
            <v>1180</v>
          </cell>
          <cell r="B1185">
            <v>5</v>
          </cell>
          <cell r="C1185" t="str">
            <v>1</v>
          </cell>
          <cell r="D1185" t="str">
            <v>5</v>
          </cell>
          <cell r="E1185" t="str">
            <v>01</v>
          </cell>
          <cell r="F1185" t="str">
            <v>02</v>
          </cell>
          <cell r="G1185" t="str">
            <v xml:space="preserve">Bantuan Kepada </v>
          </cell>
          <cell r="H1185" t="str">
            <v/>
          </cell>
          <cell r="U1185" t="str">
            <v xml:space="preserve">Bantuan Kepada    </v>
          </cell>
          <cell r="V1185">
            <v>0</v>
          </cell>
          <cell r="W1185" t="str">
            <v>5.1.5.01.02</v>
          </cell>
          <cell r="X1185" t="str">
            <v/>
          </cell>
          <cell r="Y1185" t="str">
            <v/>
          </cell>
        </row>
        <row r="1186">
          <cell r="A1186">
            <v>1181</v>
          </cell>
          <cell r="B1186">
            <v>5</v>
          </cell>
          <cell r="C1186" t="str">
            <v>1</v>
          </cell>
          <cell r="D1186" t="str">
            <v>5</v>
          </cell>
          <cell r="E1186" t="str">
            <v>01</v>
          </cell>
          <cell r="F1186" t="str">
            <v>02</v>
          </cell>
          <cell r="G1186" t="str">
            <v xml:space="preserve">Bantuan Kepada </v>
          </cell>
          <cell r="H1186" t="str">
            <v/>
          </cell>
          <cell r="U1186" t="str">
            <v xml:space="preserve">Bantuan Kepada    </v>
          </cell>
          <cell r="V1186">
            <v>0</v>
          </cell>
          <cell r="W1186" t="str">
            <v>5.1.5.01.02</v>
          </cell>
          <cell r="X1186" t="str">
            <v/>
          </cell>
          <cell r="Y1186" t="str">
            <v/>
          </cell>
        </row>
        <row r="1187">
          <cell r="A1187">
            <v>1182</v>
          </cell>
          <cell r="B1187">
            <v>5</v>
          </cell>
          <cell r="C1187" t="str">
            <v>1</v>
          </cell>
          <cell r="D1187" t="str">
            <v>5</v>
          </cell>
          <cell r="E1187" t="str">
            <v>01</v>
          </cell>
          <cell r="F1187" t="str">
            <v>02</v>
          </cell>
          <cell r="G1187" t="str">
            <v xml:space="preserve">Bantuan Kepada </v>
          </cell>
          <cell r="H1187" t="str">
            <v/>
          </cell>
          <cell r="U1187" t="str">
            <v xml:space="preserve">Bantuan Kepada    </v>
          </cell>
          <cell r="V1187">
            <v>0</v>
          </cell>
          <cell r="W1187" t="str">
            <v>5.1.5.01.02</v>
          </cell>
          <cell r="X1187" t="str">
            <v/>
          </cell>
          <cell r="Y1187" t="str">
            <v/>
          </cell>
        </row>
        <row r="1188">
          <cell r="A1188">
            <v>1183</v>
          </cell>
          <cell r="B1188">
            <v>5</v>
          </cell>
          <cell r="C1188" t="str">
            <v>1</v>
          </cell>
          <cell r="D1188" t="str">
            <v>5</v>
          </cell>
          <cell r="E1188" t="str">
            <v>01</v>
          </cell>
          <cell r="F1188" t="str">
            <v>02</v>
          </cell>
          <cell r="G1188" t="str">
            <v xml:space="preserve">Bantuan Kepada </v>
          </cell>
          <cell r="H1188" t="str">
            <v/>
          </cell>
          <cell r="U1188" t="str">
            <v xml:space="preserve">Bantuan Kepada    </v>
          </cell>
          <cell r="V1188">
            <v>0</v>
          </cell>
          <cell r="W1188" t="str">
            <v>5.1.5.01.02</v>
          </cell>
          <cell r="X1188" t="str">
            <v/>
          </cell>
          <cell r="Y1188" t="str">
            <v/>
          </cell>
        </row>
        <row r="1189">
          <cell r="A1189">
            <v>1184</v>
          </cell>
          <cell r="B1189">
            <v>5</v>
          </cell>
          <cell r="C1189" t="str">
            <v>1</v>
          </cell>
          <cell r="D1189" t="str">
            <v>5</v>
          </cell>
          <cell r="E1189" t="str">
            <v>01</v>
          </cell>
          <cell r="F1189" t="str">
            <v>02</v>
          </cell>
          <cell r="G1189" t="str">
            <v xml:space="preserve">Bantuan Kepada </v>
          </cell>
          <cell r="H1189" t="str">
            <v/>
          </cell>
          <cell r="U1189" t="str">
            <v xml:space="preserve">Bantuan Kepada    </v>
          </cell>
          <cell r="V1189">
            <v>0</v>
          </cell>
          <cell r="W1189" t="str">
            <v>5.1.5.01.02</v>
          </cell>
          <cell r="X1189" t="str">
            <v/>
          </cell>
          <cell r="Y1189" t="str">
            <v/>
          </cell>
        </row>
        <row r="1190">
          <cell r="A1190">
            <v>1185</v>
          </cell>
          <cell r="B1190">
            <v>5</v>
          </cell>
          <cell r="C1190" t="str">
            <v>1</v>
          </cell>
          <cell r="D1190" t="str">
            <v>5</v>
          </cell>
          <cell r="E1190" t="str">
            <v>01</v>
          </cell>
          <cell r="F1190" t="str">
            <v>02</v>
          </cell>
          <cell r="G1190" t="str">
            <v xml:space="preserve">Bantuan Kepada </v>
          </cell>
          <cell r="H1190" t="str">
            <v/>
          </cell>
          <cell r="U1190" t="str">
            <v xml:space="preserve">Bantuan Kepada    </v>
          </cell>
          <cell r="V1190">
            <v>0</v>
          </cell>
          <cell r="W1190" t="str">
            <v>5.1.5.01.02</v>
          </cell>
          <cell r="X1190" t="str">
            <v/>
          </cell>
          <cell r="Y1190" t="str">
            <v/>
          </cell>
        </row>
        <row r="1191">
          <cell r="A1191">
            <v>1186</v>
          </cell>
          <cell r="B1191">
            <v>5</v>
          </cell>
          <cell r="C1191" t="str">
            <v>1</v>
          </cell>
          <cell r="D1191" t="str">
            <v>5</v>
          </cell>
          <cell r="E1191" t="str">
            <v>01</v>
          </cell>
          <cell r="F1191" t="str">
            <v>02</v>
          </cell>
          <cell r="G1191" t="str">
            <v xml:space="preserve">Bantuan Kepada </v>
          </cell>
          <cell r="H1191" t="str">
            <v/>
          </cell>
          <cell r="U1191" t="str">
            <v xml:space="preserve">Bantuan Kepada    </v>
          </cell>
          <cell r="V1191">
            <v>0</v>
          </cell>
          <cell r="W1191" t="str">
            <v>5.1.5.01.02</v>
          </cell>
          <cell r="X1191" t="str">
            <v/>
          </cell>
          <cell r="Y1191" t="str">
            <v/>
          </cell>
        </row>
        <row r="1192">
          <cell r="A1192">
            <v>1187</v>
          </cell>
          <cell r="B1192">
            <v>5</v>
          </cell>
          <cell r="C1192" t="str">
            <v>1</v>
          </cell>
          <cell r="D1192" t="str">
            <v>5</v>
          </cell>
          <cell r="E1192" t="str">
            <v>01</v>
          </cell>
          <cell r="F1192" t="str">
            <v>02</v>
          </cell>
          <cell r="G1192" t="str">
            <v xml:space="preserve">Bantuan Kepada </v>
          </cell>
          <cell r="H1192" t="str">
            <v/>
          </cell>
          <cell r="U1192" t="str">
            <v xml:space="preserve">Bantuan Kepada    </v>
          </cell>
          <cell r="V1192">
            <v>0</v>
          </cell>
          <cell r="W1192" t="str">
            <v>5.1.5.01.02</v>
          </cell>
          <cell r="X1192" t="str">
            <v/>
          </cell>
          <cell r="Y1192" t="str">
            <v/>
          </cell>
        </row>
        <row r="1193">
          <cell r="A1193">
            <v>1188</v>
          </cell>
          <cell r="B1193">
            <v>5</v>
          </cell>
          <cell r="C1193" t="str">
            <v>1</v>
          </cell>
          <cell r="D1193" t="str">
            <v>5</v>
          </cell>
          <cell r="E1193" t="str">
            <v>01</v>
          </cell>
          <cell r="F1193" t="str">
            <v>02</v>
          </cell>
          <cell r="G1193" t="str">
            <v xml:space="preserve">Bantuan Kepada </v>
          </cell>
          <cell r="H1193" t="str">
            <v/>
          </cell>
          <cell r="U1193" t="str">
            <v xml:space="preserve">Bantuan Kepada    </v>
          </cell>
          <cell r="V1193">
            <v>0</v>
          </cell>
          <cell r="W1193" t="str">
            <v>5.1.5.01.02</v>
          </cell>
          <cell r="X1193" t="str">
            <v/>
          </cell>
          <cell r="Y1193" t="str">
            <v/>
          </cell>
        </row>
        <row r="1194">
          <cell r="A1194">
            <v>1189</v>
          </cell>
          <cell r="B1194">
            <v>5</v>
          </cell>
          <cell r="C1194" t="str">
            <v>1</v>
          </cell>
          <cell r="D1194" t="str">
            <v>5</v>
          </cell>
          <cell r="E1194" t="str">
            <v>01</v>
          </cell>
          <cell r="F1194" t="str">
            <v>02</v>
          </cell>
          <cell r="G1194" t="str">
            <v xml:space="preserve">Bantuan Kepada </v>
          </cell>
          <cell r="H1194" t="str">
            <v/>
          </cell>
          <cell r="U1194" t="str">
            <v xml:space="preserve">Bantuan Kepada    </v>
          </cell>
          <cell r="V1194">
            <v>0</v>
          </cell>
          <cell r="W1194" t="str">
            <v>5.1.5.01.02</v>
          </cell>
          <cell r="X1194" t="str">
            <v/>
          </cell>
          <cell r="Y1194" t="str">
            <v/>
          </cell>
        </row>
        <row r="1195">
          <cell r="A1195">
            <v>1190</v>
          </cell>
          <cell r="B1195">
            <v>5</v>
          </cell>
          <cell r="C1195" t="str">
            <v>1</v>
          </cell>
          <cell r="D1195" t="str">
            <v>5</v>
          </cell>
          <cell r="E1195" t="str">
            <v>01</v>
          </cell>
          <cell r="F1195" t="str">
            <v>02</v>
          </cell>
          <cell r="G1195" t="str">
            <v xml:space="preserve">Bantuan Kepada </v>
          </cell>
          <cell r="H1195" t="str">
            <v/>
          </cell>
          <cell r="U1195" t="str">
            <v xml:space="preserve">Bantuan Kepada    </v>
          </cell>
          <cell r="V1195">
            <v>0</v>
          </cell>
          <cell r="W1195" t="str">
            <v>5.1.5.01.02</v>
          </cell>
          <cell r="X1195" t="str">
            <v/>
          </cell>
          <cell r="Y1195" t="str">
            <v/>
          </cell>
        </row>
        <row r="1196">
          <cell r="A1196">
            <v>1191</v>
          </cell>
          <cell r="B1196">
            <v>5</v>
          </cell>
          <cell r="C1196" t="str">
            <v>1</v>
          </cell>
          <cell r="D1196" t="str">
            <v>5</v>
          </cell>
          <cell r="E1196" t="str">
            <v>01</v>
          </cell>
          <cell r="F1196" t="str">
            <v>02</v>
          </cell>
          <cell r="G1196" t="str">
            <v xml:space="preserve">Bantuan Kepada </v>
          </cell>
          <cell r="H1196" t="str">
            <v/>
          </cell>
          <cell r="U1196" t="str">
            <v xml:space="preserve">Bantuan Kepada    </v>
          </cell>
          <cell r="V1196">
            <v>0</v>
          </cell>
          <cell r="W1196" t="str">
            <v>5.1.5.01.02</v>
          </cell>
          <cell r="X1196" t="str">
            <v/>
          </cell>
          <cell r="Y1196" t="str">
            <v/>
          </cell>
        </row>
        <row r="1197">
          <cell r="A1197">
            <v>1192</v>
          </cell>
          <cell r="B1197">
            <v>5</v>
          </cell>
          <cell r="C1197" t="str">
            <v>1</v>
          </cell>
          <cell r="D1197" t="str">
            <v>5</v>
          </cell>
          <cell r="E1197" t="str">
            <v>01</v>
          </cell>
          <cell r="F1197" t="str">
            <v>02</v>
          </cell>
          <cell r="G1197" t="str">
            <v xml:space="preserve">Bantuan Kepada </v>
          </cell>
          <cell r="H1197" t="str">
            <v/>
          </cell>
          <cell r="U1197" t="str">
            <v xml:space="preserve">Bantuan Kepada    </v>
          </cell>
          <cell r="V1197">
            <v>0</v>
          </cell>
          <cell r="W1197" t="str">
            <v>5.1.5.01.02</v>
          </cell>
          <cell r="X1197" t="str">
            <v/>
          </cell>
          <cell r="Y1197" t="str">
            <v/>
          </cell>
        </row>
        <row r="1198">
          <cell r="A1198">
            <v>1193</v>
          </cell>
          <cell r="B1198">
            <v>5</v>
          </cell>
          <cell r="C1198" t="str">
            <v>1</v>
          </cell>
          <cell r="D1198" t="str">
            <v>5</v>
          </cell>
          <cell r="E1198" t="str">
            <v>01</v>
          </cell>
          <cell r="F1198" t="str">
            <v>02</v>
          </cell>
          <cell r="G1198" t="str">
            <v xml:space="preserve">Bantuan Kepada </v>
          </cell>
          <cell r="H1198" t="str">
            <v/>
          </cell>
          <cell r="U1198" t="str">
            <v xml:space="preserve">Bantuan Kepada    </v>
          </cell>
          <cell r="V1198">
            <v>0</v>
          </cell>
          <cell r="W1198" t="str">
            <v>5.1.5.01.02</v>
          </cell>
          <cell r="X1198" t="str">
            <v/>
          </cell>
          <cell r="Y1198" t="str">
            <v/>
          </cell>
        </row>
        <row r="1199">
          <cell r="A1199">
            <v>1194</v>
          </cell>
          <cell r="B1199">
            <v>5</v>
          </cell>
          <cell r="C1199" t="str">
            <v>1</v>
          </cell>
          <cell r="D1199" t="str">
            <v>5</v>
          </cell>
          <cell r="E1199" t="str">
            <v>01</v>
          </cell>
          <cell r="F1199" t="str">
            <v>02</v>
          </cell>
          <cell r="G1199" t="str">
            <v xml:space="preserve">Bantuan Kepada </v>
          </cell>
          <cell r="H1199" t="str">
            <v/>
          </cell>
          <cell r="U1199" t="str">
            <v xml:space="preserve">Bantuan Kepada    </v>
          </cell>
          <cell r="V1199">
            <v>0</v>
          </cell>
          <cell r="W1199" t="str">
            <v>5.1.5.01.02</v>
          </cell>
          <cell r="X1199" t="str">
            <v/>
          </cell>
          <cell r="Y1199" t="str">
            <v/>
          </cell>
        </row>
        <row r="1200">
          <cell r="A1200">
            <v>1195</v>
          </cell>
          <cell r="B1200">
            <v>5</v>
          </cell>
          <cell r="C1200" t="str">
            <v>1</v>
          </cell>
          <cell r="D1200" t="str">
            <v>5</v>
          </cell>
          <cell r="E1200" t="str">
            <v>01</v>
          </cell>
          <cell r="F1200" t="str">
            <v>02</v>
          </cell>
          <cell r="G1200" t="str">
            <v xml:space="preserve">Bantuan Kepada </v>
          </cell>
          <cell r="H1200" t="str">
            <v/>
          </cell>
          <cell r="U1200" t="str">
            <v xml:space="preserve">Bantuan Kepada    </v>
          </cell>
          <cell r="V1200">
            <v>0</v>
          </cell>
          <cell r="W1200" t="str">
            <v>5.1.5.01.02</v>
          </cell>
          <cell r="X1200" t="str">
            <v/>
          </cell>
          <cell r="Y1200" t="str">
            <v/>
          </cell>
        </row>
        <row r="1201">
          <cell r="A1201">
            <v>1196</v>
          </cell>
          <cell r="B1201">
            <v>5</v>
          </cell>
          <cell r="C1201" t="str">
            <v>1</v>
          </cell>
          <cell r="D1201" t="str">
            <v>5</v>
          </cell>
          <cell r="E1201" t="str">
            <v>01</v>
          </cell>
          <cell r="F1201" t="str">
            <v>02</v>
          </cell>
          <cell r="G1201" t="str">
            <v xml:space="preserve">Bantuan Kepada </v>
          </cell>
          <cell r="H1201" t="str">
            <v/>
          </cell>
          <cell r="U1201" t="str">
            <v xml:space="preserve">Bantuan Kepada    </v>
          </cell>
          <cell r="V1201">
            <v>0</v>
          </cell>
          <cell r="W1201" t="str">
            <v>5.1.5.01.02</v>
          </cell>
          <cell r="X1201" t="str">
            <v/>
          </cell>
          <cell r="Y1201" t="str">
            <v/>
          </cell>
        </row>
        <row r="1202">
          <cell r="A1202">
            <v>1197</v>
          </cell>
          <cell r="B1202">
            <v>5</v>
          </cell>
          <cell r="C1202" t="str">
            <v>1</v>
          </cell>
          <cell r="D1202" t="str">
            <v>5</v>
          </cell>
          <cell r="E1202" t="str">
            <v>01</v>
          </cell>
          <cell r="F1202" t="str">
            <v>02</v>
          </cell>
          <cell r="G1202" t="str">
            <v xml:space="preserve">Bantuan Kepada </v>
          </cell>
          <cell r="H1202" t="str">
            <v/>
          </cell>
          <cell r="U1202" t="str">
            <v xml:space="preserve">Bantuan Kepada    </v>
          </cell>
          <cell r="V1202">
            <v>0</v>
          </cell>
          <cell r="W1202" t="str">
            <v>5.1.5.01.02</v>
          </cell>
          <cell r="X1202" t="str">
            <v/>
          </cell>
          <cell r="Y1202" t="str">
            <v/>
          </cell>
        </row>
        <row r="1203">
          <cell r="A1203">
            <v>1198</v>
          </cell>
          <cell r="B1203">
            <v>5</v>
          </cell>
          <cell r="C1203" t="str">
            <v>1</v>
          </cell>
          <cell r="D1203" t="str">
            <v>5</v>
          </cell>
          <cell r="E1203" t="str">
            <v>01</v>
          </cell>
          <cell r="F1203" t="str">
            <v>02</v>
          </cell>
          <cell r="G1203" t="str">
            <v xml:space="preserve">Bantuan Kepada </v>
          </cell>
          <cell r="H1203" t="str">
            <v/>
          </cell>
          <cell r="U1203" t="str">
            <v xml:space="preserve">Bantuan Kepada    </v>
          </cell>
          <cell r="V1203">
            <v>0</v>
          </cell>
          <cell r="W1203" t="str">
            <v>5.1.5.01.02</v>
          </cell>
          <cell r="X1203" t="str">
            <v/>
          </cell>
          <cell r="Y1203" t="str">
            <v/>
          </cell>
        </row>
        <row r="1204">
          <cell r="A1204">
            <v>1199</v>
          </cell>
          <cell r="B1204">
            <v>5</v>
          </cell>
          <cell r="C1204" t="str">
            <v>1</v>
          </cell>
          <cell r="D1204" t="str">
            <v>5</v>
          </cell>
          <cell r="E1204" t="str">
            <v>01</v>
          </cell>
          <cell r="F1204" t="str">
            <v>02</v>
          </cell>
          <cell r="G1204" t="str">
            <v xml:space="preserve">Bantuan Kepada </v>
          </cell>
          <cell r="H1204" t="str">
            <v/>
          </cell>
          <cell r="U1204" t="str">
            <v xml:space="preserve">Bantuan Kepada    </v>
          </cell>
          <cell r="V1204">
            <v>0</v>
          </cell>
          <cell r="W1204" t="str">
            <v>5.1.5.01.02</v>
          </cell>
          <cell r="X1204" t="str">
            <v/>
          </cell>
          <cell r="Y1204" t="str">
            <v/>
          </cell>
        </row>
        <row r="1205">
          <cell r="A1205">
            <v>1200</v>
          </cell>
          <cell r="B1205">
            <v>5</v>
          </cell>
          <cell r="C1205" t="str">
            <v>1</v>
          </cell>
          <cell r="D1205" t="str">
            <v>5</v>
          </cell>
          <cell r="E1205" t="str">
            <v>01</v>
          </cell>
          <cell r="F1205" t="str">
            <v>02</v>
          </cell>
          <cell r="G1205" t="str">
            <v xml:space="preserve">Bantuan Kepada </v>
          </cell>
          <cell r="H1205" t="str">
            <v/>
          </cell>
          <cell r="U1205" t="str">
            <v xml:space="preserve">Bantuan Kepada    </v>
          </cell>
          <cell r="V1205">
            <v>0</v>
          </cell>
          <cell r="W1205" t="str">
            <v>5.1.5.01.02</v>
          </cell>
          <cell r="X1205" t="str">
            <v/>
          </cell>
          <cell r="Y1205" t="str">
            <v/>
          </cell>
        </row>
        <row r="1206">
          <cell r="A1206">
            <v>1201</v>
          </cell>
          <cell r="B1206">
            <v>5</v>
          </cell>
          <cell r="C1206" t="str">
            <v>1</v>
          </cell>
          <cell r="D1206" t="str">
            <v>5</v>
          </cell>
          <cell r="E1206" t="str">
            <v>01</v>
          </cell>
          <cell r="F1206" t="str">
            <v>02</v>
          </cell>
          <cell r="G1206" t="str">
            <v xml:space="preserve">Bantuan Kepada </v>
          </cell>
          <cell r="H1206" t="str">
            <v/>
          </cell>
          <cell r="U1206" t="str">
            <v xml:space="preserve">Bantuan Kepada    </v>
          </cell>
          <cell r="V1206">
            <v>0</v>
          </cell>
          <cell r="W1206" t="str">
            <v>5.1.5.01.02</v>
          </cell>
          <cell r="X1206" t="str">
            <v/>
          </cell>
          <cell r="Y1206" t="str">
            <v/>
          </cell>
        </row>
        <row r="1207">
          <cell r="A1207">
            <v>1202</v>
          </cell>
          <cell r="B1207">
            <v>5</v>
          </cell>
          <cell r="C1207" t="str">
            <v>1</v>
          </cell>
          <cell r="D1207" t="str">
            <v>5</v>
          </cell>
          <cell r="E1207" t="str">
            <v>01</v>
          </cell>
          <cell r="F1207" t="str">
            <v>02</v>
          </cell>
          <cell r="G1207" t="str">
            <v xml:space="preserve">Bantuan Kepada </v>
          </cell>
          <cell r="H1207" t="str">
            <v/>
          </cell>
          <cell r="U1207" t="str">
            <v xml:space="preserve">Bantuan Kepada    </v>
          </cell>
          <cell r="V1207">
            <v>0</v>
          </cell>
          <cell r="W1207" t="str">
            <v>5.1.5.01.02</v>
          </cell>
          <cell r="X1207" t="str">
            <v/>
          </cell>
          <cell r="Y1207" t="str">
            <v/>
          </cell>
        </row>
        <row r="1208">
          <cell r="A1208">
            <v>1203</v>
          </cell>
          <cell r="B1208">
            <v>5</v>
          </cell>
          <cell r="C1208" t="str">
            <v>1</v>
          </cell>
          <cell r="D1208" t="str">
            <v>5</v>
          </cell>
          <cell r="E1208" t="str">
            <v>01</v>
          </cell>
          <cell r="F1208" t="str">
            <v>02</v>
          </cell>
          <cell r="G1208" t="str">
            <v xml:space="preserve">Bantuan Kepada </v>
          </cell>
          <cell r="H1208" t="str">
            <v/>
          </cell>
          <cell r="U1208" t="str">
            <v xml:space="preserve">Bantuan Kepada    </v>
          </cell>
          <cell r="V1208">
            <v>0</v>
          </cell>
          <cell r="W1208" t="str">
            <v>5.1.5.01.02</v>
          </cell>
          <cell r="X1208" t="str">
            <v/>
          </cell>
          <cell r="Y1208" t="str">
            <v/>
          </cell>
        </row>
        <row r="1209">
          <cell r="A1209">
            <v>1204</v>
          </cell>
          <cell r="B1209">
            <v>5</v>
          </cell>
          <cell r="C1209" t="str">
            <v>1</v>
          </cell>
          <cell r="D1209" t="str">
            <v>5</v>
          </cell>
          <cell r="E1209" t="str">
            <v>01</v>
          </cell>
          <cell r="F1209" t="str">
            <v>02</v>
          </cell>
          <cell r="G1209" t="str">
            <v xml:space="preserve">Bantuan Kepada </v>
          </cell>
          <cell r="H1209" t="str">
            <v/>
          </cell>
          <cell r="U1209" t="str">
            <v xml:space="preserve">Bantuan Kepada    </v>
          </cell>
          <cell r="V1209">
            <v>0</v>
          </cell>
          <cell r="W1209" t="str">
            <v>5.1.5.01.02</v>
          </cell>
          <cell r="X1209" t="str">
            <v/>
          </cell>
          <cell r="Y1209" t="str">
            <v/>
          </cell>
        </row>
        <row r="1210">
          <cell r="A1210">
            <v>1205</v>
          </cell>
          <cell r="B1210">
            <v>5</v>
          </cell>
          <cell r="C1210" t="str">
            <v>1</v>
          </cell>
          <cell r="D1210" t="str">
            <v>5</v>
          </cell>
          <cell r="E1210" t="str">
            <v>01</v>
          </cell>
          <cell r="F1210" t="str">
            <v>02</v>
          </cell>
          <cell r="G1210" t="str">
            <v xml:space="preserve">Bantuan Kepada </v>
          </cell>
          <cell r="H1210" t="str">
            <v/>
          </cell>
          <cell r="U1210" t="str">
            <v xml:space="preserve">Bantuan Kepada    </v>
          </cell>
          <cell r="V1210">
            <v>0</v>
          </cell>
          <cell r="W1210" t="str">
            <v>5.1.5.01.02</v>
          </cell>
          <cell r="X1210" t="str">
            <v/>
          </cell>
          <cell r="Y1210" t="str">
            <v/>
          </cell>
        </row>
        <row r="1211">
          <cell r="A1211">
            <v>1206</v>
          </cell>
          <cell r="B1211">
            <v>5</v>
          </cell>
          <cell r="C1211" t="str">
            <v>1</v>
          </cell>
          <cell r="D1211" t="str">
            <v>5</v>
          </cell>
          <cell r="E1211" t="str">
            <v>01</v>
          </cell>
          <cell r="F1211" t="str">
            <v>02</v>
          </cell>
          <cell r="G1211" t="str">
            <v xml:space="preserve">Bantuan Kepada </v>
          </cell>
          <cell r="H1211" t="str">
            <v/>
          </cell>
          <cell r="U1211" t="str">
            <v xml:space="preserve">Bantuan Kepada    </v>
          </cell>
          <cell r="V1211">
            <v>0</v>
          </cell>
          <cell r="W1211" t="str">
            <v>5.1.5.01.02</v>
          </cell>
          <cell r="X1211" t="str">
            <v/>
          </cell>
          <cell r="Y1211" t="str">
            <v/>
          </cell>
        </row>
        <row r="1212">
          <cell r="A1212">
            <v>1207</v>
          </cell>
          <cell r="B1212">
            <v>5</v>
          </cell>
          <cell r="C1212" t="str">
            <v>1</v>
          </cell>
          <cell r="D1212" t="str">
            <v>5</v>
          </cell>
          <cell r="E1212" t="str">
            <v>01</v>
          </cell>
          <cell r="F1212" t="str">
            <v>02</v>
          </cell>
          <cell r="G1212" t="str">
            <v xml:space="preserve">Bantuan Kepada </v>
          </cell>
          <cell r="H1212" t="str">
            <v/>
          </cell>
          <cell r="U1212" t="str">
            <v xml:space="preserve">Bantuan Kepada    </v>
          </cell>
          <cell r="V1212">
            <v>0</v>
          </cell>
          <cell r="W1212" t="str">
            <v>5.1.5.01.02</v>
          </cell>
          <cell r="X1212" t="str">
            <v/>
          </cell>
          <cell r="Y1212" t="str">
            <v/>
          </cell>
        </row>
        <row r="1213">
          <cell r="A1213">
            <v>1208</v>
          </cell>
          <cell r="B1213">
            <v>5</v>
          </cell>
          <cell r="C1213" t="str">
            <v>1</v>
          </cell>
          <cell r="D1213" t="str">
            <v>5</v>
          </cell>
          <cell r="E1213" t="str">
            <v>01</v>
          </cell>
          <cell r="F1213" t="str">
            <v>02</v>
          </cell>
          <cell r="G1213" t="str">
            <v xml:space="preserve">Bantuan Kepada </v>
          </cell>
          <cell r="H1213" t="str">
            <v/>
          </cell>
          <cell r="U1213" t="str">
            <v xml:space="preserve">Bantuan Kepada    </v>
          </cell>
          <cell r="V1213">
            <v>0</v>
          </cell>
          <cell r="W1213" t="str">
            <v>5.1.5.01.02</v>
          </cell>
          <cell r="X1213" t="str">
            <v/>
          </cell>
          <cell r="Y1213" t="str">
            <v/>
          </cell>
        </row>
        <row r="1214">
          <cell r="A1214">
            <v>1209</v>
          </cell>
          <cell r="B1214">
            <v>5</v>
          </cell>
          <cell r="C1214" t="str">
            <v>1</v>
          </cell>
          <cell r="D1214" t="str">
            <v>5</v>
          </cell>
          <cell r="E1214" t="str">
            <v>01</v>
          </cell>
          <cell r="F1214" t="str">
            <v>02</v>
          </cell>
          <cell r="G1214" t="str">
            <v xml:space="preserve">Bantuan Kepada </v>
          </cell>
          <cell r="H1214" t="str">
            <v/>
          </cell>
          <cell r="U1214" t="str">
            <v xml:space="preserve">Bantuan Kepada    </v>
          </cell>
          <cell r="V1214">
            <v>0</v>
          </cell>
          <cell r="W1214" t="str">
            <v>5.1.5.01.02</v>
          </cell>
          <cell r="X1214" t="str">
            <v/>
          </cell>
          <cell r="Y1214" t="str">
            <v/>
          </cell>
        </row>
        <row r="1215">
          <cell r="A1215">
            <v>1210</v>
          </cell>
          <cell r="B1215">
            <v>5</v>
          </cell>
          <cell r="C1215" t="str">
            <v>1</v>
          </cell>
          <cell r="D1215" t="str">
            <v>5</v>
          </cell>
          <cell r="E1215" t="str">
            <v>01</v>
          </cell>
          <cell r="F1215" t="str">
            <v>02</v>
          </cell>
          <cell r="G1215" t="str">
            <v xml:space="preserve">Bantuan Kepada </v>
          </cell>
          <cell r="H1215" t="str">
            <v/>
          </cell>
          <cell r="U1215" t="str">
            <v xml:space="preserve">Bantuan Kepada    </v>
          </cell>
          <cell r="V1215">
            <v>0</v>
          </cell>
          <cell r="W1215" t="str">
            <v>5.1.5.01.02</v>
          </cell>
          <cell r="X1215" t="str">
            <v/>
          </cell>
          <cell r="Y1215" t="str">
            <v/>
          </cell>
        </row>
        <row r="1216">
          <cell r="A1216">
            <v>1211</v>
          </cell>
          <cell r="B1216">
            <v>5</v>
          </cell>
          <cell r="C1216" t="str">
            <v>1</v>
          </cell>
          <cell r="D1216" t="str">
            <v>5</v>
          </cell>
          <cell r="E1216" t="str">
            <v>01</v>
          </cell>
          <cell r="F1216" t="str">
            <v>02</v>
          </cell>
          <cell r="G1216" t="str">
            <v xml:space="preserve">Bantuan Kepada </v>
          </cell>
          <cell r="H1216" t="str">
            <v/>
          </cell>
          <cell r="U1216" t="str">
            <v xml:space="preserve">Bantuan Kepada    </v>
          </cell>
          <cell r="V1216">
            <v>0</v>
          </cell>
          <cell r="W1216" t="str">
            <v>5.1.5.01.02</v>
          </cell>
          <cell r="X1216" t="str">
            <v/>
          </cell>
          <cell r="Y1216" t="str">
            <v/>
          </cell>
        </row>
        <row r="1217">
          <cell r="A1217">
            <v>1212</v>
          </cell>
          <cell r="B1217">
            <v>5</v>
          </cell>
          <cell r="C1217" t="str">
            <v>1</v>
          </cell>
          <cell r="D1217" t="str">
            <v>5</v>
          </cell>
          <cell r="E1217" t="str">
            <v>01</v>
          </cell>
          <cell r="F1217" t="str">
            <v>02</v>
          </cell>
          <cell r="G1217" t="str">
            <v xml:space="preserve">Bantuan Kepada </v>
          </cell>
          <cell r="H1217" t="str">
            <v/>
          </cell>
          <cell r="U1217" t="str">
            <v xml:space="preserve">Bantuan Kepada    </v>
          </cell>
          <cell r="V1217">
            <v>0</v>
          </cell>
          <cell r="W1217" t="str">
            <v>5.1.5.01.02</v>
          </cell>
          <cell r="X1217" t="str">
            <v/>
          </cell>
          <cell r="Y1217" t="str">
            <v/>
          </cell>
        </row>
        <row r="1218">
          <cell r="A1218">
            <v>1213</v>
          </cell>
          <cell r="B1218">
            <v>5</v>
          </cell>
          <cell r="C1218" t="str">
            <v>1</v>
          </cell>
          <cell r="D1218" t="str">
            <v>5</v>
          </cell>
          <cell r="E1218" t="str">
            <v>01</v>
          </cell>
          <cell r="F1218" t="str">
            <v>02</v>
          </cell>
          <cell r="G1218" t="str">
            <v xml:space="preserve">Bantuan Kepada </v>
          </cell>
          <cell r="H1218" t="str">
            <v/>
          </cell>
          <cell r="U1218" t="str">
            <v xml:space="preserve">Bantuan Kepada    </v>
          </cell>
          <cell r="V1218">
            <v>0</v>
          </cell>
          <cell r="W1218" t="str">
            <v>5.1.5.01.02</v>
          </cell>
          <cell r="X1218" t="str">
            <v/>
          </cell>
          <cell r="Y1218" t="str">
            <v/>
          </cell>
        </row>
        <row r="1219">
          <cell r="A1219">
            <v>1214</v>
          </cell>
          <cell r="B1219">
            <v>5</v>
          </cell>
          <cell r="C1219" t="str">
            <v>1</v>
          </cell>
          <cell r="D1219" t="str">
            <v>5</v>
          </cell>
          <cell r="E1219" t="str">
            <v>01</v>
          </cell>
          <cell r="F1219" t="str">
            <v>02</v>
          </cell>
          <cell r="G1219" t="str">
            <v xml:space="preserve">Bantuan Kepada </v>
          </cell>
          <cell r="H1219" t="str">
            <v/>
          </cell>
          <cell r="U1219" t="str">
            <v xml:space="preserve">Bantuan Kepada    </v>
          </cell>
          <cell r="V1219">
            <v>0</v>
          </cell>
          <cell r="W1219" t="str">
            <v>5.1.5.01.02</v>
          </cell>
          <cell r="X1219" t="str">
            <v/>
          </cell>
          <cell r="Y1219" t="str">
            <v/>
          </cell>
        </row>
        <row r="1220">
          <cell r="A1220">
            <v>1215</v>
          </cell>
          <cell r="B1220">
            <v>5</v>
          </cell>
          <cell r="C1220" t="str">
            <v>1</v>
          </cell>
          <cell r="D1220" t="str">
            <v>5</v>
          </cell>
          <cell r="E1220" t="str">
            <v>01</v>
          </cell>
          <cell r="F1220" t="str">
            <v>02</v>
          </cell>
          <cell r="G1220" t="str">
            <v xml:space="preserve">Bantuan Kepada </v>
          </cell>
          <cell r="H1220" t="str">
            <v/>
          </cell>
          <cell r="U1220" t="str">
            <v xml:space="preserve">Bantuan Kepada    </v>
          </cell>
          <cell r="V1220">
            <v>0</v>
          </cell>
          <cell r="W1220" t="str">
            <v>5.1.5.01.02</v>
          </cell>
          <cell r="X1220" t="str">
            <v/>
          </cell>
          <cell r="Y1220" t="str">
            <v/>
          </cell>
        </row>
        <row r="1221">
          <cell r="A1221">
            <v>1216</v>
          </cell>
          <cell r="B1221">
            <v>5</v>
          </cell>
          <cell r="C1221" t="str">
            <v>1</v>
          </cell>
          <cell r="D1221" t="str">
            <v>5</v>
          </cell>
          <cell r="E1221" t="str">
            <v>01</v>
          </cell>
          <cell r="F1221" t="str">
            <v>02</v>
          </cell>
          <cell r="G1221" t="str">
            <v xml:space="preserve">Bantuan Kepada </v>
          </cell>
          <cell r="H1221" t="str">
            <v/>
          </cell>
          <cell r="U1221" t="str">
            <v xml:space="preserve">Bantuan Kepada    </v>
          </cell>
          <cell r="V1221">
            <v>0</v>
          </cell>
          <cell r="W1221" t="str">
            <v>5.1.5.01.02</v>
          </cell>
          <cell r="X1221" t="str">
            <v/>
          </cell>
          <cell r="Y1221" t="str">
            <v/>
          </cell>
        </row>
        <row r="1222">
          <cell r="A1222">
            <v>1217</v>
          </cell>
          <cell r="B1222">
            <v>5</v>
          </cell>
          <cell r="C1222" t="str">
            <v>1</v>
          </cell>
          <cell r="D1222" t="str">
            <v>5</v>
          </cell>
          <cell r="E1222" t="str">
            <v>01</v>
          </cell>
          <cell r="F1222" t="str">
            <v>02</v>
          </cell>
          <cell r="G1222" t="str">
            <v xml:space="preserve">Bantuan Kepada </v>
          </cell>
          <cell r="H1222" t="str">
            <v/>
          </cell>
          <cell r="U1222" t="str">
            <v xml:space="preserve">Bantuan Kepada    </v>
          </cell>
          <cell r="V1222">
            <v>0</v>
          </cell>
          <cell r="W1222" t="str">
            <v>5.1.5.01.02</v>
          </cell>
          <cell r="X1222" t="str">
            <v/>
          </cell>
          <cell r="Y1222" t="str">
            <v/>
          </cell>
        </row>
        <row r="1223">
          <cell r="A1223">
            <v>1218</v>
          </cell>
          <cell r="B1223">
            <v>5</v>
          </cell>
          <cell r="C1223" t="str">
            <v>1</v>
          </cell>
          <cell r="D1223" t="str">
            <v>5</v>
          </cell>
          <cell r="E1223" t="str">
            <v>01</v>
          </cell>
          <cell r="F1223" t="str">
            <v>02</v>
          </cell>
          <cell r="G1223" t="str">
            <v xml:space="preserve">Bantuan Kepada </v>
          </cell>
          <cell r="H1223" t="str">
            <v/>
          </cell>
          <cell r="U1223" t="str">
            <v xml:space="preserve">Bantuan Kepada    </v>
          </cell>
          <cell r="V1223">
            <v>0</v>
          </cell>
          <cell r="W1223" t="str">
            <v>5.1.5.01.02</v>
          </cell>
          <cell r="X1223" t="str">
            <v/>
          </cell>
          <cell r="Y1223" t="str">
            <v/>
          </cell>
        </row>
        <row r="1224">
          <cell r="A1224">
            <v>1219</v>
          </cell>
          <cell r="B1224">
            <v>5</v>
          </cell>
          <cell r="C1224" t="str">
            <v>1</v>
          </cell>
          <cell r="D1224" t="str">
            <v>5</v>
          </cell>
          <cell r="E1224" t="str">
            <v>01</v>
          </cell>
          <cell r="F1224" t="str">
            <v>02</v>
          </cell>
          <cell r="G1224" t="str">
            <v xml:space="preserve">Bantuan Kepada </v>
          </cell>
          <cell r="H1224" t="str">
            <v/>
          </cell>
          <cell r="U1224" t="str">
            <v xml:space="preserve">Bantuan Kepada    </v>
          </cell>
          <cell r="V1224">
            <v>0</v>
          </cell>
          <cell r="W1224" t="str">
            <v>5.1.5.01.02</v>
          </cell>
          <cell r="X1224" t="str">
            <v/>
          </cell>
          <cell r="Y1224" t="str">
            <v/>
          </cell>
        </row>
        <row r="1225">
          <cell r="A1225">
            <v>1220</v>
          </cell>
          <cell r="B1225">
            <v>5</v>
          </cell>
          <cell r="C1225" t="str">
            <v>1</v>
          </cell>
          <cell r="D1225" t="str">
            <v>5</v>
          </cell>
          <cell r="E1225" t="str">
            <v>01</v>
          </cell>
          <cell r="F1225" t="str">
            <v>02</v>
          </cell>
          <cell r="G1225" t="str">
            <v xml:space="preserve">Bantuan Kepada </v>
          </cell>
          <cell r="H1225" t="str">
            <v/>
          </cell>
          <cell r="U1225" t="str">
            <v xml:space="preserve">Bantuan Kepada    </v>
          </cell>
          <cell r="V1225">
            <v>0</v>
          </cell>
          <cell r="W1225" t="str">
            <v>5.1.5.01.02</v>
          </cell>
          <cell r="X1225" t="str">
            <v/>
          </cell>
          <cell r="Y1225" t="str">
            <v/>
          </cell>
        </row>
        <row r="1226">
          <cell r="A1226">
            <v>1221</v>
          </cell>
          <cell r="B1226">
            <v>5</v>
          </cell>
          <cell r="C1226" t="str">
            <v>1</v>
          </cell>
          <cell r="D1226" t="str">
            <v>5</v>
          </cell>
          <cell r="E1226" t="str">
            <v>01</v>
          </cell>
          <cell r="F1226" t="str">
            <v>02</v>
          </cell>
          <cell r="G1226" t="str">
            <v xml:space="preserve">Bantuan Kepada </v>
          </cell>
          <cell r="H1226" t="str">
            <v/>
          </cell>
          <cell r="U1226" t="str">
            <v xml:space="preserve">Bantuan Kepada    </v>
          </cell>
          <cell r="V1226">
            <v>0</v>
          </cell>
          <cell r="W1226" t="str">
            <v>5.1.5.01.02</v>
          </cell>
          <cell r="X1226" t="str">
            <v/>
          </cell>
          <cell r="Y1226" t="str">
            <v/>
          </cell>
        </row>
        <row r="1227">
          <cell r="A1227">
            <v>1222</v>
          </cell>
          <cell r="B1227">
            <v>5</v>
          </cell>
          <cell r="C1227" t="str">
            <v>1</v>
          </cell>
          <cell r="D1227" t="str">
            <v>5</v>
          </cell>
          <cell r="E1227" t="str">
            <v>01</v>
          </cell>
          <cell r="F1227" t="str">
            <v>02</v>
          </cell>
          <cell r="G1227" t="str">
            <v xml:space="preserve">Bantuan Kepada </v>
          </cell>
          <cell r="H1227" t="str">
            <v/>
          </cell>
          <cell r="U1227" t="str">
            <v xml:space="preserve">Bantuan Kepada    </v>
          </cell>
          <cell r="V1227">
            <v>0</v>
          </cell>
          <cell r="W1227" t="str">
            <v>5.1.5.01.02</v>
          </cell>
          <cell r="X1227" t="str">
            <v/>
          </cell>
          <cell r="Y1227" t="str">
            <v/>
          </cell>
        </row>
        <row r="1228">
          <cell r="A1228">
            <v>1223</v>
          </cell>
          <cell r="B1228">
            <v>5</v>
          </cell>
          <cell r="C1228" t="str">
            <v>1</v>
          </cell>
          <cell r="D1228" t="str">
            <v>5</v>
          </cell>
          <cell r="E1228" t="str">
            <v>01</v>
          </cell>
          <cell r="F1228" t="str">
            <v>02</v>
          </cell>
          <cell r="G1228" t="str">
            <v xml:space="preserve">Bantuan Kepada </v>
          </cell>
          <cell r="H1228" t="str">
            <v/>
          </cell>
          <cell r="U1228" t="str">
            <v xml:space="preserve">Bantuan Kepada    </v>
          </cell>
          <cell r="V1228">
            <v>0</v>
          </cell>
          <cell r="W1228" t="str">
            <v>5.1.5.01.02</v>
          </cell>
          <cell r="X1228" t="str">
            <v/>
          </cell>
          <cell r="Y1228" t="str">
            <v/>
          </cell>
        </row>
        <row r="1229">
          <cell r="A1229">
            <v>1224</v>
          </cell>
          <cell r="B1229">
            <v>5</v>
          </cell>
          <cell r="C1229" t="str">
            <v>1</v>
          </cell>
          <cell r="D1229" t="str">
            <v>5</v>
          </cell>
          <cell r="E1229" t="str">
            <v>01</v>
          </cell>
          <cell r="F1229" t="str">
            <v>02</v>
          </cell>
          <cell r="G1229" t="str">
            <v xml:space="preserve">Bantuan Kepada </v>
          </cell>
          <cell r="H1229" t="str">
            <v/>
          </cell>
          <cell r="U1229" t="str">
            <v xml:space="preserve">Bantuan Kepada    </v>
          </cell>
          <cell r="V1229">
            <v>0</v>
          </cell>
          <cell r="W1229" t="str">
            <v>5.1.5.01.02</v>
          </cell>
          <cell r="X1229" t="str">
            <v/>
          </cell>
          <cell r="Y1229" t="str">
            <v/>
          </cell>
        </row>
        <row r="1230">
          <cell r="A1230">
            <v>1225</v>
          </cell>
          <cell r="B1230">
            <v>5</v>
          </cell>
          <cell r="C1230" t="str">
            <v>1</v>
          </cell>
          <cell r="D1230" t="str">
            <v>5</v>
          </cell>
          <cell r="E1230" t="str">
            <v>01</v>
          </cell>
          <cell r="F1230" t="str">
            <v>02</v>
          </cell>
          <cell r="G1230" t="str">
            <v xml:space="preserve">Bantuan Kepada </v>
          </cell>
          <cell r="H1230" t="str">
            <v/>
          </cell>
          <cell r="U1230" t="str">
            <v xml:space="preserve">Bantuan Kepada    </v>
          </cell>
          <cell r="V1230">
            <v>0</v>
          </cell>
          <cell r="W1230" t="str">
            <v>5.1.5.01.02</v>
          </cell>
          <cell r="X1230" t="str">
            <v/>
          </cell>
          <cell r="Y1230" t="str">
            <v/>
          </cell>
        </row>
        <row r="1231">
          <cell r="A1231">
            <v>1226</v>
          </cell>
          <cell r="B1231">
            <v>5</v>
          </cell>
          <cell r="C1231" t="str">
            <v>1</v>
          </cell>
          <cell r="D1231" t="str">
            <v>5</v>
          </cell>
          <cell r="E1231" t="str">
            <v>01</v>
          </cell>
          <cell r="F1231" t="str">
            <v>02</v>
          </cell>
          <cell r="G1231" t="str">
            <v xml:space="preserve">Bantuan Kepada </v>
          </cell>
          <cell r="H1231" t="str">
            <v/>
          </cell>
          <cell r="U1231" t="str">
            <v xml:space="preserve">Bantuan Kepada    </v>
          </cell>
          <cell r="V1231">
            <v>0</v>
          </cell>
          <cell r="W1231" t="str">
            <v>5.1.5.01.02</v>
          </cell>
          <cell r="X1231" t="str">
            <v/>
          </cell>
          <cell r="Y1231" t="str">
            <v/>
          </cell>
        </row>
        <row r="1232">
          <cell r="A1232">
            <v>1227</v>
          </cell>
          <cell r="B1232">
            <v>5</v>
          </cell>
          <cell r="C1232" t="str">
            <v>1</v>
          </cell>
          <cell r="D1232" t="str">
            <v>5</v>
          </cell>
          <cell r="E1232" t="str">
            <v>01</v>
          </cell>
          <cell r="F1232" t="str">
            <v>02</v>
          </cell>
          <cell r="G1232" t="str">
            <v xml:space="preserve">Bantuan Kepada </v>
          </cell>
          <cell r="H1232" t="str">
            <v/>
          </cell>
          <cell r="U1232" t="str">
            <v xml:space="preserve">Bantuan Kepada    </v>
          </cell>
          <cell r="V1232">
            <v>0</v>
          </cell>
          <cell r="W1232" t="str">
            <v>5.1.5.01.02</v>
          </cell>
          <cell r="X1232" t="str">
            <v/>
          </cell>
          <cell r="Y1232" t="str">
            <v/>
          </cell>
        </row>
        <row r="1233">
          <cell r="A1233">
            <v>1228</v>
          </cell>
          <cell r="B1233">
            <v>5</v>
          </cell>
          <cell r="C1233" t="str">
            <v>1</v>
          </cell>
          <cell r="D1233" t="str">
            <v>5</v>
          </cell>
          <cell r="E1233" t="str">
            <v>01</v>
          </cell>
          <cell r="F1233" t="str">
            <v>02</v>
          </cell>
          <cell r="G1233" t="str">
            <v xml:space="preserve">Bantuan Kepada </v>
          </cell>
          <cell r="H1233" t="str">
            <v/>
          </cell>
          <cell r="U1233" t="str">
            <v xml:space="preserve">Bantuan Kepada    </v>
          </cell>
          <cell r="V1233">
            <v>0</v>
          </cell>
          <cell r="W1233" t="str">
            <v>5.1.5.01.02</v>
          </cell>
          <cell r="X1233" t="str">
            <v/>
          </cell>
          <cell r="Y1233" t="str">
            <v/>
          </cell>
        </row>
        <row r="1234">
          <cell r="A1234">
            <v>1229</v>
          </cell>
          <cell r="B1234">
            <v>5</v>
          </cell>
          <cell r="C1234" t="str">
            <v>1</v>
          </cell>
          <cell r="D1234" t="str">
            <v>5</v>
          </cell>
          <cell r="E1234" t="str">
            <v>01</v>
          </cell>
          <cell r="F1234" t="str">
            <v>02</v>
          </cell>
          <cell r="G1234" t="str">
            <v xml:space="preserve">Bantuan Kepada </v>
          </cell>
          <cell r="H1234" t="str">
            <v/>
          </cell>
          <cell r="U1234" t="str">
            <v xml:space="preserve">Bantuan Kepada    </v>
          </cell>
          <cell r="V1234">
            <v>0</v>
          </cell>
          <cell r="W1234" t="str">
            <v>5.1.5.01.02</v>
          </cell>
          <cell r="X1234" t="str">
            <v/>
          </cell>
          <cell r="Y1234" t="str">
            <v/>
          </cell>
        </row>
        <row r="1235">
          <cell r="A1235">
            <v>1230</v>
          </cell>
          <cell r="B1235">
            <v>5</v>
          </cell>
          <cell r="C1235" t="str">
            <v>1</v>
          </cell>
          <cell r="D1235" t="str">
            <v>5</v>
          </cell>
          <cell r="E1235" t="str">
            <v>01</v>
          </cell>
          <cell r="F1235" t="str">
            <v>02</v>
          </cell>
          <cell r="G1235" t="str">
            <v xml:space="preserve">Bantuan Kepada </v>
          </cell>
          <cell r="H1235" t="str">
            <v/>
          </cell>
          <cell r="U1235" t="str">
            <v xml:space="preserve">Bantuan Kepada    </v>
          </cell>
          <cell r="V1235">
            <v>0</v>
          </cell>
          <cell r="W1235" t="str">
            <v>5.1.5.01.02</v>
          </cell>
          <cell r="X1235" t="str">
            <v/>
          </cell>
          <cell r="Y1235" t="str">
            <v/>
          </cell>
        </row>
        <row r="1236">
          <cell r="A1236">
            <v>1231</v>
          </cell>
          <cell r="B1236">
            <v>5</v>
          </cell>
          <cell r="C1236" t="str">
            <v>1</v>
          </cell>
          <cell r="D1236" t="str">
            <v>5</v>
          </cell>
          <cell r="E1236" t="str">
            <v>01</v>
          </cell>
          <cell r="F1236" t="str">
            <v>02</v>
          </cell>
          <cell r="G1236" t="str">
            <v xml:space="preserve">Bantuan Kepada </v>
          </cell>
          <cell r="H1236" t="str">
            <v/>
          </cell>
          <cell r="U1236" t="str">
            <v xml:space="preserve">Bantuan Kepada    </v>
          </cell>
          <cell r="V1236">
            <v>0</v>
          </cell>
          <cell r="W1236" t="str">
            <v>5.1.5.01.02</v>
          </cell>
          <cell r="X1236" t="str">
            <v/>
          </cell>
          <cell r="Y1236" t="str">
            <v/>
          </cell>
        </row>
        <row r="1237">
          <cell r="A1237">
            <v>1232</v>
          </cell>
          <cell r="B1237">
            <v>5</v>
          </cell>
          <cell r="C1237" t="str">
            <v>1</v>
          </cell>
          <cell r="D1237" t="str">
            <v>5</v>
          </cell>
          <cell r="E1237" t="str">
            <v>01</v>
          </cell>
          <cell r="F1237" t="str">
            <v>02</v>
          </cell>
          <cell r="G1237" t="str">
            <v xml:space="preserve">Bantuan Kepada </v>
          </cell>
          <cell r="H1237" t="str">
            <v/>
          </cell>
          <cell r="U1237" t="str">
            <v xml:space="preserve">Bantuan Kepada    </v>
          </cell>
          <cell r="V1237">
            <v>0</v>
          </cell>
          <cell r="W1237" t="str">
            <v>5.1.5.01.02</v>
          </cell>
          <cell r="X1237" t="str">
            <v/>
          </cell>
          <cell r="Y1237" t="str">
            <v/>
          </cell>
        </row>
        <row r="1238">
          <cell r="A1238">
            <v>1233</v>
          </cell>
          <cell r="B1238">
            <v>5</v>
          </cell>
          <cell r="C1238" t="str">
            <v>1</v>
          </cell>
          <cell r="D1238" t="str">
            <v>5</v>
          </cell>
          <cell r="E1238" t="str">
            <v>01</v>
          </cell>
          <cell r="F1238" t="str">
            <v>02</v>
          </cell>
          <cell r="G1238" t="str">
            <v xml:space="preserve">Bantuan Kepada </v>
          </cell>
          <cell r="H1238" t="str">
            <v/>
          </cell>
          <cell r="U1238" t="str">
            <v xml:space="preserve">Bantuan Kepada    </v>
          </cell>
          <cell r="V1238">
            <v>0</v>
          </cell>
          <cell r="W1238" t="str">
            <v>5.1.5.01.02</v>
          </cell>
          <cell r="X1238" t="str">
            <v/>
          </cell>
          <cell r="Y1238" t="str">
            <v/>
          </cell>
        </row>
        <row r="1239">
          <cell r="A1239">
            <v>1234</v>
          </cell>
          <cell r="B1239">
            <v>5</v>
          </cell>
          <cell r="C1239" t="str">
            <v>1</v>
          </cell>
          <cell r="D1239" t="str">
            <v>5</v>
          </cell>
          <cell r="E1239" t="str">
            <v>01</v>
          </cell>
          <cell r="F1239" t="str">
            <v>02</v>
          </cell>
          <cell r="G1239" t="str">
            <v xml:space="preserve">Bantuan Kepada </v>
          </cell>
          <cell r="H1239" t="str">
            <v/>
          </cell>
          <cell r="U1239" t="str">
            <v xml:space="preserve">Bantuan Kepada    </v>
          </cell>
          <cell r="V1239">
            <v>0</v>
          </cell>
          <cell r="W1239" t="str">
            <v>5.1.5.01.02</v>
          </cell>
          <cell r="X1239" t="str">
            <v/>
          </cell>
          <cell r="Y1239" t="str">
            <v/>
          </cell>
        </row>
        <row r="1240">
          <cell r="A1240">
            <v>1235</v>
          </cell>
          <cell r="B1240">
            <v>5</v>
          </cell>
          <cell r="C1240" t="str">
            <v>1</v>
          </cell>
          <cell r="D1240" t="str">
            <v>5</v>
          </cell>
          <cell r="E1240" t="str">
            <v>01</v>
          </cell>
          <cell r="F1240" t="str">
            <v>02</v>
          </cell>
          <cell r="G1240" t="str">
            <v xml:space="preserve">Bantuan Kepada </v>
          </cell>
          <cell r="H1240" t="str">
            <v/>
          </cell>
          <cell r="U1240" t="str">
            <v xml:space="preserve">Bantuan Kepada    </v>
          </cell>
          <cell r="V1240">
            <v>0</v>
          </cell>
          <cell r="W1240" t="str">
            <v>5.1.5.01.02</v>
          </cell>
          <cell r="X1240" t="str">
            <v/>
          </cell>
          <cell r="Y1240" t="str">
            <v/>
          </cell>
        </row>
        <row r="1241">
          <cell r="A1241">
            <v>1236</v>
          </cell>
          <cell r="B1241">
            <v>5</v>
          </cell>
          <cell r="C1241" t="str">
            <v>1</v>
          </cell>
          <cell r="D1241" t="str">
            <v>5</v>
          </cell>
          <cell r="E1241" t="str">
            <v>01</v>
          </cell>
          <cell r="F1241" t="str">
            <v>02</v>
          </cell>
          <cell r="G1241" t="str">
            <v xml:space="preserve">Bantuan Kepada </v>
          </cell>
          <cell r="H1241" t="str">
            <v/>
          </cell>
          <cell r="U1241" t="str">
            <v xml:space="preserve">Bantuan Kepada    </v>
          </cell>
          <cell r="V1241">
            <v>0</v>
          </cell>
          <cell r="W1241" t="str">
            <v>5.1.5.01.02</v>
          </cell>
          <cell r="X1241" t="str">
            <v/>
          </cell>
          <cell r="Y1241" t="str">
            <v/>
          </cell>
        </row>
        <row r="1242">
          <cell r="A1242">
            <v>1237</v>
          </cell>
          <cell r="B1242">
            <v>5</v>
          </cell>
          <cell r="C1242" t="str">
            <v>1</v>
          </cell>
          <cell r="D1242" t="str">
            <v>5</v>
          </cell>
          <cell r="E1242" t="str">
            <v>01</v>
          </cell>
          <cell r="F1242" t="str">
            <v>02</v>
          </cell>
          <cell r="G1242" t="str">
            <v xml:space="preserve">Bantuan Kepada </v>
          </cell>
          <cell r="H1242" t="str">
            <v/>
          </cell>
          <cell r="U1242" t="str">
            <v xml:space="preserve">Bantuan Kepada    </v>
          </cell>
          <cell r="V1242">
            <v>0</v>
          </cell>
          <cell r="W1242" t="str">
            <v>5.1.5.01.02</v>
          </cell>
          <cell r="X1242" t="str">
            <v/>
          </cell>
          <cell r="Y1242" t="str">
            <v/>
          </cell>
        </row>
        <row r="1243">
          <cell r="A1243">
            <v>1238</v>
          </cell>
          <cell r="B1243">
            <v>5</v>
          </cell>
          <cell r="C1243" t="str">
            <v>1</v>
          </cell>
          <cell r="D1243" t="str">
            <v>5</v>
          </cell>
          <cell r="E1243" t="str">
            <v>01</v>
          </cell>
          <cell r="F1243" t="str">
            <v>02</v>
          </cell>
          <cell r="G1243" t="str">
            <v xml:space="preserve">Bantuan Kepada </v>
          </cell>
          <cell r="H1243" t="str">
            <v/>
          </cell>
          <cell r="U1243" t="str">
            <v xml:space="preserve">Bantuan Kepada    </v>
          </cell>
          <cell r="V1243">
            <v>0</v>
          </cell>
          <cell r="W1243" t="str">
            <v>5.1.5.01.02</v>
          </cell>
          <cell r="X1243" t="str">
            <v/>
          </cell>
          <cell r="Y1243" t="str">
            <v/>
          </cell>
        </row>
        <row r="1244">
          <cell r="A1244">
            <v>1239</v>
          </cell>
          <cell r="B1244">
            <v>5</v>
          </cell>
          <cell r="C1244" t="str">
            <v>1</v>
          </cell>
          <cell r="D1244" t="str">
            <v>5</v>
          </cell>
          <cell r="E1244" t="str">
            <v>01</v>
          </cell>
          <cell r="F1244" t="str">
            <v>02</v>
          </cell>
          <cell r="G1244" t="str">
            <v xml:space="preserve">Bantuan Kepada </v>
          </cell>
          <cell r="H1244" t="str">
            <v/>
          </cell>
          <cell r="U1244" t="str">
            <v xml:space="preserve">Bantuan Kepada    </v>
          </cell>
          <cell r="V1244">
            <v>0</v>
          </cell>
          <cell r="W1244" t="str">
            <v>5.1.5.01.02</v>
          </cell>
          <cell r="X1244" t="str">
            <v/>
          </cell>
          <cell r="Y1244" t="str">
            <v/>
          </cell>
        </row>
        <row r="1245">
          <cell r="A1245">
            <v>1240</v>
          </cell>
          <cell r="B1245">
            <v>5</v>
          </cell>
          <cell r="C1245" t="str">
            <v>1</v>
          </cell>
          <cell r="D1245" t="str">
            <v>5</v>
          </cell>
          <cell r="E1245" t="str">
            <v>01</v>
          </cell>
          <cell r="F1245" t="str">
            <v>02</v>
          </cell>
          <cell r="G1245" t="str">
            <v xml:space="preserve">Bantuan Kepada </v>
          </cell>
          <cell r="H1245" t="str">
            <v/>
          </cell>
          <cell r="U1245" t="str">
            <v xml:space="preserve">Bantuan Kepada    </v>
          </cell>
          <cell r="V1245">
            <v>0</v>
          </cell>
          <cell r="W1245" t="str">
            <v>5.1.5.01.02</v>
          </cell>
          <cell r="X1245" t="str">
            <v/>
          </cell>
          <cell r="Y1245" t="str">
            <v/>
          </cell>
        </row>
        <row r="1246">
          <cell r="A1246">
            <v>1241</v>
          </cell>
          <cell r="B1246">
            <v>5</v>
          </cell>
          <cell r="C1246" t="str">
            <v>1</v>
          </cell>
          <cell r="D1246" t="str">
            <v>5</v>
          </cell>
          <cell r="E1246" t="str">
            <v>01</v>
          </cell>
          <cell r="F1246" t="str">
            <v>02</v>
          </cell>
          <cell r="G1246" t="str">
            <v xml:space="preserve">Bantuan Kepada </v>
          </cell>
          <cell r="H1246" t="str">
            <v/>
          </cell>
          <cell r="U1246" t="str">
            <v xml:space="preserve">Bantuan Kepada    </v>
          </cell>
          <cell r="V1246">
            <v>0</v>
          </cell>
          <cell r="W1246" t="str">
            <v>5.1.5.01.02</v>
          </cell>
          <cell r="X1246" t="str">
            <v/>
          </cell>
          <cell r="Y1246" t="str">
            <v/>
          </cell>
        </row>
        <row r="1247">
          <cell r="A1247">
            <v>1242</v>
          </cell>
          <cell r="B1247">
            <v>5</v>
          </cell>
          <cell r="C1247" t="str">
            <v>1</v>
          </cell>
          <cell r="D1247" t="str">
            <v>5</v>
          </cell>
          <cell r="E1247" t="str">
            <v>01</v>
          </cell>
          <cell r="F1247" t="str">
            <v>02</v>
          </cell>
          <cell r="G1247" t="str">
            <v xml:space="preserve">Bantuan Kepada </v>
          </cell>
          <cell r="H1247" t="str">
            <v/>
          </cell>
          <cell r="U1247" t="str">
            <v xml:space="preserve">Bantuan Kepada    </v>
          </cell>
          <cell r="V1247">
            <v>0</v>
          </cell>
          <cell r="W1247" t="str">
            <v>5.1.5.01.02</v>
          </cell>
          <cell r="X1247" t="str">
            <v/>
          </cell>
          <cell r="Y1247" t="str">
            <v/>
          </cell>
        </row>
        <row r="1248">
          <cell r="A1248">
            <v>1243</v>
          </cell>
          <cell r="B1248">
            <v>5</v>
          </cell>
          <cell r="C1248" t="str">
            <v>1</v>
          </cell>
          <cell r="D1248" t="str">
            <v>5</v>
          </cell>
          <cell r="E1248" t="str">
            <v>01</v>
          </cell>
          <cell r="F1248" t="str">
            <v>02</v>
          </cell>
          <cell r="G1248" t="str">
            <v xml:space="preserve">Bantuan Kepada </v>
          </cell>
          <cell r="H1248" t="str">
            <v/>
          </cell>
          <cell r="U1248" t="str">
            <v xml:space="preserve">Bantuan Kepada    </v>
          </cell>
          <cell r="V1248">
            <v>0</v>
          </cell>
          <cell r="W1248" t="str">
            <v>5.1.5.01.02</v>
          </cell>
          <cell r="X1248" t="str">
            <v/>
          </cell>
          <cell r="Y1248" t="str">
            <v/>
          </cell>
        </row>
        <row r="1249">
          <cell r="A1249">
            <v>1244</v>
          </cell>
          <cell r="B1249">
            <v>5</v>
          </cell>
          <cell r="C1249" t="str">
            <v>1</v>
          </cell>
          <cell r="D1249" t="str">
            <v>5</v>
          </cell>
          <cell r="E1249" t="str">
            <v>01</v>
          </cell>
          <cell r="F1249" t="str">
            <v>02</v>
          </cell>
          <cell r="G1249" t="str">
            <v xml:space="preserve">Bantuan Kepada </v>
          </cell>
          <cell r="H1249" t="str">
            <v/>
          </cell>
          <cell r="U1249" t="str">
            <v xml:space="preserve">Bantuan Kepada    </v>
          </cell>
          <cell r="V1249">
            <v>0</v>
          </cell>
          <cell r="W1249" t="str">
            <v>5.1.5.01.02</v>
          </cell>
          <cell r="X1249" t="str">
            <v/>
          </cell>
          <cell r="Y1249" t="str">
            <v/>
          </cell>
        </row>
        <row r="1250">
          <cell r="A1250">
            <v>1245</v>
          </cell>
          <cell r="B1250">
            <v>5</v>
          </cell>
          <cell r="C1250" t="str">
            <v>1</v>
          </cell>
          <cell r="D1250" t="str">
            <v>5</v>
          </cell>
          <cell r="E1250" t="str">
            <v>01</v>
          </cell>
          <cell r="F1250" t="str">
            <v>02</v>
          </cell>
          <cell r="G1250" t="str">
            <v xml:space="preserve">Bantuan Kepada </v>
          </cell>
          <cell r="H1250" t="str">
            <v/>
          </cell>
          <cell r="U1250" t="str">
            <v xml:space="preserve">Bantuan Kepada    </v>
          </cell>
          <cell r="V1250">
            <v>0</v>
          </cell>
          <cell r="W1250" t="str">
            <v>5.1.5.01.02</v>
          </cell>
          <cell r="X1250" t="str">
            <v/>
          </cell>
          <cell r="Y1250" t="str">
            <v/>
          </cell>
        </row>
        <row r="1251">
          <cell r="A1251">
            <v>1246</v>
          </cell>
          <cell r="B1251">
            <v>5</v>
          </cell>
          <cell r="C1251" t="str">
            <v>1</v>
          </cell>
          <cell r="D1251" t="str">
            <v>5</v>
          </cell>
          <cell r="E1251" t="str">
            <v>01</v>
          </cell>
          <cell r="F1251" t="str">
            <v>02</v>
          </cell>
          <cell r="G1251" t="str">
            <v xml:space="preserve">Bantuan Kepada </v>
          </cell>
          <cell r="H1251" t="str">
            <v/>
          </cell>
          <cell r="U1251" t="str">
            <v xml:space="preserve">Bantuan Kepada    </v>
          </cell>
          <cell r="V1251">
            <v>0</v>
          </cell>
          <cell r="W1251" t="str">
            <v>5.1.5.01.02</v>
          </cell>
          <cell r="X1251" t="str">
            <v/>
          </cell>
          <cell r="Y1251" t="str">
            <v/>
          </cell>
        </row>
        <row r="1252">
          <cell r="A1252">
            <v>1247</v>
          </cell>
          <cell r="B1252">
            <v>5</v>
          </cell>
          <cell r="C1252" t="str">
            <v>1</v>
          </cell>
          <cell r="D1252" t="str">
            <v>5</v>
          </cell>
          <cell r="E1252" t="str">
            <v>01</v>
          </cell>
          <cell r="F1252" t="str">
            <v>02</v>
          </cell>
          <cell r="G1252" t="str">
            <v xml:space="preserve">Bantuan Kepada </v>
          </cell>
          <cell r="H1252" t="str">
            <v/>
          </cell>
          <cell r="U1252" t="str">
            <v xml:space="preserve">Bantuan Kepada    </v>
          </cell>
          <cell r="V1252">
            <v>0</v>
          </cell>
          <cell r="W1252" t="str">
            <v>5.1.5.01.02</v>
          </cell>
          <cell r="X1252" t="str">
            <v/>
          </cell>
          <cell r="Y1252" t="str">
            <v/>
          </cell>
        </row>
        <row r="1253">
          <cell r="A1253">
            <v>1248</v>
          </cell>
          <cell r="B1253">
            <v>5</v>
          </cell>
          <cell r="C1253" t="str">
            <v>1</v>
          </cell>
          <cell r="D1253" t="str">
            <v>5</v>
          </cell>
          <cell r="E1253" t="str">
            <v>01</v>
          </cell>
          <cell r="F1253" t="str">
            <v>02</v>
          </cell>
          <cell r="G1253" t="str">
            <v xml:space="preserve">Bantuan Kepada </v>
          </cell>
          <cell r="H1253" t="str">
            <v/>
          </cell>
          <cell r="U1253" t="str">
            <v xml:space="preserve">Bantuan Kepada    </v>
          </cell>
          <cell r="V1253">
            <v>0</v>
          </cell>
          <cell r="W1253" t="str">
            <v>5.1.5.01.02</v>
          </cell>
          <cell r="X1253" t="str">
            <v/>
          </cell>
          <cell r="Y1253" t="str">
            <v/>
          </cell>
        </row>
        <row r="1254">
          <cell r="A1254">
            <v>1249</v>
          </cell>
          <cell r="B1254">
            <v>5</v>
          </cell>
          <cell r="C1254" t="str">
            <v>1</v>
          </cell>
          <cell r="D1254" t="str">
            <v>5</v>
          </cell>
          <cell r="E1254" t="str">
            <v>01</v>
          </cell>
          <cell r="F1254" t="str">
            <v>02</v>
          </cell>
          <cell r="G1254" t="str">
            <v xml:space="preserve">Bantuan Kepada </v>
          </cell>
          <cell r="H1254" t="str">
            <v/>
          </cell>
          <cell r="U1254" t="str">
            <v xml:space="preserve">Bantuan Kepada    </v>
          </cell>
          <cell r="V1254">
            <v>0</v>
          </cell>
          <cell r="W1254" t="str">
            <v>5.1.5.01.02</v>
          </cell>
          <cell r="X1254" t="str">
            <v/>
          </cell>
          <cell r="Y1254" t="str">
            <v/>
          </cell>
        </row>
        <row r="1255">
          <cell r="A1255">
            <v>1250</v>
          </cell>
          <cell r="B1255">
            <v>5</v>
          </cell>
          <cell r="C1255" t="str">
            <v>1</v>
          </cell>
          <cell r="D1255" t="str">
            <v>5</v>
          </cell>
          <cell r="E1255" t="str">
            <v>01</v>
          </cell>
          <cell r="F1255" t="str">
            <v>02</v>
          </cell>
          <cell r="G1255" t="str">
            <v xml:space="preserve">Bantuan Kepada </v>
          </cell>
          <cell r="H1255" t="str">
            <v/>
          </cell>
          <cell r="U1255" t="str">
            <v xml:space="preserve">Bantuan Kepada    </v>
          </cell>
          <cell r="V1255">
            <v>0</v>
          </cell>
          <cell r="W1255" t="str">
            <v>5.1.5.01.02</v>
          </cell>
          <cell r="X1255" t="str">
            <v/>
          </cell>
          <cell r="Y1255" t="str">
            <v/>
          </cell>
        </row>
        <row r="1256">
          <cell r="A1256">
            <v>1251</v>
          </cell>
          <cell r="B1256">
            <v>5</v>
          </cell>
          <cell r="C1256" t="str">
            <v>1</v>
          </cell>
          <cell r="D1256" t="str">
            <v>5</v>
          </cell>
          <cell r="E1256" t="str">
            <v>01</v>
          </cell>
          <cell r="F1256" t="str">
            <v>02</v>
          </cell>
          <cell r="G1256" t="str">
            <v xml:space="preserve">Bantuan Kepada </v>
          </cell>
          <cell r="H1256" t="str">
            <v/>
          </cell>
          <cell r="U1256" t="str">
            <v xml:space="preserve">Bantuan Kepada    </v>
          </cell>
          <cell r="V1256">
            <v>0</v>
          </cell>
          <cell r="W1256" t="str">
            <v>5.1.5.01.02</v>
          </cell>
          <cell r="X1256" t="str">
            <v/>
          </cell>
          <cell r="Y1256" t="str">
            <v/>
          </cell>
        </row>
        <row r="1257">
          <cell r="A1257">
            <v>1252</v>
          </cell>
          <cell r="B1257">
            <v>5</v>
          </cell>
          <cell r="C1257" t="str">
            <v>1</v>
          </cell>
          <cell r="D1257" t="str">
            <v>5</v>
          </cell>
          <cell r="E1257" t="str">
            <v>01</v>
          </cell>
          <cell r="F1257" t="str">
            <v>02</v>
          </cell>
          <cell r="G1257" t="str">
            <v xml:space="preserve">Bantuan Kepada </v>
          </cell>
          <cell r="H1257" t="str">
            <v/>
          </cell>
          <cell r="U1257" t="str">
            <v xml:space="preserve">Bantuan Kepada    </v>
          </cell>
          <cell r="V1257">
            <v>0</v>
          </cell>
          <cell r="W1257" t="str">
            <v>5.1.5.01.02</v>
          </cell>
          <cell r="X1257" t="str">
            <v/>
          </cell>
          <cell r="Y1257" t="str">
            <v/>
          </cell>
        </row>
        <row r="1258">
          <cell r="A1258">
            <v>1253</v>
          </cell>
          <cell r="B1258">
            <v>5</v>
          </cell>
          <cell r="C1258" t="str">
            <v>1</v>
          </cell>
          <cell r="D1258" t="str">
            <v>5</v>
          </cell>
          <cell r="E1258" t="str">
            <v>01</v>
          </cell>
          <cell r="F1258" t="str">
            <v>02</v>
          </cell>
          <cell r="G1258" t="str">
            <v xml:space="preserve">Bantuan Kepada </v>
          </cell>
          <cell r="H1258" t="str">
            <v/>
          </cell>
          <cell r="U1258" t="str">
            <v xml:space="preserve">Bantuan Kepada    </v>
          </cell>
          <cell r="V1258">
            <v>0</v>
          </cell>
          <cell r="W1258" t="str">
            <v>5.1.5.01.02</v>
          </cell>
          <cell r="X1258" t="str">
            <v/>
          </cell>
          <cell r="Y1258" t="str">
            <v/>
          </cell>
        </row>
        <row r="1259">
          <cell r="A1259">
            <v>1254</v>
          </cell>
          <cell r="B1259">
            <v>5</v>
          </cell>
          <cell r="C1259" t="str">
            <v>1</v>
          </cell>
          <cell r="D1259" t="str">
            <v>5</v>
          </cell>
          <cell r="E1259" t="str">
            <v>01</v>
          </cell>
          <cell r="F1259" t="str">
            <v>02</v>
          </cell>
          <cell r="G1259" t="str">
            <v xml:space="preserve">Bantuan Kepada </v>
          </cell>
          <cell r="H1259" t="str">
            <v/>
          </cell>
          <cell r="U1259" t="str">
            <v xml:space="preserve">Bantuan Kepada    </v>
          </cell>
          <cell r="V1259">
            <v>0</v>
          </cell>
          <cell r="W1259" t="str">
            <v>5.1.5.01.02</v>
          </cell>
          <cell r="X1259" t="str">
            <v/>
          </cell>
          <cell r="Y1259" t="str">
            <v/>
          </cell>
        </row>
        <row r="1260">
          <cell r="A1260">
            <v>1255</v>
          </cell>
          <cell r="B1260">
            <v>5</v>
          </cell>
          <cell r="C1260" t="str">
            <v>1</v>
          </cell>
          <cell r="D1260" t="str">
            <v>5</v>
          </cell>
          <cell r="E1260" t="str">
            <v>01</v>
          </cell>
          <cell r="F1260" t="str">
            <v>02</v>
          </cell>
          <cell r="G1260" t="str">
            <v xml:space="preserve">Bantuan Kepada </v>
          </cell>
          <cell r="H1260" t="str">
            <v/>
          </cell>
          <cell r="U1260" t="str">
            <v xml:space="preserve">Bantuan Kepada    </v>
          </cell>
          <cell r="V1260">
            <v>0</v>
          </cell>
          <cell r="W1260" t="str">
            <v>5.1.5.01.02</v>
          </cell>
          <cell r="X1260" t="str">
            <v/>
          </cell>
          <cell r="Y1260" t="str">
            <v/>
          </cell>
        </row>
        <row r="1261">
          <cell r="A1261">
            <v>1256</v>
          </cell>
          <cell r="B1261">
            <v>5</v>
          </cell>
          <cell r="C1261" t="str">
            <v>1</v>
          </cell>
          <cell r="D1261" t="str">
            <v>5</v>
          </cell>
          <cell r="E1261" t="str">
            <v>01</v>
          </cell>
          <cell r="F1261" t="str">
            <v>02</v>
          </cell>
          <cell r="G1261" t="str">
            <v xml:space="preserve">Bantuan Kepada </v>
          </cell>
          <cell r="H1261" t="str">
            <v/>
          </cell>
          <cell r="U1261" t="str">
            <v xml:space="preserve">Bantuan Kepada    </v>
          </cell>
          <cell r="V1261">
            <v>0</v>
          </cell>
          <cell r="W1261" t="str">
            <v>5.1.5.01.02</v>
          </cell>
          <cell r="X1261" t="str">
            <v/>
          </cell>
          <cell r="Y1261" t="str">
            <v/>
          </cell>
        </row>
        <row r="1262">
          <cell r="A1262">
            <v>1257</v>
          </cell>
          <cell r="B1262">
            <v>5</v>
          </cell>
          <cell r="C1262" t="str">
            <v>1</v>
          </cell>
          <cell r="D1262" t="str">
            <v>5</v>
          </cell>
          <cell r="E1262" t="str">
            <v>01</v>
          </cell>
          <cell r="F1262" t="str">
            <v>02</v>
          </cell>
          <cell r="G1262" t="str">
            <v xml:space="preserve">Bantuan Kepada </v>
          </cell>
          <cell r="H1262" t="str">
            <v/>
          </cell>
          <cell r="U1262" t="str">
            <v xml:space="preserve">Bantuan Kepada    </v>
          </cell>
          <cell r="V1262">
            <v>0</v>
          </cell>
          <cell r="W1262" t="str">
            <v>5.1.5.01.02</v>
          </cell>
          <cell r="X1262" t="str">
            <v/>
          </cell>
          <cell r="Y1262" t="str">
            <v/>
          </cell>
        </row>
        <row r="1263">
          <cell r="A1263">
            <v>1258</v>
          </cell>
          <cell r="B1263">
            <v>5</v>
          </cell>
          <cell r="C1263" t="str">
            <v>1</v>
          </cell>
          <cell r="D1263" t="str">
            <v>5</v>
          </cell>
          <cell r="E1263" t="str">
            <v>01</v>
          </cell>
          <cell r="F1263" t="str">
            <v>02</v>
          </cell>
          <cell r="G1263" t="str">
            <v xml:space="preserve">Bantuan Kepada </v>
          </cell>
          <cell r="H1263" t="str">
            <v/>
          </cell>
          <cell r="U1263" t="str">
            <v xml:space="preserve">Bantuan Kepada    </v>
          </cell>
          <cell r="V1263">
            <v>0</v>
          </cell>
          <cell r="W1263" t="str">
            <v>5.1.5.01.02</v>
          </cell>
          <cell r="X1263" t="str">
            <v/>
          </cell>
          <cell r="Y1263" t="str">
            <v/>
          </cell>
        </row>
        <row r="1264">
          <cell r="A1264">
            <v>1259</v>
          </cell>
          <cell r="B1264">
            <v>5</v>
          </cell>
          <cell r="C1264" t="str">
            <v>1</v>
          </cell>
          <cell r="D1264" t="str">
            <v>5</v>
          </cell>
          <cell r="E1264" t="str">
            <v>01</v>
          </cell>
          <cell r="F1264" t="str">
            <v>02</v>
          </cell>
          <cell r="G1264" t="str">
            <v xml:space="preserve">Bantuan Kepada </v>
          </cell>
          <cell r="H1264" t="str">
            <v/>
          </cell>
          <cell r="U1264" t="str">
            <v xml:space="preserve">Bantuan Kepada    </v>
          </cell>
          <cell r="V1264">
            <v>0</v>
          </cell>
          <cell r="W1264" t="str">
            <v>5.1.5.01.02</v>
          </cell>
          <cell r="X1264" t="str">
            <v/>
          </cell>
          <cell r="Y1264" t="str">
            <v/>
          </cell>
        </row>
        <row r="1265">
          <cell r="A1265">
            <v>1260</v>
          </cell>
          <cell r="B1265">
            <v>5</v>
          </cell>
          <cell r="C1265" t="str">
            <v>1</v>
          </cell>
          <cell r="D1265" t="str">
            <v>5</v>
          </cell>
          <cell r="E1265" t="str">
            <v>01</v>
          </cell>
          <cell r="F1265" t="str">
            <v>02</v>
          </cell>
          <cell r="G1265" t="str">
            <v xml:space="preserve">Bantuan Kepada </v>
          </cell>
          <cell r="H1265" t="str">
            <v/>
          </cell>
          <cell r="U1265" t="str">
            <v xml:space="preserve">Bantuan Kepada    </v>
          </cell>
          <cell r="V1265">
            <v>0</v>
          </cell>
          <cell r="W1265" t="str">
            <v>5.1.5.01.02</v>
          </cell>
          <cell r="X1265" t="str">
            <v/>
          </cell>
          <cell r="Y1265" t="str">
            <v/>
          </cell>
        </row>
        <row r="1266">
          <cell r="A1266">
            <v>1261</v>
          </cell>
          <cell r="B1266">
            <v>5</v>
          </cell>
          <cell r="C1266" t="str">
            <v>1</v>
          </cell>
          <cell r="D1266" t="str">
            <v>5</v>
          </cell>
          <cell r="E1266" t="str">
            <v>01</v>
          </cell>
          <cell r="F1266" t="str">
            <v>02</v>
          </cell>
          <cell r="G1266" t="str">
            <v xml:space="preserve">Bantuan Kepada </v>
          </cell>
          <cell r="H1266" t="str">
            <v/>
          </cell>
          <cell r="U1266" t="str">
            <v xml:space="preserve">Bantuan Kepada    </v>
          </cell>
          <cell r="V1266">
            <v>0</v>
          </cell>
          <cell r="W1266" t="str">
            <v>5.1.5.01.02</v>
          </cell>
          <cell r="X1266" t="str">
            <v/>
          </cell>
          <cell r="Y1266" t="str">
            <v/>
          </cell>
        </row>
        <row r="1267">
          <cell r="A1267">
            <v>1262</v>
          </cell>
          <cell r="B1267">
            <v>5</v>
          </cell>
          <cell r="C1267" t="str">
            <v>1</v>
          </cell>
          <cell r="D1267" t="str">
            <v>5</v>
          </cell>
          <cell r="E1267" t="str">
            <v>01</v>
          </cell>
          <cell r="F1267" t="str">
            <v>02</v>
          </cell>
          <cell r="G1267" t="str">
            <v xml:space="preserve">Bantuan Kepada </v>
          </cell>
          <cell r="H1267" t="str">
            <v/>
          </cell>
          <cell r="U1267" t="str">
            <v xml:space="preserve">Bantuan Kepada    </v>
          </cell>
          <cell r="V1267">
            <v>0</v>
          </cell>
          <cell r="W1267" t="str">
            <v>5.1.5.01.02</v>
          </cell>
          <cell r="X1267" t="str">
            <v/>
          </cell>
          <cell r="Y1267" t="str">
            <v/>
          </cell>
        </row>
        <row r="1268">
          <cell r="A1268">
            <v>1263</v>
          </cell>
          <cell r="B1268">
            <v>5</v>
          </cell>
          <cell r="C1268" t="str">
            <v>1</v>
          </cell>
          <cell r="D1268" t="str">
            <v>5</v>
          </cell>
          <cell r="E1268" t="str">
            <v>01</v>
          </cell>
          <cell r="F1268" t="str">
            <v>02</v>
          </cell>
          <cell r="G1268" t="str">
            <v xml:space="preserve">Bantuan Kepada </v>
          </cell>
          <cell r="H1268" t="str">
            <v/>
          </cell>
          <cell r="U1268" t="str">
            <v xml:space="preserve">Bantuan Kepada    </v>
          </cell>
          <cell r="V1268">
            <v>0</v>
          </cell>
          <cell r="W1268" t="str">
            <v>5.1.5.01.02</v>
          </cell>
          <cell r="X1268" t="str">
            <v/>
          </cell>
          <cell r="Y1268" t="str">
            <v/>
          </cell>
        </row>
        <row r="1269">
          <cell r="A1269">
            <v>1264</v>
          </cell>
          <cell r="B1269">
            <v>5</v>
          </cell>
          <cell r="C1269" t="str">
            <v>1</v>
          </cell>
          <cell r="D1269" t="str">
            <v>5</v>
          </cell>
          <cell r="E1269" t="str">
            <v>01</v>
          </cell>
          <cell r="F1269" t="str">
            <v>02</v>
          </cell>
          <cell r="G1269" t="str">
            <v xml:space="preserve">Bantuan Kepada </v>
          </cell>
          <cell r="H1269" t="str">
            <v/>
          </cell>
          <cell r="U1269" t="str">
            <v xml:space="preserve">Bantuan Kepada    </v>
          </cell>
          <cell r="V1269">
            <v>0</v>
          </cell>
          <cell r="W1269" t="str">
            <v>5.1.5.01.02</v>
          </cell>
          <cell r="X1269" t="str">
            <v/>
          </cell>
          <cell r="Y1269" t="str">
            <v/>
          </cell>
        </row>
        <row r="1270">
          <cell r="A1270">
            <v>1265</v>
          </cell>
          <cell r="B1270">
            <v>5</v>
          </cell>
          <cell r="C1270" t="str">
            <v>1</v>
          </cell>
          <cell r="D1270" t="str">
            <v>5</v>
          </cell>
          <cell r="E1270" t="str">
            <v>01</v>
          </cell>
          <cell r="F1270" t="str">
            <v>02</v>
          </cell>
          <cell r="G1270" t="str">
            <v xml:space="preserve">Bantuan Kepada </v>
          </cell>
          <cell r="H1270" t="str">
            <v/>
          </cell>
          <cell r="U1270" t="str">
            <v xml:space="preserve">Bantuan Kepada    </v>
          </cell>
          <cell r="V1270">
            <v>0</v>
          </cell>
          <cell r="W1270" t="str">
            <v>5.1.5.01.02</v>
          </cell>
          <cell r="X1270" t="str">
            <v/>
          </cell>
          <cell r="Y1270" t="str">
            <v/>
          </cell>
        </row>
        <row r="1271">
          <cell r="A1271">
            <v>1266</v>
          </cell>
          <cell r="B1271">
            <v>5</v>
          </cell>
          <cell r="C1271" t="str">
            <v>1</v>
          </cell>
          <cell r="D1271" t="str">
            <v>5</v>
          </cell>
          <cell r="E1271" t="str">
            <v>01</v>
          </cell>
          <cell r="F1271" t="str">
            <v>02</v>
          </cell>
          <cell r="G1271" t="str">
            <v xml:space="preserve">Bantuan Kepada </v>
          </cell>
          <cell r="H1271" t="str">
            <v/>
          </cell>
          <cell r="U1271" t="str">
            <v xml:space="preserve">Bantuan Kepada    </v>
          </cell>
          <cell r="V1271">
            <v>0</v>
          </cell>
          <cell r="W1271" t="str">
            <v>5.1.5.01.02</v>
          </cell>
          <cell r="X1271" t="str">
            <v/>
          </cell>
          <cell r="Y1271" t="str">
            <v/>
          </cell>
        </row>
        <row r="1272">
          <cell r="A1272">
            <v>1267</v>
          </cell>
          <cell r="B1272">
            <v>5</v>
          </cell>
          <cell r="C1272" t="str">
            <v>1</v>
          </cell>
          <cell r="D1272" t="str">
            <v>5</v>
          </cell>
          <cell r="E1272" t="str">
            <v>01</v>
          </cell>
          <cell r="F1272" t="str">
            <v>02</v>
          </cell>
          <cell r="G1272" t="str">
            <v xml:space="preserve">Bantuan Kepada </v>
          </cell>
          <cell r="H1272" t="str">
            <v/>
          </cell>
          <cell r="U1272" t="str">
            <v xml:space="preserve">Bantuan Kepada    </v>
          </cell>
          <cell r="V1272">
            <v>0</v>
          </cell>
          <cell r="W1272" t="str">
            <v>5.1.5.01.02</v>
          </cell>
          <cell r="X1272" t="str">
            <v/>
          </cell>
          <cell r="Y1272" t="str">
            <v/>
          </cell>
        </row>
        <row r="1273">
          <cell r="A1273">
            <v>1268</v>
          </cell>
          <cell r="B1273">
            <v>5</v>
          </cell>
          <cell r="C1273" t="str">
            <v>1</v>
          </cell>
          <cell r="D1273" t="str">
            <v>5</v>
          </cell>
          <cell r="E1273" t="str">
            <v>01</v>
          </cell>
          <cell r="F1273" t="str">
            <v>02</v>
          </cell>
          <cell r="G1273" t="str">
            <v xml:space="preserve">Bantuan Kepada </v>
          </cell>
          <cell r="H1273" t="str">
            <v/>
          </cell>
          <cell r="U1273" t="str">
            <v xml:space="preserve">Bantuan Kepada    </v>
          </cell>
          <cell r="V1273">
            <v>0</v>
          </cell>
          <cell r="W1273" t="str">
            <v>5.1.5.01.02</v>
          </cell>
          <cell r="X1273" t="str">
            <v/>
          </cell>
          <cell r="Y1273" t="str">
            <v/>
          </cell>
        </row>
        <row r="1274">
          <cell r="A1274">
            <v>1269</v>
          </cell>
          <cell r="B1274">
            <v>5</v>
          </cell>
          <cell r="C1274" t="str">
            <v>1</v>
          </cell>
          <cell r="D1274" t="str">
            <v>5</v>
          </cell>
          <cell r="E1274" t="str">
            <v>01</v>
          </cell>
          <cell r="F1274" t="str">
            <v>02</v>
          </cell>
          <cell r="G1274" t="str">
            <v xml:space="preserve">Bantuan Kepada </v>
          </cell>
          <cell r="H1274" t="str">
            <v/>
          </cell>
          <cell r="U1274" t="str">
            <v xml:space="preserve">Bantuan Kepada    </v>
          </cell>
          <cell r="V1274">
            <v>0</v>
          </cell>
          <cell r="W1274" t="str">
            <v>5.1.5.01.02</v>
          </cell>
          <cell r="X1274" t="str">
            <v/>
          </cell>
          <cell r="Y1274" t="str">
            <v/>
          </cell>
        </row>
        <row r="1275">
          <cell r="A1275">
            <v>1270</v>
          </cell>
          <cell r="B1275">
            <v>5</v>
          </cell>
          <cell r="C1275" t="str">
            <v>1</v>
          </cell>
          <cell r="D1275" t="str">
            <v>5</v>
          </cell>
          <cell r="E1275" t="str">
            <v>01</v>
          </cell>
          <cell r="F1275" t="str">
            <v>02</v>
          </cell>
          <cell r="G1275" t="str">
            <v xml:space="preserve">Bantuan Kepada </v>
          </cell>
          <cell r="H1275" t="str">
            <v/>
          </cell>
          <cell r="U1275" t="str">
            <v xml:space="preserve">Bantuan Kepada    </v>
          </cell>
          <cell r="V1275">
            <v>0</v>
          </cell>
          <cell r="W1275" t="str">
            <v>5.1.5.01.02</v>
          </cell>
          <cell r="X1275" t="str">
            <v/>
          </cell>
          <cell r="Y1275" t="str">
            <v/>
          </cell>
        </row>
        <row r="1276">
          <cell r="A1276">
            <v>1271</v>
          </cell>
          <cell r="B1276">
            <v>5</v>
          </cell>
          <cell r="C1276" t="str">
            <v>1</v>
          </cell>
          <cell r="D1276" t="str">
            <v>5</v>
          </cell>
          <cell r="E1276" t="str">
            <v>01</v>
          </cell>
          <cell r="F1276" t="str">
            <v>02</v>
          </cell>
          <cell r="G1276" t="str">
            <v xml:space="preserve">Bantuan Kepada </v>
          </cell>
          <cell r="H1276" t="str">
            <v/>
          </cell>
          <cell r="U1276" t="str">
            <v xml:space="preserve">Bantuan Kepada    </v>
          </cell>
          <cell r="V1276">
            <v>0</v>
          </cell>
          <cell r="W1276" t="str">
            <v>5.1.5.01.02</v>
          </cell>
          <cell r="X1276" t="str">
            <v/>
          </cell>
          <cell r="Y1276" t="str">
            <v/>
          </cell>
        </row>
        <row r="1277">
          <cell r="A1277">
            <v>1272</v>
          </cell>
          <cell r="B1277">
            <v>5</v>
          </cell>
          <cell r="C1277" t="str">
            <v>1</v>
          </cell>
          <cell r="D1277" t="str">
            <v>5</v>
          </cell>
          <cell r="E1277" t="str">
            <v>01</v>
          </cell>
          <cell r="F1277" t="str">
            <v>02</v>
          </cell>
          <cell r="G1277" t="str">
            <v xml:space="preserve">Bantuan Kepada </v>
          </cell>
          <cell r="H1277" t="str">
            <v/>
          </cell>
          <cell r="U1277" t="str">
            <v xml:space="preserve">Bantuan Kepada    </v>
          </cell>
          <cell r="V1277">
            <v>0</v>
          </cell>
          <cell r="W1277" t="str">
            <v>5.1.5.01.02</v>
          </cell>
          <cell r="X1277" t="str">
            <v/>
          </cell>
          <cell r="Y1277" t="str">
            <v/>
          </cell>
        </row>
        <row r="1278">
          <cell r="A1278">
            <v>1273</v>
          </cell>
          <cell r="B1278">
            <v>5</v>
          </cell>
          <cell r="C1278" t="str">
            <v>1</v>
          </cell>
          <cell r="D1278" t="str">
            <v>5</v>
          </cell>
          <cell r="E1278" t="str">
            <v>01</v>
          </cell>
          <cell r="F1278" t="str">
            <v>02</v>
          </cell>
          <cell r="G1278" t="str">
            <v xml:space="preserve">Bantuan Kepada </v>
          </cell>
          <cell r="H1278" t="str">
            <v/>
          </cell>
          <cell r="U1278" t="str">
            <v xml:space="preserve">Bantuan Kepada    </v>
          </cell>
          <cell r="V1278">
            <v>0</v>
          </cell>
          <cell r="W1278" t="str">
            <v>5.1.5.01.02</v>
          </cell>
          <cell r="X1278" t="str">
            <v/>
          </cell>
          <cell r="Y1278" t="str">
            <v/>
          </cell>
        </row>
        <row r="1279">
          <cell r="A1279">
            <v>1274</v>
          </cell>
          <cell r="B1279">
            <v>5</v>
          </cell>
          <cell r="C1279" t="str">
            <v>1</v>
          </cell>
          <cell r="D1279" t="str">
            <v>5</v>
          </cell>
          <cell r="E1279" t="str">
            <v>01</v>
          </cell>
          <cell r="F1279" t="str">
            <v>02</v>
          </cell>
          <cell r="G1279" t="str">
            <v xml:space="preserve">Bantuan Kepada </v>
          </cell>
          <cell r="H1279" t="str">
            <v/>
          </cell>
          <cell r="U1279" t="str">
            <v xml:space="preserve">Bantuan Kepada    </v>
          </cell>
          <cell r="V1279">
            <v>0</v>
          </cell>
          <cell r="W1279" t="str">
            <v>5.1.5.01.02</v>
          </cell>
          <cell r="X1279" t="str">
            <v/>
          </cell>
          <cell r="Y1279" t="str">
            <v/>
          </cell>
        </row>
        <row r="1280">
          <cell r="A1280">
            <v>1275</v>
          </cell>
          <cell r="B1280">
            <v>5</v>
          </cell>
          <cell r="C1280" t="str">
            <v>1</v>
          </cell>
          <cell r="D1280" t="str">
            <v>5</v>
          </cell>
          <cell r="E1280" t="str">
            <v>01</v>
          </cell>
          <cell r="F1280" t="str">
            <v>02</v>
          </cell>
          <cell r="G1280" t="str">
            <v xml:space="preserve">Bantuan Kepada </v>
          </cell>
          <cell r="H1280" t="str">
            <v/>
          </cell>
          <cell r="U1280" t="str">
            <v xml:space="preserve">Bantuan Kepada    </v>
          </cell>
          <cell r="V1280">
            <v>0</v>
          </cell>
          <cell r="W1280" t="str">
            <v>5.1.5.01.02</v>
          </cell>
          <cell r="X1280" t="str">
            <v/>
          </cell>
          <cell r="Y1280" t="str">
            <v/>
          </cell>
        </row>
        <row r="1281">
          <cell r="A1281">
            <v>1276</v>
          </cell>
          <cell r="B1281">
            <v>5</v>
          </cell>
          <cell r="C1281" t="str">
            <v>1</v>
          </cell>
          <cell r="D1281" t="str">
            <v>5</v>
          </cell>
          <cell r="E1281" t="str">
            <v>01</v>
          </cell>
          <cell r="F1281" t="str">
            <v>02</v>
          </cell>
          <cell r="G1281" t="str">
            <v xml:space="preserve">Bantuan Kepada </v>
          </cell>
          <cell r="H1281" t="str">
            <v/>
          </cell>
          <cell r="U1281" t="str">
            <v xml:space="preserve">Bantuan Kepada    </v>
          </cell>
          <cell r="V1281">
            <v>0</v>
          </cell>
          <cell r="W1281" t="str">
            <v>5.1.5.01.02</v>
          </cell>
          <cell r="X1281" t="str">
            <v/>
          </cell>
          <cell r="Y1281" t="str">
            <v/>
          </cell>
        </row>
        <row r="1282">
          <cell r="A1282">
            <v>1277</v>
          </cell>
          <cell r="B1282">
            <v>5</v>
          </cell>
          <cell r="C1282" t="str">
            <v>1</v>
          </cell>
          <cell r="D1282" t="str">
            <v>5</v>
          </cell>
          <cell r="E1282" t="str">
            <v>01</v>
          </cell>
          <cell r="F1282" t="str">
            <v>02</v>
          </cell>
          <cell r="G1282" t="str">
            <v xml:space="preserve">Bantuan Kepada </v>
          </cell>
          <cell r="H1282" t="str">
            <v/>
          </cell>
          <cell r="U1282" t="str">
            <v xml:space="preserve">Bantuan Kepada    </v>
          </cell>
          <cell r="V1282">
            <v>0</v>
          </cell>
          <cell r="W1282" t="str">
            <v>5.1.5.01.02</v>
          </cell>
          <cell r="X1282" t="str">
            <v/>
          </cell>
          <cell r="Y1282" t="str">
            <v/>
          </cell>
        </row>
        <row r="1283">
          <cell r="A1283">
            <v>1278</v>
          </cell>
          <cell r="B1283">
            <v>5</v>
          </cell>
          <cell r="C1283" t="str">
            <v>1</v>
          </cell>
          <cell r="D1283" t="str">
            <v>5</v>
          </cell>
          <cell r="E1283" t="str">
            <v>01</v>
          </cell>
          <cell r="F1283" t="str">
            <v>02</v>
          </cell>
          <cell r="G1283" t="str">
            <v xml:space="preserve">Bantuan Kepada </v>
          </cell>
          <cell r="H1283" t="str">
            <v/>
          </cell>
          <cell r="U1283" t="str">
            <v xml:space="preserve">Bantuan Kepada    </v>
          </cell>
          <cell r="V1283">
            <v>0</v>
          </cell>
          <cell r="W1283" t="str">
            <v>5.1.5.01.02</v>
          </cell>
          <cell r="X1283" t="str">
            <v/>
          </cell>
          <cell r="Y1283" t="str">
            <v/>
          </cell>
        </row>
        <row r="1284">
          <cell r="A1284">
            <v>1279</v>
          </cell>
          <cell r="B1284">
            <v>5</v>
          </cell>
          <cell r="C1284" t="str">
            <v>1</v>
          </cell>
          <cell r="D1284" t="str">
            <v>5</v>
          </cell>
          <cell r="E1284" t="str">
            <v>01</v>
          </cell>
          <cell r="F1284" t="str">
            <v>02</v>
          </cell>
          <cell r="G1284" t="str">
            <v xml:space="preserve">Bantuan Kepada </v>
          </cell>
          <cell r="H1284" t="str">
            <v/>
          </cell>
          <cell r="U1284" t="str">
            <v xml:space="preserve">Bantuan Kepada    </v>
          </cell>
          <cell r="V1284">
            <v>0</v>
          </cell>
          <cell r="W1284" t="str">
            <v>5.1.5.01.02</v>
          </cell>
          <cell r="X1284" t="str">
            <v/>
          </cell>
          <cell r="Y1284" t="str">
            <v/>
          </cell>
        </row>
        <row r="1285">
          <cell r="A1285">
            <v>1280</v>
          </cell>
          <cell r="B1285">
            <v>5</v>
          </cell>
          <cell r="C1285" t="str">
            <v>1</v>
          </cell>
          <cell r="D1285" t="str">
            <v>5</v>
          </cell>
          <cell r="E1285" t="str">
            <v>01</v>
          </cell>
          <cell r="F1285" t="str">
            <v>02</v>
          </cell>
          <cell r="G1285" t="str">
            <v xml:space="preserve">Bantuan Kepada </v>
          </cell>
          <cell r="H1285" t="str">
            <v/>
          </cell>
          <cell r="U1285" t="str">
            <v xml:space="preserve">Bantuan Kepada    </v>
          </cell>
          <cell r="V1285">
            <v>0</v>
          </cell>
          <cell r="W1285" t="str">
            <v>5.1.5.01.02</v>
          </cell>
          <cell r="X1285" t="str">
            <v/>
          </cell>
          <cell r="Y1285" t="str">
            <v/>
          </cell>
        </row>
        <row r="1286">
          <cell r="A1286">
            <v>1281</v>
          </cell>
          <cell r="B1286">
            <v>5</v>
          </cell>
          <cell r="C1286" t="str">
            <v>1</v>
          </cell>
          <cell r="D1286" t="str">
            <v>5</v>
          </cell>
          <cell r="E1286" t="str">
            <v>01</v>
          </cell>
          <cell r="F1286" t="str">
            <v>02</v>
          </cell>
          <cell r="G1286" t="str">
            <v xml:space="preserve">Bantuan Kepada </v>
          </cell>
          <cell r="H1286" t="str">
            <v/>
          </cell>
          <cell r="U1286" t="str">
            <v xml:space="preserve">Bantuan Kepada    </v>
          </cell>
          <cell r="V1286">
            <v>0</v>
          </cell>
          <cell r="W1286" t="str">
            <v>5.1.5.01.02</v>
          </cell>
          <cell r="X1286" t="str">
            <v/>
          </cell>
          <cell r="Y1286" t="str">
            <v/>
          </cell>
        </row>
        <row r="1287">
          <cell r="A1287">
            <v>1282</v>
          </cell>
          <cell r="B1287">
            <v>5</v>
          </cell>
          <cell r="C1287" t="str">
            <v>1</v>
          </cell>
          <cell r="D1287" t="str">
            <v>5</v>
          </cell>
          <cell r="E1287" t="str">
            <v>01</v>
          </cell>
          <cell r="F1287" t="str">
            <v>02</v>
          </cell>
          <cell r="G1287" t="str">
            <v xml:space="preserve">Bantuan Kepada </v>
          </cell>
          <cell r="H1287" t="str">
            <v/>
          </cell>
          <cell r="U1287" t="str">
            <v xml:space="preserve">Bantuan Kepada    </v>
          </cell>
          <cell r="V1287">
            <v>0</v>
          </cell>
          <cell r="W1287" t="str">
            <v>5.1.5.01.02</v>
          </cell>
          <cell r="X1287" t="str">
            <v/>
          </cell>
          <cell r="Y1287" t="str">
            <v/>
          </cell>
        </row>
        <row r="1288">
          <cell r="A1288">
            <v>1283</v>
          </cell>
          <cell r="B1288">
            <v>5</v>
          </cell>
          <cell r="C1288" t="str">
            <v>1</v>
          </cell>
          <cell r="D1288" t="str">
            <v>5</v>
          </cell>
          <cell r="E1288" t="str">
            <v>01</v>
          </cell>
          <cell r="F1288" t="str">
            <v>02</v>
          </cell>
          <cell r="G1288" t="str">
            <v xml:space="preserve">Bantuan Kepada </v>
          </cell>
          <cell r="H1288" t="str">
            <v/>
          </cell>
          <cell r="U1288" t="str">
            <v xml:space="preserve">Bantuan Kepada    </v>
          </cell>
          <cell r="V1288">
            <v>0</v>
          </cell>
          <cell r="W1288" t="str">
            <v>5.1.5.01.02</v>
          </cell>
          <cell r="X1288" t="str">
            <v/>
          </cell>
          <cell r="Y1288" t="str">
            <v/>
          </cell>
        </row>
        <row r="1289">
          <cell r="A1289">
            <v>1284</v>
          </cell>
          <cell r="B1289">
            <v>5</v>
          </cell>
          <cell r="C1289" t="str">
            <v>1</v>
          </cell>
          <cell r="D1289" t="str">
            <v>5</v>
          </cell>
          <cell r="E1289" t="str">
            <v>01</v>
          </cell>
          <cell r="F1289" t="str">
            <v>02</v>
          </cell>
          <cell r="G1289" t="str">
            <v xml:space="preserve">Bantuan Kepada </v>
          </cell>
          <cell r="H1289" t="str">
            <v/>
          </cell>
          <cell r="U1289" t="str">
            <v xml:space="preserve">Bantuan Kepada    </v>
          </cell>
          <cell r="V1289">
            <v>0</v>
          </cell>
          <cell r="W1289" t="str">
            <v>5.1.5.01.02</v>
          </cell>
          <cell r="X1289" t="str">
            <v/>
          </cell>
          <cell r="Y1289" t="str">
            <v/>
          </cell>
        </row>
        <row r="1290">
          <cell r="A1290">
            <v>1285</v>
          </cell>
          <cell r="B1290">
            <v>5</v>
          </cell>
          <cell r="C1290" t="str">
            <v>1</v>
          </cell>
          <cell r="D1290" t="str">
            <v>5</v>
          </cell>
          <cell r="E1290" t="str">
            <v>01</v>
          </cell>
          <cell r="F1290" t="str">
            <v>02</v>
          </cell>
          <cell r="G1290" t="str">
            <v xml:space="preserve">Bantuan Kepada </v>
          </cell>
          <cell r="H1290" t="str">
            <v/>
          </cell>
          <cell r="U1290" t="str">
            <v xml:space="preserve">Bantuan Kepada    </v>
          </cell>
          <cell r="V1290">
            <v>0</v>
          </cell>
          <cell r="W1290" t="str">
            <v>5.1.5.01.02</v>
          </cell>
          <cell r="X1290" t="str">
            <v/>
          </cell>
          <cell r="Y1290" t="str">
            <v/>
          </cell>
        </row>
        <row r="1291">
          <cell r="A1291">
            <v>1286</v>
          </cell>
          <cell r="B1291">
            <v>5</v>
          </cell>
          <cell r="C1291" t="str">
            <v>1</v>
          </cell>
          <cell r="D1291" t="str">
            <v>5</v>
          </cell>
          <cell r="E1291" t="str">
            <v>01</v>
          </cell>
          <cell r="F1291" t="str">
            <v>02</v>
          </cell>
          <cell r="G1291" t="str">
            <v xml:space="preserve">Bantuan Kepada </v>
          </cell>
          <cell r="H1291" t="str">
            <v/>
          </cell>
          <cell r="U1291" t="str">
            <v xml:space="preserve">Bantuan Kepada    </v>
          </cell>
          <cell r="V1291">
            <v>0</v>
          </cell>
          <cell r="W1291" t="str">
            <v>5.1.5.01.02</v>
          </cell>
          <cell r="X1291" t="str">
            <v/>
          </cell>
          <cell r="Y1291" t="str">
            <v/>
          </cell>
        </row>
        <row r="1292">
          <cell r="A1292">
            <v>1287</v>
          </cell>
          <cell r="B1292">
            <v>5</v>
          </cell>
          <cell r="C1292" t="str">
            <v>1</v>
          </cell>
          <cell r="D1292" t="str">
            <v>5</v>
          </cell>
          <cell r="E1292" t="str">
            <v>01</v>
          </cell>
          <cell r="F1292" t="str">
            <v>02</v>
          </cell>
          <cell r="G1292" t="str">
            <v xml:space="preserve">Bantuan Kepada </v>
          </cell>
          <cell r="H1292" t="str">
            <v/>
          </cell>
          <cell r="U1292" t="str">
            <v xml:space="preserve">Bantuan Kepada    </v>
          </cell>
          <cell r="V1292">
            <v>0</v>
          </cell>
          <cell r="W1292" t="str">
            <v>5.1.5.01.02</v>
          </cell>
          <cell r="X1292" t="str">
            <v/>
          </cell>
          <cell r="Y1292" t="str">
            <v/>
          </cell>
        </row>
        <row r="1293">
          <cell r="A1293">
            <v>1288</v>
          </cell>
          <cell r="B1293">
            <v>5</v>
          </cell>
          <cell r="C1293" t="str">
            <v>1</v>
          </cell>
          <cell r="D1293" t="str">
            <v>5</v>
          </cell>
          <cell r="E1293" t="str">
            <v>01</v>
          </cell>
          <cell r="F1293" t="str">
            <v>02</v>
          </cell>
          <cell r="G1293" t="str">
            <v xml:space="preserve">Bantuan Kepada </v>
          </cell>
          <cell r="H1293" t="str">
            <v/>
          </cell>
          <cell r="U1293" t="str">
            <v xml:space="preserve">Bantuan Kepada    </v>
          </cell>
          <cell r="V1293">
            <v>0</v>
          </cell>
          <cell r="W1293" t="str">
            <v>5.1.5.01.02</v>
          </cell>
          <cell r="X1293" t="str">
            <v/>
          </cell>
          <cell r="Y1293" t="str">
            <v/>
          </cell>
        </row>
        <row r="1294">
          <cell r="A1294">
            <v>1289</v>
          </cell>
          <cell r="B1294">
            <v>5</v>
          </cell>
          <cell r="C1294" t="str">
            <v>1</v>
          </cell>
          <cell r="D1294" t="str">
            <v>5</v>
          </cell>
          <cell r="E1294" t="str">
            <v>01</v>
          </cell>
          <cell r="F1294" t="str">
            <v>02</v>
          </cell>
          <cell r="G1294" t="str">
            <v xml:space="preserve">Bantuan Kepada </v>
          </cell>
          <cell r="H1294" t="str">
            <v/>
          </cell>
          <cell r="U1294" t="str">
            <v xml:space="preserve">Bantuan Kepada    </v>
          </cell>
          <cell r="V1294">
            <v>0</v>
          </cell>
          <cell r="W1294" t="str">
            <v>5.1.5.01.02</v>
          </cell>
          <cell r="X1294" t="str">
            <v/>
          </cell>
          <cell r="Y1294" t="str">
            <v/>
          </cell>
        </row>
        <row r="1295">
          <cell r="A1295">
            <v>1290</v>
          </cell>
          <cell r="B1295">
            <v>5</v>
          </cell>
          <cell r="C1295" t="str">
            <v>1</v>
          </cell>
          <cell r="D1295" t="str">
            <v>5</v>
          </cell>
          <cell r="E1295" t="str">
            <v>01</v>
          </cell>
          <cell r="F1295" t="str">
            <v>02</v>
          </cell>
          <cell r="G1295" t="str">
            <v xml:space="preserve">Bantuan Kepada </v>
          </cell>
          <cell r="H1295" t="str">
            <v/>
          </cell>
          <cell r="U1295" t="str">
            <v xml:space="preserve">Bantuan Kepada    </v>
          </cell>
          <cell r="V1295">
            <v>0</v>
          </cell>
          <cell r="W1295" t="str">
            <v>5.1.5.01.02</v>
          </cell>
          <cell r="X1295" t="str">
            <v/>
          </cell>
          <cell r="Y1295" t="str">
            <v/>
          </cell>
        </row>
        <row r="1296">
          <cell r="A1296">
            <v>1291</v>
          </cell>
          <cell r="B1296">
            <v>5</v>
          </cell>
          <cell r="C1296" t="str">
            <v>1</v>
          </cell>
          <cell r="D1296" t="str">
            <v>5</v>
          </cell>
          <cell r="E1296" t="str">
            <v>01</v>
          </cell>
          <cell r="F1296" t="str">
            <v>02</v>
          </cell>
          <cell r="G1296" t="str">
            <v xml:space="preserve">Bantuan Kepada </v>
          </cell>
          <cell r="H1296" t="str">
            <v/>
          </cell>
          <cell r="U1296" t="str">
            <v xml:space="preserve">Bantuan Kepada    </v>
          </cell>
          <cell r="V1296">
            <v>0</v>
          </cell>
          <cell r="W1296" t="str">
            <v>5.1.5.01.02</v>
          </cell>
          <cell r="X1296" t="str">
            <v/>
          </cell>
          <cell r="Y1296" t="str">
            <v/>
          </cell>
        </row>
        <row r="1297">
          <cell r="A1297">
            <v>1292</v>
          </cell>
          <cell r="B1297">
            <v>5</v>
          </cell>
          <cell r="C1297" t="str">
            <v>1</v>
          </cell>
          <cell r="D1297" t="str">
            <v>5</v>
          </cell>
          <cell r="E1297" t="str">
            <v>01</v>
          </cell>
          <cell r="F1297" t="str">
            <v>02</v>
          </cell>
          <cell r="G1297" t="str">
            <v xml:space="preserve">Bantuan Kepada </v>
          </cell>
          <cell r="H1297" t="str">
            <v/>
          </cell>
          <cell r="U1297" t="str">
            <v xml:space="preserve">Bantuan Kepada    </v>
          </cell>
          <cell r="V1297">
            <v>0</v>
          </cell>
          <cell r="W1297" t="str">
            <v>5.1.5.01.02</v>
          </cell>
          <cell r="X1297" t="str">
            <v/>
          </cell>
          <cell r="Y1297" t="str">
            <v/>
          </cell>
        </row>
        <row r="1298">
          <cell r="A1298">
            <v>1293</v>
          </cell>
          <cell r="B1298">
            <v>5</v>
          </cell>
          <cell r="C1298" t="str">
            <v>1</v>
          </cell>
          <cell r="D1298" t="str">
            <v>5</v>
          </cell>
          <cell r="E1298" t="str">
            <v>01</v>
          </cell>
          <cell r="F1298" t="str">
            <v>02</v>
          </cell>
          <cell r="G1298" t="str">
            <v xml:space="preserve">Bantuan Kepada </v>
          </cell>
          <cell r="H1298" t="str">
            <v/>
          </cell>
          <cell r="U1298" t="str">
            <v xml:space="preserve">Bantuan Kepada    </v>
          </cell>
          <cell r="V1298">
            <v>0</v>
          </cell>
          <cell r="W1298" t="str">
            <v>5.1.5.01.02</v>
          </cell>
          <cell r="X1298" t="str">
            <v/>
          </cell>
          <cell r="Y1298" t="str">
            <v/>
          </cell>
        </row>
        <row r="1299">
          <cell r="A1299">
            <v>1294</v>
          </cell>
          <cell r="B1299">
            <v>5</v>
          </cell>
          <cell r="C1299" t="str">
            <v>1</v>
          </cell>
          <cell r="D1299" t="str">
            <v>5</v>
          </cell>
          <cell r="E1299" t="str">
            <v>01</v>
          </cell>
          <cell r="F1299" t="str">
            <v>02</v>
          </cell>
          <cell r="G1299" t="str">
            <v xml:space="preserve">Bantuan Kepada </v>
          </cell>
          <cell r="H1299" t="str">
            <v/>
          </cell>
          <cell r="U1299" t="str">
            <v xml:space="preserve">Bantuan Kepada    </v>
          </cell>
          <cell r="V1299">
            <v>0</v>
          </cell>
          <cell r="W1299" t="str">
            <v>5.1.5.01.02</v>
          </cell>
          <cell r="X1299" t="str">
            <v/>
          </cell>
          <cell r="Y1299" t="str">
            <v/>
          </cell>
        </row>
        <row r="1300">
          <cell r="A1300">
            <v>1295</v>
          </cell>
          <cell r="B1300">
            <v>5</v>
          </cell>
          <cell r="C1300" t="str">
            <v>1</v>
          </cell>
          <cell r="D1300" t="str">
            <v>5</v>
          </cell>
          <cell r="E1300" t="str">
            <v>01</v>
          </cell>
          <cell r="F1300" t="str">
            <v>02</v>
          </cell>
          <cell r="G1300" t="str">
            <v xml:space="preserve">Bantuan Kepada </v>
          </cell>
          <cell r="H1300" t="str">
            <v/>
          </cell>
          <cell r="U1300" t="str">
            <v xml:space="preserve">Bantuan Kepada    </v>
          </cell>
          <cell r="V1300">
            <v>0</v>
          </cell>
          <cell r="W1300" t="str">
            <v>5.1.5.01.02</v>
          </cell>
          <cell r="X1300" t="str">
            <v/>
          </cell>
          <cell r="Y1300" t="str">
            <v/>
          </cell>
        </row>
        <row r="1301">
          <cell r="A1301">
            <v>1296</v>
          </cell>
          <cell r="B1301">
            <v>5</v>
          </cell>
          <cell r="C1301" t="str">
            <v>1</v>
          </cell>
          <cell r="D1301" t="str">
            <v>5</v>
          </cell>
          <cell r="E1301" t="str">
            <v>01</v>
          </cell>
          <cell r="F1301" t="str">
            <v>02</v>
          </cell>
          <cell r="G1301" t="str">
            <v xml:space="preserve">Bantuan Kepada </v>
          </cell>
          <cell r="H1301" t="str">
            <v/>
          </cell>
          <cell r="U1301" t="str">
            <v xml:space="preserve">Bantuan Kepada    </v>
          </cell>
          <cell r="V1301">
            <v>0</v>
          </cell>
          <cell r="W1301" t="str">
            <v>5.1.5.01.02</v>
          </cell>
          <cell r="X1301" t="str">
            <v/>
          </cell>
          <cell r="Y1301" t="str">
            <v/>
          </cell>
        </row>
        <row r="1302">
          <cell r="A1302">
            <v>1297</v>
          </cell>
          <cell r="B1302">
            <v>5</v>
          </cell>
          <cell r="C1302" t="str">
            <v>1</v>
          </cell>
          <cell r="D1302" t="str">
            <v>5</v>
          </cell>
          <cell r="E1302" t="str">
            <v>01</v>
          </cell>
          <cell r="F1302" t="str">
            <v>02</v>
          </cell>
          <cell r="G1302" t="str">
            <v xml:space="preserve">Bantuan Kepada </v>
          </cell>
          <cell r="H1302" t="str">
            <v/>
          </cell>
          <cell r="U1302" t="str">
            <v xml:space="preserve">Bantuan Kepada    </v>
          </cell>
          <cell r="V1302">
            <v>0</v>
          </cell>
          <cell r="W1302" t="str">
            <v>5.1.5.01.02</v>
          </cell>
          <cell r="X1302" t="str">
            <v/>
          </cell>
          <cell r="Y1302" t="str">
            <v/>
          </cell>
        </row>
        <row r="1303">
          <cell r="A1303">
            <v>1298</v>
          </cell>
          <cell r="B1303">
            <v>5</v>
          </cell>
          <cell r="C1303" t="str">
            <v>1</v>
          </cell>
          <cell r="D1303" t="str">
            <v>5</v>
          </cell>
          <cell r="E1303" t="str">
            <v>01</v>
          </cell>
          <cell r="F1303" t="str">
            <v>02</v>
          </cell>
          <cell r="G1303" t="str">
            <v xml:space="preserve">Bantuan Kepada </v>
          </cell>
          <cell r="H1303" t="str">
            <v/>
          </cell>
          <cell r="U1303" t="str">
            <v xml:space="preserve">Bantuan Kepada    </v>
          </cell>
          <cell r="V1303">
            <v>0</v>
          </cell>
          <cell r="W1303" t="str">
            <v>5.1.5.01.02</v>
          </cell>
          <cell r="X1303" t="str">
            <v/>
          </cell>
          <cell r="Y1303" t="str">
            <v/>
          </cell>
        </row>
        <row r="1304">
          <cell r="A1304">
            <v>1299</v>
          </cell>
          <cell r="B1304">
            <v>5</v>
          </cell>
          <cell r="C1304" t="str">
            <v>1</v>
          </cell>
          <cell r="D1304" t="str">
            <v>5</v>
          </cell>
          <cell r="E1304" t="str">
            <v>01</v>
          </cell>
          <cell r="F1304" t="str">
            <v>02</v>
          </cell>
          <cell r="G1304" t="str">
            <v xml:space="preserve">Bantuan Kepada </v>
          </cell>
          <cell r="H1304" t="str">
            <v/>
          </cell>
          <cell r="U1304" t="str">
            <v xml:space="preserve">Bantuan Kepada    </v>
          </cell>
          <cell r="V1304">
            <v>0</v>
          </cell>
          <cell r="W1304" t="str">
            <v>5.1.5.01.02</v>
          </cell>
          <cell r="X1304" t="str">
            <v/>
          </cell>
          <cell r="Y1304" t="str">
            <v/>
          </cell>
        </row>
        <row r="1305">
          <cell r="A1305">
            <v>1300</v>
          </cell>
          <cell r="B1305">
            <v>5</v>
          </cell>
          <cell r="C1305" t="str">
            <v>1</v>
          </cell>
          <cell r="D1305" t="str">
            <v>5</v>
          </cell>
          <cell r="E1305" t="str">
            <v>01</v>
          </cell>
          <cell r="F1305" t="str">
            <v>02</v>
          </cell>
          <cell r="G1305" t="str">
            <v xml:space="preserve">Bantuan Kepada </v>
          </cell>
          <cell r="H1305" t="str">
            <v/>
          </cell>
          <cell r="U1305" t="str">
            <v xml:space="preserve">Bantuan Kepada    </v>
          </cell>
          <cell r="V1305">
            <v>0</v>
          </cell>
          <cell r="W1305" t="str">
            <v>5.1.5.01.02</v>
          </cell>
          <cell r="X1305" t="str">
            <v/>
          </cell>
          <cell r="Y1305" t="str">
            <v/>
          </cell>
        </row>
        <row r="1306">
          <cell r="A1306">
            <v>1301</v>
          </cell>
          <cell r="B1306">
            <v>5</v>
          </cell>
          <cell r="C1306" t="str">
            <v>1</v>
          </cell>
          <cell r="D1306" t="str">
            <v>5</v>
          </cell>
          <cell r="E1306" t="str">
            <v>01</v>
          </cell>
          <cell r="F1306" t="str">
            <v>02</v>
          </cell>
          <cell r="G1306" t="str">
            <v xml:space="preserve">Bantuan Kepada </v>
          </cell>
          <cell r="H1306" t="str">
            <v/>
          </cell>
          <cell r="U1306" t="str">
            <v xml:space="preserve">Bantuan Kepada    </v>
          </cell>
          <cell r="V1306">
            <v>0</v>
          </cell>
          <cell r="W1306" t="str">
            <v>5.1.5.01.02</v>
          </cell>
          <cell r="X1306" t="str">
            <v/>
          </cell>
          <cell r="Y1306" t="str">
            <v/>
          </cell>
        </row>
        <row r="1307">
          <cell r="A1307">
            <v>1302</v>
          </cell>
          <cell r="B1307">
            <v>5</v>
          </cell>
          <cell r="C1307" t="str">
            <v>1</v>
          </cell>
          <cell r="D1307" t="str">
            <v>5</v>
          </cell>
          <cell r="E1307" t="str">
            <v>01</v>
          </cell>
          <cell r="F1307" t="str">
            <v>02</v>
          </cell>
          <cell r="G1307" t="str">
            <v xml:space="preserve">Bantuan Kepada </v>
          </cell>
          <cell r="H1307" t="str">
            <v/>
          </cell>
          <cell r="U1307" t="str">
            <v xml:space="preserve">Bantuan Kepada    </v>
          </cell>
          <cell r="V1307">
            <v>0</v>
          </cell>
          <cell r="W1307" t="str">
            <v>5.1.5.01.02</v>
          </cell>
          <cell r="X1307" t="str">
            <v/>
          </cell>
          <cell r="Y1307" t="str">
            <v/>
          </cell>
        </row>
        <row r="1308">
          <cell r="A1308">
            <v>1303</v>
          </cell>
          <cell r="B1308">
            <v>5</v>
          </cell>
          <cell r="C1308" t="str">
            <v>1</v>
          </cell>
          <cell r="D1308" t="str">
            <v>5</v>
          </cell>
          <cell r="E1308" t="str">
            <v>01</v>
          </cell>
          <cell r="F1308" t="str">
            <v>02</v>
          </cell>
          <cell r="G1308" t="str">
            <v xml:space="preserve">Bantuan Kepada </v>
          </cell>
          <cell r="H1308" t="str">
            <v/>
          </cell>
          <cell r="U1308" t="str">
            <v xml:space="preserve">Bantuan Kepada    </v>
          </cell>
          <cell r="V1308">
            <v>0</v>
          </cell>
          <cell r="W1308" t="str">
            <v>5.1.5.01.02</v>
          </cell>
          <cell r="X1308" t="str">
            <v/>
          </cell>
          <cell r="Y1308" t="str">
            <v/>
          </cell>
        </row>
        <row r="1309">
          <cell r="A1309">
            <v>1304</v>
          </cell>
          <cell r="B1309">
            <v>5</v>
          </cell>
          <cell r="C1309" t="str">
            <v>1</v>
          </cell>
          <cell r="D1309" t="str">
            <v>5</v>
          </cell>
          <cell r="E1309" t="str">
            <v>01</v>
          </cell>
          <cell r="F1309" t="str">
            <v>02</v>
          </cell>
          <cell r="G1309" t="str">
            <v xml:space="preserve">Bantuan Kepada </v>
          </cell>
          <cell r="H1309" t="str">
            <v/>
          </cell>
          <cell r="U1309" t="str">
            <v xml:space="preserve">Bantuan Kepada    </v>
          </cell>
          <cell r="V1309">
            <v>0</v>
          </cell>
          <cell r="W1309" t="str">
            <v>5.1.5.01.02</v>
          </cell>
          <cell r="X1309" t="str">
            <v/>
          </cell>
          <cell r="Y1309" t="str">
            <v/>
          </cell>
        </row>
        <row r="1310">
          <cell r="A1310">
            <v>1305</v>
          </cell>
          <cell r="B1310">
            <v>5</v>
          </cell>
          <cell r="C1310" t="str">
            <v>1</v>
          </cell>
          <cell r="D1310" t="str">
            <v>5</v>
          </cell>
          <cell r="E1310" t="str">
            <v>01</v>
          </cell>
          <cell r="F1310" t="str">
            <v>02</v>
          </cell>
          <cell r="G1310" t="str">
            <v xml:space="preserve">Bantuan Kepada </v>
          </cell>
          <cell r="H1310" t="str">
            <v/>
          </cell>
          <cell r="U1310" t="str">
            <v xml:space="preserve">Bantuan Kepada    </v>
          </cell>
          <cell r="V1310">
            <v>0</v>
          </cell>
          <cell r="W1310" t="str">
            <v>5.1.5.01.02</v>
          </cell>
          <cell r="X1310" t="str">
            <v/>
          </cell>
          <cell r="Y1310" t="str">
            <v/>
          </cell>
        </row>
        <row r="1311">
          <cell r="A1311">
            <v>1306</v>
          </cell>
          <cell r="B1311">
            <v>5</v>
          </cell>
          <cell r="C1311" t="str">
            <v>1</v>
          </cell>
          <cell r="D1311" t="str">
            <v>5</v>
          </cell>
          <cell r="E1311" t="str">
            <v>01</v>
          </cell>
          <cell r="F1311" t="str">
            <v>02</v>
          </cell>
          <cell r="G1311" t="str">
            <v xml:space="preserve">Bantuan Kepada </v>
          </cell>
          <cell r="H1311" t="str">
            <v/>
          </cell>
          <cell r="U1311" t="str">
            <v xml:space="preserve">Bantuan Kepada    </v>
          </cell>
          <cell r="V1311">
            <v>0</v>
          </cell>
          <cell r="W1311" t="str">
            <v>5.1.5.01.02</v>
          </cell>
          <cell r="X1311" t="str">
            <v/>
          </cell>
          <cell r="Y1311" t="str">
            <v/>
          </cell>
        </row>
        <row r="1312">
          <cell r="A1312">
            <v>1307</v>
          </cell>
          <cell r="B1312">
            <v>5</v>
          </cell>
          <cell r="C1312" t="str">
            <v>1</v>
          </cell>
          <cell r="D1312" t="str">
            <v>5</v>
          </cell>
          <cell r="E1312" t="str">
            <v>01</v>
          </cell>
          <cell r="F1312" t="str">
            <v>02</v>
          </cell>
          <cell r="G1312" t="str">
            <v xml:space="preserve">Bantuan Kepada </v>
          </cell>
          <cell r="H1312" t="str">
            <v/>
          </cell>
          <cell r="U1312" t="str">
            <v xml:space="preserve">Bantuan Kepada    </v>
          </cell>
          <cell r="V1312">
            <v>0</v>
          </cell>
          <cell r="W1312" t="str">
            <v>5.1.5.01.02</v>
          </cell>
          <cell r="X1312" t="str">
            <v/>
          </cell>
          <cell r="Y1312" t="str">
            <v/>
          </cell>
        </row>
        <row r="1313">
          <cell r="A1313">
            <v>1308</v>
          </cell>
          <cell r="B1313">
            <v>5</v>
          </cell>
          <cell r="C1313" t="str">
            <v>1</v>
          </cell>
          <cell r="D1313" t="str">
            <v>5</v>
          </cell>
          <cell r="E1313" t="str">
            <v>01</v>
          </cell>
          <cell r="F1313" t="str">
            <v>02</v>
          </cell>
          <cell r="G1313" t="str">
            <v xml:space="preserve">Bantuan Kepada </v>
          </cell>
          <cell r="H1313" t="str">
            <v/>
          </cell>
          <cell r="U1313" t="str">
            <v xml:space="preserve">Bantuan Kepada    </v>
          </cell>
          <cell r="V1313">
            <v>0</v>
          </cell>
          <cell r="W1313" t="str">
            <v>5.1.5.01.02</v>
          </cell>
          <cell r="X1313" t="str">
            <v/>
          </cell>
          <cell r="Y1313" t="str">
            <v/>
          </cell>
        </row>
        <row r="1314">
          <cell r="A1314">
            <v>1309</v>
          </cell>
          <cell r="B1314">
            <v>5</v>
          </cell>
          <cell r="C1314" t="str">
            <v>1</v>
          </cell>
          <cell r="D1314" t="str">
            <v>5</v>
          </cell>
          <cell r="E1314" t="str">
            <v>01</v>
          </cell>
          <cell r="F1314" t="str">
            <v>02</v>
          </cell>
          <cell r="G1314" t="str">
            <v xml:space="preserve">Bantuan Kepada </v>
          </cell>
          <cell r="H1314" t="str">
            <v/>
          </cell>
          <cell r="U1314" t="str">
            <v xml:space="preserve">Bantuan Kepada    </v>
          </cell>
          <cell r="V1314">
            <v>0</v>
          </cell>
          <cell r="W1314" t="str">
            <v>5.1.5.01.02</v>
          </cell>
          <cell r="X1314" t="str">
            <v/>
          </cell>
          <cell r="Y1314" t="str">
            <v/>
          </cell>
        </row>
        <row r="1315">
          <cell r="A1315">
            <v>1310</v>
          </cell>
          <cell r="B1315">
            <v>5</v>
          </cell>
          <cell r="C1315" t="str">
            <v>1</v>
          </cell>
          <cell r="D1315" t="str">
            <v>5</v>
          </cell>
          <cell r="E1315" t="str">
            <v>01</v>
          </cell>
          <cell r="F1315" t="str">
            <v>02</v>
          </cell>
          <cell r="G1315" t="str">
            <v xml:space="preserve">Bantuan Kepada </v>
          </cell>
          <cell r="H1315" t="str">
            <v/>
          </cell>
          <cell r="U1315" t="str">
            <v xml:space="preserve">Bantuan Kepada    </v>
          </cell>
          <cell r="V1315">
            <v>0</v>
          </cell>
          <cell r="W1315" t="str">
            <v>5.1.5.01.02</v>
          </cell>
          <cell r="X1315" t="str">
            <v/>
          </cell>
          <cell r="Y1315" t="str">
            <v/>
          </cell>
        </row>
        <row r="1316">
          <cell r="A1316">
            <v>1311</v>
          </cell>
          <cell r="B1316">
            <v>5</v>
          </cell>
          <cell r="C1316" t="str">
            <v>1</v>
          </cell>
          <cell r="D1316" t="str">
            <v>5</v>
          </cell>
          <cell r="E1316" t="str">
            <v>01</v>
          </cell>
          <cell r="F1316" t="str">
            <v>02</v>
          </cell>
          <cell r="G1316" t="str">
            <v xml:space="preserve">Bantuan Kepada </v>
          </cell>
          <cell r="H1316" t="str">
            <v/>
          </cell>
          <cell r="U1316" t="str">
            <v xml:space="preserve">Bantuan Kepada    </v>
          </cell>
          <cell r="V1316">
            <v>0</v>
          </cell>
          <cell r="W1316" t="str">
            <v>5.1.5.01.02</v>
          </cell>
          <cell r="X1316" t="str">
            <v/>
          </cell>
          <cell r="Y1316" t="str">
            <v/>
          </cell>
        </row>
        <row r="1317">
          <cell r="A1317">
            <v>1312</v>
          </cell>
          <cell r="B1317">
            <v>5</v>
          </cell>
          <cell r="C1317" t="str">
            <v>1</v>
          </cell>
          <cell r="D1317" t="str">
            <v>5</v>
          </cell>
          <cell r="E1317" t="str">
            <v>01</v>
          </cell>
          <cell r="F1317" t="str">
            <v>02</v>
          </cell>
          <cell r="G1317" t="str">
            <v xml:space="preserve">Bantuan Kepada </v>
          </cell>
          <cell r="H1317" t="str">
            <v/>
          </cell>
          <cell r="U1317" t="str">
            <v xml:space="preserve">Bantuan Kepada    </v>
          </cell>
          <cell r="V1317">
            <v>0</v>
          </cell>
          <cell r="W1317" t="str">
            <v>5.1.5.01.02</v>
          </cell>
          <cell r="X1317" t="str">
            <v/>
          </cell>
          <cell r="Y1317" t="str">
            <v/>
          </cell>
        </row>
        <row r="1318">
          <cell r="A1318">
            <v>1313</v>
          </cell>
          <cell r="B1318">
            <v>5</v>
          </cell>
          <cell r="C1318" t="str">
            <v>1</v>
          </cell>
          <cell r="D1318" t="str">
            <v>5</v>
          </cell>
          <cell r="E1318" t="str">
            <v>01</v>
          </cell>
          <cell r="F1318" t="str">
            <v>02</v>
          </cell>
          <cell r="G1318" t="str">
            <v xml:space="preserve">Bantuan Kepada </v>
          </cell>
          <cell r="H1318" t="str">
            <v/>
          </cell>
          <cell r="U1318" t="str">
            <v xml:space="preserve">Bantuan Kepada    </v>
          </cell>
          <cell r="V1318">
            <v>0</v>
          </cell>
          <cell r="W1318" t="str">
            <v>5.1.5.01.02</v>
          </cell>
          <cell r="X1318" t="str">
            <v/>
          </cell>
          <cell r="Y1318" t="str">
            <v/>
          </cell>
        </row>
        <row r="1319">
          <cell r="A1319">
            <v>1314</v>
          </cell>
          <cell r="B1319">
            <v>5</v>
          </cell>
          <cell r="C1319" t="str">
            <v>1</v>
          </cell>
          <cell r="D1319" t="str">
            <v>5</v>
          </cell>
          <cell r="E1319" t="str">
            <v>01</v>
          </cell>
          <cell r="F1319" t="str">
            <v>02</v>
          </cell>
          <cell r="G1319" t="str">
            <v xml:space="preserve">Bantuan Kepada </v>
          </cell>
          <cell r="H1319" t="str">
            <v/>
          </cell>
          <cell r="U1319" t="str">
            <v xml:space="preserve">Bantuan Kepada    </v>
          </cell>
          <cell r="V1319">
            <v>0</v>
          </cell>
          <cell r="W1319" t="str">
            <v>5.1.5.01.02</v>
          </cell>
          <cell r="X1319" t="str">
            <v/>
          </cell>
          <cell r="Y1319" t="str">
            <v/>
          </cell>
        </row>
        <row r="1320">
          <cell r="A1320">
            <v>1315</v>
          </cell>
          <cell r="B1320">
            <v>5</v>
          </cell>
          <cell r="C1320" t="str">
            <v>1</v>
          </cell>
          <cell r="D1320" t="str">
            <v>5</v>
          </cell>
          <cell r="E1320" t="str">
            <v>01</v>
          </cell>
          <cell r="F1320" t="str">
            <v>02</v>
          </cell>
          <cell r="G1320" t="str">
            <v xml:space="preserve">Bantuan Kepada </v>
          </cell>
          <cell r="H1320" t="str">
            <v/>
          </cell>
          <cell r="U1320" t="str">
            <v xml:space="preserve">Bantuan Kepada    </v>
          </cell>
          <cell r="V1320">
            <v>0</v>
          </cell>
          <cell r="W1320" t="str">
            <v>5.1.5.01.02</v>
          </cell>
          <cell r="X1320" t="str">
            <v/>
          </cell>
          <cell r="Y1320" t="str">
            <v/>
          </cell>
        </row>
        <row r="1321">
          <cell r="A1321">
            <v>1316</v>
          </cell>
          <cell r="B1321">
            <v>5</v>
          </cell>
          <cell r="C1321" t="str">
            <v>1</v>
          </cell>
          <cell r="D1321" t="str">
            <v>5</v>
          </cell>
          <cell r="E1321" t="str">
            <v>01</v>
          </cell>
          <cell r="F1321" t="str">
            <v>02</v>
          </cell>
          <cell r="G1321" t="str">
            <v xml:space="preserve">Bantuan Kepada </v>
          </cell>
          <cell r="H1321" t="str">
            <v/>
          </cell>
          <cell r="U1321" t="str">
            <v xml:space="preserve">Bantuan Kepada    </v>
          </cell>
          <cell r="V1321">
            <v>0</v>
          </cell>
          <cell r="W1321" t="str">
            <v>5.1.5.01.02</v>
          </cell>
          <cell r="X1321" t="str">
            <v/>
          </cell>
          <cell r="Y1321" t="str">
            <v/>
          </cell>
        </row>
        <row r="1322">
          <cell r="A1322">
            <v>1317</v>
          </cell>
          <cell r="B1322">
            <v>5</v>
          </cell>
          <cell r="C1322" t="str">
            <v>1</v>
          </cell>
          <cell r="D1322" t="str">
            <v>5</v>
          </cell>
          <cell r="E1322" t="str">
            <v>01</v>
          </cell>
          <cell r="F1322" t="str">
            <v>02</v>
          </cell>
          <cell r="G1322" t="str">
            <v xml:space="preserve">Bantuan Kepada </v>
          </cell>
          <cell r="H1322" t="str">
            <v/>
          </cell>
          <cell r="U1322" t="str">
            <v xml:space="preserve">Bantuan Kepada    </v>
          </cell>
          <cell r="V1322">
            <v>0</v>
          </cell>
          <cell r="W1322" t="str">
            <v>5.1.5.01.02</v>
          </cell>
          <cell r="X1322" t="str">
            <v/>
          </cell>
          <cell r="Y1322" t="str">
            <v/>
          </cell>
        </row>
        <row r="1323">
          <cell r="A1323">
            <v>1318</v>
          </cell>
          <cell r="B1323">
            <v>5</v>
          </cell>
          <cell r="C1323" t="str">
            <v>1</v>
          </cell>
          <cell r="D1323" t="str">
            <v>5</v>
          </cell>
          <cell r="E1323" t="str">
            <v>01</v>
          </cell>
          <cell r="F1323" t="str">
            <v>02</v>
          </cell>
          <cell r="G1323" t="str">
            <v xml:space="preserve">Bantuan Kepada </v>
          </cell>
          <cell r="H1323" t="str">
            <v/>
          </cell>
          <cell r="U1323" t="str">
            <v xml:space="preserve">Bantuan Kepada    </v>
          </cell>
          <cell r="V1323">
            <v>0</v>
          </cell>
          <cell r="W1323" t="str">
            <v>5.1.5.01.02</v>
          </cell>
          <cell r="X1323" t="str">
            <v/>
          </cell>
          <cell r="Y1323" t="str">
            <v/>
          </cell>
        </row>
        <row r="1324">
          <cell r="A1324">
            <v>1319</v>
          </cell>
          <cell r="B1324">
            <v>5</v>
          </cell>
          <cell r="C1324" t="str">
            <v>1</v>
          </cell>
          <cell r="D1324" t="str">
            <v>5</v>
          </cell>
          <cell r="E1324" t="str">
            <v>01</v>
          </cell>
          <cell r="F1324" t="str">
            <v>02</v>
          </cell>
          <cell r="G1324" t="str">
            <v xml:space="preserve">Bantuan Kepada </v>
          </cell>
          <cell r="H1324" t="str">
            <v/>
          </cell>
          <cell r="U1324" t="str">
            <v xml:space="preserve">Bantuan Kepada    </v>
          </cell>
          <cell r="V1324">
            <v>0</v>
          </cell>
          <cell r="W1324" t="str">
            <v>5.1.5.01.02</v>
          </cell>
          <cell r="X1324" t="str">
            <v/>
          </cell>
          <cell r="Y1324" t="str">
            <v/>
          </cell>
        </row>
        <row r="1325">
          <cell r="A1325">
            <v>1320</v>
          </cell>
          <cell r="B1325">
            <v>5</v>
          </cell>
          <cell r="C1325" t="str">
            <v>1</v>
          </cell>
          <cell r="D1325" t="str">
            <v>5</v>
          </cell>
          <cell r="E1325" t="str">
            <v>01</v>
          </cell>
          <cell r="F1325" t="str">
            <v>02</v>
          </cell>
          <cell r="G1325" t="str">
            <v xml:space="preserve">Bantuan Kepada </v>
          </cell>
          <cell r="H1325" t="str">
            <v/>
          </cell>
          <cell r="U1325" t="str">
            <v xml:space="preserve">Bantuan Kepada    </v>
          </cell>
          <cell r="V1325">
            <v>0</v>
          </cell>
          <cell r="W1325" t="str">
            <v>5.1.5.01.02</v>
          </cell>
          <cell r="X1325" t="str">
            <v/>
          </cell>
          <cell r="Y1325" t="str">
            <v/>
          </cell>
        </row>
        <row r="1326">
          <cell r="A1326">
            <v>1321</v>
          </cell>
          <cell r="B1326">
            <v>5</v>
          </cell>
          <cell r="C1326" t="str">
            <v>1</v>
          </cell>
          <cell r="D1326" t="str">
            <v>5</v>
          </cell>
          <cell r="E1326" t="str">
            <v>01</v>
          </cell>
          <cell r="F1326" t="str">
            <v>02</v>
          </cell>
          <cell r="G1326" t="str">
            <v xml:space="preserve">Bantuan Kepada </v>
          </cell>
          <cell r="H1326" t="str">
            <v/>
          </cell>
          <cell r="U1326" t="str">
            <v xml:space="preserve">Bantuan Kepada    </v>
          </cell>
          <cell r="V1326">
            <v>0</v>
          </cell>
          <cell r="W1326" t="str">
            <v>5.1.5.01.02</v>
          </cell>
          <cell r="X1326" t="str">
            <v/>
          </cell>
          <cell r="Y1326" t="str">
            <v/>
          </cell>
        </row>
        <row r="1327">
          <cell r="A1327">
            <v>1322</v>
          </cell>
          <cell r="B1327">
            <v>5</v>
          </cell>
          <cell r="C1327" t="str">
            <v>1</v>
          </cell>
          <cell r="D1327" t="str">
            <v>5</v>
          </cell>
          <cell r="E1327" t="str">
            <v>01</v>
          </cell>
          <cell r="F1327" t="str">
            <v>02</v>
          </cell>
          <cell r="G1327" t="str">
            <v xml:space="preserve">Bantuan Kepada </v>
          </cell>
          <cell r="H1327" t="str">
            <v/>
          </cell>
          <cell r="U1327" t="str">
            <v xml:space="preserve">Bantuan Kepada    </v>
          </cell>
          <cell r="V1327">
            <v>0</v>
          </cell>
          <cell r="W1327" t="str">
            <v>5.1.5.01.02</v>
          </cell>
          <cell r="X1327" t="str">
            <v/>
          </cell>
          <cell r="Y1327" t="str">
            <v/>
          </cell>
        </row>
        <row r="1328">
          <cell r="A1328">
            <v>1323</v>
          </cell>
          <cell r="B1328">
            <v>5</v>
          </cell>
          <cell r="C1328" t="str">
            <v>1</v>
          </cell>
          <cell r="D1328" t="str">
            <v>5</v>
          </cell>
          <cell r="E1328" t="str">
            <v>01</v>
          </cell>
          <cell r="F1328" t="str">
            <v>02</v>
          </cell>
          <cell r="G1328" t="str">
            <v xml:space="preserve">Bantuan Kepada </v>
          </cell>
          <cell r="H1328" t="str">
            <v/>
          </cell>
          <cell r="U1328" t="str">
            <v xml:space="preserve">Bantuan Kepada    </v>
          </cell>
          <cell r="V1328">
            <v>0</v>
          </cell>
          <cell r="W1328" t="str">
            <v>5.1.5.01.02</v>
          </cell>
          <cell r="X1328" t="str">
            <v/>
          </cell>
          <cell r="Y1328" t="str">
            <v/>
          </cell>
        </row>
        <row r="1329">
          <cell r="A1329">
            <v>1324</v>
          </cell>
          <cell r="B1329">
            <v>5</v>
          </cell>
          <cell r="C1329" t="str">
            <v>1</v>
          </cell>
          <cell r="D1329" t="str">
            <v>5</v>
          </cell>
          <cell r="E1329" t="str">
            <v>01</v>
          </cell>
          <cell r="F1329" t="str">
            <v>02</v>
          </cell>
          <cell r="G1329" t="str">
            <v xml:space="preserve">Bantuan Kepada </v>
          </cell>
          <cell r="H1329" t="str">
            <v/>
          </cell>
          <cell r="U1329" t="str">
            <v xml:space="preserve">Bantuan Kepada    </v>
          </cell>
          <cell r="V1329">
            <v>0</v>
          </cell>
          <cell r="W1329" t="str">
            <v>5.1.5.01.02</v>
          </cell>
          <cell r="X1329" t="str">
            <v/>
          </cell>
          <cell r="Y1329" t="str">
            <v/>
          </cell>
        </row>
        <row r="1330">
          <cell r="A1330">
            <v>1325</v>
          </cell>
          <cell r="B1330">
            <v>5</v>
          </cell>
          <cell r="C1330" t="str">
            <v>1</v>
          </cell>
          <cell r="D1330" t="str">
            <v>5</v>
          </cell>
          <cell r="E1330" t="str">
            <v>01</v>
          </cell>
          <cell r="F1330" t="str">
            <v>02</v>
          </cell>
          <cell r="G1330" t="str">
            <v xml:space="preserve">Bantuan Kepada </v>
          </cell>
          <cell r="H1330" t="str">
            <v/>
          </cell>
          <cell r="U1330" t="str">
            <v xml:space="preserve">Bantuan Kepada    </v>
          </cell>
          <cell r="V1330">
            <v>0</v>
          </cell>
          <cell r="W1330" t="str">
            <v>5.1.5.01.02</v>
          </cell>
          <cell r="X1330" t="str">
            <v/>
          </cell>
          <cell r="Y1330" t="str">
            <v/>
          </cell>
        </row>
        <row r="1331">
          <cell r="A1331">
            <v>1326</v>
          </cell>
          <cell r="B1331">
            <v>5</v>
          </cell>
          <cell r="C1331" t="str">
            <v>1</v>
          </cell>
          <cell r="D1331" t="str">
            <v>5</v>
          </cell>
          <cell r="E1331" t="str">
            <v>01</v>
          </cell>
          <cell r="F1331" t="str">
            <v>02</v>
          </cell>
          <cell r="G1331" t="str">
            <v xml:space="preserve">Bantuan Kepada </v>
          </cell>
          <cell r="H1331" t="str">
            <v/>
          </cell>
          <cell r="U1331" t="str">
            <v xml:space="preserve">Bantuan Kepada    </v>
          </cell>
          <cell r="V1331">
            <v>0</v>
          </cell>
          <cell r="W1331" t="str">
            <v>5.1.5.01.02</v>
          </cell>
          <cell r="X1331" t="str">
            <v/>
          </cell>
          <cell r="Y1331" t="str">
            <v/>
          </cell>
        </row>
        <row r="1332">
          <cell r="A1332">
            <v>1327</v>
          </cell>
          <cell r="B1332">
            <v>5</v>
          </cell>
          <cell r="C1332" t="str">
            <v>1</v>
          </cell>
          <cell r="D1332" t="str">
            <v>5</v>
          </cell>
          <cell r="E1332" t="str">
            <v>01</v>
          </cell>
          <cell r="F1332" t="str">
            <v>02</v>
          </cell>
          <cell r="G1332" t="str">
            <v xml:space="preserve">Bantuan Kepada </v>
          </cell>
          <cell r="H1332" t="str">
            <v/>
          </cell>
          <cell r="U1332" t="str">
            <v xml:space="preserve">Bantuan Kepada    </v>
          </cell>
          <cell r="V1332">
            <v>0</v>
          </cell>
          <cell r="W1332" t="str">
            <v>5.1.5.01.02</v>
          </cell>
          <cell r="X1332" t="str">
            <v/>
          </cell>
          <cell r="Y1332" t="str">
            <v/>
          </cell>
        </row>
        <row r="1333">
          <cell r="A1333">
            <v>1328</v>
          </cell>
          <cell r="B1333">
            <v>5</v>
          </cell>
          <cell r="C1333" t="str">
            <v>1</v>
          </cell>
          <cell r="D1333" t="str">
            <v>5</v>
          </cell>
          <cell r="E1333" t="str">
            <v>01</v>
          </cell>
          <cell r="F1333" t="str">
            <v>02</v>
          </cell>
          <cell r="G1333" t="str">
            <v xml:space="preserve">Bantuan Kepada </v>
          </cell>
          <cell r="H1333" t="str">
            <v/>
          </cell>
          <cell r="U1333" t="str">
            <v xml:space="preserve">Bantuan Kepada    </v>
          </cell>
          <cell r="V1333">
            <v>0</v>
          </cell>
          <cell r="W1333" t="str">
            <v>5.1.5.01.02</v>
          </cell>
          <cell r="X1333" t="str">
            <v/>
          </cell>
          <cell r="Y1333" t="str">
            <v/>
          </cell>
        </row>
        <row r="1334">
          <cell r="A1334">
            <v>1329</v>
          </cell>
          <cell r="B1334">
            <v>5</v>
          </cell>
          <cell r="C1334" t="str">
            <v>1</v>
          </cell>
          <cell r="D1334" t="str">
            <v>5</v>
          </cell>
          <cell r="E1334" t="str">
            <v>01</v>
          </cell>
          <cell r="F1334" t="str">
            <v>02</v>
          </cell>
          <cell r="G1334" t="str">
            <v xml:space="preserve">Bantuan Kepada </v>
          </cell>
          <cell r="H1334" t="str">
            <v/>
          </cell>
          <cell r="U1334" t="str">
            <v xml:space="preserve">Bantuan Kepada    </v>
          </cell>
          <cell r="V1334">
            <v>0</v>
          </cell>
          <cell r="W1334" t="str">
            <v>5.1.5.01.02</v>
          </cell>
          <cell r="X1334" t="str">
            <v/>
          </cell>
          <cell r="Y1334" t="str">
            <v/>
          </cell>
        </row>
        <row r="1335">
          <cell r="A1335">
            <v>1330</v>
          </cell>
          <cell r="B1335">
            <v>5</v>
          </cell>
          <cell r="C1335" t="str">
            <v>1</v>
          </cell>
          <cell r="D1335" t="str">
            <v>5</v>
          </cell>
          <cell r="E1335" t="str">
            <v>01</v>
          </cell>
          <cell r="F1335" t="str">
            <v>02</v>
          </cell>
          <cell r="G1335" t="str">
            <v xml:space="preserve">Bantuan Kepada </v>
          </cell>
          <cell r="H1335" t="str">
            <v/>
          </cell>
          <cell r="U1335" t="str">
            <v xml:space="preserve">Bantuan Kepada    </v>
          </cell>
          <cell r="V1335">
            <v>0</v>
          </cell>
          <cell r="W1335" t="str">
            <v>5.1.5.01.02</v>
          </cell>
          <cell r="X1335" t="str">
            <v/>
          </cell>
          <cell r="Y1335" t="str">
            <v/>
          </cell>
        </row>
        <row r="1336">
          <cell r="A1336">
            <v>1331</v>
          </cell>
          <cell r="B1336">
            <v>5</v>
          </cell>
          <cell r="C1336" t="str">
            <v>1</v>
          </cell>
          <cell r="D1336" t="str">
            <v>5</v>
          </cell>
          <cell r="E1336" t="str">
            <v>01</v>
          </cell>
          <cell r="F1336" t="str">
            <v>02</v>
          </cell>
          <cell r="G1336" t="str">
            <v xml:space="preserve">Bantuan Kepada </v>
          </cell>
          <cell r="H1336" t="str">
            <v/>
          </cell>
          <cell r="U1336" t="str">
            <v xml:space="preserve">Bantuan Kepada    </v>
          </cell>
          <cell r="V1336">
            <v>0</v>
          </cell>
          <cell r="W1336" t="str">
            <v>5.1.5.01.02</v>
          </cell>
          <cell r="X1336" t="str">
            <v/>
          </cell>
          <cell r="Y1336" t="str">
            <v/>
          </cell>
        </row>
        <row r="1337">
          <cell r="A1337">
            <v>1332</v>
          </cell>
          <cell r="B1337">
            <v>5</v>
          </cell>
          <cell r="C1337" t="str">
            <v>1</v>
          </cell>
          <cell r="D1337" t="str">
            <v>5</v>
          </cell>
          <cell r="E1337" t="str">
            <v>01</v>
          </cell>
          <cell r="F1337" t="str">
            <v>02</v>
          </cell>
          <cell r="G1337" t="str">
            <v xml:space="preserve">Bantuan Kepada </v>
          </cell>
          <cell r="H1337" t="str">
            <v/>
          </cell>
          <cell r="U1337" t="str">
            <v xml:space="preserve">Bantuan Kepada    </v>
          </cell>
          <cell r="V1337">
            <v>0</v>
          </cell>
          <cell r="W1337" t="str">
            <v>5.1.5.01.02</v>
          </cell>
          <cell r="X1337" t="str">
            <v/>
          </cell>
          <cell r="Y1337" t="str">
            <v/>
          </cell>
        </row>
        <row r="1338">
          <cell r="A1338">
            <v>1333</v>
          </cell>
          <cell r="B1338">
            <v>5</v>
          </cell>
          <cell r="C1338" t="str">
            <v>1</v>
          </cell>
          <cell r="D1338" t="str">
            <v>5</v>
          </cell>
          <cell r="E1338" t="str">
            <v>01</v>
          </cell>
          <cell r="F1338" t="str">
            <v>02</v>
          </cell>
          <cell r="G1338" t="str">
            <v xml:space="preserve">Bantuan Kepada </v>
          </cell>
          <cell r="H1338" t="str">
            <v/>
          </cell>
          <cell r="U1338" t="str">
            <v xml:space="preserve">Bantuan Kepada    </v>
          </cell>
          <cell r="V1338">
            <v>0</v>
          </cell>
          <cell r="W1338" t="str">
            <v>5.1.5.01.02</v>
          </cell>
          <cell r="X1338" t="str">
            <v/>
          </cell>
          <cell r="Y1338" t="str">
            <v/>
          </cell>
        </row>
        <row r="1339">
          <cell r="A1339">
            <v>1334</v>
          </cell>
          <cell r="B1339">
            <v>5</v>
          </cell>
          <cell r="C1339" t="str">
            <v>1</v>
          </cell>
          <cell r="D1339" t="str">
            <v>5</v>
          </cell>
          <cell r="E1339" t="str">
            <v>01</v>
          </cell>
          <cell r="F1339" t="str">
            <v>02</v>
          </cell>
          <cell r="G1339" t="str">
            <v xml:space="preserve">Bantuan Kepada </v>
          </cell>
          <cell r="H1339" t="str">
            <v/>
          </cell>
          <cell r="U1339" t="str">
            <v xml:space="preserve">Bantuan Kepada    </v>
          </cell>
          <cell r="V1339">
            <v>0</v>
          </cell>
          <cell r="W1339" t="str">
            <v>5.1.5.01.02</v>
          </cell>
          <cell r="X1339" t="str">
            <v/>
          </cell>
          <cell r="Y1339" t="str">
            <v/>
          </cell>
        </row>
        <row r="1340">
          <cell r="A1340">
            <v>1335</v>
          </cell>
          <cell r="B1340">
            <v>5</v>
          </cell>
          <cell r="C1340" t="str">
            <v>1</v>
          </cell>
          <cell r="D1340" t="str">
            <v>5</v>
          </cell>
          <cell r="E1340" t="str">
            <v>01</v>
          </cell>
          <cell r="F1340" t="str">
            <v>02</v>
          </cell>
          <cell r="G1340" t="str">
            <v xml:space="preserve">Bantuan Kepada </v>
          </cell>
          <cell r="H1340" t="str">
            <v/>
          </cell>
          <cell r="U1340" t="str">
            <v xml:space="preserve">Bantuan Kepada    </v>
          </cell>
          <cell r="V1340">
            <v>0</v>
          </cell>
          <cell r="W1340" t="str">
            <v>5.1.5.01.02</v>
          </cell>
          <cell r="X1340" t="str">
            <v/>
          </cell>
          <cell r="Y1340" t="str">
            <v/>
          </cell>
        </row>
        <row r="1341">
          <cell r="A1341">
            <v>1336</v>
          </cell>
          <cell r="B1341">
            <v>5</v>
          </cell>
          <cell r="C1341" t="str">
            <v>1</v>
          </cell>
          <cell r="D1341" t="str">
            <v>5</v>
          </cell>
          <cell r="E1341" t="str">
            <v>01</v>
          </cell>
          <cell r="F1341" t="str">
            <v>02</v>
          </cell>
          <cell r="G1341" t="str">
            <v xml:space="preserve">Bantuan Kepada </v>
          </cell>
          <cell r="H1341" t="str">
            <v/>
          </cell>
          <cell r="U1341" t="str">
            <v xml:space="preserve">Bantuan Kepada    </v>
          </cell>
          <cell r="V1341">
            <v>0</v>
          </cell>
          <cell r="W1341" t="str">
            <v>5.1.5.01.02</v>
          </cell>
          <cell r="X1341" t="str">
            <v/>
          </cell>
          <cell r="Y1341" t="str">
            <v/>
          </cell>
        </row>
        <row r="1342">
          <cell r="A1342">
            <v>1337</v>
          </cell>
          <cell r="B1342">
            <v>5</v>
          </cell>
          <cell r="C1342" t="str">
            <v>1</v>
          </cell>
          <cell r="D1342" t="str">
            <v>5</v>
          </cell>
          <cell r="E1342" t="str">
            <v>01</v>
          </cell>
          <cell r="F1342" t="str">
            <v>02</v>
          </cell>
          <cell r="G1342" t="str">
            <v xml:space="preserve">Bantuan Kepada </v>
          </cell>
          <cell r="H1342" t="str">
            <v/>
          </cell>
          <cell r="U1342" t="str">
            <v xml:space="preserve">Bantuan Kepada    </v>
          </cell>
          <cell r="V1342">
            <v>0</v>
          </cell>
          <cell r="W1342" t="str">
            <v>5.1.5.01.02</v>
          </cell>
          <cell r="X1342" t="str">
            <v/>
          </cell>
          <cell r="Y1342" t="str">
            <v/>
          </cell>
        </row>
        <row r="1343">
          <cell r="A1343">
            <v>1338</v>
          </cell>
          <cell r="B1343">
            <v>5</v>
          </cell>
          <cell r="C1343" t="str">
            <v>1</v>
          </cell>
          <cell r="D1343" t="str">
            <v>5</v>
          </cell>
          <cell r="E1343" t="str">
            <v>01</v>
          </cell>
          <cell r="F1343" t="str">
            <v>02</v>
          </cell>
          <cell r="G1343" t="str">
            <v xml:space="preserve">Bantuan Kepada </v>
          </cell>
          <cell r="H1343" t="str">
            <v/>
          </cell>
          <cell r="U1343" t="str">
            <v xml:space="preserve">Bantuan Kepada    </v>
          </cell>
          <cell r="V1343">
            <v>0</v>
          </cell>
          <cell r="W1343" t="str">
            <v>5.1.5.01.02</v>
          </cell>
          <cell r="X1343" t="str">
            <v/>
          </cell>
          <cell r="Y1343" t="str">
            <v/>
          </cell>
        </row>
        <row r="1344">
          <cell r="A1344">
            <v>1339</v>
          </cell>
          <cell r="B1344">
            <v>5</v>
          </cell>
          <cell r="C1344" t="str">
            <v>1</v>
          </cell>
          <cell r="D1344" t="str">
            <v>5</v>
          </cell>
          <cell r="E1344" t="str">
            <v>01</v>
          </cell>
          <cell r="F1344" t="str">
            <v>02</v>
          </cell>
          <cell r="G1344" t="str">
            <v xml:space="preserve">Bantuan Kepada </v>
          </cell>
          <cell r="H1344" t="str">
            <v/>
          </cell>
          <cell r="U1344" t="str">
            <v xml:space="preserve">Bantuan Kepada    </v>
          </cell>
          <cell r="V1344">
            <v>0</v>
          </cell>
          <cell r="W1344" t="str">
            <v>5.1.5.01.02</v>
          </cell>
          <cell r="X1344" t="str">
            <v/>
          </cell>
          <cell r="Y1344" t="str">
            <v/>
          </cell>
        </row>
        <row r="1345">
          <cell r="A1345">
            <v>1340</v>
          </cell>
          <cell r="B1345">
            <v>5</v>
          </cell>
          <cell r="C1345" t="str">
            <v>1</v>
          </cell>
          <cell r="D1345" t="str">
            <v>5</v>
          </cell>
          <cell r="E1345" t="str">
            <v>01</v>
          </cell>
          <cell r="F1345" t="str">
            <v>02</v>
          </cell>
          <cell r="G1345" t="str">
            <v xml:space="preserve">Bantuan Kepada </v>
          </cell>
          <cell r="H1345" t="str">
            <v/>
          </cell>
          <cell r="U1345" t="str">
            <v xml:space="preserve">Bantuan Kepada    </v>
          </cell>
          <cell r="V1345">
            <v>0</v>
          </cell>
          <cell r="W1345" t="str">
            <v>5.1.5.01.02</v>
          </cell>
          <cell r="X1345" t="str">
            <v/>
          </cell>
          <cell r="Y1345" t="str">
            <v/>
          </cell>
        </row>
        <row r="1346">
          <cell r="A1346">
            <v>1341</v>
          </cell>
          <cell r="B1346">
            <v>5</v>
          </cell>
          <cell r="C1346" t="str">
            <v>1</v>
          </cell>
          <cell r="D1346" t="str">
            <v>5</v>
          </cell>
          <cell r="E1346" t="str">
            <v>01</v>
          </cell>
          <cell r="F1346" t="str">
            <v>02</v>
          </cell>
          <cell r="G1346" t="str">
            <v xml:space="preserve">Bantuan Kepada </v>
          </cell>
          <cell r="H1346" t="str">
            <v/>
          </cell>
          <cell r="U1346" t="str">
            <v xml:space="preserve">Bantuan Kepada    </v>
          </cell>
          <cell r="V1346">
            <v>0</v>
          </cell>
          <cell r="W1346" t="str">
            <v>5.1.5.01.02</v>
          </cell>
          <cell r="X1346" t="str">
            <v/>
          </cell>
          <cell r="Y1346" t="str">
            <v/>
          </cell>
        </row>
        <row r="1347">
          <cell r="A1347">
            <v>1342</v>
          </cell>
          <cell r="B1347">
            <v>5</v>
          </cell>
          <cell r="C1347" t="str">
            <v>1</v>
          </cell>
          <cell r="D1347" t="str">
            <v>5</v>
          </cell>
          <cell r="E1347" t="str">
            <v>01</v>
          </cell>
          <cell r="F1347" t="str">
            <v>02</v>
          </cell>
          <cell r="G1347" t="str">
            <v xml:space="preserve">Bantuan Kepada </v>
          </cell>
          <cell r="H1347" t="str">
            <v/>
          </cell>
          <cell r="U1347" t="str">
            <v xml:space="preserve">Bantuan Kepada    </v>
          </cell>
          <cell r="V1347">
            <v>0</v>
          </cell>
          <cell r="W1347" t="str">
            <v>5.1.5.01.02</v>
          </cell>
          <cell r="X1347" t="str">
            <v/>
          </cell>
          <cell r="Y1347" t="str">
            <v/>
          </cell>
        </row>
        <row r="1348">
          <cell r="A1348">
            <v>1343</v>
          </cell>
          <cell r="B1348">
            <v>5</v>
          </cell>
          <cell r="C1348" t="str">
            <v>1</v>
          </cell>
          <cell r="D1348" t="str">
            <v>5</v>
          </cell>
          <cell r="E1348" t="str">
            <v>01</v>
          </cell>
          <cell r="F1348" t="str">
            <v>02</v>
          </cell>
          <cell r="G1348" t="str">
            <v xml:space="preserve">Bantuan Kepada </v>
          </cell>
          <cell r="H1348" t="str">
            <v/>
          </cell>
          <cell r="U1348" t="str">
            <v xml:space="preserve">Bantuan Kepada    </v>
          </cell>
          <cell r="V1348">
            <v>0</v>
          </cell>
          <cell r="W1348" t="str">
            <v>5.1.5.01.02</v>
          </cell>
          <cell r="X1348" t="str">
            <v/>
          </cell>
          <cell r="Y1348" t="str">
            <v/>
          </cell>
        </row>
        <row r="1349">
          <cell r="A1349">
            <v>1344</v>
          </cell>
          <cell r="B1349">
            <v>5</v>
          </cell>
          <cell r="C1349" t="str">
            <v>1</v>
          </cell>
          <cell r="D1349" t="str">
            <v>5</v>
          </cell>
          <cell r="E1349" t="str">
            <v>01</v>
          </cell>
          <cell r="F1349" t="str">
            <v>02</v>
          </cell>
          <cell r="G1349" t="str">
            <v xml:space="preserve">Bantuan Kepada </v>
          </cell>
          <cell r="H1349" t="str">
            <v/>
          </cell>
          <cell r="U1349" t="str">
            <v xml:space="preserve">Bantuan Kepada    </v>
          </cell>
          <cell r="V1349">
            <v>0</v>
          </cell>
          <cell r="W1349" t="str">
            <v>5.1.5.01.02</v>
          </cell>
          <cell r="X1349" t="str">
            <v/>
          </cell>
          <cell r="Y1349" t="str">
            <v/>
          </cell>
        </row>
        <row r="1350">
          <cell r="A1350">
            <v>1345</v>
          </cell>
          <cell r="B1350">
            <v>5</v>
          </cell>
          <cell r="C1350" t="str">
            <v>1</v>
          </cell>
          <cell r="D1350" t="str">
            <v>5</v>
          </cell>
          <cell r="E1350" t="str">
            <v>01</v>
          </cell>
          <cell r="F1350" t="str">
            <v>02</v>
          </cell>
          <cell r="G1350" t="str">
            <v xml:space="preserve">Bantuan Kepada </v>
          </cell>
          <cell r="H1350" t="str">
            <v/>
          </cell>
          <cell r="U1350" t="str">
            <v xml:space="preserve">Bantuan Kepada    </v>
          </cell>
          <cell r="V1350">
            <v>0</v>
          </cell>
          <cell r="W1350" t="str">
            <v>5.1.5.01.02</v>
          </cell>
          <cell r="X1350" t="str">
            <v/>
          </cell>
          <cell r="Y1350" t="str">
            <v/>
          </cell>
        </row>
        <row r="1351">
          <cell r="A1351">
            <v>1346</v>
          </cell>
          <cell r="B1351">
            <v>5</v>
          </cell>
          <cell r="C1351" t="str">
            <v>1</v>
          </cell>
          <cell r="D1351" t="str">
            <v>5</v>
          </cell>
          <cell r="E1351" t="str">
            <v>01</v>
          </cell>
          <cell r="F1351" t="str">
            <v>02</v>
          </cell>
          <cell r="G1351" t="str">
            <v xml:space="preserve">Bantuan Kepada </v>
          </cell>
          <cell r="H1351" t="str">
            <v/>
          </cell>
          <cell r="U1351" t="str">
            <v xml:space="preserve">Bantuan Kepada    </v>
          </cell>
          <cell r="V1351">
            <v>0</v>
          </cell>
          <cell r="W1351" t="str">
            <v>5.1.5.01.02</v>
          </cell>
          <cell r="X1351" t="str">
            <v/>
          </cell>
          <cell r="Y1351" t="str">
            <v/>
          </cell>
        </row>
        <row r="1352">
          <cell r="A1352">
            <v>1347</v>
          </cell>
          <cell r="B1352">
            <v>5</v>
          </cell>
          <cell r="C1352" t="str">
            <v>1</v>
          </cell>
          <cell r="D1352" t="str">
            <v>5</v>
          </cell>
          <cell r="E1352" t="str">
            <v>01</v>
          </cell>
          <cell r="F1352" t="str">
            <v>02</v>
          </cell>
          <cell r="G1352" t="str">
            <v xml:space="preserve">Bantuan Kepada </v>
          </cell>
          <cell r="H1352" t="str">
            <v/>
          </cell>
          <cell r="U1352" t="str">
            <v xml:space="preserve">Bantuan Kepada    </v>
          </cell>
          <cell r="V1352">
            <v>0</v>
          </cell>
          <cell r="W1352" t="str">
            <v>5.1.5.01.02</v>
          </cell>
          <cell r="X1352" t="str">
            <v/>
          </cell>
          <cell r="Y1352" t="str">
            <v/>
          </cell>
        </row>
        <row r="1353">
          <cell r="A1353">
            <v>1348</v>
          </cell>
          <cell r="B1353">
            <v>5</v>
          </cell>
          <cell r="C1353" t="str">
            <v>1</v>
          </cell>
          <cell r="D1353" t="str">
            <v>5</v>
          </cell>
          <cell r="E1353" t="str">
            <v>01</v>
          </cell>
          <cell r="F1353" t="str">
            <v>02</v>
          </cell>
          <cell r="G1353" t="str">
            <v xml:space="preserve">Bantuan Kepada </v>
          </cell>
          <cell r="H1353" t="str">
            <v/>
          </cell>
          <cell r="U1353" t="str">
            <v xml:space="preserve">Bantuan Kepada    </v>
          </cell>
          <cell r="V1353">
            <v>0</v>
          </cell>
          <cell r="W1353" t="str">
            <v>5.1.5.01.02</v>
          </cell>
          <cell r="X1353" t="str">
            <v/>
          </cell>
          <cell r="Y1353" t="str">
            <v/>
          </cell>
        </row>
        <row r="1354">
          <cell r="A1354">
            <v>1349</v>
          </cell>
          <cell r="B1354">
            <v>5</v>
          </cell>
          <cell r="C1354" t="str">
            <v>1</v>
          </cell>
          <cell r="D1354" t="str">
            <v>5</v>
          </cell>
          <cell r="E1354" t="str">
            <v>01</v>
          </cell>
          <cell r="F1354" t="str">
            <v>02</v>
          </cell>
          <cell r="G1354" t="str">
            <v xml:space="preserve">Bantuan Kepada </v>
          </cell>
          <cell r="H1354" t="str">
            <v/>
          </cell>
          <cell r="U1354" t="str">
            <v xml:space="preserve">Bantuan Kepada    </v>
          </cell>
          <cell r="V1354">
            <v>0</v>
          </cell>
          <cell r="W1354" t="str">
            <v>5.1.5.01.02</v>
          </cell>
          <cell r="X1354" t="str">
            <v/>
          </cell>
          <cell r="Y1354" t="str">
            <v/>
          </cell>
        </row>
        <row r="1355">
          <cell r="A1355">
            <v>1350</v>
          </cell>
          <cell r="B1355">
            <v>5</v>
          </cell>
          <cell r="C1355" t="str">
            <v>1</v>
          </cell>
          <cell r="D1355" t="str">
            <v>5</v>
          </cell>
          <cell r="E1355" t="str">
            <v>01</v>
          </cell>
          <cell r="F1355" t="str">
            <v>02</v>
          </cell>
          <cell r="G1355" t="str">
            <v xml:space="preserve">Bantuan Kepada </v>
          </cell>
          <cell r="H1355" t="str">
            <v/>
          </cell>
          <cell r="U1355" t="str">
            <v xml:space="preserve">Bantuan Kepada    </v>
          </cell>
          <cell r="V1355">
            <v>0</v>
          </cell>
          <cell r="W1355" t="str">
            <v>5.1.5.01.02</v>
          </cell>
          <cell r="X1355" t="str">
            <v/>
          </cell>
          <cell r="Y1355" t="str">
            <v/>
          </cell>
        </row>
        <row r="1356">
          <cell r="A1356">
            <v>1351</v>
          </cell>
          <cell r="B1356">
            <v>5</v>
          </cell>
          <cell r="C1356" t="str">
            <v>1</v>
          </cell>
          <cell r="D1356" t="str">
            <v>5</v>
          </cell>
          <cell r="E1356" t="str">
            <v>01</v>
          </cell>
          <cell r="F1356" t="str">
            <v>02</v>
          </cell>
          <cell r="G1356" t="str">
            <v xml:space="preserve">Bantuan Kepada </v>
          </cell>
          <cell r="H1356" t="str">
            <v/>
          </cell>
          <cell r="U1356" t="str">
            <v xml:space="preserve">Bantuan Kepada    </v>
          </cell>
          <cell r="V1356">
            <v>0</v>
          </cell>
          <cell r="W1356" t="str">
            <v>5.1.5.01.02</v>
          </cell>
          <cell r="X1356" t="str">
            <v/>
          </cell>
          <cell r="Y1356" t="str">
            <v/>
          </cell>
        </row>
        <row r="1357">
          <cell r="A1357">
            <v>1352</v>
          </cell>
          <cell r="B1357">
            <v>5</v>
          </cell>
          <cell r="C1357" t="str">
            <v>1</v>
          </cell>
          <cell r="D1357" t="str">
            <v>5</v>
          </cell>
          <cell r="E1357" t="str">
            <v>01</v>
          </cell>
          <cell r="F1357" t="str">
            <v>02</v>
          </cell>
          <cell r="G1357" t="str">
            <v xml:space="preserve">Bantuan Kepada </v>
          </cell>
          <cell r="H1357" t="str">
            <v/>
          </cell>
          <cell r="U1357" t="str">
            <v xml:space="preserve">Bantuan Kepada    </v>
          </cell>
          <cell r="V1357">
            <v>0</v>
          </cell>
          <cell r="W1357" t="str">
            <v>5.1.5.01.02</v>
          </cell>
          <cell r="X1357" t="str">
            <v/>
          </cell>
          <cell r="Y1357" t="str">
            <v/>
          </cell>
        </row>
        <row r="1358">
          <cell r="A1358">
            <v>1353</v>
          </cell>
          <cell r="B1358">
            <v>5</v>
          </cell>
          <cell r="C1358" t="str">
            <v>1</v>
          </cell>
          <cell r="D1358" t="str">
            <v>5</v>
          </cell>
          <cell r="E1358" t="str">
            <v>01</v>
          </cell>
          <cell r="F1358" t="str">
            <v>02</v>
          </cell>
          <cell r="G1358" t="str">
            <v xml:space="preserve">Bantuan Kepada </v>
          </cell>
          <cell r="H1358" t="str">
            <v/>
          </cell>
          <cell r="U1358" t="str">
            <v xml:space="preserve">Bantuan Kepada    </v>
          </cell>
          <cell r="V1358">
            <v>0</v>
          </cell>
          <cell r="W1358" t="str">
            <v>5.1.5.01.02</v>
          </cell>
          <cell r="X1358" t="str">
            <v/>
          </cell>
          <cell r="Y1358" t="str">
            <v/>
          </cell>
        </row>
        <row r="1359">
          <cell r="A1359">
            <v>1354</v>
          </cell>
          <cell r="B1359">
            <v>5</v>
          </cell>
          <cell r="C1359" t="str">
            <v>1</v>
          </cell>
          <cell r="D1359" t="str">
            <v>5</v>
          </cell>
          <cell r="E1359" t="str">
            <v>01</v>
          </cell>
          <cell r="F1359" t="str">
            <v>02</v>
          </cell>
          <cell r="G1359" t="str">
            <v xml:space="preserve">Bantuan Kepada </v>
          </cell>
          <cell r="H1359" t="str">
            <v/>
          </cell>
          <cell r="U1359" t="str">
            <v xml:space="preserve">Bantuan Kepada    </v>
          </cell>
          <cell r="V1359">
            <v>0</v>
          </cell>
          <cell r="W1359" t="str">
            <v>5.1.5.01.02</v>
          </cell>
          <cell r="X1359" t="str">
            <v/>
          </cell>
          <cell r="Y1359" t="str">
            <v/>
          </cell>
        </row>
        <row r="1360">
          <cell r="A1360">
            <v>1355</v>
          </cell>
          <cell r="B1360">
            <v>5</v>
          </cell>
          <cell r="C1360" t="str">
            <v>1</v>
          </cell>
          <cell r="D1360" t="str">
            <v>5</v>
          </cell>
          <cell r="E1360" t="str">
            <v>01</v>
          </cell>
          <cell r="F1360" t="str">
            <v>02</v>
          </cell>
          <cell r="G1360" t="str">
            <v xml:space="preserve">Bantuan Kepada </v>
          </cell>
          <cell r="H1360" t="str">
            <v/>
          </cell>
          <cell r="U1360" t="str">
            <v xml:space="preserve">Bantuan Kepada    </v>
          </cell>
          <cell r="V1360">
            <v>0</v>
          </cell>
          <cell r="W1360" t="str">
            <v>5.1.5.01.02</v>
          </cell>
          <cell r="X1360" t="str">
            <v/>
          </cell>
          <cell r="Y1360" t="str">
            <v/>
          </cell>
        </row>
        <row r="1361">
          <cell r="A1361">
            <v>1356</v>
          </cell>
          <cell r="B1361">
            <v>5</v>
          </cell>
          <cell r="C1361" t="str">
            <v>1</v>
          </cell>
          <cell r="D1361" t="str">
            <v>5</v>
          </cell>
          <cell r="E1361" t="str">
            <v>01</v>
          </cell>
          <cell r="F1361" t="str">
            <v>02</v>
          </cell>
          <cell r="G1361" t="str">
            <v xml:space="preserve">Bantuan Kepada </v>
          </cell>
          <cell r="H1361" t="str">
            <v/>
          </cell>
          <cell r="U1361" t="str">
            <v xml:space="preserve">Bantuan Kepada    </v>
          </cell>
          <cell r="V1361">
            <v>0</v>
          </cell>
          <cell r="W1361" t="str">
            <v>5.1.5.01.02</v>
          </cell>
          <cell r="X1361" t="str">
            <v/>
          </cell>
          <cell r="Y1361" t="str">
            <v/>
          </cell>
        </row>
        <row r="1362">
          <cell r="A1362">
            <v>1357</v>
          </cell>
          <cell r="B1362">
            <v>5</v>
          </cell>
          <cell r="C1362" t="str">
            <v>1</v>
          </cell>
          <cell r="D1362" t="str">
            <v>5</v>
          </cell>
          <cell r="E1362" t="str">
            <v>01</v>
          </cell>
          <cell r="F1362" t="str">
            <v>02</v>
          </cell>
          <cell r="G1362" t="str">
            <v xml:space="preserve">Bantuan Kepada </v>
          </cell>
          <cell r="H1362" t="str">
            <v/>
          </cell>
          <cell r="U1362" t="str">
            <v xml:space="preserve">Bantuan Kepada    </v>
          </cell>
          <cell r="V1362">
            <v>0</v>
          </cell>
          <cell r="W1362" t="str">
            <v>5.1.5.01.02</v>
          </cell>
          <cell r="X1362" t="str">
            <v/>
          </cell>
          <cell r="Y1362" t="str">
            <v/>
          </cell>
        </row>
        <row r="1363">
          <cell r="A1363">
            <v>1358</v>
          </cell>
          <cell r="B1363">
            <v>5</v>
          </cell>
          <cell r="C1363" t="str">
            <v>1</v>
          </cell>
          <cell r="D1363" t="str">
            <v>5</v>
          </cell>
          <cell r="E1363" t="str">
            <v>01</v>
          </cell>
          <cell r="F1363" t="str">
            <v>02</v>
          </cell>
          <cell r="G1363" t="str">
            <v xml:space="preserve">Bantuan Kepada </v>
          </cell>
          <cell r="H1363" t="str">
            <v/>
          </cell>
          <cell r="U1363" t="str">
            <v xml:space="preserve">Bantuan Kepada    </v>
          </cell>
          <cell r="V1363">
            <v>0</v>
          </cell>
          <cell r="W1363" t="str">
            <v>5.1.5.01.02</v>
          </cell>
          <cell r="X1363" t="str">
            <v/>
          </cell>
          <cell r="Y1363" t="str">
            <v/>
          </cell>
        </row>
        <row r="1364">
          <cell r="A1364">
            <v>1359</v>
          </cell>
          <cell r="B1364">
            <v>5</v>
          </cell>
          <cell r="C1364" t="str">
            <v>1</v>
          </cell>
          <cell r="D1364" t="str">
            <v>5</v>
          </cell>
          <cell r="E1364" t="str">
            <v>01</v>
          </cell>
          <cell r="F1364" t="str">
            <v>02</v>
          </cell>
          <cell r="G1364" t="str">
            <v xml:space="preserve">Bantuan Kepada </v>
          </cell>
          <cell r="H1364" t="str">
            <v/>
          </cell>
          <cell r="U1364" t="str">
            <v xml:space="preserve">Bantuan Kepada    </v>
          </cell>
          <cell r="V1364">
            <v>0</v>
          </cell>
          <cell r="W1364" t="str">
            <v>5.1.5.01.02</v>
          </cell>
          <cell r="X1364" t="str">
            <v/>
          </cell>
          <cell r="Y1364" t="str">
            <v/>
          </cell>
        </row>
        <row r="1365">
          <cell r="A1365">
            <v>1360</v>
          </cell>
          <cell r="B1365">
            <v>5</v>
          </cell>
          <cell r="C1365" t="str">
            <v>1</v>
          </cell>
          <cell r="D1365" t="str">
            <v>5</v>
          </cell>
          <cell r="E1365" t="str">
            <v>01</v>
          </cell>
          <cell r="F1365" t="str">
            <v>02</v>
          </cell>
          <cell r="G1365" t="str">
            <v xml:space="preserve">Bantuan Kepada </v>
          </cell>
          <cell r="H1365" t="str">
            <v/>
          </cell>
          <cell r="U1365" t="str">
            <v xml:space="preserve">Bantuan Kepada    </v>
          </cell>
          <cell r="V1365">
            <v>0</v>
          </cell>
          <cell r="W1365" t="str">
            <v>5.1.5.01.02</v>
          </cell>
          <cell r="X1365" t="str">
            <v/>
          </cell>
          <cell r="Y1365" t="str">
            <v/>
          </cell>
        </row>
        <row r="1366">
          <cell r="A1366">
            <v>1361</v>
          </cell>
          <cell r="B1366">
            <v>5</v>
          </cell>
          <cell r="C1366" t="str">
            <v>1</v>
          </cell>
          <cell r="D1366" t="str">
            <v>5</v>
          </cell>
          <cell r="E1366" t="str">
            <v>01</v>
          </cell>
          <cell r="F1366" t="str">
            <v>02</v>
          </cell>
          <cell r="G1366" t="str">
            <v xml:space="preserve">Bantuan Kepada </v>
          </cell>
          <cell r="H1366" t="str">
            <v/>
          </cell>
          <cell r="U1366" t="str">
            <v xml:space="preserve">Bantuan Kepada    </v>
          </cell>
          <cell r="V1366">
            <v>0</v>
          </cell>
          <cell r="W1366" t="str">
            <v>5.1.5.01.02</v>
          </cell>
          <cell r="X1366" t="str">
            <v/>
          </cell>
          <cell r="Y1366" t="str">
            <v/>
          </cell>
        </row>
        <row r="1367">
          <cell r="A1367">
            <v>1362</v>
          </cell>
          <cell r="B1367">
            <v>5</v>
          </cell>
          <cell r="C1367" t="str">
            <v>1</v>
          </cell>
          <cell r="D1367" t="str">
            <v>5</v>
          </cell>
          <cell r="E1367" t="str">
            <v>01</v>
          </cell>
          <cell r="F1367" t="str">
            <v>02</v>
          </cell>
          <cell r="G1367" t="str">
            <v xml:space="preserve">Bantuan Kepada </v>
          </cell>
          <cell r="H1367" t="str">
            <v/>
          </cell>
          <cell r="U1367" t="str">
            <v xml:space="preserve">Bantuan Kepada    </v>
          </cell>
          <cell r="V1367">
            <v>0</v>
          </cell>
          <cell r="W1367" t="str">
            <v>5.1.5.01.02</v>
          </cell>
          <cell r="X1367" t="str">
            <v/>
          </cell>
          <cell r="Y1367" t="str">
            <v/>
          </cell>
        </row>
        <row r="1368">
          <cell r="A1368">
            <v>1363</v>
          </cell>
          <cell r="B1368">
            <v>5</v>
          </cell>
          <cell r="C1368" t="str">
            <v>1</v>
          </cell>
          <cell r="D1368" t="str">
            <v>5</v>
          </cell>
          <cell r="E1368" t="str">
            <v>01</v>
          </cell>
          <cell r="F1368" t="str">
            <v>02</v>
          </cell>
          <cell r="G1368" t="str">
            <v xml:space="preserve">Bantuan Kepada </v>
          </cell>
          <cell r="H1368" t="str">
            <v/>
          </cell>
          <cell r="U1368" t="str">
            <v xml:space="preserve">Bantuan Kepada    </v>
          </cell>
          <cell r="V1368">
            <v>0</v>
          </cell>
          <cell r="W1368" t="str">
            <v>5.1.5.01.02</v>
          </cell>
          <cell r="X1368" t="str">
            <v/>
          </cell>
          <cell r="Y1368" t="str">
            <v/>
          </cell>
        </row>
        <row r="1369">
          <cell r="A1369">
            <v>1364</v>
          </cell>
          <cell r="B1369">
            <v>5</v>
          </cell>
          <cell r="C1369" t="str">
            <v>1</v>
          </cell>
          <cell r="D1369" t="str">
            <v>5</v>
          </cell>
          <cell r="E1369" t="str">
            <v>01</v>
          </cell>
          <cell r="F1369" t="str">
            <v>02</v>
          </cell>
          <cell r="G1369" t="str">
            <v xml:space="preserve">Bantuan Kepada </v>
          </cell>
          <cell r="H1369" t="str">
            <v/>
          </cell>
          <cell r="U1369" t="str">
            <v xml:space="preserve">Bantuan Kepada    </v>
          </cell>
          <cell r="V1369">
            <v>0</v>
          </cell>
          <cell r="W1369" t="str">
            <v>5.1.5.01.02</v>
          </cell>
          <cell r="X1369" t="str">
            <v/>
          </cell>
          <cell r="Y1369" t="str">
            <v/>
          </cell>
        </row>
        <row r="1370">
          <cell r="A1370">
            <v>1365</v>
          </cell>
          <cell r="B1370">
            <v>5</v>
          </cell>
          <cell r="C1370" t="str">
            <v>1</v>
          </cell>
          <cell r="D1370" t="str">
            <v>5</v>
          </cell>
          <cell r="E1370" t="str">
            <v>01</v>
          </cell>
          <cell r="F1370" t="str">
            <v>02</v>
          </cell>
          <cell r="G1370" t="str">
            <v xml:space="preserve">Bantuan Kepada </v>
          </cell>
          <cell r="H1370" t="str">
            <v/>
          </cell>
          <cell r="U1370" t="str">
            <v xml:space="preserve">Bantuan Kepada    </v>
          </cell>
          <cell r="V1370">
            <v>0</v>
          </cell>
          <cell r="W1370" t="str">
            <v>5.1.5.01.02</v>
          </cell>
          <cell r="X1370" t="str">
            <v/>
          </cell>
          <cell r="Y1370" t="str">
            <v/>
          </cell>
        </row>
        <row r="1371">
          <cell r="A1371">
            <v>1366</v>
          </cell>
          <cell r="B1371">
            <v>5</v>
          </cell>
          <cell r="C1371" t="str">
            <v>1</v>
          </cell>
          <cell r="D1371" t="str">
            <v>5</v>
          </cell>
          <cell r="E1371" t="str">
            <v>01</v>
          </cell>
          <cell r="F1371" t="str">
            <v>02</v>
          </cell>
          <cell r="G1371" t="str">
            <v xml:space="preserve">Bantuan Kepada </v>
          </cell>
          <cell r="H1371" t="str">
            <v/>
          </cell>
          <cell r="U1371" t="str">
            <v xml:space="preserve">Bantuan Kepada    </v>
          </cell>
          <cell r="V1371">
            <v>0</v>
          </cell>
          <cell r="W1371" t="str">
            <v>5.1.5.01.02</v>
          </cell>
          <cell r="X1371" t="str">
            <v/>
          </cell>
          <cell r="Y1371" t="str">
            <v/>
          </cell>
        </row>
        <row r="1372">
          <cell r="A1372">
            <v>1367</v>
          </cell>
          <cell r="B1372">
            <v>5</v>
          </cell>
          <cell r="C1372" t="str">
            <v>1</v>
          </cell>
          <cell r="D1372" t="str">
            <v>5</v>
          </cell>
          <cell r="E1372" t="str">
            <v>01</v>
          </cell>
          <cell r="F1372" t="str">
            <v>02</v>
          </cell>
          <cell r="G1372" t="str">
            <v xml:space="preserve">Bantuan Kepada </v>
          </cell>
          <cell r="H1372" t="str">
            <v/>
          </cell>
          <cell r="U1372" t="str">
            <v xml:space="preserve">Bantuan Kepada    </v>
          </cell>
          <cell r="V1372">
            <v>0</v>
          </cell>
          <cell r="W1372" t="str">
            <v>5.1.5.01.02</v>
          </cell>
          <cell r="X1372" t="str">
            <v/>
          </cell>
          <cell r="Y1372" t="str">
            <v/>
          </cell>
        </row>
        <row r="1373">
          <cell r="A1373">
            <v>1368</v>
          </cell>
          <cell r="B1373">
            <v>5</v>
          </cell>
          <cell r="C1373" t="str">
            <v>1</v>
          </cell>
          <cell r="D1373" t="str">
            <v>5</v>
          </cell>
          <cell r="E1373" t="str">
            <v>01</v>
          </cell>
          <cell r="F1373" t="str">
            <v>02</v>
          </cell>
          <cell r="G1373" t="str">
            <v xml:space="preserve">Bantuan Kepada </v>
          </cell>
          <cell r="H1373" t="str">
            <v/>
          </cell>
          <cell r="U1373" t="str">
            <v xml:space="preserve">Bantuan Kepada    </v>
          </cell>
          <cell r="V1373">
            <v>0</v>
          </cell>
          <cell r="W1373" t="str">
            <v>5.1.5.01.02</v>
          </cell>
          <cell r="X1373" t="str">
            <v/>
          </cell>
          <cell r="Y1373" t="str">
            <v/>
          </cell>
        </row>
        <row r="1374">
          <cell r="A1374">
            <v>1369</v>
          </cell>
          <cell r="B1374">
            <v>5</v>
          </cell>
          <cell r="C1374" t="str">
            <v>1</v>
          </cell>
          <cell r="D1374" t="str">
            <v>5</v>
          </cell>
          <cell r="E1374" t="str">
            <v>01</v>
          </cell>
          <cell r="F1374" t="str">
            <v>02</v>
          </cell>
          <cell r="G1374" t="str">
            <v xml:space="preserve">Bantuan Kepada </v>
          </cell>
          <cell r="H1374" t="str">
            <v/>
          </cell>
          <cell r="U1374" t="str">
            <v xml:space="preserve">Bantuan Kepada    </v>
          </cell>
          <cell r="V1374">
            <v>0</v>
          </cell>
          <cell r="W1374" t="str">
            <v>5.1.5.01.02</v>
          </cell>
          <cell r="X1374" t="str">
            <v/>
          </cell>
          <cell r="Y1374" t="str">
            <v/>
          </cell>
        </row>
        <row r="1375">
          <cell r="A1375">
            <v>1370</v>
          </cell>
          <cell r="B1375">
            <v>5</v>
          </cell>
          <cell r="C1375" t="str">
            <v>1</v>
          </cell>
          <cell r="D1375" t="str">
            <v>5</v>
          </cell>
          <cell r="E1375" t="str">
            <v>01</v>
          </cell>
          <cell r="F1375" t="str">
            <v>02</v>
          </cell>
          <cell r="G1375" t="str">
            <v xml:space="preserve">Bantuan Kepada </v>
          </cell>
          <cell r="H1375" t="str">
            <v/>
          </cell>
          <cell r="U1375" t="str">
            <v xml:space="preserve">Bantuan Kepada    </v>
          </cell>
          <cell r="V1375">
            <v>0</v>
          </cell>
          <cell r="W1375" t="str">
            <v>5.1.5.01.02</v>
          </cell>
          <cell r="X1375" t="str">
            <v/>
          </cell>
          <cell r="Y1375" t="str">
            <v/>
          </cell>
        </row>
        <row r="1376">
          <cell r="A1376">
            <v>1371</v>
          </cell>
          <cell r="B1376">
            <v>5</v>
          </cell>
          <cell r="C1376" t="str">
            <v>1</v>
          </cell>
          <cell r="D1376" t="str">
            <v>5</v>
          </cell>
          <cell r="E1376" t="str">
            <v>01</v>
          </cell>
          <cell r="F1376" t="str">
            <v>02</v>
          </cell>
          <cell r="G1376" t="str">
            <v xml:space="preserve">Bantuan Kepada </v>
          </cell>
          <cell r="H1376" t="str">
            <v/>
          </cell>
          <cell r="U1376" t="str">
            <v xml:space="preserve">Bantuan Kepada    </v>
          </cell>
          <cell r="V1376">
            <v>0</v>
          </cell>
          <cell r="W1376" t="str">
            <v>5.1.5.01.02</v>
          </cell>
          <cell r="X1376" t="str">
            <v/>
          </cell>
          <cell r="Y1376" t="str">
            <v/>
          </cell>
        </row>
        <row r="1377">
          <cell r="A1377">
            <v>1372</v>
          </cell>
          <cell r="B1377">
            <v>5</v>
          </cell>
          <cell r="C1377" t="str">
            <v>1</v>
          </cell>
          <cell r="D1377" t="str">
            <v>5</v>
          </cell>
          <cell r="E1377" t="str">
            <v>01</v>
          </cell>
          <cell r="F1377" t="str">
            <v>02</v>
          </cell>
          <cell r="G1377" t="str">
            <v xml:space="preserve">Bantuan Kepada </v>
          </cell>
          <cell r="H1377" t="str">
            <v/>
          </cell>
          <cell r="U1377" t="str">
            <v xml:space="preserve">Bantuan Kepada    </v>
          </cell>
          <cell r="V1377">
            <v>0</v>
          </cell>
          <cell r="W1377" t="str">
            <v>5.1.5.01.02</v>
          </cell>
          <cell r="X1377" t="str">
            <v/>
          </cell>
          <cell r="Y1377" t="str">
            <v/>
          </cell>
        </row>
        <row r="1378">
          <cell r="A1378">
            <v>1373</v>
          </cell>
          <cell r="B1378">
            <v>5</v>
          </cell>
          <cell r="C1378" t="str">
            <v>1</v>
          </cell>
          <cell r="D1378" t="str">
            <v>5</v>
          </cell>
          <cell r="E1378" t="str">
            <v>01</v>
          </cell>
          <cell r="F1378" t="str">
            <v>02</v>
          </cell>
          <cell r="G1378" t="str">
            <v xml:space="preserve">Bantuan Kepada </v>
          </cell>
          <cell r="H1378" t="str">
            <v/>
          </cell>
          <cell r="U1378" t="str">
            <v xml:space="preserve">Bantuan Kepada    </v>
          </cell>
          <cell r="V1378">
            <v>0</v>
          </cell>
          <cell r="W1378" t="str">
            <v>5.1.5.01.02</v>
          </cell>
          <cell r="X1378" t="str">
            <v/>
          </cell>
          <cell r="Y1378" t="str">
            <v/>
          </cell>
        </row>
        <row r="1379">
          <cell r="A1379">
            <v>1374</v>
          </cell>
          <cell r="B1379">
            <v>5</v>
          </cell>
          <cell r="C1379" t="str">
            <v>1</v>
          </cell>
          <cell r="D1379" t="str">
            <v>5</v>
          </cell>
          <cell r="E1379" t="str">
            <v>01</v>
          </cell>
          <cell r="F1379" t="str">
            <v>02</v>
          </cell>
          <cell r="G1379" t="str">
            <v xml:space="preserve">Bantuan Kepada </v>
          </cell>
          <cell r="H1379" t="str">
            <v/>
          </cell>
          <cell r="U1379" t="str">
            <v xml:space="preserve">Bantuan Kepada    </v>
          </cell>
          <cell r="V1379">
            <v>0</v>
          </cell>
          <cell r="W1379" t="str">
            <v>5.1.5.01.02</v>
          </cell>
          <cell r="X1379" t="str">
            <v/>
          </cell>
          <cell r="Y1379" t="str">
            <v/>
          </cell>
        </row>
        <row r="1380">
          <cell r="A1380">
            <v>1375</v>
          </cell>
          <cell r="B1380">
            <v>5</v>
          </cell>
          <cell r="C1380" t="str">
            <v>1</v>
          </cell>
          <cell r="D1380" t="str">
            <v>5</v>
          </cell>
          <cell r="E1380" t="str">
            <v>01</v>
          </cell>
          <cell r="F1380" t="str">
            <v>02</v>
          </cell>
          <cell r="G1380" t="str">
            <v xml:space="preserve">Bantuan Kepada </v>
          </cell>
          <cell r="H1380" t="str">
            <v/>
          </cell>
          <cell r="U1380" t="str">
            <v xml:space="preserve">Bantuan Kepada    </v>
          </cell>
          <cell r="V1380">
            <v>0</v>
          </cell>
          <cell r="W1380" t="str">
            <v>5.1.5.01.02</v>
          </cell>
          <cell r="X1380" t="str">
            <v/>
          </cell>
          <cell r="Y1380" t="str">
            <v/>
          </cell>
        </row>
        <row r="1381">
          <cell r="A1381">
            <v>1376</v>
          </cell>
          <cell r="B1381">
            <v>5</v>
          </cell>
          <cell r="C1381" t="str">
            <v>1</v>
          </cell>
          <cell r="D1381" t="str">
            <v>5</v>
          </cell>
          <cell r="E1381" t="str">
            <v>01</v>
          </cell>
          <cell r="F1381" t="str">
            <v>02</v>
          </cell>
          <cell r="G1381" t="str">
            <v xml:space="preserve">Bantuan Kepada </v>
          </cell>
          <cell r="H1381" t="str">
            <v/>
          </cell>
          <cell r="U1381" t="str">
            <v xml:space="preserve">Bantuan Kepada    </v>
          </cell>
          <cell r="V1381">
            <v>0</v>
          </cell>
          <cell r="W1381" t="str">
            <v>5.1.5.01.02</v>
          </cell>
          <cell r="X1381" t="str">
            <v/>
          </cell>
          <cell r="Y1381" t="str">
            <v/>
          </cell>
        </row>
        <row r="1382">
          <cell r="A1382">
            <v>1377</v>
          </cell>
          <cell r="B1382">
            <v>5</v>
          </cell>
          <cell r="C1382" t="str">
            <v>1</v>
          </cell>
          <cell r="D1382" t="str">
            <v>5</v>
          </cell>
          <cell r="E1382" t="str">
            <v>01</v>
          </cell>
          <cell r="F1382" t="str">
            <v>02</v>
          </cell>
          <cell r="G1382" t="str">
            <v xml:space="preserve">Bantuan Kepada </v>
          </cell>
          <cell r="H1382" t="str">
            <v/>
          </cell>
          <cell r="U1382" t="str">
            <v xml:space="preserve">Bantuan Kepada    </v>
          </cell>
          <cell r="V1382">
            <v>0</v>
          </cell>
          <cell r="W1382" t="str">
            <v>5.1.5.01.02</v>
          </cell>
          <cell r="X1382" t="str">
            <v/>
          </cell>
          <cell r="Y1382" t="str">
            <v/>
          </cell>
        </row>
        <row r="1383">
          <cell r="A1383">
            <v>1378</v>
          </cell>
          <cell r="B1383">
            <v>5</v>
          </cell>
          <cell r="C1383" t="str">
            <v>1</v>
          </cell>
          <cell r="D1383" t="str">
            <v>5</v>
          </cell>
          <cell r="E1383" t="str">
            <v>01</v>
          </cell>
          <cell r="F1383" t="str">
            <v>02</v>
          </cell>
          <cell r="G1383" t="str">
            <v xml:space="preserve">Bantuan Kepada </v>
          </cell>
          <cell r="H1383" t="str">
            <v/>
          </cell>
          <cell r="U1383" t="str">
            <v xml:space="preserve">Bantuan Kepada    </v>
          </cell>
          <cell r="V1383">
            <v>0</v>
          </cell>
          <cell r="W1383" t="str">
            <v>5.1.5.01.02</v>
          </cell>
          <cell r="X1383" t="str">
            <v/>
          </cell>
          <cell r="Y1383" t="str">
            <v/>
          </cell>
        </row>
        <row r="1384">
          <cell r="A1384">
            <v>1379</v>
          </cell>
          <cell r="B1384">
            <v>5</v>
          </cell>
          <cell r="C1384" t="str">
            <v>1</v>
          </cell>
          <cell r="D1384" t="str">
            <v>5</v>
          </cell>
          <cell r="E1384" t="str">
            <v>01</v>
          </cell>
          <cell r="F1384" t="str">
            <v>02</v>
          </cell>
          <cell r="G1384" t="str">
            <v xml:space="preserve">Bantuan Kepada </v>
          </cell>
          <cell r="H1384" t="str">
            <v/>
          </cell>
          <cell r="U1384" t="str">
            <v xml:space="preserve">Bantuan Kepada    </v>
          </cell>
          <cell r="V1384">
            <v>0</v>
          </cell>
          <cell r="W1384" t="str">
            <v>5.1.5.01.02</v>
          </cell>
          <cell r="X1384" t="str">
            <v/>
          </cell>
          <cell r="Y1384" t="str">
            <v/>
          </cell>
        </row>
        <row r="1385">
          <cell r="A1385">
            <v>1380</v>
          </cell>
          <cell r="B1385">
            <v>5</v>
          </cell>
          <cell r="C1385" t="str">
            <v>1</v>
          </cell>
          <cell r="D1385" t="str">
            <v>5</v>
          </cell>
          <cell r="E1385" t="str">
            <v>01</v>
          </cell>
          <cell r="F1385" t="str">
            <v>02</v>
          </cell>
          <cell r="G1385" t="str">
            <v xml:space="preserve">Bantuan Kepada </v>
          </cell>
          <cell r="H1385" t="str">
            <v/>
          </cell>
          <cell r="U1385" t="str">
            <v xml:space="preserve">Bantuan Kepada    </v>
          </cell>
          <cell r="V1385">
            <v>0</v>
          </cell>
          <cell r="W1385" t="str">
            <v>5.1.5.01.02</v>
          </cell>
          <cell r="X1385" t="str">
            <v/>
          </cell>
          <cell r="Y1385" t="str">
            <v/>
          </cell>
        </row>
        <row r="1386">
          <cell r="A1386">
            <v>1381</v>
          </cell>
          <cell r="B1386">
            <v>5</v>
          </cell>
          <cell r="C1386" t="str">
            <v>1</v>
          </cell>
          <cell r="D1386" t="str">
            <v>5</v>
          </cell>
          <cell r="E1386" t="str">
            <v>01</v>
          </cell>
          <cell r="F1386" t="str">
            <v>02</v>
          </cell>
          <cell r="G1386" t="str">
            <v xml:space="preserve">Bantuan Kepada </v>
          </cell>
          <cell r="H1386" t="str">
            <v/>
          </cell>
          <cell r="U1386" t="str">
            <v xml:space="preserve">Bantuan Kepada    </v>
          </cell>
          <cell r="V1386">
            <v>0</v>
          </cell>
          <cell r="W1386" t="str">
            <v>5.1.5.01.02</v>
          </cell>
          <cell r="X1386" t="str">
            <v/>
          </cell>
          <cell r="Y1386" t="str">
            <v/>
          </cell>
        </row>
        <row r="1387">
          <cell r="A1387">
            <v>1382</v>
          </cell>
          <cell r="B1387">
            <v>5</v>
          </cell>
          <cell r="C1387" t="str">
            <v>1</v>
          </cell>
          <cell r="D1387" t="str">
            <v>5</v>
          </cell>
          <cell r="E1387" t="str">
            <v>01</v>
          </cell>
          <cell r="F1387" t="str">
            <v>02</v>
          </cell>
          <cell r="G1387" t="str">
            <v xml:space="preserve">Bantuan Kepada </v>
          </cell>
          <cell r="H1387" t="str">
            <v/>
          </cell>
          <cell r="U1387" t="str">
            <v xml:space="preserve">Bantuan Kepada    </v>
          </cell>
          <cell r="V1387">
            <v>0</v>
          </cell>
          <cell r="W1387" t="str">
            <v>5.1.5.01.02</v>
          </cell>
          <cell r="X1387" t="str">
            <v/>
          </cell>
          <cell r="Y1387" t="str">
            <v/>
          </cell>
        </row>
        <row r="1388">
          <cell r="A1388">
            <v>1383</v>
          </cell>
          <cell r="B1388">
            <v>5</v>
          </cell>
          <cell r="C1388" t="str">
            <v>1</v>
          </cell>
          <cell r="D1388" t="str">
            <v>5</v>
          </cell>
          <cell r="E1388" t="str">
            <v>01</v>
          </cell>
          <cell r="F1388" t="str">
            <v>02</v>
          </cell>
          <cell r="G1388" t="str">
            <v xml:space="preserve">Bantuan Kepada </v>
          </cell>
          <cell r="H1388" t="str">
            <v/>
          </cell>
          <cell r="U1388" t="str">
            <v xml:space="preserve">Bantuan Kepada    </v>
          </cell>
          <cell r="V1388">
            <v>0</v>
          </cell>
          <cell r="W1388" t="str">
            <v>5.1.5.01.02</v>
          </cell>
          <cell r="X1388" t="str">
            <v/>
          </cell>
          <cell r="Y1388" t="str">
            <v/>
          </cell>
        </row>
        <row r="1389">
          <cell r="A1389">
            <v>1384</v>
          </cell>
          <cell r="B1389">
            <v>5</v>
          </cell>
          <cell r="C1389" t="str">
            <v>1</v>
          </cell>
          <cell r="D1389" t="str">
            <v>5</v>
          </cell>
          <cell r="E1389" t="str">
            <v>01</v>
          </cell>
          <cell r="F1389" t="str">
            <v>02</v>
          </cell>
          <cell r="G1389" t="str">
            <v xml:space="preserve">Bantuan Kepada </v>
          </cell>
          <cell r="H1389" t="str">
            <v/>
          </cell>
          <cell r="U1389" t="str">
            <v xml:space="preserve">Bantuan Kepada    </v>
          </cell>
          <cell r="V1389">
            <v>0</v>
          </cell>
          <cell r="W1389" t="str">
            <v>5.1.5.01.02</v>
          </cell>
          <cell r="X1389" t="str">
            <v/>
          </cell>
          <cell r="Y1389" t="str">
            <v/>
          </cell>
        </row>
        <row r="1390">
          <cell r="A1390">
            <v>1385</v>
          </cell>
          <cell r="B1390">
            <v>5</v>
          </cell>
          <cell r="C1390" t="str">
            <v>1</v>
          </cell>
          <cell r="D1390" t="str">
            <v>5</v>
          </cell>
          <cell r="E1390" t="str">
            <v>01</v>
          </cell>
          <cell r="F1390" t="str">
            <v>02</v>
          </cell>
          <cell r="G1390" t="str">
            <v xml:space="preserve">Bantuan Kepada </v>
          </cell>
          <cell r="H1390" t="str">
            <v/>
          </cell>
          <cell r="U1390" t="str">
            <v xml:space="preserve">Bantuan Kepada    </v>
          </cell>
          <cell r="V1390">
            <v>0</v>
          </cell>
          <cell r="W1390" t="str">
            <v>5.1.5.01.02</v>
          </cell>
          <cell r="X1390" t="str">
            <v/>
          </cell>
          <cell r="Y1390" t="str">
            <v/>
          </cell>
        </row>
        <row r="1391">
          <cell r="A1391">
            <v>1386</v>
          </cell>
          <cell r="B1391">
            <v>5</v>
          </cell>
          <cell r="C1391" t="str">
            <v>1</v>
          </cell>
          <cell r="D1391" t="str">
            <v>5</v>
          </cell>
          <cell r="E1391" t="str">
            <v>01</v>
          </cell>
          <cell r="F1391" t="str">
            <v>02</v>
          </cell>
          <cell r="G1391" t="str">
            <v xml:space="preserve">Bantuan Kepada </v>
          </cell>
          <cell r="H1391" t="str">
            <v/>
          </cell>
          <cell r="U1391" t="str">
            <v xml:space="preserve">Bantuan Kepada    </v>
          </cell>
          <cell r="V1391">
            <v>0</v>
          </cell>
          <cell r="W1391" t="str">
            <v>5.1.5.01.02</v>
          </cell>
          <cell r="X1391" t="str">
            <v/>
          </cell>
          <cell r="Y1391" t="str">
            <v/>
          </cell>
        </row>
        <row r="1392">
          <cell r="A1392">
            <v>1387</v>
          </cell>
          <cell r="B1392">
            <v>5</v>
          </cell>
          <cell r="C1392" t="str">
            <v>1</v>
          </cell>
          <cell r="D1392" t="str">
            <v>5</v>
          </cell>
          <cell r="E1392" t="str">
            <v>01</v>
          </cell>
          <cell r="F1392" t="str">
            <v>02</v>
          </cell>
          <cell r="G1392" t="str">
            <v xml:space="preserve">Bantuan Kepada </v>
          </cell>
          <cell r="H1392" t="str">
            <v/>
          </cell>
          <cell r="U1392" t="str">
            <v xml:space="preserve">Bantuan Kepada    </v>
          </cell>
          <cell r="V1392">
            <v>0</v>
          </cell>
          <cell r="W1392" t="str">
            <v>5.1.5.01.02</v>
          </cell>
          <cell r="X1392" t="str">
            <v/>
          </cell>
          <cell r="Y1392" t="str">
            <v/>
          </cell>
        </row>
        <row r="1393">
          <cell r="A1393">
            <v>1388</v>
          </cell>
          <cell r="B1393">
            <v>5</v>
          </cell>
          <cell r="C1393" t="str">
            <v>1</v>
          </cell>
          <cell r="D1393" t="str">
            <v>5</v>
          </cell>
          <cell r="E1393" t="str">
            <v>01</v>
          </cell>
          <cell r="F1393" t="str">
            <v>02</v>
          </cell>
          <cell r="G1393" t="str">
            <v xml:space="preserve">Bantuan Kepada </v>
          </cell>
          <cell r="H1393" t="str">
            <v/>
          </cell>
          <cell r="U1393" t="str">
            <v xml:space="preserve">Bantuan Kepada    </v>
          </cell>
          <cell r="V1393">
            <v>0</v>
          </cell>
          <cell r="W1393" t="str">
            <v>5.1.5.01.02</v>
          </cell>
          <cell r="X1393" t="str">
            <v/>
          </cell>
          <cell r="Y1393" t="str">
            <v/>
          </cell>
        </row>
        <row r="1394">
          <cell r="A1394">
            <v>1389</v>
          </cell>
          <cell r="B1394">
            <v>5</v>
          </cell>
          <cell r="C1394" t="str">
            <v>1</v>
          </cell>
          <cell r="D1394" t="str">
            <v>5</v>
          </cell>
          <cell r="E1394" t="str">
            <v>01</v>
          </cell>
          <cell r="F1394" t="str">
            <v>02</v>
          </cell>
          <cell r="G1394" t="str">
            <v xml:space="preserve">Bantuan Kepada </v>
          </cell>
          <cell r="H1394" t="str">
            <v/>
          </cell>
          <cell r="U1394" t="str">
            <v xml:space="preserve">Bantuan Kepada    </v>
          </cell>
          <cell r="V1394">
            <v>0</v>
          </cell>
          <cell r="W1394" t="str">
            <v>5.1.5.01.02</v>
          </cell>
          <cell r="X1394" t="str">
            <v/>
          </cell>
          <cell r="Y1394" t="str">
            <v/>
          </cell>
        </row>
        <row r="1395">
          <cell r="A1395">
            <v>1390</v>
          </cell>
          <cell r="B1395">
            <v>5</v>
          </cell>
          <cell r="C1395" t="str">
            <v>1</v>
          </cell>
          <cell r="D1395" t="str">
            <v>5</v>
          </cell>
          <cell r="E1395" t="str">
            <v>01</v>
          </cell>
          <cell r="F1395" t="str">
            <v>02</v>
          </cell>
          <cell r="G1395" t="str">
            <v xml:space="preserve">Bantuan Kepada </v>
          </cell>
          <cell r="H1395" t="str">
            <v/>
          </cell>
          <cell r="U1395" t="str">
            <v xml:space="preserve">Bantuan Kepada    </v>
          </cell>
          <cell r="V1395">
            <v>0</v>
          </cell>
          <cell r="W1395" t="str">
            <v>5.1.5.01.02</v>
          </cell>
          <cell r="X1395" t="str">
            <v/>
          </cell>
          <cell r="Y1395" t="str">
            <v/>
          </cell>
        </row>
        <row r="1396">
          <cell r="A1396">
            <v>1391</v>
          </cell>
          <cell r="B1396">
            <v>5</v>
          </cell>
          <cell r="C1396" t="str">
            <v>1</v>
          </cell>
          <cell r="D1396" t="str">
            <v>5</v>
          </cell>
          <cell r="E1396" t="str">
            <v>01</v>
          </cell>
          <cell r="F1396" t="str">
            <v>02</v>
          </cell>
          <cell r="G1396" t="str">
            <v xml:space="preserve">Bantuan Kepada </v>
          </cell>
          <cell r="H1396" t="str">
            <v/>
          </cell>
          <cell r="U1396" t="str">
            <v xml:space="preserve">Bantuan Kepada    </v>
          </cell>
          <cell r="V1396">
            <v>0</v>
          </cell>
          <cell r="W1396" t="str">
            <v>5.1.5.01.02</v>
          </cell>
          <cell r="X1396" t="str">
            <v/>
          </cell>
          <cell r="Y1396" t="str">
            <v/>
          </cell>
        </row>
        <row r="1397">
          <cell r="A1397">
            <v>1392</v>
          </cell>
          <cell r="B1397">
            <v>5</v>
          </cell>
          <cell r="C1397" t="str">
            <v>1</v>
          </cell>
          <cell r="D1397" t="str">
            <v>5</v>
          </cell>
          <cell r="E1397" t="str">
            <v>01</v>
          </cell>
          <cell r="F1397" t="str">
            <v>02</v>
          </cell>
          <cell r="G1397" t="str">
            <v xml:space="preserve">Bantuan Kepada </v>
          </cell>
          <cell r="H1397" t="str">
            <v/>
          </cell>
          <cell r="U1397" t="str">
            <v xml:space="preserve">Bantuan Kepada    </v>
          </cell>
          <cell r="V1397">
            <v>0</v>
          </cell>
          <cell r="W1397" t="str">
            <v>5.1.5.01.02</v>
          </cell>
          <cell r="X1397" t="str">
            <v/>
          </cell>
          <cell r="Y1397" t="str">
            <v/>
          </cell>
        </row>
        <row r="1398">
          <cell r="A1398">
            <v>1393</v>
          </cell>
          <cell r="B1398">
            <v>5</v>
          </cell>
          <cell r="C1398" t="str">
            <v>1</v>
          </cell>
          <cell r="D1398" t="str">
            <v>5</v>
          </cell>
          <cell r="E1398" t="str">
            <v>01</v>
          </cell>
          <cell r="F1398" t="str">
            <v>02</v>
          </cell>
          <cell r="G1398" t="str">
            <v xml:space="preserve">Bantuan Kepada </v>
          </cell>
          <cell r="H1398" t="str">
            <v/>
          </cell>
          <cell r="U1398" t="str">
            <v xml:space="preserve">Bantuan Kepada    </v>
          </cell>
          <cell r="V1398">
            <v>0</v>
          </cell>
          <cell r="W1398" t="str">
            <v>5.1.5.01.02</v>
          </cell>
          <cell r="X1398" t="str">
            <v/>
          </cell>
          <cell r="Y1398" t="str">
            <v/>
          </cell>
        </row>
        <row r="1399">
          <cell r="A1399">
            <v>1394</v>
          </cell>
          <cell r="B1399">
            <v>5</v>
          </cell>
          <cell r="C1399" t="str">
            <v>1</v>
          </cell>
          <cell r="D1399" t="str">
            <v>5</v>
          </cell>
          <cell r="E1399" t="str">
            <v>01</v>
          </cell>
          <cell r="F1399" t="str">
            <v>02</v>
          </cell>
          <cell r="G1399" t="str">
            <v xml:space="preserve">Bantuan Kepada </v>
          </cell>
          <cell r="H1399" t="str">
            <v/>
          </cell>
          <cell r="U1399" t="str">
            <v xml:space="preserve">Bantuan Kepada    </v>
          </cell>
          <cell r="V1399">
            <v>0</v>
          </cell>
          <cell r="W1399" t="str">
            <v>5.1.5.01.02</v>
          </cell>
          <cell r="X1399" t="str">
            <v/>
          </cell>
          <cell r="Y1399" t="str">
            <v/>
          </cell>
        </row>
        <row r="1400">
          <cell r="A1400">
            <v>1395</v>
          </cell>
          <cell r="B1400">
            <v>5</v>
          </cell>
          <cell r="C1400" t="str">
            <v>1</v>
          </cell>
          <cell r="D1400" t="str">
            <v>5</v>
          </cell>
          <cell r="E1400" t="str">
            <v>01</v>
          </cell>
          <cell r="F1400" t="str">
            <v>02</v>
          </cell>
          <cell r="G1400" t="str">
            <v xml:space="preserve">Bantuan Kepada </v>
          </cell>
          <cell r="H1400" t="str">
            <v/>
          </cell>
          <cell r="U1400" t="str">
            <v xml:space="preserve">Bantuan Kepada    </v>
          </cell>
          <cell r="V1400">
            <v>0</v>
          </cell>
          <cell r="W1400" t="str">
            <v>5.1.5.01.02</v>
          </cell>
          <cell r="X1400" t="str">
            <v/>
          </cell>
          <cell r="Y1400" t="str">
            <v/>
          </cell>
        </row>
        <row r="1401">
          <cell r="A1401">
            <v>1396</v>
          </cell>
          <cell r="B1401">
            <v>5</v>
          </cell>
          <cell r="C1401" t="str">
            <v>1</v>
          </cell>
          <cell r="D1401" t="str">
            <v>5</v>
          </cell>
          <cell r="E1401" t="str">
            <v>01</v>
          </cell>
          <cell r="F1401" t="str">
            <v>02</v>
          </cell>
          <cell r="G1401" t="str">
            <v xml:space="preserve">Bantuan Kepada </v>
          </cell>
          <cell r="H1401" t="str">
            <v/>
          </cell>
          <cell r="U1401" t="str">
            <v xml:space="preserve">Bantuan Kepada    </v>
          </cell>
          <cell r="V1401">
            <v>0</v>
          </cell>
          <cell r="W1401" t="str">
            <v>5.1.5.01.02</v>
          </cell>
          <cell r="X1401" t="str">
            <v/>
          </cell>
          <cell r="Y1401" t="str">
            <v/>
          </cell>
        </row>
        <row r="1402">
          <cell r="A1402">
            <v>1397</v>
          </cell>
          <cell r="B1402">
            <v>5</v>
          </cell>
          <cell r="C1402" t="str">
            <v>1</v>
          </cell>
          <cell r="D1402" t="str">
            <v>5</v>
          </cell>
          <cell r="E1402" t="str">
            <v>01</v>
          </cell>
          <cell r="F1402" t="str">
            <v>02</v>
          </cell>
          <cell r="G1402" t="str">
            <v xml:space="preserve">Bantuan Kepada </v>
          </cell>
          <cell r="H1402" t="str">
            <v/>
          </cell>
          <cell r="U1402" t="str">
            <v xml:space="preserve">Bantuan Kepada    </v>
          </cell>
          <cell r="V1402">
            <v>0</v>
          </cell>
          <cell r="W1402" t="str">
            <v>5.1.5.01.02</v>
          </cell>
          <cell r="X1402" t="str">
            <v/>
          </cell>
          <cell r="Y1402" t="str">
            <v/>
          </cell>
        </row>
        <row r="1403">
          <cell r="A1403">
            <v>1398</v>
          </cell>
          <cell r="B1403">
            <v>5</v>
          </cell>
          <cell r="C1403" t="str">
            <v>1</v>
          </cell>
          <cell r="D1403" t="str">
            <v>5</v>
          </cell>
          <cell r="E1403" t="str">
            <v>01</v>
          </cell>
          <cell r="F1403" t="str">
            <v>02</v>
          </cell>
          <cell r="G1403" t="str">
            <v xml:space="preserve">Bantuan Kepada </v>
          </cell>
          <cell r="H1403" t="str">
            <v/>
          </cell>
          <cell r="U1403" t="str">
            <v xml:space="preserve">Bantuan Kepada    </v>
          </cell>
          <cell r="V1403">
            <v>0</v>
          </cell>
          <cell r="W1403" t="str">
            <v>5.1.5.01.02</v>
          </cell>
          <cell r="X1403" t="str">
            <v/>
          </cell>
          <cell r="Y1403" t="str">
            <v/>
          </cell>
        </row>
        <row r="1404">
          <cell r="A1404">
            <v>1399</v>
          </cell>
          <cell r="B1404">
            <v>5</v>
          </cell>
          <cell r="C1404" t="str">
            <v>1</v>
          </cell>
          <cell r="D1404" t="str">
            <v>5</v>
          </cell>
          <cell r="E1404" t="str">
            <v>01</v>
          </cell>
          <cell r="F1404" t="str">
            <v>02</v>
          </cell>
          <cell r="G1404" t="str">
            <v xml:space="preserve">Bantuan Kepada </v>
          </cell>
          <cell r="H1404" t="str">
            <v/>
          </cell>
          <cell r="U1404" t="str">
            <v xml:space="preserve">Bantuan Kepada    </v>
          </cell>
          <cell r="V1404">
            <v>0</v>
          </cell>
          <cell r="W1404" t="str">
            <v>5.1.5.01.02</v>
          </cell>
          <cell r="X1404" t="str">
            <v/>
          </cell>
          <cell r="Y1404" t="str">
            <v/>
          </cell>
        </row>
        <row r="1405">
          <cell r="A1405">
            <v>1400</v>
          </cell>
          <cell r="B1405">
            <v>5</v>
          </cell>
          <cell r="C1405" t="str">
            <v>1</v>
          </cell>
          <cell r="D1405" t="str">
            <v>5</v>
          </cell>
          <cell r="E1405" t="str">
            <v>01</v>
          </cell>
          <cell r="F1405" t="str">
            <v>02</v>
          </cell>
          <cell r="G1405" t="str">
            <v xml:space="preserve">Bantuan Kepada </v>
          </cell>
          <cell r="H1405" t="str">
            <v/>
          </cell>
          <cell r="U1405" t="str">
            <v xml:space="preserve">Bantuan Kepada    </v>
          </cell>
          <cell r="V1405">
            <v>0</v>
          </cell>
          <cell r="W1405" t="str">
            <v>5.1.5.01.02</v>
          </cell>
          <cell r="X1405" t="str">
            <v/>
          </cell>
          <cell r="Y1405" t="str">
            <v/>
          </cell>
        </row>
        <row r="1406">
          <cell r="A1406">
            <v>1401</v>
          </cell>
          <cell r="B1406">
            <v>5</v>
          </cell>
          <cell r="C1406" t="str">
            <v>1</v>
          </cell>
          <cell r="D1406" t="str">
            <v>5</v>
          </cell>
          <cell r="E1406" t="str">
            <v>01</v>
          </cell>
          <cell r="F1406" t="str">
            <v>02</v>
          </cell>
          <cell r="G1406" t="str">
            <v xml:space="preserve">Bantuan Kepada </v>
          </cell>
          <cell r="H1406" t="str">
            <v/>
          </cell>
          <cell r="U1406" t="str">
            <v xml:space="preserve">Bantuan Kepada    </v>
          </cell>
          <cell r="V1406">
            <v>0</v>
          </cell>
          <cell r="W1406" t="str">
            <v>5.1.5.01.02</v>
          </cell>
          <cell r="X1406" t="str">
            <v/>
          </cell>
          <cell r="Y1406" t="str">
            <v/>
          </cell>
        </row>
        <row r="1407">
          <cell r="A1407">
            <v>1402</v>
          </cell>
          <cell r="B1407">
            <v>5</v>
          </cell>
          <cell r="C1407" t="str">
            <v>1</v>
          </cell>
          <cell r="D1407" t="str">
            <v>5</v>
          </cell>
          <cell r="E1407" t="str">
            <v>01</v>
          </cell>
          <cell r="F1407" t="str">
            <v>02</v>
          </cell>
          <cell r="G1407" t="str">
            <v xml:space="preserve">Bantuan Kepada </v>
          </cell>
          <cell r="H1407" t="str">
            <v/>
          </cell>
          <cell r="U1407" t="str">
            <v xml:space="preserve">Bantuan Kepada    </v>
          </cell>
          <cell r="V1407">
            <v>0</v>
          </cell>
          <cell r="W1407" t="str">
            <v>5.1.5.01.02</v>
          </cell>
          <cell r="X1407" t="str">
            <v/>
          </cell>
          <cell r="Y1407" t="str">
            <v/>
          </cell>
        </row>
        <row r="1408">
          <cell r="A1408">
            <v>1403</v>
          </cell>
          <cell r="B1408">
            <v>5</v>
          </cell>
          <cell r="C1408" t="str">
            <v>1</v>
          </cell>
          <cell r="D1408" t="str">
            <v>5</v>
          </cell>
          <cell r="E1408" t="str">
            <v>01</v>
          </cell>
          <cell r="F1408" t="str">
            <v>02</v>
          </cell>
          <cell r="G1408" t="str">
            <v xml:space="preserve">Bantuan Kepada </v>
          </cell>
          <cell r="H1408" t="str">
            <v/>
          </cell>
          <cell r="U1408" t="str">
            <v xml:space="preserve">Bantuan Kepada    </v>
          </cell>
          <cell r="V1408">
            <v>0</v>
          </cell>
          <cell r="W1408" t="str">
            <v>5.1.5.01.02</v>
          </cell>
          <cell r="X1408" t="str">
            <v/>
          </cell>
          <cell r="Y1408" t="str">
            <v/>
          </cell>
        </row>
        <row r="1409">
          <cell r="A1409">
            <v>1404</v>
          </cell>
          <cell r="B1409">
            <v>5</v>
          </cell>
          <cell r="C1409" t="str">
            <v>1</v>
          </cell>
          <cell r="D1409" t="str">
            <v>5</v>
          </cell>
          <cell r="E1409" t="str">
            <v>01</v>
          </cell>
          <cell r="F1409" t="str">
            <v>02</v>
          </cell>
          <cell r="G1409" t="str">
            <v xml:space="preserve">Bantuan Kepada </v>
          </cell>
          <cell r="H1409" t="str">
            <v/>
          </cell>
          <cell r="U1409" t="str">
            <v xml:space="preserve">Bantuan Kepada    </v>
          </cell>
          <cell r="V1409">
            <v>0</v>
          </cell>
          <cell r="W1409" t="str">
            <v>5.1.5.01.02</v>
          </cell>
          <cell r="X1409" t="str">
            <v/>
          </cell>
          <cell r="Y1409" t="str">
            <v/>
          </cell>
        </row>
        <row r="1410">
          <cell r="A1410">
            <v>1405</v>
          </cell>
          <cell r="B1410">
            <v>5</v>
          </cell>
          <cell r="C1410" t="str">
            <v>1</v>
          </cell>
          <cell r="D1410" t="str">
            <v>5</v>
          </cell>
          <cell r="E1410" t="str">
            <v>01</v>
          </cell>
          <cell r="F1410" t="str">
            <v>02</v>
          </cell>
          <cell r="G1410" t="str">
            <v xml:space="preserve">Bantuan Kepada </v>
          </cell>
          <cell r="H1410" t="str">
            <v/>
          </cell>
          <cell r="U1410" t="str">
            <v xml:space="preserve">Bantuan Kepada    </v>
          </cell>
          <cell r="V1410">
            <v>0</v>
          </cell>
          <cell r="W1410" t="str">
            <v>5.1.5.01.02</v>
          </cell>
          <cell r="X1410" t="str">
            <v/>
          </cell>
          <cell r="Y1410" t="str">
            <v/>
          </cell>
        </row>
        <row r="1411">
          <cell r="A1411">
            <v>1406</v>
          </cell>
          <cell r="B1411">
            <v>5</v>
          </cell>
          <cell r="C1411" t="str">
            <v>1</v>
          </cell>
          <cell r="D1411" t="str">
            <v>5</v>
          </cell>
          <cell r="E1411" t="str">
            <v>01</v>
          </cell>
          <cell r="F1411" t="str">
            <v>02</v>
          </cell>
          <cell r="G1411" t="str">
            <v xml:space="preserve">Bantuan Kepada </v>
          </cell>
          <cell r="H1411" t="str">
            <v/>
          </cell>
          <cell r="U1411" t="str">
            <v xml:space="preserve">Bantuan Kepada    </v>
          </cell>
          <cell r="V1411">
            <v>0</v>
          </cell>
          <cell r="W1411" t="str">
            <v>5.1.5.01.02</v>
          </cell>
          <cell r="X1411" t="str">
            <v/>
          </cell>
          <cell r="Y1411" t="str">
            <v/>
          </cell>
        </row>
        <row r="1412">
          <cell r="A1412">
            <v>1407</v>
          </cell>
          <cell r="B1412">
            <v>5</v>
          </cell>
          <cell r="C1412" t="str">
            <v>1</v>
          </cell>
          <cell r="D1412" t="str">
            <v>5</v>
          </cell>
          <cell r="E1412" t="str">
            <v>01</v>
          </cell>
          <cell r="F1412" t="str">
            <v>02</v>
          </cell>
          <cell r="G1412" t="str">
            <v xml:space="preserve">Bantuan Kepada </v>
          </cell>
          <cell r="H1412" t="str">
            <v/>
          </cell>
          <cell r="U1412" t="str">
            <v xml:space="preserve">Bantuan Kepada    </v>
          </cell>
          <cell r="V1412">
            <v>0</v>
          </cell>
          <cell r="W1412" t="str">
            <v>5.1.5.01.02</v>
          </cell>
          <cell r="X1412" t="str">
            <v/>
          </cell>
          <cell r="Y1412" t="str">
            <v/>
          </cell>
        </row>
        <row r="1413">
          <cell r="A1413">
            <v>1408</v>
          </cell>
          <cell r="B1413">
            <v>5</v>
          </cell>
          <cell r="C1413" t="str">
            <v>1</v>
          </cell>
          <cell r="D1413" t="str">
            <v>5</v>
          </cell>
          <cell r="E1413" t="str">
            <v>01</v>
          </cell>
          <cell r="F1413" t="str">
            <v>02</v>
          </cell>
          <cell r="G1413" t="str">
            <v xml:space="preserve">Bantuan Kepada </v>
          </cell>
          <cell r="H1413" t="str">
            <v/>
          </cell>
          <cell r="U1413" t="str">
            <v xml:space="preserve">Bantuan Kepada    </v>
          </cell>
          <cell r="V1413">
            <v>0</v>
          </cell>
          <cell r="W1413" t="str">
            <v>5.1.5.01.02</v>
          </cell>
          <cell r="X1413" t="str">
            <v/>
          </cell>
          <cell r="Y1413" t="str">
            <v/>
          </cell>
        </row>
        <row r="1414">
          <cell r="A1414">
            <v>1409</v>
          </cell>
          <cell r="B1414">
            <v>5</v>
          </cell>
          <cell r="C1414" t="str">
            <v>1</v>
          </cell>
          <cell r="D1414" t="str">
            <v>5</v>
          </cell>
          <cell r="E1414" t="str">
            <v>01</v>
          </cell>
          <cell r="F1414" t="str">
            <v>02</v>
          </cell>
          <cell r="G1414" t="str">
            <v xml:space="preserve">Bantuan Kepada </v>
          </cell>
          <cell r="H1414" t="str">
            <v/>
          </cell>
          <cell r="U1414" t="str">
            <v xml:space="preserve">Bantuan Kepada    </v>
          </cell>
          <cell r="V1414">
            <v>0</v>
          </cell>
          <cell r="W1414" t="str">
            <v>5.1.5.01.02</v>
          </cell>
          <cell r="X1414" t="str">
            <v/>
          </cell>
          <cell r="Y1414" t="str">
            <v/>
          </cell>
        </row>
        <row r="1415">
          <cell r="A1415">
            <v>1410</v>
          </cell>
          <cell r="B1415">
            <v>5</v>
          </cell>
          <cell r="C1415" t="str">
            <v>1</v>
          </cell>
          <cell r="D1415" t="str">
            <v>5</v>
          </cell>
          <cell r="E1415" t="str">
            <v>01</v>
          </cell>
          <cell r="F1415" t="str">
            <v>02</v>
          </cell>
          <cell r="G1415" t="str">
            <v xml:space="preserve">Bantuan Kepada </v>
          </cell>
          <cell r="H1415" t="str">
            <v/>
          </cell>
          <cell r="U1415" t="str">
            <v xml:space="preserve">Bantuan Kepada    </v>
          </cell>
          <cell r="V1415">
            <v>0</v>
          </cell>
          <cell r="W1415" t="str">
            <v>5.1.5.01.02</v>
          </cell>
          <cell r="X1415" t="str">
            <v/>
          </cell>
          <cell r="Y1415" t="str">
            <v/>
          </cell>
        </row>
        <row r="1416">
          <cell r="A1416">
            <v>1411</v>
          </cell>
          <cell r="B1416">
            <v>5</v>
          </cell>
          <cell r="C1416" t="str">
            <v>1</v>
          </cell>
          <cell r="D1416" t="str">
            <v>5</v>
          </cell>
          <cell r="E1416" t="str">
            <v>01</v>
          </cell>
          <cell r="F1416" t="str">
            <v>02</v>
          </cell>
          <cell r="G1416" t="str">
            <v xml:space="preserve">Bantuan Kepada </v>
          </cell>
          <cell r="H1416" t="str">
            <v/>
          </cell>
          <cell r="U1416" t="str">
            <v xml:space="preserve">Bantuan Kepada    </v>
          </cell>
          <cell r="V1416">
            <v>0</v>
          </cell>
          <cell r="W1416" t="str">
            <v>5.1.5.01.02</v>
          </cell>
          <cell r="X1416" t="str">
            <v/>
          </cell>
          <cell r="Y1416" t="str">
            <v/>
          </cell>
        </row>
        <row r="1417">
          <cell r="A1417">
            <v>1412</v>
          </cell>
          <cell r="B1417">
            <v>5</v>
          </cell>
          <cell r="C1417" t="str">
            <v>1</v>
          </cell>
          <cell r="D1417" t="str">
            <v>5</v>
          </cell>
          <cell r="E1417" t="str">
            <v>01</v>
          </cell>
          <cell r="F1417" t="str">
            <v>02</v>
          </cell>
          <cell r="G1417" t="str">
            <v xml:space="preserve">Bantuan Kepada </v>
          </cell>
          <cell r="H1417" t="str">
            <v/>
          </cell>
          <cell r="U1417" t="str">
            <v xml:space="preserve">Bantuan Kepada    </v>
          </cell>
          <cell r="V1417">
            <v>0</v>
          </cell>
          <cell r="W1417" t="str">
            <v>5.1.5.01.02</v>
          </cell>
          <cell r="X1417" t="str">
            <v/>
          </cell>
          <cell r="Y1417" t="str">
            <v/>
          </cell>
        </row>
        <row r="1418">
          <cell r="A1418">
            <v>1413</v>
          </cell>
          <cell r="B1418">
            <v>5</v>
          </cell>
          <cell r="C1418" t="str">
            <v>1</v>
          </cell>
          <cell r="D1418" t="str">
            <v>5</v>
          </cell>
          <cell r="E1418" t="str">
            <v>01</v>
          </cell>
          <cell r="F1418" t="str">
            <v>02</v>
          </cell>
          <cell r="G1418" t="str">
            <v xml:space="preserve">Bantuan Kepada </v>
          </cell>
          <cell r="H1418" t="str">
            <v/>
          </cell>
          <cell r="U1418" t="str">
            <v xml:space="preserve">Bantuan Kepada    </v>
          </cell>
          <cell r="V1418">
            <v>0</v>
          </cell>
          <cell r="W1418" t="str">
            <v>5.1.5.01.02</v>
          </cell>
          <cell r="X1418" t="str">
            <v/>
          </cell>
          <cell r="Y1418" t="str">
            <v/>
          </cell>
        </row>
        <row r="1419">
          <cell r="A1419">
            <v>1414</v>
          </cell>
          <cell r="B1419">
            <v>5</v>
          </cell>
          <cell r="C1419" t="str">
            <v>1</v>
          </cell>
          <cell r="D1419" t="str">
            <v>5</v>
          </cell>
          <cell r="E1419" t="str">
            <v>01</v>
          </cell>
          <cell r="F1419" t="str">
            <v>02</v>
          </cell>
          <cell r="G1419" t="str">
            <v xml:space="preserve">Bantuan Kepada </v>
          </cell>
          <cell r="H1419" t="str">
            <v/>
          </cell>
          <cell r="U1419" t="str">
            <v xml:space="preserve">Bantuan Kepada    </v>
          </cell>
          <cell r="V1419">
            <v>0</v>
          </cell>
          <cell r="W1419" t="str">
            <v>5.1.5.01.02</v>
          </cell>
          <cell r="X1419" t="str">
            <v/>
          </cell>
          <cell r="Y1419" t="str">
            <v/>
          </cell>
        </row>
        <row r="1420">
          <cell r="A1420">
            <v>1415</v>
          </cell>
          <cell r="B1420">
            <v>5</v>
          </cell>
          <cell r="C1420" t="str">
            <v>1</v>
          </cell>
          <cell r="D1420" t="str">
            <v>5</v>
          </cell>
          <cell r="E1420" t="str">
            <v>01</v>
          </cell>
          <cell r="F1420" t="str">
            <v>02</v>
          </cell>
          <cell r="G1420" t="str">
            <v xml:space="preserve">Bantuan Kepada </v>
          </cell>
          <cell r="H1420" t="str">
            <v/>
          </cell>
          <cell r="U1420" t="str">
            <v xml:space="preserve">Bantuan Kepada    </v>
          </cell>
          <cell r="V1420">
            <v>0</v>
          </cell>
          <cell r="W1420" t="str">
            <v>5.1.5.01.02</v>
          </cell>
          <cell r="X1420" t="str">
            <v/>
          </cell>
          <cell r="Y1420" t="str">
            <v/>
          </cell>
        </row>
        <row r="1421">
          <cell r="A1421">
            <v>1416</v>
          </cell>
          <cell r="B1421">
            <v>5</v>
          </cell>
          <cell r="C1421" t="str">
            <v>1</v>
          </cell>
          <cell r="D1421" t="str">
            <v>5</v>
          </cell>
          <cell r="E1421" t="str">
            <v>01</v>
          </cell>
          <cell r="F1421" t="str">
            <v>02</v>
          </cell>
          <cell r="G1421" t="str">
            <v xml:space="preserve">Bantuan Kepada </v>
          </cell>
          <cell r="H1421" t="str">
            <v/>
          </cell>
          <cell r="U1421" t="str">
            <v xml:space="preserve">Bantuan Kepada    </v>
          </cell>
          <cell r="V1421">
            <v>0</v>
          </cell>
          <cell r="W1421" t="str">
            <v>5.1.5.01.02</v>
          </cell>
          <cell r="X1421" t="str">
            <v/>
          </cell>
          <cell r="Y1421" t="str">
            <v/>
          </cell>
        </row>
        <row r="1422">
          <cell r="A1422">
            <v>1417</v>
          </cell>
          <cell r="B1422">
            <v>5</v>
          </cell>
          <cell r="C1422" t="str">
            <v>1</v>
          </cell>
          <cell r="D1422" t="str">
            <v>5</v>
          </cell>
          <cell r="E1422" t="str">
            <v>01</v>
          </cell>
          <cell r="F1422" t="str">
            <v>02</v>
          </cell>
          <cell r="G1422" t="str">
            <v xml:space="preserve">Bantuan Kepada </v>
          </cell>
          <cell r="H1422" t="str">
            <v/>
          </cell>
          <cell r="U1422" t="str">
            <v xml:space="preserve">Bantuan Kepada    </v>
          </cell>
          <cell r="V1422">
            <v>0</v>
          </cell>
          <cell r="W1422" t="str">
            <v>5.1.5.01.02</v>
          </cell>
          <cell r="X1422" t="str">
            <v/>
          </cell>
          <cell r="Y1422" t="str">
            <v/>
          </cell>
        </row>
        <row r="1423">
          <cell r="A1423">
            <v>1418</v>
          </cell>
          <cell r="B1423">
            <v>5</v>
          </cell>
          <cell r="C1423" t="str">
            <v>1</v>
          </cell>
          <cell r="D1423" t="str">
            <v>5</v>
          </cell>
          <cell r="E1423" t="str">
            <v>01</v>
          </cell>
          <cell r="F1423" t="str">
            <v>02</v>
          </cell>
          <cell r="G1423" t="str">
            <v xml:space="preserve">Bantuan Kepada </v>
          </cell>
          <cell r="H1423" t="str">
            <v/>
          </cell>
          <cell r="U1423" t="str">
            <v xml:space="preserve">Bantuan Kepada    </v>
          </cell>
          <cell r="V1423">
            <v>0</v>
          </cell>
          <cell r="W1423" t="str">
            <v>5.1.5.01.02</v>
          </cell>
          <cell r="X1423" t="str">
            <v/>
          </cell>
          <cell r="Y1423" t="str">
            <v/>
          </cell>
        </row>
        <row r="1424">
          <cell r="A1424">
            <v>1419</v>
          </cell>
          <cell r="B1424">
            <v>5</v>
          </cell>
          <cell r="C1424" t="str">
            <v>1</v>
          </cell>
          <cell r="D1424" t="str">
            <v>5</v>
          </cell>
          <cell r="E1424" t="str">
            <v>01</v>
          </cell>
          <cell r="F1424" t="str">
            <v>02</v>
          </cell>
          <cell r="G1424" t="str">
            <v xml:space="preserve">Bantuan Kepada </v>
          </cell>
          <cell r="H1424" t="str">
            <v/>
          </cell>
          <cell r="U1424" t="str">
            <v xml:space="preserve">Bantuan Kepada    </v>
          </cell>
          <cell r="V1424">
            <v>0</v>
          </cell>
          <cell r="W1424" t="str">
            <v>5.1.5.01.02</v>
          </cell>
          <cell r="X1424" t="str">
            <v/>
          </cell>
          <cell r="Y1424" t="str">
            <v/>
          </cell>
        </row>
        <row r="1425">
          <cell r="A1425">
            <v>1420</v>
          </cell>
          <cell r="B1425">
            <v>5</v>
          </cell>
          <cell r="C1425" t="str">
            <v>1</v>
          </cell>
          <cell r="D1425" t="str">
            <v>5</v>
          </cell>
          <cell r="E1425" t="str">
            <v>01</v>
          </cell>
          <cell r="F1425" t="str">
            <v>02</v>
          </cell>
          <cell r="G1425" t="str">
            <v xml:space="preserve">Bantuan Kepada </v>
          </cell>
          <cell r="H1425" t="str">
            <v/>
          </cell>
          <cell r="U1425" t="str">
            <v xml:space="preserve">Bantuan Kepada    </v>
          </cell>
          <cell r="V1425">
            <v>0</v>
          </cell>
          <cell r="W1425" t="str">
            <v>5.1.5.01.02</v>
          </cell>
          <cell r="X1425" t="str">
            <v/>
          </cell>
          <cell r="Y1425" t="str">
            <v/>
          </cell>
        </row>
        <row r="1426">
          <cell r="A1426">
            <v>1421</v>
          </cell>
          <cell r="B1426">
            <v>5</v>
          </cell>
          <cell r="C1426" t="str">
            <v>1</v>
          </cell>
          <cell r="D1426" t="str">
            <v>5</v>
          </cell>
          <cell r="E1426" t="str">
            <v>01</v>
          </cell>
          <cell r="F1426" t="str">
            <v>02</v>
          </cell>
          <cell r="G1426" t="str">
            <v xml:space="preserve">Bantuan Kepada </v>
          </cell>
          <cell r="H1426" t="str">
            <v/>
          </cell>
          <cell r="U1426" t="str">
            <v xml:space="preserve">Bantuan Kepada    </v>
          </cell>
          <cell r="V1426">
            <v>0</v>
          </cell>
          <cell r="W1426" t="str">
            <v>5.1.5.01.02</v>
          </cell>
          <cell r="X1426" t="str">
            <v/>
          </cell>
          <cell r="Y1426" t="str">
            <v/>
          </cell>
        </row>
        <row r="1427">
          <cell r="A1427">
            <v>1422</v>
          </cell>
          <cell r="B1427">
            <v>5</v>
          </cell>
          <cell r="C1427" t="str">
            <v>1</v>
          </cell>
          <cell r="D1427" t="str">
            <v>5</v>
          </cell>
          <cell r="E1427" t="str">
            <v>01</v>
          </cell>
          <cell r="F1427" t="str">
            <v>02</v>
          </cell>
          <cell r="G1427" t="str">
            <v xml:space="preserve">Bantuan Kepada </v>
          </cell>
          <cell r="H1427" t="str">
            <v/>
          </cell>
          <cell r="U1427" t="str">
            <v xml:space="preserve">Bantuan Kepada    </v>
          </cell>
          <cell r="V1427">
            <v>0</v>
          </cell>
          <cell r="W1427" t="str">
            <v>5.1.5.01.02</v>
          </cell>
          <cell r="X1427" t="str">
            <v/>
          </cell>
          <cell r="Y1427" t="str">
            <v/>
          </cell>
        </row>
        <row r="1428">
          <cell r="A1428">
            <v>1423</v>
          </cell>
          <cell r="B1428">
            <v>5</v>
          </cell>
          <cell r="C1428" t="str">
            <v>1</v>
          </cell>
          <cell r="D1428" t="str">
            <v>5</v>
          </cell>
          <cell r="E1428" t="str">
            <v>01</v>
          </cell>
          <cell r="F1428" t="str">
            <v>02</v>
          </cell>
          <cell r="G1428" t="str">
            <v xml:space="preserve">Bantuan Kepada </v>
          </cell>
          <cell r="H1428" t="str">
            <v/>
          </cell>
          <cell r="U1428" t="str">
            <v xml:space="preserve">Bantuan Kepada    </v>
          </cell>
          <cell r="V1428">
            <v>0</v>
          </cell>
          <cell r="W1428" t="str">
            <v>5.1.5.01.02</v>
          </cell>
          <cell r="X1428" t="str">
            <v/>
          </cell>
          <cell r="Y1428" t="str">
            <v/>
          </cell>
        </row>
        <row r="1429">
          <cell r="A1429">
            <v>1424</v>
          </cell>
          <cell r="B1429">
            <v>5</v>
          </cell>
          <cell r="C1429" t="str">
            <v>1</v>
          </cell>
          <cell r="D1429" t="str">
            <v>5</v>
          </cell>
          <cell r="E1429" t="str">
            <v>01</v>
          </cell>
          <cell r="F1429" t="str">
            <v>02</v>
          </cell>
          <cell r="G1429" t="str">
            <v xml:space="preserve">Bantuan Kepada </v>
          </cell>
          <cell r="H1429" t="str">
            <v/>
          </cell>
          <cell r="U1429" t="str">
            <v xml:space="preserve">Bantuan Kepada    </v>
          </cell>
          <cell r="V1429">
            <v>0</v>
          </cell>
          <cell r="W1429" t="str">
            <v>5.1.5.01.02</v>
          </cell>
          <cell r="X1429" t="str">
            <v/>
          </cell>
          <cell r="Y1429" t="str">
            <v/>
          </cell>
        </row>
        <row r="1430">
          <cell r="A1430">
            <v>1425</v>
          </cell>
          <cell r="B1430">
            <v>5</v>
          </cell>
          <cell r="C1430" t="str">
            <v>1</v>
          </cell>
          <cell r="D1430" t="str">
            <v>5</v>
          </cell>
          <cell r="E1430" t="str">
            <v>01</v>
          </cell>
          <cell r="F1430" t="str">
            <v>02</v>
          </cell>
          <cell r="G1430" t="str">
            <v xml:space="preserve">Bantuan Kepada </v>
          </cell>
          <cell r="H1430" t="str">
            <v/>
          </cell>
          <cell r="U1430" t="str">
            <v xml:space="preserve">Bantuan Kepada    </v>
          </cell>
          <cell r="V1430">
            <v>0</v>
          </cell>
          <cell r="W1430" t="str">
            <v>5.1.5.01.02</v>
          </cell>
          <cell r="X1430" t="str">
            <v/>
          </cell>
          <cell r="Y1430" t="str">
            <v/>
          </cell>
        </row>
        <row r="1431">
          <cell r="A1431">
            <v>1426</v>
          </cell>
          <cell r="B1431">
            <v>5</v>
          </cell>
          <cell r="C1431" t="str">
            <v>1</v>
          </cell>
          <cell r="D1431" t="str">
            <v>5</v>
          </cell>
          <cell r="E1431" t="str">
            <v>01</v>
          </cell>
          <cell r="F1431" t="str">
            <v>02</v>
          </cell>
          <cell r="G1431" t="str">
            <v xml:space="preserve">Bantuan Kepada </v>
          </cell>
          <cell r="H1431" t="str">
            <v/>
          </cell>
          <cell r="U1431" t="str">
            <v xml:space="preserve">Bantuan Kepada    </v>
          </cell>
          <cell r="V1431">
            <v>0</v>
          </cell>
          <cell r="W1431" t="str">
            <v>5.1.5.01.02</v>
          </cell>
          <cell r="X1431" t="str">
            <v/>
          </cell>
          <cell r="Y1431" t="str">
            <v/>
          </cell>
        </row>
        <row r="1432">
          <cell r="A1432">
            <v>1427</v>
          </cell>
          <cell r="B1432">
            <v>5</v>
          </cell>
          <cell r="C1432" t="str">
            <v>1</v>
          </cell>
          <cell r="D1432" t="str">
            <v>5</v>
          </cell>
          <cell r="E1432" t="str">
            <v>01</v>
          </cell>
          <cell r="F1432" t="str">
            <v>02</v>
          </cell>
          <cell r="G1432" t="str">
            <v xml:space="preserve">Bantuan Kepada </v>
          </cell>
          <cell r="H1432" t="str">
            <v/>
          </cell>
          <cell r="U1432" t="str">
            <v xml:space="preserve">Bantuan Kepada    </v>
          </cell>
          <cell r="V1432">
            <v>0</v>
          </cell>
          <cell r="W1432" t="str">
            <v>5.1.5.01.02</v>
          </cell>
          <cell r="X1432" t="str">
            <v/>
          </cell>
          <cell r="Y1432" t="str">
            <v/>
          </cell>
        </row>
        <row r="1433">
          <cell r="A1433">
            <v>1428</v>
          </cell>
          <cell r="B1433">
            <v>5</v>
          </cell>
          <cell r="C1433" t="str">
            <v>1</v>
          </cell>
          <cell r="D1433" t="str">
            <v>5</v>
          </cell>
          <cell r="E1433" t="str">
            <v>01</v>
          </cell>
          <cell r="F1433" t="str">
            <v>02</v>
          </cell>
          <cell r="G1433" t="str">
            <v xml:space="preserve">Bantuan Kepada </v>
          </cell>
          <cell r="H1433" t="str">
            <v/>
          </cell>
          <cell r="U1433" t="str">
            <v xml:space="preserve">Bantuan Kepada    </v>
          </cell>
          <cell r="V1433">
            <v>0</v>
          </cell>
          <cell r="W1433" t="str">
            <v>5.1.5.01.02</v>
          </cell>
          <cell r="X1433" t="str">
            <v/>
          </cell>
          <cell r="Y1433" t="str">
            <v/>
          </cell>
        </row>
        <row r="1434">
          <cell r="A1434">
            <v>1429</v>
          </cell>
          <cell r="B1434">
            <v>5</v>
          </cell>
          <cell r="C1434" t="str">
            <v>1</v>
          </cell>
          <cell r="D1434" t="str">
            <v>5</v>
          </cell>
          <cell r="E1434" t="str">
            <v>01</v>
          </cell>
          <cell r="F1434" t="str">
            <v>02</v>
          </cell>
          <cell r="G1434" t="str">
            <v xml:space="preserve">Bantuan Kepada </v>
          </cell>
          <cell r="H1434" t="str">
            <v/>
          </cell>
          <cell r="U1434" t="str">
            <v xml:space="preserve">Bantuan Kepada    </v>
          </cell>
          <cell r="V1434">
            <v>0</v>
          </cell>
          <cell r="W1434" t="str">
            <v>5.1.5.01.02</v>
          </cell>
          <cell r="X1434" t="str">
            <v/>
          </cell>
          <cell r="Y1434" t="str">
            <v/>
          </cell>
        </row>
        <row r="1435">
          <cell r="A1435">
            <v>1430</v>
          </cell>
          <cell r="B1435">
            <v>5</v>
          </cell>
          <cell r="C1435" t="str">
            <v>1</v>
          </cell>
          <cell r="D1435" t="str">
            <v>5</v>
          </cell>
          <cell r="E1435" t="str">
            <v>01</v>
          </cell>
          <cell r="F1435" t="str">
            <v>02</v>
          </cell>
          <cell r="G1435" t="str">
            <v xml:space="preserve">Bantuan Kepada </v>
          </cell>
          <cell r="H1435" t="str">
            <v/>
          </cell>
          <cell r="U1435" t="str">
            <v xml:space="preserve">Bantuan Kepada    </v>
          </cell>
          <cell r="V1435">
            <v>0</v>
          </cell>
          <cell r="W1435" t="str">
            <v>5.1.5.01.02</v>
          </cell>
          <cell r="X1435" t="str">
            <v/>
          </cell>
          <cell r="Y1435" t="str">
            <v/>
          </cell>
        </row>
        <row r="1436">
          <cell r="A1436">
            <v>1431</v>
          </cell>
          <cell r="B1436">
            <v>5</v>
          </cell>
          <cell r="C1436" t="str">
            <v>1</v>
          </cell>
          <cell r="D1436" t="str">
            <v>5</v>
          </cell>
          <cell r="E1436" t="str">
            <v>01</v>
          </cell>
          <cell r="F1436" t="str">
            <v>02</v>
          </cell>
          <cell r="G1436" t="str">
            <v xml:space="preserve">Bantuan Kepada </v>
          </cell>
          <cell r="H1436" t="str">
            <v/>
          </cell>
          <cell r="U1436" t="str">
            <v xml:space="preserve">Bantuan Kepada    </v>
          </cell>
          <cell r="V1436">
            <v>0</v>
          </cell>
          <cell r="W1436" t="str">
            <v>5.1.5.01.02</v>
          </cell>
          <cell r="X1436" t="str">
            <v/>
          </cell>
          <cell r="Y1436" t="str">
            <v/>
          </cell>
        </row>
        <row r="1437">
          <cell r="A1437">
            <v>1432</v>
          </cell>
          <cell r="B1437">
            <v>5</v>
          </cell>
          <cell r="C1437" t="str">
            <v>1</v>
          </cell>
          <cell r="D1437" t="str">
            <v>5</v>
          </cell>
          <cell r="E1437" t="str">
            <v>01</v>
          </cell>
          <cell r="F1437" t="str">
            <v>02</v>
          </cell>
          <cell r="G1437" t="str">
            <v xml:space="preserve">Bantuan Kepada </v>
          </cell>
          <cell r="H1437" t="str">
            <v/>
          </cell>
          <cell r="U1437" t="str">
            <v xml:space="preserve">Bantuan Kepada    </v>
          </cell>
          <cell r="V1437">
            <v>0</v>
          </cell>
          <cell r="W1437" t="str">
            <v>5.1.5.01.02</v>
          </cell>
          <cell r="X1437" t="str">
            <v/>
          </cell>
          <cell r="Y1437" t="str">
            <v/>
          </cell>
        </row>
        <row r="1438">
          <cell r="A1438">
            <v>1433</v>
          </cell>
          <cell r="B1438">
            <v>5</v>
          </cell>
          <cell r="C1438" t="str">
            <v>1</v>
          </cell>
          <cell r="D1438" t="str">
            <v>5</v>
          </cell>
          <cell r="E1438" t="str">
            <v>01</v>
          </cell>
          <cell r="F1438" t="str">
            <v>02</v>
          </cell>
          <cell r="G1438" t="str">
            <v xml:space="preserve">Bantuan Kepada </v>
          </cell>
          <cell r="H1438" t="str">
            <v/>
          </cell>
          <cell r="U1438" t="str">
            <v xml:space="preserve">Bantuan Kepada    </v>
          </cell>
          <cell r="V1438">
            <v>0</v>
          </cell>
          <cell r="W1438" t="str">
            <v>5.1.5.01.02</v>
          </cell>
          <cell r="X1438" t="str">
            <v/>
          </cell>
          <cell r="Y1438" t="str">
            <v/>
          </cell>
        </row>
        <row r="1439">
          <cell r="A1439">
            <v>1434</v>
          </cell>
          <cell r="B1439">
            <v>5</v>
          </cell>
          <cell r="C1439" t="str">
            <v>1</v>
          </cell>
          <cell r="D1439" t="str">
            <v>5</v>
          </cell>
          <cell r="E1439" t="str">
            <v>01</v>
          </cell>
          <cell r="F1439" t="str">
            <v>02</v>
          </cell>
          <cell r="G1439" t="str">
            <v xml:space="preserve">Bantuan Kepada </v>
          </cell>
          <cell r="H1439" t="str">
            <v/>
          </cell>
          <cell r="U1439" t="str">
            <v xml:space="preserve">Bantuan Kepada    </v>
          </cell>
          <cell r="V1439">
            <v>0</v>
          </cell>
          <cell r="W1439" t="str">
            <v>5.1.5.01.02</v>
          </cell>
          <cell r="X1439" t="str">
            <v/>
          </cell>
          <cell r="Y1439" t="str">
            <v/>
          </cell>
        </row>
        <row r="1440">
          <cell r="A1440">
            <v>1435</v>
          </cell>
          <cell r="B1440">
            <v>5</v>
          </cell>
          <cell r="C1440" t="str">
            <v>1</v>
          </cell>
          <cell r="D1440" t="str">
            <v>5</v>
          </cell>
          <cell r="E1440" t="str">
            <v>01</v>
          </cell>
          <cell r="F1440" t="str">
            <v>02</v>
          </cell>
          <cell r="G1440" t="str">
            <v xml:space="preserve">Bantuan Kepada </v>
          </cell>
          <cell r="H1440" t="str">
            <v/>
          </cell>
          <cell r="U1440" t="str">
            <v xml:space="preserve">Bantuan Kepada    </v>
          </cell>
          <cell r="V1440">
            <v>0</v>
          </cell>
          <cell r="W1440" t="str">
            <v>5.1.5.01.02</v>
          </cell>
          <cell r="X1440" t="str">
            <v/>
          </cell>
          <cell r="Y1440" t="str">
            <v/>
          </cell>
        </row>
        <row r="1441">
          <cell r="A1441">
            <v>1436</v>
          </cell>
          <cell r="B1441">
            <v>5</v>
          </cell>
          <cell r="C1441" t="str">
            <v>1</v>
          </cell>
          <cell r="D1441" t="str">
            <v>5</v>
          </cell>
          <cell r="E1441" t="str">
            <v>01</v>
          </cell>
          <cell r="F1441" t="str">
            <v>02</v>
          </cell>
          <cell r="G1441" t="str">
            <v xml:space="preserve">Bantuan Kepada </v>
          </cell>
          <cell r="H1441" t="str">
            <v/>
          </cell>
          <cell r="U1441" t="str">
            <v xml:space="preserve">Bantuan Kepada    </v>
          </cell>
          <cell r="V1441">
            <v>0</v>
          </cell>
          <cell r="W1441" t="str">
            <v>5.1.5.01.02</v>
          </cell>
          <cell r="X1441" t="str">
            <v/>
          </cell>
          <cell r="Y1441" t="str">
            <v/>
          </cell>
        </row>
        <row r="1442">
          <cell r="A1442">
            <v>1437</v>
          </cell>
          <cell r="B1442">
            <v>5</v>
          </cell>
          <cell r="C1442" t="str">
            <v>1</v>
          </cell>
          <cell r="D1442" t="str">
            <v>5</v>
          </cell>
          <cell r="E1442" t="str">
            <v>01</v>
          </cell>
          <cell r="F1442" t="str">
            <v>02</v>
          </cell>
          <cell r="G1442" t="str">
            <v xml:space="preserve">Bantuan Kepada </v>
          </cell>
          <cell r="H1442" t="str">
            <v/>
          </cell>
          <cell r="U1442" t="str">
            <v xml:space="preserve">Bantuan Kepada    </v>
          </cell>
          <cell r="V1442">
            <v>0</v>
          </cell>
          <cell r="W1442" t="str">
            <v>5.1.5.01.02</v>
          </cell>
          <cell r="X1442" t="str">
            <v/>
          </cell>
          <cell r="Y1442" t="str">
            <v/>
          </cell>
        </row>
        <row r="1443">
          <cell r="A1443">
            <v>1438</v>
          </cell>
          <cell r="B1443">
            <v>5</v>
          </cell>
          <cell r="C1443" t="str">
            <v>1</v>
          </cell>
          <cell r="D1443" t="str">
            <v>5</v>
          </cell>
          <cell r="E1443" t="str">
            <v>01</v>
          </cell>
          <cell r="F1443" t="str">
            <v>02</v>
          </cell>
          <cell r="G1443" t="str">
            <v xml:space="preserve">Bantuan Kepada </v>
          </cell>
          <cell r="H1443" t="str">
            <v/>
          </cell>
          <cell r="U1443" t="str">
            <v xml:space="preserve">Bantuan Kepada    </v>
          </cell>
          <cell r="V1443">
            <v>0</v>
          </cell>
          <cell r="W1443" t="str">
            <v>5.1.5.01.02</v>
          </cell>
          <cell r="X1443" t="str">
            <v/>
          </cell>
          <cell r="Y1443" t="str">
            <v/>
          </cell>
        </row>
        <row r="1444">
          <cell r="A1444">
            <v>1439</v>
          </cell>
          <cell r="B1444">
            <v>5</v>
          </cell>
          <cell r="C1444" t="str">
            <v>1</v>
          </cell>
          <cell r="D1444" t="str">
            <v>5</v>
          </cell>
          <cell r="E1444" t="str">
            <v>01</v>
          </cell>
          <cell r="F1444" t="str">
            <v>02</v>
          </cell>
          <cell r="G1444" t="str">
            <v xml:space="preserve">Bantuan Kepada </v>
          </cell>
          <cell r="H1444" t="str">
            <v/>
          </cell>
          <cell r="U1444" t="str">
            <v xml:space="preserve">Bantuan Kepada    </v>
          </cell>
          <cell r="V1444">
            <v>0</v>
          </cell>
          <cell r="W1444" t="str">
            <v>5.1.5.01.02</v>
          </cell>
          <cell r="X1444" t="str">
            <v/>
          </cell>
          <cell r="Y1444" t="str">
            <v/>
          </cell>
        </row>
        <row r="1445">
          <cell r="A1445">
            <v>1440</v>
          </cell>
          <cell r="B1445">
            <v>5</v>
          </cell>
          <cell r="C1445" t="str">
            <v>1</v>
          </cell>
          <cell r="D1445" t="str">
            <v>5</v>
          </cell>
          <cell r="E1445" t="str">
            <v>01</v>
          </cell>
          <cell r="F1445" t="str">
            <v>02</v>
          </cell>
          <cell r="G1445" t="str">
            <v xml:space="preserve">Bantuan Kepada </v>
          </cell>
          <cell r="H1445" t="str">
            <v/>
          </cell>
          <cell r="U1445" t="str">
            <v xml:space="preserve">Bantuan Kepada    </v>
          </cell>
          <cell r="V1445">
            <v>0</v>
          </cell>
          <cell r="W1445" t="str">
            <v>5.1.5.01.02</v>
          </cell>
          <cell r="X1445" t="str">
            <v/>
          </cell>
          <cell r="Y1445" t="str">
            <v/>
          </cell>
        </row>
        <row r="1446">
          <cell r="A1446">
            <v>1441</v>
          </cell>
          <cell r="B1446">
            <v>5</v>
          </cell>
          <cell r="C1446" t="str">
            <v>1</v>
          </cell>
          <cell r="D1446" t="str">
            <v>5</v>
          </cell>
          <cell r="E1446" t="str">
            <v>01</v>
          </cell>
          <cell r="F1446" t="str">
            <v>02</v>
          </cell>
          <cell r="G1446" t="str">
            <v xml:space="preserve">Bantuan Kepada </v>
          </cell>
          <cell r="H1446" t="str">
            <v/>
          </cell>
          <cell r="U1446" t="str">
            <v xml:space="preserve">Bantuan Kepada    </v>
          </cell>
          <cell r="V1446">
            <v>0</v>
          </cell>
          <cell r="W1446" t="str">
            <v>5.1.5.01.02</v>
          </cell>
          <cell r="X1446" t="str">
            <v/>
          </cell>
          <cell r="Y1446" t="str">
            <v/>
          </cell>
        </row>
        <row r="1447">
          <cell r="A1447">
            <v>1442</v>
          </cell>
          <cell r="B1447">
            <v>5</v>
          </cell>
          <cell r="C1447" t="str">
            <v>1</v>
          </cell>
          <cell r="D1447" t="str">
            <v>5</v>
          </cell>
          <cell r="E1447" t="str">
            <v>01</v>
          </cell>
          <cell r="F1447" t="str">
            <v>02</v>
          </cell>
          <cell r="G1447" t="str">
            <v xml:space="preserve">Bantuan Kepada </v>
          </cell>
          <cell r="H1447" t="str">
            <v/>
          </cell>
          <cell r="U1447" t="str">
            <v xml:space="preserve">Bantuan Kepada    </v>
          </cell>
          <cell r="V1447">
            <v>0</v>
          </cell>
          <cell r="W1447" t="str">
            <v>5.1.5.01.02</v>
          </cell>
          <cell r="X1447" t="str">
            <v/>
          </cell>
          <cell r="Y1447" t="str">
            <v/>
          </cell>
        </row>
        <row r="1448">
          <cell r="A1448">
            <v>1443</v>
          </cell>
          <cell r="B1448">
            <v>5</v>
          </cell>
          <cell r="C1448" t="str">
            <v>1</v>
          </cell>
          <cell r="D1448" t="str">
            <v>5</v>
          </cell>
          <cell r="E1448" t="str">
            <v>01</v>
          </cell>
          <cell r="F1448" t="str">
            <v>02</v>
          </cell>
          <cell r="G1448" t="str">
            <v xml:space="preserve">Bantuan Kepada </v>
          </cell>
          <cell r="H1448" t="str">
            <v/>
          </cell>
          <cell r="U1448" t="str">
            <v xml:space="preserve">Bantuan Kepada    </v>
          </cell>
          <cell r="V1448">
            <v>0</v>
          </cell>
          <cell r="W1448" t="str">
            <v>5.1.5.01.02</v>
          </cell>
          <cell r="X1448" t="str">
            <v/>
          </cell>
          <cell r="Y1448" t="str">
            <v/>
          </cell>
        </row>
        <row r="1449">
          <cell r="A1449">
            <v>1444</v>
          </cell>
          <cell r="B1449">
            <v>5</v>
          </cell>
          <cell r="C1449" t="str">
            <v>1</v>
          </cell>
          <cell r="D1449" t="str">
            <v>5</v>
          </cell>
          <cell r="E1449" t="str">
            <v>01</v>
          </cell>
          <cell r="F1449" t="str">
            <v>02</v>
          </cell>
          <cell r="G1449" t="str">
            <v xml:space="preserve">Bantuan Kepada </v>
          </cell>
          <cell r="H1449" t="str">
            <v/>
          </cell>
          <cell r="U1449" t="str">
            <v xml:space="preserve">Bantuan Kepada    </v>
          </cell>
          <cell r="V1449">
            <v>0</v>
          </cell>
          <cell r="W1449" t="str">
            <v>5.1.5.01.02</v>
          </cell>
          <cell r="X1449" t="str">
            <v/>
          </cell>
          <cell r="Y1449" t="str">
            <v/>
          </cell>
        </row>
        <row r="1450">
          <cell r="A1450">
            <v>1445</v>
          </cell>
          <cell r="B1450">
            <v>5</v>
          </cell>
          <cell r="C1450" t="str">
            <v>1</v>
          </cell>
          <cell r="D1450" t="str">
            <v>5</v>
          </cell>
          <cell r="E1450" t="str">
            <v>01</v>
          </cell>
          <cell r="F1450" t="str">
            <v>02</v>
          </cell>
          <cell r="G1450" t="str">
            <v xml:space="preserve">Bantuan Kepada </v>
          </cell>
          <cell r="H1450" t="str">
            <v/>
          </cell>
          <cell r="U1450" t="str">
            <v xml:space="preserve">Bantuan Kepada    </v>
          </cell>
          <cell r="V1450">
            <v>0</v>
          </cell>
          <cell r="W1450" t="str">
            <v>5.1.5.01.02</v>
          </cell>
          <cell r="X1450" t="str">
            <v/>
          </cell>
          <cell r="Y1450" t="str">
            <v/>
          </cell>
        </row>
        <row r="1451">
          <cell r="A1451">
            <v>1446</v>
          </cell>
          <cell r="B1451">
            <v>5</v>
          </cell>
          <cell r="C1451" t="str">
            <v>1</v>
          </cell>
          <cell r="D1451" t="str">
            <v>5</v>
          </cell>
          <cell r="E1451" t="str">
            <v>01</v>
          </cell>
          <cell r="F1451" t="str">
            <v>02</v>
          </cell>
          <cell r="G1451" t="str">
            <v xml:space="preserve">Bantuan Kepada </v>
          </cell>
          <cell r="H1451" t="str">
            <v/>
          </cell>
          <cell r="U1451" t="str">
            <v xml:space="preserve">Bantuan Kepada    </v>
          </cell>
          <cell r="V1451">
            <v>0</v>
          </cell>
          <cell r="W1451" t="str">
            <v>5.1.5.01.02</v>
          </cell>
          <cell r="X1451" t="str">
            <v/>
          </cell>
          <cell r="Y1451" t="str">
            <v/>
          </cell>
        </row>
        <row r="1452">
          <cell r="A1452">
            <v>1447</v>
          </cell>
          <cell r="B1452">
            <v>5</v>
          </cell>
          <cell r="C1452" t="str">
            <v>1</v>
          </cell>
          <cell r="D1452" t="str">
            <v>5</v>
          </cell>
          <cell r="E1452" t="str">
            <v>01</v>
          </cell>
          <cell r="F1452" t="str">
            <v>02</v>
          </cell>
          <cell r="G1452" t="str">
            <v xml:space="preserve">Bantuan Kepada </v>
          </cell>
          <cell r="H1452" t="str">
            <v/>
          </cell>
          <cell r="U1452" t="str">
            <v xml:space="preserve">Bantuan Kepada    </v>
          </cell>
          <cell r="V1452">
            <v>0</v>
          </cell>
          <cell r="W1452" t="str">
            <v>5.1.5.01.02</v>
          </cell>
          <cell r="X1452" t="str">
            <v/>
          </cell>
          <cell r="Y1452" t="str">
            <v/>
          </cell>
        </row>
        <row r="1453">
          <cell r="A1453">
            <v>1448</v>
          </cell>
          <cell r="B1453">
            <v>5</v>
          </cell>
          <cell r="C1453" t="str">
            <v>1</v>
          </cell>
          <cell r="D1453" t="str">
            <v>5</v>
          </cell>
          <cell r="E1453" t="str">
            <v>01</v>
          </cell>
          <cell r="F1453" t="str">
            <v>02</v>
          </cell>
          <cell r="G1453" t="str">
            <v xml:space="preserve">Bantuan Kepada </v>
          </cell>
          <cell r="H1453" t="str">
            <v/>
          </cell>
          <cell r="U1453" t="str">
            <v xml:space="preserve">Bantuan Kepada    </v>
          </cell>
          <cell r="V1453">
            <v>0</v>
          </cell>
          <cell r="W1453" t="str">
            <v>5.1.5.01.02</v>
          </cell>
          <cell r="X1453" t="str">
            <v/>
          </cell>
          <cell r="Y1453" t="str">
            <v/>
          </cell>
        </row>
        <row r="1454">
          <cell r="A1454">
            <v>1449</v>
          </cell>
          <cell r="B1454">
            <v>5</v>
          </cell>
          <cell r="C1454" t="str">
            <v>1</v>
          </cell>
          <cell r="D1454" t="str">
            <v>5</v>
          </cell>
          <cell r="E1454" t="str">
            <v>01</v>
          </cell>
          <cell r="F1454" t="str">
            <v>02</v>
          </cell>
          <cell r="G1454" t="str">
            <v xml:space="preserve">Bantuan Kepada </v>
          </cell>
          <cell r="H1454" t="str">
            <v/>
          </cell>
          <cell r="U1454" t="str">
            <v xml:space="preserve">Bantuan Kepada    </v>
          </cell>
          <cell r="V1454">
            <v>0</v>
          </cell>
          <cell r="W1454" t="str">
            <v>5.1.5.01.02</v>
          </cell>
          <cell r="X1454" t="str">
            <v/>
          </cell>
          <cell r="Y1454" t="str">
            <v/>
          </cell>
        </row>
        <row r="1455">
          <cell r="A1455">
            <v>1450</v>
          </cell>
          <cell r="B1455">
            <v>5</v>
          </cell>
          <cell r="C1455" t="str">
            <v>1</v>
          </cell>
          <cell r="D1455" t="str">
            <v>5</v>
          </cell>
          <cell r="E1455" t="str">
            <v>01</v>
          </cell>
          <cell r="F1455" t="str">
            <v>02</v>
          </cell>
          <cell r="G1455" t="str">
            <v xml:space="preserve">Bantuan Kepada </v>
          </cell>
          <cell r="H1455" t="str">
            <v/>
          </cell>
          <cell r="U1455" t="str">
            <v xml:space="preserve">Bantuan Kepada    </v>
          </cell>
          <cell r="V1455">
            <v>0</v>
          </cell>
          <cell r="W1455" t="str">
            <v>5.1.5.01.02</v>
          </cell>
          <cell r="X1455" t="str">
            <v/>
          </cell>
          <cell r="Y1455" t="str">
            <v/>
          </cell>
        </row>
        <row r="1456">
          <cell r="A1456">
            <v>1451</v>
          </cell>
          <cell r="B1456">
            <v>5</v>
          </cell>
          <cell r="C1456" t="str">
            <v>1</v>
          </cell>
          <cell r="D1456" t="str">
            <v>5</v>
          </cell>
          <cell r="E1456" t="str">
            <v>01</v>
          </cell>
          <cell r="F1456" t="str">
            <v>02</v>
          </cell>
          <cell r="G1456" t="str">
            <v xml:space="preserve">Bantuan Kepada </v>
          </cell>
          <cell r="H1456" t="str">
            <v/>
          </cell>
          <cell r="U1456" t="str">
            <v xml:space="preserve">Bantuan Kepada    </v>
          </cell>
          <cell r="V1456">
            <v>0</v>
          </cell>
          <cell r="W1456" t="str">
            <v>5.1.5.01.02</v>
          </cell>
          <cell r="X1456" t="str">
            <v/>
          </cell>
          <cell r="Y1456" t="str">
            <v/>
          </cell>
        </row>
        <row r="1457">
          <cell r="A1457">
            <v>1452</v>
          </cell>
          <cell r="B1457">
            <v>5</v>
          </cell>
          <cell r="C1457" t="str">
            <v>1</v>
          </cell>
          <cell r="D1457" t="str">
            <v>5</v>
          </cell>
          <cell r="E1457" t="str">
            <v>01</v>
          </cell>
          <cell r="F1457" t="str">
            <v>02</v>
          </cell>
          <cell r="G1457" t="str">
            <v xml:space="preserve">Bantuan Kepada </v>
          </cell>
          <cell r="H1457" t="str">
            <v/>
          </cell>
          <cell r="U1457" t="str">
            <v xml:space="preserve">Bantuan Kepada    </v>
          </cell>
          <cell r="V1457">
            <v>0</v>
          </cell>
          <cell r="W1457" t="str">
            <v>5.1.5.01.02</v>
          </cell>
          <cell r="X1457" t="str">
            <v/>
          </cell>
          <cell r="Y1457" t="str">
            <v/>
          </cell>
        </row>
        <row r="1458">
          <cell r="A1458">
            <v>1453</v>
          </cell>
          <cell r="B1458">
            <v>5</v>
          </cell>
          <cell r="C1458" t="str">
            <v>1</v>
          </cell>
          <cell r="D1458" t="str">
            <v>5</v>
          </cell>
          <cell r="E1458" t="str">
            <v>01</v>
          </cell>
          <cell r="F1458" t="str">
            <v>02</v>
          </cell>
          <cell r="G1458" t="str">
            <v xml:space="preserve">Bantuan Kepada </v>
          </cell>
          <cell r="H1458" t="str">
            <v/>
          </cell>
          <cell r="U1458" t="str">
            <v xml:space="preserve">Bantuan Kepada    </v>
          </cell>
          <cell r="V1458">
            <v>0</v>
          </cell>
          <cell r="W1458" t="str">
            <v>5.1.5.01.02</v>
          </cell>
          <cell r="X1458" t="str">
            <v/>
          </cell>
          <cell r="Y1458" t="str">
            <v/>
          </cell>
        </row>
        <row r="1459">
          <cell r="A1459">
            <v>1454</v>
          </cell>
          <cell r="B1459">
            <v>5</v>
          </cell>
          <cell r="C1459" t="str">
            <v>1</v>
          </cell>
          <cell r="D1459" t="str">
            <v>5</v>
          </cell>
          <cell r="E1459" t="str">
            <v>01</v>
          </cell>
          <cell r="F1459" t="str">
            <v>02</v>
          </cell>
          <cell r="G1459" t="str">
            <v xml:space="preserve">Bantuan Kepada </v>
          </cell>
          <cell r="H1459" t="str">
            <v/>
          </cell>
          <cell r="U1459" t="str">
            <v xml:space="preserve">Bantuan Kepada    </v>
          </cell>
          <cell r="V1459">
            <v>0</v>
          </cell>
          <cell r="W1459" t="str">
            <v>5.1.5.01.02</v>
          </cell>
          <cell r="X1459" t="str">
            <v/>
          </cell>
          <cell r="Y1459" t="str">
            <v/>
          </cell>
        </row>
        <row r="1460">
          <cell r="A1460">
            <v>1455</v>
          </cell>
          <cell r="B1460">
            <v>5</v>
          </cell>
          <cell r="C1460" t="str">
            <v>1</v>
          </cell>
          <cell r="D1460" t="str">
            <v>5</v>
          </cell>
          <cell r="E1460" t="str">
            <v>01</v>
          </cell>
          <cell r="F1460" t="str">
            <v>02</v>
          </cell>
          <cell r="G1460" t="str">
            <v xml:space="preserve">Bantuan Kepada </v>
          </cell>
          <cell r="H1460" t="str">
            <v/>
          </cell>
          <cell r="U1460" t="str">
            <v xml:space="preserve">Bantuan Kepada    </v>
          </cell>
          <cell r="V1460">
            <v>0</v>
          </cell>
          <cell r="W1460" t="str">
            <v>5.1.5.01.02</v>
          </cell>
          <cell r="X1460" t="str">
            <v/>
          </cell>
          <cell r="Y1460" t="str">
            <v/>
          </cell>
        </row>
        <row r="1461">
          <cell r="A1461">
            <v>1456</v>
          </cell>
          <cell r="B1461">
            <v>5</v>
          </cell>
          <cell r="C1461" t="str">
            <v>1</v>
          </cell>
          <cell r="D1461" t="str">
            <v>5</v>
          </cell>
          <cell r="E1461" t="str">
            <v>01</v>
          </cell>
          <cell r="F1461" t="str">
            <v>02</v>
          </cell>
          <cell r="G1461" t="str">
            <v xml:space="preserve">Bantuan Kepada </v>
          </cell>
          <cell r="H1461" t="str">
            <v/>
          </cell>
          <cell r="U1461" t="str">
            <v xml:space="preserve">Bantuan Kepada    </v>
          </cell>
          <cell r="V1461">
            <v>0</v>
          </cell>
          <cell r="W1461" t="str">
            <v>5.1.5.01.02</v>
          </cell>
          <cell r="X1461" t="str">
            <v/>
          </cell>
          <cell r="Y1461" t="str">
            <v/>
          </cell>
        </row>
        <row r="1462">
          <cell r="A1462">
            <v>1457</v>
          </cell>
          <cell r="B1462">
            <v>5</v>
          </cell>
          <cell r="C1462" t="str">
            <v>1</v>
          </cell>
          <cell r="D1462" t="str">
            <v>5</v>
          </cell>
          <cell r="E1462" t="str">
            <v>01</v>
          </cell>
          <cell r="F1462" t="str">
            <v>02</v>
          </cell>
          <cell r="G1462" t="str">
            <v xml:space="preserve">Bantuan Kepada </v>
          </cell>
          <cell r="H1462" t="str">
            <v/>
          </cell>
          <cell r="U1462" t="str">
            <v xml:space="preserve">Bantuan Kepada    </v>
          </cell>
          <cell r="V1462">
            <v>0</v>
          </cell>
          <cell r="W1462" t="str">
            <v>5.1.5.01.02</v>
          </cell>
          <cell r="X1462" t="str">
            <v/>
          </cell>
          <cell r="Y1462" t="str">
            <v/>
          </cell>
        </row>
        <row r="1463">
          <cell r="A1463">
            <v>1458</v>
          </cell>
          <cell r="B1463">
            <v>5</v>
          </cell>
          <cell r="C1463" t="str">
            <v>1</v>
          </cell>
          <cell r="D1463" t="str">
            <v>5</v>
          </cell>
          <cell r="E1463" t="str">
            <v>01</v>
          </cell>
          <cell r="F1463" t="str">
            <v>02</v>
          </cell>
          <cell r="G1463" t="str">
            <v xml:space="preserve">Bantuan Kepada </v>
          </cell>
          <cell r="H1463" t="str">
            <v/>
          </cell>
          <cell r="U1463" t="str">
            <v xml:space="preserve">Bantuan Kepada    </v>
          </cell>
          <cell r="V1463">
            <v>0</v>
          </cell>
          <cell r="W1463" t="str">
            <v>5.1.5.01.02</v>
          </cell>
          <cell r="X1463" t="str">
            <v/>
          </cell>
          <cell r="Y1463" t="str">
            <v/>
          </cell>
        </row>
        <row r="1464">
          <cell r="A1464">
            <v>1459</v>
          </cell>
          <cell r="B1464">
            <v>5</v>
          </cell>
          <cell r="C1464" t="str">
            <v>1</v>
          </cell>
          <cell r="D1464" t="str">
            <v>5</v>
          </cell>
          <cell r="E1464" t="str">
            <v>01</v>
          </cell>
          <cell r="F1464" t="str">
            <v>02</v>
          </cell>
          <cell r="G1464" t="str">
            <v xml:space="preserve">Bantuan Kepada </v>
          </cell>
          <cell r="H1464" t="str">
            <v/>
          </cell>
          <cell r="U1464" t="str">
            <v xml:space="preserve">Bantuan Kepada    </v>
          </cell>
          <cell r="V1464">
            <v>0</v>
          </cell>
          <cell r="W1464" t="str">
            <v>5.1.5.01.02</v>
          </cell>
          <cell r="X1464" t="str">
            <v/>
          </cell>
          <cell r="Y1464" t="str">
            <v/>
          </cell>
        </row>
        <row r="1465">
          <cell r="A1465">
            <v>1460</v>
          </cell>
          <cell r="B1465">
            <v>5</v>
          </cell>
          <cell r="C1465" t="str">
            <v>1</v>
          </cell>
          <cell r="D1465" t="str">
            <v>5</v>
          </cell>
          <cell r="E1465" t="str">
            <v>01</v>
          </cell>
          <cell r="F1465" t="str">
            <v>02</v>
          </cell>
          <cell r="G1465" t="str">
            <v xml:space="preserve">Bantuan Kepada </v>
          </cell>
          <cell r="H1465" t="str">
            <v/>
          </cell>
          <cell r="U1465" t="str">
            <v xml:space="preserve">Bantuan Kepada    </v>
          </cell>
          <cell r="V1465">
            <v>0</v>
          </cell>
          <cell r="W1465" t="str">
            <v>5.1.5.01.02</v>
          </cell>
          <cell r="X1465" t="str">
            <v/>
          </cell>
          <cell r="Y1465" t="str">
            <v/>
          </cell>
        </row>
        <row r="1466">
          <cell r="A1466">
            <v>1461</v>
          </cell>
          <cell r="B1466">
            <v>5</v>
          </cell>
          <cell r="C1466" t="str">
            <v>1</v>
          </cell>
          <cell r="D1466" t="str">
            <v>5</v>
          </cell>
          <cell r="E1466" t="str">
            <v>01</v>
          </cell>
          <cell r="F1466" t="str">
            <v>02</v>
          </cell>
          <cell r="G1466" t="str">
            <v xml:space="preserve">Bantuan Kepada </v>
          </cell>
          <cell r="H1466" t="str">
            <v/>
          </cell>
          <cell r="U1466" t="str">
            <v xml:space="preserve">Bantuan Kepada    </v>
          </cell>
          <cell r="V1466">
            <v>0</v>
          </cell>
          <cell r="W1466" t="str">
            <v>5.1.5.01.02</v>
          </cell>
          <cell r="X1466" t="str">
            <v/>
          </cell>
          <cell r="Y1466" t="str">
            <v/>
          </cell>
        </row>
        <row r="1467">
          <cell r="A1467">
            <v>1462</v>
          </cell>
          <cell r="B1467">
            <v>5</v>
          </cell>
          <cell r="C1467" t="str">
            <v>1</v>
          </cell>
          <cell r="D1467" t="str">
            <v>5</v>
          </cell>
          <cell r="E1467" t="str">
            <v>01</v>
          </cell>
          <cell r="F1467" t="str">
            <v>02</v>
          </cell>
          <cell r="G1467" t="str">
            <v xml:space="preserve">Bantuan Kepada </v>
          </cell>
          <cell r="H1467" t="str">
            <v/>
          </cell>
          <cell r="U1467" t="str">
            <v xml:space="preserve">Bantuan Kepada    </v>
          </cell>
          <cell r="V1467">
            <v>0</v>
          </cell>
          <cell r="W1467" t="str">
            <v>5.1.5.01.02</v>
          </cell>
          <cell r="X1467" t="str">
            <v/>
          </cell>
          <cell r="Y1467" t="str">
            <v/>
          </cell>
        </row>
        <row r="1468">
          <cell r="A1468">
            <v>1463</v>
          </cell>
          <cell r="B1468">
            <v>5</v>
          </cell>
          <cell r="C1468" t="str">
            <v>1</v>
          </cell>
          <cell r="D1468" t="str">
            <v>5</v>
          </cell>
          <cell r="E1468" t="str">
            <v>01</v>
          </cell>
          <cell r="F1468" t="str">
            <v>02</v>
          </cell>
          <cell r="G1468" t="str">
            <v xml:space="preserve">Bantuan Kepada </v>
          </cell>
          <cell r="H1468" t="str">
            <v/>
          </cell>
          <cell r="U1468" t="str">
            <v xml:space="preserve">Bantuan Kepada    </v>
          </cell>
          <cell r="V1468">
            <v>0</v>
          </cell>
          <cell r="W1468" t="str">
            <v>5.1.5.01.02</v>
          </cell>
          <cell r="X1468" t="str">
            <v/>
          </cell>
          <cell r="Y1468" t="str">
            <v/>
          </cell>
        </row>
        <row r="1469">
          <cell r="A1469">
            <v>1464</v>
          </cell>
          <cell r="B1469">
            <v>5</v>
          </cell>
          <cell r="C1469" t="str">
            <v>1</v>
          </cell>
          <cell r="D1469" t="str">
            <v>5</v>
          </cell>
          <cell r="E1469" t="str">
            <v>01</v>
          </cell>
          <cell r="F1469" t="str">
            <v>02</v>
          </cell>
          <cell r="G1469" t="str">
            <v xml:space="preserve">Bantuan Kepada </v>
          </cell>
          <cell r="H1469" t="str">
            <v/>
          </cell>
          <cell r="U1469" t="str">
            <v xml:space="preserve">Bantuan Kepada    </v>
          </cell>
          <cell r="V1469">
            <v>0</v>
          </cell>
          <cell r="W1469" t="str">
            <v>5.1.5.01.02</v>
          </cell>
          <cell r="X1469" t="str">
            <v/>
          </cell>
          <cell r="Y1469" t="str">
            <v/>
          </cell>
        </row>
        <row r="1470">
          <cell r="A1470">
            <v>1465</v>
          </cell>
          <cell r="B1470">
            <v>5</v>
          </cell>
          <cell r="C1470" t="str">
            <v>1</v>
          </cell>
          <cell r="D1470" t="str">
            <v>5</v>
          </cell>
          <cell r="E1470" t="str">
            <v>01</v>
          </cell>
          <cell r="F1470" t="str">
            <v>02</v>
          </cell>
          <cell r="G1470" t="str">
            <v xml:space="preserve">Bantuan Kepada </v>
          </cell>
          <cell r="H1470" t="str">
            <v/>
          </cell>
          <cell r="U1470" t="str">
            <v xml:space="preserve">Bantuan Kepada    </v>
          </cell>
          <cell r="V1470">
            <v>0</v>
          </cell>
          <cell r="W1470" t="str">
            <v>5.1.5.01.02</v>
          </cell>
          <cell r="X1470" t="str">
            <v/>
          </cell>
          <cell r="Y1470" t="str">
            <v/>
          </cell>
        </row>
        <row r="1471">
          <cell r="A1471">
            <v>1466</v>
          </cell>
          <cell r="B1471">
            <v>5</v>
          </cell>
          <cell r="C1471" t="str">
            <v>1</v>
          </cell>
          <cell r="D1471" t="str">
            <v>5</v>
          </cell>
          <cell r="E1471" t="str">
            <v>01</v>
          </cell>
          <cell r="F1471" t="str">
            <v>02</v>
          </cell>
          <cell r="G1471" t="str">
            <v xml:space="preserve">Bantuan Kepada </v>
          </cell>
          <cell r="H1471" t="str">
            <v/>
          </cell>
          <cell r="U1471" t="str">
            <v xml:space="preserve">Bantuan Kepada    </v>
          </cell>
          <cell r="V1471">
            <v>0</v>
          </cell>
          <cell r="W1471" t="str">
            <v>5.1.5.01.02</v>
          </cell>
          <cell r="X1471" t="str">
            <v/>
          </cell>
          <cell r="Y1471" t="str">
            <v/>
          </cell>
        </row>
        <row r="1472">
          <cell r="A1472">
            <v>1467</v>
          </cell>
          <cell r="B1472">
            <v>5</v>
          </cell>
          <cell r="C1472" t="str">
            <v>1</v>
          </cell>
          <cell r="D1472" t="str">
            <v>5</v>
          </cell>
          <cell r="E1472" t="str">
            <v>01</v>
          </cell>
          <cell r="F1472" t="str">
            <v>02</v>
          </cell>
          <cell r="G1472" t="str">
            <v xml:space="preserve">Bantuan Kepada </v>
          </cell>
          <cell r="H1472" t="str">
            <v/>
          </cell>
          <cell r="U1472" t="str">
            <v xml:space="preserve">Bantuan Kepada    </v>
          </cell>
          <cell r="V1472">
            <v>0</v>
          </cell>
          <cell r="W1472" t="str">
            <v>5.1.5.01.02</v>
          </cell>
          <cell r="X1472" t="str">
            <v/>
          </cell>
          <cell r="Y1472" t="str">
            <v/>
          </cell>
        </row>
        <row r="1473">
          <cell r="A1473">
            <v>1468</v>
          </cell>
          <cell r="B1473">
            <v>5</v>
          </cell>
          <cell r="C1473" t="str">
            <v>1</v>
          </cell>
          <cell r="D1473" t="str">
            <v>5</v>
          </cell>
          <cell r="E1473" t="str">
            <v>01</v>
          </cell>
          <cell r="F1473" t="str">
            <v>02</v>
          </cell>
          <cell r="G1473" t="str">
            <v xml:space="preserve">Bantuan Kepada </v>
          </cell>
          <cell r="H1473" t="str">
            <v/>
          </cell>
          <cell r="U1473" t="str">
            <v xml:space="preserve">Bantuan Kepada    </v>
          </cell>
          <cell r="V1473">
            <v>0</v>
          </cell>
          <cell r="W1473" t="str">
            <v>5.1.5.01.02</v>
          </cell>
          <cell r="X1473" t="str">
            <v/>
          </cell>
          <cell r="Y1473" t="str">
            <v/>
          </cell>
        </row>
        <row r="1474">
          <cell r="A1474">
            <v>1469</v>
          </cell>
          <cell r="B1474">
            <v>5</v>
          </cell>
          <cell r="C1474" t="str">
            <v>1</v>
          </cell>
          <cell r="D1474" t="str">
            <v>5</v>
          </cell>
          <cell r="E1474" t="str">
            <v>01</v>
          </cell>
          <cell r="F1474" t="str">
            <v>02</v>
          </cell>
          <cell r="G1474" t="str">
            <v xml:space="preserve">Bantuan Kepada </v>
          </cell>
          <cell r="H1474" t="str">
            <v/>
          </cell>
          <cell r="U1474" t="str">
            <v xml:space="preserve">Bantuan Kepada    </v>
          </cell>
          <cell r="V1474">
            <v>0</v>
          </cell>
          <cell r="W1474" t="str">
            <v>5.1.5.01.02</v>
          </cell>
          <cell r="X1474" t="str">
            <v/>
          </cell>
          <cell r="Y1474" t="str">
            <v/>
          </cell>
        </row>
        <row r="1475">
          <cell r="A1475">
            <v>1470</v>
          </cell>
          <cell r="B1475">
            <v>5</v>
          </cell>
          <cell r="C1475" t="str">
            <v>1</v>
          </cell>
          <cell r="D1475" t="str">
            <v>5</v>
          </cell>
          <cell r="E1475" t="str">
            <v>01</v>
          </cell>
          <cell r="F1475" t="str">
            <v>02</v>
          </cell>
          <cell r="G1475" t="str">
            <v xml:space="preserve">Bantuan Kepada </v>
          </cell>
          <cell r="H1475" t="str">
            <v/>
          </cell>
          <cell r="U1475" t="str">
            <v xml:space="preserve">Bantuan Kepada    </v>
          </cell>
          <cell r="V1475">
            <v>0</v>
          </cell>
          <cell r="W1475" t="str">
            <v>5.1.5.01.02</v>
          </cell>
          <cell r="X1475" t="str">
            <v/>
          </cell>
          <cell r="Y1475" t="str">
            <v/>
          </cell>
        </row>
        <row r="1476">
          <cell r="A1476">
            <v>1471</v>
          </cell>
          <cell r="B1476">
            <v>5</v>
          </cell>
          <cell r="C1476" t="str">
            <v>1</v>
          </cell>
          <cell r="D1476" t="str">
            <v>5</v>
          </cell>
          <cell r="E1476" t="str">
            <v>01</v>
          </cell>
          <cell r="F1476" t="str">
            <v>02</v>
          </cell>
          <cell r="G1476" t="str">
            <v xml:space="preserve">Bantuan Kepada </v>
          </cell>
          <cell r="H1476" t="str">
            <v/>
          </cell>
          <cell r="U1476" t="str">
            <v xml:space="preserve">Bantuan Kepada    </v>
          </cell>
          <cell r="V1476">
            <v>0</v>
          </cell>
          <cell r="W1476" t="str">
            <v>5.1.5.01.02</v>
          </cell>
          <cell r="X1476" t="str">
            <v/>
          </cell>
          <cell r="Y1476" t="str">
            <v/>
          </cell>
        </row>
        <row r="1477">
          <cell r="A1477">
            <v>1472</v>
          </cell>
          <cell r="B1477">
            <v>5</v>
          </cell>
          <cell r="C1477" t="str">
            <v>1</v>
          </cell>
          <cell r="D1477" t="str">
            <v>5</v>
          </cell>
          <cell r="E1477" t="str">
            <v>01</v>
          </cell>
          <cell r="F1477" t="str">
            <v>02</v>
          </cell>
          <cell r="G1477" t="str">
            <v xml:space="preserve">Bantuan Kepada </v>
          </cell>
          <cell r="H1477" t="str">
            <v/>
          </cell>
          <cell r="U1477" t="str">
            <v xml:space="preserve">Bantuan Kepada    </v>
          </cell>
          <cell r="V1477">
            <v>0</v>
          </cell>
          <cell r="W1477" t="str">
            <v>5.1.5.01.02</v>
          </cell>
          <cell r="X1477" t="str">
            <v/>
          </cell>
          <cell r="Y1477" t="str">
            <v/>
          </cell>
        </row>
        <row r="1478">
          <cell r="A1478">
            <v>1473</v>
          </cell>
          <cell r="B1478">
            <v>5</v>
          </cell>
          <cell r="C1478" t="str">
            <v>1</v>
          </cell>
          <cell r="D1478" t="str">
            <v>5</v>
          </cell>
          <cell r="E1478" t="str">
            <v>01</v>
          </cell>
          <cell r="F1478" t="str">
            <v>02</v>
          </cell>
          <cell r="G1478" t="str">
            <v xml:space="preserve">Bantuan Kepada </v>
          </cell>
          <cell r="H1478" t="str">
            <v/>
          </cell>
          <cell r="U1478" t="str">
            <v xml:space="preserve">Bantuan Kepada    </v>
          </cell>
          <cell r="V1478">
            <v>0</v>
          </cell>
          <cell r="W1478" t="str">
            <v>5.1.5.01.02</v>
          </cell>
          <cell r="X1478" t="str">
            <v/>
          </cell>
          <cell r="Y1478" t="str">
            <v/>
          </cell>
        </row>
        <row r="1479">
          <cell r="A1479">
            <v>1474</v>
          </cell>
          <cell r="B1479">
            <v>5</v>
          </cell>
          <cell r="C1479" t="str">
            <v>1</v>
          </cell>
          <cell r="D1479" t="str">
            <v>5</v>
          </cell>
          <cell r="E1479" t="str">
            <v>01</v>
          </cell>
          <cell r="F1479" t="str">
            <v>02</v>
          </cell>
          <cell r="G1479" t="str">
            <v xml:space="preserve">Bantuan Kepada </v>
          </cell>
          <cell r="H1479" t="str">
            <v/>
          </cell>
          <cell r="U1479" t="str">
            <v xml:space="preserve">Bantuan Kepada    </v>
          </cell>
          <cell r="V1479">
            <v>0</v>
          </cell>
          <cell r="W1479" t="str">
            <v>5.1.5.01.02</v>
          </cell>
          <cell r="X1479" t="str">
            <v/>
          </cell>
          <cell r="Y1479" t="str">
            <v/>
          </cell>
        </row>
        <row r="1480">
          <cell r="A1480">
            <v>1475</v>
          </cell>
          <cell r="B1480">
            <v>5</v>
          </cell>
          <cell r="C1480" t="str">
            <v>1</v>
          </cell>
          <cell r="D1480" t="str">
            <v>5</v>
          </cell>
          <cell r="E1480" t="str">
            <v>01</v>
          </cell>
          <cell r="F1480" t="str">
            <v>02</v>
          </cell>
          <cell r="G1480" t="str">
            <v xml:space="preserve">Bantuan Kepada </v>
          </cell>
          <cell r="H1480" t="str">
            <v/>
          </cell>
          <cell r="U1480" t="str">
            <v xml:space="preserve">Bantuan Kepada    </v>
          </cell>
          <cell r="V1480">
            <v>0</v>
          </cell>
          <cell r="W1480" t="str">
            <v>5.1.5.01.02</v>
          </cell>
          <cell r="X1480" t="str">
            <v/>
          </cell>
          <cell r="Y1480" t="str">
            <v/>
          </cell>
        </row>
        <row r="1481">
          <cell r="A1481">
            <v>1476</v>
          </cell>
          <cell r="B1481">
            <v>5</v>
          </cell>
          <cell r="C1481" t="str">
            <v>1</v>
          </cell>
          <cell r="D1481" t="str">
            <v>5</v>
          </cell>
          <cell r="E1481" t="str">
            <v>01</v>
          </cell>
          <cell r="F1481" t="str">
            <v>02</v>
          </cell>
          <cell r="G1481" t="str">
            <v xml:space="preserve">Bantuan Kepada </v>
          </cell>
          <cell r="H1481" t="str">
            <v/>
          </cell>
          <cell r="U1481" t="str">
            <v xml:space="preserve">Bantuan Kepada    </v>
          </cell>
          <cell r="V1481">
            <v>0</v>
          </cell>
          <cell r="W1481" t="str">
            <v>5.1.5.01.02</v>
          </cell>
          <cell r="X1481" t="str">
            <v/>
          </cell>
          <cell r="Y1481" t="str">
            <v/>
          </cell>
        </row>
        <row r="1482">
          <cell r="A1482">
            <v>1477</v>
          </cell>
          <cell r="B1482">
            <v>5</v>
          </cell>
          <cell r="C1482" t="str">
            <v>1</v>
          </cell>
          <cell r="D1482" t="str">
            <v>5</v>
          </cell>
          <cell r="E1482" t="str">
            <v>01</v>
          </cell>
          <cell r="F1482" t="str">
            <v>02</v>
          </cell>
          <cell r="G1482" t="str">
            <v xml:space="preserve">Bantuan Kepada </v>
          </cell>
          <cell r="H1482" t="str">
            <v/>
          </cell>
          <cell r="U1482" t="str">
            <v xml:space="preserve">Bantuan Kepada    </v>
          </cell>
          <cell r="V1482">
            <v>0</v>
          </cell>
          <cell r="W1482" t="str">
            <v>5.1.5.01.02</v>
          </cell>
          <cell r="X1482" t="str">
            <v/>
          </cell>
          <cell r="Y1482" t="str">
            <v/>
          </cell>
        </row>
        <row r="1483">
          <cell r="A1483">
            <v>1478</v>
          </cell>
          <cell r="B1483">
            <v>5</v>
          </cell>
          <cell r="C1483" t="str">
            <v>1</v>
          </cell>
          <cell r="D1483" t="str">
            <v>5</v>
          </cell>
          <cell r="E1483" t="str">
            <v>01</v>
          </cell>
          <cell r="F1483" t="str">
            <v>02</v>
          </cell>
          <cell r="G1483" t="str">
            <v xml:space="preserve">Bantuan Kepada </v>
          </cell>
          <cell r="H1483" t="str">
            <v/>
          </cell>
          <cell r="U1483" t="str">
            <v xml:space="preserve">Bantuan Kepada    </v>
          </cell>
          <cell r="V1483">
            <v>0</v>
          </cell>
          <cell r="W1483" t="str">
            <v>5.1.5.01.02</v>
          </cell>
          <cell r="X1483" t="str">
            <v/>
          </cell>
          <cell r="Y1483" t="str">
            <v/>
          </cell>
        </row>
        <row r="1484">
          <cell r="A1484">
            <v>1479</v>
          </cell>
          <cell r="B1484">
            <v>5</v>
          </cell>
          <cell r="C1484" t="str">
            <v>1</v>
          </cell>
          <cell r="D1484" t="str">
            <v>5</v>
          </cell>
          <cell r="E1484" t="str">
            <v>01</v>
          </cell>
          <cell r="F1484" t="str">
            <v>02</v>
          </cell>
          <cell r="G1484" t="str">
            <v xml:space="preserve">Bantuan Kepada </v>
          </cell>
          <cell r="H1484" t="str">
            <v/>
          </cell>
          <cell r="U1484" t="str">
            <v xml:space="preserve">Bantuan Kepada    </v>
          </cell>
          <cell r="V1484">
            <v>0</v>
          </cell>
          <cell r="W1484" t="str">
            <v>5.1.5.01.02</v>
          </cell>
          <cell r="X1484" t="str">
            <v/>
          </cell>
          <cell r="Y1484" t="str">
            <v/>
          </cell>
        </row>
        <row r="1485">
          <cell r="A1485">
            <v>1480</v>
          </cell>
          <cell r="B1485">
            <v>5</v>
          </cell>
          <cell r="C1485" t="str">
            <v>1</v>
          </cell>
          <cell r="D1485" t="str">
            <v>5</v>
          </cell>
          <cell r="E1485" t="str">
            <v>01</v>
          </cell>
          <cell r="F1485" t="str">
            <v>02</v>
          </cell>
          <cell r="G1485" t="str">
            <v xml:space="preserve">Bantuan Kepada </v>
          </cell>
          <cell r="H1485" t="str">
            <v/>
          </cell>
          <cell r="U1485" t="str">
            <v xml:space="preserve">Bantuan Kepada    </v>
          </cell>
          <cell r="V1485">
            <v>0</v>
          </cell>
          <cell r="W1485" t="str">
            <v>5.1.5.01.02</v>
          </cell>
          <cell r="X1485" t="str">
            <v/>
          </cell>
          <cell r="Y1485" t="str">
            <v/>
          </cell>
        </row>
        <row r="1486">
          <cell r="A1486">
            <v>1481</v>
          </cell>
          <cell r="B1486">
            <v>5</v>
          </cell>
          <cell r="C1486" t="str">
            <v>1</v>
          </cell>
          <cell r="D1486" t="str">
            <v>5</v>
          </cell>
          <cell r="E1486" t="str">
            <v>01</v>
          </cell>
          <cell r="F1486" t="str">
            <v>02</v>
          </cell>
          <cell r="G1486" t="str">
            <v xml:space="preserve">Bantuan Kepada </v>
          </cell>
          <cell r="H1486" t="str">
            <v/>
          </cell>
          <cell r="U1486" t="str">
            <v xml:space="preserve">Bantuan Kepada    </v>
          </cell>
          <cell r="V1486">
            <v>0</v>
          </cell>
          <cell r="W1486" t="str">
            <v>5.1.5.01.02</v>
          </cell>
          <cell r="X1486" t="str">
            <v/>
          </cell>
          <cell r="Y1486" t="str">
            <v/>
          </cell>
        </row>
        <row r="1487">
          <cell r="A1487">
            <v>1482</v>
          </cell>
          <cell r="B1487">
            <v>5</v>
          </cell>
          <cell r="C1487" t="str">
            <v>1</v>
          </cell>
          <cell r="D1487" t="str">
            <v>5</v>
          </cell>
          <cell r="E1487" t="str">
            <v>01</v>
          </cell>
          <cell r="F1487" t="str">
            <v>02</v>
          </cell>
          <cell r="G1487" t="str">
            <v xml:space="preserve">Bantuan Kepada </v>
          </cell>
          <cell r="H1487" t="str">
            <v/>
          </cell>
          <cell r="U1487" t="str">
            <v xml:space="preserve">Bantuan Kepada    </v>
          </cell>
          <cell r="V1487">
            <v>0</v>
          </cell>
          <cell r="W1487" t="str">
            <v>5.1.5.01.02</v>
          </cell>
          <cell r="X1487" t="str">
            <v/>
          </cell>
          <cell r="Y1487" t="str">
            <v/>
          </cell>
        </row>
        <row r="1488">
          <cell r="A1488">
            <v>1483</v>
          </cell>
          <cell r="B1488">
            <v>5</v>
          </cell>
          <cell r="C1488" t="str">
            <v>1</v>
          </cell>
          <cell r="D1488" t="str">
            <v>5</v>
          </cell>
          <cell r="E1488" t="str">
            <v>01</v>
          </cell>
          <cell r="F1488" t="str">
            <v>02</v>
          </cell>
          <cell r="G1488" t="str">
            <v xml:space="preserve">Bantuan Kepada </v>
          </cell>
          <cell r="H1488" t="str">
            <v/>
          </cell>
          <cell r="U1488" t="str">
            <v xml:space="preserve">Bantuan Kepada    </v>
          </cell>
          <cell r="V1488">
            <v>0</v>
          </cell>
          <cell r="W1488" t="str">
            <v>5.1.5.01.02</v>
          </cell>
          <cell r="X1488" t="str">
            <v/>
          </cell>
          <cell r="Y1488" t="str">
            <v/>
          </cell>
        </row>
        <row r="1489">
          <cell r="A1489">
            <v>1484</v>
          </cell>
          <cell r="B1489">
            <v>5</v>
          </cell>
          <cell r="C1489" t="str">
            <v>1</v>
          </cell>
          <cell r="D1489" t="str">
            <v>5</v>
          </cell>
          <cell r="E1489" t="str">
            <v>01</v>
          </cell>
          <cell r="F1489" t="str">
            <v>02</v>
          </cell>
          <cell r="G1489" t="str">
            <v xml:space="preserve">Bantuan Kepada </v>
          </cell>
          <cell r="H1489" t="str">
            <v/>
          </cell>
          <cell r="U1489" t="str">
            <v xml:space="preserve">Bantuan Kepada    </v>
          </cell>
          <cell r="V1489">
            <v>0</v>
          </cell>
          <cell r="W1489" t="str">
            <v>5.1.5.01.02</v>
          </cell>
          <cell r="X1489" t="str">
            <v/>
          </cell>
          <cell r="Y1489" t="str">
            <v/>
          </cell>
        </row>
        <row r="1490">
          <cell r="A1490">
            <v>1485</v>
          </cell>
          <cell r="B1490">
            <v>5</v>
          </cell>
          <cell r="C1490" t="str">
            <v>1</v>
          </cell>
          <cell r="D1490" t="str">
            <v>5</v>
          </cell>
          <cell r="E1490" t="str">
            <v>01</v>
          </cell>
          <cell r="F1490" t="str">
            <v>02</v>
          </cell>
          <cell r="G1490" t="str">
            <v xml:space="preserve">Bantuan Kepada </v>
          </cell>
          <cell r="H1490" t="str">
            <v/>
          </cell>
          <cell r="U1490" t="str">
            <v xml:space="preserve">Bantuan Kepada    </v>
          </cell>
          <cell r="V1490">
            <v>0</v>
          </cell>
          <cell r="W1490" t="str">
            <v>5.1.5.01.02</v>
          </cell>
          <cell r="X1490" t="str">
            <v/>
          </cell>
          <cell r="Y1490" t="str">
            <v/>
          </cell>
        </row>
        <row r="1491">
          <cell r="A1491">
            <v>1486</v>
          </cell>
          <cell r="B1491">
            <v>5</v>
          </cell>
          <cell r="C1491" t="str">
            <v>1</v>
          </cell>
          <cell r="D1491" t="str">
            <v>5</v>
          </cell>
          <cell r="E1491" t="str">
            <v>01</v>
          </cell>
          <cell r="F1491" t="str">
            <v>02</v>
          </cell>
          <cell r="G1491" t="str">
            <v xml:space="preserve">Bantuan Kepada </v>
          </cell>
          <cell r="H1491" t="str">
            <v/>
          </cell>
          <cell r="U1491" t="str">
            <v xml:space="preserve">Bantuan Kepada    </v>
          </cell>
          <cell r="V1491">
            <v>0</v>
          </cell>
          <cell r="W1491" t="str">
            <v>5.1.5.01.02</v>
          </cell>
          <cell r="X1491" t="str">
            <v/>
          </cell>
          <cell r="Y1491" t="str">
            <v/>
          </cell>
        </row>
        <row r="1492">
          <cell r="A1492">
            <v>1487</v>
          </cell>
          <cell r="B1492">
            <v>5</v>
          </cell>
          <cell r="C1492" t="str">
            <v>1</v>
          </cell>
          <cell r="D1492" t="str">
            <v>5</v>
          </cell>
          <cell r="E1492" t="str">
            <v>01</v>
          </cell>
          <cell r="F1492" t="str">
            <v>02</v>
          </cell>
          <cell r="G1492" t="str">
            <v xml:space="preserve">Bantuan Kepada </v>
          </cell>
          <cell r="H1492" t="str">
            <v/>
          </cell>
          <cell r="U1492" t="str">
            <v xml:space="preserve">Bantuan Kepada    </v>
          </cell>
          <cell r="V1492">
            <v>0</v>
          </cell>
          <cell r="W1492" t="str">
            <v>5.1.5.01.02</v>
          </cell>
          <cell r="X1492" t="str">
            <v/>
          </cell>
          <cell r="Y1492" t="str">
            <v/>
          </cell>
        </row>
        <row r="1493">
          <cell r="A1493">
            <v>1488</v>
          </cell>
          <cell r="B1493">
            <v>5</v>
          </cell>
          <cell r="C1493" t="str">
            <v>1</v>
          </cell>
          <cell r="D1493" t="str">
            <v>5</v>
          </cell>
          <cell r="E1493" t="str">
            <v>01</v>
          </cell>
          <cell r="F1493" t="str">
            <v>02</v>
          </cell>
          <cell r="G1493" t="str">
            <v xml:space="preserve">Bantuan Kepada </v>
          </cell>
          <cell r="H1493" t="str">
            <v/>
          </cell>
          <cell r="U1493" t="str">
            <v xml:space="preserve">Bantuan Kepada    </v>
          </cell>
          <cell r="V1493">
            <v>0</v>
          </cell>
          <cell r="W1493" t="str">
            <v>5.1.5.01.02</v>
          </cell>
          <cell r="X1493" t="str">
            <v/>
          </cell>
          <cell r="Y1493" t="str">
            <v/>
          </cell>
        </row>
        <row r="1494">
          <cell r="A1494">
            <v>1489</v>
          </cell>
          <cell r="B1494">
            <v>5</v>
          </cell>
          <cell r="C1494" t="str">
            <v>1</v>
          </cell>
          <cell r="D1494" t="str">
            <v>5</v>
          </cell>
          <cell r="E1494" t="str">
            <v>01</v>
          </cell>
          <cell r="F1494" t="str">
            <v>02</v>
          </cell>
          <cell r="G1494" t="str">
            <v xml:space="preserve">Bantuan Kepada </v>
          </cell>
          <cell r="H1494" t="str">
            <v/>
          </cell>
          <cell r="U1494" t="str">
            <v xml:space="preserve">Bantuan Kepada    </v>
          </cell>
          <cell r="V1494">
            <v>0</v>
          </cell>
          <cell r="W1494" t="str">
            <v>5.1.5.01.02</v>
          </cell>
          <cell r="X1494" t="str">
            <v/>
          </cell>
          <cell r="Y1494" t="str">
            <v/>
          </cell>
        </row>
        <row r="1495">
          <cell r="A1495">
            <v>1490</v>
          </cell>
          <cell r="B1495">
            <v>5</v>
          </cell>
          <cell r="C1495" t="str">
            <v>1</v>
          </cell>
          <cell r="D1495" t="str">
            <v>5</v>
          </cell>
          <cell r="E1495" t="str">
            <v>01</v>
          </cell>
          <cell r="F1495" t="str">
            <v>02</v>
          </cell>
          <cell r="G1495" t="str">
            <v xml:space="preserve">Bantuan Kepada </v>
          </cell>
          <cell r="H1495" t="str">
            <v/>
          </cell>
          <cell r="U1495" t="str">
            <v xml:space="preserve">Bantuan Kepada    </v>
          </cell>
          <cell r="V1495">
            <v>0</v>
          </cell>
          <cell r="W1495" t="str">
            <v>5.1.5.01.02</v>
          </cell>
          <cell r="X1495" t="str">
            <v/>
          </cell>
          <cell r="Y1495" t="str">
            <v/>
          </cell>
        </row>
        <row r="1496">
          <cell r="A1496">
            <v>1491</v>
          </cell>
          <cell r="B1496">
            <v>5</v>
          </cell>
          <cell r="C1496" t="str">
            <v>1</v>
          </cell>
          <cell r="D1496" t="str">
            <v>5</v>
          </cell>
          <cell r="E1496" t="str">
            <v>01</v>
          </cell>
          <cell r="F1496" t="str">
            <v>02</v>
          </cell>
          <cell r="G1496" t="str">
            <v xml:space="preserve">Bantuan Kepada </v>
          </cell>
          <cell r="H1496" t="str">
            <v/>
          </cell>
          <cell r="U1496" t="str">
            <v xml:space="preserve">Bantuan Kepada    </v>
          </cell>
          <cell r="V1496">
            <v>0</v>
          </cell>
          <cell r="W1496" t="str">
            <v>5.1.5.01.02</v>
          </cell>
          <cell r="X1496" t="str">
            <v/>
          </cell>
          <cell r="Y1496" t="str">
            <v/>
          </cell>
        </row>
        <row r="1497">
          <cell r="A1497">
            <v>1492</v>
          </cell>
          <cell r="B1497">
            <v>5</v>
          </cell>
          <cell r="C1497" t="str">
            <v>1</v>
          </cell>
          <cell r="D1497" t="str">
            <v>5</v>
          </cell>
          <cell r="E1497" t="str">
            <v>01</v>
          </cell>
          <cell r="F1497" t="str">
            <v>02</v>
          </cell>
          <cell r="G1497" t="str">
            <v xml:space="preserve">Bantuan Kepada </v>
          </cell>
          <cell r="H1497" t="str">
            <v/>
          </cell>
          <cell r="U1497" t="str">
            <v xml:space="preserve">Bantuan Kepada    </v>
          </cell>
          <cell r="V1497">
            <v>0</v>
          </cell>
          <cell r="W1497" t="str">
            <v>5.1.5.01.02</v>
          </cell>
          <cell r="X1497" t="str">
            <v/>
          </cell>
          <cell r="Y1497" t="str">
            <v/>
          </cell>
        </row>
        <row r="1498">
          <cell r="A1498">
            <v>1493</v>
          </cell>
          <cell r="B1498">
            <v>5</v>
          </cell>
          <cell r="C1498" t="str">
            <v>1</v>
          </cell>
          <cell r="D1498" t="str">
            <v>5</v>
          </cell>
          <cell r="E1498" t="str">
            <v>01</v>
          </cell>
          <cell r="F1498" t="str">
            <v>02</v>
          </cell>
          <cell r="G1498" t="str">
            <v xml:space="preserve">Bantuan Kepada </v>
          </cell>
          <cell r="H1498" t="str">
            <v/>
          </cell>
          <cell r="U1498" t="str">
            <v xml:space="preserve">Bantuan Kepada    </v>
          </cell>
          <cell r="V1498">
            <v>0</v>
          </cell>
          <cell r="W1498" t="str">
            <v>5.1.5.01.02</v>
          </cell>
          <cell r="X1498" t="str">
            <v/>
          </cell>
          <cell r="Y1498" t="str">
            <v/>
          </cell>
        </row>
        <row r="1499">
          <cell r="A1499">
            <v>1494</v>
          </cell>
          <cell r="B1499">
            <v>5</v>
          </cell>
          <cell r="C1499" t="str">
            <v>1</v>
          </cell>
          <cell r="D1499" t="str">
            <v>5</v>
          </cell>
          <cell r="E1499" t="str">
            <v>01</v>
          </cell>
          <cell r="F1499" t="str">
            <v>02</v>
          </cell>
          <cell r="G1499" t="str">
            <v xml:space="preserve">Bantuan Kepada </v>
          </cell>
          <cell r="H1499" t="str">
            <v/>
          </cell>
          <cell r="U1499" t="str">
            <v xml:space="preserve">Bantuan Kepada    </v>
          </cell>
          <cell r="V1499">
            <v>0</v>
          </cell>
          <cell r="W1499" t="str">
            <v>5.1.5.01.02</v>
          </cell>
          <cell r="X1499" t="str">
            <v/>
          </cell>
          <cell r="Y1499" t="str">
            <v/>
          </cell>
        </row>
        <row r="1500">
          <cell r="A1500">
            <v>1495</v>
          </cell>
          <cell r="B1500">
            <v>5</v>
          </cell>
          <cell r="C1500" t="str">
            <v>1</v>
          </cell>
          <cell r="D1500" t="str">
            <v>5</v>
          </cell>
          <cell r="E1500" t="str">
            <v>01</v>
          </cell>
          <cell r="F1500" t="str">
            <v>02</v>
          </cell>
          <cell r="G1500" t="str">
            <v xml:space="preserve">Bantuan Kepada </v>
          </cell>
          <cell r="H1500" t="str">
            <v/>
          </cell>
          <cell r="U1500" t="str">
            <v xml:space="preserve">Bantuan Kepada    </v>
          </cell>
          <cell r="V1500">
            <v>0</v>
          </cell>
          <cell r="W1500" t="str">
            <v>5.1.5.01.02</v>
          </cell>
          <cell r="X1500" t="str">
            <v/>
          </cell>
          <cell r="Y1500" t="str">
            <v/>
          </cell>
        </row>
        <row r="1501">
          <cell r="A1501">
            <v>1496</v>
          </cell>
          <cell r="B1501">
            <v>5</v>
          </cell>
          <cell r="C1501" t="str">
            <v>1</v>
          </cell>
          <cell r="D1501" t="str">
            <v>5</v>
          </cell>
          <cell r="E1501" t="str">
            <v>01</v>
          </cell>
          <cell r="F1501" t="str">
            <v>02</v>
          </cell>
          <cell r="G1501" t="str">
            <v xml:space="preserve">Bantuan Kepada </v>
          </cell>
          <cell r="H1501" t="str">
            <v/>
          </cell>
          <cell r="U1501" t="str">
            <v xml:space="preserve">Bantuan Kepada    </v>
          </cell>
          <cell r="V1501">
            <v>0</v>
          </cell>
          <cell r="W1501" t="str">
            <v>5.1.5.01.02</v>
          </cell>
          <cell r="X1501" t="str">
            <v/>
          </cell>
          <cell r="Y1501" t="str">
            <v/>
          </cell>
        </row>
        <row r="1502">
          <cell r="A1502">
            <v>1497</v>
          </cell>
          <cell r="B1502">
            <v>5</v>
          </cell>
          <cell r="C1502" t="str">
            <v>1</v>
          </cell>
          <cell r="D1502" t="str">
            <v>5</v>
          </cell>
          <cell r="E1502" t="str">
            <v>01</v>
          </cell>
          <cell r="F1502" t="str">
            <v>02</v>
          </cell>
          <cell r="G1502" t="str">
            <v xml:space="preserve">Bantuan Kepada </v>
          </cell>
          <cell r="H1502" t="str">
            <v/>
          </cell>
          <cell r="U1502" t="str">
            <v xml:space="preserve">Bantuan Kepada    </v>
          </cell>
          <cell r="V1502">
            <v>0</v>
          </cell>
          <cell r="W1502" t="str">
            <v>5.1.5.01.02</v>
          </cell>
          <cell r="X1502" t="str">
            <v/>
          </cell>
          <cell r="Y1502" t="str">
            <v/>
          </cell>
        </row>
        <row r="1503">
          <cell r="A1503">
            <v>1498</v>
          </cell>
          <cell r="B1503">
            <v>5</v>
          </cell>
          <cell r="C1503" t="str">
            <v>1</v>
          </cell>
          <cell r="D1503" t="str">
            <v>5</v>
          </cell>
          <cell r="E1503" t="str">
            <v>01</v>
          </cell>
          <cell r="F1503" t="str">
            <v>02</v>
          </cell>
          <cell r="G1503" t="str">
            <v xml:space="preserve">Bantuan Kepada </v>
          </cell>
          <cell r="H1503" t="str">
            <v/>
          </cell>
          <cell r="U1503" t="str">
            <v xml:space="preserve">Bantuan Kepada    </v>
          </cell>
          <cell r="V1503">
            <v>0</v>
          </cell>
          <cell r="W1503" t="str">
            <v>5.1.5.01.02</v>
          </cell>
          <cell r="X1503" t="str">
            <v/>
          </cell>
          <cell r="Y1503" t="str">
            <v/>
          </cell>
        </row>
        <row r="1504">
          <cell r="A1504">
            <v>1499</v>
          </cell>
          <cell r="B1504">
            <v>5</v>
          </cell>
          <cell r="C1504" t="str">
            <v>1</v>
          </cell>
          <cell r="D1504" t="str">
            <v>5</v>
          </cell>
          <cell r="E1504" t="str">
            <v>01</v>
          </cell>
          <cell r="F1504" t="str">
            <v>02</v>
          </cell>
          <cell r="G1504" t="str">
            <v xml:space="preserve">Bantuan Kepada </v>
          </cell>
          <cell r="H1504" t="str">
            <v/>
          </cell>
          <cell r="U1504" t="str">
            <v xml:space="preserve">Bantuan Kepada    </v>
          </cell>
          <cell r="V1504">
            <v>0</v>
          </cell>
          <cell r="W1504" t="str">
            <v>5.1.5.01.02</v>
          </cell>
          <cell r="X1504" t="str">
            <v/>
          </cell>
          <cell r="Y1504" t="str">
            <v/>
          </cell>
        </row>
        <row r="1505">
          <cell r="A1505">
            <v>1500</v>
          </cell>
          <cell r="B1505">
            <v>5</v>
          </cell>
          <cell r="C1505" t="str">
            <v>1</v>
          </cell>
          <cell r="D1505" t="str">
            <v>5</v>
          </cell>
          <cell r="E1505" t="str">
            <v>01</v>
          </cell>
          <cell r="F1505" t="str">
            <v>02</v>
          </cell>
          <cell r="G1505" t="str">
            <v xml:space="preserve">Bantuan Kepada </v>
          </cell>
          <cell r="H1505" t="str">
            <v/>
          </cell>
          <cell r="U1505" t="str">
            <v xml:space="preserve">Bantuan Kepada    </v>
          </cell>
          <cell r="V1505">
            <v>0</v>
          </cell>
          <cell r="W1505" t="str">
            <v>5.1.5.01.02</v>
          </cell>
          <cell r="X1505" t="str">
            <v/>
          </cell>
          <cell r="Y1505" t="str">
            <v/>
          </cell>
        </row>
        <row r="1506">
          <cell r="A1506">
            <v>1501</v>
          </cell>
          <cell r="B1506">
            <v>5</v>
          </cell>
          <cell r="C1506" t="str">
            <v>1</v>
          </cell>
          <cell r="D1506" t="str">
            <v>5</v>
          </cell>
          <cell r="E1506" t="str">
            <v>01</v>
          </cell>
          <cell r="F1506" t="str">
            <v>02</v>
          </cell>
          <cell r="G1506" t="str">
            <v xml:space="preserve">Bantuan Kepada </v>
          </cell>
          <cell r="H1506" t="str">
            <v/>
          </cell>
          <cell r="U1506" t="str">
            <v xml:space="preserve">Bantuan Kepada    </v>
          </cell>
          <cell r="V1506">
            <v>0</v>
          </cell>
          <cell r="W1506" t="str">
            <v>5.1.5.01.02</v>
          </cell>
          <cell r="X1506" t="str">
            <v/>
          </cell>
          <cell r="Y1506" t="str">
            <v/>
          </cell>
        </row>
        <row r="1507">
          <cell r="A1507">
            <v>1502</v>
          </cell>
          <cell r="B1507">
            <v>5</v>
          </cell>
          <cell r="C1507" t="str">
            <v>1</v>
          </cell>
          <cell r="D1507" t="str">
            <v>5</v>
          </cell>
          <cell r="E1507" t="str">
            <v>01</v>
          </cell>
          <cell r="F1507" t="str">
            <v>02</v>
          </cell>
          <cell r="G1507" t="str">
            <v xml:space="preserve">Bantuan Kepada </v>
          </cell>
          <cell r="H1507" t="str">
            <v/>
          </cell>
          <cell r="U1507" t="str">
            <v xml:space="preserve">Bantuan Kepada    </v>
          </cell>
          <cell r="V1507">
            <v>0</v>
          </cell>
          <cell r="W1507" t="str">
            <v>5.1.5.01.02</v>
          </cell>
          <cell r="X1507" t="str">
            <v/>
          </cell>
          <cell r="Y1507" t="str">
            <v/>
          </cell>
        </row>
        <row r="1508">
          <cell r="A1508">
            <v>1503</v>
          </cell>
          <cell r="B1508">
            <v>5</v>
          </cell>
          <cell r="C1508" t="str">
            <v>1</v>
          </cell>
          <cell r="D1508" t="str">
            <v>5</v>
          </cell>
          <cell r="E1508" t="str">
            <v>01</v>
          </cell>
          <cell r="F1508" t="str">
            <v>02</v>
          </cell>
          <cell r="G1508" t="str">
            <v xml:space="preserve">Bantuan Kepada </v>
          </cell>
          <cell r="H1508" t="str">
            <v/>
          </cell>
          <cell r="U1508" t="str">
            <v xml:space="preserve">Bantuan Kepada    </v>
          </cell>
          <cell r="V1508">
            <v>0</v>
          </cell>
          <cell r="W1508" t="str">
            <v>5.1.5.01.02</v>
          </cell>
          <cell r="X1508" t="str">
            <v/>
          </cell>
          <cell r="Y1508" t="str">
            <v/>
          </cell>
        </row>
        <row r="1509">
          <cell r="A1509">
            <v>1504</v>
          </cell>
          <cell r="B1509">
            <v>5</v>
          </cell>
          <cell r="C1509" t="str">
            <v>1</v>
          </cell>
          <cell r="D1509" t="str">
            <v>5</v>
          </cell>
          <cell r="E1509" t="str">
            <v>01</v>
          </cell>
          <cell r="F1509" t="str">
            <v>02</v>
          </cell>
          <cell r="G1509" t="str">
            <v xml:space="preserve">Bantuan Kepada </v>
          </cell>
          <cell r="H1509" t="str">
            <v/>
          </cell>
          <cell r="U1509" t="str">
            <v xml:space="preserve">Bantuan Kepada    </v>
          </cell>
          <cell r="V1509">
            <v>0</v>
          </cell>
          <cell r="W1509" t="str">
            <v>5.1.5.01.02</v>
          </cell>
          <cell r="X1509" t="str">
            <v/>
          </cell>
          <cell r="Y1509" t="str">
            <v/>
          </cell>
        </row>
        <row r="1510">
          <cell r="A1510">
            <v>1505</v>
          </cell>
          <cell r="B1510">
            <v>5</v>
          </cell>
          <cell r="C1510" t="str">
            <v>1</v>
          </cell>
          <cell r="D1510" t="str">
            <v>5</v>
          </cell>
          <cell r="E1510" t="str">
            <v>01</v>
          </cell>
          <cell r="F1510" t="str">
            <v>02</v>
          </cell>
          <cell r="G1510" t="str">
            <v xml:space="preserve">Bantuan Kepada </v>
          </cell>
          <cell r="H1510" t="str">
            <v/>
          </cell>
          <cell r="U1510" t="str">
            <v xml:space="preserve">Bantuan Kepada    </v>
          </cell>
          <cell r="V1510">
            <v>0</v>
          </cell>
          <cell r="W1510" t="str">
            <v>5.1.5.01.02</v>
          </cell>
          <cell r="X1510" t="str">
            <v/>
          </cell>
          <cell r="Y1510" t="str">
            <v/>
          </cell>
        </row>
        <row r="1511">
          <cell r="A1511">
            <v>1506</v>
          </cell>
          <cell r="B1511">
            <v>5</v>
          </cell>
          <cell r="C1511" t="str">
            <v>1</v>
          </cell>
          <cell r="D1511" t="str">
            <v>5</v>
          </cell>
          <cell r="E1511" t="str">
            <v>01</v>
          </cell>
          <cell r="F1511" t="str">
            <v>02</v>
          </cell>
          <cell r="G1511" t="str">
            <v xml:space="preserve">Bantuan Kepada </v>
          </cell>
          <cell r="H1511" t="str">
            <v/>
          </cell>
          <cell r="U1511" t="str">
            <v xml:space="preserve">Bantuan Kepada    </v>
          </cell>
          <cell r="V1511">
            <v>0</v>
          </cell>
          <cell r="W1511" t="str">
            <v>5.1.5.01.02</v>
          </cell>
          <cell r="X1511" t="str">
            <v/>
          </cell>
          <cell r="Y1511" t="str">
            <v/>
          </cell>
        </row>
        <row r="1512">
          <cell r="A1512">
            <v>1507</v>
          </cell>
          <cell r="B1512">
            <v>5</v>
          </cell>
          <cell r="C1512" t="str">
            <v>1</v>
          </cell>
          <cell r="D1512" t="str">
            <v>5</v>
          </cell>
          <cell r="E1512" t="str">
            <v>01</v>
          </cell>
          <cell r="F1512" t="str">
            <v>02</v>
          </cell>
          <cell r="G1512" t="str">
            <v xml:space="preserve">Bantuan Kepada </v>
          </cell>
          <cell r="H1512" t="str">
            <v/>
          </cell>
          <cell r="U1512" t="str">
            <v xml:space="preserve">Bantuan Kepada    </v>
          </cell>
          <cell r="V1512">
            <v>0</v>
          </cell>
          <cell r="W1512" t="str">
            <v>5.1.5.01.02</v>
          </cell>
          <cell r="X1512" t="str">
            <v/>
          </cell>
          <cell r="Y1512" t="str">
            <v/>
          </cell>
        </row>
        <row r="1513">
          <cell r="A1513">
            <v>1508</v>
          </cell>
          <cell r="B1513">
            <v>5</v>
          </cell>
          <cell r="C1513" t="str">
            <v>1</v>
          </cell>
          <cell r="D1513" t="str">
            <v>5</v>
          </cell>
          <cell r="E1513" t="str">
            <v>01</v>
          </cell>
          <cell r="F1513" t="str">
            <v>02</v>
          </cell>
          <cell r="G1513" t="str">
            <v xml:space="preserve">Bantuan Kepada </v>
          </cell>
          <cell r="H1513" t="str">
            <v/>
          </cell>
          <cell r="U1513" t="str">
            <v xml:space="preserve">Bantuan Kepada    </v>
          </cell>
          <cell r="V1513">
            <v>0</v>
          </cell>
          <cell r="W1513" t="str">
            <v>5.1.5.01.02</v>
          </cell>
          <cell r="X1513" t="str">
            <v/>
          </cell>
          <cell r="Y1513" t="str">
            <v/>
          </cell>
        </row>
        <row r="1514">
          <cell r="A1514">
            <v>1509</v>
          </cell>
          <cell r="B1514">
            <v>5</v>
          </cell>
          <cell r="C1514" t="str">
            <v>1</v>
          </cell>
          <cell r="D1514" t="str">
            <v>5</v>
          </cell>
          <cell r="E1514" t="str">
            <v>01</v>
          </cell>
          <cell r="F1514" t="str">
            <v>02</v>
          </cell>
          <cell r="G1514" t="str">
            <v xml:space="preserve">Bantuan Kepada </v>
          </cell>
          <cell r="H1514" t="str">
            <v/>
          </cell>
          <cell r="U1514" t="str">
            <v xml:space="preserve">Bantuan Kepada    </v>
          </cell>
          <cell r="V1514">
            <v>0</v>
          </cell>
          <cell r="W1514" t="str">
            <v>5.1.5.01.02</v>
          </cell>
          <cell r="X1514" t="str">
            <v/>
          </cell>
          <cell r="Y1514" t="str">
            <v/>
          </cell>
        </row>
        <row r="1515">
          <cell r="A1515">
            <v>1510</v>
          </cell>
          <cell r="B1515">
            <v>5</v>
          </cell>
          <cell r="C1515" t="str">
            <v>1</v>
          </cell>
          <cell r="D1515" t="str">
            <v>5</v>
          </cell>
          <cell r="E1515" t="str">
            <v>01</v>
          </cell>
          <cell r="F1515" t="str">
            <v>02</v>
          </cell>
          <cell r="G1515" t="str">
            <v xml:space="preserve">Bantuan Kepada </v>
          </cell>
          <cell r="H1515" t="str">
            <v/>
          </cell>
          <cell r="U1515" t="str">
            <v xml:space="preserve">Bantuan Kepada    </v>
          </cell>
          <cell r="V1515">
            <v>0</v>
          </cell>
          <cell r="W1515" t="str">
            <v>5.1.5.01.02</v>
          </cell>
          <cell r="X1515" t="str">
            <v/>
          </cell>
          <cell r="Y1515" t="str">
            <v/>
          </cell>
        </row>
        <row r="1516">
          <cell r="A1516">
            <v>1511</v>
          </cell>
          <cell r="B1516">
            <v>5</v>
          </cell>
          <cell r="C1516" t="str">
            <v>1</v>
          </cell>
          <cell r="D1516" t="str">
            <v>5</v>
          </cell>
          <cell r="E1516" t="str">
            <v>01</v>
          </cell>
          <cell r="F1516" t="str">
            <v>02</v>
          </cell>
          <cell r="G1516" t="str">
            <v xml:space="preserve">Bantuan Kepada </v>
          </cell>
          <cell r="H1516" t="str">
            <v/>
          </cell>
          <cell r="U1516" t="str">
            <v xml:space="preserve">Bantuan Kepada    </v>
          </cell>
          <cell r="V1516">
            <v>0</v>
          </cell>
          <cell r="W1516" t="str">
            <v>5.1.5.01.02</v>
          </cell>
          <cell r="X1516" t="str">
            <v/>
          </cell>
          <cell r="Y1516" t="str">
            <v/>
          </cell>
        </row>
        <row r="1517">
          <cell r="A1517">
            <v>1512</v>
          </cell>
          <cell r="B1517">
            <v>5</v>
          </cell>
          <cell r="C1517" t="str">
            <v>1</v>
          </cell>
          <cell r="D1517" t="str">
            <v>5</v>
          </cell>
          <cell r="E1517" t="str">
            <v>01</v>
          </cell>
          <cell r="F1517" t="str">
            <v>02</v>
          </cell>
          <cell r="G1517" t="str">
            <v xml:space="preserve">Bantuan Kepada </v>
          </cell>
          <cell r="H1517" t="str">
            <v/>
          </cell>
          <cell r="U1517" t="str">
            <v xml:space="preserve">Bantuan Kepada    </v>
          </cell>
          <cell r="V1517">
            <v>0</v>
          </cell>
          <cell r="W1517" t="str">
            <v>5.1.5.01.02</v>
          </cell>
          <cell r="X1517" t="str">
            <v/>
          </cell>
          <cell r="Y1517" t="str">
            <v/>
          </cell>
        </row>
        <row r="1518">
          <cell r="A1518">
            <v>1513</v>
          </cell>
          <cell r="B1518">
            <v>5</v>
          </cell>
          <cell r="C1518" t="str">
            <v>1</v>
          </cell>
          <cell r="D1518" t="str">
            <v>5</v>
          </cell>
          <cell r="E1518" t="str">
            <v>01</v>
          </cell>
          <cell r="F1518" t="str">
            <v>02</v>
          </cell>
          <cell r="G1518" t="str">
            <v xml:space="preserve">Bantuan Kepada </v>
          </cell>
          <cell r="H1518" t="str">
            <v/>
          </cell>
          <cell r="U1518" t="str">
            <v xml:space="preserve">Bantuan Kepada    </v>
          </cell>
          <cell r="V1518">
            <v>0</v>
          </cell>
          <cell r="W1518" t="str">
            <v>5.1.5.01.02</v>
          </cell>
          <cell r="X1518" t="str">
            <v/>
          </cell>
          <cell r="Y1518" t="str">
            <v/>
          </cell>
        </row>
        <row r="1519">
          <cell r="A1519">
            <v>1514</v>
          </cell>
          <cell r="B1519">
            <v>5</v>
          </cell>
          <cell r="C1519" t="str">
            <v>1</v>
          </cell>
          <cell r="D1519" t="str">
            <v>5</v>
          </cell>
          <cell r="E1519" t="str">
            <v>01</v>
          </cell>
          <cell r="F1519" t="str">
            <v>02</v>
          </cell>
          <cell r="G1519" t="str">
            <v xml:space="preserve">Bantuan Kepada </v>
          </cell>
          <cell r="H1519" t="str">
            <v/>
          </cell>
          <cell r="U1519" t="str">
            <v xml:space="preserve">Bantuan Kepada    </v>
          </cell>
          <cell r="V1519">
            <v>0</v>
          </cell>
          <cell r="W1519" t="str">
            <v>5.1.5.01.02</v>
          </cell>
          <cell r="X1519" t="str">
            <v/>
          </cell>
          <cell r="Y1519" t="str">
            <v/>
          </cell>
        </row>
        <row r="1520">
          <cell r="A1520">
            <v>1515</v>
          </cell>
          <cell r="B1520">
            <v>5</v>
          </cell>
          <cell r="C1520" t="str">
            <v>1</v>
          </cell>
          <cell r="D1520" t="str">
            <v>5</v>
          </cell>
          <cell r="E1520" t="str">
            <v>01</v>
          </cell>
          <cell r="F1520" t="str">
            <v>02</v>
          </cell>
          <cell r="G1520" t="str">
            <v xml:space="preserve">Bantuan Kepada </v>
          </cell>
          <cell r="H1520" t="str">
            <v/>
          </cell>
          <cell r="U1520" t="str">
            <v xml:space="preserve">Bantuan Kepada    </v>
          </cell>
          <cell r="V1520">
            <v>0</v>
          </cell>
          <cell r="W1520" t="str">
            <v>5.1.5.01.02</v>
          </cell>
          <cell r="X1520" t="str">
            <v/>
          </cell>
          <cell r="Y1520" t="str">
            <v/>
          </cell>
        </row>
        <row r="1521">
          <cell r="A1521">
            <v>1516</v>
          </cell>
          <cell r="B1521">
            <v>5</v>
          </cell>
          <cell r="C1521" t="str">
            <v>1</v>
          </cell>
          <cell r="D1521" t="str">
            <v>5</v>
          </cell>
          <cell r="E1521" t="str">
            <v>01</v>
          </cell>
          <cell r="F1521" t="str">
            <v>02</v>
          </cell>
          <cell r="G1521" t="str">
            <v xml:space="preserve">Bantuan Kepada </v>
          </cell>
          <cell r="H1521" t="str">
            <v/>
          </cell>
          <cell r="U1521" t="str">
            <v xml:space="preserve">Bantuan Kepada    </v>
          </cell>
          <cell r="V1521">
            <v>0</v>
          </cell>
          <cell r="W1521" t="str">
            <v>5.1.5.01.02</v>
          </cell>
          <cell r="X1521" t="str">
            <v/>
          </cell>
          <cell r="Y1521" t="str">
            <v/>
          </cell>
        </row>
        <row r="1522">
          <cell r="A1522">
            <v>1517</v>
          </cell>
          <cell r="B1522">
            <v>5</v>
          </cell>
          <cell r="C1522" t="str">
            <v>1</v>
          </cell>
          <cell r="D1522" t="str">
            <v>5</v>
          </cell>
          <cell r="E1522" t="str">
            <v>01</v>
          </cell>
          <cell r="F1522" t="str">
            <v>02</v>
          </cell>
          <cell r="G1522" t="str">
            <v xml:space="preserve">Bantuan Kepada </v>
          </cell>
          <cell r="H1522" t="str">
            <v/>
          </cell>
          <cell r="U1522" t="str">
            <v xml:space="preserve">Bantuan Kepada    </v>
          </cell>
          <cell r="V1522">
            <v>0</v>
          </cell>
          <cell r="W1522" t="str">
            <v>5.1.5.01.02</v>
          </cell>
          <cell r="X1522" t="str">
            <v/>
          </cell>
          <cell r="Y1522" t="str">
            <v/>
          </cell>
        </row>
        <row r="1523">
          <cell r="A1523">
            <v>1518</v>
          </cell>
          <cell r="B1523">
            <v>5</v>
          </cell>
          <cell r="C1523" t="str">
            <v>1</v>
          </cell>
          <cell r="D1523" t="str">
            <v>5</v>
          </cell>
          <cell r="E1523" t="str">
            <v>01</v>
          </cell>
          <cell r="F1523" t="str">
            <v>02</v>
          </cell>
          <cell r="G1523" t="str">
            <v xml:space="preserve">Bantuan Kepada </v>
          </cell>
          <cell r="H1523" t="str">
            <v/>
          </cell>
          <cell r="U1523" t="str">
            <v xml:space="preserve">Bantuan Kepada    </v>
          </cell>
          <cell r="V1523">
            <v>0</v>
          </cell>
          <cell r="W1523" t="str">
            <v>5.1.5.01.02</v>
          </cell>
          <cell r="X1523" t="str">
            <v/>
          </cell>
          <cell r="Y1523" t="str">
            <v/>
          </cell>
        </row>
        <row r="1524">
          <cell r="A1524">
            <v>1519</v>
          </cell>
          <cell r="B1524">
            <v>5</v>
          </cell>
          <cell r="C1524" t="str">
            <v>1</v>
          </cell>
          <cell r="D1524" t="str">
            <v>5</v>
          </cell>
          <cell r="E1524" t="str">
            <v>01</v>
          </cell>
          <cell r="F1524" t="str">
            <v>02</v>
          </cell>
          <cell r="G1524" t="str">
            <v xml:space="preserve">Bantuan Kepada </v>
          </cell>
          <cell r="H1524" t="str">
            <v/>
          </cell>
          <cell r="U1524" t="str">
            <v xml:space="preserve">Bantuan Kepada    </v>
          </cell>
          <cell r="V1524">
            <v>0</v>
          </cell>
          <cell r="W1524" t="str">
            <v>5.1.5.01.02</v>
          </cell>
          <cell r="X1524" t="str">
            <v/>
          </cell>
          <cell r="Y1524" t="str">
            <v/>
          </cell>
        </row>
        <row r="1525">
          <cell r="A1525">
            <v>1520</v>
          </cell>
          <cell r="B1525">
            <v>5</v>
          </cell>
          <cell r="C1525" t="str">
            <v>1</v>
          </cell>
          <cell r="D1525" t="str">
            <v>5</v>
          </cell>
          <cell r="E1525" t="str">
            <v>01</v>
          </cell>
          <cell r="F1525" t="str">
            <v>02</v>
          </cell>
          <cell r="G1525" t="str">
            <v xml:space="preserve">Bantuan Kepada </v>
          </cell>
          <cell r="H1525" t="str">
            <v/>
          </cell>
          <cell r="U1525" t="str">
            <v xml:space="preserve">Bantuan Kepada    </v>
          </cell>
          <cell r="V1525">
            <v>0</v>
          </cell>
          <cell r="W1525" t="str">
            <v>5.1.5.01.02</v>
          </cell>
          <cell r="X1525" t="str">
            <v/>
          </cell>
          <cell r="Y1525" t="str">
            <v/>
          </cell>
        </row>
        <row r="1526">
          <cell r="A1526">
            <v>1521</v>
          </cell>
          <cell r="B1526">
            <v>5</v>
          </cell>
          <cell r="C1526" t="str">
            <v>1</v>
          </cell>
          <cell r="D1526" t="str">
            <v>5</v>
          </cell>
          <cell r="E1526" t="str">
            <v>01</v>
          </cell>
          <cell r="F1526" t="str">
            <v>02</v>
          </cell>
          <cell r="G1526" t="str">
            <v xml:space="preserve">Bantuan Kepada </v>
          </cell>
          <cell r="H1526" t="str">
            <v/>
          </cell>
          <cell r="U1526" t="str">
            <v xml:space="preserve">Bantuan Kepada    </v>
          </cell>
          <cell r="V1526">
            <v>0</v>
          </cell>
          <cell r="W1526" t="str">
            <v>5.1.5.01.02</v>
          </cell>
          <cell r="X1526" t="str">
            <v/>
          </cell>
          <cell r="Y1526" t="str">
            <v/>
          </cell>
        </row>
        <row r="1527">
          <cell r="A1527">
            <v>1522</v>
          </cell>
          <cell r="B1527">
            <v>5</v>
          </cell>
          <cell r="C1527" t="str">
            <v>1</v>
          </cell>
          <cell r="D1527" t="str">
            <v>5</v>
          </cell>
          <cell r="E1527" t="str">
            <v>01</v>
          </cell>
          <cell r="F1527" t="str">
            <v>02</v>
          </cell>
          <cell r="G1527" t="str">
            <v xml:space="preserve">Bantuan Kepada </v>
          </cell>
          <cell r="H1527" t="str">
            <v/>
          </cell>
          <cell r="U1527" t="str">
            <v xml:space="preserve">Bantuan Kepada    </v>
          </cell>
          <cell r="V1527">
            <v>0</v>
          </cell>
          <cell r="W1527" t="str">
            <v>5.1.5.01.02</v>
          </cell>
          <cell r="X1527" t="str">
            <v/>
          </cell>
          <cell r="Y1527" t="str">
            <v/>
          </cell>
        </row>
        <row r="1528">
          <cell r="A1528">
            <v>1523</v>
          </cell>
          <cell r="B1528">
            <v>5</v>
          </cell>
          <cell r="C1528" t="str">
            <v>1</v>
          </cell>
          <cell r="D1528" t="str">
            <v>5</v>
          </cell>
          <cell r="E1528" t="str">
            <v>01</v>
          </cell>
          <cell r="F1528" t="str">
            <v>02</v>
          </cell>
          <cell r="G1528" t="str">
            <v xml:space="preserve">Bantuan Kepada </v>
          </cell>
          <cell r="H1528" t="str">
            <v/>
          </cell>
          <cell r="U1528" t="str">
            <v xml:space="preserve">Bantuan Kepada    </v>
          </cell>
          <cell r="V1528">
            <v>0</v>
          </cell>
          <cell r="W1528" t="str">
            <v>5.1.5.01.02</v>
          </cell>
          <cell r="X1528" t="str">
            <v/>
          </cell>
          <cell r="Y1528" t="str">
            <v/>
          </cell>
        </row>
        <row r="1529">
          <cell r="A1529">
            <v>1524</v>
          </cell>
          <cell r="B1529">
            <v>5</v>
          </cell>
          <cell r="C1529" t="str">
            <v>1</v>
          </cell>
          <cell r="D1529" t="str">
            <v>5</v>
          </cell>
          <cell r="E1529" t="str">
            <v>01</v>
          </cell>
          <cell r="F1529" t="str">
            <v>02</v>
          </cell>
          <cell r="G1529" t="str">
            <v xml:space="preserve">Bantuan Kepada </v>
          </cell>
          <cell r="H1529" t="str">
            <v/>
          </cell>
          <cell r="U1529" t="str">
            <v xml:space="preserve">Bantuan Kepada    </v>
          </cell>
          <cell r="V1529">
            <v>0</v>
          </cell>
          <cell r="W1529" t="str">
            <v>5.1.5.01.02</v>
          </cell>
          <cell r="X1529" t="str">
            <v/>
          </cell>
          <cell r="Y1529" t="str">
            <v/>
          </cell>
        </row>
        <row r="1530">
          <cell r="A1530">
            <v>1525</v>
          </cell>
          <cell r="B1530">
            <v>5</v>
          </cell>
          <cell r="C1530" t="str">
            <v>1</v>
          </cell>
          <cell r="D1530" t="str">
            <v>5</v>
          </cell>
          <cell r="E1530" t="str">
            <v>01</v>
          </cell>
          <cell r="F1530" t="str">
            <v>02</v>
          </cell>
          <cell r="G1530" t="str">
            <v xml:space="preserve">Bantuan Kepada </v>
          </cell>
          <cell r="H1530" t="str">
            <v/>
          </cell>
          <cell r="U1530" t="str">
            <v xml:space="preserve">Bantuan Kepada    </v>
          </cell>
          <cell r="V1530">
            <v>0</v>
          </cell>
          <cell r="W1530" t="str">
            <v>5.1.5.01.02</v>
          </cell>
          <cell r="X1530" t="str">
            <v/>
          </cell>
          <cell r="Y1530" t="str">
            <v/>
          </cell>
        </row>
        <row r="1531">
          <cell r="A1531">
            <v>1526</v>
          </cell>
          <cell r="B1531">
            <v>5</v>
          </cell>
          <cell r="C1531" t="str">
            <v>1</v>
          </cell>
          <cell r="D1531" t="str">
            <v>5</v>
          </cell>
          <cell r="E1531" t="str">
            <v>01</v>
          </cell>
          <cell r="F1531" t="str">
            <v>02</v>
          </cell>
          <cell r="G1531" t="str">
            <v xml:space="preserve">Bantuan Kepada </v>
          </cell>
          <cell r="H1531" t="str">
            <v/>
          </cell>
          <cell r="U1531" t="str">
            <v xml:space="preserve">Bantuan Kepada    </v>
          </cell>
          <cell r="V1531">
            <v>0</v>
          </cell>
          <cell r="W1531" t="str">
            <v>5.1.5.01.02</v>
          </cell>
          <cell r="X1531" t="str">
            <v/>
          </cell>
          <cell r="Y1531" t="str">
            <v/>
          </cell>
        </row>
        <row r="1532">
          <cell r="A1532">
            <v>1527</v>
          </cell>
          <cell r="B1532">
            <v>5</v>
          </cell>
          <cell r="C1532" t="str">
            <v>1</v>
          </cell>
          <cell r="D1532" t="str">
            <v>5</v>
          </cell>
          <cell r="E1532" t="str">
            <v>01</v>
          </cell>
          <cell r="F1532" t="str">
            <v>02</v>
          </cell>
          <cell r="G1532" t="str">
            <v xml:space="preserve">Bantuan Kepada </v>
          </cell>
          <cell r="H1532" t="str">
            <v/>
          </cell>
          <cell r="U1532" t="str">
            <v xml:space="preserve">Bantuan Kepada    </v>
          </cell>
          <cell r="V1532">
            <v>0</v>
          </cell>
          <cell r="W1532" t="str">
            <v>5.1.5.01.02</v>
          </cell>
          <cell r="X1532" t="str">
            <v/>
          </cell>
          <cell r="Y1532" t="str">
            <v/>
          </cell>
        </row>
        <row r="1533">
          <cell r="A1533">
            <v>1528</v>
          </cell>
          <cell r="B1533">
            <v>5</v>
          </cell>
          <cell r="C1533" t="str">
            <v>1</v>
          </cell>
          <cell r="D1533" t="str">
            <v>5</v>
          </cell>
          <cell r="E1533" t="str">
            <v>01</v>
          </cell>
          <cell r="F1533" t="str">
            <v>02</v>
          </cell>
          <cell r="G1533" t="str">
            <v xml:space="preserve">Bantuan Kepada </v>
          </cell>
          <cell r="H1533" t="str">
            <v/>
          </cell>
          <cell r="U1533" t="str">
            <v xml:space="preserve">Bantuan Kepada    </v>
          </cell>
          <cell r="V1533">
            <v>0</v>
          </cell>
          <cell r="W1533" t="str">
            <v>5.1.5.01.02</v>
          </cell>
          <cell r="X1533" t="str">
            <v/>
          </cell>
          <cell r="Y1533" t="str">
            <v/>
          </cell>
        </row>
        <row r="1534">
          <cell r="A1534">
            <v>1529</v>
          </cell>
          <cell r="B1534">
            <v>5</v>
          </cell>
          <cell r="C1534" t="str">
            <v>1</v>
          </cell>
          <cell r="D1534" t="str">
            <v>5</v>
          </cell>
          <cell r="E1534" t="str">
            <v>01</v>
          </cell>
          <cell r="F1534" t="str">
            <v>02</v>
          </cell>
          <cell r="G1534" t="str">
            <v xml:space="preserve">Bantuan Kepada </v>
          </cell>
          <cell r="H1534" t="str">
            <v/>
          </cell>
          <cell r="U1534" t="str">
            <v xml:space="preserve">Bantuan Kepada    </v>
          </cell>
          <cell r="V1534">
            <v>0</v>
          </cell>
          <cell r="W1534" t="str">
            <v>5.1.5.01.02</v>
          </cell>
          <cell r="X1534" t="str">
            <v/>
          </cell>
          <cell r="Y1534" t="str">
            <v/>
          </cell>
        </row>
        <row r="1535">
          <cell r="A1535">
            <v>1530</v>
          </cell>
          <cell r="B1535">
            <v>5</v>
          </cell>
          <cell r="C1535" t="str">
            <v>1</v>
          </cell>
          <cell r="D1535" t="str">
            <v>5</v>
          </cell>
          <cell r="E1535" t="str">
            <v>01</v>
          </cell>
          <cell r="F1535" t="str">
            <v>02</v>
          </cell>
          <cell r="G1535" t="str">
            <v xml:space="preserve">Bantuan Kepada </v>
          </cell>
          <cell r="H1535" t="str">
            <v/>
          </cell>
          <cell r="U1535" t="str">
            <v xml:space="preserve">Bantuan Kepada    </v>
          </cell>
          <cell r="V1535">
            <v>0</v>
          </cell>
          <cell r="W1535" t="str">
            <v>5.1.5.01.02</v>
          </cell>
          <cell r="X1535" t="str">
            <v/>
          </cell>
          <cell r="Y1535" t="str">
            <v/>
          </cell>
        </row>
        <row r="1536">
          <cell r="A1536">
            <v>1531</v>
          </cell>
          <cell r="B1536">
            <v>5</v>
          </cell>
          <cell r="C1536" t="str">
            <v>1</v>
          </cell>
          <cell r="D1536" t="str">
            <v>5</v>
          </cell>
          <cell r="E1536" t="str">
            <v>01</v>
          </cell>
          <cell r="F1536" t="str">
            <v>02</v>
          </cell>
          <cell r="G1536" t="str">
            <v xml:space="preserve">Bantuan Kepada </v>
          </cell>
          <cell r="H1536" t="str">
            <v/>
          </cell>
          <cell r="U1536" t="str">
            <v xml:space="preserve">Bantuan Kepada    </v>
          </cell>
          <cell r="V1536">
            <v>0</v>
          </cell>
          <cell r="W1536" t="str">
            <v>5.1.5.01.02</v>
          </cell>
          <cell r="X1536" t="str">
            <v/>
          </cell>
          <cell r="Y1536" t="str">
            <v/>
          </cell>
        </row>
        <row r="1537">
          <cell r="A1537">
            <v>1532</v>
          </cell>
          <cell r="B1537">
            <v>5</v>
          </cell>
          <cell r="C1537" t="str">
            <v>1</v>
          </cell>
          <cell r="D1537" t="str">
            <v>5</v>
          </cell>
          <cell r="E1537" t="str">
            <v>01</v>
          </cell>
          <cell r="F1537" t="str">
            <v>02</v>
          </cell>
          <cell r="G1537" t="str">
            <v xml:space="preserve">Bantuan Kepada </v>
          </cell>
          <cell r="H1537" t="str">
            <v/>
          </cell>
          <cell r="U1537" t="str">
            <v xml:space="preserve">Bantuan Kepada    </v>
          </cell>
          <cell r="V1537">
            <v>0</v>
          </cell>
          <cell r="W1537" t="str">
            <v>5.1.5.01.02</v>
          </cell>
          <cell r="X1537" t="str">
            <v/>
          </cell>
          <cell r="Y1537" t="str">
            <v/>
          </cell>
        </row>
        <row r="1538">
          <cell r="A1538">
            <v>1533</v>
          </cell>
          <cell r="B1538">
            <v>5</v>
          </cell>
          <cell r="C1538" t="str">
            <v>1</v>
          </cell>
          <cell r="D1538" t="str">
            <v>5</v>
          </cell>
          <cell r="E1538" t="str">
            <v>01</v>
          </cell>
          <cell r="F1538" t="str">
            <v>02</v>
          </cell>
          <cell r="G1538" t="str">
            <v xml:space="preserve">Bantuan Kepada </v>
          </cell>
          <cell r="H1538" t="str">
            <v/>
          </cell>
          <cell r="U1538" t="str">
            <v xml:space="preserve">Bantuan Kepada    </v>
          </cell>
          <cell r="V1538">
            <v>0</v>
          </cell>
          <cell r="W1538" t="str">
            <v>5.1.5.01.02</v>
          </cell>
          <cell r="X1538" t="str">
            <v/>
          </cell>
          <cell r="Y1538" t="str">
            <v/>
          </cell>
        </row>
        <row r="1539">
          <cell r="A1539">
            <v>1534</v>
          </cell>
          <cell r="B1539">
            <v>5</v>
          </cell>
          <cell r="C1539" t="str">
            <v>1</v>
          </cell>
          <cell r="D1539" t="str">
            <v>5</v>
          </cell>
          <cell r="E1539" t="str">
            <v>01</v>
          </cell>
          <cell r="F1539" t="str">
            <v>02</v>
          </cell>
          <cell r="G1539" t="str">
            <v xml:space="preserve">Bantuan Kepada </v>
          </cell>
          <cell r="H1539" t="str">
            <v/>
          </cell>
          <cell r="U1539" t="str">
            <v xml:space="preserve">Bantuan Kepada    </v>
          </cell>
          <cell r="V1539">
            <v>0</v>
          </cell>
          <cell r="W1539" t="str">
            <v>5.1.5.01.02</v>
          </cell>
          <cell r="X1539" t="str">
            <v/>
          </cell>
          <cell r="Y1539" t="str">
            <v/>
          </cell>
        </row>
        <row r="1540">
          <cell r="A1540">
            <v>1535</v>
          </cell>
          <cell r="B1540">
            <v>5</v>
          </cell>
          <cell r="C1540" t="str">
            <v>1</v>
          </cell>
          <cell r="D1540" t="str">
            <v>5</v>
          </cell>
          <cell r="E1540" t="str">
            <v>01</v>
          </cell>
          <cell r="F1540" t="str">
            <v>02</v>
          </cell>
          <cell r="G1540" t="str">
            <v xml:space="preserve">Bantuan Kepada </v>
          </cell>
          <cell r="H1540" t="str">
            <v/>
          </cell>
          <cell r="U1540" t="str">
            <v xml:space="preserve">Bantuan Kepada    </v>
          </cell>
          <cell r="V1540">
            <v>0</v>
          </cell>
          <cell r="W1540" t="str">
            <v>5.1.5.01.02</v>
          </cell>
          <cell r="X1540" t="str">
            <v/>
          </cell>
          <cell r="Y1540" t="str">
            <v/>
          </cell>
        </row>
        <row r="1541">
          <cell r="A1541">
            <v>1536</v>
          </cell>
          <cell r="B1541">
            <v>5</v>
          </cell>
          <cell r="C1541" t="str">
            <v>1</v>
          </cell>
          <cell r="D1541" t="str">
            <v>5</v>
          </cell>
          <cell r="E1541" t="str">
            <v>01</v>
          </cell>
          <cell r="F1541" t="str">
            <v>02</v>
          </cell>
          <cell r="G1541" t="str">
            <v xml:space="preserve">Bantuan Kepada </v>
          </cell>
          <cell r="H1541" t="str">
            <v/>
          </cell>
          <cell r="U1541" t="str">
            <v xml:space="preserve">Bantuan Kepada    </v>
          </cell>
          <cell r="V1541">
            <v>0</v>
          </cell>
          <cell r="W1541" t="str">
            <v>5.1.5.01.02</v>
          </cell>
          <cell r="X1541" t="str">
            <v/>
          </cell>
          <cell r="Y1541" t="str">
            <v/>
          </cell>
        </row>
        <row r="1542">
          <cell r="A1542">
            <v>1537</v>
          </cell>
          <cell r="B1542">
            <v>5</v>
          </cell>
          <cell r="C1542" t="str">
            <v>1</v>
          </cell>
          <cell r="D1542" t="str">
            <v>5</v>
          </cell>
          <cell r="E1542" t="str">
            <v>01</v>
          </cell>
          <cell r="F1542" t="str">
            <v>02</v>
          </cell>
          <cell r="G1542" t="str">
            <v xml:space="preserve">Bantuan Kepada </v>
          </cell>
          <cell r="H1542" t="str">
            <v/>
          </cell>
          <cell r="U1542" t="str">
            <v xml:space="preserve">Bantuan Kepada    </v>
          </cell>
          <cell r="V1542">
            <v>0</v>
          </cell>
          <cell r="W1542" t="str">
            <v>5.1.5.01.02</v>
          </cell>
          <cell r="X1542" t="str">
            <v/>
          </cell>
          <cell r="Y1542" t="str">
            <v/>
          </cell>
        </row>
        <row r="1543">
          <cell r="A1543">
            <v>1538</v>
          </cell>
          <cell r="B1543">
            <v>5</v>
          </cell>
          <cell r="C1543" t="str">
            <v>1</v>
          </cell>
          <cell r="D1543" t="str">
            <v>5</v>
          </cell>
          <cell r="E1543" t="str">
            <v>01</v>
          </cell>
          <cell r="F1543" t="str">
            <v>02</v>
          </cell>
          <cell r="G1543" t="str">
            <v xml:space="preserve">Bantuan Kepada </v>
          </cell>
          <cell r="H1543" t="str">
            <v/>
          </cell>
          <cell r="U1543" t="str">
            <v xml:space="preserve">Bantuan Kepada    </v>
          </cell>
          <cell r="V1543">
            <v>0</v>
          </cell>
          <cell r="W1543" t="str">
            <v>5.1.5.01.02</v>
          </cell>
          <cell r="X1543" t="str">
            <v/>
          </cell>
          <cell r="Y1543" t="str">
            <v/>
          </cell>
        </row>
        <row r="1544">
          <cell r="A1544">
            <v>1539</v>
          </cell>
          <cell r="B1544">
            <v>5</v>
          </cell>
          <cell r="C1544" t="str">
            <v>1</v>
          </cell>
          <cell r="D1544" t="str">
            <v>5</v>
          </cell>
          <cell r="E1544" t="str">
            <v>01</v>
          </cell>
          <cell r="F1544" t="str">
            <v>02</v>
          </cell>
          <cell r="G1544" t="str">
            <v xml:space="preserve">Bantuan Kepada </v>
          </cell>
          <cell r="H1544" t="str">
            <v/>
          </cell>
          <cell r="U1544" t="str">
            <v xml:space="preserve">Bantuan Kepada    </v>
          </cell>
          <cell r="V1544">
            <v>0</v>
          </cell>
          <cell r="W1544" t="str">
            <v>5.1.5.01.02</v>
          </cell>
          <cell r="X1544" t="str">
            <v/>
          </cell>
          <cell r="Y1544" t="str">
            <v/>
          </cell>
        </row>
        <row r="1545">
          <cell r="A1545">
            <v>1540</v>
          </cell>
          <cell r="B1545">
            <v>5</v>
          </cell>
          <cell r="C1545" t="str">
            <v>1</v>
          </cell>
          <cell r="D1545" t="str">
            <v>5</v>
          </cell>
          <cell r="E1545" t="str">
            <v>01</v>
          </cell>
          <cell r="F1545" t="str">
            <v>02</v>
          </cell>
          <cell r="G1545" t="str">
            <v xml:space="preserve">Bantuan Kepada </v>
          </cell>
          <cell r="H1545" t="str">
            <v/>
          </cell>
          <cell r="U1545" t="str">
            <v xml:space="preserve">Bantuan Kepada    </v>
          </cell>
          <cell r="V1545">
            <v>0</v>
          </cell>
          <cell r="W1545" t="str">
            <v>5.1.5.01.02</v>
          </cell>
          <cell r="X1545" t="str">
            <v/>
          </cell>
          <cell r="Y1545" t="str">
            <v/>
          </cell>
        </row>
        <row r="1546">
          <cell r="A1546">
            <v>1541</v>
          </cell>
          <cell r="B1546">
            <v>5</v>
          </cell>
          <cell r="C1546" t="str">
            <v>1</v>
          </cell>
          <cell r="D1546" t="str">
            <v>5</v>
          </cell>
          <cell r="E1546" t="str">
            <v>01</v>
          </cell>
          <cell r="F1546" t="str">
            <v>02</v>
          </cell>
          <cell r="G1546" t="str">
            <v xml:space="preserve">Bantuan Kepada </v>
          </cell>
          <cell r="H1546" t="str">
            <v/>
          </cell>
          <cell r="U1546" t="str">
            <v xml:space="preserve">Bantuan Kepada    </v>
          </cell>
          <cell r="V1546">
            <v>0</v>
          </cell>
          <cell r="W1546" t="str">
            <v>5.1.5.01.02</v>
          </cell>
          <cell r="X1546" t="str">
            <v/>
          </cell>
          <cell r="Y1546" t="str">
            <v/>
          </cell>
        </row>
        <row r="1547">
          <cell r="A1547">
            <v>1542</v>
          </cell>
          <cell r="B1547">
            <v>5</v>
          </cell>
          <cell r="C1547" t="str">
            <v>1</v>
          </cell>
          <cell r="D1547" t="str">
            <v>5</v>
          </cell>
          <cell r="E1547" t="str">
            <v>01</v>
          </cell>
          <cell r="F1547" t="str">
            <v>02</v>
          </cell>
          <cell r="G1547" t="str">
            <v xml:space="preserve">Bantuan Kepada </v>
          </cell>
          <cell r="H1547" t="str">
            <v/>
          </cell>
          <cell r="U1547" t="str">
            <v xml:space="preserve">Bantuan Kepada    </v>
          </cell>
          <cell r="V1547">
            <v>0</v>
          </cell>
          <cell r="W1547" t="str">
            <v>5.1.5.01.02</v>
          </cell>
          <cell r="X1547" t="str">
            <v/>
          </cell>
          <cell r="Y1547" t="str">
            <v/>
          </cell>
        </row>
        <row r="1548">
          <cell r="A1548">
            <v>1543</v>
          </cell>
          <cell r="B1548">
            <v>5</v>
          </cell>
          <cell r="C1548" t="str">
            <v>1</v>
          </cell>
          <cell r="D1548" t="str">
            <v>5</v>
          </cell>
          <cell r="E1548" t="str">
            <v>01</v>
          </cell>
          <cell r="F1548" t="str">
            <v>02</v>
          </cell>
          <cell r="G1548" t="str">
            <v xml:space="preserve">Bantuan Kepada </v>
          </cell>
          <cell r="H1548" t="str">
            <v/>
          </cell>
          <cell r="U1548" t="str">
            <v xml:space="preserve">Bantuan Kepada    </v>
          </cell>
          <cell r="V1548">
            <v>0</v>
          </cell>
          <cell r="W1548" t="str">
            <v>5.1.5.01.02</v>
          </cell>
          <cell r="X1548" t="str">
            <v/>
          </cell>
          <cell r="Y1548" t="str">
            <v/>
          </cell>
        </row>
        <row r="1549">
          <cell r="A1549">
            <v>1544</v>
          </cell>
          <cell r="B1549">
            <v>5</v>
          </cell>
          <cell r="C1549" t="str">
            <v>1</v>
          </cell>
          <cell r="D1549" t="str">
            <v>5</v>
          </cell>
          <cell r="E1549" t="str">
            <v>01</v>
          </cell>
          <cell r="F1549" t="str">
            <v>02</v>
          </cell>
          <cell r="G1549" t="str">
            <v xml:space="preserve">Bantuan Kepada </v>
          </cell>
          <cell r="H1549" t="str">
            <v/>
          </cell>
          <cell r="U1549" t="str">
            <v xml:space="preserve">Bantuan Kepada    </v>
          </cell>
          <cell r="V1549">
            <v>0</v>
          </cell>
          <cell r="W1549" t="str">
            <v>5.1.5.01.02</v>
          </cell>
          <cell r="X1549" t="str">
            <v/>
          </cell>
          <cell r="Y1549" t="str">
            <v/>
          </cell>
        </row>
        <row r="1550">
          <cell r="A1550">
            <v>1545</v>
          </cell>
          <cell r="B1550">
            <v>5</v>
          </cell>
          <cell r="C1550" t="str">
            <v>1</v>
          </cell>
          <cell r="D1550" t="str">
            <v>5</v>
          </cell>
          <cell r="E1550" t="str">
            <v>01</v>
          </cell>
          <cell r="F1550" t="str">
            <v>02</v>
          </cell>
          <cell r="G1550" t="str">
            <v xml:space="preserve">Bantuan Kepada </v>
          </cell>
          <cell r="H1550" t="str">
            <v/>
          </cell>
          <cell r="U1550" t="str">
            <v xml:space="preserve">Bantuan Kepada    </v>
          </cell>
          <cell r="V1550">
            <v>0</v>
          </cell>
          <cell r="W1550" t="str">
            <v>5.1.5.01.02</v>
          </cell>
          <cell r="X1550" t="str">
            <v/>
          </cell>
          <cell r="Y1550" t="str">
            <v/>
          </cell>
        </row>
        <row r="1551">
          <cell r="A1551">
            <v>1546</v>
          </cell>
          <cell r="B1551">
            <v>5</v>
          </cell>
          <cell r="C1551" t="str">
            <v>1</v>
          </cell>
          <cell r="D1551" t="str">
            <v>5</v>
          </cell>
          <cell r="E1551" t="str">
            <v>01</v>
          </cell>
          <cell r="F1551" t="str">
            <v>02</v>
          </cell>
          <cell r="G1551" t="str">
            <v xml:space="preserve">Bantuan Kepada </v>
          </cell>
          <cell r="H1551" t="str">
            <v/>
          </cell>
          <cell r="U1551" t="str">
            <v xml:space="preserve">Bantuan Kepada    </v>
          </cell>
          <cell r="V1551">
            <v>0</v>
          </cell>
          <cell r="W1551" t="str">
            <v>5.1.5.01.02</v>
          </cell>
          <cell r="X1551" t="str">
            <v/>
          </cell>
          <cell r="Y1551" t="str">
            <v/>
          </cell>
        </row>
        <row r="1552">
          <cell r="A1552">
            <v>1547</v>
          </cell>
          <cell r="B1552">
            <v>5</v>
          </cell>
          <cell r="C1552" t="str">
            <v>1</v>
          </cell>
          <cell r="D1552" t="str">
            <v>5</v>
          </cell>
          <cell r="E1552" t="str">
            <v>01</v>
          </cell>
          <cell r="F1552" t="str">
            <v>02</v>
          </cell>
          <cell r="G1552" t="str">
            <v xml:space="preserve">Bantuan Kepada </v>
          </cell>
          <cell r="H1552" t="str">
            <v/>
          </cell>
          <cell r="U1552" t="str">
            <v xml:space="preserve">Bantuan Kepada    </v>
          </cell>
          <cell r="V1552">
            <v>0</v>
          </cell>
          <cell r="W1552" t="str">
            <v>5.1.5.01.02</v>
          </cell>
          <cell r="X1552" t="str">
            <v/>
          </cell>
          <cell r="Y1552" t="str">
            <v/>
          </cell>
        </row>
        <row r="1553">
          <cell r="A1553">
            <v>1548</v>
          </cell>
          <cell r="B1553">
            <v>5</v>
          </cell>
          <cell r="C1553" t="str">
            <v>1</v>
          </cell>
          <cell r="D1553" t="str">
            <v>5</v>
          </cell>
          <cell r="E1553" t="str">
            <v>01</v>
          </cell>
          <cell r="F1553" t="str">
            <v>02</v>
          </cell>
          <cell r="G1553" t="str">
            <v xml:space="preserve">Bantuan Kepada </v>
          </cell>
          <cell r="H1553" t="str">
            <v/>
          </cell>
          <cell r="U1553" t="str">
            <v xml:space="preserve">Bantuan Kepada    </v>
          </cell>
          <cell r="V1553">
            <v>0</v>
          </cell>
          <cell r="W1553" t="str">
            <v>5.1.5.01.02</v>
          </cell>
          <cell r="X1553" t="str">
            <v/>
          </cell>
          <cell r="Y1553" t="str">
            <v/>
          </cell>
        </row>
        <row r="1554">
          <cell r="A1554">
            <v>1549</v>
          </cell>
          <cell r="B1554">
            <v>5</v>
          </cell>
          <cell r="C1554" t="str">
            <v>1</v>
          </cell>
          <cell r="D1554" t="str">
            <v>5</v>
          </cell>
          <cell r="E1554" t="str">
            <v>01</v>
          </cell>
          <cell r="F1554" t="str">
            <v>02</v>
          </cell>
          <cell r="G1554" t="str">
            <v xml:space="preserve">Bantuan Kepada </v>
          </cell>
          <cell r="H1554" t="str">
            <v/>
          </cell>
          <cell r="U1554" t="str">
            <v xml:space="preserve">Bantuan Kepada    </v>
          </cell>
          <cell r="V1554">
            <v>0</v>
          </cell>
          <cell r="W1554" t="str">
            <v>5.1.5.01.02</v>
          </cell>
          <cell r="X1554" t="str">
            <v/>
          </cell>
          <cell r="Y1554" t="str">
            <v/>
          </cell>
        </row>
        <row r="1555">
          <cell r="A1555">
            <v>1550</v>
          </cell>
          <cell r="B1555">
            <v>5</v>
          </cell>
          <cell r="C1555" t="str">
            <v>1</v>
          </cell>
          <cell r="D1555" t="str">
            <v>5</v>
          </cell>
          <cell r="E1555" t="str">
            <v>01</v>
          </cell>
          <cell r="F1555" t="str">
            <v>02</v>
          </cell>
          <cell r="G1555" t="str">
            <v xml:space="preserve">Bantuan Kepada </v>
          </cell>
          <cell r="H1555" t="str">
            <v/>
          </cell>
          <cell r="U1555" t="str">
            <v xml:space="preserve">Bantuan Kepada    </v>
          </cell>
          <cell r="V1555">
            <v>0</v>
          </cell>
          <cell r="W1555" t="str">
            <v>5.1.5.01.02</v>
          </cell>
          <cell r="X1555" t="str">
            <v/>
          </cell>
          <cell r="Y1555" t="str">
            <v/>
          </cell>
        </row>
        <row r="1556">
          <cell r="A1556">
            <v>1551</v>
          </cell>
          <cell r="B1556">
            <v>5</v>
          </cell>
          <cell r="C1556" t="str">
            <v>1</v>
          </cell>
          <cell r="D1556" t="str">
            <v>5</v>
          </cell>
          <cell r="E1556" t="str">
            <v>01</v>
          </cell>
          <cell r="F1556" t="str">
            <v>02</v>
          </cell>
          <cell r="G1556" t="str">
            <v xml:space="preserve">Bantuan Kepada </v>
          </cell>
          <cell r="H1556" t="str">
            <v/>
          </cell>
          <cell r="U1556" t="str">
            <v xml:space="preserve">Bantuan Kepada    </v>
          </cell>
          <cell r="V1556">
            <v>0</v>
          </cell>
          <cell r="W1556" t="str">
            <v>5.1.5.01.02</v>
          </cell>
          <cell r="X1556" t="str">
            <v/>
          </cell>
          <cell r="Y1556" t="str">
            <v/>
          </cell>
        </row>
        <row r="1557">
          <cell r="A1557">
            <v>1552</v>
          </cell>
          <cell r="B1557">
            <v>5</v>
          </cell>
          <cell r="C1557" t="str">
            <v>1</v>
          </cell>
          <cell r="D1557" t="str">
            <v>5</v>
          </cell>
          <cell r="E1557" t="str">
            <v>01</v>
          </cell>
          <cell r="F1557" t="str">
            <v>02</v>
          </cell>
          <cell r="G1557" t="str">
            <v xml:space="preserve">Bantuan Kepada </v>
          </cell>
          <cell r="H1557" t="str">
            <v/>
          </cell>
          <cell r="U1557" t="str">
            <v xml:space="preserve">Bantuan Kepada    </v>
          </cell>
          <cell r="V1557">
            <v>0</v>
          </cell>
          <cell r="W1557" t="str">
            <v>5.1.5.01.02</v>
          </cell>
          <cell r="X1557" t="str">
            <v/>
          </cell>
          <cell r="Y1557" t="str">
            <v/>
          </cell>
        </row>
        <row r="1558">
          <cell r="A1558">
            <v>1553</v>
          </cell>
          <cell r="B1558">
            <v>5</v>
          </cell>
          <cell r="C1558" t="str">
            <v>1</v>
          </cell>
          <cell r="D1558" t="str">
            <v>5</v>
          </cell>
          <cell r="E1558" t="str">
            <v>01</v>
          </cell>
          <cell r="F1558" t="str">
            <v>02</v>
          </cell>
          <cell r="G1558" t="str">
            <v xml:space="preserve">Bantuan Kepada </v>
          </cell>
          <cell r="H1558" t="str">
            <v/>
          </cell>
          <cell r="U1558" t="str">
            <v xml:space="preserve">Bantuan Kepada    </v>
          </cell>
          <cell r="V1558">
            <v>0</v>
          </cell>
          <cell r="W1558" t="str">
            <v>5.1.5.01.02</v>
          </cell>
          <cell r="X1558" t="str">
            <v/>
          </cell>
          <cell r="Y1558" t="str">
            <v/>
          </cell>
        </row>
        <row r="1559">
          <cell r="A1559">
            <v>1554</v>
          </cell>
          <cell r="B1559">
            <v>5</v>
          </cell>
          <cell r="C1559" t="str">
            <v>1</v>
          </cell>
          <cell r="D1559" t="str">
            <v>5</v>
          </cell>
          <cell r="E1559" t="str">
            <v>01</v>
          </cell>
          <cell r="F1559" t="str">
            <v>02</v>
          </cell>
          <cell r="G1559" t="str">
            <v xml:space="preserve">Bantuan Kepada </v>
          </cell>
          <cell r="H1559" t="str">
            <v/>
          </cell>
          <cell r="U1559" t="str">
            <v xml:space="preserve">Bantuan Kepada    </v>
          </cell>
          <cell r="V1559">
            <v>0</v>
          </cell>
          <cell r="W1559" t="str">
            <v>5.1.5.01.02</v>
          </cell>
          <cell r="X1559" t="str">
            <v/>
          </cell>
          <cell r="Y1559" t="str">
            <v/>
          </cell>
        </row>
        <row r="1560">
          <cell r="A1560">
            <v>1555</v>
          </cell>
          <cell r="B1560">
            <v>5</v>
          </cell>
          <cell r="C1560" t="str">
            <v>1</v>
          </cell>
          <cell r="D1560" t="str">
            <v>5</v>
          </cell>
          <cell r="E1560" t="str">
            <v>01</v>
          </cell>
          <cell r="F1560" t="str">
            <v>02</v>
          </cell>
          <cell r="G1560" t="str">
            <v xml:space="preserve">Bantuan Kepada </v>
          </cell>
          <cell r="H1560" t="str">
            <v/>
          </cell>
          <cell r="U1560" t="str">
            <v xml:space="preserve">Bantuan Kepada    </v>
          </cell>
          <cell r="V1560">
            <v>0</v>
          </cell>
          <cell r="W1560" t="str">
            <v>5.1.5.01.02</v>
          </cell>
          <cell r="X1560" t="str">
            <v/>
          </cell>
          <cell r="Y1560" t="str">
            <v/>
          </cell>
        </row>
        <row r="1561">
          <cell r="A1561">
            <v>1556</v>
          </cell>
          <cell r="B1561">
            <v>5</v>
          </cell>
          <cell r="C1561" t="str">
            <v>1</v>
          </cell>
          <cell r="D1561" t="str">
            <v>5</v>
          </cell>
          <cell r="E1561" t="str">
            <v>01</v>
          </cell>
          <cell r="F1561" t="str">
            <v>02</v>
          </cell>
          <cell r="G1561" t="str">
            <v xml:space="preserve">Bantuan Kepada </v>
          </cell>
          <cell r="H1561" t="str">
            <v/>
          </cell>
          <cell r="U1561" t="str">
            <v xml:space="preserve">Bantuan Kepada    </v>
          </cell>
          <cell r="V1561">
            <v>0</v>
          </cell>
          <cell r="W1561" t="str">
            <v>5.1.5.01.02</v>
          </cell>
          <cell r="X1561" t="str">
            <v/>
          </cell>
          <cell r="Y1561" t="str">
            <v/>
          </cell>
        </row>
        <row r="1562">
          <cell r="A1562">
            <v>1557</v>
          </cell>
          <cell r="B1562">
            <v>5</v>
          </cell>
          <cell r="C1562" t="str">
            <v>1</v>
          </cell>
          <cell r="D1562" t="str">
            <v>5</v>
          </cell>
          <cell r="E1562" t="str">
            <v>01</v>
          </cell>
          <cell r="F1562" t="str">
            <v>02</v>
          </cell>
          <cell r="G1562" t="str">
            <v xml:space="preserve">Bantuan Kepada </v>
          </cell>
          <cell r="H1562" t="str">
            <v/>
          </cell>
          <cell r="U1562" t="str">
            <v xml:space="preserve">Bantuan Kepada    </v>
          </cell>
          <cell r="V1562">
            <v>0</v>
          </cell>
          <cell r="W1562" t="str">
            <v>5.1.5.01.02</v>
          </cell>
          <cell r="X1562" t="str">
            <v/>
          </cell>
          <cell r="Y1562" t="str">
            <v/>
          </cell>
        </row>
        <row r="1563">
          <cell r="A1563">
            <v>1558</v>
          </cell>
          <cell r="B1563">
            <v>5</v>
          </cell>
          <cell r="C1563" t="str">
            <v>1</v>
          </cell>
          <cell r="D1563" t="str">
            <v>5</v>
          </cell>
          <cell r="E1563" t="str">
            <v>01</v>
          </cell>
          <cell r="F1563" t="str">
            <v>02</v>
          </cell>
          <cell r="G1563" t="str">
            <v xml:space="preserve">Bantuan Kepada </v>
          </cell>
          <cell r="H1563" t="str">
            <v/>
          </cell>
          <cell r="U1563" t="str">
            <v xml:space="preserve">Bantuan Kepada    </v>
          </cell>
          <cell r="V1563">
            <v>0</v>
          </cell>
          <cell r="W1563" t="str">
            <v>5.1.5.01.02</v>
          </cell>
          <cell r="X1563" t="str">
            <v/>
          </cell>
          <cell r="Y1563" t="str">
            <v/>
          </cell>
        </row>
        <row r="1564">
          <cell r="A1564">
            <v>1559</v>
          </cell>
          <cell r="B1564">
            <v>5</v>
          </cell>
          <cell r="C1564" t="str">
            <v>1</v>
          </cell>
          <cell r="D1564" t="str">
            <v>5</v>
          </cell>
          <cell r="E1564" t="str">
            <v>01</v>
          </cell>
          <cell r="F1564" t="str">
            <v>02</v>
          </cell>
          <cell r="G1564" t="str">
            <v xml:space="preserve">Bantuan Kepada </v>
          </cell>
          <cell r="H1564" t="str">
            <v/>
          </cell>
          <cell r="U1564" t="str">
            <v xml:space="preserve">Bantuan Kepada    </v>
          </cell>
          <cell r="V1564">
            <v>0</v>
          </cell>
          <cell r="W1564" t="str">
            <v>5.1.5.01.02</v>
          </cell>
          <cell r="X1564" t="str">
            <v/>
          </cell>
          <cell r="Y1564" t="str">
            <v/>
          </cell>
        </row>
        <row r="1565">
          <cell r="A1565">
            <v>1560</v>
          </cell>
          <cell r="B1565">
            <v>5</v>
          </cell>
          <cell r="C1565" t="str">
            <v>1</v>
          </cell>
          <cell r="D1565" t="str">
            <v>5</v>
          </cell>
          <cell r="E1565" t="str">
            <v>01</v>
          </cell>
          <cell r="F1565" t="str">
            <v>02</v>
          </cell>
          <cell r="G1565" t="str">
            <v xml:space="preserve">Bantuan Kepada </v>
          </cell>
          <cell r="H1565" t="str">
            <v/>
          </cell>
          <cell r="U1565" t="str">
            <v xml:space="preserve">Bantuan Kepada    </v>
          </cell>
          <cell r="V1565">
            <v>0</v>
          </cell>
          <cell r="W1565" t="str">
            <v>5.1.5.01.02</v>
          </cell>
          <cell r="X1565" t="str">
            <v/>
          </cell>
          <cell r="Y1565" t="str">
            <v/>
          </cell>
        </row>
        <row r="1566">
          <cell r="A1566">
            <v>1561</v>
          </cell>
          <cell r="B1566">
            <v>5</v>
          </cell>
          <cell r="C1566" t="str">
            <v>1</v>
          </cell>
          <cell r="D1566" t="str">
            <v>5</v>
          </cell>
          <cell r="E1566" t="str">
            <v>01</v>
          </cell>
          <cell r="F1566" t="str">
            <v>02</v>
          </cell>
          <cell r="G1566" t="str">
            <v xml:space="preserve">Bantuan Kepada </v>
          </cell>
          <cell r="H1566" t="str">
            <v/>
          </cell>
          <cell r="U1566" t="str">
            <v xml:space="preserve">Bantuan Kepada    </v>
          </cell>
          <cell r="V1566">
            <v>0</v>
          </cell>
          <cell r="W1566" t="str">
            <v>5.1.5.01.02</v>
          </cell>
          <cell r="X1566" t="str">
            <v/>
          </cell>
          <cell r="Y1566" t="str">
            <v/>
          </cell>
        </row>
        <row r="1567">
          <cell r="A1567">
            <v>1562</v>
          </cell>
          <cell r="B1567">
            <v>5</v>
          </cell>
          <cell r="C1567" t="str">
            <v>1</v>
          </cell>
          <cell r="D1567" t="str">
            <v>5</v>
          </cell>
          <cell r="E1567" t="str">
            <v>01</v>
          </cell>
          <cell r="F1567" t="str">
            <v>02</v>
          </cell>
          <cell r="G1567" t="str">
            <v xml:space="preserve">Bantuan Kepada </v>
          </cell>
          <cell r="H1567" t="str">
            <v/>
          </cell>
          <cell r="U1567" t="str">
            <v xml:space="preserve">Bantuan Kepada    </v>
          </cell>
          <cell r="V1567">
            <v>0</v>
          </cell>
          <cell r="W1567" t="str">
            <v>5.1.5.01.02</v>
          </cell>
          <cell r="X1567" t="str">
            <v/>
          </cell>
          <cell r="Y1567" t="str">
            <v/>
          </cell>
        </row>
        <row r="1568">
          <cell r="A1568">
            <v>1563</v>
          </cell>
          <cell r="B1568">
            <v>5</v>
          </cell>
          <cell r="C1568" t="str">
            <v>1</v>
          </cell>
          <cell r="D1568" t="str">
            <v>5</v>
          </cell>
          <cell r="E1568" t="str">
            <v>01</v>
          </cell>
          <cell r="F1568" t="str">
            <v>02</v>
          </cell>
          <cell r="G1568" t="str">
            <v xml:space="preserve">Bantuan Kepada </v>
          </cell>
          <cell r="H1568" t="str">
            <v/>
          </cell>
          <cell r="U1568" t="str">
            <v xml:space="preserve">Bantuan Kepada    </v>
          </cell>
          <cell r="V1568">
            <v>0</v>
          </cell>
          <cell r="W1568" t="str">
            <v>5.1.5.01.02</v>
          </cell>
          <cell r="X1568" t="str">
            <v/>
          </cell>
          <cell r="Y1568" t="str">
            <v/>
          </cell>
        </row>
        <row r="1569">
          <cell r="A1569">
            <v>1564</v>
          </cell>
          <cell r="B1569">
            <v>5</v>
          </cell>
          <cell r="C1569" t="str">
            <v>1</v>
          </cell>
          <cell r="D1569" t="str">
            <v>5</v>
          </cell>
          <cell r="E1569" t="str">
            <v>01</v>
          </cell>
          <cell r="F1569" t="str">
            <v>02</v>
          </cell>
          <cell r="G1569" t="str">
            <v xml:space="preserve">Bantuan Kepada </v>
          </cell>
          <cell r="H1569" t="str">
            <v/>
          </cell>
          <cell r="U1569" t="str">
            <v xml:space="preserve">Bantuan Kepada    </v>
          </cell>
          <cell r="V1569">
            <v>0</v>
          </cell>
          <cell r="W1569" t="str">
            <v>5.1.5.01.02</v>
          </cell>
          <cell r="X1569" t="str">
            <v/>
          </cell>
          <cell r="Y1569" t="str">
            <v/>
          </cell>
        </row>
        <row r="1570">
          <cell r="A1570">
            <v>1565</v>
          </cell>
          <cell r="B1570">
            <v>5</v>
          </cell>
          <cell r="C1570" t="str">
            <v>1</v>
          </cell>
          <cell r="D1570" t="str">
            <v>5</v>
          </cell>
          <cell r="E1570" t="str">
            <v>01</v>
          </cell>
          <cell r="F1570" t="str">
            <v>02</v>
          </cell>
          <cell r="G1570" t="str">
            <v xml:space="preserve">Bantuan Kepada </v>
          </cell>
          <cell r="H1570" t="str">
            <v/>
          </cell>
          <cell r="U1570" t="str">
            <v xml:space="preserve">Bantuan Kepada    </v>
          </cell>
          <cell r="V1570">
            <v>0</v>
          </cell>
          <cell r="W1570" t="str">
            <v>5.1.5.01.02</v>
          </cell>
          <cell r="X1570" t="str">
            <v/>
          </cell>
          <cell r="Y1570" t="str">
            <v/>
          </cell>
        </row>
        <row r="1571">
          <cell r="A1571">
            <v>1566</v>
          </cell>
          <cell r="B1571">
            <v>5</v>
          </cell>
          <cell r="C1571" t="str">
            <v>1</v>
          </cell>
          <cell r="D1571" t="str">
            <v>5</v>
          </cell>
          <cell r="E1571" t="str">
            <v>01</v>
          </cell>
          <cell r="F1571" t="str">
            <v>02</v>
          </cell>
          <cell r="G1571" t="str">
            <v xml:space="preserve">Bantuan Kepada </v>
          </cell>
          <cell r="H1571" t="str">
            <v/>
          </cell>
          <cell r="U1571" t="str">
            <v xml:space="preserve">Bantuan Kepada    </v>
          </cell>
          <cell r="V1571">
            <v>0</v>
          </cell>
          <cell r="W1571" t="str">
            <v>5.1.5.01.02</v>
          </cell>
          <cell r="X1571" t="str">
            <v/>
          </cell>
          <cell r="Y1571" t="str">
            <v/>
          </cell>
        </row>
        <row r="1572">
          <cell r="A1572">
            <v>1567</v>
          </cell>
          <cell r="B1572">
            <v>5</v>
          </cell>
          <cell r="C1572" t="str">
            <v>1</v>
          </cell>
          <cell r="D1572" t="str">
            <v>5</v>
          </cell>
          <cell r="E1572" t="str">
            <v>01</v>
          </cell>
          <cell r="F1572" t="str">
            <v>02</v>
          </cell>
          <cell r="G1572" t="str">
            <v xml:space="preserve">Bantuan Kepada </v>
          </cell>
          <cell r="H1572" t="str">
            <v/>
          </cell>
          <cell r="U1572" t="str">
            <v xml:space="preserve">Bantuan Kepada    </v>
          </cell>
          <cell r="V1572">
            <v>0</v>
          </cell>
          <cell r="W1572" t="str">
            <v>5.1.5.01.02</v>
          </cell>
          <cell r="X1572" t="str">
            <v/>
          </cell>
          <cell r="Y1572" t="str">
            <v/>
          </cell>
        </row>
        <row r="1573">
          <cell r="A1573">
            <v>1568</v>
          </cell>
          <cell r="B1573">
            <v>5</v>
          </cell>
          <cell r="C1573" t="str">
            <v>1</v>
          </cell>
          <cell r="D1573" t="str">
            <v>5</v>
          </cell>
          <cell r="E1573" t="str">
            <v>01</v>
          </cell>
          <cell r="F1573" t="str">
            <v>02</v>
          </cell>
          <cell r="G1573" t="str">
            <v xml:space="preserve">Bantuan Kepada </v>
          </cell>
          <cell r="H1573" t="str">
            <v/>
          </cell>
          <cell r="U1573" t="str">
            <v xml:space="preserve">Bantuan Kepada    </v>
          </cell>
          <cell r="V1573">
            <v>0</v>
          </cell>
          <cell r="W1573" t="str">
            <v>5.1.5.01.02</v>
          </cell>
          <cell r="X1573" t="str">
            <v/>
          </cell>
          <cell r="Y1573" t="str">
            <v/>
          </cell>
        </row>
        <row r="1574">
          <cell r="A1574">
            <v>1569</v>
          </cell>
          <cell r="B1574">
            <v>5</v>
          </cell>
          <cell r="C1574" t="str">
            <v>1</v>
          </cell>
          <cell r="D1574" t="str">
            <v>5</v>
          </cell>
          <cell r="E1574" t="str">
            <v>01</v>
          </cell>
          <cell r="F1574" t="str">
            <v>02</v>
          </cell>
          <cell r="G1574" t="str">
            <v xml:space="preserve">Bantuan Kepada </v>
          </cell>
          <cell r="H1574" t="str">
            <v/>
          </cell>
          <cell r="U1574" t="str">
            <v xml:space="preserve">Bantuan Kepada    </v>
          </cell>
          <cell r="V1574">
            <v>0</v>
          </cell>
          <cell r="W1574" t="str">
            <v>5.1.5.01.02</v>
          </cell>
          <cell r="X1574" t="str">
            <v/>
          </cell>
          <cell r="Y1574" t="str">
            <v/>
          </cell>
        </row>
        <row r="1575">
          <cell r="A1575">
            <v>1570</v>
          </cell>
          <cell r="B1575">
            <v>5</v>
          </cell>
          <cell r="C1575" t="str">
            <v>1</v>
          </cell>
          <cell r="D1575" t="str">
            <v>5</v>
          </cell>
          <cell r="E1575" t="str">
            <v>01</v>
          </cell>
          <cell r="F1575" t="str">
            <v>02</v>
          </cell>
          <cell r="G1575" t="str">
            <v xml:space="preserve">Bantuan Kepada </v>
          </cell>
          <cell r="H1575" t="str">
            <v/>
          </cell>
          <cell r="U1575" t="str">
            <v xml:space="preserve">Bantuan Kepada    </v>
          </cell>
          <cell r="V1575">
            <v>0</v>
          </cell>
          <cell r="W1575" t="str">
            <v>5.1.5.01.02</v>
          </cell>
          <cell r="X1575" t="str">
            <v/>
          </cell>
          <cell r="Y1575" t="str">
            <v/>
          </cell>
        </row>
        <row r="1576">
          <cell r="A1576">
            <v>1571</v>
          </cell>
          <cell r="B1576">
            <v>5</v>
          </cell>
          <cell r="C1576" t="str">
            <v>1</v>
          </cell>
          <cell r="D1576" t="str">
            <v>5</v>
          </cell>
          <cell r="E1576" t="str">
            <v>01</v>
          </cell>
          <cell r="F1576" t="str">
            <v>02</v>
          </cell>
          <cell r="G1576" t="str">
            <v xml:space="preserve">Bantuan Kepada </v>
          </cell>
          <cell r="H1576" t="str">
            <v/>
          </cell>
          <cell r="U1576" t="str">
            <v xml:space="preserve">Bantuan Kepada    </v>
          </cell>
          <cell r="V1576">
            <v>0</v>
          </cell>
          <cell r="W1576" t="str">
            <v>5.1.5.01.02</v>
          </cell>
          <cell r="X1576" t="str">
            <v/>
          </cell>
          <cell r="Y1576" t="str">
            <v/>
          </cell>
        </row>
        <row r="1577">
          <cell r="A1577">
            <v>1572</v>
          </cell>
          <cell r="B1577">
            <v>5</v>
          </cell>
          <cell r="C1577" t="str">
            <v>1</v>
          </cell>
          <cell r="D1577" t="str">
            <v>5</v>
          </cell>
          <cell r="E1577" t="str">
            <v>01</v>
          </cell>
          <cell r="F1577" t="str">
            <v>02</v>
          </cell>
          <cell r="G1577" t="str">
            <v xml:space="preserve">Bantuan Kepada </v>
          </cell>
          <cell r="H1577" t="str">
            <v/>
          </cell>
          <cell r="U1577" t="str">
            <v xml:space="preserve">Bantuan Kepada    </v>
          </cell>
          <cell r="V1577">
            <v>0</v>
          </cell>
          <cell r="W1577" t="str">
            <v>5.1.5.01.02</v>
          </cell>
          <cell r="X1577" t="str">
            <v/>
          </cell>
          <cell r="Y1577" t="str">
            <v/>
          </cell>
        </row>
        <row r="1578">
          <cell r="A1578">
            <v>1573</v>
          </cell>
          <cell r="B1578">
            <v>5</v>
          </cell>
          <cell r="C1578" t="str">
            <v>1</v>
          </cell>
          <cell r="D1578" t="str">
            <v>5</v>
          </cell>
          <cell r="E1578" t="str">
            <v>01</v>
          </cell>
          <cell r="F1578" t="str">
            <v>02</v>
          </cell>
          <cell r="G1578" t="str">
            <v xml:space="preserve">Bantuan Kepada </v>
          </cell>
          <cell r="H1578" t="str">
            <v/>
          </cell>
          <cell r="U1578" t="str">
            <v xml:space="preserve">Bantuan Kepada    </v>
          </cell>
          <cell r="V1578">
            <v>0</v>
          </cell>
          <cell r="W1578" t="str">
            <v>5.1.5.01.02</v>
          </cell>
          <cell r="X1578" t="str">
            <v/>
          </cell>
          <cell r="Y1578" t="str">
            <v/>
          </cell>
        </row>
        <row r="1579">
          <cell r="A1579">
            <v>1574</v>
          </cell>
          <cell r="B1579">
            <v>5</v>
          </cell>
          <cell r="C1579" t="str">
            <v>1</v>
          </cell>
          <cell r="D1579" t="str">
            <v>5</v>
          </cell>
          <cell r="E1579" t="str">
            <v>01</v>
          </cell>
          <cell r="F1579" t="str">
            <v>02</v>
          </cell>
          <cell r="G1579" t="str">
            <v xml:space="preserve">Bantuan Kepada </v>
          </cell>
          <cell r="H1579" t="str">
            <v/>
          </cell>
          <cell r="U1579" t="str">
            <v xml:space="preserve">Bantuan Kepada    </v>
          </cell>
          <cell r="V1579">
            <v>0</v>
          </cell>
          <cell r="W1579" t="str">
            <v>5.1.5.01.02</v>
          </cell>
          <cell r="X1579" t="str">
            <v/>
          </cell>
          <cell r="Y1579" t="str">
            <v/>
          </cell>
        </row>
        <row r="1580">
          <cell r="A1580">
            <v>1575</v>
          </cell>
          <cell r="B1580">
            <v>5</v>
          </cell>
          <cell r="C1580" t="str">
            <v>1</v>
          </cell>
          <cell r="D1580" t="str">
            <v>5</v>
          </cell>
          <cell r="E1580" t="str">
            <v>01</v>
          </cell>
          <cell r="F1580" t="str">
            <v>02</v>
          </cell>
          <cell r="G1580" t="str">
            <v xml:space="preserve">Bantuan Kepada </v>
          </cell>
          <cell r="H1580" t="str">
            <v/>
          </cell>
          <cell r="U1580" t="str">
            <v xml:space="preserve">Bantuan Kepada    </v>
          </cell>
          <cell r="V1580">
            <v>0</v>
          </cell>
          <cell r="W1580" t="str">
            <v>5.1.5.01.02</v>
          </cell>
          <cell r="X1580" t="str">
            <v/>
          </cell>
          <cell r="Y1580" t="str">
            <v/>
          </cell>
        </row>
        <row r="1581">
          <cell r="A1581">
            <v>1576</v>
          </cell>
          <cell r="B1581">
            <v>5</v>
          </cell>
          <cell r="C1581" t="str">
            <v>1</v>
          </cell>
          <cell r="D1581" t="str">
            <v>5</v>
          </cell>
          <cell r="E1581" t="str">
            <v>01</v>
          </cell>
          <cell r="F1581" t="str">
            <v>02</v>
          </cell>
          <cell r="G1581" t="str">
            <v xml:space="preserve">Bantuan Kepada </v>
          </cell>
          <cell r="H1581" t="str">
            <v/>
          </cell>
          <cell r="U1581" t="str">
            <v xml:space="preserve">Bantuan Kepada    </v>
          </cell>
          <cell r="V1581">
            <v>0</v>
          </cell>
          <cell r="W1581" t="str">
            <v>5.1.5.01.02</v>
          </cell>
          <cell r="X1581" t="str">
            <v/>
          </cell>
          <cell r="Y1581" t="str">
            <v/>
          </cell>
        </row>
        <row r="1582">
          <cell r="A1582">
            <v>1577</v>
          </cell>
          <cell r="B1582">
            <v>5</v>
          </cell>
          <cell r="C1582" t="str">
            <v>1</v>
          </cell>
          <cell r="D1582" t="str">
            <v>5</v>
          </cell>
          <cell r="E1582" t="str">
            <v>01</v>
          </cell>
          <cell r="F1582" t="str">
            <v>02</v>
          </cell>
          <cell r="G1582" t="str">
            <v xml:space="preserve">Bantuan Kepada </v>
          </cell>
          <cell r="H1582" t="str">
            <v/>
          </cell>
          <cell r="U1582" t="str">
            <v xml:space="preserve">Bantuan Kepada    </v>
          </cell>
          <cell r="V1582">
            <v>0</v>
          </cell>
          <cell r="W1582" t="str">
            <v>5.1.5.01.02</v>
          </cell>
          <cell r="X1582" t="str">
            <v/>
          </cell>
          <cell r="Y1582" t="str">
            <v/>
          </cell>
        </row>
        <row r="1583">
          <cell r="A1583">
            <v>1578</v>
          </cell>
          <cell r="B1583">
            <v>5</v>
          </cell>
          <cell r="C1583" t="str">
            <v>1</v>
          </cell>
          <cell r="D1583" t="str">
            <v>5</v>
          </cell>
          <cell r="E1583" t="str">
            <v>01</v>
          </cell>
          <cell r="F1583" t="str">
            <v>02</v>
          </cell>
          <cell r="G1583" t="str">
            <v xml:space="preserve">Bantuan Kepada </v>
          </cell>
          <cell r="H1583" t="str">
            <v/>
          </cell>
          <cell r="U1583" t="str">
            <v xml:space="preserve">Bantuan Kepada    </v>
          </cell>
          <cell r="V1583">
            <v>0</v>
          </cell>
          <cell r="W1583" t="str">
            <v>5.1.5.01.02</v>
          </cell>
          <cell r="X1583" t="str">
            <v/>
          </cell>
          <cell r="Y1583" t="str">
            <v/>
          </cell>
        </row>
        <row r="1584">
          <cell r="A1584">
            <v>1579</v>
          </cell>
          <cell r="B1584">
            <v>5</v>
          </cell>
          <cell r="C1584" t="str">
            <v>1</v>
          </cell>
          <cell r="D1584" t="str">
            <v>5</v>
          </cell>
          <cell r="E1584" t="str">
            <v>01</v>
          </cell>
          <cell r="F1584" t="str">
            <v>02</v>
          </cell>
          <cell r="G1584" t="str">
            <v xml:space="preserve">Bantuan Kepada </v>
          </cell>
          <cell r="H1584" t="str">
            <v/>
          </cell>
          <cell r="U1584" t="str">
            <v xml:space="preserve">Bantuan Kepada    </v>
          </cell>
          <cell r="V1584">
            <v>0</v>
          </cell>
          <cell r="W1584" t="str">
            <v>5.1.5.01.02</v>
          </cell>
          <cell r="X1584" t="str">
            <v/>
          </cell>
          <cell r="Y1584" t="str">
            <v/>
          </cell>
        </row>
        <row r="1585">
          <cell r="A1585">
            <v>1580</v>
          </cell>
          <cell r="B1585">
            <v>5</v>
          </cell>
          <cell r="C1585" t="str">
            <v>1</v>
          </cell>
          <cell r="D1585" t="str">
            <v>5</v>
          </cell>
          <cell r="E1585" t="str">
            <v>01</v>
          </cell>
          <cell r="F1585" t="str">
            <v>02</v>
          </cell>
          <cell r="G1585" t="str">
            <v xml:space="preserve">Bantuan Kepada </v>
          </cell>
          <cell r="H1585" t="str">
            <v/>
          </cell>
          <cell r="U1585" t="str">
            <v xml:space="preserve">Bantuan Kepada    </v>
          </cell>
          <cell r="V1585">
            <v>0</v>
          </cell>
          <cell r="W1585" t="str">
            <v>5.1.5.01.02</v>
          </cell>
          <cell r="X1585" t="str">
            <v/>
          </cell>
          <cell r="Y1585" t="str">
            <v/>
          </cell>
        </row>
        <row r="1586">
          <cell r="A1586">
            <v>1581</v>
          </cell>
          <cell r="B1586">
            <v>5</v>
          </cell>
          <cell r="C1586" t="str">
            <v>1</v>
          </cell>
          <cell r="D1586" t="str">
            <v>5</v>
          </cell>
          <cell r="E1586" t="str">
            <v>01</v>
          </cell>
          <cell r="F1586" t="str">
            <v>02</v>
          </cell>
          <cell r="G1586" t="str">
            <v xml:space="preserve">Bantuan Kepada </v>
          </cell>
          <cell r="H1586" t="str">
            <v/>
          </cell>
          <cell r="U1586" t="str">
            <v xml:space="preserve">Bantuan Kepada    </v>
          </cell>
          <cell r="V1586">
            <v>0</v>
          </cell>
          <cell r="W1586" t="str">
            <v>5.1.5.01.02</v>
          </cell>
          <cell r="X1586" t="str">
            <v/>
          </cell>
          <cell r="Y1586" t="str">
            <v/>
          </cell>
        </row>
        <row r="1587">
          <cell r="A1587">
            <v>1582</v>
          </cell>
          <cell r="B1587">
            <v>5</v>
          </cell>
          <cell r="C1587" t="str">
            <v>1</v>
          </cell>
          <cell r="D1587" t="str">
            <v>5</v>
          </cell>
          <cell r="E1587" t="str">
            <v>01</v>
          </cell>
          <cell r="F1587" t="str">
            <v>02</v>
          </cell>
          <cell r="G1587" t="str">
            <v xml:space="preserve">Bantuan Kepada </v>
          </cell>
          <cell r="H1587" t="str">
            <v/>
          </cell>
          <cell r="U1587" t="str">
            <v xml:space="preserve">Bantuan Kepada    </v>
          </cell>
          <cell r="V1587">
            <v>0</v>
          </cell>
          <cell r="W1587" t="str">
            <v>5.1.5.01.02</v>
          </cell>
          <cell r="X1587" t="str">
            <v/>
          </cell>
          <cell r="Y1587" t="str">
            <v/>
          </cell>
        </row>
        <row r="1588">
          <cell r="A1588">
            <v>1583</v>
          </cell>
          <cell r="B1588">
            <v>5</v>
          </cell>
          <cell r="C1588" t="str">
            <v>1</v>
          </cell>
          <cell r="D1588" t="str">
            <v>5</v>
          </cell>
          <cell r="E1588" t="str">
            <v>01</v>
          </cell>
          <cell r="F1588" t="str">
            <v>02</v>
          </cell>
          <cell r="G1588" t="str">
            <v xml:space="preserve">Bantuan Kepada </v>
          </cell>
          <cell r="H1588" t="str">
            <v/>
          </cell>
          <cell r="U1588" t="str">
            <v xml:space="preserve">Bantuan Kepada    </v>
          </cell>
          <cell r="V1588">
            <v>0</v>
          </cell>
          <cell r="W1588" t="str">
            <v>5.1.5.01.02</v>
          </cell>
          <cell r="X1588" t="str">
            <v/>
          </cell>
          <cell r="Y1588" t="str">
            <v/>
          </cell>
        </row>
        <row r="1589">
          <cell r="A1589">
            <v>1584</v>
          </cell>
          <cell r="B1589">
            <v>5</v>
          </cell>
          <cell r="C1589" t="str">
            <v>1</v>
          </cell>
          <cell r="D1589" t="str">
            <v>5</v>
          </cell>
          <cell r="E1589" t="str">
            <v>01</v>
          </cell>
          <cell r="F1589" t="str">
            <v>02</v>
          </cell>
          <cell r="G1589" t="str">
            <v xml:space="preserve">Bantuan Kepada </v>
          </cell>
          <cell r="H1589" t="str">
            <v/>
          </cell>
          <cell r="U1589" t="str">
            <v xml:space="preserve">Bantuan Kepada    </v>
          </cell>
          <cell r="V1589">
            <v>0</v>
          </cell>
          <cell r="W1589" t="str">
            <v>5.1.5.01.02</v>
          </cell>
          <cell r="X1589" t="str">
            <v/>
          </cell>
          <cell r="Y1589" t="str">
            <v/>
          </cell>
        </row>
        <row r="1590">
          <cell r="A1590">
            <v>1585</v>
          </cell>
          <cell r="B1590">
            <v>5</v>
          </cell>
          <cell r="C1590" t="str">
            <v>1</v>
          </cell>
          <cell r="D1590" t="str">
            <v>5</v>
          </cell>
          <cell r="E1590" t="str">
            <v>01</v>
          </cell>
          <cell r="F1590" t="str">
            <v>02</v>
          </cell>
          <cell r="G1590" t="str">
            <v xml:space="preserve">Bantuan Kepada </v>
          </cell>
          <cell r="H1590" t="str">
            <v/>
          </cell>
          <cell r="U1590" t="str">
            <v xml:space="preserve">Bantuan Kepada    </v>
          </cell>
          <cell r="V1590">
            <v>0</v>
          </cell>
          <cell r="W1590" t="str">
            <v>5.1.5.01.02</v>
          </cell>
          <cell r="X1590" t="str">
            <v/>
          </cell>
          <cell r="Y1590" t="str">
            <v/>
          </cell>
        </row>
        <row r="1591">
          <cell r="A1591">
            <v>1586</v>
          </cell>
          <cell r="B1591">
            <v>5</v>
          </cell>
          <cell r="C1591" t="str">
            <v>1</v>
          </cell>
          <cell r="D1591" t="str">
            <v>5</v>
          </cell>
          <cell r="E1591" t="str">
            <v>01</v>
          </cell>
          <cell r="F1591" t="str">
            <v>02</v>
          </cell>
          <cell r="G1591" t="str">
            <v xml:space="preserve">Bantuan Kepada </v>
          </cell>
          <cell r="H1591" t="str">
            <v/>
          </cell>
          <cell r="U1591" t="str">
            <v xml:space="preserve">Bantuan Kepada    </v>
          </cell>
          <cell r="V1591">
            <v>0</v>
          </cell>
          <cell r="W1591" t="str">
            <v>5.1.5.01.02</v>
          </cell>
          <cell r="X1591" t="str">
            <v/>
          </cell>
          <cell r="Y1591" t="str">
            <v/>
          </cell>
        </row>
        <row r="1592">
          <cell r="A1592">
            <v>1587</v>
          </cell>
          <cell r="B1592">
            <v>5</v>
          </cell>
          <cell r="C1592" t="str">
            <v>1</v>
          </cell>
          <cell r="D1592" t="str">
            <v>5</v>
          </cell>
          <cell r="E1592" t="str">
            <v>01</v>
          </cell>
          <cell r="F1592" t="str">
            <v>02</v>
          </cell>
          <cell r="G1592" t="str">
            <v xml:space="preserve">Bantuan Kepada </v>
          </cell>
          <cell r="H1592" t="str">
            <v/>
          </cell>
          <cell r="U1592" t="str">
            <v xml:space="preserve">Bantuan Kepada    </v>
          </cell>
          <cell r="V1592">
            <v>0</v>
          </cell>
          <cell r="W1592" t="str">
            <v>5.1.5.01.02</v>
          </cell>
          <cell r="X1592" t="str">
            <v/>
          </cell>
          <cell r="Y1592" t="str">
            <v/>
          </cell>
        </row>
        <row r="1593">
          <cell r="A1593">
            <v>1588</v>
          </cell>
          <cell r="B1593">
            <v>5</v>
          </cell>
          <cell r="C1593" t="str">
            <v>1</v>
          </cell>
          <cell r="D1593" t="str">
            <v>5</v>
          </cell>
          <cell r="E1593" t="str">
            <v>01</v>
          </cell>
          <cell r="F1593" t="str">
            <v>02</v>
          </cell>
          <cell r="G1593" t="str">
            <v xml:space="preserve">Bantuan Kepada </v>
          </cell>
          <cell r="H1593" t="str">
            <v/>
          </cell>
          <cell r="U1593" t="str">
            <v xml:space="preserve">Bantuan Kepada    </v>
          </cell>
          <cell r="V1593">
            <v>0</v>
          </cell>
          <cell r="W1593" t="str">
            <v>5.1.5.01.02</v>
          </cell>
          <cell r="X1593" t="str">
            <v/>
          </cell>
          <cell r="Y1593" t="str">
            <v/>
          </cell>
        </row>
        <row r="1594">
          <cell r="A1594">
            <v>1589</v>
          </cell>
          <cell r="B1594">
            <v>5</v>
          </cell>
          <cell r="C1594" t="str">
            <v>1</v>
          </cell>
          <cell r="D1594" t="str">
            <v>5</v>
          </cell>
          <cell r="E1594" t="str">
            <v>01</v>
          </cell>
          <cell r="F1594" t="str">
            <v>02</v>
          </cell>
          <cell r="G1594" t="str">
            <v xml:space="preserve">Bantuan Kepada </v>
          </cell>
          <cell r="H1594" t="str">
            <v/>
          </cell>
          <cell r="U1594" t="str">
            <v xml:space="preserve">Bantuan Kepada    </v>
          </cell>
          <cell r="V1594">
            <v>0</v>
          </cell>
          <cell r="W1594" t="str">
            <v>5.1.5.01.02</v>
          </cell>
          <cell r="X1594" t="str">
            <v/>
          </cell>
          <cell r="Y1594" t="str">
            <v/>
          </cell>
        </row>
        <row r="1595">
          <cell r="A1595">
            <v>1590</v>
          </cell>
          <cell r="B1595">
            <v>5</v>
          </cell>
          <cell r="C1595" t="str">
            <v>1</v>
          </cell>
          <cell r="D1595" t="str">
            <v>5</v>
          </cell>
          <cell r="E1595" t="str">
            <v>01</v>
          </cell>
          <cell r="F1595" t="str">
            <v>02</v>
          </cell>
          <cell r="G1595" t="str">
            <v xml:space="preserve">Bantuan Kepada </v>
          </cell>
          <cell r="H1595" t="str">
            <v/>
          </cell>
          <cell r="U1595" t="str">
            <v xml:space="preserve">Bantuan Kepada    </v>
          </cell>
          <cell r="V1595">
            <v>0</v>
          </cell>
          <cell r="W1595" t="str">
            <v>5.1.5.01.02</v>
          </cell>
          <cell r="X1595" t="str">
            <v/>
          </cell>
          <cell r="Y1595" t="str">
            <v/>
          </cell>
        </row>
        <row r="1596">
          <cell r="A1596">
            <v>1591</v>
          </cell>
          <cell r="B1596">
            <v>5</v>
          </cell>
          <cell r="C1596" t="str">
            <v>1</v>
          </cell>
          <cell r="D1596" t="str">
            <v>5</v>
          </cell>
          <cell r="E1596" t="str">
            <v>01</v>
          </cell>
          <cell r="F1596" t="str">
            <v>02</v>
          </cell>
          <cell r="G1596" t="str">
            <v xml:space="preserve">Bantuan Kepada </v>
          </cell>
          <cell r="H1596" t="str">
            <v/>
          </cell>
          <cell r="U1596" t="str">
            <v xml:space="preserve">Bantuan Kepada    </v>
          </cell>
          <cell r="V1596">
            <v>0</v>
          </cell>
          <cell r="W1596" t="str">
            <v>5.1.5.01.02</v>
          </cell>
          <cell r="X1596" t="str">
            <v/>
          </cell>
          <cell r="Y1596" t="str">
            <v/>
          </cell>
        </row>
        <row r="1597">
          <cell r="A1597">
            <v>1592</v>
          </cell>
          <cell r="B1597">
            <v>5</v>
          </cell>
          <cell r="C1597" t="str">
            <v>1</v>
          </cell>
          <cell r="D1597" t="str">
            <v>5</v>
          </cell>
          <cell r="E1597" t="str">
            <v>01</v>
          </cell>
          <cell r="F1597" t="str">
            <v>02</v>
          </cell>
          <cell r="G1597" t="str">
            <v xml:space="preserve">Bantuan Kepada </v>
          </cell>
          <cell r="H1597" t="str">
            <v/>
          </cell>
          <cell r="U1597" t="str">
            <v xml:space="preserve">Bantuan Kepada    </v>
          </cell>
          <cell r="V1597">
            <v>0</v>
          </cell>
          <cell r="W1597" t="str">
            <v>5.1.5.01.02</v>
          </cell>
          <cell r="X1597" t="str">
            <v/>
          </cell>
          <cell r="Y1597" t="str">
            <v/>
          </cell>
        </row>
        <row r="1598">
          <cell r="A1598">
            <v>1593</v>
          </cell>
          <cell r="B1598">
            <v>5</v>
          </cell>
          <cell r="C1598" t="str">
            <v>1</v>
          </cell>
          <cell r="D1598" t="str">
            <v>5</v>
          </cell>
          <cell r="E1598" t="str">
            <v>01</v>
          </cell>
          <cell r="F1598" t="str">
            <v>02</v>
          </cell>
          <cell r="G1598" t="str">
            <v xml:space="preserve">Bantuan Kepada </v>
          </cell>
          <cell r="H1598" t="str">
            <v/>
          </cell>
          <cell r="U1598" t="str">
            <v xml:space="preserve">Bantuan Kepada    </v>
          </cell>
          <cell r="V1598">
            <v>0</v>
          </cell>
          <cell r="W1598" t="str">
            <v>5.1.5.01.02</v>
          </cell>
          <cell r="X1598" t="str">
            <v/>
          </cell>
          <cell r="Y1598" t="str">
            <v/>
          </cell>
        </row>
        <row r="1599">
          <cell r="A1599">
            <v>1594</v>
          </cell>
          <cell r="B1599">
            <v>5</v>
          </cell>
          <cell r="C1599" t="str">
            <v>1</v>
          </cell>
          <cell r="D1599" t="str">
            <v>5</v>
          </cell>
          <cell r="E1599" t="str">
            <v>01</v>
          </cell>
          <cell r="F1599" t="str">
            <v>02</v>
          </cell>
          <cell r="G1599" t="str">
            <v xml:space="preserve">Bantuan Kepada </v>
          </cell>
          <cell r="H1599" t="str">
            <v/>
          </cell>
          <cell r="U1599" t="str">
            <v xml:space="preserve">Bantuan Kepada    </v>
          </cell>
          <cell r="V1599">
            <v>0</v>
          </cell>
          <cell r="W1599" t="str">
            <v>5.1.5.01.02</v>
          </cell>
          <cell r="X1599" t="str">
            <v/>
          </cell>
          <cell r="Y1599" t="str">
            <v/>
          </cell>
        </row>
        <row r="1600">
          <cell r="A1600">
            <v>1595</v>
          </cell>
          <cell r="B1600">
            <v>5</v>
          </cell>
          <cell r="C1600" t="str">
            <v>1</v>
          </cell>
          <cell r="D1600" t="str">
            <v>5</v>
          </cell>
          <cell r="E1600" t="str">
            <v>01</v>
          </cell>
          <cell r="F1600" t="str">
            <v>02</v>
          </cell>
          <cell r="G1600" t="str">
            <v xml:space="preserve">Bantuan Kepada </v>
          </cell>
          <cell r="H1600" t="str">
            <v/>
          </cell>
          <cell r="U1600" t="str">
            <v xml:space="preserve">Bantuan Kepada    </v>
          </cell>
          <cell r="V1600">
            <v>0</v>
          </cell>
          <cell r="W1600" t="str">
            <v>5.1.5.01.02</v>
          </cell>
          <cell r="X1600" t="str">
            <v/>
          </cell>
          <cell r="Y1600" t="str">
            <v/>
          </cell>
        </row>
        <row r="1601">
          <cell r="A1601">
            <v>1596</v>
          </cell>
          <cell r="B1601">
            <v>5</v>
          </cell>
          <cell r="C1601" t="str">
            <v>1</v>
          </cell>
          <cell r="D1601" t="str">
            <v>5</v>
          </cell>
          <cell r="E1601" t="str">
            <v>01</v>
          </cell>
          <cell r="F1601" t="str">
            <v>02</v>
          </cell>
          <cell r="G1601" t="str">
            <v xml:space="preserve">Bantuan Kepada </v>
          </cell>
          <cell r="H1601" t="str">
            <v/>
          </cell>
          <cell r="U1601" t="str">
            <v xml:space="preserve">Bantuan Kepada    </v>
          </cell>
          <cell r="V1601">
            <v>0</v>
          </cell>
          <cell r="W1601" t="str">
            <v>5.1.5.01.02</v>
          </cell>
          <cell r="X1601" t="str">
            <v/>
          </cell>
          <cell r="Y1601" t="str">
            <v/>
          </cell>
        </row>
        <row r="1602">
          <cell r="A1602">
            <v>1597</v>
          </cell>
          <cell r="B1602">
            <v>5</v>
          </cell>
          <cell r="C1602" t="str">
            <v>1</v>
          </cell>
          <cell r="D1602" t="str">
            <v>5</v>
          </cell>
          <cell r="E1602" t="str">
            <v>01</v>
          </cell>
          <cell r="F1602" t="str">
            <v>02</v>
          </cell>
          <cell r="G1602" t="str">
            <v xml:space="preserve">Bantuan Kepada </v>
          </cell>
          <cell r="H1602" t="str">
            <v/>
          </cell>
          <cell r="U1602" t="str">
            <v xml:space="preserve">Bantuan Kepada    </v>
          </cell>
          <cell r="V1602">
            <v>0</v>
          </cell>
          <cell r="W1602" t="str">
            <v>5.1.5.01.02</v>
          </cell>
          <cell r="X1602" t="str">
            <v/>
          </cell>
          <cell r="Y1602" t="str">
            <v/>
          </cell>
        </row>
        <row r="1603">
          <cell r="A1603">
            <v>1598</v>
          </cell>
          <cell r="B1603">
            <v>5</v>
          </cell>
          <cell r="C1603" t="str">
            <v>1</v>
          </cell>
          <cell r="D1603" t="str">
            <v>5</v>
          </cell>
          <cell r="E1603" t="str">
            <v>01</v>
          </cell>
          <cell r="F1603" t="str">
            <v>02</v>
          </cell>
          <cell r="G1603" t="str">
            <v xml:space="preserve">Bantuan Kepada </v>
          </cell>
          <cell r="H1603" t="str">
            <v/>
          </cell>
          <cell r="U1603" t="str">
            <v xml:space="preserve">Bantuan Kepada    </v>
          </cell>
          <cell r="V1603">
            <v>0</v>
          </cell>
          <cell r="W1603" t="str">
            <v>5.1.5.01.02</v>
          </cell>
          <cell r="X1603" t="str">
            <v/>
          </cell>
          <cell r="Y1603" t="str">
            <v/>
          </cell>
        </row>
        <row r="1604">
          <cell r="A1604">
            <v>1599</v>
          </cell>
          <cell r="B1604">
            <v>5</v>
          </cell>
          <cell r="C1604" t="str">
            <v>1</v>
          </cell>
          <cell r="D1604" t="str">
            <v>5</v>
          </cell>
          <cell r="E1604" t="str">
            <v>01</v>
          </cell>
          <cell r="F1604" t="str">
            <v>02</v>
          </cell>
          <cell r="G1604" t="str">
            <v xml:space="preserve">Bantuan Kepada </v>
          </cell>
          <cell r="H1604" t="str">
            <v/>
          </cell>
          <cell r="U1604" t="str">
            <v xml:space="preserve">Bantuan Kepada    </v>
          </cell>
          <cell r="V1604">
            <v>0</v>
          </cell>
          <cell r="W1604" t="str">
            <v>5.1.5.01.02</v>
          </cell>
          <cell r="X1604" t="str">
            <v/>
          </cell>
          <cell r="Y1604" t="str">
            <v/>
          </cell>
        </row>
        <row r="1605">
          <cell r="A1605">
            <v>1600</v>
          </cell>
          <cell r="B1605">
            <v>5</v>
          </cell>
          <cell r="C1605" t="str">
            <v>1</v>
          </cell>
          <cell r="D1605" t="str">
            <v>5</v>
          </cell>
          <cell r="E1605" t="str">
            <v>01</v>
          </cell>
          <cell r="F1605" t="str">
            <v>02</v>
          </cell>
          <cell r="G1605" t="str">
            <v xml:space="preserve">Bantuan Kepada </v>
          </cell>
          <cell r="H1605" t="str">
            <v/>
          </cell>
          <cell r="U1605" t="str">
            <v xml:space="preserve">Bantuan Kepada    </v>
          </cell>
          <cell r="V1605">
            <v>0</v>
          </cell>
          <cell r="W1605" t="str">
            <v>5.1.5.01.02</v>
          </cell>
          <cell r="X1605" t="str">
            <v/>
          </cell>
          <cell r="Y1605" t="str">
            <v/>
          </cell>
        </row>
        <row r="1606">
          <cell r="A1606">
            <v>1601</v>
          </cell>
          <cell r="B1606">
            <v>5</v>
          </cell>
          <cell r="C1606" t="str">
            <v>1</v>
          </cell>
          <cell r="D1606" t="str">
            <v>5</v>
          </cell>
          <cell r="E1606" t="str">
            <v>01</v>
          </cell>
          <cell r="F1606" t="str">
            <v>02</v>
          </cell>
          <cell r="G1606" t="str">
            <v xml:space="preserve">Bantuan Kepada </v>
          </cell>
          <cell r="H1606" t="str">
            <v/>
          </cell>
          <cell r="U1606" t="str">
            <v xml:space="preserve">Bantuan Kepada    </v>
          </cell>
          <cell r="V1606">
            <v>0</v>
          </cell>
          <cell r="W1606" t="str">
            <v>5.1.5.01.02</v>
          </cell>
          <cell r="X1606" t="str">
            <v/>
          </cell>
          <cell r="Y1606" t="str">
            <v/>
          </cell>
        </row>
        <row r="1607">
          <cell r="A1607">
            <v>1602</v>
          </cell>
          <cell r="B1607">
            <v>5</v>
          </cell>
          <cell r="C1607" t="str">
            <v>1</v>
          </cell>
          <cell r="D1607" t="str">
            <v>5</v>
          </cell>
          <cell r="E1607" t="str">
            <v>01</v>
          </cell>
          <cell r="F1607" t="str">
            <v>02</v>
          </cell>
          <cell r="G1607" t="str">
            <v xml:space="preserve">Bantuan Kepada </v>
          </cell>
          <cell r="H1607" t="str">
            <v/>
          </cell>
          <cell r="U1607" t="str">
            <v xml:space="preserve">Bantuan Kepada    </v>
          </cell>
          <cell r="V1607">
            <v>0</v>
          </cell>
          <cell r="W1607" t="str">
            <v>5.1.5.01.02</v>
          </cell>
          <cell r="X1607" t="str">
            <v/>
          </cell>
          <cell r="Y1607" t="str">
            <v/>
          </cell>
        </row>
        <row r="1608">
          <cell r="A1608">
            <v>1603</v>
          </cell>
          <cell r="B1608">
            <v>5</v>
          </cell>
          <cell r="C1608" t="str">
            <v>1</v>
          </cell>
          <cell r="D1608" t="str">
            <v>5</v>
          </cell>
          <cell r="E1608" t="str">
            <v>01</v>
          </cell>
          <cell r="F1608" t="str">
            <v>02</v>
          </cell>
          <cell r="G1608" t="str">
            <v xml:space="preserve">Bantuan Kepada </v>
          </cell>
          <cell r="H1608" t="str">
            <v/>
          </cell>
          <cell r="U1608" t="str">
            <v xml:space="preserve">Bantuan Kepada    </v>
          </cell>
          <cell r="V1608" t="e">
            <v>#REF!</v>
          </cell>
          <cell r="W1608" t="str">
            <v>5.1.5.01.02</v>
          </cell>
          <cell r="X1608" t="str">
            <v/>
          </cell>
          <cell r="Y1608" t="str">
            <v/>
          </cell>
        </row>
        <row r="1609">
          <cell r="A1609">
            <v>1604</v>
          </cell>
          <cell r="B1609">
            <v>5</v>
          </cell>
          <cell r="C1609" t="str">
            <v>1</v>
          </cell>
          <cell r="D1609" t="str">
            <v>5</v>
          </cell>
          <cell r="E1609" t="str">
            <v>01</v>
          </cell>
          <cell r="F1609" t="str">
            <v>02</v>
          </cell>
          <cell r="G1609" t="str">
            <v xml:space="preserve">Bantuan Kepada </v>
          </cell>
          <cell r="H1609" t="str">
            <v/>
          </cell>
          <cell r="U1609" t="str">
            <v xml:space="preserve">Bantuan Kepada    </v>
          </cell>
          <cell r="V1609" t="e">
            <v>#REF!</v>
          </cell>
          <cell r="W1609" t="str">
            <v>5.1.5.01.02</v>
          </cell>
          <cell r="X1609" t="str">
            <v/>
          </cell>
          <cell r="Y1609" t="str">
            <v/>
          </cell>
        </row>
        <row r="1610">
          <cell r="A1610">
            <v>1605</v>
          </cell>
          <cell r="B1610">
            <v>5</v>
          </cell>
          <cell r="C1610" t="str">
            <v>1</v>
          </cell>
          <cell r="D1610" t="str">
            <v>5</v>
          </cell>
          <cell r="E1610" t="str">
            <v>01</v>
          </cell>
          <cell r="F1610" t="str">
            <v>02</v>
          </cell>
          <cell r="G1610" t="str">
            <v xml:space="preserve">Bantuan Kepada </v>
          </cell>
          <cell r="H1610" t="str">
            <v/>
          </cell>
          <cell r="U1610" t="str">
            <v xml:space="preserve">Bantuan Kepada    </v>
          </cell>
          <cell r="V1610">
            <v>0</v>
          </cell>
          <cell r="W1610" t="str">
            <v>5.1.5.01.02</v>
          </cell>
          <cell r="X1610" t="str">
            <v/>
          </cell>
          <cell r="Y1610" t="str">
            <v/>
          </cell>
        </row>
        <row r="1611">
          <cell r="A1611">
            <v>1606</v>
          </cell>
          <cell r="B1611">
            <v>5</v>
          </cell>
          <cell r="C1611" t="str">
            <v>1</v>
          </cell>
          <cell r="D1611" t="str">
            <v>5</v>
          </cell>
          <cell r="E1611" t="str">
            <v>01</v>
          </cell>
          <cell r="F1611" t="str">
            <v>02</v>
          </cell>
          <cell r="G1611" t="str">
            <v xml:space="preserve">Bantuan Kepada </v>
          </cell>
          <cell r="H1611" t="str">
            <v/>
          </cell>
          <cell r="U1611" t="str">
            <v xml:space="preserve">Bantuan Kepada    </v>
          </cell>
          <cell r="V1611">
            <v>0</v>
          </cell>
          <cell r="W1611" t="str">
            <v>5.1.5.01.02</v>
          </cell>
          <cell r="X1611" t="str">
            <v/>
          </cell>
          <cell r="Y1611" t="str">
            <v/>
          </cell>
        </row>
        <row r="1612">
          <cell r="A1612">
            <v>1607</v>
          </cell>
          <cell r="B1612">
            <v>5</v>
          </cell>
          <cell r="C1612" t="str">
            <v>1</v>
          </cell>
          <cell r="D1612" t="str">
            <v>5</v>
          </cell>
          <cell r="E1612" t="str">
            <v>01</v>
          </cell>
          <cell r="F1612" t="str">
            <v>02</v>
          </cell>
          <cell r="G1612" t="str">
            <v xml:space="preserve">Bantuan Kepada </v>
          </cell>
          <cell r="H1612" t="str">
            <v/>
          </cell>
          <cell r="U1612" t="str">
            <v xml:space="preserve">Bantuan Kepada    </v>
          </cell>
          <cell r="V1612">
            <v>0</v>
          </cell>
          <cell r="W1612" t="str">
            <v>5.1.5.01.02</v>
          </cell>
          <cell r="X1612" t="str">
            <v/>
          </cell>
          <cell r="Y1612" t="str">
            <v/>
          </cell>
        </row>
        <row r="1613">
          <cell r="A1613">
            <v>1608</v>
          </cell>
          <cell r="B1613">
            <v>5</v>
          </cell>
          <cell r="C1613" t="str">
            <v>1</v>
          </cell>
          <cell r="D1613" t="str">
            <v>5</v>
          </cell>
          <cell r="E1613" t="str">
            <v>01</v>
          </cell>
          <cell r="F1613" t="str">
            <v>02</v>
          </cell>
          <cell r="G1613" t="str">
            <v xml:space="preserve">Bantuan Kepada </v>
          </cell>
          <cell r="H1613" t="str">
            <v/>
          </cell>
          <cell r="U1613" t="str">
            <v xml:space="preserve">Bantuan Kepada    </v>
          </cell>
          <cell r="V1613">
            <v>0</v>
          </cell>
          <cell r="W1613" t="str">
            <v>5.1.5.01.02</v>
          </cell>
          <cell r="X1613" t="str">
            <v/>
          </cell>
          <cell r="Y1613" t="str">
            <v/>
          </cell>
        </row>
        <row r="1614">
          <cell r="A1614">
            <v>1609</v>
          </cell>
          <cell r="B1614">
            <v>5</v>
          </cell>
          <cell r="C1614" t="str">
            <v>1</v>
          </cell>
          <cell r="D1614" t="str">
            <v>5</v>
          </cell>
          <cell r="E1614" t="str">
            <v>01</v>
          </cell>
          <cell r="F1614" t="str">
            <v>02</v>
          </cell>
          <cell r="G1614" t="str">
            <v xml:space="preserve">Bantuan Kepada </v>
          </cell>
          <cell r="H1614" t="str">
            <v/>
          </cell>
          <cell r="U1614" t="str">
            <v xml:space="preserve">Bantuan Kepada    </v>
          </cell>
          <cell r="V1614">
            <v>0</v>
          </cell>
          <cell r="W1614" t="str">
            <v>5.1.5.01.02</v>
          </cell>
          <cell r="X1614" t="str">
            <v/>
          </cell>
          <cell r="Y1614" t="str">
            <v/>
          </cell>
        </row>
        <row r="1615">
          <cell r="A1615">
            <v>1610</v>
          </cell>
          <cell r="B1615">
            <v>5</v>
          </cell>
          <cell r="C1615" t="str">
            <v>1</v>
          </cell>
          <cell r="D1615" t="str">
            <v>5</v>
          </cell>
          <cell r="E1615" t="str">
            <v>01</v>
          </cell>
          <cell r="F1615" t="str">
            <v>02</v>
          </cell>
          <cell r="G1615" t="str">
            <v xml:space="preserve">Bantuan Kepada </v>
          </cell>
          <cell r="H1615" t="str">
            <v/>
          </cell>
          <cell r="U1615" t="str">
            <v xml:space="preserve">Bantuan Kepada    </v>
          </cell>
          <cell r="V1615">
            <v>0</v>
          </cell>
          <cell r="W1615" t="str">
            <v>5.1.5.01.02</v>
          </cell>
          <cell r="X1615" t="str">
            <v/>
          </cell>
          <cell r="Y1615" t="str">
            <v/>
          </cell>
        </row>
        <row r="1616">
          <cell r="A1616">
            <v>1611</v>
          </cell>
          <cell r="B1616">
            <v>5</v>
          </cell>
          <cell r="C1616" t="str">
            <v>1</v>
          </cell>
          <cell r="D1616" t="str">
            <v>5</v>
          </cell>
          <cell r="E1616" t="str">
            <v>01</v>
          </cell>
          <cell r="F1616" t="str">
            <v>02</v>
          </cell>
          <cell r="G1616" t="str">
            <v xml:space="preserve">Bantuan Kepada </v>
          </cell>
          <cell r="H1616" t="str">
            <v/>
          </cell>
          <cell r="U1616" t="str">
            <v xml:space="preserve">Bantuan Kepada    </v>
          </cell>
          <cell r="V1616">
            <v>0</v>
          </cell>
          <cell r="W1616" t="str">
            <v>5.1.5.01.02</v>
          </cell>
          <cell r="X1616" t="str">
            <v/>
          </cell>
          <cell r="Y1616" t="str">
            <v/>
          </cell>
        </row>
        <row r="1617">
          <cell r="A1617">
            <v>1612</v>
          </cell>
          <cell r="B1617">
            <v>5</v>
          </cell>
          <cell r="C1617" t="str">
            <v>1</v>
          </cell>
          <cell r="D1617" t="str">
            <v>5</v>
          </cell>
          <cell r="E1617" t="str">
            <v>01</v>
          </cell>
          <cell r="F1617" t="str">
            <v>02</v>
          </cell>
          <cell r="G1617" t="str">
            <v xml:space="preserve">Bantuan Kepada </v>
          </cell>
          <cell r="H1617" t="str">
            <v/>
          </cell>
          <cell r="U1617" t="str">
            <v xml:space="preserve">Bantuan Kepada    </v>
          </cell>
          <cell r="V1617">
            <v>0</v>
          </cell>
          <cell r="W1617" t="str">
            <v>5.1.5.01.02</v>
          </cell>
          <cell r="X1617" t="str">
            <v/>
          </cell>
          <cell r="Y1617" t="str">
            <v/>
          </cell>
        </row>
        <row r="1618">
          <cell r="A1618">
            <v>1613</v>
          </cell>
          <cell r="B1618">
            <v>5</v>
          </cell>
          <cell r="C1618" t="str">
            <v>1</v>
          </cell>
          <cell r="D1618" t="str">
            <v>5</v>
          </cell>
          <cell r="E1618" t="str">
            <v>01</v>
          </cell>
          <cell r="F1618" t="str">
            <v>02</v>
          </cell>
          <cell r="G1618" t="str">
            <v xml:space="preserve">Bantuan Kepada </v>
          </cell>
          <cell r="H1618" t="str">
            <v/>
          </cell>
          <cell r="U1618" t="str">
            <v xml:space="preserve">Bantuan Kepada    </v>
          </cell>
          <cell r="V1618">
            <v>0</v>
          </cell>
          <cell r="W1618" t="str">
            <v>5.1.5.01.02</v>
          </cell>
          <cell r="X1618" t="str">
            <v/>
          </cell>
          <cell r="Y1618" t="str">
            <v/>
          </cell>
        </row>
        <row r="1619">
          <cell r="A1619">
            <v>1614</v>
          </cell>
          <cell r="B1619">
            <v>5</v>
          </cell>
          <cell r="C1619" t="str">
            <v>1</v>
          </cell>
          <cell r="D1619" t="str">
            <v>5</v>
          </cell>
          <cell r="E1619" t="str">
            <v>01</v>
          </cell>
          <cell r="F1619" t="str">
            <v>02</v>
          </cell>
          <cell r="G1619" t="str">
            <v xml:space="preserve">Bantuan Kepada </v>
          </cell>
          <cell r="H1619" t="str">
            <v/>
          </cell>
          <cell r="U1619" t="str">
            <v xml:space="preserve">Bantuan Kepada    </v>
          </cell>
          <cell r="V1619">
            <v>0</v>
          </cell>
          <cell r="W1619" t="str">
            <v>5.1.5.01.02</v>
          </cell>
          <cell r="X1619" t="str">
            <v/>
          </cell>
          <cell r="Y1619" t="str">
            <v/>
          </cell>
        </row>
        <row r="1620">
          <cell r="A1620">
            <v>1615</v>
          </cell>
          <cell r="B1620">
            <v>5</v>
          </cell>
          <cell r="C1620" t="str">
            <v>1</v>
          </cell>
          <cell r="D1620" t="str">
            <v>5</v>
          </cell>
          <cell r="E1620" t="str">
            <v>01</v>
          </cell>
          <cell r="F1620" t="str">
            <v>02</v>
          </cell>
          <cell r="G1620" t="str">
            <v xml:space="preserve">Bantuan Kepada </v>
          </cell>
          <cell r="H1620" t="str">
            <v/>
          </cell>
          <cell r="U1620" t="str">
            <v xml:space="preserve">Bantuan Kepada    </v>
          </cell>
          <cell r="V1620">
            <v>0</v>
          </cell>
          <cell r="W1620" t="str">
            <v>5.1.5.01.02</v>
          </cell>
          <cell r="X1620" t="str">
            <v/>
          </cell>
          <cell r="Y1620" t="str">
            <v/>
          </cell>
        </row>
        <row r="1621">
          <cell r="A1621">
            <v>1616</v>
          </cell>
          <cell r="B1621">
            <v>5</v>
          </cell>
          <cell r="C1621" t="str">
            <v>1</v>
          </cell>
          <cell r="D1621" t="str">
            <v>5</v>
          </cell>
          <cell r="E1621" t="str">
            <v>01</v>
          </cell>
          <cell r="F1621" t="str">
            <v>02</v>
          </cell>
          <cell r="G1621" t="str">
            <v xml:space="preserve">Bantuan Kepada </v>
          </cell>
          <cell r="H1621" t="str">
            <v/>
          </cell>
          <cell r="U1621" t="str">
            <v xml:space="preserve">Bantuan Kepada    </v>
          </cell>
          <cell r="V1621">
            <v>0</v>
          </cell>
          <cell r="W1621" t="str">
            <v>5.1.5.01.02</v>
          </cell>
          <cell r="X1621" t="str">
            <v/>
          </cell>
          <cell r="Y1621" t="str">
            <v/>
          </cell>
        </row>
        <row r="1622">
          <cell r="A1622">
            <v>1617</v>
          </cell>
          <cell r="B1622">
            <v>5</v>
          </cell>
          <cell r="C1622" t="str">
            <v>1</v>
          </cell>
          <cell r="D1622" t="str">
            <v>5</v>
          </cell>
          <cell r="E1622" t="str">
            <v>01</v>
          </cell>
          <cell r="F1622" t="str">
            <v>02</v>
          </cell>
          <cell r="G1622" t="str">
            <v xml:space="preserve">Bantuan Kepada </v>
          </cell>
          <cell r="H1622" t="str">
            <v/>
          </cell>
          <cell r="U1622" t="str">
            <v xml:space="preserve">Bantuan Kepada    </v>
          </cell>
          <cell r="V1622">
            <v>0</v>
          </cell>
          <cell r="W1622" t="str">
            <v>5.1.5.01.02</v>
          </cell>
          <cell r="X1622" t="str">
            <v/>
          </cell>
          <cell r="Y1622" t="str">
            <v/>
          </cell>
        </row>
        <row r="1623">
          <cell r="A1623">
            <v>1618</v>
          </cell>
          <cell r="B1623">
            <v>5</v>
          </cell>
          <cell r="C1623" t="str">
            <v>1</v>
          </cell>
          <cell r="D1623" t="str">
            <v>5</v>
          </cell>
          <cell r="E1623" t="str">
            <v>01</v>
          </cell>
          <cell r="F1623" t="str">
            <v>02</v>
          </cell>
          <cell r="G1623" t="str">
            <v xml:space="preserve">Bantuan Kepada </v>
          </cell>
          <cell r="H1623" t="str">
            <v/>
          </cell>
          <cell r="U1623" t="str">
            <v xml:space="preserve">Bantuan Kepada    </v>
          </cell>
          <cell r="V1623">
            <v>0</v>
          </cell>
          <cell r="W1623" t="str">
            <v>5.1.5.01.02</v>
          </cell>
          <cell r="X1623" t="str">
            <v/>
          </cell>
          <cell r="Y1623" t="str">
            <v/>
          </cell>
        </row>
        <row r="1624">
          <cell r="A1624">
            <v>1619</v>
          </cell>
          <cell r="B1624">
            <v>5</v>
          </cell>
          <cell r="C1624" t="str">
            <v>1</v>
          </cell>
          <cell r="D1624" t="str">
            <v>5</v>
          </cell>
          <cell r="E1624" t="str">
            <v>01</v>
          </cell>
          <cell r="F1624" t="str">
            <v>02</v>
          </cell>
          <cell r="G1624" t="str">
            <v xml:space="preserve">Bantuan Kepada </v>
          </cell>
          <cell r="H1624" t="str">
            <v/>
          </cell>
          <cell r="U1624" t="str">
            <v xml:space="preserve">Bantuan Kepada    </v>
          </cell>
          <cell r="V1624">
            <v>0</v>
          </cell>
          <cell r="W1624" t="str">
            <v>5.1.5.01.02</v>
          </cell>
          <cell r="X1624" t="str">
            <v/>
          </cell>
          <cell r="Y1624" t="str">
            <v/>
          </cell>
        </row>
        <row r="1625">
          <cell r="A1625">
            <v>1620</v>
          </cell>
          <cell r="B1625">
            <v>5</v>
          </cell>
          <cell r="C1625" t="str">
            <v>1</v>
          </cell>
          <cell r="D1625" t="str">
            <v>5</v>
          </cell>
          <cell r="E1625" t="str">
            <v>01</v>
          </cell>
          <cell r="F1625" t="str">
            <v>02</v>
          </cell>
          <cell r="G1625" t="str">
            <v xml:space="preserve">Bantuan Kepada </v>
          </cell>
          <cell r="H1625" t="str">
            <v/>
          </cell>
          <cell r="U1625" t="str">
            <v xml:space="preserve">Bantuan Kepada    </v>
          </cell>
          <cell r="V1625">
            <v>0</v>
          </cell>
          <cell r="W1625" t="str">
            <v>5.1.5.01.02</v>
          </cell>
          <cell r="X1625" t="str">
            <v/>
          </cell>
          <cell r="Y1625" t="str">
            <v/>
          </cell>
        </row>
        <row r="1626">
          <cell r="A1626">
            <v>1621</v>
          </cell>
          <cell r="B1626">
            <v>5</v>
          </cell>
          <cell r="C1626" t="str">
            <v>1</v>
          </cell>
          <cell r="D1626" t="str">
            <v>5</v>
          </cell>
          <cell r="E1626" t="str">
            <v>01</v>
          </cell>
          <cell r="F1626" t="str">
            <v>02</v>
          </cell>
          <cell r="G1626" t="str">
            <v xml:space="preserve">Bantuan Kepada </v>
          </cell>
          <cell r="H1626" t="str">
            <v/>
          </cell>
          <cell r="U1626" t="str">
            <v xml:space="preserve">Bantuan Kepada    </v>
          </cell>
          <cell r="V1626">
            <v>0</v>
          </cell>
          <cell r="W1626" t="str">
            <v>5.1.5.01.02</v>
          </cell>
          <cell r="X1626" t="str">
            <v/>
          </cell>
          <cell r="Y1626" t="str">
            <v/>
          </cell>
        </row>
        <row r="1627">
          <cell r="A1627">
            <v>1622</v>
          </cell>
          <cell r="B1627">
            <v>5</v>
          </cell>
          <cell r="C1627" t="str">
            <v>1</v>
          </cell>
          <cell r="D1627" t="str">
            <v>5</v>
          </cell>
          <cell r="E1627" t="str">
            <v>01</v>
          </cell>
          <cell r="F1627" t="str">
            <v>02</v>
          </cell>
          <cell r="G1627" t="str">
            <v xml:space="preserve">Bantuan Kepada </v>
          </cell>
          <cell r="H1627" t="str">
            <v/>
          </cell>
          <cell r="U1627" t="str">
            <v xml:space="preserve">Bantuan Kepada    </v>
          </cell>
          <cell r="V1627">
            <v>0</v>
          </cell>
          <cell r="W1627" t="str">
            <v>5.1.5.01.02</v>
          </cell>
          <cell r="X1627" t="str">
            <v/>
          </cell>
          <cell r="Y1627" t="str">
            <v/>
          </cell>
        </row>
        <row r="1628">
          <cell r="A1628">
            <v>1623</v>
          </cell>
          <cell r="B1628">
            <v>5</v>
          </cell>
          <cell r="C1628" t="str">
            <v>1</v>
          </cell>
          <cell r="D1628" t="str">
            <v>5</v>
          </cell>
          <cell r="E1628" t="str">
            <v>01</v>
          </cell>
          <cell r="F1628" t="str">
            <v>02</v>
          </cell>
          <cell r="G1628" t="str">
            <v xml:space="preserve">Bantuan Kepada </v>
          </cell>
          <cell r="H1628" t="str">
            <v/>
          </cell>
          <cell r="U1628" t="str">
            <v xml:space="preserve">Bantuan Kepada    </v>
          </cell>
          <cell r="V1628">
            <v>0</v>
          </cell>
          <cell r="W1628" t="str">
            <v>5.1.5.01.02</v>
          </cell>
          <cell r="X1628" t="str">
            <v/>
          </cell>
          <cell r="Y1628" t="str">
            <v/>
          </cell>
        </row>
        <row r="1629">
          <cell r="A1629">
            <v>1624</v>
          </cell>
          <cell r="B1629">
            <v>5</v>
          </cell>
          <cell r="C1629" t="str">
            <v>1</v>
          </cell>
          <cell r="D1629" t="str">
            <v>5</v>
          </cell>
          <cell r="E1629" t="str">
            <v>01</v>
          </cell>
          <cell r="F1629" t="str">
            <v>02</v>
          </cell>
          <cell r="G1629" t="str">
            <v xml:space="preserve">Bantuan Kepada </v>
          </cell>
          <cell r="H1629" t="str">
            <v/>
          </cell>
          <cell r="U1629" t="str">
            <v xml:space="preserve">Bantuan Kepada    </v>
          </cell>
          <cell r="V1629">
            <v>0</v>
          </cell>
          <cell r="W1629" t="str">
            <v>5.1.5.01.02</v>
          </cell>
          <cell r="X1629" t="str">
            <v/>
          </cell>
          <cell r="Y1629" t="str">
            <v/>
          </cell>
        </row>
        <row r="1630">
          <cell r="A1630">
            <v>1625</v>
          </cell>
          <cell r="B1630">
            <v>5</v>
          </cell>
          <cell r="C1630" t="str">
            <v>1</v>
          </cell>
          <cell r="D1630" t="str">
            <v>5</v>
          </cell>
          <cell r="E1630" t="str">
            <v>01</v>
          </cell>
          <cell r="F1630" t="str">
            <v>02</v>
          </cell>
          <cell r="G1630" t="str">
            <v xml:space="preserve">Bantuan Kepada </v>
          </cell>
          <cell r="H1630" t="str">
            <v/>
          </cell>
          <cell r="U1630" t="str">
            <v xml:space="preserve">Bantuan Kepada    </v>
          </cell>
          <cell r="V1630">
            <v>0</v>
          </cell>
          <cell r="W1630" t="str">
            <v>5.1.5.01.02</v>
          </cell>
          <cell r="X1630" t="str">
            <v/>
          </cell>
          <cell r="Y1630" t="str">
            <v/>
          </cell>
        </row>
        <row r="1631">
          <cell r="A1631">
            <v>1626</v>
          </cell>
          <cell r="B1631">
            <v>5</v>
          </cell>
          <cell r="C1631" t="str">
            <v>1</v>
          </cell>
          <cell r="D1631" t="str">
            <v>5</v>
          </cell>
          <cell r="E1631" t="str">
            <v>01</v>
          </cell>
          <cell r="F1631" t="str">
            <v>02</v>
          </cell>
          <cell r="G1631" t="str">
            <v xml:space="preserve">Bantuan Kepada </v>
          </cell>
          <cell r="H1631" t="str">
            <v/>
          </cell>
          <cell r="U1631" t="str">
            <v xml:space="preserve">Bantuan Kepada    </v>
          </cell>
          <cell r="V1631">
            <v>0</v>
          </cell>
          <cell r="W1631" t="str">
            <v>5.1.5.01.02</v>
          </cell>
          <cell r="X1631" t="str">
            <v/>
          </cell>
          <cell r="Y1631" t="str">
            <v/>
          </cell>
        </row>
        <row r="1632">
          <cell r="A1632">
            <v>1627</v>
          </cell>
          <cell r="B1632">
            <v>5</v>
          </cell>
          <cell r="C1632" t="str">
            <v>1</v>
          </cell>
          <cell r="D1632" t="str">
            <v>5</v>
          </cell>
          <cell r="E1632" t="str">
            <v>01</v>
          </cell>
          <cell r="F1632" t="str">
            <v>02</v>
          </cell>
          <cell r="G1632" t="str">
            <v xml:space="preserve">Bantuan Kepada </v>
          </cell>
          <cell r="H1632" t="str">
            <v/>
          </cell>
          <cell r="U1632" t="str">
            <v xml:space="preserve">Bantuan Kepada    </v>
          </cell>
          <cell r="V1632">
            <v>0</v>
          </cell>
          <cell r="W1632" t="str">
            <v>5.1.5.01.02</v>
          </cell>
          <cell r="X1632" t="str">
            <v/>
          </cell>
          <cell r="Y1632" t="str">
            <v/>
          </cell>
        </row>
        <row r="1633">
          <cell r="A1633">
            <v>1628</v>
          </cell>
          <cell r="B1633">
            <v>5</v>
          </cell>
          <cell r="C1633" t="str">
            <v>1</v>
          </cell>
          <cell r="D1633" t="str">
            <v>5</v>
          </cell>
          <cell r="E1633" t="str">
            <v>01</v>
          </cell>
          <cell r="F1633" t="str">
            <v>02</v>
          </cell>
          <cell r="G1633" t="str">
            <v xml:space="preserve">Bantuan Kepada </v>
          </cell>
          <cell r="H1633" t="str">
            <v/>
          </cell>
          <cell r="U1633" t="str">
            <v xml:space="preserve">Bantuan Kepada    </v>
          </cell>
          <cell r="V1633">
            <v>0</v>
          </cell>
          <cell r="W1633" t="str">
            <v>5.1.5.01.02</v>
          </cell>
          <cell r="X1633" t="str">
            <v/>
          </cell>
          <cell r="Y1633" t="str">
            <v/>
          </cell>
        </row>
        <row r="1634">
          <cell r="A1634">
            <v>1629</v>
          </cell>
          <cell r="B1634">
            <v>5</v>
          </cell>
          <cell r="C1634" t="str">
            <v>1</v>
          </cell>
          <cell r="D1634" t="str">
            <v>5</v>
          </cell>
          <cell r="E1634" t="str">
            <v>01</v>
          </cell>
          <cell r="F1634" t="str">
            <v>02</v>
          </cell>
          <cell r="G1634" t="str">
            <v xml:space="preserve">Bantuan Kepada </v>
          </cell>
          <cell r="H1634" t="str">
            <v/>
          </cell>
          <cell r="U1634" t="str">
            <v xml:space="preserve">Bantuan Kepada    </v>
          </cell>
          <cell r="V1634">
            <v>0</v>
          </cell>
          <cell r="W1634" t="str">
            <v>5.1.5.01.02</v>
          </cell>
          <cell r="X1634" t="str">
            <v/>
          </cell>
          <cell r="Y1634" t="str">
            <v/>
          </cell>
        </row>
        <row r="1635">
          <cell r="A1635">
            <v>1630</v>
          </cell>
          <cell r="B1635">
            <v>5</v>
          </cell>
          <cell r="C1635" t="str">
            <v>1</v>
          </cell>
          <cell r="D1635" t="str">
            <v>5</v>
          </cell>
          <cell r="E1635" t="str">
            <v>01</v>
          </cell>
          <cell r="F1635" t="str">
            <v>02</v>
          </cell>
          <cell r="G1635" t="str">
            <v xml:space="preserve">Bantuan Kepada </v>
          </cell>
          <cell r="H1635" t="str">
            <v/>
          </cell>
          <cell r="U1635" t="str">
            <v xml:space="preserve">Bantuan Kepada    </v>
          </cell>
          <cell r="V1635">
            <v>0</v>
          </cell>
          <cell r="W1635" t="str">
            <v>5.1.5.01.02</v>
          </cell>
          <cell r="X1635" t="str">
            <v/>
          </cell>
          <cell r="Y1635" t="str">
            <v/>
          </cell>
        </row>
        <row r="1636">
          <cell r="A1636">
            <v>1631</v>
          </cell>
          <cell r="B1636">
            <v>5</v>
          </cell>
          <cell r="C1636" t="str">
            <v>1</v>
          </cell>
          <cell r="D1636" t="str">
            <v>5</v>
          </cell>
          <cell r="E1636" t="str">
            <v>01</v>
          </cell>
          <cell r="F1636" t="str">
            <v>02</v>
          </cell>
          <cell r="G1636" t="str">
            <v xml:space="preserve">Bantuan Kepada </v>
          </cell>
          <cell r="H1636" t="str">
            <v/>
          </cell>
          <cell r="U1636" t="str">
            <v xml:space="preserve">Bantuan Kepada    </v>
          </cell>
          <cell r="V1636">
            <v>0</v>
          </cell>
          <cell r="W1636" t="str">
            <v>5.1.5.01.02</v>
          </cell>
          <cell r="X1636" t="str">
            <v/>
          </cell>
          <cell r="Y1636" t="str">
            <v/>
          </cell>
        </row>
        <row r="1637">
          <cell r="A1637">
            <v>1632</v>
          </cell>
          <cell r="B1637">
            <v>5</v>
          </cell>
          <cell r="C1637" t="str">
            <v>1</v>
          </cell>
          <cell r="D1637" t="str">
            <v>5</v>
          </cell>
          <cell r="E1637" t="str">
            <v>01</v>
          </cell>
          <cell r="F1637" t="str">
            <v>02</v>
          </cell>
          <cell r="G1637" t="str">
            <v xml:space="preserve">Bantuan Kepada </v>
          </cell>
          <cell r="H1637" t="str">
            <v/>
          </cell>
          <cell r="U1637" t="str">
            <v xml:space="preserve">Bantuan Kepada    </v>
          </cell>
          <cell r="V1637">
            <v>0</v>
          </cell>
          <cell r="W1637" t="str">
            <v>5.1.5.01.02</v>
          </cell>
          <cell r="X1637" t="str">
            <v/>
          </cell>
          <cell r="Y1637" t="str">
            <v/>
          </cell>
        </row>
        <row r="1638">
          <cell r="A1638">
            <v>1633</v>
          </cell>
          <cell r="B1638">
            <v>5</v>
          </cell>
          <cell r="C1638" t="str">
            <v>1</v>
          </cell>
          <cell r="D1638" t="str">
            <v>5</v>
          </cell>
          <cell r="E1638" t="str">
            <v>01</v>
          </cell>
          <cell r="F1638" t="str">
            <v>02</v>
          </cell>
          <cell r="G1638" t="str">
            <v xml:space="preserve">Bantuan Kepada </v>
          </cell>
          <cell r="H1638" t="str">
            <v/>
          </cell>
          <cell r="U1638" t="str">
            <v xml:space="preserve">Bantuan Kepada    </v>
          </cell>
          <cell r="V1638">
            <v>0</v>
          </cell>
          <cell r="W1638" t="str">
            <v>5.1.5.01.02</v>
          </cell>
          <cell r="X1638" t="str">
            <v/>
          </cell>
          <cell r="Y1638" t="str">
            <v/>
          </cell>
        </row>
        <row r="1639">
          <cell r="A1639">
            <v>1634</v>
          </cell>
          <cell r="B1639">
            <v>5</v>
          </cell>
          <cell r="C1639" t="str">
            <v>1</v>
          </cell>
          <cell r="D1639" t="str">
            <v>5</v>
          </cell>
          <cell r="E1639" t="str">
            <v>01</v>
          </cell>
          <cell r="F1639" t="str">
            <v>02</v>
          </cell>
          <cell r="G1639" t="str">
            <v xml:space="preserve">Bantuan Kepada </v>
          </cell>
          <cell r="H1639" t="str">
            <v/>
          </cell>
          <cell r="U1639" t="str">
            <v xml:space="preserve">Bantuan Kepada    </v>
          </cell>
          <cell r="V1639">
            <v>0</v>
          </cell>
          <cell r="W1639" t="str">
            <v>5.1.5.01.02</v>
          </cell>
          <cell r="X1639" t="str">
            <v/>
          </cell>
          <cell r="Y1639" t="str">
            <v/>
          </cell>
        </row>
        <row r="1640">
          <cell r="A1640">
            <v>1635</v>
          </cell>
          <cell r="B1640">
            <v>5</v>
          </cell>
          <cell r="C1640" t="str">
            <v>1</v>
          </cell>
          <cell r="D1640" t="str">
            <v>5</v>
          </cell>
          <cell r="E1640" t="str">
            <v>01</v>
          </cell>
          <cell r="F1640" t="str">
            <v>02</v>
          </cell>
          <cell r="G1640" t="str">
            <v xml:space="preserve">Bantuan Kepada </v>
          </cell>
          <cell r="H1640" t="str">
            <v/>
          </cell>
          <cell r="U1640" t="str">
            <v xml:space="preserve">Bantuan Kepada    </v>
          </cell>
          <cell r="V1640">
            <v>0</v>
          </cell>
          <cell r="W1640" t="str">
            <v>5.1.5.01.02</v>
          </cell>
          <cell r="X1640" t="str">
            <v/>
          </cell>
          <cell r="Y1640" t="str">
            <v/>
          </cell>
        </row>
        <row r="1641">
          <cell r="A1641">
            <v>1636</v>
          </cell>
          <cell r="B1641">
            <v>5</v>
          </cell>
          <cell r="C1641" t="str">
            <v>1</v>
          </cell>
          <cell r="D1641" t="str">
            <v>5</v>
          </cell>
          <cell r="E1641" t="str">
            <v>01</v>
          </cell>
          <cell r="F1641" t="str">
            <v>02</v>
          </cell>
          <cell r="G1641" t="str">
            <v xml:space="preserve">Bantuan Kepada </v>
          </cell>
          <cell r="H1641" t="str">
            <v/>
          </cell>
          <cell r="U1641" t="str">
            <v xml:space="preserve">Bantuan Kepada    </v>
          </cell>
          <cell r="V1641">
            <v>0</v>
          </cell>
          <cell r="W1641" t="str">
            <v>5.1.5.01.02</v>
          </cell>
          <cell r="X1641" t="str">
            <v/>
          </cell>
          <cell r="Y1641" t="str">
            <v/>
          </cell>
        </row>
        <row r="1642">
          <cell r="A1642">
            <v>1637</v>
          </cell>
          <cell r="B1642">
            <v>5</v>
          </cell>
          <cell r="C1642" t="str">
            <v>1</v>
          </cell>
          <cell r="D1642" t="str">
            <v>5</v>
          </cell>
          <cell r="E1642" t="str">
            <v>01</v>
          </cell>
          <cell r="F1642" t="str">
            <v>02</v>
          </cell>
          <cell r="G1642" t="str">
            <v xml:space="preserve">Bantuan Kepada </v>
          </cell>
          <cell r="H1642" t="str">
            <v/>
          </cell>
          <cell r="U1642" t="str">
            <v xml:space="preserve">Bantuan Kepada    </v>
          </cell>
          <cell r="V1642">
            <v>0</v>
          </cell>
          <cell r="W1642" t="str">
            <v>5.1.5.01.02</v>
          </cell>
          <cell r="X1642" t="str">
            <v/>
          </cell>
          <cell r="Y1642" t="str">
            <v/>
          </cell>
        </row>
        <row r="1643">
          <cell r="A1643">
            <v>1638</v>
          </cell>
          <cell r="B1643">
            <v>5</v>
          </cell>
          <cell r="C1643" t="str">
            <v>1</v>
          </cell>
          <cell r="D1643" t="str">
            <v>5</v>
          </cell>
          <cell r="E1643" t="str">
            <v>01</v>
          </cell>
          <cell r="F1643" t="str">
            <v>02</v>
          </cell>
          <cell r="G1643" t="str">
            <v xml:space="preserve">Bantuan Kepada </v>
          </cell>
          <cell r="H1643" t="str">
            <v/>
          </cell>
          <cell r="U1643" t="str">
            <v xml:space="preserve">Bantuan Kepada    </v>
          </cell>
          <cell r="V1643">
            <v>0</v>
          </cell>
          <cell r="W1643" t="str">
            <v>5.1.5.01.02</v>
          </cell>
          <cell r="X1643" t="str">
            <v/>
          </cell>
          <cell r="Y1643" t="str">
            <v/>
          </cell>
        </row>
        <row r="1644">
          <cell r="A1644">
            <v>1639</v>
          </cell>
          <cell r="B1644">
            <v>5</v>
          </cell>
          <cell r="C1644" t="str">
            <v>1</v>
          </cell>
          <cell r="D1644" t="str">
            <v>5</v>
          </cell>
          <cell r="E1644" t="str">
            <v>01</v>
          </cell>
          <cell r="F1644" t="str">
            <v>02</v>
          </cell>
          <cell r="G1644" t="str">
            <v xml:space="preserve">Bantuan Kepada </v>
          </cell>
          <cell r="H1644" t="str">
            <v/>
          </cell>
          <cell r="U1644" t="str">
            <v xml:space="preserve">Bantuan Kepada    </v>
          </cell>
          <cell r="V1644">
            <v>0</v>
          </cell>
          <cell r="W1644" t="str">
            <v>5.1.5.01.02</v>
          </cell>
          <cell r="X1644" t="str">
            <v/>
          </cell>
          <cell r="Y1644" t="str">
            <v/>
          </cell>
        </row>
        <row r="1645">
          <cell r="A1645">
            <v>1640</v>
          </cell>
          <cell r="B1645">
            <v>5</v>
          </cell>
          <cell r="C1645" t="str">
            <v>1</v>
          </cell>
          <cell r="D1645" t="str">
            <v>5</v>
          </cell>
          <cell r="E1645" t="str">
            <v>01</v>
          </cell>
          <cell r="F1645" t="str">
            <v>02</v>
          </cell>
          <cell r="G1645" t="str">
            <v xml:space="preserve">Bantuan Kepada </v>
          </cell>
          <cell r="H1645" t="str">
            <v/>
          </cell>
          <cell r="U1645" t="str">
            <v xml:space="preserve">Bantuan Kepada    </v>
          </cell>
          <cell r="V1645">
            <v>0</v>
          </cell>
          <cell r="W1645" t="str">
            <v>5.1.5.01.02</v>
          </cell>
          <cell r="X1645" t="str">
            <v/>
          </cell>
          <cell r="Y1645" t="str">
            <v/>
          </cell>
        </row>
        <row r="1646">
          <cell r="A1646">
            <v>1641</v>
          </cell>
          <cell r="B1646">
            <v>5</v>
          </cell>
          <cell r="C1646" t="str">
            <v>1</v>
          </cell>
          <cell r="D1646" t="str">
            <v>5</v>
          </cell>
          <cell r="E1646" t="str">
            <v>01</v>
          </cell>
          <cell r="F1646" t="str">
            <v>02</v>
          </cell>
          <cell r="G1646" t="str">
            <v xml:space="preserve">Bantuan Kepada </v>
          </cell>
          <cell r="H1646" t="str">
            <v/>
          </cell>
          <cell r="U1646" t="str">
            <v xml:space="preserve">Bantuan Kepada    </v>
          </cell>
          <cell r="V1646">
            <v>0</v>
          </cell>
          <cell r="W1646" t="str">
            <v>5.1.5.01.02</v>
          </cell>
          <cell r="X1646" t="str">
            <v/>
          </cell>
          <cell r="Y1646" t="str">
            <v/>
          </cell>
        </row>
        <row r="1647">
          <cell r="A1647">
            <v>1642</v>
          </cell>
          <cell r="B1647">
            <v>5</v>
          </cell>
          <cell r="C1647" t="str">
            <v>1</v>
          </cell>
          <cell r="D1647" t="str">
            <v>5</v>
          </cell>
          <cell r="E1647" t="str">
            <v>01</v>
          </cell>
          <cell r="F1647" t="str">
            <v>02</v>
          </cell>
          <cell r="G1647" t="str">
            <v xml:space="preserve">Bantuan Kepada </v>
          </cell>
          <cell r="H1647" t="str">
            <v/>
          </cell>
          <cell r="U1647" t="str">
            <v xml:space="preserve">Bantuan Kepada    </v>
          </cell>
          <cell r="V1647">
            <v>0</v>
          </cell>
          <cell r="W1647" t="str">
            <v>5.1.5.01.02</v>
          </cell>
          <cell r="X1647" t="str">
            <v/>
          </cell>
          <cell r="Y1647" t="str">
            <v/>
          </cell>
        </row>
        <row r="1648">
          <cell r="A1648">
            <v>1643</v>
          </cell>
          <cell r="B1648">
            <v>5</v>
          </cell>
          <cell r="C1648" t="str">
            <v>1</v>
          </cell>
          <cell r="D1648" t="str">
            <v>5</v>
          </cell>
          <cell r="E1648" t="str">
            <v>01</v>
          </cell>
          <cell r="F1648" t="str">
            <v>02</v>
          </cell>
          <cell r="G1648" t="str">
            <v xml:space="preserve">Bantuan Kepada </v>
          </cell>
          <cell r="H1648" t="str">
            <v/>
          </cell>
          <cell r="U1648" t="str">
            <v xml:space="preserve">Bantuan Kepada    </v>
          </cell>
          <cell r="V1648">
            <v>0</v>
          </cell>
          <cell r="W1648" t="str">
            <v>5.1.5.01.02</v>
          </cell>
          <cell r="X1648" t="str">
            <v/>
          </cell>
          <cell r="Y1648" t="str">
            <v/>
          </cell>
        </row>
        <row r="1649">
          <cell r="A1649">
            <v>1644</v>
          </cell>
          <cell r="B1649">
            <v>5</v>
          </cell>
          <cell r="C1649" t="str">
            <v>1</v>
          </cell>
          <cell r="D1649" t="str">
            <v>5</v>
          </cell>
          <cell r="E1649" t="str">
            <v>01</v>
          </cell>
          <cell r="F1649" t="str">
            <v>02</v>
          </cell>
          <cell r="G1649" t="str">
            <v xml:space="preserve">Bantuan Kepada </v>
          </cell>
          <cell r="H1649" t="str">
            <v/>
          </cell>
          <cell r="U1649" t="str">
            <v xml:space="preserve">Bantuan Kepada    </v>
          </cell>
          <cell r="V1649">
            <v>0</v>
          </cell>
          <cell r="W1649" t="str">
            <v>5.1.5.01.02</v>
          </cell>
          <cell r="X1649" t="str">
            <v/>
          </cell>
          <cell r="Y1649" t="str">
            <v/>
          </cell>
        </row>
        <row r="1650">
          <cell r="A1650">
            <v>1645</v>
          </cell>
          <cell r="B1650">
            <v>5</v>
          </cell>
          <cell r="C1650" t="str">
            <v>1</v>
          </cell>
          <cell r="D1650" t="str">
            <v>5</v>
          </cell>
          <cell r="E1650" t="str">
            <v>01</v>
          </cell>
          <cell r="F1650" t="str">
            <v>02</v>
          </cell>
          <cell r="G1650" t="str">
            <v xml:space="preserve">Bantuan Kepada </v>
          </cell>
          <cell r="H1650" t="str">
            <v/>
          </cell>
          <cell r="U1650" t="str">
            <v xml:space="preserve">Bantuan Kepada    </v>
          </cell>
          <cell r="V1650">
            <v>0</v>
          </cell>
          <cell r="W1650" t="str">
            <v>5.1.5.01.02</v>
          </cell>
          <cell r="X1650" t="str">
            <v/>
          </cell>
          <cell r="Y1650" t="str">
            <v/>
          </cell>
        </row>
        <row r="1651">
          <cell r="A1651">
            <v>1646</v>
          </cell>
          <cell r="B1651">
            <v>5</v>
          </cell>
          <cell r="C1651" t="str">
            <v>1</v>
          </cell>
          <cell r="D1651" t="str">
            <v>5</v>
          </cell>
          <cell r="E1651" t="str">
            <v>01</v>
          </cell>
          <cell r="F1651" t="str">
            <v>02</v>
          </cell>
          <cell r="G1651" t="str">
            <v xml:space="preserve">Bantuan Kepada </v>
          </cell>
          <cell r="H1651" t="str">
            <v/>
          </cell>
          <cell r="U1651" t="str">
            <v xml:space="preserve">Bantuan Kepada    </v>
          </cell>
          <cell r="V1651">
            <v>0</v>
          </cell>
          <cell r="W1651" t="str">
            <v>5.1.5.01.02</v>
          </cell>
          <cell r="X1651" t="str">
            <v/>
          </cell>
          <cell r="Y1651" t="str">
            <v/>
          </cell>
        </row>
        <row r="1652">
          <cell r="A1652">
            <v>1647</v>
          </cell>
          <cell r="B1652">
            <v>5</v>
          </cell>
          <cell r="C1652" t="str">
            <v>1</v>
          </cell>
          <cell r="D1652" t="str">
            <v>5</v>
          </cell>
          <cell r="E1652" t="str">
            <v>01</v>
          </cell>
          <cell r="F1652" t="str">
            <v>02</v>
          </cell>
          <cell r="G1652" t="str">
            <v xml:space="preserve">Bantuan Kepada </v>
          </cell>
          <cell r="H1652" t="str">
            <v/>
          </cell>
          <cell r="U1652" t="str">
            <v xml:space="preserve">Bantuan Kepada    </v>
          </cell>
          <cell r="V1652">
            <v>0</v>
          </cell>
          <cell r="W1652" t="str">
            <v>5.1.5.01.02</v>
          </cell>
          <cell r="X1652" t="str">
            <v/>
          </cell>
          <cell r="Y1652" t="str">
            <v/>
          </cell>
        </row>
        <row r="1653">
          <cell r="A1653">
            <v>1648</v>
          </cell>
          <cell r="B1653">
            <v>5</v>
          </cell>
          <cell r="C1653" t="str">
            <v>1</v>
          </cell>
          <cell r="D1653" t="str">
            <v>5</v>
          </cell>
          <cell r="E1653" t="str">
            <v>01</v>
          </cell>
          <cell r="F1653" t="str">
            <v>02</v>
          </cell>
          <cell r="G1653" t="str">
            <v xml:space="preserve">Bantuan Kepada </v>
          </cell>
          <cell r="H1653" t="str">
            <v/>
          </cell>
          <cell r="U1653" t="str">
            <v xml:space="preserve">Bantuan Kepada    </v>
          </cell>
          <cell r="V1653">
            <v>0</v>
          </cell>
          <cell r="W1653" t="str">
            <v>5.1.5.01.02</v>
          </cell>
          <cell r="X1653" t="str">
            <v/>
          </cell>
          <cell r="Y1653" t="str">
            <v/>
          </cell>
        </row>
        <row r="1654">
          <cell r="A1654">
            <v>1649</v>
          </cell>
          <cell r="B1654">
            <v>5</v>
          </cell>
          <cell r="C1654" t="str">
            <v>1</v>
          </cell>
          <cell r="D1654" t="str">
            <v>5</v>
          </cell>
          <cell r="E1654" t="str">
            <v>01</v>
          </cell>
          <cell r="F1654" t="str">
            <v>02</v>
          </cell>
          <cell r="G1654" t="str">
            <v xml:space="preserve">Bantuan Kepada </v>
          </cell>
          <cell r="H1654" t="str">
            <v/>
          </cell>
          <cell r="U1654" t="str">
            <v xml:space="preserve">Bantuan Kepada    </v>
          </cell>
          <cell r="V1654">
            <v>0</v>
          </cell>
          <cell r="W1654" t="str">
            <v>5.1.5.01.02</v>
          </cell>
          <cell r="X1654" t="str">
            <v/>
          </cell>
          <cell r="Y1654" t="str">
            <v/>
          </cell>
        </row>
        <row r="1655">
          <cell r="A1655">
            <v>1650</v>
          </cell>
          <cell r="B1655">
            <v>5</v>
          </cell>
          <cell r="C1655" t="str">
            <v>1</v>
          </cell>
          <cell r="D1655" t="str">
            <v>5</v>
          </cell>
          <cell r="E1655" t="str">
            <v>01</v>
          </cell>
          <cell r="F1655" t="str">
            <v>02</v>
          </cell>
          <cell r="G1655" t="str">
            <v xml:space="preserve">Bantuan Kepada </v>
          </cell>
          <cell r="H1655" t="str">
            <v/>
          </cell>
          <cell r="U1655" t="str">
            <v xml:space="preserve">Bantuan Kepada    </v>
          </cell>
          <cell r="V1655">
            <v>0</v>
          </cell>
          <cell r="W1655" t="str">
            <v>5.1.5.01.02</v>
          </cell>
          <cell r="X1655" t="str">
            <v/>
          </cell>
          <cell r="Y1655" t="str">
            <v/>
          </cell>
        </row>
        <row r="1656">
          <cell r="A1656">
            <v>1651</v>
          </cell>
          <cell r="B1656">
            <v>5</v>
          </cell>
          <cell r="C1656" t="str">
            <v>1</v>
          </cell>
          <cell r="D1656" t="str">
            <v>5</v>
          </cell>
          <cell r="E1656" t="str">
            <v>01</v>
          </cell>
          <cell r="F1656" t="str">
            <v>02</v>
          </cell>
          <cell r="G1656" t="str">
            <v xml:space="preserve">Bantuan Kepada </v>
          </cell>
          <cell r="H1656" t="str">
            <v/>
          </cell>
          <cell r="U1656" t="str">
            <v xml:space="preserve">Bantuan Kepada    </v>
          </cell>
          <cell r="V1656">
            <v>0</v>
          </cell>
          <cell r="W1656" t="str">
            <v>5.1.5.01.02</v>
          </cell>
          <cell r="X1656" t="str">
            <v/>
          </cell>
          <cell r="Y1656" t="str">
            <v/>
          </cell>
        </row>
        <row r="1657">
          <cell r="A1657">
            <v>1652</v>
          </cell>
          <cell r="B1657">
            <v>5</v>
          </cell>
          <cell r="C1657" t="str">
            <v>1</v>
          </cell>
          <cell r="D1657" t="str">
            <v>5</v>
          </cell>
          <cell r="E1657" t="str">
            <v>01</v>
          </cell>
          <cell r="F1657" t="str">
            <v>02</v>
          </cell>
          <cell r="G1657" t="str">
            <v xml:space="preserve">Bantuan Kepada </v>
          </cell>
          <cell r="H1657" t="str">
            <v/>
          </cell>
          <cell r="U1657" t="str">
            <v xml:space="preserve">Bantuan Kepada    </v>
          </cell>
          <cell r="V1657">
            <v>0</v>
          </cell>
          <cell r="W1657" t="str">
            <v>5.1.5.01.02</v>
          </cell>
          <cell r="X1657" t="str">
            <v/>
          </cell>
          <cell r="Y1657" t="str">
            <v/>
          </cell>
        </row>
        <row r="1658">
          <cell r="A1658">
            <v>1653</v>
          </cell>
          <cell r="B1658">
            <v>5</v>
          </cell>
          <cell r="C1658" t="str">
            <v>1</v>
          </cell>
          <cell r="D1658" t="str">
            <v>5</v>
          </cell>
          <cell r="E1658" t="str">
            <v>01</v>
          </cell>
          <cell r="F1658" t="str">
            <v>02</v>
          </cell>
          <cell r="G1658" t="str">
            <v xml:space="preserve">Bantuan Kepada </v>
          </cell>
          <cell r="H1658" t="str">
            <v/>
          </cell>
          <cell r="U1658" t="str">
            <v xml:space="preserve">Bantuan Kepada    </v>
          </cell>
          <cell r="V1658">
            <v>0</v>
          </cell>
          <cell r="W1658" t="str">
            <v>5.1.5.01.02</v>
          </cell>
          <cell r="X1658" t="str">
            <v/>
          </cell>
          <cell r="Y1658" t="str">
            <v/>
          </cell>
        </row>
        <row r="1659">
          <cell r="A1659">
            <v>1654</v>
          </cell>
          <cell r="B1659">
            <v>5</v>
          </cell>
          <cell r="C1659" t="str">
            <v>1</v>
          </cell>
          <cell r="D1659" t="str">
            <v>5</v>
          </cell>
          <cell r="E1659" t="str">
            <v>01</v>
          </cell>
          <cell r="F1659" t="str">
            <v>02</v>
          </cell>
          <cell r="G1659" t="str">
            <v xml:space="preserve">Bantuan Kepada </v>
          </cell>
          <cell r="H1659" t="str">
            <v/>
          </cell>
          <cell r="U1659" t="str">
            <v xml:space="preserve">Bantuan Kepada    </v>
          </cell>
          <cell r="V1659">
            <v>0</v>
          </cell>
          <cell r="W1659" t="str">
            <v>5.1.5.01.02</v>
          </cell>
          <cell r="X1659" t="str">
            <v/>
          </cell>
          <cell r="Y1659" t="str">
            <v/>
          </cell>
        </row>
        <row r="1660">
          <cell r="A1660">
            <v>1655</v>
          </cell>
          <cell r="B1660">
            <v>5</v>
          </cell>
          <cell r="C1660" t="str">
            <v>1</v>
          </cell>
          <cell r="D1660" t="str">
            <v>5</v>
          </cell>
          <cell r="E1660" t="str">
            <v>01</v>
          </cell>
          <cell r="F1660" t="str">
            <v>02</v>
          </cell>
          <cell r="G1660" t="str">
            <v xml:space="preserve">Bantuan Kepada </v>
          </cell>
          <cell r="H1660" t="str">
            <v/>
          </cell>
          <cell r="U1660" t="str">
            <v xml:space="preserve">Bantuan Kepada    </v>
          </cell>
          <cell r="V1660">
            <v>0</v>
          </cell>
          <cell r="W1660" t="str">
            <v>5.1.5.01.02</v>
          </cell>
          <cell r="X1660" t="str">
            <v/>
          </cell>
          <cell r="Y1660" t="str">
            <v/>
          </cell>
        </row>
        <row r="1661">
          <cell r="A1661">
            <v>1656</v>
          </cell>
          <cell r="B1661">
            <v>5</v>
          </cell>
          <cell r="C1661" t="str">
            <v>1</v>
          </cell>
          <cell r="D1661" t="str">
            <v>5</v>
          </cell>
          <cell r="E1661" t="str">
            <v>01</v>
          </cell>
          <cell r="F1661" t="str">
            <v>02</v>
          </cell>
          <cell r="G1661" t="str">
            <v xml:space="preserve">Bantuan Kepada </v>
          </cell>
          <cell r="H1661" t="str">
            <v/>
          </cell>
          <cell r="U1661" t="str">
            <v xml:space="preserve">Bantuan Kepada    </v>
          </cell>
          <cell r="V1661">
            <v>0</v>
          </cell>
          <cell r="W1661" t="str">
            <v>5.1.5.01.02</v>
          </cell>
          <cell r="X1661" t="str">
            <v/>
          </cell>
          <cell r="Y1661" t="str">
            <v/>
          </cell>
        </row>
        <row r="1662">
          <cell r="A1662">
            <v>1657</v>
          </cell>
          <cell r="B1662">
            <v>5</v>
          </cell>
          <cell r="C1662" t="str">
            <v>1</v>
          </cell>
          <cell r="D1662" t="str">
            <v>5</v>
          </cell>
          <cell r="E1662" t="str">
            <v>01</v>
          </cell>
          <cell r="F1662" t="str">
            <v>02</v>
          </cell>
          <cell r="G1662" t="str">
            <v xml:space="preserve">Bantuan Kepada </v>
          </cell>
          <cell r="H1662" t="str">
            <v/>
          </cell>
          <cell r="U1662" t="str">
            <v xml:space="preserve">Bantuan Kepada    </v>
          </cell>
          <cell r="V1662">
            <v>0</v>
          </cell>
          <cell r="W1662" t="str">
            <v>5.1.5.01.02</v>
          </cell>
          <cell r="X1662" t="str">
            <v/>
          </cell>
          <cell r="Y1662" t="str">
            <v/>
          </cell>
        </row>
        <row r="1663">
          <cell r="A1663">
            <v>1658</v>
          </cell>
          <cell r="B1663">
            <v>5</v>
          </cell>
          <cell r="C1663" t="str">
            <v>1</v>
          </cell>
          <cell r="D1663" t="str">
            <v>5</v>
          </cell>
          <cell r="E1663" t="str">
            <v>01</v>
          </cell>
          <cell r="F1663" t="str">
            <v>02</v>
          </cell>
          <cell r="G1663" t="str">
            <v xml:space="preserve">Bantuan Kepada </v>
          </cell>
          <cell r="H1663" t="str">
            <v/>
          </cell>
          <cell r="U1663" t="str">
            <v xml:space="preserve">Bantuan Kepada    </v>
          </cell>
          <cell r="V1663">
            <v>0</v>
          </cell>
          <cell r="W1663" t="str">
            <v>5.1.5.01.02</v>
          </cell>
          <cell r="X1663" t="str">
            <v/>
          </cell>
          <cell r="Y1663" t="str">
            <v/>
          </cell>
        </row>
        <row r="1664">
          <cell r="A1664">
            <v>1659</v>
          </cell>
          <cell r="B1664">
            <v>5</v>
          </cell>
          <cell r="C1664" t="str">
            <v>1</v>
          </cell>
          <cell r="D1664" t="str">
            <v>5</v>
          </cell>
          <cell r="E1664" t="str">
            <v>01</v>
          </cell>
          <cell r="F1664" t="str">
            <v>02</v>
          </cell>
          <cell r="G1664" t="str">
            <v xml:space="preserve">Bantuan Kepada </v>
          </cell>
          <cell r="H1664" t="str">
            <v/>
          </cell>
          <cell r="U1664" t="str">
            <v xml:space="preserve">Bantuan Kepada    </v>
          </cell>
          <cell r="V1664">
            <v>0</v>
          </cell>
          <cell r="W1664" t="str">
            <v>5.1.5.01.02</v>
          </cell>
          <cell r="X1664" t="str">
            <v/>
          </cell>
          <cell r="Y1664" t="str">
            <v/>
          </cell>
        </row>
        <row r="1665">
          <cell r="A1665">
            <v>1660</v>
          </cell>
          <cell r="B1665">
            <v>5</v>
          </cell>
          <cell r="C1665" t="str">
            <v>1</v>
          </cell>
          <cell r="D1665" t="str">
            <v>5</v>
          </cell>
          <cell r="E1665" t="str">
            <v>01</v>
          </cell>
          <cell r="F1665" t="str">
            <v>02</v>
          </cell>
          <cell r="G1665" t="str">
            <v xml:space="preserve">Bantuan Kepada </v>
          </cell>
          <cell r="H1665" t="str">
            <v/>
          </cell>
          <cell r="U1665" t="str">
            <v xml:space="preserve">Bantuan Kepada    </v>
          </cell>
          <cell r="V1665">
            <v>0</v>
          </cell>
          <cell r="W1665" t="str">
            <v>5.1.5.01.02</v>
          </cell>
          <cell r="X1665" t="str">
            <v/>
          </cell>
          <cell r="Y1665" t="str">
            <v/>
          </cell>
        </row>
        <row r="1666">
          <cell r="A1666">
            <v>1661</v>
          </cell>
          <cell r="B1666">
            <v>5</v>
          </cell>
          <cell r="C1666" t="str">
            <v>1</v>
          </cell>
          <cell r="D1666" t="str">
            <v>5</v>
          </cell>
          <cell r="E1666" t="str">
            <v>01</v>
          </cell>
          <cell r="F1666" t="str">
            <v>02</v>
          </cell>
          <cell r="G1666" t="str">
            <v xml:space="preserve">Bantuan Kepada </v>
          </cell>
          <cell r="H1666" t="str">
            <v/>
          </cell>
          <cell r="U1666" t="str">
            <v xml:space="preserve">Bantuan Kepada    </v>
          </cell>
          <cell r="V1666">
            <v>0</v>
          </cell>
          <cell r="W1666" t="str">
            <v>5.1.5.01.02</v>
          </cell>
          <cell r="X1666" t="str">
            <v/>
          </cell>
          <cell r="Y1666" t="str">
            <v/>
          </cell>
        </row>
        <row r="1667">
          <cell r="A1667">
            <v>1662</v>
          </cell>
          <cell r="B1667">
            <v>5</v>
          </cell>
          <cell r="C1667" t="str">
            <v>1</v>
          </cell>
          <cell r="D1667" t="str">
            <v>5</v>
          </cell>
          <cell r="E1667" t="str">
            <v>01</v>
          </cell>
          <cell r="F1667" t="str">
            <v>02</v>
          </cell>
          <cell r="G1667" t="str">
            <v xml:space="preserve">Bantuan Kepada </v>
          </cell>
          <cell r="H1667" t="str">
            <v/>
          </cell>
          <cell r="U1667" t="str">
            <v xml:space="preserve">Bantuan Kepada    </v>
          </cell>
          <cell r="V1667">
            <v>0</v>
          </cell>
          <cell r="W1667" t="str">
            <v>5.1.5.01.02</v>
          </cell>
          <cell r="X1667" t="str">
            <v/>
          </cell>
          <cell r="Y1667" t="str">
            <v/>
          </cell>
        </row>
        <row r="1668">
          <cell r="A1668">
            <v>1663</v>
          </cell>
          <cell r="B1668">
            <v>5</v>
          </cell>
          <cell r="C1668" t="str">
            <v>1</v>
          </cell>
          <cell r="D1668" t="str">
            <v>5</v>
          </cell>
          <cell r="E1668" t="str">
            <v>01</v>
          </cell>
          <cell r="F1668" t="str">
            <v>02</v>
          </cell>
          <cell r="G1668" t="str">
            <v xml:space="preserve">Bantuan Kepada </v>
          </cell>
          <cell r="H1668" t="str">
            <v/>
          </cell>
          <cell r="U1668" t="str">
            <v xml:space="preserve">Bantuan Kepada    </v>
          </cell>
          <cell r="V1668">
            <v>0</v>
          </cell>
          <cell r="W1668" t="str">
            <v>5.1.5.01.02</v>
          </cell>
          <cell r="X1668" t="str">
            <v/>
          </cell>
          <cell r="Y1668" t="str">
            <v/>
          </cell>
        </row>
        <row r="1669">
          <cell r="A1669">
            <v>1664</v>
          </cell>
          <cell r="B1669">
            <v>5</v>
          </cell>
          <cell r="C1669" t="str">
            <v>1</v>
          </cell>
          <cell r="D1669" t="str">
            <v>5</v>
          </cell>
          <cell r="E1669" t="str">
            <v>01</v>
          </cell>
          <cell r="F1669" t="str">
            <v>02</v>
          </cell>
          <cell r="G1669" t="str">
            <v xml:space="preserve">Bantuan Kepada </v>
          </cell>
          <cell r="H1669" t="str">
            <v/>
          </cell>
          <cell r="U1669" t="str">
            <v xml:space="preserve">Bantuan Kepada    </v>
          </cell>
          <cell r="V1669">
            <v>0</v>
          </cell>
          <cell r="W1669" t="str">
            <v>5.1.5.01.02</v>
          </cell>
          <cell r="X1669" t="str">
            <v/>
          </cell>
          <cell r="Y1669" t="str">
            <v/>
          </cell>
        </row>
        <row r="1670">
          <cell r="A1670">
            <v>1665</v>
          </cell>
          <cell r="B1670">
            <v>5</v>
          </cell>
          <cell r="C1670" t="str">
            <v>1</v>
          </cell>
          <cell r="D1670" t="str">
            <v>5</v>
          </cell>
          <cell r="E1670" t="str">
            <v>01</v>
          </cell>
          <cell r="F1670" t="str">
            <v>02</v>
          </cell>
          <cell r="G1670" t="str">
            <v xml:space="preserve">Bantuan Kepada </v>
          </cell>
          <cell r="H1670" t="str">
            <v/>
          </cell>
          <cell r="U1670" t="str">
            <v xml:space="preserve">Bantuan Kepada    </v>
          </cell>
          <cell r="V1670">
            <v>0</v>
          </cell>
          <cell r="W1670" t="str">
            <v>5.1.5.01.02</v>
          </cell>
          <cell r="X1670" t="str">
            <v/>
          </cell>
          <cell r="Y1670" t="str">
            <v/>
          </cell>
        </row>
        <row r="1671">
          <cell r="A1671">
            <v>1666</v>
          </cell>
          <cell r="B1671">
            <v>5</v>
          </cell>
          <cell r="C1671" t="str">
            <v>1</v>
          </cell>
          <cell r="D1671" t="str">
            <v>5</v>
          </cell>
          <cell r="E1671" t="str">
            <v>01</v>
          </cell>
          <cell r="F1671" t="str">
            <v>02</v>
          </cell>
          <cell r="G1671" t="str">
            <v xml:space="preserve">Bantuan Kepada </v>
          </cell>
          <cell r="H1671" t="str">
            <v/>
          </cell>
          <cell r="U1671" t="str">
            <v xml:space="preserve">Bantuan Kepada    </v>
          </cell>
          <cell r="V1671">
            <v>0</v>
          </cell>
          <cell r="W1671" t="str">
            <v>5.1.5.01.02</v>
          </cell>
          <cell r="X1671" t="str">
            <v/>
          </cell>
          <cell r="Y1671" t="str">
            <v/>
          </cell>
        </row>
        <row r="1672">
          <cell r="A1672">
            <v>1667</v>
          </cell>
          <cell r="B1672">
            <v>5</v>
          </cell>
          <cell r="C1672" t="str">
            <v>1</v>
          </cell>
          <cell r="D1672" t="str">
            <v>5</v>
          </cell>
          <cell r="E1672" t="str">
            <v>01</v>
          </cell>
          <cell r="F1672" t="str">
            <v>02</v>
          </cell>
          <cell r="G1672" t="str">
            <v xml:space="preserve">Bantuan Kepada </v>
          </cell>
          <cell r="H1672" t="str">
            <v/>
          </cell>
          <cell r="U1672" t="str">
            <v xml:space="preserve">Bantuan Kepada    </v>
          </cell>
          <cell r="V1672">
            <v>0</v>
          </cell>
          <cell r="W1672" t="str">
            <v>5.1.5.01.02</v>
          </cell>
          <cell r="X1672" t="str">
            <v/>
          </cell>
          <cell r="Y1672" t="str">
            <v/>
          </cell>
        </row>
        <row r="1673">
          <cell r="A1673">
            <v>1668</v>
          </cell>
          <cell r="B1673">
            <v>5</v>
          </cell>
          <cell r="C1673" t="str">
            <v>1</v>
          </cell>
          <cell r="D1673" t="str">
            <v>5</v>
          </cell>
          <cell r="E1673" t="str">
            <v>01</v>
          </cell>
          <cell r="F1673" t="str">
            <v>02</v>
          </cell>
          <cell r="G1673" t="str">
            <v xml:space="preserve">Bantuan Kepada </v>
          </cell>
          <cell r="H1673" t="str">
            <v/>
          </cell>
          <cell r="U1673" t="str">
            <v xml:space="preserve">Bantuan Kepada    </v>
          </cell>
          <cell r="V1673">
            <v>0</v>
          </cell>
          <cell r="W1673" t="str">
            <v>5.1.5.01.02</v>
          </cell>
          <cell r="X1673" t="str">
            <v/>
          </cell>
          <cell r="Y1673" t="str">
            <v/>
          </cell>
        </row>
        <row r="1674">
          <cell r="A1674">
            <v>1669</v>
          </cell>
          <cell r="B1674">
            <v>5</v>
          </cell>
          <cell r="C1674" t="str">
            <v>1</v>
          </cell>
          <cell r="D1674" t="str">
            <v>5</v>
          </cell>
          <cell r="E1674" t="str">
            <v>01</v>
          </cell>
          <cell r="F1674" t="str">
            <v>02</v>
          </cell>
          <cell r="G1674" t="str">
            <v xml:space="preserve">Bantuan Kepada </v>
          </cell>
          <cell r="H1674" t="str">
            <v/>
          </cell>
          <cell r="U1674" t="str">
            <v xml:space="preserve">Bantuan Kepada    </v>
          </cell>
          <cell r="V1674">
            <v>0</v>
          </cell>
          <cell r="W1674" t="str">
            <v>5.1.5.01.02</v>
          </cell>
          <cell r="X1674" t="str">
            <v/>
          </cell>
          <cell r="Y1674" t="str">
            <v/>
          </cell>
        </row>
        <row r="1675">
          <cell r="A1675">
            <v>1670</v>
          </cell>
          <cell r="B1675">
            <v>5</v>
          </cell>
          <cell r="C1675" t="str">
            <v>1</v>
          </cell>
          <cell r="D1675" t="str">
            <v>5</v>
          </cell>
          <cell r="E1675" t="str">
            <v>01</v>
          </cell>
          <cell r="F1675" t="str">
            <v>02</v>
          </cell>
          <cell r="G1675" t="str">
            <v xml:space="preserve">Bantuan Kepada </v>
          </cell>
          <cell r="H1675" t="str">
            <v/>
          </cell>
          <cell r="U1675" t="str">
            <v xml:space="preserve">Bantuan Kepada    </v>
          </cell>
          <cell r="V1675">
            <v>0</v>
          </cell>
          <cell r="W1675" t="str">
            <v>5.1.5.01.02</v>
          </cell>
          <cell r="X1675" t="str">
            <v/>
          </cell>
          <cell r="Y1675" t="str">
            <v/>
          </cell>
        </row>
        <row r="1676">
          <cell r="A1676">
            <v>1671</v>
          </cell>
          <cell r="B1676">
            <v>5</v>
          </cell>
          <cell r="C1676" t="str">
            <v>1</v>
          </cell>
          <cell r="D1676" t="str">
            <v>5</v>
          </cell>
          <cell r="E1676" t="str">
            <v>01</v>
          </cell>
          <cell r="F1676" t="str">
            <v>02</v>
          </cell>
          <cell r="G1676" t="str">
            <v xml:space="preserve">Bantuan Kepada </v>
          </cell>
          <cell r="H1676" t="str">
            <v/>
          </cell>
          <cell r="U1676" t="str">
            <v xml:space="preserve">Bantuan Kepada    </v>
          </cell>
          <cell r="V1676">
            <v>0</v>
          </cell>
          <cell r="W1676" t="str">
            <v>5.1.5.01.02</v>
          </cell>
          <cell r="X1676" t="str">
            <v/>
          </cell>
          <cell r="Y1676" t="str">
            <v/>
          </cell>
        </row>
        <row r="1677">
          <cell r="A1677">
            <v>1672</v>
          </cell>
          <cell r="B1677">
            <v>5</v>
          </cell>
          <cell r="C1677" t="str">
            <v>1</v>
          </cell>
          <cell r="D1677" t="str">
            <v>5</v>
          </cell>
          <cell r="E1677" t="str">
            <v>01</v>
          </cell>
          <cell r="F1677" t="str">
            <v>02</v>
          </cell>
          <cell r="G1677" t="str">
            <v xml:space="preserve">Bantuan Kepada </v>
          </cell>
          <cell r="H1677" t="str">
            <v/>
          </cell>
          <cell r="U1677" t="str">
            <v xml:space="preserve">Bantuan Kepada    </v>
          </cell>
          <cell r="V1677">
            <v>0</v>
          </cell>
          <cell r="W1677" t="str">
            <v>5.1.5.01.02</v>
          </cell>
          <cell r="X1677" t="str">
            <v/>
          </cell>
          <cell r="Y1677" t="str">
            <v/>
          </cell>
        </row>
        <row r="1678">
          <cell r="A1678">
            <v>1673</v>
          </cell>
          <cell r="B1678">
            <v>5</v>
          </cell>
          <cell r="C1678" t="str">
            <v>1</v>
          </cell>
          <cell r="D1678" t="str">
            <v>5</v>
          </cell>
          <cell r="E1678" t="str">
            <v>01</v>
          </cell>
          <cell r="F1678" t="str">
            <v>02</v>
          </cell>
          <cell r="G1678" t="str">
            <v xml:space="preserve">Bantuan Kepada </v>
          </cell>
          <cell r="H1678" t="str">
            <v/>
          </cell>
          <cell r="U1678" t="str">
            <v xml:space="preserve">Bantuan Kepada    </v>
          </cell>
          <cell r="V1678">
            <v>0</v>
          </cell>
          <cell r="W1678" t="str">
            <v>5.1.5.01.02</v>
          </cell>
          <cell r="X1678" t="str">
            <v/>
          </cell>
          <cell r="Y1678" t="str">
            <v/>
          </cell>
        </row>
        <row r="1679">
          <cell r="A1679">
            <v>1674</v>
          </cell>
          <cell r="B1679">
            <v>5</v>
          </cell>
          <cell r="C1679" t="str">
            <v>1</v>
          </cell>
          <cell r="D1679" t="str">
            <v>5</v>
          </cell>
          <cell r="E1679" t="str">
            <v>01</v>
          </cell>
          <cell r="F1679" t="str">
            <v>02</v>
          </cell>
          <cell r="G1679" t="str">
            <v xml:space="preserve">Bantuan Kepada </v>
          </cell>
          <cell r="H1679" t="str">
            <v/>
          </cell>
          <cell r="U1679" t="str">
            <v xml:space="preserve">Bantuan Kepada    </v>
          </cell>
          <cell r="V1679">
            <v>0</v>
          </cell>
          <cell r="W1679" t="str">
            <v>5.1.5.01.02</v>
          </cell>
          <cell r="X1679" t="str">
            <v/>
          </cell>
          <cell r="Y1679" t="str">
            <v/>
          </cell>
        </row>
        <row r="1680">
          <cell r="A1680">
            <v>1675</v>
          </cell>
          <cell r="B1680">
            <v>5</v>
          </cell>
          <cell r="C1680" t="str">
            <v>1</v>
          </cell>
          <cell r="D1680" t="str">
            <v>5</v>
          </cell>
          <cell r="E1680" t="str">
            <v>01</v>
          </cell>
          <cell r="F1680" t="str">
            <v>02</v>
          </cell>
          <cell r="G1680" t="str">
            <v xml:space="preserve">Bantuan Kepada </v>
          </cell>
          <cell r="H1680" t="str">
            <v/>
          </cell>
          <cell r="U1680" t="str">
            <v xml:space="preserve">Bantuan Kepada    </v>
          </cell>
          <cell r="V1680">
            <v>0</v>
          </cell>
          <cell r="W1680" t="str">
            <v>5.1.5.01.02</v>
          </cell>
          <cell r="X1680" t="str">
            <v/>
          </cell>
          <cell r="Y1680" t="str">
            <v/>
          </cell>
        </row>
        <row r="1681">
          <cell r="A1681">
            <v>1676</v>
          </cell>
          <cell r="B1681">
            <v>5</v>
          </cell>
          <cell r="C1681" t="str">
            <v>1</v>
          </cell>
          <cell r="D1681" t="str">
            <v>5</v>
          </cell>
          <cell r="E1681" t="str">
            <v>01</v>
          </cell>
          <cell r="F1681" t="str">
            <v>02</v>
          </cell>
          <cell r="G1681" t="str">
            <v xml:space="preserve">Bantuan Kepada </v>
          </cell>
          <cell r="H1681" t="str">
            <v/>
          </cell>
          <cell r="U1681" t="str">
            <v xml:space="preserve">Bantuan Kepada    </v>
          </cell>
          <cell r="V1681">
            <v>0</v>
          </cell>
          <cell r="W1681" t="str">
            <v>5.1.5.01.02</v>
          </cell>
          <cell r="X1681" t="str">
            <v/>
          </cell>
          <cell r="Y1681" t="str">
            <v/>
          </cell>
        </row>
        <row r="1682">
          <cell r="A1682">
            <v>1677</v>
          </cell>
          <cell r="B1682">
            <v>5</v>
          </cell>
          <cell r="C1682" t="str">
            <v>1</v>
          </cell>
          <cell r="D1682" t="str">
            <v>5</v>
          </cell>
          <cell r="E1682" t="str">
            <v>01</v>
          </cell>
          <cell r="F1682" t="str">
            <v>02</v>
          </cell>
          <cell r="G1682" t="str">
            <v xml:space="preserve">Bantuan Kepada </v>
          </cell>
          <cell r="H1682" t="str">
            <v/>
          </cell>
          <cell r="U1682" t="str">
            <v xml:space="preserve">Bantuan Kepada    </v>
          </cell>
          <cell r="V1682">
            <v>0</v>
          </cell>
          <cell r="W1682" t="str">
            <v>5.1.5.01.02</v>
          </cell>
          <cell r="X1682" t="str">
            <v/>
          </cell>
          <cell r="Y1682" t="str">
            <v/>
          </cell>
        </row>
        <row r="1683">
          <cell r="A1683">
            <v>1678</v>
          </cell>
          <cell r="B1683">
            <v>5</v>
          </cell>
          <cell r="C1683" t="str">
            <v>1</v>
          </cell>
          <cell r="D1683" t="str">
            <v>5</v>
          </cell>
          <cell r="E1683" t="str">
            <v>01</v>
          </cell>
          <cell r="F1683" t="str">
            <v>02</v>
          </cell>
          <cell r="G1683" t="str">
            <v xml:space="preserve">Bantuan Kepada </v>
          </cell>
          <cell r="H1683" t="str">
            <v/>
          </cell>
          <cell r="U1683" t="str">
            <v xml:space="preserve">Bantuan Kepada    </v>
          </cell>
          <cell r="V1683">
            <v>0</v>
          </cell>
          <cell r="W1683" t="str">
            <v>5.1.5.01.02</v>
          </cell>
          <cell r="X1683" t="str">
            <v/>
          </cell>
          <cell r="Y1683" t="str">
            <v/>
          </cell>
        </row>
        <row r="1684">
          <cell r="A1684">
            <v>1679</v>
          </cell>
          <cell r="B1684">
            <v>5</v>
          </cell>
          <cell r="C1684" t="str">
            <v>1</v>
          </cell>
          <cell r="D1684" t="str">
            <v>5</v>
          </cell>
          <cell r="E1684" t="str">
            <v>01</v>
          </cell>
          <cell r="F1684" t="str">
            <v>02</v>
          </cell>
          <cell r="G1684" t="str">
            <v xml:space="preserve">Bantuan Kepada </v>
          </cell>
          <cell r="H1684" t="str">
            <v/>
          </cell>
          <cell r="U1684" t="str">
            <v xml:space="preserve">Bantuan Kepada    </v>
          </cell>
          <cell r="V1684">
            <v>0</v>
          </cell>
          <cell r="W1684" t="str">
            <v>5.1.5.01.02</v>
          </cell>
          <cell r="X1684" t="str">
            <v/>
          </cell>
          <cell r="Y1684" t="str">
            <v/>
          </cell>
        </row>
        <row r="1685">
          <cell r="A1685">
            <v>1680</v>
          </cell>
          <cell r="B1685">
            <v>5</v>
          </cell>
          <cell r="C1685" t="str">
            <v>1</v>
          </cell>
          <cell r="D1685" t="str">
            <v>5</v>
          </cell>
          <cell r="E1685" t="str">
            <v>01</v>
          </cell>
          <cell r="F1685" t="str">
            <v>02</v>
          </cell>
          <cell r="G1685" t="str">
            <v xml:space="preserve">Bantuan Kepada </v>
          </cell>
          <cell r="H1685" t="str">
            <v/>
          </cell>
          <cell r="U1685" t="str">
            <v xml:space="preserve">Bantuan Kepada    </v>
          </cell>
          <cell r="V1685">
            <v>0</v>
          </cell>
          <cell r="W1685" t="str">
            <v>5.1.5.01.02</v>
          </cell>
          <cell r="X1685" t="str">
            <v/>
          </cell>
          <cell r="Y1685" t="str">
            <v/>
          </cell>
        </row>
        <row r="1686">
          <cell r="A1686">
            <v>1681</v>
          </cell>
          <cell r="B1686">
            <v>5</v>
          </cell>
          <cell r="C1686" t="str">
            <v>1</v>
          </cell>
          <cell r="D1686" t="str">
            <v>5</v>
          </cell>
          <cell r="E1686" t="str">
            <v>01</v>
          </cell>
          <cell r="F1686" t="str">
            <v>02</v>
          </cell>
          <cell r="G1686" t="str">
            <v xml:space="preserve">Bantuan Kepada </v>
          </cell>
          <cell r="H1686" t="str">
            <v/>
          </cell>
          <cell r="U1686" t="str">
            <v xml:space="preserve">Bantuan Kepada    </v>
          </cell>
          <cell r="V1686">
            <v>0</v>
          </cell>
          <cell r="W1686" t="str">
            <v>5.1.5.01.02</v>
          </cell>
          <cell r="X1686" t="str">
            <v/>
          </cell>
          <cell r="Y1686" t="str">
            <v/>
          </cell>
        </row>
        <row r="1687">
          <cell r="A1687">
            <v>1682</v>
          </cell>
          <cell r="B1687">
            <v>5</v>
          </cell>
          <cell r="C1687" t="str">
            <v>1</v>
          </cell>
          <cell r="D1687" t="str">
            <v>5</v>
          </cell>
          <cell r="E1687" t="str">
            <v>01</v>
          </cell>
          <cell r="F1687" t="str">
            <v>02</v>
          </cell>
          <cell r="G1687" t="str">
            <v xml:space="preserve">Bantuan Kepada </v>
          </cell>
          <cell r="H1687" t="str">
            <v/>
          </cell>
          <cell r="U1687" t="str">
            <v xml:space="preserve">Bantuan Kepada    </v>
          </cell>
          <cell r="V1687">
            <v>0</v>
          </cell>
          <cell r="W1687" t="str">
            <v>5.1.5.01.02</v>
          </cell>
          <cell r="X1687" t="str">
            <v/>
          </cell>
          <cell r="Y1687" t="str">
            <v/>
          </cell>
        </row>
        <row r="1688">
          <cell r="A1688">
            <v>1683</v>
          </cell>
          <cell r="B1688">
            <v>5</v>
          </cell>
          <cell r="C1688" t="str">
            <v>1</v>
          </cell>
          <cell r="D1688" t="str">
            <v>5</v>
          </cell>
          <cell r="E1688" t="str">
            <v>01</v>
          </cell>
          <cell r="F1688" t="str">
            <v>02</v>
          </cell>
          <cell r="G1688" t="str">
            <v xml:space="preserve">Bantuan Kepada </v>
          </cell>
          <cell r="H1688" t="str">
            <v/>
          </cell>
          <cell r="U1688" t="str">
            <v xml:space="preserve">Bantuan Kepada    </v>
          </cell>
          <cell r="V1688">
            <v>0</v>
          </cell>
          <cell r="W1688" t="str">
            <v>5.1.5.01.02</v>
          </cell>
          <cell r="X1688" t="str">
            <v/>
          </cell>
          <cell r="Y1688" t="str">
            <v/>
          </cell>
        </row>
        <row r="1689">
          <cell r="A1689">
            <v>1684</v>
          </cell>
          <cell r="B1689">
            <v>5</v>
          </cell>
          <cell r="C1689" t="str">
            <v>1</v>
          </cell>
          <cell r="D1689" t="str">
            <v>5</v>
          </cell>
          <cell r="E1689" t="str">
            <v>01</v>
          </cell>
          <cell r="F1689" t="str">
            <v>02</v>
          </cell>
          <cell r="G1689" t="str">
            <v xml:space="preserve">Bantuan Kepada </v>
          </cell>
          <cell r="H1689" t="str">
            <v/>
          </cell>
          <cell r="U1689" t="str">
            <v xml:space="preserve">Bantuan Kepada    </v>
          </cell>
          <cell r="V1689">
            <v>0</v>
          </cell>
          <cell r="W1689" t="str">
            <v>5.1.5.01.02</v>
          </cell>
          <cell r="X1689" t="str">
            <v/>
          </cell>
          <cell r="Y1689" t="str">
            <v/>
          </cell>
        </row>
        <row r="1690">
          <cell r="A1690">
            <v>1685</v>
          </cell>
          <cell r="B1690">
            <v>5</v>
          </cell>
          <cell r="C1690" t="str">
            <v>1</v>
          </cell>
          <cell r="D1690" t="str">
            <v>5</v>
          </cell>
          <cell r="E1690" t="str">
            <v>01</v>
          </cell>
          <cell r="F1690" t="str">
            <v>02</v>
          </cell>
          <cell r="G1690" t="str">
            <v xml:space="preserve">Bantuan Kepada </v>
          </cell>
          <cell r="H1690" t="str">
            <v/>
          </cell>
          <cell r="U1690" t="str">
            <v xml:space="preserve">Bantuan Kepada    </v>
          </cell>
          <cell r="V1690">
            <v>0</v>
          </cell>
          <cell r="W1690" t="str">
            <v>5.1.5.01.02</v>
          </cell>
          <cell r="X1690" t="str">
            <v/>
          </cell>
          <cell r="Y1690" t="str">
            <v/>
          </cell>
        </row>
        <row r="1691">
          <cell r="A1691">
            <v>1686</v>
          </cell>
          <cell r="B1691">
            <v>5</v>
          </cell>
          <cell r="C1691" t="str">
            <v>1</v>
          </cell>
          <cell r="D1691" t="str">
            <v>5</v>
          </cell>
          <cell r="E1691" t="str">
            <v>01</v>
          </cell>
          <cell r="F1691" t="str">
            <v>02</v>
          </cell>
          <cell r="G1691" t="str">
            <v xml:space="preserve">Bantuan Kepada </v>
          </cell>
          <cell r="H1691" t="str">
            <v/>
          </cell>
          <cell r="U1691" t="str">
            <v xml:space="preserve">Bantuan Kepada    </v>
          </cell>
          <cell r="V1691">
            <v>0</v>
          </cell>
          <cell r="W1691" t="str">
            <v>5.1.5.01.02</v>
          </cell>
          <cell r="X1691" t="str">
            <v/>
          </cell>
          <cell r="Y1691" t="str">
            <v/>
          </cell>
        </row>
        <row r="1692">
          <cell r="A1692">
            <v>1687</v>
          </cell>
          <cell r="B1692">
            <v>5</v>
          </cell>
          <cell r="C1692" t="str">
            <v>1</v>
          </cell>
          <cell r="D1692" t="str">
            <v>5</v>
          </cell>
          <cell r="E1692" t="str">
            <v>01</v>
          </cell>
          <cell r="F1692" t="str">
            <v>02</v>
          </cell>
          <cell r="G1692" t="str">
            <v xml:space="preserve">Bantuan Kepada </v>
          </cell>
          <cell r="H1692" t="str">
            <v/>
          </cell>
          <cell r="U1692" t="str">
            <v xml:space="preserve">Bantuan Kepada    </v>
          </cell>
          <cell r="V1692">
            <v>0</v>
          </cell>
          <cell r="W1692" t="str">
            <v>5.1.5.01.02</v>
          </cell>
          <cell r="X1692" t="str">
            <v/>
          </cell>
          <cell r="Y1692" t="str">
            <v/>
          </cell>
        </row>
        <row r="1693">
          <cell r="A1693">
            <v>1688</v>
          </cell>
          <cell r="B1693">
            <v>5</v>
          </cell>
          <cell r="C1693" t="str">
            <v>1</v>
          </cell>
          <cell r="D1693" t="str">
            <v>5</v>
          </cell>
          <cell r="E1693" t="str">
            <v>01</v>
          </cell>
          <cell r="F1693" t="str">
            <v>02</v>
          </cell>
          <cell r="G1693" t="str">
            <v xml:space="preserve">Bantuan Kepada </v>
          </cell>
          <cell r="H1693" t="str">
            <v/>
          </cell>
          <cell r="U1693" t="str">
            <v xml:space="preserve">Bantuan Kepada    </v>
          </cell>
          <cell r="V1693">
            <v>0</v>
          </cell>
          <cell r="W1693" t="str">
            <v>5.1.5.01.02</v>
          </cell>
          <cell r="X1693" t="str">
            <v/>
          </cell>
          <cell r="Y1693" t="str">
            <v/>
          </cell>
        </row>
        <row r="1694">
          <cell r="A1694">
            <v>1689</v>
          </cell>
          <cell r="B1694">
            <v>5</v>
          </cell>
          <cell r="C1694" t="str">
            <v>1</v>
          </cell>
          <cell r="D1694" t="str">
            <v>5</v>
          </cell>
          <cell r="E1694" t="str">
            <v>01</v>
          </cell>
          <cell r="F1694" t="str">
            <v>02</v>
          </cell>
          <cell r="G1694" t="str">
            <v xml:space="preserve">Bantuan Kepada </v>
          </cell>
          <cell r="H1694" t="str">
            <v/>
          </cell>
          <cell r="U1694" t="str">
            <v xml:space="preserve">Bantuan Kepada    </v>
          </cell>
          <cell r="V1694">
            <v>0</v>
          </cell>
          <cell r="W1694" t="str">
            <v>5.1.5.01.02</v>
          </cell>
          <cell r="X1694" t="str">
            <v/>
          </cell>
          <cell r="Y1694" t="str">
            <v/>
          </cell>
        </row>
        <row r="1695">
          <cell r="A1695">
            <v>1690</v>
          </cell>
          <cell r="B1695">
            <v>5</v>
          </cell>
          <cell r="C1695" t="str">
            <v>1</v>
          </cell>
          <cell r="D1695" t="str">
            <v>5</v>
          </cell>
          <cell r="E1695" t="str">
            <v>01</v>
          </cell>
          <cell r="F1695" t="str">
            <v>02</v>
          </cell>
          <cell r="G1695" t="str">
            <v xml:space="preserve">Bantuan Kepada </v>
          </cell>
          <cell r="H1695" t="str">
            <v/>
          </cell>
          <cell r="U1695" t="str">
            <v xml:space="preserve">Bantuan Kepada    </v>
          </cell>
          <cell r="V1695">
            <v>0</v>
          </cell>
          <cell r="W1695" t="str">
            <v>5.1.5.01.02</v>
          </cell>
          <cell r="X1695" t="str">
            <v/>
          </cell>
          <cell r="Y1695" t="str">
            <v/>
          </cell>
        </row>
        <row r="1696">
          <cell r="A1696">
            <v>1691</v>
          </cell>
          <cell r="B1696">
            <v>5</v>
          </cell>
          <cell r="C1696" t="str">
            <v>1</v>
          </cell>
          <cell r="D1696" t="str">
            <v>5</v>
          </cell>
          <cell r="E1696" t="str">
            <v>01</v>
          </cell>
          <cell r="F1696" t="str">
            <v>02</v>
          </cell>
          <cell r="G1696" t="str">
            <v xml:space="preserve">Bantuan Kepada </v>
          </cell>
          <cell r="H1696" t="str">
            <v/>
          </cell>
          <cell r="U1696" t="str">
            <v xml:space="preserve">Bantuan Kepada    </v>
          </cell>
          <cell r="V1696">
            <v>0</v>
          </cell>
          <cell r="W1696" t="str">
            <v>5.1.5.01.02</v>
          </cell>
          <cell r="X1696" t="str">
            <v/>
          </cell>
          <cell r="Y1696" t="str">
            <v/>
          </cell>
        </row>
        <row r="1697">
          <cell r="A1697">
            <v>1692</v>
          </cell>
          <cell r="B1697">
            <v>5</v>
          </cell>
          <cell r="C1697" t="str">
            <v>1</v>
          </cell>
          <cell r="D1697" t="str">
            <v>5</v>
          </cell>
          <cell r="E1697" t="str">
            <v>01</v>
          </cell>
          <cell r="F1697" t="str">
            <v>02</v>
          </cell>
          <cell r="G1697" t="str">
            <v xml:space="preserve">Bantuan Kepada </v>
          </cell>
          <cell r="H1697" t="str">
            <v/>
          </cell>
          <cell r="U1697" t="str">
            <v xml:space="preserve">Bantuan Kepada    </v>
          </cell>
          <cell r="V1697">
            <v>0</v>
          </cell>
          <cell r="W1697" t="str">
            <v>5.1.5.01.02</v>
          </cell>
          <cell r="X1697" t="str">
            <v/>
          </cell>
          <cell r="Y1697" t="str">
            <v/>
          </cell>
        </row>
        <row r="1698">
          <cell r="A1698">
            <v>1693</v>
          </cell>
          <cell r="B1698">
            <v>5</v>
          </cell>
          <cell r="C1698" t="str">
            <v>1</v>
          </cell>
          <cell r="D1698" t="str">
            <v>5</v>
          </cell>
          <cell r="E1698" t="str">
            <v>01</v>
          </cell>
          <cell r="F1698" t="str">
            <v>02</v>
          </cell>
          <cell r="G1698" t="str">
            <v xml:space="preserve">Bantuan Kepada </v>
          </cell>
          <cell r="H1698" t="str">
            <v/>
          </cell>
          <cell r="U1698" t="str">
            <v xml:space="preserve">Bantuan Kepada    </v>
          </cell>
          <cell r="V1698">
            <v>0</v>
          </cell>
          <cell r="W1698" t="str">
            <v>5.1.5.01.02</v>
          </cell>
          <cell r="X1698" t="str">
            <v/>
          </cell>
          <cell r="Y1698" t="str">
            <v/>
          </cell>
        </row>
        <row r="1699">
          <cell r="A1699">
            <v>1694</v>
          </cell>
          <cell r="B1699">
            <v>5</v>
          </cell>
          <cell r="C1699" t="str">
            <v>1</v>
          </cell>
          <cell r="D1699" t="str">
            <v>5</v>
          </cell>
          <cell r="E1699" t="str">
            <v>01</v>
          </cell>
          <cell r="F1699" t="str">
            <v>02</v>
          </cell>
          <cell r="G1699" t="str">
            <v xml:space="preserve">Bantuan Kepada </v>
          </cell>
          <cell r="H1699" t="str">
            <v/>
          </cell>
          <cell r="U1699" t="str">
            <v xml:space="preserve">Bantuan Kepada    </v>
          </cell>
          <cell r="V1699">
            <v>0</v>
          </cell>
          <cell r="W1699" t="str">
            <v>5.1.5.01.02</v>
          </cell>
          <cell r="X1699" t="str">
            <v/>
          </cell>
          <cell r="Y1699" t="str">
            <v/>
          </cell>
        </row>
        <row r="1700">
          <cell r="A1700">
            <v>1695</v>
          </cell>
          <cell r="B1700">
            <v>5</v>
          </cell>
          <cell r="C1700" t="str">
            <v>1</v>
          </cell>
          <cell r="D1700" t="str">
            <v>5</v>
          </cell>
          <cell r="E1700" t="str">
            <v>01</v>
          </cell>
          <cell r="F1700" t="str">
            <v>02</v>
          </cell>
          <cell r="G1700" t="str">
            <v xml:space="preserve">Bantuan Kepada </v>
          </cell>
          <cell r="H1700" t="str">
            <v/>
          </cell>
          <cell r="U1700" t="str">
            <v xml:space="preserve">Bantuan Kepada    </v>
          </cell>
          <cell r="V1700">
            <v>0</v>
          </cell>
          <cell r="W1700" t="str">
            <v>5.1.5.01.02</v>
          </cell>
          <cell r="X1700" t="str">
            <v/>
          </cell>
          <cell r="Y1700" t="str">
            <v/>
          </cell>
        </row>
        <row r="1701">
          <cell r="A1701">
            <v>1696</v>
          </cell>
          <cell r="B1701">
            <v>5</v>
          </cell>
          <cell r="C1701" t="str">
            <v>1</v>
          </cell>
          <cell r="D1701" t="str">
            <v>5</v>
          </cell>
          <cell r="E1701" t="str">
            <v>01</v>
          </cell>
          <cell r="F1701" t="str">
            <v>02</v>
          </cell>
          <cell r="G1701" t="str">
            <v xml:space="preserve">Bantuan Kepada </v>
          </cell>
          <cell r="H1701" t="str">
            <v/>
          </cell>
          <cell r="U1701" t="str">
            <v xml:space="preserve">Bantuan Kepada    </v>
          </cell>
          <cell r="V1701">
            <v>0</v>
          </cell>
          <cell r="W1701" t="str">
            <v>5.1.5.01.02</v>
          </cell>
          <cell r="X1701" t="str">
            <v/>
          </cell>
          <cell r="Y1701" t="str">
            <v/>
          </cell>
        </row>
        <row r="1702">
          <cell r="A1702">
            <v>1697</v>
          </cell>
          <cell r="B1702">
            <v>5</v>
          </cell>
          <cell r="C1702" t="str">
            <v>1</v>
          </cell>
          <cell r="D1702" t="str">
            <v>5</v>
          </cell>
          <cell r="E1702" t="str">
            <v>01</v>
          </cell>
          <cell r="F1702" t="str">
            <v>02</v>
          </cell>
          <cell r="G1702" t="str">
            <v xml:space="preserve">Bantuan Kepada </v>
          </cell>
          <cell r="H1702" t="str">
            <v/>
          </cell>
          <cell r="U1702" t="str">
            <v xml:space="preserve">Bantuan Kepada    </v>
          </cell>
          <cell r="V1702">
            <v>0</v>
          </cell>
          <cell r="W1702" t="str">
            <v>5.1.5.01.02</v>
          </cell>
          <cell r="X1702" t="str">
            <v/>
          </cell>
          <cell r="Y1702" t="str">
            <v/>
          </cell>
        </row>
        <row r="1703">
          <cell r="A1703">
            <v>1698</v>
          </cell>
          <cell r="B1703">
            <v>5</v>
          </cell>
          <cell r="C1703" t="str">
            <v>1</v>
          </cell>
          <cell r="D1703" t="str">
            <v>5</v>
          </cell>
          <cell r="E1703" t="str">
            <v>01</v>
          </cell>
          <cell r="F1703" t="str">
            <v>02</v>
          </cell>
          <cell r="G1703" t="str">
            <v xml:space="preserve">Bantuan Kepada </v>
          </cell>
          <cell r="H1703" t="str">
            <v/>
          </cell>
          <cell r="U1703" t="str">
            <v xml:space="preserve">Bantuan Kepada    </v>
          </cell>
          <cell r="V1703">
            <v>0</v>
          </cell>
          <cell r="W1703" t="str">
            <v>5.1.5.01.02</v>
          </cell>
          <cell r="X1703" t="str">
            <v/>
          </cell>
          <cell r="Y1703" t="str">
            <v/>
          </cell>
        </row>
        <row r="1704">
          <cell r="A1704">
            <v>1699</v>
          </cell>
          <cell r="B1704">
            <v>5</v>
          </cell>
          <cell r="C1704" t="str">
            <v>1</v>
          </cell>
          <cell r="D1704" t="str">
            <v>5</v>
          </cell>
          <cell r="E1704" t="str">
            <v>01</v>
          </cell>
          <cell r="F1704" t="str">
            <v>02</v>
          </cell>
          <cell r="G1704" t="str">
            <v xml:space="preserve">Bantuan Kepada </v>
          </cell>
          <cell r="H1704" t="str">
            <v/>
          </cell>
          <cell r="U1704" t="str">
            <v xml:space="preserve">Bantuan Kepada    </v>
          </cell>
          <cell r="V1704">
            <v>0</v>
          </cell>
          <cell r="W1704" t="str">
            <v>5.1.5.01.02</v>
          </cell>
          <cell r="X1704" t="str">
            <v/>
          </cell>
          <cell r="Y1704" t="str">
            <v/>
          </cell>
        </row>
        <row r="1705">
          <cell r="A1705">
            <v>1700</v>
          </cell>
          <cell r="B1705">
            <v>5</v>
          </cell>
          <cell r="C1705" t="str">
            <v>1</v>
          </cell>
          <cell r="D1705" t="str">
            <v>5</v>
          </cell>
          <cell r="E1705" t="str">
            <v>01</v>
          </cell>
          <cell r="F1705" t="str">
            <v>02</v>
          </cell>
          <cell r="G1705" t="str">
            <v xml:space="preserve">Bantuan Kepada </v>
          </cell>
          <cell r="H1705" t="str">
            <v/>
          </cell>
          <cell r="U1705" t="str">
            <v xml:space="preserve">Bantuan Kepada    </v>
          </cell>
          <cell r="V1705">
            <v>0</v>
          </cell>
          <cell r="W1705" t="str">
            <v>5.1.5.01.02</v>
          </cell>
          <cell r="X1705" t="str">
            <v/>
          </cell>
          <cell r="Y1705" t="str">
            <v/>
          </cell>
        </row>
        <row r="1706">
          <cell r="A1706">
            <v>1701</v>
          </cell>
          <cell r="B1706">
            <v>5</v>
          </cell>
          <cell r="C1706" t="str">
            <v>1</v>
          </cell>
          <cell r="D1706" t="str">
            <v>5</v>
          </cell>
          <cell r="E1706" t="str">
            <v>01</v>
          </cell>
          <cell r="F1706" t="str">
            <v>02</v>
          </cell>
          <cell r="G1706" t="str">
            <v xml:space="preserve">Bantuan Kepada </v>
          </cell>
          <cell r="H1706" t="str">
            <v/>
          </cell>
          <cell r="U1706" t="str">
            <v xml:space="preserve">Bantuan Kepada    </v>
          </cell>
          <cell r="V1706">
            <v>0</v>
          </cell>
          <cell r="W1706" t="str">
            <v>5.1.5.01.02</v>
          </cell>
          <cell r="X1706" t="str">
            <v/>
          </cell>
          <cell r="Y1706" t="str">
            <v/>
          </cell>
        </row>
        <row r="1707">
          <cell r="A1707">
            <v>1702</v>
          </cell>
          <cell r="B1707">
            <v>5</v>
          </cell>
          <cell r="C1707" t="str">
            <v>1</v>
          </cell>
          <cell r="D1707" t="str">
            <v>5</v>
          </cell>
          <cell r="E1707" t="str">
            <v>01</v>
          </cell>
          <cell r="F1707" t="str">
            <v>02</v>
          </cell>
          <cell r="G1707" t="str">
            <v xml:space="preserve">Bantuan Kepada </v>
          </cell>
          <cell r="H1707" t="str">
            <v/>
          </cell>
          <cell r="U1707" t="str">
            <v xml:space="preserve">Bantuan Kepada    </v>
          </cell>
          <cell r="V1707">
            <v>0</v>
          </cell>
          <cell r="W1707" t="str">
            <v>5.1.5.01.02</v>
          </cell>
          <cell r="X1707" t="str">
            <v/>
          </cell>
          <cell r="Y1707" t="str">
            <v/>
          </cell>
        </row>
        <row r="1708">
          <cell r="A1708">
            <v>1703</v>
          </cell>
          <cell r="B1708">
            <v>5</v>
          </cell>
          <cell r="C1708" t="str">
            <v>1</v>
          </cell>
          <cell r="D1708" t="str">
            <v>5</v>
          </cell>
          <cell r="E1708" t="str">
            <v>01</v>
          </cell>
          <cell r="F1708" t="str">
            <v>02</v>
          </cell>
          <cell r="G1708" t="str">
            <v xml:space="preserve">Bantuan Kepada </v>
          </cell>
          <cell r="H1708" t="str">
            <v/>
          </cell>
          <cell r="U1708" t="str">
            <v xml:space="preserve">Bantuan Kepada    </v>
          </cell>
          <cell r="V1708">
            <v>0</v>
          </cell>
          <cell r="W1708" t="str">
            <v>5.1.5.01.02</v>
          </cell>
          <cell r="X1708" t="str">
            <v/>
          </cell>
          <cell r="Y1708" t="str">
            <v/>
          </cell>
        </row>
        <row r="1709">
          <cell r="A1709">
            <v>1704</v>
          </cell>
          <cell r="B1709">
            <v>5</v>
          </cell>
          <cell r="C1709" t="str">
            <v>1</v>
          </cell>
          <cell r="D1709" t="str">
            <v>5</v>
          </cell>
          <cell r="E1709" t="str">
            <v>01</v>
          </cell>
          <cell r="F1709" t="str">
            <v>02</v>
          </cell>
          <cell r="G1709" t="str">
            <v xml:space="preserve">Bantuan Kepada </v>
          </cell>
          <cell r="H1709" t="str">
            <v/>
          </cell>
          <cell r="U1709" t="str">
            <v xml:space="preserve">Bantuan Kepada    </v>
          </cell>
          <cell r="V1709">
            <v>0</v>
          </cell>
          <cell r="W1709" t="str">
            <v>5.1.5.01.02</v>
          </cell>
          <cell r="X1709" t="str">
            <v/>
          </cell>
          <cell r="Y1709" t="str">
            <v/>
          </cell>
        </row>
        <row r="1710">
          <cell r="A1710">
            <v>1705</v>
          </cell>
          <cell r="B1710">
            <v>5</v>
          </cell>
          <cell r="C1710" t="str">
            <v>1</v>
          </cell>
          <cell r="D1710" t="str">
            <v>5</v>
          </cell>
          <cell r="E1710" t="str">
            <v>01</v>
          </cell>
          <cell r="F1710" t="str">
            <v>02</v>
          </cell>
          <cell r="G1710" t="str">
            <v xml:space="preserve">Bantuan Kepada </v>
          </cell>
          <cell r="H1710" t="str">
            <v/>
          </cell>
          <cell r="U1710" t="str">
            <v xml:space="preserve">Bantuan Kepada    </v>
          </cell>
          <cell r="V1710">
            <v>0</v>
          </cell>
          <cell r="W1710" t="str">
            <v>5.1.5.01.02</v>
          </cell>
          <cell r="X1710" t="str">
            <v/>
          </cell>
          <cell r="Y1710" t="str">
            <v/>
          </cell>
        </row>
        <row r="1711">
          <cell r="A1711">
            <v>1706</v>
          </cell>
          <cell r="B1711">
            <v>5</v>
          </cell>
          <cell r="C1711" t="str">
            <v>1</v>
          </cell>
          <cell r="D1711" t="str">
            <v>5</v>
          </cell>
          <cell r="E1711" t="str">
            <v>01</v>
          </cell>
          <cell r="F1711" t="str">
            <v>02</v>
          </cell>
          <cell r="G1711" t="str">
            <v xml:space="preserve">Bantuan Kepada </v>
          </cell>
          <cell r="H1711" t="str">
            <v/>
          </cell>
          <cell r="U1711" t="str">
            <v xml:space="preserve">Bantuan Kepada    </v>
          </cell>
          <cell r="V1711">
            <v>0</v>
          </cell>
          <cell r="W1711" t="str">
            <v>5.1.5.01.02</v>
          </cell>
          <cell r="X1711" t="str">
            <v/>
          </cell>
          <cell r="Y1711" t="str">
            <v/>
          </cell>
        </row>
        <row r="1712">
          <cell r="A1712">
            <v>1707</v>
          </cell>
          <cell r="B1712">
            <v>5</v>
          </cell>
          <cell r="C1712" t="str">
            <v>1</v>
          </cell>
          <cell r="D1712" t="str">
            <v>5</v>
          </cell>
          <cell r="E1712" t="str">
            <v>01</v>
          </cell>
          <cell r="F1712" t="str">
            <v>02</v>
          </cell>
          <cell r="G1712" t="str">
            <v xml:space="preserve">Bantuan Kepada </v>
          </cell>
          <cell r="H1712" t="str">
            <v/>
          </cell>
          <cell r="U1712" t="str">
            <v xml:space="preserve">Bantuan Kepada    </v>
          </cell>
          <cell r="V1712">
            <v>0</v>
          </cell>
          <cell r="W1712" t="str">
            <v>5.1.5.01.02</v>
          </cell>
          <cell r="X1712" t="str">
            <v/>
          </cell>
          <cell r="Y1712" t="str">
            <v/>
          </cell>
        </row>
        <row r="1713">
          <cell r="A1713">
            <v>1708</v>
          </cell>
          <cell r="B1713">
            <v>5</v>
          </cell>
          <cell r="C1713" t="str">
            <v>1</v>
          </cell>
          <cell r="D1713" t="str">
            <v>5</v>
          </cell>
          <cell r="E1713" t="str">
            <v>01</v>
          </cell>
          <cell r="F1713" t="str">
            <v>02</v>
          </cell>
          <cell r="G1713" t="str">
            <v xml:space="preserve">Bantuan Kepada </v>
          </cell>
          <cell r="H1713" t="str">
            <v/>
          </cell>
          <cell r="U1713" t="str">
            <v xml:space="preserve">Bantuan Kepada    </v>
          </cell>
          <cell r="V1713">
            <v>0</v>
          </cell>
          <cell r="W1713" t="str">
            <v>5.1.5.01.02</v>
          </cell>
          <cell r="X1713" t="str">
            <v/>
          </cell>
          <cell r="Y1713" t="str">
            <v/>
          </cell>
        </row>
        <row r="1714">
          <cell r="A1714">
            <v>1709</v>
          </cell>
          <cell r="B1714">
            <v>5</v>
          </cell>
          <cell r="C1714" t="str">
            <v>1</v>
          </cell>
          <cell r="D1714" t="str">
            <v>5</v>
          </cell>
          <cell r="E1714" t="str">
            <v>01</v>
          </cell>
          <cell r="F1714" t="str">
            <v>02</v>
          </cell>
          <cell r="G1714" t="str">
            <v xml:space="preserve">Bantuan Kepada </v>
          </cell>
          <cell r="H1714" t="str">
            <v/>
          </cell>
          <cell r="U1714" t="str">
            <v xml:space="preserve">Bantuan Kepada    </v>
          </cell>
          <cell r="V1714">
            <v>0</v>
          </cell>
          <cell r="W1714" t="str">
            <v>5.1.5.01.02</v>
          </cell>
          <cell r="X1714" t="str">
            <v/>
          </cell>
          <cell r="Y1714" t="str">
            <v/>
          </cell>
        </row>
        <row r="1715">
          <cell r="A1715">
            <v>1710</v>
          </cell>
          <cell r="B1715">
            <v>5</v>
          </cell>
          <cell r="C1715" t="str">
            <v>1</v>
          </cell>
          <cell r="D1715" t="str">
            <v>5</v>
          </cell>
          <cell r="E1715" t="str">
            <v>01</v>
          </cell>
          <cell r="F1715" t="str">
            <v>02</v>
          </cell>
          <cell r="G1715" t="str">
            <v xml:space="preserve">Bantuan Kepada </v>
          </cell>
          <cell r="H1715" t="str">
            <v/>
          </cell>
          <cell r="U1715" t="str">
            <v xml:space="preserve">Bantuan Kepada    </v>
          </cell>
          <cell r="V1715">
            <v>0</v>
          </cell>
          <cell r="W1715" t="str">
            <v>5.1.5.01.02</v>
          </cell>
          <cell r="X1715" t="str">
            <v/>
          </cell>
          <cell r="Y1715" t="str">
            <v/>
          </cell>
        </row>
        <row r="1716">
          <cell r="A1716">
            <v>1711</v>
          </cell>
          <cell r="B1716">
            <v>5</v>
          </cell>
          <cell r="C1716" t="str">
            <v>1</v>
          </cell>
          <cell r="D1716" t="str">
            <v>5</v>
          </cell>
          <cell r="E1716" t="str">
            <v>01</v>
          </cell>
          <cell r="F1716" t="str">
            <v>02</v>
          </cell>
          <cell r="G1716" t="str">
            <v xml:space="preserve">Bantuan Kepada </v>
          </cell>
          <cell r="H1716" t="str">
            <v/>
          </cell>
          <cell r="U1716" t="str">
            <v xml:space="preserve">Bantuan Kepada    </v>
          </cell>
          <cell r="V1716">
            <v>0</v>
          </cell>
          <cell r="W1716" t="str">
            <v>5.1.5.01.02</v>
          </cell>
          <cell r="X1716" t="str">
            <v/>
          </cell>
          <cell r="Y1716" t="str">
            <v/>
          </cell>
        </row>
        <row r="1717">
          <cell r="A1717">
            <v>1712</v>
          </cell>
          <cell r="B1717">
            <v>5</v>
          </cell>
          <cell r="C1717" t="str">
            <v>1</v>
          </cell>
          <cell r="D1717" t="str">
            <v>5</v>
          </cell>
          <cell r="E1717" t="str">
            <v>01</v>
          </cell>
          <cell r="F1717" t="str">
            <v>02</v>
          </cell>
          <cell r="G1717" t="str">
            <v xml:space="preserve">Bantuan Kepada </v>
          </cell>
          <cell r="H1717" t="str">
            <v/>
          </cell>
          <cell r="U1717" t="str">
            <v xml:space="preserve">Bantuan Kepada    </v>
          </cell>
          <cell r="V1717">
            <v>0</v>
          </cell>
          <cell r="W1717" t="str">
            <v>5.1.5.01.02</v>
          </cell>
          <cell r="X1717" t="str">
            <v/>
          </cell>
          <cell r="Y1717" t="str">
            <v/>
          </cell>
        </row>
        <row r="1718">
          <cell r="A1718">
            <v>1713</v>
          </cell>
          <cell r="B1718">
            <v>5</v>
          </cell>
          <cell r="C1718" t="str">
            <v>1</v>
          </cell>
          <cell r="D1718" t="str">
            <v>5</v>
          </cell>
          <cell r="E1718" t="str">
            <v>01</v>
          </cell>
          <cell r="F1718" t="str">
            <v>02</v>
          </cell>
          <cell r="G1718" t="str">
            <v xml:space="preserve">Bantuan Kepada </v>
          </cell>
          <cell r="H1718" t="str">
            <v/>
          </cell>
          <cell r="U1718" t="str">
            <v xml:space="preserve">Bantuan Kepada    </v>
          </cell>
          <cell r="V1718">
            <v>0</v>
          </cell>
          <cell r="W1718" t="str">
            <v>5.1.5.01.02</v>
          </cell>
          <cell r="X1718" t="str">
            <v/>
          </cell>
          <cell r="Y1718" t="str">
            <v/>
          </cell>
        </row>
        <row r="1719">
          <cell r="A1719">
            <v>1714</v>
          </cell>
          <cell r="B1719">
            <v>5</v>
          </cell>
          <cell r="C1719" t="str">
            <v>1</v>
          </cell>
          <cell r="D1719" t="str">
            <v>5</v>
          </cell>
          <cell r="E1719" t="str">
            <v>01</v>
          </cell>
          <cell r="F1719" t="str">
            <v>02</v>
          </cell>
          <cell r="G1719" t="str">
            <v xml:space="preserve">Bantuan Kepada </v>
          </cell>
          <cell r="H1719" t="str">
            <v/>
          </cell>
          <cell r="U1719" t="str">
            <v xml:space="preserve">Bantuan Kepada    </v>
          </cell>
          <cell r="V1719">
            <v>0</v>
          </cell>
          <cell r="W1719" t="str">
            <v>5.1.5.01.02</v>
          </cell>
          <cell r="X1719" t="str">
            <v/>
          </cell>
          <cell r="Y1719" t="str">
            <v/>
          </cell>
        </row>
        <row r="1720">
          <cell r="A1720">
            <v>1715</v>
          </cell>
          <cell r="B1720">
            <v>5</v>
          </cell>
          <cell r="C1720" t="str">
            <v>1</v>
          </cell>
          <cell r="D1720" t="str">
            <v>5</v>
          </cell>
          <cell r="E1720" t="str">
            <v>01</v>
          </cell>
          <cell r="F1720" t="str">
            <v>02</v>
          </cell>
          <cell r="G1720" t="str">
            <v xml:space="preserve">Bantuan Kepada </v>
          </cell>
          <cell r="H1720" t="str">
            <v/>
          </cell>
          <cell r="U1720" t="str">
            <v xml:space="preserve">Bantuan Kepada    </v>
          </cell>
          <cell r="V1720">
            <v>0</v>
          </cell>
          <cell r="W1720" t="str">
            <v>5.1.5.01.02</v>
          </cell>
          <cell r="X1720" t="str">
            <v/>
          </cell>
          <cell r="Y1720" t="str">
            <v/>
          </cell>
        </row>
        <row r="1721">
          <cell r="A1721">
            <v>1716</v>
          </cell>
          <cell r="B1721">
            <v>5</v>
          </cell>
          <cell r="C1721" t="str">
            <v>1</v>
          </cell>
          <cell r="D1721" t="str">
            <v>5</v>
          </cell>
          <cell r="E1721" t="str">
            <v>01</v>
          </cell>
          <cell r="F1721" t="str">
            <v>02</v>
          </cell>
          <cell r="G1721" t="str">
            <v xml:space="preserve">Bantuan Kepada </v>
          </cell>
          <cell r="H1721" t="str">
            <v/>
          </cell>
          <cell r="U1721" t="str">
            <v xml:space="preserve">Bantuan Kepada    </v>
          </cell>
          <cell r="V1721">
            <v>0</v>
          </cell>
          <cell r="W1721" t="str">
            <v>5.1.5.01.02</v>
          </cell>
          <cell r="X1721" t="str">
            <v/>
          </cell>
          <cell r="Y1721" t="str">
            <v/>
          </cell>
        </row>
        <row r="1722">
          <cell r="A1722">
            <v>1717</v>
          </cell>
          <cell r="B1722">
            <v>5</v>
          </cell>
          <cell r="C1722" t="str">
            <v>1</v>
          </cell>
          <cell r="D1722" t="str">
            <v>5</v>
          </cell>
          <cell r="E1722" t="str">
            <v>01</v>
          </cell>
          <cell r="F1722" t="str">
            <v>02</v>
          </cell>
          <cell r="G1722" t="str">
            <v xml:space="preserve">Bantuan Kepada </v>
          </cell>
          <cell r="H1722" t="str">
            <v/>
          </cell>
          <cell r="U1722" t="str">
            <v xml:space="preserve">Bantuan Kepada    </v>
          </cell>
          <cell r="V1722">
            <v>0</v>
          </cell>
          <cell r="W1722" t="str">
            <v>5.1.5.01.02</v>
          </cell>
          <cell r="X1722" t="str">
            <v/>
          </cell>
          <cell r="Y1722" t="str">
            <v/>
          </cell>
        </row>
        <row r="1723">
          <cell r="A1723">
            <v>1718</v>
          </cell>
          <cell r="B1723">
            <v>5</v>
          </cell>
          <cell r="C1723" t="str">
            <v>1</v>
          </cell>
          <cell r="D1723" t="str">
            <v>5</v>
          </cell>
          <cell r="E1723" t="str">
            <v>01</v>
          </cell>
          <cell r="F1723" t="str">
            <v>02</v>
          </cell>
          <cell r="G1723" t="str">
            <v xml:space="preserve">Bantuan Kepada </v>
          </cell>
          <cell r="H1723" t="str">
            <v/>
          </cell>
          <cell r="U1723" t="str">
            <v xml:space="preserve">Bantuan Kepada    </v>
          </cell>
          <cell r="V1723">
            <v>0</v>
          </cell>
          <cell r="W1723" t="str">
            <v>5.1.5.01.02</v>
          </cell>
          <cell r="X1723" t="str">
            <v/>
          </cell>
          <cell r="Y1723" t="str">
            <v/>
          </cell>
        </row>
        <row r="1724">
          <cell r="A1724">
            <v>1719</v>
          </cell>
          <cell r="B1724">
            <v>5</v>
          </cell>
          <cell r="C1724" t="str">
            <v>1</v>
          </cell>
          <cell r="D1724" t="str">
            <v>5</v>
          </cell>
          <cell r="E1724" t="str">
            <v>01</v>
          </cell>
          <cell r="F1724" t="str">
            <v>02</v>
          </cell>
          <cell r="G1724" t="str">
            <v xml:space="preserve">Bantuan Kepada </v>
          </cell>
          <cell r="H1724" t="str">
            <v/>
          </cell>
          <cell r="U1724" t="str">
            <v xml:space="preserve">Bantuan Kepada    </v>
          </cell>
          <cell r="V1724">
            <v>0</v>
          </cell>
          <cell r="W1724" t="str">
            <v>5.1.5.01.02</v>
          </cell>
          <cell r="X1724" t="str">
            <v/>
          </cell>
          <cell r="Y1724" t="str">
            <v/>
          </cell>
        </row>
        <row r="1725">
          <cell r="A1725">
            <v>1720</v>
          </cell>
          <cell r="B1725">
            <v>5</v>
          </cell>
          <cell r="C1725" t="str">
            <v>1</v>
          </cell>
          <cell r="D1725" t="str">
            <v>5</v>
          </cell>
          <cell r="E1725" t="str">
            <v>01</v>
          </cell>
          <cell r="F1725" t="str">
            <v>02</v>
          </cell>
          <cell r="G1725" t="str">
            <v xml:space="preserve">Bantuan Kepada </v>
          </cell>
          <cell r="H1725" t="str">
            <v/>
          </cell>
          <cell r="U1725" t="str">
            <v xml:space="preserve">Bantuan Kepada    </v>
          </cell>
          <cell r="V1725">
            <v>0</v>
          </cell>
          <cell r="W1725" t="str">
            <v>5.1.5.01.02</v>
          </cell>
          <cell r="X1725" t="str">
            <v/>
          </cell>
          <cell r="Y1725" t="str">
            <v/>
          </cell>
        </row>
        <row r="1726">
          <cell r="A1726">
            <v>1721</v>
          </cell>
          <cell r="B1726">
            <v>5</v>
          </cell>
          <cell r="C1726" t="str">
            <v>1</v>
          </cell>
          <cell r="D1726" t="str">
            <v>5</v>
          </cell>
          <cell r="E1726" t="str">
            <v>01</v>
          </cell>
          <cell r="F1726" t="str">
            <v>02</v>
          </cell>
          <cell r="G1726" t="str">
            <v xml:space="preserve">Bantuan Kepada </v>
          </cell>
          <cell r="H1726" t="str">
            <v/>
          </cell>
          <cell r="U1726" t="str">
            <v xml:space="preserve">Bantuan Kepada    </v>
          </cell>
          <cell r="V1726">
            <v>0</v>
          </cell>
          <cell r="W1726" t="str">
            <v>5.1.5.01.02</v>
          </cell>
          <cell r="X1726" t="str">
            <v/>
          </cell>
          <cell r="Y1726" t="str">
            <v/>
          </cell>
        </row>
        <row r="1727">
          <cell r="A1727">
            <v>1722</v>
          </cell>
          <cell r="B1727">
            <v>5</v>
          </cell>
          <cell r="C1727" t="str">
            <v>1</v>
          </cell>
          <cell r="D1727" t="str">
            <v>5</v>
          </cell>
          <cell r="E1727" t="str">
            <v>01</v>
          </cell>
          <cell r="F1727" t="str">
            <v>02</v>
          </cell>
          <cell r="G1727" t="str">
            <v xml:space="preserve">Bantuan Kepada </v>
          </cell>
          <cell r="H1727" t="str">
            <v/>
          </cell>
          <cell r="U1727" t="str">
            <v xml:space="preserve">Bantuan Kepada    </v>
          </cell>
          <cell r="V1727">
            <v>0</v>
          </cell>
          <cell r="W1727" t="str">
            <v>5.1.5.01.02</v>
          </cell>
          <cell r="X1727" t="str">
            <v/>
          </cell>
          <cell r="Y1727" t="str">
            <v/>
          </cell>
        </row>
        <row r="1728">
          <cell r="A1728">
            <v>1723</v>
          </cell>
          <cell r="B1728">
            <v>5</v>
          </cell>
          <cell r="C1728" t="str">
            <v>1</v>
          </cell>
          <cell r="D1728" t="str">
            <v>5</v>
          </cell>
          <cell r="E1728" t="str">
            <v>01</v>
          </cell>
          <cell r="F1728" t="str">
            <v>02</v>
          </cell>
          <cell r="G1728" t="str">
            <v xml:space="preserve">Bantuan Kepada </v>
          </cell>
          <cell r="H1728" t="str">
            <v/>
          </cell>
          <cell r="U1728" t="str">
            <v xml:space="preserve">Bantuan Kepada    </v>
          </cell>
          <cell r="V1728">
            <v>0</v>
          </cell>
          <cell r="W1728" t="str">
            <v>5.1.5.01.02</v>
          </cell>
          <cell r="X1728" t="str">
            <v/>
          </cell>
          <cell r="Y1728" t="str">
            <v/>
          </cell>
        </row>
        <row r="1729">
          <cell r="A1729">
            <v>1724</v>
          </cell>
          <cell r="B1729">
            <v>5</v>
          </cell>
          <cell r="C1729" t="str">
            <v>1</v>
          </cell>
          <cell r="D1729" t="str">
            <v>5</v>
          </cell>
          <cell r="E1729" t="str">
            <v>01</v>
          </cell>
          <cell r="F1729" t="str">
            <v>02</v>
          </cell>
          <cell r="G1729" t="str">
            <v xml:space="preserve">Bantuan Kepada </v>
          </cell>
          <cell r="H1729" t="str">
            <v/>
          </cell>
          <cell r="U1729" t="str">
            <v xml:space="preserve">Bantuan Kepada    </v>
          </cell>
          <cell r="V1729">
            <v>0</v>
          </cell>
          <cell r="W1729" t="str">
            <v>5.1.5.01.02</v>
          </cell>
          <cell r="X1729" t="str">
            <v/>
          </cell>
          <cell r="Y1729" t="str">
            <v/>
          </cell>
        </row>
        <row r="1730">
          <cell r="A1730">
            <v>1725</v>
          </cell>
          <cell r="B1730">
            <v>5</v>
          </cell>
          <cell r="C1730" t="str">
            <v>1</v>
          </cell>
          <cell r="D1730" t="str">
            <v>5</v>
          </cell>
          <cell r="E1730" t="str">
            <v>01</v>
          </cell>
          <cell r="F1730" t="str">
            <v>02</v>
          </cell>
          <cell r="G1730" t="str">
            <v xml:space="preserve">Bantuan Kepada </v>
          </cell>
          <cell r="H1730" t="str">
            <v/>
          </cell>
          <cell r="U1730" t="str">
            <v xml:space="preserve">Bantuan Kepada    </v>
          </cell>
          <cell r="V1730">
            <v>0</v>
          </cell>
          <cell r="W1730" t="str">
            <v>5.1.5.01.02</v>
          </cell>
          <cell r="X1730" t="str">
            <v/>
          </cell>
          <cell r="Y1730" t="str">
            <v/>
          </cell>
        </row>
        <row r="1731">
          <cell r="A1731">
            <v>1726</v>
          </cell>
          <cell r="B1731">
            <v>5</v>
          </cell>
          <cell r="C1731" t="str">
            <v>1</v>
          </cell>
          <cell r="D1731" t="str">
            <v>5</v>
          </cell>
          <cell r="E1731" t="str">
            <v>01</v>
          </cell>
          <cell r="F1731" t="str">
            <v>02</v>
          </cell>
          <cell r="G1731" t="str">
            <v xml:space="preserve">Bantuan Kepada </v>
          </cell>
          <cell r="H1731" t="str">
            <v/>
          </cell>
          <cell r="U1731" t="str">
            <v xml:space="preserve">Bantuan Kepada    </v>
          </cell>
          <cell r="V1731">
            <v>0</v>
          </cell>
          <cell r="W1731" t="str">
            <v>5.1.5.01.02</v>
          </cell>
          <cell r="X1731" t="str">
            <v/>
          </cell>
          <cell r="Y1731" t="str">
            <v/>
          </cell>
        </row>
        <row r="1732">
          <cell r="A1732">
            <v>1727</v>
          </cell>
          <cell r="B1732">
            <v>5</v>
          </cell>
          <cell r="C1732" t="str">
            <v>1</v>
          </cell>
          <cell r="D1732" t="str">
            <v>5</v>
          </cell>
          <cell r="E1732" t="str">
            <v>01</v>
          </cell>
          <cell r="F1732" t="str">
            <v>02</v>
          </cell>
          <cell r="G1732" t="str">
            <v xml:space="preserve">Bantuan Kepada </v>
          </cell>
          <cell r="H1732" t="str">
            <v/>
          </cell>
          <cell r="U1732" t="str">
            <v xml:space="preserve">Bantuan Kepada    </v>
          </cell>
          <cell r="V1732">
            <v>0</v>
          </cell>
          <cell r="W1732" t="str">
            <v>5.1.5.01.02</v>
          </cell>
          <cell r="X1732" t="str">
            <v/>
          </cell>
          <cell r="Y1732" t="str">
            <v/>
          </cell>
        </row>
        <row r="1733">
          <cell r="A1733">
            <v>1728</v>
          </cell>
          <cell r="B1733">
            <v>5</v>
          </cell>
          <cell r="C1733" t="str">
            <v>1</v>
          </cell>
          <cell r="D1733" t="str">
            <v>5</v>
          </cell>
          <cell r="E1733" t="str">
            <v>01</v>
          </cell>
          <cell r="F1733" t="str">
            <v>02</v>
          </cell>
          <cell r="G1733" t="str">
            <v xml:space="preserve">Bantuan Kepada </v>
          </cell>
          <cell r="H1733" t="str">
            <v/>
          </cell>
          <cell r="U1733" t="str">
            <v xml:space="preserve">Bantuan Kepada    </v>
          </cell>
          <cell r="V1733">
            <v>0</v>
          </cell>
          <cell r="W1733" t="str">
            <v>5.1.5.01.02</v>
          </cell>
          <cell r="X1733" t="str">
            <v/>
          </cell>
          <cell r="Y1733" t="str">
            <v/>
          </cell>
        </row>
        <row r="1734">
          <cell r="A1734">
            <v>1729</v>
          </cell>
          <cell r="B1734">
            <v>5</v>
          </cell>
          <cell r="C1734" t="str">
            <v>1</v>
          </cell>
          <cell r="D1734" t="str">
            <v>5</v>
          </cell>
          <cell r="E1734" t="str">
            <v>01</v>
          </cell>
          <cell r="F1734" t="str">
            <v>02</v>
          </cell>
          <cell r="G1734" t="str">
            <v xml:space="preserve">Bantuan Kepada </v>
          </cell>
          <cell r="H1734" t="str">
            <v/>
          </cell>
          <cell r="U1734" t="str">
            <v xml:space="preserve">Bantuan Kepada    </v>
          </cell>
          <cell r="V1734">
            <v>0</v>
          </cell>
          <cell r="W1734" t="str">
            <v>5.1.5.01.02</v>
          </cell>
          <cell r="X1734" t="str">
            <v/>
          </cell>
          <cell r="Y1734" t="str">
            <v/>
          </cell>
        </row>
        <row r="1735">
          <cell r="A1735">
            <v>1730</v>
          </cell>
          <cell r="B1735">
            <v>5</v>
          </cell>
          <cell r="C1735" t="str">
            <v>1</v>
          </cell>
          <cell r="D1735" t="str">
            <v>5</v>
          </cell>
          <cell r="E1735" t="str">
            <v>01</v>
          </cell>
          <cell r="F1735" t="str">
            <v>02</v>
          </cell>
          <cell r="G1735" t="str">
            <v xml:space="preserve">Bantuan Kepada </v>
          </cell>
          <cell r="H1735" t="str">
            <v/>
          </cell>
          <cell r="U1735" t="str">
            <v xml:space="preserve">Bantuan Kepada    </v>
          </cell>
          <cell r="V1735">
            <v>0</v>
          </cell>
          <cell r="W1735" t="str">
            <v>5.1.5.01.02</v>
          </cell>
          <cell r="X1735" t="str">
            <v/>
          </cell>
          <cell r="Y1735" t="str">
            <v/>
          </cell>
        </row>
        <row r="1736">
          <cell r="A1736">
            <v>1731</v>
          </cell>
          <cell r="B1736">
            <v>5</v>
          </cell>
          <cell r="C1736" t="str">
            <v>1</v>
          </cell>
          <cell r="D1736" t="str">
            <v>5</v>
          </cell>
          <cell r="E1736" t="str">
            <v>01</v>
          </cell>
          <cell r="F1736" t="str">
            <v>02</v>
          </cell>
          <cell r="G1736" t="str">
            <v xml:space="preserve">Bantuan Kepada </v>
          </cell>
          <cell r="H1736" t="str">
            <v/>
          </cell>
          <cell r="U1736" t="str">
            <v xml:space="preserve">Bantuan Kepada    </v>
          </cell>
          <cell r="V1736">
            <v>0</v>
          </cell>
          <cell r="W1736" t="str">
            <v>5.1.5.01.02</v>
          </cell>
          <cell r="X1736" t="str">
            <v/>
          </cell>
          <cell r="Y1736" t="str">
            <v/>
          </cell>
        </row>
        <row r="1737">
          <cell r="A1737">
            <v>1732</v>
          </cell>
          <cell r="B1737">
            <v>5</v>
          </cell>
          <cell r="C1737" t="str">
            <v>1</v>
          </cell>
          <cell r="D1737" t="str">
            <v>5</v>
          </cell>
          <cell r="E1737" t="str">
            <v>01</v>
          </cell>
          <cell r="F1737" t="str">
            <v>02</v>
          </cell>
          <cell r="G1737" t="str">
            <v xml:space="preserve">Bantuan Kepada </v>
          </cell>
          <cell r="H1737" t="str">
            <v/>
          </cell>
          <cell r="U1737" t="str">
            <v xml:space="preserve">Bantuan Kepada    </v>
          </cell>
          <cell r="V1737">
            <v>0</v>
          </cell>
          <cell r="W1737" t="str">
            <v>5.1.5.01.02</v>
          </cell>
          <cell r="X1737" t="str">
            <v/>
          </cell>
          <cell r="Y1737" t="str">
            <v/>
          </cell>
        </row>
        <row r="1738">
          <cell r="A1738">
            <v>1733</v>
          </cell>
          <cell r="B1738">
            <v>5</v>
          </cell>
          <cell r="C1738" t="str">
            <v>1</v>
          </cell>
          <cell r="D1738" t="str">
            <v>5</v>
          </cell>
          <cell r="E1738" t="str">
            <v>01</v>
          </cell>
          <cell r="F1738" t="str">
            <v>02</v>
          </cell>
          <cell r="G1738" t="str">
            <v xml:space="preserve">Bantuan Kepada </v>
          </cell>
          <cell r="H1738" t="str">
            <v/>
          </cell>
          <cell r="U1738" t="str">
            <v xml:space="preserve">Bantuan Kepada    </v>
          </cell>
          <cell r="V1738">
            <v>0</v>
          </cell>
          <cell r="W1738" t="str">
            <v>5.1.5.01.02</v>
          </cell>
          <cell r="X1738" t="str">
            <v/>
          </cell>
          <cell r="Y1738" t="str">
            <v/>
          </cell>
        </row>
        <row r="1739">
          <cell r="A1739">
            <v>1734</v>
          </cell>
          <cell r="B1739">
            <v>5</v>
          </cell>
          <cell r="C1739" t="str">
            <v>1</v>
          </cell>
          <cell r="D1739" t="str">
            <v>5</v>
          </cell>
          <cell r="E1739" t="str">
            <v>01</v>
          </cell>
          <cell r="F1739" t="str">
            <v>02</v>
          </cell>
          <cell r="G1739" t="str">
            <v xml:space="preserve">Bantuan Kepada </v>
          </cell>
          <cell r="H1739" t="str">
            <v/>
          </cell>
          <cell r="U1739" t="str">
            <v xml:space="preserve">Bantuan Kepada    </v>
          </cell>
          <cell r="V1739">
            <v>0</v>
          </cell>
          <cell r="W1739" t="str">
            <v>5.1.5.01.02</v>
          </cell>
          <cell r="X1739" t="str">
            <v/>
          </cell>
          <cell r="Y1739" t="str">
            <v/>
          </cell>
        </row>
        <row r="1740">
          <cell r="A1740">
            <v>1735</v>
          </cell>
          <cell r="B1740">
            <v>5</v>
          </cell>
          <cell r="C1740" t="str">
            <v>1</v>
          </cell>
          <cell r="D1740" t="str">
            <v>5</v>
          </cell>
          <cell r="E1740" t="str">
            <v>01</v>
          </cell>
          <cell r="F1740" t="str">
            <v>02</v>
          </cell>
          <cell r="G1740" t="str">
            <v xml:space="preserve">Bantuan Kepada </v>
          </cell>
          <cell r="H1740" t="str">
            <v/>
          </cell>
          <cell r="U1740" t="str">
            <v xml:space="preserve">Bantuan Kepada    </v>
          </cell>
          <cell r="V1740">
            <v>0</v>
          </cell>
          <cell r="W1740" t="str">
            <v>5.1.5.01.02</v>
          </cell>
          <cell r="X1740" t="str">
            <v/>
          </cell>
          <cell r="Y1740" t="str">
            <v/>
          </cell>
        </row>
        <row r="1741">
          <cell r="A1741">
            <v>1736</v>
          </cell>
          <cell r="B1741">
            <v>5</v>
          </cell>
          <cell r="C1741" t="str">
            <v>1</v>
          </cell>
          <cell r="D1741" t="str">
            <v>5</v>
          </cell>
          <cell r="E1741" t="str">
            <v>01</v>
          </cell>
          <cell r="F1741" t="str">
            <v>02</v>
          </cell>
          <cell r="G1741" t="str">
            <v xml:space="preserve">Bantuan Kepada </v>
          </cell>
          <cell r="H1741" t="str">
            <v/>
          </cell>
          <cell r="U1741" t="str">
            <v xml:space="preserve">Bantuan Kepada    </v>
          </cell>
          <cell r="V1741">
            <v>0</v>
          </cell>
          <cell r="W1741" t="str">
            <v>5.1.5.01.02</v>
          </cell>
          <cell r="X1741" t="str">
            <v/>
          </cell>
          <cell r="Y1741" t="str">
            <v/>
          </cell>
        </row>
        <row r="1742">
          <cell r="A1742">
            <v>1737</v>
          </cell>
          <cell r="B1742">
            <v>5</v>
          </cell>
          <cell r="C1742" t="str">
            <v>1</v>
          </cell>
          <cell r="D1742" t="str">
            <v>5</v>
          </cell>
          <cell r="E1742" t="str">
            <v>01</v>
          </cell>
          <cell r="F1742" t="str">
            <v>02</v>
          </cell>
          <cell r="G1742" t="str">
            <v xml:space="preserve">Bantuan Kepada </v>
          </cell>
          <cell r="H1742" t="str">
            <v/>
          </cell>
          <cell r="U1742" t="str">
            <v xml:space="preserve">Bantuan Kepada    </v>
          </cell>
          <cell r="V1742">
            <v>0</v>
          </cell>
          <cell r="W1742" t="str">
            <v>5.1.5.01.02</v>
          </cell>
          <cell r="X1742" t="str">
            <v/>
          </cell>
          <cell r="Y1742" t="str">
            <v/>
          </cell>
        </row>
        <row r="1743">
          <cell r="A1743">
            <v>1738</v>
          </cell>
          <cell r="B1743">
            <v>5</v>
          </cell>
          <cell r="C1743" t="str">
            <v>1</v>
          </cell>
          <cell r="D1743" t="str">
            <v>5</v>
          </cell>
          <cell r="E1743" t="str">
            <v>01</v>
          </cell>
          <cell r="F1743" t="str">
            <v>02</v>
          </cell>
          <cell r="G1743" t="str">
            <v xml:space="preserve">Bantuan Kepada </v>
          </cell>
          <cell r="H1743" t="str">
            <v/>
          </cell>
          <cell r="U1743" t="str">
            <v xml:space="preserve">Bantuan Kepada    </v>
          </cell>
          <cell r="V1743">
            <v>0</v>
          </cell>
          <cell r="W1743" t="str">
            <v>5.1.5.01.02</v>
          </cell>
          <cell r="X1743" t="str">
            <v/>
          </cell>
          <cell r="Y1743" t="str">
            <v/>
          </cell>
        </row>
        <row r="1744">
          <cell r="A1744">
            <v>1739</v>
          </cell>
          <cell r="B1744">
            <v>5</v>
          </cell>
          <cell r="C1744" t="str">
            <v>1</v>
          </cell>
          <cell r="D1744" t="str">
            <v>5</v>
          </cell>
          <cell r="E1744" t="str">
            <v>01</v>
          </cell>
          <cell r="F1744" t="str">
            <v>02</v>
          </cell>
          <cell r="G1744" t="str">
            <v xml:space="preserve">Bantuan Kepada </v>
          </cell>
          <cell r="H1744" t="str">
            <v/>
          </cell>
          <cell r="P1744" t="str">
            <v>PPh Ps 25</v>
          </cell>
          <cell r="Q1744">
            <v>20</v>
          </cell>
          <cell r="U1744" t="str">
            <v xml:space="preserve">Bantuan Kepada    </v>
          </cell>
          <cell r="V1744">
            <v>0</v>
          </cell>
          <cell r="W1744" t="str">
            <v>5.1.5.01.02</v>
          </cell>
          <cell r="X1744" t="str">
            <v/>
          </cell>
          <cell r="Y1744" t="str">
            <v/>
          </cell>
        </row>
        <row r="1745">
          <cell r="A1745">
            <v>1740</v>
          </cell>
          <cell r="B1745">
            <v>5</v>
          </cell>
          <cell r="C1745" t="str">
            <v>1</v>
          </cell>
          <cell r="D1745" t="str">
            <v>5</v>
          </cell>
          <cell r="E1745" t="str">
            <v>01</v>
          </cell>
          <cell r="F1745" t="str">
            <v>02</v>
          </cell>
          <cell r="G1745" t="str">
            <v xml:space="preserve">Bantuan Kepada </v>
          </cell>
          <cell r="H1745" t="str">
            <v/>
          </cell>
          <cell r="P1745" t="str">
            <v>PPh Ps 26</v>
          </cell>
          <cell r="Q1745">
            <v>20</v>
          </cell>
          <cell r="U1745" t="str">
            <v xml:space="preserve">Bantuan Kepada    </v>
          </cell>
          <cell r="V1745">
            <v>0</v>
          </cell>
          <cell r="W1745" t="str">
            <v>5.1.5.01.02</v>
          </cell>
          <cell r="X1745" t="str">
            <v/>
          </cell>
          <cell r="Y1745" t="str">
            <v/>
          </cell>
        </row>
        <row r="1746">
          <cell r="A1746">
            <v>1741</v>
          </cell>
          <cell r="B1746">
            <v>5</v>
          </cell>
          <cell r="C1746" t="str">
            <v>1</v>
          </cell>
          <cell r="D1746" t="str">
            <v>5</v>
          </cell>
          <cell r="E1746" t="str">
            <v>01</v>
          </cell>
          <cell r="F1746" t="str">
            <v>02</v>
          </cell>
          <cell r="G1746" t="str">
            <v xml:space="preserve">Bantuan Kepada </v>
          </cell>
          <cell r="H1746" t="str">
            <v/>
          </cell>
          <cell r="P1746" t="str">
            <v>PPh Ps 25</v>
          </cell>
          <cell r="Q1746">
            <v>20</v>
          </cell>
          <cell r="U1746" t="str">
            <v xml:space="preserve">Bantuan Kepada    </v>
          </cell>
          <cell r="V1746">
            <v>0</v>
          </cell>
          <cell r="W1746" t="str">
            <v>5.1.5.01.02</v>
          </cell>
          <cell r="X1746" t="str">
            <v/>
          </cell>
          <cell r="Y1746" t="str">
            <v/>
          </cell>
        </row>
        <row r="1747">
          <cell r="A1747">
            <v>1742</v>
          </cell>
          <cell r="B1747">
            <v>5</v>
          </cell>
          <cell r="C1747" t="str">
            <v>1</v>
          </cell>
          <cell r="D1747" t="str">
            <v>5</v>
          </cell>
          <cell r="E1747" t="str">
            <v>01</v>
          </cell>
          <cell r="F1747" t="str">
            <v>02</v>
          </cell>
          <cell r="G1747" t="str">
            <v xml:space="preserve">Bantuan Kepada </v>
          </cell>
          <cell r="H1747" t="str">
            <v/>
          </cell>
          <cell r="P1747" t="str">
            <v>PPh Ps 25</v>
          </cell>
          <cell r="Q1747">
            <v>20</v>
          </cell>
          <cell r="U1747" t="str">
            <v xml:space="preserve">Bantuan Kepada    </v>
          </cell>
          <cell r="V1747">
            <v>0</v>
          </cell>
          <cell r="W1747" t="str">
            <v>5.1.5.01.02</v>
          </cell>
          <cell r="X1747" t="str">
            <v/>
          </cell>
          <cell r="Y1747" t="str">
            <v/>
          </cell>
        </row>
        <row r="1748">
          <cell r="A1748">
            <v>1743</v>
          </cell>
          <cell r="B1748">
            <v>5</v>
          </cell>
          <cell r="C1748" t="str">
            <v>1</v>
          </cell>
          <cell r="D1748" t="str">
            <v>5</v>
          </cell>
          <cell r="E1748" t="str">
            <v>01</v>
          </cell>
          <cell r="F1748" t="str">
            <v>02</v>
          </cell>
          <cell r="G1748" t="str">
            <v xml:space="preserve">Bantuan Kepada </v>
          </cell>
          <cell r="H1748" t="str">
            <v/>
          </cell>
          <cell r="P1748" t="str">
            <v>PPh Ps 25</v>
          </cell>
          <cell r="Q1748">
            <v>20</v>
          </cell>
          <cell r="U1748" t="str">
            <v xml:space="preserve">Bantuan Kepada    </v>
          </cell>
          <cell r="V1748">
            <v>0</v>
          </cell>
          <cell r="W1748" t="str">
            <v>5.1.5.01.02</v>
          </cell>
          <cell r="X1748" t="str">
            <v/>
          </cell>
          <cell r="Y1748" t="str">
            <v/>
          </cell>
        </row>
        <row r="1749">
          <cell r="A1749">
            <v>1744</v>
          </cell>
          <cell r="B1749">
            <v>5</v>
          </cell>
          <cell r="C1749" t="str">
            <v>1</v>
          </cell>
          <cell r="D1749" t="str">
            <v>5</v>
          </cell>
          <cell r="E1749" t="str">
            <v>01</v>
          </cell>
          <cell r="F1749" t="str">
            <v>02</v>
          </cell>
          <cell r="G1749" t="str">
            <v xml:space="preserve">Bantuan Kepada </v>
          </cell>
          <cell r="H1749" t="str">
            <v/>
          </cell>
          <cell r="P1749" t="str">
            <v>PPh Ps 25</v>
          </cell>
          <cell r="Q1749">
            <v>20</v>
          </cell>
          <cell r="U1749" t="str">
            <v xml:space="preserve">Bantuan Kepada    </v>
          </cell>
          <cell r="V1749">
            <v>0</v>
          </cell>
          <cell r="W1749" t="str">
            <v>5.1.5.01.02</v>
          </cell>
          <cell r="X1749" t="str">
            <v/>
          </cell>
          <cell r="Y1749" t="str">
            <v/>
          </cell>
        </row>
        <row r="1750">
          <cell r="A1750">
            <v>1745</v>
          </cell>
          <cell r="B1750">
            <v>5</v>
          </cell>
          <cell r="C1750" t="str">
            <v>1</v>
          </cell>
          <cell r="D1750" t="str">
            <v>5</v>
          </cell>
          <cell r="E1750" t="str">
            <v>01</v>
          </cell>
          <cell r="F1750" t="str">
            <v>02</v>
          </cell>
          <cell r="G1750" t="str">
            <v xml:space="preserve">Bantuan Kepada </v>
          </cell>
          <cell r="H1750" t="str">
            <v/>
          </cell>
          <cell r="P1750" t="str">
            <v>PPh Ps 25</v>
          </cell>
          <cell r="Q1750">
            <v>20</v>
          </cell>
          <cell r="U1750" t="str">
            <v xml:space="preserve">Bantuan Kepada    </v>
          </cell>
          <cell r="V1750">
            <v>0</v>
          </cell>
          <cell r="W1750" t="str">
            <v>5.1.5.01.02</v>
          </cell>
          <cell r="X1750" t="str">
            <v/>
          </cell>
          <cell r="Y1750" t="str">
            <v/>
          </cell>
        </row>
        <row r="1751">
          <cell r="A1751">
            <v>1746</v>
          </cell>
          <cell r="B1751">
            <v>5</v>
          </cell>
          <cell r="C1751" t="str">
            <v>1</v>
          </cell>
          <cell r="D1751" t="str">
            <v>5</v>
          </cell>
          <cell r="E1751" t="str">
            <v>01</v>
          </cell>
          <cell r="F1751" t="str">
            <v>02</v>
          </cell>
          <cell r="G1751" t="str">
            <v xml:space="preserve">Bantuan Kepada </v>
          </cell>
          <cell r="H1751" t="str">
            <v/>
          </cell>
          <cell r="P1751" t="str">
            <v>PPh Ps 25</v>
          </cell>
          <cell r="Q1751">
            <v>20</v>
          </cell>
          <cell r="U1751" t="str">
            <v xml:space="preserve">Bantuan Kepada    </v>
          </cell>
          <cell r="V1751">
            <v>0</v>
          </cell>
          <cell r="W1751" t="str">
            <v>5.1.5.01.02</v>
          </cell>
          <cell r="X1751" t="str">
            <v/>
          </cell>
          <cell r="Y1751" t="str">
            <v/>
          </cell>
        </row>
        <row r="1752">
          <cell r="A1752">
            <v>1747</v>
          </cell>
          <cell r="B1752">
            <v>5</v>
          </cell>
          <cell r="C1752" t="str">
            <v>1</v>
          </cell>
          <cell r="D1752" t="str">
            <v>5</v>
          </cell>
          <cell r="E1752" t="str">
            <v>01</v>
          </cell>
          <cell r="F1752" t="str">
            <v>02</v>
          </cell>
          <cell r="G1752" t="str">
            <v xml:space="preserve">Bantuan Kepada </v>
          </cell>
          <cell r="H1752" t="str">
            <v/>
          </cell>
          <cell r="P1752" t="str">
            <v>PPh Ps 25</v>
          </cell>
          <cell r="Q1752">
            <v>20</v>
          </cell>
          <cell r="U1752" t="str">
            <v xml:space="preserve">Bantuan Kepada    </v>
          </cell>
          <cell r="V1752">
            <v>0</v>
          </cell>
          <cell r="W1752" t="str">
            <v>5.1.5.01.02</v>
          </cell>
          <cell r="X1752" t="str">
            <v/>
          </cell>
          <cell r="Y1752" t="str">
            <v/>
          </cell>
        </row>
        <row r="1753">
          <cell r="A1753">
            <v>1748</v>
          </cell>
          <cell r="B1753">
            <v>5</v>
          </cell>
          <cell r="C1753" t="str">
            <v>1</v>
          </cell>
          <cell r="D1753" t="str">
            <v>5</v>
          </cell>
          <cell r="E1753" t="str">
            <v>01</v>
          </cell>
          <cell r="F1753" t="str">
            <v>02</v>
          </cell>
          <cell r="G1753" t="str">
            <v xml:space="preserve">Bantuan Kepada </v>
          </cell>
          <cell r="H1753" t="str">
            <v/>
          </cell>
          <cell r="P1753" t="str">
            <v>PPh Ps 25</v>
          </cell>
          <cell r="Q1753">
            <v>20</v>
          </cell>
          <cell r="U1753" t="str">
            <v xml:space="preserve">Bantuan Kepada    </v>
          </cell>
          <cell r="V1753">
            <v>0</v>
          </cell>
          <cell r="W1753" t="str">
            <v>5.1.5.01.02</v>
          </cell>
          <cell r="X1753" t="str">
            <v/>
          </cell>
          <cell r="Y1753" t="str">
            <v/>
          </cell>
        </row>
        <row r="1754">
          <cell r="A1754">
            <v>1749</v>
          </cell>
          <cell r="B1754">
            <v>5</v>
          </cell>
          <cell r="C1754" t="str">
            <v>1</v>
          </cell>
          <cell r="D1754" t="str">
            <v>5</v>
          </cell>
          <cell r="E1754" t="str">
            <v>01</v>
          </cell>
          <cell r="F1754" t="str">
            <v>02</v>
          </cell>
          <cell r="G1754" t="str">
            <v xml:space="preserve">Bantuan Kepada </v>
          </cell>
          <cell r="H1754" t="str">
            <v/>
          </cell>
          <cell r="P1754" t="str">
            <v>PPh Ps 25</v>
          </cell>
          <cell r="Q1754">
            <v>20</v>
          </cell>
          <cell r="U1754" t="str">
            <v xml:space="preserve">Bantuan Kepada    </v>
          </cell>
          <cell r="V1754">
            <v>0</v>
          </cell>
          <cell r="W1754" t="str">
            <v>5.1.5.01.02</v>
          </cell>
          <cell r="X1754" t="str">
            <v/>
          </cell>
          <cell r="Y1754" t="str">
            <v/>
          </cell>
        </row>
        <row r="1755">
          <cell r="A1755">
            <v>1750</v>
          </cell>
          <cell r="B1755">
            <v>5</v>
          </cell>
          <cell r="C1755" t="str">
            <v>1</v>
          </cell>
          <cell r="D1755" t="str">
            <v>5</v>
          </cell>
          <cell r="E1755" t="str">
            <v>01</v>
          </cell>
          <cell r="F1755" t="str">
            <v>02</v>
          </cell>
          <cell r="G1755" t="str">
            <v xml:space="preserve">Bantuan Kepada </v>
          </cell>
          <cell r="H1755" t="str">
            <v/>
          </cell>
          <cell r="P1755" t="str">
            <v>PPh Ps 25</v>
          </cell>
          <cell r="Q1755">
            <v>20</v>
          </cell>
          <cell r="U1755" t="str">
            <v xml:space="preserve">Bantuan Kepada    </v>
          </cell>
          <cell r="V1755">
            <v>0</v>
          </cell>
          <cell r="W1755" t="str">
            <v>5.1.5.01.02</v>
          </cell>
          <cell r="X1755" t="str">
            <v/>
          </cell>
          <cell r="Y1755" t="str">
            <v/>
          </cell>
        </row>
        <row r="1756">
          <cell r="A1756">
            <v>1751</v>
          </cell>
          <cell r="B1756">
            <v>5</v>
          </cell>
          <cell r="C1756" t="str">
            <v>1</v>
          </cell>
          <cell r="D1756" t="str">
            <v>5</v>
          </cell>
          <cell r="E1756" t="str">
            <v>01</v>
          </cell>
          <cell r="F1756" t="str">
            <v>02</v>
          </cell>
          <cell r="G1756" t="str">
            <v xml:space="preserve">Bantuan Kepada </v>
          </cell>
          <cell r="H1756" t="str">
            <v/>
          </cell>
          <cell r="P1756" t="str">
            <v>PPh Ps 25</v>
          </cell>
          <cell r="Q1756">
            <v>20</v>
          </cell>
          <cell r="U1756" t="str">
            <v xml:space="preserve">Bantuan Kepada    </v>
          </cell>
          <cell r="V1756">
            <v>0</v>
          </cell>
          <cell r="W1756" t="str">
            <v>5.1.5.01.02</v>
          </cell>
          <cell r="X1756" t="str">
            <v/>
          </cell>
          <cell r="Y1756" t="str">
            <v/>
          </cell>
        </row>
        <row r="1757">
          <cell r="A1757">
            <v>1752</v>
          </cell>
          <cell r="B1757">
            <v>5</v>
          </cell>
          <cell r="C1757" t="str">
            <v>1</v>
          </cell>
          <cell r="D1757" t="str">
            <v>5</v>
          </cell>
          <cell r="E1757" t="str">
            <v>01</v>
          </cell>
          <cell r="F1757" t="str">
            <v>02</v>
          </cell>
          <cell r="G1757" t="str">
            <v xml:space="preserve">Bantuan Kepada </v>
          </cell>
          <cell r="H1757" t="str">
            <v/>
          </cell>
          <cell r="P1757" t="str">
            <v>PPh Ps 25</v>
          </cell>
          <cell r="Q1757">
            <v>20</v>
          </cell>
          <cell r="U1757" t="str">
            <v xml:space="preserve">Bantuan Kepada    </v>
          </cell>
          <cell r="V1757">
            <v>0</v>
          </cell>
          <cell r="W1757" t="str">
            <v>5.1.5.01.02</v>
          </cell>
          <cell r="X1757" t="str">
            <v/>
          </cell>
          <cell r="Y1757" t="str">
            <v/>
          </cell>
        </row>
        <row r="1758">
          <cell r="A1758">
            <v>1753</v>
          </cell>
          <cell r="B1758">
            <v>5</v>
          </cell>
          <cell r="C1758" t="str">
            <v>1</v>
          </cell>
          <cell r="D1758" t="str">
            <v>5</v>
          </cell>
          <cell r="E1758" t="str">
            <v>01</v>
          </cell>
          <cell r="F1758" t="str">
            <v>02</v>
          </cell>
          <cell r="G1758" t="str">
            <v xml:space="preserve">Bantuan Kepada </v>
          </cell>
          <cell r="H1758" t="str">
            <v/>
          </cell>
          <cell r="P1758" t="str">
            <v>PPh Ps 25</v>
          </cell>
          <cell r="Q1758">
            <v>20</v>
          </cell>
          <cell r="U1758" t="str">
            <v xml:space="preserve">Bantuan Kepada    </v>
          </cell>
          <cell r="V1758">
            <v>0</v>
          </cell>
          <cell r="W1758" t="str">
            <v>5.1.5.01.02</v>
          </cell>
          <cell r="X1758" t="str">
            <v/>
          </cell>
          <cell r="Y1758" t="str">
            <v/>
          </cell>
        </row>
        <row r="1759">
          <cell r="A1759">
            <v>1754</v>
          </cell>
          <cell r="B1759">
            <v>5</v>
          </cell>
          <cell r="C1759" t="str">
            <v>1</v>
          </cell>
          <cell r="D1759" t="str">
            <v>5</v>
          </cell>
          <cell r="E1759" t="str">
            <v>01</v>
          </cell>
          <cell r="F1759" t="str">
            <v>02</v>
          </cell>
          <cell r="G1759" t="str">
            <v xml:space="preserve">Bantuan Kepada </v>
          </cell>
          <cell r="H1759" t="str">
            <v/>
          </cell>
          <cell r="P1759" t="str">
            <v>PPh Ps 25</v>
          </cell>
          <cell r="Q1759">
            <v>20</v>
          </cell>
          <cell r="U1759" t="str">
            <v xml:space="preserve">Bantuan Kepada    </v>
          </cell>
          <cell r="V1759">
            <v>0</v>
          </cell>
          <cell r="W1759" t="str">
            <v>5.1.5.01.02</v>
          </cell>
          <cell r="X1759" t="str">
            <v/>
          </cell>
          <cell r="Y1759" t="str">
            <v/>
          </cell>
        </row>
        <row r="1760">
          <cell r="A1760">
            <v>1755</v>
          </cell>
          <cell r="B1760">
            <v>5</v>
          </cell>
          <cell r="C1760" t="str">
            <v>1</v>
          </cell>
          <cell r="D1760" t="str">
            <v>5</v>
          </cell>
          <cell r="E1760" t="str">
            <v>01</v>
          </cell>
          <cell r="F1760" t="str">
            <v>02</v>
          </cell>
          <cell r="G1760" t="str">
            <v xml:space="preserve">Bantuan Kepada </v>
          </cell>
          <cell r="H1760" t="str">
            <v/>
          </cell>
          <cell r="P1760" t="str">
            <v>PPh Ps 25</v>
          </cell>
          <cell r="Q1760">
            <v>20</v>
          </cell>
          <cell r="U1760" t="str">
            <v xml:space="preserve">Bantuan Kepada    </v>
          </cell>
          <cell r="V1760">
            <v>0</v>
          </cell>
          <cell r="W1760" t="str">
            <v>5.1.5.01.02</v>
          </cell>
          <cell r="X1760" t="str">
            <v/>
          </cell>
          <cell r="Y1760" t="str">
            <v/>
          </cell>
        </row>
        <row r="1761">
          <cell r="A1761">
            <v>1756</v>
          </cell>
          <cell r="B1761">
            <v>5</v>
          </cell>
          <cell r="C1761" t="str">
            <v>1</v>
          </cell>
          <cell r="D1761" t="str">
            <v>5</v>
          </cell>
          <cell r="E1761" t="str">
            <v>01</v>
          </cell>
          <cell r="F1761" t="str">
            <v>02</v>
          </cell>
          <cell r="G1761" t="str">
            <v xml:space="preserve">Bantuan Kepada </v>
          </cell>
          <cell r="H1761" t="str">
            <v/>
          </cell>
          <cell r="P1761" t="str">
            <v>PPh Ps 25</v>
          </cell>
          <cell r="Q1761">
            <v>20</v>
          </cell>
          <cell r="U1761" t="str">
            <v xml:space="preserve">Bantuan Kepada    </v>
          </cell>
          <cell r="V1761">
            <v>0</v>
          </cell>
          <cell r="W1761" t="str">
            <v>5.1.5.01.02</v>
          </cell>
          <cell r="X1761" t="str">
            <v/>
          </cell>
          <cell r="Y1761" t="str">
            <v/>
          </cell>
        </row>
        <row r="1762">
          <cell r="A1762">
            <v>1757</v>
          </cell>
          <cell r="B1762">
            <v>5</v>
          </cell>
          <cell r="C1762" t="str">
            <v>1</v>
          </cell>
          <cell r="D1762" t="str">
            <v>5</v>
          </cell>
          <cell r="E1762" t="str">
            <v>01</v>
          </cell>
          <cell r="F1762" t="str">
            <v>02</v>
          </cell>
          <cell r="G1762" t="str">
            <v xml:space="preserve">Bantuan Kepada </v>
          </cell>
          <cell r="H1762" t="str">
            <v/>
          </cell>
          <cell r="P1762" t="str">
            <v>PPh Ps 25</v>
          </cell>
          <cell r="Q1762">
            <v>20</v>
          </cell>
          <cell r="U1762" t="str">
            <v xml:space="preserve">Bantuan Kepada    </v>
          </cell>
          <cell r="V1762">
            <v>0</v>
          </cell>
          <cell r="W1762" t="str">
            <v>5.1.5.01.02</v>
          </cell>
          <cell r="X1762" t="str">
            <v/>
          </cell>
          <cell r="Y1762" t="str">
            <v/>
          </cell>
        </row>
        <row r="1763">
          <cell r="A1763">
            <v>1758</v>
          </cell>
          <cell r="B1763">
            <v>5</v>
          </cell>
          <cell r="C1763" t="str">
            <v>1</v>
          </cell>
          <cell r="D1763" t="str">
            <v>5</v>
          </cell>
          <cell r="E1763" t="str">
            <v>01</v>
          </cell>
          <cell r="F1763" t="str">
            <v>02</v>
          </cell>
          <cell r="G1763" t="str">
            <v xml:space="preserve">Bantuan Kepada </v>
          </cell>
          <cell r="H1763" t="str">
            <v/>
          </cell>
          <cell r="P1763" t="str">
            <v>PPh Ps 25</v>
          </cell>
          <cell r="Q1763">
            <v>20</v>
          </cell>
          <cell r="U1763" t="str">
            <v xml:space="preserve">Bantuan Kepada    </v>
          </cell>
          <cell r="V1763">
            <v>0</v>
          </cell>
          <cell r="W1763" t="str">
            <v>5.1.5.01.02</v>
          </cell>
          <cell r="X1763" t="str">
            <v/>
          </cell>
          <cell r="Y1763" t="str">
            <v/>
          </cell>
        </row>
        <row r="1764">
          <cell r="A1764">
            <v>1759</v>
          </cell>
          <cell r="B1764">
            <v>5</v>
          </cell>
          <cell r="C1764" t="str">
            <v>1</v>
          </cell>
          <cell r="D1764" t="str">
            <v>5</v>
          </cell>
          <cell r="E1764" t="str">
            <v>01</v>
          </cell>
          <cell r="F1764" t="str">
            <v>02</v>
          </cell>
          <cell r="G1764" t="str">
            <v xml:space="preserve">Bantuan Kepada </v>
          </cell>
          <cell r="H1764" t="str">
            <v/>
          </cell>
          <cell r="P1764" t="str">
            <v>PPh Ps 25</v>
          </cell>
          <cell r="Q1764">
            <v>20</v>
          </cell>
          <cell r="U1764" t="str">
            <v xml:space="preserve">Bantuan Kepada    </v>
          </cell>
          <cell r="V1764">
            <v>0</v>
          </cell>
          <cell r="W1764" t="str">
            <v>5.1.5.01.02</v>
          </cell>
          <cell r="X1764" t="str">
            <v/>
          </cell>
          <cell r="Y1764" t="str">
            <v/>
          </cell>
        </row>
        <row r="1765">
          <cell r="A1765">
            <v>1760</v>
          </cell>
          <cell r="B1765">
            <v>5</v>
          </cell>
          <cell r="C1765" t="str">
            <v>1</v>
          </cell>
          <cell r="D1765" t="str">
            <v>5</v>
          </cell>
          <cell r="E1765" t="str">
            <v>01</v>
          </cell>
          <cell r="F1765" t="str">
            <v>02</v>
          </cell>
          <cell r="G1765" t="str">
            <v xml:space="preserve">Bantuan Kepada </v>
          </cell>
          <cell r="H1765" t="str">
            <v/>
          </cell>
          <cell r="P1765" t="str">
            <v>PPh Ps 25</v>
          </cell>
          <cell r="Q1765">
            <v>20</v>
          </cell>
          <cell r="U1765" t="str">
            <v xml:space="preserve">Bantuan Kepada    </v>
          </cell>
          <cell r="V1765">
            <v>0</v>
          </cell>
          <cell r="W1765" t="str">
            <v>5.1.5.01.02</v>
          </cell>
          <cell r="X1765" t="str">
            <v/>
          </cell>
          <cell r="Y1765" t="str">
            <v/>
          </cell>
        </row>
        <row r="1766">
          <cell r="A1766">
            <v>1761</v>
          </cell>
          <cell r="B1766">
            <v>5</v>
          </cell>
          <cell r="C1766" t="str">
            <v>1</v>
          </cell>
          <cell r="D1766" t="str">
            <v>5</v>
          </cell>
          <cell r="E1766" t="str">
            <v>01</v>
          </cell>
          <cell r="F1766" t="str">
            <v>02</v>
          </cell>
          <cell r="G1766" t="str">
            <v xml:space="preserve">Bantuan Kepada </v>
          </cell>
          <cell r="H1766" t="str">
            <v/>
          </cell>
          <cell r="P1766" t="str">
            <v>PPh Ps 25</v>
          </cell>
          <cell r="Q1766">
            <v>20</v>
          </cell>
          <cell r="U1766" t="str">
            <v xml:space="preserve">Bantuan Kepada    </v>
          </cell>
          <cell r="V1766">
            <v>0</v>
          </cell>
          <cell r="W1766" t="str">
            <v>5.1.5.01.02</v>
          </cell>
          <cell r="X1766" t="str">
            <v/>
          </cell>
          <cell r="Y1766" t="str">
            <v/>
          </cell>
        </row>
        <row r="1767">
          <cell r="A1767">
            <v>1762</v>
          </cell>
          <cell r="B1767">
            <v>5</v>
          </cell>
          <cell r="C1767" t="str">
            <v>1</v>
          </cell>
          <cell r="D1767" t="str">
            <v>5</v>
          </cell>
          <cell r="E1767" t="str">
            <v>01</v>
          </cell>
          <cell r="F1767" t="str">
            <v>02</v>
          </cell>
          <cell r="G1767" t="str">
            <v xml:space="preserve">Bantuan Kepada </v>
          </cell>
          <cell r="H1767" t="str">
            <v/>
          </cell>
          <cell r="P1767" t="str">
            <v>PPh Ps 25</v>
          </cell>
          <cell r="Q1767">
            <v>20</v>
          </cell>
          <cell r="U1767" t="str">
            <v xml:space="preserve">Bantuan Kepada    </v>
          </cell>
          <cell r="V1767">
            <v>0</v>
          </cell>
          <cell r="W1767" t="str">
            <v>5.1.5.01.02</v>
          </cell>
          <cell r="X1767" t="str">
            <v/>
          </cell>
          <cell r="Y1767" t="str">
            <v/>
          </cell>
        </row>
        <row r="1768">
          <cell r="A1768">
            <v>1763</v>
          </cell>
          <cell r="B1768">
            <v>5</v>
          </cell>
          <cell r="C1768" t="str">
            <v>1</v>
          </cell>
          <cell r="D1768" t="str">
            <v>5</v>
          </cell>
          <cell r="E1768" t="str">
            <v>01</v>
          </cell>
          <cell r="F1768" t="str">
            <v>02</v>
          </cell>
          <cell r="G1768" t="str">
            <v xml:space="preserve">Bantuan Kepada </v>
          </cell>
          <cell r="H1768" t="str">
            <v/>
          </cell>
          <cell r="P1768" t="str">
            <v>PPh Ps 25</v>
          </cell>
          <cell r="Q1768">
            <v>20</v>
          </cell>
          <cell r="U1768" t="str">
            <v xml:space="preserve">Bantuan Kepada    </v>
          </cell>
          <cell r="V1768">
            <v>0</v>
          </cell>
          <cell r="W1768" t="str">
            <v>5.1.5.01.02</v>
          </cell>
          <cell r="X1768" t="str">
            <v/>
          </cell>
          <cell r="Y1768" t="str">
            <v/>
          </cell>
        </row>
        <row r="1769">
          <cell r="A1769">
            <v>1764</v>
          </cell>
          <cell r="B1769">
            <v>5</v>
          </cell>
          <cell r="C1769" t="str">
            <v>1</v>
          </cell>
          <cell r="D1769" t="str">
            <v>5</v>
          </cell>
          <cell r="E1769" t="str">
            <v>01</v>
          </cell>
          <cell r="F1769" t="str">
            <v>02</v>
          </cell>
          <cell r="G1769" t="str">
            <v xml:space="preserve">Bantuan Kepada </v>
          </cell>
          <cell r="H1769" t="str">
            <v/>
          </cell>
          <cell r="U1769" t="str">
            <v xml:space="preserve">Bantuan Kepada    </v>
          </cell>
          <cell r="V1769">
            <v>0</v>
          </cell>
          <cell r="W1769" t="str">
            <v>5.1.5.01.02</v>
          </cell>
          <cell r="X1769" t="str">
            <v/>
          </cell>
          <cell r="Y1769" t="str">
            <v/>
          </cell>
        </row>
        <row r="1770">
          <cell r="A1770">
            <v>1765</v>
          </cell>
          <cell r="B1770">
            <v>5</v>
          </cell>
          <cell r="C1770" t="str">
            <v>1</v>
          </cell>
          <cell r="D1770" t="str">
            <v>5</v>
          </cell>
          <cell r="E1770" t="str">
            <v>01</v>
          </cell>
          <cell r="F1770" t="str">
            <v>02</v>
          </cell>
          <cell r="G1770" t="str">
            <v xml:space="preserve">Bantuan Kepada </v>
          </cell>
          <cell r="H1770" t="str">
            <v/>
          </cell>
          <cell r="U1770" t="str">
            <v xml:space="preserve">Bantuan Kepada    </v>
          </cell>
          <cell r="V1770">
            <v>0</v>
          </cell>
          <cell r="W1770" t="str">
            <v>5.1.5.01.02</v>
          </cell>
          <cell r="X1770" t="str">
            <v/>
          </cell>
          <cell r="Y1770" t="str">
            <v/>
          </cell>
        </row>
        <row r="1771">
          <cell r="A1771">
            <v>1766</v>
          </cell>
          <cell r="B1771">
            <v>5</v>
          </cell>
          <cell r="C1771" t="str">
            <v>1</v>
          </cell>
          <cell r="D1771" t="str">
            <v>5</v>
          </cell>
          <cell r="E1771" t="str">
            <v>01</v>
          </cell>
          <cell r="F1771" t="str">
            <v>02</v>
          </cell>
          <cell r="G1771" t="str">
            <v xml:space="preserve">Bantuan Kepada </v>
          </cell>
          <cell r="H1771" t="str">
            <v/>
          </cell>
          <cell r="U1771" t="str">
            <v xml:space="preserve">Bantuan Kepada    </v>
          </cell>
          <cell r="V1771">
            <v>0</v>
          </cell>
          <cell r="W1771" t="str">
            <v>5.1.5.01.02</v>
          </cell>
          <cell r="X1771" t="str">
            <v/>
          </cell>
          <cell r="Y1771" t="str">
            <v/>
          </cell>
        </row>
        <row r="1772">
          <cell r="A1772">
            <v>1767</v>
          </cell>
          <cell r="B1772">
            <v>5</v>
          </cell>
          <cell r="C1772" t="str">
            <v>1</v>
          </cell>
          <cell r="D1772" t="str">
            <v>5</v>
          </cell>
          <cell r="E1772" t="str">
            <v>01</v>
          </cell>
          <cell r="F1772" t="str">
            <v>02</v>
          </cell>
          <cell r="G1772" t="str">
            <v xml:space="preserve">Bantuan Kepada </v>
          </cell>
          <cell r="H1772" t="str">
            <v/>
          </cell>
          <cell r="U1772" t="str">
            <v xml:space="preserve">Bantuan Kepada    </v>
          </cell>
          <cell r="V1772">
            <v>0</v>
          </cell>
          <cell r="W1772" t="str">
            <v>5.1.5.01.02</v>
          </cell>
          <cell r="X1772" t="str">
            <v/>
          </cell>
          <cell r="Y1772" t="str">
            <v/>
          </cell>
        </row>
        <row r="1773">
          <cell r="A1773">
            <v>1768</v>
          </cell>
          <cell r="B1773">
            <v>5</v>
          </cell>
          <cell r="C1773" t="str">
            <v>1</v>
          </cell>
          <cell r="D1773" t="str">
            <v>5</v>
          </cell>
          <cell r="E1773" t="str">
            <v>01</v>
          </cell>
          <cell r="F1773" t="str">
            <v>02</v>
          </cell>
          <cell r="G1773" t="str">
            <v xml:space="preserve">Bantuan Kepada </v>
          </cell>
          <cell r="H1773" t="str">
            <v/>
          </cell>
          <cell r="U1773" t="str">
            <v xml:space="preserve">Bantuan Kepada    </v>
          </cell>
          <cell r="V1773">
            <v>0</v>
          </cell>
          <cell r="W1773" t="str">
            <v>5.1.5.01.02</v>
          </cell>
          <cell r="X1773" t="str">
            <v/>
          </cell>
          <cell r="Y1773" t="str">
            <v/>
          </cell>
        </row>
        <row r="1774">
          <cell r="A1774">
            <v>1769</v>
          </cell>
          <cell r="B1774">
            <v>5</v>
          </cell>
          <cell r="C1774" t="str">
            <v>1</v>
          </cell>
          <cell r="D1774" t="str">
            <v>5</v>
          </cell>
          <cell r="E1774" t="str">
            <v>01</v>
          </cell>
          <cell r="F1774" t="str">
            <v>02</v>
          </cell>
          <cell r="G1774" t="str">
            <v xml:space="preserve">Bantuan Kepada </v>
          </cell>
          <cell r="H1774" t="str">
            <v/>
          </cell>
          <cell r="U1774" t="str">
            <v xml:space="preserve">Bantuan Kepada    </v>
          </cell>
          <cell r="V1774">
            <v>0</v>
          </cell>
          <cell r="W1774" t="str">
            <v>5.1.5.01.02</v>
          </cell>
          <cell r="X1774" t="str">
            <v/>
          </cell>
          <cell r="Y1774" t="str">
            <v/>
          </cell>
        </row>
        <row r="1775">
          <cell r="A1775">
            <v>1770</v>
          </cell>
          <cell r="B1775">
            <v>5</v>
          </cell>
          <cell r="C1775" t="str">
            <v>1</v>
          </cell>
          <cell r="D1775" t="str">
            <v>5</v>
          </cell>
          <cell r="E1775" t="str">
            <v>01</v>
          </cell>
          <cell r="F1775" t="str">
            <v>02</v>
          </cell>
          <cell r="G1775" t="str">
            <v xml:space="preserve">Bantuan Kepada </v>
          </cell>
          <cell r="H1775" t="str">
            <v/>
          </cell>
          <cell r="U1775" t="str">
            <v xml:space="preserve">Bantuan Kepada    </v>
          </cell>
          <cell r="V1775">
            <v>0</v>
          </cell>
          <cell r="W1775" t="str">
            <v>5.1.5.01.02</v>
          </cell>
          <cell r="X1775" t="str">
            <v/>
          </cell>
          <cell r="Y1775" t="str">
            <v/>
          </cell>
        </row>
        <row r="1776">
          <cell r="A1776">
            <v>1771</v>
          </cell>
          <cell r="B1776">
            <v>5</v>
          </cell>
          <cell r="C1776" t="str">
            <v>1</v>
          </cell>
          <cell r="D1776" t="str">
            <v>5</v>
          </cell>
          <cell r="E1776" t="str">
            <v>01</v>
          </cell>
          <cell r="F1776" t="str">
            <v>02</v>
          </cell>
          <cell r="G1776" t="str">
            <v xml:space="preserve">Bantuan Kepada </v>
          </cell>
          <cell r="H1776" t="str">
            <v/>
          </cell>
          <cell r="U1776" t="str">
            <v xml:space="preserve">Bantuan Kepada    </v>
          </cell>
          <cell r="V1776">
            <v>0</v>
          </cell>
          <cell r="W1776" t="str">
            <v>5.1.5.01.02</v>
          </cell>
          <cell r="X1776" t="str">
            <v/>
          </cell>
          <cell r="Y1776" t="str">
            <v/>
          </cell>
        </row>
        <row r="1777">
          <cell r="A1777">
            <v>1772</v>
          </cell>
          <cell r="B1777">
            <v>5</v>
          </cell>
          <cell r="C1777" t="str">
            <v>1</v>
          </cell>
          <cell r="D1777" t="str">
            <v>5</v>
          </cell>
          <cell r="E1777" t="str">
            <v>01</v>
          </cell>
          <cell r="F1777" t="str">
            <v>02</v>
          </cell>
          <cell r="G1777" t="str">
            <v xml:space="preserve">Bantuan Kepada </v>
          </cell>
          <cell r="H1777" t="str">
            <v/>
          </cell>
          <cell r="U1777" t="str">
            <v xml:space="preserve">Bantuan Kepada    </v>
          </cell>
          <cell r="V1777">
            <v>0</v>
          </cell>
          <cell r="W1777" t="str">
            <v>5.1.5.01.02</v>
          </cell>
          <cell r="X1777" t="str">
            <v/>
          </cell>
          <cell r="Y1777" t="str">
            <v/>
          </cell>
        </row>
        <row r="1778">
          <cell r="A1778">
            <v>1773</v>
          </cell>
          <cell r="B1778">
            <v>5</v>
          </cell>
          <cell r="C1778" t="str">
            <v>1</v>
          </cell>
          <cell r="D1778" t="str">
            <v>5</v>
          </cell>
          <cell r="E1778" t="str">
            <v>01</v>
          </cell>
          <cell r="F1778" t="str">
            <v>02</v>
          </cell>
          <cell r="G1778" t="str">
            <v xml:space="preserve">Bantuan Kepada </v>
          </cell>
          <cell r="H1778" t="str">
            <v/>
          </cell>
          <cell r="U1778" t="str">
            <v xml:space="preserve">Bantuan Kepada    </v>
          </cell>
          <cell r="V1778">
            <v>0</v>
          </cell>
          <cell r="W1778" t="str">
            <v>5.1.5.01.02</v>
          </cell>
          <cell r="X1778" t="str">
            <v/>
          </cell>
          <cell r="Y1778" t="str">
            <v/>
          </cell>
        </row>
        <row r="1779">
          <cell r="A1779">
            <v>1774</v>
          </cell>
          <cell r="B1779">
            <v>5</v>
          </cell>
          <cell r="C1779" t="str">
            <v>1</v>
          </cell>
          <cell r="D1779" t="str">
            <v>5</v>
          </cell>
          <cell r="E1779" t="str">
            <v>01</v>
          </cell>
          <cell r="F1779" t="str">
            <v>02</v>
          </cell>
          <cell r="G1779" t="str">
            <v xml:space="preserve">Bantuan Kepada </v>
          </cell>
          <cell r="H1779" t="str">
            <v/>
          </cell>
          <cell r="U1779" t="str">
            <v xml:space="preserve">Bantuan Kepada    </v>
          </cell>
          <cell r="V1779">
            <v>0</v>
          </cell>
          <cell r="W1779" t="str">
            <v>5.1.5.01.02</v>
          </cell>
          <cell r="X1779" t="str">
            <v/>
          </cell>
          <cell r="Y1779" t="str">
            <v/>
          </cell>
        </row>
        <row r="1780">
          <cell r="A1780">
            <v>1775</v>
          </cell>
          <cell r="B1780">
            <v>5</v>
          </cell>
          <cell r="C1780" t="str">
            <v>1</v>
          </cell>
          <cell r="D1780" t="str">
            <v>5</v>
          </cell>
          <cell r="E1780" t="str">
            <v>01</v>
          </cell>
          <cell r="F1780" t="str">
            <v>02</v>
          </cell>
          <cell r="G1780" t="str">
            <v xml:space="preserve">Bantuan Kepada </v>
          </cell>
          <cell r="H1780" t="str">
            <v/>
          </cell>
          <cell r="U1780" t="str">
            <v xml:space="preserve">Bantuan Kepada    </v>
          </cell>
          <cell r="V1780">
            <v>0</v>
          </cell>
          <cell r="W1780" t="str">
            <v>5.1.5.01.02</v>
          </cell>
          <cell r="X1780" t="str">
            <v/>
          </cell>
          <cell r="Y1780" t="str">
            <v/>
          </cell>
        </row>
        <row r="1781">
          <cell r="A1781">
            <v>1776</v>
          </cell>
          <cell r="B1781">
            <v>5</v>
          </cell>
          <cell r="C1781" t="str">
            <v>1</v>
          </cell>
          <cell r="D1781" t="str">
            <v>5</v>
          </cell>
          <cell r="E1781" t="str">
            <v>01</v>
          </cell>
          <cell r="F1781" t="str">
            <v>02</v>
          </cell>
          <cell r="G1781" t="str">
            <v xml:space="preserve">Bantuan Kepada </v>
          </cell>
          <cell r="H1781" t="str">
            <v/>
          </cell>
          <cell r="U1781" t="str">
            <v xml:space="preserve">Bantuan Kepada    </v>
          </cell>
          <cell r="V1781">
            <v>0</v>
          </cell>
          <cell r="W1781" t="str">
            <v>5.1.5.01.02</v>
          </cell>
          <cell r="X1781" t="str">
            <v/>
          </cell>
          <cell r="Y1781" t="str">
            <v/>
          </cell>
        </row>
        <row r="1782">
          <cell r="A1782">
            <v>1777</v>
          </cell>
          <cell r="B1782">
            <v>5</v>
          </cell>
          <cell r="C1782" t="str">
            <v>1</v>
          </cell>
          <cell r="D1782" t="str">
            <v>5</v>
          </cell>
          <cell r="E1782" t="str">
            <v>01</v>
          </cell>
          <cell r="F1782" t="str">
            <v>02</v>
          </cell>
          <cell r="G1782" t="str">
            <v xml:space="preserve">Bantuan Kepada </v>
          </cell>
          <cell r="H1782" t="str">
            <v/>
          </cell>
          <cell r="U1782" t="str">
            <v xml:space="preserve">Bantuan Kepada    </v>
          </cell>
          <cell r="V1782">
            <v>0</v>
          </cell>
          <cell r="W1782" t="str">
            <v>5.1.5.01.02</v>
          </cell>
          <cell r="X1782" t="str">
            <v/>
          </cell>
          <cell r="Y1782" t="str">
            <v/>
          </cell>
        </row>
        <row r="1783">
          <cell r="A1783">
            <v>1778</v>
          </cell>
          <cell r="B1783">
            <v>5</v>
          </cell>
          <cell r="C1783" t="str">
            <v>1</v>
          </cell>
          <cell r="D1783" t="str">
            <v>5</v>
          </cell>
          <cell r="E1783" t="str">
            <v>01</v>
          </cell>
          <cell r="F1783" t="str">
            <v>02</v>
          </cell>
          <cell r="G1783" t="str">
            <v xml:space="preserve">Bantuan Kepada </v>
          </cell>
          <cell r="H1783" t="str">
            <v/>
          </cell>
          <cell r="U1783" t="str">
            <v xml:space="preserve">Bantuan Kepada    </v>
          </cell>
          <cell r="V1783">
            <v>0</v>
          </cell>
          <cell r="W1783" t="str">
            <v>5.1.5.01.02</v>
          </cell>
          <cell r="X1783" t="str">
            <v/>
          </cell>
          <cell r="Y1783" t="str">
            <v/>
          </cell>
        </row>
        <row r="1784">
          <cell r="A1784">
            <v>1779</v>
          </cell>
          <cell r="B1784">
            <v>5</v>
          </cell>
          <cell r="C1784" t="str">
            <v>1</v>
          </cell>
          <cell r="D1784" t="str">
            <v>5</v>
          </cell>
          <cell r="E1784" t="str">
            <v>01</v>
          </cell>
          <cell r="F1784" t="str">
            <v>02</v>
          </cell>
          <cell r="G1784" t="str">
            <v xml:space="preserve">Bantuan Kepada </v>
          </cell>
          <cell r="H1784" t="str">
            <v/>
          </cell>
          <cell r="U1784" t="str">
            <v xml:space="preserve">Bantuan Kepada    </v>
          </cell>
          <cell r="V1784">
            <v>0</v>
          </cell>
          <cell r="W1784" t="str">
            <v>5.1.5.01.02</v>
          </cell>
          <cell r="X1784" t="str">
            <v/>
          </cell>
          <cell r="Y1784" t="str">
            <v/>
          </cell>
        </row>
        <row r="1785">
          <cell r="A1785">
            <v>1780</v>
          </cell>
          <cell r="B1785">
            <v>5</v>
          </cell>
          <cell r="C1785" t="str">
            <v>1</v>
          </cell>
          <cell r="D1785" t="str">
            <v>5</v>
          </cell>
          <cell r="E1785" t="str">
            <v>01</v>
          </cell>
          <cell r="F1785" t="str">
            <v>02</v>
          </cell>
          <cell r="G1785" t="str">
            <v xml:space="preserve">Bantuan Kepada </v>
          </cell>
          <cell r="H1785" t="str">
            <v/>
          </cell>
          <cell r="U1785" t="str">
            <v xml:space="preserve">Bantuan Kepada    </v>
          </cell>
          <cell r="V1785">
            <v>0</v>
          </cell>
          <cell r="W1785" t="str">
            <v>5.1.5.01.02</v>
          </cell>
          <cell r="X1785" t="str">
            <v/>
          </cell>
          <cell r="Y1785" t="str">
            <v/>
          </cell>
        </row>
        <row r="1786">
          <cell r="A1786">
            <v>1781</v>
          </cell>
          <cell r="B1786">
            <v>5</v>
          </cell>
          <cell r="C1786" t="str">
            <v>1</v>
          </cell>
          <cell r="D1786" t="str">
            <v>5</v>
          </cell>
          <cell r="E1786" t="str">
            <v>01</v>
          </cell>
          <cell r="F1786" t="str">
            <v>02</v>
          </cell>
          <cell r="G1786" t="str">
            <v xml:space="preserve">Bantuan Kepada </v>
          </cell>
          <cell r="H1786" t="str">
            <v/>
          </cell>
          <cell r="U1786" t="str">
            <v xml:space="preserve">Bantuan Kepada    </v>
          </cell>
          <cell r="V1786">
            <v>0</v>
          </cell>
          <cell r="W1786" t="str">
            <v>5.1.5.01.02</v>
          </cell>
          <cell r="X1786" t="str">
            <v/>
          </cell>
          <cell r="Y1786" t="str">
            <v/>
          </cell>
        </row>
        <row r="1787">
          <cell r="A1787">
            <v>1782</v>
          </cell>
          <cell r="B1787">
            <v>5</v>
          </cell>
          <cell r="C1787" t="str">
            <v>1</v>
          </cell>
          <cell r="D1787" t="str">
            <v>5</v>
          </cell>
          <cell r="E1787" t="str">
            <v>01</v>
          </cell>
          <cell r="F1787" t="str">
            <v>02</v>
          </cell>
          <cell r="G1787" t="str">
            <v xml:space="preserve">Bantuan Kepada </v>
          </cell>
          <cell r="H1787" t="str">
            <v/>
          </cell>
          <cell r="U1787" t="str">
            <v xml:space="preserve">Bantuan Kepada    </v>
          </cell>
          <cell r="V1787">
            <v>0</v>
          </cell>
          <cell r="W1787" t="str">
            <v>5.1.5.01.02</v>
          </cell>
          <cell r="X1787" t="str">
            <v/>
          </cell>
          <cell r="Y1787" t="str">
            <v/>
          </cell>
        </row>
        <row r="1788">
          <cell r="A1788">
            <v>1783</v>
          </cell>
          <cell r="B1788">
            <v>5</v>
          </cell>
          <cell r="C1788" t="str">
            <v>1</v>
          </cell>
          <cell r="D1788" t="str">
            <v>5</v>
          </cell>
          <cell r="E1788" t="str">
            <v>01</v>
          </cell>
          <cell r="F1788" t="str">
            <v>02</v>
          </cell>
          <cell r="G1788" t="str">
            <v xml:space="preserve">Bantuan Kepada </v>
          </cell>
          <cell r="H1788" t="str">
            <v/>
          </cell>
          <cell r="U1788" t="str">
            <v xml:space="preserve">Bantuan Kepada    </v>
          </cell>
          <cell r="V1788">
            <v>0</v>
          </cell>
          <cell r="W1788" t="str">
            <v>5.1.5.01.02</v>
          </cell>
          <cell r="X1788" t="str">
            <v/>
          </cell>
          <cell r="Y1788" t="str">
            <v/>
          </cell>
        </row>
        <row r="1789">
          <cell r="A1789">
            <v>1784</v>
          </cell>
          <cell r="B1789">
            <v>5</v>
          </cell>
          <cell r="C1789" t="str">
            <v>1</v>
          </cell>
          <cell r="D1789" t="str">
            <v>5</v>
          </cell>
          <cell r="E1789" t="str">
            <v>01</v>
          </cell>
          <cell r="F1789" t="str">
            <v>02</v>
          </cell>
          <cell r="G1789" t="str">
            <v xml:space="preserve">Bantuan Kepada </v>
          </cell>
          <cell r="H1789" t="str">
            <v/>
          </cell>
          <cell r="U1789" t="str">
            <v xml:space="preserve">Bantuan Kepada    </v>
          </cell>
          <cell r="V1789">
            <v>0</v>
          </cell>
          <cell r="W1789" t="str">
            <v>5.1.5.01.02</v>
          </cell>
          <cell r="X1789" t="str">
            <v/>
          </cell>
          <cell r="Y1789" t="str">
            <v/>
          </cell>
        </row>
        <row r="1790">
          <cell r="A1790">
            <v>1785</v>
          </cell>
          <cell r="B1790">
            <v>5</v>
          </cell>
          <cell r="C1790" t="str">
            <v>1</v>
          </cell>
          <cell r="D1790" t="str">
            <v>5</v>
          </cell>
          <cell r="E1790" t="str">
            <v>01</v>
          </cell>
          <cell r="F1790" t="str">
            <v>02</v>
          </cell>
          <cell r="G1790" t="str">
            <v xml:space="preserve">Bantuan Kepada </v>
          </cell>
          <cell r="H1790" t="str">
            <v/>
          </cell>
          <cell r="U1790" t="str">
            <v xml:space="preserve">Bantuan Kepada    </v>
          </cell>
          <cell r="V1790">
            <v>0</v>
          </cell>
          <cell r="W1790" t="str">
            <v>5.1.5.01.02</v>
          </cell>
          <cell r="X1790" t="str">
            <v/>
          </cell>
          <cell r="Y1790" t="str">
            <v/>
          </cell>
        </row>
        <row r="1791">
          <cell r="A1791">
            <v>1786</v>
          </cell>
          <cell r="B1791">
            <v>5</v>
          </cell>
          <cell r="C1791" t="str">
            <v>1</v>
          </cell>
          <cell r="D1791" t="str">
            <v>5</v>
          </cell>
          <cell r="E1791" t="str">
            <v>01</v>
          </cell>
          <cell r="F1791" t="str">
            <v>02</v>
          </cell>
          <cell r="G1791" t="str">
            <v xml:space="preserve">Bantuan Kepada </v>
          </cell>
          <cell r="H1791" t="str">
            <v/>
          </cell>
          <cell r="U1791" t="str">
            <v xml:space="preserve">Bantuan Kepada    </v>
          </cell>
          <cell r="V1791">
            <v>0</v>
          </cell>
          <cell r="W1791" t="str">
            <v>5.1.5.01.02</v>
          </cell>
          <cell r="X1791" t="str">
            <v/>
          </cell>
          <cell r="Y1791" t="str">
            <v/>
          </cell>
        </row>
        <row r="1792">
          <cell r="A1792">
            <v>1787</v>
          </cell>
          <cell r="B1792">
            <v>5</v>
          </cell>
          <cell r="C1792" t="str">
            <v>1</v>
          </cell>
          <cell r="D1792" t="str">
            <v>5</v>
          </cell>
          <cell r="E1792" t="str">
            <v>01</v>
          </cell>
          <cell r="F1792" t="str">
            <v>02</v>
          </cell>
          <cell r="G1792" t="str">
            <v xml:space="preserve">Bantuan Kepada </v>
          </cell>
          <cell r="H1792" t="str">
            <v/>
          </cell>
          <cell r="U1792" t="str">
            <v xml:space="preserve">Bantuan Kepada    </v>
          </cell>
          <cell r="V1792">
            <v>0</v>
          </cell>
          <cell r="W1792" t="str">
            <v>5.1.5.01.02</v>
          </cell>
          <cell r="X1792" t="str">
            <v/>
          </cell>
          <cell r="Y1792" t="str">
            <v/>
          </cell>
        </row>
        <row r="1793">
          <cell r="A1793">
            <v>1788</v>
          </cell>
          <cell r="B1793">
            <v>5</v>
          </cell>
          <cell r="C1793" t="str">
            <v>1</v>
          </cell>
          <cell r="D1793" t="str">
            <v>5</v>
          </cell>
          <cell r="E1793" t="str">
            <v>01</v>
          </cell>
          <cell r="F1793" t="str">
            <v>02</v>
          </cell>
          <cell r="G1793" t="str">
            <v xml:space="preserve">Bantuan Kepada </v>
          </cell>
          <cell r="H1793" t="str">
            <v/>
          </cell>
          <cell r="U1793" t="str">
            <v xml:space="preserve">Bantuan Kepada    </v>
          </cell>
          <cell r="V1793">
            <v>0</v>
          </cell>
          <cell r="W1793" t="str">
            <v>5.1.5.01.02</v>
          </cell>
          <cell r="X1793" t="str">
            <v/>
          </cell>
          <cell r="Y1793" t="str">
            <v/>
          </cell>
        </row>
        <row r="1794">
          <cell r="A1794">
            <v>1789</v>
          </cell>
          <cell r="B1794">
            <v>5</v>
          </cell>
          <cell r="C1794" t="str">
            <v>1</v>
          </cell>
          <cell r="D1794" t="str">
            <v>5</v>
          </cell>
          <cell r="E1794" t="str">
            <v>01</v>
          </cell>
          <cell r="F1794" t="str">
            <v>02</v>
          </cell>
          <cell r="G1794" t="str">
            <v xml:space="preserve">Bantuan Kepada </v>
          </cell>
          <cell r="H1794" t="str">
            <v/>
          </cell>
          <cell r="U1794" t="str">
            <v xml:space="preserve">Bantuan Kepada    </v>
          </cell>
          <cell r="V1794">
            <v>0</v>
          </cell>
          <cell r="W1794" t="str">
            <v>5.1.5.01.02</v>
          </cell>
          <cell r="X1794" t="str">
            <v/>
          </cell>
          <cell r="Y1794" t="str">
            <v/>
          </cell>
        </row>
        <row r="1795">
          <cell r="A1795">
            <v>1790</v>
          </cell>
          <cell r="B1795">
            <v>5</v>
          </cell>
          <cell r="C1795" t="str">
            <v>1</v>
          </cell>
          <cell r="D1795" t="str">
            <v>5</v>
          </cell>
          <cell r="E1795" t="str">
            <v>01</v>
          </cell>
          <cell r="F1795" t="str">
            <v>02</v>
          </cell>
          <cell r="G1795" t="str">
            <v xml:space="preserve">Bantuan Kepada </v>
          </cell>
          <cell r="H1795" t="str">
            <v/>
          </cell>
          <cell r="U1795" t="str">
            <v xml:space="preserve">Bantuan Kepada    </v>
          </cell>
          <cell r="V1795">
            <v>0</v>
          </cell>
          <cell r="W1795" t="str">
            <v>5.1.5.01.02</v>
          </cell>
          <cell r="X1795" t="str">
            <v/>
          </cell>
          <cell r="Y1795" t="str">
            <v/>
          </cell>
        </row>
        <row r="1796">
          <cell r="A1796">
            <v>1791</v>
          </cell>
          <cell r="B1796">
            <v>5</v>
          </cell>
          <cell r="C1796" t="str">
            <v>1</v>
          </cell>
          <cell r="D1796" t="str">
            <v>5</v>
          </cell>
          <cell r="E1796" t="str">
            <v>01</v>
          </cell>
          <cell r="F1796" t="str">
            <v>02</v>
          </cell>
          <cell r="G1796" t="str">
            <v xml:space="preserve">Bantuan Kepada </v>
          </cell>
          <cell r="H1796" t="str">
            <v/>
          </cell>
          <cell r="U1796" t="str">
            <v xml:space="preserve">Bantuan Kepada    </v>
          </cell>
          <cell r="V1796">
            <v>0</v>
          </cell>
          <cell r="W1796" t="str">
            <v>5.1.5.01.02</v>
          </cell>
          <cell r="X1796" t="str">
            <v/>
          </cell>
          <cell r="Y1796" t="str">
            <v/>
          </cell>
        </row>
        <row r="1797">
          <cell r="A1797">
            <v>1792</v>
          </cell>
          <cell r="B1797">
            <v>5</v>
          </cell>
          <cell r="C1797" t="str">
            <v>1</v>
          </cell>
          <cell r="D1797" t="str">
            <v>5</v>
          </cell>
          <cell r="E1797" t="str">
            <v>01</v>
          </cell>
          <cell r="F1797" t="str">
            <v>02</v>
          </cell>
          <cell r="G1797" t="str">
            <v xml:space="preserve">Bantuan Kepada </v>
          </cell>
          <cell r="H1797" t="str">
            <v/>
          </cell>
          <cell r="U1797" t="str">
            <v xml:space="preserve">Bantuan Kepada    </v>
          </cell>
          <cell r="V1797">
            <v>0</v>
          </cell>
          <cell r="W1797" t="str">
            <v>5.1.5.01.02</v>
          </cell>
          <cell r="X1797" t="str">
            <v/>
          </cell>
          <cell r="Y1797" t="str">
            <v/>
          </cell>
        </row>
        <row r="1798">
          <cell r="A1798">
            <v>1793</v>
          </cell>
          <cell r="B1798">
            <v>5</v>
          </cell>
          <cell r="C1798" t="str">
            <v>1</v>
          </cell>
          <cell r="D1798" t="str">
            <v>5</v>
          </cell>
          <cell r="E1798" t="str">
            <v>01</v>
          </cell>
          <cell r="F1798" t="str">
            <v>02</v>
          </cell>
          <cell r="G1798" t="str">
            <v xml:space="preserve">Bantuan Kepada </v>
          </cell>
          <cell r="H1798" t="str">
            <v/>
          </cell>
          <cell r="U1798" t="str">
            <v xml:space="preserve">Bantuan Kepada    </v>
          </cell>
          <cell r="V1798">
            <v>0</v>
          </cell>
          <cell r="W1798" t="str">
            <v>5.1.5.01.02</v>
          </cell>
          <cell r="X1798" t="str">
            <v/>
          </cell>
          <cell r="Y1798" t="str">
            <v/>
          </cell>
        </row>
        <row r="1799">
          <cell r="A1799">
            <v>1794</v>
          </cell>
          <cell r="B1799">
            <v>5</v>
          </cell>
          <cell r="C1799" t="str">
            <v>1</v>
          </cell>
          <cell r="D1799" t="str">
            <v>5</v>
          </cell>
          <cell r="E1799" t="str">
            <v>01</v>
          </cell>
          <cell r="F1799" t="str">
            <v>02</v>
          </cell>
          <cell r="G1799" t="str">
            <v xml:space="preserve">Bantuan Kepada </v>
          </cell>
          <cell r="H1799" t="str">
            <v/>
          </cell>
          <cell r="U1799" t="str">
            <v xml:space="preserve">Bantuan Kepada    </v>
          </cell>
          <cell r="V1799">
            <v>0</v>
          </cell>
          <cell r="W1799" t="str">
            <v>5.1.5.01.02</v>
          </cell>
          <cell r="X1799" t="str">
            <v/>
          </cell>
          <cell r="Y1799" t="str">
            <v/>
          </cell>
        </row>
        <row r="1800">
          <cell r="A1800">
            <v>1795</v>
          </cell>
          <cell r="B1800">
            <v>5</v>
          </cell>
          <cell r="C1800" t="str">
            <v>1</v>
          </cell>
          <cell r="D1800" t="str">
            <v>5</v>
          </cell>
          <cell r="E1800" t="str">
            <v>01</v>
          </cell>
          <cell r="F1800" t="str">
            <v>02</v>
          </cell>
          <cell r="G1800" t="str">
            <v xml:space="preserve">Bantuan Kepada </v>
          </cell>
          <cell r="H1800" t="str">
            <v/>
          </cell>
          <cell r="U1800" t="str">
            <v xml:space="preserve">Bantuan Kepada    </v>
          </cell>
          <cell r="V1800">
            <v>0</v>
          </cell>
          <cell r="W1800" t="str">
            <v>5.1.5.01.02</v>
          </cell>
          <cell r="X1800" t="str">
            <v/>
          </cell>
          <cell r="Y1800" t="str">
            <v/>
          </cell>
        </row>
        <row r="1801">
          <cell r="A1801">
            <v>1796</v>
          </cell>
          <cell r="B1801">
            <v>5</v>
          </cell>
          <cell r="C1801" t="str">
            <v>1</v>
          </cell>
          <cell r="D1801" t="str">
            <v>5</v>
          </cell>
          <cell r="E1801" t="str">
            <v>01</v>
          </cell>
          <cell r="F1801" t="str">
            <v>02</v>
          </cell>
          <cell r="G1801" t="str">
            <v xml:space="preserve">Bantuan Kepada </v>
          </cell>
          <cell r="H1801" t="str">
            <v/>
          </cell>
          <cell r="U1801" t="str">
            <v xml:space="preserve">Bantuan Kepada    </v>
          </cell>
          <cell r="V1801">
            <v>0</v>
          </cell>
          <cell r="W1801" t="str">
            <v>5.1.5.01.02</v>
          </cell>
          <cell r="X1801" t="str">
            <v/>
          </cell>
          <cell r="Y1801" t="str">
            <v/>
          </cell>
        </row>
        <row r="1802">
          <cell r="A1802">
            <v>1797</v>
          </cell>
          <cell r="B1802">
            <v>5</v>
          </cell>
          <cell r="C1802" t="str">
            <v>1</v>
          </cell>
          <cell r="D1802" t="str">
            <v>5</v>
          </cell>
          <cell r="E1802" t="str">
            <v>01</v>
          </cell>
          <cell r="F1802" t="str">
            <v>02</v>
          </cell>
          <cell r="G1802" t="str">
            <v xml:space="preserve">Bantuan Kepada </v>
          </cell>
          <cell r="H1802" t="str">
            <v/>
          </cell>
          <cell r="U1802" t="str">
            <v xml:space="preserve">Bantuan Kepada    </v>
          </cell>
          <cell r="V1802">
            <v>0</v>
          </cell>
          <cell r="W1802" t="str">
            <v>5.1.5.01.02</v>
          </cell>
          <cell r="X1802" t="str">
            <v/>
          </cell>
          <cell r="Y1802" t="str">
            <v/>
          </cell>
        </row>
        <row r="1803">
          <cell r="A1803">
            <v>1798</v>
          </cell>
          <cell r="B1803">
            <v>5</v>
          </cell>
          <cell r="C1803" t="str">
            <v>1</v>
          </cell>
          <cell r="D1803" t="str">
            <v>5</v>
          </cell>
          <cell r="E1803" t="str">
            <v>01</v>
          </cell>
          <cell r="F1803" t="str">
            <v>02</v>
          </cell>
          <cell r="G1803" t="str">
            <v xml:space="preserve">Bantuan Kepada </v>
          </cell>
          <cell r="H1803" t="str">
            <v/>
          </cell>
          <cell r="U1803" t="str">
            <v xml:space="preserve">Bantuan Kepada    </v>
          </cell>
          <cell r="V1803">
            <v>0</v>
          </cell>
          <cell r="W1803" t="str">
            <v>5.1.5.01.02</v>
          </cell>
          <cell r="X1803" t="str">
            <v/>
          </cell>
          <cell r="Y1803" t="str">
            <v/>
          </cell>
        </row>
        <row r="1804">
          <cell r="A1804">
            <v>1799</v>
          </cell>
          <cell r="B1804">
            <v>5</v>
          </cell>
          <cell r="C1804" t="str">
            <v>1</v>
          </cell>
          <cell r="D1804" t="str">
            <v>5</v>
          </cell>
          <cell r="E1804" t="str">
            <v>01</v>
          </cell>
          <cell r="F1804" t="str">
            <v>02</v>
          </cell>
          <cell r="G1804" t="str">
            <v xml:space="preserve">Bantuan Kepada </v>
          </cell>
          <cell r="H1804" t="str">
            <v/>
          </cell>
          <cell r="U1804" t="str">
            <v xml:space="preserve">Bantuan Kepada    </v>
          </cell>
          <cell r="V1804">
            <v>0</v>
          </cell>
          <cell r="W1804" t="str">
            <v>5.1.5.01.02</v>
          </cell>
          <cell r="X1804" t="str">
            <v/>
          </cell>
          <cell r="Y1804" t="str">
            <v/>
          </cell>
        </row>
        <row r="1805">
          <cell r="A1805">
            <v>1800</v>
          </cell>
          <cell r="B1805">
            <v>5</v>
          </cell>
          <cell r="C1805" t="str">
            <v>1</v>
          </cell>
          <cell r="D1805" t="str">
            <v>5</v>
          </cell>
          <cell r="E1805" t="str">
            <v>01</v>
          </cell>
          <cell r="F1805" t="str">
            <v>02</v>
          </cell>
          <cell r="G1805" t="str">
            <v xml:space="preserve">Bantuan Kepada </v>
          </cell>
          <cell r="H1805" t="str">
            <v/>
          </cell>
          <cell r="U1805" t="str">
            <v xml:space="preserve">Bantuan Kepada    </v>
          </cell>
          <cell r="V1805">
            <v>0</v>
          </cell>
          <cell r="W1805" t="str">
            <v>5.1.5.01.02</v>
          </cell>
          <cell r="X1805" t="str">
            <v/>
          </cell>
          <cell r="Y1805" t="str">
            <v/>
          </cell>
        </row>
        <row r="1806">
          <cell r="A1806">
            <v>1801</v>
          </cell>
          <cell r="B1806">
            <v>5</v>
          </cell>
          <cell r="C1806" t="str">
            <v>1</v>
          </cell>
          <cell r="D1806" t="str">
            <v>5</v>
          </cell>
          <cell r="E1806" t="str">
            <v>01</v>
          </cell>
          <cell r="F1806" t="str">
            <v>02</v>
          </cell>
          <cell r="G1806" t="str">
            <v xml:space="preserve">Bantuan Kepada </v>
          </cell>
          <cell r="H1806" t="str">
            <v/>
          </cell>
          <cell r="U1806" t="str">
            <v xml:space="preserve">Bantuan Kepada    </v>
          </cell>
          <cell r="V1806">
            <v>0</v>
          </cell>
          <cell r="W1806" t="str">
            <v>5.1.5.01.02</v>
          </cell>
          <cell r="X1806" t="str">
            <v/>
          </cell>
          <cell r="Y1806" t="str">
            <v/>
          </cell>
        </row>
        <row r="1807">
          <cell r="A1807">
            <v>1802</v>
          </cell>
          <cell r="B1807">
            <v>5</v>
          </cell>
          <cell r="C1807" t="str">
            <v>1</v>
          </cell>
          <cell r="D1807" t="str">
            <v>5</v>
          </cell>
          <cell r="E1807" t="str">
            <v>01</v>
          </cell>
          <cell r="F1807" t="str">
            <v>02</v>
          </cell>
          <cell r="G1807" t="str">
            <v xml:space="preserve">Bantuan Kepada </v>
          </cell>
          <cell r="H1807" t="str">
            <v/>
          </cell>
          <cell r="U1807" t="str">
            <v xml:space="preserve">Bantuan Kepada    </v>
          </cell>
          <cell r="V1807">
            <v>0</v>
          </cell>
          <cell r="W1807" t="str">
            <v>5.1.5.01.02</v>
          </cell>
          <cell r="X1807" t="str">
            <v/>
          </cell>
          <cell r="Y1807" t="str">
            <v/>
          </cell>
        </row>
        <row r="1808">
          <cell r="A1808">
            <v>1803</v>
          </cell>
          <cell r="B1808">
            <v>5</v>
          </cell>
          <cell r="C1808" t="str">
            <v>1</v>
          </cell>
          <cell r="D1808" t="str">
            <v>5</v>
          </cell>
          <cell r="E1808" t="str">
            <v>01</v>
          </cell>
          <cell r="F1808" t="str">
            <v>02</v>
          </cell>
          <cell r="G1808" t="str">
            <v xml:space="preserve">Bantuan Kepada </v>
          </cell>
          <cell r="H1808" t="str">
            <v/>
          </cell>
          <cell r="U1808" t="str">
            <v xml:space="preserve">Bantuan Kepada    </v>
          </cell>
          <cell r="V1808">
            <v>0</v>
          </cell>
          <cell r="W1808" t="str">
            <v>5.1.5.01.02</v>
          </cell>
          <cell r="X1808" t="str">
            <v/>
          </cell>
          <cell r="Y1808" t="str">
            <v/>
          </cell>
        </row>
        <row r="1809">
          <cell r="A1809">
            <v>1804</v>
          </cell>
          <cell r="B1809">
            <v>5</v>
          </cell>
          <cell r="C1809" t="str">
            <v>1</v>
          </cell>
          <cell r="D1809" t="str">
            <v>5</v>
          </cell>
          <cell r="E1809" t="str">
            <v>01</v>
          </cell>
          <cell r="F1809" t="str">
            <v>02</v>
          </cell>
          <cell r="G1809" t="str">
            <v xml:space="preserve">Bantuan Kepada </v>
          </cell>
          <cell r="H1809" t="str">
            <v/>
          </cell>
          <cell r="U1809" t="str">
            <v xml:space="preserve">Bantuan Kepada    </v>
          </cell>
          <cell r="V1809">
            <v>0</v>
          </cell>
          <cell r="W1809" t="str">
            <v>5.1.5.01.02</v>
          </cell>
          <cell r="X1809" t="str">
            <v/>
          </cell>
          <cell r="Y1809" t="str">
            <v/>
          </cell>
        </row>
        <row r="1810">
          <cell r="A1810">
            <v>1805</v>
          </cell>
          <cell r="B1810">
            <v>5</v>
          </cell>
          <cell r="C1810" t="str">
            <v>1</v>
          </cell>
          <cell r="D1810" t="str">
            <v>5</v>
          </cell>
          <cell r="E1810" t="str">
            <v>01</v>
          </cell>
          <cell r="F1810" t="str">
            <v>02</v>
          </cell>
          <cell r="G1810" t="str">
            <v xml:space="preserve">Bantuan Kepada </v>
          </cell>
          <cell r="H1810" t="str">
            <v/>
          </cell>
          <cell r="U1810" t="str">
            <v xml:space="preserve">Bantuan Kepada    </v>
          </cell>
          <cell r="V1810">
            <v>0</v>
          </cell>
          <cell r="W1810" t="str">
            <v>5.1.5.01.02</v>
          </cell>
          <cell r="X1810" t="str">
            <v/>
          </cell>
          <cell r="Y1810" t="str">
            <v/>
          </cell>
        </row>
        <row r="1811">
          <cell r="A1811">
            <v>1806</v>
          </cell>
          <cell r="B1811">
            <v>5</v>
          </cell>
          <cell r="C1811" t="str">
            <v>1</v>
          </cell>
          <cell r="D1811" t="str">
            <v>5</v>
          </cell>
          <cell r="E1811" t="str">
            <v>01</v>
          </cell>
          <cell r="F1811" t="str">
            <v>02</v>
          </cell>
          <cell r="G1811" t="str">
            <v xml:space="preserve">Bantuan Kepada </v>
          </cell>
          <cell r="H1811" t="str">
            <v/>
          </cell>
          <cell r="U1811" t="str">
            <v xml:space="preserve">Bantuan Kepada    </v>
          </cell>
          <cell r="V1811">
            <v>0</v>
          </cell>
          <cell r="W1811" t="str">
            <v>5.1.5.01.02</v>
          </cell>
          <cell r="X1811" t="str">
            <v/>
          </cell>
          <cell r="Y1811" t="str">
            <v/>
          </cell>
        </row>
        <row r="1812">
          <cell r="A1812">
            <v>1807</v>
          </cell>
          <cell r="B1812">
            <v>5</v>
          </cell>
          <cell r="C1812" t="str">
            <v>1</v>
          </cell>
          <cell r="D1812" t="str">
            <v>5</v>
          </cell>
          <cell r="E1812" t="str">
            <v>01</v>
          </cell>
          <cell r="F1812" t="str">
            <v>02</v>
          </cell>
          <cell r="G1812" t="str">
            <v xml:space="preserve">Bantuan Kepada </v>
          </cell>
          <cell r="H1812" t="str">
            <v/>
          </cell>
          <cell r="U1812" t="str">
            <v xml:space="preserve">Bantuan Kepada    </v>
          </cell>
          <cell r="V1812">
            <v>0</v>
          </cell>
          <cell r="W1812" t="str">
            <v>5.1.5.01.02</v>
          </cell>
          <cell r="X1812" t="str">
            <v/>
          </cell>
          <cell r="Y1812" t="str">
            <v/>
          </cell>
        </row>
        <row r="1813">
          <cell r="A1813">
            <v>1808</v>
          </cell>
          <cell r="B1813">
            <v>5</v>
          </cell>
          <cell r="C1813" t="str">
            <v>1</v>
          </cell>
          <cell r="D1813" t="str">
            <v>5</v>
          </cell>
          <cell r="E1813" t="str">
            <v>01</v>
          </cell>
          <cell r="F1813" t="str">
            <v>02</v>
          </cell>
          <cell r="G1813" t="str">
            <v xml:space="preserve">Bantuan Kepada </v>
          </cell>
          <cell r="H1813" t="str">
            <v/>
          </cell>
          <cell r="U1813" t="str">
            <v xml:space="preserve">Bantuan Kepada    </v>
          </cell>
          <cell r="V1813">
            <v>0</v>
          </cell>
          <cell r="W1813" t="str">
            <v>5.1.5.01.02</v>
          </cell>
          <cell r="X1813" t="str">
            <v/>
          </cell>
          <cell r="Y1813" t="str">
            <v/>
          </cell>
        </row>
        <row r="1814">
          <cell r="A1814">
            <v>1809</v>
          </cell>
          <cell r="B1814">
            <v>5</v>
          </cell>
          <cell r="C1814" t="str">
            <v>1</v>
          </cell>
          <cell r="D1814" t="str">
            <v>5</v>
          </cell>
          <cell r="E1814" t="str">
            <v>01</v>
          </cell>
          <cell r="F1814" t="str">
            <v>02</v>
          </cell>
          <cell r="G1814" t="str">
            <v xml:space="preserve">Bantuan Kepada </v>
          </cell>
          <cell r="H1814" t="str">
            <v/>
          </cell>
          <cell r="U1814" t="str">
            <v xml:space="preserve">Bantuan Kepada    </v>
          </cell>
          <cell r="V1814">
            <v>0</v>
          </cell>
          <cell r="W1814" t="str">
            <v>5.1.5.01.02</v>
          </cell>
          <cell r="X1814" t="str">
            <v/>
          </cell>
          <cell r="Y1814" t="str">
            <v/>
          </cell>
        </row>
        <row r="1815">
          <cell r="A1815">
            <v>1810</v>
          </cell>
          <cell r="B1815">
            <v>5</v>
          </cell>
          <cell r="C1815" t="str">
            <v>1</v>
          </cell>
          <cell r="D1815" t="str">
            <v>5</v>
          </cell>
          <cell r="E1815" t="str">
            <v>01</v>
          </cell>
          <cell r="F1815" t="str">
            <v>02</v>
          </cell>
          <cell r="G1815" t="str">
            <v xml:space="preserve">Bantuan Kepada </v>
          </cell>
          <cell r="H1815" t="str">
            <v/>
          </cell>
          <cell r="U1815" t="str">
            <v xml:space="preserve">Bantuan Kepada    </v>
          </cell>
          <cell r="V1815">
            <v>0</v>
          </cell>
          <cell r="W1815" t="str">
            <v>5.1.5.01.02</v>
          </cell>
          <cell r="X1815" t="str">
            <v/>
          </cell>
          <cell r="Y1815" t="str">
            <v/>
          </cell>
        </row>
        <row r="1816">
          <cell r="A1816">
            <v>1811</v>
          </cell>
          <cell r="B1816">
            <v>5</v>
          </cell>
          <cell r="C1816" t="str">
            <v>1</v>
          </cell>
          <cell r="D1816" t="str">
            <v>5</v>
          </cell>
          <cell r="E1816" t="str">
            <v>01</v>
          </cell>
          <cell r="F1816" t="str">
            <v>02</v>
          </cell>
          <cell r="G1816" t="str">
            <v xml:space="preserve">Bantuan Kepada </v>
          </cell>
          <cell r="H1816" t="str">
            <v/>
          </cell>
          <cell r="U1816" t="str">
            <v xml:space="preserve">Bantuan Kepada    </v>
          </cell>
          <cell r="V1816">
            <v>0</v>
          </cell>
          <cell r="W1816" t="str">
            <v>5.1.5.01.02</v>
          </cell>
          <cell r="X1816" t="str">
            <v/>
          </cell>
          <cell r="Y1816" t="str">
            <v/>
          </cell>
        </row>
        <row r="1817">
          <cell r="A1817">
            <v>1812</v>
          </cell>
          <cell r="B1817">
            <v>5</v>
          </cell>
          <cell r="C1817" t="str">
            <v>1</v>
          </cell>
          <cell r="D1817" t="str">
            <v>5</v>
          </cell>
          <cell r="E1817" t="str">
            <v>01</v>
          </cell>
          <cell r="F1817" t="str">
            <v>02</v>
          </cell>
          <cell r="G1817" t="str">
            <v xml:space="preserve">Bantuan Kepada </v>
          </cell>
          <cell r="H1817" t="str">
            <v/>
          </cell>
          <cell r="U1817" t="str">
            <v xml:space="preserve">Bantuan Kepada    </v>
          </cell>
          <cell r="V1817">
            <v>0</v>
          </cell>
          <cell r="W1817" t="str">
            <v>5.1.5.01.02</v>
          </cell>
          <cell r="X1817" t="str">
            <v/>
          </cell>
          <cell r="Y1817" t="str">
            <v/>
          </cell>
        </row>
        <row r="1818">
          <cell r="A1818">
            <v>1813</v>
          </cell>
          <cell r="B1818">
            <v>5</v>
          </cell>
          <cell r="C1818" t="str">
            <v>1</v>
          </cell>
          <cell r="D1818" t="str">
            <v>5</v>
          </cell>
          <cell r="E1818" t="str">
            <v>01</v>
          </cell>
          <cell r="F1818" t="str">
            <v>02</v>
          </cell>
          <cell r="G1818" t="str">
            <v xml:space="preserve">Bantuan Kepada </v>
          </cell>
          <cell r="H1818" t="str">
            <v/>
          </cell>
          <cell r="U1818" t="str">
            <v xml:space="preserve">Bantuan Kepada    </v>
          </cell>
          <cell r="V1818">
            <v>0</v>
          </cell>
          <cell r="W1818" t="str">
            <v>5.1.5.01.02</v>
          </cell>
          <cell r="X1818" t="str">
            <v/>
          </cell>
          <cell r="Y1818" t="str">
            <v/>
          </cell>
        </row>
        <row r="1819">
          <cell r="A1819">
            <v>1814</v>
          </cell>
          <cell r="B1819">
            <v>5</v>
          </cell>
          <cell r="C1819" t="str">
            <v>1</v>
          </cell>
          <cell r="D1819" t="str">
            <v>5</v>
          </cell>
          <cell r="E1819" t="str">
            <v>01</v>
          </cell>
          <cell r="F1819" t="str">
            <v>02</v>
          </cell>
          <cell r="G1819" t="str">
            <v xml:space="preserve">Bantuan Kepada </v>
          </cell>
          <cell r="H1819" t="str">
            <v/>
          </cell>
          <cell r="U1819" t="str">
            <v xml:space="preserve">Bantuan Kepada    </v>
          </cell>
          <cell r="V1819">
            <v>0</v>
          </cell>
          <cell r="W1819" t="str">
            <v>5.1.5.01.02</v>
          </cell>
          <cell r="X1819" t="str">
            <v/>
          </cell>
          <cell r="Y1819" t="str">
            <v/>
          </cell>
        </row>
        <row r="1820">
          <cell r="A1820">
            <v>1815</v>
          </cell>
          <cell r="B1820">
            <v>5</v>
          </cell>
          <cell r="C1820" t="str">
            <v>1</v>
          </cell>
          <cell r="D1820" t="str">
            <v>5</v>
          </cell>
          <cell r="E1820" t="str">
            <v>01</v>
          </cell>
          <cell r="F1820" t="str">
            <v>02</v>
          </cell>
          <cell r="G1820" t="str">
            <v xml:space="preserve">Bantuan Kepada </v>
          </cell>
          <cell r="H1820" t="str">
            <v/>
          </cell>
          <cell r="U1820" t="str">
            <v xml:space="preserve">Bantuan Kepada    </v>
          </cell>
          <cell r="V1820">
            <v>0</v>
          </cell>
          <cell r="W1820" t="str">
            <v>5.1.5.01.02</v>
          </cell>
          <cell r="X1820" t="str">
            <v/>
          </cell>
          <cell r="Y1820" t="str">
            <v/>
          </cell>
        </row>
        <row r="1821">
          <cell r="A1821">
            <v>1816</v>
          </cell>
          <cell r="B1821">
            <v>5</v>
          </cell>
          <cell r="C1821" t="str">
            <v>1</v>
          </cell>
          <cell r="D1821" t="str">
            <v>5</v>
          </cell>
          <cell r="E1821" t="str">
            <v>01</v>
          </cell>
          <cell r="F1821" t="str">
            <v>02</v>
          </cell>
          <cell r="G1821" t="str">
            <v xml:space="preserve">Bantuan Kepada </v>
          </cell>
          <cell r="H1821" t="str">
            <v/>
          </cell>
          <cell r="U1821" t="str">
            <v xml:space="preserve">Bantuan Kepada    </v>
          </cell>
          <cell r="V1821">
            <v>0</v>
          </cell>
          <cell r="W1821" t="str">
            <v>5.1.5.01.02</v>
          </cell>
          <cell r="X1821" t="str">
            <v/>
          </cell>
          <cell r="Y1821" t="str">
            <v/>
          </cell>
        </row>
        <row r="1822">
          <cell r="A1822">
            <v>1817</v>
          </cell>
          <cell r="B1822">
            <v>5</v>
          </cell>
          <cell r="C1822" t="str">
            <v>1</v>
          </cell>
          <cell r="D1822" t="str">
            <v>5</v>
          </cell>
          <cell r="E1822" t="str">
            <v>01</v>
          </cell>
          <cell r="F1822" t="str">
            <v>02</v>
          </cell>
          <cell r="G1822" t="str">
            <v xml:space="preserve">Bantuan Kepada </v>
          </cell>
          <cell r="H1822" t="str">
            <v/>
          </cell>
          <cell r="U1822" t="str">
            <v xml:space="preserve">Bantuan Kepada    </v>
          </cell>
          <cell r="V1822">
            <v>0</v>
          </cell>
          <cell r="W1822" t="str">
            <v>5.1.5.01.02</v>
          </cell>
          <cell r="X1822" t="str">
            <v/>
          </cell>
          <cell r="Y1822" t="str">
            <v/>
          </cell>
        </row>
        <row r="1823">
          <cell r="A1823">
            <v>1818</v>
          </cell>
          <cell r="B1823">
            <v>5</v>
          </cell>
          <cell r="C1823" t="str">
            <v>1</v>
          </cell>
          <cell r="D1823" t="str">
            <v>5</v>
          </cell>
          <cell r="E1823" t="str">
            <v>01</v>
          </cell>
          <cell r="F1823" t="str">
            <v>02</v>
          </cell>
          <cell r="G1823" t="str">
            <v xml:space="preserve">Bantuan Kepada </v>
          </cell>
          <cell r="H1823" t="str">
            <v/>
          </cell>
          <cell r="U1823" t="str">
            <v xml:space="preserve">Bantuan Kepada    </v>
          </cell>
          <cell r="V1823">
            <v>0</v>
          </cell>
          <cell r="W1823" t="str">
            <v>5.1.5.01.02</v>
          </cell>
          <cell r="X1823" t="str">
            <v/>
          </cell>
          <cell r="Y1823" t="str">
            <v/>
          </cell>
        </row>
        <row r="1824">
          <cell r="A1824">
            <v>1819</v>
          </cell>
          <cell r="B1824">
            <v>5</v>
          </cell>
          <cell r="C1824" t="str">
            <v>1</v>
          </cell>
          <cell r="D1824" t="str">
            <v>5</v>
          </cell>
          <cell r="E1824" t="str">
            <v>01</v>
          </cell>
          <cell r="F1824" t="str">
            <v>02</v>
          </cell>
          <cell r="G1824" t="str">
            <v xml:space="preserve">Bantuan Kepada </v>
          </cell>
          <cell r="H1824" t="str">
            <v/>
          </cell>
          <cell r="U1824" t="str">
            <v xml:space="preserve">Bantuan Kepada    </v>
          </cell>
          <cell r="V1824">
            <v>0</v>
          </cell>
          <cell r="W1824" t="str">
            <v>5.1.5.01.02</v>
          </cell>
          <cell r="X1824" t="str">
            <v/>
          </cell>
          <cell r="Y1824" t="str">
            <v/>
          </cell>
        </row>
        <row r="1825">
          <cell r="A1825">
            <v>1820</v>
          </cell>
          <cell r="B1825">
            <v>5</v>
          </cell>
          <cell r="C1825" t="str">
            <v>1</v>
          </cell>
          <cell r="D1825" t="str">
            <v>5</v>
          </cell>
          <cell r="E1825" t="str">
            <v>01</v>
          </cell>
          <cell r="F1825" t="str">
            <v>02</v>
          </cell>
          <cell r="G1825" t="str">
            <v xml:space="preserve">Bantuan Kepada </v>
          </cell>
          <cell r="H1825" t="str">
            <v/>
          </cell>
          <cell r="U1825" t="str">
            <v xml:space="preserve">Bantuan Kepada    </v>
          </cell>
          <cell r="V1825">
            <v>0</v>
          </cell>
          <cell r="W1825" t="str">
            <v>5.1.5.01.02</v>
          </cell>
          <cell r="X1825" t="str">
            <v/>
          </cell>
          <cell r="Y1825" t="str">
            <v/>
          </cell>
        </row>
        <row r="1826">
          <cell r="A1826">
            <v>1821</v>
          </cell>
          <cell r="B1826">
            <v>5</v>
          </cell>
          <cell r="C1826" t="str">
            <v>1</v>
          </cell>
          <cell r="D1826" t="str">
            <v>5</v>
          </cell>
          <cell r="E1826" t="str">
            <v>01</v>
          </cell>
          <cell r="F1826" t="str">
            <v>02</v>
          </cell>
          <cell r="G1826" t="str">
            <v xml:space="preserve">Bantuan Kepada </v>
          </cell>
          <cell r="H1826" t="str">
            <v/>
          </cell>
          <cell r="U1826" t="str">
            <v xml:space="preserve">Bantuan Kepada    </v>
          </cell>
          <cell r="V1826">
            <v>0</v>
          </cell>
          <cell r="W1826" t="str">
            <v>5.1.5.01.02</v>
          </cell>
          <cell r="X1826" t="str">
            <v/>
          </cell>
          <cell r="Y1826" t="str">
            <v/>
          </cell>
        </row>
        <row r="1827">
          <cell r="A1827">
            <v>1822</v>
          </cell>
          <cell r="B1827">
            <v>5</v>
          </cell>
          <cell r="C1827" t="str">
            <v>1</v>
          </cell>
          <cell r="D1827" t="str">
            <v>5</v>
          </cell>
          <cell r="E1827" t="str">
            <v>01</v>
          </cell>
          <cell r="F1827" t="str">
            <v>02</v>
          </cell>
          <cell r="G1827" t="str">
            <v xml:space="preserve">Bantuan Kepada </v>
          </cell>
          <cell r="H1827" t="str">
            <v/>
          </cell>
          <cell r="U1827" t="str">
            <v xml:space="preserve">Bantuan Kepada    </v>
          </cell>
          <cell r="V1827">
            <v>0</v>
          </cell>
          <cell r="W1827" t="str">
            <v>5.1.5.01.02</v>
          </cell>
          <cell r="X1827" t="str">
            <v/>
          </cell>
          <cell r="Y1827" t="str">
            <v/>
          </cell>
        </row>
        <row r="1828">
          <cell r="A1828">
            <v>1823</v>
          </cell>
          <cell r="B1828">
            <v>5</v>
          </cell>
          <cell r="C1828" t="str">
            <v>1</v>
          </cell>
          <cell r="D1828" t="str">
            <v>5</v>
          </cell>
          <cell r="E1828" t="str">
            <v>01</v>
          </cell>
          <cell r="F1828" t="str">
            <v>02</v>
          </cell>
          <cell r="G1828" t="str">
            <v xml:space="preserve">Bantuan Kepada </v>
          </cell>
          <cell r="H1828" t="str">
            <v/>
          </cell>
          <cell r="U1828" t="str">
            <v xml:space="preserve">Bantuan Kepada    </v>
          </cell>
          <cell r="V1828">
            <v>0</v>
          </cell>
          <cell r="W1828" t="str">
            <v>5.1.5.01.02</v>
          </cell>
          <cell r="X1828" t="str">
            <v/>
          </cell>
          <cell r="Y1828" t="str">
            <v/>
          </cell>
        </row>
        <row r="1829">
          <cell r="A1829">
            <v>1824</v>
          </cell>
          <cell r="B1829">
            <v>5</v>
          </cell>
          <cell r="C1829" t="str">
            <v>1</v>
          </cell>
          <cell r="D1829" t="str">
            <v>5</v>
          </cell>
          <cell r="E1829" t="str">
            <v>01</v>
          </cell>
          <cell r="F1829" t="str">
            <v>02</v>
          </cell>
          <cell r="G1829" t="str">
            <v xml:space="preserve">Bantuan Kepada </v>
          </cell>
          <cell r="H1829" t="str">
            <v/>
          </cell>
          <cell r="U1829" t="str">
            <v xml:space="preserve">Bantuan Kepada    </v>
          </cell>
          <cell r="V1829">
            <v>0</v>
          </cell>
          <cell r="W1829" t="str">
            <v>5.1.5.01.02</v>
          </cell>
          <cell r="X1829" t="str">
            <v/>
          </cell>
          <cell r="Y1829" t="str">
            <v/>
          </cell>
        </row>
        <row r="1830">
          <cell r="A1830">
            <v>1825</v>
          </cell>
          <cell r="B1830">
            <v>5</v>
          </cell>
          <cell r="C1830" t="str">
            <v>1</v>
          </cell>
          <cell r="D1830" t="str">
            <v>5</v>
          </cell>
          <cell r="E1830" t="str">
            <v>01</v>
          </cell>
          <cell r="F1830" t="str">
            <v>02</v>
          </cell>
          <cell r="G1830" t="str">
            <v xml:space="preserve">Bantuan Kepada </v>
          </cell>
          <cell r="H1830" t="str">
            <v/>
          </cell>
          <cell r="U1830" t="str">
            <v xml:space="preserve">Bantuan Kepada    </v>
          </cell>
          <cell r="V1830">
            <v>0</v>
          </cell>
          <cell r="W1830" t="str">
            <v>5.1.5.01.02</v>
          </cell>
          <cell r="X1830" t="str">
            <v/>
          </cell>
          <cell r="Y1830" t="str">
            <v/>
          </cell>
        </row>
        <row r="1831">
          <cell r="A1831">
            <v>1826</v>
          </cell>
          <cell r="B1831">
            <v>5</v>
          </cell>
          <cell r="C1831" t="str">
            <v>1</v>
          </cell>
          <cell r="D1831" t="str">
            <v>5</v>
          </cell>
          <cell r="E1831" t="str">
            <v>01</v>
          </cell>
          <cell r="F1831" t="str">
            <v>02</v>
          </cell>
          <cell r="G1831" t="str">
            <v xml:space="preserve">Bantuan Kepada </v>
          </cell>
          <cell r="H1831" t="str">
            <v/>
          </cell>
          <cell r="U1831" t="str">
            <v xml:space="preserve">Bantuan Kepada    </v>
          </cell>
          <cell r="V1831">
            <v>0</v>
          </cell>
          <cell r="W1831" t="str">
            <v>5.1.5.01.02</v>
          </cell>
          <cell r="X1831" t="str">
            <v/>
          </cell>
          <cell r="Y1831" t="str">
            <v/>
          </cell>
        </row>
        <row r="1832">
          <cell r="A1832">
            <v>1827</v>
          </cell>
          <cell r="B1832">
            <v>5</v>
          </cell>
          <cell r="C1832" t="str">
            <v>1</v>
          </cell>
          <cell r="D1832" t="str">
            <v>5</v>
          </cell>
          <cell r="E1832" t="str">
            <v>01</v>
          </cell>
          <cell r="F1832" t="str">
            <v>02</v>
          </cell>
          <cell r="G1832" t="str">
            <v xml:space="preserve">Bantuan Kepada </v>
          </cell>
          <cell r="H1832" t="str">
            <v/>
          </cell>
          <cell r="U1832" t="str">
            <v xml:space="preserve">Bantuan Kepada    </v>
          </cell>
          <cell r="V1832">
            <v>0</v>
          </cell>
          <cell r="W1832" t="str">
            <v>5.1.5.01.02</v>
          </cell>
          <cell r="X1832" t="str">
            <v/>
          </cell>
          <cell r="Y1832" t="str">
            <v/>
          </cell>
        </row>
        <row r="1833">
          <cell r="A1833">
            <v>1828</v>
          </cell>
          <cell r="B1833">
            <v>5</v>
          </cell>
          <cell r="C1833" t="str">
            <v>1</v>
          </cell>
          <cell r="D1833" t="str">
            <v>5</v>
          </cell>
          <cell r="E1833" t="str">
            <v>01</v>
          </cell>
          <cell r="F1833" t="str">
            <v>02</v>
          </cell>
          <cell r="G1833" t="str">
            <v xml:space="preserve">Bantuan Kepada </v>
          </cell>
          <cell r="H1833" t="str">
            <v/>
          </cell>
          <cell r="U1833" t="str">
            <v xml:space="preserve">Bantuan Kepada    </v>
          </cell>
          <cell r="V1833">
            <v>0</v>
          </cell>
          <cell r="W1833" t="str">
            <v>5.1.5.01.02</v>
          </cell>
          <cell r="X1833" t="str">
            <v/>
          </cell>
          <cell r="Y1833" t="str">
            <v/>
          </cell>
        </row>
        <row r="1834">
          <cell r="A1834">
            <v>1829</v>
          </cell>
          <cell r="B1834">
            <v>5</v>
          </cell>
          <cell r="C1834" t="str">
            <v>1</v>
          </cell>
          <cell r="D1834" t="str">
            <v>5</v>
          </cell>
          <cell r="E1834" t="str">
            <v>01</v>
          </cell>
          <cell r="F1834" t="str">
            <v>02</v>
          </cell>
          <cell r="G1834" t="str">
            <v xml:space="preserve">Bantuan Kepada </v>
          </cell>
          <cell r="H1834" t="str">
            <v/>
          </cell>
          <cell r="U1834" t="str">
            <v xml:space="preserve">Bantuan Kepada    </v>
          </cell>
          <cell r="V1834">
            <v>0</v>
          </cell>
          <cell r="W1834" t="str">
            <v>5.1.5.01.02</v>
          </cell>
          <cell r="X1834" t="str">
            <v/>
          </cell>
          <cell r="Y1834" t="str">
            <v/>
          </cell>
        </row>
        <row r="1835">
          <cell r="A1835">
            <v>1830</v>
          </cell>
          <cell r="B1835">
            <v>5</v>
          </cell>
          <cell r="C1835" t="str">
            <v>1</v>
          </cell>
          <cell r="D1835" t="str">
            <v>5</v>
          </cell>
          <cell r="E1835" t="str">
            <v>01</v>
          </cell>
          <cell r="F1835" t="str">
            <v>02</v>
          </cell>
          <cell r="G1835" t="str">
            <v xml:space="preserve">Bantuan Kepada </v>
          </cell>
          <cell r="H1835" t="str">
            <v/>
          </cell>
          <cell r="U1835" t="str">
            <v xml:space="preserve">Bantuan Kepada    </v>
          </cell>
          <cell r="V1835">
            <v>0</v>
          </cell>
          <cell r="W1835" t="str">
            <v>5.1.5.01.02</v>
          </cell>
          <cell r="X1835" t="str">
            <v/>
          </cell>
          <cell r="Y1835" t="str">
            <v/>
          </cell>
        </row>
        <row r="1836">
          <cell r="A1836">
            <v>1831</v>
          </cell>
          <cell r="B1836">
            <v>5</v>
          </cell>
          <cell r="C1836" t="str">
            <v>1</v>
          </cell>
          <cell r="D1836" t="str">
            <v>5</v>
          </cell>
          <cell r="E1836" t="str">
            <v>01</v>
          </cell>
          <cell r="F1836" t="str">
            <v>02</v>
          </cell>
          <cell r="G1836" t="str">
            <v xml:space="preserve">Bantuan Kepada </v>
          </cell>
          <cell r="H1836" t="str">
            <v/>
          </cell>
          <cell r="U1836" t="str">
            <v xml:space="preserve">Bantuan Kepada    </v>
          </cell>
          <cell r="V1836">
            <v>0</v>
          </cell>
          <cell r="W1836" t="str">
            <v>5.1.5.01.02</v>
          </cell>
          <cell r="X1836" t="str">
            <v/>
          </cell>
          <cell r="Y1836" t="str">
            <v/>
          </cell>
        </row>
        <row r="1837">
          <cell r="A1837">
            <v>1832</v>
          </cell>
          <cell r="B1837">
            <v>5</v>
          </cell>
          <cell r="C1837" t="str">
            <v>1</v>
          </cell>
          <cell r="D1837" t="str">
            <v>5</v>
          </cell>
          <cell r="E1837" t="str">
            <v>01</v>
          </cell>
          <cell r="F1837" t="str">
            <v>02</v>
          </cell>
          <cell r="G1837" t="str">
            <v xml:space="preserve">Bantuan Kepada </v>
          </cell>
          <cell r="H1837" t="str">
            <v/>
          </cell>
          <cell r="U1837" t="str">
            <v xml:space="preserve">Bantuan Kepada    </v>
          </cell>
          <cell r="V1837">
            <v>0</v>
          </cell>
          <cell r="W1837" t="str">
            <v>5.1.5.01.02</v>
          </cell>
          <cell r="X1837" t="str">
            <v/>
          </cell>
          <cell r="Y1837" t="str">
            <v/>
          </cell>
        </row>
        <row r="1838">
          <cell r="A1838">
            <v>1833</v>
          </cell>
          <cell r="B1838">
            <v>5</v>
          </cell>
          <cell r="C1838" t="str">
            <v>1</v>
          </cell>
          <cell r="D1838" t="str">
            <v>5</v>
          </cell>
          <cell r="E1838" t="str">
            <v>01</v>
          </cell>
          <cell r="F1838" t="str">
            <v>02</v>
          </cell>
          <cell r="G1838" t="str">
            <v xml:space="preserve">Bantuan Kepada </v>
          </cell>
          <cell r="H1838" t="str">
            <v/>
          </cell>
          <cell r="U1838" t="str">
            <v xml:space="preserve">Bantuan Kepada    </v>
          </cell>
          <cell r="V1838">
            <v>0</v>
          </cell>
          <cell r="W1838" t="str">
            <v>5.1.5.01.02</v>
          </cell>
          <cell r="X1838" t="str">
            <v/>
          </cell>
          <cell r="Y1838" t="str">
            <v/>
          </cell>
        </row>
        <row r="1839">
          <cell r="A1839">
            <v>1834</v>
          </cell>
          <cell r="B1839">
            <v>5</v>
          </cell>
          <cell r="C1839" t="str">
            <v>1</v>
          </cell>
          <cell r="D1839" t="str">
            <v>5</v>
          </cell>
          <cell r="E1839" t="str">
            <v>01</v>
          </cell>
          <cell r="F1839" t="str">
            <v>02</v>
          </cell>
          <cell r="G1839" t="str">
            <v xml:space="preserve">Bantuan Kepada </v>
          </cell>
          <cell r="H1839" t="str">
            <v/>
          </cell>
          <cell r="U1839" t="str">
            <v xml:space="preserve">Bantuan Kepada    </v>
          </cell>
          <cell r="V1839">
            <v>0</v>
          </cell>
          <cell r="W1839" t="str">
            <v>5.1.5.01.02</v>
          </cell>
          <cell r="X1839" t="str">
            <v/>
          </cell>
          <cell r="Y1839" t="str">
            <v/>
          </cell>
        </row>
        <row r="1840">
          <cell r="A1840">
            <v>1835</v>
          </cell>
          <cell r="B1840">
            <v>5</v>
          </cell>
          <cell r="C1840" t="str">
            <v>1</v>
          </cell>
          <cell r="D1840" t="str">
            <v>5</v>
          </cell>
          <cell r="E1840" t="str">
            <v>01</v>
          </cell>
          <cell r="F1840" t="str">
            <v>02</v>
          </cell>
          <cell r="G1840" t="str">
            <v xml:space="preserve">Bantuan Kepada </v>
          </cell>
          <cell r="H1840" t="str">
            <v/>
          </cell>
          <cell r="U1840" t="str">
            <v xml:space="preserve">Bantuan Kepada    </v>
          </cell>
          <cell r="V1840">
            <v>0</v>
          </cell>
          <cell r="W1840" t="str">
            <v>5.1.5.01.02</v>
          </cell>
          <cell r="X1840" t="str">
            <v/>
          </cell>
          <cell r="Y1840" t="str">
            <v/>
          </cell>
        </row>
        <row r="1841">
          <cell r="A1841">
            <v>1836</v>
          </cell>
          <cell r="B1841">
            <v>5</v>
          </cell>
          <cell r="C1841" t="str">
            <v>1</v>
          </cell>
          <cell r="D1841" t="str">
            <v>5</v>
          </cell>
          <cell r="E1841" t="str">
            <v>01</v>
          </cell>
          <cell r="F1841" t="str">
            <v>02</v>
          </cell>
          <cell r="G1841" t="str">
            <v xml:space="preserve">Bantuan Kepada </v>
          </cell>
          <cell r="H1841" t="str">
            <v/>
          </cell>
          <cell r="U1841" t="str">
            <v xml:space="preserve">Bantuan Kepada    </v>
          </cell>
          <cell r="V1841">
            <v>0</v>
          </cell>
          <cell r="W1841" t="str">
            <v>5.1.5.01.02</v>
          </cell>
          <cell r="X1841" t="str">
            <v/>
          </cell>
          <cell r="Y1841" t="str">
            <v/>
          </cell>
        </row>
        <row r="1842">
          <cell r="A1842">
            <v>1837</v>
          </cell>
          <cell r="B1842">
            <v>5</v>
          </cell>
          <cell r="C1842" t="str">
            <v>1</v>
          </cell>
          <cell r="D1842" t="str">
            <v>5</v>
          </cell>
          <cell r="E1842" t="str">
            <v>01</v>
          </cell>
          <cell r="F1842" t="str">
            <v>02</v>
          </cell>
          <cell r="G1842" t="str">
            <v xml:space="preserve">Bantuan Kepada </v>
          </cell>
          <cell r="H1842" t="str">
            <v/>
          </cell>
          <cell r="U1842" t="str">
            <v xml:space="preserve">Bantuan Kepada    </v>
          </cell>
          <cell r="V1842">
            <v>0</v>
          </cell>
          <cell r="W1842" t="str">
            <v>5.1.5.01.02</v>
          </cell>
          <cell r="X1842" t="str">
            <v/>
          </cell>
          <cell r="Y1842" t="str">
            <v/>
          </cell>
        </row>
        <row r="1843">
          <cell r="A1843">
            <v>1838</v>
          </cell>
          <cell r="B1843">
            <v>5</v>
          </cell>
          <cell r="C1843" t="str">
            <v>1</v>
          </cell>
          <cell r="D1843" t="str">
            <v>5</v>
          </cell>
          <cell r="E1843" t="str">
            <v>01</v>
          </cell>
          <cell r="F1843" t="str">
            <v>02</v>
          </cell>
          <cell r="G1843" t="str">
            <v xml:space="preserve">Bantuan Kepada </v>
          </cell>
          <cell r="H1843" t="str">
            <v/>
          </cell>
          <cell r="U1843" t="str">
            <v xml:space="preserve">Bantuan Kepada    </v>
          </cell>
          <cell r="V1843">
            <v>0</v>
          </cell>
          <cell r="W1843" t="str">
            <v>5.1.5.01.02</v>
          </cell>
          <cell r="X1843" t="str">
            <v/>
          </cell>
          <cell r="Y1843" t="str">
            <v/>
          </cell>
        </row>
        <row r="1844">
          <cell r="A1844">
            <v>1839</v>
          </cell>
          <cell r="B1844">
            <v>5</v>
          </cell>
          <cell r="C1844" t="str">
            <v>1</v>
          </cell>
          <cell r="D1844" t="str">
            <v>5</v>
          </cell>
          <cell r="E1844" t="str">
            <v>01</v>
          </cell>
          <cell r="F1844" t="str">
            <v>02</v>
          </cell>
          <cell r="G1844" t="str">
            <v xml:space="preserve">Bantuan Kepada </v>
          </cell>
          <cell r="H1844" t="str">
            <v/>
          </cell>
          <cell r="U1844" t="str">
            <v xml:space="preserve">Bantuan Kepada    </v>
          </cell>
          <cell r="V1844">
            <v>0</v>
          </cell>
          <cell r="W1844" t="str">
            <v>5.1.5.01.02</v>
          </cell>
          <cell r="X1844" t="str">
            <v/>
          </cell>
          <cell r="Y1844" t="str">
            <v/>
          </cell>
        </row>
        <row r="1845">
          <cell r="A1845">
            <v>1840</v>
          </cell>
          <cell r="B1845">
            <v>5</v>
          </cell>
          <cell r="C1845" t="str">
            <v>1</v>
          </cell>
          <cell r="D1845" t="str">
            <v>5</v>
          </cell>
          <cell r="E1845" t="str">
            <v>01</v>
          </cell>
          <cell r="F1845" t="str">
            <v>02</v>
          </cell>
          <cell r="G1845" t="str">
            <v xml:space="preserve">Bantuan Kepada </v>
          </cell>
          <cell r="H1845" t="str">
            <v/>
          </cell>
          <cell r="U1845" t="str">
            <v xml:space="preserve">Bantuan Kepada    </v>
          </cell>
          <cell r="V1845">
            <v>0</v>
          </cell>
          <cell r="W1845" t="str">
            <v>5.1.5.01.02</v>
          </cell>
          <cell r="X1845" t="str">
            <v/>
          </cell>
          <cell r="Y1845" t="str">
            <v/>
          </cell>
        </row>
        <row r="1846">
          <cell r="A1846">
            <v>1841</v>
          </cell>
          <cell r="B1846">
            <v>5</v>
          </cell>
          <cell r="C1846" t="str">
            <v>1</v>
          </cell>
          <cell r="D1846" t="str">
            <v>5</v>
          </cell>
          <cell r="E1846" t="str">
            <v>01</v>
          </cell>
          <cell r="F1846" t="str">
            <v>02</v>
          </cell>
          <cell r="G1846" t="str">
            <v xml:space="preserve">Bantuan Kepada </v>
          </cell>
          <cell r="H1846" t="str">
            <v/>
          </cell>
          <cell r="U1846" t="str">
            <v xml:space="preserve">Bantuan Kepada    </v>
          </cell>
          <cell r="V1846">
            <v>0</v>
          </cell>
          <cell r="W1846" t="str">
            <v>5.1.5.01.02</v>
          </cell>
          <cell r="X1846" t="str">
            <v/>
          </cell>
          <cell r="Y1846" t="str">
            <v/>
          </cell>
        </row>
        <row r="1847">
          <cell r="A1847">
            <v>1842</v>
          </cell>
          <cell r="B1847">
            <v>5</v>
          </cell>
          <cell r="C1847" t="str">
            <v>1</v>
          </cell>
          <cell r="D1847" t="str">
            <v>5</v>
          </cell>
          <cell r="E1847" t="str">
            <v>01</v>
          </cell>
          <cell r="F1847" t="str">
            <v>02</v>
          </cell>
          <cell r="G1847" t="str">
            <v xml:space="preserve">Bantuan Kepada </v>
          </cell>
          <cell r="H1847" t="str">
            <v/>
          </cell>
          <cell r="U1847" t="str">
            <v xml:space="preserve">Bantuan Kepada    </v>
          </cell>
          <cell r="V1847">
            <v>0</v>
          </cell>
          <cell r="W1847" t="str">
            <v>5.1.5.01.02</v>
          </cell>
          <cell r="X1847" t="str">
            <v/>
          </cell>
          <cell r="Y1847" t="str">
            <v/>
          </cell>
        </row>
        <row r="1848">
          <cell r="A1848">
            <v>1843</v>
          </cell>
          <cell r="B1848">
            <v>5</v>
          </cell>
          <cell r="C1848" t="str">
            <v>1</v>
          </cell>
          <cell r="D1848" t="str">
            <v>5</v>
          </cell>
          <cell r="E1848" t="str">
            <v>01</v>
          </cell>
          <cell r="F1848" t="str">
            <v>02</v>
          </cell>
          <cell r="G1848" t="str">
            <v xml:space="preserve">Bantuan Kepada </v>
          </cell>
          <cell r="H1848" t="str">
            <v/>
          </cell>
          <cell r="U1848" t="str">
            <v xml:space="preserve">Bantuan Kepada    </v>
          </cell>
          <cell r="V1848">
            <v>0</v>
          </cell>
          <cell r="W1848" t="str">
            <v>5.1.5.01.02</v>
          </cell>
          <cell r="X1848" t="str">
            <v/>
          </cell>
          <cell r="Y1848" t="str">
            <v/>
          </cell>
        </row>
        <row r="1849">
          <cell r="A1849">
            <v>1844</v>
          </cell>
          <cell r="B1849">
            <v>5</v>
          </cell>
          <cell r="C1849" t="str">
            <v>1</v>
          </cell>
          <cell r="D1849" t="str">
            <v>5</v>
          </cell>
          <cell r="E1849" t="str">
            <v>01</v>
          </cell>
          <cell r="F1849" t="str">
            <v>02</v>
          </cell>
          <cell r="G1849" t="str">
            <v xml:space="preserve">Bantuan Kepada </v>
          </cell>
          <cell r="H1849" t="str">
            <v/>
          </cell>
          <cell r="U1849" t="str">
            <v xml:space="preserve">Bantuan Kepada    </v>
          </cell>
          <cell r="V1849">
            <v>0</v>
          </cell>
          <cell r="W1849" t="str">
            <v>5.1.5.01.02</v>
          </cell>
          <cell r="X1849" t="str">
            <v/>
          </cell>
          <cell r="Y1849" t="str">
            <v/>
          </cell>
        </row>
        <row r="1850">
          <cell r="A1850">
            <v>1845</v>
          </cell>
          <cell r="B1850">
            <v>5</v>
          </cell>
          <cell r="C1850" t="str">
            <v>1</v>
          </cell>
          <cell r="D1850" t="str">
            <v>5</v>
          </cell>
          <cell r="E1850" t="str">
            <v>01</v>
          </cell>
          <cell r="F1850" t="str">
            <v>02</v>
          </cell>
          <cell r="G1850" t="str">
            <v xml:space="preserve">Bantuan Kepada </v>
          </cell>
          <cell r="H1850" t="str">
            <v/>
          </cell>
          <cell r="U1850" t="str">
            <v xml:space="preserve">Bantuan Kepada    </v>
          </cell>
          <cell r="V1850">
            <v>0</v>
          </cell>
          <cell r="W1850" t="str">
            <v>5.1.5.01.02</v>
          </cell>
          <cell r="X1850" t="str">
            <v/>
          </cell>
          <cell r="Y1850" t="str">
            <v/>
          </cell>
        </row>
        <row r="1851">
          <cell r="A1851">
            <v>1846</v>
          </cell>
          <cell r="B1851">
            <v>5</v>
          </cell>
          <cell r="C1851" t="str">
            <v>1</v>
          </cell>
          <cell r="D1851" t="str">
            <v>5</v>
          </cell>
          <cell r="E1851" t="str">
            <v>01</v>
          </cell>
          <cell r="F1851" t="str">
            <v>02</v>
          </cell>
          <cell r="G1851" t="str">
            <v xml:space="preserve">Bantuan Kepada </v>
          </cell>
          <cell r="H1851" t="str">
            <v/>
          </cell>
          <cell r="U1851" t="str">
            <v xml:space="preserve">Bantuan Kepada    </v>
          </cell>
          <cell r="V1851">
            <v>0</v>
          </cell>
          <cell r="W1851" t="str">
            <v>5.1.5.01.02</v>
          </cell>
          <cell r="X1851" t="str">
            <v/>
          </cell>
          <cell r="Y1851" t="str">
            <v/>
          </cell>
        </row>
        <row r="1852">
          <cell r="A1852">
            <v>1847</v>
          </cell>
          <cell r="B1852">
            <v>5</v>
          </cell>
          <cell r="C1852" t="str">
            <v>1</v>
          </cell>
          <cell r="D1852" t="str">
            <v>5</v>
          </cell>
          <cell r="E1852" t="str">
            <v>01</v>
          </cell>
          <cell r="F1852" t="str">
            <v>02</v>
          </cell>
          <cell r="G1852" t="str">
            <v xml:space="preserve">Bantuan Kepada </v>
          </cell>
          <cell r="H1852" t="str">
            <v/>
          </cell>
          <cell r="U1852" t="str">
            <v xml:space="preserve">Bantuan Kepada    </v>
          </cell>
          <cell r="V1852">
            <v>0</v>
          </cell>
          <cell r="W1852" t="str">
            <v>5.1.5.01.02</v>
          </cell>
          <cell r="X1852" t="str">
            <v/>
          </cell>
          <cell r="Y1852" t="str">
            <v/>
          </cell>
        </row>
        <row r="1853">
          <cell r="A1853">
            <v>1848</v>
          </cell>
          <cell r="B1853">
            <v>5</v>
          </cell>
          <cell r="C1853" t="str">
            <v>1</v>
          </cell>
          <cell r="D1853" t="str">
            <v>5</v>
          </cell>
          <cell r="E1853" t="str">
            <v>01</v>
          </cell>
          <cell r="F1853" t="str">
            <v>02</v>
          </cell>
          <cell r="G1853" t="str">
            <v xml:space="preserve">Bantuan Kepada </v>
          </cell>
          <cell r="H1853" t="str">
            <v/>
          </cell>
          <cell r="U1853" t="str">
            <v xml:space="preserve">Bantuan Kepada    </v>
          </cell>
          <cell r="V1853">
            <v>0</v>
          </cell>
          <cell r="W1853" t="str">
            <v>5.1.5.01.02</v>
          </cell>
          <cell r="X1853" t="str">
            <v/>
          </cell>
          <cell r="Y1853" t="str">
            <v/>
          </cell>
        </row>
        <row r="1854">
          <cell r="A1854">
            <v>1849</v>
          </cell>
          <cell r="B1854">
            <v>5</v>
          </cell>
          <cell r="C1854" t="str">
            <v>1</v>
          </cell>
          <cell r="D1854" t="str">
            <v>5</v>
          </cell>
          <cell r="E1854" t="str">
            <v>01</v>
          </cell>
          <cell r="F1854" t="str">
            <v>02</v>
          </cell>
          <cell r="G1854" t="str">
            <v xml:space="preserve">Bantuan Kepada </v>
          </cell>
          <cell r="H1854" t="str">
            <v/>
          </cell>
          <cell r="U1854" t="str">
            <v xml:space="preserve">Bantuan Kepada    </v>
          </cell>
          <cell r="V1854">
            <v>0</v>
          </cell>
          <cell r="W1854" t="str">
            <v>5.1.5.01.02</v>
          </cell>
          <cell r="X1854" t="str">
            <v/>
          </cell>
          <cell r="Y1854" t="str">
            <v/>
          </cell>
        </row>
        <row r="1855">
          <cell r="A1855">
            <v>1850</v>
          </cell>
          <cell r="B1855">
            <v>5</v>
          </cell>
          <cell r="C1855" t="str">
            <v>1</v>
          </cell>
          <cell r="D1855" t="str">
            <v>5</v>
          </cell>
          <cell r="E1855" t="str">
            <v>01</v>
          </cell>
          <cell r="F1855" t="str">
            <v>02</v>
          </cell>
          <cell r="G1855" t="str">
            <v xml:space="preserve">Bantuan Kepada </v>
          </cell>
          <cell r="H1855" t="str">
            <v/>
          </cell>
          <cell r="U1855" t="str">
            <v xml:space="preserve">Bantuan Kepada    </v>
          </cell>
          <cell r="V1855">
            <v>0</v>
          </cell>
          <cell r="W1855" t="str">
            <v>5.1.5.01.02</v>
          </cell>
          <cell r="X1855" t="str">
            <v/>
          </cell>
          <cell r="Y1855" t="str">
            <v/>
          </cell>
        </row>
        <row r="1856">
          <cell r="A1856">
            <v>1851</v>
          </cell>
          <cell r="B1856">
            <v>5</v>
          </cell>
          <cell r="C1856" t="str">
            <v>1</v>
          </cell>
          <cell r="D1856" t="str">
            <v>5</v>
          </cell>
          <cell r="E1856" t="str">
            <v>01</v>
          </cell>
          <cell r="F1856" t="str">
            <v>02</v>
          </cell>
          <cell r="G1856" t="str">
            <v xml:space="preserve">Bantuan Kepada </v>
          </cell>
          <cell r="H1856" t="str">
            <v/>
          </cell>
          <cell r="U1856" t="str">
            <v xml:space="preserve">Bantuan Kepada    </v>
          </cell>
          <cell r="V1856">
            <v>0</v>
          </cell>
          <cell r="W1856" t="str">
            <v>5.1.5.01.02</v>
          </cell>
          <cell r="X1856" t="str">
            <v/>
          </cell>
          <cell r="Y1856" t="str">
            <v/>
          </cell>
        </row>
        <row r="1857">
          <cell r="A1857">
            <v>1852</v>
          </cell>
          <cell r="B1857">
            <v>5</v>
          </cell>
          <cell r="C1857" t="str">
            <v>1</v>
          </cell>
          <cell r="D1857" t="str">
            <v>5</v>
          </cell>
          <cell r="E1857" t="str">
            <v>01</v>
          </cell>
          <cell r="F1857" t="str">
            <v>02</v>
          </cell>
          <cell r="G1857" t="str">
            <v xml:space="preserve">Bantuan Kepada </v>
          </cell>
          <cell r="H1857" t="str">
            <v/>
          </cell>
          <cell r="U1857" t="str">
            <v xml:space="preserve">Bantuan Kepada    </v>
          </cell>
          <cell r="V1857">
            <v>0</v>
          </cell>
          <cell r="W1857" t="str">
            <v>5.1.5.01.02</v>
          </cell>
          <cell r="X1857" t="str">
            <v/>
          </cell>
          <cell r="Y1857" t="str">
            <v/>
          </cell>
        </row>
        <row r="1858">
          <cell r="A1858">
            <v>1853</v>
          </cell>
          <cell r="B1858">
            <v>5</v>
          </cell>
          <cell r="C1858" t="str">
            <v>1</v>
          </cell>
          <cell r="D1858" t="str">
            <v>5</v>
          </cell>
          <cell r="E1858" t="str">
            <v>01</v>
          </cell>
          <cell r="F1858" t="str">
            <v>02</v>
          </cell>
          <cell r="G1858" t="str">
            <v xml:space="preserve">Bantuan Kepada </v>
          </cell>
          <cell r="H1858" t="str">
            <v/>
          </cell>
          <cell r="U1858" t="str">
            <v xml:space="preserve">Bantuan Kepada    </v>
          </cell>
          <cell r="V1858">
            <v>0</v>
          </cell>
          <cell r="W1858" t="str">
            <v>5.1.5.01.02</v>
          </cell>
          <cell r="X1858" t="str">
            <v/>
          </cell>
          <cell r="Y1858" t="str">
            <v/>
          </cell>
        </row>
        <row r="1859">
          <cell r="A1859">
            <v>1854</v>
          </cell>
          <cell r="B1859">
            <v>5</v>
          </cell>
          <cell r="C1859" t="str">
            <v>1</v>
          </cell>
          <cell r="D1859" t="str">
            <v>5</v>
          </cell>
          <cell r="E1859" t="str">
            <v>01</v>
          </cell>
          <cell r="F1859" t="str">
            <v>02</v>
          </cell>
          <cell r="G1859" t="str">
            <v xml:space="preserve">Bantuan Kepada </v>
          </cell>
          <cell r="H1859" t="str">
            <v/>
          </cell>
          <cell r="U1859" t="str">
            <v xml:space="preserve">Bantuan Kepada    </v>
          </cell>
          <cell r="V1859">
            <v>0</v>
          </cell>
          <cell r="W1859" t="str">
            <v>5.1.5.01.02</v>
          </cell>
          <cell r="X1859" t="str">
            <v/>
          </cell>
          <cell r="Y1859" t="str">
            <v/>
          </cell>
        </row>
        <row r="1860">
          <cell r="A1860">
            <v>1855</v>
          </cell>
          <cell r="B1860">
            <v>5</v>
          </cell>
          <cell r="C1860" t="str">
            <v>1</v>
          </cell>
          <cell r="D1860" t="str">
            <v>5</v>
          </cell>
          <cell r="E1860" t="str">
            <v>01</v>
          </cell>
          <cell r="F1860" t="str">
            <v>02</v>
          </cell>
          <cell r="G1860" t="str">
            <v xml:space="preserve">Bantuan Kepada </v>
          </cell>
          <cell r="H1860" t="str">
            <v/>
          </cell>
          <cell r="U1860" t="str">
            <v xml:space="preserve">Bantuan Kepada    </v>
          </cell>
          <cell r="V1860">
            <v>0</v>
          </cell>
          <cell r="W1860" t="str">
            <v>5.1.5.01.02</v>
          </cell>
          <cell r="X1860" t="str">
            <v/>
          </cell>
          <cell r="Y1860" t="str">
            <v/>
          </cell>
        </row>
        <row r="1861">
          <cell r="A1861">
            <v>1856</v>
          </cell>
          <cell r="B1861">
            <v>5</v>
          </cell>
          <cell r="C1861">
            <v>1</v>
          </cell>
          <cell r="D1861">
            <v>5</v>
          </cell>
          <cell r="E1861" t="str">
            <v>01</v>
          </cell>
          <cell r="F1861" t="str">
            <v>02</v>
          </cell>
          <cell r="G1861" t="str">
            <v xml:space="preserve">Bantuan Kepada </v>
          </cell>
          <cell r="H1861" t="str">
            <v/>
          </cell>
          <cell r="U1861" t="str">
            <v xml:space="preserve">Bantuan Kepada    </v>
          </cell>
          <cell r="V1861">
            <v>0</v>
          </cell>
          <cell r="W1861" t="str">
            <v>5.1.5.01.02</v>
          </cell>
          <cell r="X1861" t="str">
            <v/>
          </cell>
          <cell r="Y1861" t="str">
            <v/>
          </cell>
        </row>
        <row r="1862">
          <cell r="A1862">
            <v>1857</v>
          </cell>
          <cell r="B1862">
            <v>5</v>
          </cell>
          <cell r="C1862">
            <v>1</v>
          </cell>
          <cell r="D1862">
            <v>5</v>
          </cell>
          <cell r="E1862" t="str">
            <v>01</v>
          </cell>
          <cell r="F1862" t="str">
            <v>02</v>
          </cell>
          <cell r="G1862" t="str">
            <v xml:space="preserve">Bantuan Kepada </v>
          </cell>
          <cell r="H1862" t="str">
            <v/>
          </cell>
          <cell r="U1862" t="str">
            <v xml:space="preserve">Bantuan Kepada    </v>
          </cell>
          <cell r="V1862">
            <v>0</v>
          </cell>
          <cell r="W1862" t="str">
            <v>5.1.5.01.02</v>
          </cell>
          <cell r="X1862" t="str">
            <v/>
          </cell>
          <cell r="Y1862" t="str">
            <v/>
          </cell>
        </row>
        <row r="1863">
          <cell r="A1863">
            <v>1858</v>
          </cell>
          <cell r="B1863">
            <v>5</v>
          </cell>
          <cell r="C1863">
            <v>1</v>
          </cell>
          <cell r="D1863">
            <v>5</v>
          </cell>
          <cell r="E1863" t="str">
            <v>01</v>
          </cell>
          <cell r="F1863" t="str">
            <v>02</v>
          </cell>
          <cell r="G1863" t="str">
            <v xml:space="preserve">Bantuan Kepada </v>
          </cell>
          <cell r="H1863" t="str">
            <v/>
          </cell>
          <cell r="U1863" t="str">
            <v xml:space="preserve">Bantuan Kepada    </v>
          </cell>
          <cell r="V1863">
            <v>0</v>
          </cell>
          <cell r="W1863" t="str">
            <v>5.1.5.01.02</v>
          </cell>
          <cell r="X1863" t="str">
            <v/>
          </cell>
          <cell r="Y1863" t="str">
            <v/>
          </cell>
        </row>
        <row r="1864">
          <cell r="A1864">
            <v>1859</v>
          </cell>
          <cell r="B1864">
            <v>5</v>
          </cell>
          <cell r="C1864">
            <v>1</v>
          </cell>
          <cell r="D1864">
            <v>5</v>
          </cell>
          <cell r="E1864" t="str">
            <v>01</v>
          </cell>
          <cell r="F1864" t="str">
            <v>02</v>
          </cell>
          <cell r="G1864" t="str">
            <v xml:space="preserve">Bantuan Kepada </v>
          </cell>
          <cell r="H1864" t="str">
            <v/>
          </cell>
          <cell r="U1864" t="str">
            <v xml:space="preserve">Bantuan Kepada    </v>
          </cell>
          <cell r="V1864">
            <v>0</v>
          </cell>
          <cell r="W1864" t="str">
            <v>5.1.5.01.02</v>
          </cell>
          <cell r="X1864" t="str">
            <v/>
          </cell>
          <cell r="Y1864" t="str">
            <v/>
          </cell>
        </row>
        <row r="1865">
          <cell r="A1865">
            <v>1860</v>
          </cell>
          <cell r="B1865">
            <v>5</v>
          </cell>
          <cell r="C1865">
            <v>1</v>
          </cell>
          <cell r="D1865">
            <v>5</v>
          </cell>
          <cell r="E1865" t="str">
            <v>01</v>
          </cell>
          <cell r="F1865" t="str">
            <v>01</v>
          </cell>
          <cell r="G1865" t="str">
            <v xml:space="preserve">Bantuan Kepada </v>
          </cell>
          <cell r="H1865" t="str">
            <v/>
          </cell>
          <cell r="U1865" t="str">
            <v xml:space="preserve">Bantuan Kepada    </v>
          </cell>
          <cell r="V1865">
            <v>0</v>
          </cell>
          <cell r="W1865" t="str">
            <v>5.1.5.01.01</v>
          </cell>
          <cell r="X1865" t="str">
            <v/>
          </cell>
          <cell r="Y1865" t="str">
            <v/>
          </cell>
        </row>
        <row r="1866">
          <cell r="A1866">
            <v>1861</v>
          </cell>
          <cell r="B1866">
            <v>5</v>
          </cell>
          <cell r="C1866">
            <v>1</v>
          </cell>
          <cell r="D1866">
            <v>5</v>
          </cell>
          <cell r="E1866" t="str">
            <v>01</v>
          </cell>
          <cell r="F1866" t="str">
            <v>02</v>
          </cell>
          <cell r="G1866" t="str">
            <v xml:space="preserve">Bantuan Kepada </v>
          </cell>
          <cell r="H1866" t="str">
            <v/>
          </cell>
          <cell r="U1866" t="str">
            <v xml:space="preserve">Bantuan Kepada    </v>
          </cell>
          <cell r="V1866">
            <v>0</v>
          </cell>
          <cell r="W1866" t="str">
            <v>5.1.5.01.02</v>
          </cell>
          <cell r="X1866" t="str">
            <v/>
          </cell>
          <cell r="Y1866" t="str">
            <v/>
          </cell>
        </row>
        <row r="1867">
          <cell r="A1867">
            <v>1862</v>
          </cell>
          <cell r="B1867">
            <v>5</v>
          </cell>
          <cell r="C1867">
            <v>1</v>
          </cell>
          <cell r="D1867">
            <v>5</v>
          </cell>
          <cell r="E1867" t="str">
            <v>01</v>
          </cell>
          <cell r="F1867" t="str">
            <v>02</v>
          </cell>
          <cell r="G1867" t="str">
            <v xml:space="preserve">Bantuan Kepada </v>
          </cell>
          <cell r="H1867" t="str">
            <v/>
          </cell>
          <cell r="U1867" t="str">
            <v xml:space="preserve">Bantuan Kepada    </v>
          </cell>
          <cell r="V1867">
            <v>0</v>
          </cell>
          <cell r="W1867" t="str">
            <v>5.1.5.01.02</v>
          </cell>
          <cell r="X1867" t="str">
            <v/>
          </cell>
          <cell r="Y1867" t="str">
            <v/>
          </cell>
        </row>
        <row r="1868">
          <cell r="A1868">
            <v>1863</v>
          </cell>
          <cell r="B1868">
            <v>5</v>
          </cell>
          <cell r="C1868">
            <v>1</v>
          </cell>
          <cell r="D1868">
            <v>5</v>
          </cell>
          <cell r="E1868" t="str">
            <v>01</v>
          </cell>
          <cell r="F1868" t="str">
            <v>02</v>
          </cell>
          <cell r="G1868" t="str">
            <v xml:space="preserve">Bantuan Kepada </v>
          </cell>
          <cell r="H1868" t="str">
            <v/>
          </cell>
          <cell r="U1868" t="str">
            <v xml:space="preserve">Bantuan Kepada    </v>
          </cell>
          <cell r="V1868">
            <v>0</v>
          </cell>
          <cell r="W1868" t="str">
            <v>5.1.5.01.02</v>
          </cell>
          <cell r="X1868" t="str">
            <v/>
          </cell>
          <cell r="Y1868" t="str">
            <v/>
          </cell>
        </row>
        <row r="1869">
          <cell r="A1869">
            <v>1864</v>
          </cell>
          <cell r="B1869">
            <v>5</v>
          </cell>
          <cell r="C1869">
            <v>1</v>
          </cell>
          <cell r="D1869">
            <v>5</v>
          </cell>
          <cell r="E1869" t="str">
            <v>01</v>
          </cell>
          <cell r="F1869" t="str">
            <v>02</v>
          </cell>
          <cell r="G1869" t="str">
            <v xml:space="preserve">Bantuan Kepada </v>
          </cell>
          <cell r="H1869" t="str">
            <v/>
          </cell>
          <cell r="U1869" t="str">
            <v xml:space="preserve">Bantuan Kepada    </v>
          </cell>
          <cell r="V1869">
            <v>0</v>
          </cell>
          <cell r="W1869" t="str">
            <v>5.1.5.01.02</v>
          </cell>
          <cell r="X1869" t="str">
            <v/>
          </cell>
          <cell r="Y1869" t="str">
            <v/>
          </cell>
        </row>
        <row r="1870">
          <cell r="A1870">
            <v>1865</v>
          </cell>
          <cell r="B1870">
            <v>5</v>
          </cell>
          <cell r="C1870">
            <v>1</v>
          </cell>
          <cell r="D1870">
            <v>5</v>
          </cell>
          <cell r="E1870" t="str">
            <v>01</v>
          </cell>
          <cell r="F1870" t="str">
            <v>02</v>
          </cell>
          <cell r="G1870" t="str">
            <v xml:space="preserve">Bantuan Kepada </v>
          </cell>
          <cell r="H1870" t="str">
            <v/>
          </cell>
          <cell r="U1870" t="str">
            <v xml:space="preserve">Bantuan Kepada    </v>
          </cell>
          <cell r="V1870">
            <v>0</v>
          </cell>
          <cell r="W1870" t="str">
            <v>5.1.5.01.02</v>
          </cell>
          <cell r="X1870" t="str">
            <v/>
          </cell>
          <cell r="Y1870" t="str">
            <v/>
          </cell>
        </row>
        <row r="1871">
          <cell r="A1871">
            <v>1866</v>
          </cell>
          <cell r="B1871">
            <v>5</v>
          </cell>
          <cell r="C1871">
            <v>1</v>
          </cell>
          <cell r="D1871">
            <v>5</v>
          </cell>
          <cell r="E1871" t="str">
            <v>01</v>
          </cell>
          <cell r="F1871" t="str">
            <v>02</v>
          </cell>
          <cell r="G1871" t="str">
            <v xml:space="preserve">Bantuan Kepada </v>
          </cell>
          <cell r="H1871" t="str">
            <v/>
          </cell>
          <cell r="U1871" t="str">
            <v xml:space="preserve">Bantuan Kepada    </v>
          </cell>
          <cell r="V1871">
            <v>0</v>
          </cell>
          <cell r="W1871" t="str">
            <v>5.1.5.01.02</v>
          </cell>
          <cell r="X1871" t="str">
            <v/>
          </cell>
          <cell r="Y1871" t="str">
            <v/>
          </cell>
        </row>
        <row r="1872">
          <cell r="A1872">
            <v>1867</v>
          </cell>
          <cell r="B1872">
            <v>5</v>
          </cell>
          <cell r="C1872">
            <v>1</v>
          </cell>
          <cell r="D1872">
            <v>5</v>
          </cell>
          <cell r="E1872" t="str">
            <v>01</v>
          </cell>
          <cell r="F1872" t="str">
            <v>02</v>
          </cell>
          <cell r="G1872" t="str">
            <v xml:space="preserve">Bantuan Kepada </v>
          </cell>
          <cell r="H1872" t="str">
            <v/>
          </cell>
          <cell r="U1872" t="str">
            <v xml:space="preserve">Bantuan Kepada    </v>
          </cell>
          <cell r="V1872">
            <v>0</v>
          </cell>
          <cell r="W1872" t="str">
            <v>5.1.5.01.02</v>
          </cell>
          <cell r="X1872" t="str">
            <v/>
          </cell>
          <cell r="Y1872" t="str">
            <v/>
          </cell>
        </row>
        <row r="1873">
          <cell r="A1873">
            <v>1868</v>
          </cell>
          <cell r="B1873">
            <v>5</v>
          </cell>
          <cell r="C1873">
            <v>1</v>
          </cell>
          <cell r="D1873">
            <v>5</v>
          </cell>
          <cell r="E1873" t="str">
            <v>01</v>
          </cell>
          <cell r="F1873" t="str">
            <v>02</v>
          </cell>
          <cell r="G1873" t="str">
            <v xml:space="preserve">Bantuan Kepada </v>
          </cell>
          <cell r="H1873" t="str">
            <v/>
          </cell>
          <cell r="U1873" t="str">
            <v xml:space="preserve">Bantuan Kepada    </v>
          </cell>
          <cell r="V1873">
            <v>0</v>
          </cell>
          <cell r="W1873" t="str">
            <v>5.1.5.01.02</v>
          </cell>
          <cell r="X1873" t="str">
            <v/>
          </cell>
          <cell r="Y1873" t="str">
            <v/>
          </cell>
        </row>
        <row r="1874">
          <cell r="A1874">
            <v>1869</v>
          </cell>
          <cell r="B1874">
            <v>5</v>
          </cell>
          <cell r="C1874">
            <v>1</v>
          </cell>
          <cell r="D1874">
            <v>5</v>
          </cell>
          <cell r="E1874" t="str">
            <v>01</v>
          </cell>
          <cell r="F1874" t="str">
            <v>02</v>
          </cell>
          <cell r="G1874" t="str">
            <v xml:space="preserve">Bantuan Kepada </v>
          </cell>
          <cell r="H1874" t="str">
            <v/>
          </cell>
          <cell r="U1874" t="str">
            <v xml:space="preserve">Bantuan Kepada    </v>
          </cell>
          <cell r="V1874">
            <v>0</v>
          </cell>
          <cell r="W1874" t="str">
            <v>5.1.5.01.02</v>
          </cell>
          <cell r="X1874" t="str">
            <v/>
          </cell>
          <cell r="Y1874" t="str">
            <v/>
          </cell>
        </row>
        <row r="1875">
          <cell r="A1875">
            <v>1870</v>
          </cell>
          <cell r="B1875">
            <v>5</v>
          </cell>
          <cell r="C1875">
            <v>1</v>
          </cell>
          <cell r="D1875">
            <v>5</v>
          </cell>
          <cell r="E1875" t="str">
            <v>01</v>
          </cell>
          <cell r="F1875" t="str">
            <v>02</v>
          </cell>
          <cell r="G1875" t="str">
            <v xml:space="preserve">Bantuan Kepada </v>
          </cell>
          <cell r="H1875" t="str">
            <v/>
          </cell>
          <cell r="U1875" t="str">
            <v xml:space="preserve">Bantuan Kepada    </v>
          </cell>
          <cell r="V1875">
            <v>0</v>
          </cell>
          <cell r="W1875" t="str">
            <v>5.1.5.01.02</v>
          </cell>
          <cell r="X1875" t="str">
            <v/>
          </cell>
          <cell r="Y1875" t="str">
            <v/>
          </cell>
        </row>
        <row r="1876">
          <cell r="A1876">
            <v>1871</v>
          </cell>
          <cell r="B1876">
            <v>5</v>
          </cell>
          <cell r="C1876">
            <v>1</v>
          </cell>
          <cell r="D1876">
            <v>5</v>
          </cell>
          <cell r="E1876" t="str">
            <v>01</v>
          </cell>
          <cell r="F1876" t="str">
            <v>02</v>
          </cell>
          <cell r="G1876" t="str">
            <v xml:space="preserve">Bantuan Kepada </v>
          </cell>
          <cell r="H1876" t="str">
            <v/>
          </cell>
          <cell r="U1876" t="str">
            <v xml:space="preserve">Bantuan Kepada    </v>
          </cell>
          <cell r="V1876">
            <v>0</v>
          </cell>
          <cell r="W1876" t="str">
            <v>5.1.5.01.02</v>
          </cell>
          <cell r="X1876" t="str">
            <v/>
          </cell>
          <cell r="Y1876" t="str">
            <v/>
          </cell>
        </row>
        <row r="1877">
          <cell r="A1877">
            <v>1872</v>
          </cell>
          <cell r="B1877">
            <v>5</v>
          </cell>
          <cell r="C1877">
            <v>1</v>
          </cell>
          <cell r="D1877">
            <v>5</v>
          </cell>
          <cell r="E1877" t="str">
            <v>01</v>
          </cell>
          <cell r="F1877" t="str">
            <v>02</v>
          </cell>
          <cell r="G1877" t="str">
            <v xml:space="preserve">Bantuan Kepada </v>
          </cell>
          <cell r="H1877" t="str">
            <v/>
          </cell>
          <cell r="U1877" t="str">
            <v xml:space="preserve">Bantuan Kepada    </v>
          </cell>
          <cell r="V1877">
            <v>0</v>
          </cell>
          <cell r="W1877" t="str">
            <v>5.1.5.01.02</v>
          </cell>
          <cell r="X1877" t="str">
            <v/>
          </cell>
          <cell r="Y1877" t="str">
            <v/>
          </cell>
        </row>
        <row r="1878">
          <cell r="A1878">
            <v>1873</v>
          </cell>
          <cell r="B1878">
            <v>5</v>
          </cell>
          <cell r="C1878">
            <v>1</v>
          </cell>
          <cell r="D1878">
            <v>5</v>
          </cell>
          <cell r="E1878" t="str">
            <v>01</v>
          </cell>
          <cell r="F1878" t="str">
            <v>02</v>
          </cell>
          <cell r="G1878" t="str">
            <v xml:space="preserve">Bantuan Kepada </v>
          </cell>
          <cell r="H1878" t="str">
            <v/>
          </cell>
          <cell r="U1878" t="str">
            <v xml:space="preserve">Bantuan Kepada    </v>
          </cell>
          <cell r="V1878">
            <v>0</v>
          </cell>
          <cell r="W1878" t="str">
            <v>5.1.5.01.02</v>
          </cell>
          <cell r="X1878" t="str">
            <v/>
          </cell>
          <cell r="Y1878" t="str">
            <v/>
          </cell>
        </row>
        <row r="1879">
          <cell r="A1879">
            <v>1874</v>
          </cell>
          <cell r="B1879">
            <v>5</v>
          </cell>
          <cell r="C1879">
            <v>1</v>
          </cell>
          <cell r="D1879">
            <v>5</v>
          </cell>
          <cell r="E1879" t="str">
            <v>01</v>
          </cell>
          <cell r="F1879" t="str">
            <v>02</v>
          </cell>
          <cell r="G1879" t="str">
            <v xml:space="preserve">Bantuan Kepada </v>
          </cell>
          <cell r="H1879" t="str">
            <v/>
          </cell>
          <cell r="U1879" t="str">
            <v xml:space="preserve">Bantuan Kepada    </v>
          </cell>
          <cell r="V1879">
            <v>0</v>
          </cell>
          <cell r="W1879" t="str">
            <v>5.1.5.01.02</v>
          </cell>
          <cell r="X1879" t="str">
            <v/>
          </cell>
          <cell r="Y1879" t="str">
            <v/>
          </cell>
        </row>
        <row r="1880">
          <cell r="A1880">
            <v>1875</v>
          </cell>
          <cell r="B1880">
            <v>5</v>
          </cell>
          <cell r="C1880">
            <v>1</v>
          </cell>
          <cell r="D1880">
            <v>5</v>
          </cell>
          <cell r="E1880" t="str">
            <v>01</v>
          </cell>
          <cell r="F1880" t="str">
            <v>02</v>
          </cell>
          <cell r="G1880" t="str">
            <v xml:space="preserve">Bantuan Kepada </v>
          </cell>
          <cell r="H1880" t="str">
            <v/>
          </cell>
          <cell r="U1880" t="str">
            <v xml:space="preserve">Bantuan Kepada    </v>
          </cell>
          <cell r="V1880">
            <v>0</v>
          </cell>
          <cell r="W1880" t="str">
            <v>5.1.5.01.02</v>
          </cell>
          <cell r="X1880" t="str">
            <v/>
          </cell>
          <cell r="Y1880" t="str">
            <v/>
          </cell>
        </row>
        <row r="1881">
          <cell r="A1881">
            <v>1876</v>
          </cell>
          <cell r="B1881">
            <v>5</v>
          </cell>
          <cell r="C1881">
            <v>1</v>
          </cell>
          <cell r="D1881">
            <v>5</v>
          </cell>
          <cell r="E1881" t="str">
            <v>01</v>
          </cell>
          <cell r="F1881" t="str">
            <v>02</v>
          </cell>
          <cell r="G1881" t="str">
            <v xml:space="preserve">Bantuan Kepada </v>
          </cell>
          <cell r="H1881" t="str">
            <v/>
          </cell>
          <cell r="U1881" t="str">
            <v xml:space="preserve">Bantuan Kepada    </v>
          </cell>
          <cell r="V1881">
            <v>0</v>
          </cell>
          <cell r="W1881" t="str">
            <v>5.1.5.01.02</v>
          </cell>
          <cell r="X1881" t="str">
            <v/>
          </cell>
          <cell r="Y1881" t="str">
            <v/>
          </cell>
        </row>
        <row r="1882">
          <cell r="A1882">
            <v>1877</v>
          </cell>
          <cell r="B1882">
            <v>5</v>
          </cell>
          <cell r="C1882">
            <v>1</v>
          </cell>
          <cell r="D1882">
            <v>5</v>
          </cell>
          <cell r="E1882" t="str">
            <v>01</v>
          </cell>
          <cell r="F1882" t="str">
            <v>02</v>
          </cell>
          <cell r="G1882" t="str">
            <v xml:space="preserve">Bantuan Kepada </v>
          </cell>
          <cell r="H1882" t="str">
            <v/>
          </cell>
          <cell r="U1882" t="str">
            <v xml:space="preserve">Bantuan Kepada    </v>
          </cell>
          <cell r="V1882">
            <v>0</v>
          </cell>
          <cell r="W1882" t="str">
            <v>5.1.5.01.02</v>
          </cell>
          <cell r="X1882" t="str">
            <v/>
          </cell>
          <cell r="Y1882" t="str">
            <v/>
          </cell>
        </row>
        <row r="1883">
          <cell r="A1883">
            <v>1878</v>
          </cell>
          <cell r="B1883">
            <v>5</v>
          </cell>
          <cell r="C1883">
            <v>1</v>
          </cell>
          <cell r="D1883">
            <v>5</v>
          </cell>
          <cell r="E1883" t="str">
            <v>01</v>
          </cell>
          <cell r="F1883" t="str">
            <v>02</v>
          </cell>
          <cell r="G1883" t="str">
            <v xml:space="preserve">Bantuan Kepada </v>
          </cell>
          <cell r="H1883" t="str">
            <v/>
          </cell>
          <cell r="U1883" t="str">
            <v xml:space="preserve">Bantuan Kepada    </v>
          </cell>
          <cell r="V1883">
            <v>0</v>
          </cell>
          <cell r="W1883" t="str">
            <v>5.1.5.01.02</v>
          </cell>
          <cell r="X1883" t="str">
            <v/>
          </cell>
          <cell r="Y1883" t="str">
            <v/>
          </cell>
        </row>
        <row r="1884">
          <cell r="A1884">
            <v>1879</v>
          </cell>
          <cell r="B1884">
            <v>5</v>
          </cell>
          <cell r="C1884">
            <v>1</v>
          </cell>
          <cell r="D1884">
            <v>5</v>
          </cell>
          <cell r="E1884" t="str">
            <v>01</v>
          </cell>
          <cell r="F1884" t="str">
            <v>02</v>
          </cell>
          <cell r="G1884" t="str">
            <v xml:space="preserve">Bantuan Kepada </v>
          </cell>
          <cell r="H1884" t="str">
            <v/>
          </cell>
          <cell r="U1884" t="str">
            <v xml:space="preserve">Bantuan Kepada    </v>
          </cell>
          <cell r="V1884">
            <v>0</v>
          </cell>
          <cell r="W1884" t="str">
            <v>5.1.5.01.02</v>
          </cell>
          <cell r="X1884" t="str">
            <v/>
          </cell>
          <cell r="Y1884" t="str">
            <v/>
          </cell>
        </row>
        <row r="1885">
          <cell r="A1885">
            <v>1880</v>
          </cell>
          <cell r="B1885">
            <v>5</v>
          </cell>
          <cell r="C1885">
            <v>1</v>
          </cell>
          <cell r="D1885">
            <v>5</v>
          </cell>
          <cell r="E1885" t="str">
            <v>01</v>
          </cell>
          <cell r="F1885" t="str">
            <v>02</v>
          </cell>
          <cell r="G1885" t="str">
            <v xml:space="preserve">Bantuan Kepada </v>
          </cell>
          <cell r="H1885" t="str">
            <v/>
          </cell>
          <cell r="U1885" t="str">
            <v xml:space="preserve">Bantuan Kepada    </v>
          </cell>
          <cell r="V1885">
            <v>0</v>
          </cell>
          <cell r="W1885" t="str">
            <v>5.1.5.01.02</v>
          </cell>
          <cell r="X1885" t="str">
            <v/>
          </cell>
          <cell r="Y1885" t="str">
            <v/>
          </cell>
        </row>
        <row r="1886">
          <cell r="A1886">
            <v>1881</v>
          </cell>
          <cell r="B1886">
            <v>5</v>
          </cell>
          <cell r="C1886">
            <v>1</v>
          </cell>
          <cell r="D1886">
            <v>5</v>
          </cell>
          <cell r="E1886" t="str">
            <v>01</v>
          </cell>
          <cell r="F1886" t="str">
            <v>02</v>
          </cell>
          <cell r="G1886" t="str">
            <v xml:space="preserve">Bantuan Kepada </v>
          </cell>
          <cell r="H1886" t="str">
            <v/>
          </cell>
          <cell r="U1886" t="str">
            <v xml:space="preserve">Bantuan Kepada    </v>
          </cell>
          <cell r="V1886">
            <v>0</v>
          </cell>
          <cell r="W1886" t="str">
            <v>5.1.5.01.02</v>
          </cell>
          <cell r="X1886" t="str">
            <v/>
          </cell>
          <cell r="Y1886" t="str">
            <v/>
          </cell>
        </row>
        <row r="1887">
          <cell r="A1887">
            <v>1882</v>
          </cell>
          <cell r="B1887">
            <v>5</v>
          </cell>
          <cell r="C1887">
            <v>1</v>
          </cell>
          <cell r="D1887">
            <v>5</v>
          </cell>
          <cell r="E1887" t="str">
            <v>01</v>
          </cell>
          <cell r="F1887" t="str">
            <v>02</v>
          </cell>
          <cell r="G1887" t="str">
            <v xml:space="preserve">Bantuan Kepada </v>
          </cell>
          <cell r="H1887" t="str">
            <v/>
          </cell>
          <cell r="U1887" t="str">
            <v xml:space="preserve">Bantuan Kepada    </v>
          </cell>
          <cell r="V1887">
            <v>0</v>
          </cell>
          <cell r="W1887" t="str">
            <v>5.1.5.01.02</v>
          </cell>
          <cell r="X1887" t="str">
            <v/>
          </cell>
          <cell r="Y1887" t="str">
            <v/>
          </cell>
        </row>
        <row r="1888">
          <cell r="A1888">
            <v>1883</v>
          </cell>
          <cell r="B1888">
            <v>5</v>
          </cell>
          <cell r="C1888">
            <v>1</v>
          </cell>
          <cell r="D1888">
            <v>5</v>
          </cell>
          <cell r="E1888" t="str">
            <v>01</v>
          </cell>
          <cell r="F1888" t="str">
            <v>02</v>
          </cell>
          <cell r="G1888" t="str">
            <v xml:space="preserve">Bantuan Kepada </v>
          </cell>
          <cell r="H1888" t="str">
            <v/>
          </cell>
          <cell r="U1888" t="str">
            <v xml:space="preserve">Bantuan Kepada    </v>
          </cell>
          <cell r="V1888">
            <v>0</v>
          </cell>
          <cell r="W1888" t="str">
            <v>5.1.5.01.02</v>
          </cell>
          <cell r="X1888" t="str">
            <v/>
          </cell>
          <cell r="Y1888" t="str">
            <v/>
          </cell>
        </row>
        <row r="1889">
          <cell r="A1889">
            <v>1884</v>
          </cell>
          <cell r="B1889">
            <v>5</v>
          </cell>
          <cell r="C1889">
            <v>1</v>
          </cell>
          <cell r="D1889">
            <v>5</v>
          </cell>
          <cell r="E1889" t="str">
            <v>01</v>
          </cell>
          <cell r="F1889" t="str">
            <v>02</v>
          </cell>
          <cell r="G1889" t="str">
            <v xml:space="preserve">Bantuan Kepada </v>
          </cell>
          <cell r="H1889" t="str">
            <v/>
          </cell>
          <cell r="U1889" t="str">
            <v xml:space="preserve">Bantuan Kepada    </v>
          </cell>
          <cell r="V1889">
            <v>0</v>
          </cell>
          <cell r="W1889" t="str">
            <v>5.1.5.01.02</v>
          </cell>
          <cell r="X1889" t="str">
            <v/>
          </cell>
          <cell r="Y1889" t="str">
            <v/>
          </cell>
        </row>
        <row r="1890">
          <cell r="A1890">
            <v>1885</v>
          </cell>
          <cell r="B1890">
            <v>5</v>
          </cell>
          <cell r="C1890">
            <v>1</v>
          </cell>
          <cell r="D1890">
            <v>5</v>
          </cell>
          <cell r="E1890" t="str">
            <v>01</v>
          </cell>
          <cell r="F1890" t="str">
            <v>02</v>
          </cell>
          <cell r="G1890" t="str">
            <v xml:space="preserve">Bantuan Kepada </v>
          </cell>
          <cell r="H1890" t="str">
            <v/>
          </cell>
          <cell r="U1890" t="str">
            <v xml:space="preserve">Bantuan Kepada    </v>
          </cell>
          <cell r="V1890">
            <v>0</v>
          </cell>
          <cell r="W1890" t="str">
            <v>5.1.5.01.02</v>
          </cell>
          <cell r="X1890" t="str">
            <v/>
          </cell>
          <cell r="Y1890" t="str">
            <v/>
          </cell>
        </row>
        <row r="1891">
          <cell r="A1891">
            <v>1886</v>
          </cell>
          <cell r="B1891">
            <v>5</v>
          </cell>
          <cell r="C1891">
            <v>1</v>
          </cell>
          <cell r="D1891">
            <v>5</v>
          </cell>
          <cell r="E1891" t="str">
            <v>01</v>
          </cell>
          <cell r="F1891" t="str">
            <v>02</v>
          </cell>
          <cell r="G1891" t="str">
            <v xml:space="preserve">Bantuan Kepada </v>
          </cell>
          <cell r="H1891" t="str">
            <v/>
          </cell>
          <cell r="U1891" t="str">
            <v xml:space="preserve">Bantuan Kepada    </v>
          </cell>
          <cell r="V1891">
            <v>0</v>
          </cell>
          <cell r="W1891" t="str">
            <v>5.1.5.01.02</v>
          </cell>
          <cell r="X1891" t="str">
            <v/>
          </cell>
          <cell r="Y1891" t="str">
            <v/>
          </cell>
        </row>
        <row r="1892">
          <cell r="A1892">
            <v>1887</v>
          </cell>
          <cell r="B1892">
            <v>5</v>
          </cell>
          <cell r="C1892">
            <v>1</v>
          </cell>
          <cell r="D1892">
            <v>5</v>
          </cell>
          <cell r="E1892" t="str">
            <v>01</v>
          </cell>
          <cell r="F1892" t="str">
            <v>02</v>
          </cell>
          <cell r="G1892" t="str">
            <v xml:space="preserve">Bantuan Kepada </v>
          </cell>
          <cell r="H1892" t="str">
            <v/>
          </cell>
          <cell r="U1892" t="str">
            <v xml:space="preserve">Bantuan Kepada    </v>
          </cell>
          <cell r="V1892">
            <v>0</v>
          </cell>
          <cell r="W1892" t="str">
            <v>5.1.5.01.02</v>
          </cell>
          <cell r="X1892" t="str">
            <v/>
          </cell>
          <cell r="Y1892" t="str">
            <v/>
          </cell>
        </row>
        <row r="1893">
          <cell r="A1893">
            <v>1888</v>
          </cell>
          <cell r="B1893">
            <v>5</v>
          </cell>
          <cell r="C1893">
            <v>1</v>
          </cell>
          <cell r="D1893">
            <v>5</v>
          </cell>
          <cell r="E1893" t="str">
            <v>01</v>
          </cell>
          <cell r="F1893" t="str">
            <v>02</v>
          </cell>
          <cell r="G1893" t="str">
            <v xml:space="preserve">Bantuan Kepada </v>
          </cell>
          <cell r="H1893" t="str">
            <v/>
          </cell>
          <cell r="U1893" t="str">
            <v xml:space="preserve">Bantuan Kepada    </v>
          </cell>
          <cell r="V1893">
            <v>0</v>
          </cell>
          <cell r="W1893" t="str">
            <v>5.1.5.01.02</v>
          </cell>
          <cell r="X1893" t="str">
            <v/>
          </cell>
          <cell r="Y1893" t="str">
            <v/>
          </cell>
        </row>
        <row r="1894">
          <cell r="A1894">
            <v>1889</v>
          </cell>
          <cell r="B1894">
            <v>5</v>
          </cell>
          <cell r="C1894">
            <v>1</v>
          </cell>
          <cell r="D1894">
            <v>5</v>
          </cell>
          <cell r="E1894" t="str">
            <v>01</v>
          </cell>
          <cell r="F1894" t="str">
            <v>02</v>
          </cell>
          <cell r="G1894" t="str">
            <v xml:space="preserve">Bantuan Kepada </v>
          </cell>
          <cell r="H1894" t="str">
            <v/>
          </cell>
          <cell r="U1894" t="str">
            <v xml:space="preserve">Bantuan Kepada    </v>
          </cell>
          <cell r="V1894">
            <v>0</v>
          </cell>
          <cell r="W1894" t="str">
            <v>5.1.5.01.02</v>
          </cell>
          <cell r="X1894" t="str">
            <v/>
          </cell>
          <cell r="Y1894" t="str">
            <v/>
          </cell>
        </row>
        <row r="1895">
          <cell r="A1895">
            <v>1890</v>
          </cell>
          <cell r="B1895">
            <v>5</v>
          </cell>
          <cell r="C1895">
            <v>1</v>
          </cell>
          <cell r="D1895">
            <v>5</v>
          </cell>
          <cell r="E1895" t="str">
            <v>01</v>
          </cell>
          <cell r="F1895" t="str">
            <v>02</v>
          </cell>
          <cell r="G1895" t="str">
            <v xml:space="preserve">Bantuan Kepada </v>
          </cell>
          <cell r="H1895" t="str">
            <v/>
          </cell>
          <cell r="U1895" t="str">
            <v xml:space="preserve">Bantuan Kepada    </v>
          </cell>
          <cell r="V1895">
            <v>0</v>
          </cell>
          <cell r="W1895" t="str">
            <v>5.1.5.01.02</v>
          </cell>
          <cell r="X1895" t="str">
            <v/>
          </cell>
          <cell r="Y1895" t="str">
            <v/>
          </cell>
        </row>
        <row r="1896">
          <cell r="A1896">
            <v>1891</v>
          </cell>
          <cell r="B1896">
            <v>5</v>
          </cell>
          <cell r="C1896">
            <v>1</v>
          </cell>
          <cell r="D1896">
            <v>5</v>
          </cell>
          <cell r="E1896" t="str">
            <v>01</v>
          </cell>
          <cell r="F1896" t="str">
            <v>02</v>
          </cell>
          <cell r="G1896" t="str">
            <v xml:space="preserve">Bantuan Kepada </v>
          </cell>
          <cell r="H1896" t="str">
            <v/>
          </cell>
          <cell r="U1896" t="str">
            <v xml:space="preserve">Bantuan Kepada    </v>
          </cell>
          <cell r="V1896">
            <v>0</v>
          </cell>
          <cell r="W1896" t="str">
            <v>5.1.5.01.02</v>
          </cell>
          <cell r="X1896" t="str">
            <v/>
          </cell>
          <cell r="Y1896" t="str">
            <v/>
          </cell>
        </row>
        <row r="1897">
          <cell r="A1897">
            <v>1892</v>
          </cell>
          <cell r="B1897">
            <v>5</v>
          </cell>
          <cell r="C1897">
            <v>1</v>
          </cell>
          <cell r="D1897">
            <v>5</v>
          </cell>
          <cell r="E1897" t="str">
            <v>01</v>
          </cell>
          <cell r="F1897" t="str">
            <v>02</v>
          </cell>
          <cell r="G1897" t="str">
            <v xml:space="preserve">Bantuan Kepada </v>
          </cell>
          <cell r="H1897" t="str">
            <v/>
          </cell>
          <cell r="U1897" t="str">
            <v xml:space="preserve">Bantuan Kepada    </v>
          </cell>
          <cell r="V1897">
            <v>0</v>
          </cell>
          <cell r="W1897" t="str">
            <v>5.1.5.01.02</v>
          </cell>
          <cell r="X1897" t="str">
            <v/>
          </cell>
          <cell r="Y1897" t="str">
            <v/>
          </cell>
        </row>
        <row r="1898">
          <cell r="A1898">
            <v>1893</v>
          </cell>
          <cell r="B1898">
            <v>5</v>
          </cell>
          <cell r="C1898">
            <v>1</v>
          </cell>
          <cell r="D1898">
            <v>5</v>
          </cell>
          <cell r="E1898" t="str">
            <v>01</v>
          </cell>
          <cell r="F1898" t="str">
            <v>02</v>
          </cell>
          <cell r="G1898" t="str">
            <v xml:space="preserve">Bantuan Kepada </v>
          </cell>
          <cell r="H1898" t="str">
            <v/>
          </cell>
          <cell r="U1898" t="str">
            <v xml:space="preserve">Bantuan Kepada    </v>
          </cell>
          <cell r="V1898">
            <v>0</v>
          </cell>
          <cell r="W1898" t="str">
            <v>5.1.5.01.02</v>
          </cell>
          <cell r="X1898" t="str">
            <v/>
          </cell>
          <cell r="Y1898" t="str">
            <v/>
          </cell>
        </row>
        <row r="1899">
          <cell r="A1899">
            <v>1894</v>
          </cell>
          <cell r="B1899">
            <v>5</v>
          </cell>
          <cell r="C1899">
            <v>1</v>
          </cell>
          <cell r="D1899">
            <v>5</v>
          </cell>
          <cell r="E1899" t="str">
            <v>01</v>
          </cell>
          <cell r="F1899" t="str">
            <v>02</v>
          </cell>
          <cell r="G1899" t="str">
            <v xml:space="preserve">Bantuan Kepada </v>
          </cell>
          <cell r="H1899" t="str">
            <v/>
          </cell>
          <cell r="U1899" t="str">
            <v xml:space="preserve">Bantuan Kepada    </v>
          </cell>
          <cell r="V1899">
            <v>0</v>
          </cell>
          <cell r="W1899" t="str">
            <v>5.1.5.01.02</v>
          </cell>
          <cell r="X1899" t="str">
            <v/>
          </cell>
          <cell r="Y1899" t="str">
            <v/>
          </cell>
        </row>
        <row r="1900">
          <cell r="A1900">
            <v>1895</v>
          </cell>
          <cell r="B1900">
            <v>5</v>
          </cell>
          <cell r="C1900">
            <v>1</v>
          </cell>
          <cell r="D1900">
            <v>5</v>
          </cell>
          <cell r="E1900" t="str">
            <v>01</v>
          </cell>
          <cell r="F1900" t="str">
            <v>02</v>
          </cell>
          <cell r="G1900" t="str">
            <v xml:space="preserve">Bantuan Kepada </v>
          </cell>
          <cell r="H1900" t="str">
            <v/>
          </cell>
          <cell r="U1900" t="str">
            <v xml:space="preserve">Bantuan Kepada    </v>
          </cell>
          <cell r="V1900">
            <v>0</v>
          </cell>
          <cell r="W1900" t="str">
            <v>5.1.5.01.02</v>
          </cell>
          <cell r="X1900" t="str">
            <v/>
          </cell>
          <cell r="Y1900" t="str">
            <v/>
          </cell>
        </row>
        <row r="1901">
          <cell r="A1901">
            <v>1896</v>
          </cell>
          <cell r="B1901">
            <v>5</v>
          </cell>
          <cell r="C1901">
            <v>1</v>
          </cell>
          <cell r="D1901">
            <v>5</v>
          </cell>
          <cell r="E1901" t="str">
            <v>02</v>
          </cell>
          <cell r="F1901" t="str">
            <v>01</v>
          </cell>
          <cell r="G1901" t="str">
            <v xml:space="preserve">Bantuan Kepada </v>
          </cell>
          <cell r="H1901" t="str">
            <v/>
          </cell>
          <cell r="U1901" t="str">
            <v xml:space="preserve">Bantuan Kepada    </v>
          </cell>
          <cell r="V1901">
            <v>0</v>
          </cell>
          <cell r="W1901" t="str">
            <v>5.1.5.02.01</v>
          </cell>
          <cell r="X1901" t="str">
            <v/>
          </cell>
          <cell r="Y1901" t="str">
            <v/>
          </cell>
        </row>
        <row r="1902">
          <cell r="A1902">
            <v>1897</v>
          </cell>
          <cell r="B1902">
            <v>5</v>
          </cell>
          <cell r="C1902">
            <v>1</v>
          </cell>
          <cell r="D1902">
            <v>5</v>
          </cell>
          <cell r="E1902" t="str">
            <v>01</v>
          </cell>
          <cell r="F1902" t="str">
            <v>02</v>
          </cell>
          <cell r="G1902" t="str">
            <v xml:space="preserve">Bantuan Kepada </v>
          </cell>
          <cell r="H1902" t="str">
            <v/>
          </cell>
          <cell r="U1902" t="str">
            <v xml:space="preserve">Bantuan Kepada    </v>
          </cell>
          <cell r="V1902">
            <v>0</v>
          </cell>
          <cell r="W1902" t="str">
            <v>5.1.5.01.02</v>
          </cell>
          <cell r="X1902" t="str">
            <v/>
          </cell>
          <cell r="Y1902" t="str">
            <v/>
          </cell>
        </row>
        <row r="1903">
          <cell r="A1903">
            <v>1898</v>
          </cell>
          <cell r="B1903">
            <v>5</v>
          </cell>
          <cell r="C1903">
            <v>1</v>
          </cell>
          <cell r="D1903">
            <v>5</v>
          </cell>
          <cell r="E1903" t="str">
            <v>01</v>
          </cell>
          <cell r="F1903" t="str">
            <v>02</v>
          </cell>
          <cell r="G1903" t="str">
            <v xml:space="preserve">Bantuan Kepada </v>
          </cell>
          <cell r="H1903" t="str">
            <v/>
          </cell>
          <cell r="U1903" t="str">
            <v xml:space="preserve">Bantuan Kepada    </v>
          </cell>
          <cell r="V1903">
            <v>0</v>
          </cell>
          <cell r="W1903" t="str">
            <v>5.1.5.01.02</v>
          </cell>
          <cell r="X1903" t="str">
            <v/>
          </cell>
          <cell r="Y1903" t="str">
            <v/>
          </cell>
        </row>
        <row r="1904">
          <cell r="A1904">
            <v>1899</v>
          </cell>
          <cell r="B1904">
            <v>5</v>
          </cell>
          <cell r="C1904">
            <v>1</v>
          </cell>
          <cell r="D1904">
            <v>5</v>
          </cell>
          <cell r="E1904" t="str">
            <v>01</v>
          </cell>
          <cell r="F1904" t="str">
            <v>02</v>
          </cell>
          <cell r="G1904" t="str">
            <v xml:space="preserve">Bantuan Kepada </v>
          </cell>
          <cell r="H1904" t="str">
            <v/>
          </cell>
          <cell r="U1904" t="str">
            <v xml:space="preserve">Bantuan Kepada    </v>
          </cell>
          <cell r="V1904">
            <v>0</v>
          </cell>
          <cell r="W1904" t="str">
            <v>5.1.5.01.02</v>
          </cell>
          <cell r="X1904" t="str">
            <v/>
          </cell>
          <cell r="Y1904" t="str">
            <v/>
          </cell>
        </row>
        <row r="1905">
          <cell r="A1905">
            <v>1900</v>
          </cell>
          <cell r="B1905">
            <v>5</v>
          </cell>
          <cell r="C1905">
            <v>1</v>
          </cell>
          <cell r="D1905">
            <v>5</v>
          </cell>
          <cell r="E1905" t="str">
            <v>01</v>
          </cell>
          <cell r="F1905" t="str">
            <v>02</v>
          </cell>
          <cell r="G1905" t="str">
            <v xml:space="preserve">Bantuan Kepada </v>
          </cell>
          <cell r="H1905" t="str">
            <v/>
          </cell>
          <cell r="U1905" t="str">
            <v xml:space="preserve">Bantuan Kepada    </v>
          </cell>
          <cell r="V1905">
            <v>0</v>
          </cell>
          <cell r="W1905" t="str">
            <v>5.1.5.01.02</v>
          </cell>
          <cell r="X1905" t="str">
            <v/>
          </cell>
          <cell r="Y1905" t="str">
            <v/>
          </cell>
        </row>
        <row r="1906">
          <cell r="A1906">
            <v>1901</v>
          </cell>
          <cell r="B1906">
            <v>5</v>
          </cell>
          <cell r="C1906">
            <v>1</v>
          </cell>
          <cell r="D1906">
            <v>5</v>
          </cell>
          <cell r="E1906" t="str">
            <v>02</v>
          </cell>
          <cell r="F1906" t="str">
            <v>01</v>
          </cell>
          <cell r="G1906" t="str">
            <v xml:space="preserve">Bantuan Kepada </v>
          </cell>
          <cell r="H1906" t="str">
            <v/>
          </cell>
          <cell r="U1906" t="str">
            <v xml:space="preserve">Bantuan Kepada    </v>
          </cell>
          <cell r="V1906">
            <v>0</v>
          </cell>
          <cell r="W1906" t="str">
            <v>5.1.5.02.01</v>
          </cell>
          <cell r="X1906" t="str">
            <v/>
          </cell>
          <cell r="Y1906" t="str">
            <v/>
          </cell>
        </row>
        <row r="1907">
          <cell r="A1907">
            <v>1902</v>
          </cell>
          <cell r="B1907">
            <v>5</v>
          </cell>
          <cell r="C1907">
            <v>1</v>
          </cell>
          <cell r="D1907">
            <v>5</v>
          </cell>
          <cell r="E1907" t="str">
            <v>01</v>
          </cell>
          <cell r="F1907" t="str">
            <v>02</v>
          </cell>
          <cell r="G1907" t="str">
            <v xml:space="preserve">Bantuan Kepada </v>
          </cell>
          <cell r="H1907" t="str">
            <v/>
          </cell>
          <cell r="U1907" t="str">
            <v xml:space="preserve">Bantuan Kepada    </v>
          </cell>
          <cell r="V1907">
            <v>0</v>
          </cell>
          <cell r="W1907" t="str">
            <v>5.1.5.01.02</v>
          </cell>
          <cell r="X1907" t="str">
            <v/>
          </cell>
          <cell r="Y1907" t="str">
            <v/>
          </cell>
        </row>
        <row r="1908">
          <cell r="A1908">
            <v>1903</v>
          </cell>
          <cell r="B1908">
            <v>5</v>
          </cell>
          <cell r="C1908">
            <v>1</v>
          </cell>
          <cell r="D1908">
            <v>5</v>
          </cell>
          <cell r="E1908" t="str">
            <v>01</v>
          </cell>
          <cell r="F1908" t="str">
            <v>02</v>
          </cell>
          <cell r="G1908" t="str">
            <v xml:space="preserve">Bantuan Kepada </v>
          </cell>
          <cell r="H1908" t="str">
            <v/>
          </cell>
          <cell r="U1908" t="str">
            <v xml:space="preserve">Bantuan Kepada    </v>
          </cell>
          <cell r="V1908">
            <v>0</v>
          </cell>
          <cell r="W1908" t="str">
            <v>5.1.5.01.02</v>
          </cell>
          <cell r="X1908" t="str">
            <v/>
          </cell>
          <cell r="Y1908" t="str">
            <v/>
          </cell>
        </row>
        <row r="1909">
          <cell r="A1909">
            <v>1904</v>
          </cell>
          <cell r="B1909">
            <v>5</v>
          </cell>
          <cell r="C1909">
            <v>1</v>
          </cell>
          <cell r="D1909">
            <v>5</v>
          </cell>
          <cell r="E1909" t="str">
            <v>02</v>
          </cell>
          <cell r="F1909" t="str">
            <v>01</v>
          </cell>
          <cell r="G1909" t="str">
            <v xml:space="preserve">Bantuan Kepada </v>
          </cell>
          <cell r="H1909" t="str">
            <v/>
          </cell>
          <cell r="U1909" t="str">
            <v xml:space="preserve">Bantuan Kepada    </v>
          </cell>
          <cell r="V1909">
            <v>0</v>
          </cell>
          <cell r="W1909" t="str">
            <v>5.1.5.02.01</v>
          </cell>
          <cell r="X1909" t="str">
            <v/>
          </cell>
          <cell r="Y1909" t="str">
            <v/>
          </cell>
        </row>
        <row r="1910">
          <cell r="A1910">
            <v>1905</v>
          </cell>
          <cell r="B1910">
            <v>5</v>
          </cell>
          <cell r="C1910">
            <v>1</v>
          </cell>
          <cell r="D1910">
            <v>5</v>
          </cell>
          <cell r="E1910" t="str">
            <v>01</v>
          </cell>
          <cell r="F1910" t="str">
            <v>02</v>
          </cell>
          <cell r="G1910" t="str">
            <v xml:space="preserve">Bantuan Kepada </v>
          </cell>
          <cell r="H1910" t="str">
            <v/>
          </cell>
          <cell r="U1910" t="str">
            <v xml:space="preserve">Bantuan Kepada    </v>
          </cell>
          <cell r="V1910">
            <v>0</v>
          </cell>
          <cell r="W1910" t="str">
            <v>5.1.5.01.02</v>
          </cell>
          <cell r="X1910" t="str">
            <v/>
          </cell>
          <cell r="Y1910" t="str">
            <v/>
          </cell>
        </row>
        <row r="1911">
          <cell r="A1911">
            <v>1906</v>
          </cell>
          <cell r="B1911">
            <v>5</v>
          </cell>
          <cell r="C1911">
            <v>1</v>
          </cell>
          <cell r="D1911">
            <v>5</v>
          </cell>
          <cell r="E1911" t="str">
            <v>01</v>
          </cell>
          <cell r="F1911" t="str">
            <v>02</v>
          </cell>
          <cell r="G1911" t="str">
            <v xml:space="preserve">Bantuan Kepada </v>
          </cell>
          <cell r="H1911" t="str">
            <v/>
          </cell>
          <cell r="U1911" t="str">
            <v xml:space="preserve">Bantuan Kepada    </v>
          </cell>
          <cell r="V1911">
            <v>0</v>
          </cell>
          <cell r="W1911" t="str">
            <v>5.1.5.01.02</v>
          </cell>
          <cell r="X1911" t="str">
            <v/>
          </cell>
          <cell r="Y1911" t="str">
            <v/>
          </cell>
        </row>
        <row r="1912">
          <cell r="A1912">
            <v>1907</v>
          </cell>
          <cell r="B1912">
            <v>5</v>
          </cell>
          <cell r="C1912">
            <v>1</v>
          </cell>
          <cell r="D1912">
            <v>5</v>
          </cell>
          <cell r="E1912" t="str">
            <v>01</v>
          </cell>
          <cell r="F1912" t="str">
            <v>02</v>
          </cell>
          <cell r="G1912" t="str">
            <v xml:space="preserve">Bantuan Kepada </v>
          </cell>
          <cell r="H1912" t="str">
            <v/>
          </cell>
          <cell r="U1912" t="str">
            <v xml:space="preserve">Bantuan Kepada    </v>
          </cell>
          <cell r="V1912">
            <v>0</v>
          </cell>
          <cell r="W1912" t="str">
            <v>5.1.5.01.02</v>
          </cell>
          <cell r="X1912" t="str">
            <v/>
          </cell>
          <cell r="Y1912" t="str">
            <v/>
          </cell>
        </row>
        <row r="1913">
          <cell r="A1913">
            <v>1908</v>
          </cell>
          <cell r="B1913">
            <v>5</v>
          </cell>
          <cell r="C1913">
            <v>1</v>
          </cell>
          <cell r="D1913">
            <v>5</v>
          </cell>
          <cell r="E1913" t="str">
            <v>01</v>
          </cell>
          <cell r="F1913" t="str">
            <v>02</v>
          </cell>
          <cell r="G1913" t="str">
            <v xml:space="preserve">Bantuan Kepada </v>
          </cell>
          <cell r="H1913" t="str">
            <v/>
          </cell>
          <cell r="U1913" t="str">
            <v xml:space="preserve">Bantuan Kepada    </v>
          </cell>
          <cell r="V1913">
            <v>0</v>
          </cell>
          <cell r="W1913" t="str">
            <v>5.1.5.01.02</v>
          </cell>
          <cell r="X1913" t="str">
            <v/>
          </cell>
          <cell r="Y1913" t="str">
            <v/>
          </cell>
        </row>
        <row r="1914">
          <cell r="A1914">
            <v>1909</v>
          </cell>
          <cell r="B1914">
            <v>5</v>
          </cell>
          <cell r="C1914">
            <v>1</v>
          </cell>
          <cell r="D1914">
            <v>5</v>
          </cell>
          <cell r="E1914" t="str">
            <v>01</v>
          </cell>
          <cell r="F1914" t="str">
            <v>02</v>
          </cell>
          <cell r="G1914" t="str">
            <v xml:space="preserve">Bantuan Kepada </v>
          </cell>
          <cell r="H1914" t="str">
            <v/>
          </cell>
          <cell r="U1914" t="str">
            <v xml:space="preserve">Bantuan Kepada    </v>
          </cell>
          <cell r="V1914">
            <v>0</v>
          </cell>
          <cell r="W1914" t="str">
            <v>5.1.5.01.02</v>
          </cell>
          <cell r="X1914" t="str">
            <v/>
          </cell>
          <cell r="Y1914" t="str">
            <v/>
          </cell>
        </row>
        <row r="1915">
          <cell r="A1915">
            <v>1910</v>
          </cell>
          <cell r="B1915">
            <v>5</v>
          </cell>
          <cell r="C1915">
            <v>1</v>
          </cell>
          <cell r="D1915">
            <v>5</v>
          </cell>
          <cell r="E1915" t="str">
            <v>01</v>
          </cell>
          <cell r="F1915" t="str">
            <v>02</v>
          </cell>
          <cell r="G1915" t="str">
            <v xml:space="preserve">Bantuan Kepada </v>
          </cell>
          <cell r="H1915" t="str">
            <v/>
          </cell>
          <cell r="U1915" t="str">
            <v xml:space="preserve">Bantuan Kepada    </v>
          </cell>
          <cell r="V1915">
            <v>0</v>
          </cell>
          <cell r="W1915" t="str">
            <v>5.1.5.01.02</v>
          </cell>
          <cell r="X1915" t="str">
            <v/>
          </cell>
          <cell r="Y1915" t="str">
            <v/>
          </cell>
        </row>
        <row r="1916">
          <cell r="A1916">
            <v>1911</v>
          </cell>
          <cell r="B1916">
            <v>5</v>
          </cell>
          <cell r="C1916">
            <v>1</v>
          </cell>
          <cell r="D1916">
            <v>5</v>
          </cell>
          <cell r="E1916" t="str">
            <v>02</v>
          </cell>
          <cell r="F1916" t="str">
            <v>01</v>
          </cell>
          <cell r="G1916" t="str">
            <v xml:space="preserve">Bantuan Kepada </v>
          </cell>
          <cell r="H1916" t="str">
            <v/>
          </cell>
          <cell r="U1916" t="str">
            <v xml:space="preserve">Bantuan Kepada    </v>
          </cell>
          <cell r="V1916">
            <v>0</v>
          </cell>
          <cell r="W1916" t="str">
            <v>5.1.5.02.01</v>
          </cell>
          <cell r="X1916" t="str">
            <v/>
          </cell>
          <cell r="Y1916" t="str">
            <v/>
          </cell>
        </row>
        <row r="1917">
          <cell r="A1917">
            <v>1912</v>
          </cell>
          <cell r="B1917">
            <v>5</v>
          </cell>
          <cell r="C1917">
            <v>1</v>
          </cell>
          <cell r="D1917">
            <v>5</v>
          </cell>
          <cell r="E1917" t="str">
            <v>01</v>
          </cell>
          <cell r="F1917" t="str">
            <v>02</v>
          </cell>
          <cell r="G1917" t="str">
            <v xml:space="preserve">Bantuan Kepada </v>
          </cell>
          <cell r="H1917" t="str">
            <v/>
          </cell>
          <cell r="U1917" t="str">
            <v xml:space="preserve">Bantuan Kepada    </v>
          </cell>
          <cell r="V1917">
            <v>0</v>
          </cell>
          <cell r="W1917" t="str">
            <v>5.1.5.01.02</v>
          </cell>
          <cell r="X1917" t="str">
            <v/>
          </cell>
          <cell r="Y1917" t="str">
            <v/>
          </cell>
        </row>
        <row r="1918">
          <cell r="A1918">
            <v>1913</v>
          </cell>
          <cell r="B1918">
            <v>5</v>
          </cell>
          <cell r="C1918">
            <v>1</v>
          </cell>
          <cell r="D1918">
            <v>5</v>
          </cell>
          <cell r="E1918" t="str">
            <v>01</v>
          </cell>
          <cell r="F1918" t="str">
            <v>02</v>
          </cell>
          <cell r="G1918" t="str">
            <v xml:space="preserve">Bantuan Kepada </v>
          </cell>
          <cell r="H1918" t="str">
            <v/>
          </cell>
          <cell r="U1918" t="str">
            <v xml:space="preserve">Bantuan Kepada    </v>
          </cell>
          <cell r="V1918">
            <v>0</v>
          </cell>
          <cell r="W1918" t="str">
            <v>5.1.5.01.02</v>
          </cell>
          <cell r="X1918" t="str">
            <v/>
          </cell>
          <cell r="Y1918" t="str">
            <v/>
          </cell>
        </row>
        <row r="1919">
          <cell r="A1919">
            <v>1914</v>
          </cell>
          <cell r="B1919">
            <v>5</v>
          </cell>
          <cell r="C1919">
            <v>1</v>
          </cell>
          <cell r="D1919">
            <v>5</v>
          </cell>
          <cell r="E1919" t="str">
            <v>01</v>
          </cell>
          <cell r="F1919" t="str">
            <v>02</v>
          </cell>
          <cell r="G1919" t="str">
            <v xml:space="preserve">Bantuan Kepada </v>
          </cell>
          <cell r="H1919" t="str">
            <v/>
          </cell>
          <cell r="U1919" t="str">
            <v xml:space="preserve">Bantuan Kepada    </v>
          </cell>
          <cell r="V1919">
            <v>0</v>
          </cell>
          <cell r="W1919" t="str">
            <v>5.1.5.01.02</v>
          </cell>
          <cell r="X1919" t="str">
            <v/>
          </cell>
          <cell r="Y1919" t="str">
            <v/>
          </cell>
        </row>
        <row r="1920">
          <cell r="A1920">
            <v>1915</v>
          </cell>
          <cell r="B1920">
            <v>5</v>
          </cell>
          <cell r="C1920">
            <v>1</v>
          </cell>
          <cell r="D1920">
            <v>5</v>
          </cell>
          <cell r="E1920" t="str">
            <v>01</v>
          </cell>
          <cell r="F1920" t="str">
            <v>02</v>
          </cell>
          <cell r="G1920" t="str">
            <v xml:space="preserve">Bantuan Kepada </v>
          </cell>
          <cell r="H1920" t="str">
            <v/>
          </cell>
          <cell r="U1920" t="str">
            <v xml:space="preserve">Bantuan Kepada    </v>
          </cell>
          <cell r="V1920">
            <v>0</v>
          </cell>
          <cell r="W1920" t="str">
            <v>5.1.5.01.02</v>
          </cell>
          <cell r="X1920" t="str">
            <v/>
          </cell>
          <cell r="Y1920" t="str">
            <v/>
          </cell>
        </row>
        <row r="1921">
          <cell r="A1921">
            <v>1916</v>
          </cell>
          <cell r="B1921">
            <v>5</v>
          </cell>
          <cell r="C1921">
            <v>1</v>
          </cell>
          <cell r="D1921">
            <v>5</v>
          </cell>
          <cell r="E1921" t="str">
            <v>01</v>
          </cell>
          <cell r="F1921" t="str">
            <v>02</v>
          </cell>
          <cell r="G1921" t="str">
            <v xml:space="preserve">Bantuan Kepada </v>
          </cell>
          <cell r="H1921" t="str">
            <v/>
          </cell>
          <cell r="U1921" t="str">
            <v xml:space="preserve">Bantuan Kepada    </v>
          </cell>
          <cell r="V1921">
            <v>0</v>
          </cell>
          <cell r="W1921" t="str">
            <v>5.1.5.01.02</v>
          </cell>
          <cell r="X1921" t="str">
            <v/>
          </cell>
          <cell r="Y1921" t="str">
            <v/>
          </cell>
        </row>
        <row r="1922">
          <cell r="A1922">
            <v>1917</v>
          </cell>
          <cell r="B1922">
            <v>5</v>
          </cell>
          <cell r="C1922">
            <v>1</v>
          </cell>
          <cell r="D1922">
            <v>5</v>
          </cell>
          <cell r="E1922" t="str">
            <v>01</v>
          </cell>
          <cell r="F1922" t="str">
            <v>02</v>
          </cell>
          <cell r="G1922" t="str">
            <v xml:space="preserve">Bantuan Kepada </v>
          </cell>
          <cell r="H1922" t="str">
            <v/>
          </cell>
          <cell r="U1922" t="str">
            <v xml:space="preserve">Bantuan Kepada    </v>
          </cell>
          <cell r="V1922">
            <v>0</v>
          </cell>
          <cell r="W1922" t="str">
            <v>5.1.5.01.02</v>
          </cell>
          <cell r="X1922" t="str">
            <v/>
          </cell>
          <cell r="Y1922" t="str">
            <v/>
          </cell>
        </row>
        <row r="1923">
          <cell r="A1923">
            <v>1918</v>
          </cell>
          <cell r="B1923">
            <v>5</v>
          </cell>
          <cell r="C1923">
            <v>1</v>
          </cell>
          <cell r="D1923">
            <v>5</v>
          </cell>
          <cell r="E1923" t="str">
            <v>01</v>
          </cell>
          <cell r="F1923" t="str">
            <v>02</v>
          </cell>
          <cell r="G1923" t="str">
            <v xml:space="preserve">Bantuan Kepada </v>
          </cell>
          <cell r="H1923" t="str">
            <v/>
          </cell>
          <cell r="U1923" t="str">
            <v xml:space="preserve">Bantuan Kepada    </v>
          </cell>
          <cell r="V1923">
            <v>0</v>
          </cell>
          <cell r="W1923" t="str">
            <v>5.1.5.01.02</v>
          </cell>
          <cell r="X1923" t="str">
            <v/>
          </cell>
          <cell r="Y1923" t="str">
            <v/>
          </cell>
        </row>
        <row r="1924">
          <cell r="A1924">
            <v>1919</v>
          </cell>
          <cell r="B1924">
            <v>5</v>
          </cell>
          <cell r="C1924">
            <v>1</v>
          </cell>
          <cell r="D1924">
            <v>5</v>
          </cell>
          <cell r="E1924" t="str">
            <v>01</v>
          </cell>
          <cell r="F1924" t="str">
            <v>02</v>
          </cell>
          <cell r="G1924" t="str">
            <v xml:space="preserve">Bantuan Kepada </v>
          </cell>
          <cell r="H1924" t="str">
            <v/>
          </cell>
          <cell r="U1924" t="str">
            <v xml:space="preserve">Bantuan Kepada    </v>
          </cell>
          <cell r="V1924">
            <v>0</v>
          </cell>
          <cell r="W1924" t="str">
            <v>5.1.5.01.02</v>
          </cell>
          <cell r="X1924" t="str">
            <v/>
          </cell>
          <cell r="Y1924" t="str">
            <v/>
          </cell>
        </row>
        <row r="1925">
          <cell r="A1925">
            <v>1920</v>
          </cell>
          <cell r="B1925">
            <v>5</v>
          </cell>
          <cell r="C1925">
            <v>1</v>
          </cell>
          <cell r="D1925">
            <v>5</v>
          </cell>
          <cell r="E1925" t="str">
            <v>01</v>
          </cell>
          <cell r="F1925" t="str">
            <v>02</v>
          </cell>
          <cell r="G1925" t="str">
            <v xml:space="preserve">Bantuan Kepada </v>
          </cell>
          <cell r="H1925" t="str">
            <v/>
          </cell>
          <cell r="U1925" t="str">
            <v xml:space="preserve">Bantuan Kepada    </v>
          </cell>
          <cell r="V1925">
            <v>0</v>
          </cell>
          <cell r="W1925" t="str">
            <v>5.1.5.01.02</v>
          </cell>
          <cell r="X1925" t="str">
            <v/>
          </cell>
          <cell r="Y1925" t="str">
            <v/>
          </cell>
        </row>
        <row r="1926">
          <cell r="A1926">
            <v>1921</v>
          </cell>
          <cell r="B1926">
            <v>5</v>
          </cell>
          <cell r="C1926">
            <v>1</v>
          </cell>
          <cell r="D1926">
            <v>5</v>
          </cell>
          <cell r="E1926" t="str">
            <v>01</v>
          </cell>
          <cell r="F1926" t="str">
            <v>02</v>
          </cell>
          <cell r="G1926" t="str">
            <v xml:space="preserve">Bantuan Kepada </v>
          </cell>
          <cell r="H1926" t="str">
            <v/>
          </cell>
          <cell r="U1926" t="str">
            <v xml:space="preserve">Bantuan Kepada    </v>
          </cell>
          <cell r="V1926">
            <v>0</v>
          </cell>
          <cell r="W1926" t="str">
            <v>5.1.5.01.02</v>
          </cell>
          <cell r="X1926" t="str">
            <v/>
          </cell>
          <cell r="Y1926" t="str">
            <v/>
          </cell>
        </row>
        <row r="1927">
          <cell r="A1927">
            <v>1922</v>
          </cell>
          <cell r="B1927">
            <v>5</v>
          </cell>
          <cell r="C1927">
            <v>1</v>
          </cell>
          <cell r="D1927">
            <v>5</v>
          </cell>
          <cell r="E1927" t="str">
            <v>01</v>
          </cell>
          <cell r="F1927" t="str">
            <v>02</v>
          </cell>
          <cell r="G1927" t="str">
            <v xml:space="preserve">Bantuan Kepada </v>
          </cell>
          <cell r="H1927" t="str">
            <v/>
          </cell>
          <cell r="U1927" t="str">
            <v xml:space="preserve">Bantuan Kepada    </v>
          </cell>
          <cell r="V1927">
            <v>0</v>
          </cell>
          <cell r="W1927" t="str">
            <v>5.1.5.01.02</v>
          </cell>
          <cell r="X1927" t="str">
            <v/>
          </cell>
          <cell r="Y1927" t="str">
            <v/>
          </cell>
        </row>
        <row r="1928">
          <cell r="A1928">
            <v>1923</v>
          </cell>
          <cell r="B1928">
            <v>5</v>
          </cell>
          <cell r="C1928">
            <v>1</v>
          </cell>
          <cell r="D1928">
            <v>5</v>
          </cell>
          <cell r="E1928" t="str">
            <v>01</v>
          </cell>
          <cell r="F1928" t="str">
            <v>02</v>
          </cell>
          <cell r="G1928" t="str">
            <v xml:space="preserve">Bantuan Kepada </v>
          </cell>
          <cell r="H1928" t="str">
            <v/>
          </cell>
          <cell r="U1928" t="str">
            <v xml:space="preserve">Bantuan Kepada    </v>
          </cell>
          <cell r="V1928">
            <v>0</v>
          </cell>
          <cell r="W1928" t="str">
            <v>5.1.5.01.02</v>
          </cell>
          <cell r="X1928" t="str">
            <v/>
          </cell>
          <cell r="Y1928" t="str">
            <v/>
          </cell>
        </row>
        <row r="1929">
          <cell r="A1929">
            <v>1924</v>
          </cell>
          <cell r="B1929">
            <v>5</v>
          </cell>
          <cell r="C1929">
            <v>1</v>
          </cell>
          <cell r="D1929">
            <v>5</v>
          </cell>
          <cell r="E1929" t="str">
            <v>01</v>
          </cell>
          <cell r="F1929" t="str">
            <v>02</v>
          </cell>
          <cell r="G1929" t="str">
            <v xml:space="preserve">Bantuan Kepada </v>
          </cell>
          <cell r="H1929" t="str">
            <v/>
          </cell>
          <cell r="U1929" t="str">
            <v xml:space="preserve">Bantuan Kepada    </v>
          </cell>
          <cell r="V1929">
            <v>0</v>
          </cell>
          <cell r="W1929" t="str">
            <v>5.1.5.01.02</v>
          </cell>
          <cell r="X1929" t="str">
            <v/>
          </cell>
          <cell r="Y1929" t="str">
            <v/>
          </cell>
        </row>
        <row r="1930">
          <cell r="A1930">
            <v>1925</v>
          </cell>
          <cell r="B1930">
            <v>5</v>
          </cell>
          <cell r="C1930">
            <v>1</v>
          </cell>
          <cell r="D1930">
            <v>5</v>
          </cell>
          <cell r="E1930" t="str">
            <v>01</v>
          </cell>
          <cell r="F1930" t="str">
            <v>02</v>
          </cell>
          <cell r="G1930" t="str">
            <v xml:space="preserve">Bantuan Kepada </v>
          </cell>
          <cell r="H1930" t="str">
            <v/>
          </cell>
          <cell r="U1930" t="str">
            <v xml:space="preserve">Bantuan Kepada    </v>
          </cell>
          <cell r="V1930">
            <v>0</v>
          </cell>
          <cell r="W1930" t="str">
            <v>5.1.5.01.02</v>
          </cell>
          <cell r="X1930" t="str">
            <v/>
          </cell>
          <cell r="Y1930" t="str">
            <v/>
          </cell>
        </row>
        <row r="1931">
          <cell r="A1931">
            <v>1926</v>
          </cell>
          <cell r="B1931">
            <v>5</v>
          </cell>
          <cell r="C1931">
            <v>1</v>
          </cell>
          <cell r="D1931">
            <v>5</v>
          </cell>
          <cell r="E1931" t="str">
            <v>01</v>
          </cell>
          <cell r="F1931" t="str">
            <v>02</v>
          </cell>
          <cell r="G1931" t="str">
            <v xml:space="preserve">Bantuan Kepada </v>
          </cell>
          <cell r="H1931" t="str">
            <v/>
          </cell>
          <cell r="U1931" t="str">
            <v xml:space="preserve">Bantuan Kepada    </v>
          </cell>
          <cell r="V1931">
            <v>0</v>
          </cell>
          <cell r="W1931" t="str">
            <v>5.1.5.01.02</v>
          </cell>
          <cell r="X1931" t="str">
            <v/>
          </cell>
          <cell r="Y1931" t="str">
            <v/>
          </cell>
        </row>
        <row r="1932">
          <cell r="A1932">
            <v>1927</v>
          </cell>
          <cell r="B1932">
            <v>5</v>
          </cell>
          <cell r="C1932">
            <v>1</v>
          </cell>
          <cell r="D1932">
            <v>5</v>
          </cell>
          <cell r="E1932" t="str">
            <v>01</v>
          </cell>
          <cell r="F1932" t="str">
            <v>02</v>
          </cell>
          <cell r="G1932" t="str">
            <v xml:space="preserve">Bantuan Kepada </v>
          </cell>
          <cell r="H1932" t="str">
            <v/>
          </cell>
          <cell r="U1932" t="str">
            <v xml:space="preserve">Bantuan Kepada    </v>
          </cell>
          <cell r="V1932">
            <v>0</v>
          </cell>
          <cell r="W1932" t="str">
            <v>5.1.5.01.02</v>
          </cell>
          <cell r="X1932" t="str">
            <v/>
          </cell>
          <cell r="Y1932" t="str">
            <v/>
          </cell>
        </row>
        <row r="1933">
          <cell r="A1933">
            <v>1928</v>
          </cell>
          <cell r="B1933">
            <v>5</v>
          </cell>
          <cell r="C1933">
            <v>1</v>
          </cell>
          <cell r="D1933">
            <v>5</v>
          </cell>
          <cell r="E1933" t="str">
            <v>01</v>
          </cell>
          <cell r="F1933" t="str">
            <v>02</v>
          </cell>
          <cell r="G1933" t="str">
            <v xml:space="preserve">Bantuan Kepada </v>
          </cell>
          <cell r="H1933" t="str">
            <v/>
          </cell>
          <cell r="U1933" t="str">
            <v xml:space="preserve">Bantuan Kepada    </v>
          </cell>
          <cell r="V1933">
            <v>0</v>
          </cell>
          <cell r="W1933" t="str">
            <v>5.1.5.01.02</v>
          </cell>
          <cell r="X1933" t="str">
            <v/>
          </cell>
          <cell r="Y1933" t="str">
            <v/>
          </cell>
        </row>
        <row r="1934">
          <cell r="A1934">
            <v>1929</v>
          </cell>
          <cell r="B1934">
            <v>5</v>
          </cell>
          <cell r="C1934">
            <v>1</v>
          </cell>
          <cell r="D1934">
            <v>5</v>
          </cell>
          <cell r="E1934" t="str">
            <v>01</v>
          </cell>
          <cell r="F1934" t="str">
            <v>02</v>
          </cell>
          <cell r="G1934" t="str">
            <v xml:space="preserve">Bantuan Kepada </v>
          </cell>
          <cell r="H1934" t="str">
            <v/>
          </cell>
          <cell r="U1934" t="str">
            <v xml:space="preserve">Bantuan Kepada    </v>
          </cell>
          <cell r="V1934">
            <v>0</v>
          </cell>
          <cell r="W1934" t="str">
            <v>5.1.5.01.02</v>
          </cell>
          <cell r="X1934" t="str">
            <v/>
          </cell>
          <cell r="Y1934" t="str">
            <v/>
          </cell>
        </row>
        <row r="1935">
          <cell r="A1935">
            <v>1930</v>
          </cell>
          <cell r="B1935">
            <v>5</v>
          </cell>
          <cell r="C1935">
            <v>1</v>
          </cell>
          <cell r="D1935">
            <v>5</v>
          </cell>
          <cell r="E1935" t="str">
            <v>01</v>
          </cell>
          <cell r="F1935" t="str">
            <v>02</v>
          </cell>
          <cell r="G1935" t="str">
            <v xml:space="preserve">Bantuan Kepada </v>
          </cell>
          <cell r="H1935" t="str">
            <v/>
          </cell>
          <cell r="U1935" t="str">
            <v xml:space="preserve">Bantuan Kepada    </v>
          </cell>
          <cell r="V1935">
            <v>0</v>
          </cell>
          <cell r="W1935" t="str">
            <v>5.1.5.01.02</v>
          </cell>
          <cell r="X1935" t="str">
            <v/>
          </cell>
          <cell r="Y1935" t="str">
            <v/>
          </cell>
        </row>
        <row r="1936">
          <cell r="A1936">
            <v>1931</v>
          </cell>
          <cell r="B1936">
            <v>5</v>
          </cell>
          <cell r="C1936">
            <v>1</v>
          </cell>
          <cell r="D1936">
            <v>5</v>
          </cell>
          <cell r="E1936" t="str">
            <v>01</v>
          </cell>
          <cell r="F1936" t="str">
            <v>02</v>
          </cell>
          <cell r="G1936" t="str">
            <v xml:space="preserve">Bantuan Kepada </v>
          </cell>
          <cell r="H1936" t="str">
            <v/>
          </cell>
          <cell r="U1936" t="str">
            <v xml:space="preserve">Bantuan Kepada    </v>
          </cell>
          <cell r="V1936">
            <v>0</v>
          </cell>
          <cell r="W1936" t="str">
            <v>5.1.5.01.02</v>
          </cell>
          <cell r="X1936" t="str">
            <v/>
          </cell>
          <cell r="Y1936" t="str">
            <v/>
          </cell>
        </row>
        <row r="1937">
          <cell r="A1937">
            <v>1932</v>
          </cell>
          <cell r="B1937">
            <v>5</v>
          </cell>
          <cell r="C1937">
            <v>1</v>
          </cell>
          <cell r="D1937">
            <v>5</v>
          </cell>
          <cell r="E1937" t="str">
            <v>01</v>
          </cell>
          <cell r="F1937" t="str">
            <v>02</v>
          </cell>
          <cell r="G1937" t="str">
            <v xml:space="preserve">Bantuan Kepada </v>
          </cell>
          <cell r="H1937" t="str">
            <v/>
          </cell>
          <cell r="U1937" t="str">
            <v xml:space="preserve">Bantuan Kepada    </v>
          </cell>
          <cell r="V1937">
            <v>0</v>
          </cell>
          <cell r="W1937" t="str">
            <v>5.1.5.01.02</v>
          </cell>
          <cell r="X1937" t="str">
            <v/>
          </cell>
          <cell r="Y1937" t="str">
            <v/>
          </cell>
        </row>
        <row r="1938">
          <cell r="A1938">
            <v>1933</v>
          </cell>
          <cell r="B1938">
            <v>5</v>
          </cell>
          <cell r="C1938">
            <v>1</v>
          </cell>
          <cell r="D1938">
            <v>5</v>
          </cell>
          <cell r="E1938" t="str">
            <v>01</v>
          </cell>
          <cell r="F1938" t="str">
            <v>02</v>
          </cell>
          <cell r="G1938" t="str">
            <v xml:space="preserve">Bantuan Kepada </v>
          </cell>
          <cell r="H1938" t="str">
            <v/>
          </cell>
          <cell r="U1938" t="str">
            <v xml:space="preserve">Bantuan Kepada    </v>
          </cell>
          <cell r="V1938">
            <v>0</v>
          </cell>
          <cell r="W1938" t="str">
            <v>5.1.5.01.02</v>
          </cell>
          <cell r="X1938" t="str">
            <v/>
          </cell>
          <cell r="Y1938" t="str">
            <v/>
          </cell>
        </row>
        <row r="1939">
          <cell r="A1939">
            <v>1934</v>
          </cell>
          <cell r="B1939">
            <v>5</v>
          </cell>
          <cell r="C1939">
            <v>1</v>
          </cell>
          <cell r="D1939">
            <v>5</v>
          </cell>
          <cell r="E1939" t="str">
            <v>01</v>
          </cell>
          <cell r="F1939" t="str">
            <v>02</v>
          </cell>
          <cell r="G1939" t="str">
            <v xml:space="preserve">Bantuan Kepada </v>
          </cell>
          <cell r="H1939" t="str">
            <v/>
          </cell>
          <cell r="U1939" t="str">
            <v xml:space="preserve">Bantuan Kepada    </v>
          </cell>
          <cell r="V1939">
            <v>0</v>
          </cell>
          <cell r="W1939" t="str">
            <v>5.1.5.01.02</v>
          </cell>
          <cell r="X1939" t="str">
            <v/>
          </cell>
          <cell r="Y1939" t="str">
            <v/>
          </cell>
        </row>
        <row r="1940">
          <cell r="A1940">
            <v>1935</v>
          </cell>
          <cell r="B1940">
            <v>5</v>
          </cell>
          <cell r="C1940">
            <v>1</v>
          </cell>
          <cell r="D1940">
            <v>5</v>
          </cell>
          <cell r="E1940" t="str">
            <v>01</v>
          </cell>
          <cell r="F1940" t="str">
            <v>02</v>
          </cell>
          <cell r="G1940" t="str">
            <v xml:space="preserve">Bantuan Kepada </v>
          </cell>
          <cell r="H1940" t="str">
            <v/>
          </cell>
          <cell r="U1940" t="str">
            <v xml:space="preserve">Bantuan Kepada    </v>
          </cell>
          <cell r="V1940">
            <v>0</v>
          </cell>
          <cell r="W1940" t="str">
            <v>5.1.5.01.02</v>
          </cell>
          <cell r="X1940" t="str">
            <v/>
          </cell>
          <cell r="Y1940" t="str">
            <v/>
          </cell>
        </row>
        <row r="1941">
          <cell r="A1941">
            <v>1936</v>
          </cell>
          <cell r="B1941">
            <v>5</v>
          </cell>
          <cell r="C1941">
            <v>1</v>
          </cell>
          <cell r="D1941">
            <v>5</v>
          </cell>
          <cell r="E1941" t="str">
            <v>01</v>
          </cell>
          <cell r="F1941" t="str">
            <v>02</v>
          </cell>
          <cell r="G1941" t="str">
            <v xml:space="preserve">Bantuan Kepada </v>
          </cell>
          <cell r="H1941" t="str">
            <v/>
          </cell>
          <cell r="U1941" t="str">
            <v xml:space="preserve">Bantuan Kepada    </v>
          </cell>
          <cell r="V1941">
            <v>0</v>
          </cell>
          <cell r="W1941" t="str">
            <v>5.1.5.01.02</v>
          </cell>
          <cell r="X1941" t="str">
            <v/>
          </cell>
          <cell r="Y1941" t="str">
            <v/>
          </cell>
        </row>
        <row r="1942">
          <cell r="A1942">
            <v>1937</v>
          </cell>
          <cell r="B1942">
            <v>5</v>
          </cell>
          <cell r="C1942">
            <v>1</v>
          </cell>
          <cell r="D1942">
            <v>5</v>
          </cell>
          <cell r="E1942" t="str">
            <v>01</v>
          </cell>
          <cell r="F1942" t="str">
            <v>02</v>
          </cell>
          <cell r="G1942" t="str">
            <v xml:space="preserve">Bantuan Kepada </v>
          </cell>
          <cell r="H1942" t="str">
            <v/>
          </cell>
          <cell r="U1942" t="str">
            <v xml:space="preserve">Bantuan Kepada    </v>
          </cell>
          <cell r="V1942">
            <v>0</v>
          </cell>
          <cell r="W1942" t="str">
            <v>5.1.5.01.02</v>
          </cell>
          <cell r="X1942" t="str">
            <v/>
          </cell>
          <cell r="Y1942" t="str">
            <v/>
          </cell>
        </row>
        <row r="1943">
          <cell r="A1943">
            <v>1938</v>
          </cell>
          <cell r="B1943">
            <v>5</v>
          </cell>
          <cell r="C1943">
            <v>1</v>
          </cell>
          <cell r="D1943">
            <v>5</v>
          </cell>
          <cell r="E1943" t="str">
            <v>01</v>
          </cell>
          <cell r="F1943" t="str">
            <v>02</v>
          </cell>
          <cell r="G1943" t="str">
            <v xml:space="preserve">Bantuan Kepada </v>
          </cell>
          <cell r="H1943" t="str">
            <v/>
          </cell>
          <cell r="U1943" t="str">
            <v xml:space="preserve">Bantuan Kepada    </v>
          </cell>
          <cell r="V1943">
            <v>0</v>
          </cell>
          <cell r="W1943" t="str">
            <v>5.1.5.01.02</v>
          </cell>
          <cell r="X1943" t="str">
            <v/>
          </cell>
          <cell r="Y1943" t="str">
            <v/>
          </cell>
        </row>
        <row r="1944">
          <cell r="A1944">
            <v>1939</v>
          </cell>
          <cell r="B1944">
            <v>5</v>
          </cell>
          <cell r="C1944">
            <v>1</v>
          </cell>
          <cell r="D1944">
            <v>5</v>
          </cell>
          <cell r="E1944" t="str">
            <v>01</v>
          </cell>
          <cell r="F1944" t="str">
            <v>02</v>
          </cell>
          <cell r="G1944" t="str">
            <v xml:space="preserve">Bantuan Kepada </v>
          </cell>
          <cell r="H1944" t="str">
            <v/>
          </cell>
          <cell r="U1944" t="str">
            <v xml:space="preserve">Bantuan Kepada    </v>
          </cell>
          <cell r="V1944">
            <v>0</v>
          </cell>
          <cell r="W1944" t="str">
            <v>5.1.5.01.02</v>
          </cell>
          <cell r="X1944" t="str">
            <v/>
          </cell>
          <cell r="Y1944" t="str">
            <v/>
          </cell>
        </row>
        <row r="1945">
          <cell r="A1945">
            <v>1940</v>
          </cell>
          <cell r="B1945">
            <v>5</v>
          </cell>
          <cell r="C1945">
            <v>1</v>
          </cell>
          <cell r="D1945">
            <v>5</v>
          </cell>
          <cell r="E1945" t="str">
            <v>01</v>
          </cell>
          <cell r="F1945" t="str">
            <v>02</v>
          </cell>
          <cell r="G1945" t="str">
            <v xml:space="preserve">Bantuan Kepada </v>
          </cell>
          <cell r="H1945" t="str">
            <v/>
          </cell>
          <cell r="U1945" t="str">
            <v xml:space="preserve">Bantuan Kepada    </v>
          </cell>
          <cell r="V1945">
            <v>0</v>
          </cell>
          <cell r="W1945" t="str">
            <v>5.1.5.01.02</v>
          </cell>
          <cell r="X1945" t="str">
            <v/>
          </cell>
          <cell r="Y1945" t="str">
            <v/>
          </cell>
        </row>
        <row r="1946">
          <cell r="A1946">
            <v>1941</v>
          </cell>
          <cell r="B1946">
            <v>5</v>
          </cell>
          <cell r="C1946">
            <v>1</v>
          </cell>
          <cell r="D1946">
            <v>5</v>
          </cell>
          <cell r="E1946" t="str">
            <v>01</v>
          </cell>
          <cell r="F1946" t="str">
            <v>02</v>
          </cell>
          <cell r="G1946" t="str">
            <v xml:space="preserve">Bantuan Kepada </v>
          </cell>
          <cell r="H1946" t="str">
            <v/>
          </cell>
          <cell r="U1946" t="str">
            <v xml:space="preserve">Bantuan Kepada    </v>
          </cell>
          <cell r="V1946">
            <v>0</v>
          </cell>
          <cell r="W1946" t="str">
            <v>5.1.5.01.02</v>
          </cell>
          <cell r="X1946" t="str">
            <v/>
          </cell>
          <cell r="Y1946" t="str">
            <v/>
          </cell>
        </row>
        <row r="1947">
          <cell r="A1947">
            <v>1942</v>
          </cell>
          <cell r="B1947">
            <v>5</v>
          </cell>
          <cell r="C1947">
            <v>1</v>
          </cell>
          <cell r="D1947">
            <v>5</v>
          </cell>
          <cell r="E1947" t="str">
            <v>01</v>
          </cell>
          <cell r="F1947" t="str">
            <v>02</v>
          </cell>
          <cell r="G1947" t="str">
            <v xml:space="preserve">Bantuan Kepada </v>
          </cell>
          <cell r="H1947" t="str">
            <v/>
          </cell>
          <cell r="U1947" t="str">
            <v xml:space="preserve">Bantuan Kepada    </v>
          </cell>
          <cell r="V1947">
            <v>0</v>
          </cell>
          <cell r="W1947" t="str">
            <v>5.1.5.01.02</v>
          </cell>
          <cell r="X1947" t="str">
            <v/>
          </cell>
          <cell r="Y1947" t="str">
            <v/>
          </cell>
        </row>
        <row r="1948">
          <cell r="A1948">
            <v>1943</v>
          </cell>
          <cell r="B1948">
            <v>5</v>
          </cell>
          <cell r="C1948">
            <v>1</v>
          </cell>
          <cell r="D1948">
            <v>5</v>
          </cell>
          <cell r="E1948" t="str">
            <v>01</v>
          </cell>
          <cell r="F1948" t="str">
            <v>02</v>
          </cell>
          <cell r="G1948" t="str">
            <v xml:space="preserve">Bantuan Kepada </v>
          </cell>
          <cell r="H1948" t="str">
            <v/>
          </cell>
          <cell r="U1948" t="str">
            <v xml:space="preserve">Bantuan Kepada    </v>
          </cell>
          <cell r="V1948">
            <v>0</v>
          </cell>
          <cell r="W1948" t="str">
            <v>5.1.5.01.02</v>
          </cell>
          <cell r="X1948" t="str">
            <v/>
          </cell>
          <cell r="Y1948" t="str">
            <v/>
          </cell>
        </row>
        <row r="1949">
          <cell r="A1949">
            <v>1944</v>
          </cell>
          <cell r="B1949">
            <v>5</v>
          </cell>
          <cell r="C1949">
            <v>1</v>
          </cell>
          <cell r="D1949">
            <v>5</v>
          </cell>
          <cell r="E1949" t="str">
            <v>01</v>
          </cell>
          <cell r="F1949" t="str">
            <v>02</v>
          </cell>
          <cell r="G1949" t="str">
            <v xml:space="preserve">Bantuan Kepada </v>
          </cell>
          <cell r="H1949" t="str">
            <v/>
          </cell>
          <cell r="U1949" t="str">
            <v xml:space="preserve">Bantuan Kepada    </v>
          </cell>
          <cell r="V1949">
            <v>0</v>
          </cell>
          <cell r="W1949" t="str">
            <v>5.1.5.01.02</v>
          </cell>
          <cell r="X1949" t="str">
            <v/>
          </cell>
          <cell r="Y1949" t="str">
            <v/>
          </cell>
        </row>
        <row r="1950">
          <cell r="A1950">
            <v>1945</v>
          </cell>
          <cell r="B1950">
            <v>5</v>
          </cell>
          <cell r="C1950">
            <v>1</v>
          </cell>
          <cell r="D1950">
            <v>5</v>
          </cell>
          <cell r="E1950" t="str">
            <v>01</v>
          </cell>
          <cell r="F1950" t="str">
            <v>02</v>
          </cell>
          <cell r="G1950" t="str">
            <v xml:space="preserve">Bantuan Kepada </v>
          </cell>
          <cell r="H1950" t="str">
            <v/>
          </cell>
          <cell r="U1950" t="str">
            <v xml:space="preserve">Bantuan Kepada    </v>
          </cell>
          <cell r="V1950">
            <v>0</v>
          </cell>
          <cell r="W1950" t="str">
            <v>5.1.5.01.02</v>
          </cell>
          <cell r="X1950" t="str">
            <v/>
          </cell>
          <cell r="Y1950" t="str">
            <v/>
          </cell>
        </row>
        <row r="1951">
          <cell r="A1951">
            <v>1946</v>
          </cell>
          <cell r="B1951">
            <v>5</v>
          </cell>
          <cell r="C1951">
            <v>1</v>
          </cell>
          <cell r="D1951">
            <v>5</v>
          </cell>
          <cell r="E1951" t="str">
            <v>01</v>
          </cell>
          <cell r="F1951" t="str">
            <v>02</v>
          </cell>
          <cell r="G1951" t="str">
            <v xml:space="preserve">Bantuan Kepada </v>
          </cell>
          <cell r="H1951" t="str">
            <v/>
          </cell>
          <cell r="U1951" t="str">
            <v xml:space="preserve">Bantuan Kepada    </v>
          </cell>
          <cell r="V1951">
            <v>0</v>
          </cell>
          <cell r="W1951" t="str">
            <v>5.1.5.01.02</v>
          </cell>
          <cell r="X1951" t="str">
            <v/>
          </cell>
          <cell r="Y1951" t="str">
            <v/>
          </cell>
        </row>
        <row r="1952">
          <cell r="A1952">
            <v>1947</v>
          </cell>
          <cell r="B1952">
            <v>5</v>
          </cell>
          <cell r="C1952">
            <v>1</v>
          </cell>
          <cell r="D1952">
            <v>5</v>
          </cell>
          <cell r="E1952" t="str">
            <v>01</v>
          </cell>
          <cell r="F1952" t="str">
            <v>02</v>
          </cell>
          <cell r="G1952" t="str">
            <v xml:space="preserve">Bantuan Kepada </v>
          </cell>
          <cell r="H1952" t="str">
            <v/>
          </cell>
          <cell r="U1952" t="str">
            <v xml:space="preserve">Bantuan Kepada    </v>
          </cell>
          <cell r="V1952">
            <v>0</v>
          </cell>
          <cell r="W1952" t="str">
            <v>5.1.5.01.02</v>
          </cell>
          <cell r="X1952" t="str">
            <v/>
          </cell>
          <cell r="Y1952" t="str">
            <v/>
          </cell>
        </row>
        <row r="1953">
          <cell r="A1953">
            <v>1948</v>
          </cell>
          <cell r="B1953">
            <v>5</v>
          </cell>
          <cell r="C1953">
            <v>1</v>
          </cell>
          <cell r="D1953">
            <v>5</v>
          </cell>
          <cell r="E1953" t="str">
            <v>01</v>
          </cell>
          <cell r="F1953" t="str">
            <v>02</v>
          </cell>
          <cell r="G1953" t="str">
            <v xml:space="preserve">Bantuan Kepada </v>
          </cell>
          <cell r="H1953" t="str">
            <v/>
          </cell>
          <cell r="U1953" t="str">
            <v xml:space="preserve">Bantuan Kepada    </v>
          </cell>
          <cell r="V1953">
            <v>0</v>
          </cell>
          <cell r="W1953" t="str">
            <v>5.1.5.01.02</v>
          </cell>
          <cell r="X1953" t="str">
            <v/>
          </cell>
          <cell r="Y1953" t="str">
            <v/>
          </cell>
        </row>
        <row r="1954">
          <cell r="A1954">
            <v>1949</v>
          </cell>
          <cell r="B1954">
            <v>5</v>
          </cell>
          <cell r="C1954">
            <v>1</v>
          </cell>
          <cell r="D1954">
            <v>5</v>
          </cell>
          <cell r="E1954" t="str">
            <v>01</v>
          </cell>
          <cell r="F1954" t="str">
            <v>02</v>
          </cell>
          <cell r="G1954" t="str">
            <v xml:space="preserve">Bantuan Kepada </v>
          </cell>
          <cell r="H1954" t="str">
            <v/>
          </cell>
          <cell r="U1954" t="str">
            <v xml:space="preserve">Bantuan Kepada    </v>
          </cell>
          <cell r="V1954">
            <v>0</v>
          </cell>
          <cell r="W1954" t="str">
            <v>5.1.5.01.02</v>
          </cell>
          <cell r="X1954" t="str">
            <v/>
          </cell>
          <cell r="Y1954" t="str">
            <v/>
          </cell>
        </row>
        <row r="1955">
          <cell r="A1955">
            <v>1950</v>
          </cell>
          <cell r="B1955">
            <v>5</v>
          </cell>
          <cell r="C1955">
            <v>1</v>
          </cell>
          <cell r="D1955">
            <v>5</v>
          </cell>
          <cell r="E1955" t="str">
            <v>01</v>
          </cell>
          <cell r="F1955" t="str">
            <v>02</v>
          </cell>
          <cell r="G1955" t="str">
            <v xml:space="preserve">Bantuan Kepada </v>
          </cell>
          <cell r="H1955" t="str">
            <v/>
          </cell>
          <cell r="U1955" t="str">
            <v xml:space="preserve">Bantuan Kepada    </v>
          </cell>
          <cell r="V1955">
            <v>0</v>
          </cell>
          <cell r="W1955" t="str">
            <v>5.1.5.01.02</v>
          </cell>
          <cell r="X1955" t="str">
            <v/>
          </cell>
          <cell r="Y1955" t="str">
            <v/>
          </cell>
        </row>
        <row r="1956">
          <cell r="A1956">
            <v>1951</v>
          </cell>
          <cell r="B1956">
            <v>5</v>
          </cell>
          <cell r="C1956">
            <v>1</v>
          </cell>
          <cell r="D1956">
            <v>5</v>
          </cell>
          <cell r="E1956" t="str">
            <v>01</v>
          </cell>
          <cell r="F1956" t="str">
            <v>02</v>
          </cell>
          <cell r="G1956" t="str">
            <v xml:space="preserve">Bantuan Kepada </v>
          </cell>
          <cell r="H1956" t="str">
            <v/>
          </cell>
          <cell r="U1956" t="str">
            <v xml:space="preserve">Bantuan Kepada    </v>
          </cell>
          <cell r="V1956">
            <v>0</v>
          </cell>
          <cell r="W1956" t="str">
            <v>5.1.5.01.02</v>
          </cell>
          <cell r="X1956" t="str">
            <v/>
          </cell>
          <cell r="Y1956" t="str">
            <v/>
          </cell>
        </row>
        <row r="1957">
          <cell r="A1957">
            <v>1952</v>
          </cell>
          <cell r="B1957">
            <v>5</v>
          </cell>
          <cell r="C1957">
            <v>1</v>
          </cell>
          <cell r="D1957">
            <v>5</v>
          </cell>
          <cell r="E1957" t="str">
            <v>01</v>
          </cell>
          <cell r="F1957" t="str">
            <v>02</v>
          </cell>
          <cell r="G1957" t="str">
            <v xml:space="preserve">Bantuan Kepada </v>
          </cell>
          <cell r="H1957" t="str">
            <v/>
          </cell>
          <cell r="U1957" t="str">
            <v xml:space="preserve">Bantuan Kepada    </v>
          </cell>
          <cell r="V1957">
            <v>0</v>
          </cell>
          <cell r="W1957" t="str">
            <v>5.1.5.01.02</v>
          </cell>
          <cell r="X1957" t="str">
            <v/>
          </cell>
          <cell r="Y1957" t="str">
            <v/>
          </cell>
        </row>
        <row r="1958">
          <cell r="A1958">
            <v>1953</v>
          </cell>
          <cell r="B1958">
            <v>5</v>
          </cell>
          <cell r="C1958">
            <v>1</v>
          </cell>
          <cell r="D1958">
            <v>5</v>
          </cell>
          <cell r="E1958" t="str">
            <v>01</v>
          </cell>
          <cell r="F1958" t="str">
            <v>02</v>
          </cell>
          <cell r="G1958" t="str">
            <v xml:space="preserve">Bantuan Kepada </v>
          </cell>
          <cell r="H1958" t="str">
            <v/>
          </cell>
          <cell r="U1958" t="str">
            <v xml:space="preserve">Bantuan Kepada    </v>
          </cell>
          <cell r="V1958">
            <v>0</v>
          </cell>
          <cell r="W1958" t="str">
            <v>5.1.5.01.02</v>
          </cell>
          <cell r="X1958" t="str">
            <v/>
          </cell>
          <cell r="Y1958" t="str">
            <v/>
          </cell>
        </row>
        <row r="1959">
          <cell r="A1959">
            <v>1954</v>
          </cell>
          <cell r="B1959">
            <v>5</v>
          </cell>
          <cell r="C1959">
            <v>1</v>
          </cell>
          <cell r="D1959">
            <v>5</v>
          </cell>
          <cell r="E1959" t="str">
            <v>01</v>
          </cell>
          <cell r="F1959" t="str">
            <v>02</v>
          </cell>
          <cell r="G1959" t="str">
            <v xml:space="preserve">Bantuan Kepada </v>
          </cell>
          <cell r="H1959" t="str">
            <v/>
          </cell>
          <cell r="U1959" t="str">
            <v xml:space="preserve">Bantuan Kepada    </v>
          </cell>
          <cell r="V1959">
            <v>0</v>
          </cell>
          <cell r="W1959" t="str">
            <v>5.1.5.01.02</v>
          </cell>
          <cell r="X1959" t="str">
            <v/>
          </cell>
          <cell r="Y1959" t="str">
            <v/>
          </cell>
        </row>
        <row r="1960">
          <cell r="A1960">
            <v>1955</v>
          </cell>
          <cell r="B1960">
            <v>5</v>
          </cell>
          <cell r="C1960">
            <v>1</v>
          </cell>
          <cell r="D1960">
            <v>5</v>
          </cell>
          <cell r="E1960" t="str">
            <v>01</v>
          </cell>
          <cell r="F1960" t="str">
            <v>02</v>
          </cell>
          <cell r="G1960" t="str">
            <v xml:space="preserve">Bantuan Kepada </v>
          </cell>
          <cell r="H1960" t="str">
            <v/>
          </cell>
          <cell r="U1960" t="str">
            <v xml:space="preserve">Bantuan Kepada    </v>
          </cell>
          <cell r="V1960">
            <v>0</v>
          </cell>
          <cell r="W1960" t="str">
            <v>5.1.5.01.02</v>
          </cell>
          <cell r="X1960" t="str">
            <v/>
          </cell>
          <cell r="Y1960" t="str">
            <v/>
          </cell>
        </row>
        <row r="1961">
          <cell r="A1961">
            <v>1956</v>
          </cell>
          <cell r="B1961">
            <v>5</v>
          </cell>
          <cell r="C1961">
            <v>1</v>
          </cell>
          <cell r="D1961">
            <v>5</v>
          </cell>
          <cell r="E1961" t="str">
            <v>01</v>
          </cell>
          <cell r="F1961" t="str">
            <v>02</v>
          </cell>
          <cell r="G1961" t="str">
            <v xml:space="preserve">Bantuan Kepada </v>
          </cell>
          <cell r="H1961" t="str">
            <v/>
          </cell>
          <cell r="U1961" t="str">
            <v xml:space="preserve">Bantuan Kepada    </v>
          </cell>
          <cell r="V1961">
            <v>0</v>
          </cell>
          <cell r="W1961" t="str">
            <v>5.1.5.01.02</v>
          </cell>
          <cell r="X1961" t="str">
            <v/>
          </cell>
          <cell r="Y1961" t="str">
            <v/>
          </cell>
        </row>
        <row r="1962">
          <cell r="A1962">
            <v>1957</v>
          </cell>
          <cell r="B1962">
            <v>5</v>
          </cell>
          <cell r="C1962">
            <v>1</v>
          </cell>
          <cell r="D1962">
            <v>5</v>
          </cell>
          <cell r="E1962" t="str">
            <v>01</v>
          </cell>
          <cell r="F1962" t="str">
            <v>02</v>
          </cell>
          <cell r="G1962" t="str">
            <v xml:space="preserve">Bantuan Kepada </v>
          </cell>
          <cell r="H1962" t="str">
            <v/>
          </cell>
          <cell r="U1962" t="str">
            <v xml:space="preserve">Bantuan Kepada    </v>
          </cell>
          <cell r="V1962">
            <v>0</v>
          </cell>
          <cell r="W1962" t="str">
            <v>5.1.5.01.02</v>
          </cell>
          <cell r="X1962" t="str">
            <v/>
          </cell>
          <cell r="Y1962" t="str">
            <v/>
          </cell>
        </row>
        <row r="1963">
          <cell r="A1963">
            <v>1958</v>
          </cell>
          <cell r="B1963">
            <v>5</v>
          </cell>
          <cell r="C1963">
            <v>1</v>
          </cell>
          <cell r="D1963">
            <v>5</v>
          </cell>
          <cell r="E1963" t="str">
            <v>01</v>
          </cell>
          <cell r="F1963" t="str">
            <v>02</v>
          </cell>
          <cell r="G1963" t="str">
            <v xml:space="preserve">Bantuan Kepada </v>
          </cell>
          <cell r="H1963" t="str">
            <v/>
          </cell>
          <cell r="U1963" t="str">
            <v xml:space="preserve">Bantuan Kepada    </v>
          </cell>
          <cell r="V1963">
            <v>0</v>
          </cell>
          <cell r="W1963" t="str">
            <v>5.1.5.01.02</v>
          </cell>
          <cell r="X1963" t="str">
            <v/>
          </cell>
          <cell r="Y1963" t="str">
            <v/>
          </cell>
        </row>
        <row r="1964">
          <cell r="A1964">
            <v>1959</v>
          </cell>
          <cell r="B1964">
            <v>5</v>
          </cell>
          <cell r="C1964">
            <v>1</v>
          </cell>
          <cell r="D1964">
            <v>5</v>
          </cell>
          <cell r="E1964" t="str">
            <v>01</v>
          </cell>
          <cell r="F1964" t="str">
            <v>02</v>
          </cell>
          <cell r="G1964" t="str">
            <v xml:space="preserve">Bantuan Kepada </v>
          </cell>
          <cell r="H1964" t="str">
            <v/>
          </cell>
          <cell r="U1964" t="str">
            <v xml:space="preserve">Bantuan Kepada    </v>
          </cell>
          <cell r="V1964">
            <v>0</v>
          </cell>
          <cell r="W1964" t="str">
            <v>5.1.5.01.02</v>
          </cell>
          <cell r="X1964" t="str">
            <v/>
          </cell>
          <cell r="Y1964" t="str">
            <v/>
          </cell>
        </row>
        <row r="1965">
          <cell r="A1965">
            <v>1960</v>
          </cell>
          <cell r="B1965">
            <v>5</v>
          </cell>
          <cell r="C1965">
            <v>1</v>
          </cell>
          <cell r="D1965">
            <v>5</v>
          </cell>
          <cell r="E1965" t="str">
            <v>01</v>
          </cell>
          <cell r="F1965" t="str">
            <v>02</v>
          </cell>
          <cell r="G1965" t="str">
            <v xml:space="preserve">Bantuan Kepada </v>
          </cell>
          <cell r="H1965" t="str">
            <v/>
          </cell>
          <cell r="U1965" t="str">
            <v xml:space="preserve">Bantuan Kepada    </v>
          </cell>
          <cell r="V1965">
            <v>0</v>
          </cell>
          <cell r="W1965" t="str">
            <v>5.1.5.01.02</v>
          </cell>
          <cell r="X1965" t="str">
            <v/>
          </cell>
          <cell r="Y1965" t="str">
            <v/>
          </cell>
        </row>
        <row r="1966">
          <cell r="A1966">
            <v>1961</v>
          </cell>
          <cell r="B1966">
            <v>5</v>
          </cell>
          <cell r="C1966">
            <v>1</v>
          </cell>
          <cell r="D1966">
            <v>5</v>
          </cell>
          <cell r="E1966" t="str">
            <v>01</v>
          </cell>
          <cell r="F1966" t="str">
            <v>02</v>
          </cell>
          <cell r="G1966" t="str">
            <v xml:space="preserve">Bantuan Kepada </v>
          </cell>
          <cell r="H1966" t="str">
            <v/>
          </cell>
          <cell r="U1966" t="str">
            <v xml:space="preserve">Bantuan Kepada    </v>
          </cell>
          <cell r="V1966">
            <v>0</v>
          </cell>
          <cell r="W1966" t="str">
            <v>5.1.5.01.02</v>
          </cell>
          <cell r="X1966" t="str">
            <v/>
          </cell>
          <cell r="Y1966" t="str">
            <v/>
          </cell>
        </row>
        <row r="1967">
          <cell r="A1967">
            <v>1962</v>
          </cell>
          <cell r="B1967">
            <v>5</v>
          </cell>
          <cell r="C1967">
            <v>1</v>
          </cell>
          <cell r="D1967">
            <v>5</v>
          </cell>
          <cell r="E1967" t="str">
            <v>01</v>
          </cell>
          <cell r="F1967" t="str">
            <v>02</v>
          </cell>
          <cell r="G1967" t="str">
            <v xml:space="preserve">Bantuan Kepada </v>
          </cell>
          <cell r="H1967" t="str">
            <v/>
          </cell>
          <cell r="U1967" t="str">
            <v xml:space="preserve">Bantuan Kepada    </v>
          </cell>
          <cell r="V1967">
            <v>0</v>
          </cell>
          <cell r="W1967" t="str">
            <v>5.1.5.01.02</v>
          </cell>
          <cell r="X1967" t="str">
            <v/>
          </cell>
          <cell r="Y1967" t="str">
            <v/>
          </cell>
        </row>
        <row r="1968">
          <cell r="A1968">
            <v>1963</v>
          </cell>
          <cell r="B1968">
            <v>5</v>
          </cell>
          <cell r="C1968">
            <v>1</v>
          </cell>
          <cell r="D1968">
            <v>5</v>
          </cell>
          <cell r="E1968" t="str">
            <v>01</v>
          </cell>
          <cell r="F1968" t="str">
            <v>02</v>
          </cell>
          <cell r="G1968" t="str">
            <v xml:space="preserve">Bantuan Kepada </v>
          </cell>
          <cell r="H1968" t="str">
            <v/>
          </cell>
          <cell r="U1968" t="str">
            <v xml:space="preserve">Bantuan Kepada    </v>
          </cell>
          <cell r="V1968">
            <v>0</v>
          </cell>
          <cell r="W1968" t="str">
            <v>5.1.5.01.02</v>
          </cell>
          <cell r="X1968" t="str">
            <v/>
          </cell>
          <cell r="Y1968" t="str">
            <v/>
          </cell>
        </row>
        <row r="1969">
          <cell r="A1969">
            <v>1964</v>
          </cell>
          <cell r="B1969">
            <v>5</v>
          </cell>
          <cell r="C1969">
            <v>1</v>
          </cell>
          <cell r="D1969">
            <v>5</v>
          </cell>
          <cell r="E1969" t="str">
            <v>01</v>
          </cell>
          <cell r="F1969" t="str">
            <v>02</v>
          </cell>
          <cell r="G1969" t="str">
            <v xml:space="preserve">Bantuan Kepada </v>
          </cell>
          <cell r="H1969" t="str">
            <v/>
          </cell>
          <cell r="U1969" t="str">
            <v xml:space="preserve">Bantuan Kepada    </v>
          </cell>
          <cell r="V1969">
            <v>0</v>
          </cell>
          <cell r="W1969" t="str">
            <v>5.1.5.01.02</v>
          </cell>
          <cell r="X1969" t="str">
            <v/>
          </cell>
          <cell r="Y1969" t="str">
            <v/>
          </cell>
        </row>
        <row r="1970">
          <cell r="A1970">
            <v>1965</v>
          </cell>
          <cell r="B1970">
            <v>5</v>
          </cell>
          <cell r="C1970">
            <v>1</v>
          </cell>
          <cell r="D1970">
            <v>5</v>
          </cell>
          <cell r="E1970" t="str">
            <v>01</v>
          </cell>
          <cell r="F1970" t="str">
            <v>02</v>
          </cell>
          <cell r="G1970" t="str">
            <v xml:space="preserve">Bantuan Kepada </v>
          </cell>
          <cell r="H1970" t="str">
            <v/>
          </cell>
          <cell r="U1970" t="str">
            <v xml:space="preserve">Bantuan Kepada    </v>
          </cell>
          <cell r="V1970">
            <v>0</v>
          </cell>
          <cell r="W1970" t="str">
            <v>5.1.5.01.02</v>
          </cell>
          <cell r="X1970" t="str">
            <v/>
          </cell>
          <cell r="Y1970" t="str">
            <v/>
          </cell>
        </row>
        <row r="1971">
          <cell r="A1971">
            <v>1966</v>
          </cell>
          <cell r="B1971">
            <v>5</v>
          </cell>
          <cell r="C1971">
            <v>1</v>
          </cell>
          <cell r="D1971">
            <v>5</v>
          </cell>
          <cell r="E1971" t="str">
            <v>01</v>
          </cell>
          <cell r="F1971" t="str">
            <v>02</v>
          </cell>
          <cell r="G1971" t="str">
            <v xml:space="preserve">Bantuan Kepada </v>
          </cell>
          <cell r="H1971" t="str">
            <v/>
          </cell>
          <cell r="U1971" t="str">
            <v xml:space="preserve">Bantuan Kepada    </v>
          </cell>
          <cell r="V1971">
            <v>0</v>
          </cell>
          <cell r="W1971" t="str">
            <v>5.1.5.01.02</v>
          </cell>
          <cell r="X1971" t="str">
            <v/>
          </cell>
          <cell r="Y1971" t="str">
            <v/>
          </cell>
        </row>
        <row r="1972">
          <cell r="A1972">
            <v>1967</v>
          </cell>
          <cell r="B1972">
            <v>5</v>
          </cell>
          <cell r="C1972">
            <v>1</v>
          </cell>
          <cell r="D1972">
            <v>5</v>
          </cell>
          <cell r="E1972" t="str">
            <v>01</v>
          </cell>
          <cell r="F1972" t="str">
            <v>02</v>
          </cell>
          <cell r="G1972" t="str">
            <v xml:space="preserve">Bantuan Kepada </v>
          </cell>
          <cell r="H1972" t="str">
            <v/>
          </cell>
          <cell r="U1972" t="str">
            <v xml:space="preserve">Bantuan Kepada    </v>
          </cell>
          <cell r="V1972">
            <v>0</v>
          </cell>
          <cell r="W1972" t="str">
            <v>5.1.5.01.02</v>
          </cell>
          <cell r="X1972" t="str">
            <v/>
          </cell>
          <cell r="Y1972" t="str">
            <v/>
          </cell>
        </row>
        <row r="1973">
          <cell r="A1973">
            <v>1968</v>
          </cell>
          <cell r="B1973">
            <v>5</v>
          </cell>
          <cell r="C1973">
            <v>1</v>
          </cell>
          <cell r="D1973">
            <v>5</v>
          </cell>
          <cell r="E1973" t="str">
            <v>01</v>
          </cell>
          <cell r="F1973" t="str">
            <v>02</v>
          </cell>
          <cell r="G1973" t="str">
            <v xml:space="preserve">Bantuan Kepada </v>
          </cell>
          <cell r="H1973" t="str">
            <v/>
          </cell>
          <cell r="U1973" t="str">
            <v xml:space="preserve">Bantuan Kepada    </v>
          </cell>
          <cell r="V1973">
            <v>0</v>
          </cell>
          <cell r="W1973" t="str">
            <v>5.1.5.01.02</v>
          </cell>
          <cell r="X1973" t="str">
            <v/>
          </cell>
          <cell r="Y1973" t="str">
            <v/>
          </cell>
        </row>
        <row r="1974">
          <cell r="A1974">
            <v>1969</v>
          </cell>
          <cell r="B1974">
            <v>5</v>
          </cell>
          <cell r="C1974">
            <v>1</v>
          </cell>
          <cell r="D1974">
            <v>5</v>
          </cell>
          <cell r="E1974" t="str">
            <v>01</v>
          </cell>
          <cell r="F1974" t="str">
            <v>02</v>
          </cell>
          <cell r="G1974" t="str">
            <v xml:space="preserve">Bantuan Kepada </v>
          </cell>
          <cell r="H1974" t="str">
            <v/>
          </cell>
          <cell r="U1974" t="str">
            <v xml:space="preserve">Bantuan Kepada    </v>
          </cell>
          <cell r="V1974">
            <v>0</v>
          </cell>
          <cell r="W1974" t="str">
            <v>5.1.5.01.02</v>
          </cell>
          <cell r="X1974" t="str">
            <v/>
          </cell>
          <cell r="Y1974" t="str">
            <v/>
          </cell>
        </row>
        <row r="1975">
          <cell r="A1975">
            <v>1970</v>
          </cell>
          <cell r="B1975">
            <v>5</v>
          </cell>
          <cell r="C1975">
            <v>1</v>
          </cell>
          <cell r="D1975">
            <v>5</v>
          </cell>
          <cell r="E1975" t="str">
            <v>01</v>
          </cell>
          <cell r="F1975" t="str">
            <v>02</v>
          </cell>
          <cell r="G1975" t="str">
            <v xml:space="preserve">Bantuan Kepada </v>
          </cell>
          <cell r="H1975" t="str">
            <v/>
          </cell>
          <cell r="U1975" t="str">
            <v xml:space="preserve">Bantuan Kepada    </v>
          </cell>
          <cell r="V1975">
            <v>0</v>
          </cell>
          <cell r="W1975" t="str">
            <v>5.1.5.01.02</v>
          </cell>
          <cell r="X1975" t="str">
            <v/>
          </cell>
          <cell r="Y1975" t="str">
            <v/>
          </cell>
        </row>
        <row r="1976">
          <cell r="A1976">
            <v>1971</v>
          </cell>
          <cell r="B1976">
            <v>5</v>
          </cell>
          <cell r="C1976">
            <v>1</v>
          </cell>
          <cell r="D1976">
            <v>5</v>
          </cell>
          <cell r="E1976" t="str">
            <v>01</v>
          </cell>
          <cell r="F1976" t="str">
            <v>02</v>
          </cell>
          <cell r="G1976" t="str">
            <v xml:space="preserve">Bantuan Kepada </v>
          </cell>
          <cell r="H1976" t="str">
            <v/>
          </cell>
          <cell r="U1976" t="str">
            <v xml:space="preserve">Bantuan Kepada    </v>
          </cell>
          <cell r="V1976">
            <v>0</v>
          </cell>
          <cell r="W1976" t="str">
            <v>5.1.5.01.02</v>
          </cell>
          <cell r="X1976" t="str">
            <v/>
          </cell>
          <cell r="Y1976" t="str">
            <v/>
          </cell>
        </row>
        <row r="1977">
          <cell r="A1977">
            <v>1972</v>
          </cell>
          <cell r="B1977">
            <v>5</v>
          </cell>
          <cell r="C1977">
            <v>1</v>
          </cell>
          <cell r="D1977">
            <v>5</v>
          </cell>
          <cell r="E1977" t="str">
            <v>01</v>
          </cell>
          <cell r="F1977" t="str">
            <v>02</v>
          </cell>
          <cell r="G1977" t="str">
            <v xml:space="preserve">Bantuan Kepada </v>
          </cell>
          <cell r="H1977" t="str">
            <v/>
          </cell>
          <cell r="U1977" t="str">
            <v xml:space="preserve">Bantuan Kepada    </v>
          </cell>
          <cell r="V1977">
            <v>0</v>
          </cell>
          <cell r="W1977" t="str">
            <v>5.1.5.01.02</v>
          </cell>
          <cell r="X1977" t="str">
            <v/>
          </cell>
          <cell r="Y1977" t="str">
            <v/>
          </cell>
        </row>
        <row r="1978">
          <cell r="A1978">
            <v>1973</v>
          </cell>
          <cell r="B1978">
            <v>5</v>
          </cell>
          <cell r="C1978">
            <v>1</v>
          </cell>
          <cell r="D1978">
            <v>5</v>
          </cell>
          <cell r="E1978" t="str">
            <v>01</v>
          </cell>
          <cell r="F1978" t="str">
            <v>02</v>
          </cell>
          <cell r="G1978" t="str">
            <v xml:space="preserve">Bantuan Kepada </v>
          </cell>
          <cell r="H1978" t="str">
            <v/>
          </cell>
          <cell r="U1978" t="str">
            <v xml:space="preserve">Bantuan Kepada    </v>
          </cell>
          <cell r="V1978">
            <v>0</v>
          </cell>
          <cell r="W1978" t="str">
            <v>5.1.5.01.02</v>
          </cell>
          <cell r="X1978" t="str">
            <v/>
          </cell>
          <cell r="Y1978" t="str">
            <v/>
          </cell>
        </row>
        <row r="1979">
          <cell r="A1979">
            <v>1974</v>
          </cell>
          <cell r="B1979">
            <v>5</v>
          </cell>
          <cell r="C1979">
            <v>1</v>
          </cell>
          <cell r="D1979">
            <v>5</v>
          </cell>
          <cell r="E1979" t="str">
            <v>01</v>
          </cell>
          <cell r="F1979" t="str">
            <v>02</v>
          </cell>
          <cell r="G1979" t="str">
            <v xml:space="preserve">Bantuan Kepada </v>
          </cell>
          <cell r="H1979" t="str">
            <v/>
          </cell>
          <cell r="U1979" t="str">
            <v xml:space="preserve">Bantuan Kepada    </v>
          </cell>
          <cell r="V1979">
            <v>0</v>
          </cell>
          <cell r="W1979" t="str">
            <v>5.1.5.01.02</v>
          </cell>
          <cell r="X1979" t="str">
            <v/>
          </cell>
          <cell r="Y1979" t="str">
            <v/>
          </cell>
        </row>
        <row r="1980">
          <cell r="A1980">
            <v>1975</v>
          </cell>
          <cell r="B1980">
            <v>5</v>
          </cell>
          <cell r="C1980">
            <v>1</v>
          </cell>
          <cell r="D1980">
            <v>5</v>
          </cell>
          <cell r="E1980" t="str">
            <v>01</v>
          </cell>
          <cell r="F1980" t="str">
            <v>02</v>
          </cell>
          <cell r="G1980" t="str">
            <v xml:space="preserve">Bantuan Kepada </v>
          </cell>
          <cell r="H1980" t="str">
            <v/>
          </cell>
          <cell r="U1980" t="str">
            <v xml:space="preserve">Bantuan Kepada    </v>
          </cell>
          <cell r="V1980">
            <v>0</v>
          </cell>
          <cell r="W1980" t="str">
            <v>5.1.5.01.02</v>
          </cell>
          <cell r="X1980" t="str">
            <v/>
          </cell>
          <cell r="Y1980" t="str">
            <v/>
          </cell>
        </row>
        <row r="1981">
          <cell r="A1981">
            <v>1976</v>
          </cell>
          <cell r="B1981">
            <v>5</v>
          </cell>
          <cell r="C1981">
            <v>1</v>
          </cell>
          <cell r="D1981">
            <v>5</v>
          </cell>
          <cell r="E1981" t="str">
            <v>01</v>
          </cell>
          <cell r="F1981" t="str">
            <v>02</v>
          </cell>
          <cell r="G1981" t="str">
            <v xml:space="preserve">Bantuan Kepada </v>
          </cell>
          <cell r="H1981" t="str">
            <v/>
          </cell>
          <cell r="U1981" t="str">
            <v xml:space="preserve">Bantuan Kepada    </v>
          </cell>
          <cell r="V1981">
            <v>0</v>
          </cell>
          <cell r="W1981" t="str">
            <v>5.1.5.01.02</v>
          </cell>
          <cell r="X1981" t="str">
            <v/>
          </cell>
          <cell r="Y1981" t="str">
            <v/>
          </cell>
        </row>
        <row r="1982">
          <cell r="A1982">
            <v>1977</v>
          </cell>
          <cell r="B1982">
            <v>5</v>
          </cell>
          <cell r="C1982">
            <v>1</v>
          </cell>
          <cell r="D1982">
            <v>5</v>
          </cell>
          <cell r="E1982" t="str">
            <v>01</v>
          </cell>
          <cell r="F1982" t="str">
            <v>02</v>
          </cell>
          <cell r="G1982" t="str">
            <v xml:space="preserve">Bantuan Kepada </v>
          </cell>
          <cell r="H1982" t="str">
            <v/>
          </cell>
          <cell r="U1982" t="str">
            <v xml:space="preserve">Bantuan Kepada    </v>
          </cell>
          <cell r="V1982">
            <v>0</v>
          </cell>
          <cell r="W1982" t="str">
            <v>5.1.5.01.02</v>
          </cell>
          <cell r="X1982" t="str">
            <v/>
          </cell>
          <cell r="Y1982" t="str">
            <v/>
          </cell>
        </row>
        <row r="1983">
          <cell r="A1983">
            <v>1978</v>
          </cell>
          <cell r="B1983">
            <v>5</v>
          </cell>
          <cell r="C1983">
            <v>1</v>
          </cell>
          <cell r="D1983">
            <v>5</v>
          </cell>
          <cell r="E1983" t="str">
            <v>01</v>
          </cell>
          <cell r="F1983" t="str">
            <v>02</v>
          </cell>
          <cell r="G1983" t="str">
            <v xml:space="preserve">Bantuan Kepada </v>
          </cell>
          <cell r="H1983" t="str">
            <v/>
          </cell>
          <cell r="U1983" t="str">
            <v xml:space="preserve">Bantuan Kepada    </v>
          </cell>
          <cell r="V1983">
            <v>0</v>
          </cell>
          <cell r="W1983" t="str">
            <v>5.1.5.01.02</v>
          </cell>
          <cell r="X1983" t="str">
            <v/>
          </cell>
          <cell r="Y1983" t="str">
            <v/>
          </cell>
        </row>
        <row r="1984">
          <cell r="A1984">
            <v>1979</v>
          </cell>
          <cell r="B1984">
            <v>5</v>
          </cell>
          <cell r="C1984">
            <v>1</v>
          </cell>
          <cell r="D1984">
            <v>5</v>
          </cell>
          <cell r="E1984" t="str">
            <v>01</v>
          </cell>
          <cell r="F1984" t="str">
            <v>02</v>
          </cell>
          <cell r="G1984" t="str">
            <v xml:space="preserve">Bantuan Kepada </v>
          </cell>
          <cell r="H1984" t="str">
            <v/>
          </cell>
          <cell r="U1984" t="str">
            <v xml:space="preserve">Bantuan Kepada    </v>
          </cell>
          <cell r="V1984">
            <v>0</v>
          </cell>
          <cell r="W1984" t="str">
            <v>5.1.5.01.02</v>
          </cell>
          <cell r="X1984" t="str">
            <v/>
          </cell>
          <cell r="Y1984" t="str">
            <v/>
          </cell>
        </row>
        <row r="1985">
          <cell r="A1985">
            <v>1980</v>
          </cell>
          <cell r="B1985">
            <v>5</v>
          </cell>
          <cell r="C1985">
            <v>1</v>
          </cell>
          <cell r="D1985">
            <v>5</v>
          </cell>
          <cell r="E1985" t="str">
            <v>01</v>
          </cell>
          <cell r="F1985" t="str">
            <v>02</v>
          </cell>
          <cell r="G1985" t="str">
            <v xml:space="preserve">Bantuan Kepada </v>
          </cell>
          <cell r="H1985" t="str">
            <v/>
          </cell>
          <cell r="U1985" t="str">
            <v xml:space="preserve">Bantuan Kepada    </v>
          </cell>
          <cell r="V1985">
            <v>0</v>
          </cell>
          <cell r="W1985" t="str">
            <v>5.1.5.01.02</v>
          </cell>
          <cell r="X1985" t="str">
            <v/>
          </cell>
          <cell r="Y1985" t="str">
            <v/>
          </cell>
        </row>
        <row r="1986">
          <cell r="A1986">
            <v>1981</v>
          </cell>
          <cell r="B1986">
            <v>5</v>
          </cell>
          <cell r="C1986">
            <v>1</v>
          </cell>
          <cell r="D1986">
            <v>5</v>
          </cell>
          <cell r="E1986" t="str">
            <v>01</v>
          </cell>
          <cell r="F1986" t="str">
            <v>02</v>
          </cell>
          <cell r="G1986" t="str">
            <v xml:space="preserve">Bantuan Kepada </v>
          </cell>
          <cell r="H1986" t="str">
            <v/>
          </cell>
          <cell r="U1986" t="str">
            <v xml:space="preserve">Bantuan Kepada    </v>
          </cell>
          <cell r="V1986">
            <v>0</v>
          </cell>
          <cell r="W1986" t="str">
            <v>5.1.5.01.02</v>
          </cell>
          <cell r="X1986" t="str">
            <v/>
          </cell>
          <cell r="Y1986" t="str">
            <v/>
          </cell>
        </row>
        <row r="1987">
          <cell r="A1987">
            <v>1982</v>
          </cell>
          <cell r="B1987">
            <v>5</v>
          </cell>
          <cell r="C1987">
            <v>1</v>
          </cell>
          <cell r="D1987">
            <v>5</v>
          </cell>
          <cell r="E1987" t="str">
            <v>01</v>
          </cell>
          <cell r="F1987" t="str">
            <v>02</v>
          </cell>
          <cell r="G1987" t="str">
            <v xml:space="preserve">Bantuan Kepada </v>
          </cell>
          <cell r="H1987" t="str">
            <v/>
          </cell>
          <cell r="U1987" t="str">
            <v xml:space="preserve">Bantuan Kepada    </v>
          </cell>
          <cell r="V1987">
            <v>0</v>
          </cell>
          <cell r="W1987" t="str">
            <v>5.1.5.01.02</v>
          </cell>
          <cell r="X1987" t="str">
            <v/>
          </cell>
          <cell r="Y1987" t="str">
            <v/>
          </cell>
        </row>
        <row r="1988">
          <cell r="A1988">
            <v>1983</v>
          </cell>
          <cell r="B1988">
            <v>5</v>
          </cell>
          <cell r="C1988">
            <v>1</v>
          </cell>
          <cell r="D1988">
            <v>5</v>
          </cell>
          <cell r="E1988" t="str">
            <v>01</v>
          </cell>
          <cell r="F1988" t="str">
            <v>02</v>
          </cell>
          <cell r="G1988" t="str">
            <v xml:space="preserve">Bantuan Kepada </v>
          </cell>
          <cell r="H1988" t="str">
            <v/>
          </cell>
          <cell r="U1988" t="str">
            <v xml:space="preserve">Bantuan Kepada    </v>
          </cell>
          <cell r="V1988">
            <v>0</v>
          </cell>
          <cell r="W1988" t="str">
            <v>5.1.5.01.02</v>
          </cell>
          <cell r="X1988" t="str">
            <v/>
          </cell>
          <cell r="Y1988" t="str">
            <v/>
          </cell>
        </row>
        <row r="1989">
          <cell r="A1989">
            <v>1984</v>
          </cell>
          <cell r="B1989">
            <v>5</v>
          </cell>
          <cell r="C1989">
            <v>1</v>
          </cell>
          <cell r="D1989">
            <v>5</v>
          </cell>
          <cell r="E1989" t="str">
            <v>01</v>
          </cell>
          <cell r="F1989" t="str">
            <v>02</v>
          </cell>
          <cell r="G1989" t="str">
            <v xml:space="preserve">Bantuan Kepada </v>
          </cell>
          <cell r="H1989" t="str">
            <v/>
          </cell>
          <cell r="U1989" t="str">
            <v xml:space="preserve">Bantuan Kepada    </v>
          </cell>
          <cell r="V1989">
            <v>0</v>
          </cell>
          <cell r="W1989" t="str">
            <v>5.1.5.01.02</v>
          </cell>
          <cell r="X1989" t="str">
            <v/>
          </cell>
          <cell r="Y1989" t="str">
            <v/>
          </cell>
        </row>
        <row r="1990">
          <cell r="A1990">
            <v>1985</v>
          </cell>
          <cell r="B1990">
            <v>5</v>
          </cell>
          <cell r="C1990">
            <v>1</v>
          </cell>
          <cell r="D1990">
            <v>5</v>
          </cell>
          <cell r="E1990" t="str">
            <v>01</v>
          </cell>
          <cell r="F1990" t="str">
            <v>02</v>
          </cell>
          <cell r="G1990" t="str">
            <v xml:space="preserve">Bantuan Kepada </v>
          </cell>
          <cell r="H1990" t="str">
            <v/>
          </cell>
          <cell r="U1990" t="str">
            <v xml:space="preserve">Bantuan Kepada    </v>
          </cell>
          <cell r="V1990">
            <v>0</v>
          </cell>
          <cell r="W1990" t="str">
            <v>5.1.5.01.02</v>
          </cell>
          <cell r="X1990" t="str">
            <v/>
          </cell>
          <cell r="Y1990" t="str">
            <v/>
          </cell>
        </row>
        <row r="1991">
          <cell r="A1991">
            <v>1986</v>
          </cell>
          <cell r="B1991">
            <v>5</v>
          </cell>
          <cell r="C1991">
            <v>1</v>
          </cell>
          <cell r="D1991">
            <v>5</v>
          </cell>
          <cell r="E1991" t="str">
            <v>01</v>
          </cell>
          <cell r="F1991" t="str">
            <v>02</v>
          </cell>
          <cell r="G1991" t="str">
            <v xml:space="preserve">Bantuan Kepada </v>
          </cell>
          <cell r="H1991" t="str">
            <v/>
          </cell>
          <cell r="U1991" t="str">
            <v xml:space="preserve">Bantuan Kepada    </v>
          </cell>
          <cell r="V1991">
            <v>0</v>
          </cell>
          <cell r="W1991" t="str">
            <v>5.1.5.01.02</v>
          </cell>
          <cell r="X1991" t="str">
            <v/>
          </cell>
          <cell r="Y1991" t="str">
            <v/>
          </cell>
        </row>
        <row r="1992">
          <cell r="A1992">
            <v>1987</v>
          </cell>
          <cell r="B1992">
            <v>5</v>
          </cell>
          <cell r="C1992">
            <v>1</v>
          </cell>
          <cell r="D1992">
            <v>5</v>
          </cell>
          <cell r="E1992" t="str">
            <v>01</v>
          </cell>
          <cell r="F1992" t="str">
            <v>02</v>
          </cell>
          <cell r="G1992" t="str">
            <v xml:space="preserve">Bantuan Kepada </v>
          </cell>
          <cell r="H1992" t="str">
            <v/>
          </cell>
          <cell r="U1992" t="str">
            <v xml:space="preserve">Bantuan Kepada    </v>
          </cell>
          <cell r="V1992">
            <v>0</v>
          </cell>
          <cell r="W1992" t="str">
            <v>5.1.5.01.02</v>
          </cell>
          <cell r="X1992" t="str">
            <v/>
          </cell>
          <cell r="Y1992" t="str">
            <v/>
          </cell>
        </row>
        <row r="1993">
          <cell r="A1993">
            <v>1988</v>
          </cell>
          <cell r="B1993">
            <v>5</v>
          </cell>
          <cell r="C1993">
            <v>1</v>
          </cell>
          <cell r="D1993">
            <v>5</v>
          </cell>
          <cell r="E1993" t="str">
            <v>01</v>
          </cell>
          <cell r="F1993" t="str">
            <v>02</v>
          </cell>
          <cell r="G1993" t="str">
            <v xml:space="preserve">Bantuan Kepada </v>
          </cell>
          <cell r="H1993" t="str">
            <v/>
          </cell>
          <cell r="U1993" t="str">
            <v xml:space="preserve">Bantuan Kepada    </v>
          </cell>
          <cell r="V1993">
            <v>0</v>
          </cell>
          <cell r="W1993" t="str">
            <v>5.1.5.01.02</v>
          </cell>
          <cell r="X1993" t="str">
            <v/>
          </cell>
          <cell r="Y1993" t="str">
            <v/>
          </cell>
        </row>
        <row r="1994">
          <cell r="A1994">
            <v>1989</v>
          </cell>
          <cell r="B1994">
            <v>5</v>
          </cell>
          <cell r="C1994">
            <v>1</v>
          </cell>
          <cell r="D1994">
            <v>5</v>
          </cell>
          <cell r="E1994" t="str">
            <v>01</v>
          </cell>
          <cell r="F1994" t="str">
            <v>02</v>
          </cell>
          <cell r="G1994" t="str">
            <v xml:space="preserve">Bantuan Kepada </v>
          </cell>
          <cell r="H1994" t="str">
            <v/>
          </cell>
          <cell r="U1994" t="str">
            <v xml:space="preserve">Bantuan Kepada    </v>
          </cell>
          <cell r="V1994">
            <v>0</v>
          </cell>
          <cell r="W1994" t="str">
            <v>5.1.5.01.02</v>
          </cell>
          <cell r="X1994" t="str">
            <v/>
          </cell>
          <cell r="Y1994" t="str">
            <v/>
          </cell>
        </row>
        <row r="1995">
          <cell r="A1995">
            <v>1990</v>
          </cell>
          <cell r="B1995">
            <v>5</v>
          </cell>
          <cell r="C1995">
            <v>1</v>
          </cell>
          <cell r="D1995">
            <v>5</v>
          </cell>
          <cell r="E1995" t="str">
            <v>01</v>
          </cell>
          <cell r="F1995" t="str">
            <v>02</v>
          </cell>
          <cell r="G1995" t="str">
            <v xml:space="preserve">Bantuan Kepada </v>
          </cell>
          <cell r="H1995" t="str">
            <v/>
          </cell>
          <cell r="U1995" t="str">
            <v xml:space="preserve">Bantuan Kepada    </v>
          </cell>
          <cell r="V1995">
            <v>0</v>
          </cell>
          <cell r="W1995" t="str">
            <v>5.1.5.01.02</v>
          </cell>
          <cell r="X1995" t="str">
            <v/>
          </cell>
          <cell r="Y1995" t="str">
            <v/>
          </cell>
        </row>
        <row r="1996">
          <cell r="A1996">
            <v>1991</v>
          </cell>
          <cell r="B1996">
            <v>5</v>
          </cell>
          <cell r="C1996">
            <v>1</v>
          </cell>
          <cell r="D1996">
            <v>5</v>
          </cell>
          <cell r="E1996" t="str">
            <v>01</v>
          </cell>
          <cell r="F1996" t="str">
            <v>02</v>
          </cell>
          <cell r="G1996" t="str">
            <v xml:space="preserve">Bantuan Kepada </v>
          </cell>
          <cell r="H1996" t="str">
            <v/>
          </cell>
          <cell r="U1996" t="str">
            <v xml:space="preserve">Bantuan Kepada    </v>
          </cell>
          <cell r="V1996">
            <v>0</v>
          </cell>
          <cell r="W1996" t="str">
            <v>5.1.5.01.02</v>
          </cell>
          <cell r="X1996" t="str">
            <v/>
          </cell>
          <cell r="Y1996" t="str">
            <v/>
          </cell>
        </row>
        <row r="1997">
          <cell r="A1997">
            <v>1992</v>
          </cell>
          <cell r="B1997">
            <v>5</v>
          </cell>
          <cell r="C1997">
            <v>1</v>
          </cell>
          <cell r="D1997">
            <v>5</v>
          </cell>
          <cell r="E1997" t="str">
            <v>01</v>
          </cell>
          <cell r="F1997" t="str">
            <v>02</v>
          </cell>
          <cell r="G1997" t="str">
            <v xml:space="preserve">Bantuan Kepada </v>
          </cell>
          <cell r="H1997" t="str">
            <v/>
          </cell>
          <cell r="U1997" t="str">
            <v xml:space="preserve">Bantuan Kepada    </v>
          </cell>
          <cell r="V1997">
            <v>0</v>
          </cell>
          <cell r="W1997" t="str">
            <v>5.1.5.01.02</v>
          </cell>
          <cell r="X1997" t="str">
            <v/>
          </cell>
          <cell r="Y1997" t="str">
            <v/>
          </cell>
        </row>
        <row r="1998">
          <cell r="A1998">
            <v>1993</v>
          </cell>
          <cell r="B1998">
            <v>5</v>
          </cell>
          <cell r="C1998">
            <v>1</v>
          </cell>
          <cell r="D1998">
            <v>5</v>
          </cell>
          <cell r="E1998" t="str">
            <v>01</v>
          </cell>
          <cell r="F1998" t="str">
            <v>02</v>
          </cell>
          <cell r="G1998" t="str">
            <v xml:space="preserve">Bantuan Kepada </v>
          </cell>
          <cell r="H1998" t="str">
            <v/>
          </cell>
          <cell r="U1998" t="str">
            <v xml:space="preserve">Bantuan Kepada    </v>
          </cell>
          <cell r="V1998">
            <v>0</v>
          </cell>
          <cell r="W1998" t="str">
            <v>5.1.5.01.02</v>
          </cell>
          <cell r="X1998" t="str">
            <v/>
          </cell>
          <cell r="Y1998" t="str">
            <v/>
          </cell>
        </row>
        <row r="1999">
          <cell r="A1999">
            <v>1994</v>
          </cell>
          <cell r="B1999">
            <v>5</v>
          </cell>
          <cell r="C1999">
            <v>1</v>
          </cell>
          <cell r="D1999">
            <v>5</v>
          </cell>
          <cell r="E1999" t="str">
            <v>01</v>
          </cell>
          <cell r="F1999" t="str">
            <v>02</v>
          </cell>
          <cell r="G1999" t="str">
            <v xml:space="preserve">Bantuan Kepada </v>
          </cell>
          <cell r="H1999" t="str">
            <v/>
          </cell>
          <cell r="U1999" t="str">
            <v xml:space="preserve">Bantuan Kepada    </v>
          </cell>
          <cell r="V1999">
            <v>0</v>
          </cell>
          <cell r="W1999" t="str">
            <v>5.1.5.01.02</v>
          </cell>
          <cell r="X1999" t="str">
            <v/>
          </cell>
          <cell r="Y1999" t="str">
            <v/>
          </cell>
        </row>
        <row r="2000">
          <cell r="A2000">
            <v>1995</v>
          </cell>
          <cell r="B2000">
            <v>5</v>
          </cell>
          <cell r="C2000">
            <v>1</v>
          </cell>
          <cell r="D2000">
            <v>5</v>
          </cell>
          <cell r="E2000" t="str">
            <v>01</v>
          </cell>
          <cell r="F2000" t="str">
            <v>02</v>
          </cell>
          <cell r="G2000" t="str">
            <v xml:space="preserve">Bantuan Kepada </v>
          </cell>
          <cell r="H2000" t="str">
            <v/>
          </cell>
          <cell r="U2000" t="str">
            <v xml:space="preserve">Bantuan Kepada    </v>
          </cell>
          <cell r="V2000">
            <v>0</v>
          </cell>
          <cell r="W2000" t="str">
            <v>5.1.5.01.02</v>
          </cell>
          <cell r="X2000" t="str">
            <v/>
          </cell>
          <cell r="Y2000" t="str">
            <v/>
          </cell>
        </row>
        <row r="2001">
          <cell r="A2001">
            <v>1996</v>
          </cell>
          <cell r="B2001">
            <v>5</v>
          </cell>
          <cell r="C2001">
            <v>1</v>
          </cell>
          <cell r="D2001">
            <v>5</v>
          </cell>
          <cell r="E2001" t="str">
            <v>01</v>
          </cell>
          <cell r="F2001" t="str">
            <v>02</v>
          </cell>
          <cell r="G2001" t="str">
            <v xml:space="preserve">Bantuan Kepada </v>
          </cell>
          <cell r="H2001" t="str">
            <v/>
          </cell>
          <cell r="U2001" t="str">
            <v xml:space="preserve">Bantuan Kepada    </v>
          </cell>
          <cell r="V2001">
            <v>0</v>
          </cell>
          <cell r="W2001" t="str">
            <v>5.1.5.01.02</v>
          </cell>
          <cell r="X2001" t="str">
            <v/>
          </cell>
          <cell r="Y2001" t="str">
            <v/>
          </cell>
        </row>
        <row r="2002">
          <cell r="A2002">
            <v>1997</v>
          </cell>
          <cell r="B2002">
            <v>5</v>
          </cell>
          <cell r="C2002">
            <v>1</v>
          </cell>
          <cell r="D2002">
            <v>5</v>
          </cell>
          <cell r="E2002" t="str">
            <v>01</v>
          </cell>
          <cell r="F2002" t="str">
            <v>02</v>
          </cell>
          <cell r="G2002" t="str">
            <v xml:space="preserve">Bantuan Kepada </v>
          </cell>
          <cell r="H2002" t="str">
            <v/>
          </cell>
          <cell r="U2002" t="str">
            <v xml:space="preserve">Bantuan Kepada    </v>
          </cell>
          <cell r="V2002">
            <v>0</v>
          </cell>
          <cell r="W2002" t="str">
            <v>5.1.5.01.02</v>
          </cell>
          <cell r="X2002" t="str">
            <v/>
          </cell>
          <cell r="Y2002" t="str">
            <v/>
          </cell>
        </row>
        <row r="2003">
          <cell r="A2003">
            <v>1998</v>
          </cell>
          <cell r="B2003">
            <v>5</v>
          </cell>
          <cell r="C2003">
            <v>1</v>
          </cell>
          <cell r="D2003">
            <v>5</v>
          </cell>
          <cell r="E2003" t="str">
            <v>01</v>
          </cell>
          <cell r="F2003" t="str">
            <v>02</v>
          </cell>
          <cell r="G2003" t="str">
            <v xml:space="preserve">Bantuan Kepada </v>
          </cell>
          <cell r="H2003" t="str">
            <v/>
          </cell>
          <cell r="U2003" t="str">
            <v xml:space="preserve">Bantuan Kepada    </v>
          </cell>
          <cell r="V2003">
            <v>0</v>
          </cell>
          <cell r="W2003" t="str">
            <v>5.1.5.01.02</v>
          </cell>
          <cell r="X2003" t="str">
            <v/>
          </cell>
          <cell r="Y2003" t="str">
            <v/>
          </cell>
        </row>
        <row r="2004">
          <cell r="A2004">
            <v>1999</v>
          </cell>
          <cell r="B2004">
            <v>5</v>
          </cell>
          <cell r="C2004">
            <v>1</v>
          </cell>
          <cell r="D2004">
            <v>5</v>
          </cell>
          <cell r="E2004" t="str">
            <v>01</v>
          </cell>
          <cell r="F2004" t="str">
            <v>02</v>
          </cell>
          <cell r="G2004" t="str">
            <v xml:space="preserve">Bantuan Kepada </v>
          </cell>
          <cell r="H2004" t="str">
            <v/>
          </cell>
          <cell r="U2004" t="str">
            <v xml:space="preserve">Bantuan Kepada    </v>
          </cell>
          <cell r="V2004">
            <v>0</v>
          </cell>
          <cell r="W2004" t="str">
            <v>5.1.5.01.02</v>
          </cell>
          <cell r="X2004" t="str">
            <v/>
          </cell>
          <cell r="Y2004" t="str">
            <v/>
          </cell>
        </row>
        <row r="2005">
          <cell r="A2005">
            <v>2000</v>
          </cell>
          <cell r="B2005">
            <v>5</v>
          </cell>
          <cell r="C2005">
            <v>1</v>
          </cell>
          <cell r="D2005">
            <v>5</v>
          </cell>
          <cell r="E2005" t="str">
            <v>01</v>
          </cell>
          <cell r="F2005" t="str">
            <v>02</v>
          </cell>
          <cell r="G2005" t="str">
            <v xml:space="preserve">Bantuan Kepada </v>
          </cell>
          <cell r="H2005" t="str">
            <v/>
          </cell>
          <cell r="U2005" t="str">
            <v xml:space="preserve">Bantuan Kepada    </v>
          </cell>
          <cell r="V2005">
            <v>0</v>
          </cell>
          <cell r="W2005" t="str">
            <v>5.1.5.01.02</v>
          </cell>
          <cell r="X2005" t="str">
            <v/>
          </cell>
          <cell r="Y2005" t="str">
            <v/>
          </cell>
        </row>
        <row r="2006">
          <cell r="A2006">
            <v>2001</v>
          </cell>
          <cell r="B2006">
            <v>5</v>
          </cell>
          <cell r="C2006">
            <v>1</v>
          </cell>
          <cell r="D2006">
            <v>5</v>
          </cell>
          <cell r="E2006" t="str">
            <v>01</v>
          </cell>
          <cell r="F2006" t="str">
            <v>02</v>
          </cell>
          <cell r="G2006" t="str">
            <v xml:space="preserve">Bantuan Kepada </v>
          </cell>
          <cell r="H2006" t="str">
            <v/>
          </cell>
          <cell r="U2006" t="str">
            <v xml:space="preserve">Bantuan Kepada    </v>
          </cell>
          <cell r="V2006">
            <v>0</v>
          </cell>
          <cell r="W2006" t="str">
            <v>5.1.5.01.02</v>
          </cell>
          <cell r="X2006" t="str">
            <v/>
          </cell>
          <cell r="Y2006" t="str">
            <v/>
          </cell>
        </row>
        <row r="2007">
          <cell r="A2007">
            <v>2002</v>
          </cell>
          <cell r="B2007">
            <v>5</v>
          </cell>
          <cell r="C2007">
            <v>1</v>
          </cell>
          <cell r="D2007">
            <v>5</v>
          </cell>
          <cell r="E2007" t="str">
            <v>01</v>
          </cell>
          <cell r="F2007" t="str">
            <v>02</v>
          </cell>
          <cell r="G2007" t="str">
            <v xml:space="preserve">Bantuan Kepada </v>
          </cell>
          <cell r="H2007" t="str">
            <v/>
          </cell>
          <cell r="U2007" t="str">
            <v xml:space="preserve">Bantuan Kepada    </v>
          </cell>
          <cell r="V2007">
            <v>0</v>
          </cell>
          <cell r="W2007" t="str">
            <v>5.1.5.01.02</v>
          </cell>
          <cell r="X2007" t="str">
            <v/>
          </cell>
          <cell r="Y2007" t="str">
            <v/>
          </cell>
        </row>
        <row r="2008">
          <cell r="A2008">
            <v>2003</v>
          </cell>
          <cell r="B2008">
            <v>5</v>
          </cell>
          <cell r="C2008">
            <v>1</v>
          </cell>
          <cell r="D2008">
            <v>5</v>
          </cell>
          <cell r="E2008" t="str">
            <v>01</v>
          </cell>
          <cell r="F2008" t="str">
            <v>02</v>
          </cell>
          <cell r="G2008" t="str">
            <v xml:space="preserve">Bantuan Kepada </v>
          </cell>
          <cell r="H2008" t="str">
            <v/>
          </cell>
          <cell r="U2008" t="str">
            <v xml:space="preserve">Bantuan Kepada    </v>
          </cell>
          <cell r="V2008">
            <v>0</v>
          </cell>
          <cell r="W2008" t="str">
            <v>5.1.5.01.02</v>
          </cell>
          <cell r="X2008" t="str">
            <v/>
          </cell>
          <cell r="Y2008" t="str">
            <v/>
          </cell>
        </row>
        <row r="2009">
          <cell r="A2009">
            <v>2004</v>
          </cell>
          <cell r="B2009">
            <v>5</v>
          </cell>
          <cell r="C2009">
            <v>1</v>
          </cell>
          <cell r="D2009">
            <v>5</v>
          </cell>
          <cell r="E2009" t="str">
            <v>01</v>
          </cell>
          <cell r="F2009" t="str">
            <v>02</v>
          </cell>
          <cell r="G2009" t="str">
            <v xml:space="preserve">Bantuan Kepada </v>
          </cell>
          <cell r="H2009" t="str">
            <v/>
          </cell>
          <cell r="U2009" t="str">
            <v xml:space="preserve">Bantuan Kepada    </v>
          </cell>
          <cell r="V2009">
            <v>0</v>
          </cell>
          <cell r="W2009" t="str">
            <v>5.1.5.01.02</v>
          </cell>
          <cell r="X2009" t="str">
            <v/>
          </cell>
          <cell r="Y2009" t="str">
            <v/>
          </cell>
        </row>
        <row r="2010">
          <cell r="A2010">
            <v>2005</v>
          </cell>
          <cell r="B2010">
            <v>5</v>
          </cell>
          <cell r="C2010">
            <v>1</v>
          </cell>
          <cell r="D2010">
            <v>5</v>
          </cell>
          <cell r="E2010" t="str">
            <v>01</v>
          </cell>
          <cell r="F2010" t="str">
            <v>02</v>
          </cell>
          <cell r="G2010" t="str">
            <v xml:space="preserve">Bantuan Kepada </v>
          </cell>
          <cell r="H2010" t="str">
            <v/>
          </cell>
          <cell r="U2010" t="str">
            <v xml:space="preserve">Bantuan Kepada    </v>
          </cell>
          <cell r="V2010">
            <v>0</v>
          </cell>
          <cell r="W2010" t="str">
            <v>5.1.5.01.02</v>
          </cell>
          <cell r="X2010" t="str">
            <v/>
          </cell>
          <cell r="Y2010" t="str">
            <v/>
          </cell>
        </row>
        <row r="2011">
          <cell r="A2011">
            <v>2006</v>
          </cell>
          <cell r="B2011">
            <v>5</v>
          </cell>
          <cell r="C2011">
            <v>1</v>
          </cell>
          <cell r="D2011">
            <v>5</v>
          </cell>
          <cell r="E2011" t="str">
            <v>01</v>
          </cell>
          <cell r="F2011" t="str">
            <v>02</v>
          </cell>
          <cell r="G2011" t="str">
            <v xml:space="preserve">Bantuan Kepada </v>
          </cell>
          <cell r="H2011" t="str">
            <v/>
          </cell>
          <cell r="U2011" t="str">
            <v xml:space="preserve">Bantuan Kepada    </v>
          </cell>
          <cell r="V2011">
            <v>0</v>
          </cell>
          <cell r="W2011" t="str">
            <v>5.1.5.01.02</v>
          </cell>
          <cell r="X2011" t="str">
            <v/>
          </cell>
          <cell r="Y2011" t="str">
            <v/>
          </cell>
        </row>
        <row r="2012">
          <cell r="A2012">
            <v>2007</v>
          </cell>
          <cell r="B2012">
            <v>5</v>
          </cell>
          <cell r="C2012">
            <v>1</v>
          </cell>
          <cell r="D2012">
            <v>5</v>
          </cell>
          <cell r="E2012" t="str">
            <v>01</v>
          </cell>
          <cell r="F2012" t="str">
            <v>02</v>
          </cell>
          <cell r="G2012" t="str">
            <v xml:space="preserve">Bantuan Kepada </v>
          </cell>
          <cell r="H2012" t="str">
            <v/>
          </cell>
          <cell r="U2012" t="str">
            <v xml:space="preserve">Bantuan Kepada    </v>
          </cell>
          <cell r="V2012">
            <v>0</v>
          </cell>
          <cell r="W2012" t="str">
            <v>5.1.5.01.02</v>
          </cell>
          <cell r="X2012" t="str">
            <v/>
          </cell>
          <cell r="Y2012" t="str">
            <v/>
          </cell>
        </row>
        <row r="2013">
          <cell r="A2013">
            <v>2008</v>
          </cell>
          <cell r="B2013">
            <v>5</v>
          </cell>
          <cell r="C2013">
            <v>1</v>
          </cell>
          <cell r="D2013">
            <v>5</v>
          </cell>
          <cell r="E2013" t="str">
            <v>01</v>
          </cell>
          <cell r="F2013" t="str">
            <v>02</v>
          </cell>
          <cell r="G2013" t="str">
            <v xml:space="preserve">Bantuan Kepada </v>
          </cell>
          <cell r="H2013" t="str">
            <v/>
          </cell>
          <cell r="U2013" t="str">
            <v xml:space="preserve">Bantuan Kepada    </v>
          </cell>
          <cell r="V2013">
            <v>0</v>
          </cell>
          <cell r="W2013" t="str">
            <v>5.1.5.01.02</v>
          </cell>
          <cell r="X2013" t="str">
            <v/>
          </cell>
          <cell r="Y2013" t="str">
            <v/>
          </cell>
        </row>
        <row r="2014">
          <cell r="A2014">
            <v>2009</v>
          </cell>
          <cell r="B2014">
            <v>5</v>
          </cell>
          <cell r="C2014">
            <v>1</v>
          </cell>
          <cell r="D2014">
            <v>5</v>
          </cell>
          <cell r="E2014" t="str">
            <v>01</v>
          </cell>
          <cell r="F2014" t="str">
            <v>02</v>
          </cell>
          <cell r="G2014" t="str">
            <v xml:space="preserve">Bantuan Kepada </v>
          </cell>
          <cell r="H2014" t="str">
            <v/>
          </cell>
          <cell r="U2014" t="str">
            <v xml:space="preserve">Bantuan Kepada    </v>
          </cell>
          <cell r="V2014">
            <v>0</v>
          </cell>
          <cell r="W2014" t="str">
            <v>5.1.5.01.02</v>
          </cell>
          <cell r="X2014" t="str">
            <v/>
          </cell>
          <cell r="Y2014" t="str">
            <v/>
          </cell>
        </row>
        <row r="2015">
          <cell r="A2015">
            <v>2010</v>
          </cell>
          <cell r="B2015">
            <v>5</v>
          </cell>
          <cell r="C2015">
            <v>1</v>
          </cell>
          <cell r="D2015">
            <v>5</v>
          </cell>
          <cell r="E2015" t="str">
            <v>01</v>
          </cell>
          <cell r="F2015" t="str">
            <v>02</v>
          </cell>
          <cell r="G2015" t="str">
            <v xml:space="preserve">Bantuan Kepada </v>
          </cell>
          <cell r="H2015" t="str">
            <v/>
          </cell>
          <cell r="U2015" t="str">
            <v xml:space="preserve">Bantuan Kepada    </v>
          </cell>
          <cell r="V2015">
            <v>0</v>
          </cell>
          <cell r="W2015" t="str">
            <v>5.1.5.01.02</v>
          </cell>
          <cell r="X2015" t="str">
            <v/>
          </cell>
          <cell r="Y2015" t="str">
            <v/>
          </cell>
        </row>
        <row r="2016">
          <cell r="A2016">
            <v>2011</v>
          </cell>
          <cell r="B2016">
            <v>5</v>
          </cell>
          <cell r="C2016">
            <v>1</v>
          </cell>
          <cell r="D2016">
            <v>5</v>
          </cell>
          <cell r="E2016" t="str">
            <v>01</v>
          </cell>
          <cell r="F2016" t="str">
            <v>02</v>
          </cell>
          <cell r="G2016" t="str">
            <v xml:space="preserve">Bantuan Kepada </v>
          </cell>
          <cell r="H2016" t="str">
            <v/>
          </cell>
          <cell r="U2016" t="str">
            <v xml:space="preserve">Bantuan Kepada    </v>
          </cell>
          <cell r="V2016">
            <v>0</v>
          </cell>
          <cell r="W2016" t="str">
            <v>5.1.5.01.02</v>
          </cell>
          <cell r="X2016" t="str">
            <v/>
          </cell>
          <cell r="Y2016" t="str">
            <v/>
          </cell>
        </row>
        <row r="2017">
          <cell r="A2017">
            <v>2012</v>
          </cell>
          <cell r="B2017">
            <v>5</v>
          </cell>
          <cell r="C2017">
            <v>1</v>
          </cell>
          <cell r="D2017">
            <v>5</v>
          </cell>
          <cell r="E2017" t="str">
            <v>01</v>
          </cell>
          <cell r="F2017" t="str">
            <v>02</v>
          </cell>
          <cell r="G2017" t="str">
            <v xml:space="preserve">Bantuan Kepada </v>
          </cell>
          <cell r="H2017" t="str">
            <v/>
          </cell>
          <cell r="U2017" t="str">
            <v xml:space="preserve">Bantuan Kepada    </v>
          </cell>
          <cell r="V2017">
            <v>0</v>
          </cell>
          <cell r="W2017" t="str">
            <v>5.1.5.01.02</v>
          </cell>
          <cell r="X2017" t="str">
            <v/>
          </cell>
          <cell r="Y2017" t="str">
            <v/>
          </cell>
        </row>
        <row r="2018">
          <cell r="A2018">
            <v>2013</v>
          </cell>
          <cell r="B2018">
            <v>5</v>
          </cell>
          <cell r="C2018">
            <v>1</v>
          </cell>
          <cell r="D2018">
            <v>5</v>
          </cell>
          <cell r="E2018" t="str">
            <v>01</v>
          </cell>
          <cell r="F2018" t="str">
            <v>02</v>
          </cell>
          <cell r="G2018" t="str">
            <v xml:space="preserve">Bantuan Kepada </v>
          </cell>
          <cell r="H2018" t="str">
            <v/>
          </cell>
          <cell r="U2018" t="str">
            <v xml:space="preserve">Bantuan Kepada    </v>
          </cell>
          <cell r="V2018">
            <v>0</v>
          </cell>
          <cell r="W2018" t="str">
            <v>5.1.5.01.02</v>
          </cell>
          <cell r="X2018" t="str">
            <v/>
          </cell>
          <cell r="Y2018" t="str">
            <v/>
          </cell>
        </row>
        <row r="2019">
          <cell r="A2019">
            <v>2014</v>
          </cell>
          <cell r="B2019">
            <v>5</v>
          </cell>
          <cell r="C2019">
            <v>1</v>
          </cell>
          <cell r="D2019">
            <v>5</v>
          </cell>
          <cell r="E2019" t="str">
            <v>01</v>
          </cell>
          <cell r="F2019" t="str">
            <v>02</v>
          </cell>
          <cell r="G2019" t="str">
            <v xml:space="preserve">Bantuan Kepada </v>
          </cell>
          <cell r="H2019" t="str">
            <v/>
          </cell>
          <cell r="U2019" t="str">
            <v xml:space="preserve">Bantuan Kepada    </v>
          </cell>
          <cell r="V2019">
            <v>0</v>
          </cell>
          <cell r="W2019" t="str">
            <v>5.1.5.01.02</v>
          </cell>
          <cell r="X2019" t="str">
            <v/>
          </cell>
          <cell r="Y2019" t="str">
            <v/>
          </cell>
        </row>
        <row r="2020">
          <cell r="A2020">
            <v>2015</v>
          </cell>
          <cell r="B2020">
            <v>5</v>
          </cell>
          <cell r="C2020">
            <v>1</v>
          </cell>
          <cell r="D2020">
            <v>5</v>
          </cell>
          <cell r="E2020" t="str">
            <v>01</v>
          </cell>
          <cell r="F2020" t="str">
            <v>02</v>
          </cell>
          <cell r="G2020" t="str">
            <v xml:space="preserve">Bantuan Kepada </v>
          </cell>
          <cell r="H2020" t="str">
            <v/>
          </cell>
          <cell r="U2020" t="str">
            <v xml:space="preserve">Bantuan Kepada    </v>
          </cell>
          <cell r="V2020">
            <v>0</v>
          </cell>
          <cell r="W2020" t="str">
            <v>5.1.5.01.02</v>
          </cell>
          <cell r="X2020" t="str">
            <v/>
          </cell>
          <cell r="Y2020" t="str">
            <v/>
          </cell>
        </row>
        <row r="2021">
          <cell r="A2021">
            <v>2016</v>
          </cell>
          <cell r="B2021">
            <v>5</v>
          </cell>
          <cell r="C2021">
            <v>1</v>
          </cell>
          <cell r="D2021">
            <v>5</v>
          </cell>
          <cell r="E2021" t="str">
            <v>01</v>
          </cell>
          <cell r="F2021" t="str">
            <v>02</v>
          </cell>
          <cell r="G2021" t="str">
            <v xml:space="preserve">Bantuan Kepada </v>
          </cell>
          <cell r="H2021" t="str">
            <v/>
          </cell>
          <cell r="U2021" t="str">
            <v xml:space="preserve">Bantuan Kepada    </v>
          </cell>
          <cell r="V2021">
            <v>0</v>
          </cell>
          <cell r="W2021" t="str">
            <v>5.1.5.01.02</v>
          </cell>
          <cell r="X2021" t="str">
            <v/>
          </cell>
          <cell r="Y2021" t="str">
            <v/>
          </cell>
        </row>
        <row r="2022">
          <cell r="A2022">
            <v>2017</v>
          </cell>
          <cell r="B2022">
            <v>5</v>
          </cell>
          <cell r="C2022">
            <v>1</v>
          </cell>
          <cell r="D2022">
            <v>5</v>
          </cell>
          <cell r="E2022" t="str">
            <v>01</v>
          </cell>
          <cell r="F2022" t="str">
            <v>02</v>
          </cell>
          <cell r="G2022" t="str">
            <v xml:space="preserve">Bantuan Kepada </v>
          </cell>
          <cell r="H2022" t="str">
            <v/>
          </cell>
          <cell r="U2022" t="str">
            <v xml:space="preserve">Bantuan Kepada    </v>
          </cell>
          <cell r="V2022">
            <v>0</v>
          </cell>
          <cell r="W2022" t="str">
            <v>5.1.5.01.02</v>
          </cell>
          <cell r="X2022" t="str">
            <v/>
          </cell>
          <cell r="Y2022" t="str">
            <v/>
          </cell>
        </row>
        <row r="2023">
          <cell r="A2023">
            <v>2018</v>
          </cell>
          <cell r="B2023">
            <v>5</v>
          </cell>
          <cell r="C2023">
            <v>1</v>
          </cell>
          <cell r="D2023">
            <v>5</v>
          </cell>
          <cell r="E2023" t="str">
            <v>01</v>
          </cell>
          <cell r="F2023" t="str">
            <v>02</v>
          </cell>
          <cell r="G2023" t="str">
            <v xml:space="preserve">Bantuan Kepada </v>
          </cell>
          <cell r="H2023" t="str">
            <v/>
          </cell>
          <cell r="U2023" t="str">
            <v xml:space="preserve">Bantuan Kepada    </v>
          </cell>
          <cell r="V2023">
            <v>0</v>
          </cell>
          <cell r="W2023" t="str">
            <v>5.1.5.01.02</v>
          </cell>
          <cell r="X2023" t="str">
            <v/>
          </cell>
          <cell r="Y2023" t="str">
            <v/>
          </cell>
        </row>
        <row r="2024">
          <cell r="A2024">
            <v>2019</v>
          </cell>
          <cell r="B2024">
            <v>5</v>
          </cell>
          <cell r="C2024">
            <v>1</v>
          </cell>
          <cell r="D2024">
            <v>5</v>
          </cell>
          <cell r="E2024" t="str">
            <v>01</v>
          </cell>
          <cell r="F2024" t="str">
            <v>02</v>
          </cell>
          <cell r="G2024" t="str">
            <v xml:space="preserve">Bantuan Kepada </v>
          </cell>
          <cell r="H2024" t="str">
            <v/>
          </cell>
          <cell r="U2024" t="str">
            <v xml:space="preserve">Bantuan Kepada    </v>
          </cell>
          <cell r="V2024">
            <v>0</v>
          </cell>
          <cell r="W2024" t="str">
            <v>5.1.5.01.02</v>
          </cell>
          <cell r="X2024" t="str">
            <v/>
          </cell>
          <cell r="Y2024" t="str">
            <v/>
          </cell>
        </row>
        <row r="2025">
          <cell r="A2025">
            <v>2020</v>
          </cell>
          <cell r="B2025">
            <v>5</v>
          </cell>
          <cell r="C2025">
            <v>1</v>
          </cell>
          <cell r="D2025">
            <v>5</v>
          </cell>
          <cell r="E2025" t="str">
            <v>01</v>
          </cell>
          <cell r="F2025" t="str">
            <v>02</v>
          </cell>
          <cell r="G2025" t="str">
            <v xml:space="preserve">Bantuan Kepada </v>
          </cell>
          <cell r="H2025" t="str">
            <v/>
          </cell>
          <cell r="U2025" t="str">
            <v xml:space="preserve">Bantuan Kepada    </v>
          </cell>
          <cell r="V2025">
            <v>0</v>
          </cell>
          <cell r="W2025" t="str">
            <v>5.1.5.01.02</v>
          </cell>
          <cell r="X2025" t="str">
            <v/>
          </cell>
          <cell r="Y2025" t="str">
            <v/>
          </cell>
        </row>
        <row r="2026">
          <cell r="A2026">
            <v>2021</v>
          </cell>
          <cell r="B2026">
            <v>5</v>
          </cell>
          <cell r="C2026">
            <v>1</v>
          </cell>
          <cell r="D2026">
            <v>5</v>
          </cell>
          <cell r="E2026" t="str">
            <v>01</v>
          </cell>
          <cell r="F2026" t="str">
            <v>02</v>
          </cell>
          <cell r="G2026" t="str">
            <v xml:space="preserve">Bantuan Kepada </v>
          </cell>
          <cell r="H2026" t="str">
            <v/>
          </cell>
          <cell r="U2026" t="str">
            <v xml:space="preserve">Bantuan Kepada    </v>
          </cell>
          <cell r="V2026">
            <v>0</v>
          </cell>
          <cell r="W2026" t="str">
            <v>5.1.5.01.02</v>
          </cell>
          <cell r="X2026" t="str">
            <v/>
          </cell>
          <cell r="Y2026" t="str">
            <v/>
          </cell>
        </row>
        <row r="2027">
          <cell r="A2027">
            <v>2022</v>
          </cell>
          <cell r="B2027">
            <v>5</v>
          </cell>
          <cell r="C2027">
            <v>1</v>
          </cell>
          <cell r="D2027">
            <v>5</v>
          </cell>
          <cell r="E2027" t="str">
            <v>01</v>
          </cell>
          <cell r="F2027" t="str">
            <v>02</v>
          </cell>
          <cell r="G2027" t="str">
            <v xml:space="preserve">Bantuan Kepada </v>
          </cell>
          <cell r="H2027" t="str">
            <v/>
          </cell>
          <cell r="U2027" t="str">
            <v xml:space="preserve">Bantuan Kepada    </v>
          </cell>
          <cell r="V2027">
            <v>0</v>
          </cell>
          <cell r="W2027" t="str">
            <v>5.1.5.01.02</v>
          </cell>
          <cell r="X2027" t="str">
            <v/>
          </cell>
          <cell r="Y2027" t="str">
            <v/>
          </cell>
        </row>
        <row r="2028">
          <cell r="A2028">
            <v>2023</v>
          </cell>
          <cell r="B2028">
            <v>5</v>
          </cell>
          <cell r="C2028">
            <v>1</v>
          </cell>
          <cell r="D2028">
            <v>5</v>
          </cell>
          <cell r="E2028" t="str">
            <v>01</v>
          </cell>
          <cell r="F2028" t="str">
            <v>02</v>
          </cell>
          <cell r="G2028" t="str">
            <v xml:space="preserve">Bantuan Kepada </v>
          </cell>
          <cell r="H2028" t="str">
            <v/>
          </cell>
          <cell r="U2028" t="str">
            <v xml:space="preserve">Bantuan Kepada    </v>
          </cell>
          <cell r="V2028">
            <v>0</v>
          </cell>
          <cell r="W2028" t="str">
            <v>5.1.5.01.02</v>
          </cell>
          <cell r="X2028" t="str">
            <v/>
          </cell>
          <cell r="Y2028" t="str">
            <v/>
          </cell>
        </row>
        <row r="2029">
          <cell r="A2029">
            <v>2024</v>
          </cell>
          <cell r="B2029">
            <v>5</v>
          </cell>
          <cell r="C2029">
            <v>1</v>
          </cell>
          <cell r="D2029">
            <v>5</v>
          </cell>
          <cell r="E2029" t="str">
            <v>01</v>
          </cell>
          <cell r="F2029" t="str">
            <v>02</v>
          </cell>
          <cell r="G2029" t="str">
            <v xml:space="preserve">Bantuan Kepada </v>
          </cell>
          <cell r="H2029" t="str">
            <v/>
          </cell>
          <cell r="U2029" t="str">
            <v xml:space="preserve">Bantuan Kepada    </v>
          </cell>
          <cell r="V2029">
            <v>0</v>
          </cell>
          <cell r="W2029" t="str">
            <v>5.1.5.01.02</v>
          </cell>
          <cell r="X2029" t="str">
            <v/>
          </cell>
          <cell r="Y2029" t="str">
            <v/>
          </cell>
        </row>
        <row r="2030">
          <cell r="A2030">
            <v>2025</v>
          </cell>
          <cell r="B2030">
            <v>5</v>
          </cell>
          <cell r="C2030">
            <v>1</v>
          </cell>
          <cell r="D2030">
            <v>5</v>
          </cell>
          <cell r="E2030" t="str">
            <v>01</v>
          </cell>
          <cell r="F2030" t="str">
            <v>02</v>
          </cell>
          <cell r="G2030" t="str">
            <v xml:space="preserve">Bantuan Kepada </v>
          </cell>
          <cell r="H2030" t="str">
            <v/>
          </cell>
          <cell r="U2030" t="str">
            <v xml:space="preserve">Bantuan Kepada    </v>
          </cell>
          <cell r="V2030">
            <v>0</v>
          </cell>
          <cell r="W2030" t="str">
            <v>5.1.5.01.02</v>
          </cell>
          <cell r="X2030" t="str">
            <v/>
          </cell>
          <cell r="Y2030" t="str">
            <v/>
          </cell>
        </row>
        <row r="2031">
          <cell r="A2031">
            <v>2026</v>
          </cell>
          <cell r="B2031">
            <v>5</v>
          </cell>
          <cell r="C2031">
            <v>1</v>
          </cell>
          <cell r="D2031">
            <v>5</v>
          </cell>
          <cell r="E2031" t="str">
            <v>01</v>
          </cell>
          <cell r="F2031" t="str">
            <v>02</v>
          </cell>
          <cell r="G2031" t="str">
            <v xml:space="preserve">Bantuan Kepada </v>
          </cell>
          <cell r="H2031" t="str">
            <v/>
          </cell>
          <cell r="U2031" t="str">
            <v xml:space="preserve">Bantuan Kepada    </v>
          </cell>
          <cell r="V2031">
            <v>0</v>
          </cell>
          <cell r="W2031" t="str">
            <v>5.1.5.01.02</v>
          </cell>
          <cell r="X2031" t="str">
            <v/>
          </cell>
          <cell r="Y2031" t="str">
            <v/>
          </cell>
        </row>
        <row r="2032">
          <cell r="A2032">
            <v>2027</v>
          </cell>
          <cell r="B2032">
            <v>5</v>
          </cell>
          <cell r="C2032">
            <v>1</v>
          </cell>
          <cell r="D2032">
            <v>5</v>
          </cell>
          <cell r="E2032" t="str">
            <v>01</v>
          </cell>
          <cell r="F2032" t="str">
            <v>02</v>
          </cell>
          <cell r="G2032" t="str">
            <v xml:space="preserve">Bantuan Kepada </v>
          </cell>
          <cell r="H2032" t="str">
            <v/>
          </cell>
          <cell r="U2032" t="str">
            <v xml:space="preserve">Bantuan Kepada    </v>
          </cell>
          <cell r="V2032">
            <v>0</v>
          </cell>
          <cell r="W2032" t="str">
            <v>5.1.5.01.02</v>
          </cell>
          <cell r="X2032" t="str">
            <v/>
          </cell>
          <cell r="Y2032" t="str">
            <v/>
          </cell>
        </row>
        <row r="2033">
          <cell r="A2033">
            <v>2028</v>
          </cell>
          <cell r="B2033">
            <v>5</v>
          </cell>
          <cell r="C2033">
            <v>1</v>
          </cell>
          <cell r="D2033">
            <v>5</v>
          </cell>
          <cell r="E2033" t="str">
            <v>01</v>
          </cell>
          <cell r="F2033" t="str">
            <v>02</v>
          </cell>
          <cell r="G2033" t="str">
            <v xml:space="preserve">Bantuan Kepada </v>
          </cell>
          <cell r="H2033" t="str">
            <v/>
          </cell>
          <cell r="U2033" t="str">
            <v xml:space="preserve">Bantuan Kepada    </v>
          </cell>
          <cell r="V2033">
            <v>0</v>
          </cell>
          <cell r="W2033" t="str">
            <v>5.1.5.01.02</v>
          </cell>
          <cell r="X2033" t="str">
            <v/>
          </cell>
          <cell r="Y2033" t="str">
            <v/>
          </cell>
        </row>
        <row r="2034">
          <cell r="A2034">
            <v>2029</v>
          </cell>
          <cell r="B2034">
            <v>5</v>
          </cell>
          <cell r="C2034">
            <v>1</v>
          </cell>
          <cell r="D2034">
            <v>5</v>
          </cell>
          <cell r="E2034" t="str">
            <v>01</v>
          </cell>
          <cell r="F2034" t="str">
            <v>02</v>
          </cell>
          <cell r="G2034" t="str">
            <v xml:space="preserve">Bantuan Kepada </v>
          </cell>
          <cell r="H2034" t="str">
            <v/>
          </cell>
          <cell r="U2034" t="str">
            <v xml:space="preserve">Bantuan Kepada    </v>
          </cell>
          <cell r="V2034">
            <v>0</v>
          </cell>
          <cell r="W2034" t="str">
            <v>5.1.5.01.02</v>
          </cell>
          <cell r="X2034" t="str">
            <v/>
          </cell>
          <cell r="Y2034" t="str">
            <v/>
          </cell>
        </row>
        <row r="2035">
          <cell r="A2035">
            <v>2030</v>
          </cell>
          <cell r="B2035">
            <v>5</v>
          </cell>
          <cell r="C2035">
            <v>1</v>
          </cell>
          <cell r="D2035">
            <v>5</v>
          </cell>
          <cell r="E2035" t="str">
            <v>01</v>
          </cell>
          <cell r="F2035" t="str">
            <v>02</v>
          </cell>
          <cell r="G2035" t="str">
            <v xml:space="preserve">Bantuan Kepada </v>
          </cell>
          <cell r="H2035" t="str">
            <v/>
          </cell>
          <cell r="U2035" t="str">
            <v xml:space="preserve">Bantuan Kepada    </v>
          </cell>
          <cell r="V2035">
            <v>0</v>
          </cell>
          <cell r="W2035" t="str">
            <v>5.1.5.01.02</v>
          </cell>
          <cell r="X2035" t="str">
            <v/>
          </cell>
          <cell r="Y2035" t="str">
            <v/>
          </cell>
        </row>
        <row r="2036">
          <cell r="A2036">
            <v>2031</v>
          </cell>
          <cell r="B2036">
            <v>5</v>
          </cell>
          <cell r="C2036">
            <v>1</v>
          </cell>
          <cell r="D2036">
            <v>5</v>
          </cell>
          <cell r="E2036" t="str">
            <v>01</v>
          </cell>
          <cell r="F2036" t="str">
            <v>02</v>
          </cell>
          <cell r="G2036" t="str">
            <v xml:space="preserve">Bantuan Kepada </v>
          </cell>
          <cell r="H2036" t="str">
            <v/>
          </cell>
          <cell r="U2036" t="str">
            <v xml:space="preserve">Bantuan Kepada    </v>
          </cell>
          <cell r="V2036">
            <v>0</v>
          </cell>
          <cell r="W2036" t="str">
            <v>5.1.5.01.02</v>
          </cell>
          <cell r="X2036" t="str">
            <v/>
          </cell>
          <cell r="Y2036" t="str">
            <v/>
          </cell>
        </row>
        <row r="2037">
          <cell r="A2037">
            <v>2032</v>
          </cell>
          <cell r="B2037">
            <v>5</v>
          </cell>
          <cell r="C2037">
            <v>1</v>
          </cell>
          <cell r="D2037">
            <v>5</v>
          </cell>
          <cell r="E2037" t="str">
            <v>01</v>
          </cell>
          <cell r="F2037" t="str">
            <v>02</v>
          </cell>
          <cell r="G2037" t="str">
            <v xml:space="preserve">Bantuan Kepada </v>
          </cell>
          <cell r="H2037" t="str">
            <v/>
          </cell>
          <cell r="U2037" t="str">
            <v xml:space="preserve">Bantuan Kepada    </v>
          </cell>
          <cell r="V2037">
            <v>0</v>
          </cell>
          <cell r="W2037" t="str">
            <v>5.1.5.01.02</v>
          </cell>
          <cell r="X2037" t="str">
            <v/>
          </cell>
          <cell r="Y2037" t="str">
            <v/>
          </cell>
        </row>
        <row r="2038">
          <cell r="A2038">
            <v>2033</v>
          </cell>
          <cell r="B2038">
            <v>5</v>
          </cell>
          <cell r="C2038">
            <v>1</v>
          </cell>
          <cell r="D2038">
            <v>5</v>
          </cell>
          <cell r="E2038" t="str">
            <v>01</v>
          </cell>
          <cell r="F2038" t="str">
            <v>02</v>
          </cell>
          <cell r="G2038" t="str">
            <v xml:space="preserve">Bantuan Kepada </v>
          </cell>
          <cell r="H2038" t="str">
            <v/>
          </cell>
          <cell r="U2038" t="str">
            <v xml:space="preserve">Bantuan Kepada    </v>
          </cell>
          <cell r="V2038">
            <v>0</v>
          </cell>
          <cell r="W2038" t="str">
            <v>5.1.5.01.02</v>
          </cell>
          <cell r="X2038" t="str">
            <v/>
          </cell>
          <cell r="Y2038" t="str">
            <v/>
          </cell>
        </row>
        <row r="2039">
          <cell r="A2039">
            <v>2034</v>
          </cell>
          <cell r="B2039">
            <v>5</v>
          </cell>
          <cell r="C2039">
            <v>1</v>
          </cell>
          <cell r="D2039">
            <v>5</v>
          </cell>
          <cell r="E2039" t="str">
            <v>01</v>
          </cell>
          <cell r="F2039" t="str">
            <v>02</v>
          </cell>
          <cell r="G2039" t="str">
            <v xml:space="preserve">Bantuan Kepada </v>
          </cell>
          <cell r="H2039" t="str">
            <v/>
          </cell>
          <cell r="U2039" t="str">
            <v xml:space="preserve">Bantuan Kepada    </v>
          </cell>
          <cell r="V2039">
            <v>0</v>
          </cell>
          <cell r="W2039" t="str">
            <v>5.1.5.01.02</v>
          </cell>
          <cell r="X2039" t="str">
            <v/>
          </cell>
          <cell r="Y2039" t="str">
            <v/>
          </cell>
        </row>
        <row r="2040">
          <cell r="A2040">
            <v>2035</v>
          </cell>
          <cell r="B2040">
            <v>5</v>
          </cell>
          <cell r="C2040">
            <v>1</v>
          </cell>
          <cell r="D2040">
            <v>5</v>
          </cell>
          <cell r="E2040" t="str">
            <v>01</v>
          </cell>
          <cell r="F2040" t="str">
            <v>02</v>
          </cell>
          <cell r="G2040" t="str">
            <v xml:space="preserve">Bantuan Kepada </v>
          </cell>
          <cell r="H2040" t="str">
            <v/>
          </cell>
          <cell r="U2040" t="str">
            <v xml:space="preserve">Bantuan Kepada    </v>
          </cell>
          <cell r="V2040">
            <v>0</v>
          </cell>
          <cell r="W2040" t="str">
            <v>5.1.5.01.02</v>
          </cell>
          <cell r="X2040" t="str">
            <v/>
          </cell>
          <cell r="Y2040" t="str">
            <v/>
          </cell>
        </row>
        <row r="2041">
          <cell r="A2041">
            <v>2036</v>
          </cell>
          <cell r="B2041">
            <v>5</v>
          </cell>
          <cell r="C2041">
            <v>1</v>
          </cell>
          <cell r="D2041">
            <v>5</v>
          </cell>
          <cell r="E2041" t="str">
            <v>01</v>
          </cell>
          <cell r="F2041" t="str">
            <v>02</v>
          </cell>
          <cell r="G2041" t="str">
            <v xml:space="preserve">Bantuan Kepada </v>
          </cell>
          <cell r="H2041" t="str">
            <v/>
          </cell>
          <cell r="U2041" t="str">
            <v xml:space="preserve">Bantuan Kepada    </v>
          </cell>
          <cell r="V2041">
            <v>0</v>
          </cell>
          <cell r="W2041" t="str">
            <v>5.1.5.01.02</v>
          </cell>
          <cell r="X2041" t="str">
            <v/>
          </cell>
          <cell r="Y2041" t="str">
            <v/>
          </cell>
        </row>
        <row r="2042">
          <cell r="A2042">
            <v>2037</v>
          </cell>
          <cell r="B2042">
            <v>5</v>
          </cell>
          <cell r="C2042">
            <v>1</v>
          </cell>
          <cell r="D2042">
            <v>5</v>
          </cell>
          <cell r="E2042" t="str">
            <v>01</v>
          </cell>
          <cell r="F2042" t="str">
            <v>02</v>
          </cell>
          <cell r="G2042" t="str">
            <v xml:space="preserve">Bantuan Kepada </v>
          </cell>
          <cell r="H2042" t="str">
            <v/>
          </cell>
          <cell r="U2042" t="str">
            <v xml:space="preserve">Bantuan Kepada    </v>
          </cell>
          <cell r="V2042">
            <v>0</v>
          </cell>
          <cell r="W2042" t="str">
            <v>5.1.5.01.02</v>
          </cell>
          <cell r="X2042" t="str">
            <v/>
          </cell>
          <cell r="Y2042" t="str">
            <v/>
          </cell>
        </row>
        <row r="2043">
          <cell r="A2043">
            <v>2038</v>
          </cell>
          <cell r="B2043">
            <v>5</v>
          </cell>
          <cell r="C2043">
            <v>1</v>
          </cell>
          <cell r="D2043">
            <v>5</v>
          </cell>
          <cell r="E2043" t="str">
            <v>01</v>
          </cell>
          <cell r="F2043" t="str">
            <v>02</v>
          </cell>
          <cell r="G2043" t="str">
            <v xml:space="preserve">Bantuan Kepada </v>
          </cell>
          <cell r="H2043" t="str">
            <v/>
          </cell>
          <cell r="U2043" t="str">
            <v xml:space="preserve">Bantuan Kepada    </v>
          </cell>
          <cell r="V2043">
            <v>0</v>
          </cell>
          <cell r="W2043" t="str">
            <v>5.1.5.01.02</v>
          </cell>
          <cell r="X2043" t="str">
            <v/>
          </cell>
          <cell r="Y2043" t="str">
            <v/>
          </cell>
        </row>
        <row r="2044">
          <cell r="A2044">
            <v>2039</v>
          </cell>
          <cell r="B2044">
            <v>5</v>
          </cell>
          <cell r="C2044">
            <v>1</v>
          </cell>
          <cell r="D2044">
            <v>5</v>
          </cell>
          <cell r="E2044" t="str">
            <v>01</v>
          </cell>
          <cell r="F2044" t="str">
            <v>02</v>
          </cell>
          <cell r="G2044" t="str">
            <v xml:space="preserve">Bantuan Kepada </v>
          </cell>
          <cell r="H2044" t="str">
            <v/>
          </cell>
          <cell r="U2044" t="str">
            <v xml:space="preserve">Bantuan Kepada    </v>
          </cell>
          <cell r="V2044">
            <v>0</v>
          </cell>
          <cell r="W2044" t="str">
            <v>5.1.5.01.02</v>
          </cell>
          <cell r="X2044" t="str">
            <v/>
          </cell>
          <cell r="Y2044" t="str">
            <v/>
          </cell>
        </row>
        <row r="2045">
          <cell r="A2045">
            <v>2040</v>
          </cell>
          <cell r="B2045">
            <v>5</v>
          </cell>
          <cell r="C2045">
            <v>1</v>
          </cell>
          <cell r="D2045">
            <v>5</v>
          </cell>
          <cell r="E2045" t="str">
            <v>01</v>
          </cell>
          <cell r="F2045" t="str">
            <v>02</v>
          </cell>
          <cell r="G2045" t="str">
            <v xml:space="preserve">Bantuan Kepada </v>
          </cell>
          <cell r="H2045" t="str">
            <v/>
          </cell>
          <cell r="U2045" t="str">
            <v xml:space="preserve">Bantuan Kepada    </v>
          </cell>
          <cell r="V2045">
            <v>0</v>
          </cell>
          <cell r="W2045" t="str">
            <v>5.1.5.01.02</v>
          </cell>
          <cell r="X2045" t="str">
            <v/>
          </cell>
          <cell r="Y2045" t="str">
            <v/>
          </cell>
        </row>
        <row r="2046">
          <cell r="A2046">
            <v>2041</v>
          </cell>
          <cell r="B2046">
            <v>5</v>
          </cell>
          <cell r="C2046">
            <v>1</v>
          </cell>
          <cell r="D2046">
            <v>5</v>
          </cell>
          <cell r="E2046" t="str">
            <v>01</v>
          </cell>
          <cell r="F2046" t="str">
            <v>02</v>
          </cell>
          <cell r="G2046" t="str">
            <v xml:space="preserve">Bantuan Kepada </v>
          </cell>
          <cell r="H2046" t="str">
            <v/>
          </cell>
          <cell r="U2046" t="str">
            <v xml:space="preserve">Bantuan Kepada    </v>
          </cell>
          <cell r="V2046">
            <v>0</v>
          </cell>
          <cell r="W2046" t="str">
            <v>5.1.5.01.02</v>
          </cell>
          <cell r="X2046" t="str">
            <v/>
          </cell>
          <cell r="Y2046" t="str">
            <v/>
          </cell>
        </row>
        <row r="2047">
          <cell r="A2047">
            <v>2042</v>
          </cell>
          <cell r="B2047">
            <v>5</v>
          </cell>
          <cell r="C2047">
            <v>1</v>
          </cell>
          <cell r="D2047">
            <v>5</v>
          </cell>
          <cell r="E2047" t="str">
            <v>01</v>
          </cell>
          <cell r="F2047" t="str">
            <v>02</v>
          </cell>
          <cell r="G2047" t="str">
            <v xml:space="preserve">Bantuan Kepada </v>
          </cell>
          <cell r="H2047" t="str">
            <v/>
          </cell>
          <cell r="U2047" t="str">
            <v xml:space="preserve">Bantuan Kepada    </v>
          </cell>
          <cell r="V2047">
            <v>0</v>
          </cell>
          <cell r="W2047" t="str">
            <v>5.1.5.01.02</v>
          </cell>
          <cell r="X2047" t="str">
            <v/>
          </cell>
          <cell r="Y2047" t="str">
            <v/>
          </cell>
        </row>
        <row r="2048">
          <cell r="A2048">
            <v>2043</v>
          </cell>
          <cell r="B2048">
            <v>5</v>
          </cell>
          <cell r="C2048">
            <v>1</v>
          </cell>
          <cell r="D2048">
            <v>5</v>
          </cell>
          <cell r="E2048" t="str">
            <v>01</v>
          </cell>
          <cell r="F2048" t="str">
            <v>02</v>
          </cell>
          <cell r="G2048" t="str">
            <v xml:space="preserve">Bantuan Kepada </v>
          </cell>
          <cell r="H2048" t="str">
            <v/>
          </cell>
          <cell r="U2048" t="str">
            <v xml:space="preserve">Bantuan Kepada    </v>
          </cell>
          <cell r="V2048">
            <v>0</v>
          </cell>
          <cell r="W2048" t="str">
            <v>5.1.5.01.02</v>
          </cell>
          <cell r="X2048" t="str">
            <v/>
          </cell>
          <cell r="Y2048" t="str">
            <v/>
          </cell>
        </row>
        <row r="2049">
          <cell r="A2049">
            <v>2044</v>
          </cell>
          <cell r="B2049">
            <v>5</v>
          </cell>
          <cell r="C2049">
            <v>1</v>
          </cell>
          <cell r="D2049">
            <v>5</v>
          </cell>
          <cell r="E2049" t="str">
            <v>01</v>
          </cell>
          <cell r="F2049" t="str">
            <v>02</v>
          </cell>
          <cell r="G2049" t="str">
            <v xml:space="preserve">Bantuan Kepada </v>
          </cell>
          <cell r="H2049" t="str">
            <v/>
          </cell>
          <cell r="U2049" t="str">
            <v xml:space="preserve">Bantuan Kepada    </v>
          </cell>
          <cell r="V2049">
            <v>0</v>
          </cell>
          <cell r="W2049" t="str">
            <v>5.1.5.01.02</v>
          </cell>
          <cell r="X2049" t="str">
            <v/>
          </cell>
          <cell r="Y2049" t="str">
            <v/>
          </cell>
        </row>
        <row r="2050">
          <cell r="A2050">
            <v>2045</v>
          </cell>
          <cell r="B2050">
            <v>5</v>
          </cell>
          <cell r="C2050">
            <v>1</v>
          </cell>
          <cell r="D2050">
            <v>5</v>
          </cell>
          <cell r="E2050" t="str">
            <v>01</v>
          </cell>
          <cell r="F2050" t="str">
            <v>02</v>
          </cell>
          <cell r="G2050" t="str">
            <v xml:space="preserve">Bantuan Kepada </v>
          </cell>
          <cell r="H2050" t="str">
            <v/>
          </cell>
          <cell r="U2050" t="str">
            <v xml:space="preserve">Bantuan Kepada    </v>
          </cell>
          <cell r="V2050">
            <v>0</v>
          </cell>
          <cell r="W2050" t="str">
            <v>5.1.5.01.02</v>
          </cell>
          <cell r="X2050" t="str">
            <v/>
          </cell>
          <cell r="Y2050" t="str">
            <v/>
          </cell>
        </row>
        <row r="2051">
          <cell r="A2051">
            <v>2046</v>
          </cell>
          <cell r="B2051">
            <v>5</v>
          </cell>
          <cell r="C2051">
            <v>1</v>
          </cell>
          <cell r="D2051">
            <v>5</v>
          </cell>
          <cell r="E2051" t="str">
            <v>01</v>
          </cell>
          <cell r="F2051" t="str">
            <v>02</v>
          </cell>
          <cell r="G2051" t="str">
            <v xml:space="preserve">Bantuan Kepada </v>
          </cell>
          <cell r="H2051" t="str">
            <v/>
          </cell>
          <cell r="U2051" t="str">
            <v xml:space="preserve">Bantuan Kepada    </v>
          </cell>
          <cell r="V2051">
            <v>0</v>
          </cell>
          <cell r="W2051" t="str">
            <v>5.1.5.01.02</v>
          </cell>
          <cell r="X2051" t="str">
            <v/>
          </cell>
          <cell r="Y2051" t="str">
            <v/>
          </cell>
        </row>
        <row r="2052">
          <cell r="A2052">
            <v>2047</v>
          </cell>
          <cell r="B2052">
            <v>5</v>
          </cell>
          <cell r="C2052">
            <v>1</v>
          </cell>
          <cell r="D2052">
            <v>5</v>
          </cell>
          <cell r="E2052" t="str">
            <v>01</v>
          </cell>
          <cell r="F2052" t="str">
            <v>02</v>
          </cell>
          <cell r="G2052" t="str">
            <v xml:space="preserve">Bantuan Kepada </v>
          </cell>
          <cell r="H2052" t="str">
            <v/>
          </cell>
          <cell r="U2052" t="str">
            <v xml:space="preserve">Bantuan Kepada    </v>
          </cell>
          <cell r="V2052">
            <v>0</v>
          </cell>
          <cell r="W2052" t="str">
            <v>5.1.5.01.02</v>
          </cell>
          <cell r="X2052" t="str">
            <v/>
          </cell>
          <cell r="Y2052" t="str">
            <v/>
          </cell>
        </row>
        <row r="2053">
          <cell r="A2053">
            <v>2048</v>
          </cell>
          <cell r="B2053">
            <v>5</v>
          </cell>
          <cell r="C2053">
            <v>1</v>
          </cell>
          <cell r="D2053">
            <v>5</v>
          </cell>
          <cell r="E2053" t="str">
            <v>01</v>
          </cell>
          <cell r="F2053" t="str">
            <v>02</v>
          </cell>
          <cell r="G2053" t="str">
            <v xml:space="preserve">Bantuan Kepada </v>
          </cell>
          <cell r="H2053" t="str">
            <v/>
          </cell>
          <cell r="U2053" t="str">
            <v xml:space="preserve">Bantuan Kepada    </v>
          </cell>
          <cell r="V2053">
            <v>0</v>
          </cell>
          <cell r="W2053" t="str">
            <v>5.1.5.01.02</v>
          </cell>
          <cell r="X2053" t="str">
            <v/>
          </cell>
          <cell r="Y2053" t="str">
            <v/>
          </cell>
        </row>
        <row r="2054">
          <cell r="A2054">
            <v>2049</v>
          </cell>
          <cell r="B2054">
            <v>5</v>
          </cell>
          <cell r="C2054">
            <v>1</v>
          </cell>
          <cell r="D2054">
            <v>5</v>
          </cell>
          <cell r="E2054" t="str">
            <v>01</v>
          </cell>
          <cell r="F2054" t="str">
            <v>02</v>
          </cell>
          <cell r="G2054" t="str">
            <v xml:space="preserve">Bantuan Kepada </v>
          </cell>
          <cell r="H2054" t="str">
            <v/>
          </cell>
          <cell r="U2054" t="str">
            <v xml:space="preserve">Bantuan Kepada    </v>
          </cell>
          <cell r="V2054">
            <v>0</v>
          </cell>
          <cell r="W2054" t="str">
            <v>5.1.5.01.02</v>
          </cell>
          <cell r="X2054" t="str">
            <v/>
          </cell>
          <cell r="Y2054" t="str">
            <v/>
          </cell>
        </row>
        <row r="2055">
          <cell r="A2055">
            <v>2050</v>
          </cell>
          <cell r="B2055">
            <v>5</v>
          </cell>
          <cell r="C2055">
            <v>1</v>
          </cell>
          <cell r="D2055">
            <v>5</v>
          </cell>
          <cell r="E2055" t="str">
            <v>01</v>
          </cell>
          <cell r="F2055" t="str">
            <v>02</v>
          </cell>
          <cell r="G2055" t="str">
            <v xml:space="preserve">Bantuan Kepada </v>
          </cell>
          <cell r="H2055" t="str">
            <v/>
          </cell>
          <cell r="U2055" t="str">
            <v xml:space="preserve">Bantuan Kepada    </v>
          </cell>
          <cell r="V2055">
            <v>0</v>
          </cell>
          <cell r="W2055" t="str">
            <v>5.1.5.01.02</v>
          </cell>
          <cell r="X2055" t="str">
            <v/>
          </cell>
          <cell r="Y2055" t="str">
            <v/>
          </cell>
        </row>
        <row r="2056">
          <cell r="A2056">
            <v>2051</v>
          </cell>
          <cell r="B2056">
            <v>5</v>
          </cell>
          <cell r="C2056">
            <v>1</v>
          </cell>
          <cell r="D2056">
            <v>5</v>
          </cell>
          <cell r="E2056" t="str">
            <v>01</v>
          </cell>
          <cell r="F2056" t="str">
            <v>02</v>
          </cell>
          <cell r="G2056" t="str">
            <v xml:space="preserve">Bantuan Kepada </v>
          </cell>
          <cell r="H2056" t="str">
            <v/>
          </cell>
          <cell r="U2056" t="str">
            <v xml:space="preserve">Bantuan Kepada    </v>
          </cell>
          <cell r="V2056">
            <v>0</v>
          </cell>
          <cell r="W2056" t="str">
            <v>5.1.5.01.02</v>
          </cell>
          <cell r="X2056" t="str">
            <v/>
          </cell>
          <cell r="Y2056" t="str">
            <v/>
          </cell>
        </row>
        <row r="2057">
          <cell r="A2057">
            <v>2052</v>
          </cell>
          <cell r="B2057">
            <v>5</v>
          </cell>
          <cell r="C2057">
            <v>1</v>
          </cell>
          <cell r="D2057">
            <v>5</v>
          </cell>
          <cell r="E2057" t="str">
            <v>01</v>
          </cell>
          <cell r="F2057" t="str">
            <v>02</v>
          </cell>
          <cell r="G2057" t="str">
            <v xml:space="preserve">Bantuan Kepada </v>
          </cell>
          <cell r="H2057" t="str">
            <v/>
          </cell>
          <cell r="U2057" t="str">
            <v xml:space="preserve">Bantuan Kepada    </v>
          </cell>
          <cell r="V2057">
            <v>0</v>
          </cell>
          <cell r="W2057" t="str">
            <v>5.1.5.01.02</v>
          </cell>
          <cell r="X2057" t="str">
            <v/>
          </cell>
          <cell r="Y2057" t="str">
            <v/>
          </cell>
        </row>
        <row r="2058">
          <cell r="A2058">
            <v>2053</v>
          </cell>
          <cell r="B2058">
            <v>5</v>
          </cell>
          <cell r="C2058">
            <v>1</v>
          </cell>
          <cell r="D2058">
            <v>5</v>
          </cell>
          <cell r="E2058" t="str">
            <v>01</v>
          </cell>
          <cell r="F2058" t="str">
            <v>02</v>
          </cell>
          <cell r="G2058" t="str">
            <v xml:space="preserve">Bantuan Kepada </v>
          </cell>
          <cell r="H2058" t="str">
            <v/>
          </cell>
          <cell r="U2058" t="str">
            <v xml:space="preserve">Bantuan Kepada    </v>
          </cell>
          <cell r="V2058">
            <v>0</v>
          </cell>
          <cell r="W2058" t="str">
            <v>5.1.5.01.02</v>
          </cell>
          <cell r="X2058" t="str">
            <v/>
          </cell>
          <cell r="Y2058" t="str">
            <v/>
          </cell>
        </row>
        <row r="2059">
          <cell r="A2059">
            <v>2054</v>
          </cell>
          <cell r="B2059">
            <v>5</v>
          </cell>
          <cell r="C2059">
            <v>1</v>
          </cell>
          <cell r="D2059">
            <v>5</v>
          </cell>
          <cell r="E2059" t="str">
            <v>01</v>
          </cell>
          <cell r="F2059" t="str">
            <v>02</v>
          </cell>
          <cell r="G2059" t="str">
            <v xml:space="preserve">Bantuan Kepada </v>
          </cell>
          <cell r="H2059" t="str">
            <v/>
          </cell>
          <cell r="U2059" t="str">
            <v xml:space="preserve">Bantuan Kepada    </v>
          </cell>
          <cell r="V2059">
            <v>0</v>
          </cell>
          <cell r="W2059" t="str">
            <v>5.1.5.01.02</v>
          </cell>
          <cell r="X2059" t="str">
            <v/>
          </cell>
          <cell r="Y2059" t="str">
            <v/>
          </cell>
        </row>
        <row r="2060">
          <cell r="A2060">
            <v>2055</v>
          </cell>
          <cell r="B2060">
            <v>5</v>
          </cell>
          <cell r="C2060">
            <v>1</v>
          </cell>
          <cell r="D2060">
            <v>5</v>
          </cell>
          <cell r="E2060" t="str">
            <v>01</v>
          </cell>
          <cell r="F2060" t="str">
            <v>02</v>
          </cell>
          <cell r="G2060" t="str">
            <v xml:space="preserve">Bantuan Kepada </v>
          </cell>
          <cell r="H2060" t="str">
            <v/>
          </cell>
          <cell r="U2060" t="str">
            <v xml:space="preserve">Bantuan Kepada    </v>
          </cell>
          <cell r="V2060">
            <v>0</v>
          </cell>
          <cell r="W2060" t="str">
            <v>5.1.5.01.02</v>
          </cell>
          <cell r="X2060" t="str">
            <v/>
          </cell>
          <cell r="Y2060" t="str">
            <v/>
          </cell>
        </row>
        <row r="2061">
          <cell r="A2061">
            <v>2056</v>
          </cell>
          <cell r="B2061">
            <v>5</v>
          </cell>
          <cell r="C2061">
            <v>1</v>
          </cell>
          <cell r="D2061">
            <v>5</v>
          </cell>
          <cell r="E2061" t="str">
            <v>01</v>
          </cell>
          <cell r="F2061" t="str">
            <v>02</v>
          </cell>
          <cell r="G2061" t="str">
            <v xml:space="preserve">Bantuan Kepada </v>
          </cell>
          <cell r="H2061" t="str">
            <v/>
          </cell>
          <cell r="U2061" t="str">
            <v xml:space="preserve">Bantuan Kepada    </v>
          </cell>
          <cell r="V2061">
            <v>0</v>
          </cell>
          <cell r="W2061" t="str">
            <v>5.1.5.01.02</v>
          </cell>
          <cell r="X2061" t="str">
            <v/>
          </cell>
          <cell r="Y2061" t="str">
            <v/>
          </cell>
        </row>
        <row r="2062">
          <cell r="A2062">
            <v>2057</v>
          </cell>
          <cell r="B2062">
            <v>5</v>
          </cell>
          <cell r="C2062">
            <v>1</v>
          </cell>
          <cell r="D2062">
            <v>5</v>
          </cell>
          <cell r="E2062" t="str">
            <v>01</v>
          </cell>
          <cell r="F2062" t="str">
            <v>02</v>
          </cell>
          <cell r="G2062" t="str">
            <v xml:space="preserve">Bantuan Kepada </v>
          </cell>
          <cell r="H2062" t="str">
            <v/>
          </cell>
          <cell r="U2062" t="str">
            <v xml:space="preserve">Bantuan Kepada    </v>
          </cell>
          <cell r="V2062">
            <v>0</v>
          </cell>
          <cell r="W2062" t="str">
            <v>5.1.5.01.02</v>
          </cell>
          <cell r="X2062" t="str">
            <v/>
          </cell>
          <cell r="Y2062" t="str">
            <v/>
          </cell>
        </row>
        <row r="2063">
          <cell r="A2063">
            <v>2058</v>
          </cell>
          <cell r="B2063">
            <v>5</v>
          </cell>
          <cell r="C2063">
            <v>1</v>
          </cell>
          <cell r="D2063">
            <v>5</v>
          </cell>
          <cell r="E2063" t="str">
            <v>01</v>
          </cell>
          <cell r="F2063" t="str">
            <v>02</v>
          </cell>
          <cell r="G2063" t="str">
            <v xml:space="preserve">Bantuan Kepada </v>
          </cell>
          <cell r="H2063" t="str">
            <v/>
          </cell>
          <cell r="U2063" t="str">
            <v xml:space="preserve">Bantuan Kepada    </v>
          </cell>
          <cell r="V2063">
            <v>0</v>
          </cell>
          <cell r="W2063" t="str">
            <v>5.1.5.01.02</v>
          </cell>
          <cell r="X2063" t="str">
            <v/>
          </cell>
          <cell r="Y2063" t="str">
            <v/>
          </cell>
        </row>
        <row r="2064">
          <cell r="A2064">
            <v>2059</v>
          </cell>
          <cell r="B2064">
            <v>5</v>
          </cell>
          <cell r="C2064">
            <v>1</v>
          </cell>
          <cell r="D2064">
            <v>5</v>
          </cell>
          <cell r="E2064" t="str">
            <v>01</v>
          </cell>
          <cell r="F2064" t="str">
            <v>02</v>
          </cell>
          <cell r="G2064" t="str">
            <v xml:space="preserve">Bantuan Kepada </v>
          </cell>
          <cell r="H2064" t="str">
            <v/>
          </cell>
          <cell r="U2064" t="str">
            <v xml:space="preserve">Bantuan Kepada    </v>
          </cell>
          <cell r="V2064">
            <v>0</v>
          </cell>
          <cell r="W2064" t="str">
            <v>5.1.5.01.02</v>
          </cell>
          <cell r="X2064" t="str">
            <v/>
          </cell>
          <cell r="Y2064" t="str">
            <v/>
          </cell>
        </row>
        <row r="2065">
          <cell r="A2065">
            <v>2060</v>
          </cell>
          <cell r="B2065">
            <v>5</v>
          </cell>
          <cell r="C2065">
            <v>1</v>
          </cell>
          <cell r="D2065">
            <v>5</v>
          </cell>
          <cell r="E2065" t="str">
            <v>01</v>
          </cell>
          <cell r="F2065" t="str">
            <v>02</v>
          </cell>
          <cell r="G2065" t="str">
            <v xml:space="preserve">Bantuan Kepada </v>
          </cell>
          <cell r="H2065" t="str">
            <v/>
          </cell>
          <cell r="U2065" t="str">
            <v xml:space="preserve">Bantuan Kepada    </v>
          </cell>
          <cell r="V2065">
            <v>0</v>
          </cell>
          <cell r="W2065" t="str">
            <v>5.1.5.01.02</v>
          </cell>
          <cell r="X2065" t="str">
            <v/>
          </cell>
          <cell r="Y2065" t="str">
            <v/>
          </cell>
        </row>
        <row r="2066">
          <cell r="A2066">
            <v>2061</v>
          </cell>
          <cell r="B2066">
            <v>5</v>
          </cell>
          <cell r="C2066">
            <v>1</v>
          </cell>
          <cell r="D2066">
            <v>5</v>
          </cell>
          <cell r="E2066" t="str">
            <v>01</v>
          </cell>
          <cell r="F2066" t="str">
            <v>02</v>
          </cell>
          <cell r="G2066" t="str">
            <v xml:space="preserve">Bantuan Kepada </v>
          </cell>
          <cell r="H2066" t="str">
            <v/>
          </cell>
          <cell r="U2066" t="str">
            <v xml:space="preserve">Bantuan Kepada    </v>
          </cell>
          <cell r="V2066">
            <v>0</v>
          </cell>
          <cell r="W2066" t="str">
            <v>5.1.5.01.02</v>
          </cell>
          <cell r="X2066" t="str">
            <v/>
          </cell>
          <cell r="Y2066" t="str">
            <v/>
          </cell>
        </row>
        <row r="2067">
          <cell r="A2067">
            <v>2062</v>
          </cell>
          <cell r="B2067">
            <v>5</v>
          </cell>
          <cell r="C2067">
            <v>1</v>
          </cell>
          <cell r="D2067">
            <v>5</v>
          </cell>
          <cell r="E2067" t="str">
            <v>01</v>
          </cell>
          <cell r="F2067" t="str">
            <v>02</v>
          </cell>
          <cell r="G2067" t="str">
            <v xml:space="preserve">Bantuan Kepada </v>
          </cell>
          <cell r="H2067" t="str">
            <v/>
          </cell>
          <cell r="U2067" t="str">
            <v xml:space="preserve">Bantuan Kepada    </v>
          </cell>
          <cell r="V2067">
            <v>0</v>
          </cell>
          <cell r="W2067" t="str">
            <v>5.1.5.01.02</v>
          </cell>
          <cell r="X2067" t="str">
            <v/>
          </cell>
          <cell r="Y2067" t="str">
            <v/>
          </cell>
        </row>
        <row r="2068">
          <cell r="A2068">
            <v>2063</v>
          </cell>
          <cell r="B2068">
            <v>5</v>
          </cell>
          <cell r="C2068">
            <v>1</v>
          </cell>
          <cell r="D2068">
            <v>5</v>
          </cell>
          <cell r="E2068" t="str">
            <v>01</v>
          </cell>
          <cell r="F2068" t="str">
            <v>02</v>
          </cell>
          <cell r="G2068" t="str">
            <v xml:space="preserve">Bantuan Kepada </v>
          </cell>
          <cell r="H2068" t="str">
            <v/>
          </cell>
          <cell r="U2068" t="str">
            <v xml:space="preserve">Bantuan Kepada    </v>
          </cell>
          <cell r="V2068">
            <v>0</v>
          </cell>
          <cell r="W2068" t="str">
            <v>5.1.5.01.02</v>
          </cell>
          <cell r="X2068" t="str">
            <v/>
          </cell>
          <cell r="Y2068" t="str">
            <v/>
          </cell>
        </row>
        <row r="2069">
          <cell r="A2069">
            <v>2064</v>
          </cell>
          <cell r="B2069">
            <v>5</v>
          </cell>
          <cell r="C2069">
            <v>1</v>
          </cell>
          <cell r="D2069">
            <v>5</v>
          </cell>
          <cell r="E2069" t="str">
            <v>01</v>
          </cell>
          <cell r="F2069" t="str">
            <v>02</v>
          </cell>
          <cell r="G2069" t="str">
            <v xml:space="preserve">Bantuan Kepada </v>
          </cell>
          <cell r="H2069" t="str">
            <v/>
          </cell>
          <cell r="U2069" t="str">
            <v xml:space="preserve">Bantuan Kepada    </v>
          </cell>
          <cell r="V2069">
            <v>0</v>
          </cell>
          <cell r="W2069" t="str">
            <v>5.1.5.01.02</v>
          </cell>
          <cell r="X2069" t="str">
            <v/>
          </cell>
          <cell r="Y2069" t="str">
            <v/>
          </cell>
        </row>
        <row r="2070">
          <cell r="A2070">
            <v>2065</v>
          </cell>
          <cell r="B2070">
            <v>5</v>
          </cell>
          <cell r="C2070">
            <v>1</v>
          </cell>
          <cell r="D2070">
            <v>5</v>
          </cell>
          <cell r="E2070" t="str">
            <v>01</v>
          </cell>
          <cell r="F2070" t="str">
            <v>02</v>
          </cell>
          <cell r="G2070" t="str">
            <v xml:space="preserve">Bantuan Kepada </v>
          </cell>
          <cell r="H2070" t="str">
            <v/>
          </cell>
          <cell r="U2070" t="str">
            <v xml:space="preserve">Bantuan Kepada    </v>
          </cell>
          <cell r="V2070">
            <v>0</v>
          </cell>
          <cell r="W2070" t="str">
            <v>5.1.5.01.02</v>
          </cell>
          <cell r="X2070" t="str">
            <v/>
          </cell>
          <cell r="Y2070" t="str">
            <v/>
          </cell>
        </row>
        <row r="2071">
          <cell r="A2071">
            <v>2066</v>
          </cell>
          <cell r="B2071">
            <v>5</v>
          </cell>
          <cell r="C2071">
            <v>1</v>
          </cell>
          <cell r="D2071">
            <v>5</v>
          </cell>
          <cell r="E2071" t="str">
            <v>01</v>
          </cell>
          <cell r="F2071" t="str">
            <v>02</v>
          </cell>
          <cell r="G2071" t="str">
            <v xml:space="preserve">Bantuan Kepada </v>
          </cell>
          <cell r="H2071" t="str">
            <v/>
          </cell>
          <cell r="U2071" t="str">
            <v xml:space="preserve">Bantuan Kepada    </v>
          </cell>
          <cell r="V2071">
            <v>0</v>
          </cell>
          <cell r="W2071" t="str">
            <v>5.1.5.01.02</v>
          </cell>
          <cell r="X2071" t="str">
            <v/>
          </cell>
          <cell r="Y2071" t="str">
            <v/>
          </cell>
        </row>
        <row r="2072">
          <cell r="A2072">
            <v>2067</v>
          </cell>
          <cell r="B2072">
            <v>5</v>
          </cell>
          <cell r="C2072">
            <v>1</v>
          </cell>
          <cell r="D2072">
            <v>5</v>
          </cell>
          <cell r="E2072" t="str">
            <v>01</v>
          </cell>
          <cell r="F2072" t="str">
            <v>02</v>
          </cell>
          <cell r="G2072" t="str">
            <v xml:space="preserve">Bantuan Kepada </v>
          </cell>
          <cell r="H2072" t="str">
            <v/>
          </cell>
          <cell r="U2072" t="str">
            <v xml:space="preserve">Bantuan Kepada    </v>
          </cell>
          <cell r="V2072">
            <v>0</v>
          </cell>
          <cell r="W2072" t="str">
            <v>5.1.5.01.02</v>
          </cell>
          <cell r="X2072" t="str">
            <v/>
          </cell>
          <cell r="Y2072" t="str">
            <v/>
          </cell>
        </row>
        <row r="2073">
          <cell r="A2073">
            <v>2068</v>
          </cell>
          <cell r="B2073">
            <v>5</v>
          </cell>
          <cell r="C2073">
            <v>1</v>
          </cell>
          <cell r="D2073">
            <v>5</v>
          </cell>
          <cell r="E2073" t="str">
            <v>01</v>
          </cell>
          <cell r="F2073" t="str">
            <v>02</v>
          </cell>
          <cell r="G2073" t="str">
            <v xml:space="preserve">Bantuan Kepada </v>
          </cell>
          <cell r="H2073" t="str">
            <v/>
          </cell>
          <cell r="U2073" t="str">
            <v xml:space="preserve">Bantuan Kepada    </v>
          </cell>
          <cell r="V2073">
            <v>0</v>
          </cell>
          <cell r="W2073" t="str">
            <v>5.1.5.01.02</v>
          </cell>
          <cell r="X2073" t="str">
            <v/>
          </cell>
          <cell r="Y2073" t="str">
            <v/>
          </cell>
        </row>
        <row r="2074">
          <cell r="A2074">
            <v>2069</v>
          </cell>
          <cell r="B2074">
            <v>5</v>
          </cell>
          <cell r="C2074">
            <v>1</v>
          </cell>
          <cell r="D2074">
            <v>5</v>
          </cell>
          <cell r="E2074" t="str">
            <v>01</v>
          </cell>
          <cell r="F2074" t="str">
            <v>02</v>
          </cell>
          <cell r="G2074" t="str">
            <v xml:space="preserve">Bantuan Kepada </v>
          </cell>
          <cell r="H2074" t="str">
            <v/>
          </cell>
          <cell r="U2074" t="str">
            <v xml:space="preserve">Bantuan Kepada    </v>
          </cell>
          <cell r="V2074">
            <v>0</v>
          </cell>
          <cell r="W2074" t="str">
            <v>5.1.5.01.02</v>
          </cell>
          <cell r="X2074" t="str">
            <v/>
          </cell>
          <cell r="Y2074" t="str">
            <v/>
          </cell>
        </row>
        <row r="2075">
          <cell r="A2075">
            <v>2070</v>
          </cell>
          <cell r="B2075">
            <v>5</v>
          </cell>
          <cell r="C2075">
            <v>1</v>
          </cell>
          <cell r="D2075">
            <v>5</v>
          </cell>
          <cell r="E2075" t="str">
            <v>01</v>
          </cell>
          <cell r="F2075" t="str">
            <v>02</v>
          </cell>
          <cell r="G2075" t="str">
            <v xml:space="preserve">Bantuan Kepada </v>
          </cell>
          <cell r="H2075" t="str">
            <v/>
          </cell>
          <cell r="U2075" t="str">
            <v xml:space="preserve">Bantuan Kepada    </v>
          </cell>
          <cell r="V2075">
            <v>0</v>
          </cell>
          <cell r="W2075" t="str">
            <v>5.1.5.01.02</v>
          </cell>
          <cell r="X2075" t="str">
            <v/>
          </cell>
          <cell r="Y2075" t="str">
            <v/>
          </cell>
        </row>
        <row r="2076">
          <cell r="A2076">
            <v>2071</v>
          </cell>
          <cell r="B2076">
            <v>5</v>
          </cell>
          <cell r="C2076">
            <v>1</v>
          </cell>
          <cell r="D2076">
            <v>5</v>
          </cell>
          <cell r="E2076" t="str">
            <v>01</v>
          </cell>
          <cell r="F2076" t="str">
            <v>02</v>
          </cell>
          <cell r="G2076" t="str">
            <v xml:space="preserve">Bantuan Kepada </v>
          </cell>
          <cell r="H2076" t="str">
            <v/>
          </cell>
          <cell r="U2076" t="str">
            <v xml:space="preserve">Bantuan Kepada    </v>
          </cell>
          <cell r="V2076">
            <v>0</v>
          </cell>
          <cell r="W2076" t="str">
            <v>5.1.5.01.02</v>
          </cell>
          <cell r="X2076" t="str">
            <v/>
          </cell>
          <cell r="Y2076" t="str">
            <v/>
          </cell>
        </row>
        <row r="2077">
          <cell r="A2077">
            <v>2072</v>
          </cell>
          <cell r="B2077">
            <v>5</v>
          </cell>
          <cell r="C2077">
            <v>1</v>
          </cell>
          <cell r="D2077">
            <v>5</v>
          </cell>
          <cell r="E2077" t="str">
            <v>01</v>
          </cell>
          <cell r="F2077" t="str">
            <v>02</v>
          </cell>
          <cell r="G2077" t="str">
            <v xml:space="preserve">Bantuan Kepada </v>
          </cell>
          <cell r="H2077" t="str">
            <v/>
          </cell>
          <cell r="U2077" t="str">
            <v xml:space="preserve">Bantuan Kepada    </v>
          </cell>
          <cell r="V2077">
            <v>0</v>
          </cell>
          <cell r="W2077" t="str">
            <v>5.1.5.01.02</v>
          </cell>
          <cell r="X2077" t="str">
            <v/>
          </cell>
          <cell r="Y2077" t="str">
            <v/>
          </cell>
        </row>
        <row r="2078">
          <cell r="A2078">
            <v>2073</v>
          </cell>
          <cell r="B2078">
            <v>5</v>
          </cell>
          <cell r="C2078">
            <v>1</v>
          </cell>
          <cell r="D2078">
            <v>5</v>
          </cell>
          <cell r="E2078" t="str">
            <v>01</v>
          </cell>
          <cell r="F2078" t="str">
            <v>02</v>
          </cell>
          <cell r="G2078" t="str">
            <v xml:space="preserve">Bantuan Kepada </v>
          </cell>
          <cell r="H2078" t="str">
            <v/>
          </cell>
          <cell r="U2078" t="str">
            <v xml:space="preserve">Bantuan Kepada    </v>
          </cell>
          <cell r="V2078">
            <v>0</v>
          </cell>
          <cell r="W2078" t="str">
            <v>5.1.5.01.02</v>
          </cell>
          <cell r="X2078" t="str">
            <v/>
          </cell>
          <cell r="Y2078" t="str">
            <v/>
          </cell>
        </row>
        <row r="2079">
          <cell r="A2079">
            <v>2074</v>
          </cell>
          <cell r="B2079">
            <v>5</v>
          </cell>
          <cell r="C2079">
            <v>1</v>
          </cell>
          <cell r="D2079">
            <v>5</v>
          </cell>
          <cell r="E2079" t="str">
            <v>01</v>
          </cell>
          <cell r="F2079" t="str">
            <v>02</v>
          </cell>
          <cell r="G2079" t="str">
            <v xml:space="preserve">Bantuan Kepada </v>
          </cell>
          <cell r="H2079" t="str">
            <v/>
          </cell>
          <cell r="U2079" t="str">
            <v xml:space="preserve">Bantuan Kepada    </v>
          </cell>
          <cell r="V2079">
            <v>0</v>
          </cell>
          <cell r="W2079" t="str">
            <v>5.1.5.01.02</v>
          </cell>
          <cell r="X2079" t="str">
            <v/>
          </cell>
          <cell r="Y2079" t="str">
            <v/>
          </cell>
        </row>
        <row r="2080">
          <cell r="A2080">
            <v>2075</v>
          </cell>
          <cell r="B2080">
            <v>5</v>
          </cell>
          <cell r="C2080">
            <v>1</v>
          </cell>
          <cell r="D2080">
            <v>5</v>
          </cell>
          <cell r="E2080" t="str">
            <v>01</v>
          </cell>
          <cell r="F2080" t="str">
            <v>02</v>
          </cell>
          <cell r="G2080" t="str">
            <v xml:space="preserve">Bantuan Kepada </v>
          </cell>
          <cell r="H2080" t="str">
            <v/>
          </cell>
          <cell r="U2080" t="str">
            <v xml:space="preserve">Bantuan Kepada    </v>
          </cell>
          <cell r="V2080">
            <v>0</v>
          </cell>
          <cell r="W2080" t="str">
            <v>5.1.5.01.02</v>
          </cell>
          <cell r="X2080" t="str">
            <v/>
          </cell>
          <cell r="Y2080" t="str">
            <v/>
          </cell>
        </row>
        <row r="2081">
          <cell r="A2081">
            <v>2076</v>
          </cell>
          <cell r="B2081">
            <v>5</v>
          </cell>
          <cell r="C2081">
            <v>1</v>
          </cell>
          <cell r="D2081">
            <v>5</v>
          </cell>
          <cell r="E2081" t="str">
            <v>01</v>
          </cell>
          <cell r="F2081" t="str">
            <v>02</v>
          </cell>
          <cell r="G2081" t="str">
            <v xml:space="preserve">Bantuan Kepada </v>
          </cell>
          <cell r="H2081" t="str">
            <v/>
          </cell>
          <cell r="U2081" t="str">
            <v xml:space="preserve">Bantuan Kepada    </v>
          </cell>
          <cell r="V2081">
            <v>0</v>
          </cell>
          <cell r="W2081" t="str">
            <v>5.1.5.01.02</v>
          </cell>
          <cell r="X2081" t="str">
            <v/>
          </cell>
          <cell r="Y2081" t="str">
            <v/>
          </cell>
        </row>
        <row r="2082">
          <cell r="A2082">
            <v>2077</v>
          </cell>
          <cell r="B2082">
            <v>5</v>
          </cell>
          <cell r="C2082">
            <v>1</v>
          </cell>
          <cell r="D2082">
            <v>5</v>
          </cell>
          <cell r="E2082" t="str">
            <v>01</v>
          </cell>
          <cell r="F2082" t="str">
            <v>02</v>
          </cell>
          <cell r="G2082" t="str">
            <v xml:space="preserve">Bantuan Kepada </v>
          </cell>
          <cell r="H2082" t="str">
            <v/>
          </cell>
          <cell r="U2082" t="str">
            <v xml:space="preserve">Bantuan Kepada    </v>
          </cell>
          <cell r="V2082">
            <v>0</v>
          </cell>
          <cell r="W2082" t="str">
            <v>5.1.5.01.02</v>
          </cell>
          <cell r="X2082" t="str">
            <v/>
          </cell>
          <cell r="Y2082" t="str">
            <v/>
          </cell>
        </row>
        <row r="2083">
          <cell r="A2083">
            <v>2078</v>
          </cell>
          <cell r="B2083">
            <v>5</v>
          </cell>
          <cell r="C2083">
            <v>1</v>
          </cell>
          <cell r="D2083">
            <v>5</v>
          </cell>
          <cell r="E2083" t="str">
            <v>01</v>
          </cell>
          <cell r="F2083" t="str">
            <v>02</v>
          </cell>
          <cell r="G2083" t="str">
            <v xml:space="preserve">Bantuan Kepada </v>
          </cell>
          <cell r="H2083" t="str">
            <v/>
          </cell>
          <cell r="U2083" t="str">
            <v xml:space="preserve">Bantuan Kepada    </v>
          </cell>
          <cell r="V2083">
            <v>0</v>
          </cell>
          <cell r="W2083" t="str">
            <v>5.1.5.01.02</v>
          </cell>
          <cell r="X2083" t="str">
            <v/>
          </cell>
          <cell r="Y2083" t="str">
            <v/>
          </cell>
        </row>
        <row r="2084">
          <cell r="A2084">
            <v>2079</v>
          </cell>
          <cell r="B2084">
            <v>5</v>
          </cell>
          <cell r="C2084">
            <v>1</v>
          </cell>
          <cell r="D2084">
            <v>5</v>
          </cell>
          <cell r="E2084" t="str">
            <v>01</v>
          </cell>
          <cell r="F2084" t="str">
            <v>02</v>
          </cell>
          <cell r="G2084" t="str">
            <v xml:space="preserve">Bantuan Kepada </v>
          </cell>
          <cell r="H2084" t="str">
            <v/>
          </cell>
          <cell r="U2084" t="str">
            <v xml:space="preserve">Bantuan Kepada    </v>
          </cell>
          <cell r="V2084">
            <v>0</v>
          </cell>
          <cell r="W2084" t="str">
            <v>5.1.5.01.02</v>
          </cell>
          <cell r="X2084" t="str">
            <v/>
          </cell>
          <cell r="Y2084" t="str">
            <v/>
          </cell>
        </row>
        <row r="2085">
          <cell r="A2085">
            <v>2080</v>
          </cell>
          <cell r="B2085">
            <v>5</v>
          </cell>
          <cell r="C2085">
            <v>1</v>
          </cell>
          <cell r="D2085">
            <v>5</v>
          </cell>
          <cell r="E2085" t="str">
            <v>01</v>
          </cell>
          <cell r="F2085" t="str">
            <v>02</v>
          </cell>
          <cell r="G2085" t="str">
            <v xml:space="preserve">Bantuan Kepada </v>
          </cell>
          <cell r="H2085" t="str">
            <v/>
          </cell>
          <cell r="U2085" t="str">
            <v xml:space="preserve">Bantuan Kepada    </v>
          </cell>
          <cell r="V2085">
            <v>0</v>
          </cell>
          <cell r="W2085" t="str">
            <v>5.1.5.01.02</v>
          </cell>
          <cell r="X2085" t="str">
            <v/>
          </cell>
          <cell r="Y2085" t="str">
            <v/>
          </cell>
        </row>
        <row r="2086">
          <cell r="A2086">
            <v>2081</v>
          </cell>
          <cell r="B2086">
            <v>5</v>
          </cell>
          <cell r="C2086">
            <v>1</v>
          </cell>
          <cell r="D2086">
            <v>5</v>
          </cell>
          <cell r="E2086" t="str">
            <v>01</v>
          </cell>
          <cell r="F2086" t="str">
            <v>02</v>
          </cell>
          <cell r="G2086" t="str">
            <v xml:space="preserve">Bantuan Kepada </v>
          </cell>
          <cell r="H2086" t="str">
            <v/>
          </cell>
          <cell r="U2086" t="str">
            <v xml:space="preserve">Bantuan Kepada    </v>
          </cell>
          <cell r="V2086">
            <v>0</v>
          </cell>
          <cell r="W2086" t="str">
            <v>5.1.5.01.02</v>
          </cell>
          <cell r="X2086" t="str">
            <v/>
          </cell>
          <cell r="Y2086" t="str">
            <v/>
          </cell>
        </row>
        <row r="2087">
          <cell r="A2087">
            <v>2082</v>
          </cell>
          <cell r="B2087">
            <v>5</v>
          </cell>
          <cell r="C2087">
            <v>1</v>
          </cell>
          <cell r="D2087">
            <v>5</v>
          </cell>
          <cell r="E2087" t="str">
            <v>01</v>
          </cell>
          <cell r="F2087" t="str">
            <v>02</v>
          </cell>
          <cell r="G2087" t="str">
            <v xml:space="preserve">Bantuan Kepada </v>
          </cell>
          <cell r="H2087" t="str">
            <v/>
          </cell>
          <cell r="U2087" t="str">
            <v xml:space="preserve">Bantuan Kepada    </v>
          </cell>
          <cell r="V2087">
            <v>0</v>
          </cell>
          <cell r="W2087" t="str">
            <v>5.1.5.01.02</v>
          </cell>
          <cell r="X2087" t="str">
            <v/>
          </cell>
          <cell r="Y2087" t="str">
            <v/>
          </cell>
        </row>
        <row r="2088">
          <cell r="A2088">
            <v>2083</v>
          </cell>
          <cell r="B2088">
            <v>5</v>
          </cell>
          <cell r="C2088">
            <v>1</v>
          </cell>
          <cell r="D2088">
            <v>5</v>
          </cell>
          <cell r="E2088" t="str">
            <v>01</v>
          </cell>
          <cell r="F2088" t="str">
            <v>02</v>
          </cell>
          <cell r="G2088" t="str">
            <v xml:space="preserve">Bantuan Kepada </v>
          </cell>
          <cell r="H2088" t="str">
            <v/>
          </cell>
          <cell r="U2088" t="str">
            <v xml:space="preserve">Bantuan Kepada    </v>
          </cell>
          <cell r="V2088">
            <v>0</v>
          </cell>
          <cell r="W2088" t="str">
            <v>5.1.5.01.02</v>
          </cell>
          <cell r="X2088" t="str">
            <v/>
          </cell>
          <cell r="Y2088" t="str">
            <v/>
          </cell>
        </row>
        <row r="2089">
          <cell r="A2089">
            <v>2084</v>
          </cell>
          <cell r="B2089">
            <v>5</v>
          </cell>
          <cell r="C2089">
            <v>1</v>
          </cell>
          <cell r="D2089">
            <v>5</v>
          </cell>
          <cell r="E2089" t="str">
            <v>01</v>
          </cell>
          <cell r="F2089" t="str">
            <v>02</v>
          </cell>
          <cell r="G2089" t="str">
            <v xml:space="preserve">Bantuan Kepada </v>
          </cell>
          <cell r="H2089" t="str">
            <v/>
          </cell>
          <cell r="U2089" t="str">
            <v xml:space="preserve">Bantuan Kepada    </v>
          </cell>
          <cell r="V2089">
            <v>0</v>
          </cell>
          <cell r="W2089" t="str">
            <v>5.1.5.01.02</v>
          </cell>
          <cell r="X2089" t="str">
            <v/>
          </cell>
          <cell r="Y2089" t="str">
            <v/>
          </cell>
        </row>
        <row r="2090">
          <cell r="A2090">
            <v>2085</v>
          </cell>
          <cell r="B2090">
            <v>5</v>
          </cell>
          <cell r="C2090">
            <v>1</v>
          </cell>
          <cell r="D2090">
            <v>5</v>
          </cell>
          <cell r="E2090" t="str">
            <v>01</v>
          </cell>
          <cell r="F2090" t="str">
            <v>02</v>
          </cell>
          <cell r="G2090" t="str">
            <v xml:space="preserve">Bantuan Kepada </v>
          </cell>
          <cell r="H2090" t="str">
            <v/>
          </cell>
          <cell r="U2090" t="str">
            <v xml:space="preserve">Bantuan Kepada    </v>
          </cell>
          <cell r="V2090">
            <v>0</v>
          </cell>
          <cell r="W2090" t="str">
            <v>5.1.5.01.02</v>
          </cell>
          <cell r="X2090" t="str">
            <v/>
          </cell>
          <cell r="Y2090" t="str">
            <v/>
          </cell>
        </row>
        <row r="2091">
          <cell r="A2091">
            <v>2086</v>
          </cell>
          <cell r="B2091">
            <v>5</v>
          </cell>
          <cell r="C2091">
            <v>1</v>
          </cell>
          <cell r="D2091">
            <v>5</v>
          </cell>
          <cell r="E2091" t="str">
            <v>01</v>
          </cell>
          <cell r="F2091" t="str">
            <v>02</v>
          </cell>
          <cell r="G2091" t="str">
            <v xml:space="preserve">Bantuan Kepada </v>
          </cell>
          <cell r="H2091" t="str">
            <v/>
          </cell>
          <cell r="U2091" t="str">
            <v xml:space="preserve">Bantuan Kepada    </v>
          </cell>
          <cell r="V2091">
            <v>0</v>
          </cell>
          <cell r="W2091" t="str">
            <v>5.1.5.01.02</v>
          </cell>
          <cell r="X2091" t="str">
            <v/>
          </cell>
          <cell r="Y2091" t="str">
            <v/>
          </cell>
        </row>
        <row r="2092">
          <cell r="A2092">
            <v>2087</v>
          </cell>
          <cell r="B2092">
            <v>5</v>
          </cell>
          <cell r="C2092">
            <v>1</v>
          </cell>
          <cell r="D2092">
            <v>5</v>
          </cell>
          <cell r="E2092" t="str">
            <v>01</v>
          </cell>
          <cell r="F2092" t="str">
            <v>02</v>
          </cell>
          <cell r="G2092" t="str">
            <v xml:space="preserve">Bantuan Kepada </v>
          </cell>
          <cell r="H2092" t="str">
            <v/>
          </cell>
          <cell r="U2092" t="str">
            <v xml:space="preserve">Bantuan Kepada    </v>
          </cell>
          <cell r="V2092">
            <v>0</v>
          </cell>
          <cell r="W2092" t="str">
            <v>5.1.5.01.02</v>
          </cell>
          <cell r="X2092" t="str">
            <v/>
          </cell>
          <cell r="Y2092" t="str">
            <v/>
          </cell>
        </row>
        <row r="2093">
          <cell r="A2093">
            <v>2088</v>
          </cell>
          <cell r="B2093">
            <v>5</v>
          </cell>
          <cell r="C2093">
            <v>1</v>
          </cell>
          <cell r="D2093">
            <v>5</v>
          </cell>
          <cell r="E2093" t="str">
            <v>01</v>
          </cell>
          <cell r="F2093" t="str">
            <v>02</v>
          </cell>
          <cell r="G2093" t="str">
            <v xml:space="preserve">Bantuan Kepada </v>
          </cell>
          <cell r="H2093" t="str">
            <v/>
          </cell>
          <cell r="U2093" t="str">
            <v xml:space="preserve">Bantuan Kepada    </v>
          </cell>
          <cell r="V2093">
            <v>0</v>
          </cell>
          <cell r="W2093" t="str">
            <v>5.1.5.01.02</v>
          </cell>
          <cell r="X2093" t="str">
            <v/>
          </cell>
          <cell r="Y2093" t="str">
            <v/>
          </cell>
        </row>
        <row r="2094">
          <cell r="A2094">
            <v>2089</v>
          </cell>
          <cell r="B2094">
            <v>5</v>
          </cell>
          <cell r="C2094">
            <v>1</v>
          </cell>
          <cell r="D2094">
            <v>5</v>
          </cell>
          <cell r="E2094" t="str">
            <v>01</v>
          </cell>
          <cell r="F2094" t="str">
            <v>02</v>
          </cell>
          <cell r="G2094" t="str">
            <v xml:space="preserve">Bantuan Kepada </v>
          </cell>
          <cell r="H2094" t="str">
            <v/>
          </cell>
          <cell r="U2094" t="str">
            <v xml:space="preserve">Bantuan Kepada    </v>
          </cell>
          <cell r="V2094">
            <v>0</v>
          </cell>
          <cell r="W2094" t="str">
            <v>5.1.5.01.02</v>
          </cell>
          <cell r="X2094" t="str">
            <v/>
          </cell>
          <cell r="Y2094" t="str">
            <v/>
          </cell>
        </row>
        <row r="2095">
          <cell r="A2095">
            <v>2090</v>
          </cell>
          <cell r="B2095">
            <v>5</v>
          </cell>
          <cell r="C2095">
            <v>1</v>
          </cell>
          <cell r="D2095">
            <v>5</v>
          </cell>
          <cell r="E2095" t="str">
            <v>01</v>
          </cell>
          <cell r="F2095" t="str">
            <v>02</v>
          </cell>
          <cell r="G2095" t="str">
            <v xml:space="preserve">Bantuan Kepada </v>
          </cell>
          <cell r="H2095" t="str">
            <v/>
          </cell>
          <cell r="U2095" t="str">
            <v xml:space="preserve">Bantuan Kepada    </v>
          </cell>
          <cell r="V2095">
            <v>0</v>
          </cell>
          <cell r="W2095" t="str">
            <v>5.1.5.01.02</v>
          </cell>
          <cell r="X2095" t="str">
            <v/>
          </cell>
          <cell r="Y2095" t="str">
            <v/>
          </cell>
        </row>
        <row r="2096">
          <cell r="A2096">
            <v>2091</v>
          </cell>
          <cell r="B2096">
            <v>5</v>
          </cell>
          <cell r="C2096">
            <v>1</v>
          </cell>
          <cell r="D2096">
            <v>5</v>
          </cell>
          <cell r="E2096" t="str">
            <v>01</v>
          </cell>
          <cell r="F2096" t="str">
            <v>02</v>
          </cell>
          <cell r="G2096" t="str">
            <v xml:space="preserve">Bantuan Kepada </v>
          </cell>
          <cell r="H2096" t="str">
            <v/>
          </cell>
          <cell r="U2096" t="str">
            <v xml:space="preserve">Bantuan Kepada    </v>
          </cell>
          <cell r="V2096">
            <v>0</v>
          </cell>
          <cell r="W2096" t="str">
            <v>5.1.5.01.02</v>
          </cell>
          <cell r="X2096" t="str">
            <v/>
          </cell>
          <cell r="Y2096" t="str">
            <v/>
          </cell>
        </row>
        <row r="2097">
          <cell r="A2097">
            <v>2092</v>
          </cell>
          <cell r="B2097">
            <v>5</v>
          </cell>
          <cell r="C2097">
            <v>1</v>
          </cell>
          <cell r="D2097">
            <v>5</v>
          </cell>
          <cell r="E2097" t="str">
            <v>01</v>
          </cell>
          <cell r="F2097" t="str">
            <v>02</v>
          </cell>
          <cell r="G2097" t="str">
            <v xml:space="preserve">Bantuan Kepada </v>
          </cell>
          <cell r="H2097" t="str">
            <v/>
          </cell>
          <cell r="U2097" t="str">
            <v xml:space="preserve">Bantuan Kepada    </v>
          </cell>
          <cell r="V2097">
            <v>0</v>
          </cell>
          <cell r="W2097" t="str">
            <v>5.1.5.01.02</v>
          </cell>
          <cell r="X2097" t="str">
            <v/>
          </cell>
          <cell r="Y2097" t="str">
            <v/>
          </cell>
        </row>
        <row r="2098">
          <cell r="A2098">
            <v>2093</v>
          </cell>
          <cell r="B2098">
            <v>5</v>
          </cell>
          <cell r="C2098">
            <v>1</v>
          </cell>
          <cell r="D2098">
            <v>5</v>
          </cell>
          <cell r="E2098" t="str">
            <v>01</v>
          </cell>
          <cell r="F2098" t="str">
            <v>02</v>
          </cell>
          <cell r="G2098" t="str">
            <v xml:space="preserve">Bantuan Kepada </v>
          </cell>
          <cell r="H2098" t="str">
            <v/>
          </cell>
          <cell r="U2098" t="str">
            <v xml:space="preserve">Bantuan Kepada    </v>
          </cell>
          <cell r="V2098">
            <v>0</v>
          </cell>
          <cell r="W2098" t="str">
            <v>5.1.5.01.02</v>
          </cell>
          <cell r="X2098" t="str">
            <v/>
          </cell>
          <cell r="Y2098" t="str">
            <v/>
          </cell>
        </row>
        <row r="2099">
          <cell r="A2099">
            <v>2094</v>
          </cell>
          <cell r="B2099">
            <v>5</v>
          </cell>
          <cell r="C2099">
            <v>1</v>
          </cell>
          <cell r="D2099">
            <v>5</v>
          </cell>
          <cell r="E2099" t="str">
            <v>01</v>
          </cell>
          <cell r="F2099" t="str">
            <v>02</v>
          </cell>
          <cell r="G2099" t="str">
            <v xml:space="preserve">Bantuan Kepada </v>
          </cell>
          <cell r="H2099" t="str">
            <v/>
          </cell>
          <cell r="U2099" t="str">
            <v xml:space="preserve">Bantuan Kepada    </v>
          </cell>
          <cell r="V2099">
            <v>0</v>
          </cell>
          <cell r="W2099" t="str">
            <v>5.1.5.01.02</v>
          </cell>
          <cell r="X2099" t="str">
            <v/>
          </cell>
          <cell r="Y2099" t="str">
            <v/>
          </cell>
        </row>
        <row r="2100">
          <cell r="A2100">
            <v>2095</v>
          </cell>
          <cell r="B2100">
            <v>5</v>
          </cell>
          <cell r="C2100">
            <v>1</v>
          </cell>
          <cell r="D2100">
            <v>5</v>
          </cell>
          <cell r="E2100" t="str">
            <v>01</v>
          </cell>
          <cell r="F2100" t="str">
            <v>02</v>
          </cell>
          <cell r="G2100" t="str">
            <v xml:space="preserve">Bantuan Kepada </v>
          </cell>
          <cell r="H2100" t="str">
            <v/>
          </cell>
          <cell r="U2100" t="str">
            <v xml:space="preserve">Bantuan Kepada    </v>
          </cell>
          <cell r="V2100">
            <v>0</v>
          </cell>
          <cell r="W2100" t="str">
            <v>5.1.5.01.02</v>
          </cell>
          <cell r="X2100" t="str">
            <v/>
          </cell>
          <cell r="Y2100" t="str">
            <v/>
          </cell>
        </row>
        <row r="2101">
          <cell r="A2101">
            <v>2096</v>
          </cell>
          <cell r="B2101">
            <v>5</v>
          </cell>
          <cell r="C2101">
            <v>1</v>
          </cell>
          <cell r="D2101">
            <v>5</v>
          </cell>
          <cell r="E2101" t="str">
            <v>01</v>
          </cell>
          <cell r="F2101" t="str">
            <v>02</v>
          </cell>
          <cell r="G2101" t="str">
            <v xml:space="preserve">Bantuan Kepada </v>
          </cell>
          <cell r="H2101" t="str">
            <v/>
          </cell>
          <cell r="U2101" t="str">
            <v xml:space="preserve">Bantuan Kepada    </v>
          </cell>
          <cell r="V2101">
            <v>0</v>
          </cell>
          <cell r="W2101" t="str">
            <v>5.1.5.01.02</v>
          </cell>
          <cell r="X2101" t="str">
            <v/>
          </cell>
          <cell r="Y2101" t="str">
            <v/>
          </cell>
        </row>
        <row r="2102">
          <cell r="A2102">
            <v>2097</v>
          </cell>
          <cell r="B2102">
            <v>5</v>
          </cell>
          <cell r="C2102">
            <v>1</v>
          </cell>
          <cell r="D2102">
            <v>5</v>
          </cell>
          <cell r="E2102" t="str">
            <v>01</v>
          </cell>
          <cell r="F2102" t="str">
            <v>02</v>
          </cell>
          <cell r="G2102" t="str">
            <v xml:space="preserve">Bantuan Kepada </v>
          </cell>
          <cell r="H2102" t="str">
            <v/>
          </cell>
          <cell r="U2102" t="str">
            <v xml:space="preserve">Bantuan Kepada    </v>
          </cell>
          <cell r="V2102">
            <v>0</v>
          </cell>
          <cell r="W2102" t="str">
            <v>5.1.5.01.02</v>
          </cell>
          <cell r="X2102" t="str">
            <v/>
          </cell>
          <cell r="Y2102" t="str">
            <v/>
          </cell>
        </row>
        <row r="2103">
          <cell r="A2103">
            <v>2098</v>
          </cell>
          <cell r="B2103">
            <v>5</v>
          </cell>
          <cell r="C2103">
            <v>1</v>
          </cell>
          <cell r="D2103">
            <v>5</v>
          </cell>
          <cell r="E2103" t="str">
            <v>01</v>
          </cell>
          <cell r="F2103" t="str">
            <v>02</v>
          </cell>
          <cell r="G2103" t="str">
            <v xml:space="preserve">Bantuan Kepada </v>
          </cell>
          <cell r="H2103" t="str">
            <v/>
          </cell>
          <cell r="U2103" t="str">
            <v xml:space="preserve">Bantuan Kepada    </v>
          </cell>
          <cell r="V2103">
            <v>0</v>
          </cell>
          <cell r="W2103" t="str">
            <v>5.1.5.01.02</v>
          </cell>
          <cell r="X2103" t="str">
            <v/>
          </cell>
          <cell r="Y2103" t="str">
            <v/>
          </cell>
        </row>
        <row r="2104">
          <cell r="A2104">
            <v>2099</v>
          </cell>
          <cell r="B2104">
            <v>5</v>
          </cell>
          <cell r="C2104">
            <v>1</v>
          </cell>
          <cell r="D2104">
            <v>5</v>
          </cell>
          <cell r="E2104" t="str">
            <v>01</v>
          </cell>
          <cell r="F2104" t="str">
            <v>02</v>
          </cell>
          <cell r="G2104" t="str">
            <v xml:space="preserve">Bantuan Kepada </v>
          </cell>
          <cell r="H2104" t="str">
            <v/>
          </cell>
          <cell r="U2104" t="str">
            <v xml:space="preserve">Bantuan Kepada    </v>
          </cell>
          <cell r="V2104">
            <v>0</v>
          </cell>
          <cell r="W2104" t="str">
            <v>5.1.5.01.02</v>
          </cell>
          <cell r="X2104" t="str">
            <v/>
          </cell>
          <cell r="Y2104" t="str">
            <v/>
          </cell>
        </row>
        <row r="2105">
          <cell r="A2105">
            <v>2100</v>
          </cell>
          <cell r="B2105">
            <v>5</v>
          </cell>
          <cell r="C2105">
            <v>1</v>
          </cell>
          <cell r="D2105">
            <v>5</v>
          </cell>
          <cell r="E2105" t="str">
            <v>01</v>
          </cell>
          <cell r="F2105" t="str">
            <v>02</v>
          </cell>
          <cell r="G2105" t="str">
            <v xml:space="preserve">Bantuan Kepada </v>
          </cell>
          <cell r="H2105" t="str">
            <v/>
          </cell>
          <cell r="U2105" t="str">
            <v xml:space="preserve">Bantuan Kepada    </v>
          </cell>
          <cell r="V2105">
            <v>0</v>
          </cell>
          <cell r="W2105" t="str">
            <v>5.1.5.01.02</v>
          </cell>
          <cell r="X2105" t="str">
            <v/>
          </cell>
          <cell r="Y2105" t="str">
            <v/>
          </cell>
        </row>
        <row r="2106">
          <cell r="A2106">
            <v>2101</v>
          </cell>
          <cell r="B2106">
            <v>5</v>
          </cell>
          <cell r="C2106">
            <v>1</v>
          </cell>
          <cell r="D2106">
            <v>5</v>
          </cell>
          <cell r="E2106" t="str">
            <v>01</v>
          </cell>
          <cell r="F2106" t="str">
            <v>02</v>
          </cell>
          <cell r="G2106" t="str">
            <v xml:space="preserve">Bantuan Kepada </v>
          </cell>
          <cell r="H2106" t="str">
            <v/>
          </cell>
          <cell r="U2106" t="str">
            <v xml:space="preserve">Bantuan Kepada    </v>
          </cell>
          <cell r="V2106">
            <v>0</v>
          </cell>
          <cell r="W2106" t="str">
            <v>5.1.5.01.02</v>
          </cell>
          <cell r="X2106" t="str">
            <v/>
          </cell>
          <cell r="Y2106" t="str">
            <v/>
          </cell>
        </row>
        <row r="2107">
          <cell r="A2107">
            <v>2102</v>
          </cell>
          <cell r="B2107">
            <v>5</v>
          </cell>
          <cell r="C2107">
            <v>1</v>
          </cell>
          <cell r="D2107">
            <v>5</v>
          </cell>
          <cell r="E2107" t="str">
            <v>01</v>
          </cell>
          <cell r="F2107" t="str">
            <v>02</v>
          </cell>
          <cell r="G2107" t="str">
            <v xml:space="preserve">Bantuan Kepada </v>
          </cell>
          <cell r="H2107" t="str">
            <v/>
          </cell>
          <cell r="U2107" t="str">
            <v xml:space="preserve">Bantuan Kepada    </v>
          </cell>
          <cell r="V2107">
            <v>0</v>
          </cell>
          <cell r="W2107" t="str">
            <v>5.1.5.01.02</v>
          </cell>
          <cell r="X2107" t="str">
            <v/>
          </cell>
          <cell r="Y2107" t="str">
            <v/>
          </cell>
        </row>
        <row r="2108">
          <cell r="A2108">
            <v>2103</v>
          </cell>
          <cell r="B2108">
            <v>5</v>
          </cell>
          <cell r="C2108">
            <v>1</v>
          </cell>
          <cell r="D2108">
            <v>5</v>
          </cell>
          <cell r="E2108" t="str">
            <v>01</v>
          </cell>
          <cell r="F2108" t="str">
            <v>02</v>
          </cell>
          <cell r="G2108" t="str">
            <v xml:space="preserve">Bantuan Kepada </v>
          </cell>
          <cell r="H2108" t="str">
            <v/>
          </cell>
          <cell r="U2108" t="str">
            <v xml:space="preserve">Bantuan Kepada    </v>
          </cell>
          <cell r="V2108">
            <v>0</v>
          </cell>
          <cell r="W2108" t="str">
            <v>5.1.5.01.02</v>
          </cell>
          <cell r="X2108" t="str">
            <v/>
          </cell>
          <cell r="Y2108" t="str">
            <v/>
          </cell>
        </row>
        <row r="2109">
          <cell r="A2109">
            <v>2104</v>
          </cell>
          <cell r="B2109">
            <v>5</v>
          </cell>
          <cell r="C2109">
            <v>1</v>
          </cell>
          <cell r="D2109">
            <v>5</v>
          </cell>
          <cell r="E2109" t="str">
            <v>01</v>
          </cell>
          <cell r="F2109" t="str">
            <v>02</v>
          </cell>
          <cell r="G2109" t="str">
            <v xml:space="preserve">Bantuan Kepada </v>
          </cell>
          <cell r="H2109" t="str">
            <v/>
          </cell>
          <cell r="U2109" t="str">
            <v xml:space="preserve">Bantuan Kepada    </v>
          </cell>
          <cell r="V2109">
            <v>0</v>
          </cell>
          <cell r="W2109" t="str">
            <v>5.1.5.01.02</v>
          </cell>
          <cell r="X2109" t="str">
            <v/>
          </cell>
          <cell r="Y2109" t="str">
            <v/>
          </cell>
        </row>
        <row r="2110">
          <cell r="A2110">
            <v>2105</v>
          </cell>
          <cell r="B2110">
            <v>5</v>
          </cell>
          <cell r="C2110">
            <v>1</v>
          </cell>
          <cell r="D2110">
            <v>5</v>
          </cell>
          <cell r="E2110" t="str">
            <v>01</v>
          </cell>
          <cell r="F2110" t="str">
            <v>02</v>
          </cell>
          <cell r="G2110" t="str">
            <v xml:space="preserve">Bantuan Kepada </v>
          </cell>
          <cell r="H2110" t="str">
            <v/>
          </cell>
          <cell r="U2110" t="str">
            <v xml:space="preserve">Bantuan Kepada    </v>
          </cell>
          <cell r="V2110">
            <v>0</v>
          </cell>
          <cell r="W2110" t="str">
            <v>5.1.5.01.02</v>
          </cell>
          <cell r="X2110" t="str">
            <v/>
          </cell>
          <cell r="Y2110" t="str">
            <v/>
          </cell>
        </row>
        <row r="2111">
          <cell r="A2111">
            <v>2106</v>
          </cell>
          <cell r="B2111">
            <v>5</v>
          </cell>
          <cell r="C2111">
            <v>1</v>
          </cell>
          <cell r="D2111">
            <v>5</v>
          </cell>
          <cell r="E2111" t="str">
            <v>01</v>
          </cell>
          <cell r="F2111" t="str">
            <v>02</v>
          </cell>
          <cell r="G2111" t="str">
            <v xml:space="preserve">Bantuan Kepada </v>
          </cell>
          <cell r="H2111" t="str">
            <v/>
          </cell>
          <cell r="U2111" t="str">
            <v xml:space="preserve">Bantuan Kepada    </v>
          </cell>
          <cell r="V2111">
            <v>0</v>
          </cell>
          <cell r="W2111" t="str">
            <v>5.1.5.01.02</v>
          </cell>
          <cell r="X2111" t="str">
            <v/>
          </cell>
          <cell r="Y2111" t="str">
            <v/>
          </cell>
        </row>
        <row r="2112">
          <cell r="A2112">
            <v>2107</v>
          </cell>
          <cell r="B2112">
            <v>5</v>
          </cell>
          <cell r="C2112">
            <v>1</v>
          </cell>
          <cell r="D2112">
            <v>5</v>
          </cell>
          <cell r="E2112" t="str">
            <v>01</v>
          </cell>
          <cell r="F2112" t="str">
            <v>02</v>
          </cell>
          <cell r="G2112" t="str">
            <v xml:space="preserve">Bantuan Kepada </v>
          </cell>
          <cell r="H2112" t="str">
            <v/>
          </cell>
          <cell r="U2112" t="str">
            <v xml:space="preserve">Bantuan Kepada    </v>
          </cell>
          <cell r="V2112">
            <v>0</v>
          </cell>
          <cell r="W2112" t="str">
            <v>5.1.5.01.02</v>
          </cell>
          <cell r="X2112" t="str">
            <v/>
          </cell>
          <cell r="Y2112" t="str">
            <v/>
          </cell>
        </row>
        <row r="2113">
          <cell r="A2113">
            <v>2108</v>
          </cell>
          <cell r="B2113">
            <v>5</v>
          </cell>
          <cell r="C2113">
            <v>1</v>
          </cell>
          <cell r="D2113">
            <v>5</v>
          </cell>
          <cell r="E2113" t="str">
            <v>01</v>
          </cell>
          <cell r="F2113" t="str">
            <v>02</v>
          </cell>
          <cell r="G2113" t="str">
            <v xml:space="preserve">Bantuan Kepada </v>
          </cell>
          <cell r="H2113" t="str">
            <v/>
          </cell>
          <cell r="U2113" t="str">
            <v xml:space="preserve">Bantuan Kepada    </v>
          </cell>
          <cell r="V2113">
            <v>0</v>
          </cell>
          <cell r="W2113" t="str">
            <v>5.1.5.01.02</v>
          </cell>
          <cell r="X2113" t="str">
            <v/>
          </cell>
          <cell r="Y2113" t="str">
            <v/>
          </cell>
        </row>
        <row r="2114">
          <cell r="A2114">
            <v>2109</v>
          </cell>
          <cell r="B2114">
            <v>5</v>
          </cell>
          <cell r="C2114">
            <v>1</v>
          </cell>
          <cell r="D2114">
            <v>5</v>
          </cell>
          <cell r="E2114" t="str">
            <v>01</v>
          </cell>
          <cell r="F2114" t="str">
            <v>02</v>
          </cell>
          <cell r="G2114" t="str">
            <v xml:space="preserve">Bantuan Kepada </v>
          </cell>
          <cell r="H2114" t="str">
            <v/>
          </cell>
          <cell r="U2114" t="str">
            <v xml:space="preserve">Bantuan Kepada    </v>
          </cell>
          <cell r="V2114">
            <v>0</v>
          </cell>
          <cell r="W2114" t="str">
            <v>5.1.5.01.02</v>
          </cell>
          <cell r="X2114" t="str">
            <v/>
          </cell>
          <cell r="Y2114" t="str">
            <v/>
          </cell>
        </row>
        <row r="2115">
          <cell r="A2115">
            <v>2110</v>
          </cell>
          <cell r="B2115">
            <v>5</v>
          </cell>
          <cell r="C2115">
            <v>1</v>
          </cell>
          <cell r="D2115">
            <v>5</v>
          </cell>
          <cell r="E2115" t="str">
            <v>01</v>
          </cell>
          <cell r="F2115" t="str">
            <v>02</v>
          </cell>
          <cell r="G2115" t="str">
            <v xml:space="preserve">Bantuan Kepada </v>
          </cell>
          <cell r="H2115" t="str">
            <v/>
          </cell>
          <cell r="U2115" t="str">
            <v xml:space="preserve">Bantuan Kepada    </v>
          </cell>
          <cell r="V2115">
            <v>0</v>
          </cell>
          <cell r="W2115" t="str">
            <v>5.1.5.01.02</v>
          </cell>
          <cell r="X2115" t="str">
            <v/>
          </cell>
          <cell r="Y2115" t="str">
            <v/>
          </cell>
        </row>
        <row r="2116">
          <cell r="A2116">
            <v>2111</v>
          </cell>
          <cell r="B2116">
            <v>5</v>
          </cell>
          <cell r="C2116">
            <v>1</v>
          </cell>
          <cell r="D2116">
            <v>5</v>
          </cell>
          <cell r="E2116" t="str">
            <v>01</v>
          </cell>
          <cell r="F2116" t="str">
            <v>02</v>
          </cell>
          <cell r="G2116" t="str">
            <v xml:space="preserve">Bantuan Kepada </v>
          </cell>
          <cell r="H2116" t="str">
            <v/>
          </cell>
          <cell r="U2116" t="str">
            <v xml:space="preserve">Bantuan Kepada    </v>
          </cell>
          <cell r="V2116">
            <v>0</v>
          </cell>
          <cell r="W2116" t="str">
            <v>5.1.5.01.02</v>
          </cell>
          <cell r="X2116" t="str">
            <v/>
          </cell>
          <cell r="Y2116" t="str">
            <v/>
          </cell>
        </row>
        <row r="2117">
          <cell r="A2117">
            <v>2112</v>
          </cell>
          <cell r="B2117">
            <v>5</v>
          </cell>
          <cell r="C2117">
            <v>1</v>
          </cell>
          <cell r="D2117">
            <v>5</v>
          </cell>
          <cell r="E2117" t="str">
            <v>01</v>
          </cell>
          <cell r="F2117" t="str">
            <v>02</v>
          </cell>
          <cell r="G2117" t="str">
            <v xml:space="preserve">Bantuan Kepada </v>
          </cell>
          <cell r="H2117" t="str">
            <v/>
          </cell>
          <cell r="U2117" t="str">
            <v xml:space="preserve">Bantuan Kepada    </v>
          </cell>
          <cell r="V2117">
            <v>0</v>
          </cell>
          <cell r="W2117" t="str">
            <v>5.1.5.01.02</v>
          </cell>
          <cell r="X2117" t="str">
            <v/>
          </cell>
          <cell r="Y2117" t="str">
            <v/>
          </cell>
        </row>
        <row r="2118">
          <cell r="A2118">
            <v>2113</v>
          </cell>
          <cell r="B2118">
            <v>5</v>
          </cell>
          <cell r="C2118">
            <v>1</v>
          </cell>
          <cell r="D2118">
            <v>5</v>
          </cell>
          <cell r="E2118" t="str">
            <v>01</v>
          </cell>
          <cell r="F2118" t="str">
            <v>02</v>
          </cell>
          <cell r="G2118" t="str">
            <v xml:space="preserve">Bantuan Kepada </v>
          </cell>
          <cell r="H2118" t="str">
            <v/>
          </cell>
          <cell r="U2118" t="str">
            <v xml:space="preserve">Bantuan Kepada    </v>
          </cell>
          <cell r="V2118">
            <v>0</v>
          </cell>
          <cell r="W2118" t="str">
            <v>5.1.5.01.02</v>
          </cell>
          <cell r="X2118" t="str">
            <v/>
          </cell>
          <cell r="Y2118" t="str">
            <v/>
          </cell>
        </row>
        <row r="2119">
          <cell r="A2119">
            <v>2114</v>
          </cell>
          <cell r="B2119">
            <v>5</v>
          </cell>
          <cell r="C2119">
            <v>1</v>
          </cell>
          <cell r="D2119">
            <v>5</v>
          </cell>
          <cell r="E2119" t="str">
            <v>01</v>
          </cell>
          <cell r="F2119" t="str">
            <v>02</v>
          </cell>
          <cell r="G2119" t="str">
            <v xml:space="preserve">Bantuan Kepada </v>
          </cell>
          <cell r="H2119" t="str">
            <v/>
          </cell>
          <cell r="U2119" t="str">
            <v xml:space="preserve">Bantuan Kepada    </v>
          </cell>
          <cell r="V2119">
            <v>0</v>
          </cell>
          <cell r="W2119" t="str">
            <v>5.1.5.01.02</v>
          </cell>
          <cell r="X2119" t="str">
            <v/>
          </cell>
          <cell r="Y2119" t="str">
            <v/>
          </cell>
        </row>
        <row r="2120">
          <cell r="A2120">
            <v>2115</v>
          </cell>
          <cell r="B2120">
            <v>5</v>
          </cell>
          <cell r="C2120">
            <v>1</v>
          </cell>
          <cell r="D2120">
            <v>5</v>
          </cell>
          <cell r="E2120" t="str">
            <v>01</v>
          </cell>
          <cell r="F2120" t="str">
            <v>02</v>
          </cell>
          <cell r="G2120" t="str">
            <v xml:space="preserve">Bantuan Kepada </v>
          </cell>
          <cell r="H2120" t="str">
            <v/>
          </cell>
          <cell r="U2120" t="str">
            <v xml:space="preserve">Bantuan Kepada    </v>
          </cell>
          <cell r="V2120">
            <v>0</v>
          </cell>
          <cell r="W2120" t="str">
            <v>5.1.5.01.02</v>
          </cell>
          <cell r="X2120" t="str">
            <v/>
          </cell>
          <cell r="Y2120" t="str">
            <v/>
          </cell>
        </row>
        <row r="2121">
          <cell r="A2121">
            <v>2116</v>
          </cell>
          <cell r="B2121">
            <v>5</v>
          </cell>
          <cell r="C2121">
            <v>1</v>
          </cell>
          <cell r="D2121">
            <v>5</v>
          </cell>
          <cell r="E2121" t="str">
            <v>01</v>
          </cell>
          <cell r="F2121" t="str">
            <v>02</v>
          </cell>
          <cell r="G2121" t="str">
            <v xml:space="preserve">Bantuan Kepada </v>
          </cell>
          <cell r="H2121" t="str">
            <v/>
          </cell>
          <cell r="U2121" t="str">
            <v xml:space="preserve">Bantuan Kepada    </v>
          </cell>
          <cell r="V2121">
            <v>0</v>
          </cell>
          <cell r="W2121" t="str">
            <v>5.1.5.01.02</v>
          </cell>
          <cell r="X2121" t="str">
            <v/>
          </cell>
          <cell r="Y2121" t="str">
            <v/>
          </cell>
        </row>
        <row r="2122">
          <cell r="A2122">
            <v>2117</v>
          </cell>
          <cell r="B2122">
            <v>5</v>
          </cell>
          <cell r="C2122">
            <v>1</v>
          </cell>
          <cell r="D2122">
            <v>5</v>
          </cell>
          <cell r="E2122" t="str">
            <v>01</v>
          </cell>
          <cell r="F2122" t="str">
            <v>02</v>
          </cell>
          <cell r="G2122" t="str">
            <v xml:space="preserve">Bantuan Kepada </v>
          </cell>
          <cell r="H2122" t="str">
            <v/>
          </cell>
          <cell r="U2122" t="str">
            <v xml:space="preserve">Bantuan Kepada    </v>
          </cell>
          <cell r="V2122">
            <v>0</v>
          </cell>
          <cell r="W2122" t="str">
            <v>5.1.5.01.02</v>
          </cell>
          <cell r="X2122" t="str">
            <v/>
          </cell>
          <cell r="Y2122" t="str">
            <v/>
          </cell>
        </row>
        <row r="2123">
          <cell r="A2123">
            <v>2118</v>
          </cell>
          <cell r="B2123">
            <v>5</v>
          </cell>
          <cell r="C2123">
            <v>1</v>
          </cell>
          <cell r="D2123">
            <v>5</v>
          </cell>
          <cell r="E2123" t="str">
            <v>01</v>
          </cell>
          <cell r="F2123" t="str">
            <v>02</v>
          </cell>
          <cell r="G2123" t="str">
            <v xml:space="preserve">Bantuan Kepada </v>
          </cell>
          <cell r="H2123" t="str">
            <v/>
          </cell>
          <cell r="U2123" t="str">
            <v xml:space="preserve">Bantuan Kepada    </v>
          </cell>
          <cell r="V2123">
            <v>0</v>
          </cell>
          <cell r="W2123" t="str">
            <v>5.1.5.01.02</v>
          </cell>
          <cell r="X2123" t="str">
            <v/>
          </cell>
          <cell r="Y2123" t="str">
            <v/>
          </cell>
        </row>
        <row r="2124">
          <cell r="A2124">
            <v>2119</v>
          </cell>
          <cell r="B2124">
            <v>5</v>
          </cell>
          <cell r="C2124">
            <v>1</v>
          </cell>
          <cell r="D2124">
            <v>5</v>
          </cell>
          <cell r="E2124" t="str">
            <v>01</v>
          </cell>
          <cell r="F2124" t="str">
            <v>02</v>
          </cell>
          <cell r="G2124" t="str">
            <v xml:space="preserve">Bantuan Kepada </v>
          </cell>
          <cell r="H2124" t="str">
            <v/>
          </cell>
          <cell r="U2124" t="str">
            <v xml:space="preserve">Bantuan Kepada    </v>
          </cell>
          <cell r="V2124">
            <v>0</v>
          </cell>
          <cell r="W2124" t="str">
            <v>5.1.5.01.02</v>
          </cell>
          <cell r="X2124" t="str">
            <v/>
          </cell>
          <cell r="Y2124" t="str">
            <v/>
          </cell>
        </row>
        <row r="2125">
          <cell r="A2125">
            <v>2120</v>
          </cell>
          <cell r="B2125">
            <v>5</v>
          </cell>
          <cell r="C2125">
            <v>1</v>
          </cell>
          <cell r="D2125">
            <v>5</v>
          </cell>
          <cell r="E2125" t="str">
            <v>01</v>
          </cell>
          <cell r="F2125" t="str">
            <v>02</v>
          </cell>
          <cell r="G2125" t="str">
            <v xml:space="preserve">Bantuan Kepada </v>
          </cell>
          <cell r="H2125" t="str">
            <v/>
          </cell>
          <cell r="U2125" t="str">
            <v xml:space="preserve">Bantuan Kepada    </v>
          </cell>
          <cell r="V2125">
            <v>0</v>
          </cell>
          <cell r="W2125" t="str">
            <v>5.1.5.01.02</v>
          </cell>
          <cell r="X2125" t="str">
            <v/>
          </cell>
          <cell r="Y2125" t="str">
            <v/>
          </cell>
        </row>
        <row r="2126">
          <cell r="A2126">
            <v>2121</v>
          </cell>
          <cell r="B2126">
            <v>5</v>
          </cell>
          <cell r="C2126">
            <v>1</v>
          </cell>
          <cell r="D2126">
            <v>5</v>
          </cell>
          <cell r="E2126" t="str">
            <v>01</v>
          </cell>
          <cell r="F2126" t="str">
            <v>02</v>
          </cell>
          <cell r="G2126" t="str">
            <v xml:space="preserve">Bantuan Kepada </v>
          </cell>
          <cell r="H2126" t="str">
            <v/>
          </cell>
          <cell r="U2126" t="str">
            <v xml:space="preserve">Bantuan Kepada    </v>
          </cell>
          <cell r="V2126">
            <v>0</v>
          </cell>
          <cell r="W2126" t="str">
            <v>5.1.5.01.02</v>
          </cell>
          <cell r="X2126" t="str">
            <v/>
          </cell>
          <cell r="Y2126" t="str">
            <v/>
          </cell>
        </row>
        <row r="2127">
          <cell r="A2127">
            <v>2122</v>
          </cell>
          <cell r="B2127">
            <v>5</v>
          </cell>
          <cell r="C2127">
            <v>1</v>
          </cell>
          <cell r="D2127">
            <v>5</v>
          </cell>
          <cell r="E2127" t="str">
            <v>01</v>
          </cell>
          <cell r="F2127" t="str">
            <v>02</v>
          </cell>
          <cell r="G2127" t="str">
            <v xml:space="preserve">Bantuan Kepada </v>
          </cell>
          <cell r="H2127" t="str">
            <v/>
          </cell>
          <cell r="U2127" t="str">
            <v xml:space="preserve">Bantuan Kepada    </v>
          </cell>
          <cell r="V2127">
            <v>0</v>
          </cell>
          <cell r="W2127" t="str">
            <v>5.1.5.01.02</v>
          </cell>
          <cell r="X2127" t="str">
            <v/>
          </cell>
          <cell r="Y2127" t="str">
            <v/>
          </cell>
        </row>
        <row r="2128">
          <cell r="A2128">
            <v>2123</v>
          </cell>
          <cell r="B2128">
            <v>5</v>
          </cell>
          <cell r="C2128">
            <v>1</v>
          </cell>
          <cell r="D2128">
            <v>5</v>
          </cell>
          <cell r="E2128" t="str">
            <v>01</v>
          </cell>
          <cell r="F2128" t="str">
            <v>02</v>
          </cell>
          <cell r="G2128" t="str">
            <v xml:space="preserve">Bantuan Kepada </v>
          </cell>
          <cell r="H2128" t="str">
            <v/>
          </cell>
          <cell r="U2128" t="str">
            <v xml:space="preserve">Bantuan Kepada    </v>
          </cell>
          <cell r="V2128">
            <v>0</v>
          </cell>
          <cell r="W2128" t="str">
            <v>5.1.5.01.02</v>
          </cell>
          <cell r="X2128" t="str">
            <v/>
          </cell>
          <cell r="Y2128" t="str">
            <v/>
          </cell>
        </row>
        <row r="2129">
          <cell r="A2129">
            <v>2124</v>
          </cell>
          <cell r="B2129">
            <v>5</v>
          </cell>
          <cell r="C2129">
            <v>1</v>
          </cell>
          <cell r="D2129">
            <v>5</v>
          </cell>
          <cell r="E2129" t="str">
            <v>01</v>
          </cell>
          <cell r="F2129" t="str">
            <v>02</v>
          </cell>
          <cell r="G2129" t="str">
            <v xml:space="preserve">Bantuan Kepada </v>
          </cell>
          <cell r="H2129" t="str">
            <v/>
          </cell>
          <cell r="U2129" t="str">
            <v xml:space="preserve">Bantuan Kepada    </v>
          </cell>
          <cell r="V2129">
            <v>0</v>
          </cell>
          <cell r="W2129" t="str">
            <v>5.1.5.01.02</v>
          </cell>
          <cell r="X2129" t="str">
            <v/>
          </cell>
          <cell r="Y2129" t="str">
            <v/>
          </cell>
        </row>
        <row r="2130">
          <cell r="A2130">
            <v>2125</v>
          </cell>
          <cell r="B2130">
            <v>5</v>
          </cell>
          <cell r="C2130">
            <v>1</v>
          </cell>
          <cell r="D2130">
            <v>5</v>
          </cell>
          <cell r="E2130" t="str">
            <v>01</v>
          </cell>
          <cell r="F2130" t="str">
            <v>02</v>
          </cell>
          <cell r="G2130" t="str">
            <v xml:space="preserve">Bantuan Kepada </v>
          </cell>
          <cell r="H2130" t="str">
            <v/>
          </cell>
          <cell r="U2130" t="str">
            <v xml:space="preserve">Bantuan Kepada    </v>
          </cell>
          <cell r="V2130">
            <v>0</v>
          </cell>
          <cell r="W2130" t="str">
            <v>5.1.5.01.02</v>
          </cell>
          <cell r="X2130" t="str">
            <v/>
          </cell>
          <cell r="Y2130" t="str">
            <v/>
          </cell>
        </row>
        <row r="2131">
          <cell r="A2131">
            <v>2126</v>
          </cell>
          <cell r="B2131">
            <v>5</v>
          </cell>
          <cell r="C2131">
            <v>1</v>
          </cell>
          <cell r="D2131">
            <v>5</v>
          </cell>
          <cell r="E2131" t="str">
            <v>01</v>
          </cell>
          <cell r="F2131" t="str">
            <v>02</v>
          </cell>
          <cell r="G2131" t="str">
            <v xml:space="preserve">Bantuan Kepada </v>
          </cell>
          <cell r="H2131" t="str">
            <v/>
          </cell>
          <cell r="U2131" t="str">
            <v xml:space="preserve">Bantuan Kepada    </v>
          </cell>
          <cell r="V2131">
            <v>0</v>
          </cell>
          <cell r="W2131" t="str">
            <v>5.1.5.01.02</v>
          </cell>
          <cell r="X2131" t="str">
            <v/>
          </cell>
          <cell r="Y2131" t="str">
            <v/>
          </cell>
        </row>
        <row r="2132">
          <cell r="A2132">
            <v>2127</v>
          </cell>
          <cell r="B2132">
            <v>5</v>
          </cell>
          <cell r="C2132">
            <v>1</v>
          </cell>
          <cell r="D2132">
            <v>5</v>
          </cell>
          <cell r="E2132" t="str">
            <v>01</v>
          </cell>
          <cell r="F2132" t="str">
            <v>02</v>
          </cell>
          <cell r="G2132" t="str">
            <v xml:space="preserve">Bantuan Kepada </v>
          </cell>
          <cell r="H2132" t="str">
            <v/>
          </cell>
          <cell r="U2132" t="str">
            <v xml:space="preserve">Bantuan Kepada    </v>
          </cell>
          <cell r="V2132">
            <v>0</v>
          </cell>
          <cell r="W2132" t="str">
            <v>5.1.5.01.02</v>
          </cell>
          <cell r="X2132" t="str">
            <v/>
          </cell>
          <cell r="Y2132" t="str">
            <v/>
          </cell>
        </row>
        <row r="2133">
          <cell r="A2133">
            <v>2128</v>
          </cell>
          <cell r="B2133">
            <v>5</v>
          </cell>
          <cell r="C2133">
            <v>1</v>
          </cell>
          <cell r="D2133">
            <v>5</v>
          </cell>
          <cell r="E2133" t="str">
            <v>01</v>
          </cell>
          <cell r="F2133" t="str">
            <v>02</v>
          </cell>
          <cell r="G2133" t="str">
            <v xml:space="preserve">Bantuan Kepada </v>
          </cell>
          <cell r="H2133" t="str">
            <v/>
          </cell>
          <cell r="U2133" t="str">
            <v xml:space="preserve">Bantuan Kepada    </v>
          </cell>
          <cell r="V2133">
            <v>0</v>
          </cell>
          <cell r="W2133" t="str">
            <v>5.1.5.01.02</v>
          </cell>
          <cell r="X2133" t="str">
            <v/>
          </cell>
          <cell r="Y2133" t="str">
            <v/>
          </cell>
        </row>
        <row r="2134">
          <cell r="A2134">
            <v>2129</v>
          </cell>
          <cell r="B2134">
            <v>5</v>
          </cell>
          <cell r="C2134">
            <v>1</v>
          </cell>
          <cell r="D2134">
            <v>5</v>
          </cell>
          <cell r="E2134" t="str">
            <v>01</v>
          </cell>
          <cell r="F2134" t="str">
            <v>02</v>
          </cell>
          <cell r="G2134" t="str">
            <v xml:space="preserve">Bantuan Kepada </v>
          </cell>
          <cell r="H2134" t="str">
            <v/>
          </cell>
          <cell r="U2134" t="str">
            <v xml:space="preserve">Bantuan Kepada    </v>
          </cell>
          <cell r="V2134">
            <v>0</v>
          </cell>
          <cell r="W2134" t="str">
            <v>5.1.5.01.02</v>
          </cell>
          <cell r="X2134" t="str">
            <v/>
          </cell>
          <cell r="Y2134" t="str">
            <v/>
          </cell>
        </row>
        <row r="2135">
          <cell r="A2135">
            <v>2130</v>
          </cell>
          <cell r="B2135">
            <v>5</v>
          </cell>
          <cell r="C2135">
            <v>1</v>
          </cell>
          <cell r="D2135">
            <v>5</v>
          </cell>
          <cell r="E2135" t="str">
            <v>01</v>
          </cell>
          <cell r="F2135" t="str">
            <v>02</v>
          </cell>
          <cell r="G2135" t="str">
            <v xml:space="preserve">Bantuan Kepada </v>
          </cell>
          <cell r="H2135" t="str">
            <v/>
          </cell>
          <cell r="U2135" t="str">
            <v xml:space="preserve">Bantuan Kepada    </v>
          </cell>
          <cell r="V2135">
            <v>0</v>
          </cell>
          <cell r="W2135" t="str">
            <v>5.1.5.01.02</v>
          </cell>
          <cell r="X2135" t="str">
            <v/>
          </cell>
          <cell r="Y2135" t="str">
            <v/>
          </cell>
        </row>
        <row r="2136">
          <cell r="A2136">
            <v>2131</v>
          </cell>
          <cell r="B2136">
            <v>5</v>
          </cell>
          <cell r="C2136">
            <v>1</v>
          </cell>
          <cell r="D2136">
            <v>5</v>
          </cell>
          <cell r="E2136" t="str">
            <v>01</v>
          </cell>
          <cell r="F2136" t="str">
            <v>02</v>
          </cell>
          <cell r="G2136" t="str">
            <v xml:space="preserve">Bantuan Kepada </v>
          </cell>
          <cell r="H2136" t="str">
            <v/>
          </cell>
          <cell r="U2136" t="str">
            <v xml:space="preserve">Bantuan Kepada    </v>
          </cell>
          <cell r="V2136">
            <v>0</v>
          </cell>
          <cell r="W2136" t="str">
            <v>5.1.5.01.02</v>
          </cell>
          <cell r="X2136" t="str">
            <v/>
          </cell>
          <cell r="Y2136" t="str">
            <v/>
          </cell>
        </row>
        <row r="2137">
          <cell r="A2137">
            <v>2132</v>
          </cell>
          <cell r="B2137">
            <v>5</v>
          </cell>
          <cell r="C2137">
            <v>1</v>
          </cell>
          <cell r="D2137">
            <v>5</v>
          </cell>
          <cell r="E2137" t="str">
            <v>01</v>
          </cell>
          <cell r="F2137" t="str">
            <v>02</v>
          </cell>
          <cell r="G2137" t="str">
            <v xml:space="preserve">Bantuan Kepada </v>
          </cell>
          <cell r="H2137" t="str">
            <v/>
          </cell>
          <cell r="U2137" t="str">
            <v xml:space="preserve">Bantuan Kepada    </v>
          </cell>
          <cell r="V2137">
            <v>0</v>
          </cell>
          <cell r="W2137" t="str">
            <v>5.1.5.01.02</v>
          </cell>
          <cell r="X2137" t="str">
            <v/>
          </cell>
          <cell r="Y2137" t="str">
            <v/>
          </cell>
        </row>
        <row r="2138">
          <cell r="A2138">
            <v>2133</v>
          </cell>
          <cell r="B2138">
            <v>5</v>
          </cell>
          <cell r="C2138">
            <v>1</v>
          </cell>
          <cell r="D2138">
            <v>5</v>
          </cell>
          <cell r="E2138" t="str">
            <v>01</v>
          </cell>
          <cell r="F2138" t="str">
            <v>02</v>
          </cell>
          <cell r="G2138" t="str">
            <v xml:space="preserve">Bantuan Kepada </v>
          </cell>
          <cell r="H2138" t="str">
            <v/>
          </cell>
          <cell r="U2138" t="str">
            <v xml:space="preserve">Bantuan Kepada    </v>
          </cell>
          <cell r="V2138">
            <v>0</v>
          </cell>
          <cell r="W2138" t="str">
            <v>5.1.5.01.02</v>
          </cell>
          <cell r="X2138" t="str">
            <v/>
          </cell>
          <cell r="Y2138" t="str">
            <v/>
          </cell>
        </row>
        <row r="2139">
          <cell r="A2139">
            <v>2134</v>
          </cell>
          <cell r="B2139">
            <v>5</v>
          </cell>
          <cell r="C2139">
            <v>1</v>
          </cell>
          <cell r="D2139">
            <v>5</v>
          </cell>
          <cell r="E2139" t="str">
            <v>01</v>
          </cell>
          <cell r="F2139" t="str">
            <v>02</v>
          </cell>
          <cell r="G2139" t="str">
            <v xml:space="preserve">Bantuan Kepada </v>
          </cell>
          <cell r="H2139" t="str">
            <v/>
          </cell>
          <cell r="U2139" t="str">
            <v xml:space="preserve">Bantuan Kepada    </v>
          </cell>
          <cell r="V2139">
            <v>0</v>
          </cell>
          <cell r="W2139" t="str">
            <v>5.1.5.01.02</v>
          </cell>
          <cell r="X2139" t="str">
            <v/>
          </cell>
          <cell r="Y2139" t="str">
            <v/>
          </cell>
        </row>
        <row r="2140">
          <cell r="A2140">
            <v>2135</v>
          </cell>
          <cell r="B2140">
            <v>5</v>
          </cell>
          <cell r="C2140">
            <v>1</v>
          </cell>
          <cell r="D2140">
            <v>5</v>
          </cell>
          <cell r="E2140" t="str">
            <v>01</v>
          </cell>
          <cell r="F2140" t="str">
            <v>02</v>
          </cell>
          <cell r="G2140" t="str">
            <v xml:space="preserve">Bantuan Kepada </v>
          </cell>
          <cell r="H2140" t="str">
            <v/>
          </cell>
          <cell r="U2140" t="str">
            <v xml:space="preserve">Bantuan Kepada    </v>
          </cell>
          <cell r="V2140">
            <v>0</v>
          </cell>
          <cell r="W2140" t="str">
            <v>5.1.5.01.02</v>
          </cell>
          <cell r="X2140" t="str">
            <v/>
          </cell>
          <cell r="Y2140" t="str">
            <v/>
          </cell>
        </row>
        <row r="2141">
          <cell r="A2141">
            <v>2136</v>
          </cell>
          <cell r="B2141">
            <v>5</v>
          </cell>
          <cell r="C2141">
            <v>1</v>
          </cell>
          <cell r="D2141">
            <v>5</v>
          </cell>
          <cell r="E2141" t="str">
            <v>01</v>
          </cell>
          <cell r="F2141" t="str">
            <v>02</v>
          </cell>
          <cell r="G2141" t="str">
            <v xml:space="preserve">Bantuan Kepada </v>
          </cell>
          <cell r="H2141" t="str">
            <v/>
          </cell>
          <cell r="U2141" t="str">
            <v xml:space="preserve">Bantuan Kepada    </v>
          </cell>
          <cell r="V2141">
            <v>0</v>
          </cell>
          <cell r="W2141" t="str">
            <v>5.1.5.01.02</v>
          </cell>
          <cell r="X2141" t="str">
            <v/>
          </cell>
          <cell r="Y2141" t="str">
            <v/>
          </cell>
        </row>
        <row r="2142">
          <cell r="A2142">
            <v>2137</v>
          </cell>
          <cell r="B2142">
            <v>5</v>
          </cell>
          <cell r="C2142">
            <v>1</v>
          </cell>
          <cell r="D2142">
            <v>5</v>
          </cell>
          <cell r="E2142" t="str">
            <v>01</v>
          </cell>
          <cell r="F2142" t="str">
            <v>02</v>
          </cell>
          <cell r="G2142" t="str">
            <v xml:space="preserve">Bantuan Kepada </v>
          </cell>
          <cell r="H2142" t="str">
            <v/>
          </cell>
          <cell r="U2142" t="str">
            <v xml:space="preserve">Bantuan Kepada    </v>
          </cell>
          <cell r="V2142">
            <v>0</v>
          </cell>
          <cell r="W2142" t="str">
            <v>5.1.5.01.02</v>
          </cell>
          <cell r="X2142" t="str">
            <v/>
          </cell>
          <cell r="Y2142" t="str">
            <v/>
          </cell>
        </row>
        <row r="2143">
          <cell r="A2143">
            <v>2138</v>
          </cell>
          <cell r="B2143">
            <v>5</v>
          </cell>
          <cell r="C2143">
            <v>1</v>
          </cell>
          <cell r="D2143">
            <v>5</v>
          </cell>
          <cell r="E2143" t="str">
            <v>01</v>
          </cell>
          <cell r="F2143" t="str">
            <v>02</v>
          </cell>
          <cell r="G2143" t="str">
            <v xml:space="preserve">Bantuan Kepada </v>
          </cell>
          <cell r="H2143" t="str">
            <v/>
          </cell>
          <cell r="U2143" t="str">
            <v xml:space="preserve">Bantuan Kepada    </v>
          </cell>
          <cell r="V2143">
            <v>0</v>
          </cell>
          <cell r="W2143" t="str">
            <v>5.1.5.01.02</v>
          </cell>
          <cell r="X2143" t="str">
            <v/>
          </cell>
          <cell r="Y2143" t="str">
            <v/>
          </cell>
        </row>
        <row r="2144">
          <cell r="A2144">
            <v>2139</v>
          </cell>
          <cell r="B2144">
            <v>5</v>
          </cell>
          <cell r="C2144">
            <v>1</v>
          </cell>
          <cell r="D2144">
            <v>5</v>
          </cell>
          <cell r="E2144" t="str">
            <v>01</v>
          </cell>
          <cell r="F2144" t="str">
            <v>02</v>
          </cell>
          <cell r="G2144" t="str">
            <v xml:space="preserve">Bantuan Kepada </v>
          </cell>
          <cell r="H2144" t="str">
            <v/>
          </cell>
          <cell r="U2144" t="str">
            <v xml:space="preserve">Bantuan Kepada    </v>
          </cell>
          <cell r="V2144">
            <v>0</v>
          </cell>
          <cell r="W2144" t="str">
            <v>5.1.5.01.02</v>
          </cell>
          <cell r="X2144" t="str">
            <v/>
          </cell>
          <cell r="Y2144" t="str">
            <v/>
          </cell>
        </row>
        <row r="2145">
          <cell r="A2145">
            <v>2140</v>
          </cell>
          <cell r="B2145">
            <v>5</v>
          </cell>
          <cell r="C2145">
            <v>1</v>
          </cell>
          <cell r="D2145">
            <v>5</v>
          </cell>
          <cell r="E2145" t="str">
            <v>01</v>
          </cell>
          <cell r="F2145" t="str">
            <v>02</v>
          </cell>
          <cell r="G2145" t="str">
            <v xml:space="preserve">Bantuan Kepada </v>
          </cell>
          <cell r="H2145" t="str">
            <v/>
          </cell>
          <cell r="U2145" t="str">
            <v xml:space="preserve">Bantuan Kepada    </v>
          </cell>
          <cell r="V2145">
            <v>0</v>
          </cell>
          <cell r="W2145" t="str">
            <v>5.1.5.01.02</v>
          </cell>
          <cell r="X2145" t="str">
            <v/>
          </cell>
          <cell r="Y2145" t="str">
            <v/>
          </cell>
        </row>
        <row r="2146">
          <cell r="A2146">
            <v>2141</v>
          </cell>
          <cell r="B2146">
            <v>5</v>
          </cell>
          <cell r="C2146">
            <v>1</v>
          </cell>
          <cell r="D2146">
            <v>5</v>
          </cell>
          <cell r="E2146" t="str">
            <v>01</v>
          </cell>
          <cell r="F2146" t="str">
            <v>02</v>
          </cell>
          <cell r="G2146" t="str">
            <v xml:space="preserve">Bantuan Kepada </v>
          </cell>
          <cell r="H2146" t="str">
            <v/>
          </cell>
          <cell r="U2146" t="str">
            <v xml:space="preserve">Bantuan Kepada    </v>
          </cell>
          <cell r="V2146">
            <v>0</v>
          </cell>
          <cell r="W2146" t="str">
            <v>5.1.5.01.02</v>
          </cell>
          <cell r="X2146" t="str">
            <v/>
          </cell>
          <cell r="Y2146" t="str">
            <v/>
          </cell>
        </row>
        <row r="2147">
          <cell r="A2147">
            <v>2142</v>
          </cell>
          <cell r="B2147">
            <v>5</v>
          </cell>
          <cell r="C2147">
            <v>1</v>
          </cell>
          <cell r="D2147">
            <v>5</v>
          </cell>
          <cell r="E2147" t="str">
            <v>01</v>
          </cell>
          <cell r="F2147" t="str">
            <v>02</v>
          </cell>
          <cell r="G2147" t="str">
            <v xml:space="preserve">Bantuan Kepada </v>
          </cell>
          <cell r="H2147" t="str">
            <v/>
          </cell>
          <cell r="U2147" t="str">
            <v xml:space="preserve">Bantuan Kepada    </v>
          </cell>
          <cell r="V2147">
            <v>0</v>
          </cell>
          <cell r="W2147" t="str">
            <v>5.1.5.01.02</v>
          </cell>
          <cell r="X2147" t="str">
            <v/>
          </cell>
          <cell r="Y2147" t="str">
            <v/>
          </cell>
        </row>
        <row r="2148">
          <cell r="A2148">
            <v>2143</v>
          </cell>
          <cell r="B2148">
            <v>5</v>
          </cell>
          <cell r="C2148">
            <v>1</v>
          </cell>
          <cell r="D2148">
            <v>5</v>
          </cell>
          <cell r="E2148" t="str">
            <v>01</v>
          </cell>
          <cell r="F2148" t="str">
            <v>02</v>
          </cell>
          <cell r="G2148" t="str">
            <v xml:space="preserve">Bantuan Kepada </v>
          </cell>
          <cell r="H2148" t="str">
            <v/>
          </cell>
          <cell r="U2148" t="str">
            <v xml:space="preserve">Bantuan Kepada    </v>
          </cell>
          <cell r="V2148">
            <v>0</v>
          </cell>
          <cell r="W2148" t="str">
            <v>5.1.5.01.02</v>
          </cell>
          <cell r="X2148" t="str">
            <v/>
          </cell>
          <cell r="Y2148" t="str">
            <v/>
          </cell>
        </row>
        <row r="2149">
          <cell r="A2149">
            <v>2144</v>
          </cell>
          <cell r="B2149">
            <v>5</v>
          </cell>
          <cell r="C2149">
            <v>1</v>
          </cell>
          <cell r="D2149">
            <v>5</v>
          </cell>
          <cell r="E2149" t="str">
            <v>01</v>
          </cell>
          <cell r="F2149" t="str">
            <v>02</v>
          </cell>
          <cell r="G2149" t="str">
            <v xml:space="preserve">Bantuan Kepada </v>
          </cell>
          <cell r="H2149" t="str">
            <v/>
          </cell>
          <cell r="U2149" t="str">
            <v xml:space="preserve">Bantuan Kepada    </v>
          </cell>
          <cell r="V2149">
            <v>0</v>
          </cell>
          <cell r="W2149" t="str">
            <v>5.1.5.01.02</v>
          </cell>
          <cell r="X2149" t="str">
            <v/>
          </cell>
          <cell r="Y2149" t="str">
            <v/>
          </cell>
        </row>
        <row r="2150">
          <cell r="A2150">
            <v>2145</v>
          </cell>
          <cell r="B2150">
            <v>5</v>
          </cell>
          <cell r="C2150">
            <v>1</v>
          </cell>
          <cell r="D2150">
            <v>5</v>
          </cell>
          <cell r="E2150" t="str">
            <v>01</v>
          </cell>
          <cell r="F2150" t="str">
            <v>02</v>
          </cell>
          <cell r="G2150" t="str">
            <v xml:space="preserve">Bantuan Kepada </v>
          </cell>
          <cell r="H2150" t="str">
            <v/>
          </cell>
          <cell r="U2150" t="str">
            <v xml:space="preserve">Bantuan Kepada    </v>
          </cell>
          <cell r="V2150">
            <v>0</v>
          </cell>
          <cell r="W2150" t="str">
            <v>5.1.5.01.02</v>
          </cell>
          <cell r="X2150" t="str">
            <v/>
          </cell>
          <cell r="Y2150" t="str">
            <v/>
          </cell>
        </row>
        <row r="2151">
          <cell r="A2151">
            <v>2146</v>
          </cell>
          <cell r="B2151">
            <v>5</v>
          </cell>
          <cell r="C2151">
            <v>1</v>
          </cell>
          <cell r="D2151">
            <v>5</v>
          </cell>
          <cell r="E2151" t="str">
            <v>01</v>
          </cell>
          <cell r="F2151" t="str">
            <v>02</v>
          </cell>
          <cell r="G2151" t="str">
            <v xml:space="preserve">Bantuan Kepada </v>
          </cell>
          <cell r="H2151" t="str">
            <v/>
          </cell>
          <cell r="U2151" t="str">
            <v xml:space="preserve">Bantuan Kepada    </v>
          </cell>
          <cell r="V2151">
            <v>0</v>
          </cell>
          <cell r="W2151" t="str">
            <v>5.1.5.01.02</v>
          </cell>
          <cell r="X2151" t="str">
            <v/>
          </cell>
          <cell r="Y2151" t="str">
            <v/>
          </cell>
        </row>
        <row r="2152">
          <cell r="A2152">
            <v>2147</v>
          </cell>
          <cell r="B2152">
            <v>5</v>
          </cell>
          <cell r="C2152">
            <v>1</v>
          </cell>
          <cell r="D2152">
            <v>5</v>
          </cell>
          <cell r="E2152" t="str">
            <v>01</v>
          </cell>
          <cell r="F2152" t="str">
            <v>02</v>
          </cell>
          <cell r="G2152" t="str">
            <v xml:space="preserve">Bantuan Kepada </v>
          </cell>
          <cell r="H2152" t="str">
            <v/>
          </cell>
          <cell r="U2152" t="str">
            <v xml:space="preserve">Bantuan Kepada    </v>
          </cell>
          <cell r="V2152">
            <v>0</v>
          </cell>
          <cell r="W2152" t="str">
            <v>5.1.5.01.02</v>
          </cell>
          <cell r="X2152" t="str">
            <v/>
          </cell>
          <cell r="Y2152" t="str">
            <v/>
          </cell>
        </row>
        <row r="2153">
          <cell r="A2153">
            <v>2148</v>
          </cell>
          <cell r="B2153">
            <v>5</v>
          </cell>
          <cell r="C2153">
            <v>1</v>
          </cell>
          <cell r="D2153">
            <v>5</v>
          </cell>
          <cell r="E2153" t="str">
            <v>01</v>
          </cell>
          <cell r="F2153" t="str">
            <v>02</v>
          </cell>
          <cell r="G2153" t="str">
            <v xml:space="preserve">Bantuan Kepada </v>
          </cell>
          <cell r="H2153" t="str">
            <v/>
          </cell>
          <cell r="U2153" t="str">
            <v xml:space="preserve">Bantuan Kepada    </v>
          </cell>
          <cell r="V2153">
            <v>0</v>
          </cell>
          <cell r="W2153" t="str">
            <v>5.1.5.01.02</v>
          </cell>
          <cell r="X2153" t="str">
            <v/>
          </cell>
          <cell r="Y2153" t="str">
            <v/>
          </cell>
        </row>
        <row r="2154">
          <cell r="A2154">
            <v>2149</v>
          </cell>
          <cell r="B2154">
            <v>5</v>
          </cell>
          <cell r="C2154">
            <v>1</v>
          </cell>
          <cell r="D2154">
            <v>5</v>
          </cell>
          <cell r="E2154" t="str">
            <v>01</v>
          </cell>
          <cell r="F2154" t="str">
            <v>02</v>
          </cell>
          <cell r="G2154" t="str">
            <v xml:space="preserve">Bantuan Kepada </v>
          </cell>
          <cell r="H2154" t="str">
            <v/>
          </cell>
          <cell r="U2154" t="str">
            <v xml:space="preserve">Bantuan Kepada    </v>
          </cell>
          <cell r="V2154">
            <v>0</v>
          </cell>
          <cell r="W2154" t="str">
            <v>5.1.5.01.02</v>
          </cell>
          <cell r="X2154" t="str">
            <v/>
          </cell>
          <cell r="Y2154" t="str">
            <v/>
          </cell>
        </row>
        <row r="2155">
          <cell r="A2155">
            <v>2150</v>
          </cell>
          <cell r="B2155">
            <v>5</v>
          </cell>
          <cell r="C2155">
            <v>1</v>
          </cell>
          <cell r="D2155">
            <v>5</v>
          </cell>
          <cell r="E2155" t="str">
            <v>01</v>
          </cell>
          <cell r="F2155" t="str">
            <v>02</v>
          </cell>
          <cell r="G2155" t="str">
            <v xml:space="preserve">Bantuan Kepada </v>
          </cell>
          <cell r="H2155" t="str">
            <v/>
          </cell>
          <cell r="U2155" t="str">
            <v xml:space="preserve">Bantuan Kepada    </v>
          </cell>
          <cell r="V2155">
            <v>0</v>
          </cell>
          <cell r="W2155" t="str">
            <v>5.1.5.01.02</v>
          </cell>
          <cell r="X2155" t="str">
            <v/>
          </cell>
          <cell r="Y2155" t="str">
            <v/>
          </cell>
        </row>
        <row r="2156">
          <cell r="A2156">
            <v>2151</v>
          </cell>
          <cell r="B2156">
            <v>5</v>
          </cell>
          <cell r="C2156">
            <v>1</v>
          </cell>
          <cell r="D2156">
            <v>5</v>
          </cell>
          <cell r="E2156" t="str">
            <v>01</v>
          </cell>
          <cell r="F2156" t="str">
            <v>02</v>
          </cell>
          <cell r="G2156" t="str">
            <v xml:space="preserve">Bantuan Kepada </v>
          </cell>
          <cell r="H2156" t="str">
            <v/>
          </cell>
          <cell r="U2156" t="str">
            <v xml:space="preserve">Bantuan Kepada    </v>
          </cell>
          <cell r="V2156">
            <v>0</v>
          </cell>
          <cell r="W2156" t="str">
            <v>5.1.5.01.02</v>
          </cell>
          <cell r="X2156" t="str">
            <v/>
          </cell>
          <cell r="Y2156" t="str">
            <v/>
          </cell>
        </row>
        <row r="2157">
          <cell r="A2157">
            <v>2152</v>
          </cell>
          <cell r="B2157">
            <v>5</v>
          </cell>
          <cell r="C2157">
            <v>1</v>
          </cell>
          <cell r="D2157">
            <v>5</v>
          </cell>
          <cell r="E2157" t="str">
            <v>01</v>
          </cell>
          <cell r="F2157" t="str">
            <v>02</v>
          </cell>
          <cell r="G2157" t="str">
            <v xml:space="preserve">Bantuan Kepada </v>
          </cell>
          <cell r="H2157" t="str">
            <v/>
          </cell>
          <cell r="U2157" t="str">
            <v xml:space="preserve">Bantuan Kepada    </v>
          </cell>
          <cell r="V2157">
            <v>0</v>
          </cell>
          <cell r="W2157" t="str">
            <v>5.1.5.01.02</v>
          </cell>
          <cell r="X2157" t="str">
            <v/>
          </cell>
          <cell r="Y2157" t="str">
            <v/>
          </cell>
        </row>
        <row r="2158">
          <cell r="A2158">
            <v>2153</v>
          </cell>
          <cell r="B2158">
            <v>5</v>
          </cell>
          <cell r="C2158">
            <v>1</v>
          </cell>
          <cell r="D2158">
            <v>5</v>
          </cell>
          <cell r="E2158" t="str">
            <v>01</v>
          </cell>
          <cell r="F2158" t="str">
            <v>02</v>
          </cell>
          <cell r="G2158" t="str">
            <v xml:space="preserve">Bantuan Kepada </v>
          </cell>
          <cell r="H2158" t="str">
            <v/>
          </cell>
          <cell r="U2158" t="str">
            <v xml:space="preserve">Bantuan Kepada    </v>
          </cell>
          <cell r="V2158">
            <v>0</v>
          </cell>
          <cell r="W2158" t="str">
            <v>5.1.5.01.02</v>
          </cell>
          <cell r="X2158" t="str">
            <v/>
          </cell>
          <cell r="Y2158" t="str">
            <v/>
          </cell>
        </row>
        <row r="2159">
          <cell r="A2159">
            <v>2154</v>
          </cell>
          <cell r="B2159">
            <v>5</v>
          </cell>
          <cell r="C2159">
            <v>1</v>
          </cell>
          <cell r="D2159">
            <v>5</v>
          </cell>
          <cell r="E2159" t="str">
            <v>01</v>
          </cell>
          <cell r="F2159" t="str">
            <v>02</v>
          </cell>
          <cell r="G2159" t="str">
            <v xml:space="preserve">Bantuan Kepada </v>
          </cell>
          <cell r="H2159" t="str">
            <v/>
          </cell>
          <cell r="U2159" t="str">
            <v xml:space="preserve">Bantuan Kepada    </v>
          </cell>
          <cell r="V2159">
            <v>0</v>
          </cell>
          <cell r="W2159" t="str">
            <v>5.1.5.01.02</v>
          </cell>
          <cell r="X2159" t="str">
            <v/>
          </cell>
          <cell r="Y2159" t="str">
            <v/>
          </cell>
        </row>
        <row r="2160">
          <cell r="A2160">
            <v>2155</v>
          </cell>
          <cell r="B2160">
            <v>5</v>
          </cell>
          <cell r="C2160">
            <v>1</v>
          </cell>
          <cell r="D2160">
            <v>5</v>
          </cell>
          <cell r="E2160" t="str">
            <v>01</v>
          </cell>
          <cell r="F2160" t="str">
            <v>02</v>
          </cell>
          <cell r="G2160" t="str">
            <v xml:space="preserve">Bantuan Kepada </v>
          </cell>
          <cell r="H2160" t="str">
            <v/>
          </cell>
          <cell r="U2160" t="str">
            <v xml:space="preserve">Bantuan Kepada    </v>
          </cell>
          <cell r="V2160">
            <v>0</v>
          </cell>
          <cell r="W2160" t="str">
            <v>5.1.5.01.02</v>
          </cell>
          <cell r="X2160" t="str">
            <v/>
          </cell>
          <cell r="Y2160" t="str">
            <v/>
          </cell>
        </row>
        <row r="2161">
          <cell r="A2161">
            <v>2156</v>
          </cell>
          <cell r="B2161">
            <v>5</v>
          </cell>
          <cell r="C2161">
            <v>1</v>
          </cell>
          <cell r="D2161">
            <v>5</v>
          </cell>
          <cell r="E2161" t="str">
            <v>01</v>
          </cell>
          <cell r="F2161" t="str">
            <v>02</v>
          </cell>
          <cell r="G2161" t="str">
            <v xml:space="preserve">Bantuan Kepada </v>
          </cell>
          <cell r="H2161" t="str">
            <v/>
          </cell>
          <cell r="U2161" t="str">
            <v xml:space="preserve">Bantuan Kepada    </v>
          </cell>
          <cell r="V2161">
            <v>0</v>
          </cell>
          <cell r="W2161" t="str">
            <v>5.1.5.01.02</v>
          </cell>
          <cell r="X2161" t="str">
            <v/>
          </cell>
          <cell r="Y2161" t="str">
            <v/>
          </cell>
        </row>
        <row r="2162">
          <cell r="A2162">
            <v>2157</v>
          </cell>
          <cell r="B2162">
            <v>5</v>
          </cell>
          <cell r="C2162">
            <v>1</v>
          </cell>
          <cell r="D2162">
            <v>5</v>
          </cell>
          <cell r="E2162" t="str">
            <v>01</v>
          </cell>
          <cell r="F2162" t="str">
            <v>02</v>
          </cell>
          <cell r="G2162" t="str">
            <v xml:space="preserve">Bantuan Kepada </v>
          </cell>
          <cell r="H2162" t="str">
            <v/>
          </cell>
          <cell r="U2162" t="str">
            <v xml:space="preserve">Bantuan Kepada    </v>
          </cell>
          <cell r="V2162">
            <v>0</v>
          </cell>
          <cell r="W2162" t="str">
            <v>5.1.5.01.02</v>
          </cell>
          <cell r="X2162" t="str">
            <v/>
          </cell>
          <cell r="Y2162" t="str">
            <v/>
          </cell>
        </row>
        <row r="2163">
          <cell r="A2163">
            <v>2158</v>
          </cell>
          <cell r="B2163">
            <v>5</v>
          </cell>
          <cell r="C2163">
            <v>1</v>
          </cell>
          <cell r="D2163">
            <v>5</v>
          </cell>
          <cell r="E2163" t="str">
            <v>01</v>
          </cell>
          <cell r="F2163" t="str">
            <v>02</v>
          </cell>
          <cell r="G2163" t="str">
            <v xml:space="preserve">Bantuan Kepada </v>
          </cell>
          <cell r="H2163" t="str">
            <v/>
          </cell>
          <cell r="U2163" t="str">
            <v xml:space="preserve">Bantuan Kepada    </v>
          </cell>
          <cell r="V2163">
            <v>0</v>
          </cell>
          <cell r="W2163" t="str">
            <v>5.1.5.01.02</v>
          </cell>
          <cell r="X2163" t="str">
            <v/>
          </cell>
          <cell r="Y2163" t="str">
            <v/>
          </cell>
        </row>
        <row r="2164">
          <cell r="A2164">
            <v>2159</v>
          </cell>
          <cell r="B2164">
            <v>5</v>
          </cell>
          <cell r="C2164">
            <v>1</v>
          </cell>
          <cell r="D2164">
            <v>5</v>
          </cell>
          <cell r="E2164" t="str">
            <v>01</v>
          </cell>
          <cell r="F2164" t="str">
            <v>02</v>
          </cell>
          <cell r="G2164" t="str">
            <v xml:space="preserve">Bantuan Kepada </v>
          </cell>
          <cell r="H2164" t="str">
            <v/>
          </cell>
          <cell r="U2164" t="str">
            <v xml:space="preserve">Bantuan Kepada    </v>
          </cell>
          <cell r="V2164">
            <v>0</v>
          </cell>
          <cell r="W2164" t="str">
            <v>5.1.5.01.02</v>
          </cell>
          <cell r="X2164" t="str">
            <v/>
          </cell>
          <cell r="Y2164" t="str">
            <v/>
          </cell>
        </row>
        <row r="2165">
          <cell r="A2165">
            <v>2160</v>
          </cell>
          <cell r="B2165">
            <v>5</v>
          </cell>
          <cell r="C2165">
            <v>1</v>
          </cell>
          <cell r="D2165">
            <v>5</v>
          </cell>
          <cell r="E2165" t="str">
            <v>01</v>
          </cell>
          <cell r="F2165" t="str">
            <v>02</v>
          </cell>
          <cell r="G2165" t="str">
            <v xml:space="preserve">Bantuan Kepada </v>
          </cell>
          <cell r="H2165" t="str">
            <v/>
          </cell>
          <cell r="U2165" t="str">
            <v xml:space="preserve">Bantuan Kepada    </v>
          </cell>
          <cell r="V2165">
            <v>0</v>
          </cell>
          <cell r="W2165" t="str">
            <v>5.1.5.01.02</v>
          </cell>
          <cell r="X2165" t="str">
            <v/>
          </cell>
          <cell r="Y2165" t="str">
            <v/>
          </cell>
        </row>
        <row r="2166">
          <cell r="A2166">
            <v>2161</v>
          </cell>
          <cell r="B2166">
            <v>5</v>
          </cell>
          <cell r="C2166">
            <v>1</v>
          </cell>
          <cell r="D2166">
            <v>5</v>
          </cell>
          <cell r="E2166" t="str">
            <v>01</v>
          </cell>
          <cell r="F2166" t="str">
            <v>02</v>
          </cell>
          <cell r="G2166" t="str">
            <v xml:space="preserve">Bantuan Kepada </v>
          </cell>
          <cell r="H2166" t="str">
            <v/>
          </cell>
          <cell r="U2166" t="str">
            <v xml:space="preserve">Bantuan Kepada    </v>
          </cell>
          <cell r="V2166">
            <v>0</v>
          </cell>
          <cell r="W2166" t="str">
            <v>5.1.5.01.02</v>
          </cell>
          <cell r="X2166" t="str">
            <v/>
          </cell>
          <cell r="Y2166" t="str">
            <v/>
          </cell>
        </row>
        <row r="2167">
          <cell r="A2167">
            <v>2162</v>
          </cell>
          <cell r="B2167">
            <v>5</v>
          </cell>
          <cell r="C2167">
            <v>1</v>
          </cell>
          <cell r="D2167">
            <v>5</v>
          </cell>
          <cell r="E2167" t="str">
            <v>01</v>
          </cell>
          <cell r="F2167" t="str">
            <v>02</v>
          </cell>
          <cell r="G2167" t="str">
            <v xml:space="preserve">Bantuan Kepada </v>
          </cell>
          <cell r="H2167" t="str">
            <v/>
          </cell>
          <cell r="U2167" t="str">
            <v xml:space="preserve">Bantuan Kepada    </v>
          </cell>
          <cell r="V2167">
            <v>0</v>
          </cell>
          <cell r="W2167" t="str">
            <v>5.1.5.01.02</v>
          </cell>
          <cell r="X2167" t="str">
            <v/>
          </cell>
          <cell r="Y2167" t="str">
            <v/>
          </cell>
        </row>
        <row r="2168">
          <cell r="A2168">
            <v>2163</v>
          </cell>
          <cell r="B2168">
            <v>5</v>
          </cell>
          <cell r="C2168">
            <v>1</v>
          </cell>
          <cell r="D2168">
            <v>5</v>
          </cell>
          <cell r="E2168" t="str">
            <v>01</v>
          </cell>
          <cell r="F2168" t="str">
            <v>02</v>
          </cell>
          <cell r="G2168" t="str">
            <v xml:space="preserve">Bantuan Kepada </v>
          </cell>
          <cell r="H2168" t="str">
            <v/>
          </cell>
          <cell r="U2168" t="str">
            <v xml:space="preserve">Bantuan Kepada    </v>
          </cell>
          <cell r="V2168">
            <v>0</v>
          </cell>
          <cell r="W2168" t="str">
            <v>5.1.5.01.02</v>
          </cell>
          <cell r="X2168" t="str">
            <v/>
          </cell>
          <cell r="Y2168" t="str">
            <v/>
          </cell>
        </row>
        <row r="2169">
          <cell r="A2169">
            <v>2164</v>
          </cell>
          <cell r="B2169">
            <v>5</v>
          </cell>
          <cell r="C2169">
            <v>1</v>
          </cell>
          <cell r="D2169">
            <v>5</v>
          </cell>
          <cell r="E2169" t="str">
            <v>01</v>
          </cell>
          <cell r="F2169" t="str">
            <v>02</v>
          </cell>
          <cell r="G2169" t="str">
            <v xml:space="preserve">Bantuan Kepada </v>
          </cell>
          <cell r="H2169" t="str">
            <v/>
          </cell>
          <cell r="U2169" t="str">
            <v xml:space="preserve">Bantuan Kepada    </v>
          </cell>
          <cell r="V2169">
            <v>0</v>
          </cell>
          <cell r="W2169" t="str">
            <v>5.1.5.01.02</v>
          </cell>
          <cell r="X2169" t="str">
            <v/>
          </cell>
          <cell r="Y2169" t="str">
            <v/>
          </cell>
        </row>
        <row r="2170">
          <cell r="A2170">
            <v>2165</v>
          </cell>
          <cell r="B2170">
            <v>5</v>
          </cell>
          <cell r="C2170">
            <v>1</v>
          </cell>
          <cell r="D2170">
            <v>5</v>
          </cell>
          <cell r="E2170" t="str">
            <v>01</v>
          </cell>
          <cell r="F2170" t="str">
            <v>02</v>
          </cell>
          <cell r="G2170" t="str">
            <v xml:space="preserve">Bantuan Kepada </v>
          </cell>
          <cell r="H2170" t="str">
            <v/>
          </cell>
          <cell r="U2170" t="str">
            <v xml:space="preserve">Bantuan Kepada    </v>
          </cell>
          <cell r="V2170">
            <v>0</v>
          </cell>
          <cell r="W2170" t="str">
            <v>5.1.5.01.02</v>
          </cell>
          <cell r="X2170" t="str">
            <v/>
          </cell>
          <cell r="Y2170" t="str">
            <v/>
          </cell>
        </row>
        <row r="2171">
          <cell r="A2171">
            <v>2166</v>
          </cell>
          <cell r="B2171">
            <v>5</v>
          </cell>
          <cell r="C2171">
            <v>1</v>
          </cell>
          <cell r="D2171">
            <v>5</v>
          </cell>
          <cell r="E2171" t="str">
            <v>01</v>
          </cell>
          <cell r="F2171" t="str">
            <v>02</v>
          </cell>
          <cell r="G2171" t="str">
            <v xml:space="preserve">Bantuan Kepada </v>
          </cell>
          <cell r="H2171" t="str">
            <v/>
          </cell>
          <cell r="U2171" t="str">
            <v xml:space="preserve">Bantuan Kepada    </v>
          </cell>
          <cell r="V2171">
            <v>0</v>
          </cell>
          <cell r="W2171" t="str">
            <v>5.1.5.01.02</v>
          </cell>
          <cell r="X2171" t="str">
            <v/>
          </cell>
          <cell r="Y2171" t="str">
            <v/>
          </cell>
        </row>
        <row r="2172">
          <cell r="A2172">
            <v>2167</v>
          </cell>
          <cell r="B2172">
            <v>5</v>
          </cell>
          <cell r="C2172">
            <v>1</v>
          </cell>
          <cell r="D2172">
            <v>5</v>
          </cell>
          <cell r="E2172" t="str">
            <v>01</v>
          </cell>
          <cell r="F2172" t="str">
            <v>02</v>
          </cell>
          <cell r="G2172" t="str">
            <v xml:space="preserve">Bantuan Kepada </v>
          </cell>
          <cell r="H2172" t="str">
            <v/>
          </cell>
          <cell r="U2172" t="str">
            <v xml:space="preserve">Bantuan Kepada    </v>
          </cell>
          <cell r="V2172">
            <v>0</v>
          </cell>
          <cell r="W2172" t="str">
            <v>5.1.5.01.02</v>
          </cell>
          <cell r="X2172" t="str">
            <v/>
          </cell>
          <cell r="Y2172" t="str">
            <v/>
          </cell>
        </row>
        <row r="2173">
          <cell r="A2173">
            <v>2168</v>
          </cell>
          <cell r="B2173">
            <v>5</v>
          </cell>
          <cell r="C2173">
            <v>1</v>
          </cell>
          <cell r="D2173">
            <v>5</v>
          </cell>
          <cell r="E2173" t="str">
            <v>01</v>
          </cell>
          <cell r="F2173" t="str">
            <v>02</v>
          </cell>
          <cell r="G2173" t="str">
            <v xml:space="preserve">Bantuan Kepada </v>
          </cell>
          <cell r="H2173" t="str">
            <v/>
          </cell>
          <cell r="U2173" t="str">
            <v xml:space="preserve">Bantuan Kepada    </v>
          </cell>
          <cell r="V2173">
            <v>0</v>
          </cell>
          <cell r="W2173" t="str">
            <v>5.1.5.01.02</v>
          </cell>
          <cell r="X2173" t="str">
            <v/>
          </cell>
          <cell r="Y2173" t="str">
            <v/>
          </cell>
        </row>
        <row r="2174">
          <cell r="A2174">
            <v>2169</v>
          </cell>
          <cell r="B2174">
            <v>5</v>
          </cell>
          <cell r="C2174">
            <v>1</v>
          </cell>
          <cell r="D2174">
            <v>5</v>
          </cell>
          <cell r="E2174" t="str">
            <v>01</v>
          </cell>
          <cell r="F2174" t="str">
            <v>02</v>
          </cell>
          <cell r="G2174" t="str">
            <v xml:space="preserve">Bantuan Kepada </v>
          </cell>
          <cell r="H2174" t="str">
            <v/>
          </cell>
          <cell r="U2174" t="str">
            <v xml:space="preserve">Bantuan Kepada    </v>
          </cell>
          <cell r="V2174">
            <v>0</v>
          </cell>
          <cell r="W2174" t="str">
            <v>5.1.5.01.02</v>
          </cell>
          <cell r="X2174" t="str">
            <v/>
          </cell>
          <cell r="Y2174" t="str">
            <v/>
          </cell>
        </row>
        <row r="2175">
          <cell r="A2175">
            <v>2170</v>
          </cell>
          <cell r="B2175">
            <v>5</v>
          </cell>
          <cell r="C2175">
            <v>1</v>
          </cell>
          <cell r="D2175">
            <v>5</v>
          </cell>
          <cell r="E2175" t="str">
            <v>01</v>
          </cell>
          <cell r="F2175" t="str">
            <v>02</v>
          </cell>
          <cell r="G2175" t="str">
            <v xml:space="preserve">Bantuan Kepada </v>
          </cell>
          <cell r="H2175" t="str">
            <v/>
          </cell>
          <cell r="U2175" t="str">
            <v xml:space="preserve">Bantuan Kepada    </v>
          </cell>
          <cell r="V2175">
            <v>0</v>
          </cell>
          <cell r="W2175" t="str">
            <v>5.1.5.01.02</v>
          </cell>
          <cell r="X2175" t="str">
            <v/>
          </cell>
          <cell r="Y2175" t="str">
            <v/>
          </cell>
        </row>
        <row r="2176">
          <cell r="A2176">
            <v>2171</v>
          </cell>
          <cell r="B2176">
            <v>5</v>
          </cell>
          <cell r="C2176">
            <v>1</v>
          </cell>
          <cell r="D2176">
            <v>5</v>
          </cell>
          <cell r="E2176" t="str">
            <v>01</v>
          </cell>
          <cell r="F2176" t="str">
            <v>02</v>
          </cell>
          <cell r="G2176" t="str">
            <v xml:space="preserve">Bantuan Kepada </v>
          </cell>
          <cell r="H2176" t="str">
            <v/>
          </cell>
          <cell r="U2176" t="str">
            <v xml:space="preserve">Bantuan Kepada    </v>
          </cell>
          <cell r="V2176">
            <v>0</v>
          </cell>
          <cell r="W2176" t="str">
            <v>5.1.5.01.02</v>
          </cell>
          <cell r="X2176" t="str">
            <v/>
          </cell>
          <cell r="Y2176" t="str">
            <v/>
          </cell>
        </row>
        <row r="2177">
          <cell r="A2177">
            <v>2172</v>
          </cell>
          <cell r="B2177">
            <v>5</v>
          </cell>
          <cell r="C2177">
            <v>1</v>
          </cell>
          <cell r="D2177">
            <v>5</v>
          </cell>
          <cell r="E2177" t="str">
            <v>01</v>
          </cell>
          <cell r="F2177" t="str">
            <v>02</v>
          </cell>
          <cell r="G2177" t="str">
            <v xml:space="preserve">Bantuan Kepada </v>
          </cell>
          <cell r="H2177" t="str">
            <v/>
          </cell>
          <cell r="U2177" t="str">
            <v xml:space="preserve">Bantuan Kepada    </v>
          </cell>
          <cell r="V2177">
            <v>0</v>
          </cell>
          <cell r="W2177" t="str">
            <v>5.1.5.01.02</v>
          </cell>
          <cell r="X2177" t="str">
            <v/>
          </cell>
          <cell r="Y2177" t="str">
            <v/>
          </cell>
        </row>
        <row r="2178">
          <cell r="A2178">
            <v>2173</v>
          </cell>
          <cell r="B2178">
            <v>5</v>
          </cell>
          <cell r="C2178">
            <v>1</v>
          </cell>
          <cell r="D2178">
            <v>5</v>
          </cell>
          <cell r="E2178" t="str">
            <v>01</v>
          </cell>
          <cell r="F2178" t="str">
            <v>02</v>
          </cell>
          <cell r="G2178" t="str">
            <v xml:space="preserve">Bantuan Kepada </v>
          </cell>
          <cell r="H2178" t="str">
            <v/>
          </cell>
          <cell r="U2178" t="str">
            <v xml:space="preserve">Bantuan Kepada    </v>
          </cell>
          <cell r="V2178">
            <v>0</v>
          </cell>
          <cell r="W2178" t="str">
            <v>5.1.5.01.02</v>
          </cell>
          <cell r="X2178" t="str">
            <v/>
          </cell>
          <cell r="Y2178" t="str">
            <v/>
          </cell>
        </row>
        <row r="2179">
          <cell r="A2179">
            <v>2174</v>
          </cell>
          <cell r="B2179">
            <v>5</v>
          </cell>
          <cell r="C2179">
            <v>1</v>
          </cell>
          <cell r="D2179">
            <v>5</v>
          </cell>
          <cell r="E2179" t="str">
            <v>01</v>
          </cell>
          <cell r="F2179" t="str">
            <v>02</v>
          </cell>
          <cell r="G2179" t="str">
            <v xml:space="preserve">Bantuan Kepada </v>
          </cell>
          <cell r="H2179" t="str">
            <v/>
          </cell>
          <cell r="U2179" t="str">
            <v xml:space="preserve">Bantuan Kepada    </v>
          </cell>
          <cell r="V2179">
            <v>0</v>
          </cell>
          <cell r="W2179" t="str">
            <v>5.1.5.01.02</v>
          </cell>
          <cell r="X2179" t="str">
            <v/>
          </cell>
          <cell r="Y2179" t="str">
            <v/>
          </cell>
        </row>
        <row r="2180">
          <cell r="A2180">
            <v>2175</v>
          </cell>
          <cell r="B2180">
            <v>5</v>
          </cell>
          <cell r="C2180">
            <v>1</v>
          </cell>
          <cell r="D2180">
            <v>5</v>
          </cell>
          <cell r="E2180" t="str">
            <v>01</v>
          </cell>
          <cell r="F2180" t="str">
            <v>02</v>
          </cell>
          <cell r="G2180" t="str">
            <v xml:space="preserve">Bantuan Kepada </v>
          </cell>
          <cell r="H2180" t="str">
            <v/>
          </cell>
          <cell r="U2180" t="str">
            <v xml:space="preserve">Bantuan Kepada    </v>
          </cell>
          <cell r="V2180">
            <v>0</v>
          </cell>
          <cell r="W2180" t="str">
            <v>5.1.5.01.02</v>
          </cell>
          <cell r="X2180" t="str">
            <v/>
          </cell>
          <cell r="Y2180" t="str">
            <v/>
          </cell>
        </row>
        <row r="2181">
          <cell r="A2181">
            <v>2176</v>
          </cell>
          <cell r="B2181">
            <v>5</v>
          </cell>
          <cell r="C2181">
            <v>1</v>
          </cell>
          <cell r="D2181">
            <v>5</v>
          </cell>
          <cell r="E2181" t="str">
            <v>01</v>
          </cell>
          <cell r="F2181" t="str">
            <v>02</v>
          </cell>
          <cell r="G2181" t="str">
            <v xml:space="preserve">Bantuan Kepada </v>
          </cell>
          <cell r="H2181" t="str">
            <v/>
          </cell>
          <cell r="U2181" t="str">
            <v xml:space="preserve">Bantuan Kepada    </v>
          </cell>
          <cell r="V2181">
            <v>0</v>
          </cell>
          <cell r="W2181" t="str">
            <v>5.1.5.01.02</v>
          </cell>
          <cell r="X2181" t="str">
            <v/>
          </cell>
          <cell r="Y2181" t="str">
            <v/>
          </cell>
        </row>
        <row r="2182">
          <cell r="A2182">
            <v>2177</v>
          </cell>
          <cell r="B2182">
            <v>5</v>
          </cell>
          <cell r="C2182">
            <v>1</v>
          </cell>
          <cell r="D2182">
            <v>5</v>
          </cell>
          <cell r="E2182" t="str">
            <v>01</v>
          </cell>
          <cell r="F2182" t="str">
            <v>02</v>
          </cell>
          <cell r="G2182" t="str">
            <v xml:space="preserve">Bantuan Kepada </v>
          </cell>
          <cell r="H2182" t="str">
            <v/>
          </cell>
          <cell r="U2182" t="str">
            <v xml:space="preserve">Bantuan Kepada    </v>
          </cell>
          <cell r="V2182">
            <v>0</v>
          </cell>
          <cell r="W2182" t="str">
            <v>5.1.5.01.02</v>
          </cell>
          <cell r="X2182" t="str">
            <v/>
          </cell>
          <cell r="Y2182" t="str">
            <v/>
          </cell>
        </row>
        <row r="2183">
          <cell r="A2183">
            <v>2178</v>
          </cell>
          <cell r="B2183">
            <v>5</v>
          </cell>
          <cell r="C2183">
            <v>1</v>
          </cell>
          <cell r="D2183">
            <v>5</v>
          </cell>
          <cell r="E2183" t="str">
            <v>01</v>
          </cell>
          <cell r="F2183" t="str">
            <v>02</v>
          </cell>
          <cell r="G2183" t="str">
            <v xml:space="preserve">Bantuan Kepada </v>
          </cell>
          <cell r="H2183" t="str">
            <v/>
          </cell>
          <cell r="U2183" t="str">
            <v xml:space="preserve">Bantuan Kepada    </v>
          </cell>
          <cell r="V2183">
            <v>0</v>
          </cell>
          <cell r="W2183" t="str">
            <v>5.1.5.01.02</v>
          </cell>
          <cell r="X2183" t="str">
            <v/>
          </cell>
          <cell r="Y2183" t="str">
            <v/>
          </cell>
        </row>
        <row r="2184">
          <cell r="A2184">
            <v>2179</v>
          </cell>
          <cell r="B2184">
            <v>5</v>
          </cell>
          <cell r="C2184">
            <v>1</v>
          </cell>
          <cell r="D2184">
            <v>5</v>
          </cell>
          <cell r="E2184" t="str">
            <v>01</v>
          </cell>
          <cell r="F2184" t="str">
            <v>02</v>
          </cell>
          <cell r="G2184" t="str">
            <v xml:space="preserve">Bantuan Kepada </v>
          </cell>
          <cell r="H2184" t="str">
            <v/>
          </cell>
          <cell r="U2184" t="str">
            <v xml:space="preserve">Bantuan Kepada    </v>
          </cell>
          <cell r="V2184">
            <v>0</v>
          </cell>
          <cell r="W2184" t="str">
            <v>5.1.5.01.02</v>
          </cell>
          <cell r="X2184" t="str">
            <v/>
          </cell>
          <cell r="Y2184" t="str">
            <v/>
          </cell>
        </row>
        <row r="2185">
          <cell r="A2185">
            <v>2180</v>
          </cell>
          <cell r="B2185">
            <v>5</v>
          </cell>
          <cell r="C2185">
            <v>1</v>
          </cell>
          <cell r="D2185">
            <v>5</v>
          </cell>
          <cell r="E2185" t="str">
            <v>01</v>
          </cell>
          <cell r="F2185" t="str">
            <v>02</v>
          </cell>
          <cell r="G2185" t="str">
            <v xml:space="preserve">Bantuan Kepada </v>
          </cell>
          <cell r="H2185" t="str">
            <v/>
          </cell>
          <cell r="U2185" t="str">
            <v xml:space="preserve">Bantuan Kepada    </v>
          </cell>
          <cell r="V2185">
            <v>0</v>
          </cell>
          <cell r="W2185" t="str">
            <v>5.1.5.01.02</v>
          </cell>
          <cell r="X2185" t="str">
            <v/>
          </cell>
          <cell r="Y2185" t="str">
            <v/>
          </cell>
        </row>
        <row r="2186">
          <cell r="A2186">
            <v>2181</v>
          </cell>
          <cell r="B2186">
            <v>5</v>
          </cell>
          <cell r="C2186">
            <v>1</v>
          </cell>
          <cell r="D2186">
            <v>5</v>
          </cell>
          <cell r="E2186" t="str">
            <v>01</v>
          </cell>
          <cell r="F2186" t="str">
            <v>02</v>
          </cell>
          <cell r="G2186" t="str">
            <v xml:space="preserve">Bantuan Kepada </v>
          </cell>
          <cell r="H2186" t="str">
            <v/>
          </cell>
          <cell r="U2186" t="str">
            <v xml:space="preserve">Bantuan Kepada    </v>
          </cell>
          <cell r="V2186">
            <v>0</v>
          </cell>
          <cell r="W2186" t="str">
            <v>5.1.5.01.02</v>
          </cell>
          <cell r="X2186" t="str">
            <v/>
          </cell>
          <cell r="Y2186" t="str">
            <v/>
          </cell>
        </row>
        <row r="2187">
          <cell r="A2187">
            <v>2182</v>
          </cell>
          <cell r="B2187">
            <v>5</v>
          </cell>
          <cell r="C2187">
            <v>1</v>
          </cell>
          <cell r="D2187">
            <v>5</v>
          </cell>
          <cell r="E2187" t="str">
            <v>01</v>
          </cell>
          <cell r="F2187" t="str">
            <v>02</v>
          </cell>
          <cell r="G2187" t="str">
            <v xml:space="preserve">Bantuan Kepada </v>
          </cell>
          <cell r="H2187" t="str">
            <v/>
          </cell>
          <cell r="U2187" t="str">
            <v xml:space="preserve">Bantuan Kepada    </v>
          </cell>
          <cell r="V2187">
            <v>0</v>
          </cell>
          <cell r="W2187" t="str">
            <v>5.1.5.01.02</v>
          </cell>
          <cell r="X2187" t="str">
            <v/>
          </cell>
          <cell r="Y2187" t="str">
            <v/>
          </cell>
        </row>
        <row r="2188">
          <cell r="A2188">
            <v>2183</v>
          </cell>
          <cell r="B2188">
            <v>5</v>
          </cell>
          <cell r="C2188">
            <v>1</v>
          </cell>
          <cell r="D2188">
            <v>5</v>
          </cell>
          <cell r="E2188" t="str">
            <v>01</v>
          </cell>
          <cell r="F2188" t="str">
            <v>02</v>
          </cell>
          <cell r="G2188" t="str">
            <v xml:space="preserve">Bantuan Kepada </v>
          </cell>
          <cell r="H2188" t="str">
            <v/>
          </cell>
          <cell r="U2188" t="str">
            <v xml:space="preserve">Bantuan Kepada    </v>
          </cell>
          <cell r="V2188">
            <v>0</v>
          </cell>
          <cell r="W2188" t="str">
            <v>5.1.5.01.02</v>
          </cell>
          <cell r="X2188" t="str">
            <v/>
          </cell>
          <cell r="Y2188" t="str">
            <v/>
          </cell>
        </row>
        <row r="2189">
          <cell r="A2189">
            <v>2184</v>
          </cell>
          <cell r="B2189">
            <v>5</v>
          </cell>
          <cell r="C2189">
            <v>1</v>
          </cell>
          <cell r="D2189">
            <v>5</v>
          </cell>
          <cell r="E2189" t="str">
            <v>01</v>
          </cell>
          <cell r="F2189" t="str">
            <v>02</v>
          </cell>
          <cell r="G2189" t="str">
            <v xml:space="preserve">Bantuan Kepada </v>
          </cell>
          <cell r="H2189" t="str">
            <v/>
          </cell>
          <cell r="U2189" t="str">
            <v xml:space="preserve">Bantuan Kepada    </v>
          </cell>
          <cell r="V2189">
            <v>0</v>
          </cell>
          <cell r="W2189" t="str">
            <v>5.1.5.01.02</v>
          </cell>
          <cell r="X2189" t="str">
            <v/>
          </cell>
          <cell r="Y2189" t="str">
            <v/>
          </cell>
        </row>
        <row r="2190">
          <cell r="A2190">
            <v>2185</v>
          </cell>
          <cell r="B2190">
            <v>5</v>
          </cell>
          <cell r="C2190">
            <v>1</v>
          </cell>
          <cell r="D2190">
            <v>5</v>
          </cell>
          <cell r="E2190" t="str">
            <v>01</v>
          </cell>
          <cell r="F2190" t="str">
            <v>02</v>
          </cell>
          <cell r="G2190" t="str">
            <v xml:space="preserve">Bantuan Kepada </v>
          </cell>
          <cell r="H2190" t="str">
            <v/>
          </cell>
          <cell r="U2190" t="str">
            <v xml:space="preserve">Bantuan Kepada    </v>
          </cell>
          <cell r="V2190">
            <v>0</v>
          </cell>
          <cell r="W2190" t="str">
            <v>5.1.5.01.02</v>
          </cell>
          <cell r="X2190" t="str">
            <v/>
          </cell>
          <cell r="Y2190" t="str">
            <v/>
          </cell>
        </row>
        <row r="2191">
          <cell r="A2191">
            <v>2186</v>
          </cell>
          <cell r="B2191">
            <v>5</v>
          </cell>
          <cell r="C2191">
            <v>1</v>
          </cell>
          <cell r="D2191">
            <v>5</v>
          </cell>
          <cell r="E2191" t="str">
            <v>01</v>
          </cell>
          <cell r="F2191" t="str">
            <v>02</v>
          </cell>
          <cell r="G2191" t="str">
            <v xml:space="preserve">Bantuan Kepada </v>
          </cell>
          <cell r="H2191" t="str">
            <v/>
          </cell>
          <cell r="U2191" t="str">
            <v xml:space="preserve">Bantuan Kepada    </v>
          </cell>
          <cell r="V2191">
            <v>0</v>
          </cell>
          <cell r="W2191" t="str">
            <v>5.1.5.01.02</v>
          </cell>
          <cell r="X2191" t="str">
            <v/>
          </cell>
          <cell r="Y2191" t="str">
            <v/>
          </cell>
        </row>
        <row r="2192">
          <cell r="A2192">
            <v>2187</v>
          </cell>
          <cell r="B2192">
            <v>5</v>
          </cell>
          <cell r="C2192">
            <v>1</v>
          </cell>
          <cell r="D2192">
            <v>5</v>
          </cell>
          <cell r="E2192" t="str">
            <v>01</v>
          </cell>
          <cell r="F2192" t="str">
            <v>02</v>
          </cell>
          <cell r="G2192" t="str">
            <v xml:space="preserve">Bantuan Kepada </v>
          </cell>
          <cell r="H2192" t="str">
            <v/>
          </cell>
          <cell r="U2192" t="str">
            <v xml:space="preserve">Bantuan Kepada    </v>
          </cell>
          <cell r="V2192">
            <v>0</v>
          </cell>
          <cell r="W2192" t="str">
            <v>5.1.5.01.02</v>
          </cell>
          <cell r="X2192" t="str">
            <v/>
          </cell>
          <cell r="Y2192" t="str">
            <v/>
          </cell>
        </row>
        <row r="2193">
          <cell r="A2193">
            <v>2188</v>
          </cell>
          <cell r="B2193">
            <v>5</v>
          </cell>
          <cell r="C2193">
            <v>1</v>
          </cell>
          <cell r="D2193">
            <v>5</v>
          </cell>
          <cell r="E2193" t="str">
            <v>01</v>
          </cell>
          <cell r="F2193" t="str">
            <v>02</v>
          </cell>
          <cell r="G2193" t="str">
            <v xml:space="preserve">Bantuan Kepada </v>
          </cell>
          <cell r="H2193" t="str">
            <v/>
          </cell>
          <cell r="U2193" t="str">
            <v xml:space="preserve">Bantuan Kepada    </v>
          </cell>
          <cell r="V2193">
            <v>0</v>
          </cell>
          <cell r="W2193" t="str">
            <v>5.1.5.01.02</v>
          </cell>
          <cell r="X2193" t="str">
            <v/>
          </cell>
          <cell r="Y2193" t="str">
            <v/>
          </cell>
        </row>
        <row r="2194">
          <cell r="A2194">
            <v>2189</v>
          </cell>
          <cell r="B2194">
            <v>5</v>
          </cell>
          <cell r="C2194">
            <v>1</v>
          </cell>
          <cell r="D2194">
            <v>5</v>
          </cell>
          <cell r="E2194" t="str">
            <v>01</v>
          </cell>
          <cell r="F2194" t="str">
            <v>02</v>
          </cell>
          <cell r="G2194" t="str">
            <v xml:space="preserve">Bantuan Kepada </v>
          </cell>
          <cell r="H2194" t="str">
            <v/>
          </cell>
          <cell r="U2194" t="str">
            <v xml:space="preserve">Bantuan Kepada    </v>
          </cell>
          <cell r="V2194">
            <v>0</v>
          </cell>
          <cell r="W2194" t="str">
            <v>5.1.5.01.02</v>
          </cell>
          <cell r="X2194" t="str">
            <v/>
          </cell>
          <cell r="Y2194" t="str">
            <v/>
          </cell>
        </row>
        <row r="2195">
          <cell r="A2195">
            <v>2190</v>
          </cell>
          <cell r="B2195">
            <v>5</v>
          </cell>
          <cell r="C2195">
            <v>1</v>
          </cell>
          <cell r="D2195">
            <v>5</v>
          </cell>
          <cell r="E2195" t="str">
            <v>01</v>
          </cell>
          <cell r="F2195" t="str">
            <v>02</v>
          </cell>
          <cell r="G2195" t="str">
            <v xml:space="preserve">Bantuan Kepada </v>
          </cell>
          <cell r="H2195" t="str">
            <v/>
          </cell>
          <cell r="U2195" t="str">
            <v xml:space="preserve">Bantuan Kepada    </v>
          </cell>
          <cell r="V2195">
            <v>0</v>
          </cell>
          <cell r="W2195" t="str">
            <v>5.1.5.01.02</v>
          </cell>
          <cell r="X2195" t="str">
            <v/>
          </cell>
          <cell r="Y2195" t="str">
            <v/>
          </cell>
        </row>
        <row r="2196">
          <cell r="A2196">
            <v>2191</v>
          </cell>
          <cell r="B2196">
            <v>5</v>
          </cell>
          <cell r="C2196">
            <v>1</v>
          </cell>
          <cell r="D2196">
            <v>5</v>
          </cell>
          <cell r="E2196" t="str">
            <v>01</v>
          </cell>
          <cell r="F2196" t="str">
            <v>02</v>
          </cell>
          <cell r="G2196" t="str">
            <v xml:space="preserve">Bantuan Kepada </v>
          </cell>
          <cell r="H2196" t="str">
            <v/>
          </cell>
          <cell r="U2196" t="str">
            <v xml:space="preserve">Bantuan Kepada    </v>
          </cell>
          <cell r="V2196">
            <v>0</v>
          </cell>
          <cell r="W2196" t="str">
            <v>5.1.5.01.02</v>
          </cell>
          <cell r="X2196" t="str">
            <v/>
          </cell>
          <cell r="Y2196" t="str">
            <v/>
          </cell>
        </row>
        <row r="2197">
          <cell r="A2197">
            <v>2192</v>
          </cell>
          <cell r="B2197">
            <v>5</v>
          </cell>
          <cell r="C2197">
            <v>1</v>
          </cell>
          <cell r="D2197">
            <v>5</v>
          </cell>
          <cell r="E2197" t="str">
            <v>01</v>
          </cell>
          <cell r="F2197" t="str">
            <v>02</v>
          </cell>
          <cell r="G2197" t="str">
            <v xml:space="preserve">Bantuan Kepada </v>
          </cell>
          <cell r="H2197" t="str">
            <v/>
          </cell>
          <cell r="U2197" t="str">
            <v xml:space="preserve">Bantuan Kepada    </v>
          </cell>
          <cell r="V2197">
            <v>0</v>
          </cell>
          <cell r="W2197" t="str">
            <v>5.1.5.01.02</v>
          </cell>
          <cell r="X2197" t="str">
            <v/>
          </cell>
          <cell r="Y2197" t="str">
            <v/>
          </cell>
        </row>
        <row r="2198">
          <cell r="A2198">
            <v>2193</v>
          </cell>
          <cell r="B2198">
            <v>5</v>
          </cell>
          <cell r="C2198">
            <v>1</v>
          </cell>
          <cell r="D2198">
            <v>5</v>
          </cell>
          <cell r="E2198" t="str">
            <v>01</v>
          </cell>
          <cell r="F2198" t="str">
            <v>02</v>
          </cell>
          <cell r="G2198" t="str">
            <v xml:space="preserve">Bantuan Kepada </v>
          </cell>
          <cell r="H2198" t="str">
            <v/>
          </cell>
          <cell r="U2198" t="str">
            <v xml:space="preserve">Bantuan Kepada    </v>
          </cell>
          <cell r="V2198">
            <v>0</v>
          </cell>
          <cell r="W2198" t="str">
            <v>5.1.5.01.02</v>
          </cell>
          <cell r="X2198" t="str">
            <v/>
          </cell>
          <cell r="Y2198" t="str">
            <v/>
          </cell>
        </row>
        <row r="2199">
          <cell r="A2199">
            <v>2194</v>
          </cell>
          <cell r="B2199">
            <v>5</v>
          </cell>
          <cell r="C2199">
            <v>1</v>
          </cell>
          <cell r="D2199">
            <v>5</v>
          </cell>
          <cell r="E2199" t="str">
            <v>01</v>
          </cell>
          <cell r="F2199" t="str">
            <v>02</v>
          </cell>
          <cell r="G2199" t="str">
            <v xml:space="preserve">Bantuan Kepada </v>
          </cell>
          <cell r="H2199" t="str">
            <v/>
          </cell>
          <cell r="U2199" t="str">
            <v xml:space="preserve">Bantuan Kepada    </v>
          </cell>
          <cell r="V2199">
            <v>0</v>
          </cell>
          <cell r="W2199" t="str">
            <v>5.1.5.01.02</v>
          </cell>
          <cell r="X2199" t="str">
            <v/>
          </cell>
          <cell r="Y2199" t="str">
            <v/>
          </cell>
        </row>
        <row r="2200">
          <cell r="A2200">
            <v>2195</v>
          </cell>
          <cell r="B2200">
            <v>5</v>
          </cell>
          <cell r="C2200">
            <v>1</v>
          </cell>
          <cell r="D2200">
            <v>5</v>
          </cell>
          <cell r="E2200" t="str">
            <v>01</v>
          </cell>
          <cell r="F2200" t="str">
            <v>02</v>
          </cell>
          <cell r="G2200" t="str">
            <v xml:space="preserve">Bantuan Kepada </v>
          </cell>
          <cell r="H2200" t="str">
            <v/>
          </cell>
          <cell r="U2200" t="str">
            <v xml:space="preserve">Bantuan Kepada    </v>
          </cell>
          <cell r="V2200">
            <v>0</v>
          </cell>
          <cell r="W2200" t="str">
            <v>5.1.5.01.02</v>
          </cell>
          <cell r="X2200" t="str">
            <v/>
          </cell>
          <cell r="Y2200" t="str">
            <v/>
          </cell>
        </row>
        <row r="2201">
          <cell r="A2201">
            <v>2196</v>
          </cell>
          <cell r="B2201">
            <v>5</v>
          </cell>
          <cell r="C2201">
            <v>1</v>
          </cell>
          <cell r="D2201">
            <v>5</v>
          </cell>
          <cell r="E2201" t="str">
            <v>01</v>
          </cell>
          <cell r="F2201" t="str">
            <v>02</v>
          </cell>
          <cell r="G2201" t="str">
            <v xml:space="preserve">Bantuan Kepada </v>
          </cell>
          <cell r="H2201" t="str">
            <v/>
          </cell>
          <cell r="U2201" t="str">
            <v xml:space="preserve">Bantuan Kepada    </v>
          </cell>
          <cell r="V2201">
            <v>0</v>
          </cell>
          <cell r="W2201" t="str">
            <v>5.1.5.01.02</v>
          </cell>
          <cell r="X2201" t="str">
            <v/>
          </cell>
          <cell r="Y2201" t="str">
            <v/>
          </cell>
        </row>
        <row r="2202">
          <cell r="A2202">
            <v>2197</v>
          </cell>
          <cell r="B2202">
            <v>5</v>
          </cell>
          <cell r="C2202">
            <v>1</v>
          </cell>
          <cell r="D2202">
            <v>5</v>
          </cell>
          <cell r="E2202" t="str">
            <v>01</v>
          </cell>
          <cell r="F2202" t="str">
            <v>02</v>
          </cell>
          <cell r="G2202" t="str">
            <v xml:space="preserve">Bantuan Kepada </v>
          </cell>
          <cell r="H2202" t="str">
            <v/>
          </cell>
          <cell r="U2202" t="str">
            <v xml:space="preserve">Bantuan Kepada    </v>
          </cell>
          <cell r="V2202">
            <v>0</v>
          </cell>
          <cell r="W2202" t="str">
            <v>5.1.5.01.02</v>
          </cell>
          <cell r="X2202" t="str">
            <v/>
          </cell>
          <cell r="Y2202" t="str">
            <v/>
          </cell>
        </row>
        <row r="2203">
          <cell r="A2203">
            <v>2198</v>
          </cell>
          <cell r="B2203">
            <v>5</v>
          </cell>
          <cell r="C2203">
            <v>1</v>
          </cell>
          <cell r="D2203">
            <v>5</v>
          </cell>
          <cell r="E2203" t="str">
            <v>01</v>
          </cell>
          <cell r="F2203" t="str">
            <v>02</v>
          </cell>
          <cell r="G2203" t="str">
            <v xml:space="preserve">Bantuan Kepada </v>
          </cell>
          <cell r="H2203" t="str">
            <v/>
          </cell>
          <cell r="U2203" t="str">
            <v xml:space="preserve">Bantuan Kepada    </v>
          </cell>
          <cell r="V2203">
            <v>0</v>
          </cell>
          <cell r="W2203" t="str">
            <v>5.1.5.01.02</v>
          </cell>
          <cell r="X2203" t="str">
            <v/>
          </cell>
          <cell r="Y2203" t="str">
            <v/>
          </cell>
        </row>
        <row r="2204">
          <cell r="A2204">
            <v>2199</v>
          </cell>
          <cell r="B2204">
            <v>5</v>
          </cell>
          <cell r="C2204">
            <v>1</v>
          </cell>
          <cell r="D2204">
            <v>5</v>
          </cell>
          <cell r="E2204" t="str">
            <v>01</v>
          </cell>
          <cell r="F2204" t="str">
            <v>02</v>
          </cell>
          <cell r="G2204" t="str">
            <v xml:space="preserve">Bantuan Kepada </v>
          </cell>
          <cell r="H2204" t="str">
            <v/>
          </cell>
          <cell r="U2204" t="str">
            <v xml:space="preserve">Bantuan Kepada    </v>
          </cell>
          <cell r="V2204">
            <v>0</v>
          </cell>
          <cell r="W2204" t="str">
            <v>5.1.5.01.02</v>
          </cell>
          <cell r="X2204" t="str">
            <v/>
          </cell>
          <cell r="Y2204" t="str">
            <v/>
          </cell>
        </row>
        <row r="2205">
          <cell r="A2205">
            <v>2200</v>
          </cell>
          <cell r="B2205">
            <v>5</v>
          </cell>
          <cell r="C2205">
            <v>1</v>
          </cell>
          <cell r="D2205">
            <v>5</v>
          </cell>
          <cell r="E2205" t="str">
            <v>01</v>
          </cell>
          <cell r="F2205" t="str">
            <v>02</v>
          </cell>
          <cell r="G2205" t="str">
            <v xml:space="preserve">Bantuan Kepada </v>
          </cell>
          <cell r="H2205" t="str">
            <v/>
          </cell>
          <cell r="U2205" t="str">
            <v xml:space="preserve">Bantuan Kepada    </v>
          </cell>
          <cell r="V2205">
            <v>0</v>
          </cell>
          <cell r="W2205" t="str">
            <v>5.1.5.01.02</v>
          </cell>
          <cell r="X2205" t="str">
            <v/>
          </cell>
          <cell r="Y2205" t="str">
            <v/>
          </cell>
        </row>
        <row r="2206">
          <cell r="A2206">
            <v>2201</v>
          </cell>
          <cell r="B2206">
            <v>5</v>
          </cell>
          <cell r="C2206">
            <v>1</v>
          </cell>
          <cell r="D2206">
            <v>5</v>
          </cell>
          <cell r="E2206" t="str">
            <v>01</v>
          </cell>
          <cell r="F2206" t="str">
            <v>02</v>
          </cell>
          <cell r="G2206" t="str">
            <v xml:space="preserve">Bantuan Kepada </v>
          </cell>
          <cell r="H2206" t="str">
            <v/>
          </cell>
          <cell r="U2206" t="str">
            <v xml:space="preserve">Bantuan Kepada    </v>
          </cell>
          <cell r="V2206">
            <v>0</v>
          </cell>
          <cell r="W2206" t="str">
            <v>5.1.5.01.02</v>
          </cell>
          <cell r="X2206" t="str">
            <v/>
          </cell>
          <cell r="Y2206" t="str">
            <v/>
          </cell>
        </row>
        <row r="2207">
          <cell r="A2207">
            <v>2202</v>
          </cell>
          <cell r="B2207">
            <v>5</v>
          </cell>
          <cell r="C2207">
            <v>1</v>
          </cell>
          <cell r="D2207">
            <v>5</v>
          </cell>
          <cell r="E2207" t="str">
            <v>01</v>
          </cell>
          <cell r="F2207" t="str">
            <v>02</v>
          </cell>
          <cell r="G2207" t="str">
            <v xml:space="preserve">Bantuan Kepada </v>
          </cell>
          <cell r="H2207" t="str">
            <v/>
          </cell>
          <cell r="U2207" t="str">
            <v xml:space="preserve">Bantuan Kepada    </v>
          </cell>
          <cell r="V2207">
            <v>0</v>
          </cell>
          <cell r="W2207" t="str">
            <v>5.1.5.01.02</v>
          </cell>
          <cell r="X2207" t="str">
            <v/>
          </cell>
          <cell r="Y2207" t="str">
            <v/>
          </cell>
        </row>
        <row r="2208">
          <cell r="A2208">
            <v>2203</v>
          </cell>
          <cell r="B2208">
            <v>5</v>
          </cell>
          <cell r="C2208">
            <v>1</v>
          </cell>
          <cell r="D2208">
            <v>5</v>
          </cell>
          <cell r="E2208" t="str">
            <v>01</v>
          </cell>
          <cell r="F2208" t="str">
            <v>02</v>
          </cell>
          <cell r="G2208" t="str">
            <v xml:space="preserve">Bantuan Kepada </v>
          </cell>
          <cell r="H2208" t="str">
            <v/>
          </cell>
          <cell r="U2208" t="str">
            <v xml:space="preserve">Bantuan Kepada    </v>
          </cell>
          <cell r="V2208">
            <v>0</v>
          </cell>
          <cell r="W2208" t="str">
            <v>5.1.5.01.02</v>
          </cell>
          <cell r="X2208" t="str">
            <v/>
          </cell>
          <cell r="Y2208" t="str">
            <v/>
          </cell>
        </row>
        <row r="2209">
          <cell r="A2209">
            <v>2204</v>
          </cell>
          <cell r="B2209">
            <v>5</v>
          </cell>
          <cell r="C2209">
            <v>1</v>
          </cell>
          <cell r="D2209">
            <v>5</v>
          </cell>
          <cell r="E2209" t="str">
            <v>01</v>
          </cell>
          <cell r="F2209" t="str">
            <v>02</v>
          </cell>
          <cell r="G2209" t="str">
            <v xml:space="preserve">Bantuan Kepada </v>
          </cell>
          <cell r="H2209" t="str">
            <v/>
          </cell>
          <cell r="U2209" t="str">
            <v xml:space="preserve">Bantuan Kepada    </v>
          </cell>
          <cell r="V2209">
            <v>0</v>
          </cell>
          <cell r="W2209" t="str">
            <v>5.1.5.01.02</v>
          </cell>
          <cell r="X2209" t="str">
            <v/>
          </cell>
          <cell r="Y2209" t="str">
            <v/>
          </cell>
        </row>
        <row r="2210">
          <cell r="A2210">
            <v>2205</v>
          </cell>
          <cell r="B2210">
            <v>5</v>
          </cell>
          <cell r="C2210">
            <v>1</v>
          </cell>
          <cell r="D2210">
            <v>5</v>
          </cell>
          <cell r="E2210" t="str">
            <v>01</v>
          </cell>
          <cell r="F2210" t="str">
            <v>02</v>
          </cell>
          <cell r="G2210" t="str">
            <v xml:space="preserve">Bantuan Kepada </v>
          </cell>
          <cell r="H2210" t="str">
            <v/>
          </cell>
          <cell r="U2210" t="str">
            <v xml:space="preserve">Bantuan Kepada    </v>
          </cell>
          <cell r="V2210">
            <v>0</v>
          </cell>
          <cell r="W2210" t="str">
            <v>5.1.5.01.02</v>
          </cell>
          <cell r="X2210" t="str">
            <v/>
          </cell>
          <cell r="Y2210" t="str">
            <v/>
          </cell>
        </row>
        <row r="2211">
          <cell r="A2211">
            <v>2206</v>
          </cell>
          <cell r="B2211">
            <v>5</v>
          </cell>
          <cell r="C2211">
            <v>1</v>
          </cell>
          <cell r="D2211">
            <v>5</v>
          </cell>
          <cell r="E2211" t="str">
            <v>01</v>
          </cell>
          <cell r="F2211" t="str">
            <v>02</v>
          </cell>
          <cell r="G2211" t="str">
            <v xml:space="preserve">Bantuan Kepada </v>
          </cell>
          <cell r="H2211" t="str">
            <v/>
          </cell>
          <cell r="U2211" t="str">
            <v xml:space="preserve">Bantuan Kepada    </v>
          </cell>
          <cell r="V2211">
            <v>0</v>
          </cell>
          <cell r="W2211" t="str">
            <v>5.1.5.01.02</v>
          </cell>
          <cell r="X2211" t="str">
            <v/>
          </cell>
          <cell r="Y2211" t="str">
            <v/>
          </cell>
        </row>
        <row r="2212">
          <cell r="A2212">
            <v>2207</v>
          </cell>
          <cell r="B2212">
            <v>5</v>
          </cell>
          <cell r="C2212">
            <v>1</v>
          </cell>
          <cell r="D2212">
            <v>5</v>
          </cell>
          <cell r="E2212" t="str">
            <v>01</v>
          </cell>
          <cell r="F2212" t="str">
            <v>02</v>
          </cell>
          <cell r="G2212" t="str">
            <v xml:space="preserve">Bantuan Kepada </v>
          </cell>
          <cell r="H2212" t="str">
            <v/>
          </cell>
          <cell r="U2212" t="str">
            <v xml:space="preserve">Bantuan Kepada    </v>
          </cell>
          <cell r="V2212">
            <v>0</v>
          </cell>
          <cell r="W2212" t="str">
            <v>5.1.5.01.02</v>
          </cell>
          <cell r="X2212" t="str">
            <v/>
          </cell>
          <cell r="Y2212" t="str">
            <v/>
          </cell>
        </row>
        <row r="2213">
          <cell r="A2213">
            <v>2208</v>
          </cell>
          <cell r="B2213">
            <v>5</v>
          </cell>
          <cell r="C2213">
            <v>1</v>
          </cell>
          <cell r="D2213">
            <v>5</v>
          </cell>
          <cell r="E2213" t="str">
            <v>01</v>
          </cell>
          <cell r="F2213" t="str">
            <v>02</v>
          </cell>
          <cell r="G2213" t="str">
            <v xml:space="preserve">Bantuan Kepada </v>
          </cell>
          <cell r="H2213" t="str">
            <v/>
          </cell>
          <cell r="U2213" t="str">
            <v xml:space="preserve">Bantuan Kepada    </v>
          </cell>
          <cell r="V2213">
            <v>0</v>
          </cell>
          <cell r="W2213" t="str">
            <v>5.1.5.01.02</v>
          </cell>
          <cell r="X2213" t="str">
            <v/>
          </cell>
          <cell r="Y2213" t="str">
            <v/>
          </cell>
        </row>
        <row r="2214">
          <cell r="A2214">
            <v>2209</v>
          </cell>
          <cell r="B2214">
            <v>5</v>
          </cell>
          <cell r="C2214">
            <v>1</v>
          </cell>
          <cell r="D2214">
            <v>5</v>
          </cell>
          <cell r="E2214" t="str">
            <v>01</v>
          </cell>
          <cell r="F2214" t="str">
            <v>02</v>
          </cell>
          <cell r="G2214" t="str">
            <v xml:space="preserve">Bantuan Kepada </v>
          </cell>
          <cell r="H2214" t="str">
            <v/>
          </cell>
          <cell r="U2214" t="str">
            <v xml:space="preserve">Bantuan Kepada    </v>
          </cell>
          <cell r="V2214">
            <v>0</v>
          </cell>
          <cell r="W2214" t="str">
            <v>5.1.5.01.02</v>
          </cell>
          <cell r="X2214" t="str">
            <v/>
          </cell>
          <cell r="Y2214" t="str">
            <v/>
          </cell>
        </row>
        <row r="2215">
          <cell r="A2215">
            <v>2210</v>
          </cell>
          <cell r="B2215">
            <v>5</v>
          </cell>
          <cell r="C2215">
            <v>1</v>
          </cell>
          <cell r="D2215">
            <v>5</v>
          </cell>
          <cell r="E2215" t="str">
            <v>01</v>
          </cell>
          <cell r="F2215" t="str">
            <v>02</v>
          </cell>
          <cell r="G2215" t="str">
            <v xml:space="preserve">Bantuan Kepada </v>
          </cell>
          <cell r="H2215" t="str">
            <v/>
          </cell>
          <cell r="U2215" t="str">
            <v xml:space="preserve">Bantuan Kepada    </v>
          </cell>
          <cell r="V2215">
            <v>0</v>
          </cell>
          <cell r="W2215" t="str">
            <v>5.1.5.01.02</v>
          </cell>
          <cell r="X2215" t="str">
            <v/>
          </cell>
          <cell r="Y2215" t="str">
            <v/>
          </cell>
        </row>
        <row r="2216">
          <cell r="A2216">
            <v>2211</v>
          </cell>
          <cell r="B2216">
            <v>5</v>
          </cell>
          <cell r="C2216">
            <v>1</v>
          </cell>
          <cell r="D2216">
            <v>5</v>
          </cell>
          <cell r="E2216" t="str">
            <v>01</v>
          </cell>
          <cell r="F2216" t="str">
            <v>02</v>
          </cell>
          <cell r="G2216" t="str">
            <v xml:space="preserve">Bantuan Kepada </v>
          </cell>
          <cell r="H2216" t="str">
            <v/>
          </cell>
          <cell r="U2216" t="str">
            <v xml:space="preserve">Bantuan Kepada    </v>
          </cell>
          <cell r="V2216">
            <v>0</v>
          </cell>
          <cell r="W2216" t="str">
            <v>5.1.5.01.02</v>
          </cell>
          <cell r="X2216" t="str">
            <v/>
          </cell>
          <cell r="Y2216" t="str">
            <v/>
          </cell>
        </row>
        <row r="2217">
          <cell r="A2217">
            <v>2212</v>
          </cell>
          <cell r="B2217">
            <v>5</v>
          </cell>
          <cell r="C2217">
            <v>1</v>
          </cell>
          <cell r="D2217">
            <v>5</v>
          </cell>
          <cell r="E2217" t="str">
            <v>01</v>
          </cell>
          <cell r="F2217" t="str">
            <v>02</v>
          </cell>
          <cell r="G2217" t="str">
            <v xml:space="preserve">Bantuan Kepada </v>
          </cell>
          <cell r="H2217" t="str">
            <v/>
          </cell>
          <cell r="U2217" t="str">
            <v xml:space="preserve">Bantuan Kepada    </v>
          </cell>
          <cell r="V2217">
            <v>0</v>
          </cell>
          <cell r="W2217" t="str">
            <v>5.1.5.01.02</v>
          </cell>
          <cell r="X2217" t="str">
            <v/>
          </cell>
          <cell r="Y2217" t="str">
            <v/>
          </cell>
        </row>
        <row r="2218">
          <cell r="A2218">
            <v>2213</v>
          </cell>
          <cell r="B2218">
            <v>5</v>
          </cell>
          <cell r="C2218">
            <v>1</v>
          </cell>
          <cell r="D2218">
            <v>5</v>
          </cell>
          <cell r="E2218" t="str">
            <v>01</v>
          </cell>
          <cell r="F2218" t="str">
            <v>02</v>
          </cell>
          <cell r="G2218" t="str">
            <v xml:space="preserve">Bantuan Kepada </v>
          </cell>
          <cell r="H2218" t="str">
            <v/>
          </cell>
          <cell r="U2218" t="str">
            <v xml:space="preserve">Bantuan Kepada    </v>
          </cell>
          <cell r="V2218">
            <v>0</v>
          </cell>
          <cell r="W2218" t="str">
            <v>5.1.5.01.02</v>
          </cell>
          <cell r="X2218" t="str">
            <v/>
          </cell>
          <cell r="Y2218" t="str">
            <v/>
          </cell>
        </row>
        <row r="2219">
          <cell r="A2219">
            <v>2214</v>
          </cell>
          <cell r="B2219">
            <v>5</v>
          </cell>
          <cell r="C2219">
            <v>1</v>
          </cell>
          <cell r="D2219">
            <v>5</v>
          </cell>
          <cell r="E2219" t="str">
            <v>01</v>
          </cell>
          <cell r="F2219" t="str">
            <v>02</v>
          </cell>
          <cell r="G2219" t="str">
            <v xml:space="preserve">Bantuan Kepada </v>
          </cell>
          <cell r="H2219" t="str">
            <v/>
          </cell>
          <cell r="U2219" t="str">
            <v xml:space="preserve">Bantuan Kepada    </v>
          </cell>
          <cell r="V2219">
            <v>0</v>
          </cell>
          <cell r="W2219" t="str">
            <v>5.1.5.01.02</v>
          </cell>
          <cell r="X2219" t="str">
            <v/>
          </cell>
          <cell r="Y2219" t="str">
            <v/>
          </cell>
        </row>
        <row r="2220">
          <cell r="A2220">
            <v>2215</v>
          </cell>
          <cell r="B2220">
            <v>5</v>
          </cell>
          <cell r="C2220">
            <v>1</v>
          </cell>
          <cell r="D2220">
            <v>5</v>
          </cell>
          <cell r="E2220" t="str">
            <v>01</v>
          </cell>
          <cell r="F2220" t="str">
            <v>02</v>
          </cell>
          <cell r="G2220" t="str">
            <v xml:space="preserve">Bantuan Kepada </v>
          </cell>
          <cell r="H2220" t="str">
            <v/>
          </cell>
          <cell r="U2220" t="str">
            <v xml:space="preserve">Bantuan Kepada    </v>
          </cell>
          <cell r="V2220">
            <v>0</v>
          </cell>
          <cell r="W2220" t="str">
            <v>5.1.5.01.02</v>
          </cell>
          <cell r="X2220" t="str">
            <v/>
          </cell>
          <cell r="Y2220" t="str">
            <v/>
          </cell>
        </row>
        <row r="2221">
          <cell r="A2221">
            <v>2216</v>
          </cell>
          <cell r="B2221">
            <v>5</v>
          </cell>
          <cell r="C2221">
            <v>1</v>
          </cell>
          <cell r="D2221">
            <v>5</v>
          </cell>
          <cell r="E2221" t="str">
            <v>01</v>
          </cell>
          <cell r="F2221" t="str">
            <v>02</v>
          </cell>
          <cell r="G2221" t="str">
            <v xml:space="preserve">Bantuan Kepada </v>
          </cell>
          <cell r="H2221" t="str">
            <v/>
          </cell>
          <cell r="U2221" t="str">
            <v xml:space="preserve">Bantuan Kepada    </v>
          </cell>
          <cell r="V2221">
            <v>0</v>
          </cell>
          <cell r="W2221" t="str">
            <v>5.1.5.01.02</v>
          </cell>
          <cell r="X2221" t="str">
            <v/>
          </cell>
          <cell r="Y2221" t="str">
            <v/>
          </cell>
        </row>
        <row r="2222">
          <cell r="A2222">
            <v>2217</v>
          </cell>
          <cell r="B2222">
            <v>5</v>
          </cell>
          <cell r="C2222">
            <v>1</v>
          </cell>
          <cell r="D2222">
            <v>5</v>
          </cell>
          <cell r="E2222" t="str">
            <v>01</v>
          </cell>
          <cell r="F2222" t="str">
            <v>02</v>
          </cell>
          <cell r="G2222" t="str">
            <v xml:space="preserve">Bantuan Kepada </v>
          </cell>
          <cell r="H2222" t="str">
            <v/>
          </cell>
          <cell r="U2222" t="str">
            <v xml:space="preserve">Bantuan Kepada    </v>
          </cell>
          <cell r="V2222">
            <v>0</v>
          </cell>
          <cell r="W2222" t="str">
            <v>5.1.5.01.02</v>
          </cell>
          <cell r="X2222" t="str">
            <v/>
          </cell>
          <cell r="Y2222" t="str">
            <v/>
          </cell>
        </row>
        <row r="2223">
          <cell r="A2223">
            <v>2218</v>
          </cell>
          <cell r="B2223">
            <v>5</v>
          </cell>
          <cell r="C2223">
            <v>1</v>
          </cell>
          <cell r="D2223">
            <v>5</v>
          </cell>
          <cell r="E2223" t="str">
            <v>01</v>
          </cell>
          <cell r="F2223" t="str">
            <v>02</v>
          </cell>
          <cell r="G2223" t="str">
            <v xml:space="preserve">Bantuan Kepada </v>
          </cell>
          <cell r="H2223" t="str">
            <v/>
          </cell>
          <cell r="U2223" t="str">
            <v xml:space="preserve">Bantuan Kepada    </v>
          </cell>
          <cell r="V2223">
            <v>0</v>
          </cell>
          <cell r="W2223" t="str">
            <v>5.1.5.01.02</v>
          </cell>
          <cell r="X2223" t="str">
            <v/>
          </cell>
          <cell r="Y2223" t="str">
            <v/>
          </cell>
        </row>
        <row r="2224">
          <cell r="A2224">
            <v>2219</v>
          </cell>
          <cell r="B2224">
            <v>5</v>
          </cell>
          <cell r="C2224">
            <v>1</v>
          </cell>
          <cell r="D2224">
            <v>5</v>
          </cell>
          <cell r="E2224" t="str">
            <v>01</v>
          </cell>
          <cell r="F2224" t="str">
            <v>02</v>
          </cell>
          <cell r="G2224" t="str">
            <v xml:space="preserve">Bantuan Kepada </v>
          </cell>
          <cell r="H2224" t="str">
            <v/>
          </cell>
          <cell r="U2224" t="str">
            <v xml:space="preserve">Bantuan Kepada    </v>
          </cell>
          <cell r="V2224">
            <v>0</v>
          </cell>
          <cell r="W2224" t="str">
            <v>5.1.5.01.02</v>
          </cell>
          <cell r="X2224" t="str">
            <v/>
          </cell>
          <cell r="Y2224" t="str">
            <v/>
          </cell>
        </row>
        <row r="2225">
          <cell r="A2225">
            <v>2220</v>
          </cell>
          <cell r="B2225">
            <v>5</v>
          </cell>
          <cell r="C2225">
            <v>1</v>
          </cell>
          <cell r="D2225">
            <v>5</v>
          </cell>
          <cell r="E2225" t="str">
            <v>01</v>
          </cell>
          <cell r="F2225" t="str">
            <v>02</v>
          </cell>
          <cell r="G2225" t="str">
            <v xml:space="preserve">Bantuan Kepada </v>
          </cell>
          <cell r="H2225" t="str">
            <v/>
          </cell>
          <cell r="U2225" t="str">
            <v xml:space="preserve">Bantuan Kepada    </v>
          </cell>
          <cell r="V2225">
            <v>0</v>
          </cell>
          <cell r="W2225" t="str">
            <v>5.1.5.01.02</v>
          </cell>
          <cell r="X2225" t="str">
            <v/>
          </cell>
          <cell r="Y2225" t="str">
            <v/>
          </cell>
        </row>
        <row r="2226">
          <cell r="A2226">
            <v>2221</v>
          </cell>
          <cell r="B2226">
            <v>5</v>
          </cell>
          <cell r="C2226">
            <v>1</v>
          </cell>
          <cell r="D2226">
            <v>5</v>
          </cell>
          <cell r="E2226" t="str">
            <v>01</v>
          </cell>
          <cell r="F2226" t="str">
            <v>02</v>
          </cell>
          <cell r="G2226" t="str">
            <v xml:space="preserve">Bantuan Kepada </v>
          </cell>
          <cell r="H2226" t="str">
            <v/>
          </cell>
          <cell r="U2226" t="str">
            <v xml:space="preserve">Bantuan Kepada    </v>
          </cell>
          <cell r="V2226">
            <v>0</v>
          </cell>
          <cell r="W2226" t="str">
            <v>5.1.5.01.02</v>
          </cell>
          <cell r="X2226" t="str">
            <v/>
          </cell>
          <cell r="Y2226" t="str">
            <v/>
          </cell>
        </row>
        <row r="2227">
          <cell r="A2227">
            <v>2222</v>
          </cell>
          <cell r="B2227">
            <v>5</v>
          </cell>
          <cell r="C2227">
            <v>1</v>
          </cell>
          <cell r="D2227">
            <v>5</v>
          </cell>
          <cell r="E2227" t="str">
            <v>01</v>
          </cell>
          <cell r="F2227" t="str">
            <v>02</v>
          </cell>
          <cell r="G2227" t="str">
            <v xml:space="preserve">Bantuan Kepada </v>
          </cell>
          <cell r="H2227" t="str">
            <v/>
          </cell>
          <cell r="U2227" t="str">
            <v xml:space="preserve">Bantuan Kepada    </v>
          </cell>
          <cell r="V2227">
            <v>0</v>
          </cell>
          <cell r="W2227" t="str">
            <v>5.1.5.01.02</v>
          </cell>
          <cell r="X2227" t="str">
            <v/>
          </cell>
          <cell r="Y2227" t="str">
            <v/>
          </cell>
        </row>
        <row r="2228">
          <cell r="A2228">
            <v>2223</v>
          </cell>
          <cell r="B2228">
            <v>5</v>
          </cell>
          <cell r="C2228">
            <v>1</v>
          </cell>
          <cell r="D2228">
            <v>5</v>
          </cell>
          <cell r="E2228" t="str">
            <v>01</v>
          </cell>
          <cell r="F2228" t="str">
            <v>02</v>
          </cell>
          <cell r="G2228" t="str">
            <v xml:space="preserve">Bantuan Kepada </v>
          </cell>
          <cell r="H2228" t="str">
            <v/>
          </cell>
          <cell r="U2228" t="str">
            <v xml:space="preserve">Bantuan Kepada    </v>
          </cell>
          <cell r="V2228">
            <v>0</v>
          </cell>
          <cell r="W2228" t="str">
            <v>5.1.5.01.02</v>
          </cell>
          <cell r="X2228" t="str">
            <v/>
          </cell>
          <cell r="Y2228" t="str">
            <v/>
          </cell>
        </row>
        <row r="2229">
          <cell r="A2229">
            <v>2224</v>
          </cell>
          <cell r="B2229">
            <v>5</v>
          </cell>
          <cell r="C2229">
            <v>1</v>
          </cell>
          <cell r="D2229">
            <v>5</v>
          </cell>
          <cell r="E2229" t="str">
            <v>01</v>
          </cell>
          <cell r="F2229" t="str">
            <v>02</v>
          </cell>
          <cell r="G2229" t="str">
            <v xml:space="preserve">Bantuan Kepada </v>
          </cell>
          <cell r="H2229" t="str">
            <v/>
          </cell>
          <cell r="U2229" t="str">
            <v xml:space="preserve">Bantuan Kepada    </v>
          </cell>
          <cell r="V2229">
            <v>0</v>
          </cell>
          <cell r="W2229" t="str">
            <v>5.1.5.01.02</v>
          </cell>
          <cell r="X2229" t="str">
            <v/>
          </cell>
          <cell r="Y2229" t="str">
            <v/>
          </cell>
        </row>
        <row r="2230">
          <cell r="A2230">
            <v>2225</v>
          </cell>
          <cell r="B2230">
            <v>5</v>
          </cell>
          <cell r="C2230">
            <v>1</v>
          </cell>
          <cell r="D2230">
            <v>5</v>
          </cell>
          <cell r="E2230" t="str">
            <v>01</v>
          </cell>
          <cell r="F2230" t="str">
            <v>02</v>
          </cell>
          <cell r="G2230" t="str">
            <v xml:space="preserve">Bantuan Kepada </v>
          </cell>
          <cell r="H2230" t="str">
            <v/>
          </cell>
          <cell r="U2230" t="str">
            <v xml:space="preserve">Bantuan Kepada    </v>
          </cell>
          <cell r="V2230">
            <v>0</v>
          </cell>
          <cell r="W2230" t="str">
            <v>5.1.5.01.02</v>
          </cell>
          <cell r="X2230" t="str">
            <v/>
          </cell>
          <cell r="Y2230" t="str">
            <v/>
          </cell>
        </row>
        <row r="2231">
          <cell r="A2231">
            <v>2226</v>
          </cell>
          <cell r="B2231">
            <v>5</v>
          </cell>
          <cell r="C2231">
            <v>1</v>
          </cell>
          <cell r="D2231">
            <v>5</v>
          </cell>
          <cell r="E2231" t="str">
            <v>01</v>
          </cell>
          <cell r="F2231" t="str">
            <v>02</v>
          </cell>
          <cell r="G2231" t="str">
            <v xml:space="preserve">Bantuan Kepada </v>
          </cell>
          <cell r="H2231" t="str">
            <v/>
          </cell>
          <cell r="U2231" t="str">
            <v xml:space="preserve">Bantuan Kepada    </v>
          </cell>
          <cell r="V2231">
            <v>0</v>
          </cell>
          <cell r="W2231" t="str">
            <v>5.1.5.01.02</v>
          </cell>
          <cell r="X2231" t="str">
            <v/>
          </cell>
          <cell r="Y2231" t="str">
            <v/>
          </cell>
        </row>
        <row r="2232">
          <cell r="A2232">
            <v>2227</v>
          </cell>
          <cell r="B2232">
            <v>5</v>
          </cell>
          <cell r="C2232">
            <v>1</v>
          </cell>
          <cell r="D2232">
            <v>5</v>
          </cell>
          <cell r="E2232" t="str">
            <v>01</v>
          </cell>
          <cell r="F2232" t="str">
            <v>02</v>
          </cell>
          <cell r="G2232" t="str">
            <v xml:space="preserve">Bantuan Kepada </v>
          </cell>
          <cell r="H2232" t="str">
            <v/>
          </cell>
          <cell r="U2232" t="str">
            <v xml:space="preserve">Bantuan Kepada    </v>
          </cell>
          <cell r="V2232">
            <v>0</v>
          </cell>
          <cell r="W2232" t="str">
            <v>5.1.5.01.02</v>
          </cell>
          <cell r="X2232" t="str">
            <v/>
          </cell>
          <cell r="Y2232" t="str">
            <v/>
          </cell>
        </row>
        <row r="2233">
          <cell r="A2233">
            <v>2228</v>
          </cell>
          <cell r="B2233">
            <v>5</v>
          </cell>
          <cell r="C2233">
            <v>1</v>
          </cell>
          <cell r="D2233">
            <v>5</v>
          </cell>
          <cell r="E2233" t="str">
            <v>01</v>
          </cell>
          <cell r="F2233" t="str">
            <v>02</v>
          </cell>
          <cell r="G2233" t="str">
            <v xml:space="preserve">Bantuan Kepada </v>
          </cell>
          <cell r="H2233" t="str">
            <v/>
          </cell>
          <cell r="U2233" t="str">
            <v xml:space="preserve">Bantuan Kepada    </v>
          </cell>
          <cell r="V2233">
            <v>0</v>
          </cell>
          <cell r="W2233" t="str">
            <v>5.1.5.01.02</v>
          </cell>
          <cell r="X2233" t="str">
            <v/>
          </cell>
          <cell r="Y2233" t="str">
            <v/>
          </cell>
        </row>
        <row r="2234">
          <cell r="A2234">
            <v>2229</v>
          </cell>
          <cell r="B2234">
            <v>5</v>
          </cell>
          <cell r="C2234">
            <v>1</v>
          </cell>
          <cell r="D2234">
            <v>5</v>
          </cell>
          <cell r="E2234" t="str">
            <v>01</v>
          </cell>
          <cell r="F2234" t="str">
            <v>02</v>
          </cell>
          <cell r="G2234" t="str">
            <v xml:space="preserve">Bantuan Kepada </v>
          </cell>
          <cell r="H2234" t="str">
            <v/>
          </cell>
          <cell r="U2234" t="str">
            <v xml:space="preserve">Bantuan Kepada    </v>
          </cell>
          <cell r="V2234">
            <v>0</v>
          </cell>
          <cell r="W2234" t="str">
            <v>5.1.5.01.02</v>
          </cell>
          <cell r="X2234" t="str">
            <v/>
          </cell>
          <cell r="Y2234" t="str">
            <v/>
          </cell>
        </row>
        <row r="2235">
          <cell r="A2235">
            <v>2230</v>
          </cell>
          <cell r="B2235">
            <v>5</v>
          </cell>
          <cell r="C2235">
            <v>1</v>
          </cell>
          <cell r="D2235">
            <v>5</v>
          </cell>
          <cell r="E2235" t="str">
            <v>01</v>
          </cell>
          <cell r="F2235" t="str">
            <v>02</v>
          </cell>
          <cell r="G2235" t="str">
            <v xml:space="preserve">Bantuan Kepada </v>
          </cell>
          <cell r="H2235" t="str">
            <v/>
          </cell>
          <cell r="U2235" t="str">
            <v xml:space="preserve">Bantuan Kepada    </v>
          </cell>
          <cell r="V2235">
            <v>0</v>
          </cell>
          <cell r="W2235" t="str">
            <v>5.1.5.01.02</v>
          </cell>
          <cell r="X2235" t="str">
            <v/>
          </cell>
          <cell r="Y2235" t="str">
            <v/>
          </cell>
        </row>
        <row r="2236">
          <cell r="A2236">
            <v>2231</v>
          </cell>
          <cell r="B2236">
            <v>5</v>
          </cell>
          <cell r="C2236">
            <v>1</v>
          </cell>
          <cell r="D2236">
            <v>5</v>
          </cell>
          <cell r="E2236" t="str">
            <v>01</v>
          </cell>
          <cell r="F2236" t="str">
            <v>02</v>
          </cell>
          <cell r="G2236" t="str">
            <v xml:space="preserve">Bantuan Kepada </v>
          </cell>
          <cell r="H2236" t="str">
            <v/>
          </cell>
          <cell r="U2236" t="str">
            <v xml:space="preserve">Bantuan Kepada    </v>
          </cell>
          <cell r="V2236">
            <v>0</v>
          </cell>
          <cell r="W2236" t="str">
            <v>5.1.5.01.02</v>
          </cell>
          <cell r="X2236" t="str">
            <v/>
          </cell>
          <cell r="Y2236" t="str">
            <v/>
          </cell>
        </row>
        <row r="2237">
          <cell r="A2237">
            <v>2232</v>
          </cell>
          <cell r="B2237">
            <v>5</v>
          </cell>
          <cell r="C2237">
            <v>1</v>
          </cell>
          <cell r="D2237">
            <v>5</v>
          </cell>
          <cell r="E2237" t="str">
            <v>01</v>
          </cell>
          <cell r="F2237" t="str">
            <v>02</v>
          </cell>
          <cell r="G2237" t="str">
            <v xml:space="preserve">Bantuan Kepada </v>
          </cell>
          <cell r="H2237" t="str">
            <v/>
          </cell>
          <cell r="U2237" t="str">
            <v xml:space="preserve">Bantuan Kepada    </v>
          </cell>
          <cell r="V2237">
            <v>0</v>
          </cell>
          <cell r="W2237" t="str">
            <v>5.1.5.01.02</v>
          </cell>
          <cell r="X2237" t="str">
            <v/>
          </cell>
          <cell r="Y2237" t="str">
            <v/>
          </cell>
        </row>
        <row r="2238">
          <cell r="A2238">
            <v>2233</v>
          </cell>
          <cell r="B2238">
            <v>5</v>
          </cell>
          <cell r="C2238">
            <v>1</v>
          </cell>
          <cell r="D2238">
            <v>5</v>
          </cell>
          <cell r="E2238" t="str">
            <v>01</v>
          </cell>
          <cell r="F2238" t="str">
            <v>02</v>
          </cell>
          <cell r="G2238" t="str">
            <v xml:space="preserve">Bantuan Kepada </v>
          </cell>
          <cell r="H2238" t="str">
            <v/>
          </cell>
          <cell r="U2238" t="str">
            <v xml:space="preserve">Bantuan Kepada    </v>
          </cell>
          <cell r="V2238">
            <v>0</v>
          </cell>
          <cell r="W2238" t="str">
            <v>5.1.5.01.02</v>
          </cell>
          <cell r="X2238" t="str">
            <v/>
          </cell>
          <cell r="Y2238" t="str">
            <v/>
          </cell>
        </row>
        <row r="2239">
          <cell r="A2239">
            <v>2234</v>
          </cell>
          <cell r="B2239">
            <v>5</v>
          </cell>
          <cell r="C2239">
            <v>1</v>
          </cell>
          <cell r="D2239">
            <v>5</v>
          </cell>
          <cell r="E2239" t="str">
            <v>01</v>
          </cell>
          <cell r="F2239" t="str">
            <v>02</v>
          </cell>
          <cell r="G2239" t="str">
            <v xml:space="preserve">Bantuan Kepada </v>
          </cell>
          <cell r="H2239" t="str">
            <v/>
          </cell>
          <cell r="U2239" t="str">
            <v xml:space="preserve">Bantuan Kepada    </v>
          </cell>
          <cell r="V2239">
            <v>0</v>
          </cell>
          <cell r="W2239" t="str">
            <v>5.1.5.01.02</v>
          </cell>
          <cell r="X2239" t="str">
            <v/>
          </cell>
          <cell r="Y2239" t="str">
            <v/>
          </cell>
        </row>
        <row r="2240">
          <cell r="A2240">
            <v>2235</v>
          </cell>
          <cell r="B2240">
            <v>5</v>
          </cell>
          <cell r="C2240">
            <v>1</v>
          </cell>
          <cell r="D2240">
            <v>5</v>
          </cell>
          <cell r="E2240" t="str">
            <v>01</v>
          </cell>
          <cell r="F2240" t="str">
            <v>02</v>
          </cell>
          <cell r="G2240" t="str">
            <v xml:space="preserve">Bantuan Kepada </v>
          </cell>
          <cell r="H2240" t="str">
            <v/>
          </cell>
          <cell r="U2240" t="str">
            <v xml:space="preserve">Bantuan Kepada    </v>
          </cell>
          <cell r="V2240">
            <v>0</v>
          </cell>
          <cell r="W2240" t="str">
            <v>5.1.5.01.02</v>
          </cell>
          <cell r="X2240" t="str">
            <v/>
          </cell>
          <cell r="Y2240" t="str">
            <v/>
          </cell>
        </row>
        <row r="2241">
          <cell r="A2241">
            <v>2236</v>
          </cell>
          <cell r="B2241">
            <v>5</v>
          </cell>
          <cell r="C2241">
            <v>1</v>
          </cell>
          <cell r="D2241">
            <v>5</v>
          </cell>
          <cell r="E2241" t="str">
            <v>01</v>
          </cell>
          <cell r="F2241" t="str">
            <v>02</v>
          </cell>
          <cell r="G2241" t="str">
            <v xml:space="preserve">Bantuan Kepada </v>
          </cell>
          <cell r="H2241" t="str">
            <v/>
          </cell>
          <cell r="U2241" t="str">
            <v xml:space="preserve">Bantuan Kepada    </v>
          </cell>
          <cell r="V2241">
            <v>0</v>
          </cell>
          <cell r="W2241" t="str">
            <v>5.1.5.01.02</v>
          </cell>
          <cell r="X2241" t="str">
            <v/>
          </cell>
          <cell r="Y2241" t="str">
            <v/>
          </cell>
        </row>
        <row r="2242">
          <cell r="A2242">
            <v>2237</v>
          </cell>
          <cell r="B2242">
            <v>5</v>
          </cell>
          <cell r="C2242">
            <v>1</v>
          </cell>
          <cell r="D2242">
            <v>5</v>
          </cell>
          <cell r="E2242" t="str">
            <v>01</v>
          </cell>
          <cell r="F2242" t="str">
            <v>02</v>
          </cell>
          <cell r="G2242" t="str">
            <v xml:space="preserve">Bantuan Kepada </v>
          </cell>
          <cell r="H2242" t="str">
            <v/>
          </cell>
          <cell r="U2242" t="str">
            <v xml:space="preserve">Bantuan Kepada    </v>
          </cell>
          <cell r="V2242">
            <v>0</v>
          </cell>
          <cell r="W2242" t="str">
            <v>5.1.5.01.02</v>
          </cell>
          <cell r="X2242" t="str">
            <v/>
          </cell>
          <cell r="Y2242" t="str">
            <v/>
          </cell>
        </row>
        <row r="2243">
          <cell r="A2243">
            <v>2238</v>
          </cell>
          <cell r="B2243">
            <v>5</v>
          </cell>
          <cell r="C2243">
            <v>1</v>
          </cell>
          <cell r="D2243">
            <v>5</v>
          </cell>
          <cell r="E2243" t="str">
            <v>01</v>
          </cell>
          <cell r="F2243" t="str">
            <v>02</v>
          </cell>
          <cell r="G2243" t="str">
            <v xml:space="preserve">Bantuan Kepada </v>
          </cell>
          <cell r="H2243" t="str">
            <v/>
          </cell>
          <cell r="U2243" t="str">
            <v xml:space="preserve">Bantuan Kepada    </v>
          </cell>
          <cell r="V2243">
            <v>0</v>
          </cell>
          <cell r="W2243" t="str">
            <v>5.1.5.01.02</v>
          </cell>
          <cell r="X2243" t="str">
            <v/>
          </cell>
          <cell r="Y2243" t="str">
            <v/>
          </cell>
        </row>
        <row r="2244">
          <cell r="A2244">
            <v>2239</v>
          </cell>
          <cell r="B2244">
            <v>5</v>
          </cell>
          <cell r="C2244">
            <v>1</v>
          </cell>
          <cell r="D2244">
            <v>5</v>
          </cell>
          <cell r="E2244" t="str">
            <v>01</v>
          </cell>
          <cell r="F2244" t="str">
            <v>02</v>
          </cell>
          <cell r="G2244" t="str">
            <v xml:space="preserve">Bantuan Kepada </v>
          </cell>
          <cell r="H2244" t="str">
            <v/>
          </cell>
          <cell r="U2244" t="str">
            <v xml:space="preserve">Bantuan Kepada    </v>
          </cell>
          <cell r="V2244">
            <v>0</v>
          </cell>
          <cell r="W2244" t="str">
            <v>5.1.5.01.02</v>
          </cell>
          <cell r="X2244" t="str">
            <v/>
          </cell>
          <cell r="Y2244" t="str">
            <v/>
          </cell>
        </row>
        <row r="2245">
          <cell r="A2245">
            <v>2240</v>
          </cell>
          <cell r="B2245">
            <v>5</v>
          </cell>
          <cell r="C2245">
            <v>1</v>
          </cell>
          <cell r="D2245">
            <v>5</v>
          </cell>
          <cell r="E2245" t="str">
            <v>01</v>
          </cell>
          <cell r="F2245" t="str">
            <v>02</v>
          </cell>
          <cell r="G2245" t="str">
            <v xml:space="preserve">Bantuan Kepada </v>
          </cell>
          <cell r="H2245" t="str">
            <v/>
          </cell>
          <cell r="U2245" t="str">
            <v xml:space="preserve">Bantuan Kepada    </v>
          </cell>
          <cell r="V2245">
            <v>0</v>
          </cell>
          <cell r="W2245" t="str">
            <v>5.1.5.01.02</v>
          </cell>
          <cell r="X2245" t="str">
            <v/>
          </cell>
          <cell r="Y2245" t="str">
            <v/>
          </cell>
        </row>
        <row r="2246">
          <cell r="A2246">
            <v>2241</v>
          </cell>
          <cell r="B2246">
            <v>5</v>
          </cell>
          <cell r="C2246">
            <v>1</v>
          </cell>
          <cell r="D2246">
            <v>5</v>
          </cell>
          <cell r="E2246" t="str">
            <v>01</v>
          </cell>
          <cell r="F2246" t="str">
            <v>02</v>
          </cell>
          <cell r="G2246" t="str">
            <v xml:space="preserve">Bantuan Kepada </v>
          </cell>
          <cell r="H2246" t="str">
            <v/>
          </cell>
          <cell r="U2246" t="str">
            <v xml:space="preserve">Bantuan Kepada    </v>
          </cell>
          <cell r="V2246">
            <v>0</v>
          </cell>
          <cell r="W2246" t="str">
            <v>5.1.5.01.02</v>
          </cell>
          <cell r="X2246" t="str">
            <v/>
          </cell>
          <cell r="Y2246" t="str">
            <v/>
          </cell>
        </row>
        <row r="2247">
          <cell r="A2247">
            <v>2242</v>
          </cell>
          <cell r="B2247">
            <v>5</v>
          </cell>
          <cell r="C2247">
            <v>1</v>
          </cell>
          <cell r="D2247">
            <v>5</v>
          </cell>
          <cell r="E2247" t="str">
            <v>01</v>
          </cell>
          <cell r="F2247" t="str">
            <v>02</v>
          </cell>
          <cell r="G2247" t="str">
            <v xml:space="preserve">Bantuan Kepada </v>
          </cell>
          <cell r="H2247" t="str">
            <v/>
          </cell>
          <cell r="U2247" t="str">
            <v xml:space="preserve">Bantuan Kepada    </v>
          </cell>
          <cell r="V2247">
            <v>0</v>
          </cell>
          <cell r="W2247" t="str">
            <v>5.1.5.01.02</v>
          </cell>
          <cell r="X2247" t="str">
            <v/>
          </cell>
          <cell r="Y2247" t="str">
            <v/>
          </cell>
        </row>
        <row r="2248">
          <cell r="A2248">
            <v>2243</v>
          </cell>
          <cell r="B2248">
            <v>5</v>
          </cell>
          <cell r="C2248">
            <v>1</v>
          </cell>
          <cell r="D2248">
            <v>5</v>
          </cell>
          <cell r="E2248" t="str">
            <v>01</v>
          </cell>
          <cell r="F2248" t="str">
            <v>02</v>
          </cell>
          <cell r="G2248" t="str">
            <v xml:space="preserve">Bantuan Kepada </v>
          </cell>
          <cell r="H2248" t="str">
            <v/>
          </cell>
          <cell r="U2248" t="str">
            <v xml:space="preserve">Bantuan Kepada    </v>
          </cell>
          <cell r="V2248">
            <v>0</v>
          </cell>
          <cell r="W2248" t="str">
            <v>5.1.5.01.02</v>
          </cell>
          <cell r="X2248" t="str">
            <v/>
          </cell>
          <cell r="Y2248" t="str">
            <v/>
          </cell>
        </row>
        <row r="2249">
          <cell r="A2249">
            <v>2244</v>
          </cell>
          <cell r="B2249">
            <v>5</v>
          </cell>
          <cell r="C2249">
            <v>1</v>
          </cell>
          <cell r="D2249">
            <v>5</v>
          </cell>
          <cell r="E2249" t="str">
            <v>01</v>
          </cell>
          <cell r="F2249" t="str">
            <v>02</v>
          </cell>
          <cell r="G2249" t="str">
            <v xml:space="preserve">Bantuan Kepada </v>
          </cell>
          <cell r="H2249" t="str">
            <v/>
          </cell>
          <cell r="U2249" t="str">
            <v xml:space="preserve">Bantuan Kepada    </v>
          </cell>
          <cell r="V2249">
            <v>0</v>
          </cell>
          <cell r="W2249" t="str">
            <v>5.1.5.01.02</v>
          </cell>
          <cell r="X2249" t="str">
            <v/>
          </cell>
          <cell r="Y2249" t="str">
            <v/>
          </cell>
        </row>
        <row r="2250">
          <cell r="A2250">
            <v>2245</v>
          </cell>
          <cell r="B2250">
            <v>5</v>
          </cell>
          <cell r="C2250">
            <v>1</v>
          </cell>
          <cell r="D2250">
            <v>5</v>
          </cell>
          <cell r="E2250" t="str">
            <v>01</v>
          </cell>
          <cell r="F2250" t="str">
            <v>02</v>
          </cell>
          <cell r="G2250" t="str">
            <v xml:space="preserve">Bantuan Kepada </v>
          </cell>
          <cell r="H2250" t="str">
            <v/>
          </cell>
          <cell r="U2250" t="str">
            <v xml:space="preserve">Bantuan Kepada    </v>
          </cell>
          <cell r="V2250">
            <v>0</v>
          </cell>
          <cell r="W2250" t="str">
            <v>5.1.5.01.02</v>
          </cell>
          <cell r="X2250" t="str">
            <v/>
          </cell>
          <cell r="Y2250" t="str">
            <v/>
          </cell>
        </row>
        <row r="2251">
          <cell r="A2251">
            <v>2246</v>
          </cell>
          <cell r="B2251">
            <v>5</v>
          </cell>
          <cell r="C2251">
            <v>1</v>
          </cell>
          <cell r="D2251">
            <v>5</v>
          </cell>
          <cell r="E2251" t="str">
            <v>01</v>
          </cell>
          <cell r="F2251" t="str">
            <v>02</v>
          </cell>
          <cell r="G2251" t="str">
            <v xml:space="preserve">Bantuan Kepada </v>
          </cell>
          <cell r="H2251" t="str">
            <v/>
          </cell>
          <cell r="U2251" t="str">
            <v xml:space="preserve">Bantuan Kepada    </v>
          </cell>
          <cell r="V2251">
            <v>0</v>
          </cell>
          <cell r="W2251" t="str">
            <v>5.1.5.01.02</v>
          </cell>
          <cell r="X2251" t="str">
            <v/>
          </cell>
          <cell r="Y2251" t="str">
            <v/>
          </cell>
        </row>
        <row r="2252">
          <cell r="A2252">
            <v>2247</v>
          </cell>
          <cell r="B2252">
            <v>5</v>
          </cell>
          <cell r="C2252">
            <v>1</v>
          </cell>
          <cell r="D2252">
            <v>5</v>
          </cell>
          <cell r="E2252" t="str">
            <v>01</v>
          </cell>
          <cell r="F2252" t="str">
            <v>02</v>
          </cell>
          <cell r="G2252" t="str">
            <v xml:space="preserve">Bantuan Kepada </v>
          </cell>
          <cell r="H2252" t="str">
            <v/>
          </cell>
          <cell r="U2252" t="str">
            <v xml:space="preserve">Bantuan Kepada    </v>
          </cell>
          <cell r="V2252">
            <v>0</v>
          </cell>
          <cell r="W2252" t="str">
            <v>5.1.5.01.02</v>
          </cell>
          <cell r="X2252" t="str">
            <v/>
          </cell>
          <cell r="Y2252" t="str">
            <v/>
          </cell>
        </row>
        <row r="2253">
          <cell r="A2253">
            <v>2248</v>
          </cell>
          <cell r="B2253">
            <v>5</v>
          </cell>
          <cell r="C2253">
            <v>1</v>
          </cell>
          <cell r="D2253">
            <v>5</v>
          </cell>
          <cell r="E2253" t="str">
            <v>01</v>
          </cell>
          <cell r="F2253" t="str">
            <v>02</v>
          </cell>
          <cell r="G2253" t="str">
            <v xml:space="preserve">Bantuan Kepada </v>
          </cell>
          <cell r="H2253" t="str">
            <v/>
          </cell>
          <cell r="U2253" t="str">
            <v xml:space="preserve">Bantuan Kepada    </v>
          </cell>
          <cell r="V2253">
            <v>0</v>
          </cell>
          <cell r="W2253" t="str">
            <v>5.1.5.01.02</v>
          </cell>
          <cell r="X2253" t="str">
            <v/>
          </cell>
          <cell r="Y2253" t="str">
            <v/>
          </cell>
        </row>
        <row r="2254">
          <cell r="A2254">
            <v>2249</v>
          </cell>
          <cell r="B2254">
            <v>5</v>
          </cell>
          <cell r="C2254">
            <v>1</v>
          </cell>
          <cell r="D2254">
            <v>5</v>
          </cell>
          <cell r="E2254" t="str">
            <v>01</v>
          </cell>
          <cell r="F2254" t="str">
            <v>02</v>
          </cell>
          <cell r="G2254" t="str">
            <v xml:space="preserve">Bantuan Kepada </v>
          </cell>
          <cell r="H2254" t="str">
            <v/>
          </cell>
          <cell r="U2254" t="str">
            <v xml:space="preserve">Bantuan Kepada    </v>
          </cell>
          <cell r="V2254">
            <v>0</v>
          </cell>
          <cell r="W2254" t="str">
            <v>5.1.5.01.02</v>
          </cell>
          <cell r="X2254" t="str">
            <v/>
          </cell>
          <cell r="Y2254" t="str">
            <v/>
          </cell>
        </row>
        <row r="2255">
          <cell r="A2255">
            <v>2250</v>
          </cell>
          <cell r="B2255">
            <v>5</v>
          </cell>
          <cell r="C2255">
            <v>1</v>
          </cell>
          <cell r="D2255">
            <v>5</v>
          </cell>
          <cell r="E2255" t="str">
            <v>01</v>
          </cell>
          <cell r="F2255" t="str">
            <v>02</v>
          </cell>
          <cell r="G2255" t="str">
            <v xml:space="preserve">Bantuan Kepada </v>
          </cell>
          <cell r="H2255" t="str">
            <v/>
          </cell>
          <cell r="U2255" t="str">
            <v xml:space="preserve">Bantuan Kepada    </v>
          </cell>
          <cell r="V2255">
            <v>0</v>
          </cell>
          <cell r="W2255" t="str">
            <v>5.1.5.01.02</v>
          </cell>
          <cell r="X2255" t="str">
            <v/>
          </cell>
          <cell r="Y2255" t="str">
            <v/>
          </cell>
        </row>
        <row r="2256">
          <cell r="A2256">
            <v>2251</v>
          </cell>
          <cell r="B2256">
            <v>5</v>
          </cell>
          <cell r="C2256">
            <v>1</v>
          </cell>
          <cell r="D2256">
            <v>5</v>
          </cell>
          <cell r="E2256" t="str">
            <v>01</v>
          </cell>
          <cell r="F2256" t="str">
            <v>02</v>
          </cell>
          <cell r="G2256" t="str">
            <v xml:space="preserve">Bantuan Kepada </v>
          </cell>
          <cell r="H2256" t="str">
            <v/>
          </cell>
          <cell r="U2256" t="str">
            <v xml:space="preserve">Bantuan Kepada    </v>
          </cell>
          <cell r="V2256">
            <v>0</v>
          </cell>
          <cell r="W2256" t="str">
            <v>5.1.5.01.02</v>
          </cell>
          <cell r="X2256" t="str">
            <v/>
          </cell>
          <cell r="Y2256" t="str">
            <v/>
          </cell>
        </row>
        <row r="2257">
          <cell r="A2257">
            <v>2252</v>
          </cell>
          <cell r="B2257">
            <v>5</v>
          </cell>
          <cell r="C2257">
            <v>1</v>
          </cell>
          <cell r="D2257">
            <v>5</v>
          </cell>
          <cell r="E2257" t="str">
            <v>01</v>
          </cell>
          <cell r="F2257" t="str">
            <v>02</v>
          </cell>
          <cell r="G2257" t="str">
            <v xml:space="preserve">Bantuan Kepada </v>
          </cell>
          <cell r="H2257" t="str">
            <v/>
          </cell>
          <cell r="U2257" t="str">
            <v xml:space="preserve">Bantuan Kepada    </v>
          </cell>
          <cell r="V2257">
            <v>0</v>
          </cell>
          <cell r="W2257" t="str">
            <v>5.1.5.01.02</v>
          </cell>
          <cell r="X2257" t="str">
            <v/>
          </cell>
          <cell r="Y2257" t="str">
            <v/>
          </cell>
        </row>
        <row r="2258">
          <cell r="A2258">
            <v>2253</v>
          </cell>
          <cell r="B2258">
            <v>5</v>
          </cell>
          <cell r="C2258">
            <v>1</v>
          </cell>
          <cell r="D2258">
            <v>5</v>
          </cell>
          <cell r="E2258" t="str">
            <v>01</v>
          </cell>
          <cell r="F2258" t="str">
            <v>02</v>
          </cell>
          <cell r="G2258" t="str">
            <v xml:space="preserve">Bantuan Kepada </v>
          </cell>
          <cell r="H2258" t="str">
            <v/>
          </cell>
          <cell r="U2258" t="str">
            <v xml:space="preserve">Bantuan Kepada    </v>
          </cell>
          <cell r="V2258">
            <v>0</v>
          </cell>
          <cell r="W2258" t="str">
            <v>5.1.5.01.02</v>
          </cell>
          <cell r="X2258" t="str">
            <v/>
          </cell>
          <cell r="Y2258" t="str">
            <v/>
          </cell>
        </row>
        <row r="2259">
          <cell r="A2259">
            <v>2254</v>
          </cell>
          <cell r="B2259">
            <v>5</v>
          </cell>
          <cell r="C2259">
            <v>1</v>
          </cell>
          <cell r="D2259">
            <v>5</v>
          </cell>
          <cell r="E2259" t="str">
            <v>01</v>
          </cell>
          <cell r="F2259" t="str">
            <v>02</v>
          </cell>
          <cell r="G2259" t="str">
            <v xml:space="preserve">Bantuan Kepada </v>
          </cell>
          <cell r="H2259" t="str">
            <v/>
          </cell>
          <cell r="U2259" t="str">
            <v xml:space="preserve">Bantuan Kepada    </v>
          </cell>
          <cell r="V2259">
            <v>0</v>
          </cell>
          <cell r="W2259" t="str">
            <v>5.1.5.01.02</v>
          </cell>
          <cell r="X2259" t="str">
            <v/>
          </cell>
          <cell r="Y2259" t="str">
            <v/>
          </cell>
        </row>
        <row r="2260">
          <cell r="A2260">
            <v>2255</v>
          </cell>
          <cell r="B2260">
            <v>5</v>
          </cell>
          <cell r="C2260">
            <v>1</v>
          </cell>
          <cell r="D2260">
            <v>5</v>
          </cell>
          <cell r="E2260" t="str">
            <v>01</v>
          </cell>
          <cell r="F2260" t="str">
            <v>02</v>
          </cell>
          <cell r="G2260" t="str">
            <v xml:space="preserve">Bantuan Kepada </v>
          </cell>
          <cell r="H2260" t="str">
            <v/>
          </cell>
          <cell r="U2260" t="str">
            <v xml:space="preserve">Bantuan Kepada    </v>
          </cell>
          <cell r="V2260">
            <v>0</v>
          </cell>
          <cell r="W2260" t="str">
            <v>5.1.5.01.02</v>
          </cell>
          <cell r="X2260" t="str">
            <v/>
          </cell>
          <cell r="Y2260" t="str">
            <v/>
          </cell>
        </row>
        <row r="2261">
          <cell r="A2261">
            <v>2256</v>
          </cell>
          <cell r="B2261">
            <v>5</v>
          </cell>
          <cell r="C2261">
            <v>1</v>
          </cell>
          <cell r="D2261">
            <v>5</v>
          </cell>
          <cell r="E2261" t="str">
            <v>01</v>
          </cell>
          <cell r="F2261" t="str">
            <v>02</v>
          </cell>
          <cell r="G2261" t="str">
            <v xml:space="preserve">Bantuan Kepada </v>
          </cell>
          <cell r="H2261" t="str">
            <v/>
          </cell>
          <cell r="U2261" t="str">
            <v xml:space="preserve">Bantuan Kepada    </v>
          </cell>
          <cell r="V2261">
            <v>0</v>
          </cell>
          <cell r="W2261" t="str">
            <v>5.1.5.01.02</v>
          </cell>
          <cell r="X2261" t="str">
            <v/>
          </cell>
          <cell r="Y2261" t="str">
            <v/>
          </cell>
        </row>
        <row r="2262">
          <cell r="A2262">
            <v>2257</v>
          </cell>
          <cell r="B2262">
            <v>5</v>
          </cell>
          <cell r="C2262">
            <v>1</v>
          </cell>
          <cell r="D2262">
            <v>5</v>
          </cell>
          <cell r="E2262" t="str">
            <v>01</v>
          </cell>
          <cell r="F2262" t="str">
            <v>02</v>
          </cell>
          <cell r="G2262" t="str">
            <v xml:space="preserve">Bantuan Kepada </v>
          </cell>
          <cell r="H2262" t="str">
            <v/>
          </cell>
          <cell r="U2262" t="str">
            <v xml:space="preserve">Bantuan Kepada    </v>
          </cell>
          <cell r="V2262">
            <v>0</v>
          </cell>
          <cell r="W2262" t="str">
            <v>5.1.5.01.02</v>
          </cell>
          <cell r="X2262" t="str">
            <v/>
          </cell>
          <cell r="Y2262" t="str">
            <v/>
          </cell>
        </row>
        <row r="2263">
          <cell r="A2263">
            <v>2258</v>
          </cell>
          <cell r="B2263">
            <v>5</v>
          </cell>
          <cell r="C2263">
            <v>1</v>
          </cell>
          <cell r="D2263">
            <v>5</v>
          </cell>
          <cell r="E2263" t="str">
            <v>01</v>
          </cell>
          <cell r="F2263" t="str">
            <v>02</v>
          </cell>
          <cell r="G2263" t="str">
            <v xml:space="preserve">Bantuan Kepada </v>
          </cell>
          <cell r="H2263" t="str">
            <v/>
          </cell>
          <cell r="U2263" t="str">
            <v xml:space="preserve">Bantuan Kepada    </v>
          </cell>
          <cell r="V2263">
            <v>0</v>
          </cell>
          <cell r="W2263" t="str">
            <v>5.1.5.01.02</v>
          </cell>
          <cell r="X2263" t="str">
            <v/>
          </cell>
          <cell r="Y2263" t="str">
            <v/>
          </cell>
        </row>
        <row r="2264">
          <cell r="A2264">
            <v>2259</v>
          </cell>
          <cell r="B2264">
            <v>5</v>
          </cell>
          <cell r="C2264">
            <v>1</v>
          </cell>
          <cell r="D2264">
            <v>5</v>
          </cell>
          <cell r="E2264" t="str">
            <v>01</v>
          </cell>
          <cell r="F2264" t="str">
            <v>02</v>
          </cell>
          <cell r="G2264" t="str">
            <v xml:space="preserve">Bantuan Kepada </v>
          </cell>
          <cell r="H2264" t="str">
            <v/>
          </cell>
          <cell r="U2264" t="str">
            <v xml:space="preserve">Bantuan Kepada    </v>
          </cell>
          <cell r="V2264">
            <v>0</v>
          </cell>
          <cell r="W2264" t="str">
            <v>5.1.5.01.02</v>
          </cell>
          <cell r="X2264" t="str">
            <v/>
          </cell>
          <cell r="Y2264" t="str">
            <v/>
          </cell>
        </row>
        <row r="2265">
          <cell r="A2265">
            <v>2260</v>
          </cell>
          <cell r="B2265">
            <v>5</v>
          </cell>
          <cell r="C2265">
            <v>1</v>
          </cell>
          <cell r="D2265">
            <v>5</v>
          </cell>
          <cell r="E2265" t="str">
            <v>01</v>
          </cell>
          <cell r="F2265" t="str">
            <v>02</v>
          </cell>
          <cell r="G2265" t="str">
            <v xml:space="preserve">Bantuan Kepada </v>
          </cell>
          <cell r="H2265" t="str">
            <v/>
          </cell>
          <cell r="U2265" t="str">
            <v xml:space="preserve">Bantuan Kepada    </v>
          </cell>
          <cell r="V2265">
            <v>0</v>
          </cell>
          <cell r="W2265" t="str">
            <v>5.1.5.01.02</v>
          </cell>
          <cell r="X2265" t="str">
            <v/>
          </cell>
          <cell r="Y2265" t="str">
            <v/>
          </cell>
        </row>
        <row r="2266">
          <cell r="A2266">
            <v>2261</v>
          </cell>
          <cell r="B2266">
            <v>5</v>
          </cell>
          <cell r="C2266">
            <v>1</v>
          </cell>
          <cell r="D2266">
            <v>5</v>
          </cell>
          <cell r="E2266" t="str">
            <v>01</v>
          </cell>
          <cell r="F2266" t="str">
            <v>02</v>
          </cell>
          <cell r="G2266" t="str">
            <v xml:space="preserve">Bantuan Kepada </v>
          </cell>
          <cell r="H2266" t="str">
            <v/>
          </cell>
          <cell r="U2266" t="str">
            <v xml:space="preserve">Bantuan Kepada    </v>
          </cell>
          <cell r="V2266">
            <v>0</v>
          </cell>
          <cell r="W2266" t="str">
            <v>5.1.5.01.02</v>
          </cell>
          <cell r="X2266" t="str">
            <v/>
          </cell>
          <cell r="Y2266" t="str">
            <v/>
          </cell>
        </row>
        <row r="2267">
          <cell r="A2267">
            <v>2262</v>
          </cell>
          <cell r="B2267">
            <v>5</v>
          </cell>
          <cell r="C2267">
            <v>1</v>
          </cell>
          <cell r="D2267">
            <v>5</v>
          </cell>
          <cell r="E2267" t="str">
            <v>01</v>
          </cell>
          <cell r="F2267" t="str">
            <v>02</v>
          </cell>
          <cell r="G2267" t="str">
            <v xml:space="preserve">Bantuan Kepada </v>
          </cell>
          <cell r="H2267" t="str">
            <v/>
          </cell>
          <cell r="U2267" t="str">
            <v xml:space="preserve">Bantuan Kepada    </v>
          </cell>
          <cell r="V2267">
            <v>0</v>
          </cell>
          <cell r="W2267" t="str">
            <v>5.1.5.01.02</v>
          </cell>
          <cell r="X2267" t="str">
            <v/>
          </cell>
          <cell r="Y2267" t="str">
            <v/>
          </cell>
        </row>
        <row r="2268">
          <cell r="A2268">
            <v>2263</v>
          </cell>
          <cell r="B2268">
            <v>5</v>
          </cell>
          <cell r="C2268">
            <v>1</v>
          </cell>
          <cell r="D2268">
            <v>5</v>
          </cell>
          <cell r="E2268" t="str">
            <v>01</v>
          </cell>
          <cell r="F2268" t="str">
            <v>02</v>
          </cell>
          <cell r="G2268" t="str">
            <v xml:space="preserve">Bantuan Kepada </v>
          </cell>
          <cell r="H2268" t="str">
            <v/>
          </cell>
          <cell r="U2268" t="str">
            <v xml:space="preserve">Bantuan Kepada    </v>
          </cell>
          <cell r="V2268">
            <v>0</v>
          </cell>
          <cell r="W2268" t="str">
            <v>5.1.5.01.02</v>
          </cell>
          <cell r="X2268" t="str">
            <v/>
          </cell>
          <cell r="Y2268" t="str">
            <v/>
          </cell>
        </row>
        <row r="2269">
          <cell r="A2269">
            <v>2264</v>
          </cell>
          <cell r="B2269">
            <v>5</v>
          </cell>
          <cell r="C2269">
            <v>1</v>
          </cell>
          <cell r="D2269">
            <v>5</v>
          </cell>
          <cell r="E2269" t="str">
            <v>01</v>
          </cell>
          <cell r="F2269" t="str">
            <v>02</v>
          </cell>
          <cell r="G2269" t="str">
            <v xml:space="preserve">Bantuan Kepada </v>
          </cell>
          <cell r="H2269" t="str">
            <v/>
          </cell>
          <cell r="U2269" t="str">
            <v xml:space="preserve">Bantuan Kepada    </v>
          </cell>
          <cell r="V2269">
            <v>0</v>
          </cell>
          <cell r="W2269" t="str">
            <v>5.1.5.01.02</v>
          </cell>
          <cell r="X2269" t="str">
            <v/>
          </cell>
          <cell r="Y2269" t="str">
            <v/>
          </cell>
        </row>
        <row r="2270">
          <cell r="A2270">
            <v>2265</v>
          </cell>
          <cell r="B2270">
            <v>5</v>
          </cell>
          <cell r="C2270">
            <v>1</v>
          </cell>
          <cell r="D2270">
            <v>5</v>
          </cell>
          <cell r="E2270" t="str">
            <v>01</v>
          </cell>
          <cell r="F2270" t="str">
            <v>02</v>
          </cell>
          <cell r="G2270" t="str">
            <v xml:space="preserve">Bantuan Kepada </v>
          </cell>
          <cell r="H2270" t="str">
            <v/>
          </cell>
          <cell r="U2270" t="str">
            <v xml:space="preserve">Bantuan Kepada    </v>
          </cell>
          <cell r="V2270">
            <v>0</v>
          </cell>
          <cell r="W2270" t="str">
            <v>5.1.5.01.02</v>
          </cell>
          <cell r="X2270" t="str">
            <v/>
          </cell>
          <cell r="Y2270" t="str">
            <v/>
          </cell>
        </row>
        <row r="2271">
          <cell r="A2271">
            <v>2266</v>
          </cell>
          <cell r="B2271">
            <v>5</v>
          </cell>
          <cell r="C2271">
            <v>1</v>
          </cell>
          <cell r="D2271">
            <v>5</v>
          </cell>
          <cell r="E2271" t="str">
            <v>01</v>
          </cell>
          <cell r="F2271" t="str">
            <v>02</v>
          </cell>
          <cell r="G2271" t="str">
            <v xml:space="preserve">Bantuan Kepada </v>
          </cell>
          <cell r="H2271" t="str">
            <v/>
          </cell>
          <cell r="U2271" t="str">
            <v xml:space="preserve">Bantuan Kepada    </v>
          </cell>
          <cell r="V2271">
            <v>0</v>
          </cell>
          <cell r="W2271" t="str">
            <v>5.1.5.01.02</v>
          </cell>
          <cell r="X2271" t="str">
            <v/>
          </cell>
          <cell r="Y2271" t="str">
            <v/>
          </cell>
        </row>
        <row r="2272">
          <cell r="A2272">
            <v>2267</v>
          </cell>
          <cell r="B2272">
            <v>5</v>
          </cell>
          <cell r="C2272">
            <v>1</v>
          </cell>
          <cell r="D2272">
            <v>5</v>
          </cell>
          <cell r="E2272" t="str">
            <v>01</v>
          </cell>
          <cell r="F2272" t="str">
            <v>02</v>
          </cell>
          <cell r="G2272" t="str">
            <v xml:space="preserve">Bantuan Kepada </v>
          </cell>
          <cell r="H2272" t="str">
            <v/>
          </cell>
          <cell r="U2272" t="str">
            <v xml:space="preserve">Bantuan Kepada    </v>
          </cell>
          <cell r="V2272">
            <v>0</v>
          </cell>
          <cell r="W2272" t="str">
            <v>5.1.5.01.02</v>
          </cell>
          <cell r="X2272" t="str">
            <v/>
          </cell>
          <cell r="Y2272" t="str">
            <v/>
          </cell>
        </row>
        <row r="2273">
          <cell r="A2273">
            <v>2268</v>
          </cell>
          <cell r="B2273">
            <v>5</v>
          </cell>
          <cell r="C2273">
            <v>1</v>
          </cell>
          <cell r="D2273">
            <v>5</v>
          </cell>
          <cell r="E2273" t="str">
            <v>01</v>
          </cell>
          <cell r="F2273" t="str">
            <v>02</v>
          </cell>
          <cell r="G2273" t="str">
            <v xml:space="preserve">Bantuan Kepada </v>
          </cell>
          <cell r="H2273" t="str">
            <v/>
          </cell>
          <cell r="U2273" t="str">
            <v xml:space="preserve">Bantuan Kepada    </v>
          </cell>
          <cell r="V2273">
            <v>0</v>
          </cell>
          <cell r="W2273" t="str">
            <v>5.1.5.01.02</v>
          </cell>
          <cell r="X2273" t="str">
            <v/>
          </cell>
          <cell r="Y2273" t="str">
            <v/>
          </cell>
        </row>
        <row r="2274">
          <cell r="A2274">
            <v>2269</v>
          </cell>
          <cell r="B2274">
            <v>5</v>
          </cell>
          <cell r="C2274">
            <v>1</v>
          </cell>
          <cell r="D2274">
            <v>5</v>
          </cell>
          <cell r="E2274" t="str">
            <v>01</v>
          </cell>
          <cell r="F2274" t="str">
            <v>02</v>
          </cell>
          <cell r="G2274" t="str">
            <v xml:space="preserve">Bantuan Kepada </v>
          </cell>
          <cell r="H2274" t="str">
            <v/>
          </cell>
          <cell r="U2274" t="str">
            <v xml:space="preserve">Bantuan Kepada    </v>
          </cell>
          <cell r="V2274">
            <v>0</v>
          </cell>
          <cell r="W2274" t="str">
            <v>5.1.5.01.02</v>
          </cell>
          <cell r="X2274" t="str">
            <v/>
          </cell>
          <cell r="Y2274" t="str">
            <v/>
          </cell>
        </row>
        <row r="2275">
          <cell r="A2275">
            <v>2270</v>
          </cell>
          <cell r="B2275">
            <v>5</v>
          </cell>
          <cell r="C2275">
            <v>1</v>
          </cell>
          <cell r="D2275">
            <v>5</v>
          </cell>
          <cell r="E2275" t="str">
            <v>01</v>
          </cell>
          <cell r="F2275" t="str">
            <v>02</v>
          </cell>
          <cell r="G2275" t="str">
            <v xml:space="preserve">Bantuan Kepada </v>
          </cell>
          <cell r="H2275" t="str">
            <v/>
          </cell>
          <cell r="U2275" t="str">
            <v xml:space="preserve">Bantuan Kepada    </v>
          </cell>
          <cell r="V2275">
            <v>0</v>
          </cell>
          <cell r="W2275" t="str">
            <v>5.1.5.01.02</v>
          </cell>
          <cell r="X2275" t="str">
            <v/>
          </cell>
          <cell r="Y2275" t="str">
            <v/>
          </cell>
        </row>
        <row r="2276">
          <cell r="A2276">
            <v>2271</v>
          </cell>
          <cell r="B2276">
            <v>5</v>
          </cell>
          <cell r="C2276">
            <v>1</v>
          </cell>
          <cell r="D2276">
            <v>5</v>
          </cell>
          <cell r="E2276" t="str">
            <v>01</v>
          </cell>
          <cell r="F2276" t="str">
            <v>02</v>
          </cell>
          <cell r="G2276" t="str">
            <v xml:space="preserve">Bantuan Kepada </v>
          </cell>
          <cell r="H2276" t="str">
            <v/>
          </cell>
          <cell r="U2276" t="str">
            <v xml:space="preserve">Bantuan Kepada    </v>
          </cell>
          <cell r="V2276">
            <v>0</v>
          </cell>
          <cell r="W2276" t="str">
            <v>5.1.5.01.02</v>
          </cell>
          <cell r="X2276" t="str">
            <v/>
          </cell>
          <cell r="Y2276" t="str">
            <v/>
          </cell>
        </row>
        <row r="2277">
          <cell r="A2277">
            <v>2272</v>
          </cell>
          <cell r="B2277">
            <v>5</v>
          </cell>
          <cell r="C2277">
            <v>1</v>
          </cell>
          <cell r="D2277">
            <v>5</v>
          </cell>
          <cell r="E2277" t="str">
            <v>01</v>
          </cell>
          <cell r="F2277" t="str">
            <v>02</v>
          </cell>
          <cell r="G2277" t="str">
            <v xml:space="preserve">Bantuan Kepada </v>
          </cell>
          <cell r="H2277" t="str">
            <v/>
          </cell>
          <cell r="U2277" t="str">
            <v xml:space="preserve">Bantuan Kepada    </v>
          </cell>
          <cell r="V2277">
            <v>0</v>
          </cell>
          <cell r="W2277" t="str">
            <v>5.1.5.01.02</v>
          </cell>
          <cell r="X2277" t="str">
            <v/>
          </cell>
          <cell r="Y2277" t="str">
            <v/>
          </cell>
        </row>
        <row r="2278">
          <cell r="A2278">
            <v>2273</v>
          </cell>
          <cell r="B2278">
            <v>5</v>
          </cell>
          <cell r="C2278">
            <v>1</v>
          </cell>
          <cell r="D2278">
            <v>5</v>
          </cell>
          <cell r="E2278" t="str">
            <v>01</v>
          </cell>
          <cell r="F2278" t="str">
            <v>02</v>
          </cell>
          <cell r="G2278" t="str">
            <v xml:space="preserve">Bantuan Kepada </v>
          </cell>
          <cell r="H2278" t="str">
            <v/>
          </cell>
          <cell r="U2278" t="str">
            <v xml:space="preserve">Bantuan Kepada    </v>
          </cell>
          <cell r="V2278">
            <v>0</v>
          </cell>
          <cell r="W2278" t="str">
            <v>5.1.5.01.02</v>
          </cell>
          <cell r="X2278" t="str">
            <v/>
          </cell>
          <cell r="Y2278" t="str">
            <v/>
          </cell>
        </row>
        <row r="2279">
          <cell r="A2279">
            <v>2274</v>
          </cell>
          <cell r="B2279">
            <v>5</v>
          </cell>
          <cell r="C2279">
            <v>1</v>
          </cell>
          <cell r="D2279">
            <v>5</v>
          </cell>
          <cell r="E2279" t="str">
            <v>01</v>
          </cell>
          <cell r="F2279" t="str">
            <v>02</v>
          </cell>
          <cell r="G2279" t="str">
            <v xml:space="preserve">Bantuan Kepada </v>
          </cell>
          <cell r="H2279" t="str">
            <v/>
          </cell>
          <cell r="U2279" t="str">
            <v xml:space="preserve">Bantuan Kepada    </v>
          </cell>
          <cell r="V2279">
            <v>0</v>
          </cell>
          <cell r="W2279" t="str">
            <v>5.1.5.01.02</v>
          </cell>
          <cell r="X2279" t="str">
            <v/>
          </cell>
          <cell r="Y2279" t="str">
            <v/>
          </cell>
        </row>
        <row r="2280">
          <cell r="A2280">
            <v>2275</v>
          </cell>
          <cell r="B2280">
            <v>5</v>
          </cell>
          <cell r="C2280">
            <v>1</v>
          </cell>
          <cell r="D2280">
            <v>5</v>
          </cell>
          <cell r="E2280" t="str">
            <v>01</v>
          </cell>
          <cell r="F2280" t="str">
            <v>02</v>
          </cell>
          <cell r="G2280" t="str">
            <v xml:space="preserve">Bantuan Kepada </v>
          </cell>
          <cell r="H2280" t="str">
            <v/>
          </cell>
          <cell r="U2280" t="str">
            <v xml:space="preserve">Bantuan Kepada    </v>
          </cell>
          <cell r="V2280">
            <v>0</v>
          </cell>
          <cell r="W2280" t="str">
            <v>5.1.5.01.02</v>
          </cell>
          <cell r="X2280" t="str">
            <v/>
          </cell>
          <cell r="Y2280" t="str">
            <v/>
          </cell>
        </row>
        <row r="2281">
          <cell r="A2281">
            <v>2276</v>
          </cell>
          <cell r="B2281">
            <v>5</v>
          </cell>
          <cell r="C2281">
            <v>1</v>
          </cell>
          <cell r="D2281">
            <v>5</v>
          </cell>
          <cell r="E2281" t="str">
            <v>01</v>
          </cell>
          <cell r="F2281" t="str">
            <v>02</v>
          </cell>
          <cell r="G2281" t="str">
            <v xml:space="preserve">Bantuan Kepada </v>
          </cell>
          <cell r="H2281" t="str">
            <v/>
          </cell>
          <cell r="U2281" t="str">
            <v xml:space="preserve">Bantuan Kepada    </v>
          </cell>
          <cell r="V2281">
            <v>0</v>
          </cell>
          <cell r="W2281" t="str">
            <v>5.1.5.01.02</v>
          </cell>
          <cell r="X2281" t="str">
            <v/>
          </cell>
          <cell r="Y2281" t="str">
            <v/>
          </cell>
        </row>
        <row r="2282">
          <cell r="A2282">
            <v>2277</v>
          </cell>
          <cell r="B2282">
            <v>5</v>
          </cell>
          <cell r="C2282">
            <v>1</v>
          </cell>
          <cell r="D2282">
            <v>5</v>
          </cell>
          <cell r="E2282" t="str">
            <v>01</v>
          </cell>
          <cell r="F2282" t="str">
            <v>02</v>
          </cell>
          <cell r="G2282" t="str">
            <v xml:space="preserve">Bantuan Kepada </v>
          </cell>
          <cell r="H2282" t="str">
            <v/>
          </cell>
          <cell r="U2282" t="str">
            <v xml:space="preserve">Bantuan Kepada    </v>
          </cell>
          <cell r="V2282">
            <v>0</v>
          </cell>
          <cell r="W2282" t="str">
            <v>5.1.5.01.02</v>
          </cell>
          <cell r="X2282" t="str">
            <v/>
          </cell>
          <cell r="Y2282" t="str">
            <v/>
          </cell>
        </row>
        <row r="2283">
          <cell r="A2283">
            <v>2278</v>
          </cell>
          <cell r="B2283">
            <v>5</v>
          </cell>
          <cell r="C2283">
            <v>1</v>
          </cell>
          <cell r="D2283">
            <v>5</v>
          </cell>
          <cell r="E2283" t="str">
            <v>01</v>
          </cell>
          <cell r="F2283" t="str">
            <v>02</v>
          </cell>
          <cell r="G2283" t="str">
            <v xml:space="preserve">Bantuan Kepada </v>
          </cell>
          <cell r="H2283" t="str">
            <v/>
          </cell>
          <cell r="U2283" t="str">
            <v xml:space="preserve">Bantuan Kepada    </v>
          </cell>
          <cell r="V2283">
            <v>0</v>
          </cell>
          <cell r="W2283" t="str">
            <v>5.1.5.01.02</v>
          </cell>
          <cell r="X2283" t="str">
            <v/>
          </cell>
          <cell r="Y2283" t="str">
            <v/>
          </cell>
        </row>
        <row r="2284">
          <cell r="A2284">
            <v>2279</v>
          </cell>
          <cell r="B2284">
            <v>5</v>
          </cell>
          <cell r="C2284">
            <v>1</v>
          </cell>
          <cell r="D2284">
            <v>5</v>
          </cell>
          <cell r="E2284" t="str">
            <v>01</v>
          </cell>
          <cell r="F2284" t="str">
            <v>02</v>
          </cell>
          <cell r="G2284" t="str">
            <v xml:space="preserve">Bantuan Kepada </v>
          </cell>
          <cell r="H2284" t="str">
            <v/>
          </cell>
          <cell r="U2284" t="str">
            <v xml:space="preserve">Bantuan Kepada    </v>
          </cell>
          <cell r="V2284">
            <v>0</v>
          </cell>
          <cell r="W2284" t="str">
            <v>5.1.5.01.02</v>
          </cell>
          <cell r="X2284" t="str">
            <v/>
          </cell>
          <cell r="Y2284" t="str">
            <v/>
          </cell>
        </row>
        <row r="2285">
          <cell r="A2285">
            <v>2280</v>
          </cell>
          <cell r="B2285">
            <v>5</v>
          </cell>
          <cell r="C2285">
            <v>1</v>
          </cell>
          <cell r="D2285">
            <v>5</v>
          </cell>
          <cell r="E2285" t="str">
            <v>01</v>
          </cell>
          <cell r="F2285" t="str">
            <v>02</v>
          </cell>
          <cell r="G2285" t="str">
            <v xml:space="preserve">Bantuan Kepada </v>
          </cell>
          <cell r="H2285" t="str">
            <v/>
          </cell>
          <cell r="U2285" t="str">
            <v xml:space="preserve">Bantuan Kepada    </v>
          </cell>
          <cell r="V2285">
            <v>0</v>
          </cell>
          <cell r="W2285" t="str">
            <v>5.1.5.01.02</v>
          </cell>
          <cell r="X2285" t="str">
            <v/>
          </cell>
          <cell r="Y2285" t="str">
            <v/>
          </cell>
        </row>
        <row r="2286">
          <cell r="A2286">
            <v>2281</v>
          </cell>
          <cell r="B2286">
            <v>5</v>
          </cell>
          <cell r="C2286">
            <v>1</v>
          </cell>
          <cell r="D2286">
            <v>5</v>
          </cell>
          <cell r="E2286" t="str">
            <v>01</v>
          </cell>
          <cell r="F2286" t="str">
            <v>02</v>
          </cell>
          <cell r="G2286" t="str">
            <v xml:space="preserve">Bantuan Kepada </v>
          </cell>
          <cell r="H2286" t="str">
            <v/>
          </cell>
          <cell r="U2286" t="str">
            <v xml:space="preserve">Bantuan Kepada    </v>
          </cell>
          <cell r="V2286">
            <v>0</v>
          </cell>
          <cell r="W2286" t="str">
            <v>5.1.5.01.02</v>
          </cell>
          <cell r="X2286" t="str">
            <v/>
          </cell>
          <cell r="Y2286" t="str">
            <v/>
          </cell>
        </row>
        <row r="2287">
          <cell r="A2287">
            <v>2282</v>
          </cell>
          <cell r="B2287">
            <v>5</v>
          </cell>
          <cell r="C2287">
            <v>1</v>
          </cell>
          <cell r="D2287">
            <v>5</v>
          </cell>
          <cell r="E2287" t="str">
            <v>01</v>
          </cell>
          <cell r="F2287" t="str">
            <v>02</v>
          </cell>
          <cell r="G2287" t="str">
            <v xml:space="preserve">Bantuan Kepada </v>
          </cell>
          <cell r="H2287" t="str">
            <v/>
          </cell>
          <cell r="U2287" t="str">
            <v xml:space="preserve">Bantuan Kepada    </v>
          </cell>
          <cell r="V2287">
            <v>0</v>
          </cell>
          <cell r="W2287" t="str">
            <v>5.1.5.01.02</v>
          </cell>
          <cell r="X2287" t="str">
            <v/>
          </cell>
          <cell r="Y2287" t="str">
            <v/>
          </cell>
        </row>
        <row r="2288">
          <cell r="A2288">
            <v>2283</v>
          </cell>
          <cell r="B2288">
            <v>5</v>
          </cell>
          <cell r="C2288">
            <v>1</v>
          </cell>
          <cell r="D2288">
            <v>5</v>
          </cell>
          <cell r="E2288" t="str">
            <v>01</v>
          </cell>
          <cell r="F2288" t="str">
            <v>02</v>
          </cell>
          <cell r="G2288" t="str">
            <v xml:space="preserve">Bantuan Kepada </v>
          </cell>
          <cell r="H2288" t="str">
            <v/>
          </cell>
          <cell r="U2288" t="str">
            <v xml:space="preserve">Bantuan Kepada    </v>
          </cell>
          <cell r="V2288">
            <v>0</v>
          </cell>
          <cell r="W2288" t="str">
            <v>5.1.5.01.02</v>
          </cell>
          <cell r="X2288" t="str">
            <v/>
          </cell>
          <cell r="Y2288" t="str">
            <v/>
          </cell>
        </row>
        <row r="2289">
          <cell r="A2289">
            <v>2284</v>
          </cell>
          <cell r="B2289">
            <v>5</v>
          </cell>
          <cell r="C2289">
            <v>1</v>
          </cell>
          <cell r="D2289">
            <v>5</v>
          </cell>
          <cell r="E2289" t="str">
            <v>01</v>
          </cell>
          <cell r="F2289" t="str">
            <v>02</v>
          </cell>
          <cell r="G2289" t="str">
            <v xml:space="preserve">Bantuan Kepada </v>
          </cell>
          <cell r="H2289" t="str">
            <v/>
          </cell>
          <cell r="U2289" t="str">
            <v xml:space="preserve">Bantuan Kepada    </v>
          </cell>
          <cell r="V2289">
            <v>0</v>
          </cell>
          <cell r="W2289" t="str">
            <v>5.1.5.01.02</v>
          </cell>
          <cell r="X2289" t="str">
            <v/>
          </cell>
          <cell r="Y2289" t="str">
            <v/>
          </cell>
        </row>
        <row r="2290">
          <cell r="A2290">
            <v>2285</v>
          </cell>
          <cell r="B2290">
            <v>5</v>
          </cell>
          <cell r="C2290">
            <v>1</v>
          </cell>
          <cell r="D2290">
            <v>5</v>
          </cell>
          <cell r="E2290" t="str">
            <v>01</v>
          </cell>
          <cell r="F2290" t="str">
            <v>02</v>
          </cell>
          <cell r="G2290" t="str">
            <v xml:space="preserve">Bantuan Kepada </v>
          </cell>
          <cell r="H2290" t="str">
            <v/>
          </cell>
          <cell r="U2290" t="str">
            <v xml:space="preserve">Bantuan Kepada    </v>
          </cell>
          <cell r="V2290">
            <v>0</v>
          </cell>
          <cell r="W2290" t="str">
            <v>5.1.5.01.02</v>
          </cell>
          <cell r="X2290" t="str">
            <v/>
          </cell>
          <cell r="Y2290" t="str">
            <v/>
          </cell>
        </row>
        <row r="2291">
          <cell r="A2291">
            <v>2286</v>
          </cell>
          <cell r="B2291">
            <v>5</v>
          </cell>
          <cell r="C2291">
            <v>1</v>
          </cell>
          <cell r="D2291">
            <v>5</v>
          </cell>
          <cell r="E2291" t="str">
            <v>01</v>
          </cell>
          <cell r="F2291" t="str">
            <v>02</v>
          </cell>
          <cell r="G2291" t="str">
            <v xml:space="preserve">Bantuan Kepada </v>
          </cell>
          <cell r="H2291" t="str">
            <v/>
          </cell>
          <cell r="U2291" t="str">
            <v xml:space="preserve">Bantuan Kepada    </v>
          </cell>
          <cell r="V2291">
            <v>0</v>
          </cell>
          <cell r="W2291" t="str">
            <v>5.1.5.01.02</v>
          </cell>
          <cell r="X2291" t="str">
            <v/>
          </cell>
          <cell r="Y2291" t="str">
            <v/>
          </cell>
        </row>
        <row r="2292">
          <cell r="A2292">
            <v>2287</v>
          </cell>
          <cell r="B2292">
            <v>5</v>
          </cell>
          <cell r="C2292">
            <v>1</v>
          </cell>
          <cell r="D2292">
            <v>5</v>
          </cell>
          <cell r="E2292" t="str">
            <v>01</v>
          </cell>
          <cell r="F2292" t="str">
            <v>02</v>
          </cell>
          <cell r="G2292" t="str">
            <v xml:space="preserve">Bantuan Kepada </v>
          </cell>
          <cell r="H2292" t="str">
            <v/>
          </cell>
          <cell r="U2292" t="str">
            <v xml:space="preserve">Bantuan Kepada    </v>
          </cell>
          <cell r="V2292">
            <v>0</v>
          </cell>
          <cell r="W2292" t="str">
            <v>5.1.5.01.02</v>
          </cell>
          <cell r="X2292" t="str">
            <v/>
          </cell>
          <cell r="Y2292" t="str">
            <v/>
          </cell>
        </row>
        <row r="2293">
          <cell r="A2293">
            <v>2288</v>
          </cell>
          <cell r="B2293">
            <v>5</v>
          </cell>
          <cell r="C2293">
            <v>1</v>
          </cell>
          <cell r="D2293">
            <v>5</v>
          </cell>
          <cell r="E2293" t="str">
            <v>01</v>
          </cell>
          <cell r="F2293" t="str">
            <v>02</v>
          </cell>
          <cell r="G2293" t="str">
            <v xml:space="preserve">Bantuan Kepada </v>
          </cell>
          <cell r="H2293" t="str">
            <v/>
          </cell>
          <cell r="U2293" t="str">
            <v xml:space="preserve">Bantuan Kepada    </v>
          </cell>
          <cell r="V2293">
            <v>0</v>
          </cell>
          <cell r="W2293" t="str">
            <v>5.1.5.01.02</v>
          </cell>
          <cell r="X2293" t="str">
            <v/>
          </cell>
          <cell r="Y2293" t="str">
            <v/>
          </cell>
        </row>
        <row r="2294">
          <cell r="A2294">
            <v>2289</v>
          </cell>
          <cell r="B2294">
            <v>5</v>
          </cell>
          <cell r="C2294">
            <v>1</v>
          </cell>
          <cell r="D2294">
            <v>5</v>
          </cell>
          <cell r="E2294" t="str">
            <v>01</v>
          </cell>
          <cell r="F2294" t="str">
            <v>02</v>
          </cell>
          <cell r="G2294" t="str">
            <v xml:space="preserve">Bantuan Kepada </v>
          </cell>
          <cell r="H2294" t="str">
            <v/>
          </cell>
          <cell r="U2294" t="str">
            <v xml:space="preserve">Bantuan Kepada    </v>
          </cell>
          <cell r="V2294">
            <v>0</v>
          </cell>
          <cell r="W2294" t="str">
            <v>5.1.5.01.02</v>
          </cell>
          <cell r="X2294" t="str">
            <v/>
          </cell>
          <cell r="Y2294" t="str">
            <v/>
          </cell>
        </row>
        <row r="2295">
          <cell r="A2295">
            <v>2290</v>
          </cell>
          <cell r="B2295">
            <v>5</v>
          </cell>
          <cell r="C2295">
            <v>1</v>
          </cell>
          <cell r="D2295">
            <v>5</v>
          </cell>
          <cell r="E2295" t="str">
            <v>01</v>
          </cell>
          <cell r="F2295" t="str">
            <v>02</v>
          </cell>
          <cell r="G2295" t="str">
            <v xml:space="preserve">Bantuan Kepada </v>
          </cell>
          <cell r="H2295" t="str">
            <v/>
          </cell>
          <cell r="U2295" t="str">
            <v xml:space="preserve">Bantuan Kepada    </v>
          </cell>
          <cell r="V2295">
            <v>0</v>
          </cell>
          <cell r="W2295" t="str">
            <v>5.1.5.01.02</v>
          </cell>
          <cell r="X2295" t="str">
            <v/>
          </cell>
          <cell r="Y2295" t="str">
            <v/>
          </cell>
        </row>
        <row r="2296">
          <cell r="A2296">
            <v>2291</v>
          </cell>
          <cell r="B2296">
            <v>5</v>
          </cell>
          <cell r="C2296">
            <v>1</v>
          </cell>
          <cell r="D2296">
            <v>5</v>
          </cell>
          <cell r="E2296" t="str">
            <v>01</v>
          </cell>
          <cell r="F2296" t="str">
            <v>02</v>
          </cell>
          <cell r="G2296" t="str">
            <v xml:space="preserve">Bantuan Kepada </v>
          </cell>
          <cell r="H2296" t="str">
            <v/>
          </cell>
          <cell r="U2296" t="str">
            <v xml:space="preserve">Bantuan Kepada    </v>
          </cell>
          <cell r="V2296">
            <v>0</v>
          </cell>
          <cell r="W2296" t="str">
            <v>5.1.5.01.02</v>
          </cell>
          <cell r="X2296" t="str">
            <v/>
          </cell>
          <cell r="Y2296" t="str">
            <v/>
          </cell>
        </row>
        <row r="2297">
          <cell r="A2297">
            <v>2292</v>
          </cell>
          <cell r="B2297">
            <v>5</v>
          </cell>
          <cell r="C2297">
            <v>1</v>
          </cell>
          <cell r="D2297">
            <v>5</v>
          </cell>
          <cell r="E2297" t="str">
            <v>01</v>
          </cell>
          <cell r="F2297" t="str">
            <v>02</v>
          </cell>
          <cell r="G2297" t="str">
            <v xml:space="preserve">Bantuan Kepada </v>
          </cell>
          <cell r="H2297" t="str">
            <v/>
          </cell>
          <cell r="U2297" t="str">
            <v xml:space="preserve">Bantuan Kepada    </v>
          </cell>
          <cell r="V2297">
            <v>0</v>
          </cell>
          <cell r="W2297" t="str">
            <v>5.1.5.01.02</v>
          </cell>
          <cell r="X2297" t="str">
            <v/>
          </cell>
          <cell r="Y2297" t="str">
            <v/>
          </cell>
        </row>
        <row r="2298">
          <cell r="A2298">
            <v>2293</v>
          </cell>
          <cell r="B2298">
            <v>5</v>
          </cell>
          <cell r="C2298">
            <v>1</v>
          </cell>
          <cell r="D2298">
            <v>5</v>
          </cell>
          <cell r="E2298" t="str">
            <v>01</v>
          </cell>
          <cell r="F2298" t="str">
            <v>02</v>
          </cell>
          <cell r="G2298" t="str">
            <v xml:space="preserve">Bantuan Kepada </v>
          </cell>
          <cell r="H2298" t="str">
            <v/>
          </cell>
          <cell r="U2298" t="str">
            <v xml:space="preserve">Bantuan Kepada    </v>
          </cell>
          <cell r="V2298">
            <v>0</v>
          </cell>
          <cell r="W2298" t="str">
            <v>5.1.5.01.02</v>
          </cell>
          <cell r="X2298" t="str">
            <v/>
          </cell>
          <cell r="Y2298" t="str">
            <v/>
          </cell>
        </row>
        <row r="2299">
          <cell r="A2299">
            <v>2294</v>
          </cell>
          <cell r="B2299">
            <v>5</v>
          </cell>
          <cell r="C2299">
            <v>1</v>
          </cell>
          <cell r="D2299">
            <v>5</v>
          </cell>
          <cell r="E2299" t="str">
            <v>01</v>
          </cell>
          <cell r="F2299" t="str">
            <v>02</v>
          </cell>
          <cell r="G2299" t="str">
            <v xml:space="preserve">Bantuan Kepada </v>
          </cell>
          <cell r="H2299" t="str">
            <v/>
          </cell>
          <cell r="U2299" t="str">
            <v xml:space="preserve">Bantuan Kepada    </v>
          </cell>
          <cell r="V2299">
            <v>0</v>
          </cell>
          <cell r="W2299" t="str">
            <v>5.1.5.01.02</v>
          </cell>
          <cell r="X2299" t="str">
            <v/>
          </cell>
          <cell r="Y2299" t="str">
            <v/>
          </cell>
        </row>
        <row r="2300">
          <cell r="A2300">
            <v>2295</v>
          </cell>
          <cell r="B2300">
            <v>5</v>
          </cell>
          <cell r="C2300">
            <v>1</v>
          </cell>
          <cell r="D2300">
            <v>5</v>
          </cell>
          <cell r="E2300" t="str">
            <v>01</v>
          </cell>
          <cell r="F2300" t="str">
            <v>02</v>
          </cell>
          <cell r="G2300" t="str">
            <v xml:space="preserve">Bantuan Kepada </v>
          </cell>
          <cell r="H2300" t="str">
            <v/>
          </cell>
          <cell r="U2300" t="str">
            <v xml:space="preserve">Bantuan Kepada    </v>
          </cell>
          <cell r="V2300">
            <v>0</v>
          </cell>
          <cell r="W2300" t="str">
            <v>5.1.5.01.02</v>
          </cell>
          <cell r="X2300" t="str">
            <v/>
          </cell>
          <cell r="Y2300" t="str">
            <v/>
          </cell>
        </row>
        <row r="2301">
          <cell r="A2301">
            <v>2296</v>
          </cell>
          <cell r="B2301">
            <v>5</v>
          </cell>
          <cell r="C2301">
            <v>1</v>
          </cell>
          <cell r="D2301">
            <v>5</v>
          </cell>
          <cell r="E2301" t="str">
            <v>01</v>
          </cell>
          <cell r="F2301" t="str">
            <v>02</v>
          </cell>
          <cell r="G2301" t="str">
            <v xml:space="preserve">Bantuan Kepada </v>
          </cell>
          <cell r="H2301" t="str">
            <v/>
          </cell>
          <cell r="U2301" t="str">
            <v xml:space="preserve">Bantuan Kepada    </v>
          </cell>
          <cell r="V2301">
            <v>0</v>
          </cell>
          <cell r="W2301" t="str">
            <v>5.1.5.01.02</v>
          </cell>
          <cell r="X2301" t="str">
            <v/>
          </cell>
          <cell r="Y2301" t="str">
            <v/>
          </cell>
        </row>
        <row r="2302">
          <cell r="A2302">
            <v>2297</v>
          </cell>
          <cell r="B2302">
            <v>5</v>
          </cell>
          <cell r="C2302">
            <v>1</v>
          </cell>
          <cell r="D2302">
            <v>5</v>
          </cell>
          <cell r="E2302" t="str">
            <v>01</v>
          </cell>
          <cell r="F2302" t="str">
            <v>02</v>
          </cell>
          <cell r="G2302" t="str">
            <v xml:space="preserve">Bantuan Kepada </v>
          </cell>
          <cell r="H2302" t="str">
            <v/>
          </cell>
          <cell r="U2302" t="str">
            <v xml:space="preserve">Bantuan Kepada    </v>
          </cell>
          <cell r="V2302">
            <v>0</v>
          </cell>
          <cell r="W2302" t="str">
            <v>5.1.5.01.02</v>
          </cell>
          <cell r="X2302" t="str">
            <v/>
          </cell>
          <cell r="Y2302" t="str">
            <v/>
          </cell>
        </row>
        <row r="2303">
          <cell r="A2303">
            <v>2298</v>
          </cell>
          <cell r="B2303">
            <v>5</v>
          </cell>
          <cell r="C2303">
            <v>1</v>
          </cell>
          <cell r="D2303">
            <v>5</v>
          </cell>
          <cell r="E2303" t="str">
            <v>01</v>
          </cell>
          <cell r="F2303" t="str">
            <v>02</v>
          </cell>
          <cell r="G2303" t="str">
            <v xml:space="preserve">Bantuan Kepada </v>
          </cell>
          <cell r="H2303" t="str">
            <v/>
          </cell>
          <cell r="U2303" t="str">
            <v xml:space="preserve">Bantuan Kepada    </v>
          </cell>
          <cell r="V2303">
            <v>0</v>
          </cell>
          <cell r="W2303" t="str">
            <v>5.1.5.01.02</v>
          </cell>
          <cell r="X2303" t="str">
            <v/>
          </cell>
          <cell r="Y2303" t="str">
            <v/>
          </cell>
        </row>
        <row r="2304">
          <cell r="A2304">
            <v>2299</v>
          </cell>
          <cell r="B2304">
            <v>5</v>
          </cell>
          <cell r="C2304">
            <v>1</v>
          </cell>
          <cell r="D2304">
            <v>5</v>
          </cell>
          <cell r="E2304" t="str">
            <v>01</v>
          </cell>
          <cell r="F2304" t="str">
            <v>02</v>
          </cell>
          <cell r="G2304" t="str">
            <v xml:space="preserve">Bantuan Kepada </v>
          </cell>
          <cell r="H2304" t="str">
            <v/>
          </cell>
          <cell r="U2304" t="str">
            <v xml:space="preserve">Bantuan Kepada    </v>
          </cell>
          <cell r="V2304">
            <v>0</v>
          </cell>
          <cell r="W2304" t="str">
            <v>5.1.5.01.02</v>
          </cell>
          <cell r="X2304" t="str">
            <v/>
          </cell>
          <cell r="Y2304" t="str">
            <v/>
          </cell>
        </row>
        <row r="2305">
          <cell r="A2305">
            <v>2300</v>
          </cell>
          <cell r="B2305">
            <v>5</v>
          </cell>
          <cell r="C2305">
            <v>1</v>
          </cell>
          <cell r="D2305">
            <v>5</v>
          </cell>
          <cell r="E2305" t="str">
            <v>01</v>
          </cell>
          <cell r="F2305" t="str">
            <v>02</v>
          </cell>
          <cell r="G2305" t="str">
            <v xml:space="preserve">Bantuan Kepada </v>
          </cell>
          <cell r="H2305" t="str">
            <v/>
          </cell>
          <cell r="U2305" t="str">
            <v xml:space="preserve">Bantuan Kepada    </v>
          </cell>
          <cell r="V2305">
            <v>0</v>
          </cell>
          <cell r="W2305" t="str">
            <v>5.1.5.01.02</v>
          </cell>
          <cell r="X2305" t="str">
            <v/>
          </cell>
          <cell r="Y2305" t="str">
            <v/>
          </cell>
        </row>
        <row r="2306">
          <cell r="A2306">
            <v>2301</v>
          </cell>
          <cell r="B2306">
            <v>5</v>
          </cell>
          <cell r="C2306">
            <v>1</v>
          </cell>
          <cell r="D2306">
            <v>5</v>
          </cell>
          <cell r="E2306" t="str">
            <v>01</v>
          </cell>
          <cell r="F2306" t="str">
            <v>02</v>
          </cell>
          <cell r="G2306" t="str">
            <v xml:space="preserve">Bantuan Kepada </v>
          </cell>
          <cell r="H2306" t="str">
            <v/>
          </cell>
          <cell r="U2306" t="str">
            <v xml:space="preserve">Bantuan Kepada    </v>
          </cell>
          <cell r="V2306">
            <v>0</v>
          </cell>
          <cell r="W2306" t="str">
            <v>5.1.5.01.02</v>
          </cell>
          <cell r="X2306" t="str">
            <v/>
          </cell>
          <cell r="Y2306" t="str">
            <v/>
          </cell>
        </row>
        <row r="2307">
          <cell r="A2307">
            <v>2302</v>
          </cell>
          <cell r="B2307">
            <v>5</v>
          </cell>
          <cell r="C2307">
            <v>1</v>
          </cell>
          <cell r="D2307">
            <v>5</v>
          </cell>
          <cell r="E2307" t="str">
            <v>01</v>
          </cell>
          <cell r="F2307" t="str">
            <v>02</v>
          </cell>
          <cell r="G2307" t="str">
            <v xml:space="preserve">Bantuan Kepada </v>
          </cell>
          <cell r="H2307" t="str">
            <v/>
          </cell>
          <cell r="U2307" t="str">
            <v xml:space="preserve">Bantuan Kepada    </v>
          </cell>
          <cell r="V2307">
            <v>0</v>
          </cell>
          <cell r="W2307" t="str">
            <v>5.1.5.01.02</v>
          </cell>
          <cell r="X2307" t="str">
            <v/>
          </cell>
          <cell r="Y2307" t="str">
            <v/>
          </cell>
        </row>
        <row r="2308">
          <cell r="A2308">
            <v>2303</v>
          </cell>
          <cell r="B2308">
            <v>5</v>
          </cell>
          <cell r="C2308">
            <v>1</v>
          </cell>
          <cell r="D2308">
            <v>5</v>
          </cell>
          <cell r="E2308" t="str">
            <v>01</v>
          </cell>
          <cell r="F2308" t="str">
            <v>02</v>
          </cell>
          <cell r="G2308" t="str">
            <v xml:space="preserve">Bantuan Kepada </v>
          </cell>
          <cell r="H2308" t="str">
            <v/>
          </cell>
          <cell r="U2308" t="str">
            <v xml:space="preserve">Bantuan Kepada    </v>
          </cell>
          <cell r="V2308">
            <v>0</v>
          </cell>
          <cell r="W2308" t="str">
            <v>5.1.5.01.02</v>
          </cell>
          <cell r="X2308" t="str">
            <v/>
          </cell>
          <cell r="Y2308" t="str">
            <v/>
          </cell>
        </row>
        <row r="2309">
          <cell r="A2309">
            <v>2304</v>
          </cell>
          <cell r="B2309">
            <v>5</v>
          </cell>
          <cell r="C2309">
            <v>1</v>
          </cell>
          <cell r="D2309">
            <v>5</v>
          </cell>
          <cell r="E2309" t="str">
            <v>01</v>
          </cell>
          <cell r="F2309" t="str">
            <v>02</v>
          </cell>
          <cell r="G2309" t="str">
            <v xml:space="preserve">Bantuan Kepada </v>
          </cell>
          <cell r="H2309" t="str">
            <v/>
          </cell>
          <cell r="U2309" t="str">
            <v xml:space="preserve">Bantuan Kepada    </v>
          </cell>
          <cell r="V2309">
            <v>0</v>
          </cell>
          <cell r="W2309" t="str">
            <v>5.1.5.01.02</v>
          </cell>
          <cell r="X2309" t="str">
            <v/>
          </cell>
          <cell r="Y2309" t="str">
            <v/>
          </cell>
        </row>
        <row r="2310">
          <cell r="A2310">
            <v>2305</v>
          </cell>
          <cell r="B2310">
            <v>5</v>
          </cell>
          <cell r="C2310">
            <v>1</v>
          </cell>
          <cell r="D2310">
            <v>5</v>
          </cell>
          <cell r="E2310" t="str">
            <v>01</v>
          </cell>
          <cell r="F2310" t="str">
            <v>02</v>
          </cell>
          <cell r="G2310" t="str">
            <v xml:space="preserve">Bantuan Kepada </v>
          </cell>
          <cell r="H2310" t="str">
            <v/>
          </cell>
          <cell r="U2310" t="str">
            <v xml:space="preserve">Bantuan Kepada    </v>
          </cell>
          <cell r="V2310">
            <v>0</v>
          </cell>
          <cell r="W2310" t="str">
            <v>5.1.5.01.02</v>
          </cell>
          <cell r="X2310" t="str">
            <v/>
          </cell>
          <cell r="Y2310" t="str">
            <v/>
          </cell>
        </row>
        <row r="2311">
          <cell r="A2311">
            <v>2306</v>
          </cell>
          <cell r="B2311">
            <v>5</v>
          </cell>
          <cell r="C2311">
            <v>1</v>
          </cell>
          <cell r="D2311">
            <v>5</v>
          </cell>
          <cell r="E2311" t="str">
            <v>01</v>
          </cell>
          <cell r="F2311" t="str">
            <v>02</v>
          </cell>
          <cell r="G2311" t="str">
            <v xml:space="preserve">Bantuan Kepada </v>
          </cell>
          <cell r="H2311" t="str">
            <v/>
          </cell>
          <cell r="U2311" t="str">
            <v xml:space="preserve">Bantuan Kepada    </v>
          </cell>
          <cell r="V2311">
            <v>0</v>
          </cell>
          <cell r="W2311" t="str">
            <v>5.1.5.01.02</v>
          </cell>
          <cell r="X2311" t="str">
            <v/>
          </cell>
          <cell r="Y2311" t="str">
            <v/>
          </cell>
        </row>
        <row r="2312">
          <cell r="A2312">
            <v>2307</v>
          </cell>
          <cell r="B2312">
            <v>5</v>
          </cell>
          <cell r="C2312">
            <v>1</v>
          </cell>
          <cell r="D2312">
            <v>5</v>
          </cell>
          <cell r="E2312" t="str">
            <v>01</v>
          </cell>
          <cell r="F2312" t="str">
            <v>02</v>
          </cell>
          <cell r="G2312" t="str">
            <v xml:space="preserve">Bantuan Kepada </v>
          </cell>
          <cell r="H2312" t="str">
            <v/>
          </cell>
          <cell r="U2312" t="str">
            <v xml:space="preserve">Bantuan Kepada    </v>
          </cell>
          <cell r="V2312">
            <v>0</v>
          </cell>
          <cell r="W2312" t="str">
            <v>5.1.5.01.02</v>
          </cell>
          <cell r="X2312" t="str">
            <v/>
          </cell>
          <cell r="Y2312" t="str">
            <v/>
          </cell>
        </row>
        <row r="2313">
          <cell r="A2313">
            <v>2308</v>
          </cell>
          <cell r="B2313">
            <v>5</v>
          </cell>
          <cell r="C2313">
            <v>1</v>
          </cell>
          <cell r="D2313">
            <v>5</v>
          </cell>
          <cell r="E2313" t="str">
            <v>01</v>
          </cell>
          <cell r="F2313" t="str">
            <v>02</v>
          </cell>
          <cell r="G2313" t="str">
            <v xml:space="preserve">Bantuan Kepada </v>
          </cell>
          <cell r="H2313" t="str">
            <v/>
          </cell>
          <cell r="U2313" t="str">
            <v xml:space="preserve">Bantuan Kepada    </v>
          </cell>
          <cell r="V2313">
            <v>0</v>
          </cell>
          <cell r="W2313" t="str">
            <v>5.1.5.01.02</v>
          </cell>
          <cell r="X2313" t="str">
            <v/>
          </cell>
          <cell r="Y2313" t="str">
            <v/>
          </cell>
        </row>
        <row r="2314">
          <cell r="A2314">
            <v>2309</v>
          </cell>
          <cell r="B2314">
            <v>5</v>
          </cell>
          <cell r="C2314">
            <v>1</v>
          </cell>
          <cell r="D2314">
            <v>5</v>
          </cell>
          <cell r="E2314" t="str">
            <v>01</v>
          </cell>
          <cell r="F2314" t="str">
            <v>02</v>
          </cell>
          <cell r="G2314" t="str">
            <v xml:space="preserve">Bantuan Kepada </v>
          </cell>
          <cell r="H2314" t="str">
            <v/>
          </cell>
          <cell r="U2314" t="str">
            <v xml:space="preserve">Bantuan Kepada    </v>
          </cell>
          <cell r="V2314">
            <v>0</v>
          </cell>
          <cell r="W2314" t="str">
            <v>5.1.5.01.02</v>
          </cell>
          <cell r="X2314" t="str">
            <v/>
          </cell>
          <cell r="Y2314" t="str">
            <v/>
          </cell>
        </row>
        <row r="2315">
          <cell r="A2315">
            <v>2310</v>
          </cell>
          <cell r="B2315">
            <v>5</v>
          </cell>
          <cell r="C2315">
            <v>1</v>
          </cell>
          <cell r="D2315">
            <v>5</v>
          </cell>
          <cell r="E2315" t="str">
            <v>01</v>
          </cell>
          <cell r="F2315" t="str">
            <v>02</v>
          </cell>
          <cell r="G2315" t="str">
            <v xml:space="preserve">Bantuan Kepada </v>
          </cell>
          <cell r="H2315" t="str">
            <v/>
          </cell>
          <cell r="U2315" t="str">
            <v xml:space="preserve">Bantuan Kepada    </v>
          </cell>
          <cell r="V2315">
            <v>0</v>
          </cell>
          <cell r="W2315" t="str">
            <v>5.1.5.01.02</v>
          </cell>
          <cell r="X2315" t="str">
            <v/>
          </cell>
          <cell r="Y2315" t="str">
            <v/>
          </cell>
        </row>
        <row r="2316">
          <cell r="A2316">
            <v>2311</v>
          </cell>
          <cell r="B2316">
            <v>5</v>
          </cell>
          <cell r="C2316">
            <v>1</v>
          </cell>
          <cell r="D2316">
            <v>5</v>
          </cell>
          <cell r="E2316" t="str">
            <v>01</v>
          </cell>
          <cell r="F2316" t="str">
            <v>02</v>
          </cell>
          <cell r="G2316" t="str">
            <v xml:space="preserve">Bantuan Kepada </v>
          </cell>
          <cell r="H2316" t="str">
            <v/>
          </cell>
          <cell r="U2316" t="str">
            <v xml:space="preserve">Bantuan Kepada    </v>
          </cell>
          <cell r="V2316">
            <v>0</v>
          </cell>
          <cell r="W2316" t="str">
            <v>5.1.5.01.02</v>
          </cell>
          <cell r="X2316" t="str">
            <v/>
          </cell>
          <cell r="Y2316" t="str">
            <v/>
          </cell>
        </row>
        <row r="2317">
          <cell r="A2317">
            <v>2312</v>
          </cell>
          <cell r="B2317">
            <v>5</v>
          </cell>
          <cell r="C2317">
            <v>1</v>
          </cell>
          <cell r="D2317">
            <v>5</v>
          </cell>
          <cell r="E2317" t="str">
            <v>01</v>
          </cell>
          <cell r="F2317" t="str">
            <v>02</v>
          </cell>
          <cell r="G2317" t="str">
            <v xml:space="preserve">Bantuan Kepada </v>
          </cell>
          <cell r="H2317" t="str">
            <v/>
          </cell>
          <cell r="U2317" t="str">
            <v xml:space="preserve">Bantuan Kepada    </v>
          </cell>
          <cell r="V2317">
            <v>0</v>
          </cell>
          <cell r="W2317" t="str">
            <v>5.1.5.01.02</v>
          </cell>
          <cell r="X2317" t="str">
            <v/>
          </cell>
          <cell r="Y2317" t="str">
            <v/>
          </cell>
        </row>
        <row r="2318">
          <cell r="A2318">
            <v>2313</v>
          </cell>
          <cell r="B2318">
            <v>5</v>
          </cell>
          <cell r="C2318">
            <v>1</v>
          </cell>
          <cell r="D2318">
            <v>5</v>
          </cell>
          <cell r="E2318" t="str">
            <v>01</v>
          </cell>
          <cell r="F2318" t="str">
            <v>02</v>
          </cell>
          <cell r="G2318" t="str">
            <v xml:space="preserve">Bantuan Kepada </v>
          </cell>
          <cell r="H2318" t="str">
            <v/>
          </cell>
          <cell r="U2318" t="str">
            <v xml:space="preserve">Bantuan Kepada    </v>
          </cell>
          <cell r="V2318">
            <v>0</v>
          </cell>
          <cell r="W2318" t="str">
            <v>5.1.5.01.02</v>
          </cell>
          <cell r="X2318" t="str">
            <v/>
          </cell>
          <cell r="Y2318" t="str">
            <v/>
          </cell>
        </row>
        <row r="2319">
          <cell r="A2319">
            <v>2314</v>
          </cell>
          <cell r="B2319">
            <v>5</v>
          </cell>
          <cell r="C2319">
            <v>1</v>
          </cell>
          <cell r="D2319">
            <v>5</v>
          </cell>
          <cell r="E2319" t="str">
            <v>01</v>
          </cell>
          <cell r="F2319" t="str">
            <v>02</v>
          </cell>
          <cell r="G2319" t="str">
            <v xml:space="preserve">Bantuan Kepada </v>
          </cell>
          <cell r="H2319" t="str">
            <v/>
          </cell>
          <cell r="U2319" t="str">
            <v xml:space="preserve">Bantuan Kepada    </v>
          </cell>
          <cell r="V2319">
            <v>0</v>
          </cell>
          <cell r="W2319" t="str">
            <v>5.1.5.01.02</v>
          </cell>
          <cell r="X2319" t="str">
            <v/>
          </cell>
          <cell r="Y2319" t="str">
            <v/>
          </cell>
        </row>
        <row r="2320">
          <cell r="A2320">
            <v>2315</v>
          </cell>
          <cell r="B2320">
            <v>5</v>
          </cell>
          <cell r="C2320">
            <v>1</v>
          </cell>
          <cell r="D2320">
            <v>5</v>
          </cell>
          <cell r="E2320" t="str">
            <v>01</v>
          </cell>
          <cell r="F2320" t="str">
            <v>02</v>
          </cell>
          <cell r="G2320" t="str">
            <v xml:space="preserve">Bantuan Kepada </v>
          </cell>
          <cell r="H2320" t="str">
            <v/>
          </cell>
          <cell r="U2320" t="str">
            <v xml:space="preserve">Bantuan Kepada    </v>
          </cell>
          <cell r="V2320">
            <v>0</v>
          </cell>
          <cell r="W2320" t="str">
            <v>5.1.5.01.02</v>
          </cell>
          <cell r="X2320" t="str">
            <v/>
          </cell>
          <cell r="Y2320" t="str">
            <v/>
          </cell>
        </row>
        <row r="2321">
          <cell r="A2321">
            <v>2316</v>
          </cell>
          <cell r="B2321">
            <v>5</v>
          </cell>
          <cell r="C2321">
            <v>1</v>
          </cell>
          <cell r="D2321">
            <v>5</v>
          </cell>
          <cell r="E2321" t="str">
            <v>01</v>
          </cell>
          <cell r="F2321" t="str">
            <v>02</v>
          </cell>
          <cell r="G2321" t="str">
            <v xml:space="preserve">Bantuan Kepada </v>
          </cell>
          <cell r="H2321" t="str">
            <v/>
          </cell>
          <cell r="U2321" t="str">
            <v xml:space="preserve">Bantuan Kepada    </v>
          </cell>
          <cell r="V2321">
            <v>0</v>
          </cell>
          <cell r="W2321" t="str">
            <v>5.1.5.01.02</v>
          </cell>
          <cell r="X2321" t="str">
            <v/>
          </cell>
          <cell r="Y2321" t="str">
            <v/>
          </cell>
        </row>
        <row r="2322">
          <cell r="A2322">
            <v>2317</v>
          </cell>
          <cell r="B2322">
            <v>5</v>
          </cell>
          <cell r="C2322">
            <v>1</v>
          </cell>
          <cell r="D2322">
            <v>5</v>
          </cell>
          <cell r="E2322" t="str">
            <v>01</v>
          </cell>
          <cell r="F2322" t="str">
            <v>02</v>
          </cell>
          <cell r="G2322" t="str">
            <v xml:space="preserve">Bantuan Kepada </v>
          </cell>
          <cell r="H2322" t="str">
            <v/>
          </cell>
          <cell r="U2322" t="str">
            <v xml:space="preserve">Bantuan Kepada    </v>
          </cell>
          <cell r="V2322">
            <v>0</v>
          </cell>
          <cell r="W2322" t="str">
            <v>5.1.5.01.02</v>
          </cell>
          <cell r="X2322" t="str">
            <v/>
          </cell>
          <cell r="Y2322" t="str">
            <v/>
          </cell>
        </row>
        <row r="2323">
          <cell r="A2323">
            <v>2318</v>
          </cell>
          <cell r="B2323">
            <v>5</v>
          </cell>
          <cell r="C2323">
            <v>1</v>
          </cell>
          <cell r="D2323">
            <v>5</v>
          </cell>
          <cell r="E2323" t="str">
            <v>01</v>
          </cell>
          <cell r="F2323" t="str">
            <v>02</v>
          </cell>
          <cell r="G2323" t="str">
            <v xml:space="preserve">Bantuan Kepada </v>
          </cell>
          <cell r="H2323" t="str">
            <v/>
          </cell>
          <cell r="U2323" t="str">
            <v xml:space="preserve">Bantuan Kepada    </v>
          </cell>
          <cell r="V2323">
            <v>0</v>
          </cell>
          <cell r="W2323" t="str">
            <v>5.1.5.01.02</v>
          </cell>
          <cell r="X2323" t="str">
            <v/>
          </cell>
          <cell r="Y2323" t="str">
            <v/>
          </cell>
        </row>
        <row r="2324">
          <cell r="A2324">
            <v>2319</v>
          </cell>
          <cell r="B2324">
            <v>5</v>
          </cell>
          <cell r="C2324">
            <v>1</v>
          </cell>
          <cell r="D2324">
            <v>5</v>
          </cell>
          <cell r="E2324" t="str">
            <v>01</v>
          </cell>
          <cell r="F2324" t="str">
            <v>02</v>
          </cell>
          <cell r="G2324" t="str">
            <v xml:space="preserve">Bantuan Kepada </v>
          </cell>
          <cell r="H2324" t="str">
            <v/>
          </cell>
          <cell r="U2324" t="str">
            <v xml:space="preserve">Bantuan Kepada    </v>
          </cell>
          <cell r="V2324">
            <v>0</v>
          </cell>
          <cell r="W2324" t="str">
            <v>5.1.5.01.02</v>
          </cell>
          <cell r="X2324" t="str">
            <v/>
          </cell>
          <cell r="Y2324" t="str">
            <v/>
          </cell>
        </row>
        <row r="2325">
          <cell r="A2325">
            <v>2320</v>
          </cell>
          <cell r="B2325">
            <v>5</v>
          </cell>
          <cell r="C2325">
            <v>1</v>
          </cell>
          <cell r="D2325">
            <v>5</v>
          </cell>
          <cell r="E2325" t="str">
            <v>01</v>
          </cell>
          <cell r="F2325" t="str">
            <v>02</v>
          </cell>
          <cell r="G2325" t="str">
            <v xml:space="preserve">Bantuan Kepada </v>
          </cell>
          <cell r="H2325" t="str">
            <v/>
          </cell>
          <cell r="U2325" t="str">
            <v xml:space="preserve">Bantuan Kepada    </v>
          </cell>
          <cell r="V2325">
            <v>0</v>
          </cell>
          <cell r="W2325" t="str">
            <v>5.1.5.01.02</v>
          </cell>
          <cell r="X2325" t="str">
            <v/>
          </cell>
          <cell r="Y2325" t="str">
            <v/>
          </cell>
        </row>
        <row r="2326">
          <cell r="A2326">
            <v>2321</v>
          </cell>
          <cell r="B2326">
            <v>5</v>
          </cell>
          <cell r="C2326">
            <v>1</v>
          </cell>
          <cell r="D2326">
            <v>5</v>
          </cell>
          <cell r="E2326" t="str">
            <v>01</v>
          </cell>
          <cell r="F2326" t="str">
            <v>02</v>
          </cell>
          <cell r="G2326" t="str">
            <v xml:space="preserve">Bantuan Kepada </v>
          </cell>
          <cell r="H2326" t="str">
            <v/>
          </cell>
          <cell r="U2326" t="str">
            <v xml:space="preserve">Bantuan Kepada    </v>
          </cell>
          <cell r="V2326">
            <v>0</v>
          </cell>
          <cell r="W2326" t="str">
            <v>5.1.5.01.02</v>
          </cell>
          <cell r="X2326" t="str">
            <v/>
          </cell>
          <cell r="Y2326" t="str">
            <v/>
          </cell>
        </row>
        <row r="2327">
          <cell r="A2327">
            <v>2322</v>
          </cell>
          <cell r="B2327">
            <v>5</v>
          </cell>
          <cell r="C2327">
            <v>1</v>
          </cell>
          <cell r="D2327">
            <v>5</v>
          </cell>
          <cell r="E2327" t="str">
            <v>01</v>
          </cell>
          <cell r="F2327" t="str">
            <v>02</v>
          </cell>
          <cell r="G2327" t="str">
            <v xml:space="preserve">Bantuan Kepada </v>
          </cell>
          <cell r="H2327" t="str">
            <v/>
          </cell>
          <cell r="U2327" t="str">
            <v xml:space="preserve">Bantuan Kepada    </v>
          </cell>
          <cell r="V2327">
            <v>0</v>
          </cell>
          <cell r="W2327" t="str">
            <v>5.1.5.01.02</v>
          </cell>
          <cell r="X2327" t="str">
            <v/>
          </cell>
          <cell r="Y2327" t="str">
            <v/>
          </cell>
        </row>
        <row r="2328">
          <cell r="A2328">
            <v>2323</v>
          </cell>
          <cell r="B2328">
            <v>5</v>
          </cell>
          <cell r="C2328">
            <v>1</v>
          </cell>
          <cell r="D2328">
            <v>5</v>
          </cell>
          <cell r="E2328" t="str">
            <v>01</v>
          </cell>
          <cell r="F2328" t="str">
            <v>02</v>
          </cell>
          <cell r="G2328" t="str">
            <v xml:space="preserve">Bantuan Kepada </v>
          </cell>
          <cell r="H2328" t="str">
            <v/>
          </cell>
          <cell r="U2328" t="str">
            <v xml:space="preserve">Bantuan Kepada    </v>
          </cell>
          <cell r="V2328">
            <v>0</v>
          </cell>
          <cell r="W2328" t="str">
            <v>5.1.5.01.02</v>
          </cell>
          <cell r="X2328" t="str">
            <v/>
          </cell>
          <cell r="Y2328" t="str">
            <v/>
          </cell>
        </row>
        <row r="2329">
          <cell r="A2329">
            <v>2324</v>
          </cell>
          <cell r="B2329">
            <v>5</v>
          </cell>
          <cell r="C2329">
            <v>1</v>
          </cell>
          <cell r="D2329">
            <v>5</v>
          </cell>
          <cell r="E2329" t="str">
            <v>01</v>
          </cell>
          <cell r="F2329" t="str">
            <v>02</v>
          </cell>
          <cell r="G2329" t="str">
            <v xml:space="preserve">Bantuan Kepada </v>
          </cell>
          <cell r="H2329" t="str">
            <v/>
          </cell>
          <cell r="U2329" t="str">
            <v xml:space="preserve">Bantuan Kepada    </v>
          </cell>
          <cell r="V2329">
            <v>0</v>
          </cell>
          <cell r="W2329" t="str">
            <v>5.1.5.01.02</v>
          </cell>
          <cell r="X2329" t="str">
            <v/>
          </cell>
          <cell r="Y2329" t="str">
            <v/>
          </cell>
        </row>
        <row r="2330">
          <cell r="A2330">
            <v>2325</v>
          </cell>
          <cell r="B2330">
            <v>5</v>
          </cell>
          <cell r="C2330">
            <v>1</v>
          </cell>
          <cell r="D2330">
            <v>5</v>
          </cell>
          <cell r="E2330" t="str">
            <v>01</v>
          </cell>
          <cell r="F2330" t="str">
            <v>02</v>
          </cell>
          <cell r="G2330" t="str">
            <v xml:space="preserve">Bantuan Kepada </v>
          </cell>
          <cell r="H2330" t="str">
            <v/>
          </cell>
          <cell r="U2330" t="str">
            <v xml:space="preserve">Bantuan Kepada    </v>
          </cell>
          <cell r="V2330">
            <v>0</v>
          </cell>
          <cell r="W2330" t="str">
            <v>5.1.5.01.02</v>
          </cell>
          <cell r="X2330" t="str">
            <v/>
          </cell>
          <cell r="Y2330" t="str">
            <v/>
          </cell>
        </row>
        <row r="2331">
          <cell r="A2331">
            <v>2326</v>
          </cell>
          <cell r="B2331">
            <v>5</v>
          </cell>
          <cell r="C2331">
            <v>1</v>
          </cell>
          <cell r="D2331">
            <v>5</v>
          </cell>
          <cell r="E2331" t="str">
            <v>01</v>
          </cell>
          <cell r="F2331" t="str">
            <v>02</v>
          </cell>
          <cell r="G2331" t="str">
            <v xml:space="preserve">Bantuan Kepada </v>
          </cell>
          <cell r="H2331" t="str">
            <v/>
          </cell>
          <cell r="U2331" t="str">
            <v xml:space="preserve">Bantuan Kepada    </v>
          </cell>
          <cell r="V2331">
            <v>0</v>
          </cell>
          <cell r="W2331" t="str">
            <v>5.1.5.01.02</v>
          </cell>
          <cell r="X2331" t="str">
            <v/>
          </cell>
          <cell r="Y2331" t="str">
            <v/>
          </cell>
        </row>
        <row r="2332">
          <cell r="A2332">
            <v>2327</v>
          </cell>
          <cell r="B2332">
            <v>5</v>
          </cell>
          <cell r="C2332">
            <v>1</v>
          </cell>
          <cell r="D2332">
            <v>5</v>
          </cell>
          <cell r="E2332" t="str">
            <v>01</v>
          </cell>
          <cell r="F2332" t="str">
            <v>02</v>
          </cell>
          <cell r="G2332" t="str">
            <v xml:space="preserve">Bantuan Kepada </v>
          </cell>
          <cell r="H2332" t="str">
            <v/>
          </cell>
          <cell r="U2332" t="str">
            <v xml:space="preserve">Bantuan Kepada    </v>
          </cell>
          <cell r="V2332">
            <v>0</v>
          </cell>
          <cell r="W2332" t="str">
            <v>5.1.5.01.02</v>
          </cell>
          <cell r="X2332" t="str">
            <v/>
          </cell>
          <cell r="Y2332" t="str">
            <v/>
          </cell>
        </row>
        <row r="2333">
          <cell r="A2333">
            <v>2328</v>
          </cell>
          <cell r="B2333">
            <v>5</v>
          </cell>
          <cell r="C2333">
            <v>1</v>
          </cell>
          <cell r="D2333">
            <v>5</v>
          </cell>
          <cell r="E2333" t="str">
            <v>01</v>
          </cell>
          <cell r="F2333" t="str">
            <v>02</v>
          </cell>
          <cell r="G2333" t="str">
            <v xml:space="preserve">Bantuan Kepada </v>
          </cell>
          <cell r="H2333" t="str">
            <v/>
          </cell>
          <cell r="U2333" t="str">
            <v xml:space="preserve">Bantuan Kepada    </v>
          </cell>
          <cell r="V2333">
            <v>0</v>
          </cell>
          <cell r="W2333" t="str">
            <v>5.1.5.01.02</v>
          </cell>
          <cell r="X2333" t="str">
            <v/>
          </cell>
          <cell r="Y2333" t="str">
            <v/>
          </cell>
        </row>
        <row r="2334">
          <cell r="A2334">
            <v>2329</v>
          </cell>
          <cell r="B2334">
            <v>5</v>
          </cell>
          <cell r="C2334">
            <v>1</v>
          </cell>
          <cell r="D2334">
            <v>5</v>
          </cell>
          <cell r="E2334" t="str">
            <v>01</v>
          </cell>
          <cell r="F2334" t="str">
            <v>02</v>
          </cell>
          <cell r="G2334" t="str">
            <v xml:space="preserve">Bantuan Kepada </v>
          </cell>
          <cell r="H2334" t="str">
            <v/>
          </cell>
          <cell r="U2334" t="str">
            <v xml:space="preserve">Bantuan Kepada    </v>
          </cell>
          <cell r="V2334">
            <v>0</v>
          </cell>
          <cell r="W2334" t="str">
            <v>5.1.5.01.02</v>
          </cell>
          <cell r="X2334" t="str">
            <v/>
          </cell>
          <cell r="Y2334" t="str">
            <v/>
          </cell>
        </row>
        <row r="2335">
          <cell r="A2335">
            <v>2330</v>
          </cell>
          <cell r="B2335">
            <v>5</v>
          </cell>
          <cell r="C2335">
            <v>1</v>
          </cell>
          <cell r="D2335">
            <v>5</v>
          </cell>
          <cell r="E2335" t="str">
            <v>01</v>
          </cell>
          <cell r="F2335" t="str">
            <v>02</v>
          </cell>
          <cell r="G2335" t="str">
            <v xml:space="preserve">Bantuan Kepada </v>
          </cell>
          <cell r="H2335" t="str">
            <v/>
          </cell>
          <cell r="U2335" t="str">
            <v xml:space="preserve">Bantuan Kepada    </v>
          </cell>
          <cell r="V2335">
            <v>0</v>
          </cell>
          <cell r="W2335" t="str">
            <v>5.1.5.01.02</v>
          </cell>
          <cell r="X2335" t="str">
            <v/>
          </cell>
          <cell r="Y2335" t="str">
            <v/>
          </cell>
        </row>
        <row r="2336">
          <cell r="A2336">
            <v>2331</v>
          </cell>
          <cell r="B2336">
            <v>5</v>
          </cell>
          <cell r="C2336">
            <v>1</v>
          </cell>
          <cell r="D2336">
            <v>5</v>
          </cell>
          <cell r="E2336" t="str">
            <v>01</v>
          </cell>
          <cell r="F2336" t="str">
            <v>02</v>
          </cell>
          <cell r="G2336" t="str">
            <v xml:space="preserve">Bantuan Kepada </v>
          </cell>
          <cell r="H2336" t="str">
            <v/>
          </cell>
          <cell r="U2336" t="str">
            <v xml:space="preserve">Bantuan Kepada    </v>
          </cell>
          <cell r="V2336">
            <v>0</v>
          </cell>
          <cell r="W2336" t="str">
            <v>5.1.5.01.02</v>
          </cell>
          <cell r="X2336" t="str">
            <v/>
          </cell>
          <cell r="Y2336" t="str">
            <v/>
          </cell>
        </row>
        <row r="2337">
          <cell r="A2337">
            <v>2332</v>
          </cell>
          <cell r="B2337">
            <v>5</v>
          </cell>
          <cell r="C2337">
            <v>1</v>
          </cell>
          <cell r="D2337">
            <v>5</v>
          </cell>
          <cell r="E2337" t="str">
            <v>01</v>
          </cell>
          <cell r="F2337" t="str">
            <v>02</v>
          </cell>
          <cell r="G2337" t="str">
            <v xml:space="preserve">Bantuan Kepada </v>
          </cell>
          <cell r="H2337" t="str">
            <v/>
          </cell>
          <cell r="U2337" t="str">
            <v xml:space="preserve">Bantuan Kepada    </v>
          </cell>
          <cell r="V2337">
            <v>0</v>
          </cell>
          <cell r="W2337" t="str">
            <v>5.1.5.01.02</v>
          </cell>
          <cell r="X2337" t="str">
            <v/>
          </cell>
          <cell r="Y2337" t="str">
            <v/>
          </cell>
        </row>
        <row r="2338">
          <cell r="A2338">
            <v>2333</v>
          </cell>
          <cell r="B2338">
            <v>5</v>
          </cell>
          <cell r="C2338">
            <v>1</v>
          </cell>
          <cell r="D2338">
            <v>5</v>
          </cell>
          <cell r="E2338" t="str">
            <v>01</v>
          </cell>
          <cell r="F2338" t="str">
            <v>02</v>
          </cell>
          <cell r="G2338" t="str">
            <v xml:space="preserve">Bantuan Kepada </v>
          </cell>
          <cell r="H2338" t="str">
            <v/>
          </cell>
          <cell r="U2338" t="str">
            <v xml:space="preserve">Bantuan Kepada    </v>
          </cell>
          <cell r="V2338">
            <v>0</v>
          </cell>
          <cell r="W2338" t="str">
            <v>5.1.5.01.02</v>
          </cell>
          <cell r="X2338" t="str">
            <v/>
          </cell>
          <cell r="Y2338" t="str">
            <v/>
          </cell>
        </row>
        <row r="2339">
          <cell r="A2339">
            <v>2334</v>
          </cell>
          <cell r="B2339">
            <v>5</v>
          </cell>
          <cell r="C2339">
            <v>1</v>
          </cell>
          <cell r="D2339">
            <v>5</v>
          </cell>
          <cell r="E2339" t="str">
            <v>01</v>
          </cell>
          <cell r="F2339" t="str">
            <v>02</v>
          </cell>
          <cell r="G2339" t="str">
            <v xml:space="preserve">Bantuan Kepada </v>
          </cell>
          <cell r="H2339" t="str">
            <v/>
          </cell>
          <cell r="U2339" t="str">
            <v xml:space="preserve">Bantuan Kepada    </v>
          </cell>
          <cell r="V2339">
            <v>0</v>
          </cell>
          <cell r="W2339" t="str">
            <v>5.1.5.01.02</v>
          </cell>
          <cell r="X2339" t="str">
            <v/>
          </cell>
          <cell r="Y2339" t="str">
            <v/>
          </cell>
        </row>
        <row r="2340">
          <cell r="A2340">
            <v>2335</v>
          </cell>
          <cell r="B2340">
            <v>5</v>
          </cell>
          <cell r="C2340">
            <v>1</v>
          </cell>
          <cell r="D2340">
            <v>5</v>
          </cell>
          <cell r="E2340" t="str">
            <v>01</v>
          </cell>
          <cell r="F2340" t="str">
            <v>02</v>
          </cell>
          <cell r="G2340" t="str">
            <v xml:space="preserve">Bantuan Kepada </v>
          </cell>
          <cell r="H2340" t="str">
            <v/>
          </cell>
          <cell r="U2340" t="str">
            <v xml:space="preserve">Bantuan Kepada    </v>
          </cell>
          <cell r="V2340">
            <v>0</v>
          </cell>
          <cell r="W2340" t="str">
            <v>5.1.5.01.02</v>
          </cell>
          <cell r="X2340" t="str">
            <v/>
          </cell>
          <cell r="Y2340" t="str">
            <v/>
          </cell>
        </row>
        <row r="2341">
          <cell r="A2341">
            <v>2336</v>
          </cell>
          <cell r="B2341">
            <v>5</v>
          </cell>
          <cell r="C2341">
            <v>1</v>
          </cell>
          <cell r="D2341">
            <v>5</v>
          </cell>
          <cell r="E2341" t="str">
            <v>01</v>
          </cell>
          <cell r="F2341" t="str">
            <v>02</v>
          </cell>
          <cell r="G2341" t="str">
            <v xml:space="preserve">Bantuan Kepada </v>
          </cell>
          <cell r="H2341" t="str">
            <v/>
          </cell>
          <cell r="U2341" t="str">
            <v xml:space="preserve">Bantuan Kepada    </v>
          </cell>
          <cell r="V2341">
            <v>0</v>
          </cell>
          <cell r="W2341" t="str">
            <v>5.1.5.01.02</v>
          </cell>
          <cell r="X2341" t="str">
            <v/>
          </cell>
          <cell r="Y2341" t="str">
            <v/>
          </cell>
        </row>
        <row r="2342">
          <cell r="A2342">
            <v>2337</v>
          </cell>
          <cell r="B2342">
            <v>5</v>
          </cell>
          <cell r="C2342">
            <v>1</v>
          </cell>
          <cell r="D2342">
            <v>5</v>
          </cell>
          <cell r="E2342" t="str">
            <v>01</v>
          </cell>
          <cell r="F2342" t="str">
            <v>02</v>
          </cell>
          <cell r="G2342" t="str">
            <v xml:space="preserve">Bantuan Kepada </v>
          </cell>
          <cell r="H2342" t="str">
            <v/>
          </cell>
          <cell r="U2342" t="str">
            <v xml:space="preserve">Bantuan Kepada    </v>
          </cell>
          <cell r="V2342">
            <v>0</v>
          </cell>
          <cell r="W2342" t="str">
            <v>5.1.5.01.02</v>
          </cell>
          <cell r="X2342" t="str">
            <v/>
          </cell>
          <cell r="Y2342" t="str">
            <v/>
          </cell>
        </row>
        <row r="2343">
          <cell r="A2343">
            <v>2338</v>
          </cell>
          <cell r="B2343">
            <v>5</v>
          </cell>
          <cell r="C2343">
            <v>1</v>
          </cell>
          <cell r="D2343">
            <v>5</v>
          </cell>
          <cell r="E2343" t="str">
            <v>01</v>
          </cell>
          <cell r="F2343" t="str">
            <v>02</v>
          </cell>
          <cell r="G2343" t="str">
            <v xml:space="preserve">Bantuan Kepada </v>
          </cell>
          <cell r="H2343" t="str">
            <v/>
          </cell>
          <cell r="U2343" t="str">
            <v xml:space="preserve">Bantuan Kepada    </v>
          </cell>
          <cell r="V2343">
            <v>0</v>
          </cell>
          <cell r="W2343" t="str">
            <v>5.1.5.01.02</v>
          </cell>
          <cell r="X2343" t="str">
            <v/>
          </cell>
          <cell r="Y2343" t="str">
            <v/>
          </cell>
        </row>
        <row r="2344">
          <cell r="A2344">
            <v>2339</v>
          </cell>
          <cell r="B2344">
            <v>5</v>
          </cell>
          <cell r="C2344">
            <v>1</v>
          </cell>
          <cell r="D2344">
            <v>5</v>
          </cell>
          <cell r="E2344" t="str">
            <v>01</v>
          </cell>
          <cell r="F2344" t="str">
            <v>02</v>
          </cell>
          <cell r="G2344" t="str">
            <v xml:space="preserve">Bantuan Kepada </v>
          </cell>
          <cell r="H2344" t="str">
            <v/>
          </cell>
          <cell r="U2344" t="str">
            <v xml:space="preserve">Bantuan Kepada    </v>
          </cell>
          <cell r="V2344">
            <v>0</v>
          </cell>
          <cell r="W2344" t="str">
            <v>5.1.5.01.02</v>
          </cell>
          <cell r="X2344" t="str">
            <v/>
          </cell>
          <cell r="Y2344" t="str">
            <v/>
          </cell>
        </row>
        <row r="2345">
          <cell r="A2345">
            <v>2340</v>
          </cell>
          <cell r="B2345">
            <v>5</v>
          </cell>
          <cell r="C2345">
            <v>1</v>
          </cell>
          <cell r="D2345">
            <v>5</v>
          </cell>
          <cell r="E2345" t="str">
            <v>01</v>
          </cell>
          <cell r="F2345" t="str">
            <v>02</v>
          </cell>
          <cell r="G2345" t="str">
            <v xml:space="preserve">Bantuan Kepada </v>
          </cell>
          <cell r="H2345" t="str">
            <v/>
          </cell>
          <cell r="U2345" t="str">
            <v xml:space="preserve">Bantuan Kepada    </v>
          </cell>
          <cell r="V2345">
            <v>0</v>
          </cell>
          <cell r="W2345" t="str">
            <v>5.1.5.01.02</v>
          </cell>
          <cell r="X2345" t="str">
            <v/>
          </cell>
          <cell r="Y2345" t="str">
            <v/>
          </cell>
        </row>
        <row r="2346">
          <cell r="A2346">
            <v>2341</v>
          </cell>
          <cell r="B2346">
            <v>5</v>
          </cell>
          <cell r="C2346">
            <v>1</v>
          </cell>
          <cell r="D2346">
            <v>5</v>
          </cell>
          <cell r="E2346" t="str">
            <v>01</v>
          </cell>
          <cell r="F2346" t="str">
            <v>02</v>
          </cell>
          <cell r="G2346" t="str">
            <v xml:space="preserve">Bantuan Kepada </v>
          </cell>
          <cell r="H2346" t="str">
            <v/>
          </cell>
          <cell r="U2346" t="str">
            <v xml:space="preserve">Bantuan Kepada    </v>
          </cell>
          <cell r="V2346">
            <v>0</v>
          </cell>
          <cell r="W2346" t="str">
            <v>5.1.5.01.02</v>
          </cell>
          <cell r="X2346" t="str">
            <v/>
          </cell>
          <cell r="Y2346" t="str">
            <v/>
          </cell>
        </row>
        <row r="2347">
          <cell r="A2347">
            <v>2342</v>
          </cell>
          <cell r="B2347">
            <v>5</v>
          </cell>
          <cell r="C2347">
            <v>1</v>
          </cell>
          <cell r="D2347">
            <v>5</v>
          </cell>
          <cell r="E2347" t="str">
            <v>01</v>
          </cell>
          <cell r="F2347" t="str">
            <v>02</v>
          </cell>
          <cell r="G2347" t="str">
            <v xml:space="preserve">Bantuan Kepada </v>
          </cell>
          <cell r="H2347" t="str">
            <v/>
          </cell>
          <cell r="U2347" t="str">
            <v xml:space="preserve">Bantuan Kepada    </v>
          </cell>
          <cell r="V2347">
            <v>0</v>
          </cell>
          <cell r="W2347" t="str">
            <v>5.1.5.01.02</v>
          </cell>
          <cell r="X2347" t="str">
            <v/>
          </cell>
          <cell r="Y2347" t="str">
            <v/>
          </cell>
        </row>
        <row r="2348">
          <cell r="A2348">
            <v>2343</v>
          </cell>
          <cell r="B2348">
            <v>5</v>
          </cell>
          <cell r="C2348">
            <v>1</v>
          </cell>
          <cell r="D2348">
            <v>5</v>
          </cell>
          <cell r="E2348" t="str">
            <v>01</v>
          </cell>
          <cell r="F2348" t="str">
            <v>02</v>
          </cell>
          <cell r="G2348" t="str">
            <v xml:space="preserve">Bantuan Kepada </v>
          </cell>
          <cell r="H2348" t="str">
            <v/>
          </cell>
          <cell r="U2348" t="str">
            <v xml:space="preserve">Bantuan Kepada    </v>
          </cell>
          <cell r="V2348">
            <v>0</v>
          </cell>
          <cell r="W2348" t="str">
            <v>5.1.5.01.02</v>
          </cell>
          <cell r="X2348" t="str">
            <v/>
          </cell>
          <cell r="Y2348" t="str">
            <v/>
          </cell>
        </row>
        <row r="2349">
          <cell r="A2349">
            <v>2344</v>
          </cell>
          <cell r="B2349">
            <v>5</v>
          </cell>
          <cell r="C2349">
            <v>1</v>
          </cell>
          <cell r="D2349">
            <v>5</v>
          </cell>
          <cell r="E2349" t="str">
            <v>01</v>
          </cell>
          <cell r="F2349" t="str">
            <v>02</v>
          </cell>
          <cell r="G2349" t="str">
            <v xml:space="preserve">Bantuan Kepada </v>
          </cell>
          <cell r="H2349" t="str">
            <v/>
          </cell>
          <cell r="U2349" t="str">
            <v xml:space="preserve">Bantuan Kepada    </v>
          </cell>
          <cell r="V2349">
            <v>0</v>
          </cell>
          <cell r="W2349" t="str">
            <v>5.1.5.01.02</v>
          </cell>
          <cell r="X2349" t="str">
            <v/>
          </cell>
          <cell r="Y2349" t="str">
            <v/>
          </cell>
        </row>
        <row r="2350">
          <cell r="A2350">
            <v>2345</v>
          </cell>
          <cell r="B2350">
            <v>5</v>
          </cell>
          <cell r="C2350">
            <v>1</v>
          </cell>
          <cell r="D2350">
            <v>5</v>
          </cell>
          <cell r="E2350" t="str">
            <v>01</v>
          </cell>
          <cell r="F2350" t="str">
            <v>02</v>
          </cell>
          <cell r="G2350" t="str">
            <v xml:space="preserve">Bantuan Kepada </v>
          </cell>
          <cell r="H2350" t="str">
            <v/>
          </cell>
          <cell r="U2350" t="str">
            <v xml:space="preserve">Bantuan Kepada    </v>
          </cell>
          <cell r="V2350">
            <v>0</v>
          </cell>
          <cell r="W2350" t="str">
            <v>5.1.5.01.02</v>
          </cell>
          <cell r="X2350" t="str">
            <v/>
          </cell>
          <cell r="Y2350" t="str">
            <v/>
          </cell>
        </row>
        <row r="2351">
          <cell r="A2351">
            <v>2346</v>
          </cell>
          <cell r="B2351">
            <v>5</v>
          </cell>
          <cell r="C2351">
            <v>1</v>
          </cell>
          <cell r="D2351">
            <v>5</v>
          </cell>
          <cell r="E2351" t="str">
            <v>01</v>
          </cell>
          <cell r="F2351" t="str">
            <v>02</v>
          </cell>
          <cell r="G2351" t="str">
            <v xml:space="preserve">Bantuan Kepada </v>
          </cell>
          <cell r="H2351" t="str">
            <v/>
          </cell>
          <cell r="U2351" t="str">
            <v xml:space="preserve">Bantuan Kepada    </v>
          </cell>
          <cell r="V2351">
            <v>0</v>
          </cell>
          <cell r="W2351" t="str">
            <v>5.1.5.01.02</v>
          </cell>
          <cell r="X2351" t="str">
            <v/>
          </cell>
          <cell r="Y2351" t="str">
            <v/>
          </cell>
        </row>
        <row r="2352">
          <cell r="A2352">
            <v>2347</v>
          </cell>
          <cell r="B2352">
            <v>5</v>
          </cell>
          <cell r="C2352">
            <v>1</v>
          </cell>
          <cell r="D2352">
            <v>5</v>
          </cell>
          <cell r="E2352" t="str">
            <v>01</v>
          </cell>
          <cell r="F2352" t="str">
            <v>02</v>
          </cell>
          <cell r="G2352" t="str">
            <v xml:space="preserve">Bantuan Kepada </v>
          </cell>
          <cell r="H2352" t="str">
            <v/>
          </cell>
          <cell r="U2352" t="str">
            <v xml:space="preserve">Bantuan Kepada    </v>
          </cell>
          <cell r="V2352">
            <v>0</v>
          </cell>
          <cell r="W2352" t="str">
            <v>5.1.5.01.02</v>
          </cell>
          <cell r="X2352" t="str">
            <v/>
          </cell>
          <cell r="Y2352" t="str">
            <v/>
          </cell>
        </row>
        <row r="2353">
          <cell r="A2353">
            <v>2348</v>
          </cell>
          <cell r="B2353">
            <v>5</v>
          </cell>
          <cell r="C2353">
            <v>1</v>
          </cell>
          <cell r="D2353">
            <v>5</v>
          </cell>
          <cell r="E2353" t="str">
            <v>01</v>
          </cell>
          <cell r="F2353" t="str">
            <v>02</v>
          </cell>
          <cell r="G2353" t="str">
            <v xml:space="preserve">Bantuan Kepada </v>
          </cell>
          <cell r="H2353" t="str">
            <v/>
          </cell>
          <cell r="U2353" t="str">
            <v xml:space="preserve">Bantuan Kepada    </v>
          </cell>
          <cell r="V2353">
            <v>0</v>
          </cell>
          <cell r="W2353" t="str">
            <v>5.1.5.01.02</v>
          </cell>
          <cell r="X2353" t="str">
            <v/>
          </cell>
          <cell r="Y2353" t="str">
            <v/>
          </cell>
        </row>
        <row r="2354">
          <cell r="A2354">
            <v>2349</v>
          </cell>
          <cell r="B2354">
            <v>5</v>
          </cell>
          <cell r="C2354">
            <v>1</v>
          </cell>
          <cell r="D2354">
            <v>5</v>
          </cell>
          <cell r="E2354" t="str">
            <v>01</v>
          </cell>
          <cell r="F2354" t="str">
            <v>02</v>
          </cell>
          <cell r="G2354" t="str">
            <v xml:space="preserve">Bantuan Kepada </v>
          </cell>
          <cell r="H2354" t="str">
            <v/>
          </cell>
          <cell r="U2354" t="str">
            <v xml:space="preserve">Bantuan Kepada    </v>
          </cell>
          <cell r="V2354">
            <v>0</v>
          </cell>
          <cell r="W2354" t="str">
            <v>5.1.5.01.02</v>
          </cell>
          <cell r="X2354" t="str">
            <v/>
          </cell>
          <cell r="Y2354" t="str">
            <v/>
          </cell>
        </row>
        <row r="2355">
          <cell r="A2355">
            <v>2350</v>
          </cell>
          <cell r="B2355">
            <v>5</v>
          </cell>
          <cell r="C2355">
            <v>1</v>
          </cell>
          <cell r="D2355">
            <v>5</v>
          </cell>
          <cell r="E2355" t="str">
            <v>01</v>
          </cell>
          <cell r="F2355" t="str">
            <v>02</v>
          </cell>
          <cell r="G2355" t="str">
            <v xml:space="preserve">Bantuan Kepada </v>
          </cell>
          <cell r="H2355" t="str">
            <v/>
          </cell>
          <cell r="U2355" t="str">
            <v xml:space="preserve">Bantuan Kepada    </v>
          </cell>
          <cell r="V2355">
            <v>0</v>
          </cell>
          <cell r="W2355" t="str">
            <v>5.1.5.01.02</v>
          </cell>
          <cell r="X2355" t="str">
            <v/>
          </cell>
          <cell r="Y2355" t="str">
            <v/>
          </cell>
        </row>
        <row r="2356">
          <cell r="A2356">
            <v>2351</v>
          </cell>
          <cell r="B2356">
            <v>5</v>
          </cell>
          <cell r="C2356">
            <v>1</v>
          </cell>
          <cell r="D2356">
            <v>5</v>
          </cell>
          <cell r="E2356" t="str">
            <v>01</v>
          </cell>
          <cell r="F2356" t="str">
            <v>02</v>
          </cell>
          <cell r="G2356" t="str">
            <v xml:space="preserve">Bantuan Kepada </v>
          </cell>
          <cell r="H2356" t="str">
            <v/>
          </cell>
          <cell r="U2356" t="str">
            <v xml:space="preserve">Bantuan Kepada    </v>
          </cell>
          <cell r="V2356">
            <v>0</v>
          </cell>
          <cell r="W2356" t="str">
            <v>5.1.5.01.02</v>
          </cell>
          <cell r="X2356" t="str">
            <v/>
          </cell>
          <cell r="Y2356" t="str">
            <v/>
          </cell>
        </row>
        <row r="2357">
          <cell r="A2357">
            <v>2352</v>
          </cell>
          <cell r="B2357">
            <v>5</v>
          </cell>
          <cell r="C2357">
            <v>1</v>
          </cell>
          <cell r="D2357">
            <v>5</v>
          </cell>
          <cell r="E2357" t="str">
            <v>01</v>
          </cell>
          <cell r="F2357" t="str">
            <v>02</v>
          </cell>
          <cell r="G2357" t="str">
            <v xml:space="preserve">Bantuan Kepada </v>
          </cell>
          <cell r="H2357" t="str">
            <v/>
          </cell>
          <cell r="U2357" t="str">
            <v xml:space="preserve">Bantuan Kepada    </v>
          </cell>
          <cell r="V2357">
            <v>0</v>
          </cell>
          <cell r="W2357" t="str">
            <v>5.1.5.01.02</v>
          </cell>
          <cell r="X2357" t="str">
            <v/>
          </cell>
          <cell r="Y2357" t="str">
            <v/>
          </cell>
        </row>
        <row r="2358">
          <cell r="A2358">
            <v>2353</v>
          </cell>
          <cell r="B2358">
            <v>5</v>
          </cell>
          <cell r="C2358">
            <v>1</v>
          </cell>
          <cell r="D2358">
            <v>5</v>
          </cell>
          <cell r="E2358" t="str">
            <v>01</v>
          </cell>
          <cell r="F2358" t="str">
            <v>02</v>
          </cell>
          <cell r="G2358" t="str">
            <v xml:space="preserve">Bantuan Kepada </v>
          </cell>
          <cell r="H2358" t="str">
            <v/>
          </cell>
          <cell r="U2358" t="str">
            <v xml:space="preserve">Bantuan Kepada    </v>
          </cell>
          <cell r="V2358">
            <v>0</v>
          </cell>
          <cell r="W2358" t="str">
            <v>5.1.5.01.02</v>
          </cell>
          <cell r="X2358" t="str">
            <v/>
          </cell>
          <cell r="Y2358" t="str">
            <v/>
          </cell>
        </row>
        <row r="2359">
          <cell r="A2359">
            <v>2354</v>
          </cell>
          <cell r="B2359">
            <v>5</v>
          </cell>
          <cell r="C2359">
            <v>1</v>
          </cell>
          <cell r="D2359">
            <v>5</v>
          </cell>
          <cell r="E2359" t="str">
            <v>01</v>
          </cell>
          <cell r="F2359" t="str">
            <v>02</v>
          </cell>
          <cell r="G2359" t="str">
            <v xml:space="preserve">Bantuan Kepada </v>
          </cell>
          <cell r="H2359" t="str">
            <v/>
          </cell>
          <cell r="U2359" t="str">
            <v xml:space="preserve">Bantuan Kepada    </v>
          </cell>
          <cell r="V2359">
            <v>0</v>
          </cell>
          <cell r="W2359" t="str">
            <v>5.1.5.01.02</v>
          </cell>
          <cell r="X2359" t="str">
            <v/>
          </cell>
          <cell r="Y2359" t="str">
            <v/>
          </cell>
        </row>
        <row r="2360">
          <cell r="A2360">
            <v>2355</v>
          </cell>
          <cell r="B2360">
            <v>5</v>
          </cell>
          <cell r="C2360">
            <v>1</v>
          </cell>
          <cell r="D2360">
            <v>5</v>
          </cell>
          <cell r="E2360" t="str">
            <v>01</v>
          </cell>
          <cell r="F2360" t="str">
            <v>02</v>
          </cell>
          <cell r="G2360" t="str">
            <v xml:space="preserve">Bantuan Kepada </v>
          </cell>
          <cell r="H2360" t="str">
            <v/>
          </cell>
          <cell r="U2360" t="str">
            <v xml:space="preserve">Bantuan Kepada    </v>
          </cell>
          <cell r="V2360">
            <v>0</v>
          </cell>
          <cell r="W2360" t="str">
            <v>5.1.5.01.02</v>
          </cell>
          <cell r="X2360" t="str">
            <v/>
          </cell>
          <cell r="Y2360" t="str">
            <v/>
          </cell>
        </row>
        <row r="2361">
          <cell r="A2361">
            <v>2356</v>
          </cell>
          <cell r="B2361">
            <v>5</v>
          </cell>
          <cell r="C2361">
            <v>1</v>
          </cell>
          <cell r="D2361">
            <v>5</v>
          </cell>
          <cell r="E2361" t="str">
            <v>01</v>
          </cell>
          <cell r="F2361" t="str">
            <v>02</v>
          </cell>
          <cell r="G2361" t="str">
            <v xml:space="preserve">Bantuan Kepada </v>
          </cell>
          <cell r="H2361" t="str">
            <v/>
          </cell>
          <cell r="U2361" t="str">
            <v xml:space="preserve">Bantuan Kepada    </v>
          </cell>
          <cell r="V2361">
            <v>0</v>
          </cell>
          <cell r="W2361" t="str">
            <v>5.1.5.01.02</v>
          </cell>
          <cell r="X2361" t="str">
            <v/>
          </cell>
          <cell r="Y2361" t="str">
            <v/>
          </cell>
        </row>
        <row r="2362">
          <cell r="A2362">
            <v>2357</v>
          </cell>
          <cell r="B2362">
            <v>5</v>
          </cell>
          <cell r="C2362">
            <v>1</v>
          </cell>
          <cell r="D2362">
            <v>5</v>
          </cell>
          <cell r="E2362" t="str">
            <v>01</v>
          </cell>
          <cell r="F2362" t="str">
            <v>02</v>
          </cell>
          <cell r="G2362" t="str">
            <v xml:space="preserve">Bantuan Kepada </v>
          </cell>
          <cell r="H2362" t="str">
            <v/>
          </cell>
          <cell r="U2362" t="str">
            <v xml:space="preserve">Bantuan Kepada    </v>
          </cell>
          <cell r="V2362">
            <v>0</v>
          </cell>
          <cell r="W2362" t="str">
            <v>5.1.5.01.02</v>
          </cell>
          <cell r="X2362" t="str">
            <v/>
          </cell>
          <cell r="Y2362" t="str">
            <v/>
          </cell>
        </row>
        <row r="2363">
          <cell r="A2363">
            <v>2358</v>
          </cell>
          <cell r="B2363">
            <v>5</v>
          </cell>
          <cell r="C2363">
            <v>1</v>
          </cell>
          <cell r="D2363">
            <v>5</v>
          </cell>
          <cell r="E2363" t="str">
            <v>01</v>
          </cell>
          <cell r="F2363" t="str">
            <v>02</v>
          </cell>
          <cell r="G2363" t="str">
            <v xml:space="preserve">Bantuan Kepada </v>
          </cell>
          <cell r="H2363" t="str">
            <v/>
          </cell>
          <cell r="U2363" t="str">
            <v xml:space="preserve">Bantuan Kepada    </v>
          </cell>
          <cell r="V2363">
            <v>0</v>
          </cell>
          <cell r="W2363" t="str">
            <v>5.1.5.01.02</v>
          </cell>
          <cell r="X2363" t="str">
            <v/>
          </cell>
          <cell r="Y2363" t="str">
            <v/>
          </cell>
        </row>
        <row r="2364">
          <cell r="A2364">
            <v>2359</v>
          </cell>
          <cell r="B2364">
            <v>5</v>
          </cell>
          <cell r="C2364">
            <v>1</v>
          </cell>
          <cell r="D2364">
            <v>5</v>
          </cell>
          <cell r="E2364" t="str">
            <v>01</v>
          </cell>
          <cell r="F2364" t="str">
            <v>02</v>
          </cell>
          <cell r="G2364" t="str">
            <v xml:space="preserve">Bantuan Kepada </v>
          </cell>
          <cell r="H2364" t="str">
            <v/>
          </cell>
          <cell r="U2364" t="str">
            <v xml:space="preserve">Bantuan Kepada    </v>
          </cell>
          <cell r="V2364">
            <v>0</v>
          </cell>
          <cell r="W2364" t="str">
            <v>5.1.5.01.02</v>
          </cell>
          <cell r="X2364" t="str">
            <v/>
          </cell>
          <cell r="Y2364" t="str">
            <v/>
          </cell>
        </row>
        <row r="2365">
          <cell r="A2365">
            <v>2360</v>
          </cell>
          <cell r="B2365">
            <v>5</v>
          </cell>
          <cell r="C2365">
            <v>1</v>
          </cell>
          <cell r="D2365">
            <v>5</v>
          </cell>
          <cell r="E2365" t="str">
            <v>01</v>
          </cell>
          <cell r="F2365" t="str">
            <v>02</v>
          </cell>
          <cell r="G2365" t="str">
            <v xml:space="preserve">Bantuan Kepada </v>
          </cell>
          <cell r="H2365" t="str">
            <v/>
          </cell>
          <cell r="U2365" t="str">
            <v xml:space="preserve">Bantuan Kepada    </v>
          </cell>
          <cell r="V2365">
            <v>0</v>
          </cell>
          <cell r="W2365" t="str">
            <v>5.1.5.01.02</v>
          </cell>
          <cell r="X2365" t="str">
            <v/>
          </cell>
          <cell r="Y2365" t="str">
            <v/>
          </cell>
        </row>
        <row r="2366">
          <cell r="A2366">
            <v>2361</v>
          </cell>
          <cell r="B2366">
            <v>5</v>
          </cell>
          <cell r="C2366">
            <v>1</v>
          </cell>
          <cell r="D2366">
            <v>5</v>
          </cell>
          <cell r="E2366" t="str">
            <v>01</v>
          </cell>
          <cell r="F2366" t="str">
            <v>02</v>
          </cell>
          <cell r="G2366" t="str">
            <v xml:space="preserve">Bantuan Kepada </v>
          </cell>
          <cell r="H2366" t="str">
            <v/>
          </cell>
          <cell r="U2366" t="str">
            <v xml:space="preserve">Bantuan Kepada    </v>
          </cell>
          <cell r="V2366">
            <v>0</v>
          </cell>
          <cell r="W2366" t="str">
            <v>5.1.5.01.02</v>
          </cell>
          <cell r="X2366" t="str">
            <v/>
          </cell>
          <cell r="Y2366" t="str">
            <v/>
          </cell>
        </row>
        <row r="2367">
          <cell r="A2367">
            <v>2362</v>
          </cell>
          <cell r="B2367">
            <v>5</v>
          </cell>
          <cell r="C2367">
            <v>1</v>
          </cell>
          <cell r="D2367">
            <v>5</v>
          </cell>
          <cell r="E2367" t="str">
            <v>01</v>
          </cell>
          <cell r="F2367" t="str">
            <v>02</v>
          </cell>
          <cell r="G2367" t="str">
            <v xml:space="preserve">Bantuan Kepada </v>
          </cell>
          <cell r="H2367" t="str">
            <v/>
          </cell>
          <cell r="U2367" t="str">
            <v xml:space="preserve">Bantuan Kepada    </v>
          </cell>
          <cell r="V2367">
            <v>0</v>
          </cell>
          <cell r="W2367" t="str">
            <v>5.1.5.01.02</v>
          </cell>
          <cell r="X2367" t="str">
            <v/>
          </cell>
          <cell r="Y2367" t="str">
            <v/>
          </cell>
        </row>
        <row r="2368">
          <cell r="A2368">
            <v>2363</v>
          </cell>
          <cell r="B2368">
            <v>5</v>
          </cell>
          <cell r="C2368">
            <v>1</v>
          </cell>
          <cell r="D2368">
            <v>5</v>
          </cell>
          <cell r="E2368" t="str">
            <v>01</v>
          </cell>
          <cell r="F2368" t="str">
            <v>02</v>
          </cell>
          <cell r="G2368" t="str">
            <v xml:space="preserve">Bantuan Kepada </v>
          </cell>
          <cell r="H2368" t="str">
            <v/>
          </cell>
          <cell r="U2368" t="str">
            <v xml:space="preserve">Bantuan Kepada    </v>
          </cell>
          <cell r="V2368">
            <v>0</v>
          </cell>
          <cell r="W2368" t="str">
            <v>5.1.5.01.02</v>
          </cell>
          <cell r="X2368" t="str">
            <v/>
          </cell>
          <cell r="Y2368" t="str">
            <v/>
          </cell>
        </row>
        <row r="2369">
          <cell r="A2369">
            <v>2364</v>
          </cell>
          <cell r="B2369">
            <v>5</v>
          </cell>
          <cell r="C2369">
            <v>1</v>
          </cell>
          <cell r="D2369">
            <v>5</v>
          </cell>
          <cell r="E2369" t="str">
            <v>01</v>
          </cell>
          <cell r="F2369" t="str">
            <v>02</v>
          </cell>
          <cell r="G2369" t="str">
            <v xml:space="preserve">Bantuan Kepada </v>
          </cell>
          <cell r="H2369" t="str">
            <v/>
          </cell>
          <cell r="U2369" t="str">
            <v xml:space="preserve">Bantuan Kepada    </v>
          </cell>
          <cell r="V2369">
            <v>0</v>
          </cell>
          <cell r="W2369" t="str">
            <v>5.1.5.01.02</v>
          </cell>
          <cell r="X2369" t="str">
            <v/>
          </cell>
          <cell r="Y2369" t="str">
            <v/>
          </cell>
        </row>
        <row r="2370">
          <cell r="A2370">
            <v>2365</v>
          </cell>
          <cell r="B2370">
            <v>5</v>
          </cell>
          <cell r="C2370">
            <v>1</v>
          </cell>
          <cell r="D2370">
            <v>5</v>
          </cell>
          <cell r="E2370" t="str">
            <v>01</v>
          </cell>
          <cell r="F2370" t="str">
            <v>02</v>
          </cell>
          <cell r="G2370" t="str">
            <v xml:space="preserve">Bantuan Kepada </v>
          </cell>
          <cell r="H2370" t="str">
            <v/>
          </cell>
          <cell r="U2370" t="str">
            <v xml:space="preserve">Bantuan Kepada    </v>
          </cell>
          <cell r="V2370">
            <v>0</v>
          </cell>
          <cell r="W2370" t="str">
            <v>5.1.5.01.02</v>
          </cell>
          <cell r="X2370" t="str">
            <v/>
          </cell>
          <cell r="Y2370" t="str">
            <v/>
          </cell>
        </row>
        <row r="2371">
          <cell r="A2371">
            <v>2366</v>
          </cell>
          <cell r="B2371">
            <v>5</v>
          </cell>
          <cell r="C2371">
            <v>1</v>
          </cell>
          <cell r="D2371">
            <v>5</v>
          </cell>
          <cell r="E2371" t="str">
            <v>01</v>
          </cell>
          <cell r="F2371" t="str">
            <v>02</v>
          </cell>
          <cell r="G2371" t="str">
            <v xml:space="preserve">Bantuan Kepada </v>
          </cell>
          <cell r="H2371" t="str">
            <v/>
          </cell>
          <cell r="U2371" t="str">
            <v xml:space="preserve">Bantuan Kepada    </v>
          </cell>
          <cell r="V2371">
            <v>0</v>
          </cell>
          <cell r="W2371" t="str">
            <v>5.1.5.01.02</v>
          </cell>
          <cell r="X2371" t="str">
            <v/>
          </cell>
          <cell r="Y2371" t="str">
            <v/>
          </cell>
        </row>
        <row r="2372">
          <cell r="A2372">
            <v>2367</v>
          </cell>
          <cell r="B2372">
            <v>5</v>
          </cell>
          <cell r="C2372">
            <v>1</v>
          </cell>
          <cell r="D2372">
            <v>5</v>
          </cell>
          <cell r="E2372" t="str">
            <v>01</v>
          </cell>
          <cell r="F2372" t="str">
            <v>02</v>
          </cell>
          <cell r="G2372" t="str">
            <v xml:space="preserve">Bantuan Kepada </v>
          </cell>
          <cell r="H2372" t="str">
            <v/>
          </cell>
          <cell r="U2372" t="str">
            <v xml:space="preserve">Bantuan Kepada    </v>
          </cell>
          <cell r="V2372">
            <v>0</v>
          </cell>
          <cell r="W2372" t="str">
            <v>5.1.5.01.02</v>
          </cell>
          <cell r="X2372" t="str">
            <v/>
          </cell>
          <cell r="Y2372" t="str">
            <v/>
          </cell>
        </row>
        <row r="2373">
          <cell r="A2373">
            <v>2368</v>
          </cell>
          <cell r="B2373">
            <v>5</v>
          </cell>
          <cell r="C2373">
            <v>1</v>
          </cell>
          <cell r="D2373">
            <v>5</v>
          </cell>
          <cell r="E2373" t="str">
            <v>01</v>
          </cell>
          <cell r="F2373" t="str">
            <v>02</v>
          </cell>
          <cell r="G2373" t="str">
            <v xml:space="preserve">Bantuan Kepada </v>
          </cell>
          <cell r="H2373" t="str">
            <v/>
          </cell>
          <cell r="U2373" t="str">
            <v xml:space="preserve">Bantuan Kepada    </v>
          </cell>
          <cell r="V2373">
            <v>0</v>
          </cell>
          <cell r="W2373" t="str">
            <v>5.1.5.01.02</v>
          </cell>
          <cell r="X2373" t="str">
            <v/>
          </cell>
          <cell r="Y2373" t="str">
            <v/>
          </cell>
        </row>
        <row r="2374">
          <cell r="A2374">
            <v>2369</v>
          </cell>
          <cell r="B2374">
            <v>5</v>
          </cell>
          <cell r="C2374">
            <v>1</v>
          </cell>
          <cell r="D2374">
            <v>5</v>
          </cell>
          <cell r="E2374" t="str">
            <v>01</v>
          </cell>
          <cell r="F2374" t="str">
            <v>02</v>
          </cell>
          <cell r="G2374" t="str">
            <v xml:space="preserve">Bantuan Kepada </v>
          </cell>
          <cell r="H2374" t="str">
            <v/>
          </cell>
          <cell r="U2374" t="str">
            <v xml:space="preserve">Bantuan Kepada    </v>
          </cell>
          <cell r="V2374">
            <v>0</v>
          </cell>
          <cell r="W2374" t="str">
            <v>5.1.5.01.02</v>
          </cell>
          <cell r="X2374" t="str">
            <v/>
          </cell>
          <cell r="Y2374" t="str">
            <v/>
          </cell>
        </row>
        <row r="2375">
          <cell r="A2375">
            <v>2370</v>
          </cell>
          <cell r="B2375">
            <v>5</v>
          </cell>
          <cell r="C2375">
            <v>1</v>
          </cell>
          <cell r="D2375">
            <v>5</v>
          </cell>
          <cell r="E2375" t="str">
            <v>01</v>
          </cell>
          <cell r="F2375" t="str">
            <v>02</v>
          </cell>
          <cell r="G2375" t="str">
            <v xml:space="preserve">Bantuan Kepada </v>
          </cell>
          <cell r="H2375" t="str">
            <v/>
          </cell>
          <cell r="U2375" t="str">
            <v xml:space="preserve">Bantuan Kepada    </v>
          </cell>
          <cell r="V2375">
            <v>0</v>
          </cell>
          <cell r="W2375" t="str">
            <v>5.1.5.01.02</v>
          </cell>
          <cell r="X2375" t="str">
            <v/>
          </cell>
          <cell r="Y2375" t="str">
            <v/>
          </cell>
        </row>
        <row r="2376">
          <cell r="A2376">
            <v>2371</v>
          </cell>
          <cell r="B2376">
            <v>5</v>
          </cell>
          <cell r="C2376">
            <v>1</v>
          </cell>
          <cell r="D2376">
            <v>5</v>
          </cell>
          <cell r="E2376" t="str">
            <v>01</v>
          </cell>
          <cell r="F2376" t="str">
            <v>02</v>
          </cell>
          <cell r="G2376" t="str">
            <v xml:space="preserve">Bantuan Kepada </v>
          </cell>
          <cell r="H2376" t="str">
            <v/>
          </cell>
          <cell r="U2376" t="str">
            <v xml:space="preserve">Bantuan Kepada    </v>
          </cell>
          <cell r="V2376">
            <v>0</v>
          </cell>
          <cell r="W2376" t="str">
            <v>5.1.5.01.02</v>
          </cell>
          <cell r="X2376" t="str">
            <v/>
          </cell>
          <cell r="Y2376" t="str">
            <v/>
          </cell>
        </row>
        <row r="2377">
          <cell r="A2377">
            <v>2372</v>
          </cell>
          <cell r="B2377">
            <v>5</v>
          </cell>
          <cell r="C2377">
            <v>1</v>
          </cell>
          <cell r="D2377">
            <v>5</v>
          </cell>
          <cell r="E2377" t="str">
            <v>01</v>
          </cell>
          <cell r="F2377" t="str">
            <v>02</v>
          </cell>
          <cell r="G2377" t="str">
            <v xml:space="preserve">Bantuan Kepada </v>
          </cell>
          <cell r="H2377" t="str">
            <v/>
          </cell>
          <cell r="U2377" t="str">
            <v xml:space="preserve">Bantuan Kepada    </v>
          </cell>
          <cell r="V2377">
            <v>0</v>
          </cell>
          <cell r="W2377" t="str">
            <v>5.1.5.01.02</v>
          </cell>
          <cell r="X2377" t="str">
            <v/>
          </cell>
          <cell r="Y2377" t="str">
            <v/>
          </cell>
        </row>
        <row r="2378">
          <cell r="A2378">
            <v>2373</v>
          </cell>
          <cell r="B2378">
            <v>5</v>
          </cell>
          <cell r="C2378">
            <v>1</v>
          </cell>
          <cell r="D2378">
            <v>5</v>
          </cell>
          <cell r="E2378" t="str">
            <v>01</v>
          </cell>
          <cell r="F2378" t="str">
            <v>02</v>
          </cell>
          <cell r="G2378" t="str">
            <v xml:space="preserve">Bantuan Kepada </v>
          </cell>
          <cell r="H2378" t="str">
            <v/>
          </cell>
          <cell r="U2378" t="str">
            <v xml:space="preserve">Bantuan Kepada    </v>
          </cell>
          <cell r="V2378">
            <v>0</v>
          </cell>
          <cell r="W2378" t="str">
            <v>5.1.5.01.02</v>
          </cell>
          <cell r="X2378" t="str">
            <v/>
          </cell>
          <cell r="Y2378" t="str">
            <v/>
          </cell>
        </row>
        <row r="2379">
          <cell r="A2379">
            <v>2374</v>
          </cell>
          <cell r="B2379">
            <v>5</v>
          </cell>
          <cell r="C2379">
            <v>1</v>
          </cell>
          <cell r="D2379">
            <v>5</v>
          </cell>
          <cell r="E2379" t="str">
            <v>01</v>
          </cell>
          <cell r="F2379" t="str">
            <v>02</v>
          </cell>
          <cell r="G2379" t="str">
            <v xml:space="preserve">Bantuan Kepada </v>
          </cell>
          <cell r="H2379" t="str">
            <v/>
          </cell>
          <cell r="U2379" t="str">
            <v xml:space="preserve">Bantuan Kepada    </v>
          </cell>
          <cell r="V2379">
            <v>0</v>
          </cell>
          <cell r="W2379" t="str">
            <v>5.1.5.01.02</v>
          </cell>
          <cell r="X2379" t="str">
            <v/>
          </cell>
          <cell r="Y2379" t="str">
            <v/>
          </cell>
        </row>
        <row r="2380">
          <cell r="A2380">
            <v>2375</v>
          </cell>
          <cell r="B2380">
            <v>5</v>
          </cell>
          <cell r="C2380">
            <v>1</v>
          </cell>
          <cell r="D2380">
            <v>5</v>
          </cell>
          <cell r="E2380" t="str">
            <v>01</v>
          </cell>
          <cell r="F2380" t="str">
            <v>02</v>
          </cell>
          <cell r="G2380" t="str">
            <v xml:space="preserve">Bantuan Kepada </v>
          </cell>
          <cell r="H2380" t="str">
            <v/>
          </cell>
          <cell r="U2380" t="str">
            <v xml:space="preserve">Bantuan Kepada    </v>
          </cell>
          <cell r="V2380">
            <v>0</v>
          </cell>
          <cell r="W2380" t="str">
            <v>5.1.5.01.02</v>
          </cell>
          <cell r="X2380" t="str">
            <v/>
          </cell>
          <cell r="Y2380" t="str">
            <v/>
          </cell>
        </row>
        <row r="2381">
          <cell r="A2381">
            <v>2376</v>
          </cell>
          <cell r="B2381">
            <v>5</v>
          </cell>
          <cell r="C2381">
            <v>1</v>
          </cell>
          <cell r="D2381">
            <v>5</v>
          </cell>
          <cell r="E2381" t="str">
            <v>01</v>
          </cell>
          <cell r="F2381" t="str">
            <v>02</v>
          </cell>
          <cell r="G2381" t="str">
            <v xml:space="preserve">Bantuan Kepada </v>
          </cell>
          <cell r="H2381" t="str">
            <v/>
          </cell>
          <cell r="U2381" t="str">
            <v xml:space="preserve">Bantuan Kepada    </v>
          </cell>
          <cell r="V2381">
            <v>0</v>
          </cell>
          <cell r="W2381" t="str">
            <v>5.1.5.01.02</v>
          </cell>
          <cell r="X2381" t="str">
            <v/>
          </cell>
          <cell r="Y2381" t="str">
            <v/>
          </cell>
        </row>
        <row r="2382">
          <cell r="A2382">
            <v>2377</v>
          </cell>
          <cell r="B2382">
            <v>5</v>
          </cell>
          <cell r="C2382">
            <v>1</v>
          </cell>
          <cell r="D2382">
            <v>5</v>
          </cell>
          <cell r="E2382" t="str">
            <v>01</v>
          </cell>
          <cell r="F2382" t="str">
            <v>02</v>
          </cell>
          <cell r="G2382" t="str">
            <v xml:space="preserve">Bantuan Kepada </v>
          </cell>
          <cell r="H2382" t="str">
            <v/>
          </cell>
          <cell r="U2382" t="str">
            <v xml:space="preserve">Bantuan Kepada    </v>
          </cell>
          <cell r="V2382">
            <v>0</v>
          </cell>
          <cell r="W2382" t="str">
            <v>5.1.5.01.02</v>
          </cell>
          <cell r="X2382" t="str">
            <v/>
          </cell>
          <cell r="Y2382" t="str">
            <v/>
          </cell>
        </row>
        <row r="2383">
          <cell r="A2383">
            <v>2378</v>
          </cell>
          <cell r="B2383">
            <v>5</v>
          </cell>
          <cell r="C2383">
            <v>1</v>
          </cell>
          <cell r="D2383">
            <v>5</v>
          </cell>
          <cell r="E2383" t="str">
            <v>01</v>
          </cell>
          <cell r="F2383" t="str">
            <v>02</v>
          </cell>
          <cell r="G2383" t="str">
            <v xml:space="preserve">Bantuan Kepada </v>
          </cell>
          <cell r="H2383" t="str">
            <v/>
          </cell>
          <cell r="U2383" t="str">
            <v xml:space="preserve">Bantuan Kepada    </v>
          </cell>
          <cell r="V2383">
            <v>0</v>
          </cell>
          <cell r="W2383" t="str">
            <v>5.1.5.01.02</v>
          </cell>
          <cell r="X2383" t="str">
            <v/>
          </cell>
          <cell r="Y2383" t="str">
            <v/>
          </cell>
        </row>
        <row r="2384">
          <cell r="A2384">
            <v>2379</v>
          </cell>
          <cell r="B2384">
            <v>5</v>
          </cell>
          <cell r="C2384">
            <v>1</v>
          </cell>
          <cell r="D2384">
            <v>5</v>
          </cell>
          <cell r="E2384" t="str">
            <v>01</v>
          </cell>
          <cell r="F2384" t="str">
            <v>02</v>
          </cell>
          <cell r="G2384" t="str">
            <v xml:space="preserve">Bantuan Kepada </v>
          </cell>
          <cell r="H2384" t="str">
            <v/>
          </cell>
          <cell r="U2384" t="str">
            <v xml:space="preserve">Bantuan Kepada    </v>
          </cell>
          <cell r="V2384">
            <v>0</v>
          </cell>
          <cell r="W2384" t="str">
            <v>5.1.5.01.02</v>
          </cell>
          <cell r="X2384" t="str">
            <v/>
          </cell>
          <cell r="Y2384" t="str">
            <v/>
          </cell>
        </row>
        <row r="2385">
          <cell r="A2385">
            <v>2380</v>
          </cell>
          <cell r="B2385">
            <v>5</v>
          </cell>
          <cell r="C2385">
            <v>1</v>
          </cell>
          <cell r="D2385">
            <v>5</v>
          </cell>
          <cell r="E2385" t="str">
            <v>01</v>
          </cell>
          <cell r="F2385" t="str">
            <v>02</v>
          </cell>
          <cell r="G2385" t="str">
            <v xml:space="preserve">Bantuan Kepada </v>
          </cell>
          <cell r="H2385" t="str">
            <v/>
          </cell>
          <cell r="U2385" t="str">
            <v xml:space="preserve">Bantuan Kepada    </v>
          </cell>
          <cell r="V2385">
            <v>0</v>
          </cell>
          <cell r="W2385" t="str">
            <v>5.1.5.01.02</v>
          </cell>
          <cell r="X2385" t="str">
            <v/>
          </cell>
          <cell r="Y2385" t="str">
            <v/>
          </cell>
        </row>
        <row r="2386">
          <cell r="A2386">
            <v>2381</v>
          </cell>
          <cell r="B2386">
            <v>5</v>
          </cell>
          <cell r="C2386">
            <v>1</v>
          </cell>
          <cell r="D2386">
            <v>5</v>
          </cell>
          <cell r="E2386" t="str">
            <v>01</v>
          </cell>
          <cell r="F2386" t="str">
            <v>02</v>
          </cell>
          <cell r="G2386" t="str">
            <v xml:space="preserve">Bantuan Kepada </v>
          </cell>
          <cell r="H2386" t="str">
            <v/>
          </cell>
          <cell r="U2386" t="str">
            <v xml:space="preserve">Bantuan Kepada    </v>
          </cell>
          <cell r="V2386">
            <v>0</v>
          </cell>
          <cell r="W2386" t="str">
            <v>5.1.5.01.02</v>
          </cell>
          <cell r="X2386" t="str">
            <v/>
          </cell>
          <cell r="Y2386" t="str">
            <v/>
          </cell>
        </row>
        <row r="2387">
          <cell r="A2387">
            <v>2382</v>
          </cell>
          <cell r="B2387">
            <v>5</v>
          </cell>
          <cell r="C2387">
            <v>1</v>
          </cell>
          <cell r="D2387">
            <v>5</v>
          </cell>
          <cell r="E2387" t="str">
            <v>01</v>
          </cell>
          <cell r="F2387" t="str">
            <v>02</v>
          </cell>
          <cell r="G2387" t="str">
            <v xml:space="preserve">Bantuan Kepada </v>
          </cell>
          <cell r="H2387" t="str">
            <v/>
          </cell>
          <cell r="U2387" t="str">
            <v xml:space="preserve">Bantuan Kepada    </v>
          </cell>
          <cell r="V2387">
            <v>0</v>
          </cell>
          <cell r="W2387" t="str">
            <v>5.1.5.01.02</v>
          </cell>
          <cell r="X2387" t="str">
            <v/>
          </cell>
          <cell r="Y2387" t="str">
            <v/>
          </cell>
        </row>
        <row r="2388">
          <cell r="A2388">
            <v>2383</v>
          </cell>
          <cell r="B2388">
            <v>5</v>
          </cell>
          <cell r="C2388">
            <v>1</v>
          </cell>
          <cell r="D2388">
            <v>5</v>
          </cell>
          <cell r="E2388" t="str">
            <v>01</v>
          </cell>
          <cell r="F2388" t="str">
            <v>02</v>
          </cell>
          <cell r="G2388" t="str">
            <v xml:space="preserve">Bantuan Kepada </v>
          </cell>
          <cell r="H2388" t="str">
            <v/>
          </cell>
          <cell r="U2388" t="str">
            <v xml:space="preserve">Bantuan Kepada    </v>
          </cell>
          <cell r="V2388">
            <v>0</v>
          </cell>
          <cell r="W2388" t="str">
            <v>5.1.5.01.02</v>
          </cell>
          <cell r="X2388" t="str">
            <v/>
          </cell>
          <cell r="Y2388" t="str">
            <v/>
          </cell>
        </row>
        <row r="2389">
          <cell r="A2389">
            <v>2384</v>
          </cell>
          <cell r="B2389">
            <v>5</v>
          </cell>
          <cell r="C2389">
            <v>1</v>
          </cell>
          <cell r="D2389">
            <v>5</v>
          </cell>
          <cell r="E2389" t="str">
            <v>01</v>
          </cell>
          <cell r="F2389" t="str">
            <v>02</v>
          </cell>
          <cell r="G2389" t="str">
            <v xml:space="preserve">Bantuan Kepada </v>
          </cell>
          <cell r="H2389" t="str">
            <v/>
          </cell>
          <cell r="U2389" t="str">
            <v xml:space="preserve">Bantuan Kepada    </v>
          </cell>
          <cell r="V2389">
            <v>0</v>
          </cell>
          <cell r="W2389" t="str">
            <v>5.1.5.01.02</v>
          </cell>
          <cell r="X2389" t="str">
            <v/>
          </cell>
          <cell r="Y2389" t="str">
            <v/>
          </cell>
        </row>
        <row r="2390">
          <cell r="A2390">
            <v>2385</v>
          </cell>
          <cell r="B2390">
            <v>5</v>
          </cell>
          <cell r="C2390">
            <v>1</v>
          </cell>
          <cell r="D2390">
            <v>5</v>
          </cell>
          <cell r="E2390" t="str">
            <v>01</v>
          </cell>
          <cell r="F2390" t="str">
            <v>02</v>
          </cell>
          <cell r="G2390" t="str">
            <v xml:space="preserve">Bantuan Kepada </v>
          </cell>
          <cell r="H2390" t="str">
            <v/>
          </cell>
          <cell r="U2390" t="str">
            <v xml:space="preserve">Bantuan Kepada    </v>
          </cell>
          <cell r="V2390">
            <v>0</v>
          </cell>
          <cell r="W2390" t="str">
            <v>5.1.5.01.02</v>
          </cell>
          <cell r="X2390" t="str">
            <v/>
          </cell>
          <cell r="Y2390" t="str">
            <v/>
          </cell>
        </row>
        <row r="2391">
          <cell r="A2391">
            <v>2386</v>
          </cell>
          <cell r="B2391">
            <v>5</v>
          </cell>
          <cell r="C2391">
            <v>1</v>
          </cell>
          <cell r="D2391">
            <v>5</v>
          </cell>
          <cell r="E2391" t="str">
            <v>01</v>
          </cell>
          <cell r="F2391" t="str">
            <v>02</v>
          </cell>
          <cell r="G2391" t="str">
            <v xml:space="preserve">Bantuan Kepada </v>
          </cell>
          <cell r="H2391" t="str">
            <v/>
          </cell>
          <cell r="U2391" t="str">
            <v xml:space="preserve">Bantuan Kepada    </v>
          </cell>
          <cell r="V2391">
            <v>0</v>
          </cell>
          <cell r="W2391" t="str">
            <v>5.1.5.01.02</v>
          </cell>
          <cell r="X2391" t="str">
            <v/>
          </cell>
          <cell r="Y2391" t="str">
            <v/>
          </cell>
        </row>
        <row r="2392">
          <cell r="A2392">
            <v>2387</v>
          </cell>
          <cell r="B2392">
            <v>5</v>
          </cell>
          <cell r="C2392">
            <v>1</v>
          </cell>
          <cell r="D2392">
            <v>5</v>
          </cell>
          <cell r="E2392" t="str">
            <v>01</v>
          </cell>
          <cell r="F2392" t="str">
            <v>02</v>
          </cell>
          <cell r="G2392" t="str">
            <v xml:space="preserve">Bantuan Kepada </v>
          </cell>
          <cell r="H2392" t="str">
            <v/>
          </cell>
          <cell r="U2392" t="str">
            <v xml:space="preserve">Bantuan Kepada    </v>
          </cell>
          <cell r="V2392">
            <v>0</v>
          </cell>
          <cell r="W2392" t="str">
            <v>5.1.5.01.02</v>
          </cell>
          <cell r="X2392" t="str">
            <v/>
          </cell>
          <cell r="Y2392" t="str">
            <v/>
          </cell>
        </row>
        <row r="2393">
          <cell r="A2393">
            <v>2388</v>
          </cell>
          <cell r="B2393">
            <v>5</v>
          </cell>
          <cell r="C2393">
            <v>1</v>
          </cell>
          <cell r="D2393">
            <v>5</v>
          </cell>
          <cell r="E2393" t="str">
            <v>01</v>
          </cell>
          <cell r="F2393" t="str">
            <v>02</v>
          </cell>
          <cell r="G2393" t="str">
            <v xml:space="preserve">Bantuan Kepada </v>
          </cell>
          <cell r="H2393" t="str">
            <v/>
          </cell>
          <cell r="U2393" t="str">
            <v xml:space="preserve">Bantuan Kepada    </v>
          </cell>
          <cell r="V2393">
            <v>0</v>
          </cell>
          <cell r="W2393" t="str">
            <v>5.1.5.01.02</v>
          </cell>
          <cell r="X2393" t="str">
            <v/>
          </cell>
          <cell r="Y2393" t="str">
            <v/>
          </cell>
        </row>
        <row r="2394">
          <cell r="A2394">
            <v>2389</v>
          </cell>
          <cell r="B2394">
            <v>5</v>
          </cell>
          <cell r="C2394">
            <v>1</v>
          </cell>
          <cell r="D2394">
            <v>5</v>
          </cell>
          <cell r="E2394" t="str">
            <v>01</v>
          </cell>
          <cell r="F2394" t="str">
            <v>02</v>
          </cell>
          <cell r="G2394" t="str">
            <v xml:space="preserve">Bantuan Kepada </v>
          </cell>
          <cell r="H2394" t="str">
            <v/>
          </cell>
          <cell r="U2394" t="str">
            <v xml:space="preserve">Bantuan Kepada    </v>
          </cell>
          <cell r="V2394">
            <v>0</v>
          </cell>
          <cell r="W2394" t="str">
            <v>5.1.5.01.02</v>
          </cell>
          <cell r="X2394" t="str">
            <v/>
          </cell>
          <cell r="Y2394" t="str">
            <v/>
          </cell>
        </row>
        <row r="2395">
          <cell r="A2395">
            <v>2390</v>
          </cell>
          <cell r="B2395">
            <v>5</v>
          </cell>
          <cell r="C2395">
            <v>1</v>
          </cell>
          <cell r="D2395">
            <v>5</v>
          </cell>
          <cell r="E2395" t="str">
            <v>01</v>
          </cell>
          <cell r="F2395" t="str">
            <v>02</v>
          </cell>
          <cell r="G2395" t="str">
            <v xml:space="preserve">Bantuan Kepada </v>
          </cell>
          <cell r="H2395" t="str">
            <v/>
          </cell>
          <cell r="U2395" t="str">
            <v xml:space="preserve">Bantuan Kepada    </v>
          </cell>
          <cell r="V2395">
            <v>0</v>
          </cell>
          <cell r="W2395" t="str">
            <v>5.1.5.01.02</v>
          </cell>
          <cell r="X2395" t="str">
            <v/>
          </cell>
          <cell r="Y2395" t="str">
            <v/>
          </cell>
        </row>
        <row r="2396">
          <cell r="A2396">
            <v>2391</v>
          </cell>
          <cell r="B2396">
            <v>5</v>
          </cell>
          <cell r="C2396">
            <v>1</v>
          </cell>
          <cell r="D2396">
            <v>5</v>
          </cell>
          <cell r="E2396" t="str">
            <v>01</v>
          </cell>
          <cell r="F2396" t="str">
            <v>02</v>
          </cell>
          <cell r="G2396" t="str">
            <v xml:space="preserve">Bantuan Kepada </v>
          </cell>
          <cell r="H2396" t="str">
            <v/>
          </cell>
          <cell r="U2396" t="str">
            <v xml:space="preserve">Bantuan Kepada    </v>
          </cell>
          <cell r="V2396">
            <v>0</v>
          </cell>
          <cell r="W2396" t="str">
            <v>5.1.5.01.02</v>
          </cell>
          <cell r="X2396" t="str">
            <v/>
          </cell>
          <cell r="Y2396" t="str">
            <v/>
          </cell>
        </row>
        <row r="2397">
          <cell r="A2397">
            <v>2392</v>
          </cell>
          <cell r="B2397">
            <v>5</v>
          </cell>
          <cell r="C2397">
            <v>1</v>
          </cell>
          <cell r="D2397">
            <v>5</v>
          </cell>
          <cell r="E2397" t="str">
            <v>01</v>
          </cell>
          <cell r="F2397" t="str">
            <v>02</v>
          </cell>
          <cell r="G2397" t="str">
            <v xml:space="preserve">Bantuan Kepada </v>
          </cell>
          <cell r="H2397" t="str">
            <v/>
          </cell>
          <cell r="U2397" t="str">
            <v xml:space="preserve">Bantuan Kepada    </v>
          </cell>
          <cell r="V2397">
            <v>0</v>
          </cell>
          <cell r="W2397" t="str">
            <v>5.1.5.01.02</v>
          </cell>
          <cell r="X2397" t="str">
            <v/>
          </cell>
          <cell r="Y2397" t="str">
            <v/>
          </cell>
        </row>
        <row r="2398">
          <cell r="A2398">
            <v>2393</v>
          </cell>
          <cell r="B2398">
            <v>5</v>
          </cell>
          <cell r="C2398">
            <v>1</v>
          </cell>
          <cell r="D2398">
            <v>5</v>
          </cell>
          <cell r="E2398" t="str">
            <v>01</v>
          </cell>
          <cell r="F2398" t="str">
            <v>02</v>
          </cell>
          <cell r="G2398" t="str">
            <v xml:space="preserve">Bantuan Kepada </v>
          </cell>
          <cell r="H2398" t="str">
            <v/>
          </cell>
          <cell r="U2398" t="str">
            <v xml:space="preserve">Bantuan Kepada    </v>
          </cell>
          <cell r="V2398">
            <v>0</v>
          </cell>
          <cell r="W2398" t="str">
            <v>5.1.5.01.02</v>
          </cell>
          <cell r="X2398" t="str">
            <v/>
          </cell>
          <cell r="Y2398" t="str">
            <v/>
          </cell>
        </row>
        <row r="2399">
          <cell r="A2399">
            <v>2394</v>
          </cell>
          <cell r="B2399">
            <v>5</v>
          </cell>
          <cell r="C2399">
            <v>1</v>
          </cell>
          <cell r="D2399">
            <v>5</v>
          </cell>
          <cell r="E2399" t="str">
            <v>01</v>
          </cell>
          <cell r="F2399" t="str">
            <v>02</v>
          </cell>
          <cell r="G2399" t="str">
            <v xml:space="preserve">Bantuan Kepada </v>
          </cell>
          <cell r="H2399" t="str">
            <v/>
          </cell>
          <cell r="U2399" t="str">
            <v xml:space="preserve">Bantuan Kepada    </v>
          </cell>
          <cell r="V2399">
            <v>0</v>
          </cell>
          <cell r="W2399" t="str">
            <v>5.1.5.01.02</v>
          </cell>
          <cell r="X2399" t="str">
            <v/>
          </cell>
          <cell r="Y2399" t="str">
            <v/>
          </cell>
        </row>
        <row r="2400">
          <cell r="A2400">
            <v>2395</v>
          </cell>
          <cell r="B2400">
            <v>5</v>
          </cell>
          <cell r="C2400">
            <v>1</v>
          </cell>
          <cell r="D2400">
            <v>5</v>
          </cell>
          <cell r="E2400" t="str">
            <v>01</v>
          </cell>
          <cell r="F2400" t="str">
            <v>02</v>
          </cell>
          <cell r="G2400" t="str">
            <v xml:space="preserve">Bantuan Kepada </v>
          </cell>
          <cell r="H2400" t="str">
            <v/>
          </cell>
          <cell r="U2400" t="str">
            <v xml:space="preserve">Bantuan Kepada    </v>
          </cell>
          <cell r="V2400">
            <v>0</v>
          </cell>
          <cell r="W2400" t="str">
            <v>5.1.5.01.02</v>
          </cell>
          <cell r="X2400" t="str">
            <v/>
          </cell>
          <cell r="Y2400" t="str">
            <v/>
          </cell>
        </row>
        <row r="2401">
          <cell r="A2401">
            <v>2396</v>
          </cell>
          <cell r="B2401">
            <v>5</v>
          </cell>
          <cell r="C2401">
            <v>1</v>
          </cell>
          <cell r="D2401">
            <v>5</v>
          </cell>
          <cell r="E2401" t="str">
            <v>01</v>
          </cell>
          <cell r="F2401" t="str">
            <v>02</v>
          </cell>
          <cell r="G2401" t="str">
            <v xml:space="preserve">Bantuan Kepada </v>
          </cell>
          <cell r="H2401" t="str">
            <v/>
          </cell>
          <cell r="U2401" t="str">
            <v xml:space="preserve">Bantuan Kepada    </v>
          </cell>
          <cell r="V2401">
            <v>0</v>
          </cell>
          <cell r="W2401" t="str">
            <v>5.1.5.01.02</v>
          </cell>
          <cell r="X2401" t="str">
            <v/>
          </cell>
          <cell r="Y2401" t="str">
            <v/>
          </cell>
        </row>
        <row r="2402">
          <cell r="A2402">
            <v>2397</v>
          </cell>
          <cell r="B2402">
            <v>5</v>
          </cell>
          <cell r="C2402">
            <v>1</v>
          </cell>
          <cell r="D2402">
            <v>5</v>
          </cell>
          <cell r="E2402" t="str">
            <v>01</v>
          </cell>
          <cell r="F2402" t="str">
            <v>02</v>
          </cell>
          <cell r="G2402" t="str">
            <v xml:space="preserve">Bantuan Kepada </v>
          </cell>
          <cell r="H2402" t="str">
            <v/>
          </cell>
          <cell r="U2402" t="str">
            <v xml:space="preserve">Bantuan Kepada    </v>
          </cell>
          <cell r="V2402">
            <v>0</v>
          </cell>
          <cell r="W2402" t="str">
            <v>5.1.5.01.02</v>
          </cell>
          <cell r="X2402" t="str">
            <v/>
          </cell>
          <cell r="Y2402" t="str">
            <v/>
          </cell>
        </row>
        <row r="2403">
          <cell r="A2403">
            <v>2398</v>
          </cell>
          <cell r="B2403">
            <v>5</v>
          </cell>
          <cell r="C2403">
            <v>1</v>
          </cell>
          <cell r="D2403">
            <v>5</v>
          </cell>
          <cell r="E2403" t="str">
            <v>01</v>
          </cell>
          <cell r="F2403" t="str">
            <v>02</v>
          </cell>
          <cell r="G2403" t="str">
            <v xml:space="preserve">Bantuan Kepada </v>
          </cell>
          <cell r="H2403" t="str">
            <v/>
          </cell>
          <cell r="U2403" t="str">
            <v xml:space="preserve">Bantuan Kepada    </v>
          </cell>
          <cell r="V2403">
            <v>0</v>
          </cell>
          <cell r="W2403" t="str">
            <v>5.1.5.01.02</v>
          </cell>
          <cell r="X2403" t="str">
            <v/>
          </cell>
          <cell r="Y2403" t="str">
            <v/>
          </cell>
        </row>
        <row r="2404">
          <cell r="A2404">
            <v>2399</v>
          </cell>
          <cell r="B2404">
            <v>5</v>
          </cell>
          <cell r="C2404">
            <v>1</v>
          </cell>
          <cell r="D2404">
            <v>5</v>
          </cell>
          <cell r="E2404" t="str">
            <v>01</v>
          </cell>
          <cell r="F2404" t="str">
            <v>02</v>
          </cell>
          <cell r="G2404" t="str">
            <v xml:space="preserve">Bantuan Kepada </v>
          </cell>
          <cell r="H2404" t="str">
            <v/>
          </cell>
          <cell r="U2404" t="str">
            <v xml:space="preserve">Bantuan Kepada    </v>
          </cell>
          <cell r="V2404">
            <v>0</v>
          </cell>
          <cell r="W2404" t="str">
            <v>5.1.5.01.02</v>
          </cell>
          <cell r="X2404" t="str">
            <v/>
          </cell>
          <cell r="Y2404" t="str">
            <v/>
          </cell>
        </row>
        <row r="2405">
          <cell r="A2405">
            <v>2400</v>
          </cell>
          <cell r="B2405">
            <v>5</v>
          </cell>
          <cell r="C2405">
            <v>1</v>
          </cell>
          <cell r="D2405">
            <v>5</v>
          </cell>
          <cell r="E2405" t="str">
            <v>01</v>
          </cell>
          <cell r="F2405" t="str">
            <v>02</v>
          </cell>
          <cell r="G2405" t="str">
            <v xml:space="preserve">Bantuan Kepada </v>
          </cell>
          <cell r="H2405" t="str">
            <v/>
          </cell>
          <cell r="U2405" t="str">
            <v xml:space="preserve">Bantuan Kepada    </v>
          </cell>
          <cell r="V2405">
            <v>0</v>
          </cell>
          <cell r="W2405" t="str">
            <v>5.1.5.01.02</v>
          </cell>
          <cell r="X2405" t="str">
            <v/>
          </cell>
          <cell r="Y2405" t="str">
            <v/>
          </cell>
        </row>
        <row r="2406">
          <cell r="A2406">
            <v>2401</v>
          </cell>
          <cell r="B2406">
            <v>5</v>
          </cell>
          <cell r="C2406">
            <v>1</v>
          </cell>
          <cell r="D2406">
            <v>5</v>
          </cell>
          <cell r="E2406" t="str">
            <v>01</v>
          </cell>
          <cell r="F2406" t="str">
            <v>02</v>
          </cell>
          <cell r="G2406" t="str">
            <v xml:space="preserve">Bantuan Kepada </v>
          </cell>
          <cell r="H2406" t="str">
            <v/>
          </cell>
          <cell r="U2406" t="str">
            <v xml:space="preserve">Bantuan Kepada    </v>
          </cell>
          <cell r="V2406">
            <v>0</v>
          </cell>
          <cell r="W2406" t="str">
            <v>5.1.5.01.02</v>
          </cell>
          <cell r="X2406" t="str">
            <v/>
          </cell>
          <cell r="Y2406" t="str">
            <v/>
          </cell>
        </row>
        <row r="2407">
          <cell r="A2407">
            <v>2402</v>
          </cell>
          <cell r="B2407">
            <v>5</v>
          </cell>
          <cell r="C2407">
            <v>1</v>
          </cell>
          <cell r="D2407">
            <v>5</v>
          </cell>
          <cell r="E2407" t="str">
            <v>01</v>
          </cell>
          <cell r="F2407" t="str">
            <v>02</v>
          </cell>
          <cell r="G2407" t="str">
            <v xml:space="preserve">Bantuan Kepada </v>
          </cell>
          <cell r="H2407" t="str">
            <v/>
          </cell>
          <cell r="U2407" t="str">
            <v xml:space="preserve">Bantuan Kepada    </v>
          </cell>
          <cell r="V2407">
            <v>0</v>
          </cell>
          <cell r="W2407" t="str">
            <v>5.1.5.01.02</v>
          </cell>
          <cell r="X2407" t="str">
            <v/>
          </cell>
          <cell r="Y2407" t="str">
            <v/>
          </cell>
        </row>
        <row r="2408">
          <cell r="A2408">
            <v>2403</v>
          </cell>
          <cell r="B2408">
            <v>5</v>
          </cell>
          <cell r="C2408">
            <v>1</v>
          </cell>
          <cell r="D2408">
            <v>5</v>
          </cell>
          <cell r="E2408" t="str">
            <v>01</v>
          </cell>
          <cell r="F2408" t="str">
            <v>02</v>
          </cell>
          <cell r="G2408" t="str">
            <v xml:space="preserve">Bantuan Kepada </v>
          </cell>
          <cell r="H2408" t="str">
            <v/>
          </cell>
          <cell r="U2408" t="str">
            <v xml:space="preserve">Bantuan Kepada    </v>
          </cell>
          <cell r="V2408">
            <v>0</v>
          </cell>
          <cell r="W2408" t="str">
            <v>5.1.5.01.02</v>
          </cell>
          <cell r="X2408" t="str">
            <v/>
          </cell>
          <cell r="Y2408" t="str">
            <v/>
          </cell>
        </row>
        <row r="2409">
          <cell r="A2409">
            <v>2404</v>
          </cell>
          <cell r="B2409">
            <v>5</v>
          </cell>
          <cell r="C2409">
            <v>1</v>
          </cell>
          <cell r="D2409">
            <v>5</v>
          </cell>
          <cell r="E2409" t="str">
            <v>01</v>
          </cell>
          <cell r="F2409" t="str">
            <v>02</v>
          </cell>
          <cell r="G2409" t="str">
            <v xml:space="preserve">Bantuan Kepada </v>
          </cell>
          <cell r="H2409" t="str">
            <v/>
          </cell>
          <cell r="U2409" t="str">
            <v xml:space="preserve">Bantuan Kepada    </v>
          </cell>
          <cell r="V2409">
            <v>0</v>
          </cell>
          <cell r="W2409" t="str">
            <v>5.1.5.01.02</v>
          </cell>
          <cell r="X2409" t="str">
            <v/>
          </cell>
          <cell r="Y2409" t="str">
            <v/>
          </cell>
        </row>
        <row r="2410">
          <cell r="A2410">
            <v>2405</v>
          </cell>
          <cell r="B2410">
            <v>5</v>
          </cell>
          <cell r="C2410">
            <v>1</v>
          </cell>
          <cell r="D2410">
            <v>5</v>
          </cell>
          <cell r="E2410" t="str">
            <v>01</v>
          </cell>
          <cell r="F2410" t="str">
            <v>02</v>
          </cell>
          <cell r="G2410" t="str">
            <v xml:space="preserve">Bantuan Kepada </v>
          </cell>
          <cell r="H2410" t="str">
            <v/>
          </cell>
          <cell r="U2410" t="str">
            <v xml:space="preserve">Bantuan Kepada    </v>
          </cell>
          <cell r="V2410">
            <v>0</v>
          </cell>
          <cell r="W2410" t="str">
            <v>5.1.5.01.02</v>
          </cell>
          <cell r="X2410" t="str">
            <v/>
          </cell>
          <cell r="Y2410" t="str">
            <v/>
          </cell>
        </row>
        <row r="2411">
          <cell r="A2411">
            <v>2406</v>
          </cell>
          <cell r="B2411">
            <v>5</v>
          </cell>
          <cell r="C2411">
            <v>1</v>
          </cell>
          <cell r="D2411">
            <v>5</v>
          </cell>
          <cell r="E2411" t="str">
            <v>01</v>
          </cell>
          <cell r="F2411" t="str">
            <v>02</v>
          </cell>
          <cell r="G2411" t="str">
            <v xml:space="preserve">Bantuan Kepada </v>
          </cell>
          <cell r="H2411" t="str">
            <v/>
          </cell>
          <cell r="U2411" t="str">
            <v xml:space="preserve">Bantuan Kepada    </v>
          </cell>
          <cell r="V2411">
            <v>0</v>
          </cell>
          <cell r="W2411" t="str">
            <v>5.1.5.01.02</v>
          </cell>
          <cell r="X2411" t="str">
            <v/>
          </cell>
          <cell r="Y2411" t="str">
            <v/>
          </cell>
        </row>
        <row r="2412">
          <cell r="A2412">
            <v>2407</v>
          </cell>
          <cell r="B2412">
            <v>5</v>
          </cell>
          <cell r="C2412">
            <v>1</v>
          </cell>
          <cell r="D2412">
            <v>5</v>
          </cell>
          <cell r="E2412" t="str">
            <v>01</v>
          </cell>
          <cell r="F2412" t="str">
            <v>02</v>
          </cell>
          <cell r="G2412" t="str">
            <v xml:space="preserve">Bantuan Kepada </v>
          </cell>
          <cell r="H2412" t="str">
            <v/>
          </cell>
          <cell r="U2412" t="str">
            <v xml:space="preserve">Bantuan Kepada    </v>
          </cell>
          <cell r="V2412">
            <v>0</v>
          </cell>
          <cell r="W2412" t="str">
            <v>5.1.5.01.02</v>
          </cell>
          <cell r="X2412" t="str">
            <v/>
          </cell>
          <cell r="Y2412" t="str">
            <v/>
          </cell>
        </row>
        <row r="2413">
          <cell r="A2413">
            <v>2408</v>
          </cell>
          <cell r="B2413">
            <v>5</v>
          </cell>
          <cell r="C2413">
            <v>1</v>
          </cell>
          <cell r="D2413">
            <v>5</v>
          </cell>
          <cell r="E2413" t="str">
            <v>01</v>
          </cell>
          <cell r="F2413" t="str">
            <v>02</v>
          </cell>
          <cell r="G2413" t="str">
            <v xml:space="preserve">Bantuan Kepada </v>
          </cell>
          <cell r="H2413" t="str">
            <v/>
          </cell>
          <cell r="U2413" t="str">
            <v xml:space="preserve">Bantuan Kepada    </v>
          </cell>
          <cell r="V2413">
            <v>0</v>
          </cell>
          <cell r="W2413" t="str">
            <v>5.1.5.01.02</v>
          </cell>
          <cell r="X2413" t="str">
            <v/>
          </cell>
          <cell r="Y2413" t="str">
            <v/>
          </cell>
        </row>
        <row r="2414">
          <cell r="A2414">
            <v>2409</v>
          </cell>
          <cell r="B2414">
            <v>5</v>
          </cell>
          <cell r="C2414">
            <v>1</v>
          </cell>
          <cell r="D2414">
            <v>5</v>
          </cell>
          <cell r="E2414" t="str">
            <v>01</v>
          </cell>
          <cell r="F2414" t="str">
            <v>02</v>
          </cell>
          <cell r="G2414" t="str">
            <v xml:space="preserve">Bantuan Kepada </v>
          </cell>
          <cell r="H2414" t="str">
            <v/>
          </cell>
          <cell r="U2414" t="str">
            <v xml:space="preserve">Bantuan Kepada    </v>
          </cell>
          <cell r="V2414">
            <v>0</v>
          </cell>
          <cell r="W2414" t="str">
            <v>5.1.5.01.02</v>
          </cell>
          <cell r="X2414" t="str">
            <v/>
          </cell>
          <cell r="Y2414" t="str">
            <v/>
          </cell>
        </row>
        <row r="2415">
          <cell r="A2415">
            <v>2410</v>
          </cell>
          <cell r="B2415">
            <v>5</v>
          </cell>
          <cell r="C2415">
            <v>1</v>
          </cell>
          <cell r="D2415">
            <v>5</v>
          </cell>
          <cell r="E2415" t="str">
            <v>01</v>
          </cell>
          <cell r="F2415" t="str">
            <v>02</v>
          </cell>
          <cell r="G2415" t="str">
            <v xml:space="preserve">Bantuan Kepada </v>
          </cell>
          <cell r="H2415" t="str">
            <v/>
          </cell>
          <cell r="U2415" t="str">
            <v xml:space="preserve">Bantuan Kepada    </v>
          </cell>
          <cell r="V2415">
            <v>0</v>
          </cell>
          <cell r="W2415" t="str">
            <v>5.1.5.01.02</v>
          </cell>
          <cell r="X2415" t="str">
            <v/>
          </cell>
          <cell r="Y2415" t="str">
            <v/>
          </cell>
        </row>
        <row r="2416">
          <cell r="A2416">
            <v>2411</v>
          </cell>
          <cell r="B2416">
            <v>5</v>
          </cell>
          <cell r="C2416">
            <v>1</v>
          </cell>
          <cell r="D2416">
            <v>5</v>
          </cell>
          <cell r="E2416" t="str">
            <v>01</v>
          </cell>
          <cell r="F2416" t="str">
            <v>02</v>
          </cell>
          <cell r="G2416" t="str">
            <v xml:space="preserve">Bantuan Kepada </v>
          </cell>
          <cell r="H2416" t="str">
            <v/>
          </cell>
          <cell r="U2416" t="str">
            <v xml:space="preserve">Bantuan Kepada    </v>
          </cell>
          <cell r="V2416">
            <v>0</v>
          </cell>
          <cell r="W2416" t="str">
            <v>5.1.5.01.02</v>
          </cell>
          <cell r="X2416" t="str">
            <v/>
          </cell>
          <cell r="Y2416" t="str">
            <v/>
          </cell>
        </row>
        <row r="2417">
          <cell r="A2417">
            <v>2412</v>
          </cell>
          <cell r="B2417">
            <v>5</v>
          </cell>
          <cell r="C2417">
            <v>1</v>
          </cell>
          <cell r="D2417">
            <v>5</v>
          </cell>
          <cell r="E2417" t="str">
            <v>01</v>
          </cell>
          <cell r="F2417" t="str">
            <v>02</v>
          </cell>
          <cell r="G2417" t="str">
            <v xml:space="preserve">Bantuan Kepada </v>
          </cell>
          <cell r="H2417" t="str">
            <v/>
          </cell>
          <cell r="U2417" t="str">
            <v xml:space="preserve">Bantuan Kepada    </v>
          </cell>
          <cell r="V2417">
            <v>0</v>
          </cell>
          <cell r="W2417" t="str">
            <v>5.1.5.01.02</v>
          </cell>
          <cell r="X2417" t="str">
            <v/>
          </cell>
          <cell r="Y2417" t="str">
            <v/>
          </cell>
        </row>
        <row r="2418">
          <cell r="A2418">
            <v>2413</v>
          </cell>
          <cell r="B2418">
            <v>5</v>
          </cell>
          <cell r="C2418">
            <v>1</v>
          </cell>
          <cell r="D2418">
            <v>5</v>
          </cell>
          <cell r="E2418" t="str">
            <v>01</v>
          </cell>
          <cell r="F2418" t="str">
            <v>02</v>
          </cell>
          <cell r="G2418" t="str">
            <v xml:space="preserve">Bantuan Kepada </v>
          </cell>
          <cell r="H2418" t="str">
            <v/>
          </cell>
          <cell r="U2418" t="str">
            <v xml:space="preserve">Bantuan Kepada    </v>
          </cell>
          <cell r="V2418">
            <v>0</v>
          </cell>
          <cell r="W2418" t="str">
            <v>5.1.5.01.02</v>
          </cell>
          <cell r="X2418" t="str">
            <v/>
          </cell>
          <cell r="Y2418" t="str">
            <v/>
          </cell>
        </row>
        <row r="2419">
          <cell r="A2419">
            <v>2414</v>
          </cell>
          <cell r="B2419">
            <v>5</v>
          </cell>
          <cell r="C2419">
            <v>1</v>
          </cell>
          <cell r="D2419">
            <v>5</v>
          </cell>
          <cell r="E2419" t="str">
            <v>01</v>
          </cell>
          <cell r="F2419" t="str">
            <v>02</v>
          </cell>
          <cell r="G2419" t="str">
            <v xml:space="preserve">Bantuan Kepada </v>
          </cell>
          <cell r="H2419" t="str">
            <v/>
          </cell>
          <cell r="U2419" t="str">
            <v xml:space="preserve">Bantuan Kepada    </v>
          </cell>
          <cell r="V2419">
            <v>0</v>
          </cell>
          <cell r="W2419" t="str">
            <v>5.1.5.01.02</v>
          </cell>
          <cell r="X2419" t="str">
            <v/>
          </cell>
          <cell r="Y2419" t="str">
            <v/>
          </cell>
        </row>
        <row r="2420">
          <cell r="A2420">
            <v>2415</v>
          </cell>
          <cell r="B2420">
            <v>5</v>
          </cell>
          <cell r="C2420">
            <v>1</v>
          </cell>
          <cell r="D2420">
            <v>5</v>
          </cell>
          <cell r="E2420" t="str">
            <v>01</v>
          </cell>
          <cell r="F2420" t="str">
            <v>02</v>
          </cell>
          <cell r="G2420" t="str">
            <v xml:space="preserve">Bantuan Kepada </v>
          </cell>
          <cell r="H2420" t="str">
            <v/>
          </cell>
          <cell r="U2420" t="str">
            <v xml:space="preserve">Bantuan Kepada    </v>
          </cell>
          <cell r="V2420">
            <v>0</v>
          </cell>
          <cell r="W2420" t="str">
            <v>5.1.5.01.02</v>
          </cell>
          <cell r="X2420" t="str">
            <v/>
          </cell>
          <cell r="Y2420" t="str">
            <v/>
          </cell>
        </row>
        <row r="2421">
          <cell r="A2421">
            <v>2416</v>
          </cell>
          <cell r="B2421">
            <v>5</v>
          </cell>
          <cell r="C2421">
            <v>1</v>
          </cell>
          <cell r="D2421">
            <v>5</v>
          </cell>
          <cell r="E2421" t="str">
            <v>01</v>
          </cell>
          <cell r="F2421" t="str">
            <v>02</v>
          </cell>
          <cell r="G2421" t="str">
            <v xml:space="preserve">Bantuan Kepada </v>
          </cell>
          <cell r="H2421" t="str">
            <v/>
          </cell>
          <cell r="U2421" t="str">
            <v xml:space="preserve">Bantuan Kepada    </v>
          </cell>
          <cell r="V2421">
            <v>0</v>
          </cell>
          <cell r="W2421" t="str">
            <v>5.1.5.01.02</v>
          </cell>
          <cell r="X2421" t="str">
            <v/>
          </cell>
          <cell r="Y2421" t="str">
            <v/>
          </cell>
        </row>
        <row r="2422">
          <cell r="A2422">
            <v>2417</v>
          </cell>
          <cell r="B2422">
            <v>5</v>
          </cell>
          <cell r="C2422">
            <v>1</v>
          </cell>
          <cell r="D2422">
            <v>5</v>
          </cell>
          <cell r="E2422" t="str">
            <v>01</v>
          </cell>
          <cell r="F2422" t="str">
            <v>02</v>
          </cell>
          <cell r="G2422" t="str">
            <v xml:space="preserve">Bantuan Kepada </v>
          </cell>
          <cell r="H2422" t="str">
            <v/>
          </cell>
          <cell r="U2422" t="str">
            <v xml:space="preserve">Bantuan Kepada    </v>
          </cell>
          <cell r="V2422">
            <v>0</v>
          </cell>
          <cell r="W2422" t="str">
            <v>5.1.5.01.02</v>
          </cell>
          <cell r="X2422" t="str">
            <v/>
          </cell>
          <cell r="Y2422" t="str">
            <v/>
          </cell>
        </row>
        <row r="2423">
          <cell r="A2423">
            <v>2418</v>
          </cell>
          <cell r="B2423">
            <v>5</v>
          </cell>
          <cell r="C2423">
            <v>1</v>
          </cell>
          <cell r="D2423">
            <v>5</v>
          </cell>
          <cell r="E2423" t="str">
            <v>01</v>
          </cell>
          <cell r="F2423" t="str">
            <v>02</v>
          </cell>
          <cell r="G2423" t="str">
            <v xml:space="preserve">Bantuan Kepada </v>
          </cell>
          <cell r="H2423" t="str">
            <v/>
          </cell>
          <cell r="U2423" t="str">
            <v xml:space="preserve">Bantuan Kepada    </v>
          </cell>
          <cell r="V2423">
            <v>0</v>
          </cell>
          <cell r="W2423" t="str">
            <v>5.1.5.01.02</v>
          </cell>
          <cell r="X2423" t="str">
            <v/>
          </cell>
          <cell r="Y2423" t="str">
            <v/>
          </cell>
        </row>
        <row r="2424">
          <cell r="A2424">
            <v>2419</v>
          </cell>
          <cell r="B2424">
            <v>5</v>
          </cell>
          <cell r="C2424">
            <v>1</v>
          </cell>
          <cell r="D2424">
            <v>5</v>
          </cell>
          <cell r="E2424" t="str">
            <v>01</v>
          </cell>
          <cell r="F2424" t="str">
            <v>02</v>
          </cell>
          <cell r="G2424" t="str">
            <v xml:space="preserve">Bantuan Kepada </v>
          </cell>
          <cell r="H2424" t="str">
            <v/>
          </cell>
          <cell r="U2424" t="str">
            <v xml:space="preserve">Bantuan Kepada    </v>
          </cell>
          <cell r="V2424">
            <v>0</v>
          </cell>
          <cell r="W2424" t="str">
            <v>5.1.5.01.02</v>
          </cell>
          <cell r="X2424" t="str">
            <v/>
          </cell>
          <cell r="Y2424" t="str">
            <v/>
          </cell>
        </row>
        <row r="2425">
          <cell r="A2425">
            <v>2420</v>
          </cell>
          <cell r="B2425">
            <v>5</v>
          </cell>
          <cell r="C2425">
            <v>1</v>
          </cell>
          <cell r="D2425">
            <v>5</v>
          </cell>
          <cell r="E2425" t="str">
            <v>01</v>
          </cell>
          <cell r="F2425" t="str">
            <v>02</v>
          </cell>
          <cell r="G2425" t="str">
            <v xml:space="preserve">Bantuan Kepada </v>
          </cell>
          <cell r="H2425" t="str">
            <v/>
          </cell>
          <cell r="U2425" t="str">
            <v xml:space="preserve">Bantuan Kepada    </v>
          </cell>
          <cell r="V2425">
            <v>0</v>
          </cell>
          <cell r="W2425" t="str">
            <v>5.1.5.01.02</v>
          </cell>
          <cell r="X2425" t="str">
            <v/>
          </cell>
          <cell r="Y2425" t="str">
            <v/>
          </cell>
        </row>
        <row r="2426">
          <cell r="A2426">
            <v>2421</v>
          </cell>
          <cell r="B2426">
            <v>5</v>
          </cell>
          <cell r="C2426">
            <v>1</v>
          </cell>
          <cell r="D2426">
            <v>5</v>
          </cell>
          <cell r="E2426" t="str">
            <v>01</v>
          </cell>
          <cell r="F2426" t="str">
            <v>02</v>
          </cell>
          <cell r="G2426" t="str">
            <v xml:space="preserve">Bantuan Kepada </v>
          </cell>
          <cell r="H2426" t="str">
            <v/>
          </cell>
          <cell r="U2426" t="str">
            <v xml:space="preserve">Bantuan Kepada    </v>
          </cell>
          <cell r="V2426">
            <v>0</v>
          </cell>
          <cell r="W2426" t="str">
            <v>5.1.5.01.02</v>
          </cell>
          <cell r="X2426" t="str">
            <v/>
          </cell>
          <cell r="Y2426" t="str">
            <v/>
          </cell>
        </row>
        <row r="2427">
          <cell r="A2427">
            <v>2422</v>
          </cell>
          <cell r="B2427">
            <v>5</v>
          </cell>
          <cell r="C2427">
            <v>1</v>
          </cell>
          <cell r="D2427">
            <v>5</v>
          </cell>
          <cell r="E2427" t="str">
            <v>01</v>
          </cell>
          <cell r="F2427" t="str">
            <v>02</v>
          </cell>
          <cell r="G2427" t="str">
            <v xml:space="preserve">Bantuan Kepada </v>
          </cell>
          <cell r="H2427" t="str">
            <v/>
          </cell>
          <cell r="U2427" t="str">
            <v xml:space="preserve">Bantuan Kepada    </v>
          </cell>
          <cell r="V2427">
            <v>0</v>
          </cell>
          <cell r="W2427" t="str">
            <v>5.1.5.01.02</v>
          </cell>
          <cell r="X2427" t="str">
            <v/>
          </cell>
          <cell r="Y2427" t="str">
            <v/>
          </cell>
        </row>
        <row r="2428">
          <cell r="A2428">
            <v>2423</v>
          </cell>
          <cell r="B2428">
            <v>5</v>
          </cell>
          <cell r="C2428">
            <v>1</v>
          </cell>
          <cell r="D2428">
            <v>5</v>
          </cell>
          <cell r="E2428" t="str">
            <v>01</v>
          </cell>
          <cell r="F2428" t="str">
            <v>02</v>
          </cell>
          <cell r="G2428" t="str">
            <v xml:space="preserve">Bantuan Kepada </v>
          </cell>
          <cell r="H2428" t="str">
            <v/>
          </cell>
          <cell r="U2428" t="str">
            <v xml:space="preserve">Bantuan Kepada    </v>
          </cell>
          <cell r="V2428">
            <v>0</v>
          </cell>
          <cell r="W2428" t="str">
            <v>5.1.5.01.02</v>
          </cell>
          <cell r="X2428" t="str">
            <v/>
          </cell>
          <cell r="Y2428" t="str">
            <v/>
          </cell>
        </row>
        <row r="2429">
          <cell r="A2429">
            <v>2424</v>
          </cell>
          <cell r="B2429">
            <v>5</v>
          </cell>
          <cell r="C2429">
            <v>1</v>
          </cell>
          <cell r="D2429">
            <v>5</v>
          </cell>
          <cell r="E2429" t="str">
            <v>01</v>
          </cell>
          <cell r="F2429" t="str">
            <v>02</v>
          </cell>
          <cell r="G2429" t="str">
            <v xml:space="preserve">Bantuan Kepada </v>
          </cell>
          <cell r="H2429" t="str">
            <v/>
          </cell>
          <cell r="U2429" t="str">
            <v xml:space="preserve">Bantuan Kepada    </v>
          </cell>
          <cell r="V2429">
            <v>0</v>
          </cell>
          <cell r="W2429" t="str">
            <v>5.1.5.01.02</v>
          </cell>
          <cell r="X2429" t="str">
            <v/>
          </cell>
          <cell r="Y2429" t="str">
            <v/>
          </cell>
        </row>
        <row r="2430">
          <cell r="A2430">
            <v>2425</v>
          </cell>
          <cell r="B2430">
            <v>5</v>
          </cell>
          <cell r="C2430">
            <v>1</v>
          </cell>
          <cell r="D2430">
            <v>5</v>
          </cell>
          <cell r="E2430" t="str">
            <v>01</v>
          </cell>
          <cell r="F2430" t="str">
            <v>02</v>
          </cell>
          <cell r="G2430" t="str">
            <v xml:space="preserve">Bantuan Kepada </v>
          </cell>
          <cell r="H2430" t="str">
            <v/>
          </cell>
          <cell r="U2430" t="str">
            <v xml:space="preserve">Bantuan Kepada    </v>
          </cell>
          <cell r="V2430">
            <v>0</v>
          </cell>
          <cell r="W2430" t="str">
            <v>5.1.5.01.02</v>
          </cell>
          <cell r="X2430" t="str">
            <v/>
          </cell>
          <cell r="Y2430" t="str">
            <v/>
          </cell>
        </row>
        <row r="2431">
          <cell r="A2431">
            <v>2426</v>
          </cell>
          <cell r="B2431">
            <v>5</v>
          </cell>
          <cell r="C2431">
            <v>1</v>
          </cell>
          <cell r="D2431">
            <v>5</v>
          </cell>
          <cell r="E2431" t="str">
            <v>01</v>
          </cell>
          <cell r="F2431" t="str">
            <v>02</v>
          </cell>
          <cell r="G2431" t="str">
            <v xml:space="preserve">Bantuan Kepada </v>
          </cell>
          <cell r="H2431" t="str">
            <v/>
          </cell>
          <cell r="U2431" t="str">
            <v xml:space="preserve">Bantuan Kepada    </v>
          </cell>
          <cell r="V2431">
            <v>0</v>
          </cell>
          <cell r="W2431" t="str">
            <v>5.1.5.01.02</v>
          </cell>
          <cell r="X2431" t="str">
            <v/>
          </cell>
          <cell r="Y2431" t="str">
            <v/>
          </cell>
        </row>
        <row r="2432">
          <cell r="A2432">
            <v>2427</v>
          </cell>
          <cell r="B2432">
            <v>5</v>
          </cell>
          <cell r="C2432">
            <v>1</v>
          </cell>
          <cell r="D2432">
            <v>5</v>
          </cell>
          <cell r="E2432" t="str">
            <v>01</v>
          </cell>
          <cell r="F2432" t="str">
            <v>02</v>
          </cell>
          <cell r="G2432" t="str">
            <v xml:space="preserve">Bantuan Kepada </v>
          </cell>
          <cell r="H2432" t="str">
            <v/>
          </cell>
          <cell r="U2432" t="str">
            <v xml:space="preserve">Bantuan Kepada    </v>
          </cell>
          <cell r="V2432">
            <v>0</v>
          </cell>
          <cell r="W2432" t="str">
            <v>5.1.5.01.02</v>
          </cell>
          <cell r="X2432" t="str">
            <v/>
          </cell>
          <cell r="Y2432" t="str">
            <v/>
          </cell>
        </row>
        <row r="2433">
          <cell r="A2433">
            <v>2428</v>
          </cell>
          <cell r="B2433">
            <v>5</v>
          </cell>
          <cell r="C2433">
            <v>1</v>
          </cell>
          <cell r="D2433">
            <v>5</v>
          </cell>
          <cell r="E2433" t="str">
            <v>01</v>
          </cell>
          <cell r="F2433" t="str">
            <v>02</v>
          </cell>
          <cell r="G2433" t="str">
            <v xml:space="preserve">Bantuan Kepada </v>
          </cell>
          <cell r="H2433" t="str">
            <v/>
          </cell>
          <cell r="U2433" t="str">
            <v xml:space="preserve">Bantuan Kepada    </v>
          </cell>
          <cell r="V2433">
            <v>0</v>
          </cell>
          <cell r="W2433" t="str">
            <v>5.1.5.01.02</v>
          </cell>
          <cell r="X2433" t="str">
            <v/>
          </cell>
          <cell r="Y2433" t="str">
            <v/>
          </cell>
        </row>
        <row r="2434">
          <cell r="A2434">
            <v>2429</v>
          </cell>
          <cell r="B2434">
            <v>5</v>
          </cell>
          <cell r="C2434">
            <v>1</v>
          </cell>
          <cell r="D2434">
            <v>5</v>
          </cell>
          <cell r="E2434" t="str">
            <v>01</v>
          </cell>
          <cell r="F2434" t="str">
            <v>02</v>
          </cell>
          <cell r="G2434" t="str">
            <v xml:space="preserve">Bantuan Kepada </v>
          </cell>
          <cell r="H2434" t="str">
            <v/>
          </cell>
          <cell r="U2434" t="str">
            <v xml:space="preserve">Bantuan Kepada    </v>
          </cell>
          <cell r="V2434">
            <v>0</v>
          </cell>
          <cell r="W2434" t="str">
            <v>5.1.5.01.02</v>
          </cell>
          <cell r="X2434" t="str">
            <v/>
          </cell>
          <cell r="Y2434" t="str">
            <v/>
          </cell>
        </row>
        <row r="2435">
          <cell r="A2435">
            <v>2430</v>
          </cell>
          <cell r="B2435">
            <v>5</v>
          </cell>
          <cell r="C2435">
            <v>1</v>
          </cell>
          <cell r="D2435">
            <v>5</v>
          </cell>
          <cell r="E2435" t="str">
            <v>01</v>
          </cell>
          <cell r="F2435" t="str">
            <v>02</v>
          </cell>
          <cell r="G2435" t="str">
            <v xml:space="preserve">Bantuan Kepada </v>
          </cell>
          <cell r="H2435" t="str">
            <v/>
          </cell>
          <cell r="U2435" t="str">
            <v xml:space="preserve">Bantuan Kepada    </v>
          </cell>
          <cell r="V2435">
            <v>0</v>
          </cell>
          <cell r="W2435" t="str">
            <v>5.1.5.01.02</v>
          </cell>
          <cell r="X2435" t="str">
            <v/>
          </cell>
          <cell r="Y2435" t="str">
            <v/>
          </cell>
        </row>
        <row r="2436">
          <cell r="A2436">
            <v>2431</v>
          </cell>
          <cell r="B2436">
            <v>5</v>
          </cell>
          <cell r="C2436">
            <v>1</v>
          </cell>
          <cell r="D2436">
            <v>5</v>
          </cell>
          <cell r="E2436" t="str">
            <v>01</v>
          </cell>
          <cell r="F2436" t="str">
            <v>02</v>
          </cell>
          <cell r="G2436" t="str">
            <v xml:space="preserve">Bantuan Kepada </v>
          </cell>
          <cell r="H2436" t="str">
            <v/>
          </cell>
          <cell r="U2436" t="str">
            <v xml:space="preserve">Bantuan Kepada    </v>
          </cell>
          <cell r="V2436">
            <v>0</v>
          </cell>
          <cell r="W2436" t="str">
            <v>5.1.5.01.02</v>
          </cell>
          <cell r="X2436" t="str">
            <v/>
          </cell>
          <cell r="Y2436" t="str">
            <v/>
          </cell>
        </row>
        <row r="2437">
          <cell r="A2437">
            <v>2432</v>
          </cell>
          <cell r="B2437">
            <v>5</v>
          </cell>
          <cell r="C2437">
            <v>1</v>
          </cell>
          <cell r="D2437">
            <v>5</v>
          </cell>
          <cell r="E2437" t="str">
            <v>01</v>
          </cell>
          <cell r="F2437" t="str">
            <v>02</v>
          </cell>
          <cell r="G2437" t="str">
            <v xml:space="preserve">Bantuan Kepada </v>
          </cell>
          <cell r="H2437" t="str">
            <v/>
          </cell>
          <cell r="U2437" t="str">
            <v xml:space="preserve">Bantuan Kepada    </v>
          </cell>
          <cell r="V2437">
            <v>0</v>
          </cell>
          <cell r="W2437" t="str">
            <v>5.1.5.01.02</v>
          </cell>
          <cell r="X2437" t="str">
            <v/>
          </cell>
          <cell r="Y2437" t="str">
            <v/>
          </cell>
        </row>
        <row r="2438">
          <cell r="A2438">
            <v>2433</v>
          </cell>
          <cell r="B2438">
            <v>5</v>
          </cell>
          <cell r="C2438">
            <v>1</v>
          </cell>
          <cell r="D2438">
            <v>5</v>
          </cell>
          <cell r="E2438" t="str">
            <v>01</v>
          </cell>
          <cell r="F2438" t="str">
            <v>02</v>
          </cell>
          <cell r="G2438" t="str">
            <v xml:space="preserve">Bantuan Kepada </v>
          </cell>
          <cell r="H2438" t="str">
            <v/>
          </cell>
          <cell r="U2438" t="str">
            <v xml:space="preserve">Bantuan Kepada    </v>
          </cell>
          <cell r="V2438">
            <v>0</v>
          </cell>
          <cell r="W2438" t="str">
            <v>5.1.5.01.02</v>
          </cell>
          <cell r="X2438" t="str">
            <v/>
          </cell>
          <cell r="Y2438" t="str">
            <v/>
          </cell>
        </row>
        <row r="2439">
          <cell r="A2439">
            <v>2434</v>
          </cell>
          <cell r="B2439">
            <v>5</v>
          </cell>
          <cell r="C2439">
            <v>1</v>
          </cell>
          <cell r="D2439">
            <v>5</v>
          </cell>
          <cell r="E2439" t="str">
            <v>01</v>
          </cell>
          <cell r="F2439" t="str">
            <v>02</v>
          </cell>
          <cell r="G2439" t="str">
            <v xml:space="preserve">Bantuan Kepada </v>
          </cell>
          <cell r="H2439" t="str">
            <v/>
          </cell>
          <cell r="U2439" t="str">
            <v xml:space="preserve">Bantuan Kepada    </v>
          </cell>
          <cell r="V2439">
            <v>0</v>
          </cell>
          <cell r="W2439" t="str">
            <v>5.1.5.01.02</v>
          </cell>
          <cell r="X2439" t="str">
            <v/>
          </cell>
          <cell r="Y2439" t="str">
            <v/>
          </cell>
        </row>
        <row r="2440">
          <cell r="A2440">
            <v>2435</v>
          </cell>
          <cell r="B2440">
            <v>5</v>
          </cell>
          <cell r="C2440">
            <v>1</v>
          </cell>
          <cell r="D2440">
            <v>5</v>
          </cell>
          <cell r="E2440" t="str">
            <v>01</v>
          </cell>
          <cell r="F2440" t="str">
            <v>02</v>
          </cell>
          <cell r="G2440" t="str">
            <v xml:space="preserve">Bantuan Kepada </v>
          </cell>
          <cell r="H2440" t="str">
            <v/>
          </cell>
          <cell r="U2440" t="str">
            <v xml:space="preserve">Bantuan Kepada    </v>
          </cell>
          <cell r="V2440">
            <v>0</v>
          </cell>
          <cell r="W2440" t="str">
            <v>5.1.5.01.02</v>
          </cell>
          <cell r="X2440" t="str">
            <v/>
          </cell>
          <cell r="Y2440" t="str">
            <v/>
          </cell>
        </row>
        <row r="2441">
          <cell r="A2441">
            <v>2436</v>
          </cell>
          <cell r="B2441">
            <v>5</v>
          </cell>
          <cell r="C2441">
            <v>1</v>
          </cell>
          <cell r="D2441">
            <v>5</v>
          </cell>
          <cell r="E2441" t="str">
            <v>01</v>
          </cell>
          <cell r="F2441" t="str">
            <v>02</v>
          </cell>
          <cell r="G2441" t="str">
            <v xml:space="preserve">Bantuan Kepada </v>
          </cell>
          <cell r="H2441" t="str">
            <v/>
          </cell>
          <cell r="U2441" t="str">
            <v xml:space="preserve">Bantuan Kepada    </v>
          </cell>
          <cell r="V2441">
            <v>0</v>
          </cell>
          <cell r="W2441" t="str">
            <v>5.1.5.01.02</v>
          </cell>
          <cell r="X2441" t="str">
            <v/>
          </cell>
          <cell r="Y2441" t="str">
            <v/>
          </cell>
        </row>
        <row r="2442">
          <cell r="A2442">
            <v>2437</v>
          </cell>
          <cell r="B2442">
            <v>5</v>
          </cell>
          <cell r="C2442">
            <v>1</v>
          </cell>
          <cell r="D2442">
            <v>5</v>
          </cell>
          <cell r="E2442" t="str">
            <v>01</v>
          </cell>
          <cell r="F2442" t="str">
            <v>02</v>
          </cell>
          <cell r="G2442" t="str">
            <v xml:space="preserve">Bantuan Kepada </v>
          </cell>
          <cell r="H2442" t="str">
            <v/>
          </cell>
          <cell r="U2442" t="str">
            <v xml:space="preserve">Bantuan Kepada    </v>
          </cell>
          <cell r="V2442">
            <v>0</v>
          </cell>
          <cell r="W2442" t="str">
            <v>5.1.5.01.02</v>
          </cell>
          <cell r="X2442" t="str">
            <v/>
          </cell>
          <cell r="Y2442" t="str">
            <v/>
          </cell>
        </row>
        <row r="2443">
          <cell r="A2443">
            <v>2438</v>
          </cell>
          <cell r="B2443">
            <v>5</v>
          </cell>
          <cell r="C2443">
            <v>1</v>
          </cell>
          <cell r="D2443">
            <v>5</v>
          </cell>
          <cell r="E2443" t="str">
            <v>01</v>
          </cell>
          <cell r="F2443" t="str">
            <v>02</v>
          </cell>
          <cell r="G2443" t="str">
            <v xml:space="preserve">Bantuan Kepada </v>
          </cell>
          <cell r="H2443" t="str">
            <v/>
          </cell>
          <cell r="U2443" t="str">
            <v xml:space="preserve">Bantuan Kepada    </v>
          </cell>
          <cell r="V2443">
            <v>0</v>
          </cell>
          <cell r="W2443" t="str">
            <v>5.1.5.01.02</v>
          </cell>
          <cell r="X2443" t="str">
            <v/>
          </cell>
          <cell r="Y2443" t="str">
            <v/>
          </cell>
        </row>
        <row r="2444">
          <cell r="A2444">
            <v>2439</v>
          </cell>
          <cell r="B2444">
            <v>5</v>
          </cell>
          <cell r="C2444">
            <v>1</v>
          </cell>
          <cell r="D2444">
            <v>5</v>
          </cell>
          <cell r="E2444" t="str">
            <v>01</v>
          </cell>
          <cell r="F2444" t="str">
            <v>02</v>
          </cell>
          <cell r="G2444" t="str">
            <v xml:space="preserve">Bantuan Kepada </v>
          </cell>
          <cell r="H2444" t="str">
            <v/>
          </cell>
          <cell r="U2444" t="str">
            <v xml:space="preserve">Bantuan Kepada    </v>
          </cell>
          <cell r="V2444">
            <v>0</v>
          </cell>
          <cell r="W2444" t="str">
            <v>5.1.5.01.02</v>
          </cell>
          <cell r="X2444" t="str">
            <v/>
          </cell>
          <cell r="Y2444" t="str">
            <v/>
          </cell>
        </row>
        <row r="2445">
          <cell r="A2445">
            <v>2440</v>
          </cell>
          <cell r="B2445">
            <v>5</v>
          </cell>
          <cell r="C2445">
            <v>1</v>
          </cell>
          <cell r="D2445">
            <v>5</v>
          </cell>
          <cell r="E2445" t="str">
            <v>01</v>
          </cell>
          <cell r="F2445" t="str">
            <v>02</v>
          </cell>
          <cell r="G2445" t="str">
            <v xml:space="preserve">Bantuan Kepada </v>
          </cell>
          <cell r="H2445" t="str">
            <v/>
          </cell>
          <cell r="U2445" t="str">
            <v xml:space="preserve">Bantuan Kepada    </v>
          </cell>
          <cell r="V2445">
            <v>0</v>
          </cell>
          <cell r="W2445" t="str">
            <v>5.1.5.01.02</v>
          </cell>
          <cell r="X2445" t="str">
            <v/>
          </cell>
          <cell r="Y2445" t="str">
            <v/>
          </cell>
        </row>
        <row r="2446">
          <cell r="A2446">
            <v>2441</v>
          </cell>
          <cell r="B2446">
            <v>5</v>
          </cell>
          <cell r="C2446">
            <v>1</v>
          </cell>
          <cell r="D2446">
            <v>5</v>
          </cell>
          <cell r="E2446" t="str">
            <v>01</v>
          </cell>
          <cell r="F2446" t="str">
            <v>02</v>
          </cell>
          <cell r="G2446" t="str">
            <v xml:space="preserve">Bantuan Kepada </v>
          </cell>
          <cell r="H2446" t="str">
            <v/>
          </cell>
          <cell r="U2446" t="str">
            <v xml:space="preserve">Bantuan Kepada    </v>
          </cell>
          <cell r="V2446">
            <v>0</v>
          </cell>
          <cell r="W2446" t="str">
            <v>5.1.5.01.02</v>
          </cell>
          <cell r="X2446" t="str">
            <v/>
          </cell>
          <cell r="Y2446" t="str">
            <v/>
          </cell>
        </row>
        <row r="2447">
          <cell r="A2447">
            <v>2442</v>
          </cell>
          <cell r="B2447">
            <v>5</v>
          </cell>
          <cell r="C2447">
            <v>1</v>
          </cell>
          <cell r="D2447">
            <v>5</v>
          </cell>
          <cell r="E2447" t="str">
            <v>01</v>
          </cell>
          <cell r="F2447" t="str">
            <v>02</v>
          </cell>
          <cell r="G2447" t="str">
            <v xml:space="preserve">Bantuan Kepada </v>
          </cell>
          <cell r="H2447" t="str">
            <v/>
          </cell>
          <cell r="U2447" t="str">
            <v xml:space="preserve">Bantuan Kepada    </v>
          </cell>
          <cell r="V2447">
            <v>0</v>
          </cell>
          <cell r="W2447" t="str">
            <v>5.1.5.01.02</v>
          </cell>
          <cell r="X2447" t="str">
            <v/>
          </cell>
          <cell r="Y2447" t="str">
            <v/>
          </cell>
        </row>
        <row r="2448">
          <cell r="A2448">
            <v>2443</v>
          </cell>
          <cell r="B2448">
            <v>5</v>
          </cell>
          <cell r="C2448">
            <v>1</v>
          </cell>
          <cell r="D2448">
            <v>5</v>
          </cell>
          <cell r="E2448" t="str">
            <v>01</v>
          </cell>
          <cell r="F2448" t="str">
            <v>02</v>
          </cell>
          <cell r="G2448" t="str">
            <v xml:space="preserve">Bantuan Kepada </v>
          </cell>
          <cell r="H2448" t="str">
            <v/>
          </cell>
          <cell r="U2448" t="str">
            <v xml:space="preserve">Bantuan Kepada    </v>
          </cell>
          <cell r="V2448">
            <v>0</v>
          </cell>
          <cell r="W2448" t="str">
            <v>5.1.5.01.02</v>
          </cell>
          <cell r="X2448" t="str">
            <v/>
          </cell>
          <cell r="Y2448" t="str">
            <v/>
          </cell>
        </row>
        <row r="2449">
          <cell r="A2449">
            <v>2444</v>
          </cell>
          <cell r="B2449">
            <v>5</v>
          </cell>
          <cell r="C2449">
            <v>1</v>
          </cell>
          <cell r="D2449">
            <v>5</v>
          </cell>
          <cell r="E2449" t="str">
            <v>01</v>
          </cell>
          <cell r="F2449" t="str">
            <v>02</v>
          </cell>
          <cell r="G2449" t="str">
            <v xml:space="preserve">Bantuan Kepada </v>
          </cell>
          <cell r="H2449" t="str">
            <v/>
          </cell>
          <cell r="U2449" t="str">
            <v xml:space="preserve">Bantuan Kepada    </v>
          </cell>
          <cell r="V2449">
            <v>0</v>
          </cell>
          <cell r="W2449" t="str">
            <v>5.1.5.01.02</v>
          </cell>
          <cell r="X2449" t="str">
            <v/>
          </cell>
          <cell r="Y2449" t="str">
            <v/>
          </cell>
        </row>
        <row r="2450">
          <cell r="A2450">
            <v>2445</v>
          </cell>
          <cell r="B2450">
            <v>5</v>
          </cell>
          <cell r="C2450">
            <v>1</v>
          </cell>
          <cell r="D2450">
            <v>5</v>
          </cell>
          <cell r="E2450" t="str">
            <v>01</v>
          </cell>
          <cell r="F2450" t="str">
            <v>02</v>
          </cell>
          <cell r="G2450" t="str">
            <v xml:space="preserve">Bantuan Kepada </v>
          </cell>
          <cell r="H2450" t="str">
            <v/>
          </cell>
          <cell r="U2450" t="str">
            <v xml:space="preserve">Bantuan Kepada    </v>
          </cell>
          <cell r="V2450">
            <v>0</v>
          </cell>
          <cell r="W2450" t="str">
            <v>5.1.5.01.02</v>
          </cell>
          <cell r="X2450" t="str">
            <v/>
          </cell>
          <cell r="Y2450" t="str">
            <v/>
          </cell>
        </row>
        <row r="2451">
          <cell r="A2451">
            <v>2446</v>
          </cell>
          <cell r="B2451">
            <v>5</v>
          </cell>
          <cell r="C2451">
            <v>1</v>
          </cell>
          <cell r="D2451">
            <v>5</v>
          </cell>
          <cell r="E2451" t="str">
            <v>01</v>
          </cell>
          <cell r="F2451" t="str">
            <v>02</v>
          </cell>
          <cell r="G2451" t="str">
            <v xml:space="preserve">Bantuan Kepada </v>
          </cell>
          <cell r="H2451" t="str">
            <v/>
          </cell>
          <cell r="U2451" t="str">
            <v xml:space="preserve">Bantuan Kepada    </v>
          </cell>
          <cell r="V2451">
            <v>0</v>
          </cell>
          <cell r="W2451" t="str">
            <v>5.1.5.01.02</v>
          </cell>
          <cell r="X2451" t="str">
            <v/>
          </cell>
          <cell r="Y2451" t="str">
            <v/>
          </cell>
        </row>
        <row r="2452">
          <cell r="A2452">
            <v>2447</v>
          </cell>
          <cell r="B2452">
            <v>5</v>
          </cell>
          <cell r="C2452">
            <v>1</v>
          </cell>
          <cell r="D2452">
            <v>5</v>
          </cell>
          <cell r="E2452" t="str">
            <v>01</v>
          </cell>
          <cell r="F2452" t="str">
            <v>02</v>
          </cell>
          <cell r="G2452" t="str">
            <v xml:space="preserve">Bantuan Kepada </v>
          </cell>
          <cell r="H2452" t="str">
            <v/>
          </cell>
          <cell r="U2452" t="str">
            <v xml:space="preserve">Bantuan Kepada    </v>
          </cell>
          <cell r="V2452">
            <v>0</v>
          </cell>
          <cell r="W2452" t="str">
            <v>5.1.5.01.02</v>
          </cell>
          <cell r="X2452" t="str">
            <v/>
          </cell>
          <cell r="Y2452" t="str">
            <v/>
          </cell>
        </row>
        <row r="2453">
          <cell r="A2453">
            <v>2448</v>
          </cell>
          <cell r="B2453">
            <v>5</v>
          </cell>
          <cell r="C2453">
            <v>1</v>
          </cell>
          <cell r="D2453">
            <v>5</v>
          </cell>
          <cell r="E2453" t="str">
            <v>01</v>
          </cell>
          <cell r="F2453" t="str">
            <v>02</v>
          </cell>
          <cell r="G2453" t="str">
            <v xml:space="preserve">Bantuan Kepada </v>
          </cell>
          <cell r="H2453" t="str">
            <v/>
          </cell>
          <cell r="U2453" t="str">
            <v xml:space="preserve">Bantuan Kepada    </v>
          </cell>
          <cell r="V2453">
            <v>0</v>
          </cell>
          <cell r="W2453" t="str">
            <v>5.1.5.01.02</v>
          </cell>
          <cell r="X2453" t="str">
            <v/>
          </cell>
          <cell r="Y2453" t="str">
            <v/>
          </cell>
        </row>
        <row r="2454">
          <cell r="A2454">
            <v>2449</v>
          </cell>
          <cell r="B2454">
            <v>5</v>
          </cell>
          <cell r="C2454">
            <v>1</v>
          </cell>
          <cell r="D2454">
            <v>5</v>
          </cell>
          <cell r="E2454" t="str">
            <v>01</v>
          </cell>
          <cell r="F2454" t="str">
            <v>02</v>
          </cell>
          <cell r="G2454" t="str">
            <v xml:space="preserve">Bantuan Kepada </v>
          </cell>
          <cell r="H2454" t="str">
            <v/>
          </cell>
          <cell r="U2454" t="str">
            <v xml:space="preserve">Bantuan Kepada    </v>
          </cell>
          <cell r="V2454">
            <v>0</v>
          </cell>
          <cell r="W2454" t="str">
            <v>5.1.5.01.02</v>
          </cell>
          <cell r="X2454" t="str">
            <v/>
          </cell>
          <cell r="Y2454" t="str">
            <v/>
          </cell>
        </row>
        <row r="2455">
          <cell r="A2455">
            <v>2450</v>
          </cell>
          <cell r="B2455">
            <v>5</v>
          </cell>
          <cell r="C2455">
            <v>1</v>
          </cell>
          <cell r="D2455">
            <v>5</v>
          </cell>
          <cell r="E2455" t="str">
            <v>01</v>
          </cell>
          <cell r="F2455" t="str">
            <v>02</v>
          </cell>
          <cell r="G2455" t="str">
            <v xml:space="preserve">Bantuan Kepada </v>
          </cell>
          <cell r="H2455" t="str">
            <v/>
          </cell>
          <cell r="U2455" t="str">
            <v xml:space="preserve">Bantuan Kepada    </v>
          </cell>
          <cell r="V2455">
            <v>0</v>
          </cell>
          <cell r="W2455" t="str">
            <v>5.1.5.01.02</v>
          </cell>
          <cell r="X2455" t="str">
            <v/>
          </cell>
          <cell r="Y2455" t="str">
            <v/>
          </cell>
        </row>
        <row r="2456">
          <cell r="A2456">
            <v>2451</v>
          </cell>
          <cell r="B2456">
            <v>5</v>
          </cell>
          <cell r="C2456">
            <v>1</v>
          </cell>
          <cell r="D2456">
            <v>5</v>
          </cell>
          <cell r="E2456" t="str">
            <v>01</v>
          </cell>
          <cell r="F2456" t="str">
            <v>02</v>
          </cell>
          <cell r="G2456" t="str">
            <v xml:space="preserve">Bantuan Kepada </v>
          </cell>
          <cell r="H2456" t="str">
            <v/>
          </cell>
          <cell r="U2456" t="str">
            <v xml:space="preserve">Bantuan Kepada    </v>
          </cell>
          <cell r="V2456">
            <v>0</v>
          </cell>
          <cell r="W2456" t="str">
            <v>5.1.5.01.02</v>
          </cell>
          <cell r="X2456" t="str">
            <v/>
          </cell>
          <cell r="Y2456" t="str">
            <v/>
          </cell>
        </row>
        <row r="2457">
          <cell r="A2457">
            <v>2452</v>
          </cell>
          <cell r="B2457">
            <v>5</v>
          </cell>
          <cell r="C2457">
            <v>1</v>
          </cell>
          <cell r="D2457">
            <v>5</v>
          </cell>
          <cell r="E2457" t="str">
            <v>01</v>
          </cell>
          <cell r="F2457" t="str">
            <v>02</v>
          </cell>
          <cell r="G2457" t="str">
            <v xml:space="preserve">Bantuan Kepada </v>
          </cell>
          <cell r="H2457" t="str">
            <v/>
          </cell>
          <cell r="U2457" t="str">
            <v xml:space="preserve">Bantuan Kepada    </v>
          </cell>
          <cell r="V2457">
            <v>0</v>
          </cell>
          <cell r="W2457" t="str">
            <v>5.1.5.01.02</v>
          </cell>
          <cell r="X2457" t="str">
            <v/>
          </cell>
          <cell r="Y2457" t="str">
            <v/>
          </cell>
        </row>
        <row r="2458">
          <cell r="A2458">
            <v>2453</v>
          </cell>
          <cell r="B2458">
            <v>5</v>
          </cell>
          <cell r="C2458">
            <v>1</v>
          </cell>
          <cell r="D2458">
            <v>5</v>
          </cell>
          <cell r="E2458" t="str">
            <v>01</v>
          </cell>
          <cell r="F2458" t="str">
            <v>02</v>
          </cell>
          <cell r="G2458" t="str">
            <v xml:space="preserve">Bantuan Kepada </v>
          </cell>
          <cell r="H2458" t="str">
            <v/>
          </cell>
          <cell r="U2458" t="str">
            <v xml:space="preserve">Bantuan Kepada    </v>
          </cell>
          <cell r="V2458">
            <v>0</v>
          </cell>
          <cell r="W2458" t="str">
            <v>5.1.5.01.02</v>
          </cell>
          <cell r="X2458" t="str">
            <v/>
          </cell>
          <cell r="Y2458" t="str">
            <v/>
          </cell>
        </row>
        <row r="2459">
          <cell r="A2459">
            <v>2454</v>
          </cell>
          <cell r="B2459">
            <v>5</v>
          </cell>
          <cell r="C2459">
            <v>1</v>
          </cell>
          <cell r="D2459">
            <v>5</v>
          </cell>
          <cell r="E2459" t="str">
            <v>01</v>
          </cell>
          <cell r="F2459" t="str">
            <v>02</v>
          </cell>
          <cell r="G2459" t="str">
            <v xml:space="preserve">Bantuan Kepada </v>
          </cell>
          <cell r="H2459" t="str">
            <v/>
          </cell>
          <cell r="U2459" t="str">
            <v xml:space="preserve">Bantuan Kepada    </v>
          </cell>
          <cell r="V2459">
            <v>0</v>
          </cell>
          <cell r="W2459" t="str">
            <v>5.1.5.01.02</v>
          </cell>
          <cell r="X2459" t="str">
            <v/>
          </cell>
          <cell r="Y2459" t="str">
            <v/>
          </cell>
        </row>
        <row r="2460">
          <cell r="A2460">
            <v>2455</v>
          </cell>
          <cell r="B2460">
            <v>5</v>
          </cell>
          <cell r="C2460">
            <v>1</v>
          </cell>
          <cell r="D2460">
            <v>5</v>
          </cell>
          <cell r="E2460" t="str">
            <v>01</v>
          </cell>
          <cell r="F2460" t="str">
            <v>02</v>
          </cell>
          <cell r="G2460" t="str">
            <v xml:space="preserve">Bantuan Kepada </v>
          </cell>
          <cell r="H2460" t="str">
            <v/>
          </cell>
          <cell r="U2460" t="str">
            <v xml:space="preserve">Bantuan Kepada    </v>
          </cell>
          <cell r="V2460">
            <v>0</v>
          </cell>
          <cell r="W2460" t="str">
            <v>5.1.5.01.02</v>
          </cell>
          <cell r="X2460" t="str">
            <v/>
          </cell>
          <cell r="Y2460" t="str">
            <v/>
          </cell>
        </row>
        <row r="2461">
          <cell r="A2461">
            <v>2456</v>
          </cell>
          <cell r="B2461">
            <v>5</v>
          </cell>
          <cell r="C2461">
            <v>1</v>
          </cell>
          <cell r="D2461">
            <v>5</v>
          </cell>
          <cell r="E2461" t="str">
            <v>01</v>
          </cell>
          <cell r="F2461" t="str">
            <v>02</v>
          </cell>
          <cell r="G2461" t="str">
            <v xml:space="preserve">Bantuan Kepada </v>
          </cell>
          <cell r="H2461" t="str">
            <v/>
          </cell>
          <cell r="U2461" t="str">
            <v xml:space="preserve">Bantuan Kepada    </v>
          </cell>
          <cell r="V2461">
            <v>0</v>
          </cell>
          <cell r="W2461" t="str">
            <v>5.1.5.01.02</v>
          </cell>
          <cell r="X2461" t="str">
            <v/>
          </cell>
          <cell r="Y2461" t="str">
            <v/>
          </cell>
        </row>
        <row r="2462">
          <cell r="A2462">
            <v>2457</v>
          </cell>
          <cell r="B2462">
            <v>5</v>
          </cell>
          <cell r="C2462">
            <v>1</v>
          </cell>
          <cell r="D2462">
            <v>5</v>
          </cell>
          <cell r="E2462" t="str">
            <v>01</v>
          </cell>
          <cell r="F2462" t="str">
            <v>02</v>
          </cell>
          <cell r="G2462" t="str">
            <v xml:space="preserve">Bantuan Kepada </v>
          </cell>
          <cell r="H2462" t="str">
            <v/>
          </cell>
          <cell r="U2462" t="str">
            <v xml:space="preserve">Bantuan Kepada    </v>
          </cell>
          <cell r="V2462">
            <v>0</v>
          </cell>
          <cell r="W2462" t="str">
            <v>5.1.5.01.02</v>
          </cell>
          <cell r="X2462" t="str">
            <v/>
          </cell>
          <cell r="Y2462" t="str">
            <v/>
          </cell>
        </row>
        <row r="2463">
          <cell r="A2463">
            <v>2458</v>
          </cell>
          <cell r="B2463">
            <v>5</v>
          </cell>
          <cell r="C2463">
            <v>1</v>
          </cell>
          <cell r="D2463">
            <v>5</v>
          </cell>
          <cell r="E2463" t="str">
            <v>01</v>
          </cell>
          <cell r="F2463" t="str">
            <v>02</v>
          </cell>
          <cell r="G2463" t="str">
            <v xml:space="preserve">Bantuan Kepada </v>
          </cell>
          <cell r="H2463" t="str">
            <v/>
          </cell>
          <cell r="U2463" t="str">
            <v xml:space="preserve">Bantuan Kepada    </v>
          </cell>
          <cell r="V2463">
            <v>0</v>
          </cell>
          <cell r="W2463" t="str">
            <v>5.1.5.01.02</v>
          </cell>
          <cell r="X2463" t="str">
            <v/>
          </cell>
          <cell r="Y2463" t="str">
            <v/>
          </cell>
        </row>
        <row r="2464">
          <cell r="A2464">
            <v>2459</v>
          </cell>
          <cell r="B2464">
            <v>5</v>
          </cell>
          <cell r="C2464">
            <v>1</v>
          </cell>
          <cell r="D2464">
            <v>5</v>
          </cell>
          <cell r="E2464" t="str">
            <v>01</v>
          </cell>
          <cell r="F2464" t="str">
            <v>02</v>
          </cell>
          <cell r="G2464" t="str">
            <v xml:space="preserve">Bantuan Kepada </v>
          </cell>
          <cell r="H2464" t="str">
            <v/>
          </cell>
          <cell r="U2464" t="str">
            <v xml:space="preserve">Bantuan Kepada    </v>
          </cell>
          <cell r="V2464">
            <v>0</v>
          </cell>
          <cell r="W2464" t="str">
            <v>5.1.5.01.02</v>
          </cell>
          <cell r="X2464" t="str">
            <v/>
          </cell>
          <cell r="Y2464" t="str">
            <v/>
          </cell>
        </row>
        <row r="2465">
          <cell r="A2465">
            <v>2460</v>
          </cell>
          <cell r="B2465">
            <v>5</v>
          </cell>
          <cell r="C2465">
            <v>1</v>
          </cell>
          <cell r="D2465">
            <v>5</v>
          </cell>
          <cell r="E2465" t="str">
            <v>01</v>
          </cell>
          <cell r="F2465" t="str">
            <v>02</v>
          </cell>
          <cell r="G2465" t="str">
            <v xml:space="preserve">Bantuan Kepada </v>
          </cell>
          <cell r="H2465" t="str">
            <v/>
          </cell>
          <cell r="U2465" t="str">
            <v xml:space="preserve">Bantuan Kepada    </v>
          </cell>
          <cell r="V2465">
            <v>0</v>
          </cell>
          <cell r="W2465" t="str">
            <v>5.1.5.01.02</v>
          </cell>
          <cell r="X2465" t="str">
            <v/>
          </cell>
          <cell r="Y2465" t="str">
            <v/>
          </cell>
        </row>
        <row r="2466">
          <cell r="A2466">
            <v>2461</v>
          </cell>
          <cell r="B2466">
            <v>5</v>
          </cell>
          <cell r="C2466">
            <v>1</v>
          </cell>
          <cell r="D2466">
            <v>5</v>
          </cell>
          <cell r="E2466" t="str">
            <v>01</v>
          </cell>
          <cell r="F2466" t="str">
            <v>02</v>
          </cell>
          <cell r="G2466" t="str">
            <v xml:space="preserve">Bantuan Kepada </v>
          </cell>
          <cell r="H2466" t="str">
            <v/>
          </cell>
          <cell r="U2466" t="str">
            <v xml:space="preserve">Bantuan Kepada    </v>
          </cell>
          <cell r="V2466">
            <v>0</v>
          </cell>
          <cell r="W2466" t="str">
            <v>5.1.5.01.02</v>
          </cell>
          <cell r="X2466" t="str">
            <v/>
          </cell>
          <cell r="Y2466" t="str">
            <v/>
          </cell>
        </row>
        <row r="2467">
          <cell r="A2467">
            <v>2462</v>
          </cell>
          <cell r="B2467">
            <v>5</v>
          </cell>
          <cell r="C2467">
            <v>1</v>
          </cell>
          <cell r="D2467">
            <v>5</v>
          </cell>
          <cell r="E2467" t="str">
            <v>01</v>
          </cell>
          <cell r="F2467" t="str">
            <v>02</v>
          </cell>
          <cell r="G2467" t="str">
            <v xml:space="preserve">Bantuan Kepada </v>
          </cell>
          <cell r="H2467" t="str">
            <v/>
          </cell>
          <cell r="U2467" t="str">
            <v xml:space="preserve">Bantuan Kepada    </v>
          </cell>
          <cell r="V2467">
            <v>0</v>
          </cell>
          <cell r="W2467" t="str">
            <v>5.1.5.01.02</v>
          </cell>
          <cell r="X2467" t="str">
            <v/>
          </cell>
          <cell r="Y2467" t="str">
            <v/>
          </cell>
        </row>
        <row r="2468">
          <cell r="A2468">
            <v>2463</v>
          </cell>
          <cell r="B2468">
            <v>5</v>
          </cell>
          <cell r="C2468">
            <v>1</v>
          </cell>
          <cell r="D2468">
            <v>5</v>
          </cell>
          <cell r="E2468" t="str">
            <v>01</v>
          </cell>
          <cell r="F2468" t="str">
            <v>02</v>
          </cell>
          <cell r="G2468" t="str">
            <v xml:space="preserve">Bantuan Kepada </v>
          </cell>
          <cell r="H2468" t="str">
            <v/>
          </cell>
          <cell r="U2468" t="str">
            <v xml:space="preserve">Bantuan Kepada    </v>
          </cell>
          <cell r="V2468">
            <v>0</v>
          </cell>
          <cell r="W2468" t="str">
            <v>5.1.5.01.02</v>
          </cell>
          <cell r="X2468" t="str">
            <v/>
          </cell>
          <cell r="Y2468" t="str">
            <v/>
          </cell>
        </row>
        <row r="2469">
          <cell r="A2469">
            <v>2464</v>
          </cell>
          <cell r="B2469">
            <v>5</v>
          </cell>
          <cell r="C2469">
            <v>1</v>
          </cell>
          <cell r="D2469">
            <v>5</v>
          </cell>
          <cell r="E2469" t="str">
            <v>01</v>
          </cell>
          <cell r="F2469" t="str">
            <v>02</v>
          </cell>
          <cell r="G2469" t="str">
            <v xml:space="preserve">Bantuan Kepada </v>
          </cell>
          <cell r="H2469" t="str">
            <v/>
          </cell>
          <cell r="U2469" t="str">
            <v xml:space="preserve">Bantuan Kepada    </v>
          </cell>
          <cell r="V2469">
            <v>0</v>
          </cell>
          <cell r="W2469" t="str">
            <v>5.1.5.01.02</v>
          </cell>
          <cell r="X2469" t="str">
            <v/>
          </cell>
          <cell r="Y2469" t="str">
            <v/>
          </cell>
        </row>
        <row r="2470">
          <cell r="A2470">
            <v>2465</v>
          </cell>
          <cell r="B2470">
            <v>5</v>
          </cell>
          <cell r="C2470">
            <v>1</v>
          </cell>
          <cell r="D2470">
            <v>5</v>
          </cell>
          <cell r="E2470" t="str">
            <v>01</v>
          </cell>
          <cell r="F2470" t="str">
            <v>02</v>
          </cell>
          <cell r="G2470" t="str">
            <v xml:space="preserve">Bantuan Kepada </v>
          </cell>
          <cell r="H2470" t="str">
            <v/>
          </cell>
          <cell r="U2470" t="str">
            <v xml:space="preserve">Bantuan Kepada    </v>
          </cell>
          <cell r="V2470">
            <v>0</v>
          </cell>
          <cell r="W2470" t="str">
            <v>5.1.5.01.02</v>
          </cell>
          <cell r="X2470" t="str">
            <v/>
          </cell>
          <cell r="Y2470" t="str">
            <v/>
          </cell>
        </row>
        <row r="2471">
          <cell r="A2471">
            <v>2466</v>
          </cell>
          <cell r="B2471">
            <v>5</v>
          </cell>
          <cell r="C2471">
            <v>1</v>
          </cell>
          <cell r="D2471">
            <v>5</v>
          </cell>
          <cell r="E2471" t="str">
            <v>01</v>
          </cell>
          <cell r="F2471" t="str">
            <v>02</v>
          </cell>
          <cell r="G2471" t="str">
            <v xml:space="preserve">Bantuan Kepada </v>
          </cell>
          <cell r="H2471" t="str">
            <v/>
          </cell>
          <cell r="U2471" t="str">
            <v xml:space="preserve">Bantuan Kepada    </v>
          </cell>
          <cell r="V2471">
            <v>0</v>
          </cell>
          <cell r="W2471" t="str">
            <v>5.1.5.01.02</v>
          </cell>
          <cell r="X2471" t="str">
            <v/>
          </cell>
          <cell r="Y2471" t="str">
            <v/>
          </cell>
        </row>
        <row r="2472">
          <cell r="A2472">
            <v>2467</v>
          </cell>
          <cell r="B2472">
            <v>5</v>
          </cell>
          <cell r="C2472">
            <v>1</v>
          </cell>
          <cell r="D2472">
            <v>5</v>
          </cell>
          <cell r="E2472" t="str">
            <v>01</v>
          </cell>
          <cell r="F2472" t="str">
            <v>02</v>
          </cell>
          <cell r="G2472" t="str">
            <v xml:space="preserve">Bantuan Kepada </v>
          </cell>
          <cell r="H2472" t="str">
            <v/>
          </cell>
          <cell r="U2472" t="str">
            <v xml:space="preserve">Bantuan Kepada    </v>
          </cell>
          <cell r="V2472">
            <v>0</v>
          </cell>
          <cell r="W2472" t="str">
            <v>5.1.5.01.02</v>
          </cell>
          <cell r="X2472" t="str">
            <v/>
          </cell>
          <cell r="Y2472" t="str">
            <v/>
          </cell>
        </row>
        <row r="2473">
          <cell r="A2473">
            <v>2468</v>
          </cell>
          <cell r="B2473">
            <v>5</v>
          </cell>
          <cell r="C2473">
            <v>1</v>
          </cell>
          <cell r="D2473">
            <v>5</v>
          </cell>
          <cell r="E2473" t="str">
            <v>01</v>
          </cell>
          <cell r="F2473" t="str">
            <v>02</v>
          </cell>
          <cell r="G2473" t="str">
            <v xml:space="preserve">Bantuan Kepada </v>
          </cell>
          <cell r="H2473" t="str">
            <v/>
          </cell>
          <cell r="U2473" t="str">
            <v xml:space="preserve">Bantuan Kepada    </v>
          </cell>
          <cell r="V2473">
            <v>0</v>
          </cell>
          <cell r="W2473" t="str">
            <v>5.1.5.01.02</v>
          </cell>
          <cell r="X2473" t="str">
            <v/>
          </cell>
          <cell r="Y2473" t="str">
            <v/>
          </cell>
        </row>
        <row r="2474">
          <cell r="A2474">
            <v>2469</v>
          </cell>
          <cell r="B2474">
            <v>5</v>
          </cell>
          <cell r="C2474">
            <v>1</v>
          </cell>
          <cell r="D2474">
            <v>5</v>
          </cell>
          <cell r="E2474" t="str">
            <v>01</v>
          </cell>
          <cell r="F2474" t="str">
            <v>02</v>
          </cell>
          <cell r="G2474" t="str">
            <v xml:space="preserve">Bantuan Kepada </v>
          </cell>
          <cell r="H2474" t="str">
            <v/>
          </cell>
          <cell r="U2474" t="str">
            <v xml:space="preserve">Bantuan Kepada    </v>
          </cell>
          <cell r="V2474">
            <v>0</v>
          </cell>
          <cell r="W2474" t="str">
            <v>5.1.5.01.02</v>
          </cell>
          <cell r="X2474" t="str">
            <v/>
          </cell>
          <cell r="Y2474" t="str">
            <v/>
          </cell>
        </row>
        <row r="2475">
          <cell r="A2475">
            <v>2470</v>
          </cell>
          <cell r="B2475">
            <v>5</v>
          </cell>
          <cell r="C2475">
            <v>1</v>
          </cell>
          <cell r="D2475">
            <v>5</v>
          </cell>
          <cell r="E2475" t="str">
            <v>01</v>
          </cell>
          <cell r="F2475" t="str">
            <v>02</v>
          </cell>
          <cell r="G2475" t="str">
            <v xml:space="preserve">Bantuan Kepada </v>
          </cell>
          <cell r="H2475" t="str">
            <v/>
          </cell>
          <cell r="U2475" t="str">
            <v xml:space="preserve">Bantuan Kepada    </v>
          </cell>
          <cell r="V2475">
            <v>0</v>
          </cell>
          <cell r="W2475" t="str">
            <v>5.1.5.01.02</v>
          </cell>
          <cell r="X2475" t="str">
            <v/>
          </cell>
          <cell r="Y2475" t="str">
            <v/>
          </cell>
        </row>
        <row r="2476">
          <cell r="A2476">
            <v>2471</v>
          </cell>
          <cell r="B2476">
            <v>5</v>
          </cell>
          <cell r="C2476">
            <v>1</v>
          </cell>
          <cell r="D2476">
            <v>5</v>
          </cell>
          <cell r="E2476" t="str">
            <v>01</v>
          </cell>
          <cell r="F2476" t="str">
            <v>02</v>
          </cell>
          <cell r="G2476" t="str">
            <v xml:space="preserve">Bantuan Kepada </v>
          </cell>
          <cell r="H2476" t="str">
            <v/>
          </cell>
          <cell r="U2476" t="str">
            <v xml:space="preserve">Bantuan Kepada    </v>
          </cell>
          <cell r="V2476">
            <v>0</v>
          </cell>
          <cell r="W2476" t="str">
            <v>5.1.5.01.02</v>
          </cell>
          <cell r="X2476" t="str">
            <v/>
          </cell>
          <cell r="Y2476" t="str">
            <v/>
          </cell>
        </row>
        <row r="2477">
          <cell r="A2477">
            <v>2472</v>
          </cell>
          <cell r="B2477">
            <v>5</v>
          </cell>
          <cell r="C2477">
            <v>1</v>
          </cell>
          <cell r="D2477">
            <v>5</v>
          </cell>
          <cell r="E2477" t="str">
            <v>01</v>
          </cell>
          <cell r="F2477" t="str">
            <v>02</v>
          </cell>
          <cell r="G2477" t="str">
            <v xml:space="preserve">Bantuan Kepada </v>
          </cell>
          <cell r="H2477" t="str">
            <v/>
          </cell>
          <cell r="U2477" t="str">
            <v xml:space="preserve">Bantuan Kepada    </v>
          </cell>
          <cell r="V2477">
            <v>0</v>
          </cell>
          <cell r="W2477" t="str">
            <v>5.1.5.01.02</v>
          </cell>
          <cell r="X2477" t="str">
            <v/>
          </cell>
          <cell r="Y2477" t="str">
            <v/>
          </cell>
        </row>
        <row r="2478">
          <cell r="A2478">
            <v>2473</v>
          </cell>
          <cell r="B2478">
            <v>5</v>
          </cell>
          <cell r="C2478">
            <v>1</v>
          </cell>
          <cell r="D2478">
            <v>5</v>
          </cell>
          <cell r="E2478" t="str">
            <v>01</v>
          </cell>
          <cell r="F2478" t="str">
            <v>02</v>
          </cell>
          <cell r="G2478" t="str">
            <v xml:space="preserve">Bantuan Kepada </v>
          </cell>
          <cell r="H2478" t="str">
            <v/>
          </cell>
          <cell r="U2478" t="str">
            <v xml:space="preserve">Bantuan Kepada    </v>
          </cell>
          <cell r="V2478">
            <v>0</v>
          </cell>
          <cell r="W2478" t="str">
            <v>5.1.5.01.02</v>
          </cell>
          <cell r="X2478" t="str">
            <v/>
          </cell>
          <cell r="Y2478" t="str">
            <v/>
          </cell>
        </row>
        <row r="2479">
          <cell r="A2479">
            <v>2474</v>
          </cell>
          <cell r="B2479">
            <v>5</v>
          </cell>
          <cell r="C2479">
            <v>1</v>
          </cell>
          <cell r="D2479">
            <v>5</v>
          </cell>
          <cell r="E2479" t="str">
            <v>01</v>
          </cell>
          <cell r="F2479" t="str">
            <v>02</v>
          </cell>
          <cell r="G2479" t="str">
            <v xml:space="preserve">Bantuan Kepada </v>
          </cell>
          <cell r="H2479" t="str">
            <v/>
          </cell>
          <cell r="U2479" t="str">
            <v xml:space="preserve">Bantuan Kepada    </v>
          </cell>
          <cell r="V2479">
            <v>0</v>
          </cell>
          <cell r="W2479" t="str">
            <v>5.1.5.01.02</v>
          </cell>
          <cell r="X2479" t="str">
            <v/>
          </cell>
          <cell r="Y2479" t="str">
            <v/>
          </cell>
        </row>
        <row r="2480">
          <cell r="A2480">
            <v>2475</v>
          </cell>
          <cell r="B2480">
            <v>5</v>
          </cell>
          <cell r="C2480">
            <v>1</v>
          </cell>
          <cell r="D2480">
            <v>5</v>
          </cell>
          <cell r="E2480" t="str">
            <v>01</v>
          </cell>
          <cell r="F2480" t="str">
            <v>02</v>
          </cell>
          <cell r="G2480" t="str">
            <v xml:space="preserve">Bantuan Kepada </v>
          </cell>
          <cell r="H2480" t="str">
            <v/>
          </cell>
          <cell r="U2480" t="str">
            <v xml:space="preserve">Bantuan Kepada    </v>
          </cell>
          <cell r="V2480">
            <v>0</v>
          </cell>
          <cell r="W2480" t="str">
            <v>5.1.5.01.02</v>
          </cell>
          <cell r="X2480" t="str">
            <v/>
          </cell>
          <cell r="Y2480" t="str">
            <v/>
          </cell>
        </row>
        <row r="2481">
          <cell r="A2481">
            <v>2476</v>
          </cell>
          <cell r="B2481">
            <v>5</v>
          </cell>
          <cell r="C2481">
            <v>1</v>
          </cell>
          <cell r="D2481">
            <v>5</v>
          </cell>
          <cell r="E2481" t="str">
            <v>01</v>
          </cell>
          <cell r="F2481" t="str">
            <v>02</v>
          </cell>
          <cell r="G2481" t="str">
            <v xml:space="preserve">Bantuan Kepada </v>
          </cell>
          <cell r="H2481" t="str">
            <v/>
          </cell>
          <cell r="U2481" t="str">
            <v xml:space="preserve">Bantuan Kepada    </v>
          </cell>
          <cell r="V2481">
            <v>0</v>
          </cell>
          <cell r="W2481" t="str">
            <v>5.1.5.01.02</v>
          </cell>
          <cell r="X2481" t="str">
            <v/>
          </cell>
          <cell r="Y2481" t="str">
            <v/>
          </cell>
        </row>
        <row r="2482">
          <cell r="A2482">
            <v>2477</v>
          </cell>
          <cell r="B2482">
            <v>5</v>
          </cell>
          <cell r="C2482">
            <v>1</v>
          </cell>
          <cell r="D2482">
            <v>5</v>
          </cell>
          <cell r="E2482" t="str">
            <v>01</v>
          </cell>
          <cell r="F2482" t="str">
            <v>02</v>
          </cell>
          <cell r="G2482" t="str">
            <v xml:space="preserve">Bantuan Kepada </v>
          </cell>
          <cell r="H2482" t="str">
            <v/>
          </cell>
          <cell r="U2482" t="str">
            <v xml:space="preserve">Bantuan Kepada    </v>
          </cell>
          <cell r="V2482">
            <v>0</v>
          </cell>
          <cell r="W2482" t="str">
            <v>5.1.5.01.02</v>
          </cell>
          <cell r="X2482" t="str">
            <v/>
          </cell>
          <cell r="Y2482" t="str">
            <v/>
          </cell>
        </row>
        <row r="2483">
          <cell r="A2483">
            <v>2478</v>
          </cell>
          <cell r="B2483">
            <v>5</v>
          </cell>
          <cell r="C2483">
            <v>1</v>
          </cell>
          <cell r="D2483">
            <v>5</v>
          </cell>
          <cell r="E2483" t="str">
            <v>01</v>
          </cell>
          <cell r="F2483" t="str">
            <v>02</v>
          </cell>
          <cell r="G2483" t="str">
            <v xml:space="preserve">Bantuan Kepada </v>
          </cell>
          <cell r="H2483" t="str">
            <v/>
          </cell>
          <cell r="U2483" t="str">
            <v xml:space="preserve">Bantuan Kepada    </v>
          </cell>
          <cell r="V2483">
            <v>0</v>
          </cell>
          <cell r="W2483" t="str">
            <v>5.1.5.01.02</v>
          </cell>
          <cell r="X2483" t="str">
            <v/>
          </cell>
          <cell r="Y2483" t="str">
            <v/>
          </cell>
        </row>
        <row r="2484">
          <cell r="A2484">
            <v>2479</v>
          </cell>
          <cell r="B2484">
            <v>5</v>
          </cell>
          <cell r="C2484">
            <v>1</v>
          </cell>
          <cell r="D2484">
            <v>5</v>
          </cell>
          <cell r="E2484" t="str">
            <v>01</v>
          </cell>
          <cell r="F2484" t="str">
            <v>02</v>
          </cell>
          <cell r="G2484" t="str">
            <v xml:space="preserve">Bantuan Kepada </v>
          </cell>
          <cell r="H2484" t="str">
            <v/>
          </cell>
          <cell r="U2484" t="str">
            <v xml:space="preserve">Bantuan Kepada    </v>
          </cell>
          <cell r="V2484">
            <v>0</v>
          </cell>
          <cell r="W2484" t="str">
            <v>5.1.5.01.02</v>
          </cell>
          <cell r="X2484" t="str">
            <v/>
          </cell>
          <cell r="Y2484" t="str">
            <v/>
          </cell>
        </row>
        <row r="2485">
          <cell r="A2485">
            <v>2480</v>
          </cell>
          <cell r="B2485">
            <v>5</v>
          </cell>
          <cell r="C2485">
            <v>1</v>
          </cell>
          <cell r="D2485">
            <v>5</v>
          </cell>
          <cell r="E2485" t="str">
            <v>01</v>
          </cell>
          <cell r="F2485" t="str">
            <v>02</v>
          </cell>
          <cell r="G2485" t="str">
            <v xml:space="preserve">Bantuan Kepada </v>
          </cell>
          <cell r="H2485" t="str">
            <v/>
          </cell>
          <cell r="U2485" t="str">
            <v xml:space="preserve">Bantuan Kepada    </v>
          </cell>
          <cell r="V2485">
            <v>0</v>
          </cell>
          <cell r="W2485" t="str">
            <v>5.1.5.01.02</v>
          </cell>
          <cell r="X2485" t="str">
            <v/>
          </cell>
          <cell r="Y2485" t="str">
            <v/>
          </cell>
        </row>
        <row r="2486">
          <cell r="A2486">
            <v>2481</v>
          </cell>
          <cell r="B2486">
            <v>5</v>
          </cell>
          <cell r="C2486">
            <v>1</v>
          </cell>
          <cell r="D2486">
            <v>5</v>
          </cell>
          <cell r="E2486" t="str">
            <v>01</v>
          </cell>
          <cell r="F2486" t="str">
            <v>02</v>
          </cell>
          <cell r="G2486" t="str">
            <v xml:space="preserve">Bantuan Kepada </v>
          </cell>
          <cell r="H2486" t="str">
            <v/>
          </cell>
          <cell r="U2486" t="str">
            <v xml:space="preserve">Bantuan Kepada    </v>
          </cell>
          <cell r="V2486">
            <v>0</v>
          </cell>
          <cell r="W2486" t="str">
            <v>5.1.5.01.02</v>
          </cell>
          <cell r="X2486" t="str">
            <v/>
          </cell>
          <cell r="Y2486" t="str">
            <v/>
          </cell>
        </row>
        <row r="2487">
          <cell r="A2487">
            <v>2482</v>
          </cell>
          <cell r="B2487">
            <v>5</v>
          </cell>
          <cell r="C2487">
            <v>1</v>
          </cell>
          <cell r="D2487">
            <v>5</v>
          </cell>
          <cell r="E2487" t="str">
            <v>01</v>
          </cell>
          <cell r="F2487" t="str">
            <v>02</v>
          </cell>
          <cell r="G2487" t="str">
            <v xml:space="preserve">Bantuan Kepada </v>
          </cell>
          <cell r="H2487" t="str">
            <v/>
          </cell>
          <cell r="U2487" t="str">
            <v xml:space="preserve">Bantuan Kepada    </v>
          </cell>
          <cell r="V2487">
            <v>0</v>
          </cell>
          <cell r="W2487" t="str">
            <v>5.1.5.01.02</v>
          </cell>
          <cell r="X2487" t="str">
            <v/>
          </cell>
          <cell r="Y2487" t="str">
            <v/>
          </cell>
        </row>
        <row r="2488">
          <cell r="A2488">
            <v>2483</v>
          </cell>
          <cell r="B2488">
            <v>5</v>
          </cell>
          <cell r="C2488">
            <v>1</v>
          </cell>
          <cell r="D2488">
            <v>5</v>
          </cell>
          <cell r="E2488" t="str">
            <v>01</v>
          </cell>
          <cell r="F2488" t="str">
            <v>02</v>
          </cell>
          <cell r="G2488" t="str">
            <v xml:space="preserve">Bantuan Kepada </v>
          </cell>
          <cell r="H2488" t="str">
            <v/>
          </cell>
          <cell r="U2488" t="str">
            <v xml:space="preserve">Bantuan Kepada    </v>
          </cell>
          <cell r="V2488">
            <v>0</v>
          </cell>
          <cell r="W2488" t="str">
            <v>5.1.5.01.02</v>
          </cell>
          <cell r="X2488" t="str">
            <v/>
          </cell>
          <cell r="Y2488" t="str">
            <v/>
          </cell>
        </row>
        <row r="2489">
          <cell r="A2489">
            <v>2484</v>
          </cell>
          <cell r="B2489">
            <v>5</v>
          </cell>
          <cell r="C2489">
            <v>1</v>
          </cell>
          <cell r="D2489">
            <v>5</v>
          </cell>
          <cell r="E2489" t="str">
            <v>01</v>
          </cell>
          <cell r="F2489" t="str">
            <v>02</v>
          </cell>
          <cell r="G2489" t="str">
            <v xml:space="preserve">Bantuan Kepada </v>
          </cell>
          <cell r="H2489" t="str">
            <v/>
          </cell>
          <cell r="U2489" t="str">
            <v xml:space="preserve">Bantuan Kepada    </v>
          </cell>
          <cell r="V2489">
            <v>0</v>
          </cell>
          <cell r="W2489" t="str">
            <v>5.1.5.01.02</v>
          </cell>
          <cell r="X2489" t="str">
            <v/>
          </cell>
          <cell r="Y2489" t="str">
            <v/>
          </cell>
        </row>
        <row r="2490">
          <cell r="A2490">
            <v>2485</v>
          </cell>
          <cell r="B2490">
            <v>5</v>
          </cell>
          <cell r="C2490">
            <v>1</v>
          </cell>
          <cell r="D2490">
            <v>5</v>
          </cell>
          <cell r="E2490" t="str">
            <v>01</v>
          </cell>
          <cell r="F2490" t="str">
            <v>02</v>
          </cell>
          <cell r="G2490" t="str">
            <v xml:space="preserve">Bantuan Kepada </v>
          </cell>
          <cell r="H2490" t="str">
            <v/>
          </cell>
          <cell r="U2490" t="str">
            <v xml:space="preserve">Bantuan Kepada    </v>
          </cell>
          <cell r="V2490">
            <v>0</v>
          </cell>
          <cell r="W2490" t="str">
            <v>5.1.5.01.02</v>
          </cell>
          <cell r="X2490" t="str">
            <v/>
          </cell>
          <cell r="Y2490" t="str">
            <v/>
          </cell>
        </row>
        <row r="2491">
          <cell r="A2491">
            <v>2486</v>
          </cell>
          <cell r="B2491">
            <v>5</v>
          </cell>
          <cell r="C2491">
            <v>1</v>
          </cell>
          <cell r="D2491">
            <v>5</v>
          </cell>
          <cell r="E2491" t="str">
            <v>01</v>
          </cell>
          <cell r="F2491" t="str">
            <v>02</v>
          </cell>
          <cell r="G2491" t="str">
            <v xml:space="preserve">Bantuan Kepada </v>
          </cell>
          <cell r="H2491" t="str">
            <v/>
          </cell>
          <cell r="U2491" t="str">
            <v xml:space="preserve">Bantuan Kepada    </v>
          </cell>
          <cell r="V2491">
            <v>0</v>
          </cell>
          <cell r="W2491" t="str">
            <v>5.1.5.01.02</v>
          </cell>
          <cell r="X2491" t="str">
            <v/>
          </cell>
          <cell r="Y2491" t="str">
            <v/>
          </cell>
        </row>
        <row r="2492">
          <cell r="A2492">
            <v>2487</v>
          </cell>
          <cell r="B2492">
            <v>5</v>
          </cell>
          <cell r="C2492">
            <v>1</v>
          </cell>
          <cell r="D2492">
            <v>5</v>
          </cell>
          <cell r="E2492" t="str">
            <v>01</v>
          </cell>
          <cell r="F2492" t="str">
            <v>02</v>
          </cell>
          <cell r="G2492" t="str">
            <v xml:space="preserve">Bantuan Kepada </v>
          </cell>
          <cell r="H2492" t="str">
            <v/>
          </cell>
          <cell r="U2492" t="str">
            <v xml:space="preserve">Bantuan Kepada    </v>
          </cell>
          <cell r="V2492">
            <v>0</v>
          </cell>
          <cell r="W2492" t="str">
            <v>5.1.5.01.02</v>
          </cell>
          <cell r="X2492" t="str">
            <v/>
          </cell>
          <cell r="Y2492" t="str">
            <v/>
          </cell>
        </row>
        <row r="2493">
          <cell r="A2493">
            <v>2488</v>
          </cell>
          <cell r="B2493">
            <v>5</v>
          </cell>
          <cell r="C2493">
            <v>1</v>
          </cell>
          <cell r="D2493">
            <v>5</v>
          </cell>
          <cell r="E2493" t="str">
            <v>01</v>
          </cell>
          <cell r="F2493" t="str">
            <v>02</v>
          </cell>
          <cell r="G2493" t="str">
            <v xml:space="preserve">Bantuan Kepada </v>
          </cell>
          <cell r="H2493" t="str">
            <v/>
          </cell>
          <cell r="U2493" t="str">
            <v xml:space="preserve">Bantuan Kepada    </v>
          </cell>
          <cell r="V2493">
            <v>0</v>
          </cell>
          <cell r="W2493" t="str">
            <v>5.1.5.01.02</v>
          </cell>
          <cell r="X2493" t="str">
            <v/>
          </cell>
          <cell r="Y2493" t="str">
            <v/>
          </cell>
        </row>
        <row r="2494">
          <cell r="A2494">
            <v>2489</v>
          </cell>
          <cell r="B2494">
            <v>5</v>
          </cell>
          <cell r="C2494">
            <v>1</v>
          </cell>
          <cell r="D2494">
            <v>5</v>
          </cell>
          <cell r="E2494" t="str">
            <v>01</v>
          </cell>
          <cell r="F2494" t="str">
            <v>02</v>
          </cell>
          <cell r="G2494" t="str">
            <v xml:space="preserve">Bantuan Kepada </v>
          </cell>
          <cell r="H2494" t="str">
            <v/>
          </cell>
          <cell r="U2494" t="str">
            <v xml:space="preserve">Bantuan Kepada    </v>
          </cell>
          <cell r="V2494">
            <v>0</v>
          </cell>
          <cell r="W2494" t="str">
            <v>5.1.5.01.02</v>
          </cell>
          <cell r="X2494" t="str">
            <v/>
          </cell>
          <cell r="Y2494" t="str">
            <v/>
          </cell>
        </row>
        <row r="2495">
          <cell r="A2495">
            <v>2490</v>
          </cell>
          <cell r="B2495">
            <v>5</v>
          </cell>
          <cell r="C2495">
            <v>1</v>
          </cell>
          <cell r="D2495">
            <v>5</v>
          </cell>
          <cell r="E2495" t="str">
            <v>01</v>
          </cell>
          <cell r="F2495" t="str">
            <v>02</v>
          </cell>
          <cell r="G2495" t="str">
            <v xml:space="preserve">Bantuan Kepada </v>
          </cell>
          <cell r="H2495" t="str">
            <v/>
          </cell>
          <cell r="U2495" t="str">
            <v xml:space="preserve">Bantuan Kepada    </v>
          </cell>
          <cell r="V2495">
            <v>0</v>
          </cell>
          <cell r="W2495" t="str">
            <v>5.1.5.01.02</v>
          </cell>
          <cell r="X2495" t="str">
            <v/>
          </cell>
          <cell r="Y2495" t="str">
            <v/>
          </cell>
        </row>
        <row r="2496">
          <cell r="A2496">
            <v>2491</v>
          </cell>
          <cell r="B2496">
            <v>5</v>
          </cell>
          <cell r="C2496">
            <v>1</v>
          </cell>
          <cell r="D2496">
            <v>5</v>
          </cell>
          <cell r="E2496" t="str">
            <v>01</v>
          </cell>
          <cell r="F2496" t="str">
            <v>02</v>
          </cell>
          <cell r="G2496" t="str">
            <v xml:space="preserve">Bantuan Kepada </v>
          </cell>
          <cell r="H2496" t="str">
            <v/>
          </cell>
          <cell r="U2496" t="str">
            <v xml:space="preserve">Bantuan Kepada    </v>
          </cell>
          <cell r="V2496">
            <v>0</v>
          </cell>
          <cell r="W2496" t="str">
            <v>5.1.5.01.02</v>
          </cell>
          <cell r="X2496" t="str">
            <v/>
          </cell>
          <cell r="Y2496" t="str">
            <v/>
          </cell>
        </row>
        <row r="2497">
          <cell r="A2497">
            <v>2492</v>
          </cell>
          <cell r="B2497">
            <v>5</v>
          </cell>
          <cell r="C2497">
            <v>1</v>
          </cell>
          <cell r="D2497">
            <v>5</v>
          </cell>
          <cell r="E2497" t="str">
            <v>01</v>
          </cell>
          <cell r="F2497" t="str">
            <v>02</v>
          </cell>
          <cell r="G2497" t="str">
            <v xml:space="preserve">Bantuan Kepada </v>
          </cell>
          <cell r="H2497" t="str">
            <v/>
          </cell>
          <cell r="U2497" t="str">
            <v xml:space="preserve">Bantuan Kepada    </v>
          </cell>
          <cell r="V2497">
            <v>0</v>
          </cell>
          <cell r="W2497" t="str">
            <v>5.1.5.01.02</v>
          </cell>
          <cell r="X2497" t="str">
            <v/>
          </cell>
          <cell r="Y2497" t="str">
            <v/>
          </cell>
        </row>
        <row r="2498">
          <cell r="A2498">
            <v>2493</v>
          </cell>
          <cell r="B2498">
            <v>5</v>
          </cell>
          <cell r="C2498">
            <v>1</v>
          </cell>
          <cell r="D2498">
            <v>5</v>
          </cell>
          <cell r="E2498" t="str">
            <v>01</v>
          </cell>
          <cell r="F2498" t="str">
            <v>02</v>
          </cell>
          <cell r="G2498" t="str">
            <v xml:space="preserve">Bantuan Kepada </v>
          </cell>
          <cell r="H2498" t="str">
            <v/>
          </cell>
          <cell r="U2498" t="str">
            <v xml:space="preserve">Bantuan Kepada    </v>
          </cell>
          <cell r="V2498">
            <v>0</v>
          </cell>
          <cell r="W2498" t="str">
            <v>5.1.5.01.02</v>
          </cell>
          <cell r="X2498" t="str">
            <v/>
          </cell>
          <cell r="Y2498" t="str">
            <v/>
          </cell>
        </row>
        <row r="2499">
          <cell r="A2499">
            <v>2494</v>
          </cell>
          <cell r="B2499">
            <v>5</v>
          </cell>
          <cell r="C2499">
            <v>1</v>
          </cell>
          <cell r="D2499">
            <v>5</v>
          </cell>
          <cell r="E2499" t="str">
            <v>01</v>
          </cell>
          <cell r="F2499" t="str">
            <v>02</v>
          </cell>
          <cell r="G2499" t="str">
            <v xml:space="preserve">Bantuan Kepada </v>
          </cell>
          <cell r="H2499" t="str">
            <v/>
          </cell>
          <cell r="U2499" t="str">
            <v xml:space="preserve">Bantuan Kepada    </v>
          </cell>
          <cell r="V2499">
            <v>0</v>
          </cell>
          <cell r="W2499" t="str">
            <v>5.1.5.01.02</v>
          </cell>
          <cell r="X2499" t="str">
            <v/>
          </cell>
          <cell r="Y2499" t="str">
            <v/>
          </cell>
        </row>
        <row r="2500">
          <cell r="A2500">
            <v>2495</v>
          </cell>
          <cell r="B2500">
            <v>5</v>
          </cell>
          <cell r="C2500">
            <v>1</v>
          </cell>
          <cell r="D2500">
            <v>5</v>
          </cell>
          <cell r="E2500" t="str">
            <v>01</v>
          </cell>
          <cell r="F2500" t="str">
            <v>02</v>
          </cell>
          <cell r="G2500" t="str">
            <v xml:space="preserve">Bantuan Kepada </v>
          </cell>
          <cell r="H2500" t="str">
            <v/>
          </cell>
          <cell r="U2500" t="str">
            <v xml:space="preserve">Bantuan Kepada    </v>
          </cell>
          <cell r="V2500">
            <v>0</v>
          </cell>
          <cell r="W2500" t="str">
            <v>5.1.5.01.02</v>
          </cell>
          <cell r="X2500" t="str">
            <v/>
          </cell>
          <cell r="Y2500" t="str">
            <v/>
          </cell>
        </row>
        <row r="2501">
          <cell r="A2501">
            <v>2496</v>
          </cell>
          <cell r="B2501">
            <v>5</v>
          </cell>
          <cell r="C2501">
            <v>1</v>
          </cell>
          <cell r="D2501">
            <v>5</v>
          </cell>
          <cell r="E2501" t="str">
            <v>01</v>
          </cell>
          <cell r="F2501" t="str">
            <v>02</v>
          </cell>
          <cell r="G2501" t="str">
            <v xml:space="preserve">Bantuan Kepada </v>
          </cell>
          <cell r="H2501" t="str">
            <v/>
          </cell>
          <cell r="U2501" t="str">
            <v xml:space="preserve">Bantuan Kepada    </v>
          </cell>
          <cell r="V2501">
            <v>0</v>
          </cell>
          <cell r="W2501" t="str">
            <v>5.1.5.01.02</v>
          </cell>
          <cell r="X2501" t="str">
            <v/>
          </cell>
          <cell r="Y2501" t="str">
            <v/>
          </cell>
        </row>
        <row r="2502">
          <cell r="A2502">
            <v>2497</v>
          </cell>
          <cell r="B2502">
            <v>5</v>
          </cell>
          <cell r="C2502">
            <v>1</v>
          </cell>
          <cell r="D2502">
            <v>5</v>
          </cell>
          <cell r="E2502" t="str">
            <v>01</v>
          </cell>
          <cell r="F2502" t="str">
            <v>02</v>
          </cell>
          <cell r="G2502" t="str">
            <v xml:space="preserve">Bantuan Kepada </v>
          </cell>
          <cell r="H2502" t="str">
            <v/>
          </cell>
          <cell r="U2502" t="str">
            <v xml:space="preserve">Bantuan Kepada    </v>
          </cell>
          <cell r="V2502">
            <v>0</v>
          </cell>
          <cell r="W2502" t="str">
            <v>5.1.5.01.02</v>
          </cell>
          <cell r="X2502" t="str">
            <v/>
          </cell>
          <cell r="Y2502" t="str">
            <v/>
          </cell>
        </row>
        <row r="2503">
          <cell r="A2503">
            <v>2498</v>
          </cell>
          <cell r="B2503">
            <v>5</v>
          </cell>
          <cell r="C2503">
            <v>1</v>
          </cell>
          <cell r="D2503">
            <v>5</v>
          </cell>
          <cell r="E2503" t="str">
            <v>01</v>
          </cell>
          <cell r="F2503" t="str">
            <v>02</v>
          </cell>
          <cell r="G2503" t="str">
            <v xml:space="preserve">Bantuan Kepada </v>
          </cell>
          <cell r="H2503" t="str">
            <v/>
          </cell>
          <cell r="U2503" t="str">
            <v xml:space="preserve">Bantuan Kepada    </v>
          </cell>
          <cell r="V2503">
            <v>0</v>
          </cell>
          <cell r="W2503" t="str">
            <v>5.1.5.01.02</v>
          </cell>
          <cell r="X2503" t="str">
            <v/>
          </cell>
          <cell r="Y2503" t="str">
            <v/>
          </cell>
        </row>
        <row r="2504">
          <cell r="A2504">
            <v>2499</v>
          </cell>
          <cell r="B2504">
            <v>5</v>
          </cell>
          <cell r="C2504">
            <v>1</v>
          </cell>
          <cell r="D2504">
            <v>5</v>
          </cell>
          <cell r="E2504" t="str">
            <v>01</v>
          </cell>
          <cell r="F2504" t="str">
            <v>02</v>
          </cell>
          <cell r="G2504" t="str">
            <v xml:space="preserve">Bantuan Kepada </v>
          </cell>
          <cell r="H2504" t="str">
            <v/>
          </cell>
          <cell r="U2504" t="str">
            <v xml:space="preserve">Bantuan Kepada    </v>
          </cell>
          <cell r="V2504">
            <v>0</v>
          </cell>
          <cell r="W2504" t="str">
            <v>5.1.5.01.02</v>
          </cell>
          <cell r="X2504" t="str">
            <v/>
          </cell>
          <cell r="Y2504" t="str">
            <v/>
          </cell>
        </row>
        <row r="2505">
          <cell r="A2505">
            <v>2500</v>
          </cell>
          <cell r="B2505">
            <v>5</v>
          </cell>
          <cell r="C2505">
            <v>1</v>
          </cell>
          <cell r="D2505">
            <v>5</v>
          </cell>
          <cell r="E2505" t="str">
            <v>01</v>
          </cell>
          <cell r="F2505" t="str">
            <v>02</v>
          </cell>
          <cell r="G2505" t="str">
            <v xml:space="preserve">Bantuan Kepada </v>
          </cell>
          <cell r="H2505" t="str">
            <v/>
          </cell>
          <cell r="U2505" t="str">
            <v xml:space="preserve">Bantuan Kepada    </v>
          </cell>
          <cell r="V2505">
            <v>0</v>
          </cell>
          <cell r="W2505" t="str">
            <v>5.1.5.01.02</v>
          </cell>
          <cell r="X2505" t="str">
            <v/>
          </cell>
          <cell r="Y2505" t="str">
            <v/>
          </cell>
        </row>
        <row r="2506">
          <cell r="A2506">
            <v>2501</v>
          </cell>
          <cell r="B2506">
            <v>5</v>
          </cell>
          <cell r="C2506">
            <v>1</v>
          </cell>
          <cell r="D2506">
            <v>5</v>
          </cell>
          <cell r="E2506" t="str">
            <v>01</v>
          </cell>
          <cell r="F2506" t="str">
            <v>02</v>
          </cell>
          <cell r="G2506" t="str">
            <v xml:space="preserve">Bantuan Kepada </v>
          </cell>
          <cell r="H2506" t="str">
            <v/>
          </cell>
          <cell r="U2506" t="str">
            <v xml:space="preserve">Bantuan Kepada    </v>
          </cell>
          <cell r="V2506">
            <v>0</v>
          </cell>
          <cell r="W2506" t="str">
            <v>5.1.5.01.02</v>
          </cell>
          <cell r="X2506" t="str">
            <v/>
          </cell>
          <cell r="Y2506" t="str">
            <v/>
          </cell>
        </row>
        <row r="2507">
          <cell r="A2507">
            <v>2502</v>
          </cell>
          <cell r="B2507">
            <v>5</v>
          </cell>
          <cell r="C2507">
            <v>1</v>
          </cell>
          <cell r="D2507">
            <v>5</v>
          </cell>
          <cell r="E2507" t="str">
            <v>01</v>
          </cell>
          <cell r="F2507" t="str">
            <v>02</v>
          </cell>
          <cell r="G2507" t="str">
            <v xml:space="preserve">Bantuan Kepada </v>
          </cell>
          <cell r="H2507" t="str">
            <v/>
          </cell>
          <cell r="U2507" t="str">
            <v xml:space="preserve">Bantuan Kepada    </v>
          </cell>
          <cell r="V2507">
            <v>0</v>
          </cell>
          <cell r="W2507" t="str">
            <v>5.1.5.01.02</v>
          </cell>
          <cell r="X2507" t="str">
            <v/>
          </cell>
          <cell r="Y2507" t="str">
            <v/>
          </cell>
        </row>
        <row r="2508">
          <cell r="A2508">
            <v>2503</v>
          </cell>
          <cell r="B2508">
            <v>5</v>
          </cell>
          <cell r="C2508">
            <v>1</v>
          </cell>
          <cell r="D2508">
            <v>5</v>
          </cell>
          <cell r="E2508" t="str">
            <v>01</v>
          </cell>
          <cell r="F2508" t="str">
            <v>02</v>
          </cell>
          <cell r="G2508" t="str">
            <v xml:space="preserve">Bantuan Kepada </v>
          </cell>
          <cell r="H2508" t="str">
            <v/>
          </cell>
          <cell r="U2508" t="str">
            <v xml:space="preserve">Bantuan Kepada    </v>
          </cell>
          <cell r="V2508">
            <v>0</v>
          </cell>
          <cell r="W2508" t="str">
            <v>5.1.5.01.02</v>
          </cell>
          <cell r="X2508" t="str">
            <v/>
          </cell>
          <cell r="Y2508" t="str">
            <v/>
          </cell>
        </row>
        <row r="2509">
          <cell r="A2509">
            <v>2504</v>
          </cell>
          <cell r="B2509">
            <v>5</v>
          </cell>
          <cell r="C2509">
            <v>1</v>
          </cell>
          <cell r="D2509">
            <v>5</v>
          </cell>
          <cell r="E2509" t="str">
            <v>01</v>
          </cell>
          <cell r="F2509" t="str">
            <v>02</v>
          </cell>
          <cell r="G2509" t="str">
            <v xml:space="preserve">Bantuan Kepada </v>
          </cell>
          <cell r="H2509" t="str">
            <v/>
          </cell>
          <cell r="U2509" t="str">
            <v xml:space="preserve">Bantuan Kepada    </v>
          </cell>
          <cell r="V2509">
            <v>0</v>
          </cell>
          <cell r="W2509" t="str">
            <v>5.1.5.01.02</v>
          </cell>
          <cell r="X2509" t="str">
            <v/>
          </cell>
          <cell r="Y2509" t="str">
            <v/>
          </cell>
        </row>
        <row r="2510">
          <cell r="A2510">
            <v>2505</v>
          </cell>
          <cell r="B2510">
            <v>5</v>
          </cell>
          <cell r="C2510">
            <v>1</v>
          </cell>
          <cell r="D2510">
            <v>5</v>
          </cell>
          <cell r="E2510" t="str">
            <v>01</v>
          </cell>
          <cell r="F2510" t="str">
            <v>02</v>
          </cell>
          <cell r="G2510" t="str">
            <v xml:space="preserve">Bantuan Kepada </v>
          </cell>
          <cell r="H2510" t="str">
            <v/>
          </cell>
          <cell r="U2510" t="str">
            <v xml:space="preserve">Bantuan Kepada    </v>
          </cell>
          <cell r="V2510">
            <v>0</v>
          </cell>
          <cell r="W2510" t="str">
            <v>5.1.5.01.02</v>
          </cell>
          <cell r="X2510" t="str">
            <v/>
          </cell>
          <cell r="Y2510" t="str">
            <v/>
          </cell>
        </row>
        <row r="2511">
          <cell r="A2511">
            <v>2506</v>
          </cell>
          <cell r="B2511">
            <v>5</v>
          </cell>
          <cell r="C2511">
            <v>1</v>
          </cell>
          <cell r="D2511">
            <v>5</v>
          </cell>
          <cell r="E2511" t="str">
            <v>01</v>
          </cell>
          <cell r="F2511" t="str">
            <v>02</v>
          </cell>
          <cell r="G2511" t="str">
            <v xml:space="preserve">Bantuan Kepada </v>
          </cell>
          <cell r="H2511" t="str">
            <v/>
          </cell>
          <cell r="U2511" t="str">
            <v xml:space="preserve">Bantuan Kepada    </v>
          </cell>
          <cell r="V2511">
            <v>0</v>
          </cell>
          <cell r="W2511" t="str">
            <v>5.1.5.01.02</v>
          </cell>
          <cell r="X2511" t="str">
            <v/>
          </cell>
          <cell r="Y2511" t="str">
            <v/>
          </cell>
        </row>
        <row r="2512">
          <cell r="A2512">
            <v>2507</v>
          </cell>
          <cell r="B2512">
            <v>5</v>
          </cell>
          <cell r="C2512">
            <v>1</v>
          </cell>
          <cell r="D2512">
            <v>5</v>
          </cell>
          <cell r="E2512" t="str">
            <v>01</v>
          </cell>
          <cell r="F2512" t="str">
            <v>02</v>
          </cell>
          <cell r="G2512" t="str">
            <v xml:space="preserve">Bantuan Kepada </v>
          </cell>
          <cell r="H2512" t="str">
            <v/>
          </cell>
          <cell r="U2512" t="str">
            <v xml:space="preserve">Bantuan Kepada    </v>
          </cell>
          <cell r="V2512">
            <v>0</v>
          </cell>
          <cell r="W2512" t="str">
            <v>5.1.5.01.02</v>
          </cell>
          <cell r="X2512" t="str">
            <v/>
          </cell>
          <cell r="Y2512" t="str">
            <v/>
          </cell>
        </row>
        <row r="2513">
          <cell r="A2513">
            <v>2508</v>
          </cell>
          <cell r="B2513">
            <v>5</v>
          </cell>
          <cell r="C2513">
            <v>1</v>
          </cell>
          <cell r="D2513">
            <v>5</v>
          </cell>
          <cell r="E2513" t="str">
            <v>01</v>
          </cell>
          <cell r="F2513" t="str">
            <v>02</v>
          </cell>
          <cell r="G2513" t="str">
            <v xml:space="preserve">Bantuan Kepada </v>
          </cell>
          <cell r="H2513" t="str">
            <v/>
          </cell>
          <cell r="U2513" t="str">
            <v xml:space="preserve">Bantuan Kepada    </v>
          </cell>
          <cell r="V2513">
            <v>0</v>
          </cell>
          <cell r="W2513" t="str">
            <v>5.1.5.01.02</v>
          </cell>
          <cell r="X2513" t="str">
            <v/>
          </cell>
          <cell r="Y2513" t="str">
            <v/>
          </cell>
        </row>
        <row r="2514">
          <cell r="A2514">
            <v>2509</v>
          </cell>
          <cell r="B2514">
            <v>5</v>
          </cell>
          <cell r="C2514">
            <v>1</v>
          </cell>
          <cell r="D2514">
            <v>5</v>
          </cell>
          <cell r="E2514" t="str">
            <v>01</v>
          </cell>
          <cell r="F2514" t="str">
            <v>02</v>
          </cell>
          <cell r="G2514" t="str">
            <v xml:space="preserve">Bantuan Kepada </v>
          </cell>
          <cell r="H2514" t="str">
            <v/>
          </cell>
          <cell r="U2514" t="str">
            <v xml:space="preserve">Bantuan Kepada    </v>
          </cell>
          <cell r="V2514">
            <v>0</v>
          </cell>
          <cell r="W2514" t="str">
            <v>5.1.5.01.02</v>
          </cell>
          <cell r="X2514" t="str">
            <v/>
          </cell>
          <cell r="Y2514" t="str">
            <v/>
          </cell>
        </row>
        <row r="2515">
          <cell r="A2515">
            <v>2510</v>
          </cell>
          <cell r="B2515">
            <v>5</v>
          </cell>
          <cell r="C2515">
            <v>1</v>
          </cell>
          <cell r="D2515">
            <v>5</v>
          </cell>
          <cell r="E2515" t="str">
            <v>01</v>
          </cell>
          <cell r="F2515" t="str">
            <v>02</v>
          </cell>
          <cell r="G2515" t="str">
            <v xml:space="preserve">Bantuan Kepada </v>
          </cell>
          <cell r="H2515" t="str">
            <v/>
          </cell>
          <cell r="U2515" t="str">
            <v xml:space="preserve">Bantuan Kepada    </v>
          </cell>
          <cell r="V2515">
            <v>0</v>
          </cell>
          <cell r="W2515" t="str">
            <v>5.1.5.01.02</v>
          </cell>
          <cell r="X2515" t="str">
            <v/>
          </cell>
          <cell r="Y2515" t="str">
            <v/>
          </cell>
        </row>
        <row r="2516">
          <cell r="A2516">
            <v>2511</v>
          </cell>
          <cell r="B2516">
            <v>5</v>
          </cell>
          <cell r="C2516">
            <v>1</v>
          </cell>
          <cell r="D2516">
            <v>5</v>
          </cell>
          <cell r="E2516" t="str">
            <v>01</v>
          </cell>
          <cell r="F2516" t="str">
            <v>02</v>
          </cell>
          <cell r="G2516" t="str">
            <v xml:space="preserve">Bantuan Kepada </v>
          </cell>
          <cell r="H2516" t="str">
            <v/>
          </cell>
          <cell r="U2516" t="str">
            <v xml:space="preserve">Bantuan Kepada    </v>
          </cell>
          <cell r="V2516">
            <v>0</v>
          </cell>
          <cell r="W2516" t="str">
            <v>5.1.5.01.02</v>
          </cell>
          <cell r="X2516" t="str">
            <v/>
          </cell>
          <cell r="Y2516" t="str">
            <v/>
          </cell>
        </row>
        <row r="2517">
          <cell r="A2517">
            <v>2512</v>
          </cell>
          <cell r="B2517">
            <v>5</v>
          </cell>
          <cell r="C2517">
            <v>1</v>
          </cell>
          <cell r="D2517">
            <v>5</v>
          </cell>
          <cell r="E2517" t="str">
            <v>01</v>
          </cell>
          <cell r="F2517" t="str">
            <v>02</v>
          </cell>
          <cell r="G2517" t="str">
            <v xml:space="preserve">Bantuan Kepada </v>
          </cell>
          <cell r="H2517" t="str">
            <v/>
          </cell>
          <cell r="U2517" t="str">
            <v xml:space="preserve">Bantuan Kepada    </v>
          </cell>
          <cell r="V2517">
            <v>0</v>
          </cell>
          <cell r="W2517" t="str">
            <v>5.1.5.01.02</v>
          </cell>
          <cell r="X2517" t="str">
            <v/>
          </cell>
          <cell r="Y2517" t="str">
            <v/>
          </cell>
        </row>
        <row r="2518">
          <cell r="A2518">
            <v>2513</v>
          </cell>
          <cell r="B2518">
            <v>5</v>
          </cell>
          <cell r="C2518">
            <v>1</v>
          </cell>
          <cell r="D2518">
            <v>5</v>
          </cell>
          <cell r="E2518" t="str">
            <v>01</v>
          </cell>
          <cell r="F2518" t="str">
            <v>02</v>
          </cell>
          <cell r="G2518" t="str">
            <v xml:space="preserve">Bantuan Kepada </v>
          </cell>
          <cell r="H2518" t="str">
            <v/>
          </cell>
          <cell r="U2518" t="str">
            <v xml:space="preserve">Bantuan Kepada    </v>
          </cell>
          <cell r="V2518">
            <v>0</v>
          </cell>
          <cell r="W2518" t="str">
            <v>5.1.5.01.02</v>
          </cell>
          <cell r="X2518" t="str">
            <v/>
          </cell>
          <cell r="Y2518" t="str">
            <v/>
          </cell>
        </row>
        <row r="2519">
          <cell r="A2519">
            <v>2514</v>
          </cell>
          <cell r="B2519">
            <v>5</v>
          </cell>
          <cell r="C2519">
            <v>1</v>
          </cell>
          <cell r="D2519">
            <v>5</v>
          </cell>
          <cell r="E2519" t="str">
            <v>01</v>
          </cell>
          <cell r="F2519" t="str">
            <v>02</v>
          </cell>
          <cell r="G2519" t="str">
            <v xml:space="preserve">Bantuan Kepada </v>
          </cell>
          <cell r="H2519" t="str">
            <v/>
          </cell>
          <cell r="U2519" t="str">
            <v xml:space="preserve">Bantuan Kepada    </v>
          </cell>
          <cell r="V2519">
            <v>0</v>
          </cell>
          <cell r="W2519" t="str">
            <v>5.1.5.01.02</v>
          </cell>
          <cell r="X2519" t="str">
            <v/>
          </cell>
          <cell r="Y2519" t="str">
            <v/>
          </cell>
        </row>
        <row r="2520">
          <cell r="A2520">
            <v>2515</v>
          </cell>
          <cell r="B2520">
            <v>5</v>
          </cell>
          <cell r="C2520">
            <v>1</v>
          </cell>
          <cell r="D2520">
            <v>5</v>
          </cell>
          <cell r="E2520" t="str">
            <v>01</v>
          </cell>
          <cell r="F2520" t="str">
            <v>02</v>
          </cell>
          <cell r="G2520" t="str">
            <v xml:space="preserve">Bantuan Kepada </v>
          </cell>
          <cell r="H2520" t="str">
            <v/>
          </cell>
          <cell r="U2520" t="str">
            <v xml:space="preserve">Bantuan Kepada    </v>
          </cell>
          <cell r="V2520">
            <v>0</v>
          </cell>
          <cell r="W2520" t="str">
            <v>5.1.5.01.02</v>
          </cell>
          <cell r="X2520" t="str">
            <v/>
          </cell>
          <cell r="Y2520" t="str">
            <v/>
          </cell>
        </row>
        <row r="2521">
          <cell r="A2521">
            <v>2516</v>
          </cell>
          <cell r="B2521">
            <v>5</v>
          </cell>
          <cell r="C2521">
            <v>1</v>
          </cell>
          <cell r="D2521">
            <v>5</v>
          </cell>
          <cell r="E2521" t="str">
            <v>01</v>
          </cell>
          <cell r="F2521" t="str">
            <v>02</v>
          </cell>
          <cell r="G2521" t="str">
            <v xml:space="preserve">Bantuan Kepada </v>
          </cell>
          <cell r="H2521" t="str">
            <v/>
          </cell>
          <cell r="U2521" t="str">
            <v xml:space="preserve">Bantuan Kepada    </v>
          </cell>
          <cell r="V2521">
            <v>0</v>
          </cell>
          <cell r="W2521" t="str">
            <v>5.1.5.01.02</v>
          </cell>
          <cell r="X2521" t="str">
            <v/>
          </cell>
          <cell r="Y2521" t="str">
            <v/>
          </cell>
        </row>
        <row r="2522">
          <cell r="A2522">
            <v>2517</v>
          </cell>
          <cell r="B2522">
            <v>5</v>
          </cell>
          <cell r="C2522">
            <v>1</v>
          </cell>
          <cell r="D2522">
            <v>5</v>
          </cell>
          <cell r="E2522" t="str">
            <v>01</v>
          </cell>
          <cell r="F2522" t="str">
            <v>02</v>
          </cell>
          <cell r="G2522" t="str">
            <v xml:space="preserve">Bantuan Kepada </v>
          </cell>
          <cell r="H2522" t="str">
            <v/>
          </cell>
          <cell r="U2522" t="str">
            <v xml:space="preserve">Bantuan Kepada    </v>
          </cell>
          <cell r="V2522">
            <v>0</v>
          </cell>
          <cell r="W2522" t="str">
            <v>5.1.5.01.02</v>
          </cell>
          <cell r="X2522" t="str">
            <v/>
          </cell>
          <cell r="Y2522" t="str">
            <v/>
          </cell>
        </row>
        <row r="2523">
          <cell r="A2523">
            <v>2518</v>
          </cell>
          <cell r="B2523">
            <v>5</v>
          </cell>
          <cell r="C2523">
            <v>1</v>
          </cell>
          <cell r="D2523">
            <v>5</v>
          </cell>
          <cell r="E2523" t="str">
            <v>01</v>
          </cell>
          <cell r="F2523" t="str">
            <v>02</v>
          </cell>
          <cell r="G2523" t="str">
            <v xml:space="preserve">Bantuan Kepada </v>
          </cell>
          <cell r="H2523" t="str">
            <v/>
          </cell>
          <cell r="U2523" t="str">
            <v xml:space="preserve">Bantuan Kepada    </v>
          </cell>
          <cell r="V2523">
            <v>0</v>
          </cell>
          <cell r="W2523" t="str">
            <v>5.1.5.01.02</v>
          </cell>
          <cell r="X2523" t="str">
            <v/>
          </cell>
          <cell r="Y2523" t="str">
            <v/>
          </cell>
        </row>
        <row r="2524">
          <cell r="A2524">
            <v>2519</v>
          </cell>
          <cell r="B2524">
            <v>5</v>
          </cell>
          <cell r="C2524">
            <v>1</v>
          </cell>
          <cell r="D2524">
            <v>5</v>
          </cell>
          <cell r="E2524" t="str">
            <v>01</v>
          </cell>
          <cell r="F2524" t="str">
            <v>02</v>
          </cell>
          <cell r="G2524" t="str">
            <v xml:space="preserve">Bantuan Kepada </v>
          </cell>
          <cell r="H2524" t="str">
            <v/>
          </cell>
          <cell r="U2524" t="str">
            <v xml:space="preserve">Bantuan Kepada    </v>
          </cell>
          <cell r="V2524">
            <v>0</v>
          </cell>
          <cell r="W2524" t="str">
            <v>5.1.5.01.02</v>
          </cell>
          <cell r="X2524" t="str">
            <v/>
          </cell>
          <cell r="Y2524" t="str">
            <v/>
          </cell>
        </row>
        <row r="2525">
          <cell r="A2525">
            <v>2520</v>
          </cell>
          <cell r="B2525">
            <v>5</v>
          </cell>
          <cell r="C2525">
            <v>1</v>
          </cell>
          <cell r="D2525">
            <v>5</v>
          </cell>
          <cell r="E2525" t="str">
            <v>01</v>
          </cell>
          <cell r="F2525" t="str">
            <v>02</v>
          </cell>
          <cell r="G2525" t="str">
            <v xml:space="preserve">Bantuan Kepada </v>
          </cell>
          <cell r="H2525" t="str">
            <v/>
          </cell>
          <cell r="U2525" t="str">
            <v xml:space="preserve">Bantuan Kepada    </v>
          </cell>
          <cell r="V2525">
            <v>0</v>
          </cell>
          <cell r="W2525" t="str">
            <v>5.1.5.01.02</v>
          </cell>
          <cell r="X2525" t="str">
            <v/>
          </cell>
          <cell r="Y2525" t="str">
            <v/>
          </cell>
        </row>
        <row r="2526">
          <cell r="A2526">
            <v>2521</v>
          </cell>
          <cell r="B2526">
            <v>5</v>
          </cell>
          <cell r="C2526">
            <v>1</v>
          </cell>
          <cell r="D2526">
            <v>5</v>
          </cell>
          <cell r="E2526" t="str">
            <v>01</v>
          </cell>
          <cell r="F2526" t="str">
            <v>02</v>
          </cell>
          <cell r="G2526" t="str">
            <v xml:space="preserve">Bantuan Kepada </v>
          </cell>
          <cell r="H2526" t="str">
            <v/>
          </cell>
          <cell r="U2526" t="str">
            <v xml:space="preserve">Bantuan Kepada    </v>
          </cell>
          <cell r="V2526">
            <v>0</v>
          </cell>
          <cell r="W2526" t="str">
            <v>5.1.5.01.02</v>
          </cell>
          <cell r="X2526" t="str">
            <v/>
          </cell>
          <cell r="Y2526" t="str">
            <v/>
          </cell>
        </row>
        <row r="2527">
          <cell r="A2527">
            <v>2522</v>
          </cell>
          <cell r="B2527">
            <v>5</v>
          </cell>
          <cell r="C2527">
            <v>1</v>
          </cell>
          <cell r="D2527">
            <v>5</v>
          </cell>
          <cell r="E2527" t="str">
            <v>01</v>
          </cell>
          <cell r="F2527" t="str">
            <v>02</v>
          </cell>
          <cell r="G2527" t="str">
            <v xml:space="preserve">Bantuan Kepada </v>
          </cell>
          <cell r="H2527" t="str">
            <v/>
          </cell>
          <cell r="U2527" t="str">
            <v xml:space="preserve">Bantuan Kepada    </v>
          </cell>
          <cell r="V2527">
            <v>0</v>
          </cell>
          <cell r="W2527" t="str">
            <v>5.1.5.01.02</v>
          </cell>
          <cell r="X2527" t="str">
            <v/>
          </cell>
          <cell r="Y2527" t="str">
            <v/>
          </cell>
        </row>
        <row r="2528">
          <cell r="A2528">
            <v>2523</v>
          </cell>
          <cell r="B2528">
            <v>5</v>
          </cell>
          <cell r="C2528">
            <v>1</v>
          </cell>
          <cell r="D2528">
            <v>5</v>
          </cell>
          <cell r="E2528" t="str">
            <v>01</v>
          </cell>
          <cell r="F2528" t="str">
            <v>02</v>
          </cell>
          <cell r="G2528" t="str">
            <v xml:space="preserve">Bantuan Kepada </v>
          </cell>
          <cell r="H2528" t="str">
            <v/>
          </cell>
          <cell r="U2528" t="str">
            <v xml:space="preserve">Bantuan Kepada    </v>
          </cell>
          <cell r="V2528">
            <v>0</v>
          </cell>
          <cell r="W2528" t="str">
            <v>5.1.5.01.02</v>
          </cell>
          <cell r="X2528" t="str">
            <v/>
          </cell>
          <cell r="Y2528" t="str">
            <v/>
          </cell>
        </row>
        <row r="2529">
          <cell r="A2529">
            <v>2524</v>
          </cell>
          <cell r="B2529">
            <v>5</v>
          </cell>
          <cell r="C2529">
            <v>1</v>
          </cell>
          <cell r="D2529">
            <v>5</v>
          </cell>
          <cell r="E2529" t="str">
            <v>01</v>
          </cell>
          <cell r="F2529" t="str">
            <v>02</v>
          </cell>
          <cell r="G2529" t="str">
            <v xml:space="preserve">Bantuan Kepada </v>
          </cell>
          <cell r="H2529" t="str">
            <v/>
          </cell>
          <cell r="U2529" t="str">
            <v xml:space="preserve">Bantuan Kepada    </v>
          </cell>
          <cell r="V2529">
            <v>0</v>
          </cell>
          <cell r="W2529" t="str">
            <v>5.1.5.01.02</v>
          </cell>
          <cell r="X2529" t="str">
            <v/>
          </cell>
          <cell r="Y2529" t="str">
            <v/>
          </cell>
        </row>
        <row r="2530">
          <cell r="A2530">
            <v>2525</v>
          </cell>
          <cell r="B2530">
            <v>5</v>
          </cell>
          <cell r="C2530">
            <v>1</v>
          </cell>
          <cell r="D2530">
            <v>5</v>
          </cell>
          <cell r="E2530" t="str">
            <v>01</v>
          </cell>
          <cell r="F2530" t="str">
            <v>02</v>
          </cell>
          <cell r="G2530" t="str">
            <v xml:space="preserve">Bantuan Kepada </v>
          </cell>
          <cell r="H2530" t="str">
            <v/>
          </cell>
          <cell r="U2530" t="str">
            <v xml:space="preserve">Bantuan Kepada    </v>
          </cell>
          <cell r="V2530">
            <v>0</v>
          </cell>
          <cell r="W2530" t="str">
            <v>5.1.5.01.02</v>
          </cell>
          <cell r="X2530" t="str">
            <v/>
          </cell>
          <cell r="Y2530" t="str">
            <v/>
          </cell>
        </row>
        <row r="2531">
          <cell r="A2531">
            <v>2526</v>
          </cell>
          <cell r="B2531">
            <v>5</v>
          </cell>
          <cell r="C2531">
            <v>1</v>
          </cell>
          <cell r="D2531">
            <v>5</v>
          </cell>
          <cell r="E2531" t="str">
            <v>01</v>
          </cell>
          <cell r="F2531" t="str">
            <v>02</v>
          </cell>
          <cell r="G2531" t="str">
            <v xml:space="preserve">Bantuan Kepada </v>
          </cell>
          <cell r="H2531" t="str">
            <v/>
          </cell>
          <cell r="U2531" t="str">
            <v xml:space="preserve">Bantuan Kepada    </v>
          </cell>
          <cell r="V2531">
            <v>0</v>
          </cell>
          <cell r="W2531" t="str">
            <v>5.1.5.01.02</v>
          </cell>
          <cell r="X2531" t="str">
            <v/>
          </cell>
          <cell r="Y2531" t="str">
            <v/>
          </cell>
        </row>
        <row r="2532">
          <cell r="A2532">
            <v>2527</v>
          </cell>
          <cell r="B2532">
            <v>5</v>
          </cell>
          <cell r="C2532">
            <v>1</v>
          </cell>
          <cell r="D2532">
            <v>5</v>
          </cell>
          <cell r="E2532" t="str">
            <v>01</v>
          </cell>
          <cell r="F2532" t="str">
            <v>02</v>
          </cell>
          <cell r="G2532" t="str">
            <v xml:space="preserve">Bantuan Kepada </v>
          </cell>
          <cell r="H2532" t="str">
            <v/>
          </cell>
          <cell r="U2532" t="str">
            <v xml:space="preserve">Bantuan Kepada    </v>
          </cell>
          <cell r="V2532">
            <v>0</v>
          </cell>
          <cell r="W2532" t="str">
            <v>5.1.5.01.02</v>
          </cell>
          <cell r="X2532" t="str">
            <v/>
          </cell>
          <cell r="Y2532" t="str">
            <v/>
          </cell>
        </row>
        <row r="2533">
          <cell r="A2533">
            <v>2528</v>
          </cell>
          <cell r="B2533">
            <v>5</v>
          </cell>
          <cell r="C2533">
            <v>1</v>
          </cell>
          <cell r="D2533">
            <v>5</v>
          </cell>
          <cell r="E2533" t="str">
            <v>01</v>
          </cell>
          <cell r="F2533" t="str">
            <v>02</v>
          </cell>
          <cell r="G2533" t="str">
            <v xml:space="preserve">Bantuan Kepada </v>
          </cell>
          <cell r="H2533" t="str">
            <v/>
          </cell>
          <cell r="U2533" t="str">
            <v xml:space="preserve">Bantuan Kepada    </v>
          </cell>
          <cell r="V2533">
            <v>0</v>
          </cell>
          <cell r="W2533" t="str">
            <v>5.1.5.01.02</v>
          </cell>
          <cell r="X2533" t="str">
            <v/>
          </cell>
          <cell r="Y2533" t="str">
            <v/>
          </cell>
        </row>
        <row r="2534">
          <cell r="A2534">
            <v>2529</v>
          </cell>
          <cell r="B2534">
            <v>5</v>
          </cell>
          <cell r="C2534">
            <v>1</v>
          </cell>
          <cell r="D2534">
            <v>5</v>
          </cell>
          <cell r="E2534" t="str">
            <v>01</v>
          </cell>
          <cell r="F2534" t="str">
            <v>02</v>
          </cell>
          <cell r="G2534" t="str">
            <v xml:space="preserve">Bantuan Kepada </v>
          </cell>
          <cell r="H2534" t="str">
            <v/>
          </cell>
          <cell r="U2534" t="str">
            <v xml:space="preserve">Bantuan Kepada    </v>
          </cell>
          <cell r="V2534">
            <v>0</v>
          </cell>
          <cell r="W2534" t="str">
            <v>5.1.5.01.02</v>
          </cell>
          <cell r="X2534" t="str">
            <v/>
          </cell>
          <cell r="Y2534" t="str">
            <v/>
          </cell>
        </row>
        <row r="2535">
          <cell r="A2535">
            <v>2530</v>
          </cell>
          <cell r="B2535">
            <v>5</v>
          </cell>
          <cell r="C2535">
            <v>1</v>
          </cell>
          <cell r="D2535">
            <v>5</v>
          </cell>
          <cell r="E2535" t="str">
            <v>01</v>
          </cell>
          <cell r="F2535" t="str">
            <v>02</v>
          </cell>
          <cell r="G2535" t="str">
            <v xml:space="preserve">Bantuan Kepada </v>
          </cell>
          <cell r="H2535" t="str">
            <v/>
          </cell>
          <cell r="U2535" t="str">
            <v xml:space="preserve">Bantuan Kepada    </v>
          </cell>
          <cell r="V2535">
            <v>0</v>
          </cell>
          <cell r="W2535" t="str">
            <v>5.1.5.01.02</v>
          </cell>
          <cell r="X2535" t="str">
            <v/>
          </cell>
          <cell r="Y2535" t="str">
            <v/>
          </cell>
        </row>
        <row r="2536">
          <cell r="A2536">
            <v>2531</v>
          </cell>
          <cell r="B2536">
            <v>5</v>
          </cell>
          <cell r="C2536">
            <v>1</v>
          </cell>
          <cell r="D2536">
            <v>5</v>
          </cell>
          <cell r="E2536" t="str">
            <v>01</v>
          </cell>
          <cell r="F2536" t="str">
            <v>02</v>
          </cell>
          <cell r="G2536" t="str">
            <v xml:space="preserve">Bantuan Kepada </v>
          </cell>
          <cell r="H2536" t="str">
            <v/>
          </cell>
          <cell r="U2536" t="str">
            <v xml:space="preserve">Bantuan Kepada    </v>
          </cell>
          <cell r="V2536">
            <v>0</v>
          </cell>
          <cell r="W2536" t="str">
            <v>5.1.5.01.02</v>
          </cell>
          <cell r="X2536" t="str">
            <v/>
          </cell>
          <cell r="Y2536" t="str">
            <v/>
          </cell>
        </row>
        <row r="2537">
          <cell r="A2537">
            <v>2532</v>
          </cell>
          <cell r="B2537">
            <v>5</v>
          </cell>
          <cell r="C2537">
            <v>1</v>
          </cell>
          <cell r="D2537">
            <v>5</v>
          </cell>
          <cell r="E2537" t="str">
            <v>01</v>
          </cell>
          <cell r="F2537" t="str">
            <v>02</v>
          </cell>
          <cell r="G2537" t="str">
            <v xml:space="preserve">Bantuan Kepada </v>
          </cell>
          <cell r="H2537" t="str">
            <v/>
          </cell>
          <cell r="U2537" t="str">
            <v xml:space="preserve">Bantuan Kepada    </v>
          </cell>
          <cell r="V2537">
            <v>0</v>
          </cell>
          <cell r="W2537" t="str">
            <v>5.1.5.01.02</v>
          </cell>
          <cell r="X2537" t="str">
            <v/>
          </cell>
          <cell r="Y2537" t="str">
            <v/>
          </cell>
        </row>
        <row r="2538">
          <cell r="A2538">
            <v>2533</v>
          </cell>
          <cell r="B2538">
            <v>5</v>
          </cell>
          <cell r="C2538">
            <v>1</v>
          </cell>
          <cell r="D2538">
            <v>5</v>
          </cell>
          <cell r="E2538" t="str">
            <v>01</v>
          </cell>
          <cell r="F2538" t="str">
            <v>02</v>
          </cell>
          <cell r="G2538" t="str">
            <v xml:space="preserve">Bantuan Kepada </v>
          </cell>
          <cell r="H2538" t="str">
            <v/>
          </cell>
          <cell r="U2538" t="str">
            <v xml:space="preserve">Bantuan Kepada    </v>
          </cell>
          <cell r="V2538">
            <v>0</v>
          </cell>
          <cell r="W2538" t="str">
            <v>5.1.5.01.02</v>
          </cell>
          <cell r="X2538" t="str">
            <v/>
          </cell>
          <cell r="Y2538" t="str">
            <v/>
          </cell>
        </row>
        <row r="2539">
          <cell r="A2539">
            <v>2534</v>
          </cell>
          <cell r="B2539">
            <v>5</v>
          </cell>
          <cell r="C2539">
            <v>1</v>
          </cell>
          <cell r="D2539">
            <v>5</v>
          </cell>
          <cell r="E2539" t="str">
            <v>01</v>
          </cell>
          <cell r="F2539" t="str">
            <v>02</v>
          </cell>
          <cell r="G2539" t="str">
            <v xml:space="preserve">Bantuan Kepada </v>
          </cell>
          <cell r="H2539" t="str">
            <v/>
          </cell>
          <cell r="U2539" t="str">
            <v xml:space="preserve">Bantuan Kepada    </v>
          </cell>
          <cell r="V2539">
            <v>0</v>
          </cell>
          <cell r="W2539" t="str">
            <v>5.1.5.01.02</v>
          </cell>
          <cell r="X2539" t="str">
            <v/>
          </cell>
          <cell r="Y2539" t="str">
            <v/>
          </cell>
        </row>
        <row r="2540">
          <cell r="A2540">
            <v>2535</v>
          </cell>
          <cell r="B2540">
            <v>5</v>
          </cell>
          <cell r="C2540">
            <v>1</v>
          </cell>
          <cell r="D2540">
            <v>5</v>
          </cell>
          <cell r="E2540" t="str">
            <v>01</v>
          </cell>
          <cell r="F2540" t="str">
            <v>02</v>
          </cell>
          <cell r="G2540" t="str">
            <v xml:space="preserve">Bantuan Kepada </v>
          </cell>
          <cell r="H2540" t="str">
            <v/>
          </cell>
          <cell r="U2540" t="str">
            <v xml:space="preserve">Bantuan Kepada    </v>
          </cell>
          <cell r="V2540">
            <v>0</v>
          </cell>
          <cell r="W2540" t="str">
            <v>5.1.5.01.02</v>
          </cell>
          <cell r="X2540" t="str">
            <v/>
          </cell>
          <cell r="Y2540" t="str">
            <v/>
          </cell>
        </row>
        <row r="2541">
          <cell r="A2541">
            <v>2536</v>
          </cell>
          <cell r="B2541">
            <v>5</v>
          </cell>
          <cell r="C2541">
            <v>1</v>
          </cell>
          <cell r="D2541">
            <v>5</v>
          </cell>
          <cell r="E2541" t="str">
            <v>01</v>
          </cell>
          <cell r="F2541" t="str">
            <v>02</v>
          </cell>
          <cell r="G2541" t="str">
            <v xml:space="preserve">Bantuan Kepada </v>
          </cell>
          <cell r="H2541" t="str">
            <v/>
          </cell>
          <cell r="U2541" t="str">
            <v xml:space="preserve">Bantuan Kepada    </v>
          </cell>
          <cell r="V2541">
            <v>0</v>
          </cell>
          <cell r="W2541" t="str">
            <v>5.1.5.01.02</v>
          </cell>
          <cell r="X2541" t="str">
            <v/>
          </cell>
          <cell r="Y2541" t="str">
            <v/>
          </cell>
        </row>
        <row r="2542">
          <cell r="A2542">
            <v>2537</v>
          </cell>
          <cell r="B2542">
            <v>5</v>
          </cell>
          <cell r="C2542">
            <v>1</v>
          </cell>
          <cell r="D2542">
            <v>5</v>
          </cell>
          <cell r="E2542" t="str">
            <v>01</v>
          </cell>
          <cell r="F2542" t="str">
            <v>02</v>
          </cell>
          <cell r="G2542" t="str">
            <v xml:space="preserve">Bantuan Kepada </v>
          </cell>
          <cell r="H2542" t="str">
            <v/>
          </cell>
          <cell r="U2542" t="str">
            <v xml:space="preserve">Bantuan Kepada    </v>
          </cell>
          <cell r="V2542">
            <v>0</v>
          </cell>
          <cell r="W2542" t="str">
            <v>5.1.5.01.02</v>
          </cell>
          <cell r="X2542" t="str">
            <v/>
          </cell>
          <cell r="Y2542" t="str">
            <v/>
          </cell>
        </row>
        <row r="2543">
          <cell r="A2543">
            <v>2538</v>
          </cell>
          <cell r="B2543">
            <v>5</v>
          </cell>
          <cell r="C2543">
            <v>1</v>
          </cell>
          <cell r="D2543">
            <v>5</v>
          </cell>
          <cell r="E2543" t="str">
            <v>01</v>
          </cell>
          <cell r="F2543" t="str">
            <v>02</v>
          </cell>
          <cell r="G2543" t="str">
            <v xml:space="preserve">Bantuan Kepada </v>
          </cell>
          <cell r="H2543" t="str">
            <v/>
          </cell>
          <cell r="U2543" t="str">
            <v xml:space="preserve">Bantuan Kepada    </v>
          </cell>
          <cell r="V2543">
            <v>0</v>
          </cell>
          <cell r="W2543" t="str">
            <v>5.1.5.01.02</v>
          </cell>
          <cell r="X2543" t="str">
            <v/>
          </cell>
          <cell r="Y2543" t="str">
            <v/>
          </cell>
        </row>
        <row r="2544">
          <cell r="A2544">
            <v>2539</v>
          </cell>
          <cell r="B2544">
            <v>5</v>
          </cell>
          <cell r="C2544">
            <v>1</v>
          </cell>
          <cell r="D2544">
            <v>5</v>
          </cell>
          <cell r="E2544" t="str">
            <v>01</v>
          </cell>
          <cell r="F2544" t="str">
            <v>02</v>
          </cell>
          <cell r="G2544" t="str">
            <v xml:space="preserve">Bantuan Kepada </v>
          </cell>
          <cell r="H2544" t="str">
            <v/>
          </cell>
          <cell r="U2544" t="str">
            <v xml:space="preserve">Bantuan Kepada    </v>
          </cell>
          <cell r="V2544">
            <v>0</v>
          </cell>
          <cell r="W2544" t="str">
            <v>5.1.5.01.02</v>
          </cell>
          <cell r="X2544" t="str">
            <v/>
          </cell>
          <cell r="Y2544" t="str">
            <v/>
          </cell>
        </row>
        <row r="2545">
          <cell r="A2545">
            <v>2540</v>
          </cell>
          <cell r="B2545">
            <v>5</v>
          </cell>
          <cell r="C2545">
            <v>1</v>
          </cell>
          <cell r="D2545">
            <v>5</v>
          </cell>
          <cell r="E2545" t="str">
            <v>01</v>
          </cell>
          <cell r="F2545" t="str">
            <v>02</v>
          </cell>
          <cell r="G2545" t="str">
            <v xml:space="preserve">Bantuan Kepada </v>
          </cell>
          <cell r="H2545" t="str">
            <v/>
          </cell>
          <cell r="U2545" t="str">
            <v xml:space="preserve">Bantuan Kepada    </v>
          </cell>
          <cell r="V2545">
            <v>0</v>
          </cell>
          <cell r="W2545" t="str">
            <v>5.1.5.01.02</v>
          </cell>
          <cell r="X2545" t="str">
            <v/>
          </cell>
          <cell r="Y2545" t="str">
            <v/>
          </cell>
        </row>
        <row r="2546">
          <cell r="A2546">
            <v>2541</v>
          </cell>
          <cell r="B2546">
            <v>5</v>
          </cell>
          <cell r="C2546">
            <v>1</v>
          </cell>
          <cell r="D2546">
            <v>5</v>
          </cell>
          <cell r="E2546" t="str">
            <v>01</v>
          </cell>
          <cell r="F2546" t="str">
            <v>02</v>
          </cell>
          <cell r="G2546" t="str">
            <v xml:space="preserve">Bantuan Kepada </v>
          </cell>
          <cell r="H2546" t="str">
            <v/>
          </cell>
          <cell r="U2546" t="str">
            <v xml:space="preserve">Bantuan Kepada    </v>
          </cell>
          <cell r="V2546">
            <v>0</v>
          </cell>
          <cell r="W2546" t="str">
            <v>5.1.5.01.02</v>
          </cell>
          <cell r="X2546" t="str">
            <v/>
          </cell>
          <cell r="Y2546" t="str">
            <v/>
          </cell>
        </row>
        <row r="2547">
          <cell r="A2547">
            <v>2542</v>
          </cell>
          <cell r="B2547">
            <v>5</v>
          </cell>
          <cell r="C2547">
            <v>1</v>
          </cell>
          <cell r="D2547">
            <v>5</v>
          </cell>
          <cell r="E2547" t="str">
            <v>01</v>
          </cell>
          <cell r="F2547" t="str">
            <v>02</v>
          </cell>
          <cell r="G2547" t="str">
            <v xml:space="preserve">Bantuan Kepada </v>
          </cell>
          <cell r="H2547" t="str">
            <v/>
          </cell>
          <cell r="U2547" t="str">
            <v xml:space="preserve">Bantuan Kepada    </v>
          </cell>
          <cell r="V2547">
            <v>0</v>
          </cell>
          <cell r="W2547" t="str">
            <v>5.1.5.01.02</v>
          </cell>
          <cell r="X2547" t="str">
            <v/>
          </cell>
          <cell r="Y2547" t="str">
            <v/>
          </cell>
        </row>
        <row r="2548">
          <cell r="A2548">
            <v>2543</v>
          </cell>
          <cell r="B2548">
            <v>5</v>
          </cell>
          <cell r="C2548">
            <v>1</v>
          </cell>
          <cell r="D2548">
            <v>5</v>
          </cell>
          <cell r="E2548" t="str">
            <v>01</v>
          </cell>
          <cell r="F2548" t="str">
            <v>02</v>
          </cell>
          <cell r="G2548" t="str">
            <v xml:space="preserve">Bantuan Kepada </v>
          </cell>
          <cell r="H2548" t="str">
            <v/>
          </cell>
          <cell r="U2548" t="str">
            <v xml:space="preserve">Bantuan Kepada    </v>
          </cell>
          <cell r="V2548">
            <v>0</v>
          </cell>
          <cell r="W2548" t="str">
            <v>5.1.5.01.02</v>
          </cell>
          <cell r="X2548" t="str">
            <v/>
          </cell>
          <cell r="Y2548" t="str">
            <v/>
          </cell>
        </row>
        <row r="2549">
          <cell r="A2549">
            <v>2544</v>
          </cell>
          <cell r="B2549">
            <v>5</v>
          </cell>
          <cell r="C2549">
            <v>1</v>
          </cell>
          <cell r="D2549">
            <v>5</v>
          </cell>
          <cell r="E2549" t="str">
            <v>01</v>
          </cell>
          <cell r="F2549" t="str">
            <v>02</v>
          </cell>
          <cell r="G2549" t="str">
            <v xml:space="preserve">Bantuan Kepada </v>
          </cell>
          <cell r="H2549" t="str">
            <v/>
          </cell>
          <cell r="U2549" t="str">
            <v xml:space="preserve">Bantuan Kepada    </v>
          </cell>
          <cell r="V2549">
            <v>0</v>
          </cell>
          <cell r="W2549" t="str">
            <v>5.1.5.01.02</v>
          </cell>
          <cell r="X2549" t="str">
            <v/>
          </cell>
          <cell r="Y2549" t="str">
            <v/>
          </cell>
        </row>
        <row r="2550">
          <cell r="A2550">
            <v>2545</v>
          </cell>
          <cell r="B2550">
            <v>5</v>
          </cell>
          <cell r="C2550">
            <v>1</v>
          </cell>
          <cell r="D2550">
            <v>5</v>
          </cell>
          <cell r="E2550" t="str">
            <v>01</v>
          </cell>
          <cell r="F2550" t="str">
            <v>02</v>
          </cell>
          <cell r="G2550" t="str">
            <v xml:space="preserve">Bantuan Kepada </v>
          </cell>
          <cell r="H2550" t="str">
            <v/>
          </cell>
          <cell r="U2550" t="str">
            <v xml:space="preserve">Bantuan Kepada    </v>
          </cell>
          <cell r="V2550">
            <v>0</v>
          </cell>
          <cell r="W2550" t="str">
            <v>5.1.5.01.02</v>
          </cell>
          <cell r="X2550" t="str">
            <v/>
          </cell>
          <cell r="Y2550" t="str">
            <v/>
          </cell>
        </row>
        <row r="2551">
          <cell r="A2551">
            <v>2546</v>
          </cell>
          <cell r="B2551">
            <v>5</v>
          </cell>
          <cell r="C2551">
            <v>1</v>
          </cell>
          <cell r="D2551">
            <v>5</v>
          </cell>
          <cell r="E2551" t="str">
            <v>01</v>
          </cell>
          <cell r="F2551" t="str">
            <v>02</v>
          </cell>
          <cell r="G2551" t="str">
            <v xml:space="preserve">Bantuan Kepada </v>
          </cell>
          <cell r="H2551" t="str">
            <v/>
          </cell>
          <cell r="U2551" t="str">
            <v xml:space="preserve">Bantuan Kepada    </v>
          </cell>
          <cell r="V2551">
            <v>0</v>
          </cell>
          <cell r="W2551" t="str">
            <v>5.1.5.01.02</v>
          </cell>
          <cell r="X2551" t="str">
            <v/>
          </cell>
          <cell r="Y2551" t="str">
            <v/>
          </cell>
        </row>
        <row r="2552">
          <cell r="A2552">
            <v>2547</v>
          </cell>
          <cell r="B2552">
            <v>5</v>
          </cell>
          <cell r="C2552">
            <v>1</v>
          </cell>
          <cell r="D2552">
            <v>5</v>
          </cell>
          <cell r="E2552" t="str">
            <v>01</v>
          </cell>
          <cell r="F2552" t="str">
            <v>02</v>
          </cell>
          <cell r="G2552" t="str">
            <v xml:space="preserve">Bantuan Kepada </v>
          </cell>
          <cell r="H2552" t="str">
            <v/>
          </cell>
          <cell r="U2552" t="str">
            <v xml:space="preserve">Bantuan Kepada    </v>
          </cell>
          <cell r="V2552">
            <v>0</v>
          </cell>
          <cell r="W2552" t="str">
            <v>5.1.5.01.02</v>
          </cell>
          <cell r="X2552" t="str">
            <v/>
          </cell>
          <cell r="Y2552" t="str">
            <v/>
          </cell>
        </row>
        <row r="2553">
          <cell r="A2553">
            <v>2548</v>
          </cell>
          <cell r="B2553">
            <v>5</v>
          </cell>
          <cell r="C2553">
            <v>1</v>
          </cell>
          <cell r="D2553">
            <v>5</v>
          </cell>
          <cell r="E2553" t="str">
            <v>01</v>
          </cell>
          <cell r="F2553" t="str">
            <v>02</v>
          </cell>
          <cell r="G2553" t="str">
            <v xml:space="preserve">Bantuan Kepada </v>
          </cell>
          <cell r="H2553" t="str">
            <v/>
          </cell>
          <cell r="U2553" t="str">
            <v xml:space="preserve">Bantuan Kepada    </v>
          </cell>
          <cell r="V2553">
            <v>0</v>
          </cell>
          <cell r="W2553" t="str">
            <v>5.1.5.01.02</v>
          </cell>
          <cell r="X2553" t="str">
            <v/>
          </cell>
          <cell r="Y2553" t="str">
            <v/>
          </cell>
        </row>
        <row r="2554">
          <cell r="A2554">
            <v>2549</v>
          </cell>
          <cell r="B2554">
            <v>5</v>
          </cell>
          <cell r="C2554">
            <v>1</v>
          </cell>
          <cell r="D2554">
            <v>5</v>
          </cell>
          <cell r="E2554" t="str">
            <v>01</v>
          </cell>
          <cell r="F2554" t="str">
            <v>02</v>
          </cell>
          <cell r="G2554" t="str">
            <v xml:space="preserve">Bantuan Kepada </v>
          </cell>
          <cell r="H2554" t="str">
            <v/>
          </cell>
          <cell r="U2554" t="str">
            <v xml:space="preserve">Bantuan Kepada    </v>
          </cell>
          <cell r="V2554">
            <v>0</v>
          </cell>
          <cell r="W2554" t="str">
            <v>5.1.5.01.02</v>
          </cell>
          <cell r="X2554" t="str">
            <v/>
          </cell>
          <cell r="Y2554" t="str">
            <v/>
          </cell>
        </row>
        <row r="2555">
          <cell r="A2555">
            <v>2550</v>
          </cell>
          <cell r="B2555">
            <v>5</v>
          </cell>
          <cell r="C2555">
            <v>1</v>
          </cell>
          <cell r="D2555">
            <v>5</v>
          </cell>
          <cell r="E2555" t="str">
            <v>01</v>
          </cell>
          <cell r="F2555" t="str">
            <v>02</v>
          </cell>
          <cell r="G2555" t="str">
            <v xml:space="preserve">Bantuan Kepada </v>
          </cell>
          <cell r="H2555" t="str">
            <v/>
          </cell>
          <cell r="U2555" t="str">
            <v xml:space="preserve">Bantuan Kepada    </v>
          </cell>
          <cell r="V2555">
            <v>0</v>
          </cell>
          <cell r="W2555" t="str">
            <v>5.1.5.01.02</v>
          </cell>
          <cell r="X2555" t="str">
            <v/>
          </cell>
          <cell r="Y2555" t="str">
            <v/>
          </cell>
        </row>
        <row r="2556">
          <cell r="A2556">
            <v>2551</v>
          </cell>
          <cell r="B2556">
            <v>5</v>
          </cell>
          <cell r="C2556">
            <v>1</v>
          </cell>
          <cell r="D2556">
            <v>5</v>
          </cell>
          <cell r="E2556" t="str">
            <v>01</v>
          </cell>
          <cell r="F2556" t="str">
            <v>02</v>
          </cell>
          <cell r="G2556" t="str">
            <v xml:space="preserve">Bantuan Kepada </v>
          </cell>
          <cell r="H2556" t="str">
            <v/>
          </cell>
          <cell r="U2556" t="str">
            <v xml:space="preserve">Bantuan Kepada    </v>
          </cell>
          <cell r="V2556">
            <v>0</v>
          </cell>
          <cell r="W2556" t="str">
            <v>5.1.5.01.02</v>
          </cell>
          <cell r="X2556" t="str">
            <v/>
          </cell>
          <cell r="Y2556" t="str">
            <v/>
          </cell>
        </row>
        <row r="2557">
          <cell r="A2557">
            <v>2552</v>
          </cell>
          <cell r="B2557">
            <v>5</v>
          </cell>
          <cell r="C2557">
            <v>1</v>
          </cell>
          <cell r="D2557">
            <v>5</v>
          </cell>
          <cell r="E2557" t="str">
            <v>01</v>
          </cell>
          <cell r="F2557" t="str">
            <v>02</v>
          </cell>
          <cell r="G2557" t="str">
            <v xml:space="preserve">Bantuan Kepada </v>
          </cell>
          <cell r="H2557" t="str">
            <v/>
          </cell>
          <cell r="U2557" t="str">
            <v xml:space="preserve">Bantuan Kepada    </v>
          </cell>
          <cell r="V2557">
            <v>0</v>
          </cell>
          <cell r="W2557" t="str">
            <v>5.1.5.01.02</v>
          </cell>
          <cell r="X2557" t="str">
            <v/>
          </cell>
          <cell r="Y2557" t="str">
            <v/>
          </cell>
        </row>
        <row r="2558">
          <cell r="A2558">
            <v>2553</v>
          </cell>
          <cell r="B2558">
            <v>5</v>
          </cell>
          <cell r="C2558">
            <v>1</v>
          </cell>
          <cell r="D2558">
            <v>5</v>
          </cell>
          <cell r="E2558" t="str">
            <v>01</v>
          </cell>
          <cell r="F2558" t="str">
            <v>02</v>
          </cell>
          <cell r="G2558" t="str">
            <v xml:space="preserve">Bantuan Kepada </v>
          </cell>
          <cell r="H2558" t="str">
            <v/>
          </cell>
          <cell r="U2558" t="str">
            <v xml:space="preserve">Bantuan Kepada    </v>
          </cell>
          <cell r="V2558">
            <v>0</v>
          </cell>
          <cell r="W2558" t="str">
            <v>5.1.5.01.02</v>
          </cell>
          <cell r="X2558" t="str">
            <v/>
          </cell>
          <cell r="Y2558" t="str">
            <v/>
          </cell>
        </row>
        <row r="2559">
          <cell r="A2559">
            <v>2554</v>
          </cell>
          <cell r="B2559">
            <v>5</v>
          </cell>
          <cell r="C2559">
            <v>1</v>
          </cell>
          <cell r="D2559">
            <v>5</v>
          </cell>
          <cell r="E2559" t="str">
            <v>01</v>
          </cell>
          <cell r="F2559" t="str">
            <v>02</v>
          </cell>
          <cell r="G2559" t="str">
            <v xml:space="preserve">Bantuan Kepada </v>
          </cell>
          <cell r="H2559" t="str">
            <v/>
          </cell>
          <cell r="U2559" t="str">
            <v xml:space="preserve">Bantuan Kepada    </v>
          </cell>
          <cell r="V2559">
            <v>0</v>
          </cell>
          <cell r="W2559" t="str">
            <v>5.1.5.01.02</v>
          </cell>
          <cell r="X2559" t="str">
            <v/>
          </cell>
          <cell r="Y2559" t="str">
            <v/>
          </cell>
        </row>
        <row r="2560">
          <cell r="A2560">
            <v>2555</v>
          </cell>
          <cell r="B2560">
            <v>5</v>
          </cell>
          <cell r="C2560">
            <v>1</v>
          </cell>
          <cell r="D2560">
            <v>5</v>
          </cell>
          <cell r="E2560" t="str">
            <v>01</v>
          </cell>
          <cell r="F2560" t="str">
            <v>02</v>
          </cell>
          <cell r="G2560" t="str">
            <v xml:space="preserve">Bantuan Kepada </v>
          </cell>
          <cell r="H2560" t="str">
            <v/>
          </cell>
          <cell r="U2560" t="str">
            <v xml:space="preserve">Bantuan Kepada    </v>
          </cell>
          <cell r="V2560">
            <v>0</v>
          </cell>
          <cell r="W2560" t="str">
            <v>5.1.5.01.02</v>
          </cell>
          <cell r="X2560" t="str">
            <v/>
          </cell>
          <cell r="Y2560" t="str">
            <v/>
          </cell>
        </row>
        <row r="2561">
          <cell r="A2561">
            <v>2556</v>
          </cell>
          <cell r="B2561">
            <v>5</v>
          </cell>
          <cell r="C2561">
            <v>1</v>
          </cell>
          <cell r="D2561">
            <v>5</v>
          </cell>
          <cell r="E2561" t="str">
            <v>01</v>
          </cell>
          <cell r="F2561" t="str">
            <v>02</v>
          </cell>
          <cell r="G2561" t="str">
            <v xml:space="preserve">Bantuan Kepada </v>
          </cell>
          <cell r="H2561" t="str">
            <v/>
          </cell>
          <cell r="U2561" t="str">
            <v xml:space="preserve">Bantuan Kepada    </v>
          </cell>
          <cell r="V2561">
            <v>0</v>
          </cell>
          <cell r="W2561" t="str">
            <v>5.1.5.01.02</v>
          </cell>
          <cell r="X2561" t="str">
            <v/>
          </cell>
          <cell r="Y2561" t="str">
            <v/>
          </cell>
        </row>
        <row r="2562">
          <cell r="A2562">
            <v>2557</v>
          </cell>
          <cell r="B2562">
            <v>5</v>
          </cell>
          <cell r="C2562">
            <v>1</v>
          </cell>
          <cell r="D2562">
            <v>5</v>
          </cell>
          <cell r="E2562" t="str">
            <v>01</v>
          </cell>
          <cell r="F2562" t="str">
            <v>02</v>
          </cell>
          <cell r="G2562" t="str">
            <v xml:space="preserve">Bantuan Kepada </v>
          </cell>
          <cell r="H2562" t="str">
            <v/>
          </cell>
          <cell r="U2562" t="str">
            <v xml:space="preserve">Bantuan Kepada    </v>
          </cell>
          <cell r="V2562">
            <v>0</v>
          </cell>
          <cell r="W2562" t="str">
            <v>5.1.5.01.02</v>
          </cell>
          <cell r="X2562" t="str">
            <v/>
          </cell>
          <cell r="Y2562" t="str">
            <v/>
          </cell>
        </row>
        <row r="2563">
          <cell r="A2563">
            <v>2558</v>
          </cell>
          <cell r="B2563">
            <v>5</v>
          </cell>
          <cell r="C2563">
            <v>1</v>
          </cell>
          <cell r="D2563">
            <v>5</v>
          </cell>
          <cell r="E2563" t="str">
            <v>01</v>
          </cell>
          <cell r="F2563" t="str">
            <v>02</v>
          </cell>
          <cell r="G2563" t="str">
            <v xml:space="preserve">Bantuan Kepada </v>
          </cell>
          <cell r="H2563" t="str">
            <v/>
          </cell>
          <cell r="U2563" t="str">
            <v xml:space="preserve">Bantuan Kepada    </v>
          </cell>
          <cell r="V2563">
            <v>0</v>
          </cell>
          <cell r="W2563" t="str">
            <v>5.1.5.01.02</v>
          </cell>
          <cell r="X2563" t="str">
            <v/>
          </cell>
          <cell r="Y2563" t="str">
            <v/>
          </cell>
        </row>
        <row r="2564">
          <cell r="A2564">
            <v>2559</v>
          </cell>
          <cell r="B2564">
            <v>5</v>
          </cell>
          <cell r="C2564">
            <v>1</v>
          </cell>
          <cell r="D2564">
            <v>5</v>
          </cell>
          <cell r="E2564" t="str">
            <v>01</v>
          </cell>
          <cell r="F2564" t="str">
            <v>02</v>
          </cell>
          <cell r="G2564" t="str">
            <v xml:space="preserve">Bantuan Kepada </v>
          </cell>
          <cell r="H2564" t="str">
            <v/>
          </cell>
          <cell r="U2564" t="str">
            <v xml:space="preserve">Bantuan Kepada    </v>
          </cell>
          <cell r="V2564">
            <v>0</v>
          </cell>
          <cell r="W2564" t="str">
            <v>5.1.5.01.02</v>
          </cell>
          <cell r="X2564" t="str">
            <v/>
          </cell>
          <cell r="Y2564" t="str">
            <v/>
          </cell>
        </row>
        <row r="2565">
          <cell r="A2565">
            <v>2560</v>
          </cell>
          <cell r="B2565">
            <v>5</v>
          </cell>
          <cell r="C2565">
            <v>1</v>
          </cell>
          <cell r="D2565">
            <v>5</v>
          </cell>
          <cell r="E2565" t="str">
            <v>01</v>
          </cell>
          <cell r="F2565" t="str">
            <v>02</v>
          </cell>
          <cell r="G2565" t="str">
            <v xml:space="preserve">Bantuan Kepada </v>
          </cell>
          <cell r="H2565" t="str">
            <v/>
          </cell>
          <cell r="U2565" t="str">
            <v xml:space="preserve">Bantuan Kepada    </v>
          </cell>
          <cell r="V2565">
            <v>0</v>
          </cell>
          <cell r="W2565" t="str">
            <v>5.1.5.01.02</v>
          </cell>
          <cell r="X2565" t="str">
            <v/>
          </cell>
          <cell r="Y2565" t="str">
            <v/>
          </cell>
        </row>
        <row r="2566">
          <cell r="A2566">
            <v>2561</v>
          </cell>
          <cell r="B2566">
            <v>5</v>
          </cell>
          <cell r="C2566">
            <v>1</v>
          </cell>
          <cell r="D2566">
            <v>5</v>
          </cell>
          <cell r="E2566" t="str">
            <v>01</v>
          </cell>
          <cell r="F2566" t="str">
            <v>02</v>
          </cell>
          <cell r="G2566" t="str">
            <v xml:space="preserve">Bantuan Kepada </v>
          </cell>
          <cell r="H2566" t="str">
            <v/>
          </cell>
          <cell r="U2566" t="str">
            <v xml:space="preserve">Bantuan Kepada    </v>
          </cell>
          <cell r="V2566">
            <v>0</v>
          </cell>
          <cell r="W2566" t="str">
            <v>5.1.5.01.02</v>
          </cell>
          <cell r="X2566" t="str">
            <v/>
          </cell>
          <cell r="Y2566" t="str">
            <v/>
          </cell>
        </row>
        <row r="2567">
          <cell r="A2567">
            <v>2562</v>
          </cell>
          <cell r="B2567">
            <v>5</v>
          </cell>
          <cell r="C2567">
            <v>1</v>
          </cell>
          <cell r="D2567">
            <v>5</v>
          </cell>
          <cell r="E2567" t="str">
            <v>01</v>
          </cell>
          <cell r="F2567" t="str">
            <v>02</v>
          </cell>
          <cell r="G2567" t="str">
            <v xml:space="preserve">Bantuan Kepada </v>
          </cell>
          <cell r="H2567" t="str">
            <v/>
          </cell>
          <cell r="U2567" t="str">
            <v xml:space="preserve">Bantuan Kepada    </v>
          </cell>
          <cell r="V2567">
            <v>0</v>
          </cell>
          <cell r="W2567" t="str">
            <v>5.1.5.01.02</v>
          </cell>
          <cell r="X2567" t="str">
            <v/>
          </cell>
          <cell r="Y2567" t="str">
            <v/>
          </cell>
        </row>
        <row r="2568">
          <cell r="A2568">
            <v>2563</v>
          </cell>
          <cell r="B2568">
            <v>5</v>
          </cell>
          <cell r="C2568">
            <v>1</v>
          </cell>
          <cell r="D2568">
            <v>5</v>
          </cell>
          <cell r="E2568" t="str">
            <v>01</v>
          </cell>
          <cell r="F2568" t="str">
            <v>02</v>
          </cell>
          <cell r="G2568" t="str">
            <v xml:space="preserve">Bantuan Kepada </v>
          </cell>
          <cell r="H2568" t="str">
            <v/>
          </cell>
          <cell r="U2568" t="str">
            <v xml:space="preserve">Bantuan Kepada    </v>
          </cell>
          <cell r="V2568">
            <v>0</v>
          </cell>
          <cell r="W2568" t="str">
            <v>5.1.5.01.02</v>
          </cell>
          <cell r="X2568" t="str">
            <v/>
          </cell>
          <cell r="Y2568" t="str">
            <v/>
          </cell>
        </row>
        <row r="2569">
          <cell r="A2569">
            <v>2564</v>
          </cell>
          <cell r="B2569">
            <v>5</v>
          </cell>
          <cell r="C2569">
            <v>1</v>
          </cell>
          <cell r="D2569">
            <v>5</v>
          </cell>
          <cell r="E2569" t="str">
            <v>01</v>
          </cell>
          <cell r="F2569" t="str">
            <v>02</v>
          </cell>
          <cell r="G2569" t="str">
            <v xml:space="preserve">Bantuan Kepada </v>
          </cell>
          <cell r="H2569" t="str">
            <v/>
          </cell>
          <cell r="U2569" t="str">
            <v xml:space="preserve">Bantuan Kepada    </v>
          </cell>
          <cell r="V2569">
            <v>0</v>
          </cell>
          <cell r="W2569" t="str">
            <v>5.1.5.01.02</v>
          </cell>
          <cell r="X2569" t="str">
            <v/>
          </cell>
          <cell r="Y2569" t="str">
            <v/>
          </cell>
        </row>
        <row r="2570">
          <cell r="A2570">
            <v>2565</v>
          </cell>
          <cell r="B2570">
            <v>5</v>
          </cell>
          <cell r="C2570">
            <v>1</v>
          </cell>
          <cell r="D2570">
            <v>5</v>
          </cell>
          <cell r="E2570" t="str">
            <v>01</v>
          </cell>
          <cell r="F2570" t="str">
            <v>02</v>
          </cell>
          <cell r="G2570" t="str">
            <v xml:space="preserve">Bantuan Kepada </v>
          </cell>
          <cell r="H2570" t="str">
            <v/>
          </cell>
          <cell r="U2570" t="str">
            <v xml:space="preserve">Bantuan Kepada    </v>
          </cell>
          <cell r="V2570">
            <v>0</v>
          </cell>
          <cell r="W2570" t="str">
            <v>5.1.5.01.02</v>
          </cell>
          <cell r="X2570" t="str">
            <v/>
          </cell>
          <cell r="Y2570" t="str">
            <v/>
          </cell>
        </row>
        <row r="2571">
          <cell r="A2571">
            <v>2566</v>
          </cell>
          <cell r="B2571">
            <v>5</v>
          </cell>
          <cell r="C2571">
            <v>1</v>
          </cell>
          <cell r="D2571">
            <v>5</v>
          </cell>
          <cell r="E2571" t="str">
            <v>01</v>
          </cell>
          <cell r="F2571" t="str">
            <v>02</v>
          </cell>
          <cell r="G2571" t="str">
            <v xml:space="preserve">Bantuan Kepada </v>
          </cell>
          <cell r="H2571" t="str">
            <v/>
          </cell>
          <cell r="U2571" t="str">
            <v xml:space="preserve">Bantuan Kepada    </v>
          </cell>
          <cell r="V2571">
            <v>0</v>
          </cell>
          <cell r="W2571" t="str">
            <v>5.1.5.01.02</v>
          </cell>
          <cell r="X2571" t="str">
            <v/>
          </cell>
          <cell r="Y2571" t="str">
            <v/>
          </cell>
        </row>
        <row r="2572">
          <cell r="A2572">
            <v>2567</v>
          </cell>
          <cell r="B2572">
            <v>5</v>
          </cell>
          <cell r="C2572">
            <v>1</v>
          </cell>
          <cell r="D2572">
            <v>5</v>
          </cell>
          <cell r="E2572" t="str">
            <v>01</v>
          </cell>
          <cell r="F2572" t="str">
            <v>02</v>
          </cell>
          <cell r="G2572" t="str">
            <v xml:space="preserve">Bantuan Kepada </v>
          </cell>
          <cell r="H2572" t="str">
            <v/>
          </cell>
          <cell r="U2572" t="str">
            <v xml:space="preserve">Bantuan Kepada    </v>
          </cell>
          <cell r="V2572">
            <v>0</v>
          </cell>
          <cell r="W2572" t="str">
            <v>5.1.5.01.02</v>
          </cell>
          <cell r="X2572" t="str">
            <v/>
          </cell>
          <cell r="Y2572" t="str">
            <v/>
          </cell>
        </row>
        <row r="2573">
          <cell r="A2573">
            <v>2568</v>
          </cell>
          <cell r="B2573">
            <v>5</v>
          </cell>
          <cell r="C2573">
            <v>1</v>
          </cell>
          <cell r="D2573">
            <v>5</v>
          </cell>
          <cell r="E2573" t="str">
            <v>01</v>
          </cell>
          <cell r="F2573" t="str">
            <v>02</v>
          </cell>
          <cell r="G2573" t="str">
            <v xml:space="preserve">Bantuan Kepada </v>
          </cell>
          <cell r="H2573" t="str">
            <v/>
          </cell>
          <cell r="U2573" t="str">
            <v xml:space="preserve">Bantuan Kepada    </v>
          </cell>
          <cell r="V2573">
            <v>0</v>
          </cell>
          <cell r="W2573" t="str">
            <v>5.1.5.01.02</v>
          </cell>
          <cell r="X2573" t="str">
            <v/>
          </cell>
          <cell r="Y2573" t="str">
            <v/>
          </cell>
        </row>
        <row r="2574">
          <cell r="A2574">
            <v>2569</v>
          </cell>
          <cell r="B2574">
            <v>5</v>
          </cell>
          <cell r="C2574">
            <v>1</v>
          </cell>
          <cell r="D2574">
            <v>5</v>
          </cell>
          <cell r="E2574" t="str">
            <v>01</v>
          </cell>
          <cell r="F2574" t="str">
            <v>02</v>
          </cell>
          <cell r="G2574" t="str">
            <v xml:space="preserve">Bantuan Kepada </v>
          </cell>
          <cell r="H2574" t="str">
            <v/>
          </cell>
          <cell r="U2574" t="str">
            <v xml:space="preserve">Bantuan Kepada    </v>
          </cell>
          <cell r="V2574">
            <v>0</v>
          </cell>
          <cell r="W2574" t="str">
            <v>5.1.5.01.02</v>
          </cell>
          <cell r="X2574" t="str">
            <v/>
          </cell>
          <cell r="Y2574" t="str">
            <v/>
          </cell>
        </row>
        <row r="2575">
          <cell r="A2575">
            <v>2570</v>
          </cell>
          <cell r="B2575">
            <v>5</v>
          </cell>
          <cell r="C2575">
            <v>1</v>
          </cell>
          <cell r="D2575">
            <v>5</v>
          </cell>
          <cell r="E2575" t="str">
            <v>01</v>
          </cell>
          <cell r="F2575" t="str">
            <v>02</v>
          </cell>
          <cell r="G2575" t="str">
            <v xml:space="preserve">Bantuan Kepada </v>
          </cell>
          <cell r="H2575" t="str">
            <v/>
          </cell>
          <cell r="U2575" t="str">
            <v xml:space="preserve">Bantuan Kepada    </v>
          </cell>
          <cell r="V2575">
            <v>0</v>
          </cell>
          <cell r="W2575" t="str">
            <v>5.1.5.01.02</v>
          </cell>
          <cell r="X2575" t="str">
            <v/>
          </cell>
          <cell r="Y2575" t="str">
            <v/>
          </cell>
        </row>
        <row r="2576">
          <cell r="A2576">
            <v>2571</v>
          </cell>
          <cell r="B2576">
            <v>5</v>
          </cell>
          <cell r="C2576">
            <v>1</v>
          </cell>
          <cell r="D2576">
            <v>5</v>
          </cell>
          <cell r="E2576" t="str">
            <v>01</v>
          </cell>
          <cell r="F2576" t="str">
            <v>02</v>
          </cell>
          <cell r="G2576" t="str">
            <v xml:space="preserve">Bantuan Kepada </v>
          </cell>
          <cell r="H2576" t="str">
            <v/>
          </cell>
          <cell r="U2576" t="str">
            <v xml:space="preserve">Bantuan Kepada    </v>
          </cell>
          <cell r="V2576">
            <v>0</v>
          </cell>
          <cell r="W2576" t="str">
            <v>5.1.5.01.02</v>
          </cell>
          <cell r="X2576" t="str">
            <v/>
          </cell>
          <cell r="Y2576" t="str">
            <v/>
          </cell>
        </row>
        <row r="2577">
          <cell r="A2577">
            <v>2572</v>
          </cell>
          <cell r="B2577">
            <v>5</v>
          </cell>
          <cell r="C2577">
            <v>1</v>
          </cell>
          <cell r="D2577">
            <v>5</v>
          </cell>
          <cell r="E2577" t="str">
            <v>01</v>
          </cell>
          <cell r="F2577" t="str">
            <v>02</v>
          </cell>
          <cell r="G2577" t="str">
            <v xml:space="preserve">Bantuan Kepada </v>
          </cell>
          <cell r="H2577" t="str">
            <v/>
          </cell>
          <cell r="U2577" t="str">
            <v xml:space="preserve">Bantuan Kepada    </v>
          </cell>
          <cell r="V2577">
            <v>0</v>
          </cell>
          <cell r="W2577" t="str">
            <v>5.1.5.01.02</v>
          </cell>
          <cell r="X2577" t="str">
            <v/>
          </cell>
          <cell r="Y2577" t="str">
            <v/>
          </cell>
        </row>
        <row r="2578">
          <cell r="A2578">
            <v>2573</v>
          </cell>
          <cell r="B2578">
            <v>5</v>
          </cell>
          <cell r="C2578">
            <v>1</v>
          </cell>
          <cell r="D2578">
            <v>5</v>
          </cell>
          <cell r="E2578" t="str">
            <v>01</v>
          </cell>
          <cell r="F2578" t="str">
            <v>02</v>
          </cell>
          <cell r="G2578" t="str">
            <v xml:space="preserve">Bantuan Kepada </v>
          </cell>
          <cell r="H2578" t="str">
            <v/>
          </cell>
          <cell r="U2578" t="str">
            <v xml:space="preserve">Bantuan Kepada    </v>
          </cell>
          <cell r="V2578">
            <v>0</v>
          </cell>
          <cell r="W2578" t="str">
            <v>5.1.5.01.02</v>
          </cell>
          <cell r="X2578" t="str">
            <v/>
          </cell>
          <cell r="Y2578" t="str">
            <v/>
          </cell>
        </row>
        <row r="2579">
          <cell r="A2579">
            <v>2574</v>
          </cell>
          <cell r="B2579">
            <v>5</v>
          </cell>
          <cell r="C2579">
            <v>1</v>
          </cell>
          <cell r="D2579">
            <v>5</v>
          </cell>
          <cell r="E2579" t="str">
            <v>01</v>
          </cell>
          <cell r="F2579" t="str">
            <v>02</v>
          </cell>
          <cell r="G2579" t="str">
            <v xml:space="preserve">Bantuan Kepada </v>
          </cell>
          <cell r="H2579" t="str">
            <v/>
          </cell>
          <cell r="U2579" t="str">
            <v xml:space="preserve">Bantuan Kepada    </v>
          </cell>
          <cell r="V2579">
            <v>0</v>
          </cell>
          <cell r="W2579" t="str">
            <v>5.1.5.01.02</v>
          </cell>
          <cell r="X2579" t="str">
            <v/>
          </cell>
          <cell r="Y2579" t="str">
            <v/>
          </cell>
        </row>
        <row r="2580">
          <cell r="A2580">
            <v>2575</v>
          </cell>
          <cell r="B2580">
            <v>5</v>
          </cell>
          <cell r="C2580">
            <v>1</v>
          </cell>
          <cell r="D2580">
            <v>5</v>
          </cell>
          <cell r="E2580" t="str">
            <v>01</v>
          </cell>
          <cell r="F2580" t="str">
            <v>02</v>
          </cell>
          <cell r="G2580" t="str">
            <v xml:space="preserve">Bantuan Kepada </v>
          </cell>
          <cell r="H2580" t="str">
            <v/>
          </cell>
          <cell r="U2580" t="str">
            <v xml:space="preserve">Bantuan Kepada    </v>
          </cell>
          <cell r="V2580">
            <v>0</v>
          </cell>
          <cell r="W2580" t="str">
            <v>5.1.5.01.02</v>
          </cell>
          <cell r="X2580" t="str">
            <v/>
          </cell>
          <cell r="Y2580" t="str">
            <v/>
          </cell>
        </row>
        <row r="2581">
          <cell r="A2581">
            <v>2576</v>
          </cell>
          <cell r="B2581">
            <v>5</v>
          </cell>
          <cell r="C2581">
            <v>1</v>
          </cell>
          <cell r="D2581">
            <v>5</v>
          </cell>
          <cell r="E2581" t="str">
            <v>01</v>
          </cell>
          <cell r="F2581" t="str">
            <v>02</v>
          </cell>
          <cell r="G2581" t="str">
            <v xml:space="preserve">Bantuan Kepada </v>
          </cell>
          <cell r="H2581" t="str">
            <v/>
          </cell>
          <cell r="U2581" t="str">
            <v xml:space="preserve">Bantuan Kepada    </v>
          </cell>
          <cell r="V2581">
            <v>0</v>
          </cell>
          <cell r="W2581" t="str">
            <v>5.1.5.01.02</v>
          </cell>
          <cell r="X2581" t="str">
            <v/>
          </cell>
          <cell r="Y2581" t="str">
            <v/>
          </cell>
        </row>
        <row r="2582">
          <cell r="A2582">
            <v>2577</v>
          </cell>
          <cell r="B2582">
            <v>5</v>
          </cell>
          <cell r="C2582">
            <v>1</v>
          </cell>
          <cell r="D2582">
            <v>5</v>
          </cell>
          <cell r="E2582" t="str">
            <v>01</v>
          </cell>
          <cell r="F2582" t="str">
            <v>02</v>
          </cell>
          <cell r="G2582" t="str">
            <v xml:space="preserve">Bantuan Kepada </v>
          </cell>
          <cell r="H2582" t="str">
            <v/>
          </cell>
          <cell r="U2582" t="str">
            <v xml:space="preserve">Bantuan Kepada    </v>
          </cell>
          <cell r="V2582">
            <v>0</v>
          </cell>
          <cell r="W2582" t="str">
            <v>5.1.5.01.02</v>
          </cell>
          <cell r="X2582" t="str">
            <v/>
          </cell>
          <cell r="Y2582" t="str">
            <v/>
          </cell>
        </row>
        <row r="2583">
          <cell r="A2583">
            <v>2578</v>
          </cell>
          <cell r="B2583">
            <v>5</v>
          </cell>
          <cell r="C2583">
            <v>1</v>
          </cell>
          <cell r="D2583">
            <v>5</v>
          </cell>
          <cell r="E2583" t="str">
            <v>01</v>
          </cell>
          <cell r="F2583" t="str">
            <v>02</v>
          </cell>
          <cell r="G2583" t="str">
            <v xml:space="preserve">Bantuan Kepada </v>
          </cell>
          <cell r="H2583" t="str">
            <v/>
          </cell>
          <cell r="U2583" t="str">
            <v xml:space="preserve">Bantuan Kepada    </v>
          </cell>
          <cell r="V2583">
            <v>0</v>
          </cell>
          <cell r="W2583" t="str">
            <v>5.1.5.01.02</v>
          </cell>
          <cell r="X2583" t="str">
            <v/>
          </cell>
          <cell r="Y2583" t="str">
            <v/>
          </cell>
        </row>
        <row r="2584">
          <cell r="A2584">
            <v>2579</v>
          </cell>
          <cell r="B2584">
            <v>5</v>
          </cell>
          <cell r="C2584">
            <v>1</v>
          </cell>
          <cell r="D2584">
            <v>5</v>
          </cell>
          <cell r="E2584" t="str">
            <v>01</v>
          </cell>
          <cell r="F2584" t="str">
            <v>02</v>
          </cell>
          <cell r="G2584" t="str">
            <v xml:space="preserve">Bantuan Kepada </v>
          </cell>
          <cell r="H2584" t="str">
            <v/>
          </cell>
          <cell r="U2584" t="str">
            <v xml:space="preserve">Bantuan Kepada    </v>
          </cell>
          <cell r="V2584">
            <v>0</v>
          </cell>
          <cell r="W2584" t="str">
            <v>5.1.5.01.02</v>
          </cell>
          <cell r="X2584" t="str">
            <v/>
          </cell>
          <cell r="Y2584" t="str">
            <v/>
          </cell>
        </row>
        <row r="2585">
          <cell r="A2585">
            <v>2580</v>
          </cell>
          <cell r="B2585">
            <v>5</v>
          </cell>
          <cell r="C2585">
            <v>1</v>
          </cell>
          <cell r="D2585">
            <v>5</v>
          </cell>
          <cell r="E2585" t="str">
            <v>01</v>
          </cell>
          <cell r="F2585" t="str">
            <v>02</v>
          </cell>
          <cell r="G2585" t="str">
            <v xml:space="preserve">Bantuan Kepada </v>
          </cell>
          <cell r="H2585" t="str">
            <v/>
          </cell>
          <cell r="U2585" t="str">
            <v xml:space="preserve">Bantuan Kepada    </v>
          </cell>
          <cell r="V2585">
            <v>0</v>
          </cell>
          <cell r="W2585" t="str">
            <v>5.1.5.01.02</v>
          </cell>
          <cell r="X2585" t="str">
            <v/>
          </cell>
          <cell r="Y2585" t="str">
            <v/>
          </cell>
        </row>
        <row r="2586">
          <cell r="A2586">
            <v>2581</v>
          </cell>
          <cell r="B2586">
            <v>5</v>
          </cell>
          <cell r="C2586">
            <v>1</v>
          </cell>
          <cell r="D2586">
            <v>5</v>
          </cell>
          <cell r="E2586" t="str">
            <v>01</v>
          </cell>
          <cell r="F2586" t="str">
            <v>02</v>
          </cell>
          <cell r="G2586" t="str">
            <v xml:space="preserve">Bantuan Kepada </v>
          </cell>
          <cell r="H2586" t="str">
            <v/>
          </cell>
          <cell r="U2586" t="str">
            <v xml:space="preserve">Bantuan Kepada    </v>
          </cell>
          <cell r="V2586">
            <v>0</v>
          </cell>
          <cell r="W2586" t="str">
            <v>5.1.5.01.02</v>
          </cell>
          <cell r="X2586" t="str">
            <v/>
          </cell>
          <cell r="Y2586" t="str">
            <v/>
          </cell>
        </row>
        <row r="2587">
          <cell r="A2587">
            <v>2582</v>
          </cell>
          <cell r="B2587">
            <v>5</v>
          </cell>
          <cell r="C2587">
            <v>1</v>
          </cell>
          <cell r="D2587">
            <v>5</v>
          </cell>
          <cell r="E2587" t="str">
            <v>01</v>
          </cell>
          <cell r="F2587" t="str">
            <v>02</v>
          </cell>
          <cell r="G2587" t="str">
            <v xml:space="preserve">Bantuan Kepada </v>
          </cell>
          <cell r="H2587" t="str">
            <v/>
          </cell>
          <cell r="U2587" t="str">
            <v xml:space="preserve">Bantuan Kepada    </v>
          </cell>
          <cell r="V2587">
            <v>0</v>
          </cell>
          <cell r="W2587" t="str">
            <v>5.1.5.01.02</v>
          </cell>
          <cell r="X2587" t="str">
            <v/>
          </cell>
          <cell r="Y2587" t="str">
            <v/>
          </cell>
        </row>
        <row r="2588">
          <cell r="A2588">
            <v>2583</v>
          </cell>
          <cell r="B2588">
            <v>5</v>
          </cell>
          <cell r="C2588">
            <v>1</v>
          </cell>
          <cell r="D2588">
            <v>5</v>
          </cell>
          <cell r="E2588" t="str">
            <v>01</v>
          </cell>
          <cell r="F2588" t="str">
            <v>02</v>
          </cell>
          <cell r="G2588" t="str">
            <v xml:space="preserve">Bantuan Kepada </v>
          </cell>
          <cell r="H2588" t="str">
            <v/>
          </cell>
          <cell r="U2588" t="str">
            <v xml:space="preserve">Bantuan Kepada    </v>
          </cell>
          <cell r="V2588">
            <v>0</v>
          </cell>
          <cell r="W2588" t="str">
            <v>5.1.5.01.02</v>
          </cell>
          <cell r="X2588" t="str">
            <v/>
          </cell>
          <cell r="Y2588" t="str">
            <v/>
          </cell>
        </row>
        <row r="2589">
          <cell r="A2589">
            <v>2584</v>
          </cell>
          <cell r="B2589">
            <v>5</v>
          </cell>
          <cell r="C2589">
            <v>1</v>
          </cell>
          <cell r="D2589">
            <v>5</v>
          </cell>
          <cell r="E2589" t="str">
            <v>01</v>
          </cell>
          <cell r="F2589" t="str">
            <v>02</v>
          </cell>
          <cell r="G2589" t="str">
            <v xml:space="preserve">Bantuan Kepada </v>
          </cell>
          <cell r="H2589" t="str">
            <v/>
          </cell>
          <cell r="U2589" t="str">
            <v xml:space="preserve">Bantuan Kepada    </v>
          </cell>
          <cell r="V2589">
            <v>0</v>
          </cell>
          <cell r="W2589" t="str">
            <v>5.1.5.01.02</v>
          </cell>
          <cell r="X2589" t="str">
            <v/>
          </cell>
          <cell r="Y2589" t="str">
            <v/>
          </cell>
        </row>
        <row r="2590">
          <cell r="A2590">
            <v>2585</v>
          </cell>
          <cell r="B2590">
            <v>5</v>
          </cell>
          <cell r="C2590">
            <v>1</v>
          </cell>
          <cell r="D2590">
            <v>5</v>
          </cell>
          <cell r="E2590" t="str">
            <v>01</v>
          </cell>
          <cell r="F2590" t="str">
            <v>02</v>
          </cell>
          <cell r="G2590" t="str">
            <v xml:space="preserve">Bantuan Kepada </v>
          </cell>
          <cell r="H2590" t="str">
            <v/>
          </cell>
          <cell r="U2590" t="str">
            <v xml:space="preserve">Bantuan Kepada    </v>
          </cell>
          <cell r="V2590">
            <v>0</v>
          </cell>
          <cell r="W2590" t="str">
            <v>5.1.5.01.02</v>
          </cell>
          <cell r="X2590" t="str">
            <v/>
          </cell>
          <cell r="Y2590" t="str">
            <v/>
          </cell>
        </row>
        <row r="2591">
          <cell r="A2591">
            <v>2586</v>
          </cell>
          <cell r="B2591">
            <v>5</v>
          </cell>
          <cell r="C2591">
            <v>1</v>
          </cell>
          <cell r="D2591">
            <v>5</v>
          </cell>
          <cell r="E2591" t="str">
            <v>01</v>
          </cell>
          <cell r="F2591" t="str">
            <v>02</v>
          </cell>
          <cell r="G2591" t="str">
            <v xml:space="preserve">Bantuan Kepada </v>
          </cell>
          <cell r="H2591" t="str">
            <v/>
          </cell>
          <cell r="U2591" t="str">
            <v xml:space="preserve">Bantuan Kepada    </v>
          </cell>
          <cell r="V2591">
            <v>0</v>
          </cell>
          <cell r="W2591" t="str">
            <v>5.1.5.01.02</v>
          </cell>
          <cell r="X2591" t="str">
            <v/>
          </cell>
          <cell r="Y2591" t="str">
            <v/>
          </cell>
        </row>
        <row r="2592">
          <cell r="A2592">
            <v>2587</v>
          </cell>
          <cell r="B2592">
            <v>5</v>
          </cell>
          <cell r="C2592">
            <v>1</v>
          </cell>
          <cell r="D2592">
            <v>5</v>
          </cell>
          <cell r="E2592" t="str">
            <v>01</v>
          </cell>
          <cell r="F2592" t="str">
            <v>02</v>
          </cell>
          <cell r="G2592" t="str">
            <v xml:space="preserve">Bantuan Kepada </v>
          </cell>
          <cell r="H2592" t="str">
            <v/>
          </cell>
          <cell r="U2592" t="str">
            <v xml:space="preserve">Bantuan Kepada    </v>
          </cell>
          <cell r="V2592">
            <v>0</v>
          </cell>
          <cell r="W2592" t="str">
            <v>5.1.5.01.02</v>
          </cell>
          <cell r="X2592" t="str">
            <v/>
          </cell>
          <cell r="Y2592" t="str">
            <v/>
          </cell>
        </row>
        <row r="2593">
          <cell r="A2593">
            <v>2588</v>
          </cell>
          <cell r="B2593">
            <v>5</v>
          </cell>
          <cell r="C2593">
            <v>1</v>
          </cell>
          <cell r="D2593">
            <v>5</v>
          </cell>
          <cell r="E2593" t="str">
            <v>01</v>
          </cell>
          <cell r="F2593" t="str">
            <v>02</v>
          </cell>
          <cell r="G2593" t="str">
            <v xml:space="preserve">Bantuan Kepada </v>
          </cell>
          <cell r="H2593" t="str">
            <v/>
          </cell>
          <cell r="U2593" t="str">
            <v xml:space="preserve">Bantuan Kepada    </v>
          </cell>
          <cell r="V2593">
            <v>0</v>
          </cell>
          <cell r="W2593" t="str">
            <v>5.1.5.01.02</v>
          </cell>
          <cell r="X2593" t="str">
            <v/>
          </cell>
          <cell r="Y2593" t="str">
            <v/>
          </cell>
        </row>
        <row r="2594">
          <cell r="A2594">
            <v>2589</v>
          </cell>
          <cell r="B2594">
            <v>5</v>
          </cell>
          <cell r="C2594">
            <v>1</v>
          </cell>
          <cell r="D2594">
            <v>5</v>
          </cell>
          <cell r="E2594" t="str">
            <v>01</v>
          </cell>
          <cell r="F2594" t="str">
            <v>02</v>
          </cell>
          <cell r="G2594" t="str">
            <v xml:space="preserve">Bantuan Kepada </v>
          </cell>
          <cell r="H2594" t="str">
            <v/>
          </cell>
          <cell r="U2594" t="str">
            <v xml:space="preserve">Bantuan Kepada    </v>
          </cell>
          <cell r="V2594">
            <v>0</v>
          </cell>
          <cell r="W2594" t="str">
            <v>5.1.5.01.02</v>
          </cell>
          <cell r="X2594" t="str">
            <v/>
          </cell>
          <cell r="Y2594" t="str">
            <v/>
          </cell>
        </row>
        <row r="2595">
          <cell r="A2595">
            <v>2590</v>
          </cell>
          <cell r="B2595">
            <v>5</v>
          </cell>
          <cell r="C2595">
            <v>1</v>
          </cell>
          <cell r="D2595">
            <v>5</v>
          </cell>
          <cell r="E2595" t="str">
            <v>01</v>
          </cell>
          <cell r="F2595" t="str">
            <v>02</v>
          </cell>
          <cell r="G2595" t="str">
            <v xml:space="preserve">Bantuan Kepada </v>
          </cell>
          <cell r="H2595" t="str">
            <v/>
          </cell>
          <cell r="U2595" t="str">
            <v xml:space="preserve">Bantuan Kepada    </v>
          </cell>
          <cell r="V2595">
            <v>0</v>
          </cell>
          <cell r="W2595" t="str">
            <v>5.1.5.01.02</v>
          </cell>
          <cell r="X2595" t="str">
            <v/>
          </cell>
          <cell r="Y2595" t="str">
            <v/>
          </cell>
        </row>
        <row r="2596">
          <cell r="A2596">
            <v>2591</v>
          </cell>
          <cell r="B2596">
            <v>5</v>
          </cell>
          <cell r="C2596">
            <v>1</v>
          </cell>
          <cell r="D2596">
            <v>5</v>
          </cell>
          <cell r="E2596" t="str">
            <v>01</v>
          </cell>
          <cell r="F2596" t="str">
            <v>02</v>
          </cell>
          <cell r="G2596" t="str">
            <v xml:space="preserve">Bantuan Kepada </v>
          </cell>
          <cell r="H2596" t="str">
            <v/>
          </cell>
          <cell r="U2596" t="str">
            <v xml:space="preserve">Bantuan Kepada    </v>
          </cell>
          <cell r="V2596">
            <v>0</v>
          </cell>
          <cell r="W2596" t="str">
            <v>5.1.5.01.02</v>
          </cell>
          <cell r="X2596" t="str">
            <v/>
          </cell>
          <cell r="Y2596" t="str">
            <v/>
          </cell>
        </row>
        <row r="2597">
          <cell r="A2597">
            <v>2592</v>
          </cell>
          <cell r="B2597">
            <v>5</v>
          </cell>
          <cell r="C2597">
            <v>1</v>
          </cell>
          <cell r="D2597">
            <v>5</v>
          </cell>
          <cell r="E2597" t="str">
            <v>01</v>
          </cell>
          <cell r="F2597" t="str">
            <v>02</v>
          </cell>
          <cell r="G2597" t="str">
            <v xml:space="preserve">Bantuan Kepada </v>
          </cell>
          <cell r="H2597" t="str">
            <v/>
          </cell>
          <cell r="U2597" t="str">
            <v xml:space="preserve">Bantuan Kepada    </v>
          </cell>
          <cell r="V2597">
            <v>0</v>
          </cell>
          <cell r="W2597" t="str">
            <v>5.1.5.01.02</v>
          </cell>
          <cell r="X2597" t="str">
            <v/>
          </cell>
          <cell r="Y2597" t="str">
            <v/>
          </cell>
        </row>
        <row r="2598">
          <cell r="A2598">
            <v>2593</v>
          </cell>
          <cell r="B2598">
            <v>5</v>
          </cell>
          <cell r="C2598">
            <v>1</v>
          </cell>
          <cell r="D2598">
            <v>5</v>
          </cell>
          <cell r="E2598" t="str">
            <v>01</v>
          </cell>
          <cell r="F2598" t="str">
            <v>02</v>
          </cell>
          <cell r="G2598" t="str">
            <v xml:space="preserve">Bantuan Kepada </v>
          </cell>
          <cell r="H2598" t="str">
            <v/>
          </cell>
          <cell r="U2598" t="str">
            <v xml:space="preserve">Bantuan Kepada    </v>
          </cell>
          <cell r="V2598">
            <v>0</v>
          </cell>
          <cell r="W2598" t="str">
            <v>5.1.5.01.02</v>
          </cell>
          <cell r="X2598" t="str">
            <v/>
          </cell>
          <cell r="Y2598" t="str">
            <v/>
          </cell>
        </row>
        <row r="2599">
          <cell r="A2599">
            <v>2594</v>
          </cell>
          <cell r="B2599">
            <v>5</v>
          </cell>
          <cell r="C2599">
            <v>1</v>
          </cell>
          <cell r="D2599">
            <v>5</v>
          </cell>
          <cell r="E2599" t="str">
            <v>01</v>
          </cell>
          <cell r="F2599" t="str">
            <v>02</v>
          </cell>
          <cell r="G2599" t="str">
            <v xml:space="preserve">Bantuan Kepada </v>
          </cell>
          <cell r="H2599" t="str">
            <v/>
          </cell>
          <cell r="U2599" t="str">
            <v xml:space="preserve">Bantuan Kepada    </v>
          </cell>
          <cell r="V2599">
            <v>0</v>
          </cell>
          <cell r="W2599" t="str">
            <v>5.1.5.01.02</v>
          </cell>
          <cell r="X2599" t="str">
            <v/>
          </cell>
          <cell r="Y2599" t="str">
            <v/>
          </cell>
        </row>
        <row r="2600">
          <cell r="A2600">
            <v>2595</v>
          </cell>
          <cell r="B2600">
            <v>5</v>
          </cell>
          <cell r="C2600">
            <v>1</v>
          </cell>
          <cell r="D2600">
            <v>5</v>
          </cell>
          <cell r="E2600" t="str">
            <v>01</v>
          </cell>
          <cell r="F2600" t="str">
            <v>02</v>
          </cell>
          <cell r="G2600" t="str">
            <v xml:space="preserve">Bantuan Kepada </v>
          </cell>
          <cell r="H2600" t="str">
            <v/>
          </cell>
          <cell r="U2600" t="str">
            <v xml:space="preserve">Bantuan Kepada    </v>
          </cell>
          <cell r="V2600">
            <v>0</v>
          </cell>
          <cell r="W2600" t="str">
            <v>5.1.5.01.02</v>
          </cell>
          <cell r="X2600" t="str">
            <v/>
          </cell>
          <cell r="Y2600" t="str">
            <v/>
          </cell>
        </row>
        <row r="2601">
          <cell r="A2601">
            <v>2596</v>
          </cell>
          <cell r="B2601">
            <v>5</v>
          </cell>
          <cell r="C2601">
            <v>1</v>
          </cell>
          <cell r="D2601">
            <v>5</v>
          </cell>
          <cell r="E2601" t="str">
            <v>01</v>
          </cell>
          <cell r="F2601" t="str">
            <v>02</v>
          </cell>
          <cell r="G2601" t="str">
            <v xml:space="preserve">Bantuan Kepada </v>
          </cell>
          <cell r="H2601" t="str">
            <v/>
          </cell>
          <cell r="U2601" t="str">
            <v xml:space="preserve">Bantuan Kepada    </v>
          </cell>
          <cell r="V2601">
            <v>0</v>
          </cell>
          <cell r="W2601" t="str">
            <v>5.1.5.01.02</v>
          </cell>
          <cell r="X2601" t="str">
            <v/>
          </cell>
          <cell r="Y2601" t="str">
            <v/>
          </cell>
        </row>
        <row r="2602">
          <cell r="A2602">
            <v>2597</v>
          </cell>
          <cell r="B2602">
            <v>5</v>
          </cell>
          <cell r="C2602">
            <v>1</v>
          </cell>
          <cell r="D2602">
            <v>5</v>
          </cell>
          <cell r="E2602" t="str">
            <v>01</v>
          </cell>
          <cell r="F2602" t="str">
            <v>02</v>
          </cell>
          <cell r="G2602" t="str">
            <v xml:space="preserve">Bantuan Kepada </v>
          </cell>
          <cell r="H2602" t="str">
            <v/>
          </cell>
          <cell r="U2602" t="str">
            <v xml:space="preserve">Bantuan Kepada    </v>
          </cell>
          <cell r="V2602">
            <v>0</v>
          </cell>
          <cell r="W2602" t="str">
            <v>5.1.5.01.02</v>
          </cell>
          <cell r="X2602" t="str">
            <v/>
          </cell>
          <cell r="Y2602" t="str">
            <v/>
          </cell>
        </row>
        <row r="2603">
          <cell r="A2603">
            <v>2598</v>
          </cell>
          <cell r="B2603">
            <v>5</v>
          </cell>
          <cell r="C2603">
            <v>1</v>
          </cell>
          <cell r="D2603">
            <v>5</v>
          </cell>
          <cell r="E2603" t="str">
            <v>01</v>
          </cell>
          <cell r="F2603" t="str">
            <v>02</v>
          </cell>
          <cell r="G2603" t="str">
            <v xml:space="preserve">Bantuan Kepada </v>
          </cell>
          <cell r="H2603" t="str">
            <v/>
          </cell>
          <cell r="U2603" t="str">
            <v xml:space="preserve">Bantuan Kepada    </v>
          </cell>
          <cell r="V2603">
            <v>0</v>
          </cell>
          <cell r="W2603" t="str">
            <v>5.1.5.01.02</v>
          </cell>
          <cell r="X2603" t="str">
            <v/>
          </cell>
          <cell r="Y2603" t="str">
            <v/>
          </cell>
        </row>
        <row r="2604">
          <cell r="A2604">
            <v>2599</v>
          </cell>
          <cell r="B2604">
            <v>5</v>
          </cell>
          <cell r="C2604">
            <v>1</v>
          </cell>
          <cell r="D2604">
            <v>5</v>
          </cell>
          <cell r="E2604" t="str">
            <v>01</v>
          </cell>
          <cell r="F2604" t="str">
            <v>02</v>
          </cell>
          <cell r="G2604" t="str">
            <v xml:space="preserve">Bantuan Kepada </v>
          </cell>
          <cell r="H2604" t="str">
            <v/>
          </cell>
          <cell r="U2604" t="str">
            <v xml:space="preserve">Bantuan Kepada    </v>
          </cell>
          <cell r="V2604">
            <v>0</v>
          </cell>
          <cell r="W2604" t="str">
            <v>5.1.5.01.02</v>
          </cell>
          <cell r="X2604" t="str">
            <v/>
          </cell>
          <cell r="Y2604" t="str">
            <v/>
          </cell>
        </row>
        <row r="2605">
          <cell r="A2605">
            <v>2600</v>
          </cell>
          <cell r="B2605">
            <v>5</v>
          </cell>
          <cell r="C2605">
            <v>1</v>
          </cell>
          <cell r="D2605">
            <v>5</v>
          </cell>
          <cell r="E2605" t="str">
            <v>01</v>
          </cell>
          <cell r="F2605" t="str">
            <v>02</v>
          </cell>
          <cell r="G2605" t="str">
            <v xml:space="preserve">Bantuan Kepada </v>
          </cell>
          <cell r="H2605" t="str">
            <v/>
          </cell>
          <cell r="U2605" t="str">
            <v xml:space="preserve">Bantuan Kepada    </v>
          </cell>
          <cell r="V2605">
            <v>0</v>
          </cell>
          <cell r="W2605" t="str">
            <v>5.1.5.01.02</v>
          </cell>
          <cell r="X2605" t="str">
            <v/>
          </cell>
          <cell r="Y2605" t="str">
            <v/>
          </cell>
        </row>
        <row r="2606">
          <cell r="A2606">
            <v>2601</v>
          </cell>
          <cell r="B2606">
            <v>5</v>
          </cell>
          <cell r="C2606">
            <v>1</v>
          </cell>
          <cell r="D2606">
            <v>5</v>
          </cell>
          <cell r="E2606" t="str">
            <v>01</v>
          </cell>
          <cell r="F2606" t="str">
            <v>02</v>
          </cell>
          <cell r="G2606" t="str">
            <v xml:space="preserve">Bantuan Kepada </v>
          </cell>
          <cell r="H2606" t="str">
            <v/>
          </cell>
          <cell r="U2606" t="str">
            <v xml:space="preserve">Bantuan Kepada    </v>
          </cell>
          <cell r="V2606">
            <v>0</v>
          </cell>
          <cell r="W2606" t="str">
            <v>5.1.5.01.02</v>
          </cell>
          <cell r="X2606" t="str">
            <v/>
          </cell>
          <cell r="Y2606" t="str">
            <v/>
          </cell>
        </row>
        <row r="2607">
          <cell r="A2607">
            <v>2602</v>
          </cell>
          <cell r="B2607">
            <v>5</v>
          </cell>
          <cell r="C2607">
            <v>1</v>
          </cell>
          <cell r="D2607">
            <v>5</v>
          </cell>
          <cell r="E2607" t="str">
            <v>01</v>
          </cell>
          <cell r="F2607" t="str">
            <v>02</v>
          </cell>
          <cell r="G2607" t="str">
            <v xml:space="preserve">Bantuan Kepada </v>
          </cell>
          <cell r="H2607" t="str">
            <v/>
          </cell>
          <cell r="U2607" t="str">
            <v xml:space="preserve">Bantuan Kepada    </v>
          </cell>
          <cell r="V2607">
            <v>0</v>
          </cell>
          <cell r="W2607" t="str">
            <v>5.1.5.01.02</v>
          </cell>
          <cell r="X2607" t="str">
            <v/>
          </cell>
          <cell r="Y2607" t="str">
            <v/>
          </cell>
        </row>
        <row r="2608">
          <cell r="A2608">
            <v>2603</v>
          </cell>
          <cell r="B2608">
            <v>5</v>
          </cell>
          <cell r="C2608">
            <v>1</v>
          </cell>
          <cell r="D2608">
            <v>5</v>
          </cell>
          <cell r="E2608" t="str">
            <v>01</v>
          </cell>
          <cell r="F2608" t="str">
            <v>02</v>
          </cell>
          <cell r="G2608" t="str">
            <v xml:space="preserve">Bantuan Kepada </v>
          </cell>
          <cell r="H2608" t="str">
            <v/>
          </cell>
          <cell r="U2608" t="str">
            <v xml:space="preserve">Bantuan Kepada    </v>
          </cell>
          <cell r="V2608">
            <v>0</v>
          </cell>
          <cell r="W2608" t="str">
            <v>5.1.5.01.02</v>
          </cell>
          <cell r="X2608" t="str">
            <v/>
          </cell>
          <cell r="Y2608" t="str">
            <v/>
          </cell>
        </row>
        <row r="2609">
          <cell r="A2609">
            <v>2604</v>
          </cell>
          <cell r="B2609">
            <v>5</v>
          </cell>
          <cell r="C2609">
            <v>1</v>
          </cell>
          <cell r="D2609">
            <v>5</v>
          </cell>
          <cell r="E2609" t="str">
            <v>01</v>
          </cell>
          <cell r="F2609" t="str">
            <v>02</v>
          </cell>
          <cell r="G2609" t="str">
            <v xml:space="preserve">Bantuan Kepada </v>
          </cell>
          <cell r="H2609" t="str">
            <v/>
          </cell>
          <cell r="U2609" t="str">
            <v xml:space="preserve">Bantuan Kepada    </v>
          </cell>
          <cell r="V2609">
            <v>0</v>
          </cell>
          <cell r="W2609" t="str">
            <v>5.1.5.01.02</v>
          </cell>
          <cell r="X2609" t="str">
            <v/>
          </cell>
          <cell r="Y2609" t="str">
            <v/>
          </cell>
        </row>
        <row r="2610">
          <cell r="A2610">
            <v>2605</v>
          </cell>
          <cell r="B2610">
            <v>5</v>
          </cell>
          <cell r="C2610">
            <v>1</v>
          </cell>
          <cell r="D2610">
            <v>5</v>
          </cell>
          <cell r="E2610" t="str">
            <v>01</v>
          </cell>
          <cell r="F2610" t="str">
            <v>02</v>
          </cell>
          <cell r="G2610" t="str">
            <v xml:space="preserve">Bantuan Kepada </v>
          </cell>
          <cell r="H2610" t="str">
            <v/>
          </cell>
          <cell r="U2610" t="str">
            <v xml:space="preserve">Bantuan Kepada    </v>
          </cell>
          <cell r="V2610">
            <v>0</v>
          </cell>
          <cell r="W2610" t="str">
            <v>5.1.5.01.02</v>
          </cell>
          <cell r="X2610" t="str">
            <v/>
          </cell>
          <cell r="Y2610" t="str">
            <v/>
          </cell>
        </row>
        <row r="2611">
          <cell r="A2611">
            <v>2606</v>
          </cell>
          <cell r="B2611">
            <v>5</v>
          </cell>
          <cell r="C2611">
            <v>1</v>
          </cell>
          <cell r="D2611">
            <v>5</v>
          </cell>
          <cell r="E2611" t="str">
            <v>01</v>
          </cell>
          <cell r="F2611" t="str">
            <v>02</v>
          </cell>
          <cell r="G2611" t="str">
            <v xml:space="preserve">Bantuan Kepada </v>
          </cell>
          <cell r="H2611" t="str">
            <v/>
          </cell>
          <cell r="U2611" t="str">
            <v xml:space="preserve">Bantuan Kepada    </v>
          </cell>
          <cell r="V2611">
            <v>0</v>
          </cell>
          <cell r="W2611" t="str">
            <v>5.1.5.01.02</v>
          </cell>
          <cell r="X2611" t="str">
            <v/>
          </cell>
          <cell r="Y2611" t="str">
            <v/>
          </cell>
        </row>
        <row r="2612">
          <cell r="A2612">
            <v>2607</v>
          </cell>
          <cell r="B2612">
            <v>5</v>
          </cell>
          <cell r="C2612">
            <v>1</v>
          </cell>
          <cell r="D2612">
            <v>5</v>
          </cell>
          <cell r="E2612" t="str">
            <v>01</v>
          </cell>
          <cell r="F2612" t="str">
            <v>02</v>
          </cell>
          <cell r="G2612" t="str">
            <v xml:space="preserve">Bantuan Kepada </v>
          </cell>
          <cell r="H2612" t="str">
            <v/>
          </cell>
          <cell r="U2612" t="str">
            <v xml:space="preserve">Bantuan Kepada    </v>
          </cell>
          <cell r="V2612">
            <v>0</v>
          </cell>
          <cell r="W2612" t="str">
            <v>5.1.5.01.02</v>
          </cell>
          <cell r="X2612" t="str">
            <v/>
          </cell>
          <cell r="Y2612" t="str">
            <v/>
          </cell>
        </row>
        <row r="2613">
          <cell r="A2613">
            <v>2608</v>
          </cell>
          <cell r="B2613">
            <v>5</v>
          </cell>
          <cell r="C2613">
            <v>1</v>
          </cell>
          <cell r="D2613">
            <v>5</v>
          </cell>
          <cell r="E2613" t="str">
            <v>01</v>
          </cell>
          <cell r="F2613" t="str">
            <v>02</v>
          </cell>
          <cell r="G2613" t="str">
            <v xml:space="preserve">Bantuan Kepada </v>
          </cell>
          <cell r="H2613" t="str">
            <v/>
          </cell>
          <cell r="U2613" t="str">
            <v xml:space="preserve">Bantuan Kepada    </v>
          </cell>
          <cell r="V2613">
            <v>0</v>
          </cell>
          <cell r="W2613" t="str">
            <v>5.1.5.01.02</v>
          </cell>
          <cell r="X2613" t="str">
            <v/>
          </cell>
          <cell r="Y2613" t="str">
            <v/>
          </cell>
        </row>
        <row r="2614">
          <cell r="A2614">
            <v>2609</v>
          </cell>
          <cell r="B2614">
            <v>5</v>
          </cell>
          <cell r="C2614">
            <v>1</v>
          </cell>
          <cell r="D2614">
            <v>5</v>
          </cell>
          <cell r="E2614" t="str">
            <v>01</v>
          </cell>
          <cell r="F2614" t="str">
            <v>02</v>
          </cell>
          <cell r="G2614" t="str">
            <v xml:space="preserve">Bantuan Kepada </v>
          </cell>
          <cell r="H2614" t="str">
            <v/>
          </cell>
          <cell r="U2614" t="str">
            <v xml:space="preserve">Bantuan Kepada    </v>
          </cell>
          <cell r="V2614">
            <v>0</v>
          </cell>
          <cell r="W2614" t="str">
            <v>5.1.5.01.02</v>
          </cell>
          <cell r="X2614" t="str">
            <v/>
          </cell>
          <cell r="Y2614" t="str">
            <v/>
          </cell>
        </row>
        <row r="2615">
          <cell r="A2615">
            <v>2610</v>
          </cell>
          <cell r="B2615">
            <v>5</v>
          </cell>
          <cell r="C2615">
            <v>1</v>
          </cell>
          <cell r="D2615">
            <v>5</v>
          </cell>
          <cell r="E2615" t="str">
            <v>01</v>
          </cell>
          <cell r="F2615" t="str">
            <v>02</v>
          </cell>
          <cell r="G2615" t="str">
            <v xml:space="preserve">Bantuan Kepada </v>
          </cell>
          <cell r="H2615" t="str">
            <v/>
          </cell>
          <cell r="U2615" t="str">
            <v xml:space="preserve">Bantuan Kepada    </v>
          </cell>
          <cell r="V2615">
            <v>0</v>
          </cell>
          <cell r="W2615" t="str">
            <v>5.1.5.01.02</v>
          </cell>
          <cell r="X2615" t="str">
            <v/>
          </cell>
          <cell r="Y2615" t="str">
            <v/>
          </cell>
        </row>
        <row r="2616">
          <cell r="A2616">
            <v>2611</v>
          </cell>
          <cell r="B2616">
            <v>5</v>
          </cell>
          <cell r="C2616">
            <v>1</v>
          </cell>
          <cell r="D2616">
            <v>5</v>
          </cell>
          <cell r="E2616" t="str">
            <v>01</v>
          </cell>
          <cell r="F2616" t="str">
            <v>02</v>
          </cell>
          <cell r="G2616" t="str">
            <v xml:space="preserve">Bantuan Kepada </v>
          </cell>
          <cell r="H2616" t="str">
            <v/>
          </cell>
          <cell r="U2616" t="str">
            <v xml:space="preserve">Bantuan Kepada    </v>
          </cell>
          <cell r="V2616">
            <v>0</v>
          </cell>
          <cell r="W2616" t="str">
            <v>5.1.5.01.02</v>
          </cell>
          <cell r="X2616" t="str">
            <v/>
          </cell>
          <cell r="Y2616" t="str">
            <v/>
          </cell>
        </row>
        <row r="2617">
          <cell r="A2617">
            <v>2612</v>
          </cell>
          <cell r="B2617">
            <v>5</v>
          </cell>
          <cell r="C2617">
            <v>1</v>
          </cell>
          <cell r="D2617">
            <v>5</v>
          </cell>
          <cell r="E2617" t="str">
            <v>01</v>
          </cell>
          <cell r="F2617" t="str">
            <v>02</v>
          </cell>
          <cell r="G2617" t="str">
            <v xml:space="preserve">Bantuan Kepada </v>
          </cell>
          <cell r="H2617" t="str">
            <v/>
          </cell>
          <cell r="U2617" t="str">
            <v xml:space="preserve">Bantuan Kepada    </v>
          </cell>
          <cell r="V2617">
            <v>0</v>
          </cell>
          <cell r="W2617" t="str">
            <v>5.1.5.01.02</v>
          </cell>
          <cell r="X2617" t="str">
            <v/>
          </cell>
          <cell r="Y2617" t="str">
            <v/>
          </cell>
        </row>
        <row r="2618">
          <cell r="A2618">
            <v>2613</v>
          </cell>
          <cell r="B2618">
            <v>5</v>
          </cell>
          <cell r="C2618">
            <v>1</v>
          </cell>
          <cell r="D2618">
            <v>5</v>
          </cell>
          <cell r="E2618" t="str">
            <v>01</v>
          </cell>
          <cell r="F2618" t="str">
            <v>02</v>
          </cell>
          <cell r="G2618" t="str">
            <v xml:space="preserve">Bantuan Kepada </v>
          </cell>
          <cell r="H2618" t="str">
            <v/>
          </cell>
          <cell r="U2618" t="str">
            <v xml:space="preserve">Bantuan Kepada    </v>
          </cell>
          <cell r="V2618">
            <v>0</v>
          </cell>
          <cell r="W2618" t="str">
            <v>5.1.5.01.02</v>
          </cell>
          <cell r="X2618" t="str">
            <v/>
          </cell>
          <cell r="Y2618" t="str">
            <v/>
          </cell>
        </row>
        <row r="2619">
          <cell r="A2619">
            <v>2614</v>
          </cell>
          <cell r="B2619">
            <v>5</v>
          </cell>
          <cell r="C2619">
            <v>1</v>
          </cell>
          <cell r="D2619">
            <v>5</v>
          </cell>
          <cell r="E2619" t="str">
            <v>01</v>
          </cell>
          <cell r="F2619" t="str">
            <v>02</v>
          </cell>
          <cell r="G2619" t="str">
            <v xml:space="preserve">Bantuan Kepada </v>
          </cell>
          <cell r="H2619" t="str">
            <v/>
          </cell>
          <cell r="U2619" t="str">
            <v xml:space="preserve">Bantuan Kepada    </v>
          </cell>
          <cell r="V2619">
            <v>0</v>
          </cell>
          <cell r="W2619" t="str">
            <v>5.1.5.01.02</v>
          </cell>
          <cell r="X2619" t="str">
            <v/>
          </cell>
          <cell r="Y2619" t="str">
            <v/>
          </cell>
        </row>
        <row r="2620">
          <cell r="A2620">
            <v>2615</v>
          </cell>
          <cell r="B2620">
            <v>5</v>
          </cell>
          <cell r="C2620">
            <v>1</v>
          </cell>
          <cell r="D2620">
            <v>5</v>
          </cell>
          <cell r="E2620" t="str">
            <v>01</v>
          </cell>
          <cell r="F2620" t="str">
            <v>02</v>
          </cell>
          <cell r="G2620" t="str">
            <v xml:space="preserve">Bantuan Kepada </v>
          </cell>
          <cell r="H2620" t="str">
            <v/>
          </cell>
          <cell r="U2620" t="str">
            <v xml:space="preserve">Bantuan Kepada    </v>
          </cell>
          <cell r="V2620">
            <v>0</v>
          </cell>
          <cell r="W2620" t="str">
            <v>5.1.5.01.02</v>
          </cell>
          <cell r="X2620" t="str">
            <v/>
          </cell>
          <cell r="Y2620" t="str">
            <v/>
          </cell>
        </row>
        <row r="2621">
          <cell r="A2621">
            <v>2616</v>
          </cell>
          <cell r="B2621">
            <v>5</v>
          </cell>
          <cell r="C2621">
            <v>1</v>
          </cell>
          <cell r="D2621">
            <v>5</v>
          </cell>
          <cell r="E2621" t="str">
            <v>01</v>
          </cell>
          <cell r="F2621" t="str">
            <v>02</v>
          </cell>
          <cell r="G2621" t="str">
            <v xml:space="preserve">Bantuan Kepada </v>
          </cell>
          <cell r="H2621" t="str">
            <v/>
          </cell>
          <cell r="U2621" t="str">
            <v xml:space="preserve">Bantuan Kepada    </v>
          </cell>
          <cell r="V2621">
            <v>0</v>
          </cell>
          <cell r="W2621" t="str">
            <v>5.1.5.01.02</v>
          </cell>
          <cell r="X2621" t="str">
            <v/>
          </cell>
          <cell r="Y2621" t="str">
            <v/>
          </cell>
        </row>
        <row r="2622">
          <cell r="A2622">
            <v>2617</v>
          </cell>
          <cell r="B2622">
            <v>5</v>
          </cell>
          <cell r="C2622">
            <v>1</v>
          </cell>
          <cell r="D2622">
            <v>5</v>
          </cell>
          <cell r="E2622" t="str">
            <v>01</v>
          </cell>
          <cell r="F2622" t="str">
            <v>02</v>
          </cell>
          <cell r="G2622" t="str">
            <v xml:space="preserve">Bantuan Kepada </v>
          </cell>
          <cell r="H2622" t="str">
            <v/>
          </cell>
          <cell r="U2622" t="str">
            <v xml:space="preserve">Bantuan Kepada    </v>
          </cell>
          <cell r="V2622">
            <v>0</v>
          </cell>
          <cell r="W2622" t="str">
            <v>5.1.5.01.02</v>
          </cell>
          <cell r="X2622" t="str">
            <v/>
          </cell>
          <cell r="Y2622" t="str">
            <v/>
          </cell>
        </row>
        <row r="2623">
          <cell r="A2623">
            <v>2618</v>
          </cell>
          <cell r="B2623">
            <v>5</v>
          </cell>
          <cell r="C2623">
            <v>1</v>
          </cell>
          <cell r="D2623">
            <v>5</v>
          </cell>
          <cell r="E2623" t="str">
            <v>01</v>
          </cell>
          <cell r="F2623" t="str">
            <v>02</v>
          </cell>
          <cell r="G2623" t="str">
            <v xml:space="preserve">Bantuan Kepada </v>
          </cell>
          <cell r="H2623" t="str">
            <v/>
          </cell>
          <cell r="U2623" t="str">
            <v xml:space="preserve">Bantuan Kepada    </v>
          </cell>
          <cell r="V2623">
            <v>0</v>
          </cell>
          <cell r="W2623" t="str">
            <v>5.1.5.01.02</v>
          </cell>
          <cell r="X2623" t="str">
            <v/>
          </cell>
          <cell r="Y2623" t="str">
            <v/>
          </cell>
        </row>
        <row r="2624">
          <cell r="A2624">
            <v>2619</v>
          </cell>
          <cell r="B2624">
            <v>5</v>
          </cell>
          <cell r="C2624">
            <v>1</v>
          </cell>
          <cell r="D2624">
            <v>5</v>
          </cell>
          <cell r="E2624" t="str">
            <v>01</v>
          </cell>
          <cell r="F2624" t="str">
            <v>02</v>
          </cell>
          <cell r="G2624" t="str">
            <v xml:space="preserve">Bantuan Kepada </v>
          </cell>
          <cell r="H2624" t="str">
            <v/>
          </cell>
          <cell r="U2624" t="str">
            <v xml:space="preserve">Bantuan Kepada    </v>
          </cell>
          <cell r="V2624">
            <v>0</v>
          </cell>
          <cell r="W2624" t="str">
            <v>5.1.5.01.02</v>
          </cell>
          <cell r="X2624" t="str">
            <v/>
          </cell>
          <cell r="Y2624" t="str">
            <v/>
          </cell>
        </row>
        <row r="2625">
          <cell r="A2625">
            <v>2620</v>
          </cell>
          <cell r="B2625">
            <v>5</v>
          </cell>
          <cell r="C2625">
            <v>1</v>
          </cell>
          <cell r="D2625">
            <v>5</v>
          </cell>
          <cell r="E2625" t="str">
            <v>01</v>
          </cell>
          <cell r="F2625" t="str">
            <v>02</v>
          </cell>
          <cell r="G2625" t="str">
            <v xml:space="preserve">Bantuan Kepada </v>
          </cell>
          <cell r="H2625" t="str">
            <v/>
          </cell>
          <cell r="U2625" t="str">
            <v xml:space="preserve">Bantuan Kepada    </v>
          </cell>
          <cell r="V2625">
            <v>0</v>
          </cell>
          <cell r="W2625" t="str">
            <v>5.1.5.01.02</v>
          </cell>
          <cell r="X2625" t="str">
            <v/>
          </cell>
          <cell r="Y2625" t="str">
            <v/>
          </cell>
        </row>
        <row r="2626">
          <cell r="A2626">
            <v>2621</v>
          </cell>
          <cell r="B2626">
            <v>5</v>
          </cell>
          <cell r="C2626">
            <v>1</v>
          </cell>
          <cell r="D2626">
            <v>5</v>
          </cell>
          <cell r="E2626" t="str">
            <v>01</v>
          </cell>
          <cell r="F2626" t="str">
            <v>02</v>
          </cell>
          <cell r="G2626" t="str">
            <v xml:space="preserve">Bantuan Kepada </v>
          </cell>
          <cell r="H2626" t="str">
            <v/>
          </cell>
          <cell r="U2626" t="str">
            <v xml:space="preserve">Bantuan Kepada    </v>
          </cell>
          <cell r="V2626">
            <v>0</v>
          </cell>
          <cell r="W2626" t="str">
            <v>5.1.5.01.02</v>
          </cell>
          <cell r="X2626" t="str">
            <v/>
          </cell>
          <cell r="Y2626" t="str">
            <v/>
          </cell>
        </row>
        <row r="2627">
          <cell r="A2627">
            <v>2622</v>
          </cell>
          <cell r="B2627">
            <v>5</v>
          </cell>
          <cell r="C2627">
            <v>1</v>
          </cell>
          <cell r="D2627">
            <v>5</v>
          </cell>
          <cell r="E2627" t="str">
            <v>01</v>
          </cell>
          <cell r="F2627" t="str">
            <v>02</v>
          </cell>
          <cell r="G2627" t="str">
            <v xml:space="preserve">Bantuan Kepada </v>
          </cell>
          <cell r="H2627" t="str">
            <v/>
          </cell>
          <cell r="U2627" t="str">
            <v xml:space="preserve">Bantuan Kepada    </v>
          </cell>
          <cell r="V2627">
            <v>0</v>
          </cell>
          <cell r="W2627" t="str">
            <v>5.1.5.01.02</v>
          </cell>
          <cell r="X2627" t="str">
            <v/>
          </cell>
          <cell r="Y2627" t="str">
            <v/>
          </cell>
        </row>
        <row r="2628">
          <cell r="A2628">
            <v>2623</v>
          </cell>
          <cell r="B2628">
            <v>5</v>
          </cell>
          <cell r="C2628">
            <v>1</v>
          </cell>
          <cell r="D2628">
            <v>5</v>
          </cell>
          <cell r="E2628" t="str">
            <v>01</v>
          </cell>
          <cell r="F2628" t="str">
            <v>02</v>
          </cell>
          <cell r="G2628" t="str">
            <v xml:space="preserve">Bantuan Kepada </v>
          </cell>
          <cell r="H2628" t="str">
            <v/>
          </cell>
          <cell r="U2628" t="str">
            <v xml:space="preserve">Bantuan Kepada    </v>
          </cell>
          <cell r="V2628">
            <v>0</v>
          </cell>
          <cell r="W2628" t="str">
            <v>5.1.5.01.02</v>
          </cell>
          <cell r="X2628" t="str">
            <v/>
          </cell>
          <cell r="Y2628" t="str">
            <v/>
          </cell>
        </row>
        <row r="2629">
          <cell r="A2629">
            <v>2624</v>
          </cell>
          <cell r="B2629">
            <v>5</v>
          </cell>
          <cell r="C2629">
            <v>1</v>
          </cell>
          <cell r="D2629">
            <v>5</v>
          </cell>
          <cell r="E2629" t="str">
            <v>01</v>
          </cell>
          <cell r="F2629" t="str">
            <v>02</v>
          </cell>
          <cell r="G2629" t="str">
            <v xml:space="preserve">Bantuan Kepada </v>
          </cell>
          <cell r="H2629" t="str">
            <v/>
          </cell>
          <cell r="U2629" t="str">
            <v xml:space="preserve">Bantuan Kepada    </v>
          </cell>
          <cell r="V2629">
            <v>0</v>
          </cell>
          <cell r="W2629" t="str">
            <v>5.1.5.01.02</v>
          </cell>
          <cell r="X2629" t="str">
            <v/>
          </cell>
          <cell r="Y2629" t="str">
            <v/>
          </cell>
        </row>
        <row r="2630">
          <cell r="A2630">
            <v>2625</v>
          </cell>
          <cell r="B2630">
            <v>5</v>
          </cell>
          <cell r="C2630">
            <v>1</v>
          </cell>
          <cell r="D2630">
            <v>5</v>
          </cell>
          <cell r="E2630" t="str">
            <v>01</v>
          </cell>
          <cell r="F2630" t="str">
            <v>02</v>
          </cell>
          <cell r="G2630" t="str">
            <v xml:space="preserve">Bantuan Kepada </v>
          </cell>
          <cell r="H2630" t="str">
            <v/>
          </cell>
          <cell r="U2630" t="str">
            <v xml:space="preserve">Bantuan Kepada    </v>
          </cell>
          <cell r="V2630">
            <v>0</v>
          </cell>
          <cell r="W2630" t="str">
            <v>5.1.5.01.02</v>
          </cell>
          <cell r="X2630" t="str">
            <v/>
          </cell>
          <cell r="Y2630" t="str">
            <v/>
          </cell>
        </row>
        <row r="2631">
          <cell r="A2631">
            <v>2626</v>
          </cell>
          <cell r="B2631">
            <v>5</v>
          </cell>
          <cell r="C2631">
            <v>1</v>
          </cell>
          <cell r="D2631">
            <v>5</v>
          </cell>
          <cell r="E2631" t="str">
            <v>01</v>
          </cell>
          <cell r="F2631" t="str">
            <v>02</v>
          </cell>
          <cell r="G2631" t="str">
            <v xml:space="preserve">Bantuan Kepada </v>
          </cell>
          <cell r="H2631" t="str">
            <v/>
          </cell>
          <cell r="U2631" t="str">
            <v xml:space="preserve">Bantuan Kepada    </v>
          </cell>
          <cell r="V2631">
            <v>0</v>
          </cell>
          <cell r="W2631" t="str">
            <v>5.1.5.01.02</v>
          </cell>
          <cell r="X2631" t="str">
            <v/>
          </cell>
          <cell r="Y2631" t="str">
            <v/>
          </cell>
        </row>
        <row r="2632">
          <cell r="A2632">
            <v>2627</v>
          </cell>
          <cell r="B2632">
            <v>5</v>
          </cell>
          <cell r="C2632">
            <v>1</v>
          </cell>
          <cell r="D2632">
            <v>5</v>
          </cell>
          <cell r="E2632" t="str">
            <v>01</v>
          </cell>
          <cell r="F2632" t="str">
            <v>02</v>
          </cell>
          <cell r="G2632" t="str">
            <v xml:space="preserve">Bantuan Kepada </v>
          </cell>
          <cell r="H2632" t="str">
            <v/>
          </cell>
          <cell r="U2632" t="str">
            <v xml:space="preserve">Bantuan Kepada    </v>
          </cell>
          <cell r="V2632">
            <v>0</v>
          </cell>
          <cell r="W2632" t="str">
            <v>5.1.5.01.02</v>
          </cell>
          <cell r="X2632" t="str">
            <v/>
          </cell>
          <cell r="Y2632" t="str">
            <v/>
          </cell>
        </row>
        <row r="2633">
          <cell r="A2633">
            <v>2628</v>
          </cell>
          <cell r="B2633">
            <v>5</v>
          </cell>
          <cell r="C2633">
            <v>1</v>
          </cell>
          <cell r="D2633">
            <v>5</v>
          </cell>
          <cell r="E2633" t="str">
            <v>01</v>
          </cell>
          <cell r="F2633" t="str">
            <v>02</v>
          </cell>
          <cell r="G2633" t="str">
            <v xml:space="preserve">Bantuan Kepada </v>
          </cell>
          <cell r="H2633" t="str">
            <v/>
          </cell>
          <cell r="U2633" t="str">
            <v xml:space="preserve">Bantuan Kepada    </v>
          </cell>
          <cell r="V2633">
            <v>0</v>
          </cell>
          <cell r="W2633" t="str">
            <v>5.1.5.01.02</v>
          </cell>
          <cell r="X2633" t="str">
            <v/>
          </cell>
          <cell r="Y2633" t="str">
            <v/>
          </cell>
        </row>
        <row r="2634">
          <cell r="A2634">
            <v>2629</v>
          </cell>
          <cell r="B2634">
            <v>5</v>
          </cell>
          <cell r="C2634">
            <v>1</v>
          </cell>
          <cell r="D2634">
            <v>5</v>
          </cell>
          <cell r="E2634" t="str">
            <v>01</v>
          </cell>
          <cell r="F2634" t="str">
            <v>02</v>
          </cell>
          <cell r="G2634" t="str">
            <v xml:space="preserve">Bantuan Kepada </v>
          </cell>
          <cell r="H2634" t="str">
            <v/>
          </cell>
          <cell r="U2634" t="str">
            <v xml:space="preserve">Bantuan Kepada    </v>
          </cell>
          <cell r="V2634">
            <v>0</v>
          </cell>
          <cell r="W2634" t="str">
            <v>5.1.5.01.02</v>
          </cell>
          <cell r="X2634" t="str">
            <v/>
          </cell>
          <cell r="Y2634" t="str">
            <v/>
          </cell>
        </row>
        <row r="2635">
          <cell r="A2635">
            <v>2630</v>
          </cell>
          <cell r="B2635">
            <v>5</v>
          </cell>
          <cell r="C2635">
            <v>1</v>
          </cell>
          <cell r="D2635">
            <v>5</v>
          </cell>
          <cell r="E2635" t="str">
            <v>01</v>
          </cell>
          <cell r="F2635" t="str">
            <v>02</v>
          </cell>
          <cell r="G2635" t="str">
            <v xml:space="preserve">Bantuan Kepada </v>
          </cell>
          <cell r="H2635" t="str">
            <v/>
          </cell>
          <cell r="U2635" t="str">
            <v xml:space="preserve">Bantuan Kepada    </v>
          </cell>
          <cell r="V2635">
            <v>0</v>
          </cell>
          <cell r="W2635" t="str">
            <v>5.1.5.01.02</v>
          </cell>
          <cell r="X2635" t="str">
            <v/>
          </cell>
          <cell r="Y2635" t="str">
            <v/>
          </cell>
        </row>
        <row r="2636">
          <cell r="A2636">
            <v>2631</v>
          </cell>
          <cell r="B2636">
            <v>5</v>
          </cell>
          <cell r="C2636">
            <v>1</v>
          </cell>
          <cell r="D2636">
            <v>5</v>
          </cell>
          <cell r="E2636" t="str">
            <v>01</v>
          </cell>
          <cell r="F2636" t="str">
            <v>02</v>
          </cell>
          <cell r="G2636" t="str">
            <v xml:space="preserve">Bantuan Kepada </v>
          </cell>
          <cell r="H2636" t="str">
            <v/>
          </cell>
          <cell r="U2636" t="str">
            <v xml:space="preserve">Bantuan Kepada    </v>
          </cell>
          <cell r="V2636">
            <v>0</v>
          </cell>
          <cell r="W2636" t="str">
            <v>5.1.5.01.02</v>
          </cell>
          <cell r="X2636" t="str">
            <v/>
          </cell>
          <cell r="Y2636" t="str">
            <v/>
          </cell>
        </row>
        <row r="2637">
          <cell r="A2637">
            <v>2632</v>
          </cell>
          <cell r="B2637">
            <v>5</v>
          </cell>
          <cell r="C2637">
            <v>1</v>
          </cell>
          <cell r="D2637">
            <v>5</v>
          </cell>
          <cell r="E2637" t="str">
            <v>01</v>
          </cell>
          <cell r="F2637" t="str">
            <v>02</v>
          </cell>
          <cell r="G2637" t="str">
            <v xml:space="preserve">Bantuan Kepada </v>
          </cell>
          <cell r="H2637" t="str">
            <v/>
          </cell>
          <cell r="U2637" t="str">
            <v xml:space="preserve">Bantuan Kepada    </v>
          </cell>
          <cell r="V2637">
            <v>0</v>
          </cell>
          <cell r="W2637" t="str">
            <v>5.1.5.01.02</v>
          </cell>
          <cell r="X2637" t="str">
            <v/>
          </cell>
          <cell r="Y2637" t="str">
            <v/>
          </cell>
        </row>
        <row r="2638">
          <cell r="A2638">
            <v>2633</v>
          </cell>
          <cell r="B2638">
            <v>5</v>
          </cell>
          <cell r="C2638">
            <v>1</v>
          </cell>
          <cell r="D2638">
            <v>5</v>
          </cell>
          <cell r="E2638" t="str">
            <v>01</v>
          </cell>
          <cell r="F2638" t="str">
            <v>02</v>
          </cell>
          <cell r="G2638" t="str">
            <v xml:space="preserve">Bantuan Kepada </v>
          </cell>
          <cell r="H2638" t="str">
            <v/>
          </cell>
          <cell r="U2638" t="str">
            <v xml:space="preserve">Bantuan Kepada    </v>
          </cell>
          <cell r="V2638">
            <v>0</v>
          </cell>
          <cell r="W2638" t="str">
            <v>5.1.5.01.02</v>
          </cell>
          <cell r="X2638" t="str">
            <v/>
          </cell>
          <cell r="Y2638" t="str">
            <v/>
          </cell>
        </row>
        <row r="2639">
          <cell r="A2639">
            <v>2634</v>
          </cell>
          <cell r="B2639">
            <v>5</v>
          </cell>
          <cell r="C2639">
            <v>1</v>
          </cell>
          <cell r="D2639">
            <v>5</v>
          </cell>
          <cell r="E2639" t="str">
            <v>01</v>
          </cell>
          <cell r="F2639" t="str">
            <v>02</v>
          </cell>
          <cell r="G2639" t="str">
            <v xml:space="preserve">Bantuan Kepada </v>
          </cell>
          <cell r="H2639" t="str">
            <v/>
          </cell>
          <cell r="U2639" t="str">
            <v xml:space="preserve">Bantuan Kepada    </v>
          </cell>
          <cell r="V2639">
            <v>0</v>
          </cell>
          <cell r="W2639" t="str">
            <v>5.1.5.01.02</v>
          </cell>
          <cell r="X2639" t="str">
            <v/>
          </cell>
          <cell r="Y2639" t="str">
            <v/>
          </cell>
        </row>
        <row r="2640">
          <cell r="A2640">
            <v>2635</v>
          </cell>
          <cell r="B2640">
            <v>5</v>
          </cell>
          <cell r="C2640">
            <v>1</v>
          </cell>
          <cell r="D2640">
            <v>5</v>
          </cell>
          <cell r="E2640" t="str">
            <v>01</v>
          </cell>
          <cell r="F2640" t="str">
            <v>02</v>
          </cell>
          <cell r="G2640" t="str">
            <v xml:space="preserve">Bantuan Kepada </v>
          </cell>
          <cell r="H2640" t="str">
            <v/>
          </cell>
          <cell r="U2640" t="str">
            <v xml:space="preserve">Bantuan Kepada    </v>
          </cell>
          <cell r="V2640">
            <v>0</v>
          </cell>
          <cell r="W2640" t="str">
            <v>5.1.5.01.02</v>
          </cell>
          <cell r="X2640" t="str">
            <v/>
          </cell>
          <cell r="Y2640" t="str">
            <v/>
          </cell>
        </row>
        <row r="2641">
          <cell r="A2641">
            <v>2636</v>
          </cell>
          <cell r="B2641">
            <v>5</v>
          </cell>
          <cell r="C2641">
            <v>1</v>
          </cell>
          <cell r="D2641">
            <v>5</v>
          </cell>
          <cell r="E2641" t="str">
            <v>01</v>
          </cell>
          <cell r="F2641" t="str">
            <v>02</v>
          </cell>
          <cell r="G2641" t="str">
            <v xml:space="preserve">Bantuan Kepada </v>
          </cell>
          <cell r="H2641" t="str">
            <v/>
          </cell>
          <cell r="U2641" t="str">
            <v xml:space="preserve">Bantuan Kepada    </v>
          </cell>
          <cell r="V2641">
            <v>0</v>
          </cell>
          <cell r="W2641" t="str">
            <v>5.1.5.01.02</v>
          </cell>
          <cell r="X2641" t="str">
            <v/>
          </cell>
          <cell r="Y2641" t="str">
            <v/>
          </cell>
        </row>
        <row r="2642">
          <cell r="A2642">
            <v>2637</v>
          </cell>
          <cell r="B2642">
            <v>5</v>
          </cell>
          <cell r="C2642">
            <v>1</v>
          </cell>
          <cell r="D2642">
            <v>5</v>
          </cell>
          <cell r="E2642" t="str">
            <v>01</v>
          </cell>
          <cell r="F2642" t="str">
            <v>02</v>
          </cell>
          <cell r="G2642" t="str">
            <v xml:space="preserve">Bantuan Kepada </v>
          </cell>
          <cell r="H2642" t="str">
            <v/>
          </cell>
          <cell r="U2642" t="str">
            <v xml:space="preserve">Bantuan Kepada    </v>
          </cell>
          <cell r="V2642">
            <v>0</v>
          </cell>
          <cell r="W2642" t="str">
            <v>5.1.5.01.02</v>
          </cell>
          <cell r="X2642" t="str">
            <v/>
          </cell>
          <cell r="Y2642" t="str">
            <v/>
          </cell>
        </row>
        <row r="2643">
          <cell r="A2643">
            <v>2638</v>
          </cell>
          <cell r="B2643">
            <v>5</v>
          </cell>
          <cell r="C2643">
            <v>1</v>
          </cell>
          <cell r="D2643">
            <v>5</v>
          </cell>
          <cell r="E2643" t="str">
            <v>01</v>
          </cell>
          <cell r="F2643" t="str">
            <v>02</v>
          </cell>
          <cell r="G2643" t="str">
            <v xml:space="preserve">Bantuan Kepada </v>
          </cell>
          <cell r="H2643" t="str">
            <v/>
          </cell>
          <cell r="U2643" t="str">
            <v xml:space="preserve">Bantuan Kepada    </v>
          </cell>
          <cell r="V2643">
            <v>0</v>
          </cell>
          <cell r="W2643" t="str">
            <v>5.1.5.01.02</v>
          </cell>
          <cell r="X2643" t="str">
            <v/>
          </cell>
          <cell r="Y2643" t="str">
            <v/>
          </cell>
        </row>
        <row r="2644">
          <cell r="A2644">
            <v>2639</v>
          </cell>
          <cell r="B2644">
            <v>5</v>
          </cell>
          <cell r="C2644">
            <v>1</v>
          </cell>
          <cell r="D2644">
            <v>5</v>
          </cell>
          <cell r="E2644" t="str">
            <v>01</v>
          </cell>
          <cell r="F2644" t="str">
            <v>02</v>
          </cell>
          <cell r="G2644" t="str">
            <v xml:space="preserve">Bantuan Kepada </v>
          </cell>
          <cell r="H2644" t="str">
            <v/>
          </cell>
          <cell r="U2644" t="str">
            <v xml:space="preserve">Bantuan Kepada    </v>
          </cell>
          <cell r="V2644">
            <v>0</v>
          </cell>
          <cell r="W2644" t="str">
            <v>5.1.5.01.02</v>
          </cell>
          <cell r="X2644" t="str">
            <v/>
          </cell>
          <cell r="Y2644" t="str">
            <v/>
          </cell>
        </row>
        <row r="2645">
          <cell r="A2645">
            <v>2640</v>
          </cell>
          <cell r="B2645">
            <v>5</v>
          </cell>
          <cell r="C2645">
            <v>1</v>
          </cell>
          <cell r="D2645">
            <v>5</v>
          </cell>
          <cell r="E2645" t="str">
            <v>01</v>
          </cell>
          <cell r="F2645" t="str">
            <v>02</v>
          </cell>
          <cell r="G2645" t="str">
            <v xml:space="preserve">Bantuan Kepada </v>
          </cell>
          <cell r="H2645" t="str">
            <v/>
          </cell>
          <cell r="U2645" t="str">
            <v xml:space="preserve">Bantuan Kepada    </v>
          </cell>
          <cell r="V2645">
            <v>0</v>
          </cell>
          <cell r="W2645" t="str">
            <v>5.1.5.01.02</v>
          </cell>
          <cell r="X2645" t="str">
            <v/>
          </cell>
          <cell r="Y2645" t="str">
            <v/>
          </cell>
        </row>
        <row r="2646">
          <cell r="A2646">
            <v>2641</v>
          </cell>
          <cell r="B2646">
            <v>5</v>
          </cell>
          <cell r="C2646">
            <v>1</v>
          </cell>
          <cell r="D2646">
            <v>5</v>
          </cell>
          <cell r="E2646" t="str">
            <v>01</v>
          </cell>
          <cell r="F2646" t="str">
            <v>02</v>
          </cell>
          <cell r="G2646" t="str">
            <v xml:space="preserve">Bantuan Kepada </v>
          </cell>
          <cell r="H2646" t="str">
            <v/>
          </cell>
          <cell r="U2646" t="str">
            <v xml:space="preserve">Bantuan Kepada    </v>
          </cell>
          <cell r="V2646">
            <v>0</v>
          </cell>
          <cell r="W2646" t="str">
            <v>5.1.5.01.02</v>
          </cell>
          <cell r="X2646" t="str">
            <v/>
          </cell>
          <cell r="Y2646" t="str">
            <v/>
          </cell>
        </row>
        <row r="2647">
          <cell r="A2647">
            <v>2642</v>
          </cell>
          <cell r="B2647">
            <v>5</v>
          </cell>
          <cell r="C2647">
            <v>1</v>
          </cell>
          <cell r="D2647">
            <v>5</v>
          </cell>
          <cell r="E2647" t="str">
            <v>01</v>
          </cell>
          <cell r="F2647" t="str">
            <v>02</v>
          </cell>
          <cell r="G2647" t="str">
            <v xml:space="preserve">Bantuan Kepada </v>
          </cell>
          <cell r="H2647" t="str">
            <v/>
          </cell>
          <cell r="U2647" t="str">
            <v xml:space="preserve">Bantuan Kepada    </v>
          </cell>
          <cell r="V2647">
            <v>0</v>
          </cell>
          <cell r="W2647" t="str">
            <v>5.1.5.01.02</v>
          </cell>
          <cell r="X2647" t="str">
            <v/>
          </cell>
          <cell r="Y2647" t="str">
            <v/>
          </cell>
        </row>
        <row r="2648">
          <cell r="A2648">
            <v>2643</v>
          </cell>
          <cell r="B2648">
            <v>5</v>
          </cell>
          <cell r="C2648">
            <v>1</v>
          </cell>
          <cell r="D2648">
            <v>5</v>
          </cell>
          <cell r="E2648" t="str">
            <v>01</v>
          </cell>
          <cell r="F2648" t="str">
            <v>02</v>
          </cell>
          <cell r="G2648" t="str">
            <v xml:space="preserve">Bantuan Kepada </v>
          </cell>
          <cell r="H2648" t="str">
            <v/>
          </cell>
          <cell r="U2648" t="str">
            <v xml:space="preserve">Bantuan Kepada    </v>
          </cell>
          <cell r="V2648">
            <v>0</v>
          </cell>
          <cell r="W2648" t="str">
            <v>5.1.5.01.02</v>
          </cell>
          <cell r="X2648" t="str">
            <v/>
          </cell>
          <cell r="Y2648" t="str">
            <v/>
          </cell>
        </row>
        <row r="2649">
          <cell r="A2649">
            <v>2644</v>
          </cell>
          <cell r="B2649">
            <v>5</v>
          </cell>
          <cell r="C2649">
            <v>1</v>
          </cell>
          <cell r="D2649">
            <v>5</v>
          </cell>
          <cell r="E2649" t="str">
            <v>01</v>
          </cell>
          <cell r="F2649" t="str">
            <v>02</v>
          </cell>
          <cell r="G2649" t="str">
            <v xml:space="preserve">Bantuan Kepada </v>
          </cell>
          <cell r="H2649" t="str">
            <v/>
          </cell>
          <cell r="U2649" t="str">
            <v xml:space="preserve">Bantuan Kepada    </v>
          </cell>
          <cell r="V2649">
            <v>0</v>
          </cell>
          <cell r="W2649" t="str">
            <v>5.1.5.01.02</v>
          </cell>
          <cell r="X2649" t="str">
            <v/>
          </cell>
          <cell r="Y2649" t="str">
            <v/>
          </cell>
        </row>
        <row r="2650">
          <cell r="A2650">
            <v>2645</v>
          </cell>
          <cell r="B2650">
            <v>5</v>
          </cell>
          <cell r="C2650">
            <v>1</v>
          </cell>
          <cell r="D2650">
            <v>5</v>
          </cell>
          <cell r="E2650" t="str">
            <v>01</v>
          </cell>
          <cell r="F2650" t="str">
            <v>02</v>
          </cell>
          <cell r="G2650" t="str">
            <v xml:space="preserve">Bantuan Kepada </v>
          </cell>
          <cell r="H2650" t="str">
            <v/>
          </cell>
          <cell r="U2650" t="str">
            <v xml:space="preserve">Bantuan Kepada    </v>
          </cell>
          <cell r="V2650">
            <v>0</v>
          </cell>
          <cell r="W2650" t="str">
            <v>5.1.5.01.02</v>
          </cell>
          <cell r="X2650" t="str">
            <v/>
          </cell>
          <cell r="Y2650" t="str">
            <v/>
          </cell>
        </row>
        <row r="2651">
          <cell r="A2651">
            <v>2646</v>
          </cell>
          <cell r="B2651">
            <v>5</v>
          </cell>
          <cell r="C2651">
            <v>1</v>
          </cell>
          <cell r="D2651">
            <v>5</v>
          </cell>
          <cell r="E2651" t="str">
            <v>01</v>
          </cell>
          <cell r="F2651" t="str">
            <v>02</v>
          </cell>
          <cell r="G2651" t="str">
            <v xml:space="preserve">Bantuan Kepada </v>
          </cell>
          <cell r="H2651" t="str">
            <v/>
          </cell>
          <cell r="U2651" t="str">
            <v xml:space="preserve">Bantuan Kepada    </v>
          </cell>
          <cell r="V2651">
            <v>0</v>
          </cell>
          <cell r="W2651" t="str">
            <v>5.1.5.01.02</v>
          </cell>
          <cell r="X2651" t="str">
            <v/>
          </cell>
          <cell r="Y2651" t="str">
            <v/>
          </cell>
        </row>
        <row r="2652">
          <cell r="A2652">
            <v>2647</v>
          </cell>
          <cell r="B2652">
            <v>5</v>
          </cell>
          <cell r="C2652">
            <v>1</v>
          </cell>
          <cell r="D2652">
            <v>5</v>
          </cell>
          <cell r="E2652" t="str">
            <v>01</v>
          </cell>
          <cell r="F2652" t="str">
            <v>02</v>
          </cell>
          <cell r="G2652" t="str">
            <v xml:space="preserve">Bantuan Kepada </v>
          </cell>
          <cell r="H2652" t="str">
            <v/>
          </cell>
          <cell r="U2652" t="str">
            <v xml:space="preserve">Bantuan Kepada    </v>
          </cell>
          <cell r="V2652">
            <v>0</v>
          </cell>
          <cell r="W2652" t="str">
            <v>5.1.5.01.02</v>
          </cell>
          <cell r="X2652" t="str">
            <v/>
          </cell>
          <cell r="Y2652" t="str">
            <v/>
          </cell>
        </row>
        <row r="2653">
          <cell r="A2653">
            <v>2648</v>
          </cell>
          <cell r="B2653">
            <v>5</v>
          </cell>
          <cell r="C2653">
            <v>1</v>
          </cell>
          <cell r="D2653">
            <v>5</v>
          </cell>
          <cell r="E2653" t="str">
            <v>01</v>
          </cell>
          <cell r="F2653" t="str">
            <v>02</v>
          </cell>
          <cell r="G2653" t="str">
            <v xml:space="preserve">Bantuan Kepada </v>
          </cell>
          <cell r="H2653" t="str">
            <v/>
          </cell>
          <cell r="U2653" t="str">
            <v xml:space="preserve">Bantuan Kepada    </v>
          </cell>
          <cell r="V2653">
            <v>0</v>
          </cell>
          <cell r="W2653" t="str">
            <v>5.1.5.01.02</v>
          </cell>
          <cell r="X2653" t="str">
            <v/>
          </cell>
          <cell r="Y2653" t="str">
            <v/>
          </cell>
        </row>
        <row r="2654">
          <cell r="A2654">
            <v>2649</v>
          </cell>
          <cell r="B2654">
            <v>5</v>
          </cell>
          <cell r="C2654">
            <v>1</v>
          </cell>
          <cell r="D2654">
            <v>5</v>
          </cell>
          <cell r="E2654" t="str">
            <v>01</v>
          </cell>
          <cell r="F2654" t="str">
            <v>02</v>
          </cell>
          <cell r="G2654" t="str">
            <v xml:space="preserve">Bantuan Kepada </v>
          </cell>
          <cell r="H2654" t="str">
            <v/>
          </cell>
          <cell r="U2654" t="str">
            <v xml:space="preserve">Bantuan Kepada    </v>
          </cell>
          <cell r="V2654">
            <v>0</v>
          </cell>
          <cell r="W2654" t="str">
            <v>5.1.5.01.02</v>
          </cell>
          <cell r="X2654" t="str">
            <v/>
          </cell>
          <cell r="Y2654" t="str">
            <v/>
          </cell>
        </row>
        <row r="2655">
          <cell r="A2655">
            <v>2650</v>
          </cell>
          <cell r="B2655">
            <v>5</v>
          </cell>
          <cell r="C2655">
            <v>1</v>
          </cell>
          <cell r="D2655">
            <v>5</v>
          </cell>
          <cell r="E2655" t="str">
            <v>01</v>
          </cell>
          <cell r="F2655" t="str">
            <v>02</v>
          </cell>
          <cell r="G2655" t="str">
            <v xml:space="preserve">Bantuan Kepada </v>
          </cell>
          <cell r="H2655" t="str">
            <v/>
          </cell>
          <cell r="U2655" t="str">
            <v xml:space="preserve">Bantuan Kepada    </v>
          </cell>
          <cell r="V2655">
            <v>0</v>
          </cell>
          <cell r="W2655" t="str">
            <v>5.1.5.01.02</v>
          </cell>
          <cell r="X2655" t="str">
            <v/>
          </cell>
          <cell r="Y2655" t="str">
            <v/>
          </cell>
        </row>
        <row r="2656">
          <cell r="A2656">
            <v>2651</v>
          </cell>
          <cell r="B2656">
            <v>5</v>
          </cell>
          <cell r="C2656">
            <v>1</v>
          </cell>
          <cell r="D2656">
            <v>5</v>
          </cell>
          <cell r="E2656" t="str">
            <v>01</v>
          </cell>
          <cell r="F2656" t="str">
            <v>02</v>
          </cell>
          <cell r="G2656" t="str">
            <v xml:space="preserve">Bantuan Kepada </v>
          </cell>
          <cell r="H2656" t="str">
            <v/>
          </cell>
          <cell r="U2656" t="str">
            <v xml:space="preserve">Bantuan Kepada    </v>
          </cell>
          <cell r="V2656">
            <v>0</v>
          </cell>
          <cell r="W2656" t="str">
            <v>5.1.5.01.02</v>
          </cell>
          <cell r="X2656" t="str">
            <v/>
          </cell>
          <cell r="Y2656" t="str">
            <v/>
          </cell>
        </row>
        <row r="2657">
          <cell r="A2657">
            <v>2652</v>
          </cell>
          <cell r="B2657">
            <v>5</v>
          </cell>
          <cell r="C2657">
            <v>1</v>
          </cell>
          <cell r="D2657">
            <v>5</v>
          </cell>
          <cell r="E2657" t="str">
            <v>01</v>
          </cell>
          <cell r="F2657" t="str">
            <v>02</v>
          </cell>
          <cell r="G2657" t="str">
            <v xml:space="preserve">Bantuan Kepada </v>
          </cell>
          <cell r="H2657" t="str">
            <v/>
          </cell>
          <cell r="U2657" t="str">
            <v xml:space="preserve">Bantuan Kepada    </v>
          </cell>
          <cell r="V2657">
            <v>0</v>
          </cell>
          <cell r="W2657" t="str">
            <v>5.1.5.01.02</v>
          </cell>
          <cell r="X2657" t="str">
            <v/>
          </cell>
          <cell r="Y2657" t="str">
            <v/>
          </cell>
        </row>
        <row r="2658">
          <cell r="A2658">
            <v>2653</v>
          </cell>
          <cell r="B2658">
            <v>5</v>
          </cell>
          <cell r="C2658">
            <v>1</v>
          </cell>
          <cell r="D2658">
            <v>5</v>
          </cell>
          <cell r="E2658" t="str">
            <v>01</v>
          </cell>
          <cell r="F2658" t="str">
            <v>02</v>
          </cell>
          <cell r="G2658" t="str">
            <v xml:space="preserve">Bantuan Kepada </v>
          </cell>
          <cell r="H2658" t="str">
            <v/>
          </cell>
          <cell r="U2658" t="str">
            <v xml:space="preserve">Bantuan Kepada    </v>
          </cell>
          <cell r="V2658">
            <v>0</v>
          </cell>
          <cell r="W2658" t="str">
            <v>5.1.5.01.02</v>
          </cell>
          <cell r="X2658" t="str">
            <v/>
          </cell>
          <cell r="Y2658" t="str">
            <v/>
          </cell>
        </row>
        <row r="2659">
          <cell r="A2659">
            <v>2654</v>
          </cell>
          <cell r="B2659">
            <v>5</v>
          </cell>
          <cell r="C2659">
            <v>1</v>
          </cell>
          <cell r="D2659">
            <v>5</v>
          </cell>
          <cell r="E2659" t="str">
            <v>01</v>
          </cell>
          <cell r="F2659" t="str">
            <v>02</v>
          </cell>
          <cell r="G2659" t="str">
            <v xml:space="preserve">Bantuan Kepada </v>
          </cell>
          <cell r="H2659" t="str">
            <v/>
          </cell>
          <cell r="U2659" t="str">
            <v xml:space="preserve">Bantuan Kepada    </v>
          </cell>
          <cell r="V2659">
            <v>0</v>
          </cell>
          <cell r="W2659" t="str">
            <v>5.1.5.01.02</v>
          </cell>
          <cell r="X2659" t="str">
            <v/>
          </cell>
          <cell r="Y2659" t="str">
            <v/>
          </cell>
        </row>
        <row r="2660">
          <cell r="A2660">
            <v>2655</v>
          </cell>
          <cell r="B2660">
            <v>5</v>
          </cell>
          <cell r="C2660">
            <v>1</v>
          </cell>
          <cell r="D2660">
            <v>5</v>
          </cell>
          <cell r="E2660" t="str">
            <v>01</v>
          </cell>
          <cell r="F2660" t="str">
            <v>02</v>
          </cell>
          <cell r="G2660" t="str">
            <v xml:space="preserve">Bantuan Kepada </v>
          </cell>
          <cell r="H2660" t="str">
            <v/>
          </cell>
          <cell r="U2660" t="str">
            <v xml:space="preserve">Bantuan Kepada    </v>
          </cell>
          <cell r="V2660">
            <v>0</v>
          </cell>
          <cell r="W2660" t="str">
            <v>5.1.5.01.02</v>
          </cell>
          <cell r="X2660" t="str">
            <v/>
          </cell>
          <cell r="Y2660" t="str">
            <v/>
          </cell>
        </row>
        <row r="2661">
          <cell r="A2661">
            <v>2656</v>
          </cell>
          <cell r="B2661">
            <v>5</v>
          </cell>
          <cell r="C2661">
            <v>1</v>
          </cell>
          <cell r="D2661">
            <v>5</v>
          </cell>
          <cell r="E2661" t="str">
            <v>01</v>
          </cell>
          <cell r="F2661" t="str">
            <v>02</v>
          </cell>
          <cell r="G2661" t="str">
            <v xml:space="preserve">Bantuan Kepada </v>
          </cell>
          <cell r="H2661" t="str">
            <v/>
          </cell>
          <cell r="U2661" t="str">
            <v xml:space="preserve">Bantuan Kepada    </v>
          </cell>
          <cell r="V2661">
            <v>0</v>
          </cell>
          <cell r="W2661" t="str">
            <v>5.1.5.01.02</v>
          </cell>
          <cell r="X2661" t="str">
            <v/>
          </cell>
          <cell r="Y2661" t="str">
            <v/>
          </cell>
        </row>
        <row r="2662">
          <cell r="A2662">
            <v>2657</v>
          </cell>
          <cell r="B2662">
            <v>5</v>
          </cell>
          <cell r="C2662">
            <v>1</v>
          </cell>
          <cell r="D2662">
            <v>5</v>
          </cell>
          <cell r="E2662" t="str">
            <v>01</v>
          </cell>
          <cell r="F2662" t="str">
            <v>02</v>
          </cell>
          <cell r="G2662" t="str">
            <v xml:space="preserve">Bantuan Kepada </v>
          </cell>
          <cell r="H2662" t="str">
            <v/>
          </cell>
          <cell r="U2662" t="str">
            <v xml:space="preserve">Bantuan Kepada    </v>
          </cell>
          <cell r="V2662">
            <v>0</v>
          </cell>
          <cell r="W2662" t="str">
            <v>5.1.5.01.02</v>
          </cell>
          <cell r="X2662" t="str">
            <v/>
          </cell>
          <cell r="Y2662" t="str">
            <v/>
          </cell>
        </row>
        <row r="2663">
          <cell r="A2663">
            <v>2658</v>
          </cell>
          <cell r="B2663">
            <v>5</v>
          </cell>
          <cell r="C2663">
            <v>1</v>
          </cell>
          <cell r="D2663">
            <v>5</v>
          </cell>
          <cell r="E2663" t="str">
            <v>01</v>
          </cell>
          <cell r="F2663" t="str">
            <v>02</v>
          </cell>
          <cell r="G2663" t="str">
            <v xml:space="preserve">Bantuan Kepada </v>
          </cell>
          <cell r="H2663" t="str">
            <v/>
          </cell>
          <cell r="U2663" t="str">
            <v xml:space="preserve">Bantuan Kepada    </v>
          </cell>
          <cell r="V2663">
            <v>0</v>
          </cell>
          <cell r="W2663" t="str">
            <v>5.1.5.01.02</v>
          </cell>
          <cell r="X2663" t="str">
            <v/>
          </cell>
          <cell r="Y2663" t="str">
            <v/>
          </cell>
        </row>
        <row r="2664">
          <cell r="A2664">
            <v>2659</v>
          </cell>
          <cell r="B2664">
            <v>5</v>
          </cell>
          <cell r="C2664">
            <v>1</v>
          </cell>
          <cell r="D2664">
            <v>5</v>
          </cell>
          <cell r="E2664" t="str">
            <v>01</v>
          </cell>
          <cell r="F2664" t="str">
            <v>02</v>
          </cell>
          <cell r="G2664" t="str">
            <v xml:space="preserve">Bantuan Kepada </v>
          </cell>
          <cell r="H2664" t="str">
            <v/>
          </cell>
          <cell r="U2664" t="str">
            <v xml:space="preserve">Bantuan Kepada    </v>
          </cell>
          <cell r="V2664">
            <v>0</v>
          </cell>
          <cell r="W2664" t="str">
            <v>5.1.5.01.02</v>
          </cell>
          <cell r="X2664" t="str">
            <v/>
          </cell>
          <cell r="Y2664" t="str">
            <v/>
          </cell>
        </row>
        <row r="2665">
          <cell r="A2665">
            <v>2660</v>
          </cell>
          <cell r="B2665">
            <v>5</v>
          </cell>
          <cell r="C2665">
            <v>1</v>
          </cell>
          <cell r="D2665">
            <v>5</v>
          </cell>
          <cell r="E2665" t="str">
            <v>01</v>
          </cell>
          <cell r="F2665" t="str">
            <v>02</v>
          </cell>
          <cell r="G2665" t="str">
            <v xml:space="preserve">Bantuan Kepada </v>
          </cell>
          <cell r="H2665" t="str">
            <v/>
          </cell>
          <cell r="U2665" t="str">
            <v xml:space="preserve">Bantuan Kepada    </v>
          </cell>
          <cell r="V2665">
            <v>0</v>
          </cell>
          <cell r="W2665" t="str">
            <v>5.1.5.01.02</v>
          </cell>
          <cell r="X2665" t="str">
            <v/>
          </cell>
          <cell r="Y2665" t="str">
            <v/>
          </cell>
        </row>
        <row r="2666">
          <cell r="A2666">
            <v>2661</v>
          </cell>
          <cell r="B2666">
            <v>5</v>
          </cell>
          <cell r="C2666">
            <v>1</v>
          </cell>
          <cell r="D2666">
            <v>5</v>
          </cell>
          <cell r="E2666" t="str">
            <v>01</v>
          </cell>
          <cell r="F2666" t="str">
            <v>02</v>
          </cell>
          <cell r="G2666" t="str">
            <v xml:space="preserve">Bantuan Kepada </v>
          </cell>
          <cell r="H2666" t="str">
            <v/>
          </cell>
          <cell r="U2666" t="str">
            <v xml:space="preserve">Bantuan Kepada    </v>
          </cell>
          <cell r="V2666">
            <v>0</v>
          </cell>
          <cell r="W2666" t="str">
            <v>5.1.5.01.02</v>
          </cell>
          <cell r="X2666" t="str">
            <v/>
          </cell>
          <cell r="Y2666" t="str">
            <v/>
          </cell>
        </row>
        <row r="2667">
          <cell r="A2667">
            <v>2662</v>
          </cell>
          <cell r="B2667">
            <v>5</v>
          </cell>
          <cell r="C2667">
            <v>1</v>
          </cell>
          <cell r="D2667">
            <v>5</v>
          </cell>
          <cell r="E2667" t="str">
            <v>01</v>
          </cell>
          <cell r="F2667" t="str">
            <v>02</v>
          </cell>
          <cell r="G2667" t="str">
            <v xml:space="preserve">Bantuan Kepada </v>
          </cell>
          <cell r="H2667" t="str">
            <v/>
          </cell>
          <cell r="U2667" t="str">
            <v xml:space="preserve">Bantuan Kepada    </v>
          </cell>
          <cell r="V2667">
            <v>0</v>
          </cell>
          <cell r="W2667" t="str">
            <v>5.1.5.01.02</v>
          </cell>
          <cell r="X2667" t="str">
            <v/>
          </cell>
          <cell r="Y2667" t="str">
            <v/>
          </cell>
        </row>
        <row r="2668">
          <cell r="A2668">
            <v>2663</v>
          </cell>
          <cell r="B2668">
            <v>5</v>
          </cell>
          <cell r="C2668">
            <v>1</v>
          </cell>
          <cell r="D2668">
            <v>5</v>
          </cell>
          <cell r="E2668" t="str">
            <v>01</v>
          </cell>
          <cell r="F2668" t="str">
            <v>02</v>
          </cell>
          <cell r="G2668" t="str">
            <v xml:space="preserve">Bantuan Kepada </v>
          </cell>
          <cell r="H2668" t="str">
            <v/>
          </cell>
          <cell r="U2668" t="str">
            <v xml:space="preserve">Bantuan Kepada    </v>
          </cell>
          <cell r="V2668">
            <v>0</v>
          </cell>
          <cell r="W2668" t="str">
            <v>5.1.5.01.02</v>
          </cell>
          <cell r="X2668" t="str">
            <v/>
          </cell>
          <cell r="Y2668" t="str">
            <v/>
          </cell>
        </row>
        <row r="2669">
          <cell r="A2669">
            <v>2664</v>
          </cell>
          <cell r="B2669">
            <v>5</v>
          </cell>
          <cell r="C2669">
            <v>1</v>
          </cell>
          <cell r="D2669">
            <v>5</v>
          </cell>
          <cell r="E2669" t="str">
            <v>01</v>
          </cell>
          <cell r="F2669" t="str">
            <v>02</v>
          </cell>
          <cell r="G2669" t="str">
            <v xml:space="preserve">Bantuan Kepada </v>
          </cell>
          <cell r="H2669" t="str">
            <v/>
          </cell>
          <cell r="U2669" t="str">
            <v xml:space="preserve">Bantuan Kepada    </v>
          </cell>
          <cell r="V2669">
            <v>0</v>
          </cell>
          <cell r="W2669" t="str">
            <v>5.1.5.01.02</v>
          </cell>
          <cell r="X2669" t="str">
            <v/>
          </cell>
          <cell r="Y2669" t="str">
            <v/>
          </cell>
        </row>
        <row r="2670">
          <cell r="A2670">
            <v>2665</v>
          </cell>
          <cell r="B2670">
            <v>5</v>
          </cell>
          <cell r="C2670">
            <v>1</v>
          </cell>
          <cell r="D2670">
            <v>5</v>
          </cell>
          <cell r="E2670" t="str">
            <v>01</v>
          </cell>
          <cell r="F2670" t="str">
            <v>02</v>
          </cell>
          <cell r="G2670" t="str">
            <v xml:space="preserve">Bantuan Kepada </v>
          </cell>
          <cell r="H2670" t="str">
            <v/>
          </cell>
          <cell r="U2670" t="str">
            <v xml:space="preserve">Bantuan Kepada    </v>
          </cell>
          <cell r="V2670">
            <v>0</v>
          </cell>
          <cell r="W2670" t="str">
            <v>5.1.5.01.02</v>
          </cell>
          <cell r="X2670" t="str">
            <v/>
          </cell>
          <cell r="Y2670" t="str">
            <v/>
          </cell>
        </row>
        <row r="2671">
          <cell r="A2671">
            <v>2666</v>
          </cell>
          <cell r="B2671">
            <v>5</v>
          </cell>
          <cell r="C2671">
            <v>1</v>
          </cell>
          <cell r="D2671">
            <v>5</v>
          </cell>
          <cell r="E2671" t="str">
            <v>01</v>
          </cell>
          <cell r="F2671" t="str">
            <v>02</v>
          </cell>
          <cell r="G2671" t="str">
            <v xml:space="preserve">Bantuan Kepada </v>
          </cell>
          <cell r="H2671" t="str">
            <v/>
          </cell>
          <cell r="U2671" t="str">
            <v xml:space="preserve">Bantuan Kepada    </v>
          </cell>
          <cell r="V2671">
            <v>0</v>
          </cell>
          <cell r="W2671" t="str">
            <v>5.1.5.01.02</v>
          </cell>
          <cell r="X2671" t="str">
            <v/>
          </cell>
          <cell r="Y2671" t="str">
            <v/>
          </cell>
        </row>
        <row r="2672">
          <cell r="A2672">
            <v>2667</v>
          </cell>
          <cell r="B2672">
            <v>5</v>
          </cell>
          <cell r="C2672">
            <v>1</v>
          </cell>
          <cell r="D2672">
            <v>5</v>
          </cell>
          <cell r="E2672" t="str">
            <v>01</v>
          </cell>
          <cell r="F2672" t="str">
            <v>02</v>
          </cell>
          <cell r="G2672" t="str">
            <v xml:space="preserve">Bantuan Kepada </v>
          </cell>
          <cell r="H2672" t="str">
            <v/>
          </cell>
          <cell r="U2672" t="str">
            <v xml:space="preserve">Bantuan Kepada    </v>
          </cell>
          <cell r="V2672">
            <v>0</v>
          </cell>
          <cell r="W2672" t="str">
            <v>5.1.5.01.02</v>
          </cell>
          <cell r="X2672" t="str">
            <v/>
          </cell>
          <cell r="Y2672" t="str">
            <v/>
          </cell>
        </row>
        <row r="2673">
          <cell r="A2673">
            <v>2668</v>
          </cell>
          <cell r="B2673">
            <v>5</v>
          </cell>
          <cell r="C2673">
            <v>1</v>
          </cell>
          <cell r="D2673">
            <v>5</v>
          </cell>
          <cell r="E2673" t="str">
            <v>01</v>
          </cell>
          <cell r="F2673" t="str">
            <v>02</v>
          </cell>
          <cell r="G2673" t="str">
            <v xml:space="preserve">Bantuan Kepada </v>
          </cell>
          <cell r="H2673" t="str">
            <v/>
          </cell>
          <cell r="U2673" t="str">
            <v xml:space="preserve">Bantuan Kepada    </v>
          </cell>
          <cell r="V2673">
            <v>0</v>
          </cell>
          <cell r="W2673" t="str">
            <v>5.1.5.01.02</v>
          </cell>
          <cell r="X2673" t="str">
            <v/>
          </cell>
          <cell r="Y2673" t="str">
            <v/>
          </cell>
        </row>
        <row r="2674">
          <cell r="A2674">
            <v>2669</v>
          </cell>
          <cell r="B2674">
            <v>5</v>
          </cell>
          <cell r="C2674">
            <v>1</v>
          </cell>
          <cell r="D2674">
            <v>5</v>
          </cell>
          <cell r="E2674" t="str">
            <v>01</v>
          </cell>
          <cell r="F2674" t="str">
            <v>02</v>
          </cell>
          <cell r="G2674" t="str">
            <v xml:space="preserve">Bantuan Kepada </v>
          </cell>
          <cell r="H2674" t="str">
            <v/>
          </cell>
          <cell r="U2674" t="str">
            <v xml:space="preserve">Bantuan Kepada    </v>
          </cell>
          <cell r="V2674">
            <v>0</v>
          </cell>
          <cell r="W2674" t="str">
            <v>5.1.5.01.02</v>
          </cell>
          <cell r="X2674" t="str">
            <v/>
          </cell>
          <cell r="Y2674" t="str">
            <v/>
          </cell>
        </row>
        <row r="2675">
          <cell r="A2675">
            <v>2670</v>
          </cell>
          <cell r="B2675">
            <v>5</v>
          </cell>
          <cell r="C2675">
            <v>1</v>
          </cell>
          <cell r="D2675">
            <v>5</v>
          </cell>
          <cell r="E2675" t="str">
            <v>01</v>
          </cell>
          <cell r="F2675" t="str">
            <v>02</v>
          </cell>
          <cell r="G2675" t="str">
            <v xml:space="preserve">Bantuan Kepada </v>
          </cell>
          <cell r="H2675" t="str">
            <v/>
          </cell>
          <cell r="U2675" t="str">
            <v xml:space="preserve">Bantuan Kepada    </v>
          </cell>
          <cell r="V2675">
            <v>0</v>
          </cell>
          <cell r="W2675" t="str">
            <v>5.1.5.01.02</v>
          </cell>
          <cell r="X2675" t="str">
            <v/>
          </cell>
          <cell r="Y2675" t="str">
            <v/>
          </cell>
        </row>
        <row r="2676">
          <cell r="A2676">
            <v>2671</v>
          </cell>
          <cell r="B2676">
            <v>5</v>
          </cell>
          <cell r="C2676">
            <v>1</v>
          </cell>
          <cell r="D2676">
            <v>5</v>
          </cell>
          <cell r="E2676" t="str">
            <v>01</v>
          </cell>
          <cell r="F2676" t="str">
            <v>02</v>
          </cell>
          <cell r="G2676" t="str">
            <v xml:space="preserve">Bantuan Kepada </v>
          </cell>
          <cell r="H2676" t="str">
            <v/>
          </cell>
          <cell r="U2676" t="str">
            <v xml:space="preserve">Bantuan Kepada    </v>
          </cell>
          <cell r="V2676">
            <v>0</v>
          </cell>
          <cell r="W2676" t="str">
            <v>5.1.5.01.02</v>
          </cell>
          <cell r="X2676" t="str">
            <v/>
          </cell>
          <cell r="Y2676" t="str">
            <v/>
          </cell>
        </row>
        <row r="2677">
          <cell r="A2677">
            <v>2672</v>
          </cell>
          <cell r="B2677">
            <v>5</v>
          </cell>
          <cell r="C2677">
            <v>1</v>
          </cell>
          <cell r="D2677">
            <v>5</v>
          </cell>
          <cell r="E2677" t="str">
            <v>01</v>
          </cell>
          <cell r="F2677" t="str">
            <v>02</v>
          </cell>
          <cell r="G2677" t="str">
            <v xml:space="preserve">Bantuan Kepada </v>
          </cell>
          <cell r="H2677" t="str">
            <v/>
          </cell>
          <cell r="U2677" t="str">
            <v xml:space="preserve">Bantuan Kepada    </v>
          </cell>
          <cell r="V2677">
            <v>0</v>
          </cell>
          <cell r="W2677" t="str">
            <v>5.1.5.01.02</v>
          </cell>
          <cell r="X2677" t="str">
            <v/>
          </cell>
          <cell r="Y2677" t="str">
            <v/>
          </cell>
        </row>
        <row r="2678">
          <cell r="A2678">
            <v>2673</v>
          </cell>
          <cell r="B2678">
            <v>5</v>
          </cell>
          <cell r="C2678">
            <v>1</v>
          </cell>
          <cell r="D2678">
            <v>5</v>
          </cell>
          <cell r="E2678" t="str">
            <v>01</v>
          </cell>
          <cell r="F2678" t="str">
            <v>02</v>
          </cell>
          <cell r="G2678" t="str">
            <v xml:space="preserve">Bantuan Kepada </v>
          </cell>
          <cell r="H2678" t="str">
            <v/>
          </cell>
          <cell r="U2678" t="str">
            <v xml:space="preserve">Bantuan Kepada    </v>
          </cell>
          <cell r="V2678">
            <v>0</v>
          </cell>
          <cell r="W2678" t="str">
            <v>5.1.5.01.02</v>
          </cell>
          <cell r="X2678" t="str">
            <v/>
          </cell>
          <cell r="Y2678" t="str">
            <v/>
          </cell>
        </row>
        <row r="2679">
          <cell r="A2679">
            <v>2674</v>
          </cell>
          <cell r="B2679">
            <v>5</v>
          </cell>
          <cell r="C2679">
            <v>1</v>
          </cell>
          <cell r="D2679">
            <v>5</v>
          </cell>
          <cell r="E2679" t="str">
            <v>01</v>
          </cell>
          <cell r="F2679" t="str">
            <v>02</v>
          </cell>
          <cell r="G2679" t="str">
            <v xml:space="preserve">Bantuan Kepada </v>
          </cell>
          <cell r="H2679" t="str">
            <v/>
          </cell>
          <cell r="U2679" t="str">
            <v xml:space="preserve">Bantuan Kepada    </v>
          </cell>
          <cell r="V2679">
            <v>0</v>
          </cell>
          <cell r="W2679" t="str">
            <v>5.1.5.01.02</v>
          </cell>
          <cell r="X2679" t="str">
            <v/>
          </cell>
          <cell r="Y2679" t="str">
            <v/>
          </cell>
        </row>
        <row r="2680">
          <cell r="A2680">
            <v>2675</v>
          </cell>
          <cell r="B2680">
            <v>5</v>
          </cell>
          <cell r="C2680">
            <v>1</v>
          </cell>
          <cell r="D2680">
            <v>5</v>
          </cell>
          <cell r="E2680" t="str">
            <v>01</v>
          </cell>
          <cell r="F2680" t="str">
            <v>02</v>
          </cell>
          <cell r="G2680" t="str">
            <v xml:space="preserve">Bantuan Kepada </v>
          </cell>
          <cell r="H2680" t="str">
            <v/>
          </cell>
          <cell r="U2680" t="str">
            <v xml:space="preserve">Bantuan Kepada    </v>
          </cell>
          <cell r="V2680">
            <v>0</v>
          </cell>
          <cell r="W2680" t="str">
            <v>5.1.5.01.02</v>
          </cell>
          <cell r="X2680" t="str">
            <v/>
          </cell>
          <cell r="Y2680" t="str">
            <v/>
          </cell>
        </row>
        <row r="2681">
          <cell r="A2681">
            <v>2676</v>
          </cell>
          <cell r="B2681">
            <v>5</v>
          </cell>
          <cell r="C2681">
            <v>1</v>
          </cell>
          <cell r="D2681">
            <v>5</v>
          </cell>
          <cell r="E2681" t="str">
            <v>01</v>
          </cell>
          <cell r="F2681" t="str">
            <v>02</v>
          </cell>
          <cell r="G2681" t="str">
            <v xml:space="preserve">Bantuan Kepada </v>
          </cell>
          <cell r="H2681" t="str">
            <v/>
          </cell>
          <cell r="U2681" t="str">
            <v xml:space="preserve">Bantuan Kepada    </v>
          </cell>
          <cell r="V2681">
            <v>0</v>
          </cell>
          <cell r="W2681" t="str">
            <v>5.1.5.01.02</v>
          </cell>
          <cell r="X2681" t="str">
            <v/>
          </cell>
          <cell r="Y2681" t="str">
            <v/>
          </cell>
        </row>
        <row r="2682">
          <cell r="A2682">
            <v>2677</v>
          </cell>
          <cell r="B2682">
            <v>5</v>
          </cell>
          <cell r="C2682">
            <v>1</v>
          </cell>
          <cell r="D2682">
            <v>5</v>
          </cell>
          <cell r="E2682" t="str">
            <v>01</v>
          </cell>
          <cell r="F2682" t="str">
            <v>02</v>
          </cell>
          <cell r="G2682" t="str">
            <v xml:space="preserve">Bantuan Kepada </v>
          </cell>
          <cell r="H2682" t="str">
            <v/>
          </cell>
          <cell r="U2682" t="str">
            <v xml:space="preserve">Bantuan Kepada    </v>
          </cell>
          <cell r="V2682">
            <v>0</v>
          </cell>
          <cell r="W2682" t="str">
            <v>5.1.5.01.02</v>
          </cell>
          <cell r="X2682" t="str">
            <v/>
          </cell>
          <cell r="Y2682" t="str">
            <v/>
          </cell>
        </row>
        <row r="2683">
          <cell r="A2683">
            <v>2678</v>
          </cell>
          <cell r="B2683">
            <v>5</v>
          </cell>
          <cell r="C2683">
            <v>1</v>
          </cell>
          <cell r="D2683">
            <v>5</v>
          </cell>
          <cell r="E2683" t="str">
            <v>01</v>
          </cell>
          <cell r="F2683" t="str">
            <v>02</v>
          </cell>
          <cell r="G2683" t="str">
            <v xml:space="preserve">Bantuan Kepada </v>
          </cell>
          <cell r="H2683" t="str">
            <v/>
          </cell>
          <cell r="U2683" t="str">
            <v xml:space="preserve">Bantuan Kepada    </v>
          </cell>
          <cell r="V2683">
            <v>0</v>
          </cell>
          <cell r="W2683" t="str">
            <v>5.1.5.01.02</v>
          </cell>
          <cell r="X2683" t="str">
            <v/>
          </cell>
          <cell r="Y2683" t="str">
            <v/>
          </cell>
        </row>
        <row r="2684">
          <cell r="A2684">
            <v>2679</v>
          </cell>
          <cell r="B2684">
            <v>5</v>
          </cell>
          <cell r="C2684">
            <v>1</v>
          </cell>
          <cell r="D2684">
            <v>5</v>
          </cell>
          <cell r="E2684" t="str">
            <v>01</v>
          </cell>
          <cell r="F2684" t="str">
            <v>02</v>
          </cell>
          <cell r="G2684" t="str">
            <v xml:space="preserve">Bantuan Kepada </v>
          </cell>
          <cell r="H2684" t="str">
            <v/>
          </cell>
          <cell r="U2684" t="str">
            <v xml:space="preserve">Bantuan Kepada    </v>
          </cell>
          <cell r="V2684">
            <v>0</v>
          </cell>
          <cell r="W2684" t="str">
            <v>5.1.5.01.02</v>
          </cell>
          <cell r="X2684" t="str">
            <v/>
          </cell>
          <cell r="Y2684" t="str">
            <v/>
          </cell>
        </row>
        <row r="2685">
          <cell r="A2685">
            <v>2680</v>
          </cell>
          <cell r="B2685">
            <v>5</v>
          </cell>
          <cell r="C2685">
            <v>1</v>
          </cell>
          <cell r="D2685">
            <v>5</v>
          </cell>
          <cell r="E2685" t="str">
            <v>01</v>
          </cell>
          <cell r="F2685" t="str">
            <v>02</v>
          </cell>
          <cell r="G2685" t="str">
            <v xml:space="preserve">Bantuan Kepada </v>
          </cell>
          <cell r="H2685" t="str">
            <v/>
          </cell>
          <cell r="U2685" t="str">
            <v xml:space="preserve">Bantuan Kepada    </v>
          </cell>
          <cell r="V2685">
            <v>0</v>
          </cell>
          <cell r="W2685" t="str">
            <v>5.1.5.01.02</v>
          </cell>
          <cell r="X2685" t="str">
            <v/>
          </cell>
          <cell r="Y2685" t="str">
            <v/>
          </cell>
        </row>
        <row r="2686">
          <cell r="A2686">
            <v>2681</v>
          </cell>
          <cell r="B2686">
            <v>5</v>
          </cell>
          <cell r="C2686">
            <v>1</v>
          </cell>
          <cell r="D2686">
            <v>5</v>
          </cell>
          <cell r="E2686" t="str">
            <v>01</v>
          </cell>
          <cell r="F2686" t="str">
            <v>02</v>
          </cell>
          <cell r="G2686" t="str">
            <v xml:space="preserve">Bantuan Kepada </v>
          </cell>
          <cell r="H2686" t="str">
            <v/>
          </cell>
          <cell r="U2686" t="str">
            <v xml:space="preserve">Bantuan Kepada    </v>
          </cell>
          <cell r="V2686">
            <v>0</v>
          </cell>
          <cell r="W2686" t="str">
            <v>5.1.5.01.02</v>
          </cell>
          <cell r="X2686" t="str">
            <v/>
          </cell>
          <cell r="Y2686" t="str">
            <v/>
          </cell>
        </row>
        <row r="2687">
          <cell r="A2687">
            <v>2682</v>
          </cell>
          <cell r="B2687">
            <v>5</v>
          </cell>
          <cell r="C2687">
            <v>1</v>
          </cell>
          <cell r="D2687">
            <v>5</v>
          </cell>
          <cell r="E2687" t="str">
            <v>01</v>
          </cell>
          <cell r="F2687" t="str">
            <v>02</v>
          </cell>
          <cell r="G2687" t="str">
            <v xml:space="preserve">Bantuan Kepada </v>
          </cell>
          <cell r="H2687" t="str">
            <v/>
          </cell>
          <cell r="U2687" t="str">
            <v xml:space="preserve">Bantuan Kepada    </v>
          </cell>
          <cell r="V2687">
            <v>0</v>
          </cell>
          <cell r="W2687" t="str">
            <v>5.1.5.01.02</v>
          </cell>
          <cell r="X2687" t="str">
            <v/>
          </cell>
          <cell r="Y2687" t="str">
            <v/>
          </cell>
        </row>
        <row r="2688">
          <cell r="A2688">
            <v>2683</v>
          </cell>
          <cell r="B2688">
            <v>5</v>
          </cell>
          <cell r="C2688">
            <v>1</v>
          </cell>
          <cell r="D2688">
            <v>5</v>
          </cell>
          <cell r="E2688" t="str">
            <v>01</v>
          </cell>
          <cell r="F2688" t="str">
            <v>02</v>
          </cell>
          <cell r="G2688" t="str">
            <v xml:space="preserve">Bantuan Kepada </v>
          </cell>
          <cell r="H2688" t="str">
            <v/>
          </cell>
          <cell r="U2688" t="str">
            <v xml:space="preserve">Bantuan Kepada    </v>
          </cell>
          <cell r="V2688">
            <v>0</v>
          </cell>
          <cell r="W2688" t="str">
            <v>5.1.5.01.02</v>
          </cell>
          <cell r="X2688" t="str">
            <v/>
          </cell>
          <cell r="Y2688" t="str">
            <v/>
          </cell>
        </row>
        <row r="2689">
          <cell r="A2689">
            <v>2684</v>
          </cell>
          <cell r="B2689">
            <v>5</v>
          </cell>
          <cell r="C2689">
            <v>1</v>
          </cell>
          <cell r="D2689">
            <v>5</v>
          </cell>
          <cell r="E2689" t="str">
            <v>01</v>
          </cell>
          <cell r="F2689" t="str">
            <v>02</v>
          </cell>
          <cell r="G2689" t="str">
            <v xml:space="preserve">Bantuan Kepada </v>
          </cell>
          <cell r="H2689" t="str">
            <v/>
          </cell>
          <cell r="U2689" t="str">
            <v xml:space="preserve">Bantuan Kepada    </v>
          </cell>
          <cell r="V2689">
            <v>0</v>
          </cell>
          <cell r="W2689" t="str">
            <v>5.1.5.01.02</v>
          </cell>
          <cell r="X2689" t="str">
            <v/>
          </cell>
          <cell r="Y2689" t="str">
            <v/>
          </cell>
        </row>
        <row r="2690">
          <cell r="A2690">
            <v>2685</v>
          </cell>
          <cell r="B2690">
            <v>5</v>
          </cell>
          <cell r="C2690">
            <v>1</v>
          </cell>
          <cell r="D2690">
            <v>5</v>
          </cell>
          <cell r="E2690" t="str">
            <v>01</v>
          </cell>
          <cell r="F2690" t="str">
            <v>02</v>
          </cell>
          <cell r="G2690" t="str">
            <v xml:space="preserve">Bantuan Kepada </v>
          </cell>
          <cell r="H2690" t="str">
            <v/>
          </cell>
          <cell r="U2690" t="str">
            <v xml:space="preserve">Bantuan Kepada    </v>
          </cell>
          <cell r="V2690">
            <v>0</v>
          </cell>
          <cell r="W2690" t="str">
            <v>5.1.5.01.02</v>
          </cell>
          <cell r="X2690" t="str">
            <v/>
          </cell>
          <cell r="Y2690" t="str">
            <v/>
          </cell>
        </row>
        <row r="2691">
          <cell r="A2691">
            <v>2686</v>
          </cell>
          <cell r="B2691">
            <v>5</v>
          </cell>
          <cell r="C2691">
            <v>1</v>
          </cell>
          <cell r="D2691">
            <v>5</v>
          </cell>
          <cell r="E2691" t="str">
            <v>01</v>
          </cell>
          <cell r="F2691" t="str">
            <v>02</v>
          </cell>
          <cell r="G2691" t="str">
            <v xml:space="preserve">Bantuan Kepada </v>
          </cell>
          <cell r="H2691" t="str">
            <v/>
          </cell>
          <cell r="U2691" t="str">
            <v xml:space="preserve">Bantuan Kepada    </v>
          </cell>
          <cell r="V2691">
            <v>0</v>
          </cell>
          <cell r="W2691" t="str">
            <v>5.1.5.01.02</v>
          </cell>
          <cell r="X2691" t="str">
            <v/>
          </cell>
          <cell r="Y2691" t="str">
            <v/>
          </cell>
        </row>
        <row r="2692">
          <cell r="A2692">
            <v>2687</v>
          </cell>
          <cell r="B2692">
            <v>5</v>
          </cell>
          <cell r="C2692">
            <v>1</v>
          </cell>
          <cell r="D2692">
            <v>5</v>
          </cell>
          <cell r="E2692" t="str">
            <v>01</v>
          </cell>
          <cell r="F2692" t="str">
            <v>02</v>
          </cell>
          <cell r="G2692" t="str">
            <v xml:space="preserve">Bantuan Kepada </v>
          </cell>
          <cell r="H2692" t="str">
            <v/>
          </cell>
          <cell r="U2692" t="str">
            <v xml:space="preserve">Bantuan Kepada    </v>
          </cell>
          <cell r="V2692">
            <v>0</v>
          </cell>
          <cell r="W2692" t="str">
            <v>5.1.5.01.02</v>
          </cell>
          <cell r="X2692" t="str">
            <v/>
          </cell>
          <cell r="Y2692" t="str">
            <v/>
          </cell>
        </row>
        <row r="2693">
          <cell r="A2693">
            <v>2688</v>
          </cell>
          <cell r="B2693">
            <v>5</v>
          </cell>
          <cell r="C2693">
            <v>1</v>
          </cell>
          <cell r="D2693">
            <v>5</v>
          </cell>
          <cell r="E2693" t="str">
            <v>01</v>
          </cell>
          <cell r="F2693" t="str">
            <v>02</v>
          </cell>
          <cell r="G2693" t="str">
            <v xml:space="preserve">Bantuan Kepada </v>
          </cell>
          <cell r="H2693" t="str">
            <v/>
          </cell>
          <cell r="U2693" t="str">
            <v xml:space="preserve">Bantuan Kepada    </v>
          </cell>
          <cell r="V2693">
            <v>0</v>
          </cell>
          <cell r="W2693" t="str">
            <v>5.1.5.01.02</v>
          </cell>
          <cell r="X2693" t="str">
            <v/>
          </cell>
          <cell r="Y2693" t="str">
            <v/>
          </cell>
        </row>
        <row r="2694">
          <cell r="A2694">
            <v>2689</v>
          </cell>
          <cell r="B2694">
            <v>5</v>
          </cell>
          <cell r="C2694">
            <v>1</v>
          </cell>
          <cell r="D2694">
            <v>5</v>
          </cell>
          <cell r="E2694" t="str">
            <v>01</v>
          </cell>
          <cell r="F2694" t="str">
            <v>02</v>
          </cell>
          <cell r="G2694" t="str">
            <v xml:space="preserve">Bantuan Kepada </v>
          </cell>
          <cell r="H2694" t="str">
            <v/>
          </cell>
          <cell r="U2694" t="str">
            <v xml:space="preserve">Bantuan Kepada    </v>
          </cell>
          <cell r="V2694">
            <v>0</v>
          </cell>
          <cell r="W2694" t="str">
            <v>5.1.5.01.02</v>
          </cell>
          <cell r="X2694" t="str">
            <v/>
          </cell>
          <cell r="Y2694" t="str">
            <v/>
          </cell>
        </row>
        <row r="2695">
          <cell r="A2695">
            <v>2690</v>
          </cell>
          <cell r="B2695">
            <v>5</v>
          </cell>
          <cell r="C2695">
            <v>1</v>
          </cell>
          <cell r="D2695">
            <v>5</v>
          </cell>
          <cell r="E2695" t="str">
            <v>01</v>
          </cell>
          <cell r="F2695" t="str">
            <v>02</v>
          </cell>
          <cell r="G2695" t="str">
            <v xml:space="preserve">Bantuan Kepada </v>
          </cell>
          <cell r="H2695" t="str">
            <v/>
          </cell>
          <cell r="U2695" t="str">
            <v xml:space="preserve">Bantuan Kepada    </v>
          </cell>
          <cell r="V2695">
            <v>0</v>
          </cell>
          <cell r="W2695" t="str">
            <v>5.1.5.01.02</v>
          </cell>
          <cell r="X2695" t="str">
            <v/>
          </cell>
          <cell r="Y2695" t="str">
            <v/>
          </cell>
        </row>
        <row r="2696">
          <cell r="A2696">
            <v>2691</v>
          </cell>
          <cell r="B2696">
            <v>5</v>
          </cell>
          <cell r="C2696">
            <v>1</v>
          </cell>
          <cell r="D2696">
            <v>5</v>
          </cell>
          <cell r="E2696" t="str">
            <v>01</v>
          </cell>
          <cell r="F2696" t="str">
            <v>02</v>
          </cell>
          <cell r="G2696" t="str">
            <v xml:space="preserve">Bantuan Kepada </v>
          </cell>
          <cell r="H2696" t="str">
            <v/>
          </cell>
          <cell r="U2696" t="str">
            <v xml:space="preserve">Bantuan Kepada    </v>
          </cell>
          <cell r="V2696">
            <v>0</v>
          </cell>
          <cell r="W2696" t="str">
            <v>5.1.5.01.02</v>
          </cell>
          <cell r="X2696" t="str">
            <v/>
          </cell>
          <cell r="Y2696" t="str">
            <v/>
          </cell>
        </row>
        <row r="2697">
          <cell r="A2697">
            <v>2692</v>
          </cell>
          <cell r="B2697">
            <v>5</v>
          </cell>
          <cell r="C2697">
            <v>1</v>
          </cell>
          <cell r="D2697">
            <v>5</v>
          </cell>
          <cell r="E2697" t="str">
            <v>01</v>
          </cell>
          <cell r="F2697" t="str">
            <v>02</v>
          </cell>
          <cell r="G2697" t="str">
            <v xml:space="preserve">Bantuan Kepada </v>
          </cell>
          <cell r="H2697" t="str">
            <v/>
          </cell>
          <cell r="U2697" t="str">
            <v xml:space="preserve">Bantuan Kepada    </v>
          </cell>
          <cell r="V2697">
            <v>0</v>
          </cell>
          <cell r="W2697" t="str">
            <v>5.1.5.01.02</v>
          </cell>
          <cell r="X2697" t="str">
            <v/>
          </cell>
          <cell r="Y2697" t="str">
            <v/>
          </cell>
        </row>
        <row r="2698">
          <cell r="A2698">
            <v>2693</v>
          </cell>
          <cell r="B2698">
            <v>5</v>
          </cell>
          <cell r="C2698">
            <v>1</v>
          </cell>
          <cell r="D2698">
            <v>5</v>
          </cell>
          <cell r="E2698" t="str">
            <v>01</v>
          </cell>
          <cell r="F2698" t="str">
            <v>02</v>
          </cell>
          <cell r="G2698" t="str">
            <v xml:space="preserve">Bantuan Kepada </v>
          </cell>
          <cell r="H2698" t="str">
            <v/>
          </cell>
          <cell r="U2698" t="str">
            <v xml:space="preserve">Bantuan Kepada    </v>
          </cell>
          <cell r="V2698">
            <v>0</v>
          </cell>
          <cell r="W2698" t="str">
            <v>5.1.5.01.02</v>
          </cell>
          <cell r="X2698" t="str">
            <v/>
          </cell>
          <cell r="Y2698" t="str">
            <v/>
          </cell>
        </row>
        <row r="2699">
          <cell r="A2699">
            <v>2694</v>
          </cell>
          <cell r="B2699">
            <v>5</v>
          </cell>
          <cell r="C2699">
            <v>1</v>
          </cell>
          <cell r="D2699">
            <v>5</v>
          </cell>
          <cell r="E2699" t="str">
            <v>01</v>
          </cell>
          <cell r="F2699" t="str">
            <v>02</v>
          </cell>
          <cell r="G2699" t="str">
            <v xml:space="preserve">Bantuan Kepada </v>
          </cell>
          <cell r="H2699" t="str">
            <v/>
          </cell>
          <cell r="U2699" t="str">
            <v xml:space="preserve">Bantuan Kepada    </v>
          </cell>
          <cell r="V2699">
            <v>0</v>
          </cell>
          <cell r="W2699" t="str">
            <v>5.1.5.01.02</v>
          </cell>
          <cell r="X2699" t="str">
            <v/>
          </cell>
          <cell r="Y2699" t="str">
            <v/>
          </cell>
        </row>
        <row r="2700">
          <cell r="A2700">
            <v>2695</v>
          </cell>
          <cell r="B2700">
            <v>5</v>
          </cell>
          <cell r="C2700">
            <v>1</v>
          </cell>
          <cell r="D2700">
            <v>5</v>
          </cell>
          <cell r="E2700" t="str">
            <v>01</v>
          </cell>
          <cell r="F2700" t="str">
            <v>02</v>
          </cell>
          <cell r="G2700" t="str">
            <v xml:space="preserve">Bantuan Kepada </v>
          </cell>
          <cell r="H2700" t="str">
            <v/>
          </cell>
          <cell r="U2700" t="str">
            <v xml:space="preserve">Bantuan Kepada    </v>
          </cell>
          <cell r="V2700">
            <v>0</v>
          </cell>
          <cell r="W2700" t="str">
            <v>5.1.5.01.02</v>
          </cell>
          <cell r="X2700" t="str">
            <v/>
          </cell>
          <cell r="Y2700" t="str">
            <v/>
          </cell>
        </row>
        <row r="2701">
          <cell r="A2701">
            <v>2696</v>
          </cell>
          <cell r="B2701">
            <v>5</v>
          </cell>
          <cell r="C2701">
            <v>1</v>
          </cell>
          <cell r="D2701">
            <v>5</v>
          </cell>
          <cell r="E2701" t="str">
            <v>01</v>
          </cell>
          <cell r="F2701" t="str">
            <v>02</v>
          </cell>
          <cell r="G2701" t="str">
            <v xml:space="preserve">Bantuan Kepada </v>
          </cell>
          <cell r="H2701" t="str">
            <v/>
          </cell>
          <cell r="U2701" t="str">
            <v xml:space="preserve">Bantuan Kepada    </v>
          </cell>
          <cell r="V2701">
            <v>0</v>
          </cell>
          <cell r="W2701" t="str">
            <v>5.1.5.01.02</v>
          </cell>
          <cell r="X2701" t="str">
            <v/>
          </cell>
          <cell r="Y2701" t="str">
            <v/>
          </cell>
        </row>
        <row r="2702">
          <cell r="A2702">
            <v>2697</v>
          </cell>
          <cell r="B2702">
            <v>5</v>
          </cell>
          <cell r="C2702">
            <v>1</v>
          </cell>
          <cell r="D2702">
            <v>5</v>
          </cell>
          <cell r="E2702" t="str">
            <v>01</v>
          </cell>
          <cell r="F2702" t="str">
            <v>02</v>
          </cell>
          <cell r="G2702" t="str">
            <v xml:space="preserve">Bantuan Kepada </v>
          </cell>
          <cell r="H2702" t="str">
            <v/>
          </cell>
          <cell r="U2702" t="str">
            <v xml:space="preserve">Bantuan Kepada    </v>
          </cell>
          <cell r="V2702">
            <v>0</v>
          </cell>
          <cell r="W2702" t="str">
            <v>5.1.5.01.02</v>
          </cell>
          <cell r="X2702" t="str">
            <v/>
          </cell>
          <cell r="Y2702" t="str">
            <v/>
          </cell>
        </row>
        <row r="2703">
          <cell r="A2703">
            <v>2698</v>
          </cell>
          <cell r="B2703">
            <v>5</v>
          </cell>
          <cell r="C2703">
            <v>1</v>
          </cell>
          <cell r="D2703">
            <v>5</v>
          </cell>
          <cell r="E2703" t="str">
            <v>01</v>
          </cell>
          <cell r="F2703" t="str">
            <v>02</v>
          </cell>
          <cell r="G2703" t="str">
            <v xml:space="preserve">Bantuan Kepada </v>
          </cell>
          <cell r="H2703" t="str">
            <v/>
          </cell>
          <cell r="U2703" t="str">
            <v xml:space="preserve">Bantuan Kepada    </v>
          </cell>
          <cell r="V2703">
            <v>0</v>
          </cell>
          <cell r="W2703" t="str">
            <v>5.1.5.01.02</v>
          </cell>
          <cell r="X2703" t="str">
            <v/>
          </cell>
          <cell r="Y2703" t="str">
            <v/>
          </cell>
        </row>
        <row r="2704">
          <cell r="A2704">
            <v>2699</v>
          </cell>
          <cell r="B2704">
            <v>5</v>
          </cell>
          <cell r="C2704">
            <v>1</v>
          </cell>
          <cell r="D2704">
            <v>5</v>
          </cell>
          <cell r="E2704" t="str">
            <v>01</v>
          </cell>
          <cell r="F2704" t="str">
            <v>02</v>
          </cell>
          <cell r="G2704" t="str">
            <v xml:space="preserve">Bantuan Kepada </v>
          </cell>
          <cell r="H2704" t="str">
            <v/>
          </cell>
          <cell r="U2704" t="str">
            <v xml:space="preserve">Bantuan Kepada    </v>
          </cell>
          <cell r="V2704">
            <v>0</v>
          </cell>
          <cell r="W2704" t="str">
            <v>5.1.5.01.02</v>
          </cell>
          <cell r="X2704" t="str">
            <v/>
          </cell>
          <cell r="Y2704" t="str">
            <v/>
          </cell>
        </row>
        <row r="2705">
          <cell r="A2705">
            <v>2700</v>
          </cell>
          <cell r="B2705">
            <v>5</v>
          </cell>
          <cell r="C2705">
            <v>1</v>
          </cell>
          <cell r="D2705">
            <v>5</v>
          </cell>
          <cell r="E2705" t="str">
            <v>01</v>
          </cell>
          <cell r="F2705" t="str">
            <v>02</v>
          </cell>
          <cell r="G2705" t="str">
            <v xml:space="preserve">Bantuan Kepada </v>
          </cell>
          <cell r="H2705" t="str">
            <v/>
          </cell>
          <cell r="U2705" t="str">
            <v xml:space="preserve">Bantuan Kepada    </v>
          </cell>
          <cell r="V2705">
            <v>0</v>
          </cell>
          <cell r="W2705" t="str">
            <v>5.1.5.01.02</v>
          </cell>
          <cell r="X2705" t="str">
            <v/>
          </cell>
          <cell r="Y2705" t="str">
            <v/>
          </cell>
        </row>
        <row r="2706">
          <cell r="A2706">
            <v>2701</v>
          </cell>
          <cell r="B2706">
            <v>5</v>
          </cell>
          <cell r="C2706">
            <v>1</v>
          </cell>
          <cell r="D2706">
            <v>5</v>
          </cell>
          <cell r="E2706" t="str">
            <v>01</v>
          </cell>
          <cell r="F2706" t="str">
            <v>02</v>
          </cell>
          <cell r="G2706" t="str">
            <v xml:space="preserve">Bantuan Kepada </v>
          </cell>
          <cell r="H2706" t="str">
            <v/>
          </cell>
          <cell r="U2706" t="str">
            <v xml:space="preserve">Bantuan Kepada    </v>
          </cell>
          <cell r="V2706">
            <v>0</v>
          </cell>
          <cell r="W2706" t="str">
            <v>5.1.5.01.02</v>
          </cell>
          <cell r="X2706" t="str">
            <v/>
          </cell>
          <cell r="Y2706" t="str">
            <v/>
          </cell>
        </row>
        <row r="2707">
          <cell r="A2707">
            <v>2702</v>
          </cell>
          <cell r="B2707">
            <v>5</v>
          </cell>
          <cell r="C2707">
            <v>1</v>
          </cell>
          <cell r="D2707">
            <v>5</v>
          </cell>
          <cell r="E2707" t="str">
            <v>01</v>
          </cell>
          <cell r="F2707" t="str">
            <v>02</v>
          </cell>
          <cell r="G2707" t="str">
            <v xml:space="preserve">Bantuan Kepada </v>
          </cell>
          <cell r="H2707" t="str">
            <v/>
          </cell>
          <cell r="U2707" t="str">
            <v xml:space="preserve">Bantuan Kepada    </v>
          </cell>
          <cell r="V2707">
            <v>0</v>
          </cell>
          <cell r="W2707" t="str">
            <v>5.1.5.01.02</v>
          </cell>
          <cell r="X2707" t="str">
            <v/>
          </cell>
          <cell r="Y2707" t="str">
            <v/>
          </cell>
        </row>
        <row r="2708">
          <cell r="A2708">
            <v>2703</v>
          </cell>
          <cell r="B2708">
            <v>5</v>
          </cell>
          <cell r="C2708">
            <v>1</v>
          </cell>
          <cell r="D2708">
            <v>5</v>
          </cell>
          <cell r="E2708" t="str">
            <v>01</v>
          </cell>
          <cell r="F2708" t="str">
            <v>02</v>
          </cell>
          <cell r="G2708" t="str">
            <v xml:space="preserve">Bantuan Kepada </v>
          </cell>
          <cell r="H2708" t="str">
            <v/>
          </cell>
          <cell r="U2708" t="str">
            <v xml:space="preserve">Bantuan Kepada    </v>
          </cell>
          <cell r="V2708">
            <v>0</v>
          </cell>
          <cell r="W2708" t="str">
            <v>5.1.5.01.02</v>
          </cell>
          <cell r="X2708" t="str">
            <v/>
          </cell>
          <cell r="Y2708" t="str">
            <v/>
          </cell>
        </row>
        <row r="2709">
          <cell r="A2709">
            <v>2704</v>
          </cell>
          <cell r="B2709">
            <v>5</v>
          </cell>
          <cell r="C2709">
            <v>1</v>
          </cell>
          <cell r="D2709">
            <v>5</v>
          </cell>
          <cell r="E2709" t="str">
            <v>01</v>
          </cell>
          <cell r="F2709" t="str">
            <v>02</v>
          </cell>
          <cell r="G2709" t="str">
            <v xml:space="preserve">Bantuan Kepada </v>
          </cell>
          <cell r="H2709" t="str">
            <v/>
          </cell>
          <cell r="U2709" t="str">
            <v xml:space="preserve">Bantuan Kepada    </v>
          </cell>
          <cell r="V2709">
            <v>0</v>
          </cell>
          <cell r="W2709" t="str">
            <v>5.1.5.01.02</v>
          </cell>
          <cell r="X2709" t="str">
            <v/>
          </cell>
          <cell r="Y2709" t="str">
            <v/>
          </cell>
        </row>
        <row r="2710">
          <cell r="A2710">
            <v>2705</v>
          </cell>
          <cell r="B2710">
            <v>5</v>
          </cell>
          <cell r="C2710">
            <v>1</v>
          </cell>
          <cell r="D2710">
            <v>5</v>
          </cell>
          <cell r="E2710" t="str">
            <v>01</v>
          </cell>
          <cell r="F2710" t="str">
            <v>02</v>
          </cell>
          <cell r="G2710" t="str">
            <v xml:space="preserve">Bantuan Kepada </v>
          </cell>
          <cell r="H2710" t="str">
            <v/>
          </cell>
          <cell r="U2710" t="str">
            <v xml:space="preserve">Bantuan Kepada    </v>
          </cell>
          <cell r="V2710">
            <v>0</v>
          </cell>
          <cell r="W2710" t="str">
            <v>5.1.5.01.02</v>
          </cell>
          <cell r="X2710" t="str">
            <v/>
          </cell>
          <cell r="Y2710" t="str">
            <v/>
          </cell>
        </row>
        <row r="2711">
          <cell r="A2711">
            <v>2706</v>
          </cell>
          <cell r="B2711">
            <v>5</v>
          </cell>
          <cell r="C2711">
            <v>1</v>
          </cell>
          <cell r="D2711">
            <v>5</v>
          </cell>
          <cell r="E2711" t="str">
            <v>01</v>
          </cell>
          <cell r="F2711" t="str">
            <v>02</v>
          </cell>
          <cell r="G2711" t="str">
            <v xml:space="preserve">Bantuan Kepada </v>
          </cell>
          <cell r="H2711" t="str">
            <v/>
          </cell>
          <cell r="U2711" t="str">
            <v xml:space="preserve">Bantuan Kepada    </v>
          </cell>
          <cell r="V2711">
            <v>0</v>
          </cell>
          <cell r="W2711" t="str">
            <v>5.1.5.01.02</v>
          </cell>
          <cell r="X2711" t="str">
            <v/>
          </cell>
          <cell r="Y2711" t="str">
            <v/>
          </cell>
        </row>
        <row r="2712">
          <cell r="A2712">
            <v>2707</v>
          </cell>
          <cell r="B2712">
            <v>5</v>
          </cell>
          <cell r="C2712">
            <v>1</v>
          </cell>
          <cell r="D2712">
            <v>5</v>
          </cell>
          <cell r="E2712" t="str">
            <v>01</v>
          </cell>
          <cell r="F2712" t="str">
            <v>02</v>
          </cell>
          <cell r="G2712" t="str">
            <v xml:space="preserve">Bantuan Kepada </v>
          </cell>
          <cell r="H2712" t="str">
            <v/>
          </cell>
          <cell r="U2712" t="str">
            <v xml:space="preserve">Bantuan Kepada    </v>
          </cell>
          <cell r="V2712">
            <v>0</v>
          </cell>
          <cell r="W2712" t="str">
            <v>5.1.5.01.02</v>
          </cell>
          <cell r="X2712" t="str">
            <v/>
          </cell>
          <cell r="Y2712" t="str">
            <v/>
          </cell>
        </row>
        <row r="2713">
          <cell r="A2713">
            <v>2708</v>
          </cell>
          <cell r="B2713">
            <v>5</v>
          </cell>
          <cell r="C2713">
            <v>1</v>
          </cell>
          <cell r="D2713">
            <v>5</v>
          </cell>
          <cell r="E2713" t="str">
            <v>01</v>
          </cell>
          <cell r="F2713" t="str">
            <v>02</v>
          </cell>
          <cell r="G2713" t="str">
            <v xml:space="preserve">Bantuan Kepada </v>
          </cell>
          <cell r="H2713" t="str">
            <v/>
          </cell>
          <cell r="U2713" t="str">
            <v xml:space="preserve">Bantuan Kepada    </v>
          </cell>
          <cell r="V2713">
            <v>0</v>
          </cell>
          <cell r="W2713" t="str">
            <v>5.1.5.01.02</v>
          </cell>
          <cell r="X2713" t="str">
            <v/>
          </cell>
          <cell r="Y2713" t="str">
            <v/>
          </cell>
        </row>
        <row r="2714">
          <cell r="A2714">
            <v>2709</v>
          </cell>
          <cell r="B2714">
            <v>5</v>
          </cell>
          <cell r="C2714">
            <v>1</v>
          </cell>
          <cell r="D2714">
            <v>5</v>
          </cell>
          <cell r="E2714" t="str">
            <v>01</v>
          </cell>
          <cell r="F2714" t="str">
            <v>02</v>
          </cell>
          <cell r="G2714" t="str">
            <v xml:space="preserve">Bantuan Kepada </v>
          </cell>
          <cell r="H2714" t="str">
            <v/>
          </cell>
          <cell r="U2714" t="str">
            <v xml:space="preserve">Bantuan Kepada    </v>
          </cell>
          <cell r="V2714">
            <v>0</v>
          </cell>
          <cell r="W2714" t="str">
            <v>5.1.5.01.02</v>
          </cell>
          <cell r="X2714" t="str">
            <v/>
          </cell>
          <cell r="Y2714" t="str">
            <v/>
          </cell>
        </row>
        <row r="2715">
          <cell r="A2715">
            <v>2710</v>
          </cell>
          <cell r="B2715">
            <v>5</v>
          </cell>
          <cell r="C2715">
            <v>1</v>
          </cell>
          <cell r="D2715">
            <v>5</v>
          </cell>
          <cell r="E2715" t="str">
            <v>01</v>
          </cell>
          <cell r="F2715" t="str">
            <v>02</v>
          </cell>
          <cell r="G2715" t="str">
            <v xml:space="preserve">Bantuan Kepada </v>
          </cell>
          <cell r="H2715" t="str">
            <v/>
          </cell>
          <cell r="U2715" t="str">
            <v xml:space="preserve">Bantuan Kepada    </v>
          </cell>
          <cell r="V2715">
            <v>0</v>
          </cell>
          <cell r="W2715" t="str">
            <v>5.1.5.01.02</v>
          </cell>
          <cell r="X2715" t="str">
            <v/>
          </cell>
          <cell r="Y2715" t="str">
            <v/>
          </cell>
        </row>
        <row r="2716">
          <cell r="A2716">
            <v>2711</v>
          </cell>
          <cell r="B2716">
            <v>5</v>
          </cell>
          <cell r="C2716">
            <v>1</v>
          </cell>
          <cell r="D2716">
            <v>5</v>
          </cell>
          <cell r="E2716" t="str">
            <v>01</v>
          </cell>
          <cell r="F2716" t="str">
            <v>02</v>
          </cell>
          <cell r="G2716" t="str">
            <v xml:space="preserve">Bantuan Kepada </v>
          </cell>
          <cell r="H2716" t="str">
            <v/>
          </cell>
          <cell r="U2716" t="str">
            <v xml:space="preserve">Bantuan Kepada    </v>
          </cell>
          <cell r="V2716">
            <v>0</v>
          </cell>
          <cell r="W2716" t="str">
            <v>5.1.5.01.02</v>
          </cell>
          <cell r="X2716" t="str">
            <v/>
          </cell>
          <cell r="Y2716" t="str">
            <v/>
          </cell>
        </row>
        <row r="2717">
          <cell r="A2717">
            <v>2712</v>
          </cell>
          <cell r="B2717">
            <v>5</v>
          </cell>
          <cell r="C2717">
            <v>1</v>
          </cell>
          <cell r="D2717">
            <v>5</v>
          </cell>
          <cell r="E2717" t="str">
            <v>01</v>
          </cell>
          <cell r="F2717" t="str">
            <v>02</v>
          </cell>
          <cell r="G2717" t="str">
            <v xml:space="preserve">Bantuan Kepada </v>
          </cell>
          <cell r="H2717" t="str">
            <v/>
          </cell>
          <cell r="U2717" t="str">
            <v xml:space="preserve">Bantuan Kepada    </v>
          </cell>
          <cell r="V2717">
            <v>0</v>
          </cell>
          <cell r="W2717" t="str">
            <v>5.1.5.01.02</v>
          </cell>
          <cell r="X2717" t="str">
            <v/>
          </cell>
          <cell r="Y2717" t="str">
            <v/>
          </cell>
        </row>
        <row r="2718">
          <cell r="A2718">
            <v>2713</v>
          </cell>
          <cell r="B2718">
            <v>5</v>
          </cell>
          <cell r="C2718">
            <v>1</v>
          </cell>
          <cell r="D2718">
            <v>5</v>
          </cell>
          <cell r="E2718" t="str">
            <v>01</v>
          </cell>
          <cell r="F2718" t="str">
            <v>02</v>
          </cell>
          <cell r="G2718" t="str">
            <v xml:space="preserve">Bantuan Kepada </v>
          </cell>
          <cell r="H2718" t="str">
            <v/>
          </cell>
          <cell r="U2718" t="str">
            <v xml:space="preserve">Bantuan Kepada    </v>
          </cell>
          <cell r="V2718">
            <v>0</v>
          </cell>
          <cell r="W2718" t="str">
            <v>5.1.5.01.02</v>
          </cell>
          <cell r="X2718" t="str">
            <v/>
          </cell>
          <cell r="Y2718" t="str">
            <v/>
          </cell>
        </row>
        <row r="2719">
          <cell r="A2719">
            <v>2714</v>
          </cell>
          <cell r="B2719">
            <v>5</v>
          </cell>
          <cell r="C2719">
            <v>1</v>
          </cell>
          <cell r="D2719">
            <v>5</v>
          </cell>
          <cell r="E2719" t="str">
            <v>01</v>
          </cell>
          <cell r="F2719" t="str">
            <v>02</v>
          </cell>
          <cell r="G2719" t="str">
            <v xml:space="preserve">Bantuan Kepada </v>
          </cell>
          <cell r="H2719" t="str">
            <v/>
          </cell>
          <cell r="U2719" t="str">
            <v xml:space="preserve">Bantuan Kepada    </v>
          </cell>
          <cell r="V2719">
            <v>0</v>
          </cell>
          <cell r="W2719" t="str">
            <v>5.1.5.01.02</v>
          </cell>
          <cell r="X2719" t="str">
            <v/>
          </cell>
          <cell r="Y2719" t="str">
            <v/>
          </cell>
        </row>
        <row r="2720">
          <cell r="A2720">
            <v>2715</v>
          </cell>
          <cell r="B2720">
            <v>5</v>
          </cell>
          <cell r="C2720">
            <v>1</v>
          </cell>
          <cell r="D2720">
            <v>5</v>
          </cell>
          <cell r="E2720" t="str">
            <v>01</v>
          </cell>
          <cell r="F2720" t="str">
            <v>02</v>
          </cell>
          <cell r="G2720" t="str">
            <v xml:space="preserve">Bantuan Kepada </v>
          </cell>
          <cell r="H2720" t="str">
            <v/>
          </cell>
          <cell r="U2720" t="str">
            <v xml:space="preserve">Bantuan Kepada    </v>
          </cell>
          <cell r="V2720">
            <v>0</v>
          </cell>
          <cell r="W2720" t="str">
            <v>5.1.5.01.02</v>
          </cell>
          <cell r="X2720" t="str">
            <v/>
          </cell>
          <cell r="Y2720" t="str">
            <v/>
          </cell>
        </row>
        <row r="2721">
          <cell r="A2721">
            <v>2716</v>
          </cell>
          <cell r="B2721">
            <v>5</v>
          </cell>
          <cell r="C2721">
            <v>1</v>
          </cell>
          <cell r="D2721">
            <v>5</v>
          </cell>
          <cell r="E2721" t="str">
            <v>01</v>
          </cell>
          <cell r="F2721" t="str">
            <v>02</v>
          </cell>
          <cell r="G2721" t="str">
            <v xml:space="preserve">Bantuan Kepada </v>
          </cell>
          <cell r="H2721" t="str">
            <v/>
          </cell>
          <cell r="U2721" t="str">
            <v xml:space="preserve">Bantuan Kepada    </v>
          </cell>
          <cell r="V2721">
            <v>0</v>
          </cell>
          <cell r="W2721" t="str">
            <v>5.1.5.01.02</v>
          </cell>
          <cell r="X2721" t="str">
            <v/>
          </cell>
          <cell r="Y2721" t="str">
            <v/>
          </cell>
        </row>
        <row r="2722">
          <cell r="A2722">
            <v>2717</v>
          </cell>
          <cell r="B2722">
            <v>5</v>
          </cell>
          <cell r="C2722">
            <v>1</v>
          </cell>
          <cell r="D2722">
            <v>5</v>
          </cell>
          <cell r="E2722" t="str">
            <v>01</v>
          </cell>
          <cell r="F2722" t="str">
            <v>02</v>
          </cell>
          <cell r="G2722" t="str">
            <v xml:space="preserve">Bantuan Kepada </v>
          </cell>
          <cell r="H2722" t="str">
            <v/>
          </cell>
          <cell r="U2722" t="str">
            <v xml:space="preserve">Bantuan Kepada    </v>
          </cell>
          <cell r="V2722">
            <v>0</v>
          </cell>
          <cell r="W2722" t="str">
            <v>5.1.5.01.02</v>
          </cell>
          <cell r="X2722" t="str">
            <v/>
          </cell>
          <cell r="Y2722" t="str">
            <v/>
          </cell>
        </row>
        <row r="2723">
          <cell r="A2723">
            <v>2718</v>
          </cell>
          <cell r="B2723">
            <v>5</v>
          </cell>
          <cell r="C2723">
            <v>1</v>
          </cell>
          <cell r="D2723">
            <v>5</v>
          </cell>
          <cell r="E2723" t="str">
            <v>01</v>
          </cell>
          <cell r="F2723" t="str">
            <v>02</v>
          </cell>
          <cell r="G2723" t="str">
            <v xml:space="preserve">Bantuan Kepada </v>
          </cell>
          <cell r="H2723" t="str">
            <v/>
          </cell>
          <cell r="U2723" t="str">
            <v xml:space="preserve">Bantuan Kepada    </v>
          </cell>
          <cell r="V2723">
            <v>0</v>
          </cell>
          <cell r="W2723" t="str">
            <v>5.1.5.01.02</v>
          </cell>
          <cell r="X2723" t="str">
            <v/>
          </cell>
          <cell r="Y2723" t="str">
            <v/>
          </cell>
        </row>
        <row r="2724">
          <cell r="A2724">
            <v>2719</v>
          </cell>
          <cell r="B2724">
            <v>5</v>
          </cell>
          <cell r="C2724">
            <v>1</v>
          </cell>
          <cell r="D2724">
            <v>5</v>
          </cell>
          <cell r="E2724" t="str">
            <v>01</v>
          </cell>
          <cell r="F2724" t="str">
            <v>02</v>
          </cell>
          <cell r="G2724" t="str">
            <v xml:space="preserve">Bantuan Kepada </v>
          </cell>
          <cell r="H2724" t="str">
            <v/>
          </cell>
          <cell r="U2724" t="str">
            <v xml:space="preserve">Bantuan Kepada    </v>
          </cell>
          <cell r="V2724">
            <v>0</v>
          </cell>
          <cell r="W2724" t="str">
            <v>5.1.5.01.02</v>
          </cell>
          <cell r="X2724" t="str">
            <v/>
          </cell>
          <cell r="Y2724" t="str">
            <v/>
          </cell>
        </row>
        <row r="2725">
          <cell r="A2725">
            <v>2720</v>
          </cell>
          <cell r="B2725">
            <v>5</v>
          </cell>
          <cell r="C2725">
            <v>1</v>
          </cell>
          <cell r="D2725">
            <v>5</v>
          </cell>
          <cell r="E2725" t="str">
            <v>01</v>
          </cell>
          <cell r="F2725" t="str">
            <v>02</v>
          </cell>
          <cell r="G2725" t="str">
            <v xml:space="preserve">Bantuan Kepada </v>
          </cell>
          <cell r="H2725" t="str">
            <v/>
          </cell>
          <cell r="U2725" t="str">
            <v xml:space="preserve">Bantuan Kepada    </v>
          </cell>
          <cell r="V2725">
            <v>0</v>
          </cell>
          <cell r="W2725" t="str">
            <v>5.1.5.01.02</v>
          </cell>
          <cell r="X2725" t="str">
            <v/>
          </cell>
          <cell r="Y2725" t="str">
            <v/>
          </cell>
        </row>
        <row r="2726">
          <cell r="A2726">
            <v>2721</v>
          </cell>
          <cell r="B2726">
            <v>5</v>
          </cell>
          <cell r="C2726">
            <v>1</v>
          </cell>
          <cell r="D2726">
            <v>5</v>
          </cell>
          <cell r="E2726" t="str">
            <v>01</v>
          </cell>
          <cell r="F2726" t="str">
            <v>02</v>
          </cell>
          <cell r="G2726" t="str">
            <v xml:space="preserve">Bantuan Kepada </v>
          </cell>
          <cell r="H2726" t="str">
            <v/>
          </cell>
          <cell r="U2726" t="str">
            <v xml:space="preserve">Bantuan Kepada    </v>
          </cell>
          <cell r="V2726">
            <v>0</v>
          </cell>
          <cell r="W2726" t="str">
            <v>5.1.5.01.02</v>
          </cell>
          <cell r="X2726" t="str">
            <v/>
          </cell>
          <cell r="Y2726" t="str">
            <v/>
          </cell>
        </row>
        <row r="2727">
          <cell r="A2727">
            <v>2722</v>
          </cell>
          <cell r="B2727">
            <v>5</v>
          </cell>
          <cell r="C2727">
            <v>1</v>
          </cell>
          <cell r="D2727">
            <v>5</v>
          </cell>
          <cell r="E2727" t="str">
            <v>01</v>
          </cell>
          <cell r="F2727" t="str">
            <v>02</v>
          </cell>
          <cell r="G2727" t="str">
            <v xml:space="preserve">Bantuan Kepada </v>
          </cell>
          <cell r="H2727" t="str">
            <v/>
          </cell>
          <cell r="U2727" t="str">
            <v xml:space="preserve">Bantuan Kepada    </v>
          </cell>
          <cell r="V2727">
            <v>0</v>
          </cell>
          <cell r="W2727" t="str">
            <v>5.1.5.01.02</v>
          </cell>
          <cell r="X2727" t="str">
            <v/>
          </cell>
          <cell r="Y2727" t="str">
            <v/>
          </cell>
        </row>
        <row r="2728">
          <cell r="A2728">
            <v>2723</v>
          </cell>
          <cell r="B2728">
            <v>5</v>
          </cell>
          <cell r="C2728">
            <v>1</v>
          </cell>
          <cell r="D2728">
            <v>5</v>
          </cell>
          <cell r="E2728" t="str">
            <v>01</v>
          </cell>
          <cell r="F2728" t="str">
            <v>02</v>
          </cell>
          <cell r="G2728" t="str">
            <v xml:space="preserve">Bantuan Kepada </v>
          </cell>
          <cell r="H2728" t="str">
            <v/>
          </cell>
          <cell r="U2728" t="str">
            <v xml:space="preserve">Bantuan Kepada    </v>
          </cell>
          <cell r="V2728">
            <v>0</v>
          </cell>
          <cell r="W2728" t="str">
            <v>5.1.5.01.02</v>
          </cell>
          <cell r="X2728" t="str">
            <v/>
          </cell>
          <cell r="Y2728" t="str">
            <v/>
          </cell>
        </row>
        <row r="2729">
          <cell r="A2729">
            <v>2724</v>
          </cell>
          <cell r="B2729">
            <v>5</v>
          </cell>
          <cell r="C2729">
            <v>1</v>
          </cell>
          <cell r="D2729">
            <v>5</v>
          </cell>
          <cell r="E2729" t="str">
            <v>01</v>
          </cell>
          <cell r="F2729" t="str">
            <v>02</v>
          </cell>
          <cell r="G2729" t="str">
            <v xml:space="preserve">Bantuan Kepada </v>
          </cell>
          <cell r="H2729" t="str">
            <v/>
          </cell>
          <cell r="U2729" t="str">
            <v xml:space="preserve">Bantuan Kepada    </v>
          </cell>
          <cell r="V2729">
            <v>0</v>
          </cell>
          <cell r="W2729" t="str">
            <v>5.1.5.01.02</v>
          </cell>
          <cell r="X2729" t="str">
            <v/>
          </cell>
          <cell r="Y2729" t="str">
            <v/>
          </cell>
        </row>
        <row r="2730">
          <cell r="A2730">
            <v>2725</v>
          </cell>
          <cell r="B2730">
            <v>5</v>
          </cell>
          <cell r="C2730">
            <v>1</v>
          </cell>
          <cell r="D2730">
            <v>5</v>
          </cell>
          <cell r="E2730" t="str">
            <v>01</v>
          </cell>
          <cell r="F2730" t="str">
            <v>02</v>
          </cell>
          <cell r="G2730" t="str">
            <v xml:space="preserve">Bantuan Kepada </v>
          </cell>
          <cell r="H2730" t="str">
            <v/>
          </cell>
          <cell r="U2730" t="str">
            <v xml:space="preserve">Bantuan Kepada    </v>
          </cell>
          <cell r="V2730">
            <v>0</v>
          </cell>
          <cell r="W2730" t="str">
            <v>5.1.5.01.02</v>
          </cell>
          <cell r="X2730" t="str">
            <v/>
          </cell>
          <cell r="Y2730" t="str">
            <v/>
          </cell>
        </row>
        <row r="2731">
          <cell r="A2731">
            <v>2726</v>
          </cell>
          <cell r="B2731">
            <v>5</v>
          </cell>
          <cell r="C2731">
            <v>1</v>
          </cell>
          <cell r="D2731">
            <v>5</v>
          </cell>
          <cell r="E2731" t="str">
            <v>01</v>
          </cell>
          <cell r="F2731" t="str">
            <v>02</v>
          </cell>
          <cell r="G2731" t="str">
            <v xml:space="preserve">Bantuan Kepada </v>
          </cell>
          <cell r="H2731" t="str">
            <v/>
          </cell>
          <cell r="U2731" t="str">
            <v xml:space="preserve">Bantuan Kepada    </v>
          </cell>
          <cell r="V2731">
            <v>0</v>
          </cell>
          <cell r="W2731" t="str">
            <v>5.1.5.01.02</v>
          </cell>
          <cell r="X2731" t="str">
            <v/>
          </cell>
          <cell r="Y2731" t="str">
            <v/>
          </cell>
        </row>
        <row r="2732">
          <cell r="A2732">
            <v>2727</v>
          </cell>
          <cell r="B2732">
            <v>5</v>
          </cell>
          <cell r="C2732">
            <v>1</v>
          </cell>
          <cell r="D2732">
            <v>5</v>
          </cell>
          <cell r="E2732" t="str">
            <v>01</v>
          </cell>
          <cell r="F2732" t="str">
            <v>02</v>
          </cell>
          <cell r="G2732" t="str">
            <v xml:space="preserve">Bantuan Kepada </v>
          </cell>
          <cell r="H2732" t="str">
            <v/>
          </cell>
          <cell r="U2732" t="str">
            <v xml:space="preserve">Bantuan Kepada    </v>
          </cell>
          <cell r="V2732">
            <v>0</v>
          </cell>
          <cell r="W2732" t="str">
            <v>5.1.5.01.02</v>
          </cell>
          <cell r="X2732" t="str">
            <v/>
          </cell>
          <cell r="Y2732" t="str">
            <v/>
          </cell>
        </row>
        <row r="2733">
          <cell r="A2733">
            <v>2728</v>
          </cell>
          <cell r="B2733">
            <v>5</v>
          </cell>
          <cell r="C2733">
            <v>1</v>
          </cell>
          <cell r="D2733">
            <v>5</v>
          </cell>
          <cell r="E2733" t="str">
            <v>01</v>
          </cell>
          <cell r="F2733" t="str">
            <v>02</v>
          </cell>
          <cell r="G2733" t="str">
            <v xml:space="preserve">Bantuan Kepada </v>
          </cell>
          <cell r="H2733" t="str">
            <v/>
          </cell>
          <cell r="U2733" t="str">
            <v xml:space="preserve">Bantuan Kepada    </v>
          </cell>
          <cell r="V2733">
            <v>0</v>
          </cell>
          <cell r="W2733" t="str">
            <v>5.1.5.01.02</v>
          </cell>
          <cell r="X2733" t="str">
            <v/>
          </cell>
          <cell r="Y2733" t="str">
            <v/>
          </cell>
        </row>
        <row r="2734">
          <cell r="A2734">
            <v>2729</v>
          </cell>
          <cell r="B2734">
            <v>5</v>
          </cell>
          <cell r="C2734">
            <v>1</v>
          </cell>
          <cell r="D2734">
            <v>5</v>
          </cell>
          <cell r="E2734" t="str">
            <v>01</v>
          </cell>
          <cell r="F2734" t="str">
            <v>02</v>
          </cell>
          <cell r="G2734" t="str">
            <v xml:space="preserve">Bantuan Kepada </v>
          </cell>
          <cell r="H2734" t="str">
            <v/>
          </cell>
          <cell r="U2734" t="str">
            <v xml:space="preserve">Bantuan Kepada    </v>
          </cell>
          <cell r="V2734">
            <v>0</v>
          </cell>
          <cell r="W2734" t="str">
            <v>5.1.5.01.02</v>
          </cell>
          <cell r="X2734" t="str">
            <v/>
          </cell>
          <cell r="Y2734" t="str">
            <v/>
          </cell>
        </row>
        <row r="2735">
          <cell r="A2735">
            <v>2730</v>
          </cell>
          <cell r="B2735">
            <v>5</v>
          </cell>
          <cell r="C2735">
            <v>1</v>
          </cell>
          <cell r="D2735">
            <v>5</v>
          </cell>
          <cell r="E2735" t="str">
            <v>01</v>
          </cell>
          <cell r="F2735" t="str">
            <v>02</v>
          </cell>
          <cell r="G2735" t="str">
            <v xml:space="preserve">Bantuan Kepada </v>
          </cell>
          <cell r="H2735" t="str">
            <v/>
          </cell>
          <cell r="U2735" t="str">
            <v xml:space="preserve">Bantuan Kepada    </v>
          </cell>
          <cell r="V2735">
            <v>0</v>
          </cell>
          <cell r="W2735" t="str">
            <v>5.1.5.01.02</v>
          </cell>
          <cell r="X2735" t="str">
            <v/>
          </cell>
          <cell r="Y2735" t="str">
            <v/>
          </cell>
        </row>
        <row r="2736">
          <cell r="A2736">
            <v>2731</v>
          </cell>
          <cell r="B2736">
            <v>5</v>
          </cell>
          <cell r="C2736">
            <v>1</v>
          </cell>
          <cell r="D2736">
            <v>5</v>
          </cell>
          <cell r="E2736" t="str">
            <v>01</v>
          </cell>
          <cell r="F2736" t="str">
            <v>02</v>
          </cell>
          <cell r="G2736" t="str">
            <v xml:space="preserve">Bantuan Kepada </v>
          </cell>
          <cell r="H2736" t="str">
            <v/>
          </cell>
          <cell r="U2736" t="str">
            <v xml:space="preserve">Bantuan Kepada    </v>
          </cell>
          <cell r="V2736">
            <v>0</v>
          </cell>
          <cell r="W2736" t="str">
            <v>5.1.5.01.02</v>
          </cell>
          <cell r="X2736" t="str">
            <v/>
          </cell>
          <cell r="Y2736" t="str">
            <v/>
          </cell>
        </row>
        <row r="2737">
          <cell r="A2737">
            <v>2732</v>
          </cell>
          <cell r="B2737">
            <v>5</v>
          </cell>
          <cell r="C2737">
            <v>1</v>
          </cell>
          <cell r="D2737">
            <v>5</v>
          </cell>
          <cell r="E2737" t="str">
            <v>01</v>
          </cell>
          <cell r="F2737" t="str">
            <v>02</v>
          </cell>
          <cell r="G2737" t="str">
            <v xml:space="preserve">Bantuan Kepada </v>
          </cell>
          <cell r="H2737" t="str">
            <v/>
          </cell>
          <cell r="U2737" t="str">
            <v xml:space="preserve">Bantuan Kepada    </v>
          </cell>
          <cell r="V2737">
            <v>0</v>
          </cell>
          <cell r="W2737" t="str">
            <v>5.1.5.01.02</v>
          </cell>
          <cell r="X2737" t="str">
            <v/>
          </cell>
          <cell r="Y2737" t="str">
            <v/>
          </cell>
        </row>
        <row r="2738">
          <cell r="A2738">
            <v>2733</v>
          </cell>
          <cell r="B2738">
            <v>5</v>
          </cell>
          <cell r="C2738">
            <v>1</v>
          </cell>
          <cell r="D2738">
            <v>5</v>
          </cell>
          <cell r="E2738" t="str">
            <v>01</v>
          </cell>
          <cell r="F2738" t="str">
            <v>02</v>
          </cell>
          <cell r="G2738" t="str">
            <v xml:space="preserve">Bantuan Kepada </v>
          </cell>
          <cell r="H2738" t="str">
            <v/>
          </cell>
          <cell r="U2738" t="str">
            <v xml:space="preserve">Bantuan Kepada    </v>
          </cell>
          <cell r="V2738">
            <v>0</v>
          </cell>
          <cell r="W2738" t="str">
            <v>5.1.5.01.02</v>
          </cell>
          <cell r="X2738" t="str">
            <v/>
          </cell>
          <cell r="Y2738" t="str">
            <v/>
          </cell>
        </row>
        <row r="2739">
          <cell r="A2739">
            <v>2734</v>
          </cell>
          <cell r="B2739">
            <v>5</v>
          </cell>
          <cell r="C2739">
            <v>1</v>
          </cell>
          <cell r="D2739">
            <v>5</v>
          </cell>
          <cell r="E2739" t="str">
            <v>01</v>
          </cell>
          <cell r="F2739" t="str">
            <v>02</v>
          </cell>
          <cell r="G2739" t="str">
            <v xml:space="preserve">Bantuan Kepada </v>
          </cell>
          <cell r="H2739" t="str">
            <v/>
          </cell>
          <cell r="U2739" t="str">
            <v xml:space="preserve">Bantuan Kepada    </v>
          </cell>
          <cell r="V2739">
            <v>0</v>
          </cell>
          <cell r="W2739" t="str">
            <v>5.1.5.01.02</v>
          </cell>
          <cell r="X2739" t="str">
            <v/>
          </cell>
          <cell r="Y2739" t="str">
            <v/>
          </cell>
        </row>
        <row r="2740">
          <cell r="A2740">
            <v>2735</v>
          </cell>
          <cell r="B2740">
            <v>5</v>
          </cell>
          <cell r="C2740">
            <v>1</v>
          </cell>
          <cell r="D2740">
            <v>5</v>
          </cell>
          <cell r="E2740" t="str">
            <v>01</v>
          </cell>
          <cell r="F2740" t="str">
            <v>02</v>
          </cell>
          <cell r="G2740" t="str">
            <v xml:space="preserve">Bantuan Kepada </v>
          </cell>
          <cell r="H2740" t="str">
            <v/>
          </cell>
          <cell r="U2740" t="str">
            <v xml:space="preserve">Bantuan Kepada    </v>
          </cell>
          <cell r="V2740">
            <v>0</v>
          </cell>
          <cell r="W2740" t="str">
            <v>5.1.5.01.02</v>
          </cell>
          <cell r="X2740" t="str">
            <v/>
          </cell>
          <cell r="Y2740" t="str">
            <v/>
          </cell>
        </row>
        <row r="2741">
          <cell r="A2741">
            <v>2736</v>
          </cell>
          <cell r="B2741">
            <v>5</v>
          </cell>
          <cell r="C2741">
            <v>1</v>
          </cell>
          <cell r="D2741">
            <v>5</v>
          </cell>
          <cell r="E2741" t="str">
            <v>01</v>
          </cell>
          <cell r="F2741" t="str">
            <v>02</v>
          </cell>
          <cell r="G2741" t="str">
            <v xml:space="preserve">Bantuan Kepada </v>
          </cell>
          <cell r="H2741" t="str">
            <v/>
          </cell>
          <cell r="U2741" t="str">
            <v xml:space="preserve">Bantuan Kepada    </v>
          </cell>
          <cell r="V2741">
            <v>0</v>
          </cell>
          <cell r="W2741" t="str">
            <v>5.1.5.01.02</v>
          </cell>
          <cell r="X2741" t="str">
            <v/>
          </cell>
          <cell r="Y2741" t="str">
            <v/>
          </cell>
        </row>
        <row r="2742">
          <cell r="A2742">
            <v>2737</v>
          </cell>
          <cell r="B2742">
            <v>5</v>
          </cell>
          <cell r="C2742">
            <v>1</v>
          </cell>
          <cell r="D2742">
            <v>5</v>
          </cell>
          <cell r="E2742" t="str">
            <v>01</v>
          </cell>
          <cell r="F2742" t="str">
            <v>02</v>
          </cell>
          <cell r="G2742" t="str">
            <v xml:space="preserve">Bantuan Kepada </v>
          </cell>
          <cell r="H2742" t="str">
            <v/>
          </cell>
          <cell r="U2742" t="str">
            <v xml:space="preserve">Bantuan Kepada    </v>
          </cell>
          <cell r="V2742">
            <v>0</v>
          </cell>
          <cell r="W2742" t="str">
            <v>5.1.5.01.02</v>
          </cell>
          <cell r="X2742" t="str">
            <v/>
          </cell>
          <cell r="Y2742" t="str">
            <v/>
          </cell>
        </row>
        <row r="2743">
          <cell r="A2743">
            <v>2738</v>
          </cell>
          <cell r="B2743">
            <v>5</v>
          </cell>
          <cell r="C2743">
            <v>1</v>
          </cell>
          <cell r="D2743">
            <v>5</v>
          </cell>
          <cell r="E2743" t="str">
            <v>01</v>
          </cell>
          <cell r="F2743" t="str">
            <v>02</v>
          </cell>
          <cell r="G2743" t="str">
            <v xml:space="preserve">Bantuan Kepada </v>
          </cell>
          <cell r="H2743" t="str">
            <v/>
          </cell>
          <cell r="U2743" t="str">
            <v xml:space="preserve">Bantuan Kepada    </v>
          </cell>
          <cell r="V2743">
            <v>0</v>
          </cell>
          <cell r="W2743" t="str">
            <v>5.1.5.01.02</v>
          </cell>
          <cell r="X2743" t="str">
            <v/>
          </cell>
          <cell r="Y2743" t="str">
            <v/>
          </cell>
        </row>
        <row r="2744">
          <cell r="A2744">
            <v>2739</v>
          </cell>
          <cell r="B2744">
            <v>5</v>
          </cell>
          <cell r="C2744">
            <v>1</v>
          </cell>
          <cell r="D2744">
            <v>5</v>
          </cell>
          <cell r="E2744" t="str">
            <v>01</v>
          </cell>
          <cell r="F2744" t="str">
            <v>02</v>
          </cell>
          <cell r="G2744" t="str">
            <v xml:space="preserve">Bantuan Kepada </v>
          </cell>
          <cell r="H2744" t="str">
            <v/>
          </cell>
          <cell r="U2744" t="str">
            <v xml:space="preserve">Bantuan Kepada    </v>
          </cell>
          <cell r="V2744">
            <v>0</v>
          </cell>
          <cell r="W2744" t="str">
            <v>5.1.5.01.02</v>
          </cell>
          <cell r="X2744" t="str">
            <v/>
          </cell>
          <cell r="Y2744" t="str">
            <v/>
          </cell>
        </row>
        <row r="2745">
          <cell r="A2745">
            <v>2740</v>
          </cell>
          <cell r="B2745">
            <v>5</v>
          </cell>
          <cell r="C2745">
            <v>1</v>
          </cell>
          <cell r="D2745">
            <v>5</v>
          </cell>
          <cell r="E2745" t="str">
            <v>01</v>
          </cell>
          <cell r="F2745" t="str">
            <v>02</v>
          </cell>
          <cell r="G2745" t="str">
            <v xml:space="preserve">Bantuan Kepada </v>
          </cell>
          <cell r="H2745" t="str">
            <v/>
          </cell>
          <cell r="U2745" t="str">
            <v xml:space="preserve">Bantuan Kepada    </v>
          </cell>
          <cell r="V2745">
            <v>0</v>
          </cell>
          <cell r="W2745" t="str">
            <v>5.1.5.01.02</v>
          </cell>
          <cell r="X2745" t="str">
            <v/>
          </cell>
          <cell r="Y2745" t="str">
            <v/>
          </cell>
        </row>
        <row r="2746">
          <cell r="A2746">
            <v>2741</v>
          </cell>
          <cell r="B2746">
            <v>5</v>
          </cell>
          <cell r="C2746">
            <v>1</v>
          </cell>
          <cell r="D2746">
            <v>5</v>
          </cell>
          <cell r="E2746" t="str">
            <v>01</v>
          </cell>
          <cell r="F2746" t="str">
            <v>02</v>
          </cell>
          <cell r="G2746" t="str">
            <v xml:space="preserve">Bantuan Kepada </v>
          </cell>
          <cell r="H2746" t="str">
            <v/>
          </cell>
          <cell r="U2746" t="str">
            <v xml:space="preserve">Bantuan Kepada    </v>
          </cell>
          <cell r="V2746">
            <v>0</v>
          </cell>
          <cell r="W2746" t="str">
            <v>5.1.5.01.02</v>
          </cell>
          <cell r="X2746" t="str">
            <v/>
          </cell>
          <cell r="Y2746" t="str">
            <v/>
          </cell>
        </row>
        <row r="2747">
          <cell r="A2747">
            <v>2742</v>
          </cell>
          <cell r="B2747">
            <v>5</v>
          </cell>
          <cell r="C2747">
            <v>1</v>
          </cell>
          <cell r="D2747">
            <v>5</v>
          </cell>
          <cell r="E2747" t="str">
            <v>01</v>
          </cell>
          <cell r="F2747" t="str">
            <v>02</v>
          </cell>
          <cell r="G2747" t="str">
            <v xml:space="preserve">Bantuan Kepada </v>
          </cell>
          <cell r="H2747" t="str">
            <v/>
          </cell>
          <cell r="U2747" t="str">
            <v xml:space="preserve">Bantuan Kepada    </v>
          </cell>
          <cell r="V2747">
            <v>0</v>
          </cell>
          <cell r="W2747" t="str">
            <v>5.1.5.01.02</v>
          </cell>
          <cell r="X2747" t="str">
            <v/>
          </cell>
          <cell r="Y2747" t="str">
            <v/>
          </cell>
        </row>
        <row r="2748">
          <cell r="A2748">
            <v>2743</v>
          </cell>
          <cell r="B2748">
            <v>5</v>
          </cell>
          <cell r="C2748">
            <v>1</v>
          </cell>
          <cell r="D2748">
            <v>5</v>
          </cell>
          <cell r="E2748" t="str">
            <v>01</v>
          </cell>
          <cell r="F2748" t="str">
            <v>02</v>
          </cell>
          <cell r="G2748" t="str">
            <v xml:space="preserve">Bantuan Kepada </v>
          </cell>
          <cell r="H2748" t="str">
            <v/>
          </cell>
          <cell r="U2748" t="str">
            <v xml:space="preserve">Bantuan Kepada    </v>
          </cell>
          <cell r="V2748">
            <v>0</v>
          </cell>
          <cell r="W2748" t="str">
            <v>5.1.5.01.02</v>
          </cell>
          <cell r="X2748" t="str">
            <v/>
          </cell>
          <cell r="Y2748" t="str">
            <v/>
          </cell>
        </row>
        <row r="2749">
          <cell r="A2749">
            <v>2744</v>
          </cell>
          <cell r="B2749">
            <v>5</v>
          </cell>
          <cell r="C2749">
            <v>1</v>
          </cell>
          <cell r="D2749">
            <v>5</v>
          </cell>
          <cell r="E2749" t="str">
            <v>01</v>
          </cell>
          <cell r="F2749" t="str">
            <v>02</v>
          </cell>
          <cell r="G2749" t="str">
            <v xml:space="preserve">Bantuan Kepada </v>
          </cell>
          <cell r="H2749" t="str">
            <v/>
          </cell>
          <cell r="U2749" t="str">
            <v xml:space="preserve">Bantuan Kepada    </v>
          </cell>
          <cell r="V2749">
            <v>0</v>
          </cell>
          <cell r="W2749" t="str">
            <v>5.1.5.01.02</v>
          </cell>
          <cell r="X2749" t="str">
            <v/>
          </cell>
          <cell r="Y2749" t="str">
            <v/>
          </cell>
        </row>
        <row r="2750">
          <cell r="A2750">
            <v>2745</v>
          </cell>
          <cell r="B2750">
            <v>5</v>
          </cell>
          <cell r="C2750">
            <v>1</v>
          </cell>
          <cell r="D2750">
            <v>5</v>
          </cell>
          <cell r="E2750" t="str">
            <v>01</v>
          </cell>
          <cell r="F2750" t="str">
            <v>02</v>
          </cell>
          <cell r="G2750" t="str">
            <v xml:space="preserve">Bantuan Kepada </v>
          </cell>
          <cell r="H2750" t="str">
            <v/>
          </cell>
          <cell r="U2750" t="str">
            <v xml:space="preserve">Bantuan Kepada    </v>
          </cell>
          <cell r="V2750">
            <v>0</v>
          </cell>
          <cell r="W2750" t="str">
            <v>5.1.5.01.02</v>
          </cell>
          <cell r="X2750" t="str">
            <v/>
          </cell>
          <cell r="Y2750" t="str">
            <v/>
          </cell>
        </row>
        <row r="2751">
          <cell r="A2751">
            <v>2746</v>
          </cell>
          <cell r="B2751">
            <v>5</v>
          </cell>
          <cell r="C2751">
            <v>1</v>
          </cell>
          <cell r="D2751">
            <v>5</v>
          </cell>
          <cell r="E2751" t="str">
            <v>01</v>
          </cell>
          <cell r="F2751" t="str">
            <v>02</v>
          </cell>
          <cell r="G2751" t="str">
            <v xml:space="preserve">Bantuan Kepada </v>
          </cell>
          <cell r="H2751" t="str">
            <v/>
          </cell>
          <cell r="U2751" t="str">
            <v xml:space="preserve">Bantuan Kepada    </v>
          </cell>
          <cell r="V2751">
            <v>0</v>
          </cell>
          <cell r="W2751" t="str">
            <v>5.1.5.01.02</v>
          </cell>
          <cell r="X2751" t="str">
            <v/>
          </cell>
          <cell r="Y2751" t="str">
            <v/>
          </cell>
        </row>
        <row r="2752">
          <cell r="A2752">
            <v>2747</v>
          </cell>
          <cell r="B2752">
            <v>5</v>
          </cell>
          <cell r="C2752">
            <v>1</v>
          </cell>
          <cell r="D2752">
            <v>5</v>
          </cell>
          <cell r="E2752" t="str">
            <v>01</v>
          </cell>
          <cell r="F2752" t="str">
            <v>02</v>
          </cell>
          <cell r="G2752" t="str">
            <v xml:space="preserve">Bantuan Kepada </v>
          </cell>
          <cell r="H2752" t="str">
            <v/>
          </cell>
          <cell r="U2752" t="str">
            <v xml:space="preserve">Bantuan Kepada    </v>
          </cell>
          <cell r="V2752">
            <v>0</v>
          </cell>
          <cell r="W2752" t="str">
            <v>5.1.5.01.02</v>
          </cell>
          <cell r="X2752" t="str">
            <v/>
          </cell>
          <cell r="Y2752" t="str">
            <v/>
          </cell>
        </row>
        <row r="2753">
          <cell r="A2753">
            <v>2748</v>
          </cell>
          <cell r="B2753">
            <v>5</v>
          </cell>
          <cell r="C2753">
            <v>1</v>
          </cell>
          <cell r="D2753">
            <v>5</v>
          </cell>
          <cell r="E2753" t="str">
            <v>01</v>
          </cell>
          <cell r="F2753" t="str">
            <v>02</v>
          </cell>
          <cell r="G2753" t="str">
            <v xml:space="preserve">Bantuan Kepada </v>
          </cell>
          <cell r="H2753" t="str">
            <v/>
          </cell>
          <cell r="U2753" t="str">
            <v xml:space="preserve">Bantuan Kepada    </v>
          </cell>
          <cell r="V2753">
            <v>0</v>
          </cell>
          <cell r="W2753" t="str">
            <v>5.1.5.01.02</v>
          </cell>
          <cell r="X2753" t="str">
            <v/>
          </cell>
          <cell r="Y2753" t="str">
            <v/>
          </cell>
        </row>
        <row r="2754">
          <cell r="A2754">
            <v>2749</v>
          </cell>
          <cell r="B2754">
            <v>5</v>
          </cell>
          <cell r="C2754">
            <v>1</v>
          </cell>
          <cell r="D2754">
            <v>5</v>
          </cell>
          <cell r="E2754" t="str">
            <v>01</v>
          </cell>
          <cell r="F2754" t="str">
            <v>02</v>
          </cell>
          <cell r="G2754" t="str">
            <v xml:space="preserve">Bantuan Kepada </v>
          </cell>
          <cell r="H2754" t="str">
            <v/>
          </cell>
          <cell r="U2754" t="str">
            <v xml:space="preserve">Bantuan Kepada    </v>
          </cell>
          <cell r="V2754">
            <v>0</v>
          </cell>
          <cell r="W2754" t="str">
            <v>5.1.5.01.02</v>
          </cell>
          <cell r="X2754" t="str">
            <v/>
          </cell>
          <cell r="Y2754" t="str">
            <v/>
          </cell>
        </row>
        <row r="2755">
          <cell r="A2755">
            <v>2750</v>
          </cell>
          <cell r="B2755">
            <v>5</v>
          </cell>
          <cell r="C2755">
            <v>1</v>
          </cell>
          <cell r="D2755">
            <v>5</v>
          </cell>
          <cell r="E2755" t="str">
            <v>01</v>
          </cell>
          <cell r="F2755" t="str">
            <v>02</v>
          </cell>
          <cell r="G2755" t="str">
            <v xml:space="preserve">Bantuan Kepada </v>
          </cell>
          <cell r="H2755" t="str">
            <v/>
          </cell>
          <cell r="U2755" t="str">
            <v xml:space="preserve">Bantuan Kepada    </v>
          </cell>
          <cell r="V2755">
            <v>0</v>
          </cell>
          <cell r="W2755" t="str">
            <v>5.1.5.01.02</v>
          </cell>
          <cell r="X2755" t="str">
            <v/>
          </cell>
          <cell r="Y2755" t="str">
            <v/>
          </cell>
        </row>
        <row r="2756">
          <cell r="A2756">
            <v>2751</v>
          </cell>
          <cell r="B2756">
            <v>5</v>
          </cell>
          <cell r="C2756">
            <v>1</v>
          </cell>
          <cell r="D2756">
            <v>5</v>
          </cell>
          <cell r="E2756" t="str">
            <v>01</v>
          </cell>
          <cell r="F2756" t="str">
            <v>02</v>
          </cell>
          <cell r="G2756" t="str">
            <v xml:space="preserve">Bantuan Kepada </v>
          </cell>
          <cell r="H2756" t="str">
            <v/>
          </cell>
          <cell r="U2756" t="str">
            <v xml:space="preserve">Bantuan Kepada    </v>
          </cell>
          <cell r="V2756">
            <v>0</v>
          </cell>
          <cell r="W2756" t="str">
            <v>5.1.5.01.02</v>
          </cell>
          <cell r="X2756" t="str">
            <v/>
          </cell>
          <cell r="Y2756" t="str">
            <v/>
          </cell>
        </row>
        <row r="2757">
          <cell r="A2757">
            <v>2752</v>
          </cell>
          <cell r="B2757">
            <v>5</v>
          </cell>
          <cell r="C2757">
            <v>1</v>
          </cell>
          <cell r="D2757">
            <v>5</v>
          </cell>
          <cell r="E2757" t="str">
            <v>01</v>
          </cell>
          <cell r="F2757" t="str">
            <v>02</v>
          </cell>
          <cell r="G2757" t="str">
            <v xml:space="preserve">Bantuan Kepada </v>
          </cell>
          <cell r="H2757" t="str">
            <v/>
          </cell>
          <cell r="U2757" t="str">
            <v xml:space="preserve">Bantuan Kepada    </v>
          </cell>
          <cell r="V2757">
            <v>0</v>
          </cell>
          <cell r="W2757" t="str">
            <v>5.1.5.01.02</v>
          </cell>
          <cell r="X2757" t="str">
            <v/>
          </cell>
          <cell r="Y2757" t="str">
            <v/>
          </cell>
        </row>
        <row r="2758">
          <cell r="A2758">
            <v>2753</v>
          </cell>
          <cell r="B2758">
            <v>5</v>
          </cell>
          <cell r="C2758">
            <v>1</v>
          </cell>
          <cell r="D2758">
            <v>5</v>
          </cell>
          <cell r="E2758" t="str">
            <v>01</v>
          </cell>
          <cell r="F2758" t="str">
            <v>02</v>
          </cell>
          <cell r="G2758" t="str">
            <v xml:space="preserve">Bantuan Kepada </v>
          </cell>
          <cell r="H2758" t="str">
            <v/>
          </cell>
          <cell r="U2758" t="str">
            <v xml:space="preserve">Bantuan Kepada    </v>
          </cell>
          <cell r="V2758">
            <v>0</v>
          </cell>
          <cell r="W2758" t="str">
            <v>5.1.5.01.02</v>
          </cell>
          <cell r="X2758" t="str">
            <v/>
          </cell>
          <cell r="Y2758" t="str">
            <v/>
          </cell>
        </row>
        <row r="2759">
          <cell r="A2759">
            <v>2754</v>
          </cell>
          <cell r="B2759">
            <v>5</v>
          </cell>
          <cell r="C2759">
            <v>1</v>
          </cell>
          <cell r="D2759">
            <v>5</v>
          </cell>
          <cell r="E2759" t="str">
            <v>01</v>
          </cell>
          <cell r="F2759" t="str">
            <v>02</v>
          </cell>
          <cell r="G2759" t="str">
            <v xml:space="preserve">Bantuan Kepada </v>
          </cell>
          <cell r="H2759" t="str">
            <v/>
          </cell>
          <cell r="U2759" t="str">
            <v xml:space="preserve">Bantuan Kepada    </v>
          </cell>
          <cell r="V2759">
            <v>0</v>
          </cell>
          <cell r="W2759" t="str">
            <v>5.1.5.01.02</v>
          </cell>
          <cell r="X2759" t="str">
            <v/>
          </cell>
          <cell r="Y2759" t="str">
            <v/>
          </cell>
        </row>
        <row r="2760">
          <cell r="A2760">
            <v>2755</v>
          </cell>
          <cell r="B2760">
            <v>5</v>
          </cell>
          <cell r="C2760">
            <v>1</v>
          </cell>
          <cell r="D2760">
            <v>5</v>
          </cell>
          <cell r="E2760" t="str">
            <v>01</v>
          </cell>
          <cell r="F2760" t="str">
            <v>02</v>
          </cell>
          <cell r="G2760" t="str">
            <v xml:space="preserve">Bantuan Kepada </v>
          </cell>
          <cell r="H2760" t="str">
            <v/>
          </cell>
          <cell r="U2760" t="str">
            <v xml:space="preserve">Bantuan Kepada    </v>
          </cell>
          <cell r="V2760">
            <v>0</v>
          </cell>
          <cell r="W2760" t="str">
            <v>5.1.5.01.02</v>
          </cell>
          <cell r="X2760" t="str">
            <v/>
          </cell>
          <cell r="Y2760" t="str">
            <v/>
          </cell>
        </row>
        <row r="2761">
          <cell r="A2761">
            <v>2756</v>
          </cell>
          <cell r="B2761">
            <v>5</v>
          </cell>
          <cell r="C2761">
            <v>1</v>
          </cell>
          <cell r="D2761">
            <v>5</v>
          </cell>
          <cell r="E2761" t="str">
            <v>01</v>
          </cell>
          <cell r="F2761" t="str">
            <v>02</v>
          </cell>
          <cell r="G2761" t="str">
            <v xml:space="preserve">Bantuan Kepada </v>
          </cell>
          <cell r="H2761" t="str">
            <v/>
          </cell>
          <cell r="U2761" t="str">
            <v xml:space="preserve">Bantuan Kepada    </v>
          </cell>
          <cell r="V2761">
            <v>0</v>
          </cell>
          <cell r="W2761" t="str">
            <v>5.1.5.01.02</v>
          </cell>
          <cell r="X2761" t="str">
            <v/>
          </cell>
          <cell r="Y2761" t="str">
            <v/>
          </cell>
        </row>
        <row r="2762">
          <cell r="A2762">
            <v>2757</v>
          </cell>
          <cell r="B2762">
            <v>5</v>
          </cell>
          <cell r="C2762">
            <v>1</v>
          </cell>
          <cell r="D2762">
            <v>5</v>
          </cell>
          <cell r="E2762" t="str">
            <v>01</v>
          </cell>
          <cell r="F2762" t="str">
            <v>02</v>
          </cell>
          <cell r="G2762" t="str">
            <v xml:space="preserve">Bantuan Kepada </v>
          </cell>
          <cell r="H2762" t="str">
            <v/>
          </cell>
          <cell r="U2762" t="str">
            <v xml:space="preserve">Bantuan Kepada    </v>
          </cell>
          <cell r="V2762">
            <v>0</v>
          </cell>
          <cell r="W2762" t="str">
            <v>5.1.5.01.02</v>
          </cell>
          <cell r="X2762" t="str">
            <v/>
          </cell>
          <cell r="Y2762" t="str">
            <v/>
          </cell>
        </row>
        <row r="2763">
          <cell r="A2763">
            <v>2758</v>
          </cell>
          <cell r="B2763">
            <v>5</v>
          </cell>
          <cell r="C2763">
            <v>1</v>
          </cell>
          <cell r="D2763">
            <v>5</v>
          </cell>
          <cell r="E2763" t="str">
            <v>01</v>
          </cell>
          <cell r="F2763" t="str">
            <v>02</v>
          </cell>
          <cell r="G2763" t="str">
            <v xml:space="preserve">Bantuan Kepada </v>
          </cell>
          <cell r="H2763" t="str">
            <v/>
          </cell>
          <cell r="U2763" t="str">
            <v xml:space="preserve">Bantuan Kepada    </v>
          </cell>
          <cell r="V2763">
            <v>0</v>
          </cell>
          <cell r="W2763" t="str">
            <v>5.1.5.01.02</v>
          </cell>
          <cell r="X2763" t="str">
            <v/>
          </cell>
          <cell r="Y2763" t="str">
            <v/>
          </cell>
        </row>
        <row r="2764">
          <cell r="A2764">
            <v>2759</v>
          </cell>
          <cell r="B2764">
            <v>5</v>
          </cell>
          <cell r="C2764">
            <v>1</v>
          </cell>
          <cell r="D2764">
            <v>5</v>
          </cell>
          <cell r="E2764" t="str">
            <v>01</v>
          </cell>
          <cell r="F2764" t="str">
            <v>02</v>
          </cell>
          <cell r="G2764" t="str">
            <v xml:space="preserve">Bantuan Kepada </v>
          </cell>
          <cell r="H2764" t="str">
            <v/>
          </cell>
          <cell r="U2764" t="str">
            <v xml:space="preserve">Bantuan Kepada    </v>
          </cell>
          <cell r="V2764">
            <v>0</v>
          </cell>
          <cell r="W2764" t="str">
            <v>5.1.5.01.02</v>
          </cell>
          <cell r="X2764" t="str">
            <v/>
          </cell>
          <cell r="Y2764" t="str">
            <v/>
          </cell>
        </row>
        <row r="2765">
          <cell r="A2765">
            <v>2760</v>
          </cell>
          <cell r="B2765">
            <v>5</v>
          </cell>
          <cell r="C2765">
            <v>1</v>
          </cell>
          <cell r="D2765">
            <v>5</v>
          </cell>
          <cell r="E2765" t="str">
            <v>01</v>
          </cell>
          <cell r="F2765" t="str">
            <v>02</v>
          </cell>
          <cell r="G2765" t="str">
            <v xml:space="preserve">Bantuan Kepada </v>
          </cell>
          <cell r="H2765" t="str">
            <v/>
          </cell>
          <cell r="U2765" t="str">
            <v xml:space="preserve">Bantuan Kepada    </v>
          </cell>
          <cell r="V2765">
            <v>0</v>
          </cell>
          <cell r="W2765" t="str">
            <v>5.1.5.01.02</v>
          </cell>
          <cell r="X2765" t="str">
            <v/>
          </cell>
          <cell r="Y2765" t="str">
            <v/>
          </cell>
        </row>
        <row r="2766">
          <cell r="A2766">
            <v>2761</v>
          </cell>
          <cell r="B2766">
            <v>5</v>
          </cell>
          <cell r="C2766">
            <v>1</v>
          </cell>
          <cell r="D2766">
            <v>5</v>
          </cell>
          <cell r="E2766" t="str">
            <v>01</v>
          </cell>
          <cell r="F2766" t="str">
            <v>02</v>
          </cell>
          <cell r="G2766" t="str">
            <v xml:space="preserve">Bantuan Kepada </v>
          </cell>
          <cell r="H2766" t="str">
            <v/>
          </cell>
          <cell r="U2766" t="str">
            <v xml:space="preserve">Bantuan Kepada    </v>
          </cell>
          <cell r="V2766">
            <v>0</v>
          </cell>
          <cell r="W2766" t="str">
            <v>5.1.5.01.02</v>
          </cell>
          <cell r="X2766" t="str">
            <v/>
          </cell>
          <cell r="Y2766" t="str">
            <v/>
          </cell>
        </row>
        <row r="2767">
          <cell r="A2767">
            <v>2762</v>
          </cell>
          <cell r="B2767">
            <v>5</v>
          </cell>
          <cell r="C2767">
            <v>1</v>
          </cell>
          <cell r="D2767">
            <v>5</v>
          </cell>
          <cell r="E2767" t="str">
            <v>01</v>
          </cell>
          <cell r="F2767" t="str">
            <v>02</v>
          </cell>
          <cell r="G2767" t="str">
            <v xml:space="preserve">Bantuan Kepada </v>
          </cell>
          <cell r="H2767" t="str">
            <v/>
          </cell>
          <cell r="U2767" t="str">
            <v xml:space="preserve">Bantuan Kepada    </v>
          </cell>
          <cell r="V2767">
            <v>0</v>
          </cell>
          <cell r="W2767" t="str">
            <v>5.1.5.01.02</v>
          </cell>
          <cell r="X2767" t="str">
            <v/>
          </cell>
          <cell r="Y2767" t="str">
            <v/>
          </cell>
        </row>
        <row r="2768">
          <cell r="A2768">
            <v>2763</v>
          </cell>
          <cell r="B2768">
            <v>5</v>
          </cell>
          <cell r="C2768">
            <v>1</v>
          </cell>
          <cell r="D2768">
            <v>5</v>
          </cell>
          <cell r="E2768" t="str">
            <v>01</v>
          </cell>
          <cell r="F2768" t="str">
            <v>02</v>
          </cell>
          <cell r="G2768" t="str">
            <v xml:space="preserve">Bantuan Kepada </v>
          </cell>
          <cell r="H2768" t="str">
            <v/>
          </cell>
          <cell r="U2768" t="str">
            <v xml:space="preserve">Bantuan Kepada    </v>
          </cell>
          <cell r="V2768">
            <v>0</v>
          </cell>
          <cell r="W2768" t="str">
            <v>5.1.5.01.02</v>
          </cell>
          <cell r="X2768" t="str">
            <v/>
          </cell>
          <cell r="Y2768" t="str">
            <v/>
          </cell>
        </row>
        <row r="2769">
          <cell r="A2769">
            <v>2764</v>
          </cell>
          <cell r="B2769">
            <v>5</v>
          </cell>
          <cell r="C2769">
            <v>1</v>
          </cell>
          <cell r="D2769">
            <v>5</v>
          </cell>
          <cell r="E2769" t="str">
            <v>01</v>
          </cell>
          <cell r="F2769" t="str">
            <v>02</v>
          </cell>
          <cell r="G2769" t="str">
            <v xml:space="preserve">Bantuan Kepada </v>
          </cell>
          <cell r="H2769" t="str">
            <v/>
          </cell>
          <cell r="U2769" t="str">
            <v xml:space="preserve">Bantuan Kepada    </v>
          </cell>
          <cell r="V2769">
            <v>0</v>
          </cell>
          <cell r="W2769" t="str">
            <v>5.1.5.01.02</v>
          </cell>
          <cell r="X2769" t="str">
            <v/>
          </cell>
          <cell r="Y2769" t="str">
            <v/>
          </cell>
        </row>
        <row r="2770">
          <cell r="A2770">
            <v>2765</v>
          </cell>
          <cell r="B2770">
            <v>5</v>
          </cell>
          <cell r="C2770">
            <v>1</v>
          </cell>
          <cell r="D2770">
            <v>5</v>
          </cell>
          <cell r="E2770" t="str">
            <v>01</v>
          </cell>
          <cell r="F2770" t="str">
            <v>02</v>
          </cell>
          <cell r="G2770" t="str">
            <v xml:space="preserve">Bantuan Kepada </v>
          </cell>
          <cell r="H2770" t="str">
            <v/>
          </cell>
          <cell r="U2770" t="str">
            <v xml:space="preserve">Bantuan Kepada    </v>
          </cell>
          <cell r="V2770">
            <v>0</v>
          </cell>
          <cell r="W2770" t="str">
            <v>5.1.5.01.02</v>
          </cell>
          <cell r="X2770" t="str">
            <v/>
          </cell>
          <cell r="Y2770" t="str">
            <v/>
          </cell>
        </row>
        <row r="2771">
          <cell r="A2771">
            <v>2766</v>
          </cell>
          <cell r="B2771">
            <v>5</v>
          </cell>
          <cell r="C2771">
            <v>1</v>
          </cell>
          <cell r="D2771">
            <v>5</v>
          </cell>
          <cell r="E2771" t="str">
            <v>01</v>
          </cell>
          <cell r="F2771" t="str">
            <v>02</v>
          </cell>
          <cell r="G2771" t="str">
            <v xml:space="preserve">Bantuan Kepada </v>
          </cell>
          <cell r="H2771" t="str">
            <v/>
          </cell>
          <cell r="U2771" t="str">
            <v xml:space="preserve">Bantuan Kepada    </v>
          </cell>
          <cell r="V2771">
            <v>0</v>
          </cell>
          <cell r="W2771" t="str">
            <v>5.1.5.01.02</v>
          </cell>
          <cell r="X2771" t="str">
            <v/>
          </cell>
          <cell r="Y2771" t="str">
            <v/>
          </cell>
        </row>
        <row r="2772">
          <cell r="A2772">
            <v>2767</v>
          </cell>
          <cell r="B2772">
            <v>5</v>
          </cell>
          <cell r="C2772">
            <v>1</v>
          </cell>
          <cell r="D2772">
            <v>5</v>
          </cell>
          <cell r="E2772" t="str">
            <v>01</v>
          </cell>
          <cell r="F2772" t="str">
            <v>02</v>
          </cell>
          <cell r="G2772" t="str">
            <v xml:space="preserve">Bantuan Kepada </v>
          </cell>
          <cell r="H2772" t="str">
            <v/>
          </cell>
          <cell r="U2772" t="str">
            <v xml:space="preserve">Bantuan Kepada    </v>
          </cell>
          <cell r="V2772">
            <v>0</v>
          </cell>
          <cell r="W2772" t="str">
            <v>5.1.5.01.02</v>
          </cell>
          <cell r="X2772" t="str">
            <v/>
          </cell>
          <cell r="Y2772" t="str">
            <v/>
          </cell>
        </row>
        <row r="2773">
          <cell r="A2773">
            <v>2768</v>
          </cell>
          <cell r="B2773">
            <v>5</v>
          </cell>
          <cell r="C2773">
            <v>1</v>
          </cell>
          <cell r="D2773">
            <v>5</v>
          </cell>
          <cell r="E2773" t="str">
            <v>01</v>
          </cell>
          <cell r="F2773" t="str">
            <v>02</v>
          </cell>
          <cell r="G2773" t="str">
            <v xml:space="preserve">Bantuan Kepada </v>
          </cell>
          <cell r="H2773" t="str">
            <v/>
          </cell>
          <cell r="U2773" t="str">
            <v xml:space="preserve">Bantuan Kepada    </v>
          </cell>
          <cell r="V2773">
            <v>0</v>
          </cell>
          <cell r="W2773" t="str">
            <v>5.1.5.01.02</v>
          </cell>
          <cell r="X2773" t="str">
            <v/>
          </cell>
          <cell r="Y2773" t="str">
            <v/>
          </cell>
        </row>
        <row r="2774">
          <cell r="A2774">
            <v>2769</v>
          </cell>
          <cell r="B2774">
            <v>5</v>
          </cell>
          <cell r="C2774">
            <v>1</v>
          </cell>
          <cell r="D2774">
            <v>5</v>
          </cell>
          <cell r="E2774" t="str">
            <v>01</v>
          </cell>
          <cell r="F2774" t="str">
            <v>02</v>
          </cell>
          <cell r="G2774" t="str">
            <v xml:space="preserve">Bantuan Kepada </v>
          </cell>
          <cell r="H2774" t="str">
            <v/>
          </cell>
          <cell r="U2774" t="str">
            <v xml:space="preserve">Bantuan Kepada    </v>
          </cell>
          <cell r="V2774">
            <v>0</v>
          </cell>
          <cell r="W2774" t="str">
            <v>5.1.5.01.02</v>
          </cell>
          <cell r="X2774" t="str">
            <v/>
          </cell>
          <cell r="Y2774" t="str">
            <v/>
          </cell>
        </row>
        <row r="2775">
          <cell r="A2775">
            <v>2770</v>
          </cell>
          <cell r="B2775">
            <v>5</v>
          </cell>
          <cell r="C2775">
            <v>1</v>
          </cell>
          <cell r="D2775">
            <v>5</v>
          </cell>
          <cell r="E2775" t="str">
            <v>01</v>
          </cell>
          <cell r="F2775" t="str">
            <v>02</v>
          </cell>
          <cell r="G2775" t="str">
            <v xml:space="preserve">Bantuan Kepada </v>
          </cell>
          <cell r="H2775" t="str">
            <v/>
          </cell>
          <cell r="U2775" t="str">
            <v xml:space="preserve">Bantuan Kepada    </v>
          </cell>
          <cell r="V2775">
            <v>0</v>
          </cell>
          <cell r="W2775" t="str">
            <v>5.1.5.01.02</v>
          </cell>
          <cell r="X2775" t="str">
            <v/>
          </cell>
          <cell r="Y2775" t="str">
            <v/>
          </cell>
        </row>
        <row r="2776">
          <cell r="A2776">
            <v>2771</v>
          </cell>
          <cell r="B2776">
            <v>5</v>
          </cell>
          <cell r="C2776">
            <v>1</v>
          </cell>
          <cell r="D2776">
            <v>5</v>
          </cell>
          <cell r="E2776" t="str">
            <v>01</v>
          </cell>
          <cell r="F2776" t="str">
            <v>02</v>
          </cell>
          <cell r="G2776" t="str">
            <v xml:space="preserve">Bantuan Kepada </v>
          </cell>
          <cell r="H2776" t="str">
            <v/>
          </cell>
          <cell r="U2776" t="str">
            <v xml:space="preserve">Bantuan Kepada    </v>
          </cell>
          <cell r="V2776">
            <v>0</v>
          </cell>
          <cell r="W2776" t="str">
            <v>5.1.5.01.02</v>
          </cell>
          <cell r="X2776" t="str">
            <v/>
          </cell>
          <cell r="Y2776" t="str">
            <v/>
          </cell>
        </row>
        <row r="2777">
          <cell r="A2777">
            <v>2772</v>
          </cell>
          <cell r="B2777">
            <v>5</v>
          </cell>
          <cell r="C2777">
            <v>1</v>
          </cell>
          <cell r="D2777">
            <v>5</v>
          </cell>
          <cell r="E2777" t="str">
            <v>01</v>
          </cell>
          <cell r="F2777" t="str">
            <v>02</v>
          </cell>
          <cell r="G2777" t="str">
            <v xml:space="preserve">Bantuan Kepada </v>
          </cell>
          <cell r="H2777" t="str">
            <v/>
          </cell>
          <cell r="U2777" t="str">
            <v xml:space="preserve">Bantuan Kepada    </v>
          </cell>
          <cell r="V2777">
            <v>0</v>
          </cell>
          <cell r="W2777" t="str">
            <v>5.1.5.01.02</v>
          </cell>
          <cell r="X2777" t="str">
            <v/>
          </cell>
          <cell r="Y2777" t="str">
            <v/>
          </cell>
        </row>
        <row r="2778">
          <cell r="A2778">
            <v>2773</v>
          </cell>
          <cell r="B2778">
            <v>5</v>
          </cell>
          <cell r="C2778">
            <v>1</v>
          </cell>
          <cell r="D2778">
            <v>5</v>
          </cell>
          <cell r="E2778" t="str">
            <v>01</v>
          </cell>
          <cell r="F2778" t="str">
            <v>02</v>
          </cell>
          <cell r="G2778" t="str">
            <v xml:space="preserve">Bantuan Kepada </v>
          </cell>
          <cell r="H2778" t="str">
            <v/>
          </cell>
          <cell r="U2778" t="str">
            <v xml:space="preserve">Bantuan Kepada    </v>
          </cell>
          <cell r="V2778">
            <v>0</v>
          </cell>
          <cell r="W2778" t="str">
            <v>5.1.5.01.02</v>
          </cell>
          <cell r="X2778" t="str">
            <v/>
          </cell>
          <cell r="Y2778" t="str">
            <v/>
          </cell>
        </row>
        <row r="2779">
          <cell r="A2779">
            <v>2774</v>
          </cell>
          <cell r="B2779">
            <v>5</v>
          </cell>
          <cell r="C2779">
            <v>1</v>
          </cell>
          <cell r="D2779">
            <v>5</v>
          </cell>
          <cell r="E2779" t="str">
            <v>01</v>
          </cell>
          <cell r="F2779" t="str">
            <v>02</v>
          </cell>
          <cell r="G2779" t="str">
            <v xml:space="preserve">Bantuan Kepada </v>
          </cell>
          <cell r="H2779" t="str">
            <v/>
          </cell>
          <cell r="U2779" t="str">
            <v xml:space="preserve">Bantuan Kepada    </v>
          </cell>
          <cell r="V2779">
            <v>0</v>
          </cell>
          <cell r="W2779" t="str">
            <v>5.1.5.01.02</v>
          </cell>
          <cell r="X2779" t="str">
            <v/>
          </cell>
          <cell r="Y2779" t="str">
            <v/>
          </cell>
        </row>
        <row r="2780">
          <cell r="A2780">
            <v>2775</v>
          </cell>
          <cell r="B2780">
            <v>5</v>
          </cell>
          <cell r="C2780">
            <v>1</v>
          </cell>
          <cell r="D2780">
            <v>5</v>
          </cell>
          <cell r="E2780" t="str">
            <v>01</v>
          </cell>
          <cell r="F2780" t="str">
            <v>02</v>
          </cell>
          <cell r="G2780" t="str">
            <v xml:space="preserve">Bantuan Kepada </v>
          </cell>
          <cell r="H2780" t="str">
            <v/>
          </cell>
          <cell r="U2780" t="str">
            <v xml:space="preserve">Bantuan Kepada    </v>
          </cell>
          <cell r="V2780">
            <v>0</v>
          </cell>
          <cell r="W2780" t="str">
            <v>5.1.5.01.02</v>
          </cell>
          <cell r="X2780" t="str">
            <v/>
          </cell>
          <cell r="Y2780" t="str">
            <v/>
          </cell>
        </row>
        <row r="2781">
          <cell r="A2781">
            <v>2776</v>
          </cell>
          <cell r="B2781">
            <v>5</v>
          </cell>
          <cell r="C2781">
            <v>1</v>
          </cell>
          <cell r="D2781">
            <v>5</v>
          </cell>
          <cell r="E2781" t="str">
            <v>01</v>
          </cell>
          <cell r="F2781" t="str">
            <v>02</v>
          </cell>
          <cell r="G2781" t="str">
            <v xml:space="preserve">Bantuan Kepada </v>
          </cell>
          <cell r="H2781" t="str">
            <v/>
          </cell>
          <cell r="U2781" t="str">
            <v xml:space="preserve">Bantuan Kepada    </v>
          </cell>
          <cell r="V2781">
            <v>0</v>
          </cell>
          <cell r="W2781" t="str">
            <v>5.1.5.01.02</v>
          </cell>
          <cell r="X2781" t="str">
            <v/>
          </cell>
          <cell r="Y2781" t="str">
            <v/>
          </cell>
        </row>
        <row r="2782">
          <cell r="A2782">
            <v>2777</v>
          </cell>
          <cell r="B2782">
            <v>5</v>
          </cell>
          <cell r="C2782">
            <v>1</v>
          </cell>
          <cell r="D2782">
            <v>5</v>
          </cell>
          <cell r="E2782" t="str">
            <v>01</v>
          </cell>
          <cell r="F2782" t="str">
            <v>02</v>
          </cell>
          <cell r="G2782" t="str">
            <v xml:space="preserve">Bantuan Kepada </v>
          </cell>
          <cell r="H2782" t="str">
            <v/>
          </cell>
          <cell r="U2782" t="str">
            <v xml:space="preserve">Bantuan Kepada    </v>
          </cell>
          <cell r="V2782">
            <v>0</v>
          </cell>
          <cell r="W2782" t="str">
            <v>5.1.5.01.02</v>
          </cell>
          <cell r="X2782" t="str">
            <v/>
          </cell>
          <cell r="Y2782" t="str">
            <v/>
          </cell>
        </row>
        <row r="2783">
          <cell r="A2783">
            <v>2778</v>
          </cell>
          <cell r="B2783">
            <v>5</v>
          </cell>
          <cell r="C2783">
            <v>1</v>
          </cell>
          <cell r="D2783">
            <v>5</v>
          </cell>
          <cell r="E2783" t="str">
            <v>01</v>
          </cell>
          <cell r="F2783" t="str">
            <v>02</v>
          </cell>
          <cell r="G2783" t="str">
            <v xml:space="preserve">Bantuan Kepada </v>
          </cell>
          <cell r="H2783" t="str">
            <v/>
          </cell>
          <cell r="U2783" t="str">
            <v xml:space="preserve">Bantuan Kepada    </v>
          </cell>
          <cell r="V2783">
            <v>0</v>
          </cell>
          <cell r="W2783" t="str">
            <v>5.1.5.01.02</v>
          </cell>
          <cell r="X2783" t="str">
            <v/>
          </cell>
          <cell r="Y2783" t="str">
            <v/>
          </cell>
        </row>
        <row r="2784">
          <cell r="A2784">
            <v>2779</v>
          </cell>
          <cell r="B2784">
            <v>5</v>
          </cell>
          <cell r="C2784">
            <v>1</v>
          </cell>
          <cell r="D2784">
            <v>5</v>
          </cell>
          <cell r="E2784" t="str">
            <v>01</v>
          </cell>
          <cell r="F2784" t="str">
            <v>02</v>
          </cell>
          <cell r="G2784" t="str">
            <v xml:space="preserve">Bantuan Kepada </v>
          </cell>
          <cell r="H2784" t="str">
            <v/>
          </cell>
          <cell r="U2784" t="str">
            <v xml:space="preserve">Bantuan Kepada    </v>
          </cell>
          <cell r="V2784">
            <v>0</v>
          </cell>
          <cell r="W2784" t="str">
            <v>5.1.5.01.02</v>
          </cell>
          <cell r="X2784" t="str">
            <v/>
          </cell>
          <cell r="Y2784" t="str">
            <v/>
          </cell>
        </row>
        <row r="2785">
          <cell r="A2785">
            <v>2780</v>
          </cell>
          <cell r="B2785">
            <v>5</v>
          </cell>
          <cell r="C2785">
            <v>1</v>
          </cell>
          <cell r="D2785">
            <v>5</v>
          </cell>
          <cell r="E2785" t="str">
            <v>01</v>
          </cell>
          <cell r="F2785" t="str">
            <v>02</v>
          </cell>
          <cell r="G2785" t="str">
            <v xml:space="preserve">Bantuan Kepada </v>
          </cell>
          <cell r="H2785" t="str">
            <v/>
          </cell>
          <cell r="U2785" t="str">
            <v xml:space="preserve">Bantuan Kepada    </v>
          </cell>
          <cell r="V2785">
            <v>0</v>
          </cell>
          <cell r="W2785" t="str">
            <v>5.1.5.01.02</v>
          </cell>
          <cell r="X2785" t="str">
            <v/>
          </cell>
          <cell r="Y2785" t="str">
            <v/>
          </cell>
        </row>
        <row r="2786">
          <cell r="A2786">
            <v>2781</v>
          </cell>
          <cell r="B2786">
            <v>5</v>
          </cell>
          <cell r="C2786">
            <v>1</v>
          </cell>
          <cell r="D2786">
            <v>5</v>
          </cell>
          <cell r="E2786" t="str">
            <v>01</v>
          </cell>
          <cell r="F2786" t="str">
            <v>02</v>
          </cell>
          <cell r="G2786" t="str">
            <v xml:space="preserve">Bantuan Kepada </v>
          </cell>
          <cell r="H2786" t="str">
            <v/>
          </cell>
          <cell r="U2786" t="str">
            <v xml:space="preserve">Bantuan Kepada    </v>
          </cell>
          <cell r="V2786">
            <v>0</v>
          </cell>
          <cell r="W2786" t="str">
            <v>5.1.5.01.02</v>
          </cell>
          <cell r="X2786" t="str">
            <v/>
          </cell>
          <cell r="Y2786" t="str">
            <v/>
          </cell>
        </row>
        <row r="2787">
          <cell r="A2787">
            <v>2782</v>
          </cell>
          <cell r="B2787">
            <v>5</v>
          </cell>
          <cell r="C2787">
            <v>1</v>
          </cell>
          <cell r="D2787">
            <v>5</v>
          </cell>
          <cell r="E2787" t="str">
            <v>01</v>
          </cell>
          <cell r="F2787" t="str">
            <v>02</v>
          </cell>
          <cell r="G2787" t="str">
            <v xml:space="preserve">Bantuan Kepada </v>
          </cell>
          <cell r="H2787" t="str">
            <v/>
          </cell>
          <cell r="U2787" t="str">
            <v xml:space="preserve">Bantuan Kepada    </v>
          </cell>
          <cell r="V2787">
            <v>0</v>
          </cell>
          <cell r="W2787" t="str">
            <v>5.1.5.01.02</v>
          </cell>
          <cell r="X2787" t="str">
            <v/>
          </cell>
          <cell r="Y2787" t="str">
            <v/>
          </cell>
        </row>
        <row r="2788">
          <cell r="A2788">
            <v>2783</v>
          </cell>
          <cell r="B2788">
            <v>5</v>
          </cell>
          <cell r="C2788">
            <v>1</v>
          </cell>
          <cell r="D2788">
            <v>5</v>
          </cell>
          <cell r="E2788" t="str">
            <v>01</v>
          </cell>
          <cell r="F2788" t="str">
            <v>02</v>
          </cell>
          <cell r="G2788" t="str">
            <v xml:space="preserve">Bantuan Kepada </v>
          </cell>
          <cell r="H2788" t="str">
            <v/>
          </cell>
          <cell r="U2788" t="str">
            <v xml:space="preserve">Bantuan Kepada    </v>
          </cell>
          <cell r="V2788">
            <v>0</v>
          </cell>
          <cell r="W2788" t="str">
            <v>5.1.5.01.02</v>
          </cell>
          <cell r="X2788" t="str">
            <v/>
          </cell>
          <cell r="Y2788" t="str">
            <v/>
          </cell>
        </row>
        <row r="2789">
          <cell r="A2789">
            <v>2784</v>
          </cell>
          <cell r="B2789">
            <v>5</v>
          </cell>
          <cell r="C2789">
            <v>1</v>
          </cell>
          <cell r="D2789">
            <v>5</v>
          </cell>
          <cell r="E2789" t="str">
            <v>01</v>
          </cell>
          <cell r="F2789" t="str">
            <v>02</v>
          </cell>
          <cell r="G2789" t="str">
            <v xml:space="preserve">Bantuan Kepada </v>
          </cell>
          <cell r="H2789" t="str">
            <v/>
          </cell>
          <cell r="U2789" t="str">
            <v xml:space="preserve">Bantuan Kepada    </v>
          </cell>
          <cell r="V2789">
            <v>0</v>
          </cell>
          <cell r="W2789" t="str">
            <v>5.1.5.01.02</v>
          </cell>
          <cell r="X2789" t="str">
            <v/>
          </cell>
          <cell r="Y2789" t="str">
            <v/>
          </cell>
        </row>
        <row r="2790">
          <cell r="A2790">
            <v>2785</v>
          </cell>
          <cell r="B2790">
            <v>5</v>
          </cell>
          <cell r="C2790">
            <v>1</v>
          </cell>
          <cell r="D2790">
            <v>5</v>
          </cell>
          <cell r="E2790" t="str">
            <v>01</v>
          </cell>
          <cell r="F2790" t="str">
            <v>02</v>
          </cell>
          <cell r="G2790" t="str">
            <v xml:space="preserve">Bantuan Kepada </v>
          </cell>
          <cell r="H2790" t="str">
            <v/>
          </cell>
          <cell r="U2790" t="str">
            <v xml:space="preserve">Bantuan Kepada    </v>
          </cell>
          <cell r="V2790">
            <v>0</v>
          </cell>
          <cell r="W2790" t="str">
            <v>5.1.5.01.02</v>
          </cell>
          <cell r="X2790" t="str">
            <v/>
          </cell>
          <cell r="Y2790" t="str">
            <v/>
          </cell>
        </row>
        <row r="2791">
          <cell r="A2791">
            <v>2786</v>
          </cell>
          <cell r="B2791">
            <v>5</v>
          </cell>
          <cell r="C2791">
            <v>1</v>
          </cell>
          <cell r="D2791">
            <v>5</v>
          </cell>
          <cell r="E2791" t="str">
            <v>01</v>
          </cell>
          <cell r="F2791" t="str">
            <v>02</v>
          </cell>
          <cell r="G2791" t="str">
            <v xml:space="preserve">Bantuan Kepada </v>
          </cell>
          <cell r="H2791" t="str">
            <v/>
          </cell>
          <cell r="U2791" t="str">
            <v xml:space="preserve">Bantuan Kepada    </v>
          </cell>
          <cell r="V2791">
            <v>0</v>
          </cell>
          <cell r="W2791" t="str">
            <v>5.1.5.01.02</v>
          </cell>
          <cell r="X2791" t="str">
            <v/>
          </cell>
          <cell r="Y2791" t="str">
            <v/>
          </cell>
        </row>
        <row r="2792">
          <cell r="A2792">
            <v>2787</v>
          </cell>
          <cell r="B2792">
            <v>5</v>
          </cell>
          <cell r="C2792">
            <v>1</v>
          </cell>
          <cell r="D2792">
            <v>5</v>
          </cell>
          <cell r="E2792" t="str">
            <v>01</v>
          </cell>
          <cell r="F2792" t="str">
            <v>02</v>
          </cell>
          <cell r="G2792" t="str">
            <v xml:space="preserve">Bantuan Kepada </v>
          </cell>
          <cell r="H2792" t="str">
            <v/>
          </cell>
          <cell r="U2792" t="str">
            <v xml:space="preserve">Bantuan Kepada    </v>
          </cell>
          <cell r="V2792">
            <v>0</v>
          </cell>
          <cell r="W2792" t="str">
            <v>5.1.5.01.02</v>
          </cell>
          <cell r="X2792" t="str">
            <v/>
          </cell>
          <cell r="Y2792" t="str">
            <v/>
          </cell>
        </row>
        <row r="2793">
          <cell r="A2793">
            <v>2788</v>
          </cell>
          <cell r="B2793">
            <v>5</v>
          </cell>
          <cell r="C2793">
            <v>1</v>
          </cell>
          <cell r="D2793">
            <v>5</v>
          </cell>
          <cell r="E2793" t="str">
            <v>01</v>
          </cell>
          <cell r="F2793" t="str">
            <v>02</v>
          </cell>
          <cell r="G2793" t="str">
            <v xml:space="preserve">Bantuan Kepada </v>
          </cell>
          <cell r="H2793" t="str">
            <v/>
          </cell>
          <cell r="U2793" t="str">
            <v xml:space="preserve">Bantuan Kepada    </v>
          </cell>
          <cell r="V2793">
            <v>0</v>
          </cell>
          <cell r="W2793" t="str">
            <v>5.1.5.01.02</v>
          </cell>
          <cell r="X2793" t="str">
            <v/>
          </cell>
          <cell r="Y2793" t="str">
            <v/>
          </cell>
        </row>
        <row r="2794">
          <cell r="A2794">
            <v>2789</v>
          </cell>
          <cell r="B2794">
            <v>5</v>
          </cell>
          <cell r="C2794">
            <v>1</v>
          </cell>
          <cell r="D2794">
            <v>5</v>
          </cell>
          <cell r="E2794" t="str">
            <v>01</v>
          </cell>
          <cell r="F2794" t="str">
            <v>02</v>
          </cell>
          <cell r="G2794" t="str">
            <v xml:space="preserve">Bantuan Kepada </v>
          </cell>
          <cell r="H2794" t="str">
            <v/>
          </cell>
          <cell r="U2794" t="str">
            <v xml:space="preserve">Bantuan Kepada    </v>
          </cell>
          <cell r="V2794">
            <v>0</v>
          </cell>
          <cell r="W2794" t="str">
            <v>5.1.5.01.02</v>
          </cell>
          <cell r="X2794" t="str">
            <v/>
          </cell>
          <cell r="Y2794" t="str">
            <v/>
          </cell>
        </row>
        <row r="2795">
          <cell r="A2795">
            <v>2790</v>
          </cell>
          <cell r="B2795">
            <v>5</v>
          </cell>
          <cell r="C2795">
            <v>1</v>
          </cell>
          <cell r="D2795">
            <v>5</v>
          </cell>
          <cell r="E2795" t="str">
            <v>01</v>
          </cell>
          <cell r="F2795" t="str">
            <v>02</v>
          </cell>
          <cell r="G2795" t="str">
            <v xml:space="preserve">Bantuan Kepada </v>
          </cell>
          <cell r="H2795" t="str">
            <v/>
          </cell>
          <cell r="U2795" t="str">
            <v xml:space="preserve">Bantuan Kepada    </v>
          </cell>
          <cell r="V2795">
            <v>0</v>
          </cell>
          <cell r="W2795" t="str">
            <v>5.1.5.01.02</v>
          </cell>
          <cell r="X2795" t="str">
            <v/>
          </cell>
          <cell r="Y2795" t="str">
            <v/>
          </cell>
        </row>
        <row r="2796">
          <cell r="A2796">
            <v>2791</v>
          </cell>
          <cell r="B2796">
            <v>5</v>
          </cell>
          <cell r="C2796">
            <v>1</v>
          </cell>
          <cell r="D2796">
            <v>5</v>
          </cell>
          <cell r="E2796" t="str">
            <v>01</v>
          </cell>
          <cell r="F2796" t="str">
            <v>02</v>
          </cell>
          <cell r="G2796" t="str">
            <v xml:space="preserve">Bantuan Kepada </v>
          </cell>
          <cell r="H2796" t="str">
            <v/>
          </cell>
          <cell r="U2796" t="str">
            <v xml:space="preserve">Bantuan Kepada    </v>
          </cell>
          <cell r="V2796">
            <v>0</v>
          </cell>
          <cell r="W2796" t="str">
            <v>5.1.5.01.02</v>
          </cell>
          <cell r="X2796" t="str">
            <v/>
          </cell>
          <cell r="Y2796" t="str">
            <v/>
          </cell>
        </row>
        <row r="2797">
          <cell r="A2797">
            <v>2792</v>
          </cell>
          <cell r="B2797">
            <v>5</v>
          </cell>
          <cell r="C2797">
            <v>1</v>
          </cell>
          <cell r="D2797">
            <v>5</v>
          </cell>
          <cell r="E2797" t="str">
            <v>01</v>
          </cell>
          <cell r="F2797" t="str">
            <v>02</v>
          </cell>
          <cell r="G2797" t="str">
            <v xml:space="preserve">Bantuan Kepada </v>
          </cell>
          <cell r="H2797" t="str">
            <v/>
          </cell>
          <cell r="U2797" t="str">
            <v xml:space="preserve">Bantuan Kepada    </v>
          </cell>
          <cell r="V2797">
            <v>0</v>
          </cell>
          <cell r="W2797" t="str">
            <v>5.1.5.01.02</v>
          </cell>
          <cell r="X2797" t="str">
            <v/>
          </cell>
          <cell r="Y2797" t="str">
            <v/>
          </cell>
        </row>
        <row r="2798">
          <cell r="A2798">
            <v>2793</v>
          </cell>
          <cell r="B2798">
            <v>5</v>
          </cell>
          <cell r="C2798">
            <v>1</v>
          </cell>
          <cell r="D2798">
            <v>5</v>
          </cell>
          <cell r="E2798" t="str">
            <v>01</v>
          </cell>
          <cell r="F2798" t="str">
            <v>02</v>
          </cell>
          <cell r="G2798" t="str">
            <v xml:space="preserve">Bantuan Kepada </v>
          </cell>
          <cell r="H2798" t="str">
            <v/>
          </cell>
          <cell r="U2798" t="str">
            <v xml:space="preserve">Bantuan Kepada    </v>
          </cell>
          <cell r="V2798">
            <v>0</v>
          </cell>
          <cell r="W2798" t="str">
            <v>5.1.5.01.02</v>
          </cell>
          <cell r="X2798" t="str">
            <v/>
          </cell>
          <cell r="Y2798" t="str">
            <v/>
          </cell>
        </row>
        <row r="2799">
          <cell r="A2799">
            <v>2794</v>
          </cell>
          <cell r="B2799">
            <v>5</v>
          </cell>
          <cell r="C2799">
            <v>1</v>
          </cell>
          <cell r="D2799">
            <v>5</v>
          </cell>
          <cell r="E2799" t="str">
            <v>01</v>
          </cell>
          <cell r="F2799" t="str">
            <v>02</v>
          </cell>
          <cell r="G2799" t="str">
            <v xml:space="preserve">Bantuan Kepada </v>
          </cell>
          <cell r="H2799" t="str">
            <v/>
          </cell>
          <cell r="U2799" t="str">
            <v xml:space="preserve">Bantuan Kepada    </v>
          </cell>
          <cell r="V2799">
            <v>0</v>
          </cell>
          <cell r="W2799" t="str">
            <v>5.1.5.01.02</v>
          </cell>
          <cell r="X2799" t="str">
            <v/>
          </cell>
          <cell r="Y2799" t="str">
            <v/>
          </cell>
        </row>
        <row r="2800">
          <cell r="A2800">
            <v>2795</v>
          </cell>
          <cell r="B2800">
            <v>5</v>
          </cell>
          <cell r="C2800">
            <v>1</v>
          </cell>
          <cell r="D2800">
            <v>5</v>
          </cell>
          <cell r="E2800" t="str">
            <v>01</v>
          </cell>
          <cell r="F2800" t="str">
            <v>02</v>
          </cell>
          <cell r="G2800" t="str">
            <v xml:space="preserve">Bantuan Kepada </v>
          </cell>
          <cell r="H2800" t="str">
            <v/>
          </cell>
          <cell r="U2800" t="str">
            <v xml:space="preserve">Bantuan Kepada    </v>
          </cell>
          <cell r="V2800">
            <v>0</v>
          </cell>
          <cell r="W2800" t="str">
            <v>5.1.5.01.02</v>
          </cell>
          <cell r="X2800" t="str">
            <v/>
          </cell>
          <cell r="Y2800" t="str">
            <v/>
          </cell>
        </row>
        <row r="2801">
          <cell r="A2801">
            <v>2796</v>
          </cell>
          <cell r="B2801">
            <v>5</v>
          </cell>
          <cell r="C2801">
            <v>1</v>
          </cell>
          <cell r="D2801">
            <v>5</v>
          </cell>
          <cell r="E2801" t="str">
            <v>01</v>
          </cell>
          <cell r="F2801" t="str">
            <v>02</v>
          </cell>
          <cell r="G2801" t="str">
            <v xml:space="preserve">Bantuan Kepada </v>
          </cell>
          <cell r="H2801" t="str">
            <v/>
          </cell>
          <cell r="U2801" t="str">
            <v xml:space="preserve">Bantuan Kepada    </v>
          </cell>
          <cell r="V2801">
            <v>0</v>
          </cell>
          <cell r="W2801" t="str">
            <v>5.1.5.01.02</v>
          </cell>
          <cell r="X2801" t="str">
            <v/>
          </cell>
          <cell r="Y2801" t="str">
            <v/>
          </cell>
        </row>
        <row r="2802">
          <cell r="A2802">
            <v>2797</v>
          </cell>
          <cell r="B2802">
            <v>5</v>
          </cell>
          <cell r="C2802">
            <v>1</v>
          </cell>
          <cell r="D2802">
            <v>5</v>
          </cell>
          <cell r="E2802" t="str">
            <v>01</v>
          </cell>
          <cell r="F2802" t="str">
            <v>02</v>
          </cell>
          <cell r="G2802" t="str">
            <v xml:space="preserve">Bantuan Kepada </v>
          </cell>
          <cell r="H2802" t="str">
            <v/>
          </cell>
          <cell r="U2802" t="str">
            <v xml:space="preserve">Bantuan Kepada    </v>
          </cell>
          <cell r="V2802">
            <v>0</v>
          </cell>
          <cell r="W2802" t="str">
            <v>5.1.5.01.02</v>
          </cell>
          <cell r="X2802" t="str">
            <v/>
          </cell>
          <cell r="Y2802" t="str">
            <v/>
          </cell>
        </row>
        <row r="2803">
          <cell r="A2803">
            <v>2798</v>
          </cell>
          <cell r="B2803">
            <v>5</v>
          </cell>
          <cell r="C2803">
            <v>1</v>
          </cell>
          <cell r="D2803">
            <v>5</v>
          </cell>
          <cell r="E2803" t="str">
            <v>01</v>
          </cell>
          <cell r="F2803" t="str">
            <v>02</v>
          </cell>
          <cell r="G2803" t="str">
            <v xml:space="preserve">Bantuan Kepada </v>
          </cell>
          <cell r="H2803" t="str">
            <v/>
          </cell>
          <cell r="U2803" t="str">
            <v xml:space="preserve">Bantuan Kepada    </v>
          </cell>
          <cell r="V2803">
            <v>0</v>
          </cell>
          <cell r="W2803" t="str">
            <v>5.1.5.01.02</v>
          </cell>
          <cell r="X2803" t="str">
            <v/>
          </cell>
          <cell r="Y2803" t="str">
            <v/>
          </cell>
        </row>
        <row r="2804">
          <cell r="A2804">
            <v>2799</v>
          </cell>
          <cell r="B2804">
            <v>5</v>
          </cell>
          <cell r="C2804">
            <v>1</v>
          </cell>
          <cell r="D2804">
            <v>5</v>
          </cell>
          <cell r="E2804" t="str">
            <v>01</v>
          </cell>
          <cell r="F2804" t="str">
            <v>02</v>
          </cell>
          <cell r="G2804" t="str">
            <v xml:space="preserve">Bantuan Kepada </v>
          </cell>
          <cell r="H2804" t="str">
            <v/>
          </cell>
          <cell r="U2804" t="str">
            <v xml:space="preserve">Bantuan Kepada    </v>
          </cell>
          <cell r="V2804">
            <v>0</v>
          </cell>
          <cell r="W2804" t="str">
            <v>5.1.5.01.02</v>
          </cell>
          <cell r="X2804" t="str">
            <v/>
          </cell>
          <cell r="Y2804" t="str">
            <v/>
          </cell>
        </row>
        <row r="2805">
          <cell r="A2805">
            <v>2800</v>
          </cell>
          <cell r="B2805">
            <v>5</v>
          </cell>
          <cell r="C2805">
            <v>1</v>
          </cell>
          <cell r="D2805">
            <v>5</v>
          </cell>
          <cell r="E2805" t="str">
            <v>01</v>
          </cell>
          <cell r="F2805" t="str">
            <v>02</v>
          </cell>
          <cell r="G2805" t="str">
            <v xml:space="preserve">Bantuan Kepada </v>
          </cell>
          <cell r="H2805" t="str">
            <v/>
          </cell>
          <cell r="U2805" t="str">
            <v xml:space="preserve">Bantuan Kepada    </v>
          </cell>
          <cell r="V2805">
            <v>0</v>
          </cell>
          <cell r="W2805" t="str">
            <v>5.1.5.01.02</v>
          </cell>
          <cell r="X2805" t="str">
            <v/>
          </cell>
          <cell r="Y2805" t="str">
            <v/>
          </cell>
        </row>
        <row r="2806">
          <cell r="A2806">
            <v>2801</v>
          </cell>
          <cell r="B2806">
            <v>5</v>
          </cell>
          <cell r="C2806">
            <v>1</v>
          </cell>
          <cell r="D2806">
            <v>5</v>
          </cell>
          <cell r="E2806" t="str">
            <v>01</v>
          </cell>
          <cell r="F2806" t="str">
            <v>02</v>
          </cell>
          <cell r="G2806" t="str">
            <v xml:space="preserve">Bantuan Kepada </v>
          </cell>
          <cell r="H2806" t="str">
            <v/>
          </cell>
          <cell r="U2806" t="str">
            <v xml:space="preserve">Bantuan Kepada    </v>
          </cell>
          <cell r="V2806">
            <v>0</v>
          </cell>
          <cell r="W2806" t="str">
            <v>5.1.5.01.02</v>
          </cell>
          <cell r="X2806" t="str">
            <v/>
          </cell>
          <cell r="Y2806" t="str">
            <v/>
          </cell>
        </row>
        <row r="2807">
          <cell r="A2807">
            <v>2802</v>
          </cell>
          <cell r="B2807">
            <v>5</v>
          </cell>
          <cell r="C2807">
            <v>1</v>
          </cell>
          <cell r="D2807">
            <v>5</v>
          </cell>
          <cell r="E2807" t="str">
            <v>01</v>
          </cell>
          <cell r="F2807" t="str">
            <v>02</v>
          </cell>
          <cell r="G2807" t="str">
            <v xml:space="preserve">Bantuan Kepada </v>
          </cell>
          <cell r="H2807" t="str">
            <v/>
          </cell>
          <cell r="U2807" t="str">
            <v xml:space="preserve">Bantuan Kepada    </v>
          </cell>
          <cell r="V2807">
            <v>0</v>
          </cell>
          <cell r="W2807" t="str">
            <v>5.1.5.01.02</v>
          </cell>
          <cell r="X2807" t="str">
            <v/>
          </cell>
          <cell r="Y2807" t="str">
            <v/>
          </cell>
        </row>
        <row r="2808">
          <cell r="A2808">
            <v>2803</v>
          </cell>
          <cell r="B2808">
            <v>5</v>
          </cell>
          <cell r="C2808">
            <v>1</v>
          </cell>
          <cell r="D2808">
            <v>5</v>
          </cell>
          <cell r="E2808" t="str">
            <v>01</v>
          </cell>
          <cell r="F2808" t="str">
            <v>02</v>
          </cell>
          <cell r="G2808" t="str">
            <v xml:space="preserve">Bantuan Kepada </v>
          </cell>
          <cell r="H2808" t="str">
            <v/>
          </cell>
          <cell r="U2808" t="str">
            <v xml:space="preserve">Bantuan Kepada    </v>
          </cell>
          <cell r="V2808">
            <v>0</v>
          </cell>
          <cell r="W2808" t="str">
            <v>5.1.5.01.02</v>
          </cell>
          <cell r="X2808" t="str">
            <v/>
          </cell>
          <cell r="Y2808" t="str">
            <v/>
          </cell>
        </row>
        <row r="2809">
          <cell r="A2809">
            <v>2804</v>
          </cell>
          <cell r="B2809">
            <v>5</v>
          </cell>
          <cell r="C2809">
            <v>1</v>
          </cell>
          <cell r="D2809">
            <v>5</v>
          </cell>
          <cell r="E2809" t="str">
            <v>01</v>
          </cell>
          <cell r="F2809" t="str">
            <v>02</v>
          </cell>
          <cell r="G2809" t="str">
            <v xml:space="preserve">Bantuan Kepada </v>
          </cell>
          <cell r="H2809" t="str">
            <v/>
          </cell>
          <cell r="U2809" t="str">
            <v xml:space="preserve">Bantuan Kepada    </v>
          </cell>
          <cell r="V2809">
            <v>0</v>
          </cell>
          <cell r="W2809" t="str">
            <v>5.1.5.01.02</v>
          </cell>
          <cell r="X2809" t="str">
            <v/>
          </cell>
          <cell r="Y2809" t="str">
            <v/>
          </cell>
        </row>
        <row r="2810">
          <cell r="A2810">
            <v>2805</v>
          </cell>
          <cell r="B2810">
            <v>5</v>
          </cell>
          <cell r="C2810">
            <v>1</v>
          </cell>
          <cell r="D2810">
            <v>5</v>
          </cell>
          <cell r="E2810" t="str">
            <v>01</v>
          </cell>
          <cell r="F2810" t="str">
            <v>02</v>
          </cell>
          <cell r="G2810" t="str">
            <v xml:space="preserve">Bantuan Kepada </v>
          </cell>
          <cell r="H2810" t="str">
            <v/>
          </cell>
          <cell r="U2810" t="str">
            <v xml:space="preserve">Bantuan Kepada    </v>
          </cell>
          <cell r="V2810">
            <v>0</v>
          </cell>
          <cell r="W2810" t="str">
            <v>5.1.5.01.02</v>
          </cell>
          <cell r="X2810" t="str">
            <v/>
          </cell>
          <cell r="Y2810" t="str">
            <v/>
          </cell>
        </row>
        <row r="2811">
          <cell r="A2811">
            <v>2806</v>
          </cell>
          <cell r="B2811">
            <v>5</v>
          </cell>
          <cell r="C2811">
            <v>1</v>
          </cell>
          <cell r="D2811">
            <v>5</v>
          </cell>
          <cell r="E2811" t="str">
            <v>01</v>
          </cell>
          <cell r="F2811" t="str">
            <v>02</v>
          </cell>
          <cell r="G2811" t="str">
            <v xml:space="preserve">Bantuan Kepada </v>
          </cell>
          <cell r="H2811" t="str">
            <v/>
          </cell>
          <cell r="U2811" t="str">
            <v xml:space="preserve">Bantuan Kepada    </v>
          </cell>
          <cell r="V2811">
            <v>0</v>
          </cell>
          <cell r="W2811" t="str">
            <v>5.1.5.01.02</v>
          </cell>
          <cell r="X2811" t="str">
            <v/>
          </cell>
          <cell r="Y2811" t="str">
            <v/>
          </cell>
        </row>
        <row r="2812">
          <cell r="A2812">
            <v>2807</v>
          </cell>
          <cell r="B2812">
            <v>5</v>
          </cell>
          <cell r="C2812">
            <v>1</v>
          </cell>
          <cell r="D2812">
            <v>5</v>
          </cell>
          <cell r="E2812" t="str">
            <v>01</v>
          </cell>
          <cell r="F2812" t="str">
            <v>02</v>
          </cell>
          <cell r="G2812" t="str">
            <v xml:space="preserve">Bantuan Kepada </v>
          </cell>
          <cell r="H2812" t="str">
            <v/>
          </cell>
          <cell r="U2812" t="str">
            <v xml:space="preserve">Bantuan Kepada    </v>
          </cell>
          <cell r="V2812">
            <v>0</v>
          </cell>
          <cell r="W2812" t="str">
            <v>5.1.5.01.02</v>
          </cell>
          <cell r="X2812" t="str">
            <v/>
          </cell>
          <cell r="Y2812" t="str">
            <v/>
          </cell>
        </row>
        <row r="2813">
          <cell r="A2813">
            <v>2808</v>
          </cell>
          <cell r="B2813">
            <v>5</v>
          </cell>
          <cell r="C2813">
            <v>1</v>
          </cell>
          <cell r="D2813">
            <v>5</v>
          </cell>
          <cell r="E2813" t="str">
            <v>01</v>
          </cell>
          <cell r="F2813" t="str">
            <v>02</v>
          </cell>
          <cell r="G2813" t="str">
            <v xml:space="preserve">Bantuan Kepada </v>
          </cell>
          <cell r="H2813" t="str">
            <v/>
          </cell>
          <cell r="U2813" t="str">
            <v xml:space="preserve">Bantuan Kepada    </v>
          </cell>
          <cell r="V2813">
            <v>0</v>
          </cell>
          <cell r="W2813" t="str">
            <v>5.1.5.01.02</v>
          </cell>
          <cell r="X2813" t="str">
            <v/>
          </cell>
          <cell r="Y2813" t="str">
            <v/>
          </cell>
        </row>
        <row r="2814">
          <cell r="A2814">
            <v>2809</v>
          </cell>
          <cell r="B2814">
            <v>5</v>
          </cell>
          <cell r="C2814">
            <v>1</v>
          </cell>
          <cell r="D2814">
            <v>5</v>
          </cell>
          <cell r="E2814" t="str">
            <v>01</v>
          </cell>
          <cell r="F2814" t="str">
            <v>02</v>
          </cell>
          <cell r="G2814" t="str">
            <v xml:space="preserve">Bantuan Kepada </v>
          </cell>
          <cell r="H2814" t="str">
            <v/>
          </cell>
          <cell r="U2814" t="str">
            <v xml:space="preserve">Bantuan Kepada    </v>
          </cell>
          <cell r="V2814">
            <v>0</v>
          </cell>
          <cell r="W2814" t="str">
            <v>5.1.5.01.02</v>
          </cell>
          <cell r="X2814" t="str">
            <v/>
          </cell>
          <cell r="Y2814" t="str">
            <v/>
          </cell>
        </row>
        <row r="2815">
          <cell r="A2815">
            <v>2810</v>
          </cell>
          <cell r="B2815">
            <v>5</v>
          </cell>
          <cell r="C2815">
            <v>1</v>
          </cell>
          <cell r="D2815">
            <v>5</v>
          </cell>
          <cell r="E2815" t="str">
            <v>01</v>
          </cell>
          <cell r="F2815" t="str">
            <v>02</v>
          </cell>
          <cell r="G2815" t="str">
            <v xml:space="preserve">Bantuan Kepada </v>
          </cell>
          <cell r="H2815" t="str">
            <v/>
          </cell>
          <cell r="U2815" t="str">
            <v xml:space="preserve">Bantuan Kepada    </v>
          </cell>
          <cell r="V2815">
            <v>0</v>
          </cell>
          <cell r="W2815" t="str">
            <v>5.1.5.01.02</v>
          </cell>
          <cell r="X2815" t="str">
            <v/>
          </cell>
          <cell r="Y2815" t="str">
            <v/>
          </cell>
        </row>
        <row r="2816">
          <cell r="A2816">
            <v>2811</v>
          </cell>
          <cell r="B2816">
            <v>5</v>
          </cell>
          <cell r="C2816">
            <v>1</v>
          </cell>
          <cell r="D2816">
            <v>5</v>
          </cell>
          <cell r="E2816" t="str">
            <v>01</v>
          </cell>
          <cell r="F2816" t="str">
            <v>02</v>
          </cell>
          <cell r="G2816" t="str">
            <v xml:space="preserve">Bantuan Kepada </v>
          </cell>
          <cell r="H2816" t="str">
            <v/>
          </cell>
          <cell r="U2816" t="str">
            <v xml:space="preserve">Bantuan Kepada    </v>
          </cell>
          <cell r="V2816">
            <v>0</v>
          </cell>
          <cell r="W2816" t="str">
            <v>5.1.5.01.02</v>
          </cell>
          <cell r="X2816" t="str">
            <v/>
          </cell>
          <cell r="Y2816" t="str">
            <v/>
          </cell>
        </row>
        <row r="2817">
          <cell r="A2817">
            <v>2812</v>
          </cell>
          <cell r="B2817">
            <v>5</v>
          </cell>
          <cell r="C2817">
            <v>1</v>
          </cell>
          <cell r="D2817">
            <v>5</v>
          </cell>
          <cell r="E2817" t="str">
            <v>01</v>
          </cell>
          <cell r="F2817" t="str">
            <v>02</v>
          </cell>
          <cell r="G2817" t="str">
            <v xml:space="preserve">Bantuan Kepada </v>
          </cell>
          <cell r="H2817" t="str">
            <v/>
          </cell>
          <cell r="U2817" t="str">
            <v xml:space="preserve">Bantuan Kepada    </v>
          </cell>
          <cell r="V2817">
            <v>0</v>
          </cell>
          <cell r="W2817" t="str">
            <v>5.1.5.01.02</v>
          </cell>
          <cell r="X2817" t="str">
            <v/>
          </cell>
          <cell r="Y2817" t="str">
            <v/>
          </cell>
        </row>
        <row r="2818">
          <cell r="A2818">
            <v>2813</v>
          </cell>
          <cell r="B2818">
            <v>5</v>
          </cell>
          <cell r="C2818">
            <v>1</v>
          </cell>
          <cell r="D2818">
            <v>5</v>
          </cell>
          <cell r="E2818" t="str">
            <v>01</v>
          </cell>
          <cell r="F2818" t="str">
            <v>02</v>
          </cell>
          <cell r="G2818" t="str">
            <v xml:space="preserve">Bantuan Kepada </v>
          </cell>
          <cell r="H2818" t="str">
            <v/>
          </cell>
          <cell r="U2818" t="str">
            <v xml:space="preserve">Bantuan Kepada    </v>
          </cell>
          <cell r="V2818">
            <v>0</v>
          </cell>
          <cell r="W2818" t="str">
            <v>5.1.5.01.02</v>
          </cell>
          <cell r="X2818" t="str">
            <v/>
          </cell>
          <cell r="Y2818" t="str">
            <v/>
          </cell>
        </row>
        <row r="2819">
          <cell r="A2819">
            <v>2814</v>
          </cell>
          <cell r="B2819">
            <v>5</v>
          </cell>
          <cell r="C2819">
            <v>1</v>
          </cell>
          <cell r="D2819">
            <v>5</v>
          </cell>
          <cell r="E2819" t="str">
            <v>01</v>
          </cell>
          <cell r="F2819" t="str">
            <v>02</v>
          </cell>
          <cell r="G2819" t="str">
            <v xml:space="preserve">Bantuan Kepada </v>
          </cell>
          <cell r="H2819" t="str">
            <v/>
          </cell>
          <cell r="U2819" t="str">
            <v xml:space="preserve">Bantuan Kepada    </v>
          </cell>
          <cell r="V2819">
            <v>0</v>
          </cell>
          <cell r="W2819" t="str">
            <v>5.1.5.01.02</v>
          </cell>
          <cell r="X2819" t="str">
            <v/>
          </cell>
          <cell r="Y2819" t="str">
            <v/>
          </cell>
        </row>
        <row r="2820">
          <cell r="A2820">
            <v>2815</v>
          </cell>
          <cell r="B2820">
            <v>5</v>
          </cell>
          <cell r="C2820">
            <v>1</v>
          </cell>
          <cell r="D2820">
            <v>5</v>
          </cell>
          <cell r="E2820" t="str">
            <v>01</v>
          </cell>
          <cell r="F2820" t="str">
            <v>02</v>
          </cell>
          <cell r="G2820" t="str">
            <v xml:space="preserve">Bantuan Kepada </v>
          </cell>
          <cell r="H2820" t="str">
            <v/>
          </cell>
          <cell r="U2820" t="str">
            <v xml:space="preserve">Bantuan Kepada    </v>
          </cell>
          <cell r="V2820">
            <v>0</v>
          </cell>
          <cell r="W2820" t="str">
            <v>5.1.5.01.02</v>
          </cell>
          <cell r="X2820" t="str">
            <v/>
          </cell>
          <cell r="Y2820" t="str">
            <v/>
          </cell>
        </row>
        <row r="2821">
          <cell r="A2821">
            <v>2816</v>
          </cell>
          <cell r="B2821">
            <v>5</v>
          </cell>
          <cell r="C2821">
            <v>1</v>
          </cell>
          <cell r="D2821">
            <v>5</v>
          </cell>
          <cell r="E2821" t="str">
            <v>01</v>
          </cell>
          <cell r="F2821" t="str">
            <v>02</v>
          </cell>
          <cell r="G2821" t="str">
            <v xml:space="preserve">Bantuan Kepada </v>
          </cell>
          <cell r="H2821" t="str">
            <v/>
          </cell>
          <cell r="U2821" t="str">
            <v xml:space="preserve">Bantuan Kepada    </v>
          </cell>
          <cell r="V2821">
            <v>0</v>
          </cell>
          <cell r="W2821" t="str">
            <v>5.1.5.01.02</v>
          </cell>
          <cell r="X2821" t="str">
            <v/>
          </cell>
          <cell r="Y2821" t="str">
            <v/>
          </cell>
        </row>
        <row r="2822">
          <cell r="A2822">
            <v>2817</v>
          </cell>
          <cell r="B2822">
            <v>5</v>
          </cell>
          <cell r="C2822">
            <v>1</v>
          </cell>
          <cell r="D2822">
            <v>5</v>
          </cell>
          <cell r="E2822" t="str">
            <v>01</v>
          </cell>
          <cell r="F2822" t="str">
            <v>02</v>
          </cell>
          <cell r="G2822" t="str">
            <v xml:space="preserve">Bantuan Kepada </v>
          </cell>
          <cell r="H2822" t="str">
            <v/>
          </cell>
          <cell r="U2822" t="str">
            <v xml:space="preserve">Bantuan Kepada    </v>
          </cell>
          <cell r="V2822">
            <v>0</v>
          </cell>
          <cell r="W2822" t="str">
            <v>5.1.5.01.02</v>
          </cell>
          <cell r="X2822" t="str">
            <v/>
          </cell>
          <cell r="Y2822" t="str">
            <v/>
          </cell>
        </row>
        <row r="2823">
          <cell r="A2823">
            <v>2818</v>
          </cell>
          <cell r="B2823">
            <v>5</v>
          </cell>
          <cell r="C2823">
            <v>1</v>
          </cell>
          <cell r="D2823">
            <v>5</v>
          </cell>
          <cell r="E2823" t="str">
            <v>01</v>
          </cell>
          <cell r="F2823" t="str">
            <v>02</v>
          </cell>
          <cell r="G2823" t="str">
            <v xml:space="preserve">Bantuan Kepada </v>
          </cell>
          <cell r="H2823" t="str">
            <v/>
          </cell>
          <cell r="U2823" t="str">
            <v xml:space="preserve">Bantuan Kepada    </v>
          </cell>
          <cell r="V2823">
            <v>0</v>
          </cell>
          <cell r="W2823" t="str">
            <v>5.1.5.01.02</v>
          </cell>
          <cell r="X2823" t="str">
            <v/>
          </cell>
          <cell r="Y2823" t="str">
            <v/>
          </cell>
        </row>
        <row r="2824">
          <cell r="A2824">
            <v>2819</v>
          </cell>
          <cell r="B2824">
            <v>5</v>
          </cell>
          <cell r="C2824">
            <v>1</v>
          </cell>
          <cell r="D2824">
            <v>5</v>
          </cell>
          <cell r="E2824" t="str">
            <v>01</v>
          </cell>
          <cell r="F2824" t="str">
            <v>02</v>
          </cell>
          <cell r="G2824" t="str">
            <v xml:space="preserve">Bantuan Kepada </v>
          </cell>
          <cell r="H2824" t="str">
            <v/>
          </cell>
          <cell r="U2824" t="str">
            <v xml:space="preserve">Bantuan Kepada    </v>
          </cell>
          <cell r="V2824">
            <v>0</v>
          </cell>
          <cell r="W2824" t="str">
            <v>5.1.5.01.02</v>
          </cell>
          <cell r="X2824" t="str">
            <v/>
          </cell>
          <cell r="Y2824" t="str">
            <v/>
          </cell>
        </row>
        <row r="2825">
          <cell r="A2825">
            <v>2820</v>
          </cell>
          <cell r="B2825">
            <v>5</v>
          </cell>
          <cell r="C2825">
            <v>1</v>
          </cell>
          <cell r="D2825">
            <v>5</v>
          </cell>
          <cell r="E2825" t="str">
            <v>01</v>
          </cell>
          <cell r="F2825" t="str">
            <v>02</v>
          </cell>
          <cell r="G2825" t="str">
            <v xml:space="preserve">Bantuan Kepada </v>
          </cell>
          <cell r="H2825" t="str">
            <v/>
          </cell>
          <cell r="U2825" t="str">
            <v xml:space="preserve">Bantuan Kepada    </v>
          </cell>
          <cell r="V2825">
            <v>0</v>
          </cell>
          <cell r="W2825" t="str">
            <v>5.1.5.01.02</v>
          </cell>
          <cell r="X2825" t="str">
            <v/>
          </cell>
          <cell r="Y2825" t="str">
            <v/>
          </cell>
        </row>
        <row r="2826">
          <cell r="A2826">
            <v>2821</v>
          </cell>
          <cell r="B2826">
            <v>5</v>
          </cell>
          <cell r="C2826">
            <v>1</v>
          </cell>
          <cell r="D2826">
            <v>5</v>
          </cell>
          <cell r="E2826" t="str">
            <v>01</v>
          </cell>
          <cell r="F2826" t="str">
            <v>02</v>
          </cell>
          <cell r="G2826" t="str">
            <v xml:space="preserve">Bantuan Kepada </v>
          </cell>
          <cell r="H2826" t="str">
            <v/>
          </cell>
          <cell r="U2826" t="str">
            <v xml:space="preserve">Bantuan Kepada    </v>
          </cell>
          <cell r="V2826">
            <v>0</v>
          </cell>
          <cell r="W2826" t="str">
            <v>5.1.5.01.02</v>
          </cell>
          <cell r="X2826" t="str">
            <v/>
          </cell>
          <cell r="Y2826" t="str">
            <v/>
          </cell>
        </row>
        <row r="2827">
          <cell r="A2827">
            <v>2822</v>
          </cell>
          <cell r="B2827">
            <v>5</v>
          </cell>
          <cell r="C2827">
            <v>1</v>
          </cell>
          <cell r="D2827">
            <v>5</v>
          </cell>
          <cell r="E2827" t="str">
            <v>01</v>
          </cell>
          <cell r="F2827" t="str">
            <v>02</v>
          </cell>
          <cell r="G2827" t="str">
            <v xml:space="preserve">Bantuan Kepada </v>
          </cell>
          <cell r="H2827" t="str">
            <v/>
          </cell>
          <cell r="U2827" t="str">
            <v xml:space="preserve">Bantuan Kepada    </v>
          </cell>
          <cell r="V2827">
            <v>0</v>
          </cell>
          <cell r="W2827" t="str">
            <v>5.1.5.01.02</v>
          </cell>
          <cell r="X2827" t="str">
            <v/>
          </cell>
          <cell r="Y2827" t="str">
            <v/>
          </cell>
        </row>
        <row r="2828">
          <cell r="A2828">
            <v>2823</v>
          </cell>
          <cell r="B2828">
            <v>5</v>
          </cell>
          <cell r="C2828">
            <v>1</v>
          </cell>
          <cell r="D2828">
            <v>5</v>
          </cell>
          <cell r="E2828" t="str">
            <v>01</v>
          </cell>
          <cell r="F2828" t="str">
            <v>02</v>
          </cell>
          <cell r="G2828" t="str">
            <v xml:space="preserve">Bantuan Kepada </v>
          </cell>
          <cell r="H2828" t="str">
            <v/>
          </cell>
          <cell r="U2828" t="str">
            <v xml:space="preserve">Bantuan Kepada    </v>
          </cell>
          <cell r="V2828">
            <v>0</v>
          </cell>
          <cell r="W2828" t="str">
            <v>5.1.5.01.02</v>
          </cell>
          <cell r="X2828" t="str">
            <v/>
          </cell>
          <cell r="Y2828" t="str">
            <v/>
          </cell>
        </row>
        <row r="2829">
          <cell r="A2829">
            <v>2824</v>
          </cell>
          <cell r="B2829">
            <v>5</v>
          </cell>
          <cell r="C2829">
            <v>1</v>
          </cell>
          <cell r="D2829">
            <v>5</v>
          </cell>
          <cell r="E2829" t="str">
            <v>01</v>
          </cell>
          <cell r="F2829" t="str">
            <v>02</v>
          </cell>
          <cell r="G2829" t="str">
            <v xml:space="preserve">Bantuan Kepada </v>
          </cell>
          <cell r="H2829" t="str">
            <v/>
          </cell>
          <cell r="U2829" t="str">
            <v xml:space="preserve">Bantuan Kepada    </v>
          </cell>
          <cell r="V2829">
            <v>0</v>
          </cell>
          <cell r="W2829" t="str">
            <v>5.1.5.01.02</v>
          </cell>
          <cell r="X2829" t="str">
            <v/>
          </cell>
          <cell r="Y2829" t="str">
            <v/>
          </cell>
        </row>
        <row r="2830">
          <cell r="A2830">
            <v>2825</v>
          </cell>
          <cell r="B2830">
            <v>5</v>
          </cell>
          <cell r="C2830">
            <v>1</v>
          </cell>
          <cell r="D2830">
            <v>5</v>
          </cell>
          <cell r="E2830" t="str">
            <v>01</v>
          </cell>
          <cell r="F2830" t="str">
            <v>02</v>
          </cell>
          <cell r="G2830" t="str">
            <v xml:space="preserve">Bantuan Kepada </v>
          </cell>
          <cell r="H2830" t="str">
            <v/>
          </cell>
          <cell r="U2830" t="str">
            <v xml:space="preserve">Bantuan Kepada    </v>
          </cell>
          <cell r="V2830">
            <v>0</v>
          </cell>
          <cell r="W2830" t="str">
            <v>5.1.5.01.02</v>
          </cell>
          <cell r="X2830" t="str">
            <v/>
          </cell>
          <cell r="Y2830" t="str">
            <v/>
          </cell>
        </row>
        <row r="2831">
          <cell r="A2831">
            <v>2826</v>
          </cell>
          <cell r="B2831">
            <v>5</v>
          </cell>
          <cell r="C2831">
            <v>1</v>
          </cell>
          <cell r="D2831">
            <v>5</v>
          </cell>
          <cell r="E2831" t="str">
            <v>01</v>
          </cell>
          <cell r="F2831" t="str">
            <v>02</v>
          </cell>
          <cell r="G2831" t="str">
            <v xml:space="preserve">Bantuan Kepada </v>
          </cell>
          <cell r="H2831" t="str">
            <v/>
          </cell>
          <cell r="U2831" t="str">
            <v xml:space="preserve">Bantuan Kepada    </v>
          </cell>
          <cell r="V2831">
            <v>0</v>
          </cell>
          <cell r="W2831" t="str">
            <v>5.1.5.01.02</v>
          </cell>
          <cell r="X2831" t="str">
            <v/>
          </cell>
          <cell r="Y2831" t="str">
            <v/>
          </cell>
        </row>
        <row r="2832">
          <cell r="A2832">
            <v>2827</v>
          </cell>
          <cell r="B2832">
            <v>5</v>
          </cell>
          <cell r="C2832">
            <v>1</v>
          </cell>
          <cell r="D2832">
            <v>5</v>
          </cell>
          <cell r="E2832" t="str">
            <v>01</v>
          </cell>
          <cell r="F2832" t="str">
            <v>02</v>
          </cell>
          <cell r="G2832" t="str">
            <v xml:space="preserve">Bantuan Kepada </v>
          </cell>
          <cell r="H2832" t="str">
            <v/>
          </cell>
          <cell r="U2832" t="str">
            <v xml:space="preserve">Bantuan Kepada    </v>
          </cell>
          <cell r="V2832">
            <v>0</v>
          </cell>
          <cell r="W2832" t="str">
            <v>5.1.5.01.02</v>
          </cell>
          <cell r="X2832" t="str">
            <v/>
          </cell>
          <cell r="Y2832" t="str">
            <v/>
          </cell>
        </row>
        <row r="2833">
          <cell r="A2833">
            <v>2828</v>
          </cell>
          <cell r="B2833">
            <v>5</v>
          </cell>
          <cell r="C2833">
            <v>1</v>
          </cell>
          <cell r="D2833">
            <v>5</v>
          </cell>
          <cell r="E2833" t="str">
            <v>01</v>
          </cell>
          <cell r="F2833" t="str">
            <v>02</v>
          </cell>
          <cell r="G2833" t="str">
            <v xml:space="preserve">Bantuan Kepada </v>
          </cell>
          <cell r="H2833" t="str">
            <v/>
          </cell>
          <cell r="U2833" t="str">
            <v xml:space="preserve">Bantuan Kepada    </v>
          </cell>
          <cell r="V2833">
            <v>0</v>
          </cell>
          <cell r="W2833" t="str">
            <v>5.1.5.01.02</v>
          </cell>
          <cell r="X2833" t="str">
            <v/>
          </cell>
          <cell r="Y2833" t="str">
            <v/>
          </cell>
        </row>
        <row r="2834">
          <cell r="A2834">
            <v>2829</v>
          </cell>
          <cell r="B2834">
            <v>5</v>
          </cell>
          <cell r="C2834">
            <v>1</v>
          </cell>
          <cell r="D2834">
            <v>5</v>
          </cell>
          <cell r="E2834" t="str">
            <v>01</v>
          </cell>
          <cell r="F2834" t="str">
            <v>02</v>
          </cell>
          <cell r="G2834" t="str">
            <v xml:space="preserve">Bantuan Kepada </v>
          </cell>
          <cell r="H2834" t="str">
            <v/>
          </cell>
          <cell r="U2834" t="str">
            <v xml:space="preserve">Bantuan Kepada    </v>
          </cell>
          <cell r="V2834">
            <v>0</v>
          </cell>
          <cell r="W2834" t="str">
            <v>5.1.5.01.02</v>
          </cell>
          <cell r="X2834" t="str">
            <v/>
          </cell>
          <cell r="Y2834" t="str">
            <v/>
          </cell>
        </row>
        <row r="2835">
          <cell r="A2835">
            <v>2830</v>
          </cell>
          <cell r="B2835">
            <v>5</v>
          </cell>
          <cell r="C2835">
            <v>1</v>
          </cell>
          <cell r="D2835">
            <v>5</v>
          </cell>
          <cell r="E2835" t="str">
            <v>01</v>
          </cell>
          <cell r="F2835" t="str">
            <v>02</v>
          </cell>
          <cell r="G2835" t="str">
            <v xml:space="preserve">Bantuan Kepada </v>
          </cell>
          <cell r="H2835" t="str">
            <v/>
          </cell>
          <cell r="U2835" t="str">
            <v xml:space="preserve">Bantuan Kepada    </v>
          </cell>
          <cell r="V2835">
            <v>0</v>
          </cell>
          <cell r="W2835" t="str">
            <v>5.1.5.01.02</v>
          </cell>
          <cell r="X2835" t="str">
            <v/>
          </cell>
          <cell r="Y2835" t="str">
            <v/>
          </cell>
        </row>
        <row r="2836">
          <cell r="A2836">
            <v>2831</v>
          </cell>
          <cell r="B2836">
            <v>5</v>
          </cell>
          <cell r="C2836">
            <v>1</v>
          </cell>
          <cell r="D2836">
            <v>5</v>
          </cell>
          <cell r="E2836" t="str">
            <v>01</v>
          </cell>
          <cell r="F2836" t="str">
            <v>02</v>
          </cell>
          <cell r="G2836" t="str">
            <v xml:space="preserve">Bantuan Kepada </v>
          </cell>
          <cell r="H2836" t="str">
            <v/>
          </cell>
          <cell r="U2836" t="str">
            <v xml:space="preserve">Bantuan Kepada    </v>
          </cell>
          <cell r="V2836">
            <v>0</v>
          </cell>
          <cell r="W2836" t="str">
            <v>5.1.5.01.02</v>
          </cell>
          <cell r="X2836" t="str">
            <v/>
          </cell>
          <cell r="Y2836" t="str">
            <v/>
          </cell>
        </row>
        <row r="2837">
          <cell r="A2837">
            <v>2832</v>
          </cell>
          <cell r="B2837">
            <v>5</v>
          </cell>
          <cell r="C2837">
            <v>1</v>
          </cell>
          <cell r="D2837">
            <v>5</v>
          </cell>
          <cell r="E2837" t="str">
            <v>01</v>
          </cell>
          <cell r="F2837" t="str">
            <v>02</v>
          </cell>
          <cell r="G2837" t="str">
            <v xml:space="preserve">Bantuan Kepada </v>
          </cell>
          <cell r="H2837" t="str">
            <v/>
          </cell>
          <cell r="U2837" t="str">
            <v xml:space="preserve">Bantuan Kepada    </v>
          </cell>
          <cell r="V2837">
            <v>0</v>
          </cell>
          <cell r="W2837" t="str">
            <v>5.1.5.01.02</v>
          </cell>
          <cell r="X2837" t="str">
            <v/>
          </cell>
          <cell r="Y2837" t="str">
            <v/>
          </cell>
        </row>
        <row r="2838">
          <cell r="A2838">
            <v>2833</v>
          </cell>
          <cell r="B2838">
            <v>5</v>
          </cell>
          <cell r="C2838">
            <v>1</v>
          </cell>
          <cell r="D2838">
            <v>5</v>
          </cell>
          <cell r="E2838" t="str">
            <v>01</v>
          </cell>
          <cell r="F2838" t="str">
            <v>02</v>
          </cell>
          <cell r="G2838" t="str">
            <v xml:space="preserve">Bantuan Kepada </v>
          </cell>
          <cell r="H2838" t="str">
            <v/>
          </cell>
          <cell r="U2838" t="str">
            <v xml:space="preserve">Bantuan Kepada    </v>
          </cell>
          <cell r="V2838">
            <v>0</v>
          </cell>
          <cell r="W2838" t="str">
            <v>5.1.5.01.02</v>
          </cell>
          <cell r="X2838" t="str">
            <v/>
          </cell>
          <cell r="Y2838" t="str">
            <v/>
          </cell>
        </row>
        <row r="2839">
          <cell r="A2839">
            <v>2834</v>
          </cell>
          <cell r="B2839">
            <v>5</v>
          </cell>
          <cell r="C2839">
            <v>1</v>
          </cell>
          <cell r="D2839">
            <v>5</v>
          </cell>
          <cell r="E2839" t="str">
            <v>01</v>
          </cell>
          <cell r="F2839" t="str">
            <v>02</v>
          </cell>
          <cell r="G2839" t="str">
            <v xml:space="preserve">Bantuan Kepada </v>
          </cell>
          <cell r="H2839" t="str">
            <v/>
          </cell>
          <cell r="U2839" t="str">
            <v xml:space="preserve">Bantuan Kepada    </v>
          </cell>
          <cell r="V2839">
            <v>0</v>
          </cell>
          <cell r="W2839" t="str">
            <v>5.1.5.01.02</v>
          </cell>
          <cell r="X2839" t="str">
            <v/>
          </cell>
          <cell r="Y2839" t="str">
            <v/>
          </cell>
        </row>
        <row r="2840">
          <cell r="A2840">
            <v>2835</v>
          </cell>
          <cell r="B2840">
            <v>5</v>
          </cell>
          <cell r="C2840">
            <v>1</v>
          </cell>
          <cell r="D2840">
            <v>5</v>
          </cell>
          <cell r="E2840" t="str">
            <v>01</v>
          </cell>
          <cell r="F2840" t="str">
            <v>02</v>
          </cell>
          <cell r="G2840" t="str">
            <v xml:space="preserve">Bantuan Kepada </v>
          </cell>
          <cell r="H2840" t="str">
            <v/>
          </cell>
          <cell r="U2840" t="str">
            <v xml:space="preserve">Bantuan Kepada    </v>
          </cell>
          <cell r="V2840">
            <v>0</v>
          </cell>
          <cell r="W2840" t="str">
            <v>5.1.5.01.02</v>
          </cell>
          <cell r="X2840" t="str">
            <v/>
          </cell>
          <cell r="Y2840" t="str">
            <v/>
          </cell>
        </row>
        <row r="2841">
          <cell r="A2841">
            <v>2836</v>
          </cell>
          <cell r="B2841">
            <v>5</v>
          </cell>
          <cell r="C2841">
            <v>1</v>
          </cell>
          <cell r="D2841">
            <v>5</v>
          </cell>
          <cell r="E2841" t="str">
            <v>01</v>
          </cell>
          <cell r="F2841" t="str">
            <v>02</v>
          </cell>
          <cell r="G2841" t="str">
            <v xml:space="preserve">Bantuan Kepada </v>
          </cell>
          <cell r="H2841" t="str">
            <v/>
          </cell>
          <cell r="U2841" t="str">
            <v xml:space="preserve">Bantuan Kepada    </v>
          </cell>
          <cell r="V2841">
            <v>0</v>
          </cell>
          <cell r="W2841" t="str">
            <v>5.1.5.01.02</v>
          </cell>
          <cell r="X2841" t="str">
            <v/>
          </cell>
          <cell r="Y2841" t="str">
            <v/>
          </cell>
        </row>
        <row r="2842">
          <cell r="A2842">
            <v>2837</v>
          </cell>
          <cell r="B2842">
            <v>5</v>
          </cell>
          <cell r="C2842">
            <v>1</v>
          </cell>
          <cell r="D2842">
            <v>5</v>
          </cell>
          <cell r="E2842" t="str">
            <v>01</v>
          </cell>
          <cell r="F2842" t="str">
            <v>02</v>
          </cell>
          <cell r="G2842" t="str">
            <v xml:space="preserve">Bantuan Kepada </v>
          </cell>
          <cell r="H2842" t="str">
            <v/>
          </cell>
          <cell r="U2842" t="str">
            <v xml:space="preserve">Bantuan Kepada    </v>
          </cell>
          <cell r="V2842">
            <v>0</v>
          </cell>
          <cell r="W2842" t="str">
            <v>5.1.5.01.02</v>
          </cell>
          <cell r="X2842" t="str">
            <v/>
          </cell>
          <cell r="Y2842" t="str">
            <v/>
          </cell>
        </row>
        <row r="2843">
          <cell r="A2843">
            <v>2838</v>
          </cell>
          <cell r="B2843">
            <v>5</v>
          </cell>
          <cell r="C2843">
            <v>1</v>
          </cell>
          <cell r="D2843">
            <v>5</v>
          </cell>
          <cell r="E2843" t="str">
            <v>01</v>
          </cell>
          <cell r="F2843" t="str">
            <v>02</v>
          </cell>
          <cell r="G2843" t="str">
            <v xml:space="preserve">Bantuan Kepada </v>
          </cell>
          <cell r="H2843" t="str">
            <v/>
          </cell>
          <cell r="U2843" t="str">
            <v xml:space="preserve">Bantuan Kepada    </v>
          </cell>
          <cell r="V2843">
            <v>0</v>
          </cell>
          <cell r="W2843" t="str">
            <v>5.1.5.01.02</v>
          </cell>
          <cell r="X2843" t="str">
            <v/>
          </cell>
          <cell r="Y2843" t="str">
            <v/>
          </cell>
        </row>
        <row r="2844">
          <cell r="A2844">
            <v>2839</v>
          </cell>
          <cell r="B2844">
            <v>5</v>
          </cell>
          <cell r="C2844">
            <v>1</v>
          </cell>
          <cell r="D2844">
            <v>5</v>
          </cell>
          <cell r="E2844" t="str">
            <v>01</v>
          </cell>
          <cell r="F2844" t="str">
            <v>02</v>
          </cell>
          <cell r="G2844" t="str">
            <v xml:space="preserve">Bantuan Kepada </v>
          </cell>
          <cell r="H2844" t="str">
            <v/>
          </cell>
          <cell r="U2844" t="str">
            <v xml:space="preserve">Bantuan Kepada    </v>
          </cell>
          <cell r="V2844">
            <v>0</v>
          </cell>
          <cell r="W2844" t="str">
            <v>5.1.5.01.02</v>
          </cell>
          <cell r="X2844" t="str">
            <v/>
          </cell>
          <cell r="Y2844" t="str">
            <v/>
          </cell>
        </row>
        <row r="2845">
          <cell r="A2845">
            <v>2840</v>
          </cell>
          <cell r="B2845">
            <v>5</v>
          </cell>
          <cell r="C2845">
            <v>1</v>
          </cell>
          <cell r="D2845">
            <v>5</v>
          </cell>
          <cell r="E2845" t="str">
            <v>01</v>
          </cell>
          <cell r="F2845" t="str">
            <v>02</v>
          </cell>
          <cell r="G2845" t="str">
            <v xml:space="preserve">Bantuan Kepada </v>
          </cell>
          <cell r="H2845" t="str">
            <v/>
          </cell>
          <cell r="U2845" t="str">
            <v xml:space="preserve">Bantuan Kepada    </v>
          </cell>
          <cell r="V2845">
            <v>0</v>
          </cell>
          <cell r="W2845" t="str">
            <v>5.1.5.01.02</v>
          </cell>
          <cell r="X2845" t="str">
            <v/>
          </cell>
          <cell r="Y2845" t="str">
            <v/>
          </cell>
        </row>
        <row r="2846">
          <cell r="A2846">
            <v>2841</v>
          </cell>
          <cell r="B2846">
            <v>5</v>
          </cell>
          <cell r="C2846">
            <v>1</v>
          </cell>
          <cell r="D2846">
            <v>5</v>
          </cell>
          <cell r="E2846" t="str">
            <v>01</v>
          </cell>
          <cell r="F2846" t="str">
            <v>02</v>
          </cell>
          <cell r="G2846" t="str">
            <v xml:space="preserve">Bantuan Kepada </v>
          </cell>
          <cell r="H2846" t="str">
            <v/>
          </cell>
          <cell r="U2846" t="str">
            <v xml:space="preserve">Bantuan Kepada    </v>
          </cell>
          <cell r="V2846">
            <v>0</v>
          </cell>
          <cell r="W2846" t="str">
            <v>5.1.5.01.02</v>
          </cell>
          <cell r="X2846" t="str">
            <v/>
          </cell>
          <cell r="Y2846" t="str">
            <v/>
          </cell>
        </row>
        <row r="2847">
          <cell r="A2847">
            <v>2842</v>
          </cell>
          <cell r="B2847">
            <v>5</v>
          </cell>
          <cell r="C2847">
            <v>1</v>
          </cell>
          <cell r="D2847">
            <v>5</v>
          </cell>
          <cell r="E2847" t="str">
            <v>01</v>
          </cell>
          <cell r="F2847" t="str">
            <v>02</v>
          </cell>
          <cell r="G2847" t="str">
            <v xml:space="preserve">Bantuan Kepada </v>
          </cell>
          <cell r="H2847" t="str">
            <v/>
          </cell>
          <cell r="U2847" t="str">
            <v xml:space="preserve">Bantuan Kepada    </v>
          </cell>
          <cell r="V2847">
            <v>0</v>
          </cell>
          <cell r="W2847" t="str">
            <v>5.1.5.01.02</v>
          </cell>
          <cell r="X2847" t="str">
            <v/>
          </cell>
          <cell r="Y2847" t="str">
            <v/>
          </cell>
        </row>
        <row r="2848">
          <cell r="A2848">
            <v>2843</v>
          </cell>
          <cell r="B2848">
            <v>5</v>
          </cell>
          <cell r="C2848">
            <v>1</v>
          </cell>
          <cell r="D2848">
            <v>5</v>
          </cell>
          <cell r="E2848" t="str">
            <v>01</v>
          </cell>
          <cell r="F2848" t="str">
            <v>02</v>
          </cell>
          <cell r="G2848" t="str">
            <v xml:space="preserve">Bantuan Kepada </v>
          </cell>
          <cell r="H2848" t="str">
            <v/>
          </cell>
          <cell r="U2848" t="str">
            <v xml:space="preserve">Bantuan Kepada    </v>
          </cell>
          <cell r="V2848">
            <v>0</v>
          </cell>
          <cell r="W2848" t="str">
            <v>5.1.5.01.02</v>
          </cell>
          <cell r="X2848" t="str">
            <v/>
          </cell>
          <cell r="Y2848" t="str">
            <v/>
          </cell>
        </row>
        <row r="2849">
          <cell r="A2849">
            <v>2844</v>
          </cell>
          <cell r="B2849">
            <v>5</v>
          </cell>
          <cell r="C2849">
            <v>1</v>
          </cell>
          <cell r="D2849">
            <v>5</v>
          </cell>
          <cell r="E2849" t="str">
            <v>01</v>
          </cell>
          <cell r="F2849" t="str">
            <v>02</v>
          </cell>
          <cell r="G2849" t="str">
            <v xml:space="preserve">Bantuan Kepada </v>
          </cell>
          <cell r="H2849" t="str">
            <v/>
          </cell>
          <cell r="U2849" t="str">
            <v xml:space="preserve">Bantuan Kepada    </v>
          </cell>
          <cell r="V2849">
            <v>0</v>
          </cell>
          <cell r="W2849" t="str">
            <v>5.1.5.01.02</v>
          </cell>
          <cell r="X2849" t="str">
            <v/>
          </cell>
          <cell r="Y2849" t="str">
            <v/>
          </cell>
        </row>
        <row r="2850">
          <cell r="A2850">
            <v>2845</v>
          </cell>
          <cell r="B2850">
            <v>5</v>
          </cell>
          <cell r="C2850">
            <v>1</v>
          </cell>
          <cell r="D2850">
            <v>5</v>
          </cell>
          <cell r="E2850" t="str">
            <v>01</v>
          </cell>
          <cell r="F2850" t="str">
            <v>02</v>
          </cell>
          <cell r="G2850" t="str">
            <v xml:space="preserve">Bantuan Kepada </v>
          </cell>
          <cell r="H2850" t="str">
            <v/>
          </cell>
          <cell r="U2850" t="str">
            <v xml:space="preserve">Bantuan Kepada    </v>
          </cell>
          <cell r="V2850">
            <v>0</v>
          </cell>
          <cell r="W2850" t="str">
            <v>5.1.5.01.02</v>
          </cell>
          <cell r="X2850" t="str">
            <v/>
          </cell>
          <cell r="Y2850" t="str">
            <v/>
          </cell>
        </row>
        <row r="2851">
          <cell r="A2851">
            <v>2846</v>
          </cell>
          <cell r="B2851">
            <v>5</v>
          </cell>
          <cell r="C2851">
            <v>1</v>
          </cell>
          <cell r="D2851">
            <v>5</v>
          </cell>
          <cell r="E2851" t="str">
            <v>01</v>
          </cell>
          <cell r="F2851" t="str">
            <v>02</v>
          </cell>
          <cell r="G2851" t="str">
            <v xml:space="preserve">Bantuan Kepada </v>
          </cell>
          <cell r="H2851" t="str">
            <v/>
          </cell>
          <cell r="U2851" t="str">
            <v xml:space="preserve">Bantuan Kepada    </v>
          </cell>
          <cell r="V2851">
            <v>0</v>
          </cell>
          <cell r="W2851" t="str">
            <v>5.1.5.01.02</v>
          </cell>
          <cell r="X2851" t="str">
            <v/>
          </cell>
          <cell r="Y2851" t="str">
            <v/>
          </cell>
        </row>
        <row r="2852">
          <cell r="A2852">
            <v>2847</v>
          </cell>
          <cell r="B2852">
            <v>5</v>
          </cell>
          <cell r="C2852">
            <v>1</v>
          </cell>
          <cell r="D2852">
            <v>5</v>
          </cell>
          <cell r="E2852" t="str">
            <v>01</v>
          </cell>
          <cell r="F2852" t="str">
            <v>02</v>
          </cell>
          <cell r="G2852" t="str">
            <v xml:space="preserve">Bantuan Kepada </v>
          </cell>
          <cell r="H2852" t="str">
            <v/>
          </cell>
          <cell r="U2852" t="str">
            <v xml:space="preserve">Bantuan Kepada    </v>
          </cell>
          <cell r="V2852">
            <v>0</v>
          </cell>
          <cell r="W2852" t="str">
            <v>5.1.5.01.02</v>
          </cell>
          <cell r="X2852" t="str">
            <v/>
          </cell>
          <cell r="Y2852" t="str">
            <v/>
          </cell>
        </row>
        <row r="2853">
          <cell r="A2853">
            <v>2848</v>
          </cell>
          <cell r="B2853">
            <v>5</v>
          </cell>
          <cell r="C2853">
            <v>1</v>
          </cell>
          <cell r="D2853">
            <v>5</v>
          </cell>
          <cell r="E2853" t="str">
            <v>01</v>
          </cell>
          <cell r="F2853" t="str">
            <v>02</v>
          </cell>
          <cell r="G2853" t="str">
            <v xml:space="preserve">Bantuan Kepada </v>
          </cell>
          <cell r="H2853" t="str">
            <v/>
          </cell>
          <cell r="U2853" t="str">
            <v xml:space="preserve">Bantuan Kepada    </v>
          </cell>
          <cell r="V2853">
            <v>0</v>
          </cell>
          <cell r="W2853" t="str">
            <v>5.1.5.01.02</v>
          </cell>
          <cell r="X2853" t="str">
            <v/>
          </cell>
          <cell r="Y2853" t="str">
            <v/>
          </cell>
        </row>
        <row r="2854">
          <cell r="A2854">
            <v>2849</v>
          </cell>
          <cell r="B2854">
            <v>5</v>
          </cell>
          <cell r="C2854">
            <v>1</v>
          </cell>
          <cell r="D2854">
            <v>5</v>
          </cell>
          <cell r="E2854" t="str">
            <v>01</v>
          </cell>
          <cell r="F2854" t="str">
            <v>02</v>
          </cell>
          <cell r="G2854" t="str">
            <v xml:space="preserve">Bantuan Kepada </v>
          </cell>
          <cell r="H2854" t="str">
            <v/>
          </cell>
          <cell r="U2854" t="str">
            <v xml:space="preserve">Bantuan Kepada    </v>
          </cell>
          <cell r="V2854">
            <v>0</v>
          </cell>
          <cell r="W2854" t="str">
            <v>5.1.5.01.02</v>
          </cell>
          <cell r="X2854" t="str">
            <v/>
          </cell>
          <cell r="Y2854" t="str">
            <v/>
          </cell>
        </row>
        <row r="2855">
          <cell r="A2855">
            <v>2850</v>
          </cell>
          <cell r="B2855">
            <v>5</v>
          </cell>
          <cell r="C2855">
            <v>1</v>
          </cell>
          <cell r="D2855">
            <v>5</v>
          </cell>
          <cell r="E2855" t="str">
            <v>01</v>
          </cell>
          <cell r="F2855" t="str">
            <v>02</v>
          </cell>
          <cell r="G2855" t="str">
            <v xml:space="preserve">Bantuan Kepada </v>
          </cell>
          <cell r="H2855" t="str">
            <v/>
          </cell>
          <cell r="U2855" t="str">
            <v xml:space="preserve">Bantuan Kepada    </v>
          </cell>
          <cell r="V2855">
            <v>0</v>
          </cell>
          <cell r="W2855" t="str">
            <v>5.1.5.01.02</v>
          </cell>
          <cell r="X2855" t="str">
            <v/>
          </cell>
          <cell r="Y2855" t="str">
            <v/>
          </cell>
        </row>
        <row r="2856">
          <cell r="A2856">
            <v>2851</v>
          </cell>
          <cell r="B2856">
            <v>5</v>
          </cell>
          <cell r="C2856">
            <v>1</v>
          </cell>
          <cell r="D2856">
            <v>5</v>
          </cell>
          <cell r="E2856" t="str">
            <v>01</v>
          </cell>
          <cell r="F2856" t="str">
            <v>02</v>
          </cell>
          <cell r="G2856" t="str">
            <v xml:space="preserve">Bantuan Kepada </v>
          </cell>
          <cell r="H2856" t="str">
            <v/>
          </cell>
          <cell r="U2856" t="str">
            <v xml:space="preserve">Bantuan Kepada    </v>
          </cell>
          <cell r="V2856">
            <v>0</v>
          </cell>
          <cell r="W2856" t="str">
            <v>5.1.5.01.02</v>
          </cell>
          <cell r="X2856" t="str">
            <v/>
          </cell>
          <cell r="Y2856" t="str">
            <v/>
          </cell>
        </row>
        <row r="2857">
          <cell r="A2857">
            <v>2852</v>
          </cell>
          <cell r="B2857">
            <v>5</v>
          </cell>
          <cell r="C2857">
            <v>1</v>
          </cell>
          <cell r="D2857">
            <v>5</v>
          </cell>
          <cell r="E2857" t="str">
            <v>01</v>
          </cell>
          <cell r="F2857" t="str">
            <v>02</v>
          </cell>
          <cell r="G2857" t="str">
            <v xml:space="preserve">Bantuan Kepada </v>
          </cell>
          <cell r="H2857" t="str">
            <v/>
          </cell>
          <cell r="U2857" t="str">
            <v xml:space="preserve">Bantuan Kepada    </v>
          </cell>
          <cell r="V2857">
            <v>0</v>
          </cell>
          <cell r="W2857" t="str">
            <v>5.1.5.01.02</v>
          </cell>
          <cell r="X2857" t="str">
            <v/>
          </cell>
          <cell r="Y2857" t="str">
            <v/>
          </cell>
        </row>
        <row r="2858">
          <cell r="A2858">
            <v>2853</v>
          </cell>
          <cell r="B2858">
            <v>5</v>
          </cell>
          <cell r="C2858">
            <v>1</v>
          </cell>
          <cell r="D2858">
            <v>5</v>
          </cell>
          <cell r="E2858" t="str">
            <v>01</v>
          </cell>
          <cell r="F2858" t="str">
            <v>02</v>
          </cell>
          <cell r="G2858" t="str">
            <v xml:space="preserve">Bantuan Kepada </v>
          </cell>
          <cell r="H2858" t="str">
            <v/>
          </cell>
          <cell r="U2858" t="str">
            <v xml:space="preserve">Bantuan Kepada    </v>
          </cell>
          <cell r="V2858">
            <v>0</v>
          </cell>
          <cell r="W2858" t="str">
            <v>5.1.5.01.02</v>
          </cell>
          <cell r="X2858" t="str">
            <v/>
          </cell>
          <cell r="Y2858" t="str">
            <v/>
          </cell>
        </row>
        <row r="2859">
          <cell r="A2859">
            <v>2854</v>
          </cell>
          <cell r="B2859">
            <v>5</v>
          </cell>
          <cell r="C2859">
            <v>1</v>
          </cell>
          <cell r="D2859">
            <v>5</v>
          </cell>
          <cell r="E2859" t="str">
            <v>01</v>
          </cell>
          <cell r="F2859" t="str">
            <v>02</v>
          </cell>
          <cell r="G2859" t="str">
            <v xml:space="preserve">Bantuan Kepada </v>
          </cell>
          <cell r="H2859" t="str">
            <v/>
          </cell>
          <cell r="U2859" t="str">
            <v xml:space="preserve">Bantuan Kepada    </v>
          </cell>
          <cell r="V2859">
            <v>0</v>
          </cell>
          <cell r="W2859" t="str">
            <v>5.1.5.01.02</v>
          </cell>
          <cell r="X2859" t="str">
            <v/>
          </cell>
          <cell r="Y2859" t="str">
            <v/>
          </cell>
        </row>
        <row r="2860">
          <cell r="A2860">
            <v>2855</v>
          </cell>
          <cell r="B2860">
            <v>5</v>
          </cell>
          <cell r="C2860">
            <v>1</v>
          </cell>
          <cell r="D2860">
            <v>5</v>
          </cell>
          <cell r="E2860" t="str">
            <v>01</v>
          </cell>
          <cell r="F2860" t="str">
            <v>02</v>
          </cell>
          <cell r="G2860" t="str">
            <v xml:space="preserve">Bantuan Kepada </v>
          </cell>
          <cell r="H2860" t="str">
            <v/>
          </cell>
          <cell r="U2860" t="str">
            <v xml:space="preserve">Bantuan Kepada    </v>
          </cell>
          <cell r="V2860">
            <v>0</v>
          </cell>
          <cell r="W2860" t="str">
            <v>5.1.5.01.02</v>
          </cell>
          <cell r="X2860" t="str">
            <v/>
          </cell>
          <cell r="Y2860" t="str">
            <v/>
          </cell>
        </row>
        <row r="2861">
          <cell r="A2861">
            <v>2856</v>
          </cell>
          <cell r="B2861">
            <v>5</v>
          </cell>
          <cell r="C2861">
            <v>1</v>
          </cell>
          <cell r="D2861">
            <v>5</v>
          </cell>
          <cell r="E2861" t="str">
            <v>01</v>
          </cell>
          <cell r="F2861" t="str">
            <v>02</v>
          </cell>
          <cell r="G2861" t="str">
            <v xml:space="preserve">Bantuan Kepada </v>
          </cell>
          <cell r="H2861" t="str">
            <v/>
          </cell>
          <cell r="U2861" t="str">
            <v xml:space="preserve">Bantuan Kepada    </v>
          </cell>
          <cell r="V2861">
            <v>0</v>
          </cell>
          <cell r="W2861" t="str">
            <v>5.1.5.01.02</v>
          </cell>
          <cell r="X2861" t="str">
            <v/>
          </cell>
          <cell r="Y2861" t="str">
            <v/>
          </cell>
        </row>
        <row r="2862">
          <cell r="A2862">
            <v>2857</v>
          </cell>
          <cell r="B2862">
            <v>5</v>
          </cell>
          <cell r="C2862">
            <v>1</v>
          </cell>
          <cell r="D2862">
            <v>5</v>
          </cell>
          <cell r="E2862" t="str">
            <v>01</v>
          </cell>
          <cell r="F2862" t="str">
            <v>02</v>
          </cell>
          <cell r="G2862" t="str">
            <v xml:space="preserve">Bantuan Kepada </v>
          </cell>
          <cell r="H2862" t="str">
            <v/>
          </cell>
          <cell r="U2862" t="str">
            <v xml:space="preserve">Bantuan Kepada    </v>
          </cell>
          <cell r="V2862">
            <v>0</v>
          </cell>
          <cell r="W2862" t="str">
            <v>5.1.5.01.02</v>
          </cell>
          <cell r="X2862" t="str">
            <v/>
          </cell>
          <cell r="Y2862" t="str">
            <v/>
          </cell>
        </row>
        <row r="2863">
          <cell r="A2863">
            <v>2858</v>
          </cell>
          <cell r="B2863">
            <v>5</v>
          </cell>
          <cell r="C2863">
            <v>1</v>
          </cell>
          <cell r="D2863">
            <v>5</v>
          </cell>
          <cell r="E2863" t="str">
            <v>01</v>
          </cell>
          <cell r="F2863" t="str">
            <v>02</v>
          </cell>
          <cell r="G2863" t="str">
            <v xml:space="preserve">Bantuan Kepada </v>
          </cell>
          <cell r="H2863" t="str">
            <v/>
          </cell>
          <cell r="U2863" t="str">
            <v xml:space="preserve">Bantuan Kepada    </v>
          </cell>
          <cell r="V2863">
            <v>0</v>
          </cell>
          <cell r="W2863" t="str">
            <v>5.1.5.01.02</v>
          </cell>
          <cell r="X2863" t="str">
            <v/>
          </cell>
          <cell r="Y2863" t="str">
            <v/>
          </cell>
        </row>
        <row r="2864">
          <cell r="A2864">
            <v>2859</v>
          </cell>
          <cell r="B2864">
            <v>5</v>
          </cell>
          <cell r="C2864">
            <v>1</v>
          </cell>
          <cell r="D2864">
            <v>5</v>
          </cell>
          <cell r="E2864" t="str">
            <v>01</v>
          </cell>
          <cell r="F2864" t="str">
            <v>02</v>
          </cell>
          <cell r="G2864" t="str">
            <v xml:space="preserve">Bantuan Kepada </v>
          </cell>
          <cell r="H2864" t="str">
            <v/>
          </cell>
          <cell r="U2864" t="str">
            <v xml:space="preserve">Bantuan Kepada    </v>
          </cell>
          <cell r="V2864">
            <v>0</v>
          </cell>
          <cell r="W2864" t="str">
            <v>5.1.5.01.02</v>
          </cell>
          <cell r="X2864" t="str">
            <v/>
          </cell>
          <cell r="Y2864" t="str">
            <v/>
          </cell>
        </row>
        <row r="2865">
          <cell r="A2865">
            <v>2860</v>
          </cell>
          <cell r="B2865">
            <v>5</v>
          </cell>
          <cell r="C2865">
            <v>1</v>
          </cell>
          <cell r="D2865">
            <v>5</v>
          </cell>
          <cell r="E2865" t="str">
            <v>01</v>
          </cell>
          <cell r="F2865" t="str">
            <v>02</v>
          </cell>
          <cell r="G2865" t="str">
            <v xml:space="preserve">Bantuan Kepada </v>
          </cell>
          <cell r="H2865" t="str">
            <v/>
          </cell>
          <cell r="U2865" t="str">
            <v xml:space="preserve">Bantuan Kepada    </v>
          </cell>
          <cell r="V2865">
            <v>0</v>
          </cell>
          <cell r="W2865" t="str">
            <v>5.1.5.01.02</v>
          </cell>
          <cell r="X2865" t="str">
            <v/>
          </cell>
          <cell r="Y2865" t="str">
            <v/>
          </cell>
        </row>
        <row r="2866">
          <cell r="A2866">
            <v>2861</v>
          </cell>
          <cell r="B2866">
            <v>5</v>
          </cell>
          <cell r="C2866">
            <v>1</v>
          </cell>
          <cell r="D2866">
            <v>5</v>
          </cell>
          <cell r="E2866" t="str">
            <v>01</v>
          </cell>
          <cell r="F2866" t="str">
            <v>02</v>
          </cell>
          <cell r="G2866" t="str">
            <v xml:space="preserve">Bantuan Kepada </v>
          </cell>
          <cell r="H2866" t="str">
            <v/>
          </cell>
          <cell r="U2866" t="str">
            <v xml:space="preserve">Bantuan Kepada    </v>
          </cell>
          <cell r="V2866">
            <v>0</v>
          </cell>
          <cell r="W2866" t="str">
            <v>5.1.5.01.02</v>
          </cell>
          <cell r="X2866" t="str">
            <v/>
          </cell>
          <cell r="Y2866" t="str">
            <v/>
          </cell>
        </row>
        <row r="2867">
          <cell r="A2867">
            <v>2862</v>
          </cell>
          <cell r="B2867">
            <v>5</v>
          </cell>
          <cell r="C2867">
            <v>1</v>
          </cell>
          <cell r="D2867">
            <v>5</v>
          </cell>
          <cell r="E2867" t="str">
            <v>01</v>
          </cell>
          <cell r="F2867" t="str">
            <v>02</v>
          </cell>
          <cell r="G2867" t="str">
            <v xml:space="preserve">Bantuan Kepada </v>
          </cell>
          <cell r="H2867" t="str">
            <v/>
          </cell>
          <cell r="U2867" t="str">
            <v xml:space="preserve">Bantuan Kepada    </v>
          </cell>
          <cell r="V2867">
            <v>0</v>
          </cell>
          <cell r="W2867" t="str">
            <v>5.1.5.01.02</v>
          </cell>
          <cell r="X2867" t="str">
            <v/>
          </cell>
          <cell r="Y2867" t="str">
            <v/>
          </cell>
        </row>
        <row r="2868">
          <cell r="A2868">
            <v>2863</v>
          </cell>
          <cell r="B2868">
            <v>5</v>
          </cell>
          <cell r="C2868">
            <v>1</v>
          </cell>
          <cell r="D2868">
            <v>5</v>
          </cell>
          <cell r="E2868" t="str">
            <v>01</v>
          </cell>
          <cell r="F2868" t="str">
            <v>02</v>
          </cell>
          <cell r="G2868" t="str">
            <v xml:space="preserve">Bantuan Kepada </v>
          </cell>
          <cell r="H2868" t="str">
            <v/>
          </cell>
          <cell r="U2868" t="str">
            <v xml:space="preserve">Bantuan Kepada    </v>
          </cell>
          <cell r="V2868">
            <v>0</v>
          </cell>
          <cell r="W2868" t="str">
            <v>5.1.5.01.02</v>
          </cell>
          <cell r="X2868" t="str">
            <v/>
          </cell>
          <cell r="Y2868" t="str">
            <v/>
          </cell>
        </row>
        <row r="2869">
          <cell r="A2869">
            <v>2864</v>
          </cell>
          <cell r="B2869">
            <v>5</v>
          </cell>
          <cell r="C2869">
            <v>1</v>
          </cell>
          <cell r="D2869">
            <v>5</v>
          </cell>
          <cell r="E2869" t="str">
            <v>01</v>
          </cell>
          <cell r="F2869" t="str">
            <v>02</v>
          </cell>
          <cell r="G2869" t="str">
            <v xml:space="preserve">Bantuan Kepada </v>
          </cell>
          <cell r="H2869" t="str">
            <v/>
          </cell>
          <cell r="U2869" t="str">
            <v xml:space="preserve">Bantuan Kepada    </v>
          </cell>
          <cell r="V2869">
            <v>0</v>
          </cell>
          <cell r="W2869" t="str">
            <v>5.1.5.01.02</v>
          </cell>
          <cell r="X2869" t="str">
            <v/>
          </cell>
          <cell r="Y2869" t="str">
            <v/>
          </cell>
        </row>
        <row r="2870">
          <cell r="A2870">
            <v>2865</v>
          </cell>
          <cell r="B2870">
            <v>5</v>
          </cell>
          <cell r="C2870">
            <v>1</v>
          </cell>
          <cell r="D2870">
            <v>5</v>
          </cell>
          <cell r="E2870" t="str">
            <v>01</v>
          </cell>
          <cell r="F2870" t="str">
            <v>02</v>
          </cell>
          <cell r="G2870" t="str">
            <v xml:space="preserve">Bantuan Kepada </v>
          </cell>
          <cell r="H2870" t="str">
            <v/>
          </cell>
          <cell r="U2870" t="str">
            <v xml:space="preserve">Bantuan Kepada    </v>
          </cell>
          <cell r="V2870">
            <v>0</v>
          </cell>
          <cell r="W2870" t="str">
            <v>5.1.5.01.02</v>
          </cell>
          <cell r="X2870" t="str">
            <v/>
          </cell>
          <cell r="Y2870" t="str">
            <v/>
          </cell>
        </row>
        <row r="2871">
          <cell r="A2871">
            <v>2866</v>
          </cell>
          <cell r="B2871">
            <v>5</v>
          </cell>
          <cell r="C2871">
            <v>1</v>
          </cell>
          <cell r="D2871">
            <v>5</v>
          </cell>
          <cell r="E2871" t="str">
            <v>01</v>
          </cell>
          <cell r="F2871" t="str">
            <v>02</v>
          </cell>
          <cell r="G2871" t="str">
            <v xml:space="preserve">Bantuan Kepada </v>
          </cell>
          <cell r="H2871" t="str">
            <v/>
          </cell>
          <cell r="U2871" t="str">
            <v xml:space="preserve">Bantuan Kepada    </v>
          </cell>
          <cell r="V2871">
            <v>0</v>
          </cell>
          <cell r="W2871" t="str">
            <v>5.1.5.01.02</v>
          </cell>
          <cell r="X2871" t="str">
            <v/>
          </cell>
          <cell r="Y2871" t="str">
            <v/>
          </cell>
        </row>
        <row r="2872">
          <cell r="A2872">
            <v>2867</v>
          </cell>
          <cell r="B2872">
            <v>5</v>
          </cell>
          <cell r="C2872">
            <v>1</v>
          </cell>
          <cell r="D2872">
            <v>5</v>
          </cell>
          <cell r="E2872" t="str">
            <v>01</v>
          </cell>
          <cell r="F2872" t="str">
            <v>02</v>
          </cell>
          <cell r="G2872" t="str">
            <v xml:space="preserve">Bantuan Kepada </v>
          </cell>
          <cell r="H2872" t="str">
            <v/>
          </cell>
          <cell r="U2872" t="str">
            <v xml:space="preserve">Bantuan Kepada    </v>
          </cell>
          <cell r="V2872">
            <v>0</v>
          </cell>
          <cell r="W2872" t="str">
            <v>5.1.5.01.02</v>
          </cell>
          <cell r="X2872" t="str">
            <v/>
          </cell>
          <cell r="Y2872" t="str">
            <v/>
          </cell>
        </row>
        <row r="2873">
          <cell r="A2873">
            <v>2868</v>
          </cell>
          <cell r="B2873">
            <v>5</v>
          </cell>
          <cell r="C2873">
            <v>1</v>
          </cell>
          <cell r="D2873">
            <v>5</v>
          </cell>
          <cell r="E2873" t="str">
            <v>01</v>
          </cell>
          <cell r="F2873" t="str">
            <v>02</v>
          </cell>
          <cell r="G2873" t="str">
            <v xml:space="preserve">Bantuan Kepada </v>
          </cell>
          <cell r="H2873" t="str">
            <v/>
          </cell>
          <cell r="U2873" t="str">
            <v xml:space="preserve">Bantuan Kepada    </v>
          </cell>
          <cell r="V2873">
            <v>0</v>
          </cell>
          <cell r="W2873" t="str">
            <v>5.1.5.01.02</v>
          </cell>
          <cell r="X2873" t="str">
            <v/>
          </cell>
          <cell r="Y2873" t="str">
            <v/>
          </cell>
        </row>
        <row r="2874">
          <cell r="A2874">
            <v>2869</v>
          </cell>
          <cell r="B2874">
            <v>5</v>
          </cell>
          <cell r="C2874">
            <v>1</v>
          </cell>
          <cell r="D2874">
            <v>5</v>
          </cell>
          <cell r="E2874" t="str">
            <v>01</v>
          </cell>
          <cell r="F2874" t="str">
            <v>02</v>
          </cell>
          <cell r="G2874" t="str">
            <v xml:space="preserve">Bantuan Kepada </v>
          </cell>
          <cell r="H2874" t="str">
            <v/>
          </cell>
          <cell r="U2874" t="str">
            <v xml:space="preserve">Bantuan Kepada    </v>
          </cell>
          <cell r="V2874">
            <v>0</v>
          </cell>
          <cell r="W2874" t="str">
            <v>5.1.5.01.02</v>
          </cell>
          <cell r="X2874" t="str">
            <v/>
          </cell>
          <cell r="Y2874" t="str">
            <v/>
          </cell>
        </row>
        <row r="2875">
          <cell r="A2875">
            <v>2870</v>
          </cell>
          <cell r="B2875">
            <v>5</v>
          </cell>
          <cell r="C2875">
            <v>1</v>
          </cell>
          <cell r="D2875">
            <v>5</v>
          </cell>
          <cell r="E2875" t="str">
            <v>01</v>
          </cell>
          <cell r="F2875" t="str">
            <v>02</v>
          </cell>
          <cell r="G2875" t="str">
            <v xml:space="preserve">Bantuan Kepada </v>
          </cell>
          <cell r="H2875" t="str">
            <v/>
          </cell>
          <cell r="U2875" t="str">
            <v xml:space="preserve">Bantuan Kepada    </v>
          </cell>
          <cell r="V2875">
            <v>0</v>
          </cell>
          <cell r="W2875" t="str">
            <v>5.1.5.01.02</v>
          </cell>
          <cell r="X2875" t="str">
            <v/>
          </cell>
          <cell r="Y2875" t="str">
            <v/>
          </cell>
        </row>
        <row r="2876">
          <cell r="A2876">
            <v>2871</v>
          </cell>
          <cell r="B2876">
            <v>5</v>
          </cell>
          <cell r="C2876">
            <v>1</v>
          </cell>
          <cell r="D2876">
            <v>5</v>
          </cell>
          <cell r="E2876" t="str">
            <v>01</v>
          </cell>
          <cell r="F2876" t="str">
            <v>02</v>
          </cell>
          <cell r="G2876" t="str">
            <v xml:space="preserve">Bantuan Kepada </v>
          </cell>
          <cell r="H2876" t="str">
            <v/>
          </cell>
          <cell r="U2876" t="str">
            <v xml:space="preserve">Bantuan Kepada    </v>
          </cell>
          <cell r="V2876">
            <v>0</v>
          </cell>
          <cell r="W2876" t="str">
            <v>5.1.5.01.02</v>
          </cell>
          <cell r="X2876" t="str">
            <v/>
          </cell>
          <cell r="Y2876" t="str">
            <v/>
          </cell>
        </row>
        <row r="2877">
          <cell r="A2877">
            <v>2872</v>
          </cell>
          <cell r="B2877">
            <v>5</v>
          </cell>
          <cell r="C2877">
            <v>1</v>
          </cell>
          <cell r="D2877">
            <v>5</v>
          </cell>
          <cell r="E2877" t="str">
            <v>01</v>
          </cell>
          <cell r="F2877" t="str">
            <v>02</v>
          </cell>
          <cell r="G2877" t="str">
            <v xml:space="preserve">Bantuan Kepada </v>
          </cell>
          <cell r="H2877" t="str">
            <v/>
          </cell>
          <cell r="U2877" t="str">
            <v xml:space="preserve">Bantuan Kepada    </v>
          </cell>
          <cell r="V2877">
            <v>0</v>
          </cell>
          <cell r="W2877" t="str">
            <v>5.1.5.01.02</v>
          </cell>
          <cell r="X2877" t="str">
            <v/>
          </cell>
          <cell r="Y2877" t="str">
            <v/>
          </cell>
        </row>
        <row r="2878">
          <cell r="A2878">
            <v>2873</v>
          </cell>
          <cell r="B2878">
            <v>5</v>
          </cell>
          <cell r="C2878">
            <v>1</v>
          </cell>
          <cell r="D2878">
            <v>5</v>
          </cell>
          <cell r="E2878" t="str">
            <v>01</v>
          </cell>
          <cell r="F2878" t="str">
            <v>02</v>
          </cell>
          <cell r="G2878" t="str">
            <v xml:space="preserve">Bantuan Kepada </v>
          </cell>
          <cell r="H2878" t="str">
            <v/>
          </cell>
          <cell r="U2878" t="str">
            <v xml:space="preserve">Bantuan Kepada    </v>
          </cell>
          <cell r="V2878">
            <v>0</v>
          </cell>
          <cell r="W2878" t="str">
            <v>5.1.5.01.02</v>
          </cell>
          <cell r="X2878" t="str">
            <v/>
          </cell>
          <cell r="Y2878" t="str">
            <v/>
          </cell>
        </row>
        <row r="2879">
          <cell r="A2879">
            <v>2874</v>
          </cell>
          <cell r="B2879">
            <v>5</v>
          </cell>
          <cell r="C2879">
            <v>1</v>
          </cell>
          <cell r="D2879">
            <v>5</v>
          </cell>
          <cell r="E2879" t="str">
            <v>01</v>
          </cell>
          <cell r="F2879" t="str">
            <v>02</v>
          </cell>
          <cell r="G2879" t="str">
            <v xml:space="preserve">Bantuan Kepada </v>
          </cell>
          <cell r="H2879" t="str">
            <v/>
          </cell>
          <cell r="U2879" t="str">
            <v xml:space="preserve">Bantuan Kepada    </v>
          </cell>
          <cell r="V2879">
            <v>0</v>
          </cell>
          <cell r="W2879" t="str">
            <v>5.1.5.01.02</v>
          </cell>
          <cell r="X2879" t="str">
            <v/>
          </cell>
          <cell r="Y2879" t="str">
            <v/>
          </cell>
        </row>
        <row r="2880">
          <cell r="A2880">
            <v>2875</v>
          </cell>
          <cell r="B2880">
            <v>5</v>
          </cell>
          <cell r="C2880">
            <v>1</v>
          </cell>
          <cell r="D2880">
            <v>5</v>
          </cell>
          <cell r="E2880" t="str">
            <v>01</v>
          </cell>
          <cell r="F2880" t="str">
            <v>02</v>
          </cell>
          <cell r="G2880" t="str">
            <v xml:space="preserve">Bantuan Kepada </v>
          </cell>
          <cell r="H2880" t="str">
            <v/>
          </cell>
          <cell r="U2880" t="str">
            <v xml:space="preserve">Bantuan Kepada    </v>
          </cell>
          <cell r="V2880">
            <v>0</v>
          </cell>
          <cell r="W2880" t="str">
            <v>5.1.5.01.02</v>
          </cell>
          <cell r="X2880" t="str">
            <v/>
          </cell>
          <cell r="Y2880" t="str">
            <v/>
          </cell>
        </row>
        <row r="2881">
          <cell r="A2881">
            <v>2876</v>
          </cell>
          <cell r="B2881">
            <v>5</v>
          </cell>
          <cell r="C2881">
            <v>1</v>
          </cell>
          <cell r="D2881">
            <v>5</v>
          </cell>
          <cell r="E2881" t="str">
            <v>01</v>
          </cell>
          <cell r="F2881" t="str">
            <v>02</v>
          </cell>
          <cell r="G2881" t="str">
            <v xml:space="preserve">Bantuan Kepada </v>
          </cell>
          <cell r="H2881" t="str">
            <v/>
          </cell>
          <cell r="U2881" t="str">
            <v xml:space="preserve">Bantuan Kepada    </v>
          </cell>
          <cell r="V2881">
            <v>0</v>
          </cell>
          <cell r="W2881" t="str">
            <v>5.1.5.01.02</v>
          </cell>
          <cell r="X2881" t="str">
            <v/>
          </cell>
          <cell r="Y2881" t="str">
            <v/>
          </cell>
        </row>
        <row r="2882">
          <cell r="A2882">
            <v>2877</v>
          </cell>
          <cell r="B2882">
            <v>5</v>
          </cell>
          <cell r="C2882">
            <v>1</v>
          </cell>
          <cell r="D2882">
            <v>5</v>
          </cell>
          <cell r="E2882" t="str">
            <v>01</v>
          </cell>
          <cell r="F2882" t="str">
            <v>02</v>
          </cell>
          <cell r="G2882" t="str">
            <v xml:space="preserve">Bantuan Kepada </v>
          </cell>
          <cell r="H2882" t="str">
            <v/>
          </cell>
          <cell r="U2882" t="str">
            <v xml:space="preserve">Bantuan Kepada    </v>
          </cell>
          <cell r="V2882">
            <v>0</v>
          </cell>
          <cell r="W2882" t="str">
            <v>5.1.5.01.02</v>
          </cell>
          <cell r="X2882" t="str">
            <v/>
          </cell>
          <cell r="Y2882" t="str">
            <v/>
          </cell>
        </row>
        <row r="2883">
          <cell r="A2883">
            <v>2878</v>
          </cell>
          <cell r="B2883">
            <v>5</v>
          </cell>
          <cell r="C2883">
            <v>1</v>
          </cell>
          <cell r="D2883">
            <v>5</v>
          </cell>
          <cell r="E2883" t="str">
            <v>01</v>
          </cell>
          <cell r="F2883" t="str">
            <v>02</v>
          </cell>
          <cell r="G2883" t="str">
            <v xml:space="preserve">Bantuan Kepada </v>
          </cell>
          <cell r="H2883" t="str">
            <v/>
          </cell>
          <cell r="U2883" t="str">
            <v xml:space="preserve">Bantuan Kepada    </v>
          </cell>
          <cell r="V2883">
            <v>0</v>
          </cell>
          <cell r="W2883" t="str">
            <v>5.1.5.01.02</v>
          </cell>
          <cell r="X2883" t="str">
            <v/>
          </cell>
          <cell r="Y2883" t="str">
            <v/>
          </cell>
        </row>
        <row r="2884">
          <cell r="A2884">
            <v>2879</v>
          </cell>
          <cell r="B2884">
            <v>5</v>
          </cell>
          <cell r="C2884">
            <v>1</v>
          </cell>
          <cell r="D2884">
            <v>5</v>
          </cell>
          <cell r="E2884" t="str">
            <v>01</v>
          </cell>
          <cell r="F2884" t="str">
            <v>02</v>
          </cell>
          <cell r="G2884" t="str">
            <v xml:space="preserve">Bantuan Kepada </v>
          </cell>
          <cell r="H2884" t="str">
            <v/>
          </cell>
          <cell r="U2884" t="str">
            <v xml:space="preserve">Bantuan Kepada    </v>
          </cell>
          <cell r="V2884">
            <v>0</v>
          </cell>
          <cell r="W2884" t="str">
            <v>5.1.5.01.02</v>
          </cell>
          <cell r="X2884" t="str">
            <v/>
          </cell>
          <cell r="Y2884" t="str">
            <v/>
          </cell>
        </row>
        <row r="2885">
          <cell r="A2885">
            <v>2880</v>
          </cell>
          <cell r="B2885">
            <v>5</v>
          </cell>
          <cell r="C2885">
            <v>1</v>
          </cell>
          <cell r="D2885">
            <v>5</v>
          </cell>
          <cell r="E2885" t="str">
            <v>01</v>
          </cell>
          <cell r="F2885" t="str">
            <v>02</v>
          </cell>
          <cell r="G2885" t="str">
            <v xml:space="preserve">Bantuan Kepada </v>
          </cell>
          <cell r="H2885" t="str">
            <v/>
          </cell>
          <cell r="U2885" t="str">
            <v xml:space="preserve">Bantuan Kepada    </v>
          </cell>
          <cell r="V2885">
            <v>0</v>
          </cell>
          <cell r="W2885" t="str">
            <v>5.1.5.01.02</v>
          </cell>
          <cell r="X2885" t="str">
            <v/>
          </cell>
          <cell r="Y2885" t="str">
            <v/>
          </cell>
        </row>
        <row r="2886">
          <cell r="A2886">
            <v>2881</v>
          </cell>
          <cell r="B2886">
            <v>5</v>
          </cell>
          <cell r="C2886">
            <v>1</v>
          </cell>
          <cell r="D2886">
            <v>5</v>
          </cell>
          <cell r="E2886" t="str">
            <v>01</v>
          </cell>
          <cell r="F2886" t="str">
            <v>02</v>
          </cell>
          <cell r="G2886" t="str">
            <v xml:space="preserve">Bantuan Kepada </v>
          </cell>
          <cell r="H2886" t="str">
            <v/>
          </cell>
          <cell r="U2886" t="str">
            <v xml:space="preserve">Bantuan Kepada    </v>
          </cell>
          <cell r="V2886">
            <v>0</v>
          </cell>
          <cell r="W2886" t="str">
            <v>5.1.5.01.02</v>
          </cell>
          <cell r="X2886" t="str">
            <v/>
          </cell>
          <cell r="Y2886" t="str">
            <v/>
          </cell>
        </row>
        <row r="2887">
          <cell r="A2887">
            <v>2882</v>
          </cell>
          <cell r="B2887">
            <v>5</v>
          </cell>
          <cell r="C2887">
            <v>1</v>
          </cell>
          <cell r="D2887">
            <v>5</v>
          </cell>
          <cell r="E2887" t="str">
            <v>01</v>
          </cell>
          <cell r="F2887" t="str">
            <v>02</v>
          </cell>
          <cell r="G2887" t="str">
            <v xml:space="preserve">Bantuan Kepada </v>
          </cell>
          <cell r="H2887" t="str">
            <v/>
          </cell>
          <cell r="U2887" t="str">
            <v xml:space="preserve">Bantuan Kepada    </v>
          </cell>
          <cell r="V2887">
            <v>0</v>
          </cell>
          <cell r="W2887" t="str">
            <v>5.1.5.01.02</v>
          </cell>
          <cell r="X2887" t="str">
            <v/>
          </cell>
          <cell r="Y2887" t="str">
            <v/>
          </cell>
        </row>
        <row r="2888">
          <cell r="A2888">
            <v>2883</v>
          </cell>
          <cell r="B2888">
            <v>5</v>
          </cell>
          <cell r="C2888">
            <v>1</v>
          </cell>
          <cell r="D2888">
            <v>5</v>
          </cell>
          <cell r="E2888" t="str">
            <v>01</v>
          </cell>
          <cell r="F2888" t="str">
            <v>02</v>
          </cell>
          <cell r="G2888" t="str">
            <v xml:space="preserve">Bantuan Kepada </v>
          </cell>
          <cell r="H2888" t="str">
            <v/>
          </cell>
          <cell r="U2888" t="str">
            <v xml:space="preserve">Bantuan Kepada    </v>
          </cell>
          <cell r="V2888">
            <v>0</v>
          </cell>
          <cell r="W2888" t="str">
            <v>5.1.5.01.02</v>
          </cell>
          <cell r="X2888" t="str">
            <v/>
          </cell>
          <cell r="Y2888" t="str">
            <v/>
          </cell>
        </row>
        <row r="2889">
          <cell r="A2889">
            <v>2884</v>
          </cell>
          <cell r="B2889">
            <v>5</v>
          </cell>
          <cell r="C2889">
            <v>1</v>
          </cell>
          <cell r="D2889">
            <v>5</v>
          </cell>
          <cell r="E2889" t="str">
            <v>01</v>
          </cell>
          <cell r="F2889" t="str">
            <v>02</v>
          </cell>
          <cell r="G2889" t="str">
            <v xml:space="preserve">Bantuan Kepada </v>
          </cell>
          <cell r="H2889" t="str">
            <v/>
          </cell>
          <cell r="U2889" t="str">
            <v xml:space="preserve">Bantuan Kepada    </v>
          </cell>
          <cell r="V2889">
            <v>0</v>
          </cell>
          <cell r="W2889" t="str">
            <v>5.1.5.01.02</v>
          </cell>
          <cell r="X2889" t="str">
            <v/>
          </cell>
          <cell r="Y2889" t="str">
            <v/>
          </cell>
        </row>
        <row r="2890">
          <cell r="A2890">
            <v>2885</v>
          </cell>
          <cell r="B2890">
            <v>5</v>
          </cell>
          <cell r="C2890">
            <v>1</v>
          </cell>
          <cell r="D2890">
            <v>5</v>
          </cell>
          <cell r="E2890" t="str">
            <v>01</v>
          </cell>
          <cell r="F2890" t="str">
            <v>02</v>
          </cell>
          <cell r="G2890" t="str">
            <v xml:space="preserve">Bantuan Kepada </v>
          </cell>
          <cell r="H2890" t="str">
            <v/>
          </cell>
          <cell r="U2890" t="str">
            <v xml:space="preserve">Bantuan Kepada    </v>
          </cell>
          <cell r="V2890">
            <v>0</v>
          </cell>
          <cell r="W2890" t="str">
            <v>5.1.5.01.02</v>
          </cell>
          <cell r="X2890" t="str">
            <v/>
          </cell>
          <cell r="Y2890" t="str">
            <v/>
          </cell>
        </row>
        <row r="2891">
          <cell r="A2891">
            <v>2886</v>
          </cell>
          <cell r="B2891">
            <v>5</v>
          </cell>
          <cell r="C2891">
            <v>1</v>
          </cell>
          <cell r="D2891">
            <v>5</v>
          </cell>
          <cell r="E2891" t="str">
            <v>01</v>
          </cell>
          <cell r="F2891" t="str">
            <v>02</v>
          </cell>
          <cell r="G2891" t="str">
            <v xml:space="preserve">Bantuan Kepada </v>
          </cell>
          <cell r="H2891" t="str">
            <v/>
          </cell>
          <cell r="U2891" t="str">
            <v xml:space="preserve">Bantuan Kepada    </v>
          </cell>
          <cell r="V2891">
            <v>0</v>
          </cell>
          <cell r="W2891" t="str">
            <v>5.1.5.01.02</v>
          </cell>
          <cell r="X2891" t="str">
            <v/>
          </cell>
          <cell r="Y2891" t="str">
            <v/>
          </cell>
        </row>
        <row r="2892">
          <cell r="A2892">
            <v>2887</v>
          </cell>
          <cell r="B2892">
            <v>5</v>
          </cell>
          <cell r="C2892">
            <v>1</v>
          </cell>
          <cell r="D2892">
            <v>5</v>
          </cell>
          <cell r="E2892" t="str">
            <v>01</v>
          </cell>
          <cell r="F2892" t="str">
            <v>02</v>
          </cell>
          <cell r="G2892" t="str">
            <v xml:space="preserve">Bantuan Kepada </v>
          </cell>
          <cell r="H2892" t="str">
            <v/>
          </cell>
          <cell r="U2892" t="str">
            <v xml:space="preserve">Bantuan Kepada    </v>
          </cell>
          <cell r="V2892">
            <v>0</v>
          </cell>
          <cell r="W2892" t="str">
            <v>5.1.5.01.02</v>
          </cell>
          <cell r="X2892" t="str">
            <v/>
          </cell>
          <cell r="Y2892" t="str">
            <v/>
          </cell>
        </row>
        <row r="2893">
          <cell r="A2893">
            <v>2888</v>
          </cell>
          <cell r="B2893">
            <v>5</v>
          </cell>
          <cell r="C2893">
            <v>1</v>
          </cell>
          <cell r="D2893">
            <v>5</v>
          </cell>
          <cell r="E2893" t="str">
            <v>01</v>
          </cell>
          <cell r="F2893" t="str">
            <v>02</v>
          </cell>
          <cell r="G2893" t="str">
            <v xml:space="preserve">Bantuan Kepada </v>
          </cell>
          <cell r="H2893" t="str">
            <v/>
          </cell>
          <cell r="U2893" t="str">
            <v xml:space="preserve">Bantuan Kepada    </v>
          </cell>
          <cell r="V2893">
            <v>0</v>
          </cell>
          <cell r="W2893" t="str">
            <v>5.1.5.01.02</v>
          </cell>
          <cell r="X2893" t="str">
            <v/>
          </cell>
          <cell r="Y2893" t="str">
            <v/>
          </cell>
        </row>
        <row r="2894">
          <cell r="A2894">
            <v>2889</v>
          </cell>
          <cell r="B2894">
            <v>5</v>
          </cell>
          <cell r="C2894">
            <v>1</v>
          </cell>
          <cell r="D2894">
            <v>5</v>
          </cell>
          <cell r="E2894" t="str">
            <v>01</v>
          </cell>
          <cell r="F2894" t="str">
            <v>02</v>
          </cell>
          <cell r="G2894" t="str">
            <v xml:space="preserve">Bantuan Kepada </v>
          </cell>
          <cell r="H2894" t="str">
            <v/>
          </cell>
          <cell r="U2894" t="str">
            <v xml:space="preserve">Bantuan Kepada    </v>
          </cell>
          <cell r="V2894">
            <v>0</v>
          </cell>
          <cell r="W2894" t="str">
            <v>5.1.5.01.02</v>
          </cell>
          <cell r="X2894" t="str">
            <v/>
          </cell>
          <cell r="Y2894" t="str">
            <v/>
          </cell>
        </row>
        <row r="2895">
          <cell r="A2895">
            <v>2890</v>
          </cell>
          <cell r="B2895">
            <v>5</v>
          </cell>
          <cell r="C2895">
            <v>1</v>
          </cell>
          <cell r="D2895">
            <v>5</v>
          </cell>
          <cell r="E2895" t="str">
            <v>01</v>
          </cell>
          <cell r="F2895" t="str">
            <v>02</v>
          </cell>
          <cell r="G2895" t="str">
            <v xml:space="preserve">Bantuan Kepada </v>
          </cell>
          <cell r="H2895" t="str">
            <v/>
          </cell>
          <cell r="U2895" t="str">
            <v xml:space="preserve">Bantuan Kepada    </v>
          </cell>
          <cell r="V2895">
            <v>0</v>
          </cell>
          <cell r="W2895" t="str">
            <v>5.1.5.01.02</v>
          </cell>
          <cell r="X2895" t="str">
            <v/>
          </cell>
          <cell r="Y2895" t="str">
            <v/>
          </cell>
        </row>
        <row r="2896">
          <cell r="A2896">
            <v>2891</v>
          </cell>
          <cell r="B2896">
            <v>5</v>
          </cell>
          <cell r="C2896">
            <v>1</v>
          </cell>
          <cell r="D2896">
            <v>5</v>
          </cell>
          <cell r="E2896" t="str">
            <v>01</v>
          </cell>
          <cell r="F2896" t="str">
            <v>02</v>
          </cell>
          <cell r="G2896" t="str">
            <v xml:space="preserve">Bantuan Kepada </v>
          </cell>
          <cell r="H2896" t="str">
            <v/>
          </cell>
          <cell r="U2896" t="str">
            <v xml:space="preserve">Bantuan Kepada    </v>
          </cell>
          <cell r="V2896">
            <v>0</v>
          </cell>
          <cell r="W2896" t="str">
            <v>5.1.5.01.02</v>
          </cell>
          <cell r="X2896" t="str">
            <v/>
          </cell>
          <cell r="Y2896" t="str">
            <v/>
          </cell>
        </row>
        <row r="2897">
          <cell r="A2897">
            <v>2892</v>
          </cell>
          <cell r="B2897">
            <v>5</v>
          </cell>
          <cell r="C2897">
            <v>1</v>
          </cell>
          <cell r="D2897">
            <v>5</v>
          </cell>
          <cell r="E2897" t="str">
            <v>01</v>
          </cell>
          <cell r="F2897" t="str">
            <v>02</v>
          </cell>
          <cell r="G2897" t="str">
            <v xml:space="preserve">Bantuan Kepada </v>
          </cell>
          <cell r="H2897" t="str">
            <v/>
          </cell>
          <cell r="U2897" t="str">
            <v xml:space="preserve">Bantuan Kepada    </v>
          </cell>
          <cell r="V2897">
            <v>0</v>
          </cell>
          <cell r="W2897" t="str">
            <v>5.1.5.01.02</v>
          </cell>
          <cell r="X2897" t="str">
            <v/>
          </cell>
          <cell r="Y2897" t="str">
            <v/>
          </cell>
        </row>
        <row r="2898">
          <cell r="A2898">
            <v>2893</v>
          </cell>
          <cell r="B2898">
            <v>5</v>
          </cell>
          <cell r="C2898">
            <v>1</v>
          </cell>
          <cell r="D2898">
            <v>5</v>
          </cell>
          <cell r="E2898" t="str">
            <v>01</v>
          </cell>
          <cell r="F2898" t="str">
            <v>02</v>
          </cell>
          <cell r="G2898" t="str">
            <v xml:space="preserve">Bantuan Kepada </v>
          </cell>
          <cell r="H2898" t="str">
            <v/>
          </cell>
          <cell r="U2898" t="str">
            <v xml:space="preserve">Bantuan Kepada    </v>
          </cell>
          <cell r="V2898">
            <v>0</v>
          </cell>
          <cell r="W2898" t="str">
            <v>5.1.5.01.02</v>
          </cell>
          <cell r="X2898" t="str">
            <v/>
          </cell>
          <cell r="Y2898" t="str">
            <v/>
          </cell>
        </row>
        <row r="2899">
          <cell r="A2899">
            <v>2894</v>
          </cell>
          <cell r="B2899">
            <v>5</v>
          </cell>
          <cell r="C2899">
            <v>1</v>
          </cell>
          <cell r="D2899">
            <v>5</v>
          </cell>
          <cell r="E2899" t="str">
            <v>01</v>
          </cell>
          <cell r="F2899" t="str">
            <v>02</v>
          </cell>
          <cell r="G2899" t="str">
            <v xml:space="preserve">Bantuan Kepada </v>
          </cell>
          <cell r="H2899" t="str">
            <v/>
          </cell>
          <cell r="U2899" t="str">
            <v xml:space="preserve">Bantuan Kepada    </v>
          </cell>
          <cell r="V2899">
            <v>0</v>
          </cell>
          <cell r="W2899" t="str">
            <v>5.1.5.01.02</v>
          </cell>
          <cell r="X2899" t="str">
            <v/>
          </cell>
          <cell r="Y2899" t="str">
            <v/>
          </cell>
        </row>
        <row r="2900">
          <cell r="A2900">
            <v>2895</v>
          </cell>
          <cell r="B2900">
            <v>5</v>
          </cell>
          <cell r="C2900">
            <v>1</v>
          </cell>
          <cell r="D2900">
            <v>5</v>
          </cell>
          <cell r="E2900" t="str">
            <v>01</v>
          </cell>
          <cell r="F2900" t="str">
            <v>02</v>
          </cell>
          <cell r="G2900" t="str">
            <v xml:space="preserve">Bantuan Kepada </v>
          </cell>
          <cell r="H2900" t="str">
            <v/>
          </cell>
          <cell r="U2900" t="str">
            <v xml:space="preserve">Bantuan Kepada    </v>
          </cell>
          <cell r="V2900">
            <v>0</v>
          </cell>
          <cell r="W2900" t="str">
            <v>5.1.5.01.02</v>
          </cell>
          <cell r="X2900" t="str">
            <v/>
          </cell>
          <cell r="Y2900" t="str">
            <v/>
          </cell>
        </row>
        <row r="2901">
          <cell r="A2901">
            <v>2896</v>
          </cell>
          <cell r="B2901">
            <v>5</v>
          </cell>
          <cell r="C2901">
            <v>1</v>
          </cell>
          <cell r="D2901">
            <v>5</v>
          </cell>
          <cell r="E2901" t="str">
            <v>01</v>
          </cell>
          <cell r="F2901" t="str">
            <v>02</v>
          </cell>
          <cell r="G2901" t="str">
            <v xml:space="preserve">Bantuan Kepada </v>
          </cell>
          <cell r="H2901" t="str">
            <v/>
          </cell>
          <cell r="U2901" t="str">
            <v xml:space="preserve">Bantuan Kepada    </v>
          </cell>
          <cell r="V2901">
            <v>0</v>
          </cell>
          <cell r="W2901" t="str">
            <v>5.1.5.01.02</v>
          </cell>
          <cell r="X2901" t="str">
            <v/>
          </cell>
          <cell r="Y2901" t="str">
            <v/>
          </cell>
        </row>
        <row r="2902">
          <cell r="A2902">
            <v>2897</v>
          </cell>
          <cell r="B2902">
            <v>5</v>
          </cell>
          <cell r="C2902">
            <v>1</v>
          </cell>
          <cell r="D2902">
            <v>5</v>
          </cell>
          <cell r="E2902" t="str">
            <v>01</v>
          </cell>
          <cell r="F2902" t="str">
            <v>02</v>
          </cell>
          <cell r="G2902" t="str">
            <v xml:space="preserve">Bantuan Kepada </v>
          </cell>
          <cell r="H2902" t="str">
            <v/>
          </cell>
          <cell r="U2902" t="str">
            <v xml:space="preserve">Bantuan Kepada    </v>
          </cell>
          <cell r="V2902">
            <v>0</v>
          </cell>
          <cell r="W2902" t="str">
            <v>5.1.5.01.02</v>
          </cell>
          <cell r="X2902" t="str">
            <v/>
          </cell>
          <cell r="Y2902" t="str">
            <v/>
          </cell>
        </row>
        <row r="2903">
          <cell r="A2903">
            <v>2898</v>
          </cell>
          <cell r="B2903">
            <v>5</v>
          </cell>
          <cell r="C2903">
            <v>1</v>
          </cell>
          <cell r="D2903">
            <v>5</v>
          </cell>
          <cell r="E2903" t="str">
            <v>01</v>
          </cell>
          <cell r="F2903" t="str">
            <v>02</v>
          </cell>
          <cell r="G2903" t="str">
            <v xml:space="preserve">Bantuan Kepada </v>
          </cell>
          <cell r="H2903" t="str">
            <v/>
          </cell>
          <cell r="U2903" t="str">
            <v xml:space="preserve">Bantuan Kepada    </v>
          </cell>
          <cell r="V2903">
            <v>0</v>
          </cell>
          <cell r="W2903" t="str">
            <v>5.1.5.01.02</v>
          </cell>
          <cell r="X2903" t="str">
            <v/>
          </cell>
          <cell r="Y2903" t="str">
            <v/>
          </cell>
        </row>
        <row r="2904">
          <cell r="A2904">
            <v>2899</v>
          </cell>
          <cell r="B2904">
            <v>5</v>
          </cell>
          <cell r="C2904">
            <v>1</v>
          </cell>
          <cell r="D2904">
            <v>5</v>
          </cell>
          <cell r="E2904" t="str">
            <v>01</v>
          </cell>
          <cell r="F2904" t="str">
            <v>02</v>
          </cell>
          <cell r="G2904" t="str">
            <v xml:space="preserve">Bantuan Kepada </v>
          </cell>
          <cell r="H2904" t="str">
            <v/>
          </cell>
          <cell r="U2904" t="str">
            <v xml:space="preserve">Bantuan Kepada    </v>
          </cell>
          <cell r="V2904">
            <v>0</v>
          </cell>
          <cell r="W2904" t="str">
            <v>5.1.5.01.02</v>
          </cell>
          <cell r="X2904" t="str">
            <v/>
          </cell>
          <cell r="Y2904" t="str">
            <v/>
          </cell>
        </row>
        <row r="2905">
          <cell r="A2905">
            <v>2900</v>
          </cell>
          <cell r="B2905">
            <v>5</v>
          </cell>
          <cell r="C2905">
            <v>1</v>
          </cell>
          <cell r="D2905">
            <v>5</v>
          </cell>
          <cell r="E2905" t="str">
            <v>01</v>
          </cell>
          <cell r="F2905" t="str">
            <v>02</v>
          </cell>
          <cell r="G2905" t="str">
            <v xml:space="preserve">Bantuan Kepada </v>
          </cell>
          <cell r="H2905" t="str">
            <v/>
          </cell>
          <cell r="U2905" t="str">
            <v xml:space="preserve">Bantuan Kepada    </v>
          </cell>
          <cell r="V2905">
            <v>0</v>
          </cell>
          <cell r="W2905" t="str">
            <v>5.1.5.01.02</v>
          </cell>
          <cell r="X2905" t="str">
            <v/>
          </cell>
          <cell r="Y2905" t="str">
            <v/>
          </cell>
        </row>
        <row r="2906">
          <cell r="A2906">
            <v>2901</v>
          </cell>
          <cell r="B2906">
            <v>5</v>
          </cell>
          <cell r="C2906">
            <v>1</v>
          </cell>
          <cell r="D2906">
            <v>5</v>
          </cell>
          <cell r="E2906" t="str">
            <v>01</v>
          </cell>
          <cell r="F2906" t="str">
            <v>02</v>
          </cell>
          <cell r="G2906" t="str">
            <v xml:space="preserve">Bantuan Kepada </v>
          </cell>
          <cell r="H2906" t="str">
            <v/>
          </cell>
          <cell r="U2906" t="str">
            <v xml:space="preserve">Bantuan Kepada    </v>
          </cell>
          <cell r="V2906">
            <v>0</v>
          </cell>
          <cell r="W2906" t="str">
            <v>5.1.5.01.02</v>
          </cell>
          <cell r="X2906" t="str">
            <v/>
          </cell>
          <cell r="Y2906" t="str">
            <v/>
          </cell>
        </row>
        <row r="2907">
          <cell r="A2907">
            <v>2902</v>
          </cell>
          <cell r="B2907">
            <v>5</v>
          </cell>
          <cell r="C2907">
            <v>1</v>
          </cell>
          <cell r="D2907">
            <v>5</v>
          </cell>
          <cell r="E2907" t="str">
            <v>01</v>
          </cell>
          <cell r="F2907" t="str">
            <v>02</v>
          </cell>
          <cell r="G2907" t="str">
            <v xml:space="preserve">Bantuan Kepada </v>
          </cell>
          <cell r="H2907" t="str">
            <v/>
          </cell>
          <cell r="U2907" t="str">
            <v xml:space="preserve">Bantuan Kepada    </v>
          </cell>
          <cell r="V2907">
            <v>0</v>
          </cell>
          <cell r="W2907" t="str">
            <v>5.1.5.01.02</v>
          </cell>
          <cell r="X2907" t="str">
            <v/>
          </cell>
          <cell r="Y2907" t="str">
            <v/>
          </cell>
        </row>
        <row r="2908">
          <cell r="A2908">
            <v>2903</v>
          </cell>
          <cell r="B2908">
            <v>5</v>
          </cell>
          <cell r="C2908">
            <v>1</v>
          </cell>
          <cell r="D2908">
            <v>5</v>
          </cell>
          <cell r="E2908" t="str">
            <v>01</v>
          </cell>
          <cell r="F2908" t="str">
            <v>02</v>
          </cell>
          <cell r="G2908" t="str">
            <v xml:space="preserve">Bantuan Kepada </v>
          </cell>
          <cell r="H2908" t="str">
            <v/>
          </cell>
          <cell r="U2908" t="str">
            <v xml:space="preserve">Bantuan Kepada    </v>
          </cell>
          <cell r="V2908">
            <v>0</v>
          </cell>
          <cell r="W2908" t="str">
            <v>5.1.5.01.02</v>
          </cell>
          <cell r="X2908" t="str">
            <v/>
          </cell>
          <cell r="Y2908" t="str">
            <v/>
          </cell>
        </row>
        <row r="2909">
          <cell r="A2909">
            <v>2904</v>
          </cell>
          <cell r="B2909">
            <v>5</v>
          </cell>
          <cell r="C2909">
            <v>1</v>
          </cell>
          <cell r="D2909">
            <v>5</v>
          </cell>
          <cell r="E2909" t="str">
            <v>01</v>
          </cell>
          <cell r="F2909" t="str">
            <v>02</v>
          </cell>
          <cell r="G2909" t="str">
            <v xml:space="preserve">Bantuan Kepada </v>
          </cell>
          <cell r="H2909" t="str">
            <v/>
          </cell>
          <cell r="U2909" t="str">
            <v xml:space="preserve">Bantuan Kepada    </v>
          </cell>
          <cell r="V2909">
            <v>0</v>
          </cell>
          <cell r="W2909" t="str">
            <v>5.1.5.01.02</v>
          </cell>
          <cell r="X2909" t="str">
            <v/>
          </cell>
          <cell r="Y2909" t="str">
            <v/>
          </cell>
        </row>
        <row r="2910">
          <cell r="A2910">
            <v>2905</v>
          </cell>
          <cell r="B2910">
            <v>5</v>
          </cell>
          <cell r="C2910">
            <v>1</v>
          </cell>
          <cell r="D2910">
            <v>5</v>
          </cell>
          <cell r="E2910" t="str">
            <v>01</v>
          </cell>
          <cell r="F2910" t="str">
            <v>02</v>
          </cell>
          <cell r="G2910" t="str">
            <v xml:space="preserve">Bantuan Kepada </v>
          </cell>
          <cell r="H2910" t="str">
            <v/>
          </cell>
          <cell r="U2910" t="str">
            <v xml:space="preserve">Bantuan Kepada    </v>
          </cell>
          <cell r="V2910">
            <v>0</v>
          </cell>
          <cell r="W2910" t="str">
            <v>5.1.5.01.02</v>
          </cell>
          <cell r="X2910" t="str">
            <v/>
          </cell>
          <cell r="Y2910" t="str">
            <v/>
          </cell>
        </row>
        <row r="2911">
          <cell r="A2911">
            <v>2906</v>
          </cell>
          <cell r="B2911">
            <v>5</v>
          </cell>
          <cell r="C2911">
            <v>1</v>
          </cell>
          <cell r="D2911">
            <v>5</v>
          </cell>
          <cell r="E2911" t="str">
            <v>01</v>
          </cell>
          <cell r="F2911" t="str">
            <v>02</v>
          </cell>
          <cell r="G2911" t="str">
            <v xml:space="preserve">Bantuan Kepada </v>
          </cell>
          <cell r="H2911" t="str">
            <v/>
          </cell>
          <cell r="U2911" t="str">
            <v xml:space="preserve">Bantuan Kepada    </v>
          </cell>
          <cell r="V2911">
            <v>0</v>
          </cell>
          <cell r="W2911" t="str">
            <v>5.1.5.01.02</v>
          </cell>
          <cell r="X2911" t="str">
            <v/>
          </cell>
          <cell r="Y2911" t="str">
            <v/>
          </cell>
        </row>
        <row r="2912">
          <cell r="A2912">
            <v>2907</v>
          </cell>
          <cell r="B2912">
            <v>5</v>
          </cell>
          <cell r="C2912">
            <v>1</v>
          </cell>
          <cell r="D2912">
            <v>5</v>
          </cell>
          <cell r="E2912" t="str">
            <v>01</v>
          </cell>
          <cell r="F2912" t="str">
            <v>02</v>
          </cell>
          <cell r="G2912" t="str">
            <v xml:space="preserve">Bantuan Kepada </v>
          </cell>
          <cell r="H2912" t="str">
            <v/>
          </cell>
          <cell r="U2912" t="str">
            <v xml:space="preserve">Bantuan Kepada    </v>
          </cell>
          <cell r="V2912">
            <v>0</v>
          </cell>
          <cell r="W2912" t="str">
            <v>5.1.5.01.02</v>
          </cell>
          <cell r="X2912" t="str">
            <v/>
          </cell>
          <cell r="Y2912" t="str">
            <v/>
          </cell>
        </row>
        <row r="2913">
          <cell r="A2913">
            <v>2908</v>
          </cell>
          <cell r="B2913">
            <v>5</v>
          </cell>
          <cell r="C2913">
            <v>1</v>
          </cell>
          <cell r="D2913">
            <v>5</v>
          </cell>
          <cell r="E2913" t="str">
            <v>01</v>
          </cell>
          <cell r="F2913" t="str">
            <v>02</v>
          </cell>
          <cell r="G2913" t="str">
            <v xml:space="preserve">Bantuan Kepada </v>
          </cell>
          <cell r="H2913" t="str">
            <v/>
          </cell>
          <cell r="U2913" t="str">
            <v xml:space="preserve">Bantuan Kepada    </v>
          </cell>
          <cell r="V2913">
            <v>0</v>
          </cell>
          <cell r="W2913" t="str">
            <v>5.1.5.01.02</v>
          </cell>
          <cell r="X2913" t="str">
            <v/>
          </cell>
          <cell r="Y2913" t="str">
            <v/>
          </cell>
        </row>
        <row r="2914">
          <cell r="A2914">
            <v>2909</v>
          </cell>
          <cell r="B2914">
            <v>5</v>
          </cell>
          <cell r="C2914">
            <v>1</v>
          </cell>
          <cell r="D2914">
            <v>5</v>
          </cell>
          <cell r="E2914" t="str">
            <v>01</v>
          </cell>
          <cell r="F2914" t="str">
            <v>02</v>
          </cell>
          <cell r="G2914" t="str">
            <v xml:space="preserve">Bantuan Kepada </v>
          </cell>
          <cell r="H2914" t="str">
            <v/>
          </cell>
          <cell r="U2914" t="str">
            <v xml:space="preserve">Bantuan Kepada    </v>
          </cell>
          <cell r="V2914">
            <v>0</v>
          </cell>
          <cell r="W2914" t="str">
            <v>5.1.5.01.02</v>
          </cell>
          <cell r="X2914" t="str">
            <v/>
          </cell>
          <cell r="Y2914" t="str">
            <v/>
          </cell>
        </row>
        <row r="2915">
          <cell r="A2915">
            <v>2910</v>
          </cell>
          <cell r="B2915">
            <v>5</v>
          </cell>
          <cell r="C2915">
            <v>1</v>
          </cell>
          <cell r="D2915">
            <v>5</v>
          </cell>
          <cell r="E2915" t="str">
            <v>01</v>
          </cell>
          <cell r="F2915" t="str">
            <v>02</v>
          </cell>
          <cell r="G2915" t="str">
            <v xml:space="preserve">Bantuan Kepada </v>
          </cell>
          <cell r="H2915" t="str">
            <v/>
          </cell>
          <cell r="U2915" t="str">
            <v xml:space="preserve">Bantuan Kepada    </v>
          </cell>
          <cell r="V2915">
            <v>0</v>
          </cell>
          <cell r="W2915" t="str">
            <v>5.1.5.01.02</v>
          </cell>
          <cell r="X2915" t="str">
            <v/>
          </cell>
          <cell r="Y2915" t="str">
            <v/>
          </cell>
        </row>
        <row r="2916">
          <cell r="A2916">
            <v>2911</v>
          </cell>
          <cell r="B2916">
            <v>5</v>
          </cell>
          <cell r="C2916">
            <v>1</v>
          </cell>
          <cell r="D2916">
            <v>5</v>
          </cell>
          <cell r="E2916" t="str">
            <v>01</v>
          </cell>
          <cell r="F2916" t="str">
            <v>02</v>
          </cell>
          <cell r="G2916" t="str">
            <v xml:space="preserve">Bantuan Kepada </v>
          </cell>
          <cell r="H2916" t="str">
            <v/>
          </cell>
          <cell r="U2916" t="str">
            <v xml:space="preserve">Bantuan Kepada    </v>
          </cell>
          <cell r="V2916">
            <v>0</v>
          </cell>
          <cell r="W2916" t="str">
            <v>5.1.5.01.02</v>
          </cell>
          <cell r="X2916" t="str">
            <v/>
          </cell>
          <cell r="Y2916" t="str">
            <v/>
          </cell>
        </row>
        <row r="2917">
          <cell r="A2917">
            <v>2912</v>
          </cell>
          <cell r="B2917">
            <v>5</v>
          </cell>
          <cell r="C2917">
            <v>1</v>
          </cell>
          <cell r="D2917">
            <v>5</v>
          </cell>
          <cell r="E2917" t="str">
            <v>01</v>
          </cell>
          <cell r="F2917" t="str">
            <v>02</v>
          </cell>
          <cell r="G2917" t="str">
            <v xml:space="preserve">Bantuan Kepada </v>
          </cell>
          <cell r="H2917" t="str">
            <v/>
          </cell>
          <cell r="U2917" t="str">
            <v xml:space="preserve">Bantuan Kepada    </v>
          </cell>
          <cell r="V2917">
            <v>0</v>
          </cell>
          <cell r="W2917" t="str">
            <v>5.1.5.01.02</v>
          </cell>
          <cell r="X2917" t="str">
            <v/>
          </cell>
          <cell r="Y2917" t="str">
            <v/>
          </cell>
        </row>
        <row r="2918">
          <cell r="A2918">
            <v>2913</v>
          </cell>
          <cell r="B2918">
            <v>5</v>
          </cell>
          <cell r="C2918">
            <v>1</v>
          </cell>
          <cell r="D2918">
            <v>5</v>
          </cell>
          <cell r="E2918" t="str">
            <v>01</v>
          </cell>
          <cell r="F2918" t="str">
            <v>02</v>
          </cell>
          <cell r="G2918" t="str">
            <v xml:space="preserve">Bantuan Kepada </v>
          </cell>
          <cell r="H2918" t="str">
            <v/>
          </cell>
          <cell r="U2918" t="str">
            <v xml:space="preserve">Bantuan Kepada    </v>
          </cell>
          <cell r="V2918">
            <v>0</v>
          </cell>
          <cell r="W2918" t="str">
            <v>5.1.5.01.02</v>
          </cell>
          <cell r="X2918" t="str">
            <v/>
          </cell>
          <cell r="Y2918" t="str">
            <v/>
          </cell>
        </row>
        <row r="2919">
          <cell r="A2919">
            <v>2914</v>
          </cell>
          <cell r="B2919">
            <v>5</v>
          </cell>
          <cell r="C2919">
            <v>1</v>
          </cell>
          <cell r="D2919">
            <v>5</v>
          </cell>
          <cell r="E2919" t="str">
            <v>01</v>
          </cell>
          <cell r="F2919" t="str">
            <v>02</v>
          </cell>
          <cell r="G2919" t="str">
            <v xml:space="preserve">Bantuan Kepada </v>
          </cell>
          <cell r="H2919" t="str">
            <v/>
          </cell>
          <cell r="U2919" t="str">
            <v xml:space="preserve">Bantuan Kepada    </v>
          </cell>
          <cell r="V2919">
            <v>0</v>
          </cell>
          <cell r="W2919" t="str">
            <v>5.1.5.01.02</v>
          </cell>
          <cell r="X2919" t="str">
            <v/>
          </cell>
          <cell r="Y2919" t="str">
            <v/>
          </cell>
        </row>
        <row r="2920">
          <cell r="A2920">
            <v>2915</v>
          </cell>
          <cell r="B2920">
            <v>5</v>
          </cell>
          <cell r="C2920">
            <v>1</v>
          </cell>
          <cell r="D2920">
            <v>5</v>
          </cell>
          <cell r="E2920" t="str">
            <v>01</v>
          </cell>
          <cell r="F2920" t="str">
            <v>02</v>
          </cell>
          <cell r="G2920" t="str">
            <v xml:space="preserve">Bantuan Kepada </v>
          </cell>
          <cell r="H2920" t="str">
            <v/>
          </cell>
          <cell r="U2920" t="str">
            <v xml:space="preserve">Bantuan Kepada    </v>
          </cell>
          <cell r="V2920">
            <v>0</v>
          </cell>
          <cell r="W2920" t="str">
            <v>5.1.5.01.02</v>
          </cell>
          <cell r="X2920" t="str">
            <v/>
          </cell>
          <cell r="Y2920" t="str">
            <v/>
          </cell>
        </row>
        <row r="2921">
          <cell r="A2921">
            <v>2916</v>
          </cell>
          <cell r="B2921">
            <v>5</v>
          </cell>
          <cell r="C2921">
            <v>1</v>
          </cell>
          <cell r="D2921">
            <v>5</v>
          </cell>
          <cell r="E2921" t="str">
            <v>01</v>
          </cell>
          <cell r="F2921" t="str">
            <v>02</v>
          </cell>
          <cell r="G2921" t="str">
            <v xml:space="preserve">Bantuan Kepada </v>
          </cell>
          <cell r="H2921" t="str">
            <v/>
          </cell>
          <cell r="U2921" t="str">
            <v xml:space="preserve">Bantuan Kepada    </v>
          </cell>
          <cell r="V2921">
            <v>0</v>
          </cell>
          <cell r="W2921" t="str">
            <v>5.1.5.01.02</v>
          </cell>
          <cell r="X2921" t="str">
            <v/>
          </cell>
          <cell r="Y2921" t="str">
            <v/>
          </cell>
        </row>
        <row r="2922">
          <cell r="A2922">
            <v>2917</v>
          </cell>
          <cell r="B2922">
            <v>5</v>
          </cell>
          <cell r="C2922">
            <v>1</v>
          </cell>
          <cell r="D2922">
            <v>5</v>
          </cell>
          <cell r="E2922" t="str">
            <v>01</v>
          </cell>
          <cell r="F2922" t="str">
            <v>02</v>
          </cell>
          <cell r="G2922" t="str">
            <v xml:space="preserve">Bantuan Kepada </v>
          </cell>
          <cell r="H2922" t="str">
            <v/>
          </cell>
          <cell r="U2922" t="str">
            <v xml:space="preserve">Bantuan Kepada    </v>
          </cell>
          <cell r="V2922">
            <v>0</v>
          </cell>
          <cell r="W2922" t="str">
            <v>5.1.5.01.02</v>
          </cell>
          <cell r="X2922" t="str">
            <v/>
          </cell>
          <cell r="Y2922" t="str">
            <v/>
          </cell>
        </row>
        <row r="2923">
          <cell r="A2923">
            <v>2918</v>
          </cell>
          <cell r="B2923">
            <v>5</v>
          </cell>
          <cell r="C2923">
            <v>1</v>
          </cell>
          <cell r="D2923">
            <v>5</v>
          </cell>
          <cell r="E2923" t="str">
            <v>01</v>
          </cell>
          <cell r="F2923" t="str">
            <v>02</v>
          </cell>
          <cell r="G2923" t="str">
            <v xml:space="preserve">Bantuan Kepada </v>
          </cell>
          <cell r="H2923" t="str">
            <v/>
          </cell>
          <cell r="U2923" t="str">
            <v xml:space="preserve">Bantuan Kepada    </v>
          </cell>
          <cell r="V2923">
            <v>0</v>
          </cell>
          <cell r="W2923" t="str">
            <v>5.1.5.01.02</v>
          </cell>
          <cell r="X2923" t="str">
            <v/>
          </cell>
          <cell r="Y2923" t="str">
            <v/>
          </cell>
        </row>
        <row r="2924">
          <cell r="A2924">
            <v>2919</v>
          </cell>
          <cell r="B2924">
            <v>5</v>
          </cell>
          <cell r="C2924">
            <v>1</v>
          </cell>
          <cell r="D2924">
            <v>5</v>
          </cell>
          <cell r="E2924" t="str">
            <v>01</v>
          </cell>
          <cell r="F2924" t="str">
            <v>02</v>
          </cell>
          <cell r="G2924" t="str">
            <v xml:space="preserve">Bantuan Kepada </v>
          </cell>
          <cell r="H2924" t="str">
            <v/>
          </cell>
          <cell r="U2924" t="str">
            <v xml:space="preserve">Bantuan Kepada    </v>
          </cell>
          <cell r="V2924">
            <v>0</v>
          </cell>
          <cell r="W2924" t="str">
            <v>5.1.5.01.02</v>
          </cell>
          <cell r="X2924" t="str">
            <v/>
          </cell>
          <cell r="Y2924" t="str">
            <v/>
          </cell>
        </row>
        <row r="2925">
          <cell r="A2925">
            <v>2920</v>
          </cell>
          <cell r="B2925">
            <v>5</v>
          </cell>
          <cell r="C2925">
            <v>1</v>
          </cell>
          <cell r="D2925">
            <v>5</v>
          </cell>
          <cell r="E2925" t="str">
            <v>01</v>
          </cell>
          <cell r="F2925" t="str">
            <v>02</v>
          </cell>
          <cell r="G2925" t="str">
            <v xml:space="preserve">Bantuan Kepada </v>
          </cell>
          <cell r="H2925" t="str">
            <v/>
          </cell>
          <cell r="U2925" t="str">
            <v xml:space="preserve">Bantuan Kepada    </v>
          </cell>
          <cell r="V2925">
            <v>0</v>
          </cell>
          <cell r="W2925" t="str">
            <v>5.1.5.01.02</v>
          </cell>
          <cell r="X2925" t="str">
            <v/>
          </cell>
          <cell r="Y2925" t="str">
            <v/>
          </cell>
        </row>
        <row r="2926">
          <cell r="A2926">
            <v>2921</v>
          </cell>
          <cell r="B2926">
            <v>5</v>
          </cell>
          <cell r="C2926">
            <v>1</v>
          </cell>
          <cell r="D2926">
            <v>5</v>
          </cell>
          <cell r="E2926" t="str">
            <v>01</v>
          </cell>
          <cell r="F2926" t="str">
            <v>02</v>
          </cell>
          <cell r="G2926" t="str">
            <v xml:space="preserve">Bantuan Kepada </v>
          </cell>
          <cell r="H2926" t="str">
            <v/>
          </cell>
          <cell r="U2926" t="str">
            <v xml:space="preserve">Bantuan Kepada    </v>
          </cell>
          <cell r="V2926">
            <v>0</v>
          </cell>
          <cell r="W2926" t="str">
            <v>5.1.5.01.02</v>
          </cell>
          <cell r="X2926" t="str">
            <v/>
          </cell>
          <cell r="Y2926" t="str">
            <v/>
          </cell>
        </row>
        <row r="2927">
          <cell r="A2927">
            <v>2922</v>
          </cell>
          <cell r="B2927">
            <v>5</v>
          </cell>
          <cell r="C2927">
            <v>1</v>
          </cell>
          <cell r="D2927">
            <v>5</v>
          </cell>
          <cell r="E2927" t="str">
            <v>01</v>
          </cell>
          <cell r="F2927" t="str">
            <v>02</v>
          </cell>
          <cell r="G2927" t="str">
            <v xml:space="preserve">Bantuan Kepada </v>
          </cell>
          <cell r="H2927" t="str">
            <v/>
          </cell>
          <cell r="U2927" t="str">
            <v xml:space="preserve">Bantuan Kepada    </v>
          </cell>
          <cell r="V2927">
            <v>0</v>
          </cell>
          <cell r="W2927" t="str">
            <v>5.1.5.01.02</v>
          </cell>
          <cell r="X2927" t="str">
            <v/>
          </cell>
          <cell r="Y2927" t="str">
            <v/>
          </cell>
        </row>
        <row r="2928">
          <cell r="A2928">
            <v>2923</v>
          </cell>
          <cell r="B2928">
            <v>5</v>
          </cell>
          <cell r="C2928">
            <v>1</v>
          </cell>
          <cell r="D2928">
            <v>5</v>
          </cell>
          <cell r="E2928" t="str">
            <v>01</v>
          </cell>
          <cell r="F2928" t="str">
            <v>02</v>
          </cell>
          <cell r="G2928" t="str">
            <v xml:space="preserve">Bantuan Kepada </v>
          </cell>
          <cell r="H2928" t="str">
            <v/>
          </cell>
          <cell r="U2928" t="str">
            <v xml:space="preserve">Bantuan Kepada    </v>
          </cell>
          <cell r="V2928">
            <v>0</v>
          </cell>
          <cell r="W2928" t="str">
            <v>5.1.5.01.02</v>
          </cell>
          <cell r="X2928" t="str">
            <v/>
          </cell>
          <cell r="Y2928" t="str">
            <v/>
          </cell>
        </row>
        <row r="2929">
          <cell r="A2929">
            <v>2924</v>
          </cell>
          <cell r="B2929">
            <v>5</v>
          </cell>
          <cell r="C2929">
            <v>1</v>
          </cell>
          <cell r="D2929">
            <v>5</v>
          </cell>
          <cell r="E2929" t="str">
            <v>01</v>
          </cell>
          <cell r="F2929" t="str">
            <v>02</v>
          </cell>
          <cell r="G2929" t="str">
            <v xml:space="preserve">Bantuan Kepada </v>
          </cell>
          <cell r="H2929" t="str">
            <v/>
          </cell>
          <cell r="U2929" t="str">
            <v xml:space="preserve">Bantuan Kepada    </v>
          </cell>
          <cell r="V2929">
            <v>0</v>
          </cell>
          <cell r="W2929" t="str">
            <v>5.1.5.01.02</v>
          </cell>
          <cell r="X2929" t="str">
            <v/>
          </cell>
          <cell r="Y2929" t="str">
            <v/>
          </cell>
        </row>
        <row r="2930">
          <cell r="A2930">
            <v>2925</v>
          </cell>
          <cell r="B2930">
            <v>5</v>
          </cell>
          <cell r="C2930">
            <v>1</v>
          </cell>
          <cell r="D2930">
            <v>5</v>
          </cell>
          <cell r="E2930" t="str">
            <v>01</v>
          </cell>
          <cell r="F2930" t="str">
            <v>02</v>
          </cell>
          <cell r="G2930" t="str">
            <v xml:space="preserve">Bantuan Kepada </v>
          </cell>
          <cell r="H2930" t="str">
            <v/>
          </cell>
          <cell r="U2930" t="str">
            <v xml:space="preserve">Bantuan Kepada    </v>
          </cell>
          <cell r="V2930">
            <v>0</v>
          </cell>
          <cell r="W2930" t="str">
            <v>5.1.5.01.02</v>
          </cell>
          <cell r="X2930" t="str">
            <v/>
          </cell>
          <cell r="Y2930" t="str">
            <v/>
          </cell>
        </row>
        <row r="2931">
          <cell r="A2931">
            <v>2926</v>
          </cell>
          <cell r="B2931">
            <v>5</v>
          </cell>
          <cell r="C2931">
            <v>1</v>
          </cell>
          <cell r="D2931">
            <v>5</v>
          </cell>
          <cell r="E2931" t="str">
            <v>01</v>
          </cell>
          <cell r="F2931" t="str">
            <v>02</v>
          </cell>
          <cell r="G2931" t="str">
            <v xml:space="preserve">Bantuan Kepada </v>
          </cell>
          <cell r="H2931" t="str">
            <v/>
          </cell>
          <cell r="U2931" t="str">
            <v xml:space="preserve">Bantuan Kepada    </v>
          </cell>
          <cell r="V2931">
            <v>0</v>
          </cell>
          <cell r="W2931" t="str">
            <v>5.1.5.01.02</v>
          </cell>
          <cell r="X2931" t="str">
            <v/>
          </cell>
          <cell r="Y2931" t="str">
            <v/>
          </cell>
        </row>
        <row r="2932">
          <cell r="A2932">
            <v>2927</v>
          </cell>
          <cell r="B2932">
            <v>5</v>
          </cell>
          <cell r="C2932">
            <v>1</v>
          </cell>
          <cell r="D2932">
            <v>5</v>
          </cell>
          <cell r="E2932" t="str">
            <v>01</v>
          </cell>
          <cell r="F2932" t="str">
            <v>02</v>
          </cell>
          <cell r="G2932" t="str">
            <v xml:space="preserve">Bantuan Kepada </v>
          </cell>
          <cell r="H2932" t="str">
            <v/>
          </cell>
          <cell r="U2932" t="str">
            <v xml:space="preserve">Bantuan Kepada    </v>
          </cell>
          <cell r="V2932">
            <v>0</v>
          </cell>
          <cell r="W2932" t="str">
            <v>5.1.5.01.02</v>
          </cell>
          <cell r="X2932" t="str">
            <v/>
          </cell>
          <cell r="Y2932" t="str">
            <v/>
          </cell>
        </row>
        <row r="2933">
          <cell r="A2933">
            <v>2928</v>
          </cell>
          <cell r="B2933">
            <v>5</v>
          </cell>
          <cell r="C2933">
            <v>1</v>
          </cell>
          <cell r="D2933">
            <v>5</v>
          </cell>
          <cell r="E2933" t="str">
            <v>01</v>
          </cell>
          <cell r="F2933" t="str">
            <v>02</v>
          </cell>
          <cell r="G2933" t="str">
            <v xml:space="preserve">Bantuan Kepada </v>
          </cell>
          <cell r="H2933" t="str">
            <v/>
          </cell>
          <cell r="U2933" t="str">
            <v xml:space="preserve">Bantuan Kepada    </v>
          </cell>
          <cell r="V2933">
            <v>0</v>
          </cell>
          <cell r="W2933" t="str">
            <v>5.1.5.01.02</v>
          </cell>
          <cell r="X2933" t="str">
            <v/>
          </cell>
          <cell r="Y2933" t="str">
            <v/>
          </cell>
        </row>
        <row r="2934">
          <cell r="A2934">
            <v>2929</v>
          </cell>
          <cell r="B2934">
            <v>5</v>
          </cell>
          <cell r="C2934">
            <v>1</v>
          </cell>
          <cell r="D2934">
            <v>5</v>
          </cell>
          <cell r="E2934" t="str">
            <v>01</v>
          </cell>
          <cell r="F2934" t="str">
            <v>02</v>
          </cell>
          <cell r="G2934" t="str">
            <v xml:space="preserve">Bantuan Kepada </v>
          </cell>
          <cell r="H2934" t="str">
            <v/>
          </cell>
          <cell r="U2934" t="str">
            <v xml:space="preserve">Bantuan Kepada    </v>
          </cell>
          <cell r="V2934">
            <v>0</v>
          </cell>
          <cell r="W2934" t="str">
            <v>5.1.5.01.02</v>
          </cell>
          <cell r="X2934" t="str">
            <v/>
          </cell>
          <cell r="Y2934" t="str">
            <v/>
          </cell>
        </row>
        <row r="2935">
          <cell r="A2935">
            <v>2930</v>
          </cell>
          <cell r="B2935">
            <v>5</v>
          </cell>
          <cell r="C2935">
            <v>1</v>
          </cell>
          <cell r="D2935">
            <v>5</v>
          </cell>
          <cell r="E2935" t="str">
            <v>01</v>
          </cell>
          <cell r="F2935" t="str">
            <v>02</v>
          </cell>
          <cell r="G2935" t="str">
            <v xml:space="preserve">Bantuan Kepada </v>
          </cell>
          <cell r="H2935" t="str">
            <v/>
          </cell>
          <cell r="U2935" t="str">
            <v xml:space="preserve">Bantuan Kepada    </v>
          </cell>
          <cell r="V2935">
            <v>0</v>
          </cell>
          <cell r="W2935" t="str">
            <v>5.1.5.01.02</v>
          </cell>
          <cell r="X2935" t="str">
            <v/>
          </cell>
          <cell r="Y2935" t="str">
            <v/>
          </cell>
        </row>
        <row r="2936">
          <cell r="A2936">
            <v>2931</v>
          </cell>
          <cell r="B2936">
            <v>5</v>
          </cell>
          <cell r="C2936">
            <v>1</v>
          </cell>
          <cell r="D2936">
            <v>5</v>
          </cell>
          <cell r="E2936" t="str">
            <v>01</v>
          </cell>
          <cell r="F2936" t="str">
            <v>02</v>
          </cell>
          <cell r="G2936" t="str">
            <v xml:space="preserve">Bantuan Kepada </v>
          </cell>
          <cell r="H2936" t="str">
            <v/>
          </cell>
          <cell r="U2936" t="str">
            <v xml:space="preserve">Bantuan Kepada    </v>
          </cell>
          <cell r="V2936">
            <v>0</v>
          </cell>
          <cell r="W2936" t="str">
            <v>5.1.5.01.02</v>
          </cell>
          <cell r="X2936" t="str">
            <v/>
          </cell>
          <cell r="Y2936" t="str">
            <v/>
          </cell>
        </row>
        <row r="2937">
          <cell r="A2937">
            <v>2932</v>
          </cell>
          <cell r="B2937">
            <v>5</v>
          </cell>
          <cell r="C2937">
            <v>1</v>
          </cell>
          <cell r="D2937">
            <v>5</v>
          </cell>
          <cell r="E2937" t="str">
            <v>01</v>
          </cell>
          <cell r="F2937" t="str">
            <v>02</v>
          </cell>
          <cell r="G2937" t="str">
            <v xml:space="preserve">Bantuan Kepada </v>
          </cell>
          <cell r="H2937" t="str">
            <v/>
          </cell>
          <cell r="U2937" t="str">
            <v xml:space="preserve">Bantuan Kepada    </v>
          </cell>
          <cell r="V2937">
            <v>0</v>
          </cell>
          <cell r="W2937" t="str">
            <v>5.1.5.01.02</v>
          </cell>
          <cell r="X2937" t="str">
            <v/>
          </cell>
          <cell r="Y2937" t="str">
            <v/>
          </cell>
        </row>
        <row r="2938">
          <cell r="A2938">
            <v>2933</v>
          </cell>
          <cell r="B2938">
            <v>5</v>
          </cell>
          <cell r="C2938">
            <v>1</v>
          </cell>
          <cell r="D2938">
            <v>5</v>
          </cell>
          <cell r="E2938" t="str">
            <v>01</v>
          </cell>
          <cell r="F2938" t="str">
            <v>02</v>
          </cell>
          <cell r="G2938" t="str">
            <v xml:space="preserve">Bantuan Kepada </v>
          </cell>
          <cell r="H2938" t="str">
            <v/>
          </cell>
          <cell r="U2938" t="str">
            <v xml:space="preserve">Bantuan Kepada    </v>
          </cell>
          <cell r="V2938">
            <v>0</v>
          </cell>
          <cell r="W2938" t="str">
            <v>5.1.5.01.02</v>
          </cell>
          <cell r="X2938" t="str">
            <v/>
          </cell>
          <cell r="Y2938" t="str">
            <v/>
          </cell>
        </row>
        <row r="2939">
          <cell r="A2939">
            <v>2934</v>
          </cell>
          <cell r="B2939">
            <v>5</v>
          </cell>
          <cell r="C2939">
            <v>1</v>
          </cell>
          <cell r="D2939">
            <v>5</v>
          </cell>
          <cell r="E2939" t="str">
            <v>01</v>
          </cell>
          <cell r="F2939" t="str">
            <v>02</v>
          </cell>
          <cell r="G2939" t="str">
            <v xml:space="preserve">Bantuan Kepada </v>
          </cell>
          <cell r="H2939" t="str">
            <v/>
          </cell>
          <cell r="U2939" t="str">
            <v xml:space="preserve">Bantuan Kepada    </v>
          </cell>
          <cell r="V2939">
            <v>0</v>
          </cell>
          <cell r="W2939" t="str">
            <v>5.1.5.01.02</v>
          </cell>
          <cell r="X2939" t="str">
            <v/>
          </cell>
          <cell r="Y2939" t="str">
            <v/>
          </cell>
        </row>
        <row r="2940">
          <cell r="A2940">
            <v>2935</v>
          </cell>
          <cell r="B2940">
            <v>5</v>
          </cell>
          <cell r="C2940">
            <v>1</v>
          </cell>
          <cell r="D2940">
            <v>5</v>
          </cell>
          <cell r="E2940" t="str">
            <v>01</v>
          </cell>
          <cell r="F2940" t="str">
            <v>02</v>
          </cell>
          <cell r="G2940" t="str">
            <v xml:space="preserve">Bantuan Kepada </v>
          </cell>
          <cell r="H2940" t="str">
            <v/>
          </cell>
          <cell r="U2940" t="str">
            <v xml:space="preserve">Bantuan Kepada    </v>
          </cell>
          <cell r="V2940">
            <v>0</v>
          </cell>
          <cell r="W2940" t="str">
            <v>5.1.5.01.02</v>
          </cell>
          <cell r="X2940" t="str">
            <v/>
          </cell>
          <cell r="Y2940" t="str">
            <v/>
          </cell>
        </row>
        <row r="2941">
          <cell r="A2941">
            <v>2936</v>
          </cell>
          <cell r="B2941">
            <v>5</v>
          </cell>
          <cell r="C2941">
            <v>1</v>
          </cell>
          <cell r="D2941">
            <v>5</v>
          </cell>
          <cell r="E2941" t="str">
            <v>01</v>
          </cell>
          <cell r="F2941" t="str">
            <v>02</v>
          </cell>
          <cell r="G2941" t="str">
            <v xml:space="preserve">Bantuan Kepada </v>
          </cell>
          <cell r="H2941" t="str">
            <v/>
          </cell>
          <cell r="U2941" t="str">
            <v xml:space="preserve">Bantuan Kepada    </v>
          </cell>
          <cell r="V2941">
            <v>0</v>
          </cell>
          <cell r="W2941" t="str">
            <v>5.1.5.01.02</v>
          </cell>
          <cell r="X2941" t="str">
            <v/>
          </cell>
          <cell r="Y2941" t="str">
            <v/>
          </cell>
        </row>
        <row r="2942">
          <cell r="A2942">
            <v>2937</v>
          </cell>
          <cell r="B2942">
            <v>5</v>
          </cell>
          <cell r="C2942">
            <v>1</v>
          </cell>
          <cell r="D2942">
            <v>5</v>
          </cell>
          <cell r="E2942" t="str">
            <v>01</v>
          </cell>
          <cell r="F2942" t="str">
            <v>02</v>
          </cell>
          <cell r="G2942" t="str">
            <v xml:space="preserve">Bantuan Kepada </v>
          </cell>
          <cell r="H2942" t="str">
            <v/>
          </cell>
          <cell r="U2942" t="str">
            <v xml:space="preserve">Bantuan Kepada    </v>
          </cell>
          <cell r="V2942">
            <v>0</v>
          </cell>
          <cell r="W2942" t="str">
            <v>5.1.5.01.02</v>
          </cell>
          <cell r="X2942" t="str">
            <v/>
          </cell>
          <cell r="Y2942" t="str">
            <v/>
          </cell>
        </row>
        <row r="2943">
          <cell r="A2943">
            <v>2938</v>
          </cell>
          <cell r="B2943">
            <v>5</v>
          </cell>
          <cell r="C2943">
            <v>1</v>
          </cell>
          <cell r="D2943">
            <v>5</v>
          </cell>
          <cell r="E2943" t="str">
            <v>01</v>
          </cell>
          <cell r="F2943" t="str">
            <v>02</v>
          </cell>
          <cell r="G2943" t="str">
            <v xml:space="preserve">Bantuan Kepada </v>
          </cell>
          <cell r="H2943" t="str">
            <v/>
          </cell>
          <cell r="U2943" t="str">
            <v xml:space="preserve">Bantuan Kepada    </v>
          </cell>
          <cell r="V2943">
            <v>0</v>
          </cell>
          <cell r="W2943" t="str">
            <v>5.1.5.01.02</v>
          </cell>
          <cell r="X2943" t="str">
            <v/>
          </cell>
          <cell r="Y2943" t="str">
            <v/>
          </cell>
        </row>
        <row r="2944">
          <cell r="A2944">
            <v>2939</v>
          </cell>
          <cell r="B2944">
            <v>5</v>
          </cell>
          <cell r="C2944">
            <v>1</v>
          </cell>
          <cell r="D2944">
            <v>5</v>
          </cell>
          <cell r="E2944" t="str">
            <v>01</v>
          </cell>
          <cell r="F2944" t="str">
            <v>02</v>
          </cell>
          <cell r="G2944" t="str">
            <v xml:space="preserve">Bantuan Kepada </v>
          </cell>
          <cell r="H2944" t="str">
            <v/>
          </cell>
          <cell r="U2944" t="str">
            <v xml:space="preserve">Bantuan Kepada    </v>
          </cell>
          <cell r="V2944">
            <v>0</v>
          </cell>
          <cell r="W2944" t="str">
            <v>5.1.5.01.02</v>
          </cell>
          <cell r="X2944" t="str">
            <v/>
          </cell>
          <cell r="Y2944" t="str">
            <v/>
          </cell>
        </row>
        <row r="2945">
          <cell r="A2945">
            <v>2940</v>
          </cell>
          <cell r="B2945">
            <v>5</v>
          </cell>
          <cell r="C2945">
            <v>1</v>
          </cell>
          <cell r="D2945">
            <v>5</v>
          </cell>
          <cell r="E2945" t="str">
            <v>01</v>
          </cell>
          <cell r="F2945" t="str">
            <v>02</v>
          </cell>
          <cell r="G2945" t="str">
            <v xml:space="preserve">Bantuan Kepada </v>
          </cell>
          <cell r="H2945" t="str">
            <v/>
          </cell>
          <cell r="U2945" t="str">
            <v xml:space="preserve">Bantuan Kepada    </v>
          </cell>
          <cell r="V2945">
            <v>0</v>
          </cell>
          <cell r="W2945" t="str">
            <v>5.1.5.01.02</v>
          </cell>
          <cell r="X2945" t="str">
            <v/>
          </cell>
          <cell r="Y2945" t="str">
            <v/>
          </cell>
        </row>
        <row r="2946">
          <cell r="A2946">
            <v>2941</v>
          </cell>
          <cell r="B2946">
            <v>5</v>
          </cell>
          <cell r="C2946">
            <v>1</v>
          </cell>
          <cell r="D2946">
            <v>5</v>
          </cell>
          <cell r="E2946" t="str">
            <v>01</v>
          </cell>
          <cell r="F2946" t="str">
            <v>02</v>
          </cell>
          <cell r="G2946" t="str">
            <v xml:space="preserve">Bantuan Kepada </v>
          </cell>
          <cell r="H2946" t="str">
            <v/>
          </cell>
          <cell r="U2946" t="str">
            <v xml:space="preserve">Bantuan Kepada    </v>
          </cell>
          <cell r="V2946">
            <v>0</v>
          </cell>
          <cell r="W2946" t="str">
            <v>5.1.5.01.02</v>
          </cell>
          <cell r="X2946" t="str">
            <v/>
          </cell>
          <cell r="Y2946" t="str">
            <v/>
          </cell>
        </row>
        <row r="2947">
          <cell r="A2947">
            <v>2942</v>
          </cell>
          <cell r="B2947">
            <v>5</v>
          </cell>
          <cell r="C2947">
            <v>1</v>
          </cell>
          <cell r="D2947">
            <v>5</v>
          </cell>
          <cell r="E2947" t="str">
            <v>01</v>
          </cell>
          <cell r="F2947" t="str">
            <v>02</v>
          </cell>
          <cell r="G2947" t="str">
            <v xml:space="preserve">Bantuan Kepada </v>
          </cell>
          <cell r="H2947" t="str">
            <v/>
          </cell>
          <cell r="U2947" t="str">
            <v xml:space="preserve">Bantuan Kepada    </v>
          </cell>
          <cell r="V2947">
            <v>0</v>
          </cell>
          <cell r="W2947" t="str">
            <v>5.1.5.01.02</v>
          </cell>
          <cell r="X2947" t="str">
            <v/>
          </cell>
          <cell r="Y2947" t="str">
            <v/>
          </cell>
        </row>
        <row r="2948">
          <cell r="A2948">
            <v>2943</v>
          </cell>
          <cell r="B2948">
            <v>5</v>
          </cell>
          <cell r="C2948">
            <v>1</v>
          </cell>
          <cell r="D2948">
            <v>5</v>
          </cell>
          <cell r="E2948" t="str">
            <v>01</v>
          </cell>
          <cell r="F2948" t="str">
            <v>02</v>
          </cell>
          <cell r="G2948" t="str">
            <v xml:space="preserve">Bantuan Kepada </v>
          </cell>
          <cell r="H2948" t="str">
            <v/>
          </cell>
          <cell r="U2948" t="str">
            <v xml:space="preserve">Bantuan Kepada    </v>
          </cell>
          <cell r="V2948">
            <v>0</v>
          </cell>
          <cell r="W2948" t="str">
            <v>5.1.5.01.02</v>
          </cell>
          <cell r="X2948" t="str">
            <v/>
          </cell>
          <cell r="Y2948" t="str">
            <v/>
          </cell>
        </row>
        <row r="2949">
          <cell r="A2949">
            <v>2944</v>
          </cell>
          <cell r="B2949">
            <v>5</v>
          </cell>
          <cell r="C2949">
            <v>1</v>
          </cell>
          <cell r="D2949">
            <v>5</v>
          </cell>
          <cell r="E2949" t="str">
            <v>01</v>
          </cell>
          <cell r="F2949" t="str">
            <v>02</v>
          </cell>
          <cell r="G2949" t="str">
            <v xml:space="preserve">Bantuan Kepada </v>
          </cell>
          <cell r="H2949" t="str">
            <v/>
          </cell>
          <cell r="U2949" t="str">
            <v xml:space="preserve">Bantuan Kepada    </v>
          </cell>
          <cell r="V2949">
            <v>0</v>
          </cell>
          <cell r="W2949" t="str">
            <v>5.1.5.01.02</v>
          </cell>
          <cell r="X2949" t="str">
            <v/>
          </cell>
          <cell r="Y2949" t="str">
            <v/>
          </cell>
        </row>
        <row r="2950">
          <cell r="A2950">
            <v>2945</v>
          </cell>
          <cell r="B2950">
            <v>5</v>
          </cell>
          <cell r="C2950">
            <v>1</v>
          </cell>
          <cell r="D2950">
            <v>5</v>
          </cell>
          <cell r="E2950" t="str">
            <v>01</v>
          </cell>
          <cell r="F2950" t="str">
            <v>02</v>
          </cell>
          <cell r="G2950" t="str">
            <v xml:space="preserve">Bantuan Kepada </v>
          </cell>
          <cell r="H2950" t="str">
            <v/>
          </cell>
          <cell r="U2950" t="str">
            <v xml:space="preserve">Bantuan Kepada    </v>
          </cell>
          <cell r="V2950">
            <v>0</v>
          </cell>
          <cell r="W2950" t="str">
            <v>5.1.5.01.02</v>
          </cell>
          <cell r="X2950" t="str">
            <v/>
          </cell>
          <cell r="Y2950" t="str">
            <v/>
          </cell>
        </row>
        <row r="2951">
          <cell r="A2951">
            <v>2946</v>
          </cell>
          <cell r="B2951">
            <v>5</v>
          </cell>
          <cell r="C2951">
            <v>1</v>
          </cell>
          <cell r="D2951">
            <v>5</v>
          </cell>
          <cell r="E2951" t="str">
            <v>01</v>
          </cell>
          <cell r="F2951" t="str">
            <v>02</v>
          </cell>
          <cell r="G2951" t="str">
            <v xml:space="preserve">Bantuan Kepada </v>
          </cell>
          <cell r="H2951" t="str">
            <v/>
          </cell>
          <cell r="U2951" t="str">
            <v xml:space="preserve">Bantuan Kepada    </v>
          </cell>
          <cell r="V2951">
            <v>0</v>
          </cell>
          <cell r="W2951" t="str">
            <v>5.1.5.01.02</v>
          </cell>
          <cell r="X2951" t="str">
            <v/>
          </cell>
          <cell r="Y2951" t="str">
            <v/>
          </cell>
        </row>
        <row r="2952">
          <cell r="A2952">
            <v>2947</v>
          </cell>
          <cell r="B2952">
            <v>5</v>
          </cell>
          <cell r="C2952">
            <v>1</v>
          </cell>
          <cell r="D2952">
            <v>5</v>
          </cell>
          <cell r="E2952" t="str">
            <v>01</v>
          </cell>
          <cell r="F2952" t="str">
            <v>02</v>
          </cell>
          <cell r="G2952" t="str">
            <v xml:space="preserve">Bantuan Kepada </v>
          </cell>
          <cell r="H2952" t="str">
            <v/>
          </cell>
          <cell r="U2952" t="str">
            <v xml:space="preserve">Bantuan Kepada    </v>
          </cell>
          <cell r="V2952">
            <v>0</v>
          </cell>
          <cell r="W2952" t="str">
            <v>5.1.5.01.02</v>
          </cell>
          <cell r="X2952" t="str">
            <v/>
          </cell>
          <cell r="Y2952" t="str">
            <v/>
          </cell>
        </row>
        <row r="2953">
          <cell r="A2953">
            <v>2948</v>
          </cell>
          <cell r="B2953">
            <v>5</v>
          </cell>
          <cell r="C2953">
            <v>1</v>
          </cell>
          <cell r="D2953">
            <v>5</v>
          </cell>
          <cell r="E2953" t="str">
            <v>01</v>
          </cell>
          <cell r="F2953" t="str">
            <v>02</v>
          </cell>
          <cell r="G2953" t="str">
            <v xml:space="preserve">Bantuan Kepada </v>
          </cell>
          <cell r="H2953" t="str">
            <v/>
          </cell>
          <cell r="U2953" t="str">
            <v xml:space="preserve">Bantuan Kepada    </v>
          </cell>
          <cell r="V2953">
            <v>0</v>
          </cell>
          <cell r="W2953" t="str">
            <v>5.1.5.01.02</v>
          </cell>
          <cell r="X2953" t="str">
            <v/>
          </cell>
          <cell r="Y2953" t="str">
            <v/>
          </cell>
        </row>
        <row r="2954">
          <cell r="A2954">
            <v>2949</v>
          </cell>
          <cell r="B2954">
            <v>5</v>
          </cell>
          <cell r="C2954">
            <v>1</v>
          </cell>
          <cell r="D2954">
            <v>5</v>
          </cell>
          <cell r="E2954" t="str">
            <v>01</v>
          </cell>
          <cell r="F2954" t="str">
            <v>02</v>
          </cell>
          <cell r="G2954" t="str">
            <v xml:space="preserve">Bantuan Kepada </v>
          </cell>
          <cell r="H2954" t="str">
            <v/>
          </cell>
          <cell r="U2954" t="str">
            <v xml:space="preserve">Bantuan Kepada    </v>
          </cell>
          <cell r="V2954">
            <v>0</v>
          </cell>
          <cell r="W2954" t="str">
            <v>5.1.5.01.02</v>
          </cell>
          <cell r="X2954" t="str">
            <v/>
          </cell>
          <cell r="Y2954" t="str">
            <v/>
          </cell>
        </row>
        <row r="2955">
          <cell r="A2955">
            <v>2950</v>
          </cell>
          <cell r="B2955">
            <v>5</v>
          </cell>
          <cell r="C2955">
            <v>1</v>
          </cell>
          <cell r="D2955">
            <v>5</v>
          </cell>
          <cell r="E2955" t="str">
            <v>01</v>
          </cell>
          <cell r="F2955" t="str">
            <v>02</v>
          </cell>
          <cell r="G2955" t="str">
            <v xml:space="preserve">Bantuan Kepada </v>
          </cell>
          <cell r="H2955" t="str">
            <v/>
          </cell>
          <cell r="U2955" t="str">
            <v xml:space="preserve">Bantuan Kepada    </v>
          </cell>
          <cell r="V2955">
            <v>0</v>
          </cell>
          <cell r="W2955" t="str">
            <v>5.1.5.01.02</v>
          </cell>
          <cell r="X2955" t="str">
            <v/>
          </cell>
          <cell r="Y2955" t="str">
            <v/>
          </cell>
        </row>
        <row r="2956">
          <cell r="A2956">
            <v>2951</v>
          </cell>
          <cell r="B2956">
            <v>5</v>
          </cell>
          <cell r="C2956">
            <v>1</v>
          </cell>
          <cell r="D2956">
            <v>5</v>
          </cell>
          <cell r="E2956" t="str">
            <v>01</v>
          </cell>
          <cell r="F2956" t="str">
            <v>02</v>
          </cell>
          <cell r="G2956" t="str">
            <v xml:space="preserve">Bantuan Kepada </v>
          </cell>
          <cell r="H2956" t="str">
            <v/>
          </cell>
          <cell r="U2956" t="str">
            <v xml:space="preserve">Bantuan Kepada    </v>
          </cell>
          <cell r="V2956">
            <v>0</v>
          </cell>
          <cell r="W2956" t="str">
            <v>5.1.5.01.02</v>
          </cell>
          <cell r="X2956" t="str">
            <v/>
          </cell>
          <cell r="Y2956" t="str">
            <v/>
          </cell>
        </row>
        <row r="2957">
          <cell r="A2957">
            <v>2952</v>
          </cell>
          <cell r="B2957">
            <v>5</v>
          </cell>
          <cell r="C2957">
            <v>1</v>
          </cell>
          <cell r="D2957">
            <v>5</v>
          </cell>
          <cell r="E2957" t="str">
            <v>01</v>
          </cell>
          <cell r="F2957" t="str">
            <v>02</v>
          </cell>
          <cell r="G2957" t="str">
            <v xml:space="preserve">Bantuan Kepada </v>
          </cell>
          <cell r="H2957" t="str">
            <v/>
          </cell>
          <cell r="U2957" t="str">
            <v xml:space="preserve">Bantuan Kepada    </v>
          </cell>
          <cell r="V2957">
            <v>0</v>
          </cell>
          <cell r="W2957" t="str">
            <v>5.1.5.01.02</v>
          </cell>
          <cell r="X2957" t="str">
            <v/>
          </cell>
          <cell r="Y2957" t="str">
            <v/>
          </cell>
        </row>
        <row r="2958">
          <cell r="A2958">
            <v>2953</v>
          </cell>
          <cell r="B2958">
            <v>5</v>
          </cell>
          <cell r="C2958">
            <v>1</v>
          </cell>
          <cell r="D2958">
            <v>5</v>
          </cell>
          <cell r="E2958" t="str">
            <v>01</v>
          </cell>
          <cell r="F2958" t="str">
            <v>02</v>
          </cell>
          <cell r="G2958" t="str">
            <v xml:space="preserve">Bantuan Kepada </v>
          </cell>
          <cell r="H2958" t="str">
            <v/>
          </cell>
          <cell r="U2958" t="str">
            <v xml:space="preserve">Bantuan Kepada    </v>
          </cell>
          <cell r="V2958">
            <v>0</v>
          </cell>
          <cell r="W2958" t="str">
            <v>5.1.5.01.02</v>
          </cell>
          <cell r="X2958" t="str">
            <v/>
          </cell>
          <cell r="Y2958" t="str">
            <v/>
          </cell>
        </row>
        <row r="2959">
          <cell r="A2959">
            <v>2954</v>
          </cell>
          <cell r="B2959">
            <v>5</v>
          </cell>
          <cell r="C2959">
            <v>1</v>
          </cell>
          <cell r="D2959">
            <v>5</v>
          </cell>
          <cell r="E2959" t="str">
            <v>01</v>
          </cell>
          <cell r="F2959" t="str">
            <v>02</v>
          </cell>
          <cell r="G2959" t="str">
            <v xml:space="preserve">Bantuan Kepada </v>
          </cell>
          <cell r="H2959" t="str">
            <v/>
          </cell>
          <cell r="U2959" t="str">
            <v xml:space="preserve">Bantuan Kepada    </v>
          </cell>
          <cell r="V2959">
            <v>0</v>
          </cell>
          <cell r="W2959" t="str">
            <v>5.1.5.01.02</v>
          </cell>
          <cell r="X2959" t="str">
            <v/>
          </cell>
          <cell r="Y2959" t="str">
            <v/>
          </cell>
        </row>
        <row r="2960">
          <cell r="A2960">
            <v>2955</v>
          </cell>
          <cell r="B2960">
            <v>5</v>
          </cell>
          <cell r="C2960">
            <v>1</v>
          </cell>
          <cell r="D2960">
            <v>5</v>
          </cell>
          <cell r="E2960" t="str">
            <v>01</v>
          </cell>
          <cell r="F2960" t="str">
            <v>02</v>
          </cell>
          <cell r="G2960" t="str">
            <v xml:space="preserve">Bantuan Kepada </v>
          </cell>
          <cell r="H2960" t="str">
            <v/>
          </cell>
          <cell r="U2960" t="str">
            <v xml:space="preserve">Bantuan Kepada    </v>
          </cell>
          <cell r="V2960">
            <v>0</v>
          </cell>
          <cell r="W2960" t="str">
            <v>5.1.5.01.02</v>
          </cell>
          <cell r="X2960" t="str">
            <v/>
          </cell>
          <cell r="Y2960" t="str">
            <v/>
          </cell>
        </row>
        <row r="2961">
          <cell r="A2961">
            <v>2956</v>
          </cell>
          <cell r="B2961">
            <v>5</v>
          </cell>
          <cell r="C2961">
            <v>1</v>
          </cell>
          <cell r="D2961">
            <v>5</v>
          </cell>
          <cell r="E2961" t="str">
            <v>01</v>
          </cell>
          <cell r="F2961" t="str">
            <v>02</v>
          </cell>
          <cell r="G2961" t="str">
            <v xml:space="preserve">Bantuan Kepada </v>
          </cell>
          <cell r="H2961" t="str">
            <v/>
          </cell>
          <cell r="U2961" t="str">
            <v xml:space="preserve">Bantuan Kepada    </v>
          </cell>
          <cell r="V2961">
            <v>0</v>
          </cell>
          <cell r="W2961" t="str">
            <v>5.1.5.01.02</v>
          </cell>
          <cell r="X2961" t="str">
            <v/>
          </cell>
          <cell r="Y2961" t="str">
            <v/>
          </cell>
        </row>
        <row r="2962">
          <cell r="A2962">
            <v>2957</v>
          </cell>
          <cell r="B2962">
            <v>5</v>
          </cell>
          <cell r="C2962">
            <v>1</v>
          </cell>
          <cell r="D2962">
            <v>5</v>
          </cell>
          <cell r="E2962" t="str">
            <v>01</v>
          </cell>
          <cell r="F2962" t="str">
            <v>02</v>
          </cell>
          <cell r="G2962" t="str">
            <v xml:space="preserve">Bantuan Kepada </v>
          </cell>
          <cell r="H2962" t="str">
            <v/>
          </cell>
          <cell r="U2962" t="str">
            <v xml:space="preserve">Bantuan Kepada    </v>
          </cell>
          <cell r="V2962">
            <v>0</v>
          </cell>
          <cell r="W2962" t="str">
            <v>5.1.5.01.02</v>
          </cell>
          <cell r="X2962" t="str">
            <v/>
          </cell>
          <cell r="Y2962" t="str">
            <v/>
          </cell>
        </row>
        <row r="2963">
          <cell r="A2963">
            <v>2958</v>
          </cell>
          <cell r="B2963">
            <v>5</v>
          </cell>
          <cell r="C2963">
            <v>1</v>
          </cell>
          <cell r="D2963">
            <v>5</v>
          </cell>
          <cell r="E2963" t="str">
            <v>01</v>
          </cell>
          <cell r="F2963" t="str">
            <v>02</v>
          </cell>
          <cell r="G2963" t="str">
            <v xml:space="preserve">Bantuan Kepada </v>
          </cell>
          <cell r="H2963" t="str">
            <v/>
          </cell>
          <cell r="U2963" t="str">
            <v xml:space="preserve">Bantuan Kepada    </v>
          </cell>
          <cell r="V2963">
            <v>0</v>
          </cell>
          <cell r="W2963" t="str">
            <v>5.1.5.01.02</v>
          </cell>
          <cell r="X2963" t="str">
            <v/>
          </cell>
          <cell r="Y2963" t="str">
            <v/>
          </cell>
        </row>
        <row r="2964">
          <cell r="A2964">
            <v>2959</v>
          </cell>
          <cell r="B2964">
            <v>5</v>
          </cell>
          <cell r="C2964">
            <v>1</v>
          </cell>
          <cell r="D2964">
            <v>5</v>
          </cell>
          <cell r="E2964" t="str">
            <v>01</v>
          </cell>
          <cell r="F2964" t="str">
            <v>02</v>
          </cell>
          <cell r="G2964" t="str">
            <v xml:space="preserve">Bantuan Kepada </v>
          </cell>
          <cell r="H2964" t="str">
            <v/>
          </cell>
          <cell r="U2964" t="str">
            <v xml:space="preserve">Bantuan Kepada    </v>
          </cell>
          <cell r="V2964">
            <v>0</v>
          </cell>
          <cell r="W2964" t="str">
            <v>5.1.5.01.02</v>
          </cell>
          <cell r="X2964" t="str">
            <v/>
          </cell>
          <cell r="Y2964" t="str">
            <v/>
          </cell>
        </row>
        <row r="2965">
          <cell r="A2965">
            <v>2960</v>
          </cell>
          <cell r="B2965">
            <v>5</v>
          </cell>
          <cell r="C2965">
            <v>1</v>
          </cell>
          <cell r="D2965">
            <v>5</v>
          </cell>
          <cell r="E2965" t="str">
            <v>01</v>
          </cell>
          <cell r="F2965" t="str">
            <v>02</v>
          </cell>
          <cell r="G2965" t="str">
            <v xml:space="preserve">Bantuan Kepada </v>
          </cell>
          <cell r="H2965" t="str">
            <v/>
          </cell>
          <cell r="U2965" t="str">
            <v xml:space="preserve">Bantuan Kepada    </v>
          </cell>
          <cell r="V2965">
            <v>0</v>
          </cell>
          <cell r="W2965" t="str">
            <v>5.1.5.01.02</v>
          </cell>
          <cell r="X2965" t="str">
            <v/>
          </cell>
          <cell r="Y2965" t="str">
            <v/>
          </cell>
        </row>
        <row r="2966">
          <cell r="A2966">
            <v>2961</v>
          </cell>
          <cell r="B2966">
            <v>5</v>
          </cell>
          <cell r="C2966">
            <v>1</v>
          </cell>
          <cell r="D2966">
            <v>5</v>
          </cell>
          <cell r="E2966" t="str">
            <v>01</v>
          </cell>
          <cell r="F2966" t="str">
            <v>02</v>
          </cell>
          <cell r="G2966" t="str">
            <v xml:space="preserve">Bantuan Kepada </v>
          </cell>
          <cell r="H2966" t="str">
            <v/>
          </cell>
          <cell r="U2966" t="str">
            <v xml:space="preserve">Bantuan Kepada    </v>
          </cell>
          <cell r="V2966">
            <v>0</v>
          </cell>
          <cell r="W2966" t="str">
            <v>5.1.5.01.02</v>
          </cell>
          <cell r="X2966" t="str">
            <v/>
          </cell>
          <cell r="Y2966" t="str">
            <v/>
          </cell>
        </row>
        <row r="2967">
          <cell r="A2967">
            <v>2962</v>
          </cell>
          <cell r="B2967">
            <v>5</v>
          </cell>
          <cell r="C2967">
            <v>1</v>
          </cell>
          <cell r="D2967">
            <v>5</v>
          </cell>
          <cell r="E2967" t="str">
            <v>01</v>
          </cell>
          <cell r="F2967" t="str">
            <v>02</v>
          </cell>
          <cell r="G2967" t="str">
            <v xml:space="preserve">Bantuan Kepada </v>
          </cell>
          <cell r="H2967" t="str">
            <v/>
          </cell>
          <cell r="U2967" t="str">
            <v xml:space="preserve">Bantuan Kepada    </v>
          </cell>
          <cell r="V2967">
            <v>0</v>
          </cell>
          <cell r="W2967" t="str">
            <v>5.1.5.01.02</v>
          </cell>
          <cell r="X2967" t="str">
            <v/>
          </cell>
          <cell r="Y2967" t="str">
            <v/>
          </cell>
        </row>
        <row r="2968">
          <cell r="A2968">
            <v>2963</v>
          </cell>
          <cell r="B2968">
            <v>5</v>
          </cell>
          <cell r="C2968">
            <v>1</v>
          </cell>
          <cell r="D2968">
            <v>5</v>
          </cell>
          <cell r="E2968" t="str">
            <v>01</v>
          </cell>
          <cell r="F2968" t="str">
            <v>02</v>
          </cell>
          <cell r="G2968" t="str">
            <v xml:space="preserve">Bantuan Kepada </v>
          </cell>
          <cell r="H2968" t="str">
            <v/>
          </cell>
          <cell r="U2968" t="str">
            <v xml:space="preserve">Bantuan Kepada    </v>
          </cell>
          <cell r="V2968">
            <v>0</v>
          </cell>
          <cell r="W2968" t="str">
            <v>5.1.5.01.02</v>
          </cell>
          <cell r="X2968" t="str">
            <v/>
          </cell>
          <cell r="Y2968" t="str">
            <v/>
          </cell>
        </row>
        <row r="2969">
          <cell r="A2969">
            <v>2964</v>
          </cell>
          <cell r="B2969">
            <v>5</v>
          </cell>
          <cell r="C2969">
            <v>1</v>
          </cell>
          <cell r="D2969">
            <v>5</v>
          </cell>
          <cell r="E2969" t="str">
            <v>01</v>
          </cell>
          <cell r="F2969" t="str">
            <v>02</v>
          </cell>
          <cell r="G2969" t="str">
            <v xml:space="preserve">Bantuan Kepada </v>
          </cell>
          <cell r="H2969" t="str">
            <v/>
          </cell>
          <cell r="U2969" t="str">
            <v xml:space="preserve">Bantuan Kepada    </v>
          </cell>
          <cell r="V2969">
            <v>0</v>
          </cell>
          <cell r="W2969" t="str">
            <v>5.1.5.01.02</v>
          </cell>
          <cell r="X2969" t="str">
            <v/>
          </cell>
          <cell r="Y2969" t="str">
            <v/>
          </cell>
        </row>
        <row r="2970">
          <cell r="A2970">
            <v>2965</v>
          </cell>
          <cell r="B2970">
            <v>5</v>
          </cell>
          <cell r="C2970">
            <v>1</v>
          </cell>
          <cell r="D2970">
            <v>5</v>
          </cell>
          <cell r="E2970" t="str">
            <v>01</v>
          </cell>
          <cell r="F2970" t="str">
            <v>02</v>
          </cell>
          <cell r="G2970" t="str">
            <v xml:space="preserve">Bantuan Kepada </v>
          </cell>
          <cell r="H2970" t="str">
            <v/>
          </cell>
          <cell r="U2970" t="str">
            <v xml:space="preserve">Bantuan Kepada    </v>
          </cell>
          <cell r="V2970">
            <v>0</v>
          </cell>
          <cell r="W2970" t="str">
            <v>5.1.5.01.02</v>
          </cell>
          <cell r="X2970" t="str">
            <v/>
          </cell>
          <cell r="Y2970" t="str">
            <v/>
          </cell>
        </row>
        <row r="2971">
          <cell r="A2971">
            <v>2966</v>
          </cell>
          <cell r="B2971">
            <v>5</v>
          </cell>
          <cell r="C2971">
            <v>1</v>
          </cell>
          <cell r="D2971">
            <v>5</v>
          </cell>
          <cell r="E2971" t="str">
            <v>01</v>
          </cell>
          <cell r="F2971" t="str">
            <v>02</v>
          </cell>
          <cell r="G2971" t="str">
            <v xml:space="preserve">Bantuan Kepada </v>
          </cell>
          <cell r="H2971" t="str">
            <v/>
          </cell>
          <cell r="U2971" t="str">
            <v xml:space="preserve">Bantuan Kepada    </v>
          </cell>
          <cell r="V2971">
            <v>0</v>
          </cell>
          <cell r="W2971" t="str">
            <v>5.1.5.01.02</v>
          </cell>
          <cell r="X2971" t="str">
            <v/>
          </cell>
          <cell r="Y2971" t="str">
            <v/>
          </cell>
        </row>
        <row r="2972">
          <cell r="A2972">
            <v>2967</v>
          </cell>
          <cell r="B2972">
            <v>5</v>
          </cell>
          <cell r="C2972">
            <v>1</v>
          </cell>
          <cell r="D2972">
            <v>5</v>
          </cell>
          <cell r="E2972" t="str">
            <v>01</v>
          </cell>
          <cell r="F2972" t="str">
            <v>02</v>
          </cell>
          <cell r="G2972" t="str">
            <v xml:space="preserve">Bantuan Kepada </v>
          </cell>
          <cell r="H2972" t="str">
            <v/>
          </cell>
          <cell r="U2972" t="str">
            <v xml:space="preserve">Bantuan Kepada    </v>
          </cell>
          <cell r="V2972">
            <v>0</v>
          </cell>
          <cell r="W2972" t="str">
            <v>5.1.5.01.02</v>
          </cell>
          <cell r="X2972" t="str">
            <v/>
          </cell>
          <cell r="Y2972" t="str">
            <v/>
          </cell>
        </row>
        <row r="2973">
          <cell r="A2973">
            <v>2968</v>
          </cell>
          <cell r="B2973">
            <v>5</v>
          </cell>
          <cell r="C2973">
            <v>1</v>
          </cell>
          <cell r="D2973">
            <v>5</v>
          </cell>
          <cell r="E2973" t="str">
            <v>01</v>
          </cell>
          <cell r="F2973" t="str">
            <v>02</v>
          </cell>
          <cell r="G2973" t="str">
            <v xml:space="preserve">Bantuan Kepada </v>
          </cell>
          <cell r="H2973" t="str">
            <v/>
          </cell>
          <cell r="U2973" t="str">
            <v xml:space="preserve">Bantuan Kepada    </v>
          </cell>
          <cell r="V2973">
            <v>0</v>
          </cell>
          <cell r="W2973" t="str">
            <v>5.1.5.01.02</v>
          </cell>
          <cell r="X2973" t="str">
            <v/>
          </cell>
          <cell r="Y2973" t="str">
            <v/>
          </cell>
        </row>
        <row r="2974">
          <cell r="A2974">
            <v>2969</v>
          </cell>
          <cell r="B2974">
            <v>5</v>
          </cell>
          <cell r="C2974">
            <v>1</v>
          </cell>
          <cell r="D2974">
            <v>5</v>
          </cell>
          <cell r="E2974" t="str">
            <v>01</v>
          </cell>
          <cell r="F2974" t="str">
            <v>02</v>
          </cell>
          <cell r="G2974" t="str">
            <v xml:space="preserve">Bantuan Kepada </v>
          </cell>
          <cell r="H2974" t="str">
            <v/>
          </cell>
          <cell r="U2974" t="str">
            <v xml:space="preserve">Bantuan Kepada    </v>
          </cell>
          <cell r="V2974">
            <v>0</v>
          </cell>
          <cell r="W2974" t="str">
            <v>5.1.5.01.02</v>
          </cell>
          <cell r="X2974" t="str">
            <v/>
          </cell>
          <cell r="Y2974" t="str">
            <v/>
          </cell>
        </row>
        <row r="2975">
          <cell r="A2975">
            <v>2970</v>
          </cell>
          <cell r="B2975">
            <v>5</v>
          </cell>
          <cell r="C2975">
            <v>1</v>
          </cell>
          <cell r="D2975">
            <v>5</v>
          </cell>
          <cell r="E2975" t="str">
            <v>01</v>
          </cell>
          <cell r="F2975" t="str">
            <v>02</v>
          </cell>
          <cell r="G2975" t="str">
            <v xml:space="preserve">Bantuan Kepada </v>
          </cell>
          <cell r="H2975" t="str">
            <v/>
          </cell>
          <cell r="U2975" t="str">
            <v xml:space="preserve">Bantuan Kepada    </v>
          </cell>
          <cell r="V2975">
            <v>0</v>
          </cell>
          <cell r="W2975" t="str">
            <v>5.1.5.01.02</v>
          </cell>
          <cell r="X2975" t="str">
            <v/>
          </cell>
          <cell r="Y2975" t="str">
            <v/>
          </cell>
        </row>
        <row r="2976">
          <cell r="A2976">
            <v>2971</v>
          </cell>
          <cell r="B2976">
            <v>5</v>
          </cell>
          <cell r="C2976">
            <v>1</v>
          </cell>
          <cell r="D2976">
            <v>5</v>
          </cell>
          <cell r="E2976" t="str">
            <v>01</v>
          </cell>
          <cell r="F2976" t="str">
            <v>02</v>
          </cell>
          <cell r="G2976" t="str">
            <v xml:space="preserve">Bantuan Kepada </v>
          </cell>
          <cell r="H2976" t="str">
            <v/>
          </cell>
          <cell r="U2976" t="str">
            <v xml:space="preserve">Bantuan Kepada    </v>
          </cell>
          <cell r="V2976">
            <v>0</v>
          </cell>
          <cell r="W2976" t="str">
            <v>5.1.5.01.02</v>
          </cell>
          <cell r="X2976" t="str">
            <v/>
          </cell>
          <cell r="Y2976" t="str">
            <v/>
          </cell>
        </row>
        <row r="2977">
          <cell r="A2977">
            <v>2972</v>
          </cell>
          <cell r="B2977">
            <v>5</v>
          </cell>
          <cell r="C2977">
            <v>1</v>
          </cell>
          <cell r="D2977">
            <v>5</v>
          </cell>
          <cell r="E2977" t="str">
            <v>01</v>
          </cell>
          <cell r="F2977" t="str">
            <v>02</v>
          </cell>
          <cell r="G2977" t="str">
            <v xml:space="preserve">Bantuan Kepada </v>
          </cell>
          <cell r="H2977" t="str">
            <v/>
          </cell>
          <cell r="U2977" t="str">
            <v xml:space="preserve">Bantuan Kepada    </v>
          </cell>
          <cell r="V2977">
            <v>0</v>
          </cell>
          <cell r="W2977" t="str">
            <v>5.1.5.01.02</v>
          </cell>
          <cell r="X2977" t="str">
            <v/>
          </cell>
          <cell r="Y2977" t="str">
            <v/>
          </cell>
        </row>
        <row r="2978">
          <cell r="A2978">
            <v>2973</v>
          </cell>
          <cell r="B2978">
            <v>5</v>
          </cell>
          <cell r="C2978">
            <v>1</v>
          </cell>
          <cell r="D2978">
            <v>5</v>
          </cell>
          <cell r="E2978" t="str">
            <v>01</v>
          </cell>
          <cell r="F2978" t="str">
            <v>02</v>
          </cell>
          <cell r="G2978" t="str">
            <v xml:space="preserve">Bantuan Kepada </v>
          </cell>
          <cell r="H2978" t="str">
            <v/>
          </cell>
          <cell r="U2978" t="str">
            <v xml:space="preserve">Bantuan Kepada    </v>
          </cell>
          <cell r="V2978">
            <v>0</v>
          </cell>
          <cell r="W2978" t="str">
            <v>5.1.5.01.02</v>
          </cell>
          <cell r="X2978" t="str">
            <v/>
          </cell>
          <cell r="Y2978" t="str">
            <v/>
          </cell>
        </row>
        <row r="2979">
          <cell r="A2979">
            <v>2974</v>
          </cell>
          <cell r="B2979">
            <v>5</v>
          </cell>
          <cell r="C2979">
            <v>1</v>
          </cell>
          <cell r="D2979">
            <v>5</v>
          </cell>
          <cell r="E2979" t="str">
            <v>01</v>
          </cell>
          <cell r="F2979" t="str">
            <v>02</v>
          </cell>
          <cell r="G2979" t="str">
            <v xml:space="preserve">Bantuan Kepada </v>
          </cell>
          <cell r="H2979" t="str">
            <v/>
          </cell>
          <cell r="U2979" t="str">
            <v xml:space="preserve">Bantuan Kepada    </v>
          </cell>
          <cell r="V2979">
            <v>0</v>
          </cell>
          <cell r="W2979" t="str">
            <v>5.1.5.01.02</v>
          </cell>
          <cell r="X2979" t="str">
            <v/>
          </cell>
          <cell r="Y2979" t="str">
            <v/>
          </cell>
        </row>
        <row r="2980">
          <cell r="A2980">
            <v>2975</v>
          </cell>
          <cell r="B2980">
            <v>5</v>
          </cell>
          <cell r="C2980">
            <v>1</v>
          </cell>
          <cell r="D2980">
            <v>5</v>
          </cell>
          <cell r="E2980" t="str">
            <v>01</v>
          </cell>
          <cell r="F2980" t="str">
            <v>02</v>
          </cell>
          <cell r="G2980" t="str">
            <v xml:space="preserve">Bantuan Kepada </v>
          </cell>
          <cell r="H2980" t="str">
            <v/>
          </cell>
          <cell r="U2980" t="str">
            <v xml:space="preserve">Bantuan Kepada    </v>
          </cell>
          <cell r="V2980">
            <v>0</v>
          </cell>
          <cell r="W2980" t="str">
            <v>5.1.5.01.02</v>
          </cell>
          <cell r="X2980" t="str">
            <v/>
          </cell>
          <cell r="Y2980" t="str">
            <v/>
          </cell>
        </row>
        <row r="2981">
          <cell r="A2981">
            <v>2976</v>
          </cell>
          <cell r="B2981">
            <v>5</v>
          </cell>
          <cell r="C2981">
            <v>1</v>
          </cell>
          <cell r="D2981">
            <v>5</v>
          </cell>
          <cell r="E2981" t="str">
            <v>01</v>
          </cell>
          <cell r="F2981" t="str">
            <v>02</v>
          </cell>
          <cell r="G2981" t="str">
            <v xml:space="preserve">Bantuan Kepada </v>
          </cell>
          <cell r="H2981" t="str">
            <v/>
          </cell>
          <cell r="U2981" t="str">
            <v xml:space="preserve">Bantuan Kepada    </v>
          </cell>
          <cell r="V2981">
            <v>0</v>
          </cell>
          <cell r="W2981" t="str">
            <v>5.1.5.01.02</v>
          </cell>
          <cell r="X2981" t="str">
            <v/>
          </cell>
          <cell r="Y2981" t="str">
            <v/>
          </cell>
        </row>
        <row r="2982">
          <cell r="A2982">
            <v>2977</v>
          </cell>
          <cell r="B2982">
            <v>5</v>
          </cell>
          <cell r="C2982">
            <v>1</v>
          </cell>
          <cell r="D2982">
            <v>5</v>
          </cell>
          <cell r="E2982" t="str">
            <v>01</v>
          </cell>
          <cell r="F2982" t="str">
            <v>02</v>
          </cell>
          <cell r="G2982" t="str">
            <v xml:space="preserve">Bantuan Kepada </v>
          </cell>
          <cell r="H2982" t="str">
            <v/>
          </cell>
          <cell r="U2982" t="str">
            <v xml:space="preserve">Bantuan Kepada    </v>
          </cell>
          <cell r="V2982">
            <v>0</v>
          </cell>
          <cell r="W2982" t="str">
            <v>5.1.5.01.02</v>
          </cell>
          <cell r="X2982" t="str">
            <v/>
          </cell>
          <cell r="Y2982" t="str">
            <v/>
          </cell>
        </row>
        <row r="2983">
          <cell r="A2983">
            <v>2978</v>
          </cell>
          <cell r="B2983">
            <v>5</v>
          </cell>
          <cell r="C2983">
            <v>1</v>
          </cell>
          <cell r="D2983">
            <v>5</v>
          </cell>
          <cell r="E2983" t="str">
            <v>01</v>
          </cell>
          <cell r="F2983" t="str">
            <v>02</v>
          </cell>
          <cell r="G2983" t="str">
            <v xml:space="preserve">Bantuan Kepada </v>
          </cell>
          <cell r="H2983" t="str">
            <v/>
          </cell>
          <cell r="U2983" t="str">
            <v xml:space="preserve">Bantuan Kepada    </v>
          </cell>
          <cell r="V2983">
            <v>0</v>
          </cell>
          <cell r="W2983" t="str">
            <v>5.1.5.01.02</v>
          </cell>
          <cell r="X2983" t="str">
            <v/>
          </cell>
          <cell r="Y2983" t="str">
            <v/>
          </cell>
        </row>
        <row r="2984">
          <cell r="A2984">
            <v>2979</v>
          </cell>
          <cell r="B2984">
            <v>5</v>
          </cell>
          <cell r="C2984">
            <v>1</v>
          </cell>
          <cell r="D2984">
            <v>5</v>
          </cell>
          <cell r="E2984" t="str">
            <v>01</v>
          </cell>
          <cell r="F2984" t="str">
            <v>02</v>
          </cell>
          <cell r="G2984" t="str">
            <v xml:space="preserve">Bantuan Kepada </v>
          </cell>
          <cell r="H2984" t="str">
            <v/>
          </cell>
          <cell r="U2984" t="str">
            <v xml:space="preserve">Bantuan Kepada    </v>
          </cell>
          <cell r="V2984">
            <v>0</v>
          </cell>
          <cell r="W2984" t="str">
            <v>5.1.5.01.02</v>
          </cell>
          <cell r="X2984" t="str">
            <v/>
          </cell>
          <cell r="Y2984" t="str">
            <v/>
          </cell>
        </row>
        <row r="2985">
          <cell r="A2985">
            <v>2980</v>
          </cell>
          <cell r="B2985">
            <v>5</v>
          </cell>
          <cell r="C2985">
            <v>1</v>
          </cell>
          <cell r="D2985">
            <v>5</v>
          </cell>
          <cell r="E2985" t="str">
            <v>01</v>
          </cell>
          <cell r="F2985" t="str">
            <v>02</v>
          </cell>
          <cell r="G2985" t="str">
            <v xml:space="preserve">Bantuan Kepada </v>
          </cell>
          <cell r="H2985" t="str">
            <v/>
          </cell>
          <cell r="U2985" t="str">
            <v xml:space="preserve">Bantuan Kepada    </v>
          </cell>
          <cell r="V2985">
            <v>0</v>
          </cell>
          <cell r="W2985" t="str">
            <v>5.1.5.01.02</v>
          </cell>
          <cell r="X2985" t="str">
            <v/>
          </cell>
          <cell r="Y2985" t="str">
            <v/>
          </cell>
        </row>
        <row r="2986">
          <cell r="A2986">
            <v>2981</v>
          </cell>
          <cell r="B2986">
            <v>5</v>
          </cell>
          <cell r="C2986">
            <v>1</v>
          </cell>
          <cell r="D2986">
            <v>5</v>
          </cell>
          <cell r="E2986" t="str">
            <v>01</v>
          </cell>
          <cell r="F2986" t="str">
            <v>02</v>
          </cell>
          <cell r="G2986" t="str">
            <v xml:space="preserve">Bantuan Kepada </v>
          </cell>
          <cell r="H2986" t="str">
            <v/>
          </cell>
          <cell r="U2986" t="str">
            <v xml:space="preserve">Bantuan Kepada    </v>
          </cell>
          <cell r="V2986">
            <v>0</v>
          </cell>
          <cell r="W2986" t="str">
            <v>5.1.5.01.02</v>
          </cell>
          <cell r="X2986" t="str">
            <v/>
          </cell>
          <cell r="Y2986" t="str">
            <v/>
          </cell>
        </row>
        <row r="2987">
          <cell r="A2987">
            <v>2982</v>
          </cell>
          <cell r="B2987">
            <v>5</v>
          </cell>
          <cell r="C2987">
            <v>1</v>
          </cell>
          <cell r="D2987">
            <v>5</v>
          </cell>
          <cell r="E2987" t="str">
            <v>01</v>
          </cell>
          <cell r="F2987" t="str">
            <v>02</v>
          </cell>
          <cell r="G2987" t="str">
            <v xml:space="preserve">Bantuan Kepada </v>
          </cell>
          <cell r="H2987" t="str">
            <v/>
          </cell>
          <cell r="U2987" t="str">
            <v xml:space="preserve">Bantuan Kepada    </v>
          </cell>
          <cell r="V2987">
            <v>0</v>
          </cell>
          <cell r="W2987" t="str">
            <v>5.1.5.01.02</v>
          </cell>
          <cell r="X2987" t="str">
            <v/>
          </cell>
          <cell r="Y2987" t="str">
            <v/>
          </cell>
        </row>
        <row r="2988">
          <cell r="A2988">
            <v>2983</v>
          </cell>
          <cell r="B2988">
            <v>5</v>
          </cell>
          <cell r="C2988">
            <v>1</v>
          </cell>
          <cell r="D2988">
            <v>5</v>
          </cell>
          <cell r="E2988" t="str">
            <v>01</v>
          </cell>
          <cell r="F2988" t="str">
            <v>02</v>
          </cell>
          <cell r="G2988" t="str">
            <v xml:space="preserve">Bantuan Kepada </v>
          </cell>
          <cell r="H2988" t="str">
            <v/>
          </cell>
          <cell r="U2988" t="str">
            <v xml:space="preserve">Bantuan Kepada    </v>
          </cell>
          <cell r="V2988">
            <v>0</v>
          </cell>
          <cell r="W2988" t="str">
            <v>5.1.5.01.02</v>
          </cell>
          <cell r="X2988" t="str">
            <v/>
          </cell>
          <cell r="Y2988" t="str">
            <v/>
          </cell>
        </row>
        <row r="2989">
          <cell r="A2989">
            <v>2984</v>
          </cell>
          <cell r="B2989">
            <v>5</v>
          </cell>
          <cell r="C2989">
            <v>1</v>
          </cell>
          <cell r="D2989">
            <v>5</v>
          </cell>
          <cell r="E2989" t="str">
            <v>01</v>
          </cell>
          <cell r="F2989" t="str">
            <v>02</v>
          </cell>
          <cell r="G2989" t="str">
            <v xml:space="preserve">Bantuan Kepada </v>
          </cell>
          <cell r="H2989" t="str">
            <v/>
          </cell>
          <cell r="U2989" t="str">
            <v xml:space="preserve">Bantuan Kepada    </v>
          </cell>
          <cell r="V2989">
            <v>0</v>
          </cell>
          <cell r="W2989" t="str">
            <v>5.1.5.01.02</v>
          </cell>
          <cell r="X2989" t="str">
            <v/>
          </cell>
          <cell r="Y2989" t="str">
            <v/>
          </cell>
        </row>
        <row r="2990">
          <cell r="A2990">
            <v>2985</v>
          </cell>
          <cell r="B2990">
            <v>5</v>
          </cell>
          <cell r="C2990">
            <v>1</v>
          </cell>
          <cell r="D2990">
            <v>5</v>
          </cell>
          <cell r="E2990" t="str">
            <v>01</v>
          </cell>
          <cell r="F2990" t="str">
            <v>02</v>
          </cell>
          <cell r="G2990" t="str">
            <v xml:space="preserve">Bantuan Kepada </v>
          </cell>
          <cell r="H2990" t="str">
            <v/>
          </cell>
          <cell r="U2990" t="str">
            <v xml:space="preserve">Bantuan Kepada    </v>
          </cell>
          <cell r="V2990">
            <v>0</v>
          </cell>
          <cell r="W2990" t="str">
            <v>5.1.5.01.02</v>
          </cell>
          <cell r="X2990" t="str">
            <v/>
          </cell>
          <cell r="Y2990" t="str">
            <v/>
          </cell>
        </row>
        <row r="2991">
          <cell r="A2991">
            <v>2986</v>
          </cell>
          <cell r="B2991">
            <v>5</v>
          </cell>
          <cell r="C2991">
            <v>1</v>
          </cell>
          <cell r="D2991">
            <v>5</v>
          </cell>
          <cell r="E2991" t="str">
            <v>01</v>
          </cell>
          <cell r="F2991" t="str">
            <v>02</v>
          </cell>
          <cell r="G2991" t="str">
            <v xml:space="preserve">Bantuan Kepada </v>
          </cell>
          <cell r="H2991" t="str">
            <v/>
          </cell>
          <cell r="U2991" t="str">
            <v xml:space="preserve">Bantuan Kepada    </v>
          </cell>
          <cell r="V2991">
            <v>0</v>
          </cell>
          <cell r="W2991" t="str">
            <v>5.1.5.01.02</v>
          </cell>
          <cell r="X2991" t="str">
            <v/>
          </cell>
          <cell r="Y2991" t="str">
            <v/>
          </cell>
        </row>
        <row r="2992">
          <cell r="A2992">
            <v>2987</v>
          </cell>
          <cell r="B2992">
            <v>5</v>
          </cell>
          <cell r="C2992">
            <v>1</v>
          </cell>
          <cell r="D2992">
            <v>5</v>
          </cell>
          <cell r="E2992" t="str">
            <v>01</v>
          </cell>
          <cell r="F2992" t="str">
            <v>02</v>
          </cell>
          <cell r="G2992" t="str">
            <v xml:space="preserve">Bantuan Kepada </v>
          </cell>
          <cell r="H2992" t="str">
            <v/>
          </cell>
          <cell r="U2992" t="str">
            <v xml:space="preserve">Bantuan Kepada    </v>
          </cell>
          <cell r="V2992">
            <v>0</v>
          </cell>
          <cell r="W2992" t="str">
            <v>5.1.5.01.02</v>
          </cell>
          <cell r="X2992" t="str">
            <v/>
          </cell>
          <cell r="Y2992" t="str">
            <v/>
          </cell>
        </row>
        <row r="2993">
          <cell r="A2993">
            <v>2988</v>
          </cell>
          <cell r="B2993">
            <v>5</v>
          </cell>
          <cell r="C2993">
            <v>1</v>
          </cell>
          <cell r="D2993">
            <v>5</v>
          </cell>
          <cell r="E2993" t="str">
            <v>01</v>
          </cell>
          <cell r="F2993" t="str">
            <v>02</v>
          </cell>
          <cell r="G2993" t="str">
            <v xml:space="preserve">Bantuan Kepada </v>
          </cell>
          <cell r="H2993" t="str">
            <v/>
          </cell>
          <cell r="U2993" t="str">
            <v xml:space="preserve">Bantuan Kepada    </v>
          </cell>
          <cell r="V2993">
            <v>0</v>
          </cell>
          <cell r="W2993" t="str">
            <v>5.1.5.01.02</v>
          </cell>
          <cell r="X2993" t="str">
            <v/>
          </cell>
          <cell r="Y2993" t="str">
            <v/>
          </cell>
        </row>
        <row r="2994">
          <cell r="A2994">
            <v>2989</v>
          </cell>
          <cell r="B2994">
            <v>5</v>
          </cell>
          <cell r="C2994">
            <v>1</v>
          </cell>
          <cell r="D2994">
            <v>5</v>
          </cell>
          <cell r="E2994" t="str">
            <v>01</v>
          </cell>
          <cell r="F2994" t="str">
            <v>02</v>
          </cell>
          <cell r="G2994" t="str">
            <v xml:space="preserve">Bantuan Kepada </v>
          </cell>
          <cell r="H2994" t="str">
            <v/>
          </cell>
          <cell r="U2994" t="str">
            <v xml:space="preserve">Bantuan Kepada    </v>
          </cell>
          <cell r="V2994">
            <v>0</v>
          </cell>
          <cell r="W2994" t="str">
            <v>5.1.5.01.02</v>
          </cell>
          <cell r="X2994" t="str">
            <v/>
          </cell>
          <cell r="Y2994" t="str">
            <v/>
          </cell>
        </row>
        <row r="2995">
          <cell r="A2995">
            <v>2990</v>
          </cell>
          <cell r="B2995">
            <v>5</v>
          </cell>
          <cell r="C2995">
            <v>1</v>
          </cell>
          <cell r="D2995">
            <v>5</v>
          </cell>
          <cell r="E2995" t="str">
            <v>01</v>
          </cell>
          <cell r="F2995" t="str">
            <v>02</v>
          </cell>
          <cell r="G2995" t="str">
            <v xml:space="preserve">Bantuan Kepada </v>
          </cell>
          <cell r="H2995" t="str">
            <v/>
          </cell>
          <cell r="U2995" t="str">
            <v xml:space="preserve">Bantuan Kepada    </v>
          </cell>
          <cell r="V2995">
            <v>0</v>
          </cell>
          <cell r="W2995" t="str">
            <v>5.1.5.01.02</v>
          </cell>
          <cell r="X2995" t="str">
            <v/>
          </cell>
          <cell r="Y2995" t="str">
            <v/>
          </cell>
        </row>
        <row r="2996">
          <cell r="A2996">
            <v>2991</v>
          </cell>
          <cell r="B2996">
            <v>5</v>
          </cell>
          <cell r="C2996">
            <v>1</v>
          </cell>
          <cell r="D2996">
            <v>5</v>
          </cell>
          <cell r="E2996" t="str">
            <v>01</v>
          </cell>
          <cell r="F2996" t="str">
            <v>02</v>
          </cell>
          <cell r="G2996" t="str">
            <v xml:space="preserve">Bantuan Kepada </v>
          </cell>
          <cell r="H2996" t="str">
            <v/>
          </cell>
          <cell r="U2996" t="str">
            <v xml:space="preserve">Bantuan Kepada    </v>
          </cell>
          <cell r="V2996">
            <v>0</v>
          </cell>
          <cell r="W2996" t="str">
            <v>5.1.5.01.02</v>
          </cell>
          <cell r="X2996" t="str">
            <v/>
          </cell>
          <cell r="Y2996" t="str">
            <v/>
          </cell>
        </row>
        <row r="2997">
          <cell r="A2997">
            <v>2992</v>
          </cell>
          <cell r="B2997">
            <v>5</v>
          </cell>
          <cell r="C2997">
            <v>1</v>
          </cell>
          <cell r="D2997">
            <v>5</v>
          </cell>
          <cell r="E2997" t="str">
            <v>01</v>
          </cell>
          <cell r="F2997" t="str">
            <v>02</v>
          </cell>
          <cell r="G2997" t="str">
            <v xml:space="preserve">Bantuan Kepada </v>
          </cell>
          <cell r="H2997" t="str">
            <v/>
          </cell>
          <cell r="U2997" t="str">
            <v xml:space="preserve">Bantuan Kepada    </v>
          </cell>
          <cell r="V2997">
            <v>0</v>
          </cell>
          <cell r="W2997" t="str">
            <v>5.1.5.01.02</v>
          </cell>
          <cell r="X2997" t="str">
            <v/>
          </cell>
          <cell r="Y2997" t="str">
            <v/>
          </cell>
        </row>
        <row r="2998">
          <cell r="A2998">
            <v>2993</v>
          </cell>
          <cell r="B2998">
            <v>5</v>
          </cell>
          <cell r="C2998">
            <v>1</v>
          </cell>
          <cell r="D2998">
            <v>5</v>
          </cell>
          <cell r="E2998" t="str">
            <v>01</v>
          </cell>
          <cell r="F2998" t="str">
            <v>02</v>
          </cell>
          <cell r="G2998" t="str">
            <v xml:space="preserve">Bantuan Kepada </v>
          </cell>
          <cell r="H2998" t="str">
            <v/>
          </cell>
          <cell r="U2998" t="str">
            <v xml:space="preserve">Bantuan Kepada    </v>
          </cell>
          <cell r="V2998">
            <v>0</v>
          </cell>
          <cell r="W2998" t="str">
            <v>5.1.5.01.02</v>
          </cell>
          <cell r="X2998" t="str">
            <v/>
          </cell>
          <cell r="Y2998" t="str">
            <v/>
          </cell>
        </row>
        <row r="2999">
          <cell r="A2999">
            <v>2994</v>
          </cell>
          <cell r="B2999">
            <v>5</v>
          </cell>
          <cell r="C2999">
            <v>1</v>
          </cell>
          <cell r="D2999">
            <v>5</v>
          </cell>
          <cell r="E2999" t="str">
            <v>01</v>
          </cell>
          <cell r="F2999" t="str">
            <v>02</v>
          </cell>
          <cell r="G2999" t="str">
            <v xml:space="preserve">Bantuan Kepada </v>
          </cell>
          <cell r="H2999" t="str">
            <v/>
          </cell>
          <cell r="U2999" t="str">
            <v xml:space="preserve">Bantuan Kepada    </v>
          </cell>
          <cell r="V2999">
            <v>0</v>
          </cell>
          <cell r="W2999" t="str">
            <v>5.1.5.01.02</v>
          </cell>
          <cell r="X2999" t="str">
            <v/>
          </cell>
          <cell r="Y2999" t="str">
            <v/>
          </cell>
        </row>
        <row r="3000">
          <cell r="A3000">
            <v>2995</v>
          </cell>
          <cell r="B3000">
            <v>5</v>
          </cell>
          <cell r="C3000">
            <v>1</v>
          </cell>
          <cell r="D3000">
            <v>5</v>
          </cell>
          <cell r="E3000" t="str">
            <v>01</v>
          </cell>
          <cell r="F3000" t="str">
            <v>02</v>
          </cell>
          <cell r="G3000" t="str">
            <v xml:space="preserve">Bantuan Kepada </v>
          </cell>
          <cell r="H3000" t="str">
            <v/>
          </cell>
          <cell r="U3000" t="str">
            <v xml:space="preserve">Bantuan Kepada    </v>
          </cell>
          <cell r="V3000">
            <v>0</v>
          </cell>
          <cell r="W3000" t="str">
            <v>5.1.5.01.02</v>
          </cell>
          <cell r="X3000" t="str">
            <v/>
          </cell>
          <cell r="Y3000" t="str">
            <v/>
          </cell>
        </row>
        <row r="3001">
          <cell r="A3001">
            <v>2996</v>
          </cell>
          <cell r="B3001">
            <v>5</v>
          </cell>
          <cell r="C3001">
            <v>1</v>
          </cell>
          <cell r="D3001">
            <v>5</v>
          </cell>
          <cell r="E3001" t="str">
            <v>01</v>
          </cell>
          <cell r="F3001" t="str">
            <v>02</v>
          </cell>
          <cell r="G3001" t="str">
            <v xml:space="preserve">Bantuan Kepada </v>
          </cell>
          <cell r="H3001" t="str">
            <v/>
          </cell>
          <cell r="U3001" t="str">
            <v xml:space="preserve">Bantuan Kepada    </v>
          </cell>
          <cell r="V3001">
            <v>0</v>
          </cell>
          <cell r="W3001" t="str">
            <v>5.1.5.01.02</v>
          </cell>
          <cell r="X3001" t="str">
            <v/>
          </cell>
          <cell r="Y3001" t="str">
            <v/>
          </cell>
        </row>
        <row r="3002">
          <cell r="A3002">
            <v>2997</v>
          </cell>
          <cell r="B3002">
            <v>5</v>
          </cell>
          <cell r="C3002">
            <v>1</v>
          </cell>
          <cell r="D3002">
            <v>5</v>
          </cell>
          <cell r="E3002" t="str">
            <v>01</v>
          </cell>
          <cell r="F3002" t="str">
            <v>02</v>
          </cell>
          <cell r="G3002" t="str">
            <v xml:space="preserve">Bantuan Kepada </v>
          </cell>
          <cell r="H3002" t="str">
            <v/>
          </cell>
          <cell r="U3002" t="str">
            <v xml:space="preserve">Bantuan Kepada    </v>
          </cell>
          <cell r="V3002">
            <v>0</v>
          </cell>
          <cell r="W3002" t="str">
            <v>5.1.5.01.02</v>
          </cell>
          <cell r="X3002" t="str">
            <v/>
          </cell>
          <cell r="Y3002" t="str">
            <v/>
          </cell>
        </row>
        <row r="3003">
          <cell r="A3003">
            <v>2998</v>
          </cell>
          <cell r="B3003">
            <v>5</v>
          </cell>
          <cell r="C3003">
            <v>1</v>
          </cell>
          <cell r="D3003">
            <v>5</v>
          </cell>
          <cell r="E3003" t="str">
            <v>01</v>
          </cell>
          <cell r="F3003" t="str">
            <v>02</v>
          </cell>
          <cell r="G3003" t="str">
            <v xml:space="preserve">Bantuan Kepada </v>
          </cell>
          <cell r="H3003" t="str">
            <v/>
          </cell>
          <cell r="U3003" t="str">
            <v xml:space="preserve">Bantuan Kepada    </v>
          </cell>
          <cell r="V3003">
            <v>0</v>
          </cell>
          <cell r="W3003" t="str">
            <v>5.1.5.01.02</v>
          </cell>
          <cell r="X3003" t="str">
            <v/>
          </cell>
          <cell r="Y3003" t="str">
            <v/>
          </cell>
        </row>
        <row r="3004">
          <cell r="A3004">
            <v>2999</v>
          </cell>
          <cell r="B3004">
            <v>5</v>
          </cell>
          <cell r="C3004">
            <v>1</v>
          </cell>
          <cell r="D3004">
            <v>5</v>
          </cell>
          <cell r="E3004" t="str">
            <v>01</v>
          </cell>
          <cell r="F3004" t="str">
            <v>02</v>
          </cell>
          <cell r="G3004" t="str">
            <v xml:space="preserve">Bantuan Kepada </v>
          </cell>
          <cell r="H3004" t="str">
            <v/>
          </cell>
          <cell r="U3004" t="str">
            <v xml:space="preserve">Bantuan Kepada    </v>
          </cell>
          <cell r="V3004">
            <v>0</v>
          </cell>
          <cell r="W3004" t="str">
            <v>5.1.5.01.02</v>
          </cell>
          <cell r="X3004" t="str">
            <v/>
          </cell>
          <cell r="Y3004" t="str">
            <v/>
          </cell>
        </row>
        <row r="3005">
          <cell r="A3005">
            <v>3000</v>
          </cell>
          <cell r="B3005">
            <v>5</v>
          </cell>
          <cell r="C3005">
            <v>1</v>
          </cell>
          <cell r="D3005">
            <v>5</v>
          </cell>
          <cell r="E3005" t="str">
            <v>01</v>
          </cell>
          <cell r="F3005" t="str">
            <v>02</v>
          </cell>
          <cell r="G3005" t="str">
            <v xml:space="preserve">Bantuan Kepada </v>
          </cell>
          <cell r="H3005" t="str">
            <v/>
          </cell>
          <cell r="U3005" t="str">
            <v xml:space="preserve">Bantuan Kepada    </v>
          </cell>
          <cell r="V3005">
            <v>0</v>
          </cell>
          <cell r="W3005" t="str">
            <v>5.1.5.01.02</v>
          </cell>
          <cell r="X3005" t="str">
            <v/>
          </cell>
          <cell r="Y3005" t="str">
            <v/>
          </cell>
        </row>
        <row r="3006">
          <cell r="A3006">
            <v>3001</v>
          </cell>
          <cell r="B3006">
            <v>5</v>
          </cell>
          <cell r="C3006">
            <v>1</v>
          </cell>
          <cell r="D3006">
            <v>5</v>
          </cell>
          <cell r="E3006" t="str">
            <v>01</v>
          </cell>
          <cell r="F3006" t="str">
            <v>02</v>
          </cell>
          <cell r="G3006" t="str">
            <v xml:space="preserve">Bantuan Kepada </v>
          </cell>
          <cell r="H3006" t="str">
            <v/>
          </cell>
          <cell r="U3006" t="str">
            <v xml:space="preserve">Bantuan Kepada    </v>
          </cell>
          <cell r="V3006">
            <v>0</v>
          </cell>
          <cell r="W3006" t="str">
            <v>5.1.5.01.02</v>
          </cell>
          <cell r="X3006" t="str">
            <v/>
          </cell>
          <cell r="Y3006" t="str">
            <v/>
          </cell>
        </row>
        <row r="3007">
          <cell r="A3007">
            <v>3002</v>
          </cell>
          <cell r="B3007">
            <v>5</v>
          </cell>
          <cell r="C3007">
            <v>1</v>
          </cell>
          <cell r="D3007">
            <v>5</v>
          </cell>
          <cell r="E3007" t="str">
            <v>01</v>
          </cell>
          <cell r="F3007" t="str">
            <v>02</v>
          </cell>
          <cell r="G3007" t="str">
            <v xml:space="preserve">Bantuan Kepada </v>
          </cell>
          <cell r="H3007" t="str">
            <v/>
          </cell>
          <cell r="U3007" t="str">
            <v xml:space="preserve">Bantuan Kepada    </v>
          </cell>
          <cell r="V3007">
            <v>0</v>
          </cell>
          <cell r="W3007" t="str">
            <v>5.1.5.01.02</v>
          </cell>
          <cell r="X3007" t="str">
            <v/>
          </cell>
          <cell r="Y3007" t="str">
            <v/>
          </cell>
        </row>
        <row r="3008">
          <cell r="A3008">
            <v>3003</v>
          </cell>
          <cell r="B3008">
            <v>5</v>
          </cell>
          <cell r="C3008">
            <v>1</v>
          </cell>
          <cell r="D3008">
            <v>5</v>
          </cell>
          <cell r="E3008" t="str">
            <v>01</v>
          </cell>
          <cell r="F3008" t="str">
            <v>02</v>
          </cell>
          <cell r="G3008" t="str">
            <v xml:space="preserve">Bantuan Kepada </v>
          </cell>
          <cell r="H3008" t="str">
            <v/>
          </cell>
          <cell r="U3008" t="str">
            <v xml:space="preserve">Bantuan Kepada    </v>
          </cell>
          <cell r="V3008">
            <v>0</v>
          </cell>
          <cell r="W3008" t="str">
            <v>5.1.5.01.02</v>
          </cell>
          <cell r="X3008" t="str">
            <v/>
          </cell>
          <cell r="Y3008" t="str">
            <v/>
          </cell>
        </row>
        <row r="3009">
          <cell r="A3009">
            <v>3004</v>
          </cell>
          <cell r="B3009">
            <v>5</v>
          </cell>
          <cell r="C3009">
            <v>1</v>
          </cell>
          <cell r="D3009">
            <v>5</v>
          </cell>
          <cell r="E3009" t="str">
            <v>01</v>
          </cell>
          <cell r="F3009" t="str">
            <v>02</v>
          </cell>
          <cell r="G3009" t="str">
            <v xml:space="preserve">Bantuan Kepada </v>
          </cell>
          <cell r="H3009" t="str">
            <v/>
          </cell>
          <cell r="U3009" t="str">
            <v xml:space="preserve">Bantuan Kepada    </v>
          </cell>
          <cell r="V3009">
            <v>0</v>
          </cell>
          <cell r="W3009" t="str">
            <v>5.1.5.01.02</v>
          </cell>
          <cell r="X3009" t="str">
            <v/>
          </cell>
          <cell r="Y3009" t="str">
            <v/>
          </cell>
        </row>
        <row r="3010">
          <cell r="A3010">
            <v>3005</v>
          </cell>
          <cell r="B3010">
            <v>5</v>
          </cell>
          <cell r="C3010">
            <v>1</v>
          </cell>
          <cell r="D3010">
            <v>5</v>
          </cell>
          <cell r="E3010" t="str">
            <v>01</v>
          </cell>
          <cell r="F3010" t="str">
            <v>02</v>
          </cell>
          <cell r="G3010" t="str">
            <v xml:space="preserve">Bantuan Kepada </v>
          </cell>
          <cell r="H3010" t="str">
            <v/>
          </cell>
          <cell r="U3010" t="str">
            <v xml:space="preserve">Bantuan Kepada    </v>
          </cell>
          <cell r="V3010">
            <v>0</v>
          </cell>
          <cell r="W3010" t="str">
            <v>5.1.5.01.02</v>
          </cell>
          <cell r="X3010" t="str">
            <v/>
          </cell>
          <cell r="Y3010" t="str">
            <v/>
          </cell>
        </row>
        <row r="3011">
          <cell r="A3011">
            <v>3006</v>
          </cell>
          <cell r="B3011">
            <v>5</v>
          </cell>
          <cell r="C3011">
            <v>1</v>
          </cell>
          <cell r="D3011">
            <v>5</v>
          </cell>
          <cell r="E3011" t="str">
            <v>01</v>
          </cell>
          <cell r="F3011" t="str">
            <v>02</v>
          </cell>
          <cell r="G3011" t="str">
            <v xml:space="preserve">Bantuan Kepada </v>
          </cell>
          <cell r="H3011" t="str">
            <v/>
          </cell>
          <cell r="U3011" t="str">
            <v xml:space="preserve">Bantuan Kepada    </v>
          </cell>
          <cell r="V3011">
            <v>0</v>
          </cell>
          <cell r="W3011" t="str">
            <v>5.1.5.01.02</v>
          </cell>
          <cell r="X3011" t="str">
            <v/>
          </cell>
          <cell r="Y3011" t="str">
            <v/>
          </cell>
        </row>
        <row r="3012">
          <cell r="A3012">
            <v>3007</v>
          </cell>
          <cell r="B3012">
            <v>5</v>
          </cell>
          <cell r="C3012">
            <v>1</v>
          </cell>
          <cell r="D3012">
            <v>5</v>
          </cell>
          <cell r="E3012" t="str">
            <v>01</v>
          </cell>
          <cell r="F3012" t="str">
            <v>02</v>
          </cell>
          <cell r="G3012" t="str">
            <v xml:space="preserve">Bantuan Kepada </v>
          </cell>
          <cell r="H3012" t="str">
            <v/>
          </cell>
          <cell r="U3012" t="str">
            <v xml:space="preserve">Bantuan Kepada    </v>
          </cell>
          <cell r="V3012">
            <v>0</v>
          </cell>
          <cell r="W3012" t="str">
            <v>5.1.5.01.02</v>
          </cell>
          <cell r="X3012" t="str">
            <v/>
          </cell>
          <cell r="Y3012" t="str">
            <v/>
          </cell>
        </row>
        <row r="3013">
          <cell r="A3013">
            <v>3008</v>
          </cell>
          <cell r="B3013">
            <v>5</v>
          </cell>
          <cell r="C3013">
            <v>1</v>
          </cell>
          <cell r="D3013">
            <v>5</v>
          </cell>
          <cell r="E3013" t="str">
            <v>01</v>
          </cell>
          <cell r="F3013" t="str">
            <v>02</v>
          </cell>
          <cell r="G3013" t="str">
            <v xml:space="preserve">Bantuan Kepada </v>
          </cell>
          <cell r="H3013" t="str">
            <v/>
          </cell>
          <cell r="U3013" t="str">
            <v xml:space="preserve">Bantuan Kepada    </v>
          </cell>
          <cell r="V3013">
            <v>0</v>
          </cell>
          <cell r="W3013" t="str">
            <v>5.1.5.01.02</v>
          </cell>
          <cell r="X3013" t="str">
            <v/>
          </cell>
          <cell r="Y3013" t="str">
            <v/>
          </cell>
        </row>
        <row r="3014">
          <cell r="A3014">
            <v>3009</v>
          </cell>
          <cell r="B3014">
            <v>5</v>
          </cell>
          <cell r="C3014">
            <v>1</v>
          </cell>
          <cell r="D3014">
            <v>5</v>
          </cell>
          <cell r="E3014" t="str">
            <v>01</v>
          </cell>
          <cell r="F3014" t="str">
            <v>02</v>
          </cell>
          <cell r="G3014" t="str">
            <v xml:space="preserve">Bantuan Kepada </v>
          </cell>
          <cell r="H3014" t="str">
            <v/>
          </cell>
          <cell r="U3014" t="str">
            <v xml:space="preserve">Bantuan Kepada    </v>
          </cell>
          <cell r="V3014">
            <v>0</v>
          </cell>
          <cell r="W3014" t="str">
            <v>5.1.5.01.02</v>
          </cell>
          <cell r="X3014" t="str">
            <v/>
          </cell>
          <cell r="Y3014" t="str">
            <v/>
          </cell>
        </row>
        <row r="3015">
          <cell r="A3015">
            <v>3010</v>
          </cell>
          <cell r="B3015">
            <v>5</v>
          </cell>
          <cell r="C3015">
            <v>1</v>
          </cell>
          <cell r="D3015">
            <v>5</v>
          </cell>
          <cell r="E3015" t="str">
            <v>01</v>
          </cell>
          <cell r="F3015" t="str">
            <v>02</v>
          </cell>
          <cell r="G3015" t="str">
            <v xml:space="preserve">Bantuan Kepada </v>
          </cell>
          <cell r="H3015" t="str">
            <v/>
          </cell>
          <cell r="U3015" t="str">
            <v xml:space="preserve">Bantuan Kepada    </v>
          </cell>
          <cell r="V3015">
            <v>0</v>
          </cell>
          <cell r="W3015" t="str">
            <v>5.1.5.01.02</v>
          </cell>
          <cell r="X3015" t="str">
            <v/>
          </cell>
          <cell r="Y3015" t="str">
            <v/>
          </cell>
        </row>
        <row r="3016">
          <cell r="A3016">
            <v>3011</v>
          </cell>
          <cell r="B3016">
            <v>5</v>
          </cell>
          <cell r="C3016">
            <v>1</v>
          </cell>
          <cell r="D3016">
            <v>5</v>
          </cell>
          <cell r="E3016" t="str">
            <v>01</v>
          </cell>
          <cell r="F3016" t="str">
            <v>02</v>
          </cell>
          <cell r="G3016" t="str">
            <v xml:space="preserve">Bantuan Kepada </v>
          </cell>
          <cell r="H3016" t="str">
            <v/>
          </cell>
          <cell r="U3016" t="str">
            <v xml:space="preserve">Bantuan Kepada    </v>
          </cell>
          <cell r="V3016">
            <v>0</v>
          </cell>
          <cell r="W3016" t="str">
            <v>5.1.5.01.02</v>
          </cell>
          <cell r="X3016" t="str">
            <v/>
          </cell>
          <cell r="Y3016" t="str">
            <v/>
          </cell>
        </row>
        <row r="3017">
          <cell r="A3017">
            <v>3012</v>
          </cell>
          <cell r="B3017">
            <v>5</v>
          </cell>
          <cell r="C3017">
            <v>1</v>
          </cell>
          <cell r="D3017">
            <v>5</v>
          </cell>
          <cell r="E3017" t="str">
            <v>01</v>
          </cell>
          <cell r="F3017" t="str">
            <v>02</v>
          </cell>
          <cell r="G3017" t="str">
            <v xml:space="preserve">Bantuan Kepada </v>
          </cell>
          <cell r="H3017" t="str">
            <v/>
          </cell>
          <cell r="U3017" t="str">
            <v xml:space="preserve">Bantuan Kepada    </v>
          </cell>
          <cell r="V3017">
            <v>0</v>
          </cell>
          <cell r="W3017" t="str">
            <v>5.1.5.01.02</v>
          </cell>
          <cell r="X3017" t="str">
            <v/>
          </cell>
          <cell r="Y3017" t="str">
            <v/>
          </cell>
        </row>
        <row r="3018">
          <cell r="A3018">
            <v>3013</v>
          </cell>
          <cell r="B3018">
            <v>5</v>
          </cell>
          <cell r="C3018">
            <v>1</v>
          </cell>
          <cell r="D3018">
            <v>5</v>
          </cell>
          <cell r="E3018" t="str">
            <v>01</v>
          </cell>
          <cell r="F3018" t="str">
            <v>02</v>
          </cell>
          <cell r="G3018" t="str">
            <v xml:space="preserve">Bantuan Kepada </v>
          </cell>
          <cell r="H3018" t="str">
            <v/>
          </cell>
          <cell r="U3018" t="str">
            <v xml:space="preserve">Bantuan Kepada    </v>
          </cell>
          <cell r="V3018">
            <v>0</v>
          </cell>
          <cell r="W3018" t="str">
            <v>5.1.5.01.02</v>
          </cell>
          <cell r="X3018" t="str">
            <v/>
          </cell>
          <cell r="Y3018" t="str">
            <v/>
          </cell>
        </row>
        <row r="3019">
          <cell r="A3019">
            <v>3014</v>
          </cell>
          <cell r="B3019">
            <v>5</v>
          </cell>
          <cell r="C3019">
            <v>1</v>
          </cell>
          <cell r="D3019">
            <v>5</v>
          </cell>
          <cell r="E3019" t="str">
            <v>01</v>
          </cell>
          <cell r="F3019" t="str">
            <v>02</v>
          </cell>
          <cell r="G3019" t="str">
            <v xml:space="preserve">Bantuan Kepada </v>
          </cell>
          <cell r="H3019" t="str">
            <v/>
          </cell>
          <cell r="U3019" t="str">
            <v xml:space="preserve">Bantuan Kepada    </v>
          </cell>
          <cell r="V3019">
            <v>0</v>
          </cell>
          <cell r="W3019" t="str">
            <v>5.1.5.01.02</v>
          </cell>
          <cell r="X3019" t="str">
            <v/>
          </cell>
          <cell r="Y3019" t="str">
            <v/>
          </cell>
        </row>
        <row r="3020">
          <cell r="A3020">
            <v>3015</v>
          </cell>
          <cell r="B3020">
            <v>5</v>
          </cell>
          <cell r="C3020">
            <v>1</v>
          </cell>
          <cell r="D3020">
            <v>5</v>
          </cell>
          <cell r="E3020" t="str">
            <v>01</v>
          </cell>
          <cell r="F3020" t="str">
            <v>02</v>
          </cell>
          <cell r="G3020" t="str">
            <v xml:space="preserve">Bantuan Kepada </v>
          </cell>
          <cell r="H3020" t="str">
            <v/>
          </cell>
          <cell r="U3020" t="str">
            <v xml:space="preserve">Bantuan Kepada    </v>
          </cell>
          <cell r="V3020">
            <v>0</v>
          </cell>
          <cell r="W3020" t="str">
            <v>5.1.5.01.02</v>
          </cell>
          <cell r="X3020" t="str">
            <v/>
          </cell>
          <cell r="Y3020" t="str">
            <v/>
          </cell>
        </row>
        <row r="3021">
          <cell r="A3021">
            <v>3016</v>
          </cell>
          <cell r="B3021">
            <v>5</v>
          </cell>
          <cell r="C3021">
            <v>1</v>
          </cell>
          <cell r="D3021">
            <v>5</v>
          </cell>
          <cell r="E3021" t="str">
            <v>01</v>
          </cell>
          <cell r="F3021" t="str">
            <v>02</v>
          </cell>
          <cell r="G3021" t="str">
            <v xml:space="preserve">Bantuan Kepada </v>
          </cell>
          <cell r="H3021" t="str">
            <v/>
          </cell>
          <cell r="U3021" t="str">
            <v xml:space="preserve">Bantuan Kepada    </v>
          </cell>
          <cell r="V3021">
            <v>0</v>
          </cell>
          <cell r="W3021" t="str">
            <v>5.1.5.01.02</v>
          </cell>
          <cell r="X3021" t="str">
            <v/>
          </cell>
          <cell r="Y3021" t="str">
            <v/>
          </cell>
        </row>
        <row r="3022">
          <cell r="A3022">
            <v>3017</v>
          </cell>
          <cell r="B3022">
            <v>5</v>
          </cell>
          <cell r="C3022">
            <v>1</v>
          </cell>
          <cell r="D3022">
            <v>5</v>
          </cell>
          <cell r="E3022" t="str">
            <v>01</v>
          </cell>
          <cell r="F3022" t="str">
            <v>02</v>
          </cell>
          <cell r="G3022" t="str">
            <v xml:space="preserve">Bantuan Kepada </v>
          </cell>
          <cell r="H3022" t="str">
            <v/>
          </cell>
          <cell r="U3022" t="str">
            <v xml:space="preserve">Bantuan Kepada    </v>
          </cell>
          <cell r="V3022">
            <v>0</v>
          </cell>
          <cell r="W3022" t="str">
            <v>5.1.5.01.02</v>
          </cell>
          <cell r="X3022" t="str">
            <v/>
          </cell>
          <cell r="Y3022" t="str">
            <v/>
          </cell>
        </row>
        <row r="3023">
          <cell r="A3023">
            <v>3018</v>
          </cell>
          <cell r="B3023">
            <v>5</v>
          </cell>
          <cell r="C3023">
            <v>1</v>
          </cell>
          <cell r="D3023">
            <v>5</v>
          </cell>
          <cell r="E3023" t="str">
            <v>01</v>
          </cell>
          <cell r="F3023" t="str">
            <v>02</v>
          </cell>
          <cell r="G3023" t="str">
            <v xml:space="preserve">Bantuan Kepada </v>
          </cell>
          <cell r="H3023" t="str">
            <v/>
          </cell>
          <cell r="U3023" t="str">
            <v xml:space="preserve">Bantuan Kepada    </v>
          </cell>
          <cell r="V3023">
            <v>0</v>
          </cell>
          <cell r="W3023" t="str">
            <v>5.1.5.01.02</v>
          </cell>
          <cell r="X3023" t="str">
            <v/>
          </cell>
          <cell r="Y3023" t="str">
            <v/>
          </cell>
        </row>
        <row r="3024">
          <cell r="A3024">
            <v>3019</v>
          </cell>
          <cell r="B3024">
            <v>5</v>
          </cell>
          <cell r="C3024">
            <v>1</v>
          </cell>
          <cell r="D3024">
            <v>5</v>
          </cell>
          <cell r="E3024" t="str">
            <v>01</v>
          </cell>
          <cell r="F3024" t="str">
            <v>02</v>
          </cell>
          <cell r="G3024" t="str">
            <v xml:space="preserve">Bantuan Kepada </v>
          </cell>
          <cell r="H3024" t="str">
            <v/>
          </cell>
          <cell r="U3024" t="str">
            <v xml:space="preserve">Bantuan Kepada    </v>
          </cell>
          <cell r="V3024">
            <v>0</v>
          </cell>
          <cell r="W3024" t="str">
            <v>5.1.5.01.02</v>
          </cell>
          <cell r="X3024" t="str">
            <v/>
          </cell>
          <cell r="Y3024" t="str">
            <v/>
          </cell>
        </row>
        <row r="3025">
          <cell r="A3025">
            <v>3020</v>
          </cell>
          <cell r="B3025">
            <v>5</v>
          </cell>
          <cell r="C3025">
            <v>1</v>
          </cell>
          <cell r="D3025">
            <v>5</v>
          </cell>
          <cell r="E3025" t="str">
            <v>01</v>
          </cell>
          <cell r="F3025" t="str">
            <v>02</v>
          </cell>
          <cell r="G3025" t="str">
            <v xml:space="preserve">Bantuan Kepada </v>
          </cell>
          <cell r="H3025" t="str">
            <v/>
          </cell>
          <cell r="U3025" t="str">
            <v xml:space="preserve">Bantuan Kepada    </v>
          </cell>
          <cell r="V3025">
            <v>0</v>
          </cell>
          <cell r="W3025" t="str">
            <v>5.1.5.01.02</v>
          </cell>
          <cell r="X3025" t="str">
            <v/>
          </cell>
          <cell r="Y3025" t="str">
            <v/>
          </cell>
        </row>
        <row r="3026">
          <cell r="A3026">
            <v>3021</v>
          </cell>
          <cell r="B3026">
            <v>5</v>
          </cell>
          <cell r="C3026">
            <v>1</v>
          </cell>
          <cell r="D3026">
            <v>5</v>
          </cell>
          <cell r="E3026" t="str">
            <v>01</v>
          </cell>
          <cell r="F3026" t="str">
            <v>02</v>
          </cell>
          <cell r="G3026" t="str">
            <v xml:space="preserve">Bantuan Kepada </v>
          </cell>
          <cell r="H3026" t="str">
            <v/>
          </cell>
          <cell r="U3026" t="str">
            <v xml:space="preserve">Bantuan Kepada    </v>
          </cell>
          <cell r="V3026">
            <v>0</v>
          </cell>
          <cell r="W3026" t="str">
            <v>5.1.5.01.02</v>
          </cell>
          <cell r="X3026" t="str">
            <v/>
          </cell>
          <cell r="Y3026" t="str">
            <v/>
          </cell>
        </row>
        <row r="3027">
          <cell r="A3027">
            <v>3022</v>
          </cell>
          <cell r="B3027">
            <v>5</v>
          </cell>
          <cell r="C3027">
            <v>1</v>
          </cell>
          <cell r="D3027">
            <v>5</v>
          </cell>
          <cell r="E3027" t="str">
            <v>01</v>
          </cell>
          <cell r="F3027" t="str">
            <v>02</v>
          </cell>
          <cell r="G3027" t="str">
            <v xml:space="preserve">Bantuan Kepada </v>
          </cell>
          <cell r="H3027" t="str">
            <v/>
          </cell>
          <cell r="U3027" t="str">
            <v xml:space="preserve">Bantuan Kepada    </v>
          </cell>
          <cell r="V3027">
            <v>0</v>
          </cell>
          <cell r="W3027" t="str">
            <v>5.1.5.01.02</v>
          </cell>
          <cell r="X3027" t="str">
            <v/>
          </cell>
          <cell r="Y3027" t="str">
            <v/>
          </cell>
        </row>
        <row r="3028">
          <cell r="A3028">
            <v>3023</v>
          </cell>
          <cell r="B3028">
            <v>5</v>
          </cell>
          <cell r="C3028">
            <v>1</v>
          </cell>
          <cell r="D3028">
            <v>5</v>
          </cell>
          <cell r="E3028" t="str">
            <v>01</v>
          </cell>
          <cell r="F3028" t="str">
            <v>02</v>
          </cell>
          <cell r="G3028" t="str">
            <v xml:space="preserve">Bantuan Kepada </v>
          </cell>
          <cell r="H3028" t="str">
            <v/>
          </cell>
          <cell r="U3028" t="str">
            <v xml:space="preserve">Bantuan Kepada    </v>
          </cell>
          <cell r="V3028">
            <v>0</v>
          </cell>
          <cell r="W3028" t="str">
            <v>5.1.5.01.02</v>
          </cell>
          <cell r="X3028" t="str">
            <v/>
          </cell>
          <cell r="Y3028" t="str">
            <v/>
          </cell>
        </row>
        <row r="3029">
          <cell r="A3029">
            <v>3024</v>
          </cell>
          <cell r="B3029">
            <v>5</v>
          </cell>
          <cell r="C3029">
            <v>1</v>
          </cell>
          <cell r="D3029">
            <v>5</v>
          </cell>
          <cell r="E3029" t="str">
            <v>01</v>
          </cell>
          <cell r="F3029" t="str">
            <v>02</v>
          </cell>
          <cell r="G3029" t="str">
            <v xml:space="preserve">Bantuan Kepada </v>
          </cell>
          <cell r="H3029" t="str">
            <v/>
          </cell>
          <cell r="U3029" t="str">
            <v xml:space="preserve">Bantuan Kepada    </v>
          </cell>
          <cell r="V3029">
            <v>0</v>
          </cell>
          <cell r="W3029" t="str">
            <v>5.1.5.01.02</v>
          </cell>
          <cell r="X3029" t="str">
            <v/>
          </cell>
          <cell r="Y3029" t="str">
            <v/>
          </cell>
        </row>
        <row r="3030">
          <cell r="A3030">
            <v>3025</v>
          </cell>
          <cell r="B3030">
            <v>5</v>
          </cell>
          <cell r="C3030">
            <v>1</v>
          </cell>
          <cell r="D3030">
            <v>5</v>
          </cell>
          <cell r="E3030" t="str">
            <v>01</v>
          </cell>
          <cell r="F3030" t="str">
            <v>02</v>
          </cell>
          <cell r="G3030" t="str">
            <v xml:space="preserve">Bantuan Kepada </v>
          </cell>
          <cell r="H3030" t="str">
            <v/>
          </cell>
          <cell r="U3030" t="str">
            <v xml:space="preserve">Bantuan Kepada    </v>
          </cell>
          <cell r="V3030">
            <v>0</v>
          </cell>
          <cell r="W3030" t="str">
            <v>5.1.5.01.02</v>
          </cell>
          <cell r="X3030" t="str">
            <v/>
          </cell>
          <cell r="Y3030" t="str">
            <v/>
          </cell>
        </row>
        <row r="3031">
          <cell r="A3031">
            <v>3026</v>
          </cell>
          <cell r="B3031">
            <v>5</v>
          </cell>
          <cell r="C3031">
            <v>1</v>
          </cell>
          <cell r="D3031">
            <v>5</v>
          </cell>
          <cell r="E3031" t="str">
            <v>01</v>
          </cell>
          <cell r="F3031" t="str">
            <v>02</v>
          </cell>
          <cell r="G3031" t="str">
            <v xml:space="preserve">Bantuan Kepada </v>
          </cell>
          <cell r="H3031" t="str">
            <v/>
          </cell>
          <cell r="U3031" t="str">
            <v xml:space="preserve">Bantuan Kepada    </v>
          </cell>
          <cell r="V3031">
            <v>0</v>
          </cell>
          <cell r="W3031" t="str">
            <v>5.1.5.01.02</v>
          </cell>
          <cell r="X3031" t="str">
            <v/>
          </cell>
          <cell r="Y3031" t="str">
            <v/>
          </cell>
        </row>
        <row r="3032">
          <cell r="A3032">
            <v>3027</v>
          </cell>
          <cell r="B3032">
            <v>5</v>
          </cell>
          <cell r="C3032">
            <v>1</v>
          </cell>
          <cell r="D3032">
            <v>5</v>
          </cell>
          <cell r="E3032" t="str">
            <v>01</v>
          </cell>
          <cell r="F3032" t="str">
            <v>02</v>
          </cell>
          <cell r="G3032" t="str">
            <v xml:space="preserve">Bantuan Kepada </v>
          </cell>
          <cell r="H3032" t="str">
            <v/>
          </cell>
          <cell r="U3032" t="str">
            <v xml:space="preserve">Bantuan Kepada    </v>
          </cell>
          <cell r="V3032">
            <v>0</v>
          </cell>
          <cell r="W3032" t="str">
            <v>5.1.5.01.02</v>
          </cell>
          <cell r="X3032" t="str">
            <v/>
          </cell>
          <cell r="Y3032" t="str">
            <v/>
          </cell>
        </row>
        <row r="3033">
          <cell r="A3033">
            <v>3028</v>
          </cell>
          <cell r="B3033">
            <v>5</v>
          </cell>
          <cell r="C3033">
            <v>1</v>
          </cell>
          <cell r="D3033">
            <v>5</v>
          </cell>
          <cell r="E3033" t="str">
            <v>01</v>
          </cell>
          <cell r="F3033" t="str">
            <v>02</v>
          </cell>
          <cell r="G3033" t="str">
            <v xml:space="preserve">Bantuan Kepada </v>
          </cell>
          <cell r="H3033" t="str">
            <v/>
          </cell>
          <cell r="U3033" t="str">
            <v xml:space="preserve">Bantuan Kepada    </v>
          </cell>
          <cell r="V3033">
            <v>0</v>
          </cell>
          <cell r="W3033" t="str">
            <v>5.1.5.01.02</v>
          </cell>
          <cell r="X3033" t="str">
            <v/>
          </cell>
          <cell r="Y3033" t="str">
            <v/>
          </cell>
        </row>
        <row r="3034">
          <cell r="A3034">
            <v>3029</v>
          </cell>
          <cell r="B3034">
            <v>5</v>
          </cell>
          <cell r="C3034">
            <v>1</v>
          </cell>
          <cell r="D3034">
            <v>5</v>
          </cell>
          <cell r="E3034" t="str">
            <v>01</v>
          </cell>
          <cell r="F3034" t="str">
            <v>02</v>
          </cell>
          <cell r="G3034" t="str">
            <v xml:space="preserve">Bantuan Kepada </v>
          </cell>
          <cell r="H3034" t="str">
            <v/>
          </cell>
          <cell r="U3034" t="str">
            <v xml:space="preserve">Bantuan Kepada    </v>
          </cell>
          <cell r="V3034">
            <v>0</v>
          </cell>
          <cell r="W3034" t="str">
            <v>5.1.5.01.02</v>
          </cell>
          <cell r="X3034" t="str">
            <v/>
          </cell>
          <cell r="Y3034" t="str">
            <v/>
          </cell>
        </row>
        <row r="3035">
          <cell r="A3035">
            <v>3030</v>
          </cell>
          <cell r="B3035">
            <v>5</v>
          </cell>
          <cell r="C3035">
            <v>1</v>
          </cell>
          <cell r="D3035">
            <v>5</v>
          </cell>
          <cell r="E3035" t="str">
            <v>01</v>
          </cell>
          <cell r="F3035" t="str">
            <v>02</v>
          </cell>
          <cell r="G3035" t="str">
            <v xml:space="preserve">Bantuan Kepada </v>
          </cell>
          <cell r="H3035" t="str">
            <v/>
          </cell>
          <cell r="U3035" t="str">
            <v xml:space="preserve">Bantuan Kepada    </v>
          </cell>
          <cell r="V3035">
            <v>0</v>
          </cell>
          <cell r="W3035" t="str">
            <v>5.1.5.01.02</v>
          </cell>
          <cell r="X3035" t="str">
            <v/>
          </cell>
          <cell r="Y3035" t="str">
            <v/>
          </cell>
        </row>
        <row r="3036">
          <cell r="A3036">
            <v>3031</v>
          </cell>
          <cell r="B3036">
            <v>5</v>
          </cell>
          <cell r="C3036">
            <v>1</v>
          </cell>
          <cell r="D3036">
            <v>5</v>
          </cell>
          <cell r="E3036" t="str">
            <v>01</v>
          </cell>
          <cell r="F3036" t="str">
            <v>02</v>
          </cell>
          <cell r="G3036" t="str">
            <v xml:space="preserve">Bantuan Kepada </v>
          </cell>
          <cell r="H3036" t="str">
            <v/>
          </cell>
          <cell r="U3036" t="str">
            <v xml:space="preserve">Bantuan Kepada    </v>
          </cell>
          <cell r="V3036">
            <v>0</v>
          </cell>
          <cell r="W3036" t="str">
            <v>5.1.5.01.02</v>
          </cell>
          <cell r="X3036" t="str">
            <v/>
          </cell>
          <cell r="Y3036" t="str">
            <v/>
          </cell>
        </row>
        <row r="3037">
          <cell r="A3037">
            <v>3032</v>
          </cell>
          <cell r="B3037">
            <v>5</v>
          </cell>
          <cell r="C3037">
            <v>1</v>
          </cell>
          <cell r="D3037">
            <v>5</v>
          </cell>
          <cell r="E3037" t="str">
            <v>01</v>
          </cell>
          <cell r="F3037" t="str">
            <v>02</v>
          </cell>
          <cell r="G3037" t="str">
            <v xml:space="preserve">Bantuan Kepada </v>
          </cell>
          <cell r="H3037" t="str">
            <v/>
          </cell>
          <cell r="U3037" t="str">
            <v xml:space="preserve">Bantuan Kepada    </v>
          </cell>
          <cell r="V3037">
            <v>0</v>
          </cell>
          <cell r="W3037" t="str">
            <v>5.1.5.01.02</v>
          </cell>
          <cell r="X3037" t="str">
            <v/>
          </cell>
          <cell r="Y3037" t="str">
            <v/>
          </cell>
        </row>
        <row r="3038">
          <cell r="A3038">
            <v>3033</v>
          </cell>
          <cell r="B3038">
            <v>5</v>
          </cell>
          <cell r="C3038">
            <v>1</v>
          </cell>
          <cell r="D3038">
            <v>5</v>
          </cell>
          <cell r="E3038" t="str">
            <v>01</v>
          </cell>
          <cell r="F3038" t="str">
            <v>02</v>
          </cell>
          <cell r="G3038" t="str">
            <v xml:space="preserve">Bantuan Kepada </v>
          </cell>
          <cell r="H3038" t="str">
            <v/>
          </cell>
          <cell r="U3038" t="str">
            <v xml:space="preserve">Bantuan Kepada    </v>
          </cell>
          <cell r="V3038">
            <v>0</v>
          </cell>
          <cell r="W3038" t="str">
            <v>5.1.5.01.02</v>
          </cell>
          <cell r="X3038" t="str">
            <v/>
          </cell>
          <cell r="Y3038" t="str">
            <v/>
          </cell>
        </row>
        <row r="3039">
          <cell r="A3039">
            <v>3034</v>
          </cell>
          <cell r="B3039">
            <v>5</v>
          </cell>
          <cell r="C3039">
            <v>1</v>
          </cell>
          <cell r="D3039">
            <v>5</v>
          </cell>
          <cell r="E3039" t="str">
            <v>01</v>
          </cell>
          <cell r="F3039" t="str">
            <v>02</v>
          </cell>
          <cell r="G3039" t="str">
            <v xml:space="preserve">Bantuan Kepada </v>
          </cell>
          <cell r="H3039" t="str">
            <v/>
          </cell>
          <cell r="U3039" t="str">
            <v xml:space="preserve">Bantuan Kepada    </v>
          </cell>
          <cell r="V3039">
            <v>0</v>
          </cell>
          <cell r="W3039" t="str">
            <v>5.1.5.01.02</v>
          </cell>
          <cell r="X3039" t="str">
            <v/>
          </cell>
          <cell r="Y3039" t="str">
            <v/>
          </cell>
        </row>
        <row r="3040">
          <cell r="A3040">
            <v>3035</v>
          </cell>
          <cell r="B3040">
            <v>5</v>
          </cell>
          <cell r="C3040">
            <v>1</v>
          </cell>
          <cell r="D3040">
            <v>5</v>
          </cell>
          <cell r="E3040" t="str">
            <v>01</v>
          </cell>
          <cell r="F3040" t="str">
            <v>02</v>
          </cell>
          <cell r="G3040" t="str">
            <v xml:space="preserve">Bantuan Kepada </v>
          </cell>
          <cell r="H3040" t="str">
            <v/>
          </cell>
          <cell r="U3040" t="str">
            <v xml:space="preserve">Bantuan Kepada    </v>
          </cell>
          <cell r="V3040">
            <v>0</v>
          </cell>
          <cell r="W3040" t="str">
            <v>5.1.5.01.02</v>
          </cell>
          <cell r="X3040" t="str">
            <v/>
          </cell>
          <cell r="Y3040" t="str">
            <v/>
          </cell>
        </row>
        <row r="3041">
          <cell r="A3041">
            <v>3036</v>
          </cell>
          <cell r="B3041">
            <v>5</v>
          </cell>
          <cell r="C3041">
            <v>1</v>
          </cell>
          <cell r="D3041">
            <v>5</v>
          </cell>
          <cell r="E3041" t="str">
            <v>01</v>
          </cell>
          <cell r="F3041" t="str">
            <v>02</v>
          </cell>
          <cell r="G3041" t="str">
            <v xml:space="preserve">Bantuan Kepada </v>
          </cell>
          <cell r="H3041" t="str">
            <v/>
          </cell>
          <cell r="U3041" t="str">
            <v xml:space="preserve">Bantuan Kepada    </v>
          </cell>
          <cell r="V3041">
            <v>0</v>
          </cell>
          <cell r="W3041" t="str">
            <v>5.1.5.01.02</v>
          </cell>
          <cell r="X3041" t="str">
            <v/>
          </cell>
          <cell r="Y3041" t="str">
            <v/>
          </cell>
        </row>
        <row r="3042">
          <cell r="A3042">
            <v>3037</v>
          </cell>
          <cell r="B3042">
            <v>5</v>
          </cell>
          <cell r="C3042">
            <v>1</v>
          </cell>
          <cell r="D3042">
            <v>5</v>
          </cell>
          <cell r="E3042" t="str">
            <v>01</v>
          </cell>
          <cell r="F3042" t="str">
            <v>02</v>
          </cell>
          <cell r="G3042" t="str">
            <v xml:space="preserve">Bantuan Kepada </v>
          </cell>
          <cell r="H3042" t="str">
            <v/>
          </cell>
          <cell r="U3042" t="str">
            <v xml:space="preserve">Bantuan Kepada    </v>
          </cell>
          <cell r="V3042">
            <v>0</v>
          </cell>
          <cell r="W3042" t="str">
            <v>5.1.5.01.02</v>
          </cell>
          <cell r="X3042" t="str">
            <v/>
          </cell>
          <cell r="Y3042" t="str">
            <v/>
          </cell>
        </row>
        <row r="3043">
          <cell r="A3043">
            <v>3038</v>
          </cell>
          <cell r="B3043">
            <v>5</v>
          </cell>
          <cell r="C3043">
            <v>1</v>
          </cell>
          <cell r="D3043">
            <v>5</v>
          </cell>
          <cell r="E3043" t="str">
            <v>01</v>
          </cell>
          <cell r="F3043" t="str">
            <v>02</v>
          </cell>
          <cell r="G3043" t="str">
            <v xml:space="preserve">Bantuan Kepada </v>
          </cell>
          <cell r="H3043" t="str">
            <v/>
          </cell>
          <cell r="U3043" t="str">
            <v xml:space="preserve">Bantuan Kepada    </v>
          </cell>
          <cell r="V3043">
            <v>0</v>
          </cell>
          <cell r="W3043" t="str">
            <v>5.1.5.01.02</v>
          </cell>
          <cell r="X3043" t="str">
            <v/>
          </cell>
          <cell r="Y3043" t="str">
            <v/>
          </cell>
        </row>
        <row r="3044">
          <cell r="A3044">
            <v>3039</v>
          </cell>
          <cell r="B3044">
            <v>5</v>
          </cell>
          <cell r="C3044">
            <v>1</v>
          </cell>
          <cell r="D3044">
            <v>5</v>
          </cell>
          <cell r="E3044" t="str">
            <v>01</v>
          </cell>
          <cell r="F3044" t="str">
            <v>02</v>
          </cell>
          <cell r="G3044" t="str">
            <v xml:space="preserve">Bantuan Kepada </v>
          </cell>
          <cell r="H3044" t="str">
            <v/>
          </cell>
          <cell r="U3044" t="str">
            <v xml:space="preserve">Bantuan Kepada    </v>
          </cell>
          <cell r="V3044">
            <v>0</v>
          </cell>
          <cell r="W3044" t="str">
            <v>5.1.5.01.02</v>
          </cell>
          <cell r="X3044" t="str">
            <v/>
          </cell>
          <cell r="Y3044" t="str">
            <v/>
          </cell>
        </row>
        <row r="3045">
          <cell r="A3045">
            <v>3040</v>
          </cell>
          <cell r="B3045">
            <v>5</v>
          </cell>
          <cell r="C3045">
            <v>1</v>
          </cell>
          <cell r="D3045">
            <v>5</v>
          </cell>
          <cell r="E3045" t="str">
            <v>01</v>
          </cell>
          <cell r="F3045" t="str">
            <v>02</v>
          </cell>
          <cell r="G3045" t="str">
            <v xml:space="preserve">Bantuan Kepada </v>
          </cell>
          <cell r="H3045" t="str">
            <v/>
          </cell>
          <cell r="U3045" t="str">
            <v xml:space="preserve">Bantuan Kepada    </v>
          </cell>
          <cell r="V3045">
            <v>0</v>
          </cell>
          <cell r="W3045" t="str">
            <v>5.1.5.01.02</v>
          </cell>
          <cell r="X3045" t="str">
            <v/>
          </cell>
          <cell r="Y3045" t="str">
            <v/>
          </cell>
        </row>
        <row r="3046">
          <cell r="A3046">
            <v>3041</v>
          </cell>
          <cell r="B3046">
            <v>5</v>
          </cell>
          <cell r="C3046">
            <v>1</v>
          </cell>
          <cell r="D3046">
            <v>5</v>
          </cell>
          <cell r="E3046" t="str">
            <v>01</v>
          </cell>
          <cell r="F3046" t="str">
            <v>02</v>
          </cell>
          <cell r="G3046" t="str">
            <v xml:space="preserve">Bantuan Kepada </v>
          </cell>
          <cell r="H3046" t="str">
            <v/>
          </cell>
          <cell r="U3046" t="str">
            <v xml:space="preserve">Bantuan Kepada    </v>
          </cell>
          <cell r="V3046">
            <v>0</v>
          </cell>
          <cell r="W3046" t="str">
            <v>5.1.5.01.02</v>
          </cell>
          <cell r="X3046" t="str">
            <v/>
          </cell>
          <cell r="Y3046" t="str">
            <v/>
          </cell>
        </row>
        <row r="3047">
          <cell r="A3047">
            <v>3042</v>
          </cell>
          <cell r="B3047">
            <v>5</v>
          </cell>
          <cell r="C3047">
            <v>1</v>
          </cell>
          <cell r="D3047">
            <v>5</v>
          </cell>
          <cell r="E3047" t="str">
            <v>01</v>
          </cell>
          <cell r="F3047" t="str">
            <v>02</v>
          </cell>
          <cell r="G3047" t="str">
            <v xml:space="preserve">Bantuan Kepada </v>
          </cell>
          <cell r="H3047" t="str">
            <v/>
          </cell>
          <cell r="U3047" t="str">
            <v xml:space="preserve">Bantuan Kepada    </v>
          </cell>
          <cell r="V3047">
            <v>0</v>
          </cell>
          <cell r="W3047" t="str">
            <v>5.1.5.01.02</v>
          </cell>
          <cell r="X3047" t="str">
            <v/>
          </cell>
          <cell r="Y3047" t="str">
            <v/>
          </cell>
        </row>
        <row r="3048">
          <cell r="A3048">
            <v>3043</v>
          </cell>
          <cell r="B3048">
            <v>5</v>
          </cell>
          <cell r="C3048">
            <v>1</v>
          </cell>
          <cell r="D3048">
            <v>5</v>
          </cell>
          <cell r="E3048" t="str">
            <v>01</v>
          </cell>
          <cell r="F3048" t="str">
            <v>02</v>
          </cell>
          <cell r="G3048" t="str">
            <v xml:space="preserve">Bantuan Kepada </v>
          </cell>
          <cell r="H3048" t="str">
            <v/>
          </cell>
          <cell r="U3048" t="str">
            <v xml:space="preserve">Bantuan Kepada    </v>
          </cell>
          <cell r="V3048">
            <v>0</v>
          </cell>
          <cell r="W3048" t="str">
            <v>5.1.5.01.02</v>
          </cell>
          <cell r="X3048" t="str">
            <v/>
          </cell>
          <cell r="Y3048" t="str">
            <v/>
          </cell>
        </row>
        <row r="3049">
          <cell r="A3049">
            <v>3044</v>
          </cell>
          <cell r="B3049">
            <v>5</v>
          </cell>
          <cell r="C3049">
            <v>1</v>
          </cell>
          <cell r="D3049">
            <v>5</v>
          </cell>
          <cell r="E3049" t="str">
            <v>01</v>
          </cell>
          <cell r="F3049" t="str">
            <v>02</v>
          </cell>
          <cell r="G3049" t="str">
            <v xml:space="preserve">Bantuan Kepada </v>
          </cell>
          <cell r="H3049" t="str">
            <v/>
          </cell>
          <cell r="U3049" t="str">
            <v xml:space="preserve">Bantuan Kepada    </v>
          </cell>
          <cell r="V3049">
            <v>0</v>
          </cell>
          <cell r="W3049" t="str">
            <v>5.1.5.01.02</v>
          </cell>
          <cell r="X3049" t="str">
            <v/>
          </cell>
          <cell r="Y3049" t="str">
            <v/>
          </cell>
        </row>
        <row r="3050">
          <cell r="A3050">
            <v>3045</v>
          </cell>
          <cell r="B3050">
            <v>5</v>
          </cell>
          <cell r="C3050">
            <v>1</v>
          </cell>
          <cell r="D3050">
            <v>5</v>
          </cell>
          <cell r="E3050" t="str">
            <v>01</v>
          </cell>
          <cell r="F3050" t="str">
            <v>02</v>
          </cell>
          <cell r="G3050" t="str">
            <v xml:space="preserve">Bantuan Kepada </v>
          </cell>
          <cell r="H3050" t="str">
            <v/>
          </cell>
          <cell r="U3050" t="str">
            <v xml:space="preserve">Bantuan Kepada    </v>
          </cell>
          <cell r="V3050">
            <v>0</v>
          </cell>
          <cell r="W3050" t="str">
            <v>5.1.5.01.02</v>
          </cell>
          <cell r="X3050" t="str">
            <v/>
          </cell>
          <cell r="Y3050" t="str">
            <v/>
          </cell>
        </row>
        <row r="3051">
          <cell r="A3051">
            <v>3046</v>
          </cell>
          <cell r="B3051">
            <v>5</v>
          </cell>
          <cell r="C3051">
            <v>1</v>
          </cell>
          <cell r="D3051">
            <v>5</v>
          </cell>
          <cell r="E3051" t="str">
            <v>01</v>
          </cell>
          <cell r="F3051" t="str">
            <v>02</v>
          </cell>
          <cell r="G3051" t="str">
            <v xml:space="preserve">Bantuan Kepada </v>
          </cell>
          <cell r="H3051" t="str">
            <v/>
          </cell>
          <cell r="U3051" t="str">
            <v xml:space="preserve">Bantuan Kepada    </v>
          </cell>
          <cell r="V3051">
            <v>0</v>
          </cell>
          <cell r="W3051" t="str">
            <v>5.1.5.01.02</v>
          </cell>
          <cell r="X3051" t="str">
            <v/>
          </cell>
          <cell r="Y3051" t="str">
            <v/>
          </cell>
        </row>
        <row r="3052">
          <cell r="A3052">
            <v>3047</v>
          </cell>
          <cell r="B3052">
            <v>5</v>
          </cell>
          <cell r="C3052">
            <v>1</v>
          </cell>
          <cell r="D3052">
            <v>5</v>
          </cell>
          <cell r="E3052" t="str">
            <v>01</v>
          </cell>
          <cell r="F3052" t="str">
            <v>02</v>
          </cell>
          <cell r="G3052" t="str">
            <v xml:space="preserve">Bantuan Kepada </v>
          </cell>
          <cell r="H3052" t="str">
            <v/>
          </cell>
          <cell r="U3052" t="str">
            <v xml:space="preserve">Bantuan Kepada    </v>
          </cell>
          <cell r="V3052">
            <v>0</v>
          </cell>
          <cell r="W3052" t="str">
            <v>5.1.5.01.02</v>
          </cell>
          <cell r="X3052" t="str">
            <v/>
          </cell>
          <cell r="Y3052" t="str">
            <v/>
          </cell>
        </row>
        <row r="3053">
          <cell r="A3053">
            <v>3048</v>
          </cell>
          <cell r="B3053">
            <v>5</v>
          </cell>
          <cell r="C3053">
            <v>1</v>
          </cell>
          <cell r="D3053">
            <v>5</v>
          </cell>
          <cell r="E3053" t="str">
            <v>01</v>
          </cell>
          <cell r="F3053" t="str">
            <v>02</v>
          </cell>
          <cell r="G3053" t="str">
            <v xml:space="preserve">Bantuan Kepada </v>
          </cell>
          <cell r="H3053" t="str">
            <v/>
          </cell>
          <cell r="U3053" t="str">
            <v xml:space="preserve">Bantuan Kepada    </v>
          </cell>
          <cell r="V3053">
            <v>0</v>
          </cell>
          <cell r="W3053" t="str">
            <v>5.1.5.01.02</v>
          </cell>
          <cell r="X3053" t="str">
            <v/>
          </cell>
          <cell r="Y3053" t="str">
            <v/>
          </cell>
        </row>
        <row r="3054">
          <cell r="A3054">
            <v>3049</v>
          </cell>
          <cell r="B3054">
            <v>5</v>
          </cell>
          <cell r="C3054">
            <v>1</v>
          </cell>
          <cell r="D3054">
            <v>5</v>
          </cell>
          <cell r="E3054" t="str">
            <v>01</v>
          </cell>
          <cell r="F3054" t="str">
            <v>02</v>
          </cell>
          <cell r="G3054" t="str">
            <v xml:space="preserve">Bantuan Kepada </v>
          </cell>
          <cell r="H3054" t="str">
            <v/>
          </cell>
          <cell r="U3054" t="str">
            <v xml:space="preserve">Bantuan Kepada    </v>
          </cell>
          <cell r="V3054">
            <v>0</v>
          </cell>
          <cell r="W3054" t="str">
            <v>5.1.5.01.02</v>
          </cell>
          <cell r="X3054" t="str">
            <v/>
          </cell>
          <cell r="Y3054" t="str">
            <v/>
          </cell>
        </row>
        <row r="3055">
          <cell r="A3055">
            <v>3050</v>
          </cell>
          <cell r="B3055">
            <v>5</v>
          </cell>
          <cell r="C3055">
            <v>1</v>
          </cell>
          <cell r="D3055">
            <v>5</v>
          </cell>
          <cell r="E3055" t="str">
            <v>01</v>
          </cell>
          <cell r="F3055" t="str">
            <v>02</v>
          </cell>
          <cell r="G3055" t="str">
            <v xml:space="preserve">Bantuan Kepada </v>
          </cell>
          <cell r="H3055" t="str">
            <v/>
          </cell>
          <cell r="U3055" t="str">
            <v xml:space="preserve">Bantuan Kepada    </v>
          </cell>
          <cell r="V3055">
            <v>0</v>
          </cell>
          <cell r="W3055" t="str">
            <v>5.1.5.01.02</v>
          </cell>
          <cell r="X3055" t="str">
            <v/>
          </cell>
          <cell r="Y3055" t="str">
            <v/>
          </cell>
        </row>
        <row r="3056">
          <cell r="A3056">
            <v>3051</v>
          </cell>
          <cell r="B3056">
            <v>5</v>
          </cell>
          <cell r="C3056">
            <v>1</v>
          </cell>
          <cell r="D3056">
            <v>5</v>
          </cell>
          <cell r="E3056" t="str">
            <v>01</v>
          </cell>
          <cell r="F3056" t="str">
            <v>02</v>
          </cell>
          <cell r="G3056" t="str">
            <v xml:space="preserve">Bantuan Kepada </v>
          </cell>
          <cell r="H3056" t="str">
            <v/>
          </cell>
          <cell r="U3056" t="str">
            <v xml:space="preserve">Bantuan Kepada    </v>
          </cell>
          <cell r="V3056">
            <v>0</v>
          </cell>
          <cell r="W3056" t="str">
            <v>5.1.5.01.02</v>
          </cell>
          <cell r="X3056" t="str">
            <v/>
          </cell>
          <cell r="Y3056" t="str">
            <v/>
          </cell>
        </row>
        <row r="3057">
          <cell r="A3057">
            <v>3052</v>
          </cell>
          <cell r="B3057">
            <v>5</v>
          </cell>
          <cell r="C3057">
            <v>1</v>
          </cell>
          <cell r="D3057">
            <v>5</v>
          </cell>
          <cell r="E3057" t="str">
            <v>01</v>
          </cell>
          <cell r="F3057" t="str">
            <v>02</v>
          </cell>
          <cell r="G3057" t="str">
            <v xml:space="preserve">Bantuan Kepada </v>
          </cell>
          <cell r="H3057" t="str">
            <v/>
          </cell>
          <cell r="U3057" t="str">
            <v xml:space="preserve">Bantuan Kepada    </v>
          </cell>
          <cell r="V3057">
            <v>0</v>
          </cell>
          <cell r="W3057" t="str">
            <v>5.1.5.01.02</v>
          </cell>
          <cell r="X3057" t="str">
            <v/>
          </cell>
          <cell r="Y3057" t="str">
            <v/>
          </cell>
        </row>
        <row r="3058">
          <cell r="A3058">
            <v>3053</v>
          </cell>
          <cell r="B3058">
            <v>5</v>
          </cell>
          <cell r="C3058">
            <v>1</v>
          </cell>
          <cell r="D3058">
            <v>5</v>
          </cell>
          <cell r="E3058" t="str">
            <v>01</v>
          </cell>
          <cell r="F3058" t="str">
            <v>02</v>
          </cell>
          <cell r="G3058" t="str">
            <v xml:space="preserve">Bantuan Kepada </v>
          </cell>
          <cell r="H3058" t="str">
            <v/>
          </cell>
          <cell r="U3058" t="str">
            <v xml:space="preserve">Bantuan Kepada    </v>
          </cell>
          <cell r="V3058">
            <v>0</v>
          </cell>
          <cell r="W3058" t="str">
            <v>5.1.5.01.02</v>
          </cell>
          <cell r="X3058" t="str">
            <v/>
          </cell>
          <cell r="Y3058" t="str">
            <v/>
          </cell>
        </row>
        <row r="3059">
          <cell r="A3059">
            <v>3054</v>
          </cell>
          <cell r="B3059">
            <v>5</v>
          </cell>
          <cell r="C3059">
            <v>1</v>
          </cell>
          <cell r="D3059">
            <v>5</v>
          </cell>
          <cell r="E3059" t="str">
            <v>01</v>
          </cell>
          <cell r="F3059" t="str">
            <v>02</v>
          </cell>
          <cell r="G3059" t="str">
            <v xml:space="preserve">Bantuan Kepada </v>
          </cell>
          <cell r="H3059" t="str">
            <v/>
          </cell>
          <cell r="U3059" t="str">
            <v xml:space="preserve">Bantuan Kepada    </v>
          </cell>
          <cell r="V3059">
            <v>0</v>
          </cell>
          <cell r="W3059" t="str">
            <v>5.1.5.01.02</v>
          </cell>
          <cell r="X3059" t="str">
            <v/>
          </cell>
          <cell r="Y3059" t="str">
            <v/>
          </cell>
        </row>
        <row r="3060">
          <cell r="A3060">
            <v>3055</v>
          </cell>
          <cell r="B3060">
            <v>5</v>
          </cell>
          <cell r="C3060">
            <v>1</v>
          </cell>
          <cell r="D3060">
            <v>5</v>
          </cell>
          <cell r="E3060" t="str">
            <v>01</v>
          </cell>
          <cell r="F3060" t="str">
            <v>02</v>
          </cell>
          <cell r="G3060" t="str">
            <v xml:space="preserve">Bantuan Kepada </v>
          </cell>
          <cell r="H3060" t="str">
            <v/>
          </cell>
          <cell r="U3060" t="str">
            <v xml:space="preserve">Bantuan Kepada    </v>
          </cell>
          <cell r="V3060">
            <v>0</v>
          </cell>
          <cell r="W3060" t="str">
            <v>5.1.5.01.02</v>
          </cell>
          <cell r="X3060" t="str">
            <v/>
          </cell>
          <cell r="Y3060" t="str">
            <v/>
          </cell>
        </row>
        <row r="3061">
          <cell r="A3061">
            <v>3056</v>
          </cell>
          <cell r="B3061">
            <v>5</v>
          </cell>
          <cell r="C3061">
            <v>1</v>
          </cell>
          <cell r="D3061">
            <v>5</v>
          </cell>
          <cell r="E3061" t="str">
            <v>01</v>
          </cell>
          <cell r="F3061" t="str">
            <v>02</v>
          </cell>
          <cell r="G3061" t="str">
            <v xml:space="preserve">Bantuan Kepada </v>
          </cell>
          <cell r="H3061" t="str">
            <v/>
          </cell>
          <cell r="U3061" t="str">
            <v xml:space="preserve">Bantuan Kepada    </v>
          </cell>
          <cell r="V3061">
            <v>0</v>
          </cell>
          <cell r="W3061" t="str">
            <v>5.1.5.01.02</v>
          </cell>
          <cell r="X3061" t="str">
            <v/>
          </cell>
          <cell r="Y3061" t="str">
            <v/>
          </cell>
        </row>
        <row r="3062">
          <cell r="A3062">
            <v>3057</v>
          </cell>
          <cell r="B3062">
            <v>5</v>
          </cell>
          <cell r="C3062">
            <v>1</v>
          </cell>
          <cell r="D3062">
            <v>5</v>
          </cell>
          <cell r="E3062" t="str">
            <v>01</v>
          </cell>
          <cell r="F3062" t="str">
            <v>02</v>
          </cell>
          <cell r="G3062" t="str">
            <v xml:space="preserve">Bantuan Kepada </v>
          </cell>
          <cell r="H3062" t="str">
            <v/>
          </cell>
          <cell r="U3062" t="str">
            <v xml:space="preserve">Bantuan Kepada    </v>
          </cell>
          <cell r="V3062">
            <v>0</v>
          </cell>
          <cell r="W3062" t="str">
            <v>5.1.5.01.02</v>
          </cell>
          <cell r="X3062" t="str">
            <v/>
          </cell>
          <cell r="Y3062" t="str">
            <v/>
          </cell>
        </row>
        <row r="3063">
          <cell r="A3063">
            <v>3058</v>
          </cell>
          <cell r="B3063">
            <v>5</v>
          </cell>
          <cell r="C3063">
            <v>1</v>
          </cell>
          <cell r="D3063">
            <v>5</v>
          </cell>
          <cell r="E3063" t="str">
            <v>01</v>
          </cell>
          <cell r="F3063" t="str">
            <v>02</v>
          </cell>
          <cell r="G3063" t="str">
            <v xml:space="preserve">Bantuan Kepada </v>
          </cell>
          <cell r="H3063" t="str">
            <v/>
          </cell>
          <cell r="U3063" t="str">
            <v xml:space="preserve">Bantuan Kepada    </v>
          </cell>
          <cell r="V3063">
            <v>0</v>
          </cell>
          <cell r="W3063" t="str">
            <v>5.1.5.01.02</v>
          </cell>
          <cell r="X3063" t="str">
            <v/>
          </cell>
          <cell r="Y3063" t="str">
            <v/>
          </cell>
        </row>
        <row r="3064">
          <cell r="A3064">
            <v>3059</v>
          </cell>
          <cell r="B3064">
            <v>5</v>
          </cell>
          <cell r="C3064">
            <v>1</v>
          </cell>
          <cell r="D3064">
            <v>5</v>
          </cell>
          <cell r="E3064" t="str">
            <v>01</v>
          </cell>
          <cell r="F3064" t="str">
            <v>02</v>
          </cell>
          <cell r="G3064" t="str">
            <v xml:space="preserve">Bantuan Kepada </v>
          </cell>
          <cell r="H3064" t="str">
            <v/>
          </cell>
          <cell r="U3064" t="str">
            <v xml:space="preserve">Bantuan Kepada    </v>
          </cell>
          <cell r="V3064">
            <v>0</v>
          </cell>
          <cell r="W3064" t="str">
            <v>5.1.5.01.02</v>
          </cell>
          <cell r="X3064" t="str">
            <v/>
          </cell>
          <cell r="Y3064" t="str">
            <v/>
          </cell>
        </row>
        <row r="3065">
          <cell r="A3065">
            <v>3060</v>
          </cell>
          <cell r="B3065">
            <v>5</v>
          </cell>
          <cell r="C3065">
            <v>1</v>
          </cell>
          <cell r="D3065">
            <v>5</v>
          </cell>
          <cell r="E3065" t="str">
            <v>01</v>
          </cell>
          <cell r="F3065" t="str">
            <v>02</v>
          </cell>
          <cell r="G3065" t="str">
            <v xml:space="preserve">Bantuan Kepada </v>
          </cell>
          <cell r="H3065" t="str">
            <v/>
          </cell>
          <cell r="U3065" t="str">
            <v xml:space="preserve">Bantuan Kepada    </v>
          </cell>
          <cell r="V3065">
            <v>0</v>
          </cell>
          <cell r="W3065" t="str">
            <v>5.1.5.01.02</v>
          </cell>
          <cell r="X3065" t="str">
            <v/>
          </cell>
          <cell r="Y3065" t="str">
            <v/>
          </cell>
        </row>
        <row r="3066">
          <cell r="A3066">
            <v>3061</v>
          </cell>
          <cell r="B3066">
            <v>5</v>
          </cell>
          <cell r="C3066">
            <v>1</v>
          </cell>
          <cell r="D3066">
            <v>5</v>
          </cell>
          <cell r="E3066" t="str">
            <v>01</v>
          </cell>
          <cell r="F3066" t="str">
            <v>02</v>
          </cell>
          <cell r="G3066" t="str">
            <v xml:space="preserve">Bantuan Kepada </v>
          </cell>
          <cell r="H3066" t="str">
            <v/>
          </cell>
          <cell r="U3066" t="str">
            <v xml:space="preserve">Bantuan Kepada    </v>
          </cell>
          <cell r="V3066">
            <v>0</v>
          </cell>
          <cell r="W3066" t="str">
            <v>5.1.5.01.02</v>
          </cell>
          <cell r="X3066" t="str">
            <v/>
          </cell>
          <cell r="Y3066" t="str">
            <v/>
          </cell>
        </row>
        <row r="3067">
          <cell r="A3067">
            <v>3062</v>
          </cell>
          <cell r="B3067">
            <v>5</v>
          </cell>
          <cell r="C3067">
            <v>1</v>
          </cell>
          <cell r="D3067">
            <v>5</v>
          </cell>
          <cell r="E3067" t="str">
            <v>01</v>
          </cell>
          <cell r="F3067" t="str">
            <v>02</v>
          </cell>
          <cell r="G3067" t="str">
            <v xml:space="preserve">Bantuan Kepada </v>
          </cell>
          <cell r="H3067" t="str">
            <v/>
          </cell>
          <cell r="U3067" t="str">
            <v xml:space="preserve">Bantuan Kepada    </v>
          </cell>
          <cell r="V3067">
            <v>0</v>
          </cell>
          <cell r="W3067" t="str">
            <v>5.1.5.01.02</v>
          </cell>
          <cell r="X3067" t="str">
            <v/>
          </cell>
          <cell r="Y3067" t="str">
            <v/>
          </cell>
        </row>
        <row r="3068">
          <cell r="A3068">
            <v>3063</v>
          </cell>
          <cell r="B3068">
            <v>5</v>
          </cell>
          <cell r="C3068">
            <v>1</v>
          </cell>
          <cell r="D3068">
            <v>5</v>
          </cell>
          <cell r="E3068" t="str">
            <v>01</v>
          </cell>
          <cell r="F3068" t="str">
            <v>02</v>
          </cell>
          <cell r="G3068" t="str">
            <v xml:space="preserve">Bantuan Kepada </v>
          </cell>
          <cell r="H3068" t="str">
            <v/>
          </cell>
          <cell r="U3068" t="str">
            <v xml:space="preserve">Bantuan Kepada    </v>
          </cell>
          <cell r="V3068">
            <v>0</v>
          </cell>
          <cell r="W3068" t="str">
            <v>5.1.5.01.02</v>
          </cell>
          <cell r="X3068" t="str">
            <v/>
          </cell>
          <cell r="Y3068" t="str">
            <v/>
          </cell>
        </row>
        <row r="3069">
          <cell r="A3069">
            <v>3064</v>
          </cell>
          <cell r="B3069">
            <v>5</v>
          </cell>
          <cell r="C3069">
            <v>1</v>
          </cell>
          <cell r="D3069">
            <v>5</v>
          </cell>
          <cell r="E3069" t="str">
            <v>01</v>
          </cell>
          <cell r="F3069" t="str">
            <v>02</v>
          </cell>
          <cell r="G3069" t="str">
            <v xml:space="preserve">Bantuan Kepada </v>
          </cell>
          <cell r="H3069" t="str">
            <v/>
          </cell>
          <cell r="U3069" t="str">
            <v xml:space="preserve">Bantuan Kepada    </v>
          </cell>
          <cell r="V3069">
            <v>0</v>
          </cell>
          <cell r="W3069" t="str">
            <v>5.1.5.01.02</v>
          </cell>
          <cell r="X3069" t="str">
            <v/>
          </cell>
          <cell r="Y3069" t="str">
            <v/>
          </cell>
        </row>
        <row r="3070">
          <cell r="A3070">
            <v>3065</v>
          </cell>
          <cell r="B3070">
            <v>5</v>
          </cell>
          <cell r="C3070">
            <v>1</v>
          </cell>
          <cell r="D3070">
            <v>5</v>
          </cell>
          <cell r="E3070" t="str">
            <v>01</v>
          </cell>
          <cell r="F3070" t="str">
            <v>02</v>
          </cell>
          <cell r="G3070" t="str">
            <v xml:space="preserve">Bantuan Kepada </v>
          </cell>
          <cell r="H3070" t="str">
            <v/>
          </cell>
          <cell r="U3070" t="str">
            <v xml:space="preserve">Bantuan Kepada    </v>
          </cell>
          <cell r="V3070">
            <v>0</v>
          </cell>
          <cell r="W3070" t="str">
            <v>5.1.5.01.02</v>
          </cell>
          <cell r="X3070" t="str">
            <v/>
          </cell>
          <cell r="Y3070" t="str">
            <v/>
          </cell>
        </row>
        <row r="3071">
          <cell r="A3071">
            <v>3066</v>
          </cell>
          <cell r="B3071">
            <v>5</v>
          </cell>
          <cell r="C3071">
            <v>1</v>
          </cell>
          <cell r="D3071">
            <v>5</v>
          </cell>
          <cell r="E3071" t="str">
            <v>01</v>
          </cell>
          <cell r="F3071" t="str">
            <v>02</v>
          </cell>
          <cell r="G3071" t="str">
            <v xml:space="preserve">Bantuan Kepada </v>
          </cell>
          <cell r="H3071" t="str">
            <v/>
          </cell>
          <cell r="U3071" t="str">
            <v xml:space="preserve">Bantuan Kepada    </v>
          </cell>
          <cell r="V3071">
            <v>0</v>
          </cell>
          <cell r="W3071" t="str">
            <v>5.1.5.01.02</v>
          </cell>
          <cell r="X3071" t="str">
            <v/>
          </cell>
          <cell r="Y3071" t="str">
            <v/>
          </cell>
        </row>
        <row r="3072">
          <cell r="A3072">
            <v>3067</v>
          </cell>
          <cell r="B3072">
            <v>5</v>
          </cell>
          <cell r="C3072">
            <v>1</v>
          </cell>
          <cell r="D3072">
            <v>5</v>
          </cell>
          <cell r="E3072" t="str">
            <v>01</v>
          </cell>
          <cell r="F3072" t="str">
            <v>02</v>
          </cell>
          <cell r="G3072" t="str">
            <v xml:space="preserve">Bantuan Kepada </v>
          </cell>
          <cell r="H3072" t="str">
            <v/>
          </cell>
          <cell r="U3072" t="str">
            <v xml:space="preserve">Bantuan Kepada    </v>
          </cell>
          <cell r="V3072">
            <v>0</v>
          </cell>
          <cell r="W3072" t="str">
            <v>5.1.5.01.02</v>
          </cell>
          <cell r="X3072" t="str">
            <v/>
          </cell>
          <cell r="Y3072" t="str">
            <v/>
          </cell>
        </row>
        <row r="3073">
          <cell r="A3073">
            <v>3068</v>
          </cell>
          <cell r="B3073">
            <v>5</v>
          </cell>
          <cell r="C3073">
            <v>1</v>
          </cell>
          <cell r="D3073">
            <v>5</v>
          </cell>
          <cell r="E3073" t="str">
            <v>01</v>
          </cell>
          <cell r="F3073" t="str">
            <v>02</v>
          </cell>
          <cell r="G3073" t="str">
            <v xml:space="preserve">Bantuan Kepada </v>
          </cell>
          <cell r="H3073" t="str">
            <v/>
          </cell>
          <cell r="U3073" t="str">
            <v xml:space="preserve">Bantuan Kepada    </v>
          </cell>
          <cell r="V3073">
            <v>0</v>
          </cell>
          <cell r="W3073" t="str">
            <v>5.1.5.01.02</v>
          </cell>
          <cell r="X3073" t="str">
            <v/>
          </cell>
          <cell r="Y3073" t="str">
            <v/>
          </cell>
        </row>
        <row r="3074">
          <cell r="A3074">
            <v>3069</v>
          </cell>
          <cell r="B3074">
            <v>5</v>
          </cell>
          <cell r="C3074">
            <v>1</v>
          </cell>
          <cell r="D3074">
            <v>5</v>
          </cell>
          <cell r="E3074" t="str">
            <v>01</v>
          </cell>
          <cell r="F3074" t="str">
            <v>02</v>
          </cell>
          <cell r="G3074" t="str">
            <v xml:space="preserve">Bantuan Kepada </v>
          </cell>
          <cell r="H3074" t="str">
            <v/>
          </cell>
          <cell r="U3074" t="str">
            <v xml:space="preserve">Bantuan Kepada    </v>
          </cell>
          <cell r="V3074">
            <v>0</v>
          </cell>
          <cell r="W3074" t="str">
            <v>5.1.5.01.02</v>
          </cell>
          <cell r="X3074" t="str">
            <v/>
          </cell>
          <cell r="Y3074" t="str">
            <v/>
          </cell>
        </row>
        <row r="3075">
          <cell r="A3075">
            <v>3070</v>
          </cell>
          <cell r="B3075">
            <v>5</v>
          </cell>
          <cell r="C3075">
            <v>1</v>
          </cell>
          <cell r="D3075">
            <v>5</v>
          </cell>
          <cell r="E3075" t="str">
            <v>01</v>
          </cell>
          <cell r="F3075" t="str">
            <v>02</v>
          </cell>
          <cell r="G3075" t="str">
            <v xml:space="preserve">Bantuan Kepada </v>
          </cell>
          <cell r="H3075" t="str">
            <v/>
          </cell>
          <cell r="U3075" t="str">
            <v xml:space="preserve">Bantuan Kepada    </v>
          </cell>
          <cell r="V3075">
            <v>0</v>
          </cell>
          <cell r="W3075" t="str">
            <v>5.1.5.01.02</v>
          </cell>
          <cell r="X3075" t="str">
            <v/>
          </cell>
          <cell r="Y3075" t="str">
            <v/>
          </cell>
        </row>
        <row r="3076">
          <cell r="A3076">
            <v>3071</v>
          </cell>
          <cell r="B3076">
            <v>5</v>
          </cell>
          <cell r="C3076">
            <v>1</v>
          </cell>
          <cell r="D3076">
            <v>5</v>
          </cell>
          <cell r="E3076" t="str">
            <v>01</v>
          </cell>
          <cell r="F3076" t="str">
            <v>02</v>
          </cell>
          <cell r="G3076" t="str">
            <v xml:space="preserve">Bantuan Kepada </v>
          </cell>
          <cell r="H3076" t="str">
            <v/>
          </cell>
          <cell r="U3076" t="str">
            <v xml:space="preserve">Bantuan Kepada    </v>
          </cell>
          <cell r="V3076">
            <v>0</v>
          </cell>
          <cell r="W3076" t="str">
            <v>5.1.5.01.02</v>
          </cell>
          <cell r="X3076" t="str">
            <v/>
          </cell>
          <cell r="Y3076" t="str">
            <v/>
          </cell>
        </row>
        <row r="3077">
          <cell r="A3077">
            <v>3072</v>
          </cell>
          <cell r="B3077">
            <v>5</v>
          </cell>
          <cell r="C3077">
            <v>1</v>
          </cell>
          <cell r="D3077">
            <v>5</v>
          </cell>
          <cell r="E3077" t="str">
            <v>01</v>
          </cell>
          <cell r="F3077" t="str">
            <v>02</v>
          </cell>
          <cell r="G3077" t="str">
            <v xml:space="preserve">Bantuan Kepada </v>
          </cell>
          <cell r="H3077" t="str">
            <v/>
          </cell>
          <cell r="U3077" t="str">
            <v xml:space="preserve">Bantuan Kepada    </v>
          </cell>
          <cell r="V3077">
            <v>0</v>
          </cell>
          <cell r="W3077" t="str">
            <v>5.1.5.01.02</v>
          </cell>
          <cell r="X3077" t="str">
            <v/>
          </cell>
          <cell r="Y3077" t="str">
            <v/>
          </cell>
        </row>
        <row r="3078">
          <cell r="A3078">
            <v>3073</v>
          </cell>
          <cell r="B3078">
            <v>5</v>
          </cell>
          <cell r="C3078">
            <v>1</v>
          </cell>
          <cell r="D3078">
            <v>5</v>
          </cell>
          <cell r="E3078" t="str">
            <v>01</v>
          </cell>
          <cell r="F3078" t="str">
            <v>02</v>
          </cell>
          <cell r="G3078" t="str">
            <v xml:space="preserve">Bantuan Kepada </v>
          </cell>
          <cell r="H3078" t="str">
            <v/>
          </cell>
          <cell r="U3078" t="str">
            <v xml:space="preserve">Bantuan Kepada    </v>
          </cell>
          <cell r="V3078">
            <v>0</v>
          </cell>
          <cell r="W3078" t="str">
            <v>5.1.5.01.02</v>
          </cell>
          <cell r="X3078" t="str">
            <v/>
          </cell>
          <cell r="Y3078" t="str">
            <v/>
          </cell>
        </row>
        <row r="3079">
          <cell r="A3079">
            <v>3074</v>
          </cell>
          <cell r="B3079">
            <v>5</v>
          </cell>
          <cell r="C3079">
            <v>1</v>
          </cell>
          <cell r="D3079">
            <v>5</v>
          </cell>
          <cell r="E3079" t="str">
            <v>01</v>
          </cell>
          <cell r="F3079" t="str">
            <v>02</v>
          </cell>
          <cell r="G3079" t="str">
            <v xml:space="preserve">Bantuan Kepada </v>
          </cell>
          <cell r="H3079" t="str">
            <v/>
          </cell>
          <cell r="U3079" t="str">
            <v xml:space="preserve">Bantuan Kepada    </v>
          </cell>
          <cell r="V3079">
            <v>0</v>
          </cell>
          <cell r="W3079" t="str">
            <v>5.1.5.01.02</v>
          </cell>
          <cell r="X3079" t="str">
            <v/>
          </cell>
          <cell r="Y3079" t="str">
            <v/>
          </cell>
        </row>
        <row r="3080">
          <cell r="A3080">
            <v>3075</v>
          </cell>
          <cell r="B3080">
            <v>5</v>
          </cell>
          <cell r="C3080">
            <v>1</v>
          </cell>
          <cell r="D3080">
            <v>5</v>
          </cell>
          <cell r="E3080" t="str">
            <v>01</v>
          </cell>
          <cell r="F3080" t="str">
            <v>02</v>
          </cell>
          <cell r="G3080" t="str">
            <v xml:space="preserve">Bantuan Kepada </v>
          </cell>
          <cell r="H3080" t="str">
            <v/>
          </cell>
          <cell r="U3080" t="str">
            <v xml:space="preserve">Bantuan Kepada    </v>
          </cell>
          <cell r="V3080">
            <v>0</v>
          </cell>
          <cell r="W3080" t="str">
            <v>5.1.5.01.02</v>
          </cell>
          <cell r="X3080" t="str">
            <v/>
          </cell>
          <cell r="Y3080" t="str">
            <v/>
          </cell>
        </row>
        <row r="3081">
          <cell r="A3081">
            <v>3076</v>
          </cell>
          <cell r="B3081">
            <v>5</v>
          </cell>
          <cell r="C3081">
            <v>1</v>
          </cell>
          <cell r="D3081">
            <v>5</v>
          </cell>
          <cell r="E3081" t="str">
            <v>01</v>
          </cell>
          <cell r="F3081" t="str">
            <v>02</v>
          </cell>
          <cell r="G3081" t="str">
            <v xml:space="preserve">Bantuan Kepada </v>
          </cell>
          <cell r="H3081" t="str">
            <v/>
          </cell>
          <cell r="U3081" t="str">
            <v xml:space="preserve">Bantuan Kepada    </v>
          </cell>
          <cell r="V3081">
            <v>0</v>
          </cell>
          <cell r="W3081" t="str">
            <v>5.1.5.01.02</v>
          </cell>
          <cell r="X3081" t="str">
            <v/>
          </cell>
          <cell r="Y3081" t="str">
            <v/>
          </cell>
        </row>
        <row r="3082">
          <cell r="A3082">
            <v>3077</v>
          </cell>
          <cell r="B3082">
            <v>5</v>
          </cell>
          <cell r="C3082">
            <v>1</v>
          </cell>
          <cell r="D3082">
            <v>5</v>
          </cell>
          <cell r="E3082" t="str">
            <v>01</v>
          </cell>
          <cell r="F3082" t="str">
            <v>02</v>
          </cell>
          <cell r="G3082" t="str">
            <v xml:space="preserve">Bantuan Kepada </v>
          </cell>
          <cell r="H3082" t="str">
            <v/>
          </cell>
          <cell r="U3082" t="str">
            <v xml:space="preserve">Bantuan Kepada    </v>
          </cell>
          <cell r="V3082">
            <v>0</v>
          </cell>
          <cell r="W3082" t="str">
            <v>5.1.5.01.02</v>
          </cell>
          <cell r="X3082" t="str">
            <v/>
          </cell>
          <cell r="Y3082" t="str">
            <v/>
          </cell>
        </row>
        <row r="3083">
          <cell r="A3083">
            <v>3078</v>
          </cell>
          <cell r="B3083">
            <v>5</v>
          </cell>
          <cell r="C3083">
            <v>1</v>
          </cell>
          <cell r="D3083">
            <v>5</v>
          </cell>
          <cell r="E3083" t="str">
            <v>01</v>
          </cell>
          <cell r="F3083" t="str">
            <v>02</v>
          </cell>
          <cell r="G3083" t="str">
            <v xml:space="preserve">Bantuan Kepada </v>
          </cell>
          <cell r="H3083" t="str">
            <v/>
          </cell>
          <cell r="U3083" t="str">
            <v xml:space="preserve">Bantuan Kepada    </v>
          </cell>
          <cell r="V3083">
            <v>0</v>
          </cell>
          <cell r="W3083" t="str">
            <v>5.1.5.01.02</v>
          </cell>
          <cell r="X3083" t="str">
            <v/>
          </cell>
          <cell r="Y3083" t="str">
            <v/>
          </cell>
        </row>
        <row r="3084">
          <cell r="A3084">
            <v>3079</v>
          </cell>
          <cell r="B3084">
            <v>5</v>
          </cell>
          <cell r="C3084">
            <v>1</v>
          </cell>
          <cell r="D3084">
            <v>5</v>
          </cell>
          <cell r="E3084" t="str">
            <v>01</v>
          </cell>
          <cell r="F3084" t="str">
            <v>02</v>
          </cell>
          <cell r="G3084" t="str">
            <v xml:space="preserve">Bantuan Kepada </v>
          </cell>
          <cell r="H3084" t="str">
            <v/>
          </cell>
          <cell r="U3084" t="str">
            <v xml:space="preserve">Bantuan Kepada    </v>
          </cell>
          <cell r="V3084">
            <v>0</v>
          </cell>
          <cell r="W3084" t="str">
            <v>5.1.5.01.02</v>
          </cell>
          <cell r="X3084" t="str">
            <v/>
          </cell>
          <cell r="Y3084" t="str">
            <v/>
          </cell>
        </row>
        <row r="3085">
          <cell r="A3085">
            <v>3080</v>
          </cell>
          <cell r="B3085">
            <v>5</v>
          </cell>
          <cell r="C3085">
            <v>1</v>
          </cell>
          <cell r="D3085">
            <v>5</v>
          </cell>
          <cell r="G3085" t="str">
            <v xml:space="preserve">Bantuan Kepada </v>
          </cell>
          <cell r="H3085" t="str">
            <v/>
          </cell>
          <cell r="U3085" t="str">
            <v xml:space="preserve">Bantuan Kepada    </v>
          </cell>
          <cell r="V3085">
            <v>0</v>
          </cell>
          <cell r="W3085" t="str">
            <v>5.1.5..</v>
          </cell>
          <cell r="X3085" t="str">
            <v/>
          </cell>
          <cell r="Y3085" t="str">
            <v/>
          </cell>
        </row>
        <row r="3086">
          <cell r="A3086">
            <v>3081</v>
          </cell>
          <cell r="B3086">
            <v>5</v>
          </cell>
          <cell r="C3086">
            <v>1</v>
          </cell>
          <cell r="D3086">
            <v>5</v>
          </cell>
          <cell r="G3086" t="str">
            <v xml:space="preserve">Bantuan Kepada </v>
          </cell>
          <cell r="H3086" t="str">
            <v/>
          </cell>
          <cell r="U3086" t="str">
            <v xml:space="preserve">Bantuan Kepada    </v>
          </cell>
          <cell r="V3086">
            <v>0</v>
          </cell>
          <cell r="W3086" t="str">
            <v>5.1.5..</v>
          </cell>
          <cell r="X3086" t="str">
            <v/>
          </cell>
          <cell r="Y3086" t="str">
            <v/>
          </cell>
        </row>
        <row r="3087">
          <cell r="A3087">
            <v>3082</v>
          </cell>
          <cell r="B3087">
            <v>5</v>
          </cell>
          <cell r="C3087">
            <v>1</v>
          </cell>
          <cell r="D3087">
            <v>5</v>
          </cell>
          <cell r="G3087" t="str">
            <v xml:space="preserve">Bantuan Kepada </v>
          </cell>
          <cell r="H3087" t="str">
            <v/>
          </cell>
          <cell r="U3087" t="str">
            <v xml:space="preserve">Bantuan Kepada    </v>
          </cell>
          <cell r="V3087">
            <v>0</v>
          </cell>
          <cell r="W3087" t="str">
            <v>5.1.5..</v>
          </cell>
          <cell r="X3087" t="str">
            <v/>
          </cell>
          <cell r="Y3087" t="str">
            <v/>
          </cell>
        </row>
        <row r="3088">
          <cell r="A3088">
            <v>3083</v>
          </cell>
          <cell r="B3088">
            <v>5</v>
          </cell>
          <cell r="C3088">
            <v>1</v>
          </cell>
          <cell r="D3088">
            <v>5</v>
          </cell>
          <cell r="G3088" t="str">
            <v xml:space="preserve">Bantuan Kepada </v>
          </cell>
          <cell r="H3088" t="str">
            <v/>
          </cell>
          <cell r="U3088" t="str">
            <v xml:space="preserve">Bantuan Kepada    </v>
          </cell>
          <cell r="V3088">
            <v>0</v>
          </cell>
          <cell r="W3088" t="str">
            <v>5.1.5..</v>
          </cell>
          <cell r="X3088" t="str">
            <v/>
          </cell>
          <cell r="Y3088" t="str">
            <v/>
          </cell>
        </row>
        <row r="3089">
          <cell r="A3089">
            <v>3084</v>
          </cell>
          <cell r="B3089">
            <v>5</v>
          </cell>
          <cell r="C3089">
            <v>1</v>
          </cell>
          <cell r="D3089">
            <v>5</v>
          </cell>
          <cell r="G3089" t="str">
            <v xml:space="preserve">Bantuan Kepada </v>
          </cell>
          <cell r="H3089" t="str">
            <v/>
          </cell>
          <cell r="U3089" t="str">
            <v xml:space="preserve">Bantuan Kepada    </v>
          </cell>
          <cell r="V3089">
            <v>0</v>
          </cell>
          <cell r="W3089" t="str">
            <v>5.1.5..</v>
          </cell>
          <cell r="X3089" t="str">
            <v/>
          </cell>
          <cell r="Y3089" t="str">
            <v/>
          </cell>
        </row>
        <row r="3090">
          <cell r="A3090">
            <v>3085</v>
          </cell>
          <cell r="B3090">
            <v>5</v>
          </cell>
          <cell r="C3090">
            <v>1</v>
          </cell>
          <cell r="D3090">
            <v>5</v>
          </cell>
          <cell r="G3090" t="str">
            <v xml:space="preserve">Bantuan Kepada </v>
          </cell>
          <cell r="H3090" t="str">
            <v/>
          </cell>
          <cell r="U3090" t="str">
            <v xml:space="preserve">Bantuan Kepada    </v>
          </cell>
          <cell r="V3090">
            <v>0</v>
          </cell>
          <cell r="W3090" t="str">
            <v>5.1.5..</v>
          </cell>
          <cell r="X3090" t="str">
            <v/>
          </cell>
          <cell r="Y3090" t="str">
            <v/>
          </cell>
        </row>
        <row r="3091">
          <cell r="A3091">
            <v>3086</v>
          </cell>
          <cell r="B3091">
            <v>5</v>
          </cell>
          <cell r="C3091">
            <v>1</v>
          </cell>
          <cell r="D3091">
            <v>5</v>
          </cell>
          <cell r="G3091" t="str">
            <v xml:space="preserve">Bantuan Kepada </v>
          </cell>
          <cell r="H3091" t="str">
            <v/>
          </cell>
          <cell r="U3091" t="str">
            <v xml:space="preserve">Bantuan Kepada    </v>
          </cell>
          <cell r="V3091">
            <v>0</v>
          </cell>
          <cell r="W3091" t="str">
            <v>5.1.5..</v>
          </cell>
          <cell r="X3091" t="str">
            <v/>
          </cell>
          <cell r="Y3091" t="str">
            <v/>
          </cell>
        </row>
        <row r="3092">
          <cell r="A3092">
            <v>3087</v>
          </cell>
          <cell r="B3092">
            <v>5</v>
          </cell>
          <cell r="C3092">
            <v>1</v>
          </cell>
          <cell r="D3092">
            <v>5</v>
          </cell>
          <cell r="G3092" t="str">
            <v xml:space="preserve">Bantuan Kepada </v>
          </cell>
          <cell r="H3092" t="str">
            <v/>
          </cell>
          <cell r="U3092" t="str">
            <v xml:space="preserve">Bantuan Kepada    </v>
          </cell>
          <cell r="V3092">
            <v>0</v>
          </cell>
          <cell r="W3092" t="str">
            <v>5.1.5..</v>
          </cell>
          <cell r="X3092" t="str">
            <v/>
          </cell>
          <cell r="Y3092" t="str">
            <v/>
          </cell>
        </row>
        <row r="3093">
          <cell r="A3093">
            <v>3088</v>
          </cell>
          <cell r="B3093">
            <v>5</v>
          </cell>
          <cell r="C3093">
            <v>1</v>
          </cell>
          <cell r="D3093">
            <v>5</v>
          </cell>
          <cell r="G3093" t="str">
            <v xml:space="preserve">Bantuan Kepada </v>
          </cell>
          <cell r="H3093" t="str">
            <v/>
          </cell>
          <cell r="U3093" t="str">
            <v xml:space="preserve">Bantuan Kepada    </v>
          </cell>
          <cell r="V3093">
            <v>0</v>
          </cell>
          <cell r="W3093" t="str">
            <v>5.1.5..</v>
          </cell>
          <cell r="X3093" t="str">
            <v/>
          </cell>
          <cell r="Y3093" t="str">
            <v/>
          </cell>
        </row>
        <row r="3094">
          <cell r="A3094">
            <v>3089</v>
          </cell>
          <cell r="B3094">
            <v>5</v>
          </cell>
          <cell r="C3094">
            <v>1</v>
          </cell>
          <cell r="D3094">
            <v>5</v>
          </cell>
          <cell r="G3094" t="str">
            <v xml:space="preserve">Bantuan Kepada </v>
          </cell>
          <cell r="H3094" t="str">
            <v/>
          </cell>
          <cell r="U3094" t="str">
            <v xml:space="preserve">Bantuan Kepada    </v>
          </cell>
          <cell r="V3094">
            <v>0</v>
          </cell>
          <cell r="W3094" t="str">
            <v>5.1.5..</v>
          </cell>
          <cell r="X3094" t="str">
            <v/>
          </cell>
          <cell r="Y3094" t="str">
            <v/>
          </cell>
        </row>
        <row r="3095">
          <cell r="A3095">
            <v>3090</v>
          </cell>
          <cell r="B3095">
            <v>5</v>
          </cell>
          <cell r="C3095">
            <v>1</v>
          </cell>
          <cell r="D3095">
            <v>5</v>
          </cell>
          <cell r="G3095" t="str">
            <v xml:space="preserve">Bantuan Kepada </v>
          </cell>
          <cell r="H3095" t="str">
            <v/>
          </cell>
          <cell r="U3095" t="str">
            <v xml:space="preserve">Bantuan Kepada    </v>
          </cell>
          <cell r="V3095">
            <v>0</v>
          </cell>
          <cell r="W3095" t="str">
            <v>5.1.5..</v>
          </cell>
          <cell r="X3095" t="str">
            <v/>
          </cell>
          <cell r="Y3095" t="str">
            <v/>
          </cell>
        </row>
        <row r="3096">
          <cell r="A3096">
            <v>3091</v>
          </cell>
          <cell r="B3096">
            <v>5</v>
          </cell>
          <cell r="C3096">
            <v>1</v>
          </cell>
          <cell r="D3096">
            <v>5</v>
          </cell>
          <cell r="G3096" t="str">
            <v xml:space="preserve">Bantuan Kepada </v>
          </cell>
          <cell r="H3096" t="str">
            <v/>
          </cell>
          <cell r="U3096" t="str">
            <v xml:space="preserve">Bantuan Kepada    </v>
          </cell>
          <cell r="V3096">
            <v>0</v>
          </cell>
          <cell r="W3096" t="str">
            <v>5.1.5..</v>
          </cell>
          <cell r="X3096" t="str">
            <v/>
          </cell>
          <cell r="Y3096" t="str">
            <v/>
          </cell>
        </row>
        <row r="3097">
          <cell r="A3097">
            <v>3092</v>
          </cell>
          <cell r="B3097">
            <v>5</v>
          </cell>
          <cell r="C3097">
            <v>1</v>
          </cell>
          <cell r="D3097">
            <v>5</v>
          </cell>
          <cell r="G3097" t="str">
            <v xml:space="preserve">Bantuan Kepada </v>
          </cell>
          <cell r="H3097" t="str">
            <v/>
          </cell>
          <cell r="U3097" t="str">
            <v xml:space="preserve">Bantuan Kepada    </v>
          </cell>
          <cell r="V3097">
            <v>0</v>
          </cell>
          <cell r="W3097" t="str">
            <v>5.1.5..</v>
          </cell>
          <cell r="X3097" t="str">
            <v/>
          </cell>
          <cell r="Y3097" t="str">
            <v/>
          </cell>
        </row>
        <row r="3098">
          <cell r="A3098">
            <v>3093</v>
          </cell>
          <cell r="B3098">
            <v>5</v>
          </cell>
          <cell r="C3098">
            <v>1</v>
          </cell>
          <cell r="D3098">
            <v>5</v>
          </cell>
          <cell r="G3098" t="str">
            <v xml:space="preserve">Bantuan Kepada </v>
          </cell>
          <cell r="H3098" t="str">
            <v/>
          </cell>
          <cell r="U3098" t="str">
            <v xml:space="preserve">Bantuan Kepada    </v>
          </cell>
          <cell r="V3098">
            <v>0</v>
          </cell>
          <cell r="W3098" t="str">
            <v>5.1.5..</v>
          </cell>
          <cell r="X3098" t="str">
            <v/>
          </cell>
          <cell r="Y3098" t="str">
            <v/>
          </cell>
        </row>
        <row r="3099">
          <cell r="A3099">
            <v>3094</v>
          </cell>
          <cell r="B3099">
            <v>5</v>
          </cell>
          <cell r="C3099">
            <v>1</v>
          </cell>
          <cell r="D3099">
            <v>5</v>
          </cell>
          <cell r="G3099" t="str">
            <v xml:space="preserve">Bantuan Kepada </v>
          </cell>
          <cell r="H3099" t="str">
            <v/>
          </cell>
          <cell r="U3099" t="str">
            <v xml:space="preserve">Bantuan Kepada    </v>
          </cell>
          <cell r="V3099">
            <v>0</v>
          </cell>
          <cell r="W3099" t="str">
            <v>5.1.5..</v>
          </cell>
          <cell r="X3099" t="str">
            <v/>
          </cell>
          <cell r="Y3099" t="str">
            <v/>
          </cell>
        </row>
        <row r="3100">
          <cell r="A3100">
            <v>3095</v>
          </cell>
          <cell r="B3100">
            <v>5</v>
          </cell>
          <cell r="C3100">
            <v>1</v>
          </cell>
          <cell r="D3100">
            <v>5</v>
          </cell>
          <cell r="G3100" t="str">
            <v xml:space="preserve">Bantuan Kepada </v>
          </cell>
          <cell r="H3100" t="str">
            <v/>
          </cell>
          <cell r="U3100" t="str">
            <v xml:space="preserve">Bantuan Kepada    </v>
          </cell>
          <cell r="V3100">
            <v>0</v>
          </cell>
          <cell r="W3100" t="str">
            <v>5.1.5..</v>
          </cell>
          <cell r="X3100" t="str">
            <v/>
          </cell>
          <cell r="Y3100" t="str">
            <v/>
          </cell>
        </row>
        <row r="3101">
          <cell r="A3101">
            <v>3096</v>
          </cell>
          <cell r="B3101">
            <v>5</v>
          </cell>
          <cell r="C3101">
            <v>1</v>
          </cell>
          <cell r="D3101">
            <v>5</v>
          </cell>
          <cell r="G3101" t="str">
            <v xml:space="preserve">Bantuan Kepada </v>
          </cell>
          <cell r="H3101" t="str">
            <v/>
          </cell>
          <cell r="U3101" t="str">
            <v xml:space="preserve">Bantuan Kepada    </v>
          </cell>
          <cell r="V3101">
            <v>0</v>
          </cell>
          <cell r="W3101" t="str">
            <v>5.1.5..</v>
          </cell>
          <cell r="X3101" t="str">
            <v/>
          </cell>
          <cell r="Y3101" t="str">
            <v/>
          </cell>
        </row>
        <row r="3102">
          <cell r="A3102">
            <v>3097</v>
          </cell>
          <cell r="B3102">
            <v>5</v>
          </cell>
          <cell r="C3102">
            <v>1</v>
          </cell>
          <cell r="D3102">
            <v>5</v>
          </cell>
          <cell r="G3102" t="str">
            <v xml:space="preserve">Bantuan Kepada </v>
          </cell>
          <cell r="H3102" t="str">
            <v/>
          </cell>
          <cell r="U3102" t="str">
            <v xml:space="preserve">Bantuan Kepada    </v>
          </cell>
          <cell r="V3102">
            <v>0</v>
          </cell>
          <cell r="W3102" t="str">
            <v>5.1.5..</v>
          </cell>
          <cell r="X3102" t="str">
            <v/>
          </cell>
          <cell r="Y3102" t="str">
            <v/>
          </cell>
        </row>
        <row r="3103">
          <cell r="A3103">
            <v>3098</v>
          </cell>
          <cell r="B3103">
            <v>5</v>
          </cell>
          <cell r="C3103">
            <v>1</v>
          </cell>
          <cell r="D3103">
            <v>5</v>
          </cell>
          <cell r="G3103" t="str">
            <v xml:space="preserve">Bantuan Kepada </v>
          </cell>
          <cell r="H3103" t="str">
            <v/>
          </cell>
          <cell r="U3103" t="str">
            <v xml:space="preserve">Bantuan Kepada    </v>
          </cell>
          <cell r="V3103">
            <v>0</v>
          </cell>
          <cell r="W3103" t="str">
            <v>5.1.5..</v>
          </cell>
          <cell r="X3103" t="str">
            <v/>
          </cell>
          <cell r="Y3103" t="str">
            <v/>
          </cell>
        </row>
        <row r="3104">
          <cell r="A3104">
            <v>3099</v>
          </cell>
          <cell r="B3104">
            <v>5</v>
          </cell>
          <cell r="C3104">
            <v>1</v>
          </cell>
          <cell r="D3104">
            <v>5</v>
          </cell>
          <cell r="G3104" t="str">
            <v xml:space="preserve">Bantuan Kepada </v>
          </cell>
          <cell r="H3104" t="str">
            <v/>
          </cell>
          <cell r="U3104" t="str">
            <v xml:space="preserve">Bantuan Kepada    </v>
          </cell>
          <cell r="V3104">
            <v>0</v>
          </cell>
          <cell r="W3104" t="str">
            <v>5.1.5..</v>
          </cell>
          <cell r="X3104" t="str">
            <v/>
          </cell>
          <cell r="Y3104" t="str">
            <v/>
          </cell>
        </row>
        <row r="3105">
          <cell r="A3105">
            <v>3100</v>
          </cell>
          <cell r="B3105">
            <v>5</v>
          </cell>
          <cell r="C3105">
            <v>1</v>
          </cell>
          <cell r="D3105">
            <v>5</v>
          </cell>
          <cell r="G3105" t="str">
            <v xml:space="preserve">Bantuan Kepada </v>
          </cell>
          <cell r="H3105" t="str">
            <v/>
          </cell>
          <cell r="U3105" t="str">
            <v xml:space="preserve">Bantuan Kepada    </v>
          </cell>
          <cell r="V3105">
            <v>0</v>
          </cell>
          <cell r="W3105" t="str">
            <v>5.1.5..</v>
          </cell>
          <cell r="X3105" t="str">
            <v/>
          </cell>
          <cell r="Y3105" t="str">
            <v/>
          </cell>
        </row>
        <row r="3106">
          <cell r="A3106">
            <v>3101</v>
          </cell>
          <cell r="B3106">
            <v>5</v>
          </cell>
          <cell r="C3106">
            <v>1</v>
          </cell>
          <cell r="D3106">
            <v>5</v>
          </cell>
          <cell r="G3106" t="str">
            <v xml:space="preserve">Bantuan Kepada </v>
          </cell>
          <cell r="H3106" t="str">
            <v/>
          </cell>
          <cell r="U3106" t="str">
            <v xml:space="preserve">Bantuan Kepada    </v>
          </cell>
          <cell r="V3106">
            <v>0</v>
          </cell>
          <cell r="W3106" t="str">
            <v>5.1.5..</v>
          </cell>
          <cell r="X3106" t="str">
            <v/>
          </cell>
          <cell r="Y3106" t="str">
            <v/>
          </cell>
        </row>
        <row r="3107">
          <cell r="A3107">
            <v>3102</v>
          </cell>
          <cell r="B3107">
            <v>5</v>
          </cell>
          <cell r="C3107">
            <v>1</v>
          </cell>
          <cell r="D3107">
            <v>5</v>
          </cell>
          <cell r="G3107" t="str">
            <v xml:space="preserve">Bantuan Kepada </v>
          </cell>
          <cell r="H3107" t="str">
            <v/>
          </cell>
          <cell r="U3107" t="str">
            <v xml:space="preserve">Bantuan Kepada    </v>
          </cell>
          <cell r="V3107">
            <v>0</v>
          </cell>
          <cell r="W3107" t="str">
            <v>5.1.5..</v>
          </cell>
          <cell r="X3107" t="str">
            <v/>
          </cell>
          <cell r="Y3107" t="str">
            <v/>
          </cell>
        </row>
        <row r="3108">
          <cell r="A3108">
            <v>3103</v>
          </cell>
          <cell r="B3108">
            <v>5</v>
          </cell>
          <cell r="C3108">
            <v>1</v>
          </cell>
          <cell r="D3108">
            <v>5</v>
          </cell>
          <cell r="G3108" t="str">
            <v xml:space="preserve">Bantuan Kepada </v>
          </cell>
          <cell r="H3108" t="str">
            <v/>
          </cell>
          <cell r="U3108" t="str">
            <v xml:space="preserve">Bantuan Kepada    </v>
          </cell>
          <cell r="V3108">
            <v>0</v>
          </cell>
          <cell r="W3108" t="str">
            <v>5.1.5..</v>
          </cell>
          <cell r="X3108" t="str">
            <v/>
          </cell>
          <cell r="Y3108" t="str">
            <v/>
          </cell>
        </row>
        <row r="3109">
          <cell r="A3109">
            <v>3104</v>
          </cell>
          <cell r="B3109">
            <v>5</v>
          </cell>
          <cell r="C3109">
            <v>1</v>
          </cell>
          <cell r="D3109">
            <v>5</v>
          </cell>
          <cell r="G3109" t="str">
            <v xml:space="preserve">Bantuan Kepada </v>
          </cell>
          <cell r="H3109" t="str">
            <v/>
          </cell>
          <cell r="U3109" t="str">
            <v xml:space="preserve">Bantuan Kepada    </v>
          </cell>
          <cell r="V3109">
            <v>0</v>
          </cell>
          <cell r="W3109" t="str">
            <v>5.1.5..</v>
          </cell>
          <cell r="X3109" t="str">
            <v/>
          </cell>
          <cell r="Y3109" t="str">
            <v/>
          </cell>
        </row>
        <row r="3110">
          <cell r="A3110">
            <v>3105</v>
          </cell>
          <cell r="B3110">
            <v>5</v>
          </cell>
          <cell r="C3110">
            <v>1</v>
          </cell>
          <cell r="D3110">
            <v>5</v>
          </cell>
          <cell r="G3110" t="str">
            <v xml:space="preserve">Bantuan Kepada </v>
          </cell>
          <cell r="H3110" t="str">
            <v/>
          </cell>
          <cell r="U3110" t="str">
            <v xml:space="preserve">Bantuan Kepada    </v>
          </cell>
          <cell r="V3110">
            <v>0</v>
          </cell>
          <cell r="W3110" t="str">
            <v>5.1.5..</v>
          </cell>
          <cell r="X3110" t="str">
            <v/>
          </cell>
          <cell r="Y3110" t="str">
            <v/>
          </cell>
        </row>
        <row r="3111">
          <cell r="A3111">
            <v>3106</v>
          </cell>
          <cell r="B3111">
            <v>5</v>
          </cell>
          <cell r="C3111">
            <v>1</v>
          </cell>
          <cell r="D3111">
            <v>5</v>
          </cell>
          <cell r="G3111" t="str">
            <v xml:space="preserve">Bantuan Kepada </v>
          </cell>
          <cell r="H3111" t="str">
            <v/>
          </cell>
          <cell r="U3111" t="str">
            <v xml:space="preserve">Bantuan Kepada    </v>
          </cell>
          <cell r="V3111">
            <v>0</v>
          </cell>
          <cell r="W3111" t="str">
            <v>5.1.5..</v>
          </cell>
          <cell r="X3111" t="str">
            <v/>
          </cell>
          <cell r="Y3111" t="str">
            <v/>
          </cell>
        </row>
        <row r="3112">
          <cell r="A3112">
            <v>3107</v>
          </cell>
          <cell r="B3112">
            <v>5</v>
          </cell>
          <cell r="C3112">
            <v>1</v>
          </cell>
          <cell r="D3112">
            <v>5</v>
          </cell>
          <cell r="G3112" t="str">
            <v xml:space="preserve">Bantuan Kepada </v>
          </cell>
          <cell r="H3112" t="str">
            <v/>
          </cell>
          <cell r="U3112" t="str">
            <v xml:space="preserve">Bantuan Kepada    </v>
          </cell>
          <cell r="V3112">
            <v>0</v>
          </cell>
          <cell r="W3112" t="str">
            <v>5.1.5..</v>
          </cell>
          <cell r="X3112" t="str">
            <v/>
          </cell>
          <cell r="Y3112" t="str">
            <v/>
          </cell>
        </row>
        <row r="3113">
          <cell r="A3113">
            <v>3108</v>
          </cell>
          <cell r="B3113">
            <v>5</v>
          </cell>
          <cell r="C3113">
            <v>1</v>
          </cell>
          <cell r="D3113">
            <v>5</v>
          </cell>
          <cell r="G3113" t="str">
            <v xml:space="preserve">Bantuan Kepada </v>
          </cell>
          <cell r="H3113" t="str">
            <v/>
          </cell>
          <cell r="U3113" t="str">
            <v xml:space="preserve">Bantuan Kepada    </v>
          </cell>
          <cell r="V3113">
            <v>0</v>
          </cell>
          <cell r="W3113" t="str">
            <v>5.1.5..</v>
          </cell>
          <cell r="X3113" t="str">
            <v/>
          </cell>
          <cell r="Y3113" t="str">
            <v/>
          </cell>
        </row>
        <row r="3114">
          <cell r="A3114">
            <v>3109</v>
          </cell>
          <cell r="B3114">
            <v>5</v>
          </cell>
          <cell r="C3114">
            <v>1</v>
          </cell>
          <cell r="D3114">
            <v>5</v>
          </cell>
          <cell r="G3114" t="str">
            <v xml:space="preserve">Bantuan Kepada </v>
          </cell>
          <cell r="H3114" t="str">
            <v/>
          </cell>
          <cell r="U3114" t="str">
            <v xml:space="preserve">Bantuan Kepada    </v>
          </cell>
          <cell r="V3114">
            <v>0</v>
          </cell>
          <cell r="W3114" t="str">
            <v>5.1.5..</v>
          </cell>
          <cell r="X3114" t="str">
            <v/>
          </cell>
          <cell r="Y3114" t="str">
            <v/>
          </cell>
        </row>
        <row r="3115">
          <cell r="A3115">
            <v>3110</v>
          </cell>
          <cell r="B3115">
            <v>5</v>
          </cell>
          <cell r="C3115">
            <v>1</v>
          </cell>
          <cell r="D3115">
            <v>5</v>
          </cell>
          <cell r="G3115" t="str">
            <v xml:space="preserve">Bantuan Kepada </v>
          </cell>
          <cell r="H3115" t="str">
            <v/>
          </cell>
          <cell r="U3115" t="str">
            <v xml:space="preserve">Bantuan Kepada    </v>
          </cell>
          <cell r="V3115">
            <v>0</v>
          </cell>
          <cell r="W3115" t="str">
            <v>5.1.5..</v>
          </cell>
          <cell r="X3115" t="str">
            <v/>
          </cell>
          <cell r="Y3115" t="str">
            <v/>
          </cell>
        </row>
        <row r="3116">
          <cell r="A3116">
            <v>3111</v>
          </cell>
          <cell r="B3116">
            <v>5</v>
          </cell>
          <cell r="C3116">
            <v>1</v>
          </cell>
          <cell r="D3116">
            <v>5</v>
          </cell>
          <cell r="G3116" t="str">
            <v xml:space="preserve">Bantuan Kepada </v>
          </cell>
          <cell r="H3116" t="str">
            <v/>
          </cell>
          <cell r="U3116" t="str">
            <v xml:space="preserve">Bantuan Kepada    </v>
          </cell>
          <cell r="V3116">
            <v>0</v>
          </cell>
          <cell r="W3116" t="str">
            <v>5.1.5..</v>
          </cell>
          <cell r="X3116" t="str">
            <v/>
          </cell>
          <cell r="Y3116" t="str">
            <v/>
          </cell>
        </row>
        <row r="3117">
          <cell r="A3117">
            <v>3112</v>
          </cell>
          <cell r="B3117">
            <v>5</v>
          </cell>
          <cell r="C3117">
            <v>1</v>
          </cell>
          <cell r="D3117">
            <v>5</v>
          </cell>
          <cell r="G3117" t="str">
            <v xml:space="preserve">Bantuan Kepada </v>
          </cell>
          <cell r="H3117" t="str">
            <v/>
          </cell>
          <cell r="U3117" t="str">
            <v xml:space="preserve">Bantuan Kepada    </v>
          </cell>
          <cell r="V3117">
            <v>0</v>
          </cell>
          <cell r="W3117" t="str">
            <v>5.1.5..</v>
          </cell>
          <cell r="X3117" t="str">
            <v/>
          </cell>
          <cell r="Y3117" t="str">
            <v/>
          </cell>
        </row>
        <row r="3118">
          <cell r="A3118">
            <v>3113</v>
          </cell>
          <cell r="B3118">
            <v>5</v>
          </cell>
          <cell r="C3118">
            <v>1</v>
          </cell>
          <cell r="D3118">
            <v>5</v>
          </cell>
          <cell r="G3118" t="str">
            <v xml:space="preserve">Bantuan Kepada </v>
          </cell>
          <cell r="H3118" t="str">
            <v/>
          </cell>
          <cell r="U3118" t="str">
            <v xml:space="preserve">Bantuan Kepada    </v>
          </cell>
          <cell r="V3118">
            <v>0</v>
          </cell>
          <cell r="W3118" t="str">
            <v>5.1.5..</v>
          </cell>
          <cell r="X3118" t="str">
            <v/>
          </cell>
          <cell r="Y3118" t="str">
            <v/>
          </cell>
        </row>
        <row r="3119">
          <cell r="A3119">
            <v>3114</v>
          </cell>
          <cell r="B3119">
            <v>5</v>
          </cell>
          <cell r="C3119">
            <v>1</v>
          </cell>
          <cell r="D3119">
            <v>5</v>
          </cell>
          <cell r="G3119" t="str">
            <v xml:space="preserve">Bantuan Kepada </v>
          </cell>
          <cell r="H3119" t="str">
            <v/>
          </cell>
          <cell r="U3119" t="str">
            <v xml:space="preserve">Bantuan Kepada    </v>
          </cell>
          <cell r="V3119">
            <v>0</v>
          </cell>
          <cell r="W3119" t="str">
            <v>5.1.5..</v>
          </cell>
          <cell r="X3119" t="str">
            <v/>
          </cell>
          <cell r="Y3119" t="str">
            <v/>
          </cell>
        </row>
        <row r="3120">
          <cell r="A3120">
            <v>3115</v>
          </cell>
          <cell r="B3120">
            <v>5</v>
          </cell>
          <cell r="C3120">
            <v>1</v>
          </cell>
          <cell r="D3120">
            <v>5</v>
          </cell>
          <cell r="G3120" t="str">
            <v xml:space="preserve">Bantuan Kepada </v>
          </cell>
          <cell r="H3120" t="str">
            <v/>
          </cell>
          <cell r="U3120" t="str">
            <v xml:space="preserve">Bantuan Kepada    </v>
          </cell>
          <cell r="V3120">
            <v>0</v>
          </cell>
          <cell r="W3120" t="str">
            <v>5.1.5..</v>
          </cell>
          <cell r="X3120" t="str">
            <v/>
          </cell>
          <cell r="Y3120" t="str">
            <v/>
          </cell>
        </row>
        <row r="3121">
          <cell r="A3121">
            <v>3116</v>
          </cell>
          <cell r="B3121">
            <v>5</v>
          </cell>
          <cell r="C3121">
            <v>1</v>
          </cell>
          <cell r="D3121">
            <v>5</v>
          </cell>
          <cell r="G3121" t="str">
            <v xml:space="preserve">Bantuan Kepada </v>
          </cell>
          <cell r="H3121" t="str">
            <v/>
          </cell>
          <cell r="U3121" t="str">
            <v xml:space="preserve">Bantuan Kepada    </v>
          </cell>
          <cell r="V3121">
            <v>0</v>
          </cell>
          <cell r="W3121" t="str">
            <v>5.1.5..</v>
          </cell>
          <cell r="X3121" t="str">
            <v/>
          </cell>
          <cell r="Y3121" t="str">
            <v/>
          </cell>
        </row>
        <row r="3122">
          <cell r="A3122">
            <v>3117</v>
          </cell>
          <cell r="B3122">
            <v>5</v>
          </cell>
          <cell r="C3122">
            <v>1</v>
          </cell>
          <cell r="D3122">
            <v>5</v>
          </cell>
          <cell r="G3122" t="str">
            <v xml:space="preserve">Bantuan Kepada </v>
          </cell>
          <cell r="H3122" t="str">
            <v/>
          </cell>
          <cell r="U3122" t="str">
            <v xml:space="preserve">Bantuan Kepada    </v>
          </cell>
          <cell r="V3122">
            <v>0</v>
          </cell>
          <cell r="W3122" t="str">
            <v>5.1.5..</v>
          </cell>
          <cell r="X3122" t="str">
            <v/>
          </cell>
          <cell r="Y3122" t="str">
            <v/>
          </cell>
        </row>
        <row r="3123">
          <cell r="A3123">
            <v>3118</v>
          </cell>
          <cell r="B3123">
            <v>5</v>
          </cell>
          <cell r="C3123">
            <v>1</v>
          </cell>
          <cell r="D3123">
            <v>5</v>
          </cell>
          <cell r="G3123" t="str">
            <v xml:space="preserve">Bantuan Kepada </v>
          </cell>
          <cell r="H3123" t="str">
            <v/>
          </cell>
          <cell r="U3123" t="str">
            <v xml:space="preserve">Bantuan Kepada    </v>
          </cell>
          <cell r="V3123">
            <v>0</v>
          </cell>
          <cell r="W3123" t="str">
            <v>5.1.5..</v>
          </cell>
          <cell r="X3123" t="str">
            <v/>
          </cell>
          <cell r="Y3123" t="str">
            <v/>
          </cell>
        </row>
        <row r="3124">
          <cell r="A3124">
            <v>3119</v>
          </cell>
          <cell r="B3124">
            <v>5</v>
          </cell>
          <cell r="C3124">
            <v>1</v>
          </cell>
          <cell r="D3124">
            <v>5</v>
          </cell>
          <cell r="G3124" t="str">
            <v xml:space="preserve">Bantuan Kepada </v>
          </cell>
          <cell r="H3124" t="str">
            <v/>
          </cell>
          <cell r="U3124" t="str">
            <v xml:space="preserve">Bantuan Kepada    </v>
          </cell>
          <cell r="V3124">
            <v>0</v>
          </cell>
          <cell r="W3124" t="str">
            <v>5.1.5..</v>
          </cell>
          <cell r="X3124" t="str">
            <v/>
          </cell>
          <cell r="Y3124" t="str">
            <v/>
          </cell>
        </row>
        <row r="3125">
          <cell r="A3125">
            <v>3120</v>
          </cell>
          <cell r="B3125">
            <v>5</v>
          </cell>
          <cell r="C3125">
            <v>1</v>
          </cell>
          <cell r="D3125">
            <v>5</v>
          </cell>
          <cell r="G3125" t="str">
            <v xml:space="preserve">Bantuan Kepada </v>
          </cell>
          <cell r="H3125" t="str">
            <v/>
          </cell>
          <cell r="U3125" t="str">
            <v xml:space="preserve">Bantuan Kepada    </v>
          </cell>
          <cell r="V3125">
            <v>0</v>
          </cell>
          <cell r="W3125" t="str">
            <v>5.1.5..</v>
          </cell>
          <cell r="X3125" t="str">
            <v/>
          </cell>
          <cell r="Y3125" t="str">
            <v/>
          </cell>
        </row>
        <row r="3126">
          <cell r="A3126">
            <v>3121</v>
          </cell>
          <cell r="B3126">
            <v>5</v>
          </cell>
          <cell r="C3126">
            <v>1</v>
          </cell>
          <cell r="D3126">
            <v>5</v>
          </cell>
          <cell r="G3126" t="str">
            <v xml:space="preserve">Bantuan Kepada </v>
          </cell>
          <cell r="H3126" t="str">
            <v/>
          </cell>
          <cell r="U3126" t="str">
            <v xml:space="preserve">Bantuan Kepada    </v>
          </cell>
          <cell r="V3126">
            <v>0</v>
          </cell>
          <cell r="W3126" t="str">
            <v>5.1.5..</v>
          </cell>
          <cell r="X3126" t="str">
            <v/>
          </cell>
          <cell r="Y3126" t="str">
            <v/>
          </cell>
        </row>
        <row r="3127">
          <cell r="A3127">
            <v>3122</v>
          </cell>
          <cell r="B3127">
            <v>5</v>
          </cell>
          <cell r="C3127">
            <v>1</v>
          </cell>
          <cell r="D3127">
            <v>5</v>
          </cell>
          <cell r="G3127" t="str">
            <v xml:space="preserve">Bantuan Kepada </v>
          </cell>
          <cell r="H3127" t="str">
            <v/>
          </cell>
          <cell r="U3127" t="str">
            <v xml:space="preserve">Bantuan Kepada    </v>
          </cell>
          <cell r="V3127">
            <v>0</v>
          </cell>
          <cell r="W3127" t="str">
            <v>5.1.5..</v>
          </cell>
          <cell r="X3127" t="str">
            <v/>
          </cell>
          <cell r="Y3127" t="str">
            <v/>
          </cell>
        </row>
        <row r="3128">
          <cell r="A3128">
            <v>3123</v>
          </cell>
          <cell r="B3128">
            <v>5</v>
          </cell>
          <cell r="C3128">
            <v>1</v>
          </cell>
          <cell r="D3128">
            <v>5</v>
          </cell>
          <cell r="G3128" t="str">
            <v xml:space="preserve">Bantuan Kepada </v>
          </cell>
          <cell r="H3128" t="str">
            <v/>
          </cell>
          <cell r="U3128" t="str">
            <v xml:space="preserve">Bantuan Kepada    </v>
          </cell>
          <cell r="V3128">
            <v>0</v>
          </cell>
          <cell r="W3128" t="str">
            <v>5.1.5..</v>
          </cell>
          <cell r="X3128" t="str">
            <v/>
          </cell>
          <cell r="Y3128" t="str">
            <v/>
          </cell>
        </row>
        <row r="3129">
          <cell r="A3129">
            <v>3124</v>
          </cell>
          <cell r="B3129">
            <v>5</v>
          </cell>
          <cell r="C3129">
            <v>1</v>
          </cell>
          <cell r="D3129">
            <v>5</v>
          </cell>
          <cell r="G3129" t="str">
            <v xml:space="preserve">Bantuan Kepada </v>
          </cell>
          <cell r="H3129" t="str">
            <v/>
          </cell>
          <cell r="U3129" t="str">
            <v xml:space="preserve">Bantuan Kepada    </v>
          </cell>
          <cell r="V3129">
            <v>0</v>
          </cell>
          <cell r="W3129" t="str">
            <v>5.1.5..</v>
          </cell>
          <cell r="X3129" t="str">
            <v/>
          </cell>
          <cell r="Y3129" t="str">
            <v/>
          </cell>
        </row>
        <row r="3130">
          <cell r="A3130">
            <v>3125</v>
          </cell>
          <cell r="B3130">
            <v>5</v>
          </cell>
          <cell r="C3130">
            <v>1</v>
          </cell>
          <cell r="D3130">
            <v>5</v>
          </cell>
          <cell r="G3130" t="str">
            <v xml:space="preserve">Bantuan Kepada </v>
          </cell>
          <cell r="H3130" t="str">
            <v/>
          </cell>
          <cell r="U3130" t="str">
            <v xml:space="preserve">Bantuan Kepada    </v>
          </cell>
          <cell r="V3130">
            <v>0</v>
          </cell>
          <cell r="W3130" t="str">
            <v>5.1.5..</v>
          </cell>
          <cell r="X3130" t="str">
            <v/>
          </cell>
          <cell r="Y3130" t="str">
            <v/>
          </cell>
        </row>
        <row r="3131">
          <cell r="A3131">
            <v>3126</v>
          </cell>
          <cell r="B3131">
            <v>5</v>
          </cell>
          <cell r="C3131">
            <v>1</v>
          </cell>
          <cell r="D3131">
            <v>5</v>
          </cell>
          <cell r="G3131" t="str">
            <v xml:space="preserve">Bantuan Kepada </v>
          </cell>
          <cell r="H3131" t="str">
            <v/>
          </cell>
          <cell r="U3131" t="str">
            <v xml:space="preserve">Bantuan Kepada    </v>
          </cell>
          <cell r="V3131">
            <v>0</v>
          </cell>
          <cell r="W3131" t="str">
            <v>5.1.5..</v>
          </cell>
          <cell r="X3131" t="str">
            <v/>
          </cell>
          <cell r="Y3131" t="str">
            <v/>
          </cell>
        </row>
        <row r="3132">
          <cell r="A3132">
            <v>3127</v>
          </cell>
          <cell r="B3132">
            <v>5</v>
          </cell>
          <cell r="C3132">
            <v>1</v>
          </cell>
          <cell r="D3132">
            <v>5</v>
          </cell>
          <cell r="G3132" t="str">
            <v xml:space="preserve">Bantuan Kepada </v>
          </cell>
          <cell r="H3132" t="str">
            <v/>
          </cell>
          <cell r="U3132" t="str">
            <v xml:space="preserve">Bantuan Kepada    </v>
          </cell>
          <cell r="V3132">
            <v>0</v>
          </cell>
          <cell r="W3132" t="str">
            <v>5.1.5..</v>
          </cell>
          <cell r="X3132" t="str">
            <v/>
          </cell>
          <cell r="Y3132" t="str">
            <v/>
          </cell>
        </row>
        <row r="3133">
          <cell r="A3133">
            <v>3128</v>
          </cell>
          <cell r="B3133">
            <v>5</v>
          </cell>
          <cell r="C3133">
            <v>1</v>
          </cell>
          <cell r="D3133">
            <v>5</v>
          </cell>
          <cell r="G3133" t="str">
            <v xml:space="preserve">Bantuan Kepada </v>
          </cell>
          <cell r="H3133" t="str">
            <v/>
          </cell>
          <cell r="U3133" t="str">
            <v xml:space="preserve">Bantuan Kepada    </v>
          </cell>
          <cell r="V3133">
            <v>0</v>
          </cell>
          <cell r="W3133" t="str">
            <v>5.1.5..</v>
          </cell>
          <cell r="X3133" t="str">
            <v/>
          </cell>
          <cell r="Y3133" t="str">
            <v/>
          </cell>
        </row>
        <row r="3134">
          <cell r="A3134">
            <v>3129</v>
          </cell>
          <cell r="B3134">
            <v>5</v>
          </cell>
          <cell r="C3134">
            <v>1</v>
          </cell>
          <cell r="D3134">
            <v>5</v>
          </cell>
          <cell r="G3134" t="str">
            <v xml:space="preserve">Bantuan Kepada </v>
          </cell>
          <cell r="H3134" t="str">
            <v/>
          </cell>
          <cell r="U3134" t="str">
            <v xml:space="preserve">Bantuan Kepada    </v>
          </cell>
          <cell r="V3134">
            <v>0</v>
          </cell>
          <cell r="W3134" t="str">
            <v>5.1.5..</v>
          </cell>
          <cell r="X3134" t="str">
            <v/>
          </cell>
          <cell r="Y3134" t="str">
            <v/>
          </cell>
        </row>
        <row r="3135">
          <cell r="A3135">
            <v>3130</v>
          </cell>
          <cell r="B3135">
            <v>5</v>
          </cell>
          <cell r="C3135">
            <v>1</v>
          </cell>
          <cell r="D3135">
            <v>5</v>
          </cell>
          <cell r="G3135" t="str">
            <v xml:space="preserve">Bantuan Kepada </v>
          </cell>
          <cell r="H3135" t="str">
            <v/>
          </cell>
          <cell r="U3135" t="str">
            <v xml:space="preserve">Bantuan Kepada    </v>
          </cell>
          <cell r="V3135">
            <v>0</v>
          </cell>
          <cell r="W3135" t="str">
            <v>5.1.5..</v>
          </cell>
          <cell r="X3135" t="str">
            <v/>
          </cell>
          <cell r="Y3135" t="str">
            <v/>
          </cell>
        </row>
        <row r="3136">
          <cell r="A3136">
            <v>3131</v>
          </cell>
          <cell r="B3136">
            <v>5</v>
          </cell>
          <cell r="C3136">
            <v>1</v>
          </cell>
          <cell r="D3136">
            <v>5</v>
          </cell>
          <cell r="G3136" t="str">
            <v xml:space="preserve">Bantuan Kepada </v>
          </cell>
          <cell r="H3136" t="str">
            <v/>
          </cell>
          <cell r="U3136" t="str">
            <v xml:space="preserve">Bantuan Kepada    </v>
          </cell>
          <cell r="V3136">
            <v>0</v>
          </cell>
          <cell r="W3136" t="str">
            <v>5.1.5..</v>
          </cell>
          <cell r="X3136" t="str">
            <v/>
          </cell>
          <cell r="Y3136" t="str">
            <v/>
          </cell>
        </row>
        <row r="3137">
          <cell r="A3137">
            <v>3132</v>
          </cell>
          <cell r="B3137">
            <v>5</v>
          </cell>
          <cell r="C3137">
            <v>1</v>
          </cell>
          <cell r="D3137">
            <v>5</v>
          </cell>
          <cell r="G3137" t="str">
            <v xml:space="preserve">Bantuan Kepada </v>
          </cell>
          <cell r="H3137" t="str">
            <v/>
          </cell>
          <cell r="U3137" t="str">
            <v xml:space="preserve">Bantuan Kepada    </v>
          </cell>
          <cell r="V3137">
            <v>0</v>
          </cell>
          <cell r="W3137" t="str">
            <v>5.1.5..</v>
          </cell>
          <cell r="X3137" t="str">
            <v/>
          </cell>
          <cell r="Y3137" t="str">
            <v/>
          </cell>
        </row>
        <row r="3138">
          <cell r="A3138">
            <v>3133</v>
          </cell>
          <cell r="B3138">
            <v>5</v>
          </cell>
          <cell r="C3138">
            <v>1</v>
          </cell>
          <cell r="D3138">
            <v>5</v>
          </cell>
          <cell r="G3138" t="str">
            <v xml:space="preserve">Bantuan Kepada </v>
          </cell>
          <cell r="H3138" t="str">
            <v/>
          </cell>
          <cell r="U3138" t="str">
            <v xml:space="preserve">Bantuan Kepada    </v>
          </cell>
          <cell r="V3138">
            <v>0</v>
          </cell>
          <cell r="W3138" t="str">
            <v>5.1.5..</v>
          </cell>
          <cell r="X3138" t="str">
            <v/>
          </cell>
          <cell r="Y3138" t="str">
            <v/>
          </cell>
        </row>
        <row r="3139">
          <cell r="A3139">
            <v>3134</v>
          </cell>
          <cell r="B3139">
            <v>5</v>
          </cell>
          <cell r="C3139">
            <v>1</v>
          </cell>
          <cell r="D3139">
            <v>5</v>
          </cell>
          <cell r="G3139" t="str">
            <v xml:space="preserve">Bantuan Kepada </v>
          </cell>
          <cell r="H3139" t="str">
            <v/>
          </cell>
          <cell r="U3139" t="str">
            <v xml:space="preserve">Bantuan Kepada    </v>
          </cell>
          <cell r="V3139">
            <v>0</v>
          </cell>
          <cell r="W3139" t="str">
            <v>5.1.5..</v>
          </cell>
          <cell r="X3139" t="str">
            <v/>
          </cell>
          <cell r="Y3139" t="str">
            <v/>
          </cell>
        </row>
        <row r="3140">
          <cell r="A3140">
            <v>3135</v>
          </cell>
          <cell r="B3140">
            <v>5</v>
          </cell>
          <cell r="C3140">
            <v>1</v>
          </cell>
          <cell r="D3140">
            <v>5</v>
          </cell>
          <cell r="G3140" t="str">
            <v xml:space="preserve">Bantuan Kepada </v>
          </cell>
          <cell r="H3140" t="str">
            <v/>
          </cell>
          <cell r="U3140" t="str">
            <v xml:space="preserve">Bantuan Kepada    </v>
          </cell>
          <cell r="V3140">
            <v>0</v>
          </cell>
          <cell r="W3140" t="str">
            <v>5.1.5..</v>
          </cell>
          <cell r="X3140" t="str">
            <v/>
          </cell>
          <cell r="Y3140" t="str">
            <v/>
          </cell>
        </row>
        <row r="3141">
          <cell r="A3141">
            <v>3136</v>
          </cell>
          <cell r="B3141">
            <v>5</v>
          </cell>
          <cell r="C3141">
            <v>1</v>
          </cell>
          <cell r="D3141">
            <v>5</v>
          </cell>
          <cell r="G3141" t="str">
            <v xml:space="preserve">Bantuan Kepada </v>
          </cell>
          <cell r="H3141" t="str">
            <v/>
          </cell>
          <cell r="U3141" t="str">
            <v xml:space="preserve">Bantuan Kepada    </v>
          </cell>
          <cell r="V3141">
            <v>0</v>
          </cell>
          <cell r="W3141" t="str">
            <v>5.1.5..</v>
          </cell>
          <cell r="X3141" t="str">
            <v/>
          </cell>
          <cell r="Y3141" t="str">
            <v/>
          </cell>
        </row>
        <row r="3142">
          <cell r="A3142">
            <v>3137</v>
          </cell>
          <cell r="B3142">
            <v>5</v>
          </cell>
          <cell r="C3142">
            <v>1</v>
          </cell>
          <cell r="D3142">
            <v>5</v>
          </cell>
          <cell r="G3142" t="str">
            <v xml:space="preserve">Bantuan Kepada </v>
          </cell>
          <cell r="H3142" t="str">
            <v/>
          </cell>
          <cell r="U3142" t="str">
            <v xml:space="preserve">Bantuan Kepada    </v>
          </cell>
          <cell r="V3142">
            <v>0</v>
          </cell>
          <cell r="W3142" t="str">
            <v>5.1.5..</v>
          </cell>
          <cell r="X3142" t="str">
            <v/>
          </cell>
          <cell r="Y3142" t="str">
            <v/>
          </cell>
        </row>
        <row r="3143">
          <cell r="A3143">
            <v>3138</v>
          </cell>
          <cell r="B3143">
            <v>5</v>
          </cell>
          <cell r="C3143">
            <v>1</v>
          </cell>
          <cell r="D3143">
            <v>5</v>
          </cell>
          <cell r="G3143" t="str">
            <v xml:space="preserve">Bantuan Kepada </v>
          </cell>
          <cell r="H3143" t="str">
            <v/>
          </cell>
          <cell r="U3143" t="str">
            <v xml:space="preserve">Bantuan Kepada    </v>
          </cell>
          <cell r="V3143">
            <v>0</v>
          </cell>
          <cell r="W3143" t="str">
            <v>5.1.5..</v>
          </cell>
          <cell r="X3143" t="str">
            <v/>
          </cell>
          <cell r="Y3143" t="str">
            <v/>
          </cell>
        </row>
        <row r="3144">
          <cell r="A3144">
            <v>3139</v>
          </cell>
          <cell r="B3144">
            <v>5</v>
          </cell>
          <cell r="C3144">
            <v>1</v>
          </cell>
          <cell r="D3144">
            <v>5</v>
          </cell>
          <cell r="G3144" t="str">
            <v xml:space="preserve">Bantuan Kepada </v>
          </cell>
          <cell r="H3144" t="str">
            <v/>
          </cell>
          <cell r="U3144" t="str">
            <v xml:space="preserve">Bantuan Kepada    </v>
          </cell>
          <cell r="V3144">
            <v>0</v>
          </cell>
          <cell r="W3144" t="str">
            <v>5.1.5..</v>
          </cell>
          <cell r="X3144" t="str">
            <v/>
          </cell>
          <cell r="Y3144" t="str">
            <v/>
          </cell>
        </row>
        <row r="3145">
          <cell r="A3145">
            <v>3140</v>
          </cell>
          <cell r="B3145">
            <v>5</v>
          </cell>
          <cell r="C3145">
            <v>1</v>
          </cell>
          <cell r="D3145">
            <v>5</v>
          </cell>
          <cell r="G3145" t="str">
            <v xml:space="preserve">Bantuan Kepada </v>
          </cell>
          <cell r="H3145" t="str">
            <v/>
          </cell>
          <cell r="U3145" t="str">
            <v xml:space="preserve">Bantuan Kepada    </v>
          </cell>
          <cell r="V3145">
            <v>0</v>
          </cell>
          <cell r="W3145" t="str">
            <v>5.1.5..</v>
          </cell>
          <cell r="X3145" t="str">
            <v/>
          </cell>
          <cell r="Y3145" t="str">
            <v/>
          </cell>
        </row>
        <row r="3146">
          <cell r="A3146">
            <v>3141</v>
          </cell>
          <cell r="B3146">
            <v>5</v>
          </cell>
          <cell r="C3146">
            <v>1</v>
          </cell>
          <cell r="D3146">
            <v>5</v>
          </cell>
          <cell r="G3146" t="str">
            <v xml:space="preserve">Bantuan Kepada </v>
          </cell>
          <cell r="H3146" t="str">
            <v/>
          </cell>
          <cell r="U3146" t="str">
            <v xml:space="preserve">Bantuan Kepada    </v>
          </cell>
          <cell r="V3146">
            <v>0</v>
          </cell>
          <cell r="W3146" t="str">
            <v>5.1.5..</v>
          </cell>
          <cell r="X3146" t="str">
            <v/>
          </cell>
          <cell r="Y3146" t="str">
            <v/>
          </cell>
        </row>
        <row r="3147">
          <cell r="A3147">
            <v>3142</v>
          </cell>
          <cell r="B3147">
            <v>5</v>
          </cell>
          <cell r="C3147">
            <v>1</v>
          </cell>
          <cell r="D3147">
            <v>5</v>
          </cell>
          <cell r="G3147" t="str">
            <v xml:space="preserve">Bantuan Kepada </v>
          </cell>
          <cell r="H3147" t="str">
            <v/>
          </cell>
          <cell r="U3147" t="str">
            <v xml:space="preserve">Bantuan Kepada    </v>
          </cell>
          <cell r="V3147">
            <v>0</v>
          </cell>
          <cell r="W3147" t="str">
            <v>5.1.5..</v>
          </cell>
          <cell r="X3147" t="str">
            <v/>
          </cell>
          <cell r="Y3147" t="str">
            <v/>
          </cell>
        </row>
        <row r="3148">
          <cell r="A3148">
            <v>3143</v>
          </cell>
          <cell r="B3148">
            <v>5</v>
          </cell>
          <cell r="C3148">
            <v>1</v>
          </cell>
          <cell r="D3148">
            <v>5</v>
          </cell>
          <cell r="G3148" t="str">
            <v xml:space="preserve">Bantuan Kepada </v>
          </cell>
          <cell r="H3148" t="str">
            <v/>
          </cell>
          <cell r="U3148" t="str">
            <v xml:space="preserve">Bantuan Kepada    </v>
          </cell>
          <cell r="V3148">
            <v>0</v>
          </cell>
          <cell r="W3148" t="str">
            <v>5.1.5..</v>
          </cell>
          <cell r="X3148" t="str">
            <v/>
          </cell>
          <cell r="Y3148" t="str">
            <v/>
          </cell>
        </row>
        <row r="3149">
          <cell r="A3149">
            <v>3144</v>
          </cell>
          <cell r="B3149">
            <v>5</v>
          </cell>
          <cell r="C3149">
            <v>1</v>
          </cell>
          <cell r="D3149">
            <v>5</v>
          </cell>
          <cell r="G3149" t="str">
            <v xml:space="preserve">Bantuan Kepada </v>
          </cell>
          <cell r="H3149" t="str">
            <v/>
          </cell>
          <cell r="U3149" t="str">
            <v xml:space="preserve">Bantuan Kepada    </v>
          </cell>
          <cell r="V3149">
            <v>0</v>
          </cell>
          <cell r="W3149" t="str">
            <v>5.1.5..</v>
          </cell>
          <cell r="X3149" t="str">
            <v/>
          </cell>
          <cell r="Y3149" t="str">
            <v/>
          </cell>
        </row>
        <row r="3150">
          <cell r="A3150">
            <v>3145</v>
          </cell>
          <cell r="B3150">
            <v>5</v>
          </cell>
          <cell r="C3150">
            <v>1</v>
          </cell>
          <cell r="D3150">
            <v>5</v>
          </cell>
          <cell r="G3150" t="str">
            <v xml:space="preserve">Bantuan Kepada </v>
          </cell>
          <cell r="H3150" t="str">
            <v/>
          </cell>
          <cell r="U3150" t="str">
            <v xml:space="preserve">Bantuan Kepada    </v>
          </cell>
          <cell r="V3150">
            <v>0</v>
          </cell>
          <cell r="W3150" t="str">
            <v>5.1.5..</v>
          </cell>
          <cell r="X3150" t="str">
            <v/>
          </cell>
          <cell r="Y3150" t="str">
            <v/>
          </cell>
        </row>
        <row r="3151">
          <cell r="A3151">
            <v>3146</v>
          </cell>
          <cell r="B3151">
            <v>5</v>
          </cell>
          <cell r="C3151">
            <v>1</v>
          </cell>
          <cell r="D3151">
            <v>5</v>
          </cell>
          <cell r="G3151" t="str">
            <v xml:space="preserve">Bantuan Kepada </v>
          </cell>
          <cell r="H3151" t="str">
            <v/>
          </cell>
          <cell r="U3151" t="str">
            <v xml:space="preserve">Bantuan Kepada    </v>
          </cell>
          <cell r="V3151">
            <v>0</v>
          </cell>
          <cell r="W3151" t="str">
            <v>5.1.5..</v>
          </cell>
          <cell r="X3151" t="str">
            <v/>
          </cell>
          <cell r="Y3151" t="str">
            <v/>
          </cell>
        </row>
        <row r="3152">
          <cell r="A3152">
            <v>3147</v>
          </cell>
          <cell r="B3152">
            <v>5</v>
          </cell>
          <cell r="C3152">
            <v>1</v>
          </cell>
          <cell r="D3152">
            <v>5</v>
          </cell>
          <cell r="G3152" t="str">
            <v xml:space="preserve">Bantuan Kepada </v>
          </cell>
          <cell r="H3152" t="str">
            <v/>
          </cell>
          <cell r="U3152" t="str">
            <v xml:space="preserve">Bantuan Kepada    </v>
          </cell>
          <cell r="V3152">
            <v>0</v>
          </cell>
          <cell r="W3152" t="str">
            <v>5.1.5..</v>
          </cell>
          <cell r="X3152" t="str">
            <v/>
          </cell>
          <cell r="Y3152" t="str">
            <v/>
          </cell>
        </row>
        <row r="3153">
          <cell r="A3153">
            <v>3148</v>
          </cell>
          <cell r="B3153">
            <v>5</v>
          </cell>
          <cell r="C3153">
            <v>1</v>
          </cell>
          <cell r="D3153">
            <v>5</v>
          </cell>
          <cell r="G3153" t="str">
            <v xml:space="preserve">Bantuan Kepada </v>
          </cell>
          <cell r="H3153" t="str">
            <v/>
          </cell>
          <cell r="U3153" t="str">
            <v xml:space="preserve">Bantuan Kepada    </v>
          </cell>
          <cell r="V3153">
            <v>0</v>
          </cell>
          <cell r="W3153" t="str">
            <v>5.1.5..</v>
          </cell>
          <cell r="X3153" t="str">
            <v/>
          </cell>
          <cell r="Y3153" t="str">
            <v/>
          </cell>
        </row>
        <row r="3154">
          <cell r="A3154">
            <v>3149</v>
          </cell>
          <cell r="B3154">
            <v>5</v>
          </cell>
          <cell r="C3154">
            <v>1</v>
          </cell>
          <cell r="D3154">
            <v>5</v>
          </cell>
          <cell r="G3154" t="str">
            <v xml:space="preserve">Bantuan Kepada </v>
          </cell>
          <cell r="H3154" t="str">
            <v/>
          </cell>
          <cell r="U3154" t="str">
            <v xml:space="preserve">Bantuan Kepada    </v>
          </cell>
          <cell r="V3154">
            <v>0</v>
          </cell>
          <cell r="W3154" t="str">
            <v>5.1.5..</v>
          </cell>
          <cell r="X3154" t="str">
            <v/>
          </cell>
          <cell r="Y3154" t="str">
            <v/>
          </cell>
        </row>
        <row r="3155">
          <cell r="A3155">
            <v>3150</v>
          </cell>
          <cell r="B3155">
            <v>5</v>
          </cell>
          <cell r="C3155">
            <v>1</v>
          </cell>
          <cell r="D3155">
            <v>5</v>
          </cell>
          <cell r="G3155" t="str">
            <v xml:space="preserve">Bantuan Kepada </v>
          </cell>
          <cell r="H3155" t="str">
            <v/>
          </cell>
          <cell r="U3155" t="str">
            <v xml:space="preserve">Bantuan Kepada    </v>
          </cell>
          <cell r="V3155">
            <v>0</v>
          </cell>
          <cell r="W3155" t="str">
            <v>5.1.5..</v>
          </cell>
          <cell r="X3155" t="str">
            <v/>
          </cell>
          <cell r="Y3155" t="str">
            <v/>
          </cell>
        </row>
        <row r="3156">
          <cell r="A3156">
            <v>3151</v>
          </cell>
          <cell r="B3156">
            <v>5</v>
          </cell>
          <cell r="C3156">
            <v>1</v>
          </cell>
          <cell r="D3156">
            <v>5</v>
          </cell>
          <cell r="G3156" t="str">
            <v xml:space="preserve">Bantuan Kepada </v>
          </cell>
          <cell r="H3156" t="str">
            <v/>
          </cell>
          <cell r="U3156" t="str">
            <v xml:space="preserve">Bantuan Kepada    </v>
          </cell>
          <cell r="V3156">
            <v>0</v>
          </cell>
          <cell r="W3156" t="str">
            <v>5.1.5..</v>
          </cell>
          <cell r="X3156" t="str">
            <v/>
          </cell>
          <cell r="Y3156" t="str">
            <v/>
          </cell>
        </row>
        <row r="3157">
          <cell r="A3157">
            <v>3152</v>
          </cell>
          <cell r="B3157">
            <v>5</v>
          </cell>
          <cell r="C3157">
            <v>1</v>
          </cell>
          <cell r="D3157">
            <v>5</v>
          </cell>
          <cell r="G3157" t="str">
            <v xml:space="preserve">Bantuan Kepada </v>
          </cell>
          <cell r="H3157" t="str">
            <v/>
          </cell>
          <cell r="U3157" t="str">
            <v xml:space="preserve">Bantuan Kepada    </v>
          </cell>
          <cell r="V3157">
            <v>0</v>
          </cell>
          <cell r="W3157" t="str">
            <v>5.1.5..</v>
          </cell>
          <cell r="X3157" t="str">
            <v/>
          </cell>
          <cell r="Y3157" t="str">
            <v/>
          </cell>
        </row>
        <row r="3158">
          <cell r="A3158">
            <v>3153</v>
          </cell>
          <cell r="B3158">
            <v>5</v>
          </cell>
          <cell r="C3158">
            <v>1</v>
          </cell>
          <cell r="D3158">
            <v>5</v>
          </cell>
          <cell r="G3158" t="str">
            <v xml:space="preserve">Bantuan Kepada </v>
          </cell>
          <cell r="H3158" t="str">
            <v/>
          </cell>
          <cell r="U3158" t="str">
            <v xml:space="preserve">Bantuan Kepada    </v>
          </cell>
          <cell r="V3158">
            <v>0</v>
          </cell>
          <cell r="W3158" t="str">
            <v>5.1.5..</v>
          </cell>
          <cell r="X3158" t="str">
            <v/>
          </cell>
          <cell r="Y3158" t="str">
            <v/>
          </cell>
        </row>
        <row r="3159">
          <cell r="A3159">
            <v>3154</v>
          </cell>
          <cell r="B3159">
            <v>5</v>
          </cell>
          <cell r="C3159">
            <v>1</v>
          </cell>
          <cell r="D3159">
            <v>5</v>
          </cell>
          <cell r="G3159" t="str">
            <v xml:space="preserve">Bantuan Kepada </v>
          </cell>
          <cell r="U3159" t="str">
            <v xml:space="preserve">Bantuan Kepada    </v>
          </cell>
          <cell r="V3159">
            <v>0</v>
          </cell>
          <cell r="W3159" t="str">
            <v>5.1.5..</v>
          </cell>
          <cell r="X3159" t="str">
            <v/>
          </cell>
          <cell r="Y3159" t="str">
            <v/>
          </cell>
        </row>
        <row r="3160">
          <cell r="U3160" t="str">
            <v/>
          </cell>
          <cell r="V3160">
            <v>0</v>
          </cell>
          <cell r="W3160" t="str">
            <v>....</v>
          </cell>
          <cell r="Y3160" t="str">
            <v/>
          </cell>
        </row>
        <row r="3161">
          <cell r="U3161" t="str">
            <v/>
          </cell>
          <cell r="V3161">
            <v>0</v>
          </cell>
          <cell r="W3161" t="str">
            <v>....</v>
          </cell>
          <cell r="Y3161" t="str">
            <v/>
          </cell>
        </row>
        <row r="3162">
          <cell r="U3162" t="str">
            <v/>
          </cell>
          <cell r="V3162">
            <v>0</v>
          </cell>
          <cell r="W3162" t="str">
            <v>....</v>
          </cell>
          <cell r="Y3162" t="str">
            <v/>
          </cell>
        </row>
        <row r="3163">
          <cell r="U3163" t="str">
            <v/>
          </cell>
          <cell r="V3163">
            <v>0</v>
          </cell>
          <cell r="W3163" t="str">
            <v>....</v>
          </cell>
          <cell r="Y3163" t="str">
            <v/>
          </cell>
        </row>
        <row r="3164">
          <cell r="U3164" t="str">
            <v/>
          </cell>
          <cell r="V3164">
            <v>0</v>
          </cell>
          <cell r="W3164" t="str">
            <v>....</v>
          </cell>
          <cell r="Y3164" t="str">
            <v/>
          </cell>
        </row>
        <row r="3165">
          <cell r="U3165" t="str">
            <v/>
          </cell>
          <cell r="V3165">
            <v>0</v>
          </cell>
          <cell r="W3165" t="str">
            <v>....</v>
          </cell>
          <cell r="Y3165" t="str">
            <v/>
          </cell>
        </row>
        <row r="3166">
          <cell r="U3166" t="str">
            <v/>
          </cell>
          <cell r="V3166">
            <v>0</v>
          </cell>
          <cell r="W3166" t="str">
            <v>....</v>
          </cell>
          <cell r="Y3166" t="str">
            <v/>
          </cell>
        </row>
        <row r="3167">
          <cell r="U3167" t="str">
            <v/>
          </cell>
          <cell r="V3167">
            <v>0</v>
          </cell>
          <cell r="W3167" t="str">
            <v>....</v>
          </cell>
          <cell r="Y3167" t="str">
            <v/>
          </cell>
        </row>
        <row r="3168">
          <cell r="U3168" t="str">
            <v/>
          </cell>
          <cell r="V3168">
            <v>0</v>
          </cell>
          <cell r="W3168" t="str">
            <v>....</v>
          </cell>
          <cell r="Y3168" t="str">
            <v/>
          </cell>
        </row>
        <row r="3169">
          <cell r="U3169" t="str">
            <v/>
          </cell>
          <cell r="V3169">
            <v>0</v>
          </cell>
          <cell r="W3169" t="str">
            <v>....</v>
          </cell>
          <cell r="Y3169" t="str">
            <v/>
          </cell>
        </row>
        <row r="3170">
          <cell r="U3170" t="str">
            <v/>
          </cell>
          <cell r="V3170">
            <v>0</v>
          </cell>
          <cell r="W3170" t="str">
            <v>....</v>
          </cell>
          <cell r="Y3170" t="str">
            <v/>
          </cell>
        </row>
        <row r="3171">
          <cell r="U3171" t="str">
            <v/>
          </cell>
          <cell r="V3171">
            <v>0</v>
          </cell>
          <cell r="W3171" t="str">
            <v>....</v>
          </cell>
          <cell r="Y3171" t="str">
            <v/>
          </cell>
        </row>
        <row r="3172">
          <cell r="U3172" t="str">
            <v/>
          </cell>
          <cell r="V3172">
            <v>0</v>
          </cell>
          <cell r="W3172" t="str">
            <v>....</v>
          </cell>
          <cell r="Y3172" t="str">
            <v/>
          </cell>
        </row>
        <row r="3173">
          <cell r="U3173" t="str">
            <v/>
          </cell>
          <cell r="V3173">
            <v>0</v>
          </cell>
          <cell r="W3173" t="str">
            <v>....</v>
          </cell>
          <cell r="Y3173" t="str">
            <v/>
          </cell>
        </row>
        <row r="3174">
          <cell r="U3174" t="str">
            <v/>
          </cell>
          <cell r="V3174">
            <v>0</v>
          </cell>
          <cell r="W3174" t="str">
            <v>....</v>
          </cell>
          <cell r="Y3174" t="str">
            <v/>
          </cell>
        </row>
        <row r="3175">
          <cell r="U3175" t="str">
            <v/>
          </cell>
          <cell r="V3175">
            <v>0</v>
          </cell>
          <cell r="W3175" t="str">
            <v>....</v>
          </cell>
          <cell r="Y3175" t="str">
            <v/>
          </cell>
        </row>
        <row r="3176">
          <cell r="U3176" t="str">
            <v/>
          </cell>
          <cell r="V3176">
            <v>0</v>
          </cell>
          <cell r="W3176" t="str">
            <v>....</v>
          </cell>
          <cell r="Y3176" t="str">
            <v/>
          </cell>
        </row>
        <row r="3177">
          <cell r="U3177" t="str">
            <v/>
          </cell>
          <cell r="V3177">
            <v>0</v>
          </cell>
          <cell r="W3177" t="str">
            <v>....</v>
          </cell>
          <cell r="Y3177" t="str">
            <v/>
          </cell>
        </row>
        <row r="3178">
          <cell r="U3178" t="str">
            <v/>
          </cell>
          <cell r="V3178">
            <v>0</v>
          </cell>
          <cell r="W3178" t="str">
            <v>....</v>
          </cell>
          <cell r="Y3178" t="str">
            <v/>
          </cell>
        </row>
        <row r="3179">
          <cell r="U3179" t="str">
            <v/>
          </cell>
          <cell r="V3179">
            <v>0</v>
          </cell>
          <cell r="W3179" t="str">
            <v>....</v>
          </cell>
          <cell r="Y3179" t="str">
            <v/>
          </cell>
        </row>
        <row r="3180">
          <cell r="U3180" t="str">
            <v/>
          </cell>
          <cell r="V3180">
            <v>0</v>
          </cell>
          <cell r="W3180" t="str">
            <v>....</v>
          </cell>
          <cell r="Y3180" t="str">
            <v/>
          </cell>
        </row>
        <row r="3181">
          <cell r="U3181" t="str">
            <v/>
          </cell>
          <cell r="V3181">
            <v>0</v>
          </cell>
          <cell r="W3181" t="str">
            <v>....</v>
          </cell>
          <cell r="Y3181" t="str">
            <v/>
          </cell>
        </row>
        <row r="3182">
          <cell r="U3182" t="str">
            <v/>
          </cell>
          <cell r="V3182">
            <v>0</v>
          </cell>
          <cell r="W3182" t="str">
            <v>....</v>
          </cell>
          <cell r="Y3182" t="str">
            <v/>
          </cell>
        </row>
        <row r="3183">
          <cell r="U3183" t="str">
            <v/>
          </cell>
          <cell r="V3183">
            <v>0</v>
          </cell>
          <cell r="W3183" t="str">
            <v>....</v>
          </cell>
          <cell r="Y3183" t="str">
            <v/>
          </cell>
        </row>
        <row r="3184">
          <cell r="U3184" t="str">
            <v/>
          </cell>
          <cell r="V3184">
            <v>0</v>
          </cell>
          <cell r="W3184" t="str">
            <v>....</v>
          </cell>
          <cell r="Y3184" t="str">
            <v/>
          </cell>
        </row>
        <row r="3185">
          <cell r="U3185" t="str">
            <v/>
          </cell>
          <cell r="V3185">
            <v>0</v>
          </cell>
          <cell r="W3185" t="str">
            <v>....</v>
          </cell>
          <cell r="Y3185" t="str">
            <v/>
          </cell>
        </row>
        <row r="3186">
          <cell r="U3186" t="str">
            <v/>
          </cell>
          <cell r="V3186">
            <v>0</v>
          </cell>
          <cell r="W3186" t="str">
            <v>....</v>
          </cell>
          <cell r="Y3186" t="str">
            <v/>
          </cell>
        </row>
        <row r="3187">
          <cell r="U3187" t="str">
            <v/>
          </cell>
          <cell r="V3187">
            <v>0</v>
          </cell>
          <cell r="W3187" t="str">
            <v>....</v>
          </cell>
          <cell r="Y3187" t="str">
            <v/>
          </cell>
        </row>
        <row r="3188">
          <cell r="U3188" t="str">
            <v/>
          </cell>
          <cell r="V3188">
            <v>0</v>
          </cell>
          <cell r="W3188" t="str">
            <v>....</v>
          </cell>
          <cell r="Y3188" t="str">
            <v/>
          </cell>
        </row>
        <row r="3189">
          <cell r="U3189" t="str">
            <v/>
          </cell>
          <cell r="V3189">
            <v>0</v>
          </cell>
          <cell r="W3189" t="str">
            <v>....</v>
          </cell>
          <cell r="Y3189" t="str">
            <v/>
          </cell>
        </row>
        <row r="3190">
          <cell r="U3190" t="str">
            <v/>
          </cell>
          <cell r="V3190">
            <v>0</v>
          </cell>
          <cell r="W3190" t="str">
            <v>....</v>
          </cell>
          <cell r="Y3190" t="str">
            <v/>
          </cell>
        </row>
        <row r="3191">
          <cell r="U3191" t="str">
            <v/>
          </cell>
          <cell r="V3191">
            <v>0</v>
          </cell>
          <cell r="W3191" t="str">
            <v>....</v>
          </cell>
          <cell r="Y3191" t="str">
            <v/>
          </cell>
        </row>
        <row r="3192">
          <cell r="U3192" t="str">
            <v/>
          </cell>
          <cell r="V3192">
            <v>0</v>
          </cell>
          <cell r="W3192" t="str">
            <v>....</v>
          </cell>
          <cell r="Y3192" t="str">
            <v/>
          </cell>
        </row>
        <row r="3193">
          <cell r="U3193" t="str">
            <v/>
          </cell>
          <cell r="V3193">
            <v>0</v>
          </cell>
          <cell r="W3193" t="str">
            <v>....</v>
          </cell>
          <cell r="Y3193" t="str">
            <v/>
          </cell>
        </row>
        <row r="3194">
          <cell r="U3194" t="str">
            <v/>
          </cell>
          <cell r="V3194">
            <v>0</v>
          </cell>
          <cell r="W3194" t="str">
            <v>....</v>
          </cell>
          <cell r="Y3194" t="str">
            <v/>
          </cell>
        </row>
        <row r="3195">
          <cell r="U3195" t="str">
            <v/>
          </cell>
          <cell r="V3195">
            <v>0</v>
          </cell>
          <cell r="W3195" t="str">
            <v>....</v>
          </cell>
          <cell r="Y3195" t="str">
            <v/>
          </cell>
        </row>
        <row r="3196">
          <cell r="U3196" t="str">
            <v/>
          </cell>
          <cell r="V3196">
            <v>0</v>
          </cell>
          <cell r="W3196" t="str">
            <v>....</v>
          </cell>
          <cell r="Y3196" t="str">
            <v/>
          </cell>
        </row>
        <row r="3197">
          <cell r="U3197" t="str">
            <v/>
          </cell>
          <cell r="V3197">
            <v>0</v>
          </cell>
          <cell r="W3197" t="str">
            <v>....</v>
          </cell>
          <cell r="Y3197" t="str">
            <v/>
          </cell>
        </row>
        <row r="3198">
          <cell r="U3198" t="str">
            <v/>
          </cell>
          <cell r="V3198">
            <v>0</v>
          </cell>
          <cell r="W3198" t="str">
            <v>....</v>
          </cell>
          <cell r="Y3198" t="str">
            <v/>
          </cell>
        </row>
        <row r="3199">
          <cell r="U3199" t="str">
            <v/>
          </cell>
          <cell r="V3199">
            <v>0</v>
          </cell>
          <cell r="W3199" t="str">
            <v>....</v>
          </cell>
          <cell r="Y3199" t="str">
            <v/>
          </cell>
        </row>
        <row r="3200">
          <cell r="U3200" t="str">
            <v/>
          </cell>
          <cell r="V3200">
            <v>0</v>
          </cell>
          <cell r="W3200" t="str">
            <v>....</v>
          </cell>
          <cell r="Y3200" t="str">
            <v/>
          </cell>
        </row>
        <row r="3201">
          <cell r="U3201" t="str">
            <v/>
          </cell>
          <cell r="V3201">
            <v>0</v>
          </cell>
          <cell r="W3201" t="str">
            <v>....</v>
          </cell>
          <cell r="Y3201" t="str">
            <v/>
          </cell>
        </row>
        <row r="3202">
          <cell r="U3202" t="str">
            <v/>
          </cell>
          <cell r="V3202">
            <v>0</v>
          </cell>
          <cell r="W3202" t="str">
            <v>....</v>
          </cell>
          <cell r="Y3202" t="str">
            <v/>
          </cell>
        </row>
        <row r="3203">
          <cell r="U3203" t="str">
            <v/>
          </cell>
          <cell r="V3203">
            <v>0</v>
          </cell>
          <cell r="W3203" t="str">
            <v>....</v>
          </cell>
          <cell r="Y3203" t="str">
            <v/>
          </cell>
        </row>
        <row r="3204">
          <cell r="U3204" t="str">
            <v/>
          </cell>
          <cell r="V3204">
            <v>0</v>
          </cell>
          <cell r="W3204" t="str">
            <v>....</v>
          </cell>
          <cell r="Y3204" t="str">
            <v/>
          </cell>
        </row>
        <row r="3205">
          <cell r="U3205" t="str">
            <v/>
          </cell>
          <cell r="V3205">
            <v>0</v>
          </cell>
          <cell r="W3205" t="str">
            <v>....</v>
          </cell>
          <cell r="Y3205" t="str">
            <v/>
          </cell>
        </row>
        <row r="3206">
          <cell r="U3206" t="str">
            <v/>
          </cell>
          <cell r="V3206">
            <v>0</v>
          </cell>
          <cell r="W3206" t="str">
            <v>....</v>
          </cell>
          <cell r="Y3206" t="str">
            <v/>
          </cell>
        </row>
        <row r="3207">
          <cell r="U3207" t="str">
            <v/>
          </cell>
          <cell r="V3207">
            <v>0</v>
          </cell>
          <cell r="W3207" t="str">
            <v>....</v>
          </cell>
          <cell r="Y3207" t="str">
            <v/>
          </cell>
        </row>
        <row r="3208">
          <cell r="U3208" t="str">
            <v/>
          </cell>
          <cell r="V3208">
            <v>0</v>
          </cell>
          <cell r="W3208" t="str">
            <v>....</v>
          </cell>
          <cell r="Y3208" t="str">
            <v/>
          </cell>
        </row>
        <row r="3209">
          <cell r="U3209" t="str">
            <v/>
          </cell>
          <cell r="V3209">
            <v>0</v>
          </cell>
          <cell r="W3209" t="str">
            <v>....</v>
          </cell>
          <cell r="Y3209" t="str">
            <v/>
          </cell>
        </row>
        <row r="3210">
          <cell r="U3210" t="str">
            <v/>
          </cell>
          <cell r="V3210">
            <v>0</v>
          </cell>
          <cell r="W3210" t="str">
            <v>....</v>
          </cell>
          <cell r="Y3210" t="str">
            <v/>
          </cell>
        </row>
        <row r="3211">
          <cell r="U3211" t="str">
            <v/>
          </cell>
          <cell r="V3211">
            <v>0</v>
          </cell>
          <cell r="W3211" t="str">
            <v>....</v>
          </cell>
          <cell r="Y3211" t="str">
            <v/>
          </cell>
        </row>
        <row r="3212">
          <cell r="U3212" t="str">
            <v/>
          </cell>
          <cell r="V3212">
            <v>0</v>
          </cell>
          <cell r="W3212" t="str">
            <v>....</v>
          </cell>
          <cell r="Y3212" t="str">
            <v/>
          </cell>
        </row>
        <row r="3213">
          <cell r="U3213" t="str">
            <v/>
          </cell>
          <cell r="V3213">
            <v>0</v>
          </cell>
          <cell r="W3213" t="str">
            <v>....</v>
          </cell>
          <cell r="Y3213" t="str">
            <v/>
          </cell>
        </row>
        <row r="3214">
          <cell r="U3214" t="str">
            <v/>
          </cell>
          <cell r="V3214">
            <v>0</v>
          </cell>
          <cell r="W3214" t="str">
            <v>....</v>
          </cell>
          <cell r="Y3214" t="str">
            <v/>
          </cell>
        </row>
        <row r="3215">
          <cell r="U3215" t="str">
            <v/>
          </cell>
          <cell r="V3215">
            <v>0</v>
          </cell>
          <cell r="W3215" t="str">
            <v>....</v>
          </cell>
          <cell r="Y3215" t="str">
            <v/>
          </cell>
        </row>
        <row r="3216">
          <cell r="U3216" t="str">
            <v/>
          </cell>
          <cell r="V3216">
            <v>0</v>
          </cell>
          <cell r="W3216" t="str">
            <v>....</v>
          </cell>
          <cell r="Y3216" t="str">
            <v/>
          </cell>
        </row>
        <row r="3217">
          <cell r="U3217" t="str">
            <v/>
          </cell>
          <cell r="V3217">
            <v>0</v>
          </cell>
          <cell r="W3217" t="str">
            <v>....</v>
          </cell>
          <cell r="Y3217" t="str">
            <v/>
          </cell>
        </row>
        <row r="3218">
          <cell r="U3218" t="str">
            <v/>
          </cell>
          <cell r="V3218">
            <v>0</v>
          </cell>
          <cell r="W3218" t="str">
            <v>....</v>
          </cell>
          <cell r="Y3218" t="str">
            <v/>
          </cell>
        </row>
        <row r="3219">
          <cell r="U3219" t="str">
            <v/>
          </cell>
          <cell r="V3219">
            <v>0</v>
          </cell>
          <cell r="W3219" t="str">
            <v>....</v>
          </cell>
          <cell r="Y3219" t="str">
            <v/>
          </cell>
        </row>
        <row r="3220">
          <cell r="U3220" t="str">
            <v/>
          </cell>
          <cell r="V3220">
            <v>0</v>
          </cell>
          <cell r="W3220" t="str">
            <v>....</v>
          </cell>
          <cell r="Y3220" t="str">
            <v/>
          </cell>
        </row>
        <row r="3221">
          <cell r="U3221" t="str">
            <v/>
          </cell>
          <cell r="V3221">
            <v>0</v>
          </cell>
          <cell r="W3221" t="str">
            <v>....</v>
          </cell>
          <cell r="Y3221" t="str">
            <v/>
          </cell>
        </row>
        <row r="3222">
          <cell r="U3222" t="str">
            <v/>
          </cell>
          <cell r="V3222">
            <v>0</v>
          </cell>
          <cell r="W3222" t="str">
            <v>....</v>
          </cell>
          <cell r="Y3222" t="str">
            <v/>
          </cell>
        </row>
        <row r="3223">
          <cell r="U3223" t="str">
            <v/>
          </cell>
          <cell r="V3223">
            <v>0</v>
          </cell>
          <cell r="W3223" t="str">
            <v>....</v>
          </cell>
          <cell r="Y3223" t="str">
            <v/>
          </cell>
        </row>
        <row r="3224">
          <cell r="U3224" t="str">
            <v/>
          </cell>
          <cell r="V3224">
            <v>0</v>
          </cell>
          <cell r="W3224" t="str">
            <v>....</v>
          </cell>
          <cell r="Y3224" t="str">
            <v/>
          </cell>
        </row>
        <row r="3225">
          <cell r="U3225" t="str">
            <v/>
          </cell>
          <cell r="V3225">
            <v>0</v>
          </cell>
          <cell r="W3225" t="str">
            <v>....</v>
          </cell>
          <cell r="Y3225" t="str">
            <v/>
          </cell>
        </row>
        <row r="3226">
          <cell r="U3226" t="str">
            <v/>
          </cell>
          <cell r="V3226">
            <v>0</v>
          </cell>
          <cell r="W3226" t="str">
            <v>....</v>
          </cell>
          <cell r="Y3226" t="str">
            <v/>
          </cell>
        </row>
        <row r="3227">
          <cell r="U3227" t="str">
            <v/>
          </cell>
          <cell r="V3227">
            <v>0</v>
          </cell>
          <cell r="W3227" t="str">
            <v>....</v>
          </cell>
          <cell r="Y3227" t="str">
            <v/>
          </cell>
        </row>
        <row r="3228">
          <cell r="U3228" t="str">
            <v/>
          </cell>
          <cell r="V3228">
            <v>0</v>
          </cell>
          <cell r="W3228" t="str">
            <v>....</v>
          </cell>
          <cell r="Y3228" t="str">
            <v/>
          </cell>
        </row>
        <row r="3229">
          <cell r="U3229" t="str">
            <v/>
          </cell>
          <cell r="V3229">
            <v>0</v>
          </cell>
          <cell r="W3229" t="str">
            <v>....</v>
          </cell>
          <cell r="Y3229" t="str">
            <v/>
          </cell>
        </row>
        <row r="3230">
          <cell r="U3230" t="str">
            <v/>
          </cell>
          <cell r="V3230">
            <v>0</v>
          </cell>
          <cell r="W3230" t="str">
            <v>....</v>
          </cell>
          <cell r="Y3230" t="str">
            <v/>
          </cell>
        </row>
        <row r="3231">
          <cell r="U3231" t="str">
            <v/>
          </cell>
          <cell r="V3231">
            <v>0</v>
          </cell>
          <cell r="W3231" t="str">
            <v>....</v>
          </cell>
          <cell r="Y3231" t="str">
            <v/>
          </cell>
        </row>
        <row r="3232">
          <cell r="U3232" t="str">
            <v/>
          </cell>
          <cell r="V3232">
            <v>0</v>
          </cell>
          <cell r="W3232" t="str">
            <v>....</v>
          </cell>
          <cell r="Y3232" t="str">
            <v/>
          </cell>
        </row>
        <row r="3233">
          <cell r="U3233" t="str">
            <v/>
          </cell>
          <cell r="V3233">
            <v>0</v>
          </cell>
          <cell r="W3233" t="str">
            <v>....</v>
          </cell>
          <cell r="Y3233" t="str">
            <v/>
          </cell>
        </row>
        <row r="3234">
          <cell r="U3234" t="str">
            <v/>
          </cell>
          <cell r="V3234">
            <v>0</v>
          </cell>
          <cell r="W3234" t="str">
            <v>....</v>
          </cell>
          <cell r="Y3234" t="str">
            <v/>
          </cell>
        </row>
        <row r="3235">
          <cell r="U3235" t="str">
            <v/>
          </cell>
          <cell r="V3235">
            <v>0</v>
          </cell>
          <cell r="W3235" t="str">
            <v>....</v>
          </cell>
          <cell r="Y3235" t="str">
            <v/>
          </cell>
        </row>
        <row r="3236">
          <cell r="U3236" t="str">
            <v/>
          </cell>
          <cell r="V3236">
            <v>0</v>
          </cell>
          <cell r="W3236" t="str">
            <v>....</v>
          </cell>
          <cell r="Y3236" t="str">
            <v/>
          </cell>
        </row>
        <row r="3237">
          <cell r="U3237" t="str">
            <v/>
          </cell>
          <cell r="V3237">
            <v>0</v>
          </cell>
          <cell r="W3237" t="str">
            <v>....</v>
          </cell>
          <cell r="Y3237" t="str">
            <v/>
          </cell>
        </row>
        <row r="3238">
          <cell r="U3238" t="str">
            <v/>
          </cell>
          <cell r="V3238">
            <v>0</v>
          </cell>
          <cell r="W3238" t="str">
            <v>....</v>
          </cell>
          <cell r="Y3238" t="str">
            <v/>
          </cell>
        </row>
        <row r="3239">
          <cell r="U3239" t="str">
            <v/>
          </cell>
          <cell r="V3239">
            <v>0</v>
          </cell>
          <cell r="W3239" t="str">
            <v>....</v>
          </cell>
          <cell r="Y3239" t="str">
            <v/>
          </cell>
        </row>
        <row r="3240">
          <cell r="U3240" t="str">
            <v/>
          </cell>
          <cell r="V3240">
            <v>0</v>
          </cell>
          <cell r="W3240" t="str">
            <v>....</v>
          </cell>
          <cell r="Y3240" t="str">
            <v/>
          </cell>
        </row>
        <row r="3241">
          <cell r="U3241" t="str">
            <v/>
          </cell>
          <cell r="V3241">
            <v>0</v>
          </cell>
          <cell r="W3241" t="str">
            <v>....</v>
          </cell>
          <cell r="Y3241" t="str">
            <v/>
          </cell>
        </row>
        <row r="3242">
          <cell r="U3242" t="str">
            <v/>
          </cell>
          <cell r="V3242">
            <v>0</v>
          </cell>
          <cell r="W3242" t="str">
            <v>....</v>
          </cell>
          <cell r="Y3242" t="str">
            <v/>
          </cell>
        </row>
        <row r="3243">
          <cell r="U3243" t="str">
            <v/>
          </cell>
          <cell r="V3243">
            <v>0</v>
          </cell>
          <cell r="W3243" t="str">
            <v>....</v>
          </cell>
          <cell r="Y3243" t="str">
            <v/>
          </cell>
        </row>
        <row r="3244">
          <cell r="U3244" t="str">
            <v/>
          </cell>
          <cell r="V3244">
            <v>0</v>
          </cell>
          <cell r="W3244" t="str">
            <v>....</v>
          </cell>
          <cell r="Y3244" t="str">
            <v/>
          </cell>
        </row>
        <row r="3245">
          <cell r="U3245" t="str">
            <v/>
          </cell>
          <cell r="V3245">
            <v>0</v>
          </cell>
          <cell r="W3245" t="str">
            <v>....</v>
          </cell>
          <cell r="Y3245" t="str">
            <v/>
          </cell>
        </row>
        <row r="3246">
          <cell r="U3246" t="str">
            <v/>
          </cell>
          <cell r="V3246">
            <v>0</v>
          </cell>
          <cell r="W3246" t="str">
            <v>....</v>
          </cell>
          <cell r="Y3246" t="str">
            <v/>
          </cell>
        </row>
        <row r="3247">
          <cell r="U3247" t="str">
            <v/>
          </cell>
          <cell r="V3247">
            <v>0</v>
          </cell>
          <cell r="W3247" t="str">
            <v>....</v>
          </cell>
          <cell r="Y3247" t="str">
            <v/>
          </cell>
        </row>
        <row r="3248">
          <cell r="U3248" t="str">
            <v/>
          </cell>
          <cell r="V3248">
            <v>0</v>
          </cell>
          <cell r="W3248" t="str">
            <v>....</v>
          </cell>
          <cell r="Y3248" t="str">
            <v/>
          </cell>
        </row>
        <row r="3249">
          <cell r="U3249" t="str">
            <v/>
          </cell>
          <cell r="V3249">
            <v>0</v>
          </cell>
          <cell r="W3249" t="str">
            <v>....</v>
          </cell>
          <cell r="Y3249" t="str">
            <v/>
          </cell>
        </row>
        <row r="3250">
          <cell r="U3250" t="str">
            <v/>
          </cell>
          <cell r="V3250">
            <v>0</v>
          </cell>
          <cell r="W3250" t="str">
            <v>....</v>
          </cell>
          <cell r="Y3250" t="str">
            <v/>
          </cell>
        </row>
        <row r="3251">
          <cell r="U3251" t="str">
            <v/>
          </cell>
          <cell r="V3251">
            <v>0</v>
          </cell>
          <cell r="W3251" t="str">
            <v>....</v>
          </cell>
          <cell r="Y3251" t="str">
            <v/>
          </cell>
        </row>
        <row r="3252">
          <cell r="U3252" t="str">
            <v/>
          </cell>
          <cell r="V3252">
            <v>0</v>
          </cell>
          <cell r="W3252" t="str">
            <v>....</v>
          </cell>
          <cell r="Y3252" t="str">
            <v/>
          </cell>
        </row>
        <row r="3253">
          <cell r="U3253" t="str">
            <v/>
          </cell>
          <cell r="V3253">
            <v>0</v>
          </cell>
          <cell r="W3253" t="str">
            <v>....</v>
          </cell>
          <cell r="Y3253" t="str">
            <v/>
          </cell>
        </row>
        <row r="3254">
          <cell r="U3254" t="str">
            <v/>
          </cell>
          <cell r="V3254">
            <v>0</v>
          </cell>
          <cell r="W3254" t="str">
            <v>....</v>
          </cell>
          <cell r="Y3254" t="str">
            <v/>
          </cell>
        </row>
        <row r="3255">
          <cell r="U3255" t="str">
            <v/>
          </cell>
          <cell r="V3255">
            <v>0</v>
          </cell>
          <cell r="W3255" t="str">
            <v>....</v>
          </cell>
          <cell r="Y3255" t="str">
            <v/>
          </cell>
        </row>
        <row r="3256">
          <cell r="U3256" t="str">
            <v/>
          </cell>
          <cell r="V3256">
            <v>0</v>
          </cell>
          <cell r="W3256" t="str">
            <v>....</v>
          </cell>
          <cell r="Y3256" t="str">
            <v/>
          </cell>
        </row>
        <row r="3257">
          <cell r="U3257" t="str">
            <v/>
          </cell>
          <cell r="V3257">
            <v>0</v>
          </cell>
          <cell r="W3257" t="str">
            <v>....</v>
          </cell>
          <cell r="Y3257" t="str">
            <v/>
          </cell>
        </row>
        <row r="3258">
          <cell r="U3258" t="str">
            <v/>
          </cell>
          <cell r="V3258">
            <v>0</v>
          </cell>
          <cell r="W3258" t="str">
            <v>....</v>
          </cell>
          <cell r="Y3258" t="str">
            <v/>
          </cell>
        </row>
        <row r="3259">
          <cell r="U3259" t="str">
            <v/>
          </cell>
          <cell r="V3259">
            <v>0</v>
          </cell>
          <cell r="W3259" t="str">
            <v>....</v>
          </cell>
          <cell r="Y3259" t="str">
            <v/>
          </cell>
        </row>
        <row r="3260">
          <cell r="U3260" t="str">
            <v/>
          </cell>
          <cell r="V3260">
            <v>0</v>
          </cell>
          <cell r="W3260" t="str">
            <v>....</v>
          </cell>
          <cell r="Y3260" t="str">
            <v/>
          </cell>
        </row>
        <row r="3261">
          <cell r="U3261" t="str">
            <v/>
          </cell>
          <cell r="V3261">
            <v>0</v>
          </cell>
          <cell r="W3261" t="str">
            <v>....</v>
          </cell>
          <cell r="Y3261" t="str">
            <v/>
          </cell>
        </row>
        <row r="3262">
          <cell r="U3262" t="str">
            <v/>
          </cell>
          <cell r="V3262">
            <v>0</v>
          </cell>
          <cell r="W3262" t="str">
            <v>....</v>
          </cell>
          <cell r="Y3262" t="str">
            <v/>
          </cell>
        </row>
        <row r="3263">
          <cell r="U3263" t="str">
            <v/>
          </cell>
          <cell r="V3263">
            <v>0</v>
          </cell>
          <cell r="W3263" t="str">
            <v>....</v>
          </cell>
          <cell r="Y3263" t="str">
            <v/>
          </cell>
        </row>
        <row r="3264">
          <cell r="U3264" t="str">
            <v/>
          </cell>
          <cell r="V3264">
            <v>0</v>
          </cell>
          <cell r="W3264" t="str">
            <v>....</v>
          </cell>
          <cell r="Y3264" t="str">
            <v/>
          </cell>
        </row>
        <row r="3265">
          <cell r="U3265" t="str">
            <v/>
          </cell>
          <cell r="V3265">
            <v>0</v>
          </cell>
          <cell r="W3265" t="str">
            <v>....</v>
          </cell>
          <cell r="Y3265" t="str">
            <v/>
          </cell>
        </row>
        <row r="3266">
          <cell r="U3266" t="str">
            <v/>
          </cell>
          <cell r="V3266">
            <v>0</v>
          </cell>
          <cell r="W3266" t="str">
            <v>....</v>
          </cell>
          <cell r="Y3266" t="str">
            <v/>
          </cell>
        </row>
        <row r="3267">
          <cell r="U3267" t="str">
            <v/>
          </cell>
          <cell r="V3267">
            <v>0</v>
          </cell>
          <cell r="W3267" t="str">
            <v>....</v>
          </cell>
          <cell r="Y3267" t="str">
            <v/>
          </cell>
        </row>
        <row r="3268">
          <cell r="U3268" t="str">
            <v/>
          </cell>
          <cell r="V3268">
            <v>0</v>
          </cell>
          <cell r="W3268" t="str">
            <v>....</v>
          </cell>
          <cell r="Y3268" t="str">
            <v/>
          </cell>
        </row>
        <row r="3269">
          <cell r="U3269" t="str">
            <v/>
          </cell>
          <cell r="V3269">
            <v>0</v>
          </cell>
          <cell r="W3269" t="str">
            <v>....</v>
          </cell>
          <cell r="Y3269" t="str">
            <v/>
          </cell>
        </row>
        <row r="3270">
          <cell r="U3270" t="str">
            <v/>
          </cell>
          <cell r="V3270">
            <v>0</v>
          </cell>
          <cell r="W3270" t="str">
            <v>....</v>
          </cell>
          <cell r="Y3270" t="str">
            <v/>
          </cell>
        </row>
        <row r="3271">
          <cell r="U3271" t="str">
            <v/>
          </cell>
          <cell r="V3271">
            <v>0</v>
          </cell>
          <cell r="W3271" t="str">
            <v>....</v>
          </cell>
          <cell r="Y3271" t="str">
            <v/>
          </cell>
        </row>
        <row r="3272">
          <cell r="U3272" t="str">
            <v/>
          </cell>
          <cell r="V3272">
            <v>0</v>
          </cell>
          <cell r="W3272" t="str">
            <v>....</v>
          </cell>
          <cell r="Y3272" t="str">
            <v/>
          </cell>
        </row>
        <row r="3273">
          <cell r="U3273" t="str">
            <v/>
          </cell>
          <cell r="V3273">
            <v>0</v>
          </cell>
          <cell r="W3273" t="str">
            <v xml:space="preserve">....  </v>
          </cell>
          <cell r="Y3273" t="str">
            <v/>
          </cell>
        </row>
        <row r="3274">
          <cell r="U3274" t="str">
            <v/>
          </cell>
          <cell r="V3274">
            <v>0</v>
          </cell>
          <cell r="W3274" t="str">
            <v xml:space="preserve">....  </v>
          </cell>
          <cell r="Y3274" t="str">
            <v/>
          </cell>
        </row>
        <row r="3275">
          <cell r="U3275" t="str">
            <v/>
          </cell>
          <cell r="V3275">
            <v>0</v>
          </cell>
          <cell r="W3275" t="str">
            <v xml:space="preserve">....  </v>
          </cell>
          <cell r="Y3275" t="str">
            <v/>
          </cell>
        </row>
        <row r="3276">
          <cell r="U3276" t="str">
            <v/>
          </cell>
          <cell r="V3276">
            <v>0</v>
          </cell>
          <cell r="W3276" t="str">
            <v xml:space="preserve">....  </v>
          </cell>
          <cell r="Y3276" t="str">
            <v/>
          </cell>
        </row>
        <row r="3277">
          <cell r="U3277" t="str">
            <v/>
          </cell>
          <cell r="V3277">
            <v>0</v>
          </cell>
          <cell r="W3277" t="str">
            <v xml:space="preserve">....  </v>
          </cell>
          <cell r="Y3277" t="str">
            <v/>
          </cell>
        </row>
        <row r="3278">
          <cell r="U3278" t="str">
            <v/>
          </cell>
          <cell r="V3278">
            <v>0</v>
          </cell>
          <cell r="W3278" t="str">
            <v xml:space="preserve">....  </v>
          </cell>
          <cell r="Y3278" t="str">
            <v/>
          </cell>
        </row>
        <row r="3279">
          <cell r="U3279" t="str">
            <v/>
          </cell>
          <cell r="V3279">
            <v>0</v>
          </cell>
          <cell r="W3279" t="str">
            <v xml:space="preserve">....  </v>
          </cell>
          <cell r="Y3279" t="str">
            <v/>
          </cell>
        </row>
        <row r="3280">
          <cell r="U3280" t="str">
            <v/>
          </cell>
          <cell r="V3280">
            <v>0</v>
          </cell>
          <cell r="W3280" t="str">
            <v xml:space="preserve">....  </v>
          </cell>
          <cell r="Y3280" t="str">
            <v/>
          </cell>
        </row>
        <row r="3281">
          <cell r="U3281" t="str">
            <v/>
          </cell>
          <cell r="V3281">
            <v>0</v>
          </cell>
          <cell r="W3281" t="str">
            <v xml:space="preserve">....  </v>
          </cell>
          <cell r="Y3281" t="str">
            <v/>
          </cell>
        </row>
        <row r="3282">
          <cell r="U3282" t="str">
            <v/>
          </cell>
          <cell r="V3282">
            <v>0</v>
          </cell>
          <cell r="W3282" t="str">
            <v xml:space="preserve">....  </v>
          </cell>
          <cell r="Y3282" t="str">
            <v/>
          </cell>
        </row>
        <row r="3283">
          <cell r="U3283" t="str">
            <v/>
          </cell>
          <cell r="V3283">
            <v>0</v>
          </cell>
          <cell r="W3283" t="str">
            <v xml:space="preserve">....  </v>
          </cell>
          <cell r="Y3283" t="str">
            <v/>
          </cell>
        </row>
        <row r="3284">
          <cell r="U3284" t="str">
            <v/>
          </cell>
          <cell r="V3284">
            <v>0</v>
          </cell>
          <cell r="W3284" t="str">
            <v xml:space="preserve">....  </v>
          </cell>
          <cell r="Y3284" t="str">
            <v/>
          </cell>
        </row>
        <row r="3285">
          <cell r="U3285" t="str">
            <v/>
          </cell>
          <cell r="V3285">
            <v>0</v>
          </cell>
          <cell r="W3285" t="str">
            <v xml:space="preserve">....  </v>
          </cell>
          <cell r="Y3285" t="str">
            <v/>
          </cell>
        </row>
        <row r="3286">
          <cell r="U3286" t="str">
            <v/>
          </cell>
          <cell r="V3286">
            <v>0</v>
          </cell>
          <cell r="W3286" t="str">
            <v xml:space="preserve">....  </v>
          </cell>
          <cell r="Y3286" t="str">
            <v/>
          </cell>
        </row>
        <row r="3287">
          <cell r="U3287" t="str">
            <v/>
          </cell>
          <cell r="V3287">
            <v>0</v>
          </cell>
          <cell r="W3287" t="str">
            <v xml:space="preserve">....  </v>
          </cell>
          <cell r="Y3287" t="str">
            <v/>
          </cell>
        </row>
        <row r="3288">
          <cell r="U3288" t="str">
            <v/>
          </cell>
          <cell r="V3288">
            <v>0</v>
          </cell>
          <cell r="W3288" t="str">
            <v xml:space="preserve">....  </v>
          </cell>
          <cell r="Y3288" t="str">
            <v/>
          </cell>
        </row>
        <row r="3289">
          <cell r="U3289" t="str">
            <v/>
          </cell>
          <cell r="V3289">
            <v>0</v>
          </cell>
          <cell r="W3289" t="str">
            <v xml:space="preserve">....  </v>
          </cell>
          <cell r="Y3289" t="str">
            <v/>
          </cell>
        </row>
        <row r="3290">
          <cell r="U3290" t="str">
            <v/>
          </cell>
          <cell r="V3290">
            <v>0</v>
          </cell>
          <cell r="W3290" t="str">
            <v xml:space="preserve">....  </v>
          </cell>
          <cell r="Y3290" t="str">
            <v/>
          </cell>
        </row>
        <row r="3291">
          <cell r="U3291" t="str">
            <v/>
          </cell>
          <cell r="V3291">
            <v>0</v>
          </cell>
          <cell r="W3291" t="str">
            <v xml:space="preserve">....  </v>
          </cell>
          <cell r="Y3291" t="str">
            <v/>
          </cell>
        </row>
        <row r="3292">
          <cell r="U3292" t="str">
            <v/>
          </cell>
          <cell r="V3292">
            <v>0</v>
          </cell>
          <cell r="W3292" t="str">
            <v xml:space="preserve">....  </v>
          </cell>
          <cell r="Y3292" t="str">
            <v/>
          </cell>
        </row>
        <row r="3293">
          <cell r="U3293" t="str">
            <v/>
          </cell>
          <cell r="V3293">
            <v>0</v>
          </cell>
          <cell r="W3293" t="str">
            <v xml:space="preserve">....  </v>
          </cell>
          <cell r="Y3293" t="str">
            <v/>
          </cell>
        </row>
        <row r="3294">
          <cell r="U3294" t="str">
            <v/>
          </cell>
          <cell r="V3294">
            <v>0</v>
          </cell>
          <cell r="W3294" t="str">
            <v xml:space="preserve">....  </v>
          </cell>
          <cell r="Y3294" t="str">
            <v/>
          </cell>
        </row>
        <row r="3295">
          <cell r="U3295" t="str">
            <v/>
          </cell>
          <cell r="V3295">
            <v>0</v>
          </cell>
          <cell r="W3295" t="str">
            <v xml:space="preserve">....  </v>
          </cell>
          <cell r="Y3295" t="str">
            <v/>
          </cell>
        </row>
        <row r="3296">
          <cell r="U3296" t="str">
            <v/>
          </cell>
          <cell r="V3296">
            <v>0</v>
          </cell>
          <cell r="W3296" t="str">
            <v xml:space="preserve">....  </v>
          </cell>
          <cell r="Y3296" t="str">
            <v/>
          </cell>
        </row>
        <row r="3297">
          <cell r="U3297" t="str">
            <v/>
          </cell>
          <cell r="V3297">
            <v>0</v>
          </cell>
          <cell r="W3297" t="str">
            <v xml:space="preserve">....  </v>
          </cell>
          <cell r="Y3297" t="str">
            <v/>
          </cell>
        </row>
        <row r="3298">
          <cell r="U3298" t="str">
            <v/>
          </cell>
          <cell r="V3298">
            <v>0</v>
          </cell>
          <cell r="W3298" t="str">
            <v xml:space="preserve">....  </v>
          </cell>
          <cell r="Y3298" t="str">
            <v/>
          </cell>
        </row>
        <row r="3299">
          <cell r="U3299" t="str">
            <v/>
          </cell>
          <cell r="V3299">
            <v>0</v>
          </cell>
          <cell r="W3299" t="str">
            <v xml:space="preserve">....  </v>
          </cell>
          <cell r="Y3299" t="str">
            <v/>
          </cell>
        </row>
        <row r="3300">
          <cell r="U3300" t="str">
            <v/>
          </cell>
          <cell r="V3300">
            <v>0</v>
          </cell>
          <cell r="W3300" t="str">
            <v xml:space="preserve">....  </v>
          </cell>
          <cell r="Y3300" t="str">
            <v/>
          </cell>
        </row>
        <row r="3301">
          <cell r="U3301" t="str">
            <v/>
          </cell>
          <cell r="V3301">
            <v>0</v>
          </cell>
          <cell r="W3301" t="str">
            <v xml:space="preserve">....  </v>
          </cell>
          <cell r="Y3301" t="str">
            <v/>
          </cell>
        </row>
        <row r="3302">
          <cell r="U3302" t="str">
            <v/>
          </cell>
          <cell r="V3302">
            <v>0</v>
          </cell>
          <cell r="W3302" t="str">
            <v xml:space="preserve">....  </v>
          </cell>
          <cell r="Y3302" t="str">
            <v/>
          </cell>
        </row>
        <row r="3303">
          <cell r="U3303" t="str">
            <v/>
          </cell>
          <cell r="V3303">
            <v>0</v>
          </cell>
          <cell r="W3303" t="str">
            <v xml:space="preserve">....  </v>
          </cell>
          <cell r="Y3303" t="str">
            <v/>
          </cell>
        </row>
        <row r="3304">
          <cell r="U3304" t="str">
            <v/>
          </cell>
          <cell r="V3304">
            <v>0</v>
          </cell>
          <cell r="W3304" t="str">
            <v xml:space="preserve">....  </v>
          </cell>
          <cell r="Y3304" t="str">
            <v/>
          </cell>
        </row>
        <row r="3305">
          <cell r="U3305" t="str">
            <v/>
          </cell>
          <cell r="V3305">
            <v>0</v>
          </cell>
          <cell r="W3305" t="str">
            <v xml:space="preserve">....  </v>
          </cell>
          <cell r="Y3305" t="str">
            <v/>
          </cell>
        </row>
        <row r="3306">
          <cell r="U3306" t="str">
            <v/>
          </cell>
          <cell r="V3306">
            <v>0</v>
          </cell>
          <cell r="W3306" t="str">
            <v xml:space="preserve">....  </v>
          </cell>
          <cell r="Y3306" t="str">
            <v/>
          </cell>
        </row>
        <row r="3307">
          <cell r="U3307" t="str">
            <v/>
          </cell>
          <cell r="V3307">
            <v>0</v>
          </cell>
          <cell r="W3307" t="str">
            <v xml:space="preserve">....  </v>
          </cell>
          <cell r="Y3307" t="str">
            <v/>
          </cell>
        </row>
        <row r="3308">
          <cell r="U3308" t="str">
            <v/>
          </cell>
          <cell r="V3308">
            <v>0</v>
          </cell>
          <cell r="W3308" t="str">
            <v xml:space="preserve">....  </v>
          </cell>
          <cell r="Y3308" t="str">
            <v/>
          </cell>
        </row>
        <row r="3309">
          <cell r="U3309" t="str">
            <v/>
          </cell>
          <cell r="V3309">
            <v>0</v>
          </cell>
          <cell r="W3309" t="str">
            <v xml:space="preserve">....  </v>
          </cell>
          <cell r="Y3309" t="str">
            <v/>
          </cell>
        </row>
        <row r="3310">
          <cell r="U3310" t="str">
            <v/>
          </cell>
          <cell r="V3310">
            <v>0</v>
          </cell>
          <cell r="W3310" t="str">
            <v xml:space="preserve">....  </v>
          </cell>
          <cell r="Y3310" t="str">
            <v/>
          </cell>
        </row>
        <row r="3311">
          <cell r="U3311" t="str">
            <v/>
          </cell>
          <cell r="V3311">
            <v>0</v>
          </cell>
          <cell r="W3311" t="str">
            <v xml:space="preserve">....  </v>
          </cell>
          <cell r="Y3311" t="str">
            <v/>
          </cell>
        </row>
        <row r="3312">
          <cell r="U3312" t="str">
            <v/>
          </cell>
          <cell r="V3312">
            <v>0</v>
          </cell>
          <cell r="W3312" t="str">
            <v xml:space="preserve">....  </v>
          </cell>
          <cell r="Y3312" t="str">
            <v/>
          </cell>
        </row>
        <row r="3313">
          <cell r="U3313" t="str">
            <v/>
          </cell>
          <cell r="V3313">
            <v>0</v>
          </cell>
          <cell r="W3313" t="str">
            <v xml:space="preserve">....  </v>
          </cell>
          <cell r="Y3313" t="str">
            <v/>
          </cell>
        </row>
        <row r="3314">
          <cell r="U3314" t="str">
            <v/>
          </cell>
          <cell r="V3314">
            <v>0</v>
          </cell>
          <cell r="W3314" t="str">
            <v xml:space="preserve">....  </v>
          </cell>
          <cell r="Y3314" t="str">
            <v/>
          </cell>
        </row>
        <row r="3315">
          <cell r="U3315" t="str">
            <v/>
          </cell>
          <cell r="V3315">
            <v>0</v>
          </cell>
          <cell r="W3315" t="str">
            <v xml:space="preserve">....  </v>
          </cell>
          <cell r="Y3315" t="str">
            <v/>
          </cell>
        </row>
        <row r="3316">
          <cell r="U3316" t="str">
            <v/>
          </cell>
          <cell r="V3316">
            <v>0</v>
          </cell>
          <cell r="W3316" t="str">
            <v xml:space="preserve">....  </v>
          </cell>
          <cell r="Y3316" t="str">
            <v/>
          </cell>
        </row>
        <row r="3317">
          <cell r="U3317" t="str">
            <v/>
          </cell>
          <cell r="V3317">
            <v>0</v>
          </cell>
          <cell r="W3317" t="str">
            <v xml:space="preserve">....  </v>
          </cell>
          <cell r="Y3317" t="str">
            <v/>
          </cell>
        </row>
        <row r="3318">
          <cell r="U3318" t="str">
            <v/>
          </cell>
          <cell r="V3318">
            <v>0</v>
          </cell>
          <cell r="W3318" t="str">
            <v xml:space="preserve">....  </v>
          </cell>
          <cell r="Y3318" t="str">
            <v/>
          </cell>
        </row>
        <row r="3319">
          <cell r="U3319" t="str">
            <v/>
          </cell>
          <cell r="V3319">
            <v>0</v>
          </cell>
          <cell r="W3319" t="str">
            <v xml:space="preserve">....  </v>
          </cell>
          <cell r="Y3319" t="str">
            <v/>
          </cell>
        </row>
        <row r="3320">
          <cell r="U3320" t="str">
            <v/>
          </cell>
          <cell r="V3320">
            <v>0</v>
          </cell>
          <cell r="W3320" t="str">
            <v xml:space="preserve">....  </v>
          </cell>
          <cell r="Y3320" t="str">
            <v/>
          </cell>
        </row>
        <row r="3321">
          <cell r="U3321" t="str">
            <v/>
          </cell>
          <cell r="V3321">
            <v>0</v>
          </cell>
          <cell r="W3321" t="str">
            <v xml:space="preserve">....  </v>
          </cell>
          <cell r="Y3321" t="str">
            <v/>
          </cell>
        </row>
        <row r="3322">
          <cell r="U3322" t="str">
            <v/>
          </cell>
          <cell r="V3322">
            <v>0</v>
          </cell>
          <cell r="W3322" t="str">
            <v xml:space="preserve">....  </v>
          </cell>
          <cell r="Y3322" t="str">
            <v/>
          </cell>
        </row>
        <row r="3323">
          <cell r="U3323" t="str">
            <v/>
          </cell>
          <cell r="V3323">
            <v>0</v>
          </cell>
          <cell r="W3323" t="str">
            <v xml:space="preserve">....  </v>
          </cell>
          <cell r="Y3323" t="str">
            <v/>
          </cell>
        </row>
        <row r="3324">
          <cell r="U3324" t="str">
            <v/>
          </cell>
          <cell r="V3324">
            <v>0</v>
          </cell>
          <cell r="W3324" t="str">
            <v xml:space="preserve">....  </v>
          </cell>
          <cell r="Y3324" t="str">
            <v/>
          </cell>
        </row>
        <row r="3325">
          <cell r="U3325" t="str">
            <v/>
          </cell>
          <cell r="V3325">
            <v>0</v>
          </cell>
          <cell r="W3325" t="str">
            <v xml:space="preserve">....  </v>
          </cell>
          <cell r="Y3325" t="str">
            <v/>
          </cell>
        </row>
        <row r="3326">
          <cell r="U3326" t="str">
            <v/>
          </cell>
          <cell r="V3326">
            <v>0</v>
          </cell>
          <cell r="W3326" t="str">
            <v xml:space="preserve">....  </v>
          </cell>
          <cell r="Y3326" t="str">
            <v/>
          </cell>
        </row>
        <row r="3327">
          <cell r="U3327" t="str">
            <v/>
          </cell>
          <cell r="V3327">
            <v>0</v>
          </cell>
          <cell r="W3327" t="str">
            <v xml:space="preserve">....  </v>
          </cell>
          <cell r="Y3327" t="str">
            <v/>
          </cell>
        </row>
        <row r="3328">
          <cell r="U3328" t="str">
            <v/>
          </cell>
          <cell r="V3328">
            <v>0</v>
          </cell>
          <cell r="W3328" t="str">
            <v xml:space="preserve">....  </v>
          </cell>
          <cell r="Y3328" t="str">
            <v/>
          </cell>
        </row>
        <row r="3329">
          <cell r="U3329" t="str">
            <v/>
          </cell>
          <cell r="V3329">
            <v>0</v>
          </cell>
          <cell r="W3329" t="str">
            <v xml:space="preserve">....  </v>
          </cell>
          <cell r="Y3329" t="str">
            <v/>
          </cell>
        </row>
        <row r="3330">
          <cell r="U3330" t="str">
            <v/>
          </cell>
          <cell r="V3330">
            <v>0</v>
          </cell>
          <cell r="W3330" t="str">
            <v xml:space="preserve">....  </v>
          </cell>
          <cell r="Y3330" t="str">
            <v/>
          </cell>
        </row>
        <row r="3331">
          <cell r="U3331" t="str">
            <v/>
          </cell>
          <cell r="V3331">
            <v>0</v>
          </cell>
          <cell r="W3331" t="str">
            <v xml:space="preserve">....  </v>
          </cell>
          <cell r="Y3331" t="str">
            <v/>
          </cell>
        </row>
        <row r="3332">
          <cell r="U3332" t="str">
            <v/>
          </cell>
          <cell r="V3332">
            <v>0</v>
          </cell>
          <cell r="W3332" t="str">
            <v xml:space="preserve">....  </v>
          </cell>
          <cell r="Y3332" t="str">
            <v/>
          </cell>
        </row>
        <row r="3333">
          <cell r="U3333" t="str">
            <v/>
          </cell>
          <cell r="V3333">
            <v>0</v>
          </cell>
          <cell r="W3333" t="str">
            <v xml:space="preserve">....  </v>
          </cell>
          <cell r="Y3333" t="str">
            <v/>
          </cell>
        </row>
        <row r="3334">
          <cell r="U3334" t="str">
            <v/>
          </cell>
          <cell r="V3334">
            <v>0</v>
          </cell>
          <cell r="W3334" t="str">
            <v xml:space="preserve">....  </v>
          </cell>
          <cell r="Y3334" t="str">
            <v/>
          </cell>
        </row>
        <row r="3335">
          <cell r="U3335" t="str">
            <v/>
          </cell>
          <cell r="V3335">
            <v>0</v>
          </cell>
          <cell r="W3335" t="str">
            <v xml:space="preserve">....  </v>
          </cell>
          <cell r="Y3335" t="str">
            <v/>
          </cell>
        </row>
        <row r="3336">
          <cell r="U3336" t="str">
            <v/>
          </cell>
          <cell r="V3336">
            <v>0</v>
          </cell>
          <cell r="W3336" t="str">
            <v xml:space="preserve">....  </v>
          </cell>
          <cell r="Y3336" t="str">
            <v/>
          </cell>
        </row>
        <row r="3337">
          <cell r="U3337" t="str">
            <v/>
          </cell>
          <cell r="V3337">
            <v>0</v>
          </cell>
          <cell r="W3337" t="str">
            <v xml:space="preserve">....  </v>
          </cell>
          <cell r="Y3337" t="str">
            <v/>
          </cell>
        </row>
        <row r="3338">
          <cell r="U3338" t="str">
            <v/>
          </cell>
          <cell r="V3338">
            <v>0</v>
          </cell>
          <cell r="W3338" t="str">
            <v xml:space="preserve">....  </v>
          </cell>
          <cell r="Y3338" t="str">
            <v/>
          </cell>
        </row>
        <row r="3339">
          <cell r="U3339" t="str">
            <v/>
          </cell>
          <cell r="V3339">
            <v>0</v>
          </cell>
          <cell r="W3339" t="str">
            <v xml:space="preserve">....  </v>
          </cell>
          <cell r="Y3339" t="str">
            <v/>
          </cell>
        </row>
        <row r="3340">
          <cell r="U3340" t="str">
            <v/>
          </cell>
          <cell r="V3340">
            <v>0</v>
          </cell>
          <cell r="W3340" t="str">
            <v xml:space="preserve">....  </v>
          </cell>
          <cell r="Y3340" t="str">
            <v/>
          </cell>
        </row>
        <row r="3341">
          <cell r="U3341" t="str">
            <v/>
          </cell>
          <cell r="V3341">
            <v>0</v>
          </cell>
          <cell r="W3341" t="str">
            <v xml:space="preserve">....  </v>
          </cell>
          <cell r="Y3341" t="str">
            <v/>
          </cell>
        </row>
        <row r="3342">
          <cell r="U3342" t="str">
            <v/>
          </cell>
          <cell r="V3342">
            <v>0</v>
          </cell>
          <cell r="W3342" t="str">
            <v xml:space="preserve">....  </v>
          </cell>
          <cell r="Y3342" t="str">
            <v/>
          </cell>
        </row>
        <row r="3343">
          <cell r="U3343" t="str">
            <v/>
          </cell>
          <cell r="V3343">
            <v>0</v>
          </cell>
          <cell r="W3343" t="str">
            <v xml:space="preserve">....  </v>
          </cell>
          <cell r="Y3343" t="str">
            <v/>
          </cell>
        </row>
        <row r="3344">
          <cell r="U3344" t="str">
            <v/>
          </cell>
          <cell r="V3344">
            <v>0</v>
          </cell>
          <cell r="W3344" t="str">
            <v xml:space="preserve">....  </v>
          </cell>
          <cell r="Y3344" t="str">
            <v/>
          </cell>
        </row>
        <row r="3345">
          <cell r="U3345" t="str">
            <v/>
          </cell>
          <cell r="V3345">
            <v>0</v>
          </cell>
          <cell r="W3345" t="str">
            <v xml:space="preserve">....  </v>
          </cell>
          <cell r="Y3345" t="str">
            <v/>
          </cell>
        </row>
        <row r="3346">
          <cell r="U3346" t="str">
            <v/>
          </cell>
          <cell r="V3346">
            <v>0</v>
          </cell>
          <cell r="W3346" t="str">
            <v xml:space="preserve">....  </v>
          </cell>
          <cell r="Y3346" t="str">
            <v/>
          </cell>
        </row>
        <row r="3347">
          <cell r="U3347" t="str">
            <v/>
          </cell>
          <cell r="V3347">
            <v>0</v>
          </cell>
          <cell r="W3347" t="str">
            <v xml:space="preserve">....  </v>
          </cell>
          <cell r="Y3347" t="str">
            <v/>
          </cell>
        </row>
        <row r="3348">
          <cell r="U3348" t="str">
            <v/>
          </cell>
          <cell r="V3348">
            <v>0</v>
          </cell>
          <cell r="W3348" t="str">
            <v xml:space="preserve">....  </v>
          </cell>
          <cell r="Y3348" t="str">
            <v/>
          </cell>
        </row>
        <row r="3349">
          <cell r="U3349" t="str">
            <v/>
          </cell>
          <cell r="V3349">
            <v>0</v>
          </cell>
          <cell r="W3349" t="str">
            <v xml:space="preserve">....  </v>
          </cell>
          <cell r="Y3349" t="str">
            <v/>
          </cell>
        </row>
        <row r="3350">
          <cell r="U3350" t="str">
            <v/>
          </cell>
          <cell r="V3350">
            <v>0</v>
          </cell>
          <cell r="W3350" t="str">
            <v xml:space="preserve">....  </v>
          </cell>
          <cell r="Y3350" t="str">
            <v/>
          </cell>
        </row>
        <row r="3351">
          <cell r="U3351" t="str">
            <v/>
          </cell>
          <cell r="V3351">
            <v>0</v>
          </cell>
          <cell r="W3351" t="str">
            <v xml:space="preserve">....  </v>
          </cell>
          <cell r="Y3351" t="str">
            <v/>
          </cell>
        </row>
        <row r="3352">
          <cell r="U3352" t="str">
            <v/>
          </cell>
          <cell r="V3352">
            <v>0</v>
          </cell>
          <cell r="W3352" t="str">
            <v xml:space="preserve">....  </v>
          </cell>
          <cell r="Y3352" t="str">
            <v/>
          </cell>
        </row>
        <row r="3353">
          <cell r="U3353" t="str">
            <v/>
          </cell>
          <cell r="V3353">
            <v>0</v>
          </cell>
          <cell r="W3353" t="str">
            <v xml:space="preserve">....  </v>
          </cell>
          <cell r="Y3353" t="str">
            <v/>
          </cell>
        </row>
        <row r="3354">
          <cell r="U3354" t="str">
            <v/>
          </cell>
          <cell r="V3354">
            <v>0</v>
          </cell>
          <cell r="W3354" t="str">
            <v xml:space="preserve">....  </v>
          </cell>
          <cell r="Y3354" t="str">
            <v/>
          </cell>
        </row>
        <row r="3355">
          <cell r="U3355" t="str">
            <v/>
          </cell>
          <cell r="V3355">
            <v>0</v>
          </cell>
          <cell r="W3355" t="str">
            <v xml:space="preserve">....  </v>
          </cell>
          <cell r="Y3355" t="str">
            <v/>
          </cell>
        </row>
        <row r="3356">
          <cell r="U3356" t="str">
            <v/>
          </cell>
          <cell r="V3356">
            <v>0</v>
          </cell>
          <cell r="W3356" t="str">
            <v xml:space="preserve">....  </v>
          </cell>
          <cell r="Y3356" t="str">
            <v/>
          </cell>
        </row>
        <row r="3357">
          <cell r="U3357" t="str">
            <v/>
          </cell>
          <cell r="V3357">
            <v>0</v>
          </cell>
          <cell r="W3357" t="str">
            <v xml:space="preserve">....  </v>
          </cell>
          <cell r="Y3357" t="str">
            <v/>
          </cell>
        </row>
        <row r="3358">
          <cell r="U3358" t="str">
            <v/>
          </cell>
          <cell r="V3358">
            <v>0</v>
          </cell>
          <cell r="W3358" t="str">
            <v xml:space="preserve">....  </v>
          </cell>
          <cell r="Y3358" t="str">
            <v/>
          </cell>
        </row>
        <row r="3359">
          <cell r="U3359" t="str">
            <v/>
          </cell>
          <cell r="V3359">
            <v>0</v>
          </cell>
          <cell r="W3359" t="str">
            <v xml:space="preserve">....  </v>
          </cell>
          <cell r="Y3359" t="str">
            <v/>
          </cell>
        </row>
        <row r="3360">
          <cell r="U3360" t="str">
            <v/>
          </cell>
          <cell r="V3360">
            <v>0</v>
          </cell>
          <cell r="W3360" t="str">
            <v xml:space="preserve">....  </v>
          </cell>
          <cell r="Y3360" t="str">
            <v/>
          </cell>
        </row>
        <row r="3361">
          <cell r="U3361" t="str">
            <v/>
          </cell>
          <cell r="V3361">
            <v>0</v>
          </cell>
          <cell r="W3361" t="str">
            <v xml:space="preserve">....  </v>
          </cell>
          <cell r="Y3361" t="str">
            <v/>
          </cell>
        </row>
        <row r="3362">
          <cell r="U3362" t="str">
            <v/>
          </cell>
          <cell r="V3362">
            <v>0</v>
          </cell>
          <cell r="W3362" t="str">
            <v xml:space="preserve">....  </v>
          </cell>
          <cell r="Y3362" t="str">
            <v/>
          </cell>
        </row>
        <row r="3363">
          <cell r="U3363" t="str">
            <v/>
          </cell>
          <cell r="V3363">
            <v>0</v>
          </cell>
          <cell r="W3363" t="str">
            <v xml:space="preserve">....  </v>
          </cell>
          <cell r="Y3363" t="str">
            <v/>
          </cell>
        </row>
        <row r="3364">
          <cell r="U3364" t="str">
            <v/>
          </cell>
          <cell r="V3364">
            <v>0</v>
          </cell>
          <cell r="W3364" t="str">
            <v xml:space="preserve">....  </v>
          </cell>
          <cell r="Y3364" t="str">
            <v/>
          </cell>
        </row>
        <row r="3365">
          <cell r="U3365" t="str">
            <v/>
          </cell>
          <cell r="V3365">
            <v>0</v>
          </cell>
          <cell r="W3365" t="str">
            <v xml:space="preserve">....  </v>
          </cell>
          <cell r="Y3365" t="str">
            <v/>
          </cell>
        </row>
        <row r="3366">
          <cell r="U3366" t="str">
            <v/>
          </cell>
          <cell r="V3366">
            <v>0</v>
          </cell>
          <cell r="W3366" t="str">
            <v xml:space="preserve">....  </v>
          </cell>
          <cell r="Y3366" t="str">
            <v/>
          </cell>
        </row>
        <row r="3367">
          <cell r="U3367" t="str">
            <v/>
          </cell>
          <cell r="V3367">
            <v>0</v>
          </cell>
          <cell r="W3367" t="str">
            <v xml:space="preserve">....  </v>
          </cell>
          <cell r="Y3367" t="str">
            <v/>
          </cell>
        </row>
        <row r="3368">
          <cell r="U3368" t="str">
            <v/>
          </cell>
          <cell r="V3368">
            <v>0</v>
          </cell>
          <cell r="W3368" t="str">
            <v xml:space="preserve">....  </v>
          </cell>
          <cell r="Y3368" t="str">
            <v/>
          </cell>
        </row>
        <row r="3369">
          <cell r="U3369" t="str">
            <v/>
          </cell>
          <cell r="V3369">
            <v>0</v>
          </cell>
          <cell r="W3369" t="str">
            <v xml:space="preserve">....  </v>
          </cell>
          <cell r="Y3369" t="str">
            <v/>
          </cell>
        </row>
        <row r="3370">
          <cell r="U3370" t="str">
            <v/>
          </cell>
          <cell r="V3370">
            <v>0</v>
          </cell>
          <cell r="W3370" t="str">
            <v xml:space="preserve">....  </v>
          </cell>
          <cell r="Y3370" t="str">
            <v/>
          </cell>
        </row>
        <row r="3371">
          <cell r="U3371" t="str">
            <v/>
          </cell>
          <cell r="V3371">
            <v>0</v>
          </cell>
          <cell r="W3371" t="str">
            <v xml:space="preserve">....  </v>
          </cell>
          <cell r="Y3371" t="str">
            <v/>
          </cell>
        </row>
        <row r="3372">
          <cell r="U3372" t="str">
            <v/>
          </cell>
          <cell r="V3372">
            <v>0</v>
          </cell>
          <cell r="W3372" t="str">
            <v xml:space="preserve">....  </v>
          </cell>
          <cell r="Y3372" t="str">
            <v/>
          </cell>
        </row>
        <row r="3373">
          <cell r="U3373" t="str">
            <v/>
          </cell>
          <cell r="V3373">
            <v>0</v>
          </cell>
          <cell r="W3373" t="str">
            <v xml:space="preserve">....  </v>
          </cell>
          <cell r="Y3373" t="str">
            <v/>
          </cell>
        </row>
        <row r="3374">
          <cell r="U3374" t="str">
            <v/>
          </cell>
          <cell r="V3374">
            <v>0</v>
          </cell>
          <cell r="W3374" t="str">
            <v xml:space="preserve">....  </v>
          </cell>
          <cell r="Y3374" t="str">
            <v/>
          </cell>
        </row>
        <row r="3375">
          <cell r="U3375" t="str">
            <v/>
          </cell>
          <cell r="V3375">
            <v>0</v>
          </cell>
          <cell r="W3375" t="str">
            <v xml:space="preserve">....  </v>
          </cell>
          <cell r="Y3375" t="str">
            <v/>
          </cell>
        </row>
        <row r="3376">
          <cell r="U3376" t="str">
            <v/>
          </cell>
          <cell r="V3376">
            <v>0</v>
          </cell>
          <cell r="W3376" t="str">
            <v xml:space="preserve">....  </v>
          </cell>
          <cell r="Y3376" t="str">
            <v/>
          </cell>
        </row>
        <row r="3377">
          <cell r="U3377" t="str">
            <v/>
          </cell>
          <cell r="V3377">
            <v>0</v>
          </cell>
          <cell r="W3377" t="str">
            <v xml:space="preserve">....  </v>
          </cell>
          <cell r="Y3377" t="str">
            <v/>
          </cell>
        </row>
        <row r="3378">
          <cell r="U3378" t="str">
            <v/>
          </cell>
          <cell r="V3378">
            <v>0</v>
          </cell>
          <cell r="W3378" t="str">
            <v xml:space="preserve">....  </v>
          </cell>
          <cell r="Y3378" t="str">
            <v/>
          </cell>
        </row>
        <row r="3379">
          <cell r="U3379" t="str">
            <v/>
          </cell>
          <cell r="V3379">
            <v>0</v>
          </cell>
          <cell r="W3379" t="str">
            <v xml:space="preserve">....  </v>
          </cell>
          <cell r="Y3379" t="str">
            <v/>
          </cell>
        </row>
        <row r="3380">
          <cell r="U3380" t="str">
            <v/>
          </cell>
          <cell r="V3380">
            <v>0</v>
          </cell>
          <cell r="W3380" t="str">
            <v xml:space="preserve">....  </v>
          </cell>
          <cell r="Y3380" t="str">
            <v/>
          </cell>
        </row>
        <row r="3381">
          <cell r="U3381" t="str">
            <v/>
          </cell>
          <cell r="V3381">
            <v>0</v>
          </cell>
          <cell r="W3381" t="str">
            <v xml:space="preserve">....  </v>
          </cell>
          <cell r="Y3381" t="str">
            <v/>
          </cell>
        </row>
        <row r="3382">
          <cell r="U3382" t="str">
            <v/>
          </cell>
          <cell r="V3382">
            <v>0</v>
          </cell>
          <cell r="W3382" t="str">
            <v xml:space="preserve">....  </v>
          </cell>
          <cell r="Y3382" t="str">
            <v/>
          </cell>
        </row>
        <row r="3383">
          <cell r="U3383" t="str">
            <v/>
          </cell>
          <cell r="V3383">
            <v>0</v>
          </cell>
          <cell r="W3383" t="str">
            <v xml:space="preserve">....  </v>
          </cell>
          <cell r="Y3383" t="str">
            <v/>
          </cell>
        </row>
        <row r="3384">
          <cell r="U3384" t="str">
            <v/>
          </cell>
          <cell r="V3384">
            <v>0</v>
          </cell>
          <cell r="W3384" t="str">
            <v xml:space="preserve">....  </v>
          </cell>
          <cell r="Y3384" t="str">
            <v/>
          </cell>
        </row>
        <row r="3385">
          <cell r="U3385" t="str">
            <v/>
          </cell>
          <cell r="V3385">
            <v>0</v>
          </cell>
          <cell r="W3385" t="str">
            <v xml:space="preserve">....  </v>
          </cell>
          <cell r="Y3385" t="str">
            <v/>
          </cell>
        </row>
        <row r="3386">
          <cell r="U3386" t="str">
            <v/>
          </cell>
          <cell r="V3386">
            <v>0</v>
          </cell>
          <cell r="W3386" t="str">
            <v xml:space="preserve">....  </v>
          </cell>
          <cell r="Y3386" t="str">
            <v/>
          </cell>
        </row>
        <row r="3387">
          <cell r="U3387" t="str">
            <v/>
          </cell>
          <cell r="V3387">
            <v>0</v>
          </cell>
          <cell r="W3387" t="str">
            <v xml:space="preserve">....  </v>
          </cell>
          <cell r="Y3387" t="str">
            <v/>
          </cell>
        </row>
        <row r="3388">
          <cell r="U3388" t="str">
            <v/>
          </cell>
          <cell r="V3388">
            <v>0</v>
          </cell>
          <cell r="W3388" t="str">
            <v xml:space="preserve">....  </v>
          </cell>
          <cell r="Y3388" t="str">
            <v/>
          </cell>
        </row>
        <row r="3389">
          <cell r="U3389" t="str">
            <v/>
          </cell>
          <cell r="V3389">
            <v>0</v>
          </cell>
          <cell r="W3389" t="str">
            <v xml:space="preserve">....  </v>
          </cell>
          <cell r="Y3389" t="str">
            <v/>
          </cell>
        </row>
        <row r="3390">
          <cell r="U3390" t="str">
            <v/>
          </cell>
          <cell r="V3390">
            <v>0</v>
          </cell>
          <cell r="W3390" t="str">
            <v xml:space="preserve">....  </v>
          </cell>
          <cell r="Y3390" t="str">
            <v/>
          </cell>
        </row>
        <row r="3391">
          <cell r="U3391" t="str">
            <v/>
          </cell>
          <cell r="V3391">
            <v>0</v>
          </cell>
          <cell r="W3391" t="str">
            <v xml:space="preserve">....  </v>
          </cell>
          <cell r="Y3391" t="str">
            <v/>
          </cell>
        </row>
        <row r="3392">
          <cell r="U3392" t="str">
            <v/>
          </cell>
          <cell r="V3392">
            <v>0</v>
          </cell>
          <cell r="W3392" t="str">
            <v xml:space="preserve">....  </v>
          </cell>
          <cell r="Y3392" t="str">
            <v/>
          </cell>
        </row>
        <row r="3393">
          <cell r="U3393" t="str">
            <v/>
          </cell>
          <cell r="V3393">
            <v>0</v>
          </cell>
          <cell r="W3393" t="str">
            <v xml:space="preserve">....  </v>
          </cell>
          <cell r="Y3393" t="str">
            <v/>
          </cell>
        </row>
        <row r="3394">
          <cell r="U3394" t="str">
            <v/>
          </cell>
          <cell r="V3394">
            <v>0</v>
          </cell>
          <cell r="W3394" t="str">
            <v xml:space="preserve">....  </v>
          </cell>
          <cell r="Y3394" t="str">
            <v/>
          </cell>
        </row>
        <row r="3395">
          <cell r="U3395" t="str">
            <v/>
          </cell>
          <cell r="V3395">
            <v>0</v>
          </cell>
          <cell r="W3395" t="str">
            <v xml:space="preserve">....  </v>
          </cell>
          <cell r="Y3395" t="str">
            <v/>
          </cell>
        </row>
        <row r="3396">
          <cell r="U3396" t="str">
            <v/>
          </cell>
          <cell r="V3396">
            <v>0</v>
          </cell>
          <cell r="W3396" t="str">
            <v xml:space="preserve">....  </v>
          </cell>
          <cell r="Y3396" t="str">
            <v/>
          </cell>
        </row>
        <row r="3397">
          <cell r="U3397" t="str">
            <v/>
          </cell>
          <cell r="V3397">
            <v>0</v>
          </cell>
          <cell r="W3397" t="str">
            <v xml:space="preserve">....  </v>
          </cell>
          <cell r="Y3397" t="str">
            <v/>
          </cell>
        </row>
        <row r="3398">
          <cell r="U3398" t="str">
            <v/>
          </cell>
          <cell r="V3398">
            <v>0</v>
          </cell>
          <cell r="W3398" t="str">
            <v xml:space="preserve">....  </v>
          </cell>
          <cell r="Y3398" t="str">
            <v/>
          </cell>
        </row>
        <row r="3399">
          <cell r="U3399" t="str">
            <v/>
          </cell>
          <cell r="V3399">
            <v>0</v>
          </cell>
          <cell r="W3399" t="str">
            <v xml:space="preserve">....  </v>
          </cell>
          <cell r="Y3399" t="str">
            <v/>
          </cell>
        </row>
        <row r="3400">
          <cell r="U3400" t="str">
            <v/>
          </cell>
          <cell r="V3400">
            <v>0</v>
          </cell>
          <cell r="W3400" t="str">
            <v xml:space="preserve">....  </v>
          </cell>
          <cell r="Y3400" t="str">
            <v/>
          </cell>
        </row>
        <row r="3401">
          <cell r="U3401" t="str">
            <v/>
          </cell>
          <cell r="V3401">
            <v>0</v>
          </cell>
          <cell r="W3401" t="str">
            <v xml:space="preserve">....  </v>
          </cell>
          <cell r="Y3401" t="str">
            <v/>
          </cell>
        </row>
        <row r="3402">
          <cell r="U3402" t="str">
            <v/>
          </cell>
          <cell r="V3402">
            <v>0</v>
          </cell>
          <cell r="W3402" t="str">
            <v xml:space="preserve">....  </v>
          </cell>
          <cell r="Y3402" t="str">
            <v/>
          </cell>
        </row>
        <row r="3403">
          <cell r="U3403" t="str">
            <v/>
          </cell>
          <cell r="V3403">
            <v>0</v>
          </cell>
          <cell r="W3403" t="str">
            <v xml:space="preserve">....  </v>
          </cell>
          <cell r="Y3403" t="str">
            <v/>
          </cell>
        </row>
        <row r="3404">
          <cell r="U3404" t="str">
            <v/>
          </cell>
          <cell r="V3404">
            <v>0</v>
          </cell>
          <cell r="W3404" t="str">
            <v xml:space="preserve">....  </v>
          </cell>
          <cell r="Y3404" t="str">
            <v/>
          </cell>
        </row>
        <row r="3405">
          <cell r="U3405" t="str">
            <v/>
          </cell>
          <cell r="V3405">
            <v>0</v>
          </cell>
          <cell r="W3405" t="str">
            <v xml:space="preserve">....  </v>
          </cell>
          <cell r="Y3405" t="str">
            <v/>
          </cell>
        </row>
        <row r="3406">
          <cell r="U3406" t="str">
            <v/>
          </cell>
          <cell r="V3406">
            <v>0</v>
          </cell>
          <cell r="W3406" t="str">
            <v xml:space="preserve">....  </v>
          </cell>
          <cell r="Y3406" t="str">
            <v/>
          </cell>
        </row>
        <row r="3407">
          <cell r="U3407" t="str">
            <v/>
          </cell>
          <cell r="V3407">
            <v>0</v>
          </cell>
          <cell r="W3407" t="str">
            <v xml:space="preserve">....  </v>
          </cell>
          <cell r="Y3407" t="str">
            <v/>
          </cell>
        </row>
        <row r="3408">
          <cell r="U3408" t="str">
            <v/>
          </cell>
          <cell r="V3408">
            <v>0</v>
          </cell>
          <cell r="W3408" t="str">
            <v xml:space="preserve">....  </v>
          </cell>
          <cell r="Y3408" t="str">
            <v/>
          </cell>
        </row>
        <row r="3409">
          <cell r="U3409" t="str">
            <v/>
          </cell>
          <cell r="V3409">
            <v>0</v>
          </cell>
          <cell r="W3409" t="str">
            <v xml:space="preserve">....  </v>
          </cell>
          <cell r="Y3409" t="str">
            <v/>
          </cell>
        </row>
        <row r="3410">
          <cell r="U3410" t="str">
            <v/>
          </cell>
          <cell r="V3410">
            <v>0</v>
          </cell>
          <cell r="W3410" t="str">
            <v xml:space="preserve">....  </v>
          </cell>
          <cell r="Y3410" t="str">
            <v/>
          </cell>
        </row>
        <row r="3411">
          <cell r="U3411" t="str">
            <v/>
          </cell>
          <cell r="V3411">
            <v>0</v>
          </cell>
          <cell r="W3411" t="str">
            <v xml:space="preserve">....  </v>
          </cell>
          <cell r="Y3411" t="str">
            <v/>
          </cell>
        </row>
        <row r="3412">
          <cell r="U3412" t="str">
            <v/>
          </cell>
          <cell r="V3412">
            <v>0</v>
          </cell>
          <cell r="W3412" t="str">
            <v xml:space="preserve">....  </v>
          </cell>
          <cell r="Y3412" t="str">
            <v/>
          </cell>
        </row>
        <row r="3413">
          <cell r="U3413" t="str">
            <v/>
          </cell>
          <cell r="V3413">
            <v>0</v>
          </cell>
          <cell r="W3413" t="str">
            <v xml:space="preserve">....  </v>
          </cell>
          <cell r="Y3413" t="str">
            <v/>
          </cell>
        </row>
        <row r="3414">
          <cell r="U3414" t="str">
            <v/>
          </cell>
          <cell r="V3414">
            <v>0</v>
          </cell>
          <cell r="W3414" t="str">
            <v xml:space="preserve">....  </v>
          </cell>
          <cell r="Y3414" t="str">
            <v/>
          </cell>
        </row>
        <row r="3415">
          <cell r="U3415" t="str">
            <v/>
          </cell>
          <cell r="V3415">
            <v>0</v>
          </cell>
          <cell r="W3415" t="str">
            <v xml:space="preserve">....  </v>
          </cell>
          <cell r="Y3415" t="str">
            <v/>
          </cell>
        </row>
        <row r="3416">
          <cell r="U3416" t="str">
            <v/>
          </cell>
          <cell r="V3416">
            <v>0</v>
          </cell>
          <cell r="W3416" t="str">
            <v xml:space="preserve">....  </v>
          </cell>
          <cell r="Y3416" t="str">
            <v/>
          </cell>
        </row>
        <row r="3417">
          <cell r="U3417" t="str">
            <v/>
          </cell>
          <cell r="V3417">
            <v>0</v>
          </cell>
          <cell r="W3417" t="str">
            <v xml:space="preserve">....  </v>
          </cell>
          <cell r="Y3417" t="str">
            <v/>
          </cell>
        </row>
        <row r="3418">
          <cell r="U3418" t="str">
            <v/>
          </cell>
          <cell r="V3418">
            <v>0</v>
          </cell>
          <cell r="W3418" t="str">
            <v xml:space="preserve">....  </v>
          </cell>
          <cell r="Y3418" t="str">
            <v/>
          </cell>
        </row>
        <row r="3419">
          <cell r="U3419" t="str">
            <v/>
          </cell>
          <cell r="V3419">
            <v>0</v>
          </cell>
          <cell r="W3419" t="str">
            <v xml:space="preserve">....  </v>
          </cell>
          <cell r="Y3419" t="str">
            <v/>
          </cell>
        </row>
        <row r="3420">
          <cell r="U3420" t="str">
            <v/>
          </cell>
          <cell r="V3420">
            <v>0</v>
          </cell>
          <cell r="W3420" t="str">
            <v xml:space="preserve">....  </v>
          </cell>
          <cell r="Y3420" t="str">
            <v/>
          </cell>
        </row>
        <row r="3421">
          <cell r="U3421" t="str">
            <v/>
          </cell>
          <cell r="V3421">
            <v>0</v>
          </cell>
          <cell r="W3421" t="str">
            <v xml:space="preserve">....  </v>
          </cell>
          <cell r="Y3421" t="str">
            <v/>
          </cell>
        </row>
        <row r="3422">
          <cell r="U3422" t="str">
            <v/>
          </cell>
          <cell r="V3422">
            <v>0</v>
          </cell>
          <cell r="W3422" t="str">
            <v xml:space="preserve">....  </v>
          </cell>
          <cell r="Y3422" t="str">
            <v/>
          </cell>
        </row>
        <row r="3423">
          <cell r="U3423" t="str">
            <v/>
          </cell>
          <cell r="V3423">
            <v>0</v>
          </cell>
          <cell r="W3423" t="str">
            <v xml:space="preserve">....  </v>
          </cell>
          <cell r="Y3423" t="str">
            <v/>
          </cell>
        </row>
        <row r="3424">
          <cell r="U3424" t="str">
            <v/>
          </cell>
          <cell r="V3424">
            <v>0</v>
          </cell>
          <cell r="W3424" t="str">
            <v xml:space="preserve">....  </v>
          </cell>
          <cell r="Y3424" t="str">
            <v/>
          </cell>
        </row>
        <row r="3425">
          <cell r="U3425" t="str">
            <v/>
          </cell>
          <cell r="V3425">
            <v>0</v>
          </cell>
          <cell r="W3425" t="str">
            <v xml:space="preserve">....  </v>
          </cell>
          <cell r="Y3425" t="str">
            <v/>
          </cell>
        </row>
        <row r="3426">
          <cell r="U3426" t="str">
            <v/>
          </cell>
          <cell r="V3426">
            <v>0</v>
          </cell>
          <cell r="W3426" t="str">
            <v xml:space="preserve">....  </v>
          </cell>
          <cell r="Y3426" t="str">
            <v/>
          </cell>
        </row>
        <row r="3427">
          <cell r="U3427" t="str">
            <v/>
          </cell>
          <cell r="V3427">
            <v>0</v>
          </cell>
          <cell r="W3427" t="str">
            <v xml:space="preserve">....  </v>
          </cell>
          <cell r="Y3427" t="str">
            <v/>
          </cell>
        </row>
        <row r="3428">
          <cell r="U3428" t="str">
            <v/>
          </cell>
          <cell r="V3428">
            <v>0</v>
          </cell>
          <cell r="W3428" t="str">
            <v xml:space="preserve">....  </v>
          </cell>
          <cell r="Y3428" t="str">
            <v/>
          </cell>
        </row>
        <row r="3429">
          <cell r="U3429" t="str">
            <v/>
          </cell>
          <cell r="V3429">
            <v>0</v>
          </cell>
          <cell r="W3429" t="str">
            <v xml:space="preserve">....  </v>
          </cell>
          <cell r="Y3429" t="str">
            <v/>
          </cell>
        </row>
        <row r="3430">
          <cell r="U3430" t="str">
            <v/>
          </cell>
          <cell r="V3430">
            <v>0</v>
          </cell>
          <cell r="W3430" t="str">
            <v xml:space="preserve">....  </v>
          </cell>
          <cell r="Y3430" t="str">
            <v/>
          </cell>
        </row>
        <row r="3431">
          <cell r="U3431" t="str">
            <v/>
          </cell>
          <cell r="V3431">
            <v>0</v>
          </cell>
          <cell r="W3431" t="str">
            <v xml:space="preserve">....  </v>
          </cell>
          <cell r="Y3431" t="str">
            <v/>
          </cell>
        </row>
        <row r="3432">
          <cell r="U3432" t="str">
            <v/>
          </cell>
          <cell r="V3432">
            <v>0</v>
          </cell>
          <cell r="W3432" t="str">
            <v xml:space="preserve">....  </v>
          </cell>
          <cell r="Y3432" t="str">
            <v/>
          </cell>
        </row>
        <row r="3433">
          <cell r="U3433" t="str">
            <v/>
          </cell>
          <cell r="V3433">
            <v>0</v>
          </cell>
          <cell r="W3433" t="str">
            <v xml:space="preserve">....  </v>
          </cell>
          <cell r="Y3433" t="str">
            <v/>
          </cell>
        </row>
        <row r="3434">
          <cell r="U3434" t="str">
            <v/>
          </cell>
          <cell r="V3434">
            <v>0</v>
          </cell>
          <cell r="W3434" t="str">
            <v xml:space="preserve">....  </v>
          </cell>
          <cell r="Y3434" t="str">
            <v/>
          </cell>
        </row>
        <row r="3435">
          <cell r="U3435" t="str">
            <v/>
          </cell>
          <cell r="V3435">
            <v>0</v>
          </cell>
          <cell r="W3435" t="str">
            <v xml:space="preserve">....  </v>
          </cell>
          <cell r="Y3435" t="str">
            <v/>
          </cell>
        </row>
        <row r="3436">
          <cell r="U3436" t="str">
            <v/>
          </cell>
          <cell r="V3436">
            <v>0</v>
          </cell>
          <cell r="W3436" t="str">
            <v xml:space="preserve">....  </v>
          </cell>
          <cell r="Y3436" t="str">
            <v/>
          </cell>
        </row>
        <row r="3437">
          <cell r="U3437" t="str">
            <v/>
          </cell>
          <cell r="V3437">
            <v>0</v>
          </cell>
          <cell r="W3437" t="str">
            <v xml:space="preserve">....  </v>
          </cell>
          <cell r="Y3437" t="str">
            <v/>
          </cell>
        </row>
        <row r="3438">
          <cell r="U3438" t="str">
            <v/>
          </cell>
          <cell r="V3438">
            <v>0</v>
          </cell>
          <cell r="W3438" t="str">
            <v xml:space="preserve">....  </v>
          </cell>
          <cell r="Y3438" t="str">
            <v/>
          </cell>
        </row>
        <row r="3439">
          <cell r="U3439" t="str">
            <v/>
          </cell>
          <cell r="V3439">
            <v>0</v>
          </cell>
          <cell r="W3439" t="str">
            <v xml:space="preserve">....  </v>
          </cell>
          <cell r="Y3439" t="str">
            <v/>
          </cell>
        </row>
        <row r="3440">
          <cell r="U3440" t="str">
            <v/>
          </cell>
          <cell r="V3440">
            <v>0</v>
          </cell>
          <cell r="W3440" t="str">
            <v xml:space="preserve">....  </v>
          </cell>
          <cell r="Y3440" t="str">
            <v/>
          </cell>
        </row>
        <row r="3441">
          <cell r="U3441" t="str">
            <v/>
          </cell>
          <cell r="V3441">
            <v>0</v>
          </cell>
          <cell r="W3441" t="str">
            <v xml:space="preserve">....  </v>
          </cell>
          <cell r="Y3441" t="str">
            <v/>
          </cell>
        </row>
        <row r="3442">
          <cell r="U3442" t="str">
            <v/>
          </cell>
          <cell r="V3442">
            <v>0</v>
          </cell>
          <cell r="W3442" t="str">
            <v xml:space="preserve">....  </v>
          </cell>
          <cell r="Y3442" t="str">
            <v/>
          </cell>
        </row>
        <row r="3443">
          <cell r="U3443" t="str">
            <v/>
          </cell>
          <cell r="V3443">
            <v>0</v>
          </cell>
          <cell r="W3443" t="str">
            <v xml:space="preserve">....  </v>
          </cell>
          <cell r="Y3443" t="str">
            <v/>
          </cell>
        </row>
        <row r="3444">
          <cell r="U3444" t="str">
            <v/>
          </cell>
          <cell r="V3444">
            <v>0</v>
          </cell>
          <cell r="W3444" t="str">
            <v xml:space="preserve">....  </v>
          </cell>
          <cell r="Y3444" t="str">
            <v/>
          </cell>
        </row>
        <row r="3445">
          <cell r="U3445" t="str">
            <v/>
          </cell>
          <cell r="V3445">
            <v>0</v>
          </cell>
          <cell r="W3445" t="str">
            <v xml:space="preserve">....  </v>
          </cell>
          <cell r="Y3445" t="str">
            <v/>
          </cell>
        </row>
        <row r="3446">
          <cell r="U3446" t="str">
            <v/>
          </cell>
          <cell r="V3446">
            <v>0</v>
          </cell>
          <cell r="W3446" t="str">
            <v xml:space="preserve">....  </v>
          </cell>
          <cell r="Y3446" t="str">
            <v/>
          </cell>
        </row>
        <row r="3447">
          <cell r="U3447" t="str">
            <v/>
          </cell>
          <cell r="V3447">
            <v>0</v>
          </cell>
          <cell r="W3447" t="str">
            <v xml:space="preserve">....  </v>
          </cell>
          <cell r="Y3447" t="str">
            <v/>
          </cell>
        </row>
        <row r="3448">
          <cell r="U3448" t="str">
            <v/>
          </cell>
          <cell r="V3448">
            <v>0</v>
          </cell>
          <cell r="W3448" t="str">
            <v xml:space="preserve">....  </v>
          </cell>
          <cell r="Y3448" t="str">
            <v/>
          </cell>
        </row>
        <row r="3449">
          <cell r="U3449" t="str">
            <v/>
          </cell>
          <cell r="V3449">
            <v>0</v>
          </cell>
          <cell r="W3449" t="str">
            <v xml:space="preserve">....  </v>
          </cell>
          <cell r="Y3449" t="str">
            <v/>
          </cell>
        </row>
        <row r="3450">
          <cell r="U3450" t="str">
            <v/>
          </cell>
          <cell r="V3450">
            <v>0</v>
          </cell>
          <cell r="W3450" t="str">
            <v xml:space="preserve">....  </v>
          </cell>
          <cell r="Y3450" t="str">
            <v/>
          </cell>
        </row>
        <row r="3451">
          <cell r="U3451" t="str">
            <v/>
          </cell>
          <cell r="V3451">
            <v>0</v>
          </cell>
          <cell r="W3451" t="str">
            <v xml:space="preserve">....  </v>
          </cell>
          <cell r="Y3451" t="str">
            <v/>
          </cell>
        </row>
        <row r="3452">
          <cell r="U3452" t="str">
            <v/>
          </cell>
          <cell r="V3452">
            <v>0</v>
          </cell>
          <cell r="W3452" t="str">
            <v xml:space="preserve">....  </v>
          </cell>
          <cell r="Y3452" t="str">
            <v/>
          </cell>
        </row>
        <row r="3453">
          <cell r="U3453" t="str">
            <v/>
          </cell>
          <cell r="V3453">
            <v>0</v>
          </cell>
          <cell r="W3453" t="str">
            <v xml:space="preserve">....  </v>
          </cell>
          <cell r="Y3453" t="str">
            <v/>
          </cell>
        </row>
        <row r="3454">
          <cell r="U3454" t="str">
            <v/>
          </cell>
          <cell r="V3454">
            <v>0</v>
          </cell>
          <cell r="W3454" t="str">
            <v xml:space="preserve">....  </v>
          </cell>
          <cell r="Y3454" t="str">
            <v/>
          </cell>
        </row>
        <row r="3455">
          <cell r="U3455" t="str">
            <v/>
          </cell>
          <cell r="V3455">
            <v>0</v>
          </cell>
          <cell r="W3455" t="str">
            <v xml:space="preserve">....  </v>
          </cell>
          <cell r="Y3455" t="str">
            <v/>
          </cell>
        </row>
        <row r="3456">
          <cell r="U3456" t="str">
            <v/>
          </cell>
          <cell r="V3456">
            <v>0</v>
          </cell>
          <cell r="W3456" t="str">
            <v xml:space="preserve">....  </v>
          </cell>
          <cell r="Y3456" t="str">
            <v/>
          </cell>
        </row>
        <row r="3457">
          <cell r="U3457" t="str">
            <v/>
          </cell>
          <cell r="V3457">
            <v>0</v>
          </cell>
          <cell r="W3457" t="str">
            <v xml:space="preserve">....  </v>
          </cell>
          <cell r="Y3457" t="str">
            <v/>
          </cell>
        </row>
        <row r="3458">
          <cell r="U3458" t="str">
            <v/>
          </cell>
          <cell r="V3458">
            <v>0</v>
          </cell>
          <cell r="W3458" t="str">
            <v xml:space="preserve">....  </v>
          </cell>
          <cell r="Y3458" t="str">
            <v/>
          </cell>
        </row>
        <row r="3459">
          <cell r="U3459" t="str">
            <v/>
          </cell>
          <cell r="V3459">
            <v>0</v>
          </cell>
          <cell r="W3459" t="str">
            <v xml:space="preserve">....  </v>
          </cell>
          <cell r="Y3459" t="str">
            <v/>
          </cell>
        </row>
        <row r="3460">
          <cell r="U3460" t="str">
            <v/>
          </cell>
          <cell r="V3460">
            <v>0</v>
          </cell>
          <cell r="W3460" t="str">
            <v xml:space="preserve">....  </v>
          </cell>
          <cell r="Y3460" t="str">
            <v/>
          </cell>
        </row>
        <row r="3461">
          <cell r="U3461" t="str">
            <v/>
          </cell>
          <cell r="V3461">
            <v>0</v>
          </cell>
          <cell r="W3461" t="str">
            <v xml:space="preserve">....  </v>
          </cell>
          <cell r="Y3461" t="str">
            <v/>
          </cell>
        </row>
        <row r="3462">
          <cell r="U3462" t="str">
            <v/>
          </cell>
          <cell r="V3462">
            <v>0</v>
          </cell>
          <cell r="W3462" t="str">
            <v xml:space="preserve">....  </v>
          </cell>
          <cell r="Y3462" t="str">
            <v/>
          </cell>
        </row>
        <row r="3463">
          <cell r="U3463" t="str">
            <v/>
          </cell>
          <cell r="V3463">
            <v>0</v>
          </cell>
          <cell r="W3463" t="str">
            <v xml:space="preserve">....  </v>
          </cell>
          <cell r="Y3463" t="str">
            <v/>
          </cell>
        </row>
        <row r="3464">
          <cell r="U3464" t="str">
            <v/>
          </cell>
          <cell r="V3464">
            <v>0</v>
          </cell>
          <cell r="W3464" t="str">
            <v xml:space="preserve">....  </v>
          </cell>
          <cell r="Y3464" t="str">
            <v/>
          </cell>
        </row>
        <row r="3465">
          <cell r="U3465" t="str">
            <v/>
          </cell>
          <cell r="V3465">
            <v>0</v>
          </cell>
          <cell r="W3465" t="str">
            <v xml:space="preserve">....  </v>
          </cell>
          <cell r="Y3465" t="str">
            <v/>
          </cell>
        </row>
        <row r="3466">
          <cell r="U3466" t="str">
            <v/>
          </cell>
          <cell r="V3466">
            <v>0</v>
          </cell>
          <cell r="W3466" t="str">
            <v xml:space="preserve">....  </v>
          </cell>
          <cell r="Y3466" t="str">
            <v/>
          </cell>
        </row>
        <row r="3467">
          <cell r="U3467" t="str">
            <v/>
          </cell>
          <cell r="V3467">
            <v>0</v>
          </cell>
          <cell r="W3467" t="str">
            <v xml:space="preserve">....  </v>
          </cell>
          <cell r="Y3467" t="str">
            <v/>
          </cell>
        </row>
        <row r="3468">
          <cell r="U3468" t="str">
            <v/>
          </cell>
          <cell r="V3468">
            <v>0</v>
          </cell>
          <cell r="W3468" t="str">
            <v xml:space="preserve">....  </v>
          </cell>
          <cell r="Y3468" t="str">
            <v/>
          </cell>
        </row>
        <row r="3469">
          <cell r="U3469" t="str">
            <v/>
          </cell>
          <cell r="V3469">
            <v>0</v>
          </cell>
          <cell r="W3469" t="str">
            <v xml:space="preserve">....  </v>
          </cell>
          <cell r="Y3469" t="str">
            <v/>
          </cell>
        </row>
        <row r="3470">
          <cell r="U3470" t="str">
            <v/>
          </cell>
          <cell r="V3470">
            <v>0</v>
          </cell>
          <cell r="W3470" t="str">
            <v xml:space="preserve">....  </v>
          </cell>
          <cell r="Y3470" t="str">
            <v/>
          </cell>
        </row>
        <row r="3471">
          <cell r="U3471" t="str">
            <v/>
          </cell>
          <cell r="V3471">
            <v>0</v>
          </cell>
          <cell r="W3471" t="str">
            <v xml:space="preserve">....  </v>
          </cell>
          <cell r="Y3471" t="str">
            <v/>
          </cell>
        </row>
        <row r="3472">
          <cell r="U3472" t="str">
            <v/>
          </cell>
          <cell r="V3472">
            <v>0</v>
          </cell>
          <cell r="W3472" t="str">
            <v xml:space="preserve">....  </v>
          </cell>
          <cell r="Y3472" t="str">
            <v/>
          </cell>
        </row>
        <row r="3473">
          <cell r="U3473" t="str">
            <v/>
          </cell>
          <cell r="V3473">
            <v>0</v>
          </cell>
          <cell r="W3473" t="str">
            <v xml:space="preserve">....  </v>
          </cell>
          <cell r="Y3473" t="str">
            <v/>
          </cell>
        </row>
        <row r="3474">
          <cell r="U3474" t="str">
            <v/>
          </cell>
          <cell r="V3474">
            <v>0</v>
          </cell>
          <cell r="W3474" t="str">
            <v xml:space="preserve">....  </v>
          </cell>
          <cell r="Y3474" t="str">
            <v/>
          </cell>
        </row>
        <row r="3475">
          <cell r="U3475" t="str">
            <v/>
          </cell>
          <cell r="V3475">
            <v>0</v>
          </cell>
          <cell r="W3475" t="str">
            <v xml:space="preserve">....  </v>
          </cell>
          <cell r="Y3475" t="str">
            <v/>
          </cell>
        </row>
        <row r="3476">
          <cell r="U3476" t="str">
            <v/>
          </cell>
          <cell r="V3476">
            <v>0</v>
          </cell>
          <cell r="W3476" t="str">
            <v xml:space="preserve">....  </v>
          </cell>
          <cell r="Y3476" t="str">
            <v/>
          </cell>
        </row>
        <row r="3477">
          <cell r="U3477" t="str">
            <v/>
          </cell>
          <cell r="V3477">
            <v>0</v>
          </cell>
          <cell r="W3477" t="str">
            <v xml:space="preserve">....  </v>
          </cell>
          <cell r="Y3477" t="str">
            <v/>
          </cell>
        </row>
        <row r="3478">
          <cell r="U3478" t="str">
            <v/>
          </cell>
          <cell r="V3478">
            <v>0</v>
          </cell>
          <cell r="W3478" t="str">
            <v xml:space="preserve">....  </v>
          </cell>
          <cell r="Y3478" t="str">
            <v/>
          </cell>
        </row>
        <row r="3479">
          <cell r="U3479" t="str">
            <v/>
          </cell>
          <cell r="V3479">
            <v>0</v>
          </cell>
          <cell r="W3479" t="str">
            <v xml:space="preserve">....  </v>
          </cell>
          <cell r="Y3479" t="str">
            <v/>
          </cell>
        </row>
        <row r="3480">
          <cell r="U3480" t="str">
            <v/>
          </cell>
          <cell r="V3480">
            <v>0</v>
          </cell>
          <cell r="W3480" t="str">
            <v xml:space="preserve">....  </v>
          </cell>
          <cell r="Y3480" t="str">
            <v/>
          </cell>
        </row>
        <row r="3481">
          <cell r="U3481" t="str">
            <v/>
          </cell>
          <cell r="V3481">
            <v>0</v>
          </cell>
          <cell r="W3481" t="str">
            <v xml:space="preserve">....  </v>
          </cell>
          <cell r="Y3481" t="str">
            <v/>
          </cell>
        </row>
        <row r="3482">
          <cell r="U3482" t="str">
            <v/>
          </cell>
          <cell r="V3482">
            <v>0</v>
          </cell>
          <cell r="W3482" t="str">
            <v xml:space="preserve">....  </v>
          </cell>
          <cell r="Y3482" t="str">
            <v/>
          </cell>
        </row>
        <row r="3483">
          <cell r="U3483" t="str">
            <v/>
          </cell>
          <cell r="V3483">
            <v>0</v>
          </cell>
          <cell r="W3483" t="str">
            <v xml:space="preserve">....  </v>
          </cell>
          <cell r="Y3483" t="str">
            <v/>
          </cell>
        </row>
        <row r="3484">
          <cell r="U3484" t="str">
            <v/>
          </cell>
          <cell r="V3484">
            <v>0</v>
          </cell>
          <cell r="W3484" t="str">
            <v xml:space="preserve">....  </v>
          </cell>
          <cell r="Y3484" t="str">
            <v/>
          </cell>
        </row>
        <row r="3485">
          <cell r="U3485" t="str">
            <v/>
          </cell>
          <cell r="V3485">
            <v>0</v>
          </cell>
          <cell r="W3485" t="str">
            <v xml:space="preserve">....  </v>
          </cell>
          <cell r="Y3485" t="str">
            <v/>
          </cell>
        </row>
        <row r="3486">
          <cell r="U3486" t="str">
            <v/>
          </cell>
          <cell r="V3486">
            <v>0</v>
          </cell>
          <cell r="W3486" t="str">
            <v xml:space="preserve">....  </v>
          </cell>
          <cell r="Y3486" t="str">
            <v/>
          </cell>
        </row>
        <row r="3487">
          <cell r="U3487" t="str">
            <v/>
          </cell>
          <cell r="V3487">
            <v>0</v>
          </cell>
          <cell r="W3487" t="str">
            <v xml:space="preserve">....  </v>
          </cell>
          <cell r="Y3487" t="str">
            <v/>
          </cell>
        </row>
        <row r="3488">
          <cell r="U3488" t="str">
            <v/>
          </cell>
          <cell r="V3488">
            <v>0</v>
          </cell>
          <cell r="W3488" t="str">
            <v xml:space="preserve">....  </v>
          </cell>
          <cell r="Y3488" t="str">
            <v/>
          </cell>
        </row>
        <row r="3489">
          <cell r="U3489" t="str">
            <v/>
          </cell>
          <cell r="V3489">
            <v>0</v>
          </cell>
          <cell r="W3489" t="str">
            <v xml:space="preserve">....  </v>
          </cell>
          <cell r="Y3489" t="str">
            <v/>
          </cell>
        </row>
        <row r="3490">
          <cell r="U3490" t="str">
            <v/>
          </cell>
          <cell r="V3490">
            <v>0</v>
          </cell>
          <cell r="W3490" t="str">
            <v xml:space="preserve">....  </v>
          </cell>
          <cell r="Y3490" t="str">
            <v/>
          </cell>
        </row>
        <row r="3491">
          <cell r="U3491" t="str">
            <v/>
          </cell>
          <cell r="V3491">
            <v>0</v>
          </cell>
          <cell r="W3491" t="str">
            <v xml:space="preserve">....  </v>
          </cell>
          <cell r="Y3491" t="str">
            <v/>
          </cell>
        </row>
        <row r="3492">
          <cell r="U3492" t="str">
            <v/>
          </cell>
          <cell r="V3492">
            <v>0</v>
          </cell>
          <cell r="W3492" t="str">
            <v xml:space="preserve">....  </v>
          </cell>
          <cell r="Y3492" t="str">
            <v/>
          </cell>
        </row>
        <row r="3493">
          <cell r="U3493" t="str">
            <v/>
          </cell>
          <cell r="V3493">
            <v>0</v>
          </cell>
          <cell r="W3493" t="str">
            <v xml:space="preserve">....  </v>
          </cell>
          <cell r="Y3493" t="str">
            <v/>
          </cell>
        </row>
        <row r="3494">
          <cell r="U3494" t="str">
            <v/>
          </cell>
          <cell r="V3494">
            <v>0</v>
          </cell>
          <cell r="W3494" t="str">
            <v xml:space="preserve">....  </v>
          </cell>
          <cell r="Y3494" t="str">
            <v/>
          </cell>
        </row>
        <row r="3495">
          <cell r="U3495" t="str">
            <v/>
          </cell>
          <cell r="V3495">
            <v>0</v>
          </cell>
          <cell r="W3495" t="str">
            <v xml:space="preserve">....  </v>
          </cell>
          <cell r="Y3495" t="str">
            <v/>
          </cell>
        </row>
        <row r="3496">
          <cell r="U3496" t="str">
            <v/>
          </cell>
          <cell r="V3496">
            <v>0</v>
          </cell>
          <cell r="W3496" t="str">
            <v xml:space="preserve">....  </v>
          </cell>
          <cell r="Y3496" t="str">
            <v/>
          </cell>
        </row>
        <row r="3497">
          <cell r="U3497" t="str">
            <v/>
          </cell>
          <cell r="V3497">
            <v>0</v>
          </cell>
          <cell r="W3497" t="str">
            <v xml:space="preserve">....  </v>
          </cell>
          <cell r="Y3497" t="str">
            <v/>
          </cell>
        </row>
        <row r="3498">
          <cell r="U3498" t="str">
            <v/>
          </cell>
          <cell r="V3498">
            <v>0</v>
          </cell>
          <cell r="W3498" t="str">
            <v xml:space="preserve">....  </v>
          </cell>
          <cell r="Y3498" t="str">
            <v/>
          </cell>
        </row>
        <row r="3499">
          <cell r="U3499" t="str">
            <v/>
          </cell>
          <cell r="V3499">
            <v>0</v>
          </cell>
          <cell r="W3499" t="str">
            <v xml:space="preserve">....  </v>
          </cell>
          <cell r="Y3499" t="str">
            <v/>
          </cell>
        </row>
        <row r="3500">
          <cell r="U3500" t="str">
            <v/>
          </cell>
          <cell r="V3500">
            <v>0</v>
          </cell>
          <cell r="W3500" t="str">
            <v xml:space="preserve">....  </v>
          </cell>
          <cell r="Y3500" t="str">
            <v/>
          </cell>
        </row>
        <row r="3501">
          <cell r="U3501" t="str">
            <v/>
          </cell>
          <cell r="V3501">
            <v>0</v>
          </cell>
          <cell r="W3501" t="str">
            <v xml:space="preserve">....  </v>
          </cell>
          <cell r="Y3501" t="str">
            <v/>
          </cell>
        </row>
        <row r="3502">
          <cell r="U3502" t="str">
            <v/>
          </cell>
          <cell r="V3502">
            <v>0</v>
          </cell>
          <cell r="W3502" t="str">
            <v xml:space="preserve">....  </v>
          </cell>
          <cell r="Y3502" t="str">
            <v/>
          </cell>
        </row>
        <row r="3503">
          <cell r="U3503" t="str">
            <v/>
          </cell>
          <cell r="V3503">
            <v>0</v>
          </cell>
          <cell r="W3503" t="str">
            <v xml:space="preserve">....  </v>
          </cell>
          <cell r="Y3503" t="str">
            <v/>
          </cell>
        </row>
        <row r="3504">
          <cell r="U3504" t="str">
            <v/>
          </cell>
          <cell r="V3504">
            <v>0</v>
          </cell>
          <cell r="W3504" t="str">
            <v xml:space="preserve">....  </v>
          </cell>
          <cell r="Y3504" t="str">
            <v/>
          </cell>
        </row>
        <row r="3505">
          <cell r="U3505" t="str">
            <v/>
          </cell>
          <cell r="V3505">
            <v>0</v>
          </cell>
          <cell r="W3505" t="str">
            <v xml:space="preserve">....  </v>
          </cell>
          <cell r="Y3505" t="str">
            <v/>
          </cell>
        </row>
        <row r="3506">
          <cell r="U3506" t="str">
            <v/>
          </cell>
          <cell r="V3506">
            <v>0</v>
          </cell>
          <cell r="W3506" t="str">
            <v xml:space="preserve">....  </v>
          </cell>
          <cell r="Y3506" t="str">
            <v/>
          </cell>
        </row>
        <row r="3507">
          <cell r="U3507" t="str">
            <v/>
          </cell>
          <cell r="V3507">
            <v>0</v>
          </cell>
          <cell r="W3507" t="str">
            <v xml:space="preserve">....  </v>
          </cell>
          <cell r="Y3507" t="str">
            <v/>
          </cell>
        </row>
        <row r="3508">
          <cell r="U3508" t="str">
            <v/>
          </cell>
          <cell r="V3508">
            <v>0</v>
          </cell>
          <cell r="W3508" t="str">
            <v xml:space="preserve">....  </v>
          </cell>
          <cell r="Y3508" t="str">
            <v/>
          </cell>
        </row>
        <row r="3509">
          <cell r="U3509" t="str">
            <v/>
          </cell>
          <cell r="V3509">
            <v>0</v>
          </cell>
          <cell r="W3509" t="str">
            <v xml:space="preserve">....  </v>
          </cell>
          <cell r="Y3509" t="str">
            <v/>
          </cell>
        </row>
        <row r="3510">
          <cell r="U3510" t="str">
            <v/>
          </cell>
          <cell r="V3510">
            <v>0</v>
          </cell>
          <cell r="W3510" t="str">
            <v xml:space="preserve">....  </v>
          </cell>
          <cell r="Y3510" t="str">
            <v/>
          </cell>
        </row>
        <row r="3511">
          <cell r="U3511" t="str">
            <v/>
          </cell>
          <cell r="V3511">
            <v>0</v>
          </cell>
          <cell r="W3511" t="str">
            <v xml:space="preserve">....  </v>
          </cell>
          <cell r="Y3511" t="str">
            <v/>
          </cell>
        </row>
        <row r="3512">
          <cell r="U3512" t="str">
            <v/>
          </cell>
          <cell r="V3512">
            <v>0</v>
          </cell>
          <cell r="W3512" t="str">
            <v xml:space="preserve">....  </v>
          </cell>
          <cell r="Y3512" t="str">
            <v/>
          </cell>
        </row>
        <row r="3513">
          <cell r="U3513" t="str">
            <v/>
          </cell>
          <cell r="V3513">
            <v>0</v>
          </cell>
          <cell r="W3513" t="str">
            <v xml:space="preserve">....  </v>
          </cell>
          <cell r="Y3513" t="str">
            <v/>
          </cell>
        </row>
        <row r="3514">
          <cell r="U3514" t="str">
            <v/>
          </cell>
          <cell r="V3514">
            <v>0</v>
          </cell>
          <cell r="W3514" t="str">
            <v xml:space="preserve">....  </v>
          </cell>
          <cell r="Y3514" t="str">
            <v/>
          </cell>
        </row>
        <row r="3515">
          <cell r="U3515" t="str">
            <v/>
          </cell>
          <cell r="V3515">
            <v>0</v>
          </cell>
          <cell r="W3515" t="str">
            <v xml:space="preserve">....  </v>
          </cell>
          <cell r="Y3515" t="str">
            <v/>
          </cell>
        </row>
        <row r="3516">
          <cell r="U3516" t="str">
            <v/>
          </cell>
          <cell r="V3516">
            <v>0</v>
          </cell>
          <cell r="W3516" t="str">
            <v xml:space="preserve">....  </v>
          </cell>
          <cell r="Y3516" t="str">
            <v/>
          </cell>
        </row>
        <row r="3517">
          <cell r="U3517" t="str">
            <v/>
          </cell>
          <cell r="V3517">
            <v>0</v>
          </cell>
          <cell r="W3517" t="str">
            <v xml:space="preserve">....  </v>
          </cell>
          <cell r="Y3517" t="str">
            <v/>
          </cell>
        </row>
        <row r="3518">
          <cell r="U3518" t="str">
            <v/>
          </cell>
          <cell r="V3518">
            <v>0</v>
          </cell>
          <cell r="W3518" t="str">
            <v xml:space="preserve">....  </v>
          </cell>
          <cell r="Y3518" t="str">
            <v/>
          </cell>
        </row>
        <row r="3519">
          <cell r="U3519" t="str">
            <v/>
          </cell>
          <cell r="V3519">
            <v>0</v>
          </cell>
          <cell r="W3519" t="str">
            <v xml:space="preserve">....  </v>
          </cell>
          <cell r="Y3519" t="str">
            <v/>
          </cell>
        </row>
        <row r="3520">
          <cell r="U3520" t="str">
            <v/>
          </cell>
          <cell r="V3520">
            <v>0</v>
          </cell>
          <cell r="W3520" t="str">
            <v xml:space="preserve">....  </v>
          </cell>
          <cell r="Y3520" t="str">
            <v/>
          </cell>
        </row>
        <row r="3521">
          <cell r="U3521" t="str">
            <v/>
          </cell>
          <cell r="V3521">
            <v>0</v>
          </cell>
          <cell r="W3521" t="str">
            <v xml:space="preserve">....  </v>
          </cell>
          <cell r="Y3521" t="str">
            <v/>
          </cell>
        </row>
        <row r="3522">
          <cell r="U3522" t="str">
            <v/>
          </cell>
          <cell r="V3522">
            <v>0</v>
          </cell>
          <cell r="W3522" t="str">
            <v xml:space="preserve">....  </v>
          </cell>
          <cell r="Y3522" t="str">
            <v/>
          </cell>
        </row>
        <row r="3523">
          <cell r="U3523" t="str">
            <v/>
          </cell>
          <cell r="V3523">
            <v>0</v>
          </cell>
          <cell r="W3523" t="str">
            <v xml:space="preserve">....  </v>
          </cell>
          <cell r="Y3523" t="str">
            <v/>
          </cell>
        </row>
        <row r="3524">
          <cell r="U3524" t="str">
            <v/>
          </cell>
          <cell r="V3524">
            <v>0</v>
          </cell>
          <cell r="W3524" t="str">
            <v xml:space="preserve">....  </v>
          </cell>
          <cell r="Y3524" t="str">
            <v/>
          </cell>
        </row>
        <row r="3525">
          <cell r="U3525" t="str">
            <v/>
          </cell>
          <cell r="V3525">
            <v>0</v>
          </cell>
          <cell r="W3525" t="str">
            <v xml:space="preserve">....  </v>
          </cell>
          <cell r="Y3525" t="str">
            <v/>
          </cell>
        </row>
        <row r="3526">
          <cell r="U3526" t="str">
            <v/>
          </cell>
          <cell r="V3526">
            <v>0</v>
          </cell>
          <cell r="W3526" t="str">
            <v xml:space="preserve">....  </v>
          </cell>
          <cell r="Y3526" t="str">
            <v/>
          </cell>
        </row>
        <row r="3527">
          <cell r="U3527" t="str">
            <v/>
          </cell>
          <cell r="V3527">
            <v>0</v>
          </cell>
          <cell r="W3527" t="str">
            <v xml:space="preserve">....  </v>
          </cell>
          <cell r="Y3527" t="str">
            <v/>
          </cell>
        </row>
        <row r="3528">
          <cell r="U3528" t="str">
            <v/>
          </cell>
          <cell r="V3528">
            <v>0</v>
          </cell>
          <cell r="W3528" t="str">
            <v xml:space="preserve">....  </v>
          </cell>
          <cell r="Y3528" t="str">
            <v/>
          </cell>
        </row>
        <row r="3529">
          <cell r="U3529" t="str">
            <v/>
          </cell>
          <cell r="V3529">
            <v>0</v>
          </cell>
          <cell r="W3529" t="str">
            <v xml:space="preserve">....  </v>
          </cell>
          <cell r="Y3529" t="str">
            <v/>
          </cell>
        </row>
        <row r="3530">
          <cell r="U3530" t="str">
            <v/>
          </cell>
          <cell r="V3530">
            <v>0</v>
          </cell>
          <cell r="W3530" t="str">
            <v xml:space="preserve">....  </v>
          </cell>
          <cell r="Y3530" t="str">
            <v/>
          </cell>
        </row>
        <row r="3531">
          <cell r="U3531" t="str">
            <v/>
          </cell>
          <cell r="V3531">
            <v>0</v>
          </cell>
          <cell r="W3531" t="str">
            <v xml:space="preserve">....  </v>
          </cell>
          <cell r="Y3531" t="str">
            <v/>
          </cell>
        </row>
        <row r="3532">
          <cell r="U3532" t="str">
            <v/>
          </cell>
          <cell r="V3532">
            <v>0</v>
          </cell>
          <cell r="W3532" t="str">
            <v xml:space="preserve">....  </v>
          </cell>
          <cell r="Y3532" t="str">
            <v/>
          </cell>
        </row>
        <row r="3533">
          <cell r="U3533" t="str">
            <v/>
          </cell>
          <cell r="V3533">
            <v>0</v>
          </cell>
          <cell r="W3533" t="str">
            <v xml:space="preserve">....  </v>
          </cell>
          <cell r="Y3533" t="str">
            <v/>
          </cell>
        </row>
        <row r="3534">
          <cell r="U3534" t="str">
            <v/>
          </cell>
          <cell r="V3534">
            <v>0</v>
          </cell>
          <cell r="W3534" t="str">
            <v xml:space="preserve">....  </v>
          </cell>
          <cell r="Y3534" t="str">
            <v/>
          </cell>
        </row>
        <row r="3535">
          <cell r="U3535" t="str">
            <v/>
          </cell>
          <cell r="V3535">
            <v>0</v>
          </cell>
          <cell r="W3535" t="str">
            <v xml:space="preserve">....  </v>
          </cell>
          <cell r="Y3535" t="str">
            <v/>
          </cell>
        </row>
        <row r="3536">
          <cell r="U3536" t="str">
            <v/>
          </cell>
          <cell r="V3536">
            <v>0</v>
          </cell>
          <cell r="W3536" t="str">
            <v xml:space="preserve">....  </v>
          </cell>
          <cell r="Y3536" t="str">
            <v/>
          </cell>
        </row>
        <row r="3537">
          <cell r="U3537" t="str">
            <v/>
          </cell>
          <cell r="V3537">
            <v>0</v>
          </cell>
          <cell r="W3537" t="str">
            <v xml:space="preserve">....  </v>
          </cell>
          <cell r="Y3537" t="str">
            <v/>
          </cell>
        </row>
        <row r="3538">
          <cell r="U3538" t="str">
            <v/>
          </cell>
          <cell r="V3538">
            <v>0</v>
          </cell>
          <cell r="W3538" t="str">
            <v xml:space="preserve">....  </v>
          </cell>
          <cell r="Y3538" t="str">
            <v/>
          </cell>
        </row>
        <row r="3539">
          <cell r="U3539" t="str">
            <v/>
          </cell>
          <cell r="V3539">
            <v>0</v>
          </cell>
          <cell r="W3539" t="str">
            <v xml:space="preserve">....  </v>
          </cell>
          <cell r="Y3539" t="str">
            <v/>
          </cell>
        </row>
        <row r="3540">
          <cell r="U3540" t="str">
            <v/>
          </cell>
          <cell r="V3540">
            <v>0</v>
          </cell>
          <cell r="W3540" t="str">
            <v xml:space="preserve">....  </v>
          </cell>
          <cell r="Y3540" t="str">
            <v/>
          </cell>
        </row>
        <row r="3541">
          <cell r="U3541" t="str">
            <v/>
          </cell>
          <cell r="V3541">
            <v>0</v>
          </cell>
          <cell r="W3541" t="str">
            <v xml:space="preserve">....  </v>
          </cell>
          <cell r="Y3541" t="str">
            <v/>
          </cell>
        </row>
        <row r="3542">
          <cell r="U3542" t="str">
            <v/>
          </cell>
          <cell r="V3542">
            <v>0</v>
          </cell>
          <cell r="W3542" t="str">
            <v xml:space="preserve">....  </v>
          </cell>
          <cell r="Y3542" t="str">
            <v/>
          </cell>
        </row>
        <row r="3543">
          <cell r="U3543" t="str">
            <v/>
          </cell>
          <cell r="V3543">
            <v>0</v>
          </cell>
          <cell r="W3543" t="str">
            <v xml:space="preserve">....  </v>
          </cell>
          <cell r="Y3543" t="str">
            <v/>
          </cell>
        </row>
        <row r="3544">
          <cell r="U3544" t="str">
            <v/>
          </cell>
          <cell r="V3544">
            <v>0</v>
          </cell>
          <cell r="W3544" t="str">
            <v xml:space="preserve">....  </v>
          </cell>
          <cell r="Y3544" t="str">
            <v/>
          </cell>
        </row>
        <row r="3545">
          <cell r="U3545" t="str">
            <v/>
          </cell>
          <cell r="V3545">
            <v>0</v>
          </cell>
          <cell r="W3545" t="str">
            <v xml:space="preserve">....  </v>
          </cell>
          <cell r="Y3545" t="str">
            <v/>
          </cell>
        </row>
        <row r="3546">
          <cell r="U3546" t="str">
            <v/>
          </cell>
          <cell r="V3546">
            <v>0</v>
          </cell>
          <cell r="W3546" t="str">
            <v xml:space="preserve">....  </v>
          </cell>
          <cell r="Y3546" t="str">
            <v/>
          </cell>
        </row>
        <row r="3547">
          <cell r="U3547" t="str">
            <v/>
          </cell>
          <cell r="V3547">
            <v>0</v>
          </cell>
          <cell r="W3547" t="str">
            <v xml:space="preserve">....  </v>
          </cell>
          <cell r="Y3547" t="str">
            <v/>
          </cell>
        </row>
        <row r="3548">
          <cell r="U3548" t="str">
            <v/>
          </cell>
          <cell r="V3548">
            <v>0</v>
          </cell>
          <cell r="W3548" t="str">
            <v xml:space="preserve">....  </v>
          </cell>
          <cell r="Y3548" t="str">
            <v/>
          </cell>
        </row>
        <row r="3549">
          <cell r="U3549" t="str">
            <v/>
          </cell>
          <cell r="V3549">
            <v>0</v>
          </cell>
          <cell r="W3549" t="str">
            <v xml:space="preserve">....  </v>
          </cell>
          <cell r="Y3549" t="str">
            <v/>
          </cell>
        </row>
        <row r="3550">
          <cell r="U3550" t="str">
            <v/>
          </cell>
          <cell r="V3550">
            <v>0</v>
          </cell>
          <cell r="W3550" t="str">
            <v xml:space="preserve">....  </v>
          </cell>
          <cell r="Y3550" t="str">
            <v/>
          </cell>
        </row>
        <row r="3551">
          <cell r="U3551" t="str">
            <v/>
          </cell>
          <cell r="V3551">
            <v>0</v>
          </cell>
          <cell r="W3551" t="str">
            <v xml:space="preserve">....  </v>
          </cell>
          <cell r="Y3551" t="str">
            <v/>
          </cell>
        </row>
        <row r="3552">
          <cell r="U3552" t="str">
            <v/>
          </cell>
          <cell r="V3552">
            <v>0</v>
          </cell>
          <cell r="W3552" t="str">
            <v xml:space="preserve">....  </v>
          </cell>
          <cell r="Y3552" t="str">
            <v/>
          </cell>
        </row>
        <row r="3553">
          <cell r="U3553" t="str">
            <v/>
          </cell>
          <cell r="V3553">
            <v>0</v>
          </cell>
          <cell r="W3553" t="str">
            <v xml:space="preserve">....  </v>
          </cell>
          <cell r="Y3553" t="str">
            <v/>
          </cell>
        </row>
        <row r="3554">
          <cell r="U3554" t="str">
            <v/>
          </cell>
          <cell r="V3554">
            <v>0</v>
          </cell>
          <cell r="W3554" t="str">
            <v xml:space="preserve">....  </v>
          </cell>
          <cell r="Y3554" t="str">
            <v/>
          </cell>
        </row>
        <row r="3555">
          <cell r="U3555" t="str">
            <v/>
          </cell>
          <cell r="V3555">
            <v>0</v>
          </cell>
          <cell r="W3555" t="str">
            <v xml:space="preserve">....  </v>
          </cell>
          <cell r="Y3555" t="str">
            <v/>
          </cell>
        </row>
        <row r="3556">
          <cell r="U3556" t="str">
            <v/>
          </cell>
          <cell r="V3556">
            <v>0</v>
          </cell>
          <cell r="W3556" t="str">
            <v xml:space="preserve">....  </v>
          </cell>
          <cell r="Y3556" t="str">
            <v/>
          </cell>
        </row>
        <row r="3557">
          <cell r="U3557" t="str">
            <v/>
          </cell>
          <cell r="V3557">
            <v>0</v>
          </cell>
          <cell r="W3557" t="str">
            <v xml:space="preserve">....  </v>
          </cell>
          <cell r="Y3557" t="str">
            <v/>
          </cell>
        </row>
        <row r="3558">
          <cell r="U3558" t="str">
            <v/>
          </cell>
          <cell r="V3558">
            <v>0</v>
          </cell>
          <cell r="W3558" t="str">
            <v xml:space="preserve">....  </v>
          </cell>
          <cell r="Y3558" t="str">
            <v/>
          </cell>
        </row>
        <row r="3559">
          <cell r="U3559" t="str">
            <v/>
          </cell>
          <cell r="V3559">
            <v>0</v>
          </cell>
          <cell r="W3559" t="str">
            <v xml:space="preserve">....  </v>
          </cell>
          <cell r="Y3559" t="str">
            <v/>
          </cell>
        </row>
        <row r="3560">
          <cell r="U3560" t="str">
            <v/>
          </cell>
          <cell r="V3560">
            <v>0</v>
          </cell>
          <cell r="W3560" t="str">
            <v xml:space="preserve">....  </v>
          </cell>
          <cell r="Y3560" t="str">
            <v/>
          </cell>
        </row>
        <row r="3561">
          <cell r="U3561" t="str">
            <v/>
          </cell>
          <cell r="V3561">
            <v>0</v>
          </cell>
          <cell r="W3561" t="str">
            <v xml:space="preserve">....  </v>
          </cell>
          <cell r="Y3561" t="str">
            <v/>
          </cell>
        </row>
        <row r="3562">
          <cell r="U3562" t="str">
            <v/>
          </cell>
          <cell r="V3562">
            <v>0</v>
          </cell>
          <cell r="W3562" t="str">
            <v xml:space="preserve">....  </v>
          </cell>
          <cell r="Y3562" t="str">
            <v/>
          </cell>
        </row>
        <row r="3563">
          <cell r="U3563" t="str">
            <v/>
          </cell>
          <cell r="V3563">
            <v>0</v>
          </cell>
          <cell r="W3563" t="str">
            <v xml:space="preserve">....  </v>
          </cell>
          <cell r="Y3563" t="str">
            <v/>
          </cell>
        </row>
        <row r="3564">
          <cell r="U3564" t="str">
            <v/>
          </cell>
          <cell r="V3564">
            <v>0</v>
          </cell>
          <cell r="W3564" t="str">
            <v xml:space="preserve">....  </v>
          </cell>
          <cell r="Y3564" t="str">
            <v/>
          </cell>
        </row>
        <row r="3565">
          <cell r="U3565" t="str">
            <v/>
          </cell>
          <cell r="V3565">
            <v>0</v>
          </cell>
          <cell r="W3565" t="str">
            <v xml:space="preserve">....  </v>
          </cell>
          <cell r="Y3565" t="str">
            <v/>
          </cell>
        </row>
        <row r="3566">
          <cell r="U3566" t="str">
            <v/>
          </cell>
          <cell r="V3566">
            <v>0</v>
          </cell>
          <cell r="W3566" t="str">
            <v xml:space="preserve">....  </v>
          </cell>
          <cell r="Y3566" t="str">
            <v/>
          </cell>
        </row>
        <row r="3567">
          <cell r="U3567" t="str">
            <v/>
          </cell>
          <cell r="V3567">
            <v>0</v>
          </cell>
          <cell r="W3567" t="str">
            <v xml:space="preserve">....  </v>
          </cell>
          <cell r="Y3567" t="str">
            <v/>
          </cell>
        </row>
        <row r="3568">
          <cell r="U3568" t="str">
            <v/>
          </cell>
          <cell r="V3568">
            <v>0</v>
          </cell>
          <cell r="W3568" t="str">
            <v xml:space="preserve">....  </v>
          </cell>
          <cell r="Y3568" t="str">
            <v/>
          </cell>
        </row>
        <row r="3569">
          <cell r="U3569" t="str">
            <v/>
          </cell>
          <cell r="V3569">
            <v>0</v>
          </cell>
          <cell r="W3569" t="str">
            <v xml:space="preserve">....  </v>
          </cell>
          <cell r="Y3569" t="str">
            <v/>
          </cell>
        </row>
        <row r="3570">
          <cell r="U3570" t="str">
            <v/>
          </cell>
          <cell r="V3570">
            <v>0</v>
          </cell>
          <cell r="W3570" t="str">
            <v xml:space="preserve">....  </v>
          </cell>
          <cell r="Y3570" t="str">
            <v/>
          </cell>
        </row>
        <row r="3571">
          <cell r="U3571" t="str">
            <v/>
          </cell>
          <cell r="V3571">
            <v>0</v>
          </cell>
          <cell r="W3571" t="str">
            <v xml:space="preserve">....  </v>
          </cell>
          <cell r="Y3571" t="str">
            <v/>
          </cell>
        </row>
        <row r="3572">
          <cell r="U3572" t="str">
            <v/>
          </cell>
          <cell r="V3572">
            <v>0</v>
          </cell>
          <cell r="W3572" t="str">
            <v xml:space="preserve">....  </v>
          </cell>
          <cell r="Y3572" t="str">
            <v/>
          </cell>
        </row>
        <row r="3573">
          <cell r="U3573" t="str">
            <v/>
          </cell>
          <cell r="V3573">
            <v>0</v>
          </cell>
          <cell r="W3573" t="str">
            <v xml:space="preserve">....  </v>
          </cell>
          <cell r="Y3573" t="str">
            <v/>
          </cell>
        </row>
        <row r="3574">
          <cell r="U3574" t="str">
            <v/>
          </cell>
          <cell r="V3574">
            <v>0</v>
          </cell>
          <cell r="W3574" t="str">
            <v xml:space="preserve">....  </v>
          </cell>
          <cell r="Y3574" t="str">
            <v/>
          </cell>
        </row>
        <row r="3575">
          <cell r="U3575" t="str">
            <v/>
          </cell>
          <cell r="V3575">
            <v>0</v>
          </cell>
          <cell r="W3575" t="str">
            <v xml:space="preserve">....  </v>
          </cell>
          <cell r="Y3575" t="str">
            <v/>
          </cell>
        </row>
        <row r="3576">
          <cell r="U3576" t="str">
            <v/>
          </cell>
          <cell r="V3576">
            <v>0</v>
          </cell>
          <cell r="W3576" t="str">
            <v xml:space="preserve">....  </v>
          </cell>
          <cell r="Y3576" t="str">
            <v/>
          </cell>
        </row>
        <row r="3577">
          <cell r="U3577" t="str">
            <v/>
          </cell>
          <cell r="V3577">
            <v>0</v>
          </cell>
          <cell r="W3577" t="str">
            <v xml:space="preserve">....  </v>
          </cell>
          <cell r="Y3577" t="str">
            <v/>
          </cell>
        </row>
        <row r="3578">
          <cell r="U3578" t="str">
            <v/>
          </cell>
          <cell r="V3578">
            <v>0</v>
          </cell>
          <cell r="W3578" t="str">
            <v xml:space="preserve">....  </v>
          </cell>
          <cell r="Y3578" t="str">
            <v/>
          </cell>
        </row>
        <row r="3579">
          <cell r="U3579" t="str">
            <v/>
          </cell>
          <cell r="V3579">
            <v>0</v>
          </cell>
          <cell r="W3579" t="str">
            <v xml:space="preserve">....  </v>
          </cell>
          <cell r="Y3579" t="str">
            <v/>
          </cell>
        </row>
      </sheetData>
      <sheetData sheetId="1" refreshError="1"/>
      <sheetData sheetId="2" refreshError="1">
        <row r="4">
          <cell r="A4">
            <v>1</v>
          </cell>
          <cell r="B4" t="str">
            <v>Kepala Biro Keuangan,</v>
          </cell>
          <cell r="C4" t="str">
            <v>Drs. H. Supran, MM</v>
          </cell>
          <cell r="D4" t="str">
            <v>NIP. 19591231 199003 1 077</v>
          </cell>
          <cell r="H4">
            <v>1</v>
          </cell>
          <cell r="I4" t="str">
            <v>Bendahara Pengeluaran,</v>
          </cell>
          <cell r="J4" t="str">
            <v>H. Sahdan</v>
          </cell>
          <cell r="K4" t="str">
            <v>NIP. 19571231 198203 1 251</v>
          </cell>
        </row>
        <row r="5">
          <cell r="A5">
            <v>2</v>
          </cell>
          <cell r="B5" t="str">
            <v>Kepala Biro Keuangan</v>
          </cell>
          <cell r="C5" t="str">
            <v>Drs. Lalu Mardan Ansar, M.Si.</v>
          </cell>
          <cell r="D5" t="str">
            <v>NIP. 19570318 198503 1 012</v>
          </cell>
          <cell r="E5" t="str">
            <v>Yang Diberi Kuasa,</v>
          </cell>
          <cell r="H5">
            <v>2</v>
          </cell>
          <cell r="I5" t="str">
            <v>Bendahara Pengeluaran,</v>
          </cell>
          <cell r="J5" t="str">
            <v>Miskah, S.Adm.</v>
          </cell>
          <cell r="K5" t="str">
            <v>NIP. 19740613 199402 2 002</v>
          </cell>
          <cell r="L5" t="str">
            <v>Yang Diberi Kuasa</v>
          </cell>
        </row>
        <row r="6">
          <cell r="A6">
            <v>3</v>
          </cell>
          <cell r="B6" t="str">
            <v>Kepala Biro Keuangan</v>
          </cell>
          <cell r="C6" t="str">
            <v>Drs. Fathurrahman, M.Si</v>
          </cell>
          <cell r="D6" t="str">
            <v>NIP. 19680629 199303 1 006</v>
          </cell>
          <cell r="E6" t="str">
            <v>Yang Diberi Kuasa,</v>
          </cell>
          <cell r="H6">
            <v>3</v>
          </cell>
          <cell r="I6" t="str">
            <v>Bendahara Pengeluaran,</v>
          </cell>
          <cell r="J6" t="str">
            <v>Muhammad Iqbal, SE</v>
          </cell>
          <cell r="K6" t="str">
            <v>NIP. 19731110 200701 1 036</v>
          </cell>
        </row>
        <row r="7">
          <cell r="A7">
            <v>4</v>
          </cell>
          <cell r="B7" t="str">
            <v>Kepala Biro Administrasi Kesra</v>
          </cell>
          <cell r="C7" t="str">
            <v>Drs. H. Arsyad Abd. Gani, M.Pd.</v>
          </cell>
          <cell r="D7" t="str">
            <v>NIP. 19581231 197803 1 055</v>
          </cell>
          <cell r="E7" t="str">
            <v>Selaku Kuasa Pengguna Anggaran,</v>
          </cell>
          <cell r="H7">
            <v>4</v>
          </cell>
          <cell r="I7" t="str">
            <v>Bendahara Pengeluaran,</v>
          </cell>
        </row>
        <row r="8">
          <cell r="A8">
            <v>5</v>
          </cell>
          <cell r="B8" t="str">
            <v>Kepala Dinas Koperasi Prov. NTB.</v>
          </cell>
          <cell r="C8" t="str">
            <v>H. M. Nur Asikin Amin</v>
          </cell>
          <cell r="D8" t="str">
            <v>NIP. 19561219 198303 1 008</v>
          </cell>
          <cell r="E8" t="str">
            <v>Selaku Kuasa Pengguna Anggaran,</v>
          </cell>
        </row>
        <row r="9">
          <cell r="A9">
            <v>6</v>
          </cell>
          <cell r="B9" t="str">
            <v>Kepala Badan Ketahanan Pangan Prov. NTB.</v>
          </cell>
          <cell r="C9" t="str">
            <v>Ir. Husnanidiaty Nurdin, MM.</v>
          </cell>
          <cell r="D9" t="str">
            <v>NIP. 19620203 198603 2 009</v>
          </cell>
          <cell r="E9" t="str">
            <v>Selaku Kuasa Pengguna Anggaran,</v>
          </cell>
        </row>
        <row r="10">
          <cell r="A10">
            <v>7</v>
          </cell>
          <cell r="B10" t="str">
            <v>Kepala Dinas Dikpora Provinsi NTB.</v>
          </cell>
          <cell r="C10" t="str">
            <v>Drs. H. LALU SYAFI'I, MM.</v>
          </cell>
          <cell r="D10" t="str">
            <v>NIP. 19611231 198203 1 440</v>
          </cell>
          <cell r="E10" t="str">
            <v>Selaku Kuasa Pengguna Anggaran,</v>
          </cell>
        </row>
        <row r="11">
          <cell r="A11">
            <v>8</v>
          </cell>
          <cell r="B11" t="str">
            <v>Kepala Dinas Perhubungan Komunikasi dan Informatika Provinsi NTB.</v>
          </cell>
          <cell r="C11" t="str">
            <v>Ir. RIDWAN SYAH, MTP</v>
          </cell>
          <cell r="D11" t="str">
            <v>NIP. 19630626 199003 1 005</v>
          </cell>
          <cell r="E11" t="str">
            <v>Selaku Kuasa Pengguna Anggaran,</v>
          </cell>
        </row>
        <row r="12">
          <cell r="A12">
            <v>9</v>
          </cell>
          <cell r="B12" t="str">
            <v>Kepala Dinas Perkebunan Prov. NTB.</v>
          </cell>
          <cell r="C12" t="str">
            <v>Ir. H. IHYA ULUMUDDIN, MM.</v>
          </cell>
          <cell r="D12" t="str">
            <v>NIP. 19580928 198607 1 001</v>
          </cell>
          <cell r="E12" t="str">
            <v>Selaku Kuasa Pengguna Anggaran,</v>
          </cell>
        </row>
        <row r="13">
          <cell r="A13">
            <v>10</v>
          </cell>
          <cell r="B13" t="str">
            <v>Kepala Dinas Pekerjaan Umum Prov. NTB</v>
          </cell>
          <cell r="C13" t="str">
            <v>Ir. H. Dwi Sugiyanto, MM</v>
          </cell>
          <cell r="D13" t="str">
            <v>NIP. 19590122 198703 1 003</v>
          </cell>
          <cell r="E13" t="str">
            <v>Selaku Kuasa Pengguna Anggaran,</v>
          </cell>
        </row>
        <row r="14">
          <cell r="A14">
            <v>11</v>
          </cell>
          <cell r="B14" t="str">
            <v>Kepala Badan Ketahan Pangan</v>
          </cell>
          <cell r="C14" t="str">
            <v>Ir. Husnanidiaty Nurdin, MM</v>
          </cell>
          <cell r="D14" t="str">
            <v>NIP. 19620203 198603 2 009</v>
          </cell>
          <cell r="E14" t="str">
            <v>Selaku Kuasa Pengguna Anggaran,</v>
          </cell>
        </row>
        <row r="15">
          <cell r="A15">
            <v>12</v>
          </cell>
          <cell r="B15" t="str">
            <v>Direktur RSUP NTB</v>
          </cell>
          <cell r="C15" t="str">
            <v>Dr. H. Mawardi Hamry, MPPM</v>
          </cell>
          <cell r="D15" t="str">
            <v>NIP. 19611106 199603 1 002</v>
          </cell>
          <cell r="E15" t="str">
            <v>Selaku Kuasa Pengguna Anggaran,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  <cell r="C21" t="str">
            <v>H. Awaluddin, SE.</v>
          </cell>
          <cell r="D21" t="str">
            <v>NIP. 19521231 197603 1 097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de Rek Bank"/>
      <sheetName val="Rev"/>
      <sheetName val="Rev Cut Off"/>
      <sheetName val="Rekap"/>
      <sheetName val="BAP TU Bend"/>
      <sheetName val="BAP LS"/>
      <sheetName val="BAP Penddk"/>
      <sheetName val="Sheet1"/>
      <sheetName val="Jadi Kwt"/>
      <sheetName val="Verifikasi Bansos"/>
      <sheetName val="Pakta"/>
      <sheetName val="Cover Baju"/>
      <sheetName val="SPJ"/>
      <sheetName val="BANSOS"/>
      <sheetName val="DPA SKPKD 2012"/>
      <sheetName val="BAP"/>
      <sheetName val="BAP Tunai"/>
    </sheetNames>
    <sheetDataSet>
      <sheetData sheetId="0"/>
      <sheetData sheetId="1"/>
      <sheetData sheetId="2"/>
      <sheetData sheetId="3">
        <row r="6">
          <cell r="A6">
            <v>6</v>
          </cell>
          <cell r="B6" t="str">
            <v>MULYADIN</v>
          </cell>
          <cell r="D6" t="str">
            <v>-</v>
          </cell>
          <cell r="E6" t="str">
            <v>Jl. Gunung Kiwu No. 7 Mataram</v>
          </cell>
          <cell r="F6" t="str">
            <v>Rabu</v>
          </cell>
          <cell r="G6" t="str">
            <v>Sebelas</v>
          </cell>
          <cell r="H6" t="str">
            <v>April</v>
          </cell>
          <cell r="I6" t="str">
            <v>Dua Ribu Dua Belas</v>
          </cell>
          <cell r="J6" t="str">
            <v>013</v>
          </cell>
          <cell r="K6" t="str">
            <v>22.33216.02-4</v>
          </cell>
          <cell r="L6" t="str">
            <v>013.22.33216.02-4</v>
          </cell>
          <cell r="M6" t="str">
            <v>PT. Bank NTB Cabang Pembantu Tente</v>
          </cell>
          <cell r="N6">
            <v>6000000</v>
          </cell>
          <cell r="O6" t="str">
            <v>(Enam Juta Rupiah)</v>
          </cell>
          <cell r="P6" t="str">
            <v>Bantuan Biaya Pendidikan Program Strata Satu (S-1)</v>
          </cell>
          <cell r="Q6" t="str">
            <v>Pada hari ini Rabu tanggal Sebelas bulan April tahun Dua Ribu Dua Belas, kami yang bertanda tangan dibawah ini :</v>
          </cell>
          <cell r="T6" t="str">
            <v xml:space="preserve"> -</v>
          </cell>
          <cell r="U6" t="str">
            <v xml:space="preserve"> -</v>
          </cell>
        </row>
        <row r="7">
          <cell r="A7">
            <v>7</v>
          </cell>
          <cell r="B7" t="str">
            <v>AHMAD NAWAWI</v>
          </cell>
          <cell r="D7" t="str">
            <v>-</v>
          </cell>
          <cell r="E7" t="str">
            <v>RT. 008 RW. 002 Desa Ngali Kec. Belo Kabupaten Bima</v>
          </cell>
          <cell r="F7" t="str">
            <v>Kamis</v>
          </cell>
          <cell r="G7" t="str">
            <v>Dua Belas</v>
          </cell>
          <cell r="H7" t="str">
            <v>April</v>
          </cell>
          <cell r="I7" t="str">
            <v>Dua Ribu Dua Belas</v>
          </cell>
          <cell r="J7" t="str">
            <v>001</v>
          </cell>
          <cell r="L7" t="str">
            <v>001.22.00251.10-7</v>
          </cell>
          <cell r="M7" t="str">
            <v>PT. Bank NTB Cabang Utama Pejanggik</v>
          </cell>
          <cell r="N7">
            <v>6000000</v>
          </cell>
          <cell r="O7" t="str">
            <v>(Enam Juta Rupiah)</v>
          </cell>
          <cell r="P7" t="str">
            <v>Bantuan Biaya Pendidikan Program Strata Satu (S-1)</v>
          </cell>
          <cell r="Q7" t="str">
            <v>Pada hari ini Kamis tanggal Dua Belas bulan April tahun Dua Ribu Dua Belas, kami yang bertanda tangan dibawah ini :</v>
          </cell>
          <cell r="T7" t="str">
            <v xml:space="preserve"> -</v>
          </cell>
          <cell r="U7" t="str">
            <v xml:space="preserve"> -</v>
          </cell>
        </row>
        <row r="8">
          <cell r="A8">
            <v>8</v>
          </cell>
          <cell r="B8" t="str">
            <v>I S R A I L</v>
          </cell>
          <cell r="D8" t="str">
            <v>-</v>
          </cell>
          <cell r="E8" t="str">
            <v>RT. 013 RW. 003 Desa Ngali Kec. Belo Kabupaten Bima</v>
          </cell>
          <cell r="F8" t="str">
            <v>Kamis</v>
          </cell>
          <cell r="G8" t="str">
            <v>Dua Belas</v>
          </cell>
          <cell r="H8" t="str">
            <v>April</v>
          </cell>
          <cell r="I8" t="str">
            <v>Dua Ribu Dua Belas</v>
          </cell>
          <cell r="J8" t="str">
            <v>001</v>
          </cell>
          <cell r="L8" t="str">
            <v>001.22.00151.10-0</v>
          </cell>
          <cell r="M8" t="str">
            <v>PT. Bank NTB Cabang Utama Pejanggik</v>
          </cell>
          <cell r="N8">
            <v>6000000</v>
          </cell>
          <cell r="O8" t="str">
            <v>(Enam Juta Rupiah)</v>
          </cell>
          <cell r="P8" t="str">
            <v>Bantuan Biaya Pendidikan Program Strata Satu (S-1)</v>
          </cell>
          <cell r="Q8" t="str">
            <v>Pada hari ini Kamis tanggal Dua Belas bulan April tahun Dua Ribu Dua Belas, kami yang bertanda tangan dibawah ini :</v>
          </cell>
          <cell r="T8" t="str">
            <v xml:space="preserve"> -</v>
          </cell>
          <cell r="U8" t="str">
            <v xml:space="preserve"> -</v>
          </cell>
        </row>
        <row r="9">
          <cell r="A9">
            <v>9</v>
          </cell>
          <cell r="B9" t="str">
            <v>MUSLIMIN</v>
          </cell>
          <cell r="D9" t="str">
            <v>-</v>
          </cell>
          <cell r="E9" t="str">
            <v>RT. 021 RW. 008 Desa Ngali Kec. Belo Kabupaten Bima</v>
          </cell>
          <cell r="F9" t="str">
            <v>Kamis</v>
          </cell>
          <cell r="G9" t="str">
            <v>Dua Belas</v>
          </cell>
          <cell r="H9" t="str">
            <v>April</v>
          </cell>
          <cell r="I9" t="str">
            <v>Dua Ribu Dua Belas</v>
          </cell>
          <cell r="J9" t="str">
            <v>013</v>
          </cell>
          <cell r="L9" t="str">
            <v>013.22.13906.02-0</v>
          </cell>
          <cell r="M9" t="str">
            <v>PT. Bank NTB Cabang Pembantu Tente</v>
          </cell>
          <cell r="N9">
            <v>6000000</v>
          </cell>
          <cell r="O9" t="str">
            <v>(Enam Juta Rupiah)</v>
          </cell>
          <cell r="P9" t="str">
            <v>Bantuan Biaya Pendidikan Program Strata Satu (S-1)</v>
          </cell>
          <cell r="Q9" t="str">
            <v>Pada hari ini Kamis tanggal Dua Belas bulan April tahun Dua Ribu Dua Belas, kami yang bertanda tangan dibawah ini :</v>
          </cell>
          <cell r="T9" t="str">
            <v xml:space="preserve"> -</v>
          </cell>
          <cell r="U9" t="str">
            <v xml:space="preserve"> -</v>
          </cell>
        </row>
        <row r="10">
          <cell r="A10">
            <v>10</v>
          </cell>
          <cell r="B10" t="str">
            <v>NURLAILI</v>
          </cell>
          <cell r="D10" t="str">
            <v>-</v>
          </cell>
          <cell r="E10" t="str">
            <v>RT. 020 RW. 005 Desa Ngali Kec. Belo Kabupaten Bima</v>
          </cell>
          <cell r="F10" t="str">
            <v>Kamis</v>
          </cell>
          <cell r="G10" t="str">
            <v>Dua Belas</v>
          </cell>
          <cell r="H10" t="str">
            <v>April</v>
          </cell>
          <cell r="I10" t="str">
            <v>Dua Ribu Dua Belas</v>
          </cell>
          <cell r="J10" t="str">
            <v>001</v>
          </cell>
          <cell r="L10" t="str">
            <v>001.22.60553.10-0</v>
          </cell>
          <cell r="M10" t="str">
            <v>PT. Bank NTB Cabang Utama Pejanggik</v>
          </cell>
          <cell r="N10">
            <v>6000000</v>
          </cell>
          <cell r="O10" t="str">
            <v>(Enam Juta Rupiah)</v>
          </cell>
          <cell r="P10" t="str">
            <v>Bantuan Biaya Pendidikan Program Strata Satu (S-1)</v>
          </cell>
          <cell r="Q10" t="str">
            <v>Pada hari ini Kamis tanggal Dua Belas bulan April tahun Dua Ribu Dua Belas, kami yang bertanda tangan dibawah ini :</v>
          </cell>
          <cell r="T10" t="str">
            <v xml:space="preserve"> -</v>
          </cell>
          <cell r="U10" t="str">
            <v xml:space="preserve"> -</v>
          </cell>
        </row>
        <row r="11">
          <cell r="A11">
            <v>11</v>
          </cell>
          <cell r="B11" t="str">
            <v>IWANUL MUSLIMAH</v>
          </cell>
          <cell r="D11" t="str">
            <v>-</v>
          </cell>
          <cell r="E11" t="str">
            <v>RT. 003 RW. 001 Desa Ngali Kec. Belo Kabupaten Bima</v>
          </cell>
          <cell r="F11" t="str">
            <v>Kamis</v>
          </cell>
          <cell r="G11" t="str">
            <v>Dua Belas</v>
          </cell>
          <cell r="H11" t="str">
            <v>April</v>
          </cell>
          <cell r="I11" t="str">
            <v>Dua Ribu Dua Belas</v>
          </cell>
          <cell r="J11" t="str">
            <v>013</v>
          </cell>
          <cell r="L11" t="str">
            <v>013.22.08393.10-1</v>
          </cell>
          <cell r="M11" t="str">
            <v>PT. Bank NTB Cabang Pembantu Tente</v>
          </cell>
          <cell r="N11">
            <v>6000000</v>
          </cell>
          <cell r="O11" t="str">
            <v>(Enam Juta Rupiah)</v>
          </cell>
          <cell r="P11" t="str">
            <v>Bantuan Biaya Pendidikan Program Strata Satu (S-1)</v>
          </cell>
          <cell r="Q11" t="str">
            <v>Pada hari ini Kamis tanggal Dua Belas bulan April tahun Dua Ribu Dua Belas, kami yang bertanda tangan dibawah ini :</v>
          </cell>
          <cell r="T11" t="str">
            <v xml:space="preserve"> -</v>
          </cell>
          <cell r="U11" t="str">
            <v xml:space="preserve"> -</v>
          </cell>
        </row>
        <row r="12">
          <cell r="A12">
            <v>12</v>
          </cell>
          <cell r="B12" t="str">
            <v>IKA RAHMIATI</v>
          </cell>
          <cell r="D12" t="str">
            <v>-</v>
          </cell>
          <cell r="E12" t="str">
            <v>RT. 004 RW. 001 Desa Ngali Kec. Belo Kabupaten Bima</v>
          </cell>
          <cell r="F12" t="str">
            <v>Kamis</v>
          </cell>
          <cell r="G12" t="str">
            <v>Dua Belas</v>
          </cell>
          <cell r="H12" t="str">
            <v>April</v>
          </cell>
          <cell r="I12" t="str">
            <v>Dua Ribu Dua Belas</v>
          </cell>
          <cell r="J12" t="str">
            <v>013</v>
          </cell>
          <cell r="L12" t="str">
            <v>013.22.08392.10-1</v>
          </cell>
          <cell r="M12" t="str">
            <v>PT. Bank NTB Cabang Pembantu Tente</v>
          </cell>
          <cell r="N12">
            <v>6000000</v>
          </cell>
          <cell r="O12" t="str">
            <v>(Enam Juta Rupiah)</v>
          </cell>
          <cell r="P12" t="str">
            <v>Bantuan Biaya Pendidikan Program Strata Satu (S-1)</v>
          </cell>
          <cell r="Q12" t="str">
            <v>Pada hari ini Kamis tanggal Dua Belas bulan April tahun Dua Ribu Dua Belas, kami yang bertanda tangan dibawah ini :</v>
          </cell>
          <cell r="T12" t="str">
            <v xml:space="preserve"> -</v>
          </cell>
          <cell r="U12" t="str">
            <v xml:space="preserve"> -</v>
          </cell>
        </row>
        <row r="13">
          <cell r="A13">
            <v>13</v>
          </cell>
          <cell r="B13" t="str">
            <v>NURHUDA</v>
          </cell>
          <cell r="D13" t="str">
            <v>-</v>
          </cell>
          <cell r="E13" t="str">
            <v>RT. 001 RW. 001 Desa Ngali Kec. Belo Kabupaten Bima</v>
          </cell>
          <cell r="F13" t="str">
            <v>Kamis</v>
          </cell>
          <cell r="G13" t="str">
            <v>Dua Belas</v>
          </cell>
          <cell r="H13" t="str">
            <v>April</v>
          </cell>
          <cell r="I13" t="str">
            <v>Dua Ribu Dua Belas</v>
          </cell>
          <cell r="J13" t="str">
            <v>001</v>
          </cell>
          <cell r="L13" t="str">
            <v>001.22.00114.10-3</v>
          </cell>
          <cell r="M13" t="str">
            <v>PT. Bank NTB Cabang Utama Pejanggik</v>
          </cell>
          <cell r="N13">
            <v>6000000</v>
          </cell>
          <cell r="O13" t="str">
            <v>(Enam Juta Rupiah)</v>
          </cell>
          <cell r="P13" t="str">
            <v>Bantuan Biaya Pendidikan Program Strata Satu (S-1)</v>
          </cell>
          <cell r="Q13" t="str">
            <v>Pada hari ini Kamis tanggal Dua Belas bulan April tahun Dua Ribu Dua Belas, kami yang bertanda tangan dibawah ini :</v>
          </cell>
          <cell r="T13" t="str">
            <v xml:space="preserve"> -</v>
          </cell>
          <cell r="U13" t="str">
            <v xml:space="preserve"> -</v>
          </cell>
        </row>
        <row r="14">
          <cell r="A14">
            <v>14</v>
          </cell>
          <cell r="B14" t="str">
            <v>AS'ARI</v>
          </cell>
          <cell r="D14" t="str">
            <v>-</v>
          </cell>
          <cell r="E14" t="str">
            <v>RT. 012 RW. 004 Desa Ngali Kec. Belo Kabupaten Bima</v>
          </cell>
          <cell r="F14" t="str">
            <v>Senin</v>
          </cell>
          <cell r="G14" t="str">
            <v>Enam Belas</v>
          </cell>
          <cell r="H14" t="str">
            <v>April</v>
          </cell>
          <cell r="I14" t="str">
            <v>Dua Ribu Dua Belas</v>
          </cell>
          <cell r="J14" t="str">
            <v>013</v>
          </cell>
          <cell r="L14" t="str">
            <v>013.22.08391.10-5</v>
          </cell>
          <cell r="M14" t="str">
            <v>PT. Bank NTB Cabang Pembantu Tente</v>
          </cell>
          <cell r="N14">
            <v>6000000</v>
          </cell>
          <cell r="O14" t="str">
            <v>(Enam Juta Rupiah)</v>
          </cell>
          <cell r="P14" t="str">
            <v>Bantuan Biaya Pendidikan Program Strata Satu (S-1)</v>
          </cell>
          <cell r="Q14" t="str">
            <v>Pada hari ini Senin tanggal Enam Belas bulan April tahun Dua Ribu Dua Belas, kami yang bertanda tangan dibawah ini :</v>
          </cell>
          <cell r="R14" t="str">
            <v>Mataram, 16 April 2012</v>
          </cell>
          <cell r="S14" t="str">
            <v>Mataram, 16 April 2012</v>
          </cell>
          <cell r="T14" t="str">
            <v xml:space="preserve"> -</v>
          </cell>
          <cell r="U14" t="str">
            <v xml:space="preserve"> -</v>
          </cell>
        </row>
        <row r="15">
          <cell r="A15">
            <v>15</v>
          </cell>
          <cell r="B15" t="str">
            <v>MUHAMMAD NUR FAUZI</v>
          </cell>
          <cell r="D15" t="str">
            <v>-</v>
          </cell>
          <cell r="E15" t="str">
            <v>RT. 013 RW. 003 Desa Ngali Kec. Belo Kabupaten Bima</v>
          </cell>
          <cell r="F15" t="str">
            <v>Senin</v>
          </cell>
          <cell r="G15" t="str">
            <v>Enam Belas</v>
          </cell>
          <cell r="H15" t="str">
            <v>April</v>
          </cell>
          <cell r="I15" t="str">
            <v>Dua Ribu Dua Belas</v>
          </cell>
          <cell r="J15" t="str">
            <v>001</v>
          </cell>
          <cell r="K15" t="str">
            <v>22.48631.01-8</v>
          </cell>
          <cell r="L15" t="str">
            <v>001.22.48631.01-8</v>
          </cell>
          <cell r="M15" t="str">
            <v>PT. Bank NTB Cabang Utama Pejanggik</v>
          </cell>
          <cell r="N15">
            <v>6000000</v>
          </cell>
          <cell r="O15" t="str">
            <v>(Enam Juta Rupiah)</v>
          </cell>
          <cell r="P15" t="str">
            <v>Bantuan Biaya Pendidikan Program Strata Satu (S-1)</v>
          </cell>
          <cell r="Q15" t="str">
            <v>Pada hari ini Senin tanggal Enam Belas bulan April tahun Dua Ribu Dua Belas, kami yang bertanda tangan dibawah ini :</v>
          </cell>
          <cell r="R15" t="str">
            <v>Mataram, 16 April 2012</v>
          </cell>
          <cell r="S15" t="str">
            <v>Mataram, 16 April 2012</v>
          </cell>
          <cell r="T15" t="str">
            <v xml:space="preserve"> -</v>
          </cell>
          <cell r="U15" t="str">
            <v xml:space="preserve"> -</v>
          </cell>
        </row>
        <row r="16">
          <cell r="A16">
            <v>16</v>
          </cell>
          <cell r="B16" t="str">
            <v>AJRIN</v>
          </cell>
          <cell r="D16" t="str">
            <v>-</v>
          </cell>
          <cell r="E16" t="str">
            <v>RT. 001 RW. 001 Desa Ngali Kec. Belo Kabupaten Bima</v>
          </cell>
          <cell r="F16" t="str">
            <v>Senin</v>
          </cell>
          <cell r="G16" t="str">
            <v>Enam Belas</v>
          </cell>
          <cell r="H16" t="str">
            <v>April</v>
          </cell>
          <cell r="I16" t="str">
            <v>Dua Ribu Dua Belas</v>
          </cell>
          <cell r="L16" t="str">
            <v>001.22.00426.10-4</v>
          </cell>
          <cell r="M16">
            <v>0</v>
          </cell>
          <cell r="N16">
            <v>6000000</v>
          </cell>
          <cell r="O16" t="str">
            <v>(Enam Juta Rupiah)</v>
          </cell>
          <cell r="P16" t="str">
            <v>Bantuan Biaya Pendidikan Program Strata Satu (S-1)</v>
          </cell>
          <cell r="Q16" t="str">
            <v>Pada hari ini Senin tanggal Enam Belas bulan April tahun Dua Ribu Dua Belas, kami yang bertanda tangan dibawah ini :</v>
          </cell>
          <cell r="R16" t="str">
            <v>Mataram, 16 April 2012</v>
          </cell>
          <cell r="S16" t="str">
            <v>Mataram, 16 April 2012</v>
          </cell>
          <cell r="T16" t="str">
            <v xml:space="preserve"> -</v>
          </cell>
          <cell r="U16" t="str">
            <v xml:space="preserve"> -</v>
          </cell>
        </row>
        <row r="17">
          <cell r="A17">
            <v>17</v>
          </cell>
          <cell r="B17" t="str">
            <v>ABDURRAHMAN</v>
          </cell>
          <cell r="D17" t="str">
            <v>-</v>
          </cell>
          <cell r="E17" t="str">
            <v>RT. 008 RW. 004 Desa Dorebara Kec. Dompu Kabupaten Dompu</v>
          </cell>
          <cell r="F17" t="str">
            <v>Senin</v>
          </cell>
          <cell r="G17" t="str">
            <v>Enam Belas</v>
          </cell>
          <cell r="H17" t="str">
            <v>April</v>
          </cell>
          <cell r="I17" t="str">
            <v>Dua Ribu Dua Belas</v>
          </cell>
          <cell r="L17" t="str">
            <v>001.22.00242.10-6</v>
          </cell>
          <cell r="M17">
            <v>0</v>
          </cell>
          <cell r="N17">
            <v>6000000</v>
          </cell>
          <cell r="O17" t="str">
            <v>(Enam Juta Rupiah)</v>
          </cell>
          <cell r="P17" t="str">
            <v>Bantuan Biaya Pendidikan Program Strata Satu (S-1)</v>
          </cell>
          <cell r="Q17" t="str">
            <v>Pada hari ini Senin tanggal Enam Belas bulan April tahun Dua Ribu Dua Belas, kami yang bertanda tangan dibawah ini :</v>
          </cell>
          <cell r="R17" t="str">
            <v>Mataram, 16 April 2012</v>
          </cell>
          <cell r="S17" t="str">
            <v>Mataram, 16 April 2012</v>
          </cell>
          <cell r="T17" t="str">
            <v xml:space="preserve"> -</v>
          </cell>
          <cell r="U17" t="str">
            <v xml:space="preserve"> -</v>
          </cell>
        </row>
        <row r="18">
          <cell r="A18">
            <v>18</v>
          </cell>
          <cell r="B18" t="str">
            <v>WAHYUDIN</v>
          </cell>
          <cell r="D18" t="str">
            <v>-</v>
          </cell>
          <cell r="E18" t="str">
            <v>RT. 011 RW. 006 Desa Dorebara Kec. Dompu Kabupaten Dompu</v>
          </cell>
          <cell r="F18" t="str">
            <v>Senin</v>
          </cell>
          <cell r="G18" t="str">
            <v>Enam Belas</v>
          </cell>
          <cell r="H18" t="str">
            <v>April</v>
          </cell>
          <cell r="I18" t="str">
            <v>Dua Ribu Dua Belas</v>
          </cell>
          <cell r="L18" t="str">
            <v>001.22.00234.10-9</v>
          </cell>
          <cell r="M18">
            <v>0</v>
          </cell>
          <cell r="N18">
            <v>6000000</v>
          </cell>
          <cell r="O18" t="str">
            <v>(Enam Juta Rupiah)</v>
          </cell>
          <cell r="P18" t="str">
            <v>Bantuan Biaya Pendidikan Program Strata Satu (S-1)</v>
          </cell>
          <cell r="Q18" t="str">
            <v>Pada hari ini Senin tanggal Enam Belas bulan April tahun Dua Ribu Dua Belas, kami yang bertanda tangan dibawah ini :</v>
          </cell>
          <cell r="R18" t="str">
            <v>Mataram, 16 April 2012</v>
          </cell>
          <cell r="S18" t="str">
            <v>Mataram, 16 April 2012</v>
          </cell>
          <cell r="T18" t="str">
            <v xml:space="preserve"> -</v>
          </cell>
          <cell r="U18" t="str">
            <v xml:space="preserve"> -</v>
          </cell>
        </row>
        <row r="19">
          <cell r="A19">
            <v>19</v>
          </cell>
          <cell r="B19" t="str">
            <v>SATRIAWAN</v>
          </cell>
          <cell r="D19" t="str">
            <v>-</v>
          </cell>
          <cell r="E19" t="str">
            <v>RT. 001 RW. 001 Dusun Potu Dua Desa Dorebara Kec. Dompu Kabupaten Dompu</v>
          </cell>
          <cell r="F19" t="str">
            <v>Senin</v>
          </cell>
          <cell r="G19" t="str">
            <v>Enam Belas</v>
          </cell>
          <cell r="H19" t="str">
            <v>April</v>
          </cell>
          <cell r="I19" t="str">
            <v>Dua Ribu Dua Belas</v>
          </cell>
          <cell r="L19" t="str">
            <v>001.22.00245.10-8</v>
          </cell>
          <cell r="M19">
            <v>0</v>
          </cell>
          <cell r="N19">
            <v>6000000</v>
          </cell>
          <cell r="O19" t="str">
            <v>(Enam Juta Rupiah)</v>
          </cell>
          <cell r="P19" t="str">
            <v>Bantuan Biaya Pendidikan Program Strata Satu (S-1)</v>
          </cell>
          <cell r="Q19" t="str">
            <v>Pada hari ini Senin tanggal Enam Belas bulan April tahun Dua Ribu Dua Belas, kami yang bertanda tangan dibawah ini :</v>
          </cell>
          <cell r="R19" t="str">
            <v>Mataram, 16 April 2012</v>
          </cell>
          <cell r="S19" t="str">
            <v>Mataram, 16 April 2012</v>
          </cell>
          <cell r="T19" t="str">
            <v xml:space="preserve"> -</v>
          </cell>
          <cell r="U19" t="str">
            <v xml:space="preserve"> -</v>
          </cell>
        </row>
        <row r="20">
          <cell r="A20">
            <v>20</v>
          </cell>
          <cell r="B20" t="str">
            <v>ARDIANSYAH</v>
          </cell>
          <cell r="D20" t="str">
            <v>-</v>
          </cell>
          <cell r="E20" t="str">
            <v>RT. 007 RW. 002 Dusun Dua Desa Ndano Kec. Madapangga Kabupaten Bima</v>
          </cell>
          <cell r="F20" t="str">
            <v>Senin</v>
          </cell>
          <cell r="G20" t="str">
            <v>Enam Belas</v>
          </cell>
          <cell r="H20" t="str">
            <v>April</v>
          </cell>
          <cell r="I20" t="str">
            <v>Dua Ribu Dua Belas</v>
          </cell>
          <cell r="L20" t="str">
            <v>014.22.32176.01-4</v>
          </cell>
          <cell r="M20">
            <v>0</v>
          </cell>
          <cell r="N20">
            <v>6000000</v>
          </cell>
          <cell r="O20" t="str">
            <v>(Enam Juta Rupiah)</v>
          </cell>
          <cell r="P20" t="str">
            <v>Bantuan Biaya Pendidikan Program Strata Satu (S-1)</v>
          </cell>
          <cell r="Q20" t="str">
            <v>Pada hari ini Senin tanggal Enam Belas bulan April tahun Dua Ribu Dua Belas, kami yang bertanda tangan dibawah ini :</v>
          </cell>
          <cell r="R20" t="str">
            <v>Mataram, 16 April 2012</v>
          </cell>
          <cell r="S20" t="str">
            <v>Mataram, 16 April 2012</v>
          </cell>
          <cell r="T20" t="str">
            <v xml:space="preserve"> -</v>
          </cell>
          <cell r="U20" t="str">
            <v xml:space="preserve"> -</v>
          </cell>
        </row>
        <row r="21">
          <cell r="A21">
            <v>21</v>
          </cell>
          <cell r="B21" t="str">
            <v>SYAFRUDIN</v>
          </cell>
          <cell r="D21" t="str">
            <v>-</v>
          </cell>
          <cell r="E21" t="str">
            <v>RT. 035 Dusun Rasa Bou Desa Ranggo Kec. Pajo Kabupaten Dompu</v>
          </cell>
          <cell r="F21" t="str">
            <v>Senin</v>
          </cell>
          <cell r="G21" t="str">
            <v>Enam Belas</v>
          </cell>
          <cell r="H21" t="str">
            <v>April</v>
          </cell>
          <cell r="I21" t="str">
            <v>Dua Ribu Dua Belas</v>
          </cell>
          <cell r="L21" t="str">
            <v>001.22.00248.10-1</v>
          </cell>
          <cell r="M21">
            <v>0</v>
          </cell>
          <cell r="N21">
            <v>6000000</v>
          </cell>
          <cell r="O21" t="str">
            <v>(Enam Juta Rupiah)</v>
          </cell>
          <cell r="P21" t="str">
            <v>Bantuan Biaya Pendidikan Program Strata Satu (S-1)</v>
          </cell>
          <cell r="Q21" t="str">
            <v>Pada hari ini Senin tanggal Enam Belas bulan April tahun Dua Ribu Dua Belas, kami yang bertanda tangan dibawah ini :</v>
          </cell>
          <cell r="R21" t="str">
            <v>Mataram, 16 April 2012</v>
          </cell>
          <cell r="S21" t="str">
            <v>Mataram, 16 April 2012</v>
          </cell>
          <cell r="T21" t="str">
            <v xml:space="preserve"> -</v>
          </cell>
          <cell r="U21" t="str">
            <v xml:space="preserve"> -</v>
          </cell>
        </row>
        <row r="22">
          <cell r="A22">
            <v>22</v>
          </cell>
          <cell r="B22" t="str">
            <v>ST. ROHANA</v>
          </cell>
          <cell r="D22" t="str">
            <v>-</v>
          </cell>
          <cell r="E22" t="str">
            <v>Dusun Ta'a Paju RT. 005 RW. 003 Desa Banggo Kec. Manggalewa Kabupaten Dompu</v>
          </cell>
          <cell r="F22" t="str">
            <v>Selasa</v>
          </cell>
          <cell r="G22" t="str">
            <v>Tujuh Belas</v>
          </cell>
          <cell r="H22" t="str">
            <v>April</v>
          </cell>
          <cell r="I22" t="str">
            <v>Dua Ribu Dua Belas</v>
          </cell>
          <cell r="L22" t="str">
            <v>001.22.00425.10-1</v>
          </cell>
          <cell r="M22">
            <v>0</v>
          </cell>
          <cell r="N22">
            <v>6000000</v>
          </cell>
          <cell r="O22" t="str">
            <v>(Enam Juta Rupiah)</v>
          </cell>
          <cell r="P22" t="str">
            <v>Bantuan Biaya Pendidikan Program Strata Satu (S-1)</v>
          </cell>
          <cell r="Q22" t="str">
            <v>Pada hari ini Selasa tanggal Tujuh Belas bulan April tahun Dua Ribu Dua Belas, kami yang bertanda tangan dibawah ini :</v>
          </cell>
          <cell r="R22" t="str">
            <v>Mataram, 17 April 2012</v>
          </cell>
          <cell r="S22" t="str">
            <v>Mataram, 17 April 2012</v>
          </cell>
          <cell r="T22" t="str">
            <v xml:space="preserve"> -</v>
          </cell>
          <cell r="U22" t="str">
            <v xml:space="preserve"> -</v>
          </cell>
        </row>
        <row r="23">
          <cell r="A23">
            <v>23</v>
          </cell>
          <cell r="B23" t="str">
            <v>SYAFRUDIN</v>
          </cell>
          <cell r="D23" t="str">
            <v>-</v>
          </cell>
          <cell r="E23" t="str">
            <v>Dusun Dorebara Selatan RT. 011 RW. 006 Desa Dorebara Kec. Dompu Kabupaten Dompu</v>
          </cell>
          <cell r="F23" t="str">
            <v>Selasa</v>
          </cell>
          <cell r="G23" t="str">
            <v>Tujuh Belas</v>
          </cell>
          <cell r="H23" t="str">
            <v>April</v>
          </cell>
          <cell r="I23" t="str">
            <v>Dua Ribu Dua Belas</v>
          </cell>
          <cell r="L23" t="str">
            <v>001.22.00427.10-8</v>
          </cell>
          <cell r="M23">
            <v>0</v>
          </cell>
          <cell r="N23">
            <v>6000000</v>
          </cell>
          <cell r="O23" t="str">
            <v>(Enam Juta Rupiah)</v>
          </cell>
          <cell r="P23" t="str">
            <v>Bantuan Biaya Pendidikan Program Strata Satu (S-1)</v>
          </cell>
          <cell r="Q23" t="str">
            <v>Pada hari ini Selasa tanggal Tujuh Belas bulan April tahun Dua Ribu Dua Belas, kami yang bertanda tangan dibawah ini :</v>
          </cell>
          <cell r="R23" t="str">
            <v>Mataram, 17 April 2012</v>
          </cell>
          <cell r="S23" t="str">
            <v>Mataram, 17 April 2012</v>
          </cell>
          <cell r="T23" t="str">
            <v xml:space="preserve"> -</v>
          </cell>
          <cell r="U23" t="str">
            <v xml:space="preserve"> -</v>
          </cell>
        </row>
        <row r="24">
          <cell r="A24">
            <v>24</v>
          </cell>
          <cell r="B24" t="str">
            <v>SARINAWATI</v>
          </cell>
          <cell r="D24" t="str">
            <v>-</v>
          </cell>
          <cell r="E24" t="str">
            <v>Dusun Rasabou RT. 005 Desa Ranggo Kec. Pajo Kabupaten Dompu</v>
          </cell>
          <cell r="F24" t="str">
            <v>Selasa</v>
          </cell>
          <cell r="G24" t="str">
            <v>Tujuh Belas</v>
          </cell>
          <cell r="H24" t="str">
            <v>April</v>
          </cell>
          <cell r="I24" t="str">
            <v>Dua Ribu Dua Belas</v>
          </cell>
          <cell r="L24" t="str">
            <v>001.22.00247.10-6</v>
          </cell>
          <cell r="M24">
            <v>0</v>
          </cell>
          <cell r="N24">
            <v>6000000</v>
          </cell>
          <cell r="O24" t="str">
            <v>(Enam Juta Rupiah)</v>
          </cell>
          <cell r="P24" t="str">
            <v>Bantuan Biaya Pendidikan Program Strata Satu (S-1)</v>
          </cell>
          <cell r="Q24" t="str">
            <v>Pada hari ini Selasa tanggal Tujuh Belas bulan April tahun Dua Ribu Dua Belas, kami yang bertanda tangan dibawah ini :</v>
          </cell>
          <cell r="R24" t="str">
            <v>Mataram, 17 April 2012</v>
          </cell>
          <cell r="S24" t="str">
            <v>Mataram, 17 April 2012</v>
          </cell>
          <cell r="T24" t="str">
            <v xml:space="preserve"> -</v>
          </cell>
          <cell r="U24" t="str">
            <v xml:space="preserve"> -</v>
          </cell>
        </row>
        <row r="25">
          <cell r="A25">
            <v>25</v>
          </cell>
          <cell r="B25" t="str">
            <v>MUH. JUNAIDIN</v>
          </cell>
          <cell r="D25" t="str">
            <v>-</v>
          </cell>
          <cell r="E25" t="str">
            <v>Dusun Dorebara Selatan RT. 009 RW. 005 Desa Dorebara Kec. Dompu Kabupaten Dompu</v>
          </cell>
          <cell r="F25" t="str">
            <v>Selasa</v>
          </cell>
          <cell r="G25" t="str">
            <v>Tujuh Belas</v>
          </cell>
          <cell r="H25" t="str">
            <v>April</v>
          </cell>
          <cell r="I25" t="str">
            <v>Dua Ribu Dua Belas</v>
          </cell>
          <cell r="L25" t="str">
            <v>001.22.00249.10-4</v>
          </cell>
          <cell r="M25">
            <v>0</v>
          </cell>
          <cell r="N25">
            <v>6000000</v>
          </cell>
          <cell r="O25" t="str">
            <v>(Enam Juta Rupiah)</v>
          </cell>
          <cell r="P25" t="str">
            <v>Bantuan Biaya Pendidikan Program Strata Satu (S-1)</v>
          </cell>
          <cell r="Q25" t="str">
            <v>Pada hari ini Selasa tanggal Tujuh Belas bulan April tahun Dua Ribu Dua Belas, kami yang bertanda tangan dibawah ini :</v>
          </cell>
          <cell r="R25" t="str">
            <v>Mataram, 17 April 2012</v>
          </cell>
          <cell r="S25" t="str">
            <v>Mataram, 17 April 2012</v>
          </cell>
          <cell r="T25" t="str">
            <v xml:space="preserve"> -</v>
          </cell>
          <cell r="U25" t="str">
            <v xml:space="preserve"> -</v>
          </cell>
        </row>
        <row r="26">
          <cell r="A26">
            <v>26</v>
          </cell>
          <cell r="B26" t="str">
            <v>ALI SAI JUNAINI, SE</v>
          </cell>
          <cell r="D26" t="str">
            <v>Ketua Kelompok Usaha Ternak Lobster Berseri</v>
          </cell>
          <cell r="E26" t="str">
            <v>Jl. Merdeka Raya Blok A No. 2 Perumahan Impian Sejahtera Kel. Tanjung Karang Kec. Sekarbela Kota Mataram</v>
          </cell>
          <cell r="F26" t="str">
            <v>Senin</v>
          </cell>
          <cell r="G26" t="str">
            <v>Dua Puluh Tiga</v>
          </cell>
          <cell r="H26" t="str">
            <v>April</v>
          </cell>
          <cell r="I26" t="str">
            <v>Dua Ribu Dua Belas</v>
          </cell>
          <cell r="L26" t="str">
            <v>001.22.00474.10-0</v>
          </cell>
          <cell r="M26">
            <v>0</v>
          </cell>
          <cell r="N26">
            <v>25000000</v>
          </cell>
          <cell r="O26" t="str">
            <v>(Dua Puluh Lima Juta Rupiah)</v>
          </cell>
          <cell r="P26" t="str">
            <v>Pengembangan Usaha Ternak Lobster</v>
          </cell>
          <cell r="Q26" t="str">
            <v>Pada hari ini Senin tanggal Dua Puluh Tiga bulan April tahun Dua Ribu Dua Belas, kami yang bertanda tangan dibawah ini :</v>
          </cell>
          <cell r="R26" t="str">
            <v>Mataram, 23 April 2012</v>
          </cell>
          <cell r="S26" t="str">
            <v>Mataram, 23 April 2012</v>
          </cell>
          <cell r="T26" t="str">
            <v xml:space="preserve"> Ketua Kelompok Usaha Ternak Lobster Berseri</v>
          </cell>
          <cell r="U26" t="str">
            <v xml:space="preserve"> Ketua Kelompok Usaha Ternak Lobster Berseri</v>
          </cell>
        </row>
        <row r="27">
          <cell r="A27">
            <v>27</v>
          </cell>
          <cell r="B27" t="str">
            <v>ABDUL HARIS</v>
          </cell>
          <cell r="D27" t="str">
            <v>-</v>
          </cell>
          <cell r="E27" t="str">
            <v>Jl. GN. Merapi No. 228 Pelita RT. 005 Kel. Dasan Agung Baru Kec. Selaparang Kota Mataram</v>
          </cell>
          <cell r="F27" t="str">
            <v>Senin</v>
          </cell>
          <cell r="G27" t="str">
            <v>Dua Puluh Tiga</v>
          </cell>
          <cell r="H27" t="str">
            <v>April</v>
          </cell>
          <cell r="I27" t="str">
            <v>Dua Ribu Dua Belas</v>
          </cell>
          <cell r="L27" t="str">
            <v>001.22.00454.10-0</v>
          </cell>
          <cell r="M27">
            <v>0</v>
          </cell>
          <cell r="N27">
            <v>6000000</v>
          </cell>
          <cell r="O27" t="str">
            <v>(Enam Juta Rupiah)</v>
          </cell>
          <cell r="P27" t="str">
            <v>Bantuan Biaya Pendidikan Program Strata Satu (S-1)</v>
          </cell>
          <cell r="Q27" t="str">
            <v>Pada hari ini Senin tanggal Dua Puluh Tiga bulan April tahun Dua Ribu Dua Belas, kami yang bertanda tangan dibawah ini :</v>
          </cell>
          <cell r="R27" t="str">
            <v>Mataram, 23 April 2012</v>
          </cell>
          <cell r="S27" t="str">
            <v>Mataram, 23 April 2012</v>
          </cell>
          <cell r="T27" t="str">
            <v xml:space="preserve"> -</v>
          </cell>
          <cell r="U27" t="str">
            <v xml:space="preserve"> -</v>
          </cell>
        </row>
        <row r="28">
          <cell r="A28">
            <v>28</v>
          </cell>
          <cell r="B28" t="str">
            <v>SYAHRIMIN</v>
          </cell>
          <cell r="D28" t="str">
            <v>-</v>
          </cell>
          <cell r="E28" t="str">
            <v>RT. 002 RW. 001 Desa Ngali Kec. Belo Kab. Bima</v>
          </cell>
          <cell r="F28" t="str">
            <v>Selasa</v>
          </cell>
          <cell r="G28" t="str">
            <v>Dua Puluh Empat</v>
          </cell>
          <cell r="H28" t="str">
            <v>April</v>
          </cell>
          <cell r="I28" t="str">
            <v>Dua Ribu Dua Belas</v>
          </cell>
          <cell r="L28" t="str">
            <v>001.22.00468.10-2</v>
          </cell>
          <cell r="M28">
            <v>0</v>
          </cell>
          <cell r="N28">
            <v>6000000</v>
          </cell>
          <cell r="O28" t="str">
            <v>(Enam Juta Rupiah)</v>
          </cell>
          <cell r="P28" t="str">
            <v>Bantuan Biaya Pendidikan Program Strata Satu (S-1)</v>
          </cell>
          <cell r="Q28" t="str">
            <v>Pada hari ini Selasa tanggal Dua Puluh Empat bulan April tahun Dua Ribu Dua Belas, kami yang bertanda tangan dibawah ini :</v>
          </cell>
          <cell r="R28" t="str">
            <v>Mataram, 24 April 2012</v>
          </cell>
          <cell r="S28" t="str">
            <v>Mataram, 24 April 2012</v>
          </cell>
          <cell r="T28" t="str">
            <v xml:space="preserve"> -</v>
          </cell>
          <cell r="U28" t="str">
            <v xml:space="preserve"> -</v>
          </cell>
        </row>
        <row r="29">
          <cell r="A29">
            <v>29</v>
          </cell>
          <cell r="B29" t="str">
            <v>IDA NUR</v>
          </cell>
          <cell r="D29" t="str">
            <v>-</v>
          </cell>
          <cell r="E29" t="str">
            <v>RT. 006 RW. 002 Desa Ngali Kec. Belo Kab. Bima</v>
          </cell>
          <cell r="F29" t="str">
            <v>Rabu</v>
          </cell>
          <cell r="G29" t="str">
            <v>Dua Puluh Lima</v>
          </cell>
          <cell r="H29" t="str">
            <v>April</v>
          </cell>
          <cell r="I29" t="str">
            <v>Dua Ribu Dua Belas</v>
          </cell>
          <cell r="L29" t="str">
            <v>001.22.00464.10-6</v>
          </cell>
          <cell r="M29">
            <v>0</v>
          </cell>
          <cell r="N29">
            <v>6000000</v>
          </cell>
          <cell r="O29" t="str">
            <v>(Enam Juta Rupiah)</v>
          </cell>
          <cell r="P29" t="str">
            <v>Bantuan Biaya Pendidikan Program Strata Satu (S-1)</v>
          </cell>
          <cell r="Q29" t="str">
            <v>Pada hari ini Rabu tanggal Dua Puluh Lima bulan April tahun Dua Ribu Dua Belas, kami yang bertanda tangan dibawah ini :</v>
          </cell>
          <cell r="R29" t="str">
            <v>Mataram, 25 April 2012</v>
          </cell>
          <cell r="S29" t="str">
            <v>Mataram, 25 April 2012</v>
          </cell>
          <cell r="T29" t="str">
            <v xml:space="preserve"> -</v>
          </cell>
          <cell r="U29" t="str">
            <v xml:space="preserve"> -</v>
          </cell>
        </row>
        <row r="30">
          <cell r="A30">
            <v>30</v>
          </cell>
          <cell r="B30" t="str">
            <v>IHWAN</v>
          </cell>
          <cell r="D30" t="str">
            <v>-</v>
          </cell>
          <cell r="E30" t="str">
            <v>RT. 009 RW. 002 Desa Ngali Kec. Belo Kab. Bima</v>
          </cell>
          <cell r="F30" t="str">
            <v>Rabu</v>
          </cell>
          <cell r="G30" t="str">
            <v>Dua Puluh Lima</v>
          </cell>
          <cell r="H30" t="str">
            <v>April</v>
          </cell>
          <cell r="I30" t="str">
            <v>Dua Ribu Dua Belas</v>
          </cell>
          <cell r="L30" t="str">
            <v>001.22.00446.10-4</v>
          </cell>
          <cell r="M30">
            <v>0</v>
          </cell>
          <cell r="N30">
            <v>6000000</v>
          </cell>
          <cell r="O30" t="str">
            <v>(Enam Juta Rupiah)</v>
          </cell>
          <cell r="P30" t="str">
            <v>Bantuan Biaya Pendidikan Program Strata Satu (S-1)</v>
          </cell>
          <cell r="Q30" t="str">
            <v>Pada hari ini Rabu tanggal Dua Puluh Lima bulan April tahun Dua Ribu Dua Belas, kami yang bertanda tangan dibawah ini :</v>
          </cell>
          <cell r="R30" t="str">
            <v>Mataram, 25 April 2012</v>
          </cell>
          <cell r="S30" t="str">
            <v>Mataram, 25 April 2012</v>
          </cell>
          <cell r="T30" t="str">
            <v xml:space="preserve"> -</v>
          </cell>
          <cell r="U30" t="str">
            <v xml:space="preserve"> -</v>
          </cell>
        </row>
        <row r="31">
          <cell r="A31">
            <v>31</v>
          </cell>
          <cell r="B31" t="str">
            <v>M. ZAINUDDIN</v>
          </cell>
          <cell r="D31" t="str">
            <v>Ketua Kelompok Usaha Komunitas 9 Seni Lukis</v>
          </cell>
          <cell r="E31" t="str">
            <v>Jl. Patimura No. 11 Selong Kab. Lombok Timur</v>
          </cell>
          <cell r="F31" t="str">
            <v>Kamis</v>
          </cell>
          <cell r="G31" t="str">
            <v>Delapan Belas</v>
          </cell>
          <cell r="H31" t="str">
            <v>April</v>
          </cell>
          <cell r="I31" t="str">
            <v>Dua Ribu Dua Belas</v>
          </cell>
          <cell r="L31" t="str">
            <v>002.22.18496.02-4</v>
          </cell>
          <cell r="M31">
            <v>0</v>
          </cell>
          <cell r="N31">
            <v>25000000</v>
          </cell>
          <cell r="O31" t="str">
            <v>(Dua Puluh Lima Juta Rupiah)</v>
          </cell>
          <cell r="P31" t="str">
            <v>Pengembangan Apresiasi Seni Lukis</v>
          </cell>
          <cell r="Q31" t="str">
            <v>Pada hari ini Kamis tanggal Delapan Belas bulan April tahun Dua Ribu Dua Belas, kami yang bertanda tangan dibawah ini :</v>
          </cell>
          <cell r="R31" t="str">
            <v>Mataram, 18 April 2012</v>
          </cell>
          <cell r="S31" t="str">
            <v>Mataram, 18 April 2012</v>
          </cell>
          <cell r="T31" t="str">
            <v xml:space="preserve"> Ketua Kelompok Usaha Komunitas 9 Seni Lukis</v>
          </cell>
          <cell r="U31" t="str">
            <v xml:space="preserve"> Ketua Kelompok Usaha Komunitas 9 Seni Lukis</v>
          </cell>
        </row>
        <row r="32">
          <cell r="A32">
            <v>32</v>
          </cell>
          <cell r="B32" t="str">
            <v>MUHAMMAD ZOHDI</v>
          </cell>
          <cell r="D32" t="str">
            <v>Ketua Asuhan Keluarga Hidmatul Islah</v>
          </cell>
          <cell r="E32" t="str">
            <v>Dusun Lonserang Timur Desa Longserang Kec. Lingsar Kab. Lobar</v>
          </cell>
          <cell r="F32" t="str">
            <v>Rabu</v>
          </cell>
          <cell r="G32" t="str">
            <v>Dua Puluh Lima</v>
          </cell>
          <cell r="H32" t="str">
            <v>April</v>
          </cell>
          <cell r="I32" t="str">
            <v>Dua Ribu Dua Belas</v>
          </cell>
          <cell r="L32" t="str">
            <v>006.22.00023.02-4</v>
          </cell>
          <cell r="M32">
            <v>0</v>
          </cell>
          <cell r="N32">
            <v>7500000</v>
          </cell>
          <cell r="O32" t="str">
            <v>(Tujuh Juta Lima Ratus Ribu Rupiah)</v>
          </cell>
          <cell r="P32" t="str">
            <v>Pelaksanaan Kegiatan Dialog Ramadhan dan Santunan</v>
          </cell>
          <cell r="Q32" t="str">
            <v>Pada hari ini Rabu tanggal Dua Puluh Lima bulan April tahun Dua Ribu Dua Belas, kami yang bertanda tangan dibawah ini :</v>
          </cell>
          <cell r="R32" t="str">
            <v>Mataram, 25 April 2012</v>
          </cell>
          <cell r="S32" t="str">
            <v>Mataram, 25 April 2012</v>
          </cell>
          <cell r="T32" t="str">
            <v xml:space="preserve"> Ketua Asuhan Keluarga Hidmatul Islah</v>
          </cell>
          <cell r="U32" t="str">
            <v xml:space="preserve"> Ketua Asuhan Keluarga Hidmatul Islah</v>
          </cell>
        </row>
        <row r="33">
          <cell r="A33">
            <v>33</v>
          </cell>
          <cell r="B33" t="str">
            <v>S Y A H L I N</v>
          </cell>
          <cell r="D33" t="str">
            <v>-</v>
          </cell>
          <cell r="E33" t="str">
            <v>RT. 014 RW. 005 Desa Ngali Kec. Belo Kab. Bima</v>
          </cell>
          <cell r="F33" t="str">
            <v>Senin</v>
          </cell>
          <cell r="G33" t="str">
            <v>Tiga Puluh</v>
          </cell>
          <cell r="H33" t="str">
            <v>April</v>
          </cell>
          <cell r="I33" t="str">
            <v>Dua Ribu Dua Belas</v>
          </cell>
          <cell r="L33" t="str">
            <v>013.22.33261.02-8</v>
          </cell>
          <cell r="M33">
            <v>0</v>
          </cell>
          <cell r="N33">
            <v>6000000</v>
          </cell>
          <cell r="O33" t="str">
            <v>(Enam Juta Rupiah)</v>
          </cell>
          <cell r="P33" t="str">
            <v>Bantuan Biaya Pendidikan Program Strata Satu (S-1)</v>
          </cell>
          <cell r="Q33" t="str">
            <v>Pada hari ini Senin tanggal Tiga Puluh bulan April tahun Dua Ribu Dua Belas, kami yang bertanda tangan dibawah ini :</v>
          </cell>
          <cell r="R33" t="str">
            <v>Mataram, 30 April 2012</v>
          </cell>
          <cell r="S33" t="str">
            <v>Mataram, 30 April 2012</v>
          </cell>
          <cell r="T33" t="str">
            <v xml:space="preserve"> -</v>
          </cell>
          <cell r="U33" t="str">
            <v xml:space="preserve"> -</v>
          </cell>
        </row>
        <row r="34">
          <cell r="A34">
            <v>34</v>
          </cell>
          <cell r="B34" t="str">
            <v>T U R M U Z I</v>
          </cell>
          <cell r="D34" t="str">
            <v>Ketua Kelompok Usaha Bersama (KUB) Al-Makmur</v>
          </cell>
          <cell r="E34" t="str">
            <v>Kel.Babakan Kec.Sandubaya Kota Mataram</v>
          </cell>
          <cell r="F34" t="str">
            <v>Rabu</v>
          </cell>
          <cell r="G34" t="str">
            <v>Dua</v>
          </cell>
          <cell r="H34" t="str">
            <v>Mei</v>
          </cell>
          <cell r="I34" t="str">
            <v>Dua Ribu Dua Belas</v>
          </cell>
          <cell r="L34" t="str">
            <v>001.22.00516.10-5</v>
          </cell>
          <cell r="M34">
            <v>0</v>
          </cell>
          <cell r="N34">
            <v>3000000</v>
          </cell>
          <cell r="O34" t="str">
            <v>(Tiga Juta Rupiah)</v>
          </cell>
          <cell r="P34" t="str">
            <v>Bantuan Modal Guna Pengembangan Usaha</v>
          </cell>
          <cell r="Q34" t="str">
            <v>Pada hari ini Rabu tanggal Dua bulan Mei tahun Dua Ribu Dua Belas, kami yang bertanda tangan dibawah ini :</v>
          </cell>
          <cell r="R34" t="str">
            <v>Mataram, 2 Mei 2012</v>
          </cell>
          <cell r="S34" t="str">
            <v>Mataram, 2 Mei 2012</v>
          </cell>
          <cell r="T34" t="str">
            <v xml:space="preserve"> Ketua Kelompok Usaha Bersama (KUB) Al-Makmur</v>
          </cell>
          <cell r="U34" t="str">
            <v xml:space="preserve"> Ketua Kelompok Usaha Bersama (KUB) Al-Makmur</v>
          </cell>
        </row>
        <row r="35">
          <cell r="A35">
            <v>35</v>
          </cell>
          <cell r="B35" t="str">
            <v>SRI MUGNIATI</v>
          </cell>
          <cell r="D35" t="str">
            <v>-</v>
          </cell>
          <cell r="E35" t="str">
            <v>RT. 010 RW. 013 Desa Ngali Kec. Belo Kab. Bima</v>
          </cell>
          <cell r="F35" t="str">
            <v>Rabu</v>
          </cell>
          <cell r="G35" t="str">
            <v>Dua</v>
          </cell>
          <cell r="H35" t="str">
            <v>Mei</v>
          </cell>
          <cell r="I35" t="str">
            <v>Dua Ribu Dua Belas</v>
          </cell>
          <cell r="L35" t="str">
            <v>001.22.01294.01-5</v>
          </cell>
          <cell r="M35">
            <v>0</v>
          </cell>
          <cell r="N35">
            <v>6000000</v>
          </cell>
          <cell r="O35" t="str">
            <v>(Enam Juta Rupiah)</v>
          </cell>
          <cell r="P35" t="str">
            <v>Bantuan Biaya Pendidikan Program Strata Satu (S-1) di IKIP Mataram</v>
          </cell>
          <cell r="Q35" t="str">
            <v>Pada hari ini Rabu tanggal Dua bulan Mei tahun Dua Ribu Dua Belas, kami yang bertanda tangan dibawah ini :</v>
          </cell>
          <cell r="R35" t="str">
            <v>Mataram, 2 Mei 2012</v>
          </cell>
          <cell r="S35" t="str">
            <v>Mataram, 2 Mei 2012</v>
          </cell>
          <cell r="T35" t="str">
            <v xml:space="preserve"> -</v>
          </cell>
          <cell r="U35" t="str">
            <v xml:space="preserve"> -</v>
          </cell>
        </row>
        <row r="36">
          <cell r="A36">
            <v>36</v>
          </cell>
          <cell r="B36" t="str">
            <v>M.  Y A S I N</v>
          </cell>
          <cell r="D36" t="str">
            <v>Ketua Kelompok Usaha Industri Kecil Kaleng Besi "Bina Saudara Babakan"</v>
          </cell>
          <cell r="E36" t="str">
            <v>Kel.Babakan Kec.Sandubaya Kota Mataram</v>
          </cell>
          <cell r="F36" t="str">
            <v>Rabu</v>
          </cell>
          <cell r="G36" t="str">
            <v>Dua</v>
          </cell>
          <cell r="H36" t="str">
            <v>Mei</v>
          </cell>
          <cell r="I36" t="str">
            <v>Dua Ribu Dua Belas</v>
          </cell>
          <cell r="L36" t="str">
            <v>001.22.00515.10-0</v>
          </cell>
          <cell r="M36">
            <v>0</v>
          </cell>
          <cell r="N36">
            <v>3000000</v>
          </cell>
          <cell r="O36" t="str">
            <v>(Tiga Juta Rupiah)</v>
          </cell>
          <cell r="P36" t="str">
            <v>Bantuan Modal Guna Pengembangan Usaha</v>
          </cell>
          <cell r="Q36" t="str">
            <v>Pada hari ini Rabu tanggal Dua bulan Mei tahun Dua Ribu Dua Belas, kami yang bertanda tangan dibawah ini :</v>
          </cell>
          <cell r="R36" t="str">
            <v>Mataram, 2 Mei 2012</v>
          </cell>
          <cell r="S36" t="str">
            <v>Mataram, 2 Mei 2012</v>
          </cell>
          <cell r="T36" t="str">
            <v xml:space="preserve"> Ketua Kelompok Usaha Industri Kecil Kaleng Besi "Bina Saudara Babakan"</v>
          </cell>
          <cell r="U36" t="str">
            <v xml:space="preserve"> Ketua Kelompok Usaha Industri Kecil Kaleng Besi "Bina Saudara Babakan"</v>
          </cell>
        </row>
        <row r="37">
          <cell r="A37">
            <v>37</v>
          </cell>
          <cell r="B37" t="str">
            <v>S A O N A H</v>
          </cell>
          <cell r="D37" t="str">
            <v>Ketua Kelompok Usaha Bersama (KUB) Pade Angen</v>
          </cell>
          <cell r="E37" t="str">
            <v>Kebon Duren Kel. Selagalas Kec. Sandubaya Mataram</v>
          </cell>
          <cell r="F37" t="str">
            <v>Rabu</v>
          </cell>
          <cell r="G37" t="str">
            <v>Dua</v>
          </cell>
          <cell r="H37" t="str">
            <v>Mei</v>
          </cell>
          <cell r="I37" t="str">
            <v>Dua Ribu Dua Belas</v>
          </cell>
          <cell r="L37" t="str">
            <v>006.22.00031.02-0</v>
          </cell>
          <cell r="M37">
            <v>0</v>
          </cell>
          <cell r="N37">
            <v>3000000</v>
          </cell>
          <cell r="O37" t="str">
            <v>(Tiga Juta Rupiah)</v>
          </cell>
          <cell r="P37" t="str">
            <v>Bantuan Modal Guna Pengembangan Usaha dibidang Perdagangan</v>
          </cell>
          <cell r="Q37" t="str">
            <v>Pada hari ini Rabu tanggal Dua bulan Mei tahun Dua Ribu Dua Belas, kami yang bertanda tangan dibawah ini :</v>
          </cell>
          <cell r="R37" t="str">
            <v>Mataram, 2 Mei 2012</v>
          </cell>
          <cell r="S37" t="str">
            <v>Mataram, 2 Mei 2012</v>
          </cell>
          <cell r="T37" t="str">
            <v xml:space="preserve"> Ketua Kelompok Usaha Bersama (KUB) Pade Angen</v>
          </cell>
          <cell r="U37" t="str">
            <v xml:space="preserve"> Ketua Kelompok Usaha Bersama (KUB) Pade Angen</v>
          </cell>
        </row>
        <row r="38">
          <cell r="A38">
            <v>38</v>
          </cell>
          <cell r="B38" t="str">
            <v>ANDI RAHMAT</v>
          </cell>
          <cell r="D38" t="str">
            <v>Ketua Kelompok Usaha Bersama (KUB) Amanah Prima</v>
          </cell>
          <cell r="E38" t="str">
            <v>Jl. Pangeran Diponegoro Lingk. Sayang-sayang Kec. Cakranegara Kota Mataram</v>
          </cell>
          <cell r="F38" t="str">
            <v>Rabu</v>
          </cell>
          <cell r="G38" t="str">
            <v>Dua</v>
          </cell>
          <cell r="H38" t="str">
            <v>Mei</v>
          </cell>
          <cell r="I38" t="str">
            <v>Dua Ribu Dua Belas</v>
          </cell>
          <cell r="L38" t="str">
            <v>006.22.00032.02-5</v>
          </cell>
          <cell r="M38">
            <v>0</v>
          </cell>
          <cell r="N38">
            <v>3000000</v>
          </cell>
          <cell r="O38" t="str">
            <v>(Tiga Juta Rupiah)</v>
          </cell>
          <cell r="P38" t="str">
            <v>Bantuan Modal Guna Pengembangan Usaha dibidang Usaha Dagang Keliling</v>
          </cell>
          <cell r="Q38" t="str">
            <v>Pada hari ini Rabu tanggal Dua bulan Mei tahun Dua Ribu Dua Belas, kami yang bertanda tangan dibawah ini :</v>
          </cell>
          <cell r="R38" t="str">
            <v>Mataram, 2 Mei 2012</v>
          </cell>
          <cell r="S38" t="str">
            <v>Mataram, 2 Mei 2012</v>
          </cell>
          <cell r="T38" t="str">
            <v xml:space="preserve"> Ketua Kelompok Usaha Bersama (KUB) Amanah Prima</v>
          </cell>
          <cell r="U38" t="str">
            <v xml:space="preserve"> Ketua Kelompok Usaha Bersama (KUB) Amanah Prima</v>
          </cell>
        </row>
        <row r="39">
          <cell r="A39">
            <v>39</v>
          </cell>
          <cell r="B39" t="str">
            <v>LALU TARUNAWAN</v>
          </cell>
          <cell r="D39" t="str">
            <v>Ketua kepada Kelompok Usaha Pertukangan " Ingin Maju "</v>
          </cell>
          <cell r="E39" t="str">
            <v>Desa Sakra Kec. Sakra Kab. Lombok Timur</v>
          </cell>
          <cell r="F39" t="str">
            <v>Kamis</v>
          </cell>
          <cell r="G39" t="str">
            <v>Tiga</v>
          </cell>
          <cell r="H39" t="str">
            <v>Mei</v>
          </cell>
          <cell r="I39" t="str">
            <v>Dua Ribu Dua Belas</v>
          </cell>
          <cell r="L39" t="str">
            <v>4736-01-015075-53-0</v>
          </cell>
          <cell r="M39" t="str">
            <v>PT. Bank Rakyat Indonesia (Persero) Unit Sakra Selong</v>
          </cell>
          <cell r="N39">
            <v>2500000</v>
          </cell>
          <cell r="O39" t="str">
            <v>(Dua Juta Lima Ratus Ribu Rupiah)</v>
          </cell>
          <cell r="P39" t="str">
            <v>Bantuan Modal Guna Pengembangan Usaha dibidang Usaha Dagang Keliling</v>
          </cell>
          <cell r="Q39" t="str">
            <v>Pada hari ini Kamis tanggal Tiga bulan Mei tahun Dua Ribu Dua Belas, kami yang bertanda tangan dibawah ini :</v>
          </cell>
          <cell r="R39" t="str">
            <v>Mataram, 3 Mei 2012</v>
          </cell>
          <cell r="S39" t="str">
            <v>Kelompok Usaha Pertukangan " Ingin Maju "</v>
          </cell>
          <cell r="T39" t="str">
            <v xml:space="preserve"> Ketua kepada Kelompok Usaha Pertukangan " Ingin Maju "</v>
          </cell>
          <cell r="U39" t="str">
            <v xml:space="preserve"> Ketua kepada Kelompok Usaha Pertukangan " Ingin Maju "</v>
          </cell>
        </row>
        <row r="40">
          <cell r="A40">
            <v>40</v>
          </cell>
          <cell r="B40" t="str">
            <v>SAMSURI</v>
          </cell>
          <cell r="D40" t="str">
            <v>Ketua Kelompok Usaha Karya Muda</v>
          </cell>
          <cell r="E40" t="str">
            <v>Jl. Alinapiah Babakan Barat Banjar Ngales, Babakan Kec. Sandubaya Kota Mataram</v>
          </cell>
          <cell r="F40" t="str">
            <v>Senin</v>
          </cell>
          <cell r="G40" t="str">
            <v>Tujuh</v>
          </cell>
          <cell r="H40" t="str">
            <v>Mei</v>
          </cell>
          <cell r="I40" t="str">
            <v>Dua Ribu Dua Belas</v>
          </cell>
          <cell r="L40" t="str">
            <v>001.22.00527.10-4</v>
          </cell>
          <cell r="M40" t="str">
            <v>PT. Bank NTB Cabang Utama Pejanggik</v>
          </cell>
          <cell r="N40">
            <v>3000000</v>
          </cell>
          <cell r="O40" t="str">
            <v>(Tiga Juta Rupiah)</v>
          </cell>
          <cell r="P40" t="str">
            <v>Bantuan Modal Guna Pengembangan Usaha dibidang Usaha Dagang Keliling</v>
          </cell>
          <cell r="Q40" t="str">
            <v>Pada hari ini Senin tanggal Tujuh bulan Mei tahun Dua Ribu Dua Belas, kami yang bertanda tangan dibawah ini :</v>
          </cell>
          <cell r="R40" t="str">
            <v>Mataram, 7 Mei 2012</v>
          </cell>
          <cell r="S40" t="str">
            <v>Kelompok Usaha Karya Muda</v>
          </cell>
          <cell r="T40" t="str">
            <v xml:space="preserve"> Ketua Kelompok Usaha Karya Muda</v>
          </cell>
          <cell r="U40" t="str">
            <v xml:space="preserve"> Ketua Kelompok Usaha Karya Muda</v>
          </cell>
        </row>
        <row r="41">
          <cell r="A41">
            <v>41</v>
          </cell>
          <cell r="B41" t="str">
            <v>LALU SADYA NURULHUDA</v>
          </cell>
          <cell r="D41" t="str">
            <v>Ketua Kelompok Kerajinan Dari Semen "PRESIDEN BETON"</v>
          </cell>
          <cell r="E41" t="str">
            <v>Dusun Lingkun Daye, Puyung Jonggat, Kab. Lombok Tengah</v>
          </cell>
          <cell r="F41" t="str">
            <v>Senin</v>
          </cell>
          <cell r="G41" t="str">
            <v>Tujuh</v>
          </cell>
          <cell r="H41" t="str">
            <v>Mei</v>
          </cell>
          <cell r="I41" t="str">
            <v>Dua Ribu Dua Belas</v>
          </cell>
          <cell r="L41" t="str">
            <v>003.22.00017.01-4</v>
          </cell>
          <cell r="M41" t="str">
            <v>PT. Bank NTB Cabang Praya</v>
          </cell>
          <cell r="N41">
            <v>4000000</v>
          </cell>
          <cell r="O41" t="str">
            <v>(Empat Juta Rupiah)</v>
          </cell>
          <cell r="P41" t="str">
            <v>Bantuan Modal Guna Pengembangan Usaha dibidang Industri</v>
          </cell>
          <cell r="Q41" t="str">
            <v>Pada hari ini Senin tanggal Tujuh bulan Mei tahun Dua Ribu Dua Belas, kami yang bertanda tangan dibawah ini :</v>
          </cell>
          <cell r="R41" t="str">
            <v>Mataram, 7 Mei 2012</v>
          </cell>
          <cell r="S41" t="str">
            <v>Kelompok Kerajinan Dari Semen "PRESIDEN BETON"</v>
          </cell>
          <cell r="T41" t="str">
            <v xml:space="preserve"> Ketua Kelompok Kerajinan Dari Semen "PRESIDEN BETON"</v>
          </cell>
          <cell r="U41" t="str">
            <v xml:space="preserve"> Ketua Kelompok Kerajinan Dari Semen "PRESIDEN BETON"</v>
          </cell>
        </row>
        <row r="42">
          <cell r="A42">
            <v>42</v>
          </cell>
          <cell r="B42" t="str">
            <v>TANWIR</v>
          </cell>
          <cell r="D42" t="str">
            <v>Ketua Kelompok Usaha Budidaya Perikanan "IKHLAS"</v>
          </cell>
          <cell r="E42" t="str">
            <v>Dusun Dasan Baru, Desa Murbaya Kec. Pringgerata Kab. Lombok Tengah</v>
          </cell>
          <cell r="F42" t="str">
            <v>Senin</v>
          </cell>
          <cell r="G42" t="str">
            <v>Tujuh</v>
          </cell>
          <cell r="H42" t="str">
            <v>Mei</v>
          </cell>
          <cell r="I42" t="str">
            <v>Dua Ribu Dua Belas</v>
          </cell>
          <cell r="L42" t="str">
            <v>010.22.68841.01-2</v>
          </cell>
          <cell r="M42" t="str">
            <v>PT. Bank NTB Cabang Pembantu Narmada</v>
          </cell>
          <cell r="N42">
            <v>4000000</v>
          </cell>
          <cell r="O42" t="str">
            <v>(Empat Juta Rupiah)</v>
          </cell>
          <cell r="P42" t="str">
            <v>Bantuan Modal Guna Pengembangan Usaha dibidang Perikanan</v>
          </cell>
          <cell r="Q42" t="str">
            <v>Pada hari ini Senin tanggal Tujuh bulan Mei tahun Dua Ribu Dua Belas, kami yang bertanda tangan dibawah ini :</v>
          </cell>
          <cell r="R42" t="str">
            <v>Mataram, 7 Mei 2012</v>
          </cell>
          <cell r="S42" t="str">
            <v>Kelompok Usaha Budidaya Perikanan "IKHLAS"</v>
          </cell>
          <cell r="T42" t="str">
            <v xml:space="preserve"> Ketua Kelompok Usaha Budidaya Perikanan "IKHLAS"</v>
          </cell>
          <cell r="U42" t="str">
            <v xml:space="preserve"> Ketua Kelompok Usaha Budidaya Perikanan "IKHLAS"</v>
          </cell>
        </row>
        <row r="43">
          <cell r="A43">
            <v>43</v>
          </cell>
          <cell r="B43" t="str">
            <v>RR. CAHYOWATI, SH., MH</v>
          </cell>
          <cell r="D43" t="str">
            <v>-</v>
          </cell>
          <cell r="E43" t="str">
            <v>Medas Bedugul Desa Taman Sari Kec. Gunung Sari Kab. Lombok Barat</v>
          </cell>
          <cell r="F43" t="str">
            <v>Senin</v>
          </cell>
          <cell r="G43" t="str">
            <v>Tujuh</v>
          </cell>
          <cell r="H43" t="str">
            <v>Mei</v>
          </cell>
          <cell r="I43" t="str">
            <v>Dua Ribu Dua Belas</v>
          </cell>
          <cell r="L43" t="str">
            <v>0041106157</v>
          </cell>
          <cell r="M43" t="str">
            <v>PT. Bank Negara Indonesia Cabang Mataram</v>
          </cell>
          <cell r="N43">
            <v>10000000</v>
          </cell>
          <cell r="O43" t="str">
            <v>(Sepuluh Juta Rupiah)</v>
          </cell>
          <cell r="P43" t="str">
            <v xml:space="preserve">Bantuan Biaya Pendidikan Program Strata Tiga (S-3) di Universitas Brawaijaya Malang </v>
          </cell>
          <cell r="Q43" t="str">
            <v>Pada hari ini Senin tanggal Tujuh bulan Mei tahun Dua Ribu Dua Belas, kami yang bertanda tangan dibawah ini :</v>
          </cell>
          <cell r="R43" t="str">
            <v>Mataram, 7 Mei 2012</v>
          </cell>
          <cell r="S43" t="str">
            <v xml:space="preserve">Bantuan Biaya Pendidikan Program Strata Tiga (S-3) di Universitas Brawaijaya Malang </v>
          </cell>
          <cell r="T43" t="str">
            <v xml:space="preserve"> -</v>
          </cell>
          <cell r="U43" t="str">
            <v xml:space="preserve"> -</v>
          </cell>
        </row>
        <row r="44">
          <cell r="A44">
            <v>44</v>
          </cell>
          <cell r="B44" t="str">
            <v>SANJAYA</v>
          </cell>
          <cell r="D44" t="str">
            <v>Ketua Kelompok Yasinan dan Hiziban Remaja Riyadhus Sholihin</v>
          </cell>
          <cell r="E44" t="str">
            <v>Lingk. Perigi Kel.Dasan Agung Kec.Selaparang Kota Mataram</v>
          </cell>
          <cell r="F44" t="str">
            <v>Senin</v>
          </cell>
          <cell r="G44" t="str">
            <v>Tujuh</v>
          </cell>
          <cell r="H44" t="str">
            <v>Mei</v>
          </cell>
          <cell r="I44" t="str">
            <v>Dua Ribu Dua Belas</v>
          </cell>
          <cell r="L44" t="str">
            <v>001.22.01426.01-1</v>
          </cell>
          <cell r="M44" t="str">
            <v>PT. Bank NTB Cabang Utama Pejanggik</v>
          </cell>
          <cell r="N44">
            <v>3000000</v>
          </cell>
          <cell r="O44" t="str">
            <v>(Tiga Juta Rupiah)</v>
          </cell>
          <cell r="P44" t="str">
            <v>Pengadaan Sarana dan Prasarana Guna Menunjang Kegiatan</v>
          </cell>
          <cell r="Q44" t="str">
            <v>Pada hari ini Senin tanggal Tujuh bulan Mei tahun Dua Ribu Dua Belas, kami yang bertanda tangan dibawah ini :</v>
          </cell>
          <cell r="R44" t="str">
            <v>Mataram, 7 Mei 2012</v>
          </cell>
          <cell r="S44" t="str">
            <v>Kelompok Yasinan dan Hiziban Remaja Riyadhus Sholihin</v>
          </cell>
          <cell r="T44" t="str">
            <v xml:space="preserve"> Ketua Kelompok Yasinan dan Hiziban Remaja Riyadhus Sholihin</v>
          </cell>
          <cell r="U44" t="str">
            <v xml:space="preserve"> Ketua Kelompok Yasinan dan Hiziban Remaja Riyadhus Sholihin</v>
          </cell>
        </row>
        <row r="45">
          <cell r="A45">
            <v>45</v>
          </cell>
          <cell r="B45" t="str">
            <v>DARMA SETIAWAN</v>
          </cell>
          <cell r="D45" t="str">
            <v>-</v>
          </cell>
          <cell r="E45" t="str">
            <v>Desa Lido Kec. Belo Kab. Bima</v>
          </cell>
          <cell r="F45" t="str">
            <v>Senin</v>
          </cell>
          <cell r="G45" t="str">
            <v>Tujuh</v>
          </cell>
          <cell r="H45" t="str">
            <v>Mei</v>
          </cell>
          <cell r="I45" t="str">
            <v>Dua Ribu Dua Belas</v>
          </cell>
          <cell r="L45" t="str">
            <v>001.22.00506.10-1</v>
          </cell>
          <cell r="M45" t="str">
            <v>PT. Bank NTB Cabang Utama Pejanggik</v>
          </cell>
          <cell r="N45">
            <v>4000000</v>
          </cell>
          <cell r="O45" t="str">
            <v>(Empat Juta Rupiah)</v>
          </cell>
          <cell r="P45" t="str">
            <v>Bantuan Biaya Pendidikan Program Strata Satu (S-1) di UMM</v>
          </cell>
          <cell r="Q45" t="str">
            <v>Pada hari ini Senin tanggal Tujuh bulan Mei tahun Dua Ribu Dua Belas, kami yang bertanda tangan dibawah ini :</v>
          </cell>
          <cell r="R45" t="str">
            <v>Mataram, 7 Mei 2012</v>
          </cell>
          <cell r="S45" t="str">
            <v>Bantuan Biaya Pendidikan Program Strata Satu (S-1) di UMM</v>
          </cell>
          <cell r="T45" t="str">
            <v xml:space="preserve"> -</v>
          </cell>
          <cell r="U45" t="str">
            <v xml:space="preserve"> -</v>
          </cell>
        </row>
        <row r="46">
          <cell r="A46">
            <v>46</v>
          </cell>
          <cell r="B46" t="str">
            <v>TETY ERNI JOHAN</v>
          </cell>
          <cell r="D46" t="str">
            <v>-</v>
          </cell>
          <cell r="E46" t="str">
            <v>RT. 011 RW. 004 Desa Ngali Kec. Belo Kab. Bima</v>
          </cell>
          <cell r="F46" t="str">
            <v>Selasa</v>
          </cell>
          <cell r="G46" t="str">
            <v>Delapan</v>
          </cell>
          <cell r="H46" t="str">
            <v>Mei</v>
          </cell>
          <cell r="I46" t="str">
            <v>Dua Ribu Dua Belas</v>
          </cell>
          <cell r="L46" t="str">
            <v>001.22.00225.10-8</v>
          </cell>
          <cell r="M46" t="str">
            <v>PT. Bank NTB Cabang Utama Pejanggik</v>
          </cell>
          <cell r="N46">
            <v>6000000</v>
          </cell>
          <cell r="O46" t="str">
            <v>(Enam Juta Rupiah)</v>
          </cell>
          <cell r="P46" t="str">
            <v>Bantuan Biaya Pendidikan Program Strata Satu (S-1) di UMM</v>
          </cell>
          <cell r="Q46" t="str">
            <v>Pada hari ini Selasa tanggal Delapan bulan Mei tahun Dua Ribu Dua Belas, kami yang bertanda tangan dibawah ini :</v>
          </cell>
          <cell r="R46" t="str">
            <v>Mataram, 7 Mei 2012</v>
          </cell>
          <cell r="S46" t="str">
            <v>Bantuan Biaya Pendidikan Program Strata Satu (S-1) di UMM</v>
          </cell>
          <cell r="T46" t="str">
            <v xml:space="preserve"> -</v>
          </cell>
          <cell r="U46" t="str">
            <v xml:space="preserve"> -</v>
          </cell>
        </row>
        <row r="47">
          <cell r="A47">
            <v>47</v>
          </cell>
          <cell r="B47" t="str">
            <v>SYAMSUDDIN, Hs, S.Pd</v>
          </cell>
          <cell r="D47" t="str">
            <v>Ketua BUMDES Karya Mandiri</v>
          </cell>
          <cell r="E47" t="str">
            <v>Desa Peresak Kec. Narmada Kec. Lobar</v>
          </cell>
          <cell r="F47" t="str">
            <v>Rabu</v>
          </cell>
          <cell r="G47" t="str">
            <v>Sembilan</v>
          </cell>
          <cell r="H47" t="str">
            <v>Mei</v>
          </cell>
          <cell r="I47" t="str">
            <v>Dua Ribu Dua Belas</v>
          </cell>
          <cell r="L47" t="str">
            <v>010.22.11084.01-7</v>
          </cell>
          <cell r="M47" t="str">
            <v>PT. Bank NTB Cabang Pembantu Narmada</v>
          </cell>
          <cell r="N47">
            <v>50000000</v>
          </cell>
          <cell r="O47" t="str">
            <v>(Lima Puluh Juta Rupiah)</v>
          </cell>
          <cell r="P47" t="str">
            <v>Bantuan Modal Usaha Guna Peningkatan Perekonomian Masyarakat</v>
          </cell>
          <cell r="Q47" t="str">
            <v>Pada hari ini Rabu tanggal Sembilan bulan Mei tahun Dua Ribu Dua Belas, kami yang bertanda tangan dibawah ini :</v>
          </cell>
          <cell r="R47" t="str">
            <v>Mataram, 9 Mei 2012</v>
          </cell>
          <cell r="S47" t="str">
            <v>BUMDES Karya Mandiri</v>
          </cell>
          <cell r="T47" t="str">
            <v xml:space="preserve"> Ketua BUMDES Karya Mandiri</v>
          </cell>
          <cell r="U47" t="str">
            <v xml:space="preserve"> Ketua BUMDES Karya Mandiri</v>
          </cell>
        </row>
        <row r="48">
          <cell r="A48">
            <v>48</v>
          </cell>
          <cell r="B48" t="str">
            <v>ZULPAWATI, MA</v>
          </cell>
          <cell r="D48" t="str">
            <v>-</v>
          </cell>
          <cell r="E48" t="str">
            <v>RT. 006 Desa Gelogor Kec. Kediri Kab. Lombok Barat</v>
          </cell>
          <cell r="F48" t="str">
            <v>Rabu</v>
          </cell>
          <cell r="G48" t="str">
            <v>Sembilan</v>
          </cell>
          <cell r="H48" t="str">
            <v>Mei</v>
          </cell>
          <cell r="I48" t="str">
            <v>Dua Ribu Dua Belas</v>
          </cell>
          <cell r="L48" t="str">
            <v>0192482288</v>
          </cell>
          <cell r="M48" t="str">
            <v>PT. Bank Negara Indonesia Cabang Mataram</v>
          </cell>
          <cell r="N48">
            <v>10000000</v>
          </cell>
          <cell r="O48" t="str">
            <v>(Sepuluh Juta Rupiah)</v>
          </cell>
          <cell r="P48" t="str">
            <v>Bantuan Biaya Pendidikan Program Strata Tiga (S-3) di UIN Syarif Hidayatullah Jakarta</v>
          </cell>
          <cell r="Q48" t="str">
            <v>Pada hari ini Rabu tanggal Sembilan bulan Mei tahun Dua Ribu Dua Belas, kami yang bertanda tangan dibawah ini :</v>
          </cell>
          <cell r="R48" t="str">
            <v>Mataram, 9 Mei 2012</v>
          </cell>
          <cell r="S48" t="str">
            <v xml:space="preserve">Bantuan Biaya Pendidikan Program Strata Tiga (S-3) di Universitas Brawaijaya Malang </v>
          </cell>
          <cell r="T48" t="str">
            <v xml:space="preserve"> -</v>
          </cell>
          <cell r="U48" t="str">
            <v xml:space="preserve"> -</v>
          </cell>
        </row>
        <row r="49">
          <cell r="A49">
            <v>49</v>
          </cell>
          <cell r="B49" t="str">
            <v>ABDUL MALIK</v>
          </cell>
          <cell r="D49" t="str">
            <v>-</v>
          </cell>
          <cell r="E49" t="str">
            <v>RT. 002 RW. 001 Desa Ngali Kec. Belo Kab. Bima</v>
          </cell>
          <cell r="F49" t="str">
            <v>Senin</v>
          </cell>
          <cell r="G49" t="str">
            <v>Empat Belas</v>
          </cell>
          <cell r="H49" t="str">
            <v>Mei</v>
          </cell>
          <cell r="I49" t="str">
            <v>Dua Ribu Dua Belas</v>
          </cell>
          <cell r="L49" t="str">
            <v>001.22.00523.10-8</v>
          </cell>
          <cell r="M49" t="str">
            <v>PT. Bank NTB Cabang Utama Pejanggik</v>
          </cell>
          <cell r="N49">
            <v>6000000</v>
          </cell>
          <cell r="O49" t="str">
            <v>(Enam Juta Rupiah)</v>
          </cell>
          <cell r="P49" t="str">
            <v>Bantuan Biaya Pendidikan Program Strata Satu (S-1) di UMM</v>
          </cell>
          <cell r="Q49" t="str">
            <v>Pada hari ini Senin tanggal Empat Belas bulan Mei tahun Dua Ribu Dua Belas, kami yang bertanda tangan dibawah ini :</v>
          </cell>
          <cell r="R49" t="str">
            <v>Mataram, 14 Mei 2012</v>
          </cell>
          <cell r="S49" t="str">
            <v>Mataram, 14 Mei 2012</v>
          </cell>
          <cell r="T49" t="str">
            <v xml:space="preserve"> -</v>
          </cell>
          <cell r="U49" t="str">
            <v xml:space="preserve"> -</v>
          </cell>
        </row>
        <row r="50">
          <cell r="A50">
            <v>50</v>
          </cell>
          <cell r="B50" t="str">
            <v>ABDULLAH</v>
          </cell>
          <cell r="D50" t="str">
            <v>-</v>
          </cell>
          <cell r="E50" t="str">
            <v>Desa Rite Kec. Ambalawi Kab. Bima</v>
          </cell>
          <cell r="F50" t="str">
            <v>Senin</v>
          </cell>
          <cell r="G50" t="str">
            <v>Empat Belas</v>
          </cell>
          <cell r="H50" t="str">
            <v>Mei</v>
          </cell>
          <cell r="I50" t="str">
            <v>Dua Ribu Dua Belas</v>
          </cell>
          <cell r="N50">
            <v>3000000</v>
          </cell>
          <cell r="O50" t="str">
            <v>(Tiga Juta Rupiah)</v>
          </cell>
          <cell r="P50" t="str">
            <v>Bantuan Usaha Perkiosan (Bakulan)</v>
          </cell>
          <cell r="Q50" t="str">
            <v>Pada hari ini Senin tanggal Empat Belas bulan Mei tahun Dua Ribu Dua Belas, kami yang bertanda tangan dibawah ini :</v>
          </cell>
          <cell r="R50" t="str">
            <v>Mataram, 14 Mei 2012</v>
          </cell>
          <cell r="S50" t="str">
            <v>Mataram, 14 Mei 2012</v>
          </cell>
          <cell r="T50" t="str">
            <v xml:space="preserve"> -</v>
          </cell>
          <cell r="U50" t="str">
            <v xml:space="preserve"> -</v>
          </cell>
        </row>
        <row r="51">
          <cell r="A51">
            <v>51</v>
          </cell>
          <cell r="B51" t="str">
            <v>YULIATIN</v>
          </cell>
          <cell r="D51" t="str">
            <v>-</v>
          </cell>
          <cell r="E51" t="str">
            <v>Dusun Rite II Desa Rite Kec. Ambalawi Kab. Bima</v>
          </cell>
          <cell r="F51" t="str">
            <v>Senin</v>
          </cell>
          <cell r="G51" t="str">
            <v>Empat Belas</v>
          </cell>
          <cell r="H51" t="str">
            <v>Mei</v>
          </cell>
          <cell r="I51" t="str">
            <v>Dua Ribu Dua Belas</v>
          </cell>
          <cell r="N51">
            <v>3000000</v>
          </cell>
          <cell r="O51" t="str">
            <v>(Tiga Juta Rupiah)</v>
          </cell>
          <cell r="P51" t="str">
            <v>Bantuan Usaha Perkiosan (Bakulan)</v>
          </cell>
          <cell r="Q51" t="str">
            <v>Pada hari ini Senin tanggal Empat Belas bulan Mei tahun Dua Ribu Dua Belas, kami yang bertanda tangan dibawah ini :</v>
          </cell>
          <cell r="R51" t="str">
            <v>Mataram, 14 Mei 2012</v>
          </cell>
          <cell r="S51" t="str">
            <v>Mataram, 14 Mei 2012</v>
          </cell>
          <cell r="T51" t="str">
            <v xml:space="preserve"> -</v>
          </cell>
          <cell r="U51" t="str">
            <v xml:space="preserve"> -</v>
          </cell>
        </row>
        <row r="52">
          <cell r="A52">
            <v>52</v>
          </cell>
          <cell r="B52" t="str">
            <v>NURDIN</v>
          </cell>
          <cell r="D52" t="str">
            <v>-</v>
          </cell>
          <cell r="E52" t="str">
            <v>Dusun Rite II Desa Rite Kec. Ambalawi Kab. Bima</v>
          </cell>
          <cell r="F52" t="str">
            <v>Senin</v>
          </cell>
          <cell r="G52" t="str">
            <v>Empat Belas</v>
          </cell>
          <cell r="H52" t="str">
            <v>Mei</v>
          </cell>
          <cell r="I52" t="str">
            <v>Dua Ribu Dua Belas</v>
          </cell>
          <cell r="N52">
            <v>3000000</v>
          </cell>
          <cell r="O52" t="str">
            <v>(Tiga Juta Rupiah)</v>
          </cell>
          <cell r="P52" t="str">
            <v>Bantuan Usaha Perkiosan (Bakulan)</v>
          </cell>
          <cell r="Q52" t="str">
            <v>Pada hari ini Senin tanggal Empat Belas bulan Mei tahun Dua Ribu Dua Belas, kami yang bertanda tangan dibawah ini :</v>
          </cell>
          <cell r="R52" t="str">
            <v>Mataram, 14 Mei 2012</v>
          </cell>
          <cell r="S52" t="str">
            <v>Mataram, 14 Mei 2012</v>
          </cell>
          <cell r="T52" t="str">
            <v xml:space="preserve"> -</v>
          </cell>
          <cell r="U52" t="str">
            <v xml:space="preserve"> -</v>
          </cell>
        </row>
        <row r="53">
          <cell r="A53">
            <v>53</v>
          </cell>
          <cell r="B53" t="str">
            <v>SALAHUDIN</v>
          </cell>
          <cell r="D53" t="str">
            <v>-</v>
          </cell>
          <cell r="E53" t="str">
            <v>Dusun Rite II Desa Rite Kec. Ambalawi Kab. Bima</v>
          </cell>
          <cell r="F53" t="str">
            <v>Senin</v>
          </cell>
          <cell r="G53" t="str">
            <v>Empat Belas</v>
          </cell>
          <cell r="H53" t="str">
            <v>Mei</v>
          </cell>
          <cell r="I53" t="str">
            <v>Dua Ribu Dua Belas</v>
          </cell>
          <cell r="N53">
            <v>3000000</v>
          </cell>
          <cell r="O53" t="str">
            <v>(Tiga Juta Rupiah)</v>
          </cell>
          <cell r="P53" t="str">
            <v>Bantuan Usaha Perkiosan (Bakulan)</v>
          </cell>
          <cell r="Q53" t="str">
            <v>Pada hari ini Senin tanggal Empat Belas bulan Mei tahun Dua Ribu Dua Belas, kami yang bertanda tangan dibawah ini :</v>
          </cell>
          <cell r="R53" t="str">
            <v>Mataram, 14 Mei 2012</v>
          </cell>
          <cell r="S53" t="str">
            <v>Mataram, 14 Mei 2012</v>
          </cell>
          <cell r="T53" t="str">
            <v xml:space="preserve"> -</v>
          </cell>
          <cell r="U53" t="str">
            <v xml:space="preserve"> -</v>
          </cell>
        </row>
        <row r="54">
          <cell r="A54">
            <v>54</v>
          </cell>
          <cell r="B54" t="str">
            <v>HARJON</v>
          </cell>
          <cell r="D54" t="str">
            <v>-</v>
          </cell>
          <cell r="E54" t="str">
            <v>Dusun Rite II Desa Rite Kec. Ambalawi Kab. Bima</v>
          </cell>
          <cell r="F54" t="str">
            <v>Senin</v>
          </cell>
          <cell r="G54" t="str">
            <v>Empat Belas</v>
          </cell>
          <cell r="H54" t="str">
            <v>Mei</v>
          </cell>
          <cell r="I54" t="str">
            <v>Dua Ribu Dua Belas</v>
          </cell>
          <cell r="N54">
            <v>3000000</v>
          </cell>
          <cell r="O54" t="str">
            <v>(Tiga Juta Rupiah)</v>
          </cell>
          <cell r="P54" t="str">
            <v>Bantuan Usaha Perkiosan (Bakulan)</v>
          </cell>
          <cell r="Q54" t="str">
            <v>Pada hari ini Senin tanggal Empat Belas bulan Mei tahun Dua Ribu Dua Belas, kami yang bertanda tangan dibawah ini :</v>
          </cell>
          <cell r="R54" t="str">
            <v>Mataram, 14 Mei 2012</v>
          </cell>
          <cell r="S54" t="str">
            <v>Mataram, 14 Mei 2012</v>
          </cell>
          <cell r="T54" t="str">
            <v xml:space="preserve"> -</v>
          </cell>
          <cell r="U54" t="str">
            <v xml:space="preserve"> -</v>
          </cell>
        </row>
        <row r="55">
          <cell r="A55">
            <v>55</v>
          </cell>
          <cell r="B55" t="str">
            <v>MUJRIN</v>
          </cell>
          <cell r="D55" t="str">
            <v>-</v>
          </cell>
          <cell r="E55" t="str">
            <v>Dusun Rite II Desa Rite Kec. Ambalawi Kab. Bima</v>
          </cell>
          <cell r="F55" t="str">
            <v>Senin</v>
          </cell>
          <cell r="G55" t="str">
            <v>Empat Belas</v>
          </cell>
          <cell r="H55" t="str">
            <v>Mei</v>
          </cell>
          <cell r="I55" t="str">
            <v>Dua Ribu Dua Belas</v>
          </cell>
          <cell r="N55">
            <v>3000000</v>
          </cell>
          <cell r="O55" t="str">
            <v>(Tiga Juta Rupiah)</v>
          </cell>
          <cell r="P55" t="str">
            <v>Bantuan Usaha Perkiosan (Bakulan)</v>
          </cell>
          <cell r="Q55" t="str">
            <v>Pada hari ini Senin tanggal Empat Belas bulan Mei tahun Dua Ribu Dua Belas, kami yang bertanda tangan dibawah ini :</v>
          </cell>
          <cell r="R55" t="str">
            <v>Mataram, 14 Mei 2012</v>
          </cell>
          <cell r="S55" t="str">
            <v>Mataram, 14 Mei 2012</v>
          </cell>
          <cell r="T55" t="str">
            <v xml:space="preserve"> -</v>
          </cell>
          <cell r="U55" t="str">
            <v xml:space="preserve"> -</v>
          </cell>
        </row>
        <row r="56">
          <cell r="A56">
            <v>56</v>
          </cell>
          <cell r="B56" t="str">
            <v>H. IDRIS</v>
          </cell>
          <cell r="D56" t="str">
            <v>-</v>
          </cell>
          <cell r="E56" t="str">
            <v>Dusun Rite I Desa Rite Kec. Ambalawi Kab. Bima</v>
          </cell>
          <cell r="F56" t="str">
            <v>Senin</v>
          </cell>
          <cell r="G56" t="str">
            <v>Empat Belas</v>
          </cell>
          <cell r="H56" t="str">
            <v>Mei</v>
          </cell>
          <cell r="I56" t="str">
            <v>Dua Ribu Dua Belas</v>
          </cell>
          <cell r="N56">
            <v>3000000</v>
          </cell>
          <cell r="O56" t="str">
            <v>(Tiga Juta Rupiah)</v>
          </cell>
          <cell r="P56" t="str">
            <v>Bantuan Usaha Perkiosan (Bakulan)</v>
          </cell>
          <cell r="Q56" t="str">
            <v>Pada hari ini Senin tanggal Empat Belas bulan Mei tahun Dua Ribu Dua Belas, kami yang bertanda tangan dibawah ini :</v>
          </cell>
          <cell r="R56" t="str">
            <v>Mataram, 14 Mei 2012</v>
          </cell>
          <cell r="S56" t="str">
            <v>Mataram, 14 Mei 2012</v>
          </cell>
          <cell r="T56" t="str">
            <v xml:space="preserve"> -</v>
          </cell>
          <cell r="U56" t="str">
            <v xml:space="preserve"> -</v>
          </cell>
        </row>
        <row r="57">
          <cell r="A57">
            <v>57</v>
          </cell>
          <cell r="B57" t="str">
            <v>NURJANAH</v>
          </cell>
          <cell r="D57" t="str">
            <v>-</v>
          </cell>
          <cell r="E57" t="str">
            <v>Dusun Rite II Desa Rite Kec. Ambalawi Kab. Bima</v>
          </cell>
          <cell r="F57" t="str">
            <v>Senin</v>
          </cell>
          <cell r="G57" t="str">
            <v>Empat Belas</v>
          </cell>
          <cell r="H57" t="str">
            <v>Mei</v>
          </cell>
          <cell r="I57" t="str">
            <v>Dua Ribu Dua Belas</v>
          </cell>
          <cell r="N57">
            <v>3000000</v>
          </cell>
          <cell r="O57" t="str">
            <v>(Tiga Juta Rupiah)</v>
          </cell>
          <cell r="P57" t="str">
            <v>Bantuan Usaha Perkiosan (Bakulan)</v>
          </cell>
          <cell r="Q57" t="str">
            <v>Pada hari ini Senin tanggal Empat Belas bulan Mei tahun Dua Ribu Dua Belas, kami yang bertanda tangan dibawah ini :</v>
          </cell>
          <cell r="R57" t="str">
            <v>Mataram, 14 Mei 2012</v>
          </cell>
          <cell r="S57" t="str">
            <v>Mataram, 14 Mei 2012</v>
          </cell>
          <cell r="T57" t="str">
            <v xml:space="preserve"> -</v>
          </cell>
          <cell r="U57" t="str">
            <v xml:space="preserve"> -</v>
          </cell>
        </row>
        <row r="58">
          <cell r="A58">
            <v>58</v>
          </cell>
          <cell r="B58" t="str">
            <v>MUARDIN</v>
          </cell>
          <cell r="D58" t="str">
            <v>-</v>
          </cell>
          <cell r="E58" t="str">
            <v>Dusun Sonco Luma Desa Rite Kec. Ambalawi Kab. Bima</v>
          </cell>
          <cell r="F58" t="str">
            <v>Senin</v>
          </cell>
          <cell r="G58" t="str">
            <v>Empat Belas</v>
          </cell>
          <cell r="H58" t="str">
            <v>Mei</v>
          </cell>
          <cell r="I58" t="str">
            <v>Dua Ribu Dua Belas</v>
          </cell>
          <cell r="N58">
            <v>3000000</v>
          </cell>
          <cell r="O58" t="str">
            <v>(Tiga Juta Rupiah)</v>
          </cell>
          <cell r="P58" t="str">
            <v>Bantuan Usaha Perkiosan (Bakulan)</v>
          </cell>
          <cell r="Q58" t="str">
            <v>Pada hari ini Senin tanggal Empat Belas bulan Mei tahun Dua Ribu Dua Belas, kami yang bertanda tangan dibawah ini :</v>
          </cell>
          <cell r="R58" t="str">
            <v>Mataram, 14 Mei 2012</v>
          </cell>
          <cell r="S58" t="str">
            <v>Mataram, 14 Mei 2012</v>
          </cell>
          <cell r="T58" t="str">
            <v xml:space="preserve"> -</v>
          </cell>
          <cell r="U58" t="str">
            <v xml:space="preserve"> -</v>
          </cell>
        </row>
        <row r="59">
          <cell r="A59">
            <v>59</v>
          </cell>
          <cell r="B59" t="str">
            <v>A. GANI</v>
          </cell>
          <cell r="D59" t="str">
            <v>-</v>
          </cell>
          <cell r="E59" t="str">
            <v>Dusun Rite II Desa Rite Kec. Ambalawi Kab. Bima</v>
          </cell>
          <cell r="F59" t="str">
            <v>Senin</v>
          </cell>
          <cell r="G59" t="str">
            <v>Empat Belas</v>
          </cell>
          <cell r="H59" t="str">
            <v>Mei</v>
          </cell>
          <cell r="I59" t="str">
            <v>Dua Ribu Dua Belas</v>
          </cell>
          <cell r="N59">
            <v>3000000</v>
          </cell>
          <cell r="O59" t="str">
            <v>(Tiga Juta Rupiah)</v>
          </cell>
          <cell r="P59" t="str">
            <v>Bantuan Usaha Perkiosan (Bakulan)</v>
          </cell>
          <cell r="Q59" t="str">
            <v>Pada hari ini Senin tanggal Empat Belas bulan Mei tahun Dua Ribu Dua Belas, kami yang bertanda tangan dibawah ini :</v>
          </cell>
          <cell r="R59" t="str">
            <v>Mataram, 14 Mei 2012</v>
          </cell>
          <cell r="S59" t="str">
            <v>Mataram, 14 Mei 2012</v>
          </cell>
          <cell r="T59" t="str">
            <v xml:space="preserve"> -</v>
          </cell>
          <cell r="U59" t="str">
            <v xml:space="preserve"> -</v>
          </cell>
          <cell r="Y59" t="str">
            <v>Bantuan Sosial untuk Bantuan Usaha Perkiosan (Bakulan) an. A. GANI alamat Dusun Rite II Desa Rite Kec. Ambalawi Kab. Bima</v>
          </cell>
          <cell r="Z59" t="str">
            <v>Bantuan Sosial untuk Bantuan Usaha Perkiosan (Bakulan) an. A. GANI alamat Dusun Rite II Desa Rite Kec. Ambalawi Kab. Bima</v>
          </cell>
        </row>
        <row r="60">
          <cell r="A60">
            <v>60</v>
          </cell>
          <cell r="B60" t="str">
            <v>ALIFUDIN</v>
          </cell>
          <cell r="D60" t="str">
            <v>-</v>
          </cell>
          <cell r="E60" t="str">
            <v>Dusun Rite II Desa Rite Kec. Ambalawi Kab. Bima</v>
          </cell>
          <cell r="F60" t="str">
            <v>Senin</v>
          </cell>
          <cell r="G60" t="str">
            <v>Empat Belas</v>
          </cell>
          <cell r="H60" t="str">
            <v>Mei</v>
          </cell>
          <cell r="I60" t="str">
            <v>Dua Ribu Dua Belas</v>
          </cell>
          <cell r="N60">
            <v>3000000</v>
          </cell>
          <cell r="O60" t="str">
            <v>(Tiga Juta Rupiah)</v>
          </cell>
          <cell r="P60" t="str">
            <v>Bantuan Usaha Perkiosan (Bakulan)</v>
          </cell>
          <cell r="Q60" t="str">
            <v>Pada hari ini Senin tanggal Empat Belas bulan Mei tahun Dua Ribu Dua Belas, kami yang bertanda tangan dibawah ini :</v>
          </cell>
          <cell r="R60" t="str">
            <v>Mataram, 14 Mei 2012</v>
          </cell>
          <cell r="S60" t="str">
            <v>Mataram, 14 Mei 2012</v>
          </cell>
          <cell r="T60" t="str">
            <v xml:space="preserve"> -</v>
          </cell>
          <cell r="U60" t="str">
            <v xml:space="preserve"> -</v>
          </cell>
          <cell r="Y60" t="str">
            <v>Bantuan Sosial untuk Bantuan Usaha Perkiosan (Bakulan) an. ALIFUDIN alamat Dusun Rite II Desa Rite Kec. Ambalawi Kab. Bima</v>
          </cell>
          <cell r="Z60" t="str">
            <v>Bantuan Sosial untuk Bantuan Usaha Perkiosan (Bakulan) an. ALIFUDIN alamat Dusun Rite II Desa Rite Kec. Ambalawi Kab. Bima</v>
          </cell>
        </row>
        <row r="61">
          <cell r="A61">
            <v>61</v>
          </cell>
          <cell r="B61" t="str">
            <v>FURAIS</v>
          </cell>
          <cell r="D61" t="str">
            <v>-</v>
          </cell>
          <cell r="E61" t="str">
            <v>Dusun Rite II Desa Rite Kec. Ambalawi Kab. Bima</v>
          </cell>
          <cell r="F61" t="str">
            <v>Senin</v>
          </cell>
          <cell r="G61" t="str">
            <v>Empat Belas</v>
          </cell>
          <cell r="H61" t="str">
            <v>Mei</v>
          </cell>
          <cell r="I61" t="str">
            <v>Dua Ribu Dua Belas</v>
          </cell>
          <cell r="N61">
            <v>3000000</v>
          </cell>
          <cell r="O61" t="str">
            <v>(Tiga Juta Rupiah)</v>
          </cell>
          <cell r="P61" t="str">
            <v>Bantuan Usaha Perkiosan (Bakulan)</v>
          </cell>
          <cell r="Q61" t="str">
            <v>Pada hari ini Senin tanggal Empat Belas bulan Mei tahun Dua Ribu Dua Belas, kami yang bertanda tangan dibawah ini :</v>
          </cell>
          <cell r="R61" t="str">
            <v>Mataram, 14 Mei 2012</v>
          </cell>
          <cell r="S61" t="str">
            <v>Mataram, 14 Mei 2012</v>
          </cell>
          <cell r="T61" t="str">
            <v xml:space="preserve"> -</v>
          </cell>
          <cell r="U61" t="str">
            <v xml:space="preserve"> -</v>
          </cell>
          <cell r="Y61" t="str">
            <v>Bantuan Sosial untuk Bantuan Usaha Perkiosan (Bakulan) an. FURAIS alamat Dusun Rite II Desa Rite Kec. Ambalawi Kab. Bima</v>
          </cell>
          <cell r="Z61" t="str">
            <v>Bantuan Sosial untuk Bantuan Usaha Perkiosan (Bakulan) an. FURAIS alamat Dusun Rite II Desa Rite Kec. Ambalawi Kab. Bima</v>
          </cell>
        </row>
        <row r="62">
          <cell r="A62">
            <v>62</v>
          </cell>
          <cell r="B62" t="str">
            <v>ASRAH</v>
          </cell>
          <cell r="D62" t="str">
            <v>-</v>
          </cell>
          <cell r="E62" t="str">
            <v>RT. 003 RW. 001 Desa Ngali Kec. Belo Kab. Bima</v>
          </cell>
          <cell r="F62" t="str">
            <v>Senin</v>
          </cell>
          <cell r="G62" t="str">
            <v>Empat Belas</v>
          </cell>
          <cell r="H62" t="str">
            <v>Mei</v>
          </cell>
          <cell r="I62" t="str">
            <v>Dua Ribu Dua Belas</v>
          </cell>
          <cell r="L62" t="str">
            <v>001.22.00541.10-1</v>
          </cell>
          <cell r="M62" t="str">
            <v>PT. Bank NTB Cabang Utama Pejanggik</v>
          </cell>
          <cell r="N62">
            <v>6000000</v>
          </cell>
          <cell r="O62" t="str">
            <v>(Enam Juta Rupiah)</v>
          </cell>
          <cell r="P62" t="str">
            <v>Bantuan Biaya Pendidikan Program Strata Satu (S-1) di IKIP Mataram</v>
          </cell>
          <cell r="Q62" t="str">
            <v>Pada hari ini Senin tanggal Empat Belas bulan Mei tahun Dua Ribu Dua Belas, kami yang bertanda tangan dibawah ini :</v>
          </cell>
          <cell r="R62" t="str">
            <v>Mataram, 14 Mei 2012</v>
          </cell>
          <cell r="S62" t="str">
            <v>Mataram, 14 Mei 2012</v>
          </cell>
          <cell r="T62" t="str">
            <v xml:space="preserve"> -</v>
          </cell>
          <cell r="U62" t="str">
            <v xml:space="preserve"> -</v>
          </cell>
          <cell r="Y62" t="str">
            <v>Bantuan Sosial untuk Bantuan Biaya Pendidikan Program Strata Satu (S-1) di IKIP Mataram an. ASRAH alamat RT. 003 RW. 001 Desa Ngali Kec. Belo Kab. Bima</v>
          </cell>
          <cell r="Z62" t="str">
            <v>Bantuan Sosial untuk Bantuan Biaya Pendidikan Program Strata Satu (S-1) di IKIP Mataram an. ASRAH alamat RT. 003 RW. 001 Desa Ngali Kec. Belo Kab. Bima</v>
          </cell>
        </row>
        <row r="63">
          <cell r="A63">
            <v>63</v>
          </cell>
          <cell r="B63" t="str">
            <v>SURYATI</v>
          </cell>
          <cell r="D63" t="str">
            <v>-</v>
          </cell>
          <cell r="E63" t="str">
            <v>Lingk. Kebon Bawaq Nurul Yaqin Kebon Sari Ampenan Kota Mataram</v>
          </cell>
          <cell r="F63" t="str">
            <v>Senin</v>
          </cell>
          <cell r="G63" t="str">
            <v>Dua Puluh Satu</v>
          </cell>
          <cell r="H63" t="str">
            <v>Mei</v>
          </cell>
          <cell r="I63" t="str">
            <v>Dua Ribu Dua Belas</v>
          </cell>
          <cell r="N63">
            <v>3000000</v>
          </cell>
          <cell r="O63" t="str">
            <v>(Tiga Juta Rupiah)</v>
          </cell>
          <cell r="P63" t="str">
            <v>Bantuan Modal Usaha Warung Nasi dan Usaha Soto Ayam Kampung</v>
          </cell>
          <cell r="Q63" t="str">
            <v>Pada hari ini Senin tanggal Dua Puluh Satu bulan Mei tahun Dua Ribu Dua Belas, kami yang bertanda tangan dibawah ini :</v>
          </cell>
          <cell r="R63" t="str">
            <v>Mataram, 14 Mei 2012</v>
          </cell>
          <cell r="S63" t="str">
            <v>Mataram, 14 Mei 2012</v>
          </cell>
          <cell r="T63" t="str">
            <v xml:space="preserve"> -</v>
          </cell>
          <cell r="U63" t="str">
            <v xml:space="preserve"> -</v>
          </cell>
          <cell r="Y63" t="str">
            <v>Bantuan Sosial untuk Bantuan Modal Usaha Warung Nasi dan Usaha Soto Ayam Kampung an. SURYATI alamat Lingk. Kebon Bawaq Nurul Yaqin Kebon Sari Ampenan Kota Mataram</v>
          </cell>
          <cell r="Z63" t="str">
            <v>Bantuan Sosial untuk Bantuan Modal Usaha Warung Nasi dan Usaha Soto Ayam Kampung an. SURYATI alamat Lingk. Kebon Bawaq Nurul Yaqin Kebon Sari Ampenan Kota Mataram</v>
          </cell>
        </row>
        <row r="64">
          <cell r="A64">
            <v>64</v>
          </cell>
          <cell r="B64" t="str">
            <v>NURUL BARIYYAH</v>
          </cell>
          <cell r="D64" t="str">
            <v>-</v>
          </cell>
          <cell r="E64" t="str">
            <v>RT. 021 Kel. Pancor Kec. Selong Kab. Lotim</v>
          </cell>
          <cell r="F64" t="str">
            <v>Senin</v>
          </cell>
          <cell r="H64" t="str">
            <v>Mei</v>
          </cell>
          <cell r="I64" t="str">
            <v>Dua Ribu Dua Belas</v>
          </cell>
          <cell r="L64" t="str">
            <v>9148613799</v>
          </cell>
          <cell r="M64" t="str">
            <v>Bank Muamalat Cabang Kantor Kas Masbagik Mataram</v>
          </cell>
          <cell r="N64">
            <v>10000000</v>
          </cell>
          <cell r="O64" t="str">
            <v>(Sepuluh Juta Rupiah)</v>
          </cell>
          <cell r="P64" t="str">
            <v>Bantuan Biaya Pendidikan Program Strata Satu (S-1) di Universitas Brawijaya Malang</v>
          </cell>
          <cell r="Q64" t="str">
            <v>Pada hari ini Senin tanggal  bulan Mei tahun Dua Ribu Dua Belas, kami yang bertanda tangan dibawah ini :</v>
          </cell>
          <cell r="R64" t="str">
            <v>Mataram, 21 Mei 2012</v>
          </cell>
          <cell r="S64" t="str">
            <v>Mataram, 21 Mei 2012</v>
          </cell>
          <cell r="T64" t="str">
            <v xml:space="preserve"> -</v>
          </cell>
          <cell r="U64" t="str">
            <v xml:space="preserve"> -</v>
          </cell>
          <cell r="Y64" t="str">
            <v>Bantuan Sosial untuk Bantuan Biaya Pendidikan Program Strata Satu (S-1) di Universitas Brawijaya Malang an. NURUL BARIYYAH alamat RT. 021 Kel. Pancor Kec. Selong Kab. Lotim</v>
          </cell>
          <cell r="Z64" t="str">
            <v>Bantuan Sosial untuk Bantuan Biaya Pendidikan Program Strata Satu (S-1) di Universitas Brawijaya Malang an. NURUL BARIYYAH alamat RT. 021 Kel. Pancor Kec. Selong Kab. Lotim</v>
          </cell>
        </row>
        <row r="65">
          <cell r="A65">
            <v>65</v>
          </cell>
          <cell r="B65" t="str">
            <v>H. KHUDARI IBRAHIM, LC</v>
          </cell>
          <cell r="D65" t="str">
            <v>-</v>
          </cell>
          <cell r="E65" t="str">
            <v>Karang Bedil Utara RT. 007 Desa Kediri Kec. Kediri Kab. Lobar</v>
          </cell>
          <cell r="F65" t="str">
            <v>Selasa</v>
          </cell>
          <cell r="G65" t="str">
            <v>Dua Puluh Dua</v>
          </cell>
          <cell r="H65" t="str">
            <v>Mei</v>
          </cell>
          <cell r="I65" t="str">
            <v>Dua Ribu Dua Belas</v>
          </cell>
          <cell r="L65" t="str">
            <v>0340005615</v>
          </cell>
          <cell r="M65" t="str">
            <v>Bank Mandiri Syariah Kantor Cabang Mataram</v>
          </cell>
          <cell r="N65">
            <v>12500000</v>
          </cell>
          <cell r="O65" t="str">
            <v>(Dua Belas Juta Lima Ratus Ribu Rupiah)</v>
          </cell>
          <cell r="P65" t="str">
            <v>Bantuan Biaya Pendidikan Program Strata Satu (S-2) di Universitas Mataram</v>
          </cell>
          <cell r="Q65" t="str">
            <v>Pada hari ini Selasa tanggal Dua Puluh Dua bulan Mei tahun Dua Ribu Dua Belas, kami yang bertanda tangan dibawah ini :</v>
          </cell>
          <cell r="R65" t="str">
            <v>Mataram, 22 Mei 2012</v>
          </cell>
          <cell r="S65" t="str">
            <v>Mataram, 22 Mei 2012</v>
          </cell>
          <cell r="T65" t="str">
            <v xml:space="preserve"> -</v>
          </cell>
          <cell r="U65">
            <v>22</v>
          </cell>
          <cell r="V65">
            <v>2012</v>
          </cell>
          <cell r="W65">
            <v>2012</v>
          </cell>
          <cell r="Y65" t="str">
            <v>Bantuan Sosial untuk Bantuan Biaya Pendidikan Program Strata Satu (S-2) di Universitas Mataram an. H. KHUDARI IBRAHIM, LC alamat Karang Bedil Utara RT. 007 Desa Kediri Kec. Kediri Kab. Lobar</v>
          </cell>
          <cell r="Z65" t="str">
            <v>Bantuan Sosial untuk Bantuan Biaya Pendidikan Program Strata Satu (S-2) di Universitas Mataram an. H. KHUDARI IBRAHIM, LC alamat Karang Bedil Utara RT. 007 Desa Kediri Kec. Kediri Kab. Lobar</v>
          </cell>
        </row>
        <row r="66">
          <cell r="A66">
            <v>66</v>
          </cell>
          <cell r="B66" t="str">
            <v>M. AHYARUDIN</v>
          </cell>
          <cell r="D66" t="str">
            <v>Ketua Kelompok Tani Peternak Sapi Raba To'i</v>
          </cell>
          <cell r="E66" t="str">
            <v>Desa Bolo Kec. Madapangga Kab. Bima</v>
          </cell>
          <cell r="F66" t="str">
            <v>Selasa</v>
          </cell>
          <cell r="G66" t="str">
            <v>Dua Puluh Dua</v>
          </cell>
          <cell r="H66" t="str">
            <v>Mei</v>
          </cell>
          <cell r="I66" t="str">
            <v>Dua Ribu Dua Belas</v>
          </cell>
          <cell r="L66" t="str">
            <v>0079-01-028322-50-0</v>
          </cell>
          <cell r="M66" t="str">
            <v>PT. Bank Rakyat Indonesia (Persero) Cabang Raba Bima</v>
          </cell>
          <cell r="N66">
            <v>200000000</v>
          </cell>
          <cell r="O66" t="str">
            <v>(Dua Ratus Juta Rupiah)</v>
          </cell>
          <cell r="P66" t="str">
            <v>Pengembangan Ternak Sapi dan Pembuatan Kandang Sapi</v>
          </cell>
          <cell r="Q66" t="str">
            <v>Pada hari ini Selasa tanggal Dua Puluh Dua bulan Mei tahun Dua Ribu Dua Belas, kami yang bertanda tangan dibawah ini :</v>
          </cell>
          <cell r="R66" t="str">
            <v>Mataram, 22 Mei 2012</v>
          </cell>
          <cell r="S66" t="str">
            <v>Mataram, 22 Mei 2012</v>
          </cell>
          <cell r="T66" t="str">
            <v xml:space="preserve"> Ketua Kelompok Tani Peternak Sapi Raba To'i</v>
          </cell>
          <cell r="U66">
            <v>22</v>
          </cell>
          <cell r="V66">
            <v>2012</v>
          </cell>
          <cell r="W66">
            <v>2012</v>
          </cell>
          <cell r="Y66" t="str">
            <v>Bantuan Sosial untuk Pengembangan Ternak Sapi dan Pembuatan Kandang Sapi an. M. AHYARUDIN alamat Desa Bolo Kec. Madapangga Kab. Bima</v>
          </cell>
          <cell r="Z66" t="str">
            <v>Bantuan Sosial untuk Pengembangan Ternak Sapi dan Pembuatan Kandang Sapi an. M. AHYARUDIN alamat Desa Bolo Kec. Madapangga Kab. Bima</v>
          </cell>
        </row>
        <row r="67">
          <cell r="A67">
            <v>67</v>
          </cell>
          <cell r="B67" t="str">
            <v>MUHAMMAD KASIFUL FAJRI</v>
          </cell>
          <cell r="D67" t="str">
            <v>Ketua Kelompok Budidaya Ikan Tawar Geger</v>
          </cell>
          <cell r="E67" t="str">
            <v>Dasan Tapen Kec. Gerung Kab. Lombok Barat</v>
          </cell>
          <cell r="F67" t="str">
            <v>Selasa</v>
          </cell>
          <cell r="G67" t="str">
            <v>Dua Puluh Dua</v>
          </cell>
          <cell r="H67" t="str">
            <v>Mei</v>
          </cell>
          <cell r="I67" t="str">
            <v>Dua Ribu Dua Belas</v>
          </cell>
          <cell r="L67" t="str">
            <v>006.22.00417.02-9</v>
          </cell>
          <cell r="M67" t="str">
            <v>PT. Bank NTB Cabang Mataram</v>
          </cell>
          <cell r="N67">
            <v>3500000</v>
          </cell>
          <cell r="O67" t="str">
            <v>(Tiga Juta Lima Ratus Ribu Rupiah)</v>
          </cell>
          <cell r="P67" t="str">
            <v>Pengembangan Usaha Budidaya Ikan Air Tawar</v>
          </cell>
          <cell r="Q67" t="str">
            <v>Pada hari ini Selasa tanggal Dua Puluh Dua bulan Mei tahun Dua Ribu Dua Belas, kami yang bertanda tangan dibawah ini :</v>
          </cell>
          <cell r="R67" t="str">
            <v>Mataram, 22 Mei 2012</v>
          </cell>
          <cell r="S67" t="str">
            <v>Kelompok Budidaya Ikan Air Tawar Geger</v>
          </cell>
          <cell r="T67" t="str">
            <v xml:space="preserve"> Ketua Kelompok Budidaya Ikan Tawar Geger</v>
          </cell>
          <cell r="U67">
            <v>22</v>
          </cell>
          <cell r="V67">
            <v>2012</v>
          </cell>
          <cell r="W67">
            <v>2012</v>
          </cell>
          <cell r="Y67" t="str">
            <v>Bantuan Sosial untuk Pengembangan Usaha Budidaya Ikan Air Tawar an. MUHAMMAD KASIFUL FAJRI alamat Dasan Tapen Kec. Gerung Kab. Lombok Barat</v>
          </cell>
          <cell r="Z67" t="str">
            <v>Bantuan Sosial untuk Pengembangan Usaha Budidaya Ikan Air Tawar an. MUHAMMAD KASIFUL FAJRI alamat Dasan Tapen Kec. Gerung Kab. Lombok Barat</v>
          </cell>
        </row>
        <row r="68">
          <cell r="A68">
            <v>68</v>
          </cell>
          <cell r="B68" t="str">
            <v>NADIRAN</v>
          </cell>
          <cell r="D68" t="str">
            <v>-</v>
          </cell>
          <cell r="E68" t="str">
            <v>RT. 009 RW. 003 Desa Ngali Kec. Belo Kab. Bima</v>
          </cell>
          <cell r="F68" t="str">
            <v>Selasa</v>
          </cell>
          <cell r="G68" t="str">
            <v>Dua Puluh Dua</v>
          </cell>
          <cell r="H68" t="str">
            <v>Mei</v>
          </cell>
          <cell r="I68" t="str">
            <v>Dua Ribu Dua Belas</v>
          </cell>
          <cell r="L68" t="str">
            <v>001.22.00591.10-5</v>
          </cell>
          <cell r="M68" t="str">
            <v>PT. Bank NTB Cabang Utama Pejanggik</v>
          </cell>
          <cell r="N68">
            <v>6000000</v>
          </cell>
          <cell r="O68" t="str">
            <v>(Enam Juta Rupiah)</v>
          </cell>
          <cell r="P68" t="str">
            <v>Bantuan Biaya Pendidikan Program Strata Satu (S-1) di IKIP Mataram</v>
          </cell>
          <cell r="Q68" t="str">
            <v>Pada hari ini Selasa tanggal Dua Puluh Dua bulan Mei tahun Dua Ribu Dua Belas, kami yang bertanda tangan dibawah ini :</v>
          </cell>
          <cell r="R68" t="str">
            <v>Mataram, 22 Mei 2012</v>
          </cell>
          <cell r="S68" t="str">
            <v>Bantuan Biaya Pendidikan Program Strata Satu (S-1) di IKIP Mataram</v>
          </cell>
          <cell r="T68" t="str">
            <v xml:space="preserve"> -</v>
          </cell>
          <cell r="U68">
            <v>22</v>
          </cell>
          <cell r="V68">
            <v>2012</v>
          </cell>
          <cell r="W68">
            <v>2012</v>
          </cell>
          <cell r="Y68" t="str">
            <v>Bantuan Sosial untuk Bantuan Biaya Pendidikan Program Strata Satu (S-1) di IKIP Mataram an. NADIRAN alamat RT. 009 RW. 003 Desa Ngali Kec. Belo Kab. Bima</v>
          </cell>
          <cell r="Z68" t="str">
            <v>Bantuan Sosial untuk Bantuan Biaya Pendidikan Program Strata Satu (S-1) di IKIP Mataram an. NADIRAN alamat RT. 009 RW. 003 Desa Ngali Kec. Belo Kab. Bima</v>
          </cell>
        </row>
        <row r="69">
          <cell r="A69">
            <v>69</v>
          </cell>
          <cell r="B69" t="str">
            <v>LALU INDRA KUSUMA</v>
          </cell>
          <cell r="D69" t="str">
            <v>Ketua Kelompok Usaha Service Handphone "Naufal Cell"</v>
          </cell>
          <cell r="E69" t="str">
            <v>Jl. Hos Cokroaminoto Kamasan Monjok Kota Mataram</v>
          </cell>
          <cell r="F69" t="str">
            <v>Selasa</v>
          </cell>
          <cell r="G69" t="str">
            <v>Dua Puluh Dua</v>
          </cell>
          <cell r="H69" t="str">
            <v>Mei</v>
          </cell>
          <cell r="I69" t="str">
            <v>Dua Ribu Dua Belas</v>
          </cell>
          <cell r="L69" t="str">
            <v>012.22.00062.01-1</v>
          </cell>
          <cell r="M69" t="str">
            <v>PT. Bank NTB Cabang Pembantu Sweta</v>
          </cell>
          <cell r="N69">
            <v>2500000</v>
          </cell>
          <cell r="O69" t="str">
            <v>(Dua Juta Lima Ratus Ribu Rupiah)</v>
          </cell>
          <cell r="P69" t="str">
            <v>Pengembangan Usaha Service Handphone dan Penambahan Peralatan Service</v>
          </cell>
          <cell r="Q69" t="str">
            <v>Pada hari ini Selasa tanggal Dua Puluh Dua bulan Mei tahun Dua Ribu Dua Belas, kami yang bertanda tangan dibawah ini :</v>
          </cell>
          <cell r="R69" t="str">
            <v>Mataram, 22 Mei 2012</v>
          </cell>
          <cell r="S69" t="str">
            <v>Kelompok Budidaya Ikan Air Tawar Geger</v>
          </cell>
          <cell r="T69" t="str">
            <v xml:space="preserve"> Ketua Kelompok Usaha Service Handphone "Naufal Cell"</v>
          </cell>
          <cell r="U69">
            <v>22</v>
          </cell>
          <cell r="V69">
            <v>2012</v>
          </cell>
          <cell r="W69">
            <v>2012</v>
          </cell>
          <cell r="Y69" t="str">
            <v>Bantuan Sosial untuk Pengembangan Usaha Service Handphone dan Penambahan Peralatan Service an. LALU INDRA KUSUMA alamat Jl. Hos Cokroaminoto Kamasan Monjok Kota Mataram</v>
          </cell>
          <cell r="Z69" t="str">
            <v>Bantuan Sosial untuk Pengembangan Usaha Service Handphone dan Penambahan Peralatan Service an. LALU INDRA KUSUMA alamat Jl. Hos Cokroaminoto Kamasan Monjok Kota Mataram</v>
          </cell>
        </row>
        <row r="70">
          <cell r="A70">
            <v>70</v>
          </cell>
          <cell r="B70" t="str">
            <v>I L H A M</v>
          </cell>
          <cell r="D70" t="str">
            <v>-</v>
          </cell>
          <cell r="E70" t="str">
            <v>Desa Timu Kec. Bolo Kab. Bima</v>
          </cell>
          <cell r="F70" t="str">
            <v>Senin</v>
          </cell>
          <cell r="G70" t="str">
            <v>Dua Puluh Delapan</v>
          </cell>
          <cell r="H70" t="str">
            <v>Mei</v>
          </cell>
          <cell r="I70" t="str">
            <v>Dua Ribu Dua Belas</v>
          </cell>
          <cell r="L70" t="str">
            <v>4689-01-002952-53-0</v>
          </cell>
          <cell r="M70" t="str">
            <v>PT. Bank Rakyat Indonesia (Persero) Unit Pagesangan</v>
          </cell>
          <cell r="N70">
            <v>1500000</v>
          </cell>
          <cell r="O70" t="str">
            <v>(Satu Juta Lima Ratus Ribu Rupiah)</v>
          </cell>
          <cell r="P70" t="str">
            <v>Bantuan Biaya Pendidikan Program Strata Satu (S-1) di UMM</v>
          </cell>
          <cell r="Q70" t="str">
            <v>Pada hari ini Senin tanggal Dua Puluh Delapan bulan Mei tahun Dua Ribu Dua Belas, kami yang bertanda tangan dibawah ini :</v>
          </cell>
          <cell r="R70" t="str">
            <v>Mataram, 22 Mei 2012</v>
          </cell>
          <cell r="S70" t="str">
            <v>Bantuan Biaya Pendidikan Program Strata Satu (S-1) di UMM</v>
          </cell>
          <cell r="T70" t="str">
            <v xml:space="preserve"> -</v>
          </cell>
          <cell r="U70">
            <v>22</v>
          </cell>
          <cell r="V70">
            <v>2012</v>
          </cell>
          <cell r="W70">
            <v>2012</v>
          </cell>
          <cell r="Y70" t="str">
            <v>Bantuan Sosial untuk Bantuan Biaya Pendidikan Program Strata Satu (S-1) di UMM an. I L H A M alamat Desa Timu Kec. Bolo Kab. Bima</v>
          </cell>
          <cell r="Z70" t="str">
            <v>Bantuan Sosial untuk Bantuan Biaya Pendidikan Program Strata Satu (S-1) di UMM an. I L H A M alamat Desa Timu Kec. Bolo Kab. Bima</v>
          </cell>
        </row>
        <row r="71">
          <cell r="A71">
            <v>71</v>
          </cell>
          <cell r="B71" t="str">
            <v>I R H A M</v>
          </cell>
          <cell r="D71" t="str">
            <v>-</v>
          </cell>
          <cell r="E71" t="str">
            <v>Desa Ngali Kec. Belo Kab. Bima</v>
          </cell>
          <cell r="F71" t="str">
            <v>Selasa</v>
          </cell>
          <cell r="G71" t="str">
            <v>Dua Puluh Dua</v>
          </cell>
          <cell r="H71" t="str">
            <v>Mei</v>
          </cell>
          <cell r="I71" t="str">
            <v>Dua Ribu Dua Belas</v>
          </cell>
          <cell r="L71" t="str">
            <v>001.22.00551.10-5</v>
          </cell>
          <cell r="M71" t="str">
            <v>PT. Bank NTB Cabang Utama Pejanggik</v>
          </cell>
          <cell r="N71">
            <v>6000000</v>
          </cell>
          <cell r="O71" t="str">
            <v>(Enam Juta Rupiah)</v>
          </cell>
          <cell r="P71" t="str">
            <v>Bantuan Biaya Pendidikan Program Strata Satu (S-1) di UMM</v>
          </cell>
          <cell r="Q71" t="str">
            <v>Pada hari ini Selasa tanggal Dua Puluh Dua bulan Mei tahun Dua Ribu Dua Belas, kami yang bertanda tangan dibawah ini :</v>
          </cell>
          <cell r="R71" t="str">
            <v>Mataram, 22 Mei 2012</v>
          </cell>
          <cell r="S71" t="str">
            <v>Kelompok Budidaya Ikan Air Tawar Geger</v>
          </cell>
          <cell r="T71" t="str">
            <v xml:space="preserve"> -</v>
          </cell>
          <cell r="U71">
            <v>22</v>
          </cell>
          <cell r="V71">
            <v>2012</v>
          </cell>
          <cell r="W71">
            <v>2012</v>
          </cell>
          <cell r="Y71" t="str">
            <v>Bantuan Sosial untuk Bantuan Biaya Pendidikan Program Strata Satu (S-1) di UMM an. I R H A M alamat Desa Ngali Kec. Belo Kab. Bima</v>
          </cell>
          <cell r="Z71" t="str">
            <v>Bantuan Sosial untuk Bantuan Biaya Pendidikan Program Strata Satu (S-1) di UMM an. I R H A M alamat Desa Ngali Kec. Belo Kab. Bima</v>
          </cell>
        </row>
        <row r="72">
          <cell r="A72">
            <v>72</v>
          </cell>
          <cell r="B72" t="str">
            <v>SANUDIN ALHARIS</v>
          </cell>
          <cell r="D72" t="str">
            <v>Ketua Kelompok Tani Ternak Bahari</v>
          </cell>
          <cell r="E72" t="str">
            <v>Dusun Puyuhan Desa Lembar Kec. Lembar Kab. Lobar</v>
          </cell>
          <cell r="F72" t="str">
            <v>Senin</v>
          </cell>
          <cell r="G72" t="str">
            <v>Dua Puluh Delapan</v>
          </cell>
          <cell r="H72" t="str">
            <v>Mei</v>
          </cell>
          <cell r="I72" t="str">
            <v>Dua Ribu Dua Belas</v>
          </cell>
          <cell r="L72" t="str">
            <v>006.22.00445.02-6</v>
          </cell>
          <cell r="M72" t="str">
            <v>PT. Bank NTB Cabang Mataram</v>
          </cell>
          <cell r="N72">
            <v>5000000</v>
          </cell>
          <cell r="O72" t="str">
            <v>(Lima Juta Rupiah)</v>
          </cell>
          <cell r="P72" t="str">
            <v>Kegiatan Pembuatan Kandang Ternak Sapi</v>
          </cell>
          <cell r="Q72" t="str">
            <v>Pada hari ini Senin tanggal Dua Puluh Delapan bulan Mei tahun Dua Ribu Dua Belas, kami yang bertanda tangan dibawah ini :</v>
          </cell>
          <cell r="R72" t="str">
            <v>Mataram, 28 Mei 2012</v>
          </cell>
          <cell r="S72" t="str">
            <v>Kelompok Tani Ternak " BAHARI "</v>
          </cell>
          <cell r="T72" t="str">
            <v xml:space="preserve"> Ketua Kelompok Tani Ternak Bahari</v>
          </cell>
          <cell r="U72">
            <v>28</v>
          </cell>
          <cell r="V72">
            <v>2012</v>
          </cell>
          <cell r="W72">
            <v>2012</v>
          </cell>
          <cell r="Y72" t="str">
            <v>Bantuan Sosial untuk Kegiatan Pembuatan Kandang Ternak Sapi an. SANUDIN ALHARIS alamat Dusun Puyuhan Desa Lembar Kec. Lembar Kab. Lobar</v>
          </cell>
          <cell r="Z72" t="str">
            <v>Bantuan Sosial untuk Kegiatan Pembuatan Kandang Ternak Sapi an. SANUDIN ALHARIS alamat Dusun Puyuhan Desa Lembar Kec. Lembar Kab. Lobar</v>
          </cell>
        </row>
        <row r="73">
          <cell r="A73">
            <v>73</v>
          </cell>
          <cell r="B73" t="str">
            <v>R. AGUS SUSIAWAN AS</v>
          </cell>
          <cell r="D73" t="str">
            <v>-</v>
          </cell>
          <cell r="E73" t="str">
            <v>Jl Catur Warga No. 20 Kel. Pejanggik Kec. Mataram Kota Mataram</v>
          </cell>
          <cell r="F73" t="str">
            <v>Selasa</v>
          </cell>
          <cell r="G73" t="str">
            <v>Dua Puluh Sembilan</v>
          </cell>
          <cell r="H73" t="str">
            <v>Mei</v>
          </cell>
          <cell r="I73" t="str">
            <v>Dua Ribu Dua Belas</v>
          </cell>
          <cell r="L73" t="str">
            <v>001.22.98204.01-4</v>
          </cell>
          <cell r="M73" t="str">
            <v>PT. Bank NTB Cabang Utama Pejanggik</v>
          </cell>
          <cell r="N73">
            <v>1500000</v>
          </cell>
          <cell r="O73" t="str">
            <v>(Satu Juta Lima Ratus Ribu Rupiah)</v>
          </cell>
          <cell r="P73" t="str">
            <v>Bantuan Pengobatan/Berobat Lanjut</v>
          </cell>
          <cell r="Q73" t="str">
            <v>Pada hari ini Selasa tanggal Dua Puluh Sembilan bulan Mei tahun Dua Ribu Dua Belas, kami yang bertanda tangan dibawah ini :</v>
          </cell>
          <cell r="R73" t="str">
            <v>Mataram, 29 Mei 2012</v>
          </cell>
          <cell r="S73" t="str">
            <v>Bantuan Sosial Kepada Anggota Masyarakat Untuk Bantuan Pengobatan/Berobat Lanjut an. R. AGUS SUSIAWAN AS</v>
          </cell>
          <cell r="T73" t="str">
            <v xml:space="preserve"> -</v>
          </cell>
          <cell r="U73">
            <v>29</v>
          </cell>
          <cell r="V73">
            <v>2012</v>
          </cell>
          <cell r="W73">
            <v>2012</v>
          </cell>
          <cell r="Y73" t="str">
            <v>Bantuan Sosial untuk Bantuan Pengobatan/Berobat Lanjut an. R. AGUS SUSIAWAN AS alamat Jl Catur Warga No. 20 Kel. Pejanggik Kec. Mataram Kota Mataram</v>
          </cell>
          <cell r="Z73" t="str">
            <v>Bantuan Sosial untuk Bantuan Pengobatan/Berobat Lanjut an. R. AGUS SUSIAWAN AS alamat Jl Catur Warga No. 20 Kel. Pejanggik Kec. Mataram Kota Mataram</v>
          </cell>
        </row>
        <row r="74">
          <cell r="A74">
            <v>74</v>
          </cell>
          <cell r="B74" t="str">
            <v>H. SALIM HS., SH., MS</v>
          </cell>
          <cell r="D74" t="str">
            <v>-</v>
          </cell>
          <cell r="E74" t="str">
            <v>Jl. Towuti I/6 Kel. Tanjung Karang Permai Kec. Sekarbela Kota Mataram</v>
          </cell>
          <cell r="F74" t="str">
            <v>Rabu</v>
          </cell>
          <cell r="G74" t="str">
            <v>Tiga Puluh</v>
          </cell>
          <cell r="H74" t="str">
            <v>Mei</v>
          </cell>
          <cell r="I74" t="str">
            <v>Dua Ribu Dua Belas</v>
          </cell>
          <cell r="L74" t="str">
            <v>001.22.67657.01-0</v>
          </cell>
          <cell r="M74" t="str">
            <v>PT. Bank NTB Cabang Utama Pejanggik</v>
          </cell>
          <cell r="N74">
            <v>10000000</v>
          </cell>
          <cell r="O74" t="str">
            <v>(Sepuluh Juta Rupiah)</v>
          </cell>
          <cell r="P74" t="str">
            <v>Biaya Pendidikan Program Doktor (S-3) di Universitas Brawijaya Malang</v>
          </cell>
          <cell r="Q74" t="str">
            <v>Pada hari ini Rabu tanggal Tiga Puluh bulan Mei tahun Dua Ribu Dua Belas, kami yang bertanda tangan dibawah ini :</v>
          </cell>
          <cell r="R74" t="str">
            <v>Mataram, 30 Mei 2012</v>
          </cell>
          <cell r="S74" t="str">
            <v>Biaya Pendidikan Program Doktor (S-3) di Universitas Brawijaya Malang</v>
          </cell>
          <cell r="T74" t="str">
            <v xml:space="preserve"> -</v>
          </cell>
          <cell r="U74">
            <v>30</v>
          </cell>
          <cell r="V74">
            <v>2012</v>
          </cell>
          <cell r="W74">
            <v>2012</v>
          </cell>
          <cell r="Y74" t="str">
            <v>Bantuan Sosial untuk Biaya Pendidikan Program Doktor (S-3) di Universitas Brawijaya Malang an. H. SALIM HS., SH., MS alamat Jl. Towuti I/6 Kel. Tanjung Karang Permai Kec. Sekarbela Kota Mataram</v>
          </cell>
          <cell r="Z74" t="str">
            <v>Bantuan Sosial untuk Biaya Pendidikan Program Doktor (S-3) di Universitas Brawijaya Malang an. H. SALIM HS., SH., MS alamat Jl. Towuti I/6 Kel. Tanjung Karang Permai Kec. Sekarbela Kota Mataram</v>
          </cell>
        </row>
        <row r="75">
          <cell r="A75">
            <v>75</v>
          </cell>
          <cell r="B75" t="str">
            <v>BUDIANTO</v>
          </cell>
          <cell r="D75" t="str">
            <v>-</v>
          </cell>
          <cell r="E75" t="str">
            <v>RT. 005 RW. 160 Kel. Cilinaya Kec. Cakranegara Kota Mataram</v>
          </cell>
          <cell r="F75" t="str">
            <v>Senin</v>
          </cell>
          <cell r="G75" t="str">
            <v>Empat</v>
          </cell>
          <cell r="H75" t="str">
            <v>Juni</v>
          </cell>
          <cell r="I75" t="str">
            <v>Dua Ribu Dua Belas</v>
          </cell>
          <cell r="L75" t="str">
            <v>001.22.65469.01-8</v>
          </cell>
          <cell r="M75" t="str">
            <v>PT. Bank NTB Cabang Utama Pejanggik</v>
          </cell>
          <cell r="N75">
            <v>2500000</v>
          </cell>
          <cell r="O75" t="str">
            <v>(Dua Juta Lima Ratus Ribu Rupiah)</v>
          </cell>
          <cell r="P75" t="str">
            <v>Bantuan Pengobatan/Berobat Lanjut</v>
          </cell>
          <cell r="Q75" t="str">
            <v>Pada hari ini Senin tanggal Empat bulan Juni tahun Dua Ribu Dua Belas, kami yang bertanda tangan dibawah ini :</v>
          </cell>
          <cell r="R75" t="str">
            <v>Mataram, 4 Juni 2012</v>
          </cell>
          <cell r="S75" t="str">
            <v>Bantuan Sosial Kepada Anggota Masyarakat Untuk Bantuan Pengobatan/Berobat Lanjut an. BUDIANTO</v>
          </cell>
          <cell r="T75" t="str">
            <v xml:space="preserve"> -</v>
          </cell>
          <cell r="U75">
            <v>4</v>
          </cell>
          <cell r="V75">
            <v>2012</v>
          </cell>
          <cell r="W75">
            <v>2012</v>
          </cell>
          <cell r="Y75" t="str">
            <v>Bantuan Sosial untuk Bantuan Pengobatan/Berobat Lanjut an. BUDIANTO alamat RT. 005 RW. 160 Kel. Cilinaya Kec. Cakranegara Kota Mataram</v>
          </cell>
          <cell r="Z75" t="str">
            <v>Bantuan Sosial untuk Bantuan Pengobatan/Berobat Lanjut an. BUSIAH alamat RT. 005 RW. 160 Kel. Cilinaya Kec. Cakranegara Kota Mataram</v>
          </cell>
        </row>
        <row r="76">
          <cell r="A76">
            <v>76</v>
          </cell>
          <cell r="B76" t="str">
            <v>AGUS REMIN</v>
          </cell>
          <cell r="D76" t="str">
            <v>-</v>
          </cell>
          <cell r="E76" t="str">
            <v>RT. 002 RW. 001 Desa Ngali Kec. Belo Kab. Bima</v>
          </cell>
          <cell r="F76" t="str">
            <v>Senin</v>
          </cell>
          <cell r="G76" t="str">
            <v>Sebelas</v>
          </cell>
          <cell r="H76" t="str">
            <v>Juni</v>
          </cell>
          <cell r="I76" t="str">
            <v>Dua Ribu Dua Belas</v>
          </cell>
          <cell r="J76" t="str">
            <v>001</v>
          </cell>
          <cell r="K76" t="str">
            <v>22.00526.10-1</v>
          </cell>
          <cell r="L76" t="str">
            <v>001.22.00526.10-1</v>
          </cell>
          <cell r="M76" t="str">
            <v>PT. Bank NTB Cabang Utama Pejanggik</v>
          </cell>
          <cell r="N76">
            <v>6000000</v>
          </cell>
          <cell r="O76" t="str">
            <v>(Enam Juta Rupiah)</v>
          </cell>
          <cell r="P76" t="str">
            <v>Bantuan Biaya Pendidikan Program Strata Satu (S-1) di IKIP Mataram</v>
          </cell>
          <cell r="Q76" t="str">
            <v>Pada hari ini Senin tanggal Sebelas bulan Juni tahun Dua Ribu Dua Belas, kami yang bertanda tangan dibawah ini :</v>
          </cell>
          <cell r="R76" t="str">
            <v>Mataram, 11 Juni 2012</v>
          </cell>
          <cell r="S76" t="str">
            <v>Bantuan Biaya Pendidikan Program Strata Satu (S-1) di IKIP Mataram a.n AGUS REMIN</v>
          </cell>
          <cell r="T76" t="str">
            <v xml:space="preserve"> -</v>
          </cell>
          <cell r="U76">
            <v>11</v>
          </cell>
          <cell r="V76">
            <v>2012</v>
          </cell>
          <cell r="W76">
            <v>2012</v>
          </cell>
          <cell r="Y76" t="str">
            <v>Bantuan Sosial untuk Bantuan Biaya Pendidikan Program Strata Satu (S-1) di IKIP Mataram an. AGUS REMIN alamat RT. 002 RW. 001 Desa Ngali Kec. Belo Kab. Bima</v>
          </cell>
          <cell r="Z76" t="str">
            <v>Bantuan Sosial untuk Bantuan Biaya Pendidikan Program Strata Satu (S-1) di IKIP Mataram an. AGUS REMIN alamat RT. 002 RW. 001 Desa Ngali Kec. Belo Kab. Bima</v>
          </cell>
        </row>
        <row r="77">
          <cell r="A77">
            <v>77</v>
          </cell>
          <cell r="B77" t="str">
            <v>JAMIK SRI LESTIAWATI</v>
          </cell>
          <cell r="D77" t="str">
            <v>-</v>
          </cell>
          <cell r="E77" t="str">
            <v>Kamasan RT. 003 Kel Monjok Kec. Selaparang Kota Mataram</v>
          </cell>
          <cell r="F77" t="str">
            <v>Senin</v>
          </cell>
          <cell r="G77" t="str">
            <v>Empat</v>
          </cell>
          <cell r="H77" t="str">
            <v>Juni</v>
          </cell>
          <cell r="I77" t="str">
            <v>Dua Ribu Dua Belas</v>
          </cell>
          <cell r="L77" t="str">
            <v>0347055212</v>
          </cell>
          <cell r="M77" t="str">
            <v>Bank Mandiri Syariah Kantor Cabang Mataram</v>
          </cell>
          <cell r="N77">
            <v>3000000</v>
          </cell>
          <cell r="O77" t="str">
            <v>(Tiga Juta Rupiah)</v>
          </cell>
          <cell r="P77" t="str">
            <v>Modal Usaha Guna Pengembangan Usaha Dagang Sembako</v>
          </cell>
          <cell r="Q77" t="str">
            <v>Pada hari ini Senin tanggal Empat bulan Juni tahun Dua Ribu Dua Belas, kami yang bertanda tangan dibawah ini :</v>
          </cell>
          <cell r="R77" t="str">
            <v>Mataram, 4 Juni 2012</v>
          </cell>
          <cell r="S77" t="str">
            <v>Bantuan Sosial Kepada Usaha Sembako Kios Atik</v>
          </cell>
          <cell r="T77" t="str">
            <v xml:space="preserve"> -</v>
          </cell>
          <cell r="U77">
            <v>4</v>
          </cell>
          <cell r="V77">
            <v>2012</v>
          </cell>
          <cell r="W77">
            <v>2012</v>
          </cell>
          <cell r="Y77" t="str">
            <v>Bantuan Sosial untuk Modal Usaha Guna Pengembangan Usaha Dagang Sembako an. JAMIK SRI LESTIAWATI alamat Kamasan RT. 003 Kel Monjok Kec. Selaparang Kota Mataram</v>
          </cell>
          <cell r="Z77" t="str">
            <v>Bantuan Sosial untuk Modal Usaha Guna Pengembangan Usaha Dagang Sembako an. JAMIK SRI LESTIAWATI alamat Kamasan RT. 003 Kel Monjok Kec. Selaparang Kota Mataram</v>
          </cell>
        </row>
        <row r="78">
          <cell r="A78">
            <v>78</v>
          </cell>
          <cell r="B78" t="str">
            <v>LALU WIRA ZAIN AMRULLAH</v>
          </cell>
          <cell r="D78" t="str">
            <v>-</v>
          </cell>
          <cell r="E78" t="str">
            <v>Dusun Jati Ireng RT. 002 Desa Jati Sela Kec. Gunungsari Kab. Lobar</v>
          </cell>
          <cell r="F78" t="str">
            <v>Senin</v>
          </cell>
          <cell r="G78" t="str">
            <v>Empat</v>
          </cell>
          <cell r="H78" t="str">
            <v>Juni</v>
          </cell>
          <cell r="I78" t="str">
            <v>Dua Ribu Dua Belas</v>
          </cell>
          <cell r="L78" t="str">
            <v>001.22.65313.10-4</v>
          </cell>
          <cell r="M78" t="str">
            <v>PT. Bank NTB Cabang Utama Pejanggik</v>
          </cell>
          <cell r="N78">
            <v>2400000</v>
          </cell>
          <cell r="O78" t="str">
            <v>(Dua Juta Empat Ratus Ribu Rupiah)</v>
          </cell>
          <cell r="P78" t="str">
            <v>Bantuan Biaya Pendidikan Program Strata Satu (S-1) di IAIN Mataram</v>
          </cell>
          <cell r="Q78" t="str">
            <v>Pada hari ini Senin tanggal Empat bulan Juni tahun Dua Ribu Dua Belas, kami yang bertanda tangan dibawah ini :</v>
          </cell>
          <cell r="R78" t="str">
            <v>Mataram, 4 Juni 2012</v>
          </cell>
          <cell r="S78" t="str">
            <v>Bantuan Biaya Pendidikan Program Strata Satu (S-1) di IAIN Mataram</v>
          </cell>
          <cell r="T78" t="str">
            <v xml:space="preserve"> -</v>
          </cell>
          <cell r="U78">
            <v>4</v>
          </cell>
          <cell r="V78">
            <v>2012</v>
          </cell>
          <cell r="W78">
            <v>2012</v>
          </cell>
          <cell r="Y78" t="str">
            <v>Bantuan Sosial untuk Bantuan Biaya Pendidikan Program Strata Satu (S-1) di IAIN Mataram an. LALU WIRA ZAIN AMRULLAH alamat Dusun Jati Ireng RT. 002 Desa Jati Sela Kec. Gunungsari Kab. Lobar</v>
          </cell>
          <cell r="Z78" t="str">
            <v>Bantuan Sosial untuk Bantuan Biaya Pendidikan Program Strata Satu (S-1) di IAIN Mataram an. LALU WIRA ZAIN AMRULLAH alamat Dusun Jati Ireng RT. 002 Desa Jati Sela Kec. Gunungsari Kab. Lobar</v>
          </cell>
        </row>
        <row r="79">
          <cell r="A79">
            <v>79</v>
          </cell>
          <cell r="B79" t="str">
            <v>JEMUDIN</v>
          </cell>
          <cell r="D79" t="str">
            <v>-</v>
          </cell>
          <cell r="E79" t="str">
            <v>Karang Bedil RT. 001 Kel. Mataram Timur Kec. Mataram Kota Mataram</v>
          </cell>
          <cell r="F79" t="str">
            <v>Senin</v>
          </cell>
          <cell r="G79" t="str">
            <v>Empat</v>
          </cell>
          <cell r="H79" t="str">
            <v>Juni</v>
          </cell>
          <cell r="I79" t="str">
            <v>Dua Ribu Dua Belas</v>
          </cell>
          <cell r="J79" t="str">
            <v>001</v>
          </cell>
          <cell r="K79" t="str">
            <v>22.02519.01-1</v>
          </cell>
          <cell r="L79" t="str">
            <v>001.22.02519.01-1</v>
          </cell>
          <cell r="M79" t="str">
            <v>PT. Bank NTB Cabang Utama Pejanggik</v>
          </cell>
          <cell r="N79">
            <v>5000000</v>
          </cell>
          <cell r="O79" t="str">
            <v>(Lima Juta Rupiah)</v>
          </cell>
          <cell r="P79" t="str">
            <v>Modal Usaha dan Pengadaan Sarana Prasarana Warung</v>
          </cell>
          <cell r="Q79" t="str">
            <v>Pada hari ini Senin tanggal Empat bulan Juni tahun Dua Ribu Dua Belas, kami yang bertanda tangan dibawah ini :</v>
          </cell>
          <cell r="R79" t="str">
            <v>Mataram, 4 Juni 2012</v>
          </cell>
          <cell r="S79" t="str">
            <v>Bantuan Sosial Kepada Warung Ujung Aspal</v>
          </cell>
          <cell r="T79" t="str">
            <v xml:space="preserve"> -</v>
          </cell>
          <cell r="U79">
            <v>4</v>
          </cell>
          <cell r="V79">
            <v>2012</v>
          </cell>
          <cell r="W79">
            <v>2012</v>
          </cell>
          <cell r="Y79" t="str">
            <v>Bantuan Sosial Kepada Warung Ujung Aspal alamat Karang Bedil RT. 001 Kel. Mataram Timur Kec. Mataram Kota Mataram</v>
          </cell>
          <cell r="Z79" t="str">
            <v>Bantuan Sosial Kepada Warung Ujung Aspal alamat Karang Bedil RT. 001 Kel. Mataram Timur Kec. Mataram Kota Mataram</v>
          </cell>
        </row>
        <row r="80">
          <cell r="A80">
            <v>80</v>
          </cell>
          <cell r="B80" t="str">
            <v>SRIWATI</v>
          </cell>
          <cell r="C80" t="str">
            <v>-</v>
          </cell>
          <cell r="D80" t="str">
            <v>-</v>
          </cell>
          <cell r="E80" t="str">
            <v>RT. 006 RW. 002 Desa Ngali Kec. Belo Kab. Bima</v>
          </cell>
          <cell r="F80" t="str">
            <v>Senin</v>
          </cell>
          <cell r="G80" t="str">
            <v>Empat</v>
          </cell>
          <cell r="H80" t="str">
            <v>Juni</v>
          </cell>
          <cell r="I80" t="str">
            <v>Dua Ribu Dua Belas</v>
          </cell>
          <cell r="L80" t="str">
            <v>013.22.00001.10-1</v>
          </cell>
          <cell r="M80" t="str">
            <v>PT. Bank NTB Cabang Pembantu Tente</v>
          </cell>
          <cell r="N80">
            <v>6000000</v>
          </cell>
          <cell r="O80" t="str">
            <v>(Enam Juta Rupiah)</v>
          </cell>
          <cell r="P80" t="str">
            <v>Bantuan Biaya Pendidikan Program Strata Satu (S-1) di STAI Muhammadiyah Bima</v>
          </cell>
          <cell r="Q80" t="str">
            <v>Pada hari ini Senin tanggal Empat bulan Juni tahun Dua Ribu Dua Belas, kami yang bertanda tangan dibawah ini :</v>
          </cell>
          <cell r="R80" t="str">
            <v>Mataram, 4 Juni 2012</v>
          </cell>
          <cell r="S80" t="str">
            <v>Bantuan Biaya Pendidikan Program Strata Satu (S-1) di STAI Muhammadiyah Bima</v>
          </cell>
          <cell r="T80" t="str">
            <v xml:space="preserve"> -</v>
          </cell>
          <cell r="U80">
            <v>4</v>
          </cell>
          <cell r="V80">
            <v>2012</v>
          </cell>
          <cell r="W80">
            <v>2012</v>
          </cell>
          <cell r="Y80" t="str">
            <v>Bantuan Biaya Pendidikan Program Strata Satu (S-1) di STAI Muhammadiyah Bima alamat RT. 006 RW. 002 Desa Ngali Kec. Belo Kab. Bima</v>
          </cell>
          <cell r="Z80" t="str">
            <v>Bantuan Pendidikan S1 Pada STAI Muhammadiyah Bima alamat RT. 006 RW. 002 Desa Ngali Kec. Belo Kab. Bima</v>
          </cell>
        </row>
        <row r="81">
          <cell r="A81">
            <v>81</v>
          </cell>
          <cell r="B81" t="str">
            <v>RAMLAH</v>
          </cell>
          <cell r="D81" t="str">
            <v>-</v>
          </cell>
          <cell r="E81" t="str">
            <v>RT. 015 RW. 004 Desa Ngali Kec. Belo Kab. Bima</v>
          </cell>
          <cell r="F81" t="str">
            <v>Senin</v>
          </cell>
          <cell r="G81" t="str">
            <v>Empat</v>
          </cell>
          <cell r="H81" t="str">
            <v>Juni</v>
          </cell>
          <cell r="I81" t="str">
            <v>Dua Ribu Dua Belas</v>
          </cell>
          <cell r="L81" t="str">
            <v>005.22.47330.02-7</v>
          </cell>
          <cell r="M81" t="str">
            <v>PT. Bank NTB Cabang Bima</v>
          </cell>
          <cell r="N81">
            <v>6000000</v>
          </cell>
          <cell r="O81" t="str">
            <v>(Enam Juta Rupiah)</v>
          </cell>
          <cell r="P81" t="str">
            <v>Bantuan Biaya Pendidikan Program Strata Satu (S-1) di STAI Muhammadiyah Bima an. RAMLAH</v>
          </cell>
          <cell r="Q81" t="str">
            <v>Pada hari ini Senin tanggal Empat bulan Juni tahun Dua Ribu Dua Belas, kami yang bertanda tangan dibawah ini :</v>
          </cell>
          <cell r="R81" t="str">
            <v>Mataram, 4 Juni 2012</v>
          </cell>
          <cell r="S81" t="str">
            <v>Bantuan Biaya Pendidikan Program Strata Satu (S-1) di STAI Muhammadiyah Bima an. RAMLAH</v>
          </cell>
          <cell r="T81" t="str">
            <v xml:space="preserve"> -</v>
          </cell>
          <cell r="U81">
            <v>4</v>
          </cell>
          <cell r="V81">
            <v>2012</v>
          </cell>
          <cell r="W81">
            <v>2012</v>
          </cell>
          <cell r="Y81" t="str">
            <v>Bantuan Biaya Pendidikan Program Strata Satu (S-1) di STAI Muhammadiyah Bima an. RAMLAH alamat RT. 015 RW. 004 Desa Ngali Kec. Belo Kab. Bima</v>
          </cell>
          <cell r="Z81" t="str">
            <v>Bantuan Biaya Pendidikan Program Strata Satu (S-1) di STAI Muhammadiyah Bima an. RAMLAH alamat RT. 015 RW. 004 Desa Ngali Kec. Belo Kab. Bima</v>
          </cell>
        </row>
        <row r="82">
          <cell r="A82">
            <v>82</v>
          </cell>
          <cell r="B82" t="str">
            <v>AMRULLAH</v>
          </cell>
          <cell r="D82" t="str">
            <v>-</v>
          </cell>
          <cell r="E82" t="str">
            <v>RT. 006 RW. 002 Desa Ngali Kec. Belo Kab. Bima</v>
          </cell>
          <cell r="F82" t="str">
            <v>Senin</v>
          </cell>
          <cell r="G82" t="str">
            <v>Empat</v>
          </cell>
          <cell r="H82" t="str">
            <v>Juni</v>
          </cell>
          <cell r="I82" t="str">
            <v>Dua Ribu Dua Belas</v>
          </cell>
          <cell r="J82" t="str">
            <v>013</v>
          </cell>
          <cell r="K82" t="str">
            <v>22.00002.10-4</v>
          </cell>
          <cell r="L82" t="str">
            <v>013.22.00002.10-4</v>
          </cell>
          <cell r="M82" t="str">
            <v>PT. Bank NTB Cabang Pembantu Tente</v>
          </cell>
          <cell r="N82">
            <v>6000000</v>
          </cell>
          <cell r="O82" t="str">
            <v>(Enam Juta Rupiah)</v>
          </cell>
          <cell r="P82" t="str">
            <v>Bantuan Biaya Pendidikan Program Strata Satu (S-1) di STKIP Bima</v>
          </cell>
          <cell r="Q82" t="str">
            <v>Pada hari ini Senin tanggal Empat bulan Juni tahun Dua Ribu Dua Belas, kami yang bertanda tangan dibawah ini :</v>
          </cell>
          <cell r="R82" t="str">
            <v>Mataram, 4 Juni 2012</v>
          </cell>
          <cell r="S82" t="str">
            <v>Bantuan Biaya Pendidikan Program Strata Satu (S-1) di STKIP Bima an. AMRULLAH</v>
          </cell>
          <cell r="T82" t="str">
            <v xml:space="preserve"> -</v>
          </cell>
          <cell r="U82">
            <v>4</v>
          </cell>
          <cell r="V82">
            <v>2012</v>
          </cell>
          <cell r="W82">
            <v>2012</v>
          </cell>
          <cell r="Y82" t="str">
            <v>Bantuan Biaya Pendidikan Program Strata Satu (S-1) di STKIP Bima an. AMRULLAH alamat RT. 006 RW. 002 Desa Ngali Kec. Belo Kab. Bima</v>
          </cell>
          <cell r="Z82" t="str">
            <v>Bantuan Biaya Pendidikan Program Strata Satu (S-1) di STKIP Bima an. AMRULLAH alamat RT. 006 RW. 002 Desa Ngali Kec. Belo Kab. Bima</v>
          </cell>
        </row>
        <row r="83">
          <cell r="A83">
            <v>83</v>
          </cell>
          <cell r="B83" t="str">
            <v>JULFIN</v>
          </cell>
          <cell r="D83" t="str">
            <v>-</v>
          </cell>
          <cell r="E83" t="str">
            <v>RT. 007 RW. 002 Desa Ngali Kec. Belo Kab. Bima</v>
          </cell>
          <cell r="F83" t="str">
            <v>Selasa</v>
          </cell>
          <cell r="G83" t="str">
            <v>Lima</v>
          </cell>
          <cell r="H83" t="str">
            <v>Juni</v>
          </cell>
          <cell r="I83" t="str">
            <v>Dua Ribu Dua Belas</v>
          </cell>
          <cell r="J83" t="str">
            <v>001</v>
          </cell>
          <cell r="K83" t="str">
            <v>22.00447.10-7</v>
          </cell>
          <cell r="L83" t="str">
            <v>001.22.00447.10-7</v>
          </cell>
          <cell r="M83" t="str">
            <v>PT. Bank NTB Cabang Utama Pejanggik</v>
          </cell>
          <cell r="N83">
            <v>6000000</v>
          </cell>
          <cell r="O83" t="str">
            <v>(Enam Juta Rupiah)</v>
          </cell>
          <cell r="P83" t="str">
            <v>Bantuan Biaya Pendidikan Program Strata Satu (S-1) di STIH Bima</v>
          </cell>
          <cell r="Q83" t="str">
            <v>Pada hari ini Selasa tanggal Lima bulan Juni tahun Dua Ribu Dua Belas, kami yang bertanda tangan dibawah ini :</v>
          </cell>
          <cell r="R83" t="str">
            <v>Mataram, 5 Juni 2012</v>
          </cell>
          <cell r="S83" t="str">
            <v>Bantuan Biaya Pendidikan Program Strata Satu (S-1) di STIH Bima an. JULFIN</v>
          </cell>
          <cell r="T83" t="str">
            <v xml:space="preserve"> -</v>
          </cell>
          <cell r="U83">
            <v>5</v>
          </cell>
          <cell r="V83">
            <v>2012</v>
          </cell>
          <cell r="W83">
            <v>2012</v>
          </cell>
          <cell r="Y83" t="str">
            <v>Bantuan Biaya Pendidikan Program Strata Satu (S-1) di STIH Bima an. JULFIN alamat RT. 007 RW. 002 Desa Ngali Kec. Belo Kab. Bima</v>
          </cell>
          <cell r="Z83" t="str">
            <v>Bantuan Biaya Pendidikan Program Strata Satu (S-1) di STIH Bima an. JULFIN alamat RT. 007 RW. 002 Desa Ngali Kec. Belo Kab. Bima</v>
          </cell>
        </row>
        <row r="84">
          <cell r="A84">
            <v>84</v>
          </cell>
          <cell r="B84" t="str">
            <v>ARIF RAHMAN</v>
          </cell>
          <cell r="D84" t="str">
            <v>-</v>
          </cell>
          <cell r="E84" t="str">
            <v>RT. 020 RW. 007 Desa Ngali Kec. Belo Kab. Bima</v>
          </cell>
          <cell r="F84" t="str">
            <v>Kamis</v>
          </cell>
          <cell r="G84" t="str">
            <v>Tujuh</v>
          </cell>
          <cell r="H84" t="str">
            <v>Juni</v>
          </cell>
          <cell r="I84" t="str">
            <v>Dua Ribu Dua Belas</v>
          </cell>
          <cell r="J84" t="str">
            <v>001</v>
          </cell>
          <cell r="K84" t="str">
            <v>22.00509.10-2</v>
          </cell>
          <cell r="L84" t="str">
            <v>001.22.00509.10-2</v>
          </cell>
          <cell r="M84" t="str">
            <v>PT. Bank NTB Cabang Utama Pejanggik</v>
          </cell>
          <cell r="N84">
            <v>6000000</v>
          </cell>
          <cell r="O84" t="str">
            <v>(Enam Juta Rupiah)</v>
          </cell>
          <cell r="P84" t="str">
            <v>Bantuan Biaya Pendidikan Program Strata Satu (S-1) di IKIP Mataram</v>
          </cell>
          <cell r="Q84" t="str">
            <v>Pada hari ini Kamis tanggal Tujuh bulan Juni tahun Dua Ribu Dua Belas, kami yang bertanda tangan dibawah ini :</v>
          </cell>
          <cell r="R84" t="str">
            <v>Mataram, 7 Juni 2012</v>
          </cell>
          <cell r="S84" t="str">
            <v>Bantuan Biaya Pendidikan Program Strata Satu (S-1) di IKIP Mataram an. ARIF RAHMAN</v>
          </cell>
          <cell r="T84" t="str">
            <v xml:space="preserve"> -</v>
          </cell>
          <cell r="U84">
            <v>7</v>
          </cell>
          <cell r="V84">
            <v>2012</v>
          </cell>
          <cell r="W84">
            <v>2012</v>
          </cell>
          <cell r="Y84" t="str">
            <v>Bantuan Biaya Pendidikan Program Strata Satu (S-1) di IKIP Mataram an. ARIF RAHMAN alamat RT. 020 RW. 007 Desa Ngali Kec. Belo Kab. Bima</v>
          </cell>
          <cell r="Z84" t="str">
            <v>Bantuan Biaya Pendidikan Program Strata Satu (S-1) di IKIP Mataram an. ARIF RAHMAN alamat RT. 020 RW. 007 Desa Ngali Kec. Belo Kab. Bima</v>
          </cell>
        </row>
        <row r="85">
          <cell r="A85">
            <v>85</v>
          </cell>
          <cell r="B85" t="str">
            <v>NISWATIN</v>
          </cell>
          <cell r="D85" t="str">
            <v>-</v>
          </cell>
          <cell r="E85" t="str">
            <v>RT. 016 RW. 005 Desa Ngali Kec. Belo Kab. Bima</v>
          </cell>
          <cell r="F85" t="str">
            <v>Kamis</v>
          </cell>
          <cell r="G85" t="str">
            <v>Tujuh</v>
          </cell>
          <cell r="H85" t="str">
            <v>Juni</v>
          </cell>
          <cell r="I85" t="str">
            <v>Dua Ribu Dua Belas</v>
          </cell>
          <cell r="J85" t="str">
            <v>001</v>
          </cell>
          <cell r="K85" t="str">
            <v>22.00533.10-3</v>
          </cell>
          <cell r="L85" t="str">
            <v>001.22.00533.10-3</v>
          </cell>
          <cell r="M85" t="str">
            <v>PT. Bank NTB Cabang Utama Pejanggik</v>
          </cell>
          <cell r="N85">
            <v>6000000</v>
          </cell>
          <cell r="O85" t="str">
            <v>(Enam Juta Rupiah)</v>
          </cell>
          <cell r="P85" t="str">
            <v>Bantuan Biaya Pendidikan Program Strata Satu (S-1) di Universitas Muhammadiyah Mataram</v>
          </cell>
          <cell r="Q85" t="str">
            <v>Pada hari ini Kamis tanggal Tujuh bulan Juni tahun Dua Ribu Dua Belas, kami yang bertanda tangan dibawah ini :</v>
          </cell>
          <cell r="R85" t="str">
            <v>Mataram, 7 Juni 2012</v>
          </cell>
          <cell r="S85" t="str">
            <v>Bantuan Biaya Pendidikan Program Strata Satu (S-1) di Universitas Muhammadiyah Mataram an. NISWATIN</v>
          </cell>
          <cell r="T85" t="str">
            <v xml:space="preserve"> -</v>
          </cell>
          <cell r="U85">
            <v>7</v>
          </cell>
          <cell r="V85">
            <v>2012</v>
          </cell>
          <cell r="W85">
            <v>2012</v>
          </cell>
          <cell r="Y85" t="str">
            <v>Bantuan Biaya Pendidikan Program Strata Satu (S-1) di Universitas Muhammadiyah Mataram an. NISWATIN alamat RT. 016 RW. 005 Desa Ngali Kec. Belo Kab. Bima</v>
          </cell>
          <cell r="Z85" t="str">
            <v>Bantuan Biaya Pendidikan Program Strata Satu (S-1) di Universitas Muhammadiyah Mataram an. NISWATIN alamat RT. 016 RW. 005 Desa Ngali Kec. Belo Kab. Bima</v>
          </cell>
        </row>
        <row r="86">
          <cell r="A86">
            <v>86</v>
          </cell>
          <cell r="B86" t="str">
            <v>NURSAFRIN</v>
          </cell>
          <cell r="D86" t="str">
            <v>-</v>
          </cell>
          <cell r="E86" t="str">
            <v>RT. 010 RW. 003 Desa Ngali Kec. Belo Kab. Bima</v>
          </cell>
          <cell r="F86" t="str">
            <v>Kamis</v>
          </cell>
          <cell r="G86" t="str">
            <v>Tujuh</v>
          </cell>
          <cell r="H86" t="str">
            <v>Juni</v>
          </cell>
          <cell r="I86" t="str">
            <v>Dua Ribu Dua Belas</v>
          </cell>
          <cell r="J86" t="str">
            <v>001</v>
          </cell>
          <cell r="K86" t="str">
            <v>22.00524.10-2</v>
          </cell>
          <cell r="L86" t="str">
            <v>001.22.00524.10-2</v>
          </cell>
          <cell r="M86" t="str">
            <v>PT. Bank NTB Cabang Utama Pejanggik</v>
          </cell>
          <cell r="N86">
            <v>6000000</v>
          </cell>
          <cell r="O86" t="str">
            <v>(Enam Juta Rupiah)</v>
          </cell>
          <cell r="P86" t="str">
            <v>Bantuan Biaya Pendidikan Program Strata Satu (S-1) di IAIN Mataram</v>
          </cell>
          <cell r="Q86" t="str">
            <v>Pada hari ini Kamis tanggal Tujuh bulan Juni tahun Dua Ribu Dua Belas, kami yang bertanda tangan dibawah ini :</v>
          </cell>
          <cell r="R86" t="str">
            <v>Mataram, 7 Juni 2012</v>
          </cell>
          <cell r="S86" t="str">
            <v>Bantuan Biaya Pendidikan Program Strata Satu (S-1) di IAIN Mataram an. NURSAFRIN</v>
          </cell>
          <cell r="T86" t="str">
            <v xml:space="preserve"> -</v>
          </cell>
          <cell r="U86">
            <v>7</v>
          </cell>
          <cell r="V86">
            <v>2012</v>
          </cell>
          <cell r="W86">
            <v>2012</v>
          </cell>
          <cell r="Y86" t="str">
            <v>Bantuan Biaya Pendidikan Program Strata Satu (S-1) di IAIN Mataram an. NURSAFRIN alamat RT. 010 RW. 003 Desa Ngali Kec. Belo Kab. Bima</v>
          </cell>
          <cell r="Z86" t="str">
            <v>Bantuan Biaya Pendidikan Program Strata Satu (S-1) di IAIN Mataram an. NURSAFRIN alamat RT. 010 RW. 003 Desa Ngali Kec. Belo Kab. Bima</v>
          </cell>
        </row>
        <row r="87">
          <cell r="A87">
            <v>87</v>
          </cell>
          <cell r="B87" t="str">
            <v>RAMADOAN</v>
          </cell>
          <cell r="D87" t="str">
            <v>-</v>
          </cell>
          <cell r="E87" t="str">
            <v>RT. 009 RW. 002 Desa Ngali Kec. Belo Kab. Bima</v>
          </cell>
          <cell r="F87" t="str">
            <v>Kamis</v>
          </cell>
          <cell r="G87" t="str">
            <v>Tujuh</v>
          </cell>
          <cell r="H87" t="str">
            <v>Juni</v>
          </cell>
          <cell r="I87" t="str">
            <v>Dua Ribu Dua Belas</v>
          </cell>
          <cell r="J87" t="str">
            <v>001</v>
          </cell>
          <cell r="K87" t="str">
            <v>22.00483.10-2</v>
          </cell>
          <cell r="L87" t="str">
            <v>001.22.00483.10-2</v>
          </cell>
          <cell r="M87" t="str">
            <v>PT. Bank NTB Cabang Utama Pejanggik</v>
          </cell>
          <cell r="N87">
            <v>6000000</v>
          </cell>
          <cell r="O87" t="str">
            <v>(Enam Juta Rupiah)</v>
          </cell>
          <cell r="P87" t="str">
            <v>Bantuan Biaya Pendidikan Program Strata Satu (S-1) di Universitas Muhammadiyah Mataram</v>
          </cell>
          <cell r="Q87" t="str">
            <v>Pada hari ini Kamis tanggal Tujuh bulan Juni tahun Dua Ribu Dua Belas, kami yang bertanda tangan dibawah ini :</v>
          </cell>
          <cell r="R87" t="str">
            <v>Mataram, 7 Juni 2012</v>
          </cell>
          <cell r="S87" t="str">
            <v>Bantuan Biaya Pendidikan Program Strata Satu (S-1) di Universitas Muhammadiyah Mataram an. RAMADOAN</v>
          </cell>
          <cell r="T87" t="str">
            <v xml:space="preserve"> -</v>
          </cell>
          <cell r="U87">
            <v>7</v>
          </cell>
          <cell r="V87">
            <v>2012</v>
          </cell>
          <cell r="W87">
            <v>2012</v>
          </cell>
          <cell r="Y87" t="str">
            <v>Bantuan Biaya Pendidikan Program Strata Satu (S-1) di Universitas Muhammadiyah Mataram an. RAMADOAN alamat RT. 009 RW. 002 Desa Ngali Kec. Belo Kab. Bima</v>
          </cell>
          <cell r="Z87" t="str">
            <v>Bantuan Biaya Pendidikan Program Strata Satu (S-1) di Universitas Muhammadiyah Mataram an. RAMADOAN alamat RT. 009 RW. 002 Desa Ngali Kec. Belo Kab. Bima</v>
          </cell>
        </row>
        <row r="88">
          <cell r="A88">
            <v>88</v>
          </cell>
          <cell r="B88" t="str">
            <v>MUHAMMAD</v>
          </cell>
          <cell r="C88" t="str">
            <v>Kepala</v>
          </cell>
          <cell r="D88" t="str">
            <v>Panti Asuhan FIZILALIL ISLAM AL-MADANI</v>
          </cell>
          <cell r="E88" t="str">
            <v xml:space="preserve">Dusun Belumbang Desa Mekar Sari Kec. Suela Kab. Lotim </v>
          </cell>
          <cell r="F88" t="str">
            <v>Senin</v>
          </cell>
          <cell r="G88" t="str">
            <v>Sebelas</v>
          </cell>
          <cell r="H88" t="str">
            <v>Juni</v>
          </cell>
          <cell r="I88" t="str">
            <v>Dua Ribu Dua Belas</v>
          </cell>
          <cell r="J88" t="str">
            <v>011</v>
          </cell>
          <cell r="K88" t="str">
            <v>22.16164.01-6</v>
          </cell>
          <cell r="L88" t="str">
            <v>011.22.16164.01-6</v>
          </cell>
          <cell r="M88" t="str">
            <v>PT. Bank NTB Cabang Pembantu Akmel</v>
          </cell>
          <cell r="N88">
            <v>20000000</v>
          </cell>
          <cell r="O88" t="str">
            <v>(Dua Puluh Juta Rupiah)</v>
          </cell>
          <cell r="P88" t="str">
            <v>Peningkatan Kebutuhan Pokok Anak Asuh</v>
          </cell>
          <cell r="Q88" t="str">
            <v>Pada hari ini Senin tanggal Sebelas bulan Juni tahun Dua Ribu Dua Belas, kami yang bertanda tangan dibawah ini :</v>
          </cell>
          <cell r="R88" t="str">
            <v>Mataram, 11 Juni 2012</v>
          </cell>
          <cell r="S88" t="str">
            <v>Peningkatan Kebutuhan Pokok Anak Asuh an. MUHAMMAD</v>
          </cell>
          <cell r="T88" t="str">
            <v>Kepala Panti Asuhan FIZILALIL ISLAM AL-MADANI</v>
          </cell>
          <cell r="U88">
            <v>11</v>
          </cell>
          <cell r="V88">
            <v>2012</v>
          </cell>
          <cell r="W88">
            <v>2012</v>
          </cell>
          <cell r="X88" t="str">
            <v>Kepala Panti Asuhan FIZILALIL ISLAM AL-MADANI</v>
          </cell>
          <cell r="Y88" t="str">
            <v xml:space="preserve">Bantuan Sosial Kepada Panti Asuhan FIZILALIL ISLAM AL-MADANI dengan alamat Dusun Belumbang Desa Mekar Sari Kec. Suela Kab. Lotim </v>
          </cell>
          <cell r="Z88" t="str">
            <v xml:space="preserve">Bantuan Sosial Kepada Panti Asuhan FIZILALIL ISLAM AL-MADANI dengan alamat Dusun Belumbang Desa Mekar Sari Kec. Suela Kab. Lotim </v>
          </cell>
        </row>
        <row r="89">
          <cell r="A89">
            <v>89</v>
          </cell>
          <cell r="B89" t="str">
            <v>H. M. FAUZAN ZAKARIA, Lc</v>
          </cell>
          <cell r="C89" t="str">
            <v>-</v>
          </cell>
          <cell r="E89" t="str">
            <v>Lengkok Desa Mamben Lauk Kec. Wanasaba Kab. Lotim</v>
          </cell>
          <cell r="F89" t="str">
            <v>Senin</v>
          </cell>
          <cell r="G89" t="str">
            <v>Sebelas</v>
          </cell>
          <cell r="H89" t="str">
            <v>Juni</v>
          </cell>
          <cell r="I89" t="str">
            <v>Dua Ribu Dua Belas</v>
          </cell>
          <cell r="J89">
            <v>161</v>
          </cell>
          <cell r="K89" t="str">
            <v>00-0025139-2</v>
          </cell>
          <cell r="L89" t="str">
            <v>161-00-0025139-2</v>
          </cell>
          <cell r="M89" t="str">
            <v>PT. Bank Mandiri (Persero) Kantor Cabang Pembantu Selong</v>
          </cell>
          <cell r="N89">
            <v>10000000</v>
          </cell>
          <cell r="O89" t="str">
            <v>(Sepuluh Juta Rupiah)</v>
          </cell>
          <cell r="P89" t="str">
            <v>Bantuan Biaya Pendidikan Program Strata Dua (S-2) di Universitas Islam Darul Ulum Lamongan</v>
          </cell>
          <cell r="Q89" t="str">
            <v>Pada hari ini Senin tanggal Sebelas bulan Juni tahun Dua Ribu Dua Belas, kami yang bertanda tangan dibawah ini :</v>
          </cell>
          <cell r="R89" t="str">
            <v>Mataram, 11 Juni 2012</v>
          </cell>
          <cell r="S89" t="str">
            <v>Bantuan Biaya Pendidikan Program Strata Dua (S-2) di Universitas Islam Darul Ulum Lamongan an. H. M. FAUZAN ZAKARIA, Lc</v>
          </cell>
          <cell r="T89" t="str">
            <v xml:space="preserve">- </v>
          </cell>
          <cell r="U89">
            <v>11</v>
          </cell>
          <cell r="V89">
            <v>2012</v>
          </cell>
          <cell r="W89">
            <v>2012</v>
          </cell>
          <cell r="Y89" t="str">
            <v>Bantuan Sosial Kepada Bantuan Biaya Pendidikan Program Strata Dua (S-2) di Universitas Islam Darul Ulum Lamongan dengan alamat Lengkok Desa Mamben Lauk Kec. Wanasaba Kab. Lotim</v>
          </cell>
          <cell r="Z89" t="str">
            <v>Bantuan Sosial Kepada Bantuan Biaya Pendidikan Program Strata Dua (S-2) di Universitas Islam Darul Ulum Lamongan dengan alamat Lengkok Desa Mamben Lauk Kec. Wanasaba Kab. Lotim</v>
          </cell>
        </row>
        <row r="90">
          <cell r="A90">
            <v>90</v>
          </cell>
          <cell r="B90" t="str">
            <v>MASYHURI, S.Pd</v>
          </cell>
          <cell r="C90" t="str">
            <v>-</v>
          </cell>
          <cell r="E90" t="str">
            <v>Gubuk Timuk I Desa Mamben Daya Kec. Wanasaba Kab. Lotim</v>
          </cell>
          <cell r="F90" t="str">
            <v>Senin</v>
          </cell>
          <cell r="G90" t="str">
            <v>Sebelas</v>
          </cell>
          <cell r="H90" t="str">
            <v>Juni</v>
          </cell>
          <cell r="I90" t="str">
            <v>Dua Ribu Dua Belas</v>
          </cell>
          <cell r="J90" t="str">
            <v>011</v>
          </cell>
          <cell r="K90" t="str">
            <v>22.16152.01-8</v>
          </cell>
          <cell r="L90" t="str">
            <v>011.22.16152.01-8</v>
          </cell>
          <cell r="M90" t="str">
            <v>PT. Bank NTB Cabang Pembantu Akmel</v>
          </cell>
          <cell r="N90">
            <v>10000000</v>
          </cell>
          <cell r="O90" t="str">
            <v>(Sepuluh Juta Rupiah)</v>
          </cell>
          <cell r="P90" t="str">
            <v>Bantuan Biaya Pendidikan Program Strata Dua (S-2) di Universitas Mataram</v>
          </cell>
          <cell r="Q90" t="str">
            <v>Pada hari ini Senin tanggal Sebelas bulan Juni tahun Dua Ribu Dua Belas, kami yang bertanda tangan dibawah ini :</v>
          </cell>
          <cell r="R90" t="str">
            <v>Mataram, 11 Juni 2012</v>
          </cell>
          <cell r="S90" t="str">
            <v>Bantuan Biaya Pendidikan Program Strata Dua (S-2) di Universitas Mataram an. MASYHURI, S.Pd</v>
          </cell>
          <cell r="T90" t="str">
            <v xml:space="preserve">- </v>
          </cell>
          <cell r="U90">
            <v>11</v>
          </cell>
          <cell r="V90">
            <v>2012</v>
          </cell>
          <cell r="W90">
            <v>2012</v>
          </cell>
          <cell r="Y90" t="str">
            <v>Bantuan Sosial Kepada Bantuan Biaya Pendidikan Program Strata Dua (S-2) di Universitas Mataram dengan alamat Gubuk Timuk I Desa Mamben Daya Kec. Wanasaba Kab. Lotim</v>
          </cell>
          <cell r="Z90" t="str">
            <v>Bantuan Sosial Kepada Bantuan Biaya Pendidikan Program Strata Dua (S-2) di Universitas Mataram dengan alamat Gubuk Timuk I Desa Mamben Daya Kec. Wanasaba Kab. Lotim</v>
          </cell>
        </row>
        <row r="91">
          <cell r="A91">
            <v>91</v>
          </cell>
          <cell r="B91" t="str">
            <v>H. MUSTAMIN</v>
          </cell>
          <cell r="C91" t="str">
            <v>Ketua</v>
          </cell>
          <cell r="D91" t="str">
            <v>Kelompok Usaha Tani "BENTENG"</v>
          </cell>
          <cell r="E91" t="str">
            <v>Desa Renda Kec. Belo Kab. Bima</v>
          </cell>
          <cell r="F91" t="str">
            <v>Senin</v>
          </cell>
          <cell r="G91" t="str">
            <v>Sebelas</v>
          </cell>
          <cell r="H91" t="str">
            <v>Juni</v>
          </cell>
          <cell r="I91" t="str">
            <v>Dua Ribu Dua Belas</v>
          </cell>
          <cell r="J91" t="str">
            <v>005</v>
          </cell>
          <cell r="K91" t="str">
            <v>22.01993.02-7</v>
          </cell>
          <cell r="L91" t="str">
            <v>005.22.01993.02-7</v>
          </cell>
          <cell r="M91" t="str">
            <v>PT. Bank NTB Cabang Bima</v>
          </cell>
          <cell r="N91">
            <v>5000000</v>
          </cell>
          <cell r="O91" t="str">
            <v>(Lima Juta Rupiah)</v>
          </cell>
          <cell r="P91" t="str">
            <v>Bantuan Modal Usaha Tani</v>
          </cell>
          <cell r="Q91" t="str">
            <v>Pada hari ini Senin tanggal Sebelas bulan Juni tahun Dua Ribu Dua Belas, kami yang bertanda tangan dibawah ini :</v>
          </cell>
          <cell r="R91" t="str">
            <v>Mataram, 11 Juni 2012</v>
          </cell>
          <cell r="S91" t="str">
            <v>Bantuan Modal Usaha Tani an. H. MUSTAMIN</v>
          </cell>
          <cell r="T91" t="str">
            <v>Ketua Kelompok Usaha Tani "BENTENG"</v>
          </cell>
          <cell r="U91">
            <v>11</v>
          </cell>
          <cell r="V91">
            <v>2012</v>
          </cell>
          <cell r="W91">
            <v>2012</v>
          </cell>
          <cell r="Y91" t="str">
            <v>Bantuan Sosial Kepada Kelompok Usaha Tani "BENTENG" dengan alamat Desa Renda Kec. Belo Kab. Bima</v>
          </cell>
          <cell r="Z91" t="str">
            <v>Bantuan Sosial Kepada Kelompok Usaha Tani "BENTENG" dengan alamat Desa Renda Kec. Belo Kab. Bima</v>
          </cell>
        </row>
        <row r="92">
          <cell r="A92">
            <v>92</v>
          </cell>
          <cell r="B92" t="str">
            <v>RAMDHANA</v>
          </cell>
          <cell r="C92" t="str">
            <v>Ketua</v>
          </cell>
          <cell r="D92" t="str">
            <v>Kelompok Tani Ternak Ayam "KAPENTA WADU"</v>
          </cell>
          <cell r="E92" t="str">
            <v>Kel. Potu Kec. Dompu Kab Dompu</v>
          </cell>
          <cell r="F92" t="str">
            <v>Senin</v>
          </cell>
          <cell r="G92" t="str">
            <v>Sebelas</v>
          </cell>
          <cell r="H92" t="str">
            <v>Juni</v>
          </cell>
          <cell r="I92" t="str">
            <v>Dua Ribu Dua Belas</v>
          </cell>
          <cell r="J92" t="str">
            <v>0272</v>
          </cell>
          <cell r="K92" t="str">
            <v>01-002114-53-9</v>
          </cell>
          <cell r="L92" t="str">
            <v>0272-01-002114-53-9</v>
          </cell>
          <cell r="M92" t="str">
            <v>PT. Bank Rakyat Indonesia (Persero) Cabang Dompu</v>
          </cell>
          <cell r="N92">
            <v>5000000</v>
          </cell>
          <cell r="O92" t="str">
            <v>(Lima Juta Rupiah)</v>
          </cell>
          <cell r="P92" t="str">
            <v>Bantuan Modal Usaha Ternak Ayam</v>
          </cell>
          <cell r="Q92" t="str">
            <v>Pada hari ini Senin tanggal Sebelas bulan Juni tahun Dua Ribu Dua Belas, kami yang bertanda tangan dibawah ini :</v>
          </cell>
          <cell r="R92" t="str">
            <v>Mataram, 11 Juni 2012</v>
          </cell>
          <cell r="S92" t="str">
            <v>Bantuan Modal Usaha Ternak Ayam an. RAMDHANA</v>
          </cell>
          <cell r="T92" t="str">
            <v>Ketua Kelompok Tani Ternak Ayam "KAPENTA WADU"</v>
          </cell>
          <cell r="U92">
            <v>11</v>
          </cell>
          <cell r="V92">
            <v>2012</v>
          </cell>
          <cell r="W92">
            <v>2012</v>
          </cell>
          <cell r="Y92" t="str">
            <v>Bantuan Sosial Kepada Kelompok Tani Ternak Ayam "KAPENTA WADU" dengan alamat Kel. Potu Kec. Dompu Kab Dompu</v>
          </cell>
          <cell r="Z92" t="str">
            <v>Bantuan Sosial Kepada Kelompok Tani Ternak Ayam "KAPENTA WADU" dengan alamat Kel. Potu Kec. Dompu Kab Dompu</v>
          </cell>
        </row>
        <row r="93">
          <cell r="A93">
            <v>93</v>
          </cell>
          <cell r="B93" t="str">
            <v>MARYADIN</v>
          </cell>
          <cell r="C93" t="str">
            <v>Ketua</v>
          </cell>
          <cell r="D93" t="str">
            <v>Kelompok Usaha Bersama Meubelair "NTANDA RAHI"</v>
          </cell>
          <cell r="E93" t="str">
            <v>Desa Runggu Kec. Belo Kab. Bima</v>
          </cell>
          <cell r="F93" t="str">
            <v>Senin</v>
          </cell>
          <cell r="G93" t="str">
            <v>Sebelas</v>
          </cell>
          <cell r="H93" t="str">
            <v>Juni</v>
          </cell>
          <cell r="I93" t="str">
            <v>Dua Ribu Dua Belas</v>
          </cell>
          <cell r="J93" t="str">
            <v>013</v>
          </cell>
          <cell r="K93" t="str">
            <v>22.00045.02-7</v>
          </cell>
          <cell r="L93" t="str">
            <v>013.22.00045.02-7</v>
          </cell>
          <cell r="M93" t="str">
            <v>PT. Bank NTB Cabang Pembantu Tente</v>
          </cell>
          <cell r="N93">
            <v>5000000</v>
          </cell>
          <cell r="O93" t="str">
            <v>(Lima Juta Rupiah)</v>
          </cell>
          <cell r="P93" t="str">
            <v>Pengadaan Peralatan Usaha</v>
          </cell>
          <cell r="Q93" t="str">
            <v>Pada hari ini Senin tanggal Sebelas bulan Juni tahun Dua Ribu Dua Belas, kami yang bertanda tangan dibawah ini :</v>
          </cell>
          <cell r="R93" t="str">
            <v>Mataram, 11 Juni 2012</v>
          </cell>
          <cell r="S93" t="str">
            <v>Pengadaan Peralatan Usaha an. MARYADIN</v>
          </cell>
          <cell r="T93" t="str">
            <v>Ketua Kelompok Usaha Bersama Meubelair "NTANDA RAHI"</v>
          </cell>
          <cell r="U93">
            <v>11</v>
          </cell>
          <cell r="V93">
            <v>2012</v>
          </cell>
          <cell r="W93">
            <v>2012</v>
          </cell>
          <cell r="Y93" t="str">
            <v>Bantuan Sosial Kepada Kelompok Usaha Bersama Meubelair "NTANDA RAHI" dengan alamat Desa Runggu Kec. Belo Kab. Bima</v>
          </cell>
          <cell r="Z93" t="str">
            <v>Bantuan Sosial Kepada Kelompok Usaha Bersama Meubelair "NTANDA RAHI" dengan alamat Desa Runggu Kec. Belo Kab. Bima</v>
          </cell>
        </row>
        <row r="94">
          <cell r="A94">
            <v>94</v>
          </cell>
          <cell r="B94" t="str">
            <v>IRMANSYAH</v>
          </cell>
          <cell r="C94" t="str">
            <v>Ketua</v>
          </cell>
          <cell r="D94" t="str">
            <v>Kelompok Usaha Warnet  dan Hotspot "RAFANDA"</v>
          </cell>
          <cell r="E94" t="str">
            <v>Kelurahan Potu Kec. Dompu Kab. Dompu</v>
          </cell>
          <cell r="F94" t="str">
            <v>Senin</v>
          </cell>
          <cell r="G94" t="str">
            <v>Sebelas</v>
          </cell>
          <cell r="H94" t="str">
            <v>Juni</v>
          </cell>
          <cell r="I94" t="str">
            <v>Dua Ribu Dua Belas</v>
          </cell>
          <cell r="J94">
            <v>4646</v>
          </cell>
          <cell r="K94" t="str">
            <v>01-012500-53-1</v>
          </cell>
          <cell r="L94" t="str">
            <v>4646-01-012500-53-1</v>
          </cell>
          <cell r="M94" t="str">
            <v>PT. Bank Rakyat Indonesia (Persero) Unit Monta Dompu</v>
          </cell>
          <cell r="N94">
            <v>5000000</v>
          </cell>
          <cell r="O94" t="str">
            <v>(Lima Juta Rupiah)</v>
          </cell>
          <cell r="P94" t="str">
            <v>Bantuan Modal Usaha</v>
          </cell>
          <cell r="Q94" t="str">
            <v>Pada hari ini Senin tanggal Sebelas bulan Juni tahun Dua Ribu Dua Belas, kami yang bertanda tangan dibawah ini :</v>
          </cell>
          <cell r="R94" t="str">
            <v>Mataram, 11 Juni 2012</v>
          </cell>
          <cell r="S94" t="str">
            <v>Bantuan Modal Usaha an. IRMANSYAH</v>
          </cell>
          <cell r="T94" t="str">
            <v>Ketua Kelompok Usaha Warnet  dan Hotspot "RAFANDA"</v>
          </cell>
          <cell r="U94">
            <v>11</v>
          </cell>
          <cell r="V94">
            <v>2012</v>
          </cell>
          <cell r="W94">
            <v>2012</v>
          </cell>
          <cell r="Y94" t="str">
            <v>Bantuan Sosial Kepada Kelompok Usaha Warnet  dan Hotspot "RAFANDA" dengan alamat Kelurahan Potu Kec. Dompu Kab. Dompu</v>
          </cell>
          <cell r="Z94" t="str">
            <v>Bantuan Sosial Kepada Kelompok Usaha Warnet  dan Hotspot "RAFANDA" dengan alamat Kelurahan Potu Kec. Dompu Kab. Dompu</v>
          </cell>
        </row>
        <row r="95">
          <cell r="A95">
            <v>95</v>
          </cell>
          <cell r="B95" t="str">
            <v>SAMSI</v>
          </cell>
          <cell r="C95" t="str">
            <v>Ketua</v>
          </cell>
          <cell r="D95" t="str">
            <v>Kelompok Usaha Tani "TAWAKAL"</v>
          </cell>
          <cell r="E95" t="str">
            <v>Desa Renda Kec. Belo Kab Bima</v>
          </cell>
          <cell r="F95" t="str">
            <v>Senin</v>
          </cell>
          <cell r="G95" t="str">
            <v>Sebelas</v>
          </cell>
          <cell r="H95" t="str">
            <v>Juni</v>
          </cell>
          <cell r="I95" t="str">
            <v>Dua Ribu Dua Belas</v>
          </cell>
          <cell r="J95" t="str">
            <v>005</v>
          </cell>
          <cell r="K95" t="str">
            <v>22.01989.02-6</v>
          </cell>
          <cell r="L95" t="str">
            <v>005.22.01989.02-6</v>
          </cell>
          <cell r="M95" t="str">
            <v>PT. Bank NTB Cabang Bima</v>
          </cell>
          <cell r="N95">
            <v>5000000</v>
          </cell>
          <cell r="O95" t="str">
            <v>(Lima Juta Rupiah)</v>
          </cell>
          <cell r="P95" t="str">
            <v>Bantuan Bibit Bawang Merah</v>
          </cell>
          <cell r="Q95" t="str">
            <v>Pada hari ini Senin tanggal Sebelas bulan Juni tahun Dua Ribu Dua Belas, kami yang bertanda tangan dibawah ini :</v>
          </cell>
          <cell r="R95" t="str">
            <v>Mataram, 11 Juni 2012</v>
          </cell>
          <cell r="S95" t="str">
            <v>Bantuan Bibit Bawang Merah an. SAMSI</v>
          </cell>
          <cell r="T95" t="str">
            <v>Ketua Kelompok Usaha Tani "TAWAKAL"</v>
          </cell>
          <cell r="U95">
            <v>11</v>
          </cell>
          <cell r="V95">
            <v>2012</v>
          </cell>
          <cell r="W95">
            <v>2012</v>
          </cell>
          <cell r="Y95" t="str">
            <v>Bantuan Sosial Kepada Kelompok Usaha Tani "TAWAKAL" dengan alamat Desa Renda Kec. Belo Kab Bima</v>
          </cell>
          <cell r="Z95" t="str">
            <v>Bantuan Sosial Kepada Kelompok Usaha Tani "TAWAKAL" dengan alamat Desa Renda Kec. Belo Kab Bima</v>
          </cell>
        </row>
        <row r="96">
          <cell r="A96">
            <v>96</v>
          </cell>
          <cell r="B96" t="str">
            <v>H. M. SALEH</v>
          </cell>
          <cell r="C96" t="str">
            <v>Ketua</v>
          </cell>
          <cell r="D96" t="str">
            <v>Kelompok Usaha Tani "RENI JAYA"</v>
          </cell>
          <cell r="E96" t="str">
            <v>Desa Renda Kec. Belo Kab Bima</v>
          </cell>
          <cell r="F96" t="str">
            <v>Senin</v>
          </cell>
          <cell r="G96" t="str">
            <v>Sebelas</v>
          </cell>
          <cell r="H96" t="str">
            <v>Juni</v>
          </cell>
          <cell r="I96" t="str">
            <v>Dua Ribu Dua Belas</v>
          </cell>
          <cell r="J96" t="str">
            <v>005</v>
          </cell>
          <cell r="K96" t="str">
            <v>22.01991.02-9</v>
          </cell>
          <cell r="L96" t="str">
            <v>005.22.01991.02-9</v>
          </cell>
          <cell r="M96" t="str">
            <v>PT. Bank NTB Cabang Bima</v>
          </cell>
          <cell r="N96">
            <v>5000000</v>
          </cell>
          <cell r="O96" t="str">
            <v>(Lima Juta Rupiah)</v>
          </cell>
          <cell r="P96" t="str">
            <v>Bantuan Bibit Bawang Merah</v>
          </cell>
          <cell r="Q96" t="str">
            <v>Pada hari ini Senin tanggal Sebelas bulan Juni tahun Dua Ribu Dua Belas, kami yang bertanda tangan dibawah ini :</v>
          </cell>
          <cell r="R96" t="str">
            <v>Mataram, 11 Juni 2012</v>
          </cell>
          <cell r="S96" t="str">
            <v>Bantuan Bibit Bawang Merah an. H. M. SALEH</v>
          </cell>
          <cell r="T96" t="str">
            <v>Ketua Kelompok Usaha Tani "RENI JAYA"</v>
          </cell>
          <cell r="U96">
            <v>11</v>
          </cell>
          <cell r="V96">
            <v>2012</v>
          </cell>
          <cell r="W96">
            <v>2012</v>
          </cell>
          <cell r="Y96" t="str">
            <v>Bantuan Sosial Kepada Kelompok Usaha Tani "RENI JAYA" dengan alamat Desa Renda Kec. Belo Kab Bima</v>
          </cell>
          <cell r="Z96" t="str">
            <v>Bantuan Sosial Kepada Kelompok Usaha Tani "RENI JAYA" dengan alamat Desa Renda Kec. Belo Kab Bima</v>
          </cell>
        </row>
        <row r="97">
          <cell r="A97">
            <v>97</v>
          </cell>
          <cell r="B97" t="str">
            <v>LALU RIYANADI SAPUTRA</v>
          </cell>
          <cell r="C97" t="str">
            <v>Ketua</v>
          </cell>
          <cell r="D97" t="str">
            <v>Kelompok Usaha Peternak Ayam Philifina “Sembahulun”</v>
          </cell>
          <cell r="E97" t="str">
            <v>Dusun Reyan Desa Gerung Selatang Kec. Gerung Kab. Lobar</v>
          </cell>
          <cell r="F97" t="str">
            <v>Senin</v>
          </cell>
          <cell r="G97" t="str">
            <v>Sebelas</v>
          </cell>
          <cell r="H97" t="str">
            <v>Juni</v>
          </cell>
          <cell r="I97" t="str">
            <v>Dua Ribu Dua Belas</v>
          </cell>
          <cell r="L97" t="str">
            <v>.</v>
          </cell>
          <cell r="M97">
            <v>0</v>
          </cell>
          <cell r="N97">
            <v>3000000</v>
          </cell>
          <cell r="O97" t="str">
            <v>(Tiga Juta Rupiah)</v>
          </cell>
          <cell r="P97" t="str">
            <v>Bantuan Sosial Kepada Kelompok Usaha Peternak Ayam Philifina “Sembahulun”</v>
          </cell>
          <cell r="Q97" t="str">
            <v>Pada hari ini Senin tanggal Sebelas bulan Juni tahun Dua Ribu Dua Belas, kami yang bertanda tangan dibawah ini :</v>
          </cell>
          <cell r="R97" t="str">
            <v>Mataram, 11 Juni 2012</v>
          </cell>
          <cell r="S97" t="str">
            <v>Bantuan Sosial Kepada Kelompok Usaha Peternak Ayam Philifina “Sembahulun” an. LALU RIYANADI SAPUTRA</v>
          </cell>
          <cell r="T97" t="str">
            <v>Ketua Kelompok Usaha Peternak Ayam Philifina “Sembahulun”</v>
          </cell>
          <cell r="U97">
            <v>11</v>
          </cell>
          <cell r="V97">
            <v>2012</v>
          </cell>
          <cell r="W97">
            <v>2012</v>
          </cell>
          <cell r="Y97" t="str">
            <v>Bantuan Sosial Kepada Kelompok Usaha Peternak Ayam Philifina “Sembahulun” dengan alamat Dusun Reyan Desa Gerung Selatang Kec. Gerung Kab. Lobar</v>
          </cell>
          <cell r="Z97" t="str">
            <v>Bantuan Sosial Kepada Kelompok Usaha Peternak Ayam Philifina “Sembahulun” dengan alamat Dusun Reyan Desa Gerung Selatang Kec. Gerung Kab. Lobar</v>
          </cell>
        </row>
        <row r="98">
          <cell r="A98">
            <v>98</v>
          </cell>
          <cell r="B98" t="str">
            <v>BAIQ HAYATI</v>
          </cell>
          <cell r="C98" t="str">
            <v>Ketua</v>
          </cell>
          <cell r="D98" t="str">
            <v>Kelompok Usaha Kerupuk Tunu “Bareng Bareng Tan”</v>
          </cell>
          <cell r="E98" t="str">
            <v>Dusun Karang Gelebeg Desa Pemenang Barat Kec. Pemenang KLU</v>
          </cell>
          <cell r="F98" t="str">
            <v>Senin</v>
          </cell>
          <cell r="G98" t="str">
            <v>Sebelas</v>
          </cell>
          <cell r="H98" t="str">
            <v>Juni</v>
          </cell>
          <cell r="I98" t="str">
            <v>Dua Ribu Dua Belas</v>
          </cell>
          <cell r="N98">
            <v>2000000</v>
          </cell>
          <cell r="O98" t="str">
            <v>(Dua Juta Rupiah)</v>
          </cell>
          <cell r="P98" t="str">
            <v>Bantuan Sosial Kepada Kelompok Usaha Kerupuk Tunu “Bareng Bareng Tan”</v>
          </cell>
          <cell r="Q98" t="str">
            <v>Pada hari ini Senin tanggal Sebelas bulan Juni tahun Dua Ribu Dua Belas, kami yang bertanda tangan dibawah ini :</v>
          </cell>
          <cell r="R98" t="str">
            <v>Mataram, 11 Juni 2012</v>
          </cell>
          <cell r="S98" t="str">
            <v>Bantuan Sosial Kepada Kelompok Usaha Kerupuk Tunu “Bareng Bareng Tan” an. BAIQ HAYATI</v>
          </cell>
          <cell r="T98" t="str">
            <v>Ketua Kelompok Usaha Kerupuk Tunu “Bareng Bareng Tan”</v>
          </cell>
          <cell r="U98">
            <v>11</v>
          </cell>
          <cell r="V98">
            <v>2012</v>
          </cell>
          <cell r="W98">
            <v>2012</v>
          </cell>
          <cell r="Y98" t="str">
            <v>Bantuan Sosial Kepada Kelompok Usaha Kerupuk Tunu “Bareng Bareng Tan” dengan alamat Dusun Karang Gelebeg Desa Pemenang Barat Kec. Pemenang KLU</v>
          </cell>
          <cell r="Z98" t="str">
            <v>Bantuan Sosial Kepada Kelompok Usaha Kerupuk Tunu “Bareng Bareng Tan” dengan alamat Dusun Karang Gelebeg Desa Pemenang Barat Kec. Pemenang KLU</v>
          </cell>
        </row>
        <row r="99">
          <cell r="A99">
            <v>99</v>
          </cell>
          <cell r="B99" t="str">
            <v>MAKBULLAH</v>
          </cell>
          <cell r="C99" t="str">
            <v>Ketua</v>
          </cell>
          <cell r="D99" t="str">
            <v>Kelompok Ternak Itik  “Banjar Sejati”</v>
          </cell>
          <cell r="E99" t="str">
            <v>Dusun Karang Benua Desa Kuripan Induk Kec. Kuripan Kab. Lobar</v>
          </cell>
          <cell r="F99" t="str">
            <v>Rabu</v>
          </cell>
          <cell r="G99" t="str">
            <v>Tiga Belas</v>
          </cell>
          <cell r="H99" t="str">
            <v>Juni</v>
          </cell>
          <cell r="I99" t="str">
            <v>Dua Ribu Dua Belas</v>
          </cell>
          <cell r="N99">
            <v>4000000</v>
          </cell>
          <cell r="O99" t="str">
            <v>(Empat Juta Rupiah)</v>
          </cell>
          <cell r="P99" t="str">
            <v>Bantuan Sosial Kepada Kelompok Ternak Itik  “Banjar Sejati”</v>
          </cell>
          <cell r="Q99" t="str">
            <v>Pada hari ini Rabu tanggal Tiga Belas bulan Juni tahun Dua Ribu Dua Belas, kami yang bertanda tangan dibawah ini :</v>
          </cell>
          <cell r="R99" t="str">
            <v>Mataram, 11 Juni 2012</v>
          </cell>
          <cell r="S99" t="str">
            <v>Bantuan Sosial Kepada Kelompok Ternak Itik  “Banjar Sejati” an. MAKBULLAH</v>
          </cell>
          <cell r="T99" t="str">
            <v>Ketua Kelompok Ternak Itik  “Banjar Sejati”</v>
          </cell>
          <cell r="U99">
            <v>11</v>
          </cell>
          <cell r="V99">
            <v>2012</v>
          </cell>
          <cell r="W99">
            <v>2012</v>
          </cell>
          <cell r="Y99" t="str">
            <v>Bantuan Sosial Kepada Kelompok Ternak Itik  “Banjar Sejati” dengan alamat Dusun Karang Benua Desa Kuripan Induk Kec. Kuripan Kab. Lobar</v>
          </cell>
          <cell r="Z99" t="str">
            <v>Bantuan Sosial Kepada Kelompok Ternak Itik  “Banjar Sejati” dengan alamat Dusun Karang Benua Desa Kuripan Induk Kec. Kuripan Kab. Lobar</v>
          </cell>
        </row>
        <row r="100">
          <cell r="A100">
            <v>100</v>
          </cell>
          <cell r="B100" t="str">
            <v>IRUN</v>
          </cell>
          <cell r="C100" t="str">
            <v>Ketua</v>
          </cell>
          <cell r="D100" t="str">
            <v>Kelompok Usaha Ternak Belut Kelompok Ternak Belut Tiga Putri</v>
          </cell>
          <cell r="E100" t="str">
            <v>Dusun Mendagi Desa Beleke Kec. Gerung Kab. Lobar</v>
          </cell>
          <cell r="F100" t="str">
            <v>Rabu</v>
          </cell>
          <cell r="G100" t="str">
            <v>Tiga Belas</v>
          </cell>
          <cell r="H100" t="str">
            <v>Juni</v>
          </cell>
          <cell r="I100" t="str">
            <v>Dua Ribu Dua Belas</v>
          </cell>
          <cell r="N100">
            <v>4000000</v>
          </cell>
          <cell r="O100" t="str">
            <v>(Empat Juta Rupiah)</v>
          </cell>
          <cell r="P100" t="str">
            <v>Bantuan Sosial Kepada Kelompok Usaha Ternak Belut Kelompok Ternak Belut Tiga Putri</v>
          </cell>
          <cell r="Q100" t="str">
            <v>Pada hari ini Rabu tanggal Tiga Belas bulan Juni tahun Dua Ribu Dua Belas, kami yang bertanda tangan dibawah ini :</v>
          </cell>
          <cell r="R100" t="str">
            <v>Mataram, 11 Juni 2012</v>
          </cell>
          <cell r="S100" t="str">
            <v>Bantuan Sosial Kepada Kelompok Usaha Ternak Belut Kelompok Ternak Belut Tiga Putri an. IRUN</v>
          </cell>
          <cell r="T100" t="str">
            <v>Ketua Kelompok Usaha Ternak Belut Kelompok Ternak Belut Tiga Putri</v>
          </cell>
          <cell r="U100">
            <v>11</v>
          </cell>
          <cell r="V100">
            <v>2012</v>
          </cell>
          <cell r="W100">
            <v>2012</v>
          </cell>
          <cell r="Y100" t="str">
            <v>Bantuan Sosial Kepada Kelompok Usaha Ternak Belut Kelompok Ternak Belut Tiga Putri dengan alamat Dusun Mendagi Desa Beleke Kec. Gerung Kab. Lobar</v>
          </cell>
          <cell r="Z100" t="str">
            <v>Bantuan Sosial Kepada Kelompok Usaha Ternak Belut Kelompok Ternak Belut Tiga Putri dengan alamat Dusun Mendagi Desa Beleke Kec. Gerung Kab. Lobar</v>
          </cell>
        </row>
        <row r="101">
          <cell r="A101">
            <v>101</v>
          </cell>
          <cell r="B101" t="str">
            <v>MUHAMMAD MUZAKKI</v>
          </cell>
          <cell r="C101" t="str">
            <v>Ketua</v>
          </cell>
          <cell r="D101" t="str">
            <v>Kelompok Usaha Peternak Ayam “Pemuda Mandiri”</v>
          </cell>
          <cell r="E101" t="str">
            <v>Desa Rumak Barat Kec. Kediri Kab. Lobar</v>
          </cell>
          <cell r="F101" t="str">
            <v>Rabu</v>
          </cell>
          <cell r="G101" t="str">
            <v>Tiga Belas</v>
          </cell>
          <cell r="H101" t="str">
            <v>Juni</v>
          </cell>
          <cell r="I101" t="str">
            <v>Dua Ribu Dua Belas</v>
          </cell>
          <cell r="N101">
            <v>4000000</v>
          </cell>
          <cell r="O101" t="str">
            <v>(Empat Juta Rupiah)</v>
          </cell>
          <cell r="P101" t="str">
            <v>Bantuan Sosial Kepada Kelompok Usaha Peternak Ayam “Pemuda Mandiri”</v>
          </cell>
          <cell r="Q101" t="str">
            <v>Pada hari ini Rabu tanggal Tiga Belas bulan Juni tahun Dua Ribu Dua Belas, kami yang bertanda tangan dibawah ini :</v>
          </cell>
          <cell r="R101" t="str">
            <v>Mataram, 11 Juni 2012</v>
          </cell>
          <cell r="S101" t="str">
            <v>Bantuan Sosial Kepada Kelompok Usaha Peternak Ayam “Pemuda Mandiri” an. MUHAMMAD MUZAKKI</v>
          </cell>
          <cell r="T101" t="str">
            <v>Ketua Kelompok Usaha Peternak Ayam “Pemuda Mandiri”</v>
          </cell>
          <cell r="U101">
            <v>11</v>
          </cell>
          <cell r="V101">
            <v>2012</v>
          </cell>
          <cell r="W101">
            <v>2012</v>
          </cell>
          <cell r="Y101" t="str">
            <v>Bantuan Sosial Kepada Kelompok Usaha Peternak Ayam “Pemuda Mandiri” dengan alamat Desa Rumak Barat Kec. Kediri Kab. Lobar</v>
          </cell>
          <cell r="Z101" t="str">
            <v>Bantuan Sosial Kepada Kelompok Usaha Peternak Ayam “Pemuda Mandiri” dengan alamat Desa Rumak Barat Kec. Kediri Kab. Lobar</v>
          </cell>
        </row>
        <row r="102">
          <cell r="A102">
            <v>102</v>
          </cell>
          <cell r="B102" t="str">
            <v>I GEDE ARTHE</v>
          </cell>
          <cell r="C102" t="str">
            <v>Ketua</v>
          </cell>
          <cell r="D102" t="str">
            <v>Kelompok Ternak Kambing “ Janji Bersama”</v>
          </cell>
          <cell r="E102" t="str">
            <v xml:space="preserve">Dusun Grepek Desa Kuripan Utara Kec. Kuripan  Kab. Lobar </v>
          </cell>
          <cell r="F102" t="str">
            <v>Rabu</v>
          </cell>
          <cell r="G102" t="str">
            <v>Tiga Belas</v>
          </cell>
          <cell r="H102" t="str">
            <v>Juni</v>
          </cell>
          <cell r="I102" t="str">
            <v>Dua Ribu Dua Belas</v>
          </cell>
          <cell r="N102">
            <v>5000000</v>
          </cell>
          <cell r="O102" t="str">
            <v>(Lima Juta Rupiah)</v>
          </cell>
          <cell r="P102" t="str">
            <v>Bantuan Sosial Kepada Kelompok Ternak Kambing “ Janji Bersama”</v>
          </cell>
          <cell r="Q102" t="str">
            <v>Pada hari ini Rabu tanggal Tiga Belas bulan Juni tahun Dua Ribu Dua Belas, kami yang bertanda tangan dibawah ini :</v>
          </cell>
          <cell r="R102" t="str">
            <v>Mataram, 11 Juni 2012</v>
          </cell>
          <cell r="S102" t="str">
            <v>Bantuan Sosial Kepada Kelompok Ternak Kambing “ Janji Bersama” an. I GEDE ARTHE</v>
          </cell>
          <cell r="T102" t="str">
            <v>Ketua Kelompok Ternak Kambing “ Janji Bersama”</v>
          </cell>
          <cell r="U102">
            <v>11</v>
          </cell>
          <cell r="V102">
            <v>2012</v>
          </cell>
          <cell r="W102">
            <v>2012</v>
          </cell>
          <cell r="Y102" t="str">
            <v xml:space="preserve">Bantuan Sosial Kepada Kelompok Ternak Kambing “ Janji Bersama” dengan alamat Dusun Grepek Desa Kuripan Utara Kec. Kuripan  Kab. Lobar </v>
          </cell>
          <cell r="Z102" t="str">
            <v xml:space="preserve">Bantuan Sosial Kepada Kelompok Ternak Kambing “ Janji Bersama” dengan alamat Dusun Grepek Desa Kuripan Utara Kec. Kuripan  Kab. Lobar </v>
          </cell>
        </row>
        <row r="103">
          <cell r="A103">
            <v>103</v>
          </cell>
          <cell r="B103" t="str">
            <v>I GEDE SABAH</v>
          </cell>
          <cell r="C103" t="str">
            <v>Ketua</v>
          </cell>
          <cell r="D103" t="str">
            <v>Kelompok Ternak Babi “ Beriuk Bhakti Sejati”</v>
          </cell>
          <cell r="E103" t="str">
            <v>Dusun Pedek Anyar Desa Kuripan Utara Kec. Kuripan Kab. Lobar</v>
          </cell>
          <cell r="F103" t="str">
            <v>Rabu</v>
          </cell>
          <cell r="G103" t="str">
            <v>Tiga Belas</v>
          </cell>
          <cell r="H103" t="str">
            <v>Juni</v>
          </cell>
          <cell r="I103" t="str">
            <v>Dua Ribu Dua Belas</v>
          </cell>
          <cell r="N103">
            <v>4000000</v>
          </cell>
          <cell r="O103" t="str">
            <v>(Empat Juta Rupiah)</v>
          </cell>
          <cell r="P103" t="str">
            <v>Bantuan Sosial Kepada Kelompok Ternak Babi “ Beriuk Bhakti Sejati”</v>
          </cell>
          <cell r="Q103" t="str">
            <v>Pada hari ini Rabu tanggal Tiga Belas bulan Juni tahun Dua Ribu Dua Belas, kami yang bertanda tangan dibawah ini :</v>
          </cell>
          <cell r="R103" t="str">
            <v>Mataram, 11 Juni 2012</v>
          </cell>
          <cell r="S103" t="str">
            <v>Bantuan Sosial Kepada Kelompok Ternak Babi “ Beriuk Bhakti Sejati” an. I GEDE SABAH</v>
          </cell>
          <cell r="T103" t="str">
            <v>Ketua Kelompok Ternak Babi “ Beriuk Bhakti Sejati”</v>
          </cell>
          <cell r="U103">
            <v>11</v>
          </cell>
          <cell r="V103">
            <v>2012</v>
          </cell>
          <cell r="W103">
            <v>2012</v>
          </cell>
          <cell r="Y103" t="str">
            <v>Bantuan Sosial Kepada Kelompok Ternak Babi “ Beriuk Bhakti Sejati” dengan alamat Dusun Pedek Anyar Desa Kuripan Utara Kec. Kuripan Kab. Lobar</v>
          </cell>
          <cell r="Z103" t="str">
            <v>Bantuan Sosial Kepada Kelompok Ternak Babi “ Beriuk Bhakti Sejati” dengan alamat Dusun Pedek Anyar Desa Kuripan Utara Kec. Kuripan Kab. Lobar</v>
          </cell>
        </row>
        <row r="104">
          <cell r="A104">
            <v>104</v>
          </cell>
          <cell r="B104" t="str">
            <v>MUHAMMAD WAHIDIN</v>
          </cell>
          <cell r="C104" t="str">
            <v>Ketua</v>
          </cell>
          <cell r="D104" t="str">
            <v>Kelompok Tani Ternak Lempo</v>
          </cell>
          <cell r="E104" t="str">
            <v>Desa Rasabou Kecamatan Sape Kabupaten Bima</v>
          </cell>
          <cell r="F104" t="str">
            <v>Senin</v>
          </cell>
          <cell r="G104" t="str">
            <v>Sebelas</v>
          </cell>
          <cell r="H104" t="str">
            <v>Juni</v>
          </cell>
          <cell r="I104" t="str">
            <v>Dua Ribu Dua Belas</v>
          </cell>
          <cell r="N104">
            <v>4000000</v>
          </cell>
          <cell r="O104" t="str">
            <v>(Empat Juta Rupiah)</v>
          </cell>
          <cell r="P104" t="str">
            <v>Bantuan Sosial Kepada Kelompok Tani Ternak Lempo</v>
          </cell>
          <cell r="Q104" t="str">
            <v>Pada hari ini Senin tanggal Sebelas bulan Juni tahun Dua Ribu Dua Belas, kami yang bertanda tangan dibawah ini :</v>
          </cell>
          <cell r="R104" t="str">
            <v>Mataram, 11 Juni 2012</v>
          </cell>
          <cell r="S104" t="str">
            <v>Bantuan Sosial Kepada Kelompok Tani Ternak Lempo an. MUHAMMAD WAHIDIN</v>
          </cell>
          <cell r="T104" t="str">
            <v>Ketua Kelompok Tani Ternak Lempo</v>
          </cell>
          <cell r="U104">
            <v>11</v>
          </cell>
          <cell r="V104">
            <v>2012</v>
          </cell>
          <cell r="W104">
            <v>2012</v>
          </cell>
          <cell r="Y104" t="str">
            <v>Bantuan Sosial Kepada Kelompok Tani Ternak Lempo dengan alamat Desa Rasabou Kecamatan Sape Kabupaten Bima</v>
          </cell>
          <cell r="Z104" t="str">
            <v>Bantuan Sosial Kepada Kelompok Tani Ternak Lempo dengan alamat Desa Rasabou Kecamatan Sape Kabupaten Bima</v>
          </cell>
        </row>
        <row r="105">
          <cell r="A105">
            <v>105</v>
          </cell>
          <cell r="B105" t="str">
            <v>TITIEN ROSMI</v>
          </cell>
          <cell r="C105" t="str">
            <v>Ketua</v>
          </cell>
          <cell r="D105" t="str">
            <v>Kelompok Usaha Penjualan Nasi Bungkus Rade Bari</v>
          </cell>
          <cell r="E105" t="str">
            <v>Desa Ngali Kecamatan Belo Kabupaten Bima</v>
          </cell>
          <cell r="F105" t="str">
            <v>Senin</v>
          </cell>
          <cell r="G105" t="str">
            <v>Sebelas</v>
          </cell>
          <cell r="H105" t="str">
            <v>Juni</v>
          </cell>
          <cell r="I105" t="str">
            <v>Dua Ribu Dua Belas</v>
          </cell>
          <cell r="N105">
            <v>4000000</v>
          </cell>
          <cell r="O105" t="str">
            <v>(Empat Juta Rupiah)</v>
          </cell>
          <cell r="P105" t="str">
            <v>Bantuan Sosial Kepada Kelompok Usaha Penjualan Nasi Bungkus Rade Bari</v>
          </cell>
          <cell r="Q105" t="str">
            <v>Pada hari ini Senin tanggal Sebelas bulan Juni tahun Dua Ribu Dua Belas, kami yang bertanda tangan dibawah ini :</v>
          </cell>
          <cell r="R105" t="str">
            <v>Mataram, 11 Juni 2012</v>
          </cell>
          <cell r="S105" t="str">
            <v>Bantuan Sosial Kepada Kelompok Usaha Penjualan Nasi Bungkus Rade Bari an. TITIEN ROSMI</v>
          </cell>
          <cell r="T105" t="str">
            <v>Ketua Kelompok Usaha Penjualan Nasi Bungkus Rade Bari</v>
          </cell>
          <cell r="U105">
            <v>11</v>
          </cell>
          <cell r="V105">
            <v>2012</v>
          </cell>
          <cell r="W105">
            <v>2012</v>
          </cell>
          <cell r="Y105" t="str">
            <v>Bantuan Sosial Kepada Kelompok Usaha Penjualan Nasi Bungkus Rade Bari dengan alamat Desa Ngali Kecamatan Belo Kabupaten Bima</v>
          </cell>
          <cell r="Z105" t="str">
            <v>Bantuan Sosial Kepada Kelompok Usaha Penjualan Nasi Bungkus Rade Bari dengan alamat Desa Ngali Kecamatan Belo Kabupaten Bima</v>
          </cell>
        </row>
        <row r="106">
          <cell r="A106">
            <v>106</v>
          </cell>
          <cell r="B106" t="str">
            <v>ABD. SALAM</v>
          </cell>
          <cell r="C106" t="str">
            <v>Ketua</v>
          </cell>
          <cell r="D106" t="str">
            <v>Kelompok Tani Diwu Ama Dau</v>
          </cell>
          <cell r="E106" t="str">
            <v>Desa Ngali Kecamatan Belo Kabupaten Bima</v>
          </cell>
          <cell r="F106" t="str">
            <v>Senin</v>
          </cell>
          <cell r="G106" t="str">
            <v>Sebelas</v>
          </cell>
          <cell r="H106" t="str">
            <v>Juni</v>
          </cell>
          <cell r="I106" t="str">
            <v>Dua Ribu Dua Belas</v>
          </cell>
          <cell r="N106">
            <v>4000000</v>
          </cell>
          <cell r="O106" t="str">
            <v>(Empat Juta Rupiah)</v>
          </cell>
          <cell r="P106" t="str">
            <v>Bantuan Sosial Kepada Kelompok Tani Diwu Ama Dau</v>
          </cell>
          <cell r="Q106" t="str">
            <v>Pada hari ini Senin tanggal Sebelas bulan Juni tahun Dua Ribu Dua Belas, kami yang bertanda tangan dibawah ini :</v>
          </cell>
          <cell r="R106" t="str">
            <v>Mataram, 11 Juni 2012</v>
          </cell>
          <cell r="S106" t="str">
            <v>Bantuan Sosial Kepada Kelompok Tani Diwu Ama Dau an. ABD. SALAM</v>
          </cell>
          <cell r="T106" t="str">
            <v>Ketua Kelompok Tani Diwu Ama Dau</v>
          </cell>
          <cell r="U106">
            <v>11</v>
          </cell>
          <cell r="V106">
            <v>2012</v>
          </cell>
          <cell r="W106">
            <v>2012</v>
          </cell>
          <cell r="Y106" t="str">
            <v>Bantuan Sosial Kepada Kelompok Tani Diwu Ama Dau dengan alamat Desa Ngali Kecamatan Belo Kabupaten Bima</v>
          </cell>
          <cell r="Z106" t="str">
            <v>Bantuan Sosial Kepada Kelompok Tani Diwu Ama Dau dengan alamat Desa Ngali Kecamatan Belo Kabupaten Bima</v>
          </cell>
        </row>
        <row r="107">
          <cell r="A107">
            <v>107</v>
          </cell>
          <cell r="B107" t="str">
            <v>RUSLIN</v>
          </cell>
          <cell r="C107" t="str">
            <v>Ketua</v>
          </cell>
          <cell r="D107" t="str">
            <v>Kelompok Usaha Elektrik Putri Cell</v>
          </cell>
          <cell r="E107" t="str">
            <v>Desa Naru Barat Kecamatan Sape Kabupaten Bima</v>
          </cell>
          <cell r="F107" t="str">
            <v>Senin</v>
          </cell>
          <cell r="G107" t="str">
            <v>Sebelas</v>
          </cell>
          <cell r="H107" t="str">
            <v>Juni</v>
          </cell>
          <cell r="I107" t="str">
            <v>Dua Ribu Dua Belas</v>
          </cell>
          <cell r="N107">
            <v>4000000</v>
          </cell>
          <cell r="O107" t="str">
            <v>(Empat Juta Rupiah)</v>
          </cell>
          <cell r="P107" t="str">
            <v>Bantuan Sosial Kepada Kelompok Usaha Elektrik Putri Cell</v>
          </cell>
          <cell r="Q107" t="str">
            <v>Pada hari ini Senin tanggal Sebelas bulan Juni tahun Dua Ribu Dua Belas, kami yang bertanda tangan dibawah ini :</v>
          </cell>
          <cell r="R107" t="str">
            <v>Mataram, 11 Juni 2012</v>
          </cell>
          <cell r="S107" t="str">
            <v>Bantuan Sosial Kepada Kelompok Usaha Elektrik Putri Cell an. RUSLIN</v>
          </cell>
          <cell r="T107" t="str">
            <v>Ketua Kelompok Usaha Elektrik Putri Cell</v>
          </cell>
          <cell r="U107">
            <v>11</v>
          </cell>
          <cell r="V107">
            <v>2012</v>
          </cell>
          <cell r="W107">
            <v>2012</v>
          </cell>
          <cell r="Y107" t="str">
            <v>Bantuan Sosial Kepada Kelompok Usaha Elektrik Putri Cell dengan alamat Desa Naru Barat Kecamatan Sape Kabupaten Bima</v>
          </cell>
          <cell r="Z107" t="str">
            <v>Bantuan Sosial Kepada Kelompok Usaha Elektrik Putri Cell dengan alamat Desa Naru Barat Kecamatan Sape Kabupaten Bima</v>
          </cell>
        </row>
        <row r="108">
          <cell r="A108">
            <v>108</v>
          </cell>
          <cell r="B108" t="str">
            <v>ENDANG KOMALASARI</v>
          </cell>
          <cell r="C108" t="str">
            <v>Ketua</v>
          </cell>
          <cell r="D108" t="str">
            <v>Kelompok Perkiosan</v>
          </cell>
          <cell r="E108" t="str">
            <v>Desa Naru Barat Kecamatan Sape Kabupaten Bima</v>
          </cell>
          <cell r="F108" t="str">
            <v>Senin</v>
          </cell>
          <cell r="G108" t="str">
            <v>Sebelas</v>
          </cell>
          <cell r="H108" t="str">
            <v>Juni</v>
          </cell>
          <cell r="I108" t="str">
            <v>Dua Ribu Dua Belas</v>
          </cell>
          <cell r="N108">
            <v>4000000</v>
          </cell>
          <cell r="O108" t="str">
            <v>(Empat Juta Rupiah)</v>
          </cell>
          <cell r="P108" t="str">
            <v>Bantuan Sosial Kepada Kelompok Perkiosan</v>
          </cell>
          <cell r="Q108" t="str">
            <v>Pada hari ini Senin tanggal Sebelas bulan Juni tahun Dua Ribu Dua Belas, kami yang bertanda tangan dibawah ini :</v>
          </cell>
          <cell r="R108" t="str">
            <v>Mataram, 11 Juni 2012</v>
          </cell>
          <cell r="S108" t="str">
            <v>Bantuan Sosial Kepada Kelompok Perkiosan an. ENDANG KOMALASARI</v>
          </cell>
          <cell r="T108" t="str">
            <v>Ketua Kelompok Perkiosan</v>
          </cell>
          <cell r="U108">
            <v>11</v>
          </cell>
          <cell r="V108">
            <v>2012</v>
          </cell>
          <cell r="W108">
            <v>2012</v>
          </cell>
          <cell r="Y108" t="str">
            <v>Bantuan Sosial Kepada Kelompok Perkiosan dengan alamat Desa Naru Barat Kecamatan Sape Kabupaten Bima</v>
          </cell>
          <cell r="Z108" t="str">
            <v>Bantuan Sosial Kepada Kelompok Perkiosan dengan alamat Desa Naru Barat Kecamatan Sape Kabupaten Bima</v>
          </cell>
        </row>
        <row r="109">
          <cell r="A109">
            <v>109</v>
          </cell>
          <cell r="B109" t="str">
            <v>ESY MANDASARI</v>
          </cell>
          <cell r="C109" t="str">
            <v>Ketua</v>
          </cell>
          <cell r="D109" t="str">
            <v>Kelompok Perkiosan</v>
          </cell>
          <cell r="E109" t="str">
            <v>Desa Rai Oi Kecamatan Sape Kabupaten Bima</v>
          </cell>
          <cell r="F109" t="str">
            <v>Senin</v>
          </cell>
          <cell r="G109" t="str">
            <v>Sebelas</v>
          </cell>
          <cell r="H109" t="str">
            <v>Juni</v>
          </cell>
          <cell r="I109" t="str">
            <v>Dua Ribu Dua Belas</v>
          </cell>
          <cell r="N109">
            <v>4000000</v>
          </cell>
          <cell r="O109" t="str">
            <v>(Empat Juta Rupiah)</v>
          </cell>
          <cell r="P109" t="str">
            <v>Bantuan Sosial Kepada Kelompok Perkiosan</v>
          </cell>
          <cell r="Q109" t="str">
            <v>Pada hari ini Senin tanggal Sebelas bulan Juni tahun Dua Ribu Dua Belas, kami yang bertanda tangan dibawah ini :</v>
          </cell>
          <cell r="R109" t="str">
            <v>Mataram, 11 Juni 2012</v>
          </cell>
          <cell r="S109" t="str">
            <v>Bantuan Sosial Kepada Kelompok Perkiosan an. ESY MANDASARI</v>
          </cell>
          <cell r="T109" t="str">
            <v>Ketua Kelompok Perkiosan</v>
          </cell>
          <cell r="U109">
            <v>11</v>
          </cell>
          <cell r="V109">
            <v>2012</v>
          </cell>
          <cell r="W109">
            <v>2012</v>
          </cell>
          <cell r="Y109" t="str">
            <v>Bantuan Sosial Kepada Kelompok Perkiosan dengan alamat Desa Rai Oi Kecamatan Sape Kabupaten Bima</v>
          </cell>
          <cell r="Z109" t="str">
            <v>Bantuan Sosial Kepada Kelompok Perkiosan dengan alamat Desa Rai Oi Kecamatan Sape Kabupaten Bima</v>
          </cell>
        </row>
        <row r="110">
          <cell r="A110">
            <v>110</v>
          </cell>
          <cell r="B110" t="str">
            <v>YUSNINA</v>
          </cell>
          <cell r="C110" t="str">
            <v>Ketua</v>
          </cell>
          <cell r="D110" t="str">
            <v>Kelompok Usaha Tenun Sori Jati</v>
          </cell>
          <cell r="E110" t="str">
            <v>Desa Ngali Kecamatan Belo Kabupaten Bima</v>
          </cell>
          <cell r="F110" t="str">
            <v>Senin</v>
          </cell>
          <cell r="G110" t="str">
            <v>Sebelas</v>
          </cell>
          <cell r="H110" t="str">
            <v>Juni</v>
          </cell>
          <cell r="I110" t="str">
            <v>Dua Ribu Dua Belas</v>
          </cell>
          <cell r="N110">
            <v>4000000</v>
          </cell>
          <cell r="O110" t="str">
            <v>(Empat Juta Rupiah)</v>
          </cell>
          <cell r="P110" t="str">
            <v>Bantuan Sosial Kepada Kelompok Usaha Tenun Sori Jati</v>
          </cell>
          <cell r="Q110" t="str">
            <v>Pada hari ini Senin tanggal Sebelas bulan Juni tahun Dua Ribu Dua Belas, kami yang bertanda tangan dibawah ini :</v>
          </cell>
          <cell r="R110" t="str">
            <v>Mataram, 11 Juni 2012</v>
          </cell>
          <cell r="S110" t="str">
            <v>Bantuan Sosial Kepada Kelompok Usaha Tenun Sori Jati an. YUSNINA</v>
          </cell>
          <cell r="T110" t="str">
            <v>Ketua Kelompok Usaha Tenun Sori Jati</v>
          </cell>
          <cell r="U110">
            <v>11</v>
          </cell>
          <cell r="V110">
            <v>2012</v>
          </cell>
          <cell r="W110">
            <v>2012</v>
          </cell>
          <cell r="Y110" t="str">
            <v>Bantuan Sosial Kepada Kelompok Usaha Tenun Sori Jati dengan alamat Desa Ngali Kecamatan Belo Kabupaten Bima</v>
          </cell>
          <cell r="Z110" t="str">
            <v>Bantuan Sosial Kepada Kelompok Usaha Tenun Sori Jati dengan alamat Desa Ngali Kecamatan Belo Kabupaten Bima</v>
          </cell>
        </row>
        <row r="111">
          <cell r="A111">
            <v>111</v>
          </cell>
          <cell r="B111" t="str">
            <v>TITI ARDIYANTI</v>
          </cell>
          <cell r="C111" t="str">
            <v>Ketua</v>
          </cell>
          <cell r="D111" t="str">
            <v>Kelompok Usaha Bakulan Sembako</v>
          </cell>
          <cell r="E111" t="str">
            <v>Desa Ngali Kecamatan Belo Kabupaten Bima</v>
          </cell>
          <cell r="F111" t="str">
            <v>Senin</v>
          </cell>
          <cell r="G111" t="str">
            <v>Sebelas</v>
          </cell>
          <cell r="H111" t="str">
            <v>Juni</v>
          </cell>
          <cell r="I111" t="str">
            <v>Dua Ribu Dua Belas</v>
          </cell>
          <cell r="N111">
            <v>4000000</v>
          </cell>
          <cell r="O111" t="str">
            <v>(Empat Juta Rupiah)</v>
          </cell>
          <cell r="P111" t="str">
            <v>Bantuan Sosial Kepada Kelompok Usaha Bakulan Sembako</v>
          </cell>
          <cell r="Q111" t="str">
            <v>Pada hari ini Senin tanggal Sebelas bulan Juni tahun Dua Ribu Dua Belas, kami yang bertanda tangan dibawah ini :</v>
          </cell>
          <cell r="R111" t="str">
            <v>Mataram, 11 Juni 2012</v>
          </cell>
          <cell r="S111" t="str">
            <v>Bantuan Sosial Kepada Kelompok Usaha Bakulan Sembako an. TITI ARDIYANTI</v>
          </cell>
          <cell r="T111" t="str">
            <v>Ketua Kelompok Usaha Bakulan Sembako</v>
          </cell>
          <cell r="U111">
            <v>11</v>
          </cell>
          <cell r="V111">
            <v>2012</v>
          </cell>
          <cell r="W111">
            <v>2012</v>
          </cell>
          <cell r="Y111" t="str">
            <v>Bantuan Sosial Kepada Kelompok Usaha Bakulan Sembako dengan alamat Desa Ngali Kecamatan Belo Kabupaten Bima</v>
          </cell>
          <cell r="Z111" t="str">
            <v>Bantuan Sosial Kepada Kelompok Usaha Bakulan Sembako dengan alamat Desa Ngali Kecamatan Belo Kabupaten Bima</v>
          </cell>
        </row>
        <row r="112">
          <cell r="A112">
            <v>112</v>
          </cell>
          <cell r="B112" t="str">
            <v>NURJANAH</v>
          </cell>
          <cell r="C112" t="str">
            <v>Ketua</v>
          </cell>
          <cell r="D112" t="str">
            <v>Kelompok Wanita Tani Nikita</v>
          </cell>
          <cell r="E112" t="str">
            <v>Desa Lido Kecamatan Belo Kabupaten Bima</v>
          </cell>
          <cell r="F112" t="str">
            <v>Senin</v>
          </cell>
          <cell r="G112" t="str">
            <v>Sebelas</v>
          </cell>
          <cell r="H112" t="str">
            <v>Juni</v>
          </cell>
          <cell r="I112" t="str">
            <v>Dua Ribu Dua Belas</v>
          </cell>
          <cell r="N112">
            <v>4000000</v>
          </cell>
          <cell r="O112" t="str">
            <v>(Empat Juta Rupiah)</v>
          </cell>
          <cell r="P112" t="str">
            <v>Bantuan Sosial Kepada Kelompok Wanita Tani Nikita</v>
          </cell>
          <cell r="Q112" t="str">
            <v>Pada hari ini Senin tanggal Sebelas bulan Juni tahun Dua Ribu Dua Belas, kami yang bertanda tangan dibawah ini :</v>
          </cell>
          <cell r="R112" t="str">
            <v>Mataram, 11 Juni 2012</v>
          </cell>
          <cell r="S112" t="str">
            <v>Bantuan Sosial Kepada Kelompok Wanita Tani Nikita an. NURJANAH</v>
          </cell>
          <cell r="T112" t="str">
            <v>Ketua Kelompok Wanita Tani Nikita</v>
          </cell>
          <cell r="U112">
            <v>11</v>
          </cell>
          <cell r="V112">
            <v>2012</v>
          </cell>
          <cell r="W112">
            <v>2012</v>
          </cell>
          <cell r="Y112" t="str">
            <v>Bantuan Sosial Kepada Kelompok Wanita Tani Nikita dengan alamat Desa Lido Kecamatan Belo Kabupaten Bima</v>
          </cell>
          <cell r="Z112" t="str">
            <v>Bantuan Sosial Kepada Kelompok Wanita Tani Nikita dengan alamat Desa Lido Kecamatan Belo Kabupaten Bima</v>
          </cell>
        </row>
        <row r="113">
          <cell r="A113">
            <v>113</v>
          </cell>
          <cell r="B113" t="str">
            <v>SUHARDI</v>
          </cell>
          <cell r="C113" t="str">
            <v>Ketua</v>
          </cell>
          <cell r="D113" t="str">
            <v>Kelompok Warnet Devi</v>
          </cell>
          <cell r="E113" t="str">
            <v>Desa Naru Barat Kecamatan Sape Kabupaten Bima</v>
          </cell>
          <cell r="F113" t="str">
            <v>Senin</v>
          </cell>
          <cell r="G113" t="str">
            <v>Sebelas</v>
          </cell>
          <cell r="H113" t="str">
            <v>Juni</v>
          </cell>
          <cell r="I113" t="str">
            <v>Dua Ribu Dua Belas</v>
          </cell>
          <cell r="N113">
            <v>4000000</v>
          </cell>
          <cell r="O113" t="str">
            <v>(Empat Juta Rupiah)</v>
          </cell>
          <cell r="P113" t="str">
            <v>Bantuan Sosial Kepada Kelompok Warnet Devi</v>
          </cell>
          <cell r="Q113" t="str">
            <v>Pada hari ini Senin tanggal Sebelas bulan Juni tahun Dua Ribu Dua Belas, kami yang bertanda tangan dibawah ini :</v>
          </cell>
          <cell r="R113" t="str">
            <v>Mataram, 11 Juni 2012</v>
          </cell>
          <cell r="S113" t="str">
            <v>Bantuan Sosial Kepada Kelompok Warnet Devi an. SUHARDI</v>
          </cell>
          <cell r="T113" t="str">
            <v>Ketua Kelompok Warnet Devi</v>
          </cell>
          <cell r="U113">
            <v>11</v>
          </cell>
          <cell r="V113">
            <v>2012</v>
          </cell>
          <cell r="W113">
            <v>2012</v>
          </cell>
          <cell r="Y113" t="str">
            <v>Bantuan Sosial Kepada Kelompok Warnet Devi dengan alamat Desa Naru Barat Kecamatan Sape Kabupaten Bima</v>
          </cell>
          <cell r="Z113" t="str">
            <v>Bantuan Sosial Kepada Kelompok Warnet Devi dengan alamat Desa Naru Barat Kecamatan Sape Kabupaten Bima</v>
          </cell>
        </row>
        <row r="114">
          <cell r="A114">
            <v>114</v>
          </cell>
          <cell r="B114" t="str">
            <v>Hj. SITI RABITAH</v>
          </cell>
          <cell r="C114" t="str">
            <v>Ketua</v>
          </cell>
          <cell r="D114" t="str">
            <v>Kelompok Perempuan "Binariya" Jambu Mente</v>
          </cell>
          <cell r="E114" t="str">
            <v>Dusun Tibu Baru Desa Batu Putih Kec. Sekotong Tengah Kab. Lombok Barat</v>
          </cell>
          <cell r="F114" t="str">
            <v>Senin</v>
          </cell>
          <cell r="G114" t="str">
            <v>Sebelas</v>
          </cell>
          <cell r="H114" t="str">
            <v>Juni</v>
          </cell>
          <cell r="I114" t="str">
            <v>Dua Ribu Dua Belas</v>
          </cell>
          <cell r="M114">
            <v>0</v>
          </cell>
          <cell r="N114">
            <v>4500000</v>
          </cell>
          <cell r="O114" t="str">
            <v>(Empat Juta Lima Ratus Ribu Rupiah)</v>
          </cell>
          <cell r="P114" t="str">
            <v>Bantuan Modal Usaha Jambu Mente</v>
          </cell>
          <cell r="Q114" t="str">
            <v>Pada hari ini Senin tanggal Sebelas bulan Juni tahun Dua Ribu Dua Belas, kami yang bertanda tangan dibawah ini :</v>
          </cell>
          <cell r="R114" t="str">
            <v>Mataram, 11 Juni 2012</v>
          </cell>
          <cell r="S114" t="str">
            <v>Bantuan Modal Usaha Jambu Mente an. Hj. SITI RABITAH</v>
          </cell>
          <cell r="T114" t="str">
            <v>Ketua Kelompok Perempuan "Binariya" Jambu Mente</v>
          </cell>
          <cell r="U114">
            <v>11</v>
          </cell>
          <cell r="V114">
            <v>2012</v>
          </cell>
          <cell r="W114">
            <v>2012</v>
          </cell>
          <cell r="Y114" t="str">
            <v>Bantuan Sosial Kepada Kelompok Perempuan "Binariya" Jambu Mente dengan alamat Dusun Tibu Baru Desa Batu Putih Kec. Sekotong Tengah Kab. Lombok Barat</v>
          </cell>
          <cell r="Z114" t="str">
            <v>Bantuan Sosial Kepada Kelompok Perempuan "Binariya" Jambu Mente dengan alamat Dusun Tibu Baru Desa Batu Putih Kec. Sekotong Tengah Kab. Lombok Barat</v>
          </cell>
        </row>
        <row r="115">
          <cell r="A115">
            <v>115</v>
          </cell>
          <cell r="B115" t="str">
            <v>SITI AYUNI</v>
          </cell>
          <cell r="C115" t="str">
            <v>Ketua</v>
          </cell>
          <cell r="D115" t="str">
            <v>Kelompok Perempuan "Rumpun Bambu"</v>
          </cell>
          <cell r="E115" t="str">
            <v>Dususn Tibu Baru Desa Batu Putih Kec. Sekotong Kab. Lombok Barat</v>
          </cell>
          <cell r="F115" t="str">
            <v>Senin</v>
          </cell>
          <cell r="G115" t="str">
            <v>Sebelas</v>
          </cell>
          <cell r="H115" t="str">
            <v>Juni</v>
          </cell>
          <cell r="I115" t="str">
            <v>Dua Ribu Dua Belas</v>
          </cell>
          <cell r="M115">
            <v>0</v>
          </cell>
          <cell r="N115">
            <v>4500000</v>
          </cell>
          <cell r="O115" t="str">
            <v>(Empat Juta Lima Ratus Ribu Rupiah)</v>
          </cell>
          <cell r="P115" t="str">
            <v>Bantuan Modal Usaha</v>
          </cell>
          <cell r="Q115" t="str">
            <v>Pada hari ini Senin tanggal Sebelas bulan Juni tahun Dua Ribu Dua Belas, kami yang bertanda tangan dibawah ini :</v>
          </cell>
          <cell r="R115" t="str">
            <v>Mataram, 11 Juni 2012</v>
          </cell>
          <cell r="S115" t="str">
            <v>Bantuan Modal Usaha an. SITI AYUNI</v>
          </cell>
          <cell r="T115" t="str">
            <v>Ketua Kelompok Perempuan "Rumpun Bambu"</v>
          </cell>
          <cell r="U115">
            <v>11</v>
          </cell>
          <cell r="V115">
            <v>2012</v>
          </cell>
          <cell r="W115">
            <v>2012</v>
          </cell>
          <cell r="Y115" t="str">
            <v>Bantuan Sosial Kepada Kelompok Perempuan "Rumpun Bambu" dengan alamat Dususn Tibu Baru Desa Batu Putih Kec. Sekotong Kab. Lombok Barat</v>
          </cell>
          <cell r="Z115" t="str">
            <v>Bantuan Sosial Kepada Kelompok Perempuan "Rumpun Bambu" dengan alamat Dususn Tibu Baru Desa Batu Putih Kec. Sekotong Kab. Lombok Barat</v>
          </cell>
        </row>
        <row r="116">
          <cell r="A116">
            <v>116</v>
          </cell>
          <cell r="B116" t="str">
            <v>JASWADI, S.Pd</v>
          </cell>
          <cell r="C116" t="str">
            <v>Ketua</v>
          </cell>
          <cell r="D116" t="str">
            <v>Kelompok Ternak Unggas UD SURYA TIMUR</v>
          </cell>
          <cell r="E116" t="str">
            <v>Desa Loang Maka Kec. Janapria Kab. Lombok Tengah</v>
          </cell>
          <cell r="F116" t="str">
            <v>Senin</v>
          </cell>
          <cell r="G116" t="str">
            <v>Sebelas</v>
          </cell>
          <cell r="H116" t="str">
            <v>Juni</v>
          </cell>
          <cell r="I116" t="str">
            <v>Dua Ribu Dua Belas</v>
          </cell>
          <cell r="M116">
            <v>0</v>
          </cell>
          <cell r="N116">
            <v>2500000</v>
          </cell>
          <cell r="O116" t="str">
            <v>(Dua Juta Lima Ratus Ribu Rupiah)</v>
          </cell>
          <cell r="P116" t="str">
            <v>Bantuan Modal Pengembangan Ternak Unggas</v>
          </cell>
          <cell r="Q116" t="str">
            <v>Pada hari ini Senin tanggal Sebelas bulan Juni tahun Dua Ribu Dua Belas, kami yang bertanda tangan dibawah ini :</v>
          </cell>
          <cell r="R116" t="str">
            <v>Mataram, 11 Juni 2012</v>
          </cell>
          <cell r="S116" t="str">
            <v>Bantuan Modal Pengembangan Ternak Unggas an. JASWADI, S.Pd</v>
          </cell>
          <cell r="T116" t="str">
            <v>Ketua Kelompok Ternak Unggas UD SURYA TIMUR</v>
          </cell>
          <cell r="U116">
            <v>11</v>
          </cell>
          <cell r="V116">
            <v>2012</v>
          </cell>
          <cell r="W116">
            <v>2012</v>
          </cell>
          <cell r="Y116" t="str">
            <v>Bantuan Sosial Kepada Kelompok Ternak Unggas UD SURYA TIMUR dengan alamat Desa Loang Maka Kec. Janapria Kab. Lombok Tengah</v>
          </cell>
          <cell r="Z116" t="str">
            <v>Bantuan Sosial Kepada Kelompok Ternak Unggas UD SURYA TIMUR dengan alamat Desa Loang Maka Kec. Janapria Kab. Lombok Tengah</v>
          </cell>
        </row>
        <row r="117">
          <cell r="A117">
            <v>117</v>
          </cell>
          <cell r="B117" t="str">
            <v>MUKSIN</v>
          </cell>
          <cell r="C117" t="str">
            <v>Ketua</v>
          </cell>
          <cell r="D117" t="str">
            <v>Kelompok Usaha Bersama (KUBE) Rembak Usaha Pembuatan Batako</v>
          </cell>
          <cell r="E117" t="str">
            <v>Dusun Buntengak Desa Jelantik Kec. Jonggat Kab. Lombok Tengah</v>
          </cell>
          <cell r="F117" t="str">
            <v>Senin</v>
          </cell>
          <cell r="G117" t="str">
            <v>Sebelas</v>
          </cell>
          <cell r="H117" t="str">
            <v>Juni</v>
          </cell>
          <cell r="I117" t="str">
            <v>Dua Ribu Dua Belas</v>
          </cell>
          <cell r="M117">
            <v>0</v>
          </cell>
          <cell r="N117">
            <v>2500000</v>
          </cell>
          <cell r="O117" t="str">
            <v>(Dua Juta Lima Ratus Ribu Rupiah)</v>
          </cell>
          <cell r="P117" t="str">
            <v>Bantuan Modal Usaha Pembuatan Batako</v>
          </cell>
          <cell r="Q117" t="str">
            <v>Pada hari ini Senin tanggal Sebelas bulan Juni tahun Dua Ribu Dua Belas, kami yang bertanda tangan dibawah ini :</v>
          </cell>
          <cell r="R117" t="str">
            <v>Mataram, 11 Juni 2012</v>
          </cell>
          <cell r="S117" t="str">
            <v>Bantuan Modal Usaha Pembuatan Batako an. MUKSIN</v>
          </cell>
          <cell r="T117" t="str">
            <v>Ketua Kelompok Usaha Bersama (KUBE) Rembak Usaha Pembuatan Batako</v>
          </cell>
          <cell r="U117">
            <v>11</v>
          </cell>
          <cell r="V117">
            <v>2012</v>
          </cell>
          <cell r="W117">
            <v>2012</v>
          </cell>
          <cell r="Y117" t="str">
            <v>Bantuan Sosial Kepada Kelompok Usaha Bersama (KUBE) Rembak Usaha Pembuatan Batako dengan alamat Dusun Buntengak Desa Jelantik Kec. Jonggat Kab. Lombok Tengah</v>
          </cell>
          <cell r="Z117" t="str">
            <v>Bantuan Sosial Kepada Kelompok Usaha Bersama (KUBE) Rembak Usaha Pembuatan Batako dengan alamat Dusun Buntengak Desa Jelantik Kec. Jonggat Kab. Lombok Tengah</v>
          </cell>
        </row>
        <row r="118">
          <cell r="A118">
            <v>118</v>
          </cell>
          <cell r="B118" t="str">
            <v>M. ASMAK ROHADI</v>
          </cell>
          <cell r="C118" t="str">
            <v>Ketua</v>
          </cell>
          <cell r="D118" t="str">
            <v>Koperasi Tani Tembakau "Trasna"</v>
          </cell>
          <cell r="E118" t="str">
            <v>Dusun Landah Desa Landah Kec. Praya Timur Kab. Loteng</v>
          </cell>
          <cell r="F118" t="str">
            <v>Senin</v>
          </cell>
          <cell r="G118" t="str">
            <v>Sebelas</v>
          </cell>
          <cell r="H118" t="str">
            <v>Juni</v>
          </cell>
          <cell r="I118" t="str">
            <v>Dua Ribu Dua Belas</v>
          </cell>
          <cell r="J118" t="str">
            <v>003</v>
          </cell>
          <cell r="K118" t="str">
            <v>22.78188.01-6</v>
          </cell>
          <cell r="L118" t="str">
            <v>003.22.78188.01-6</v>
          </cell>
          <cell r="M118" t="str">
            <v>PT. Bank NTB Cabang Praya</v>
          </cell>
          <cell r="N118">
            <v>4500000</v>
          </cell>
          <cell r="O118" t="str">
            <v>(Empat Juta Lima Ratus Ribu Rupiah)</v>
          </cell>
          <cell r="P118" t="str">
            <v>Bantuan Dana Perkuatan Koperasi</v>
          </cell>
          <cell r="Q118" t="str">
            <v>Pada hari ini Senin tanggal Sebelas bulan Juni tahun Dua Ribu Dua Belas, kami yang bertanda tangan dibawah ini :</v>
          </cell>
          <cell r="R118" t="str">
            <v>Mataram, 11 Juni 2012</v>
          </cell>
          <cell r="S118" t="str">
            <v>Bantuan Dana Perkuatan Koperasi an. M. ASMAK ROHADI</v>
          </cell>
          <cell r="T118" t="str">
            <v>Ketua Koperasi Tani Tembakau "Trasna"</v>
          </cell>
          <cell r="U118">
            <v>11</v>
          </cell>
          <cell r="V118">
            <v>2012</v>
          </cell>
          <cell r="W118">
            <v>2012</v>
          </cell>
          <cell r="Y118" t="str">
            <v>Bantuan Sosial Kepada Koperasi Tani Tembakau "Trasna" dengan alamat Dusun Landah Desa Landah Kec. Praya Timur Kab. Loteng</v>
          </cell>
          <cell r="Z118" t="str">
            <v>Bantuan Sosial Kepada Koperasi Tani Tembakau "Trasna" dengan alamat Dusun Landah Desa Landah Kec. Praya Timur Kab. Loteng</v>
          </cell>
        </row>
        <row r="119">
          <cell r="A119">
            <v>119</v>
          </cell>
          <cell r="B119" t="str">
            <v>ZAENAL ABIDIN, S.Pd</v>
          </cell>
          <cell r="C119" t="str">
            <v>Ketua</v>
          </cell>
          <cell r="D119" t="str">
            <v>Koperasi Tani Tembakau "Ikhtiar Jaya"</v>
          </cell>
          <cell r="E119" t="str">
            <v>Dusun Telok Bat Desa Sengkerang Kec. Praya Timur Kab. Loteng</v>
          </cell>
          <cell r="F119" t="str">
            <v>Senin</v>
          </cell>
          <cell r="G119" t="str">
            <v>Sebelas</v>
          </cell>
          <cell r="H119" t="str">
            <v>Juni</v>
          </cell>
          <cell r="I119" t="str">
            <v>Dua Ribu Dua Belas</v>
          </cell>
          <cell r="N119">
            <v>4500000</v>
          </cell>
          <cell r="O119" t="str">
            <v>(Empat Juta Lima Ratus Ribu Rupiah)</v>
          </cell>
          <cell r="P119" t="str">
            <v>Bantuan Dana Perkuatan Koperasi</v>
          </cell>
          <cell r="Q119" t="str">
            <v>Pada hari ini Senin tanggal Sebelas bulan Juni tahun Dua Ribu Dua Belas, kami yang bertanda tangan dibawah ini :</v>
          </cell>
          <cell r="R119" t="str">
            <v>Mataram, 11 Juni 2012</v>
          </cell>
          <cell r="S119" t="str">
            <v>Bantuan Dana Perkuatan Koperasi an. ZAENAL ABIDIN, S.Pd</v>
          </cell>
          <cell r="T119" t="str">
            <v>Ketua Koperasi Tani Tembakau "Ikhtiar Jaya"</v>
          </cell>
          <cell r="U119">
            <v>11</v>
          </cell>
          <cell r="V119">
            <v>2012</v>
          </cell>
          <cell r="W119">
            <v>2012</v>
          </cell>
          <cell r="Y119" t="str">
            <v>Bantuan Sosial Kepada Koperasi Tani Tembakau "Ikhtiar Jaya" dengan alamat Dusun Telok Bat Desa Sengkerang Kec. Praya Timur Kab. Loteng</v>
          </cell>
          <cell r="Z119" t="str">
            <v>Bantuan Sosial Kepada Koperasi Tani Tembakau "Ikhtiar Jaya" dengan alamat Dusun Telok Bat Desa Sengkerang Kec. Praya Timur Kab. Loteng</v>
          </cell>
        </row>
        <row r="120">
          <cell r="A120">
            <v>120</v>
          </cell>
          <cell r="B120" t="str">
            <v>MOCHTAR EFENDY</v>
          </cell>
          <cell r="C120" t="str">
            <v>Ketua</v>
          </cell>
          <cell r="D120" t="str">
            <v>Asuhan Keluarga Peduli Umat Timuk Jero dan Gubuk Bangket</v>
          </cell>
          <cell r="E120" t="str">
            <v>Desa Dasan Lekong Kec. Sukamulia Kab. Lombok Timur</v>
          </cell>
          <cell r="F120" t="str">
            <v>Senin</v>
          </cell>
          <cell r="G120" t="str">
            <v>Sebelas</v>
          </cell>
          <cell r="H120" t="str">
            <v>Juni</v>
          </cell>
          <cell r="I120" t="str">
            <v>Dua Ribu Dua Belas</v>
          </cell>
          <cell r="N120">
            <v>2000000</v>
          </cell>
          <cell r="O120" t="str">
            <v>(Dua Juta Rupiah)</v>
          </cell>
          <cell r="P120" t="str">
            <v>Pengembangan Usaha Petelur Ayam Kampung</v>
          </cell>
          <cell r="Q120" t="str">
            <v>Pada hari ini Senin tanggal Sebelas bulan Juni tahun Dua Ribu Dua Belas, kami yang bertanda tangan dibawah ini :</v>
          </cell>
          <cell r="R120" t="str">
            <v>Mataram, 11 Juni 2012</v>
          </cell>
          <cell r="S120" t="str">
            <v>Pengembangan Usaha Petelur Ayam Kampung an. MOCHTAR EFENDY</v>
          </cell>
          <cell r="T120" t="str">
            <v>Ketua Asuhan Keluarga Peduli Umat Timuk Jero dan Gubuk Bangket</v>
          </cell>
          <cell r="U120">
            <v>11</v>
          </cell>
          <cell r="V120">
            <v>2012</v>
          </cell>
          <cell r="W120">
            <v>2012</v>
          </cell>
          <cell r="Y120" t="str">
            <v>Bantuan Sosial Kepada Asuhan Keluarga Peduli Umat Timuk Jero dan Gubuk Bangket dengan alamat Desa Dasan Lekong Kec. Sukamulia Kab. Lombok Timur</v>
          </cell>
          <cell r="Z120" t="str">
            <v>Bantuan Sosial Kepada Asuhan Keluarga Peduli Umat Timuk Jero dan Gubuk Bangket dengan alamat Desa Dasan Lekong Kec. Sukamulia Kab. Lombok Timur</v>
          </cell>
        </row>
        <row r="121">
          <cell r="A121">
            <v>121</v>
          </cell>
          <cell r="B121" t="str">
            <v>ELY HERMAWATI</v>
          </cell>
          <cell r="C121" t="str">
            <v>Ketua</v>
          </cell>
          <cell r="D121" t="str">
            <v>Kelompok Usaha Wanita Tani Sehati</v>
          </cell>
          <cell r="E121" t="str">
            <v>Kel Majidi Kecamatan Selong Kabupaten Lombok Timur</v>
          </cell>
          <cell r="F121" t="str">
            <v>Senin</v>
          </cell>
          <cell r="G121" t="str">
            <v>Sebelas</v>
          </cell>
          <cell r="H121" t="str">
            <v>Juni</v>
          </cell>
          <cell r="I121" t="str">
            <v>Dua Ribu Dua Belas</v>
          </cell>
          <cell r="N121">
            <v>2000000</v>
          </cell>
          <cell r="O121" t="str">
            <v>(Dua Juta Rupiah)</v>
          </cell>
          <cell r="P121" t="str">
            <v>Bantuan Modal Usaha</v>
          </cell>
          <cell r="Q121" t="str">
            <v>Pada hari ini Senin tanggal Sebelas bulan Juni tahun Dua Ribu Dua Belas, kami yang bertanda tangan dibawah ini :</v>
          </cell>
          <cell r="R121" t="str">
            <v>Mataram, 11 Juni 2012</v>
          </cell>
          <cell r="S121" t="str">
            <v>Bantuan Modal Usaha an. ELY HERMAWATI</v>
          </cell>
          <cell r="T121" t="str">
            <v>Ketua Kelompok Usaha Wanita Tani Sehati</v>
          </cell>
          <cell r="U121">
            <v>11</v>
          </cell>
          <cell r="V121">
            <v>2012</v>
          </cell>
          <cell r="W121">
            <v>2012</v>
          </cell>
          <cell r="Y121" t="str">
            <v>Bantuan Sosial Kepada Kelompok Usaha Wanita Tani Sehati dengan alamat Kel Majidi Kecamatan Selong Kabupaten Lombok Timur</v>
          </cell>
          <cell r="Z121" t="str">
            <v>Bantuan Sosial Kepada Kelompok Usaha Wanita Tani Sehati dengan alamat Kel Majidi Kecamatan Selong Kabupaten Lombok Timur</v>
          </cell>
        </row>
        <row r="122">
          <cell r="A122">
            <v>122</v>
          </cell>
          <cell r="B122" t="str">
            <v>SAPTURI</v>
          </cell>
          <cell r="C122" t="str">
            <v>Ketua</v>
          </cell>
          <cell r="D122" t="str">
            <v>Kelompok Usaha Wanita Tani Barokah</v>
          </cell>
          <cell r="E122" t="str">
            <v>Dasan Pancor Link. Majidi Kec.Selong Kabupaten Lombok Timur</v>
          </cell>
          <cell r="F122" t="str">
            <v>Senin</v>
          </cell>
          <cell r="G122" t="str">
            <v>Sebelas</v>
          </cell>
          <cell r="H122" t="str">
            <v>Juni</v>
          </cell>
          <cell r="I122" t="str">
            <v>Dua Ribu Dua Belas</v>
          </cell>
          <cell r="N122">
            <v>2000000</v>
          </cell>
          <cell r="O122" t="str">
            <v>(Dua Juta Rupiah)</v>
          </cell>
          <cell r="P122" t="str">
            <v>Bantuan Modal Usaha</v>
          </cell>
          <cell r="Q122" t="str">
            <v>Pada hari ini Senin tanggal Sebelas bulan Juni tahun Dua Ribu Dua Belas, kami yang bertanda tangan dibawah ini :</v>
          </cell>
          <cell r="R122" t="str">
            <v>Mataram, 11 Juni 2012</v>
          </cell>
          <cell r="S122" t="str">
            <v>Bantuan Modal Usaha an. SAPTURI</v>
          </cell>
          <cell r="T122" t="str">
            <v>Ketua Kelompok Usaha Wanita Tani Barokah</v>
          </cell>
          <cell r="U122">
            <v>11</v>
          </cell>
          <cell r="V122">
            <v>2012</v>
          </cell>
          <cell r="W122">
            <v>2012</v>
          </cell>
          <cell r="Y122" t="str">
            <v>Bantuan Sosial Kepada Kelompok Usaha Wanita Tani Barokah dengan alamat Dasan Pancor Link. Majidi Kec.Selong Kabupaten Lombok Timur</v>
          </cell>
          <cell r="Z122" t="str">
            <v>Bantuan Sosial Kepada Kelompok Usaha Wanita Tani Barokah dengan alamat Dasan Pancor Link. Majidi Kec.Selong Kabupaten Lombok Timur</v>
          </cell>
        </row>
        <row r="123">
          <cell r="A123">
            <v>123</v>
          </cell>
          <cell r="B123" t="str">
            <v>WAWAN PRATGAS SATRIYA ANGGARA</v>
          </cell>
          <cell r="C123" t="str">
            <v>Ketua</v>
          </cell>
          <cell r="D123" t="str">
            <v>Kelompok Usaha Bersama Banteng</v>
          </cell>
          <cell r="E123" t="str">
            <v>Jl. Pariwisata Kel. Pejanggik Kec. Mataram Kota Mataram</v>
          </cell>
          <cell r="F123" t="str">
            <v>Senin</v>
          </cell>
          <cell r="G123" t="str">
            <v>Sebelas</v>
          </cell>
          <cell r="H123" t="str">
            <v>Juni</v>
          </cell>
          <cell r="I123" t="str">
            <v>Dua Ribu Dua Belas</v>
          </cell>
          <cell r="N123">
            <v>4500000</v>
          </cell>
          <cell r="O123" t="str">
            <v>(Empat Juta Lima Ratus Ribu Rupiah)</v>
          </cell>
          <cell r="P123" t="str">
            <v>Penambahan Modal Usaha Peternak Ikan</v>
          </cell>
          <cell r="Q123" t="str">
            <v>Pada hari ini Senin tanggal Sebelas bulan Juni tahun Dua Ribu Dua Belas, kami yang bertanda tangan dibawah ini :</v>
          </cell>
          <cell r="R123" t="str">
            <v>Mataram, 11 Juni 2012</v>
          </cell>
          <cell r="S123" t="str">
            <v>Penambahan Modal Usaha Peternak Ikan an. WAWAN PRATGAS SATRIYA ANGGARA</v>
          </cell>
          <cell r="T123" t="str">
            <v>Ketua Kelompok Usaha Bersama Banteng</v>
          </cell>
          <cell r="U123">
            <v>11</v>
          </cell>
          <cell r="V123">
            <v>2012</v>
          </cell>
          <cell r="W123">
            <v>2012</v>
          </cell>
          <cell r="Y123" t="str">
            <v>Bantuan Sosial Kepada Kelompok Usaha Bersama Banteng dengan alamat Jl. Pariwisata Kel. Pejanggik Kec. Mataram Kota Mataram</v>
          </cell>
          <cell r="Z123" t="str">
            <v>Bantuan Sosial Kepada Kelompok Usaha Bersama Banteng dengan alamat Jl. Pariwisata Kel. Pejanggik Kec. Mataram Kota Mataram</v>
          </cell>
        </row>
        <row r="124">
          <cell r="A124">
            <v>124</v>
          </cell>
          <cell r="B124" t="str">
            <v>MARYADI IDRIS</v>
          </cell>
          <cell r="C124" t="str">
            <v>Ketua</v>
          </cell>
          <cell r="D124" t="str">
            <v>Kelompok Usaha Bersama Maju Mulia</v>
          </cell>
          <cell r="E124" t="str">
            <v>Mekar Sari Kec. Gunungsari Kab. Lobar</v>
          </cell>
          <cell r="F124" t="str">
            <v>Senin</v>
          </cell>
          <cell r="G124" t="str">
            <v>Sebelas</v>
          </cell>
          <cell r="H124" t="str">
            <v>Juni</v>
          </cell>
          <cell r="I124" t="str">
            <v>Dua Ribu Dua Belas</v>
          </cell>
          <cell r="N124">
            <v>4000000</v>
          </cell>
          <cell r="O124" t="str">
            <v>(Empat Juta Rupiah)</v>
          </cell>
          <cell r="P124" t="str">
            <v>Penambahan Modal Usaha Ternak Ayam</v>
          </cell>
          <cell r="Q124" t="str">
            <v>Pada hari ini Senin tanggal Sebelas bulan Juni tahun Dua Ribu Dua Belas, kami yang bertanda tangan dibawah ini :</v>
          </cell>
          <cell r="R124" t="str">
            <v>Mataram, 11 Juni 2012</v>
          </cell>
          <cell r="S124" t="str">
            <v>Penambahan Modal Usaha Ternak Ayam an. MARYADI IDRIS</v>
          </cell>
          <cell r="T124" t="str">
            <v>Ketua Kelompok Usaha Bersama Maju Mulia</v>
          </cell>
          <cell r="U124">
            <v>11</v>
          </cell>
          <cell r="V124">
            <v>2012</v>
          </cell>
          <cell r="W124">
            <v>2012</v>
          </cell>
          <cell r="Y124" t="str">
            <v>Bantuan Sosial Kepada Kelompok Usaha Bersama Maju Mulia dengan alamat Mekar Sari Kec. Gunungsari Kab. Lobar</v>
          </cell>
          <cell r="Z124" t="str">
            <v>Bantuan Sosial Kepada Kelompok Usaha Bersama Maju Mulia dengan alamat Mekar Sari Kec. Gunungsari Kab. Lobar</v>
          </cell>
        </row>
        <row r="125">
          <cell r="A125">
            <v>125</v>
          </cell>
          <cell r="B125" t="str">
            <v>LAELA FITRIANI</v>
          </cell>
          <cell r="C125" t="str">
            <v>Ketua</v>
          </cell>
          <cell r="D125" t="str">
            <v>Kelompok Usaha Bersama Nyiur Kembar</v>
          </cell>
          <cell r="E125" t="str">
            <v>Kebon Sudak Desa Terong Tawah Kec. Labuapi Kab. Lobar</v>
          </cell>
          <cell r="F125" t="str">
            <v>Senin</v>
          </cell>
          <cell r="G125" t="str">
            <v>Sebelas</v>
          </cell>
          <cell r="H125" t="str">
            <v>Juni</v>
          </cell>
          <cell r="I125" t="str">
            <v>Dua Ribu Dua Belas</v>
          </cell>
          <cell r="N125">
            <v>4000000</v>
          </cell>
          <cell r="O125" t="str">
            <v>(Empat Juta Rupiah)</v>
          </cell>
          <cell r="P125" t="str">
            <v>Bantuan Modal Usaha Bakulan</v>
          </cell>
          <cell r="Q125" t="str">
            <v>Pada hari ini Senin tanggal Sebelas bulan Juni tahun Dua Ribu Dua Belas, kami yang bertanda tangan dibawah ini :</v>
          </cell>
          <cell r="R125" t="str">
            <v>Mataram, 11 Juni 2012</v>
          </cell>
          <cell r="S125" t="str">
            <v>Bantuan Modal Usaha Bakulan an. LAELA FITRIANI</v>
          </cell>
          <cell r="T125" t="str">
            <v>Ketua Kelompok Usaha Bersama Nyiur Kembar</v>
          </cell>
          <cell r="U125">
            <v>11</v>
          </cell>
          <cell r="V125">
            <v>2012</v>
          </cell>
          <cell r="W125">
            <v>2012</v>
          </cell>
          <cell r="Y125" t="str">
            <v>Bantuan Sosial Kepada Kelompok Usaha Bersama Nyiur Kembar dengan alamat Kebon Sudak Desa Terong Tawah Kec. Labuapi Kab. Lobar</v>
          </cell>
          <cell r="Z125" t="str">
            <v>Bantuan Sosial Kepada Kelompok Usaha Bersama Nyiur Kembar dengan alamat Kebon Sudak Desa Terong Tawah Kec. Labuapi Kab. Lobar</v>
          </cell>
        </row>
        <row r="126">
          <cell r="A126">
            <v>126</v>
          </cell>
          <cell r="B126" t="str">
            <v>M. GUNIAMIN JALALUDIN</v>
          </cell>
          <cell r="C126" t="str">
            <v>Ketua</v>
          </cell>
          <cell r="D126" t="str">
            <v>Kelompok Petani Pembudidayaan ikan Tunas Harapan</v>
          </cell>
          <cell r="E126" t="str">
            <v>Desa Dasan Lekong Kec. Sukamulia Kabupaten Lombok Timur</v>
          </cell>
          <cell r="F126" t="str">
            <v>Senin</v>
          </cell>
          <cell r="G126" t="str">
            <v>Sebelas</v>
          </cell>
          <cell r="H126" t="str">
            <v>Juni</v>
          </cell>
          <cell r="I126" t="str">
            <v>Dua Ribu Dua Belas</v>
          </cell>
          <cell r="N126">
            <v>4000000</v>
          </cell>
          <cell r="O126" t="str">
            <v>(Empat Juta Rupiah)</v>
          </cell>
          <cell r="P126" t="str">
            <v>Bantuan Modal Kerja Pembudidayaan Ikan Tawar/Kolam</v>
          </cell>
          <cell r="Q126" t="str">
            <v>Pada hari ini Senin tanggal Sebelas bulan Juni tahun Dua Ribu Dua Belas, kami yang bertanda tangan dibawah ini :</v>
          </cell>
          <cell r="R126" t="str">
            <v>Mataram, 11 Juni 2012</v>
          </cell>
          <cell r="S126" t="str">
            <v>Bantuan Modal Kerja Pembudidayaan Ikan Tawar/Kolam an. M. GUNIAMIN JALALUDIN</v>
          </cell>
          <cell r="T126" t="str">
            <v>Ketua Kelompok Petani Pembudidayaan ikan Tunas Harapan</v>
          </cell>
          <cell r="U126">
            <v>11</v>
          </cell>
          <cell r="V126">
            <v>2012</v>
          </cell>
          <cell r="W126">
            <v>2012</v>
          </cell>
          <cell r="Y126" t="str">
            <v>Bantuan Sosial Kepada Kelompok Petani Pembudidayaan ikan Tunas Harapan dengan alamat Desa Dasan Lekong Kec. Sukamulia Kabupaten Lombok Timur</v>
          </cell>
          <cell r="Z126" t="str">
            <v>Bantuan Sosial Kepada Kelompok Petani Pembudidayaan ikan Tunas Harapan dengan alamat Desa Dasan Lekong Kec. Sukamulia Kabupaten Lombok Timur</v>
          </cell>
        </row>
        <row r="127">
          <cell r="A127">
            <v>127</v>
          </cell>
          <cell r="B127" t="str">
            <v>M. ISMUNANDAR SUKMANA</v>
          </cell>
          <cell r="C127" t="str">
            <v>Ketua</v>
          </cell>
          <cell r="D127" t="str">
            <v>Kelompok Usaha Bersama Pemuda Ayam Petelur Berkah</v>
          </cell>
          <cell r="E127" t="str">
            <v>Desa Dasan Lekong Kec.Sukamulia Kab. Lotim</v>
          </cell>
          <cell r="F127" t="str">
            <v>Senin</v>
          </cell>
          <cell r="G127" t="str">
            <v>Sebelas</v>
          </cell>
          <cell r="H127" t="str">
            <v>Juni</v>
          </cell>
          <cell r="I127" t="str">
            <v>Dua Ribu Dua Belas</v>
          </cell>
          <cell r="N127">
            <v>4000000</v>
          </cell>
          <cell r="O127" t="str">
            <v>(Empat Juta Rupiah)</v>
          </cell>
          <cell r="P127" t="str">
            <v>Bantuan Modal Usaha Ternak Ayam Petelur/Pedaging</v>
          </cell>
          <cell r="Q127" t="str">
            <v>Pada hari ini Senin tanggal Sebelas bulan Juni tahun Dua Ribu Dua Belas, kami yang bertanda tangan dibawah ini :</v>
          </cell>
          <cell r="R127" t="str">
            <v>Mataram, 11 Juni 2012</v>
          </cell>
          <cell r="S127" t="str">
            <v>Bantuan Modal Usaha Ternak Ayam Petelur/Pedaging an. M. ISMUNANDAR SUKMANA</v>
          </cell>
          <cell r="T127" t="str">
            <v>Ketua Kelompok Usaha Bersama Pemuda Ayam Petelur Berkah</v>
          </cell>
          <cell r="U127">
            <v>11</v>
          </cell>
          <cell r="V127">
            <v>2012</v>
          </cell>
          <cell r="W127">
            <v>2012</v>
          </cell>
          <cell r="Y127" t="str">
            <v>Bantuan Sosial Kepada Kelompok Usaha Bersama Pemuda Ayam Petelur Berkah dengan alamat Desa Dasan Lekong Kec.Sukamulia Kab. Lotim</v>
          </cell>
          <cell r="Z127" t="str">
            <v>Bantuan Sosial Kepada Kelompok Usaha Bersama Pemuda Ayam Petelur Berkah dengan alamat Desa Dasan Lekong Kec.Sukamulia Kab. Lotim</v>
          </cell>
        </row>
        <row r="128">
          <cell r="A128">
            <v>128</v>
          </cell>
          <cell r="B128" t="str">
            <v>LALU FATHURRAHMAN</v>
          </cell>
          <cell r="C128" t="str">
            <v>Ketua</v>
          </cell>
          <cell r="D128" t="str">
            <v>Kelompok Usaha Bersama Karya Bersama</v>
          </cell>
          <cell r="E128" t="str">
            <v>Desa Dasan Lekong Kec. Sukamulia Kab. Lombok Timur</v>
          </cell>
          <cell r="F128" t="str">
            <v>Senin</v>
          </cell>
          <cell r="G128" t="str">
            <v>Sebelas</v>
          </cell>
          <cell r="H128" t="str">
            <v>Juni</v>
          </cell>
          <cell r="I128" t="str">
            <v>Dua Ribu Dua Belas</v>
          </cell>
          <cell r="N128">
            <v>4000000</v>
          </cell>
          <cell r="O128" t="str">
            <v>(Empat Juta Rupiah)</v>
          </cell>
          <cell r="P128" t="str">
            <v>Bantuan Modal Usaha dibidang Pembuatan Batu Bata</v>
          </cell>
          <cell r="Q128" t="str">
            <v>Pada hari ini Senin tanggal Sebelas bulan Juni tahun Dua Ribu Dua Belas, kami yang bertanda tangan dibawah ini :</v>
          </cell>
          <cell r="R128" t="str">
            <v>Mataram, 11 Juni 2012</v>
          </cell>
          <cell r="S128" t="str">
            <v>Bantuan Modal Usaha dibidang Pembuatan Batu Bata an. LALU FATHURRAHMAN</v>
          </cell>
          <cell r="T128" t="str">
            <v>Ketua Kelompok Usaha Bersama Karya Bersama</v>
          </cell>
          <cell r="U128">
            <v>11</v>
          </cell>
          <cell r="V128">
            <v>2012</v>
          </cell>
          <cell r="W128">
            <v>2012</v>
          </cell>
          <cell r="Y128" t="str">
            <v>Bantuan Sosial Kepada Kelompok Usaha Bersama Karya Bersama dengan alamat Desa Dasan Lekong Kec. Sukamulia Kab. Lombok Timur</v>
          </cell>
          <cell r="Z128" t="str">
            <v>Bantuan Sosial Kepada Kelompok Usaha Bersama Karya Bersama dengan alamat Desa Dasan Lekong Kec. Sukamulia Kab. Lombok Timur</v>
          </cell>
        </row>
        <row r="129">
          <cell r="A129">
            <v>129</v>
          </cell>
          <cell r="B129" t="str">
            <v>SRI AYU</v>
          </cell>
          <cell r="C129" t="str">
            <v>Ketua</v>
          </cell>
          <cell r="D129" t="str">
            <v>Kelompok Usaha Bersama Tunas Baru</v>
          </cell>
          <cell r="E129" t="str">
            <v>Desa Dasan Lekong Kecamatan Sukamulia Kabupaten lombok Timur</v>
          </cell>
          <cell r="F129" t="str">
            <v>Senin</v>
          </cell>
          <cell r="G129" t="str">
            <v>Sebelas</v>
          </cell>
          <cell r="H129" t="str">
            <v>Juni</v>
          </cell>
          <cell r="I129" t="str">
            <v>Dua Ribu Dua Belas</v>
          </cell>
          <cell r="N129">
            <v>4000000</v>
          </cell>
          <cell r="O129" t="str">
            <v>(Empat Juta Rupiah)</v>
          </cell>
          <cell r="P129" t="str">
            <v>Bantuan Usaha Dibidang Usaha Pembuatan Kerupuk</v>
          </cell>
          <cell r="Q129" t="str">
            <v>Pada hari ini Senin tanggal Sebelas bulan Juni tahun Dua Ribu Dua Belas, kami yang bertanda tangan dibawah ini :</v>
          </cell>
          <cell r="R129" t="str">
            <v>Mataram, 11 Juni 2012</v>
          </cell>
          <cell r="S129" t="str">
            <v>Bantuan Usaha Dibidang Usaha Pembuatan Kerupuk an. SRI AYU</v>
          </cell>
          <cell r="T129" t="str">
            <v>Ketua Kelompok Usaha Bersama Tunas Baru</v>
          </cell>
          <cell r="U129">
            <v>11</v>
          </cell>
          <cell r="V129">
            <v>2012</v>
          </cell>
          <cell r="W129">
            <v>2012</v>
          </cell>
          <cell r="Y129" t="str">
            <v>Bantuan Sosial Kepada Kelompok Usaha Bersama Tunas Baru dengan alamat Desa Dasan Lekong Kecamatan Sukamulia Kabupaten lombok Timur</v>
          </cell>
          <cell r="Z129" t="str">
            <v>Bantuan Sosial Kepada Kelompok Usaha Bersama Tunas Baru dengan alamat Desa Dasan Lekong Kecamatan Sukamulia Kabupaten lombok Timur</v>
          </cell>
        </row>
        <row r="130">
          <cell r="A130">
            <v>130</v>
          </cell>
          <cell r="B130" t="str">
            <v>Ir. FIKRI</v>
          </cell>
          <cell r="C130" t="str">
            <v>Ketua</v>
          </cell>
          <cell r="D130" t="str">
            <v>Kelompok Usaha Bersama Sejahtera</v>
          </cell>
          <cell r="E130" t="str">
            <v>Desa Pringga Jurang Kec. Montong Gading Kab. Lombok Timur</v>
          </cell>
          <cell r="F130" t="str">
            <v>Senin</v>
          </cell>
          <cell r="G130" t="str">
            <v>Sebelas</v>
          </cell>
          <cell r="H130" t="str">
            <v>Juni</v>
          </cell>
          <cell r="I130" t="str">
            <v>Dua Ribu Dua Belas</v>
          </cell>
          <cell r="N130">
            <v>4000000</v>
          </cell>
          <cell r="O130" t="str">
            <v>(Empat Juta Rupiah)</v>
          </cell>
          <cell r="P130" t="str">
            <v>Bantuan Modal Usaha Ternak Ayam Pedaging</v>
          </cell>
          <cell r="Q130" t="str">
            <v>Pada hari ini Senin tanggal Sebelas bulan Juni tahun Dua Ribu Dua Belas, kami yang bertanda tangan dibawah ini :</v>
          </cell>
          <cell r="R130" t="str">
            <v>Mataram, 11 Juni 2012</v>
          </cell>
          <cell r="S130" t="str">
            <v>Bantuan Modal Usaha Ternak Ayam Pedaging an. Ir. FIKRI</v>
          </cell>
          <cell r="T130" t="str">
            <v>Ketua Kelompok Usaha Bersama Sejahtera</v>
          </cell>
          <cell r="U130">
            <v>11</v>
          </cell>
          <cell r="V130">
            <v>2012</v>
          </cell>
          <cell r="W130">
            <v>2012</v>
          </cell>
          <cell r="Y130" t="str">
            <v>Bantuan Sosial Kepada Kelompok Usaha Bersama Sejahtera dengan alamat Desa Pringga Jurang Kec. Montong Gading Kab. Lombok Timur</v>
          </cell>
          <cell r="Z130" t="str">
            <v>Bantuan Sosial Kepada Kelompok Usaha Bersama Sejahtera dengan alamat Desa Pringga Jurang Kec. Montong Gading Kab. Lombok Timur</v>
          </cell>
        </row>
        <row r="131">
          <cell r="A131">
            <v>131</v>
          </cell>
          <cell r="B131" t="str">
            <v>Ir. AHMAD SYAMSU</v>
          </cell>
          <cell r="C131" t="str">
            <v>Ketua</v>
          </cell>
          <cell r="D131" t="str">
            <v>Asuhan Keluarga Amanah</v>
          </cell>
          <cell r="E131" t="str">
            <v>Desa Lepak Kec. Sakra Timur Kabupaten Lombok Timur</v>
          </cell>
          <cell r="F131" t="str">
            <v>Senin</v>
          </cell>
          <cell r="G131" t="str">
            <v>Sebelas</v>
          </cell>
          <cell r="H131" t="str">
            <v>Juni</v>
          </cell>
          <cell r="I131" t="str">
            <v>Dua Ribu Dua Belas</v>
          </cell>
          <cell r="N131">
            <v>2000000</v>
          </cell>
          <cell r="O131" t="str">
            <v>(Dua Juta Rupiah)</v>
          </cell>
          <cell r="P131" t="str">
            <v>Membuka Lapangan Usaha Baru</v>
          </cell>
          <cell r="Q131" t="str">
            <v>Pada hari ini Senin tanggal Sebelas bulan Juni tahun Dua Ribu Dua Belas, kami yang bertanda tangan dibawah ini :</v>
          </cell>
          <cell r="R131" t="str">
            <v>Mataram, 11 Juni 2012</v>
          </cell>
          <cell r="S131" t="str">
            <v>Membuka Lapangan Usaha Baru an. Ir. AHMAD SYAMSU</v>
          </cell>
          <cell r="T131" t="str">
            <v>Ketua Asuhan Keluarga Amanah</v>
          </cell>
          <cell r="U131">
            <v>11</v>
          </cell>
          <cell r="V131">
            <v>2012</v>
          </cell>
          <cell r="W131">
            <v>2012</v>
          </cell>
          <cell r="Y131" t="str">
            <v>Bantuan Sosial Kepada Asuhan Keluarga Amanah dengan alamat Desa Lepak Kec. Sakra Timur Kabupaten Lombok Timur</v>
          </cell>
          <cell r="Z131" t="str">
            <v>Bantuan Sosial Kepada Asuhan Keluarga Amanah dengan alamat Desa Lepak Kec. Sakra Timur Kabupaten Lombok Timur</v>
          </cell>
        </row>
        <row r="132">
          <cell r="A132">
            <v>132</v>
          </cell>
          <cell r="B132" t="str">
            <v>SUKMAWARDI</v>
          </cell>
          <cell r="C132" t="str">
            <v>Ketua</v>
          </cell>
          <cell r="D132" t="str">
            <v>Kelompok Usaha Ingin Maju</v>
          </cell>
          <cell r="E132" t="str">
            <v>Dsn Gelem Desa wanasaba Lauq Kabupaten Lombok Timur</v>
          </cell>
          <cell r="F132" t="str">
            <v>Senin</v>
          </cell>
          <cell r="G132" t="str">
            <v>Sebelas</v>
          </cell>
          <cell r="H132" t="str">
            <v>Juni</v>
          </cell>
          <cell r="I132" t="str">
            <v>Dua Ribu Dua Belas</v>
          </cell>
          <cell r="N132">
            <v>2000000</v>
          </cell>
          <cell r="O132" t="str">
            <v>(Dua Juta Rupiah)</v>
          </cell>
          <cell r="P132" t="str">
            <v>Bantuan Modal Usaha Pengrajin Bambu</v>
          </cell>
          <cell r="Q132" t="str">
            <v>Pada hari ini Senin tanggal Sebelas bulan Juni tahun Dua Ribu Dua Belas, kami yang bertanda tangan dibawah ini :</v>
          </cell>
          <cell r="R132" t="str">
            <v>Mataram, 11 Juni 2012</v>
          </cell>
          <cell r="S132" t="str">
            <v>Bantuan Modal Usaha Pengrajin Bambu an. SUKMAWARDI</v>
          </cell>
          <cell r="T132" t="str">
            <v>Ketua Kelompok Usaha Ingin Maju</v>
          </cell>
          <cell r="U132">
            <v>11</v>
          </cell>
          <cell r="V132">
            <v>2012</v>
          </cell>
          <cell r="W132">
            <v>2012</v>
          </cell>
          <cell r="Y132" t="str">
            <v>Bantuan Sosial Kepada Kelompok Usaha Ingin Maju dengan alamat Dsn Gelem Desa wanasaba Lauq Kabupaten Lombok Timur</v>
          </cell>
          <cell r="Z132" t="str">
            <v>Bantuan Sosial Kepada Kelompok Usaha Ingin Maju dengan alamat Dsn Gelem Desa wanasaba Lauq Kabupaten Lombok Timur</v>
          </cell>
        </row>
        <row r="133">
          <cell r="A133">
            <v>133</v>
          </cell>
          <cell r="B133" t="str">
            <v>HASANUDDIN</v>
          </cell>
          <cell r="C133" t="str">
            <v>Ketua</v>
          </cell>
          <cell r="D133" t="str">
            <v>Kelompok Usaha Kerupuk Kulit Sapi</v>
          </cell>
          <cell r="E133" t="str">
            <v>Desa Kembang Kerang Kecamatan Aikmel Kabupaten Lombok Timur</v>
          </cell>
          <cell r="F133" t="str">
            <v>Senin</v>
          </cell>
          <cell r="G133" t="str">
            <v>Sebelas</v>
          </cell>
          <cell r="H133" t="str">
            <v>Juni</v>
          </cell>
          <cell r="I133" t="str">
            <v>Dua Ribu Dua Belas</v>
          </cell>
          <cell r="N133">
            <v>1500000</v>
          </cell>
          <cell r="O133" t="str">
            <v>(Satu Juta Lima Ratus Ribu Rupiah)</v>
          </cell>
          <cell r="P133" t="str">
            <v>Bantuan Modal Usaha Pembuatan Kerupuk Kulit Sapi</v>
          </cell>
          <cell r="Q133" t="str">
            <v>Pada hari ini Senin tanggal Sebelas bulan Juni tahun Dua Ribu Dua Belas, kami yang bertanda tangan dibawah ini :</v>
          </cell>
          <cell r="R133" t="str">
            <v>Mataram, 11 Juni 2012</v>
          </cell>
          <cell r="S133" t="str">
            <v>Bantuan Modal Usaha Pembuatan Kerupuk Kulit Sapi an. HASANUDDIN</v>
          </cell>
          <cell r="T133" t="str">
            <v>Ketua Kelompok Usaha Kerupuk Kulit Sapi</v>
          </cell>
          <cell r="U133">
            <v>11</v>
          </cell>
          <cell r="V133">
            <v>2012</v>
          </cell>
          <cell r="W133">
            <v>2012</v>
          </cell>
          <cell r="Y133" t="str">
            <v>Bantuan Sosial Kepada Kelompok Usaha Kerupuk Kulit Sapi dengan alamat Desa Kembang Kerang Kecamatan Aikmel Kabupaten Lombok Timur</v>
          </cell>
          <cell r="Z133" t="str">
            <v>Bantuan Sosial Kepada Kelompok Usaha Kerupuk Kulit Sapi dengan alamat Desa Kembang Kerang Kecamatan Aikmel Kabupaten Lombok Timur</v>
          </cell>
        </row>
        <row r="134">
          <cell r="A134">
            <v>134</v>
          </cell>
          <cell r="B134" t="str">
            <v>SAHRUL JANNAH</v>
          </cell>
          <cell r="C134" t="str">
            <v>Ketua</v>
          </cell>
          <cell r="D134" t="str">
            <v>Kelompok Usaha Abon dan Kripik Paru Sapi Asli Aikmel</v>
          </cell>
          <cell r="E134" t="str">
            <v>Desa Aikmel Kec. Aikmel Kabupaten Lombok Timur</v>
          </cell>
          <cell r="F134" t="str">
            <v>Senin</v>
          </cell>
          <cell r="G134" t="str">
            <v>Sebelas</v>
          </cell>
          <cell r="H134" t="str">
            <v>Juni</v>
          </cell>
          <cell r="I134" t="str">
            <v>Dua Ribu Dua Belas</v>
          </cell>
          <cell r="N134">
            <v>2000000</v>
          </cell>
          <cell r="O134" t="str">
            <v>(Dua Juta Rupiah)</v>
          </cell>
          <cell r="P134" t="str">
            <v>Bantuan Modal Usaha Pembuatan Keripik Paru Sapi</v>
          </cell>
          <cell r="Q134" t="str">
            <v>Pada hari ini Senin tanggal Sebelas bulan Juni tahun Dua Ribu Dua Belas, kami yang bertanda tangan dibawah ini :</v>
          </cell>
          <cell r="R134" t="str">
            <v>Mataram, 11 Juni 2012</v>
          </cell>
          <cell r="S134" t="str">
            <v>Bantuan Modal Usaha Pembuatan Keripik Paru Sapi an. SAHRUL JANNAH</v>
          </cell>
          <cell r="T134" t="str">
            <v>Ketua Kelompok Usaha Abon dan Kripik Paru Sapi Asli Aikmel</v>
          </cell>
          <cell r="U134">
            <v>11</v>
          </cell>
          <cell r="V134">
            <v>2012</v>
          </cell>
          <cell r="W134">
            <v>2012</v>
          </cell>
          <cell r="Y134" t="str">
            <v>Bantuan Sosial Kepada Kelompok Usaha Abon dan Kripik Paru Sapi Asli Aikmel dengan alamat Desa Aikmel Kec. Aikmel Kabupaten Lombok Timur</v>
          </cell>
          <cell r="Z134" t="str">
            <v>Bantuan Sosial Kepada Kelompok Usaha Abon dan Kripik Paru Sapi Asli Aikmel dengan alamat Desa Aikmel Kec. Aikmel Kabupaten Lombok Timur</v>
          </cell>
        </row>
        <row r="135">
          <cell r="A135">
            <v>135</v>
          </cell>
          <cell r="B135" t="str">
            <v>AMRUN</v>
          </cell>
          <cell r="C135" t="str">
            <v>Ketua</v>
          </cell>
          <cell r="D135" t="str">
            <v>Kelompok Usaha Bersama Jajan Roek Ambung Bersemi</v>
          </cell>
          <cell r="E135" t="str">
            <v>Desa Masbagik Timur Kec. Masbagik Kab. Lotim</v>
          </cell>
          <cell r="F135" t="str">
            <v>Senin</v>
          </cell>
          <cell r="G135" t="str">
            <v>Sebelas</v>
          </cell>
          <cell r="H135" t="str">
            <v>Juni</v>
          </cell>
          <cell r="I135" t="str">
            <v>Dua Ribu Dua Belas</v>
          </cell>
          <cell r="N135">
            <v>1500000</v>
          </cell>
          <cell r="O135" t="str">
            <v>(Satu Juta Lima Ratus Ribu Rupiah)</v>
          </cell>
          <cell r="P135" t="str">
            <v>Pengembangan Usaha Home Industri</v>
          </cell>
          <cell r="Q135" t="str">
            <v>Pada hari ini Senin tanggal Sebelas bulan Juni tahun Dua Ribu Dua Belas, kami yang bertanda tangan dibawah ini :</v>
          </cell>
          <cell r="R135" t="str">
            <v>Mataram, 11 Juni 2012</v>
          </cell>
          <cell r="S135" t="str">
            <v>Pengembangan Usaha Home Industri an. AMRUN</v>
          </cell>
          <cell r="T135" t="str">
            <v>Ketua Kelompok Usaha Bersama Jajan Roek Ambung Bersemi</v>
          </cell>
          <cell r="U135">
            <v>11</v>
          </cell>
          <cell r="V135">
            <v>2012</v>
          </cell>
          <cell r="W135">
            <v>2012</v>
          </cell>
          <cell r="Y135" t="str">
            <v>Bantuan Sosial Kepada Kelompok Usaha Bersama Jajan Roek Ambung Bersemi dengan alamat Desa Masbagik Timur Kec. Masbagik Kab. Lotim</v>
          </cell>
          <cell r="Z135" t="str">
            <v>Bantuan Sosial Kepada Kelompok Usaha Bersama Jajan Roek Ambung Bersemi dengan alamat Desa Masbagik Timur Kec. Masbagik Kab. Lotim</v>
          </cell>
        </row>
        <row r="136">
          <cell r="A136">
            <v>136</v>
          </cell>
          <cell r="B136" t="str">
            <v>HAERUL</v>
          </cell>
          <cell r="C136" t="str">
            <v>Ketua</v>
          </cell>
          <cell r="D136" t="str">
            <v>Kelompok Usaha Bersama Sesama</v>
          </cell>
          <cell r="E136" t="str">
            <v>Desa Masbagik Selatan Kec. Masbagik Kabupaten Lombok Timur</v>
          </cell>
          <cell r="F136" t="str">
            <v>Senin</v>
          </cell>
          <cell r="G136" t="str">
            <v>Sebelas</v>
          </cell>
          <cell r="H136" t="str">
            <v>Juni</v>
          </cell>
          <cell r="I136" t="str">
            <v>Dua Ribu Dua Belas</v>
          </cell>
          <cell r="N136">
            <v>4500000</v>
          </cell>
          <cell r="O136" t="str">
            <v>(Empat Juta Lima Ratus Ribu Rupiah)</v>
          </cell>
          <cell r="P136" t="str">
            <v>Bantuan Modal Usaha Ternak Ayam Pedaging</v>
          </cell>
          <cell r="Q136" t="str">
            <v>Pada hari ini Senin tanggal Sebelas bulan Juni tahun Dua Ribu Dua Belas, kami yang bertanda tangan dibawah ini :</v>
          </cell>
          <cell r="R136" t="str">
            <v>Mataram, 11 Juni 2012</v>
          </cell>
          <cell r="S136" t="str">
            <v>Bantuan Modal Usaha Ternak Ayam Pedaging an. HAERUL</v>
          </cell>
          <cell r="T136" t="str">
            <v>Ketua Kelompok Usaha Bersama Sesama</v>
          </cell>
          <cell r="U136">
            <v>11</v>
          </cell>
          <cell r="V136">
            <v>2012</v>
          </cell>
          <cell r="W136">
            <v>2012</v>
          </cell>
          <cell r="Y136" t="str">
            <v>Bantuan Sosial Kepada Kelompok Usaha Bersama Sesama dengan alamat Desa Masbagik Selatan Kec. Masbagik Kabupaten Lombok Timur</v>
          </cell>
          <cell r="Z136" t="str">
            <v>Bantuan Sosial Kepada Kelompok Usaha Bersama Sesama dengan alamat Desa Masbagik Selatan Kec. Masbagik Kabupaten Lombok Timur</v>
          </cell>
        </row>
        <row r="137">
          <cell r="A137">
            <v>137</v>
          </cell>
          <cell r="B137" t="str">
            <v>HERMAN</v>
          </cell>
          <cell r="C137" t="str">
            <v>-</v>
          </cell>
          <cell r="D137" t="str">
            <v>Kios NANDA</v>
          </cell>
          <cell r="E137" t="str">
            <v>Gubuk Montong Desa Masbagik Selatan Kec. Masbagik Kabupaten Lombok Timur</v>
          </cell>
          <cell r="F137" t="str">
            <v>Senin</v>
          </cell>
          <cell r="G137" t="str">
            <v>Sebelas</v>
          </cell>
          <cell r="H137" t="str">
            <v>Juni</v>
          </cell>
          <cell r="I137" t="str">
            <v>Dua Ribu Dua Belas</v>
          </cell>
          <cell r="N137">
            <v>4500000</v>
          </cell>
          <cell r="O137" t="str">
            <v>(Empat Juta Lima Ratus Ribu Rupiah)</v>
          </cell>
          <cell r="P137" t="str">
            <v>Bantuan Modal Usaha</v>
          </cell>
          <cell r="Q137" t="str">
            <v>Pada hari ini Senin tanggal Sebelas bulan Juni tahun Dua Ribu Dua Belas, kami yang bertanda tangan dibawah ini :</v>
          </cell>
          <cell r="R137" t="str">
            <v>Mataram, 11 Juni 2012</v>
          </cell>
          <cell r="S137" t="str">
            <v>Bantuan Modal Usaha an. HERMAN</v>
          </cell>
          <cell r="T137" t="str">
            <v>- Kios NANDA</v>
          </cell>
          <cell r="U137">
            <v>11</v>
          </cell>
          <cell r="V137">
            <v>2012</v>
          </cell>
          <cell r="W137">
            <v>2012</v>
          </cell>
          <cell r="Y137" t="str">
            <v>Bantuan Sosial Kepada Kios NANDA dengan alamat Gubuk Montong Desa Masbagik Selatan Kec. Masbagik Kabupaten Lombok Timur</v>
          </cell>
          <cell r="Z137" t="str">
            <v>Bantuan Sosial Kepada Kios NANDA dengan alamat Gubuk Montong Desa Masbagik Selatan Kec. Masbagik Kabupaten Lombok Timur</v>
          </cell>
        </row>
        <row r="138">
          <cell r="A138">
            <v>138</v>
          </cell>
          <cell r="B138" t="str">
            <v>HALIMATUSSAKDIYAH PITRIA</v>
          </cell>
          <cell r="C138" t="str">
            <v>-</v>
          </cell>
          <cell r="D138" t="str">
            <v>Toko ALOHA</v>
          </cell>
          <cell r="E138" t="str">
            <v>Jl. Pejanggik No. 46 Kel. Majidi Kec. Selong Kab. Lotim</v>
          </cell>
          <cell r="F138" t="str">
            <v>Senin</v>
          </cell>
          <cell r="G138" t="str">
            <v>Sebelas</v>
          </cell>
          <cell r="H138" t="str">
            <v>Juni</v>
          </cell>
          <cell r="I138" t="str">
            <v>Dua Ribu Dua Belas</v>
          </cell>
          <cell r="N138">
            <v>4500000</v>
          </cell>
          <cell r="O138" t="str">
            <v>(Empat Juta Lima Ratus Ribu Rupiah)</v>
          </cell>
          <cell r="P138" t="str">
            <v>Bantuan Modal Usaha</v>
          </cell>
          <cell r="Q138" t="str">
            <v>Pada hari ini Senin tanggal Sebelas bulan Juni tahun Dua Ribu Dua Belas, kami yang bertanda tangan dibawah ini :</v>
          </cell>
          <cell r="R138" t="str">
            <v>Mataram, 11 Juni 2012</v>
          </cell>
          <cell r="S138" t="str">
            <v>Bantuan Modal Usaha an. HALIMATUSSAKDIYAH PITRIA</v>
          </cell>
          <cell r="T138" t="str">
            <v>- Toko ALOHA</v>
          </cell>
          <cell r="U138">
            <v>11</v>
          </cell>
          <cell r="V138">
            <v>2012</v>
          </cell>
          <cell r="W138">
            <v>2012</v>
          </cell>
          <cell r="Y138" t="str">
            <v>Bantuan Sosial Kepada Toko ALOHA dengan alamat Jl. Pejanggik No. 46 Kel. Majidi Kec. Selong Kab. Lotim</v>
          </cell>
          <cell r="Z138" t="str">
            <v>Bantuan Sosial Kepada Toko ALOHA dengan alamat Jl. Pejanggik No. 46 Kel. Majidi Kec. Selong Kab. Lotim</v>
          </cell>
        </row>
        <row r="139">
          <cell r="A139">
            <v>139</v>
          </cell>
          <cell r="B139" t="str">
            <v>UMAR YAHYA</v>
          </cell>
          <cell r="C139" t="str">
            <v>-</v>
          </cell>
          <cell r="D139" t="str">
            <v>Toko Laruci Sepeda</v>
          </cell>
          <cell r="E139" t="str">
            <v>RT. 016 Ling. Lauq Masjid Kel. Pancor Kab. Lotim</v>
          </cell>
          <cell r="F139" t="str">
            <v>Senin</v>
          </cell>
          <cell r="G139" t="str">
            <v>Sebelas</v>
          </cell>
          <cell r="H139" t="str">
            <v>Juni</v>
          </cell>
          <cell r="I139" t="str">
            <v>Dua Ribu Dua Belas</v>
          </cell>
          <cell r="N139">
            <v>4000000</v>
          </cell>
          <cell r="O139" t="str">
            <v>(Empat Juta Rupiah)</v>
          </cell>
          <cell r="P139" t="str">
            <v>Bantuan Modal Usaha</v>
          </cell>
          <cell r="Q139" t="str">
            <v>Pada hari ini Senin tanggal Sebelas bulan Juni tahun Dua Ribu Dua Belas, kami yang bertanda tangan dibawah ini :</v>
          </cell>
          <cell r="R139" t="str">
            <v>Mataram, 11 Juni 2012</v>
          </cell>
          <cell r="S139" t="str">
            <v>Bantuan Modal Usaha an. UMAR YAHYA</v>
          </cell>
          <cell r="T139" t="str">
            <v>- Toko Laruci Sepeda</v>
          </cell>
          <cell r="U139">
            <v>11</v>
          </cell>
          <cell r="V139">
            <v>2012</v>
          </cell>
          <cell r="W139">
            <v>2012</v>
          </cell>
          <cell r="Y139" t="str">
            <v>Bantuan Sosial Kepada Toko Laruci Sepeda dengan alamat RT. 016 Ling. Lauq Masjid Kel. Pancor Kab. Lotim</v>
          </cell>
          <cell r="Z139" t="str">
            <v>Bantuan Sosial Kepada Toko Laruci Sepeda dengan alamat RT. 016 Ling. Lauq Masjid Kel. Pancor Kab. Lotim</v>
          </cell>
        </row>
        <row r="140">
          <cell r="A140">
            <v>140</v>
          </cell>
          <cell r="B140" t="str">
            <v>M. IKBAL</v>
          </cell>
          <cell r="C140" t="str">
            <v>-</v>
          </cell>
          <cell r="E140" t="str">
            <v>Oimbo RT. 016 RW. 004 Desa Kumbe Kec. Rasanae Timur Kota Bima</v>
          </cell>
          <cell r="F140" t="str">
            <v>Senin</v>
          </cell>
          <cell r="G140" t="str">
            <v>Sebelas</v>
          </cell>
          <cell r="H140" t="str">
            <v>Juni</v>
          </cell>
          <cell r="I140" t="str">
            <v>Dua Ribu Dua Belas</v>
          </cell>
          <cell r="J140" t="str">
            <v>001</v>
          </cell>
          <cell r="K140" t="str">
            <v>22.00463.10-2</v>
          </cell>
          <cell r="L140" t="str">
            <v>001.22.00463.10-2</v>
          </cell>
          <cell r="M140" t="str">
            <v>PT. Bank NTB Cabang Utama Pejanggik</v>
          </cell>
          <cell r="N140">
            <v>6000000</v>
          </cell>
          <cell r="O140" t="str">
            <v>(Enam Juta Rupiah)</v>
          </cell>
          <cell r="P140" t="str">
            <v>Bantuan Biaya Pendidikan Program Strata Satu (S-1) di Amikom Mataram</v>
          </cell>
          <cell r="Q140" t="str">
            <v>Pada hari ini Senin tanggal Sebelas bulan Juni tahun Dua Ribu Dua Belas, kami yang bertanda tangan dibawah ini :</v>
          </cell>
          <cell r="R140" t="str">
            <v>Mataram, 11 Juni 2012</v>
          </cell>
          <cell r="S140" t="str">
            <v>Bantuan Biaya Pendidikan Program Strata Satu (S-1) di Amikom Mataram an. M. IKBAL</v>
          </cell>
          <cell r="T140" t="str">
            <v xml:space="preserve">- </v>
          </cell>
          <cell r="U140">
            <v>11</v>
          </cell>
          <cell r="V140">
            <v>2012</v>
          </cell>
          <cell r="W140">
            <v>2012</v>
          </cell>
          <cell r="Y140" t="str">
            <v>Bantuan Sosial Kepada  dengan alamat Oimbo RT. 016 RW. 004 Desa Kumbe Kec. Rasanae Timur Kota Bima</v>
          </cell>
          <cell r="Z140" t="str">
            <v>Bantuan Sosial Kepada  dengan alamat Oimbo RT. 016 RW. 004 Desa Kumbe Kec. Rasanae Timur Kota Bima</v>
          </cell>
        </row>
        <row r="141">
          <cell r="A141">
            <v>141</v>
          </cell>
          <cell r="B141" t="str">
            <v>S I H U N</v>
          </cell>
          <cell r="C141" t="str">
            <v>-</v>
          </cell>
          <cell r="D141" t="str">
            <v>Kios "SAHABAT"</v>
          </cell>
          <cell r="E141" t="str">
            <v>Dusun Timuk Jero RT. 02 Seda Dasan Lekong Kec. Sukamulia Kab. Lotim</v>
          </cell>
          <cell r="F141" t="str">
            <v>Senin</v>
          </cell>
          <cell r="G141" t="str">
            <v>Sebelas</v>
          </cell>
          <cell r="H141" t="str">
            <v>Juni</v>
          </cell>
          <cell r="I141" t="str">
            <v>Dua Ribu Dua Belas</v>
          </cell>
          <cell r="N141">
            <v>4500000</v>
          </cell>
          <cell r="O141" t="str">
            <v>(Empat Juta Lima Ratus Ribu Rupiah)</v>
          </cell>
          <cell r="P141" t="str">
            <v>Tambahan Modal Usaha Kios</v>
          </cell>
          <cell r="Q141" t="str">
            <v>Pada hari ini Senin tanggal Sebelas bulan Juni tahun Dua Ribu Dua Belas, kami yang bertanda tangan dibawah ini :</v>
          </cell>
          <cell r="R141" t="str">
            <v>Mataram, 11 Juni 2012</v>
          </cell>
          <cell r="S141" t="str">
            <v>Tambahan Modal Usaha Kios an. S I H U N</v>
          </cell>
          <cell r="T141" t="str">
            <v>- Kios "SAHABAT"</v>
          </cell>
          <cell r="U141">
            <v>11</v>
          </cell>
          <cell r="V141">
            <v>2012</v>
          </cell>
          <cell r="W141">
            <v>2012</v>
          </cell>
          <cell r="Y141" t="str">
            <v>Bantuan Sosial Kepada Kios "SAHABAT" dengan alamat Dusun Timuk Jero RT. 02 Seda Dasan Lekong Kec. Sukamulia Kab. Lotim</v>
          </cell>
          <cell r="Z141" t="str">
            <v>Bantuan Sosial Kepada Kios "SAHABAT" dengan alamat Dusun Timuk Jero RT. 02 Seda Dasan Lekong Kec. Sukamulia Kab. Lotim</v>
          </cell>
        </row>
        <row r="142">
          <cell r="A142">
            <v>142</v>
          </cell>
          <cell r="B142" t="str">
            <v>ZAKI YUSLAM</v>
          </cell>
          <cell r="C142" t="str">
            <v>-</v>
          </cell>
          <cell r="D142" t="str">
            <v>Toko Sepedah Diana</v>
          </cell>
          <cell r="E142" t="str">
            <v>RT. 02 Kel. Majidi Kec. Selong Kab. Lotim</v>
          </cell>
          <cell r="F142" t="str">
            <v>Senin</v>
          </cell>
          <cell r="G142" t="str">
            <v>Sebelas</v>
          </cell>
          <cell r="H142" t="str">
            <v>Juni</v>
          </cell>
          <cell r="I142" t="str">
            <v>Dua Ribu Dua Belas</v>
          </cell>
          <cell r="N142">
            <v>4500000</v>
          </cell>
          <cell r="O142" t="str">
            <v>(Empat Juta Lima Ratus Ribu Rupiah)</v>
          </cell>
          <cell r="P142" t="str">
            <v>Tambahan Modal Usaha</v>
          </cell>
          <cell r="Q142" t="str">
            <v>Pada hari ini Senin tanggal Sebelas bulan Juni tahun Dua Ribu Dua Belas, kami yang bertanda tangan dibawah ini :</v>
          </cell>
          <cell r="R142" t="str">
            <v>Mataram, 11 Juni 2012</v>
          </cell>
          <cell r="S142" t="str">
            <v>Tambahan Modal Usaha an. ZAKI YUSLAM</v>
          </cell>
          <cell r="T142" t="str">
            <v>- Toko Sepedah Diana</v>
          </cell>
          <cell r="U142">
            <v>11</v>
          </cell>
          <cell r="V142">
            <v>2012</v>
          </cell>
          <cell r="W142">
            <v>2012</v>
          </cell>
          <cell r="Y142" t="str">
            <v>Bantuan Sosial Kepada Toko Sepedah Diana dengan alamat RT. 02 Kel. Majidi Kec. Selong Kab. Lotim</v>
          </cell>
          <cell r="Z142" t="str">
            <v>Bantuan Sosial Kepada Toko Sepedah Diana dengan alamat RT. 02 Kel. Majidi Kec. Selong Kab. Lotim</v>
          </cell>
        </row>
        <row r="143">
          <cell r="A143">
            <v>143</v>
          </cell>
          <cell r="B143" t="str">
            <v>LAELATUL JANNAH</v>
          </cell>
          <cell r="C143" t="str">
            <v>-</v>
          </cell>
          <cell r="D143" t="str">
            <v>Toko ELA SEPEDA</v>
          </cell>
          <cell r="E143" t="str">
            <v>Rugah Desa Masbagik Timur Kec. Masbagaik Kab. Lotim</v>
          </cell>
          <cell r="F143" t="str">
            <v>Senin</v>
          </cell>
          <cell r="G143" t="str">
            <v>Sebelas</v>
          </cell>
          <cell r="H143" t="str">
            <v>Juni</v>
          </cell>
          <cell r="I143" t="str">
            <v>Dua Ribu Dua Belas</v>
          </cell>
          <cell r="N143">
            <v>4500000</v>
          </cell>
          <cell r="O143" t="str">
            <v>(Empat Juta Lima Ratus Ribu Rupiah)</v>
          </cell>
          <cell r="P143" t="str">
            <v>Tambahan Modal Usaha</v>
          </cell>
          <cell r="Q143" t="str">
            <v>Pada hari ini Senin tanggal Sebelas bulan Juni tahun Dua Ribu Dua Belas, kami yang bertanda tangan dibawah ini :</v>
          </cell>
          <cell r="R143" t="str">
            <v>Mataram, 11 Juni 2012</v>
          </cell>
          <cell r="S143" t="str">
            <v>Tambahan Modal Usaha an. LAELATUL JANNAH</v>
          </cell>
          <cell r="T143" t="str">
            <v>- Toko ELA SEPEDA</v>
          </cell>
          <cell r="U143">
            <v>11</v>
          </cell>
          <cell r="V143">
            <v>2012</v>
          </cell>
          <cell r="W143">
            <v>2012</v>
          </cell>
          <cell r="Y143" t="str">
            <v>Bantuan Sosial Kepada Toko ELA SEPEDA dengan alamat Rugah Desa Masbagik Timur Kec. Masbagaik Kab. Lotim</v>
          </cell>
          <cell r="Z143" t="str">
            <v>Bantuan Sosial Kepada Toko ELA SEPEDA dengan alamat Rugah Desa Masbagik Timur Kec. Masbagaik Kab. Lotim</v>
          </cell>
        </row>
        <row r="144">
          <cell r="A144">
            <v>144</v>
          </cell>
          <cell r="B144" t="str">
            <v>AHMAD MUTTAQIN</v>
          </cell>
          <cell r="C144" t="str">
            <v>-</v>
          </cell>
          <cell r="D144" t="str">
            <v>Toko ELCO ELEKTRONIK</v>
          </cell>
          <cell r="E144" t="str">
            <v>Ling. Dayan Masjid II Kel. Majidi Kec. Selong Kab. Lotim</v>
          </cell>
          <cell r="F144" t="str">
            <v>Senin</v>
          </cell>
          <cell r="G144" t="str">
            <v>Sebelas</v>
          </cell>
          <cell r="H144" t="str">
            <v>Juni</v>
          </cell>
          <cell r="I144" t="str">
            <v>Dua Ribu Dua Belas</v>
          </cell>
          <cell r="N144">
            <v>4000000</v>
          </cell>
          <cell r="O144" t="str">
            <v>(Empat Juta Rupiah)</v>
          </cell>
          <cell r="P144" t="str">
            <v>Tambahan Modal Usaha</v>
          </cell>
          <cell r="Q144" t="str">
            <v>Pada hari ini Senin tanggal Sebelas bulan Juni tahun Dua Ribu Dua Belas, kami yang bertanda tangan dibawah ini :</v>
          </cell>
          <cell r="R144" t="str">
            <v>Mataram, 11 Juni 2012</v>
          </cell>
          <cell r="S144" t="str">
            <v>Tambahan Modal Usaha an. AHMAD MUTTAQIN</v>
          </cell>
          <cell r="T144" t="str">
            <v>- Toko ELCO ELEKTRONIK</v>
          </cell>
          <cell r="U144">
            <v>11</v>
          </cell>
          <cell r="V144">
            <v>2012</v>
          </cell>
          <cell r="W144">
            <v>2012</v>
          </cell>
          <cell r="Y144" t="str">
            <v>Bantuan Sosial Kepada Toko ELCO ELEKTRONIK dengan alamat Ling. Dayan Masjid II Kel. Majidi Kec. Selong Kab. Lotim</v>
          </cell>
          <cell r="Z144" t="str">
            <v>Bantuan Sosial Kepada Toko ELCO ELEKTRONIK dengan alamat Ling. Dayan Masjid II Kel. Majidi Kec. Selong Kab. Lotim</v>
          </cell>
        </row>
        <row r="145">
          <cell r="A145">
            <v>145</v>
          </cell>
          <cell r="B145" t="str">
            <v>NUKE ARIANTI</v>
          </cell>
          <cell r="C145" t="str">
            <v>-</v>
          </cell>
          <cell r="D145" t="str">
            <v>Kios RISMA</v>
          </cell>
          <cell r="E145" t="str">
            <v>Gb. Motong Desa Masbagik Selatan Kec. Masbagik Kab. Lotim</v>
          </cell>
          <cell r="F145" t="str">
            <v>Senin</v>
          </cell>
          <cell r="G145" t="str">
            <v>Sebelas</v>
          </cell>
          <cell r="H145" t="str">
            <v>Juni</v>
          </cell>
          <cell r="I145" t="str">
            <v>Dua Ribu Dua Belas</v>
          </cell>
          <cell r="N145">
            <v>4000000</v>
          </cell>
          <cell r="O145" t="str">
            <v>(Empat Juta Rupiah)</v>
          </cell>
          <cell r="P145" t="str">
            <v>Tambahan Modal Usaha</v>
          </cell>
          <cell r="Q145" t="str">
            <v>Pada hari ini Senin tanggal Sebelas bulan Juni tahun Dua Ribu Dua Belas, kami yang bertanda tangan dibawah ini :</v>
          </cell>
          <cell r="R145" t="str">
            <v>Mataram, 11 Juni 2012</v>
          </cell>
          <cell r="S145" t="str">
            <v>Tambahan Modal Usaha an. NUKE ARIANTI</v>
          </cell>
          <cell r="T145" t="str">
            <v>- Kios RISMA</v>
          </cell>
          <cell r="U145">
            <v>11</v>
          </cell>
          <cell r="V145">
            <v>2012</v>
          </cell>
          <cell r="W145">
            <v>2012</v>
          </cell>
          <cell r="Y145" t="str">
            <v>Bantuan Sosial Kepada Kios RISMA dengan alamat Gb. Motong Desa Masbagik Selatan Kec. Masbagik Kab. Lotim</v>
          </cell>
          <cell r="Z145" t="str">
            <v>Bantuan Sosial Kepada Kios RISMA dengan alamat Gb. Motong Desa Masbagik Selatan Kec. Masbagik Kab. Lotim</v>
          </cell>
        </row>
        <row r="146">
          <cell r="A146">
            <v>146</v>
          </cell>
          <cell r="B146" t="str">
            <v>HAMDI</v>
          </cell>
          <cell r="C146" t="str">
            <v>-</v>
          </cell>
          <cell r="D146" t="str">
            <v>Kios POJOK</v>
          </cell>
          <cell r="E146" t="str">
            <v>Kp. Sukadatu Desa Masbagik Selatan Kec. Masbagik Kab. Lotim</v>
          </cell>
          <cell r="F146" t="str">
            <v>Senin</v>
          </cell>
          <cell r="G146" t="str">
            <v>Sebelas</v>
          </cell>
          <cell r="H146" t="str">
            <v>Juni</v>
          </cell>
          <cell r="I146" t="str">
            <v>Dua Ribu Dua Belas</v>
          </cell>
          <cell r="N146">
            <v>4000000</v>
          </cell>
          <cell r="O146" t="str">
            <v>(Empat Juta Rupiah)</v>
          </cell>
          <cell r="P146" t="str">
            <v>Tambahan Modal Usaha</v>
          </cell>
          <cell r="Q146" t="str">
            <v>Pada hari ini Senin tanggal Sebelas bulan Juni tahun Dua Ribu Dua Belas, kami yang bertanda tangan dibawah ini :</v>
          </cell>
          <cell r="R146" t="str">
            <v>Mataram, 11 Juni 2012</v>
          </cell>
          <cell r="S146" t="str">
            <v>Tambahan Modal Usaha an. HAMDI</v>
          </cell>
          <cell r="T146" t="str">
            <v>- Kios POJOK</v>
          </cell>
          <cell r="U146">
            <v>11</v>
          </cell>
          <cell r="V146">
            <v>2012</v>
          </cell>
          <cell r="W146">
            <v>2012</v>
          </cell>
          <cell r="Y146" t="str">
            <v>Bantuan Sosial Kepada Kios POJOK dengan alamat Kp. Sukadatu Desa Masbagik Selatan Kec. Masbagik Kab. Lotim</v>
          </cell>
          <cell r="Z146" t="str">
            <v>Bantuan Sosial Kepada Kios POJOK dengan alamat Kp. Sukadatu Desa Masbagik Selatan Kec. Masbagik Kab. Lotim</v>
          </cell>
        </row>
        <row r="147">
          <cell r="A147">
            <v>147</v>
          </cell>
          <cell r="B147" t="str">
            <v>RUSMINI</v>
          </cell>
          <cell r="C147" t="str">
            <v>-</v>
          </cell>
          <cell r="D147" t="str">
            <v>Warung SALAMAH</v>
          </cell>
          <cell r="E147" t="str">
            <v>Gb. Motong Desa Masbagik Selatan Kec. Masbagik Kab. Lotim</v>
          </cell>
          <cell r="F147" t="str">
            <v>Senin</v>
          </cell>
          <cell r="G147" t="str">
            <v>Sebelas</v>
          </cell>
          <cell r="H147" t="str">
            <v>Juni</v>
          </cell>
          <cell r="I147" t="str">
            <v>Dua Ribu Dua Belas</v>
          </cell>
          <cell r="N147">
            <v>4000000</v>
          </cell>
          <cell r="O147" t="str">
            <v>(Empat Juta Rupiah)</v>
          </cell>
          <cell r="P147" t="str">
            <v>Tambahan Modal Usaha</v>
          </cell>
          <cell r="Q147" t="str">
            <v>Pada hari ini Senin tanggal Sebelas bulan Juni tahun Dua Ribu Dua Belas, kami yang bertanda tangan dibawah ini :</v>
          </cell>
          <cell r="R147" t="str">
            <v>Mataram, 11 Juni 2012</v>
          </cell>
          <cell r="S147" t="str">
            <v>Tambahan Modal Usaha an. RUSMINI</v>
          </cell>
          <cell r="T147" t="str">
            <v>- Warung SALAMAH</v>
          </cell>
          <cell r="U147">
            <v>11</v>
          </cell>
          <cell r="V147">
            <v>2012</v>
          </cell>
          <cell r="W147">
            <v>2012</v>
          </cell>
          <cell r="Y147" t="str">
            <v>Bantuan Sosial Kepada Warung SALAMAH dengan alamat Gb. Motong Desa Masbagik Selatan Kec. Masbagik Kab. Lotim</v>
          </cell>
          <cell r="Z147" t="str">
            <v>Bantuan Sosial Kepada Warung SALAMAH dengan alamat Gb. Motong Desa Masbagik Selatan Kec. Masbagik Kab. Lotim</v>
          </cell>
        </row>
        <row r="148">
          <cell r="A148">
            <v>148</v>
          </cell>
          <cell r="B148" t="str">
            <v>KADRI</v>
          </cell>
          <cell r="C148" t="str">
            <v>-</v>
          </cell>
          <cell r="D148" t="str">
            <v>Percetakan VOTESA</v>
          </cell>
          <cell r="E148" t="str">
            <v>Jl. Raya Masbagik Lb. Lombok No. 11 Kec. Masbagik Kab. Lotim</v>
          </cell>
          <cell r="F148" t="str">
            <v>Senin</v>
          </cell>
          <cell r="G148" t="str">
            <v>Sebelas</v>
          </cell>
          <cell r="H148" t="str">
            <v>Juni</v>
          </cell>
          <cell r="I148" t="str">
            <v>Dua Ribu Dua Belas</v>
          </cell>
          <cell r="N148">
            <v>3000000</v>
          </cell>
          <cell r="O148" t="str">
            <v>(Tiga Juta Rupiah)</v>
          </cell>
          <cell r="P148" t="str">
            <v>Tambahan Modal Usaha</v>
          </cell>
          <cell r="Q148" t="str">
            <v>Pada hari ini Senin tanggal Sebelas bulan Juni tahun Dua Ribu Dua Belas, kami yang bertanda tangan dibawah ini :</v>
          </cell>
          <cell r="R148" t="str">
            <v>Mataram, 11 Juni 2012</v>
          </cell>
          <cell r="S148" t="str">
            <v>Tambahan Modal Usaha an. KADRI</v>
          </cell>
          <cell r="T148" t="str">
            <v>- Percetakan VOTESA</v>
          </cell>
          <cell r="U148">
            <v>11</v>
          </cell>
          <cell r="V148">
            <v>2012</v>
          </cell>
          <cell r="W148">
            <v>2012</v>
          </cell>
          <cell r="Y148" t="str">
            <v>Bantuan Sosial Kepada Percetakan VOTESA dengan alamat Jl. Raya Masbagik Lb. Lombok No. 11 Kec. Masbagik Kab. Lotim</v>
          </cell>
          <cell r="Z148" t="str">
            <v>Bantuan Sosial Kepada Percetakan VOTESA dengan alamat Jl. Raya Masbagik Lb. Lombok No. 11 Kec. Masbagik Kab. Lotim</v>
          </cell>
        </row>
        <row r="149">
          <cell r="A149">
            <v>149</v>
          </cell>
          <cell r="B149" t="str">
            <v>MARJANE</v>
          </cell>
          <cell r="C149" t="str">
            <v>-</v>
          </cell>
          <cell r="D149" t="str">
            <v>Yana Meubel</v>
          </cell>
          <cell r="E149" t="str">
            <v>Dusun Lingkuk Waru Desa Mekarsari Kec. Gunungsari Kab. Lobar</v>
          </cell>
          <cell r="F149" t="str">
            <v>Senin</v>
          </cell>
          <cell r="G149" t="str">
            <v>Sebelas</v>
          </cell>
          <cell r="H149" t="str">
            <v>Juni</v>
          </cell>
          <cell r="I149" t="str">
            <v>Dua Ribu Dua Belas</v>
          </cell>
          <cell r="N149">
            <v>3000000</v>
          </cell>
          <cell r="O149" t="str">
            <v>(Tiga Juta Rupiah)</v>
          </cell>
          <cell r="P149" t="str">
            <v>Tambahan Modal Usaha</v>
          </cell>
          <cell r="Q149" t="str">
            <v>Pada hari ini Senin tanggal Sebelas bulan Juni tahun Dua Ribu Dua Belas, kami yang bertanda tangan dibawah ini :</v>
          </cell>
          <cell r="R149" t="str">
            <v>Mataram, 11 Juni 2012</v>
          </cell>
          <cell r="S149" t="str">
            <v>Tambahan Modal Usaha an. MARJANE</v>
          </cell>
          <cell r="T149" t="str">
            <v>- Yana Meubel</v>
          </cell>
          <cell r="U149">
            <v>11</v>
          </cell>
          <cell r="V149">
            <v>2012</v>
          </cell>
          <cell r="W149">
            <v>2012</v>
          </cell>
          <cell r="Y149" t="str">
            <v>Bantuan Sosial Kepada Yana Meubel dengan alamat Dusun Lingkuk Waru Desa Mekarsari Kec. Gunungsari Kab. Lobar</v>
          </cell>
          <cell r="Z149" t="str">
            <v>Bantuan Sosial Kepada Yana Meubel dengan alamat Dusun Lingkuk Waru Desa Mekarsari Kec. Gunungsari Kab. Lobar</v>
          </cell>
        </row>
        <row r="150">
          <cell r="A150">
            <v>150</v>
          </cell>
          <cell r="B150" t="str">
            <v>ZULHAIDI</v>
          </cell>
          <cell r="C150" t="str">
            <v>-</v>
          </cell>
          <cell r="D150" t="str">
            <v>Bengkel Indah Motor</v>
          </cell>
          <cell r="E150" t="str">
            <v>Dusun Gertok Desa Mekarsari Kec. Gunungsari Kab. Lobar</v>
          </cell>
          <cell r="F150" t="str">
            <v>Senin</v>
          </cell>
          <cell r="G150" t="str">
            <v>Sebelas</v>
          </cell>
          <cell r="H150" t="str">
            <v>Juni</v>
          </cell>
          <cell r="I150" t="str">
            <v>Dua Ribu Dua Belas</v>
          </cell>
          <cell r="N150">
            <v>3000000</v>
          </cell>
          <cell r="O150" t="str">
            <v>(Tiga Juta Rupiah)</v>
          </cell>
          <cell r="P150" t="str">
            <v>Tambahan Modal Usaha</v>
          </cell>
          <cell r="Q150" t="str">
            <v>Pada hari ini Senin tanggal Sebelas bulan Juni tahun Dua Ribu Dua Belas, kami yang bertanda tangan dibawah ini :</v>
          </cell>
          <cell r="R150" t="str">
            <v>Mataram, 11 Juni 2012</v>
          </cell>
          <cell r="S150" t="str">
            <v>Tambahan Modal Usaha an. ZULHAIDI</v>
          </cell>
          <cell r="T150" t="str">
            <v>- Bengkel Indah Motor</v>
          </cell>
          <cell r="U150">
            <v>11</v>
          </cell>
          <cell r="V150">
            <v>2012</v>
          </cell>
          <cell r="W150">
            <v>2012</v>
          </cell>
          <cell r="Y150" t="str">
            <v>Bantuan Sosial Kepada Bengkel Indah Motor dengan alamat Dusun Gertok Desa Mekarsari Kec. Gunungsari Kab. Lobar</v>
          </cell>
          <cell r="Z150" t="str">
            <v>Bantuan Sosial Kepada Bengkel Indah Motor dengan alamat Dusun Gertok Desa Mekarsari Kec. Gunungsari Kab. Lobar</v>
          </cell>
        </row>
        <row r="151">
          <cell r="A151">
            <v>151</v>
          </cell>
          <cell r="B151" t="str">
            <v>Hj. FARIDAH</v>
          </cell>
          <cell r="C151" t="str">
            <v>-</v>
          </cell>
          <cell r="D151" t="str">
            <v>Kios Ibu Dah</v>
          </cell>
          <cell r="E151" t="str">
            <v>Ling. Jorong Kel. Pancor Kec. Selong Kab. Lotim</v>
          </cell>
          <cell r="F151" t="str">
            <v>Senin</v>
          </cell>
          <cell r="G151" t="str">
            <v>Sebelas</v>
          </cell>
          <cell r="H151" t="str">
            <v>Juni</v>
          </cell>
          <cell r="I151" t="str">
            <v>Dua Ribu Dua Belas</v>
          </cell>
          <cell r="N151">
            <v>4500000</v>
          </cell>
          <cell r="O151" t="str">
            <v>(Empat Juta Lima Ratus Ribu Rupiah)</v>
          </cell>
          <cell r="P151" t="str">
            <v>Tambahan Modal Usaha</v>
          </cell>
          <cell r="Q151" t="str">
            <v>Pada hari ini Senin tanggal Sebelas bulan Juni tahun Dua Ribu Dua Belas, kami yang bertanda tangan dibawah ini :</v>
          </cell>
          <cell r="R151" t="str">
            <v>Mataram, 11 Juni 2012</v>
          </cell>
          <cell r="S151" t="str">
            <v>Tambahan Modal Usaha an. Hj. FARIDAH</v>
          </cell>
          <cell r="T151" t="str">
            <v>- Kios Ibu Dah</v>
          </cell>
          <cell r="U151">
            <v>11</v>
          </cell>
          <cell r="V151">
            <v>2012</v>
          </cell>
          <cell r="W151">
            <v>2012</v>
          </cell>
          <cell r="Y151" t="str">
            <v>Bantuan Sosial Kepada Kios Ibu Dah dengan alamat Ling. Jorong Kel. Pancor Kec. Selong Kab. Lotim</v>
          </cell>
          <cell r="Z151" t="str">
            <v>Bantuan Sosial Kepada Kios Ibu Dah dengan alamat Ling. Jorong Kel. Pancor Kec. Selong Kab. Lotim</v>
          </cell>
        </row>
        <row r="152">
          <cell r="A152">
            <v>152</v>
          </cell>
          <cell r="B152" t="str">
            <v>LAELY ROMDIYANI</v>
          </cell>
          <cell r="C152" t="str">
            <v>-</v>
          </cell>
          <cell r="D152" t="str">
            <v>Lili Catering</v>
          </cell>
          <cell r="E152" t="str">
            <v>RT. 009 Kel. Sandubaya Kec. Selong Kab. Lotim</v>
          </cell>
          <cell r="F152" t="str">
            <v>Senin</v>
          </cell>
          <cell r="G152" t="str">
            <v>Sebelas</v>
          </cell>
          <cell r="H152" t="str">
            <v>Juni</v>
          </cell>
          <cell r="I152" t="str">
            <v>Dua Ribu Dua Belas</v>
          </cell>
          <cell r="N152">
            <v>4500000</v>
          </cell>
          <cell r="O152" t="str">
            <v>(Empat Juta Lima Ratus Ribu Rupiah)</v>
          </cell>
          <cell r="P152" t="str">
            <v>Tambahan Modal Usaha</v>
          </cell>
          <cell r="Q152" t="str">
            <v>Pada hari ini Senin tanggal Sebelas bulan Juni tahun Dua Ribu Dua Belas, kami yang bertanda tangan dibawah ini :</v>
          </cell>
          <cell r="S152" t="str">
            <v>Tambahan Modal Usaha an. LAELY ROMDIYANI</v>
          </cell>
          <cell r="T152" t="str">
            <v>- Lili Catering</v>
          </cell>
          <cell r="U152" t="str">
            <v>- Lili Catering</v>
          </cell>
          <cell r="Y152" t="str">
            <v>Bantuan Sosial Kepada Lili Catering dengan alamat RT. 009 Kel. Sandubaya Kec. Selong Kab. Lotim</v>
          </cell>
          <cell r="Z152" t="str">
            <v>Bantuan Sosial Kepada Lili Catering dengan alamat RT. 009 Kel. Sandubaya Kec. Selong Kab. Lotim</v>
          </cell>
        </row>
        <row r="153">
          <cell r="A153">
            <v>153</v>
          </cell>
          <cell r="B153" t="str">
            <v>YUSRAN ARIFAQIH</v>
          </cell>
          <cell r="C153" t="str">
            <v>-</v>
          </cell>
          <cell r="D153" t="str">
            <v>Kosmetik Indah</v>
          </cell>
          <cell r="E153" t="str">
            <v>Kp. Kr. Siswa Desa Masbagik Selatan Kec. Masbagik Kab. Lotim</v>
          </cell>
          <cell r="F153" t="str">
            <v>Senin</v>
          </cell>
          <cell r="G153" t="str">
            <v>Sebelas</v>
          </cell>
          <cell r="H153" t="str">
            <v>Juni</v>
          </cell>
          <cell r="I153" t="str">
            <v>Dua Ribu Dua Belas</v>
          </cell>
          <cell r="N153">
            <v>4500000</v>
          </cell>
          <cell r="O153" t="str">
            <v>(Empat Juta Lima Ratus Ribu Rupiah)</v>
          </cell>
          <cell r="P153" t="str">
            <v>Tambahan Modal Usaha</v>
          </cell>
          <cell r="Q153" t="str">
            <v>Pada hari ini Senin tanggal Sebelas bulan Juni tahun Dua Ribu Dua Belas, kami yang bertanda tangan dibawah ini :</v>
          </cell>
          <cell r="S153" t="str">
            <v>Tambahan Modal Usaha an. YUSRAN ARIFAQIH</v>
          </cell>
          <cell r="T153" t="str">
            <v>- Kosmetik Indah</v>
          </cell>
          <cell r="U153" t="str">
            <v>- Kosmetik Indah</v>
          </cell>
          <cell r="Y153" t="str">
            <v>Bantuan Sosial Kepada Kosmetik Indah dengan alamat Kp. Kr. Siswa Desa Masbagik Selatan Kec. Masbagik Kab. Lotim</v>
          </cell>
          <cell r="Z153" t="str">
            <v>Bantuan Sosial Kepada Kosmetik Indah dengan alamat Kp. Kr. Siswa Desa Masbagik Selatan Kec. Masbagik Kab. Lotim</v>
          </cell>
        </row>
        <row r="154">
          <cell r="A154">
            <v>154</v>
          </cell>
          <cell r="B154" t="str">
            <v>SOPHA HILMIAH</v>
          </cell>
          <cell r="C154" t="str">
            <v>-</v>
          </cell>
          <cell r="D154" t="str">
            <v>Toko Gibran Sepeda</v>
          </cell>
          <cell r="E154" t="str">
            <v>Kp. Baru Desa Masbagik Selatan Kec. Masbagik Kab. Lotim</v>
          </cell>
          <cell r="F154" t="str">
            <v>Senin</v>
          </cell>
          <cell r="G154" t="str">
            <v>Sebelas</v>
          </cell>
          <cell r="H154" t="str">
            <v>Juni</v>
          </cell>
          <cell r="I154" t="str">
            <v>Dua Ribu Dua Belas</v>
          </cell>
          <cell r="N154">
            <v>4000000</v>
          </cell>
          <cell r="O154" t="str">
            <v>(Empat Juta Rupiah)</v>
          </cell>
          <cell r="P154" t="str">
            <v>Tambahan Modal Usaha</v>
          </cell>
          <cell r="Q154" t="str">
            <v>Pada hari ini Senin tanggal Sebelas bulan Juni tahun Dua Ribu Dua Belas, kami yang bertanda tangan dibawah ini :</v>
          </cell>
          <cell r="S154" t="str">
            <v>Tambahan Modal Usaha an. SOPHA HILMIAH</v>
          </cell>
          <cell r="T154" t="str">
            <v>- Toko Gibran Sepeda</v>
          </cell>
          <cell r="U154" t="str">
            <v>- Toko Gibran Sepeda</v>
          </cell>
          <cell r="Y154" t="str">
            <v>Bantuan Sosial Kepada Toko Gibran Sepeda dengan alamat Kp. Baru Desa Masbagik Selatan Kec. Masbagik Kab. Lotim</v>
          </cell>
          <cell r="Z154" t="str">
            <v>Bantuan Sosial Kepada Toko Gibran Sepeda dengan alamat Kp. Baru Desa Masbagik Selatan Kec. Masbagik Kab. Lotim</v>
          </cell>
        </row>
        <row r="155">
          <cell r="A155">
            <v>155</v>
          </cell>
          <cell r="B155" t="str">
            <v>SELIHIN</v>
          </cell>
          <cell r="C155" t="str">
            <v>-</v>
          </cell>
          <cell r="D155" t="str">
            <v>Warung Rahman Sesaot</v>
          </cell>
          <cell r="E155" t="str">
            <v>Kp. Sesaot Utara Desa Masbagik Selatan Kec. Masbagik Kab. Lotim</v>
          </cell>
          <cell r="F155" t="str">
            <v>Senin</v>
          </cell>
          <cell r="G155" t="str">
            <v>Sebelas</v>
          </cell>
          <cell r="H155" t="str">
            <v>Juni</v>
          </cell>
          <cell r="I155" t="str">
            <v>Dua Ribu Dua Belas</v>
          </cell>
          <cell r="N155">
            <v>3000000</v>
          </cell>
          <cell r="O155" t="str">
            <v>(Tiga Juta Rupiah)</v>
          </cell>
          <cell r="P155" t="str">
            <v>Tambahan Modal Usaha</v>
          </cell>
          <cell r="Q155" t="str">
            <v>Pada hari ini Senin tanggal Sebelas bulan Juni tahun Dua Ribu Dua Belas, kami yang bertanda tangan dibawah ini :</v>
          </cell>
          <cell r="S155" t="str">
            <v>Tambahan Modal Usaha an. SELIHIN</v>
          </cell>
          <cell r="T155" t="str">
            <v>- Warung Rahman Sesaot</v>
          </cell>
          <cell r="U155" t="str">
            <v>- Warung Rahman Sesaot</v>
          </cell>
          <cell r="Y155" t="str">
            <v>Bantuan Sosial Kepada Warung Rahman Sesaot dengan alamat Kp. Sesaot Utara Desa Masbagik Selatan Kec. Masbagik Kab. Lotim</v>
          </cell>
          <cell r="Z155" t="str">
            <v>Bantuan Sosial Kepada Warung Rahman Sesaot dengan alamat Kp. Sesaot Utara Desa Masbagik Selatan Kec. Masbagik Kab. Lotim</v>
          </cell>
        </row>
        <row r="156">
          <cell r="A156">
            <v>156</v>
          </cell>
          <cell r="B156" t="str">
            <v>MUHAMMAD AHMAD BAFADAL</v>
          </cell>
          <cell r="C156" t="str">
            <v>-</v>
          </cell>
          <cell r="D156" t="str">
            <v>Toko Bangkit Jaya</v>
          </cell>
          <cell r="E156" t="str">
            <v>Jl. KH. Ahmad Dahlan No. 03 Kel. Majidi Kec. Selong Kab. Lotim</v>
          </cell>
          <cell r="F156" t="str">
            <v>Senin</v>
          </cell>
          <cell r="G156" t="str">
            <v>Sebelas</v>
          </cell>
          <cell r="H156" t="str">
            <v>Juni</v>
          </cell>
          <cell r="I156" t="str">
            <v>Dua Ribu Dua Belas</v>
          </cell>
          <cell r="N156">
            <v>4500000</v>
          </cell>
          <cell r="O156" t="str">
            <v>(Empat Juta Lima Ratus Ribu Rupiah)</v>
          </cell>
          <cell r="P156" t="str">
            <v>Tambahan Modal Usaha</v>
          </cell>
          <cell r="Q156" t="str">
            <v>Pada hari ini Senin tanggal Sebelas bulan Juni tahun Dua Ribu Dua Belas, kami yang bertanda tangan dibawah ini :</v>
          </cell>
          <cell r="S156" t="str">
            <v>Tambahan Modal Usaha an. MUHAMMAD AHMAD BAFADAL</v>
          </cell>
          <cell r="T156" t="str">
            <v>- Toko Bangkit Jaya</v>
          </cell>
          <cell r="U156" t="str">
            <v>- Toko Bangkit Jaya</v>
          </cell>
          <cell r="Y156" t="str">
            <v>Bantuan Sosial Kepada Toko Bangkit Jaya dengan alamat Jl. KH. Ahmad Dahlan No. 03 Kel. Majidi Kec. Selong Kab. Lotim</v>
          </cell>
          <cell r="Z156" t="str">
            <v>Bantuan Sosial Kepada Toko Bangkit Jaya dengan alamat Jl. KH. Ahmad Dahlan No. 03 Kel. Majidi Kec. Selong Kab. Lotim</v>
          </cell>
        </row>
        <row r="157">
          <cell r="A157">
            <v>157</v>
          </cell>
          <cell r="B157" t="str">
            <v>RR. YUNIRA PITRIANA</v>
          </cell>
          <cell r="C157" t="str">
            <v>-</v>
          </cell>
          <cell r="D157" t="str">
            <v>Kios Ibu Sucipto</v>
          </cell>
          <cell r="E157" t="str">
            <v>RT. 44 Ling. Mujahirin Kel. Pancor Kec. Selong Kab. Lotim</v>
          </cell>
          <cell r="F157" t="str">
            <v>Senin</v>
          </cell>
          <cell r="G157" t="str">
            <v>Sebelas</v>
          </cell>
          <cell r="H157" t="str">
            <v>Juni</v>
          </cell>
          <cell r="I157" t="str">
            <v>Dua Ribu Dua Belas</v>
          </cell>
          <cell r="N157">
            <v>3000000</v>
          </cell>
          <cell r="O157" t="str">
            <v>(Tiga Juta Rupiah)</v>
          </cell>
          <cell r="P157" t="str">
            <v>Tambahan Modal Usaha</v>
          </cell>
          <cell r="Q157" t="str">
            <v>Pada hari ini Senin tanggal Sebelas bulan Juni tahun Dua Ribu Dua Belas, kami yang bertanda tangan dibawah ini :</v>
          </cell>
          <cell r="S157" t="str">
            <v>Tambahan Modal Usaha an. RR. YUNIRA PITRIANA</v>
          </cell>
          <cell r="T157" t="str">
            <v>- Kios Ibu Sucipto</v>
          </cell>
          <cell r="U157" t="str">
            <v>- Kios Ibu Sucipto</v>
          </cell>
          <cell r="Y157" t="str">
            <v>Bantuan Sosial Kepada Kios Ibu Sucipto dengan alamat RT. 44 Ling. Mujahirin Kel. Pancor Kec. Selong Kab. Lotim</v>
          </cell>
          <cell r="Z157" t="str">
            <v>Bantuan Sosial Kepada Kios Ibu Sucipto dengan alamat RT. 44 Ling. Mujahirin Kel. Pancor Kec. Selong Kab. Lotim</v>
          </cell>
        </row>
        <row r="158">
          <cell r="A158">
            <v>158</v>
          </cell>
          <cell r="B158" t="str">
            <v>M. NASER, SH</v>
          </cell>
          <cell r="C158" t="str">
            <v>-</v>
          </cell>
          <cell r="D158" t="str">
            <v>Kios Ikhlas</v>
          </cell>
          <cell r="E158" t="str">
            <v>RT. 31 Ling Bermi Kel. Pancor Kec. Selong Kab. Lotim</v>
          </cell>
          <cell r="F158" t="str">
            <v>Senin</v>
          </cell>
          <cell r="G158" t="str">
            <v>Sebelas</v>
          </cell>
          <cell r="H158" t="str">
            <v>Juni</v>
          </cell>
          <cell r="I158" t="str">
            <v>Dua Ribu Dua Belas</v>
          </cell>
          <cell r="N158">
            <v>4000000</v>
          </cell>
          <cell r="O158" t="str">
            <v>(Empat Juta Rupiah)</v>
          </cell>
          <cell r="P158" t="str">
            <v>Tambahan Modal Usaha</v>
          </cell>
          <cell r="Q158" t="str">
            <v>Pada hari ini Senin tanggal Sebelas bulan Juni tahun Dua Ribu Dua Belas, kami yang bertanda tangan dibawah ini :</v>
          </cell>
          <cell r="S158" t="str">
            <v>Tambahan Modal Usaha an. M. NASER, SH</v>
          </cell>
          <cell r="T158" t="str">
            <v>- Kios Ikhlas</v>
          </cell>
          <cell r="U158" t="str">
            <v>- Kios Ikhlas</v>
          </cell>
          <cell r="Y158" t="str">
            <v>Bantuan Sosial Kepada Kios Ikhlas dengan alamat RT. 31 Ling Bermi Kel. Pancor Kec. Selong Kab. Lotim</v>
          </cell>
          <cell r="Z158" t="str">
            <v>Bantuan Sosial Kepada Kios Ikhlas dengan alamat RT. 31 Ling Bermi Kel. Pancor Kec. Selong Kab. Lotim</v>
          </cell>
        </row>
        <row r="159">
          <cell r="A159">
            <v>159</v>
          </cell>
          <cell r="B159" t="str">
            <v>HAFNI, SE</v>
          </cell>
          <cell r="C159" t="str">
            <v>-</v>
          </cell>
          <cell r="D159" t="str">
            <v>Toko Ada Jadi</v>
          </cell>
          <cell r="E159" t="str">
            <v>Jl. Diponogoro No. 21 Kel. Majidi Kec. Selong Kab. Lotim</v>
          </cell>
          <cell r="F159" t="str">
            <v>Senin</v>
          </cell>
          <cell r="G159" t="str">
            <v>Sebelas</v>
          </cell>
          <cell r="H159" t="str">
            <v>Juni</v>
          </cell>
          <cell r="I159" t="str">
            <v>Dua Ribu Dua Belas</v>
          </cell>
          <cell r="N159">
            <v>4500000</v>
          </cell>
          <cell r="O159" t="str">
            <v>(Empat Juta Lima Ratus Ribu Rupiah)</v>
          </cell>
          <cell r="P159" t="str">
            <v>Tambahan Modal Usaha</v>
          </cell>
          <cell r="Q159" t="str">
            <v>Pada hari ini Senin tanggal Sebelas bulan Juni tahun Dua Ribu Dua Belas, kami yang bertanda tangan dibawah ini :</v>
          </cell>
          <cell r="S159" t="str">
            <v>Tambahan Modal Usaha an. HAFNI, SE</v>
          </cell>
          <cell r="T159" t="str">
            <v>- Toko Ada Jadi</v>
          </cell>
          <cell r="U159" t="str">
            <v>- Toko Ada Jadi</v>
          </cell>
          <cell r="Y159" t="str">
            <v>Bantuan Sosial Kepada Toko Ada Jadi dengan alamat Jl. Diponogoro No. 21 Kel. Majidi Kec. Selong Kab. Lotim</v>
          </cell>
          <cell r="Z159" t="str">
            <v>Bantuan Sosial Kepada Toko Ada Jadi dengan alamat Jl. Diponogoro No. 21 Kel. Majidi Kec. Selong Kab. Lotim</v>
          </cell>
        </row>
        <row r="160">
          <cell r="A160">
            <v>160</v>
          </cell>
          <cell r="B160" t="str">
            <v>KAMAL JUMBLATT</v>
          </cell>
          <cell r="C160" t="str">
            <v>-</v>
          </cell>
          <cell r="D160" t="str">
            <v>Toko Bintang Sepeda</v>
          </cell>
          <cell r="E160" t="str">
            <v>RT. 02 Ling. Masjid II Kel. Majidi Kec. Selong Kab. Lotim</v>
          </cell>
          <cell r="F160" t="str">
            <v>Senin</v>
          </cell>
          <cell r="G160" t="str">
            <v>Sebelas</v>
          </cell>
          <cell r="H160" t="str">
            <v>Juni</v>
          </cell>
          <cell r="I160" t="str">
            <v>Dua Ribu Dua Belas</v>
          </cell>
          <cell r="N160">
            <v>4500000</v>
          </cell>
          <cell r="O160" t="str">
            <v>(Empat Juta Lima Ratus Ribu Rupiah)</v>
          </cell>
          <cell r="P160" t="str">
            <v>Tambahan Modal Usaha</v>
          </cell>
          <cell r="Q160" t="str">
            <v>Pada hari ini Senin tanggal Sebelas bulan Juni tahun Dua Ribu Dua Belas, kami yang bertanda tangan dibawah ini :</v>
          </cell>
          <cell r="S160" t="str">
            <v>Tambahan Modal Usaha an. KAMAL JUMBLATT</v>
          </cell>
          <cell r="T160" t="str">
            <v>- Toko Bintang Sepeda</v>
          </cell>
          <cell r="U160" t="str">
            <v>- Toko Bintang Sepeda</v>
          </cell>
          <cell r="Y160" t="str">
            <v>Bantuan Sosial Kepada Toko Bintang Sepeda dengan alamat RT. 02 Ling. Masjid II Kel. Majidi Kec. Selong Kab. Lotim</v>
          </cell>
          <cell r="Z160" t="str">
            <v>Bantuan Sosial Kepada Toko Bintang Sepeda dengan alamat RT. 02 Ling. Masjid II Kel. Majidi Kec. Selong Kab. Lotim</v>
          </cell>
        </row>
        <row r="161">
          <cell r="A161">
            <v>161</v>
          </cell>
          <cell r="B161" t="str">
            <v>HANIAH</v>
          </cell>
          <cell r="C161" t="str">
            <v>-</v>
          </cell>
          <cell r="D161" t="str">
            <v>Toko Dina Meubel</v>
          </cell>
          <cell r="E161" t="str">
            <v>Jl. KH. Akhmad Dahlan No. 25 Pancor Kab. Lotim</v>
          </cell>
          <cell r="F161" t="str">
            <v>Senin</v>
          </cell>
          <cell r="G161" t="str">
            <v>Sebelas</v>
          </cell>
          <cell r="H161" t="str">
            <v>Juni</v>
          </cell>
          <cell r="I161" t="str">
            <v>Dua Ribu Dua Belas</v>
          </cell>
          <cell r="N161">
            <v>4500000</v>
          </cell>
          <cell r="O161" t="str">
            <v>(Empat Juta Lima Ratus Ribu Rupiah)</v>
          </cell>
          <cell r="P161" t="str">
            <v>Tambahan Modal Usaha</v>
          </cell>
          <cell r="Q161" t="str">
            <v>Pada hari ini Senin tanggal Sebelas bulan Juni tahun Dua Ribu Dua Belas, kami yang bertanda tangan dibawah ini :</v>
          </cell>
          <cell r="S161" t="str">
            <v>Tambahan Modal Usaha an. HANIAH</v>
          </cell>
          <cell r="T161" t="str">
            <v>- Toko Dina Meubel</v>
          </cell>
          <cell r="U161" t="str">
            <v>- Toko Dina Meubel</v>
          </cell>
          <cell r="Y161" t="str">
            <v>Bantuan Sosial Kepada Toko Dina Meubel dengan alamat Jl. KH. Akhmad Dahlan No. 25 Pancor Kab. Lotim</v>
          </cell>
          <cell r="Z161" t="str">
            <v>Bantuan Sosial Kepada Toko Dina Meubel dengan alamat Jl. KH. Akhmad Dahlan No. 25 Pancor Kab. Lotim</v>
          </cell>
        </row>
        <row r="162">
          <cell r="A162">
            <v>162</v>
          </cell>
          <cell r="B162" t="str">
            <v>HUNAINAH</v>
          </cell>
          <cell r="C162" t="str">
            <v>-</v>
          </cell>
          <cell r="D162" t="str">
            <v>UD. Tronic Catering</v>
          </cell>
          <cell r="E162" t="str">
            <v>Pancor Kec. Selong Kabupaten Lombok Timur</v>
          </cell>
          <cell r="F162" t="str">
            <v>Senin</v>
          </cell>
          <cell r="G162" t="str">
            <v>Sebelas</v>
          </cell>
          <cell r="H162" t="str">
            <v>Juni</v>
          </cell>
          <cell r="I162" t="str">
            <v>Dua Ribu Dua Belas</v>
          </cell>
          <cell r="N162">
            <v>2000000</v>
          </cell>
          <cell r="O162" t="str">
            <v>(Dua Juta Rupiah)</v>
          </cell>
          <cell r="P162" t="str">
            <v>Tambahan Modal Usaha</v>
          </cell>
          <cell r="Q162" t="str">
            <v>Pada hari ini Senin tanggal Sebelas bulan Juni tahun Dua Ribu Dua Belas, kami yang bertanda tangan dibawah ini :</v>
          </cell>
          <cell r="S162" t="str">
            <v>Tambahan Modal Usaha an. HUNAINAH</v>
          </cell>
          <cell r="T162" t="str">
            <v>- UD. Tronic Catering</v>
          </cell>
          <cell r="U162" t="str">
            <v>- UD. Tronic Catering</v>
          </cell>
          <cell r="Y162" t="str">
            <v>Bantuan Sosial Kepada UD. Tronic Catering dengan alamat Pancor Kec. Selong Kabupaten Lombok Timur</v>
          </cell>
          <cell r="Z162" t="str">
            <v>Bantuan Sosial Kepada UD. Tronic Catering dengan alamat Pancor Kec. Selong Kabupaten Lombok Timur</v>
          </cell>
        </row>
        <row r="163">
          <cell r="A163">
            <v>163</v>
          </cell>
          <cell r="B163" t="str">
            <v>RAHMAWATI</v>
          </cell>
          <cell r="C163" t="str">
            <v>-</v>
          </cell>
          <cell r="D163" t="str">
            <v>Warung Kurnia</v>
          </cell>
          <cell r="E163" t="str">
            <v>Montong Kec. Batu Layar Kab. Lobar</v>
          </cell>
          <cell r="F163" t="str">
            <v>Senin</v>
          </cell>
          <cell r="G163" t="str">
            <v>Sebelas</v>
          </cell>
          <cell r="H163" t="str">
            <v>Juni</v>
          </cell>
          <cell r="I163" t="str">
            <v>Dua Ribu Dua Belas</v>
          </cell>
          <cell r="N163">
            <v>4500000</v>
          </cell>
          <cell r="O163" t="str">
            <v>(Empat Juta Lima Ratus Ribu Rupiah)</v>
          </cell>
          <cell r="P163" t="str">
            <v>Tambahan Modal Usaha</v>
          </cell>
          <cell r="Q163" t="str">
            <v>Pada hari ini Senin tanggal Sebelas bulan Juni tahun Dua Ribu Dua Belas, kami yang bertanda tangan dibawah ini :</v>
          </cell>
          <cell r="S163" t="str">
            <v>Tambahan Modal Usaha an. RAHMAWATI</v>
          </cell>
          <cell r="T163" t="str">
            <v>- Warung Kurnia</v>
          </cell>
          <cell r="U163" t="str">
            <v>- Warung Kurnia</v>
          </cell>
          <cell r="Y163" t="str">
            <v>Bantuan Sosial Kepada Warung Kurnia dengan alamat Montong Kec. Batu Layar Kab. Lobar</v>
          </cell>
          <cell r="Z163" t="str">
            <v>Bantuan Sosial Kepada Warung Kurnia dengan alamat Montong Kec. Batu Layar Kab. Lobar</v>
          </cell>
        </row>
        <row r="164">
          <cell r="A164">
            <v>164</v>
          </cell>
          <cell r="B164" t="str">
            <v>NAWARAH</v>
          </cell>
          <cell r="C164" t="str">
            <v>-</v>
          </cell>
          <cell r="D164" t="str">
            <v>UD. RUCI</v>
          </cell>
          <cell r="E164" t="str">
            <v>Jl. Pejanggik Pancor Kec. Selong Kabupaten Lombok Timur</v>
          </cell>
          <cell r="F164" t="str">
            <v>Senin</v>
          </cell>
          <cell r="G164" t="str">
            <v>Sebelas</v>
          </cell>
          <cell r="H164" t="str">
            <v>Juni</v>
          </cell>
          <cell r="I164" t="str">
            <v>Dua Ribu Dua Belas</v>
          </cell>
          <cell r="N164">
            <v>3000000</v>
          </cell>
          <cell r="O164" t="str">
            <v>(Tiga Juta Rupiah)</v>
          </cell>
          <cell r="P164" t="str">
            <v>Tambahan Modal Usaha</v>
          </cell>
          <cell r="Q164" t="str">
            <v>Pada hari ini Senin tanggal Sebelas bulan Juni tahun Dua Ribu Dua Belas, kami yang bertanda tangan dibawah ini :</v>
          </cell>
          <cell r="S164" t="str">
            <v>Tambahan Modal Usaha an. NAWARAH</v>
          </cell>
          <cell r="T164" t="str">
            <v>- UD. RUCI</v>
          </cell>
          <cell r="U164" t="str">
            <v>- UD. RUCI</v>
          </cell>
          <cell r="Y164" t="str">
            <v>Bantuan Sosial Kepada UD. RUCI dengan alamat Jl. Pejanggik Pancor Kec. Selong Kabupaten Lombok Timur</v>
          </cell>
          <cell r="Z164" t="str">
            <v>Bantuan Sosial Kepada UD. RUCI dengan alamat Jl. Pejanggik Pancor Kec. Selong Kabupaten Lombok Timur</v>
          </cell>
        </row>
        <row r="165">
          <cell r="A165">
            <v>165</v>
          </cell>
          <cell r="B165" t="str">
            <v>HALIMAH RANGKUTI</v>
          </cell>
          <cell r="C165" t="str">
            <v>-</v>
          </cell>
          <cell r="D165" t="str">
            <v>UD. Madina Catering</v>
          </cell>
          <cell r="E165" t="str">
            <v>Pancor Kec. Selong Kabupaten Lombok Timur</v>
          </cell>
          <cell r="F165" t="str">
            <v>Senin</v>
          </cell>
          <cell r="G165" t="str">
            <v>Sebelas</v>
          </cell>
          <cell r="H165" t="str">
            <v>Juni</v>
          </cell>
          <cell r="I165" t="str">
            <v>Dua Ribu Dua Belas</v>
          </cell>
          <cell r="N165">
            <v>4500000</v>
          </cell>
          <cell r="O165" t="str">
            <v>(Empat Juta Lima Ratus Ribu Rupiah)</v>
          </cell>
          <cell r="P165" t="str">
            <v>Tambahan Modal Usaha</v>
          </cell>
          <cell r="Q165" t="str">
            <v>Pada hari ini Senin tanggal Sebelas bulan Juni tahun Dua Ribu Dua Belas, kami yang bertanda tangan dibawah ini :</v>
          </cell>
          <cell r="S165" t="str">
            <v>Tambahan Modal Usaha an. HALIMAH RANGKUTI</v>
          </cell>
          <cell r="T165" t="str">
            <v>- UD. Madina Catering</v>
          </cell>
          <cell r="U165" t="str">
            <v>- UD. Madina Catering</v>
          </cell>
          <cell r="Y165" t="str">
            <v>Bantuan Sosial Kepada UD. Madina Catering dengan alamat Pancor Kec. Selong Kabupaten Lombok Timur</v>
          </cell>
          <cell r="Z165" t="str">
            <v>Bantuan Sosial Kepada UD. Madina Catering dengan alamat Pancor Kec. Selong Kabupaten Lombok Timur</v>
          </cell>
        </row>
        <row r="166">
          <cell r="A166">
            <v>166</v>
          </cell>
          <cell r="B166" t="str">
            <v>HAIRI</v>
          </cell>
          <cell r="C166" t="str">
            <v>-</v>
          </cell>
          <cell r="D166" t="str">
            <v>Kios Duta Usaha</v>
          </cell>
          <cell r="E166" t="str">
            <v>Gubuk Motong Kec. Masbagik Kab. Lotim</v>
          </cell>
          <cell r="F166" t="str">
            <v>Senin</v>
          </cell>
          <cell r="G166" t="str">
            <v>Sebelas</v>
          </cell>
          <cell r="H166" t="str">
            <v>Juni</v>
          </cell>
          <cell r="I166" t="str">
            <v>Dua Ribu Dua Belas</v>
          </cell>
          <cell r="N166">
            <v>4000000</v>
          </cell>
          <cell r="O166" t="str">
            <v>(Empat Juta Rupiah)</v>
          </cell>
          <cell r="P166" t="str">
            <v>Tambahan Modal Usaha</v>
          </cell>
          <cell r="Q166" t="str">
            <v>Pada hari ini Senin tanggal Sebelas bulan Juni tahun Dua Ribu Dua Belas, kami yang bertanda tangan dibawah ini :</v>
          </cell>
          <cell r="S166" t="str">
            <v>Tambahan Modal Usaha an. HAIRI</v>
          </cell>
          <cell r="T166" t="str">
            <v>- Kios Duta Usaha</v>
          </cell>
          <cell r="U166" t="str">
            <v>- Kios Duta Usaha</v>
          </cell>
          <cell r="Y166" t="str">
            <v>Bantuan Sosial Kepada Kios Duta Usaha dengan alamat Gubuk Motong Kec. Masbagik Kab. Lotim</v>
          </cell>
          <cell r="Z166" t="str">
            <v>Bantuan Sosial Kepada Kios Duta Usaha dengan alamat Gubuk Motong Kec. Masbagik Kab. Lotim</v>
          </cell>
        </row>
        <row r="167">
          <cell r="A167">
            <v>167</v>
          </cell>
          <cell r="B167" t="str">
            <v>MISKIAH</v>
          </cell>
          <cell r="C167" t="str">
            <v>Ketua</v>
          </cell>
          <cell r="D167" t="str">
            <v>Kelompok Usaha Mandiri Sejahtera</v>
          </cell>
          <cell r="E167" t="str">
            <v>Ling. Pejarakan Kel. Pejarakan Karya Kec. Ampenan Kota Mataram</v>
          </cell>
          <cell r="F167" t="str">
            <v>Senin</v>
          </cell>
          <cell r="G167" t="str">
            <v>Sebelas</v>
          </cell>
          <cell r="H167" t="str">
            <v>Juni</v>
          </cell>
          <cell r="I167" t="str">
            <v>Dua Ribu Dua Belas</v>
          </cell>
          <cell r="N167">
            <v>4000000</v>
          </cell>
          <cell r="O167" t="str">
            <v>(Empat Juta Rupiah)</v>
          </cell>
          <cell r="P167" t="str">
            <v>Tambahan Modal Usaha Dagang Nasi Bungkus dan Pelecing</v>
          </cell>
          <cell r="Q167" t="str">
            <v>Pada hari ini Senin tanggal Sebelas bulan Juni tahun Dua Ribu Dua Belas, kami yang bertanda tangan dibawah ini :</v>
          </cell>
          <cell r="S167" t="str">
            <v>Tambahan Modal Usaha Dagang Nasi Bungkus dan Pelecing an. MISKIAH</v>
          </cell>
          <cell r="T167" t="str">
            <v>Ketua Kelompok Usaha Mandiri Sejahtera</v>
          </cell>
          <cell r="U167" t="str">
            <v>Ketua Kelompok Usaha Mandiri Sejahtera</v>
          </cell>
          <cell r="Y167" t="str">
            <v>Bantuan Sosial Kepada Kelompok Usaha Mandiri Sejahtera dengan alamat Ling. Pejarakan Kel. Pejarakan Karya Kec. Ampenan Kota Mataram</v>
          </cell>
          <cell r="Z167" t="str">
            <v>Bantuan Sosial Kepada Kelompok Usaha Mandiri Sejahtera dengan alamat Ling. Pejarakan Kel. Pejarakan Karya Kec. Ampenan Kota Mataram</v>
          </cell>
        </row>
        <row r="168">
          <cell r="A168">
            <v>168</v>
          </cell>
          <cell r="B168" t="str">
            <v>NANA NURAHMI</v>
          </cell>
          <cell r="C168" t="str">
            <v>Ketua</v>
          </cell>
          <cell r="D168" t="str">
            <v>Kelompok Usaha Bersama (KUB) Tegar Mandiri</v>
          </cell>
          <cell r="E168" t="str">
            <v>Jl. Yos Sudarso Gg. Jambu 22 Sukaraja Ampenan Kota Mataram</v>
          </cell>
          <cell r="F168" t="str">
            <v>Senin</v>
          </cell>
          <cell r="G168" t="str">
            <v>Sebelas</v>
          </cell>
          <cell r="H168" t="str">
            <v>Juni</v>
          </cell>
          <cell r="I168" t="str">
            <v>Dua Ribu Dua Belas</v>
          </cell>
          <cell r="N168">
            <v>3000000</v>
          </cell>
          <cell r="O168" t="str">
            <v>(Tiga Juta Rupiah)</v>
          </cell>
          <cell r="P168" t="str">
            <v>Tambahan Modal Usaha</v>
          </cell>
          <cell r="Q168" t="str">
            <v>Pada hari ini Senin tanggal Sebelas bulan Juni tahun Dua Ribu Dua Belas, kami yang bertanda tangan dibawah ini :</v>
          </cell>
          <cell r="S168" t="str">
            <v>Tambahan Modal Usaha an. NANA NURAHMI</v>
          </cell>
          <cell r="T168" t="str">
            <v>Ketua Kelompok Usaha Bersama (KUB) Tegar Mandiri</v>
          </cell>
          <cell r="U168" t="str">
            <v>Ketua Kelompok Usaha Bersama (KUB) Tegar Mandiri</v>
          </cell>
          <cell r="Y168" t="str">
            <v>Bantuan Sosial Kepada Kelompok Usaha Bersama (KUB) Tegar Mandiri dengan alamat Jl. Yos Sudarso Gg. Jambu 22 Sukaraja Ampenan Kota Mataram</v>
          </cell>
          <cell r="Z168" t="str">
            <v>Bantuan Sosial Kepada Kelompok Usaha Bersama (KUB) Tegar Mandiri dengan alamat Jl. Yos Sudarso Gg. Jambu 22 Sukaraja Ampenan Kota Mataram</v>
          </cell>
        </row>
        <row r="169">
          <cell r="A169">
            <v>169</v>
          </cell>
          <cell r="B169" t="str">
            <v>AINUN</v>
          </cell>
          <cell r="C169" t="str">
            <v>Ketua</v>
          </cell>
          <cell r="D169" t="str">
            <v>Kelompok Usaha Kecil "Sinar Baru"</v>
          </cell>
          <cell r="E169" t="str">
            <v>Lingk. Karang Baru Kel.Kebun Sari Kec. Ampenan Kota Mataram</v>
          </cell>
          <cell r="F169" t="str">
            <v>Senin</v>
          </cell>
          <cell r="G169" t="str">
            <v>Sebelas</v>
          </cell>
          <cell r="H169" t="str">
            <v>Juni</v>
          </cell>
          <cell r="I169" t="str">
            <v>Dua Ribu Dua Belas</v>
          </cell>
          <cell r="N169">
            <v>3000000</v>
          </cell>
          <cell r="O169" t="str">
            <v>(Tiga Juta Rupiah)</v>
          </cell>
          <cell r="P169" t="str">
            <v>Tambahan Modal Usaha Dagang</v>
          </cell>
          <cell r="Q169" t="str">
            <v>Pada hari ini Senin tanggal Sebelas bulan Juni tahun Dua Ribu Dua Belas, kami yang bertanda tangan dibawah ini :</v>
          </cell>
          <cell r="S169" t="str">
            <v>Tambahan Modal Usaha Dagang an. AINUN</v>
          </cell>
          <cell r="T169" t="str">
            <v>Ketua Kelompok Usaha Kecil "Sinar Baru"</v>
          </cell>
          <cell r="U169" t="str">
            <v>Ketua Kelompok Usaha Kecil "Sinar Baru"</v>
          </cell>
          <cell r="Y169" t="str">
            <v>Bantuan Sosial Kepada Kelompok Usaha Kecil "Sinar Baru" dengan alamat Lingk. Karang Baru Kel.Kebun Sari Kec. Ampenan Kota Mataram</v>
          </cell>
          <cell r="Z169" t="str">
            <v>Bantuan Sosial Kepada Kelompok Usaha Kecil "Sinar Baru" dengan alamat Lingk. Karang Baru Kel.Kebun Sari Kec. Ampenan Kota Mataram</v>
          </cell>
        </row>
        <row r="170">
          <cell r="A170">
            <v>170</v>
          </cell>
          <cell r="B170" t="str">
            <v>HAMDI MANSUR</v>
          </cell>
          <cell r="C170" t="str">
            <v>Ketua</v>
          </cell>
          <cell r="D170" t="str">
            <v>Yayasan  Panti Jompo dan Anak Yatim Nur Hikmah</v>
          </cell>
          <cell r="E170" t="str">
            <v>Jl. Brawijaya Seganteng Karang Monjok Cakra Selatan Baru Kota Mataram</v>
          </cell>
          <cell r="F170" t="str">
            <v>Senin</v>
          </cell>
          <cell r="G170" t="str">
            <v>Sebelas</v>
          </cell>
          <cell r="H170" t="str">
            <v>Juni</v>
          </cell>
          <cell r="I170" t="str">
            <v>Dua Ribu Dua Belas</v>
          </cell>
          <cell r="N170">
            <v>3000000</v>
          </cell>
          <cell r="O170" t="str">
            <v>(Tiga Juta Rupiah)</v>
          </cell>
          <cell r="P170" t="str">
            <v>Santunan kepada Anak Yatim Piatu dan Orang Tua/Jompo</v>
          </cell>
          <cell r="Q170" t="str">
            <v>Pada hari ini Senin tanggal Sebelas bulan Juni tahun Dua Ribu Dua Belas, kami yang bertanda tangan dibawah ini :</v>
          </cell>
          <cell r="S170" t="str">
            <v>Santunan kepada Anak Yatim Piatu dan Orang Tua/Jompo an. HAMDI MANSUR</v>
          </cell>
          <cell r="T170" t="str">
            <v>Ketua Yayasan  Panti Jompo dan Anak Yatim Nur Hikmah</v>
          </cell>
          <cell r="U170" t="str">
            <v>Ketua Yayasan  Panti Jompo dan Anak Yatim Nur Hikmah</v>
          </cell>
          <cell r="Y170" t="str">
            <v>Bantuan Sosial Kepada Yayasan  Panti Jompo dan Anak Yatim Nur Hikmah dengan alamat Jl. Brawijaya Seganteng Karang Monjok Cakra Selatan Baru Kota Mataram</v>
          </cell>
          <cell r="Z170" t="str">
            <v>Bantuan Sosial Kepada Yayasan  Panti Jompo dan Anak Yatim Nur Hikmah dengan alamat Jl. Brawijaya Seganteng Karang Monjok Cakra Selatan Baru Kota Mataram</v>
          </cell>
        </row>
        <row r="171">
          <cell r="A171">
            <v>171</v>
          </cell>
          <cell r="B171" t="str">
            <v>YUNI RIZA ROSALINA</v>
          </cell>
          <cell r="C171" t="str">
            <v>Ketua</v>
          </cell>
          <cell r="D171" t="str">
            <v>Kelompok Usaha Kue Kering Sari Rasa</v>
          </cell>
          <cell r="E171" t="str">
            <v>Kebun Bawak Nurul Yaqin Kebon Sari Ampenan Kota Mataram</v>
          </cell>
          <cell r="F171" t="str">
            <v>Senin</v>
          </cell>
          <cell r="G171" t="str">
            <v>Sebelas</v>
          </cell>
          <cell r="H171" t="str">
            <v>Juni</v>
          </cell>
          <cell r="I171" t="str">
            <v>Dua Ribu Dua Belas</v>
          </cell>
          <cell r="N171">
            <v>3000000</v>
          </cell>
          <cell r="O171" t="str">
            <v>(Tiga Juta Rupiah)</v>
          </cell>
          <cell r="P171" t="str">
            <v>Tambahan Modal Usaha</v>
          </cell>
          <cell r="Q171" t="str">
            <v>Pada hari ini Senin tanggal Sebelas bulan Juni tahun Dua Ribu Dua Belas, kami yang bertanda tangan dibawah ini :</v>
          </cell>
          <cell r="S171" t="str">
            <v>Tambahan Modal Usaha an. YUNI RIZA ROSALINA</v>
          </cell>
          <cell r="T171" t="str">
            <v>Ketua Kelompok Usaha Kue Kering Sari Rasa</v>
          </cell>
          <cell r="U171" t="str">
            <v>Ketua Kelompok Usaha Kue Kering Sari Rasa</v>
          </cell>
          <cell r="Y171" t="str">
            <v>Bantuan Sosial Kepada Kelompok Usaha Kue Kering Sari Rasa dengan alamat Kebun Bawak Nurul Yaqin Kebon Sari Ampenan Kota Mataram</v>
          </cell>
          <cell r="Z171" t="str">
            <v>Bantuan Sosial Kepada Kelompok Usaha Kue Kering Sari Rasa dengan alamat Kebun Bawak Nurul Yaqin Kebon Sari Ampenan Kota Mataram</v>
          </cell>
        </row>
        <row r="172">
          <cell r="A172">
            <v>172</v>
          </cell>
          <cell r="B172" t="str">
            <v>AGUS SUPRIADI</v>
          </cell>
          <cell r="C172" t="str">
            <v>Ketua</v>
          </cell>
          <cell r="D172" t="str">
            <v>Kelompok Kelompok Budidaya Ikan Tawar BERSAMA</v>
          </cell>
          <cell r="E172" t="str">
            <v>Desa Sebasang, Kec. Moyo Hulu Kab. Sumbawa</v>
          </cell>
          <cell r="F172" t="str">
            <v>Senin</v>
          </cell>
          <cell r="G172" t="str">
            <v>Sebelas</v>
          </cell>
          <cell r="H172" t="str">
            <v>Juni</v>
          </cell>
          <cell r="I172" t="str">
            <v>Dua Ribu Dua Belas</v>
          </cell>
          <cell r="N172">
            <v>5000000</v>
          </cell>
          <cell r="O172" t="str">
            <v>(Lima Juta Rupiah)</v>
          </cell>
          <cell r="P172" t="str">
            <v>Tambahan Modal Usaha Budidaya Ikan Air Tawar</v>
          </cell>
          <cell r="Q172" t="str">
            <v>Pada hari ini Senin tanggal Sebelas bulan Juni tahun Dua Ribu Dua Belas, kami yang bertanda tangan dibawah ini :</v>
          </cell>
          <cell r="S172" t="str">
            <v>Tambahan Modal Usaha Budidaya Ikan Air Tawar an. AGUS SUPRIADI</v>
          </cell>
          <cell r="T172" t="str">
            <v>Ketua Kelompok Kelompok Budidaya Ikan Tawar BERSAMA</v>
          </cell>
          <cell r="U172" t="str">
            <v>Ketua Kelompok Kelompok Budidaya Ikan Tawar BERSAMA</v>
          </cell>
          <cell r="Y172" t="str">
            <v>Bantuan Sosial Kepada Kelompok Kelompok Budidaya Ikan Tawar BERSAMA dengan alamat Desa Sebasang, Kec. Moyo Hulu Kab. Sumbawa</v>
          </cell>
          <cell r="Z172" t="str">
            <v>Bantuan Sosial Kepada Kelompok Kelompok Budidaya Ikan Tawar BERSAMA dengan alamat Desa Sebasang, Kec. Moyo Hulu Kab. Sumbawa</v>
          </cell>
        </row>
        <row r="173">
          <cell r="A173">
            <v>173</v>
          </cell>
          <cell r="B173" t="str">
            <v>JUNAIDI JUDIN</v>
          </cell>
          <cell r="C173" t="str">
            <v>Ketua</v>
          </cell>
          <cell r="D173" t="str">
            <v>Kelompok Usaha Pemuda Produktif (KUPP) "Sukses Berkarya"</v>
          </cell>
          <cell r="E173" t="str">
            <v>Lingkok Kudung Kel.Gerantung Kec.Praya Tengah</v>
          </cell>
          <cell r="F173" t="str">
            <v>Senin</v>
          </cell>
          <cell r="G173" t="str">
            <v>Sebelas</v>
          </cell>
          <cell r="H173" t="str">
            <v>Juni</v>
          </cell>
          <cell r="I173" t="str">
            <v>Dua Ribu Dua Belas</v>
          </cell>
          <cell r="N173">
            <v>3500000</v>
          </cell>
          <cell r="O173" t="str">
            <v>(Tiga Juta Lima Ratus Ribu Rupiah)</v>
          </cell>
          <cell r="P173" t="str">
            <v>Tambahan Modal Usaha Agro Bisnis Ternak</v>
          </cell>
          <cell r="Q173" t="str">
            <v>Pada hari ini Senin tanggal Sebelas bulan Juni tahun Dua Ribu Dua Belas, kami yang bertanda tangan dibawah ini :</v>
          </cell>
          <cell r="S173" t="str">
            <v>Tambahan Modal Usaha Agro Bisnis Ternak an. JUNAIDI JUDIN</v>
          </cell>
          <cell r="T173" t="str">
            <v>Ketua Kelompok Usaha Pemuda Produktif (KUPP) "Sukses Berkarya"</v>
          </cell>
          <cell r="U173" t="str">
            <v>Ketua Kelompok Usaha Pemuda Produktif (KUPP) "Sukses Berkarya"</v>
          </cell>
          <cell r="Y173" t="str">
            <v>Bantuan Sosial Kepada Kelompok Usaha Pemuda Produktif (KUPP) "Sukses Berkarya" dengan alamat Lingkok Kudung Kel.Gerantung Kec.Praya Tengah</v>
          </cell>
          <cell r="Z173" t="str">
            <v>Bantuan Sosial Kepada Kelompok Usaha Pemuda Produktif (KUPP) "Sukses Berkarya" dengan alamat Lingkok Kudung Kel.Gerantung Kec.Praya Tengah</v>
          </cell>
        </row>
        <row r="174">
          <cell r="A174">
            <v>174</v>
          </cell>
          <cell r="B174" t="str">
            <v>SUAIRI IRAWADI, A.Ma.Pd</v>
          </cell>
          <cell r="C174" t="str">
            <v>Ketua</v>
          </cell>
          <cell r="D174" t="str">
            <v>Kelompok Usaha Bersama (KUB) Kemiri</v>
          </cell>
          <cell r="E174" t="str">
            <v>Lekong Rempung Dusun temu Bireng Desa Montong Betok Kec. Montong Gading Kab. Lotim</v>
          </cell>
          <cell r="F174" t="str">
            <v>Senin</v>
          </cell>
          <cell r="G174" t="str">
            <v>Sebelas</v>
          </cell>
          <cell r="H174" t="str">
            <v>Juni</v>
          </cell>
          <cell r="I174" t="str">
            <v>Dua Ribu Dua Belas</v>
          </cell>
          <cell r="N174">
            <v>3000000</v>
          </cell>
          <cell r="O174" t="str">
            <v>(Tiga Juta Rupiah)</v>
          </cell>
          <cell r="P174" t="str">
            <v>Tambahan Modal Usaha</v>
          </cell>
          <cell r="Q174" t="str">
            <v>Pada hari ini Senin tanggal Sebelas bulan Juni tahun Dua Ribu Dua Belas, kami yang bertanda tangan dibawah ini :</v>
          </cell>
          <cell r="S174" t="str">
            <v>Tambahan Modal Usaha an. SUAIRI IRAWADI, A.Ma.Pd</v>
          </cell>
          <cell r="T174" t="str">
            <v>Ketua Kelompok Usaha Bersama (KUB) Kemiri</v>
          </cell>
          <cell r="U174" t="str">
            <v>Ketua Kelompok Usaha Bersama (KUB) Kemiri</v>
          </cell>
          <cell r="Y174" t="str">
            <v>Bantuan Sosial Kepada Kelompok Usaha Bersama (KUB) Kemiri dengan alamat Lekong Rempung Dusun temu Bireng Desa Montong Betok Kec. Montong Gading Kab. Lotim</v>
          </cell>
          <cell r="Z174" t="str">
            <v>Bantuan Sosial Kepada Kelompok Usaha Bersama (KUB) Kemiri dengan alamat Lekong Rempung Dusun temu Bireng Desa Montong Betok Kec. Montong Gading Kab. Lotim</v>
          </cell>
        </row>
        <row r="175">
          <cell r="A175">
            <v>175</v>
          </cell>
          <cell r="B175" t="str">
            <v>KUSMAWARDI</v>
          </cell>
          <cell r="C175" t="str">
            <v>Ketua</v>
          </cell>
          <cell r="D175" t="str">
            <v>Kelompok Usaha Bersama (KUB) Makmur</v>
          </cell>
          <cell r="E175" t="str">
            <v>Otak Desa Suradadi Desa Suradadi Kec. Terara Kab. Lotim</v>
          </cell>
          <cell r="F175" t="str">
            <v>Senin</v>
          </cell>
          <cell r="G175" t="str">
            <v>Sebelas</v>
          </cell>
          <cell r="H175" t="str">
            <v>Juni</v>
          </cell>
          <cell r="I175" t="str">
            <v>Dua Ribu Dua Belas</v>
          </cell>
          <cell r="N175">
            <v>2500000</v>
          </cell>
          <cell r="O175" t="str">
            <v>(Dua Juta Lima Ratus Ribu Rupiah)</v>
          </cell>
          <cell r="P175" t="str">
            <v>Tambahan Modal Usaha</v>
          </cell>
          <cell r="Q175" t="str">
            <v>Pada hari ini Senin tanggal Sebelas bulan Juni tahun Dua Ribu Dua Belas, kami yang bertanda tangan dibawah ini :</v>
          </cell>
          <cell r="S175" t="str">
            <v>Tambahan Modal Usaha an. KUSMAWARDI</v>
          </cell>
          <cell r="T175" t="str">
            <v>Ketua Kelompok Usaha Bersama (KUB) Makmur</v>
          </cell>
          <cell r="U175" t="str">
            <v>Ketua Kelompok Usaha Bersama (KUB) Makmur</v>
          </cell>
          <cell r="Y175" t="str">
            <v>Bantuan Sosial Kepada Kelompok Usaha Bersama (KUB) Makmur dengan alamat Otak Desa Suradadi Desa Suradadi Kec. Terara Kab. Lotim</v>
          </cell>
          <cell r="Z175" t="str">
            <v>Bantuan Sosial Kepada Kelompok Usaha Bersama (KUB) Makmur dengan alamat Otak Desa Suradadi Desa Suradadi Kec. Terara Kab. Lotim</v>
          </cell>
        </row>
        <row r="176">
          <cell r="A176">
            <v>176</v>
          </cell>
          <cell r="B176" t="str">
            <v>ABDUL SAMAD</v>
          </cell>
          <cell r="C176" t="str">
            <v>Ketua</v>
          </cell>
          <cell r="D176" t="str">
            <v>Kelompok Usaha Perkiosan "Usaha Bersama"</v>
          </cell>
          <cell r="E176" t="str">
            <v>Lingk. Sapaga Kelurahan Jatibaru Kecamatan Asakota Kota Bima</v>
          </cell>
          <cell r="F176" t="str">
            <v>Senin</v>
          </cell>
          <cell r="G176" t="str">
            <v>Sebelas</v>
          </cell>
          <cell r="H176" t="str">
            <v>Juni</v>
          </cell>
          <cell r="I176" t="str">
            <v>Dua Ribu Dua Belas</v>
          </cell>
          <cell r="N176">
            <v>3000000</v>
          </cell>
          <cell r="O176" t="str">
            <v>(Tiga Juta Rupiah)</v>
          </cell>
          <cell r="P176" t="str">
            <v>Tambahan Modal Usaha</v>
          </cell>
          <cell r="Q176" t="str">
            <v>Pada hari ini Senin tanggal Sebelas bulan Juni tahun Dua Ribu Dua Belas, kami yang bertanda tangan dibawah ini :</v>
          </cell>
          <cell r="S176" t="str">
            <v>Tambahan Modal Usaha an. ABDUL SAMAD</v>
          </cell>
          <cell r="T176" t="str">
            <v>Ketua Kelompok Usaha Perkiosan "Usaha Bersama"</v>
          </cell>
          <cell r="U176" t="str">
            <v>Ketua Kelompok Usaha Perkiosan "Usaha Bersama"</v>
          </cell>
          <cell r="Y176" t="str">
            <v>Bantuan Sosial Kepada Kelompok Usaha Perkiosan "Usaha Bersama" dengan alamat Lingk. Sapaga Kelurahan Jatibaru Kecamatan Asakota Kota Bima</v>
          </cell>
          <cell r="Z176" t="str">
            <v>Bantuan Sosial Kepada Kelompok Usaha Perkiosan "Usaha Bersama" dengan alamat Lingk. Sapaga Kelurahan Jatibaru Kecamatan Asakota Kota Bima</v>
          </cell>
        </row>
        <row r="177">
          <cell r="A177">
            <v>177</v>
          </cell>
          <cell r="B177" t="str">
            <v>FAHRUDDIN</v>
          </cell>
          <cell r="C177" t="str">
            <v>Ketua</v>
          </cell>
          <cell r="D177" t="str">
            <v>Kelompok Usaha Perbengkelan Mori Sama</v>
          </cell>
          <cell r="E177" t="str">
            <v>Kelurahan Paruga Kecamatan Rasanae Barat Kota Bima</v>
          </cell>
          <cell r="F177" t="str">
            <v>Senin</v>
          </cell>
          <cell r="G177" t="str">
            <v>Sebelas</v>
          </cell>
          <cell r="H177" t="str">
            <v>Juni</v>
          </cell>
          <cell r="I177" t="str">
            <v>Dua Ribu Dua Belas</v>
          </cell>
          <cell r="N177">
            <v>3000000</v>
          </cell>
          <cell r="O177" t="str">
            <v>(Tiga Juta Rupiah)</v>
          </cell>
          <cell r="P177" t="str">
            <v>Tambahan Modal Usaha</v>
          </cell>
          <cell r="Q177" t="str">
            <v>Pada hari ini Senin tanggal Sebelas bulan Juni tahun Dua Ribu Dua Belas, kami yang bertanda tangan dibawah ini :</v>
          </cell>
          <cell r="S177" t="str">
            <v>Tambahan Modal Usaha an. FAHRUDDIN</v>
          </cell>
          <cell r="T177" t="str">
            <v>Ketua Kelompok Usaha Perbengkelan Mori Sama</v>
          </cell>
          <cell r="U177" t="str">
            <v>Ketua Kelompok Usaha Perbengkelan Mori Sama</v>
          </cell>
          <cell r="Y177" t="str">
            <v>Bantuan Sosial Kepada Kelompok Usaha Perbengkelan Mori Sama dengan alamat Kelurahan Paruga Kecamatan Rasanae Barat Kota Bima</v>
          </cell>
          <cell r="Z177" t="str">
            <v>Bantuan Sosial Kepada Kelompok Usaha Perbengkelan Mori Sama dengan alamat Kelurahan Paruga Kecamatan Rasanae Barat Kota Bima</v>
          </cell>
        </row>
        <row r="178">
          <cell r="A178">
            <v>178</v>
          </cell>
          <cell r="B178" t="str">
            <v>M. SAID</v>
          </cell>
          <cell r="C178" t="str">
            <v>Ketua</v>
          </cell>
          <cell r="D178" t="str">
            <v>Kelompok Usaha Tenun Angindai</v>
          </cell>
          <cell r="E178" t="str">
            <v>Kelurahan Kodo Kecamatan Rasanae Timur Kota Bima</v>
          </cell>
          <cell r="F178" t="str">
            <v>Senin</v>
          </cell>
          <cell r="G178" t="str">
            <v>Sebelas</v>
          </cell>
          <cell r="H178" t="str">
            <v>Juni</v>
          </cell>
          <cell r="I178" t="str">
            <v>Dua Ribu Dua Belas</v>
          </cell>
          <cell r="N178">
            <v>3000000</v>
          </cell>
          <cell r="O178" t="str">
            <v>(Tiga Juta Rupiah)</v>
          </cell>
          <cell r="P178" t="str">
            <v>Tambahan Modal Usaha</v>
          </cell>
          <cell r="Q178" t="str">
            <v>Pada hari ini Senin tanggal Sebelas bulan Juni tahun Dua Ribu Dua Belas, kami yang bertanda tangan dibawah ini :</v>
          </cell>
          <cell r="S178" t="str">
            <v>Tambahan Modal Usaha an. M. SAID</v>
          </cell>
          <cell r="T178" t="str">
            <v>Ketua Kelompok Usaha Tenun Angindai</v>
          </cell>
          <cell r="U178" t="str">
            <v>Ketua Kelompok Usaha Tenun Angindai</v>
          </cell>
          <cell r="Y178" t="str">
            <v>Bantuan Sosial Kepada Kelompok Usaha Tenun Angindai dengan alamat Kelurahan Kodo Kecamatan Rasanae Timur Kota Bima</v>
          </cell>
          <cell r="Z178" t="str">
            <v>Bantuan Sosial Kepada Kelompok Usaha Tenun Angindai dengan alamat Kelurahan Kodo Kecamatan Rasanae Timur Kota Bima</v>
          </cell>
        </row>
        <row r="179">
          <cell r="A179">
            <v>179</v>
          </cell>
          <cell r="B179" t="str">
            <v>MUAJIN</v>
          </cell>
          <cell r="C179" t="str">
            <v>Ketua</v>
          </cell>
          <cell r="D179" t="str">
            <v>Kelompok Usaha Bengkel Dian Jaya</v>
          </cell>
          <cell r="E179" t="str">
            <v>Kelurahan Dodu Rasanae Timur Kota Bima</v>
          </cell>
          <cell r="F179" t="str">
            <v>Senin</v>
          </cell>
          <cell r="G179" t="str">
            <v>Sebelas</v>
          </cell>
          <cell r="H179" t="str">
            <v>Juni</v>
          </cell>
          <cell r="I179" t="str">
            <v>Dua Ribu Dua Belas</v>
          </cell>
          <cell r="N179">
            <v>3000000</v>
          </cell>
          <cell r="O179" t="str">
            <v>(Tiga Juta Rupiah)</v>
          </cell>
          <cell r="P179" t="str">
            <v>Pengembangan Usaha Kecil Menengah</v>
          </cell>
          <cell r="Q179" t="str">
            <v>Pada hari ini Senin tanggal Sebelas bulan Juni tahun Dua Ribu Dua Belas, kami yang bertanda tangan dibawah ini :</v>
          </cell>
          <cell r="S179" t="str">
            <v>Pengembangan Usaha Kecil Menengah an. MUAJIN</v>
          </cell>
          <cell r="T179" t="str">
            <v>Ketua Kelompok Usaha Bengkel Dian Jaya</v>
          </cell>
          <cell r="U179" t="str">
            <v>Ketua Kelompok Usaha Bengkel Dian Jaya</v>
          </cell>
          <cell r="Y179" t="str">
            <v>Bantuan Sosial Kepada Kelompok Usaha Bengkel Dian Jaya dengan alamat Kelurahan Dodu Rasanae Timur Kota Bima</v>
          </cell>
          <cell r="Z179" t="str">
            <v>Bantuan Sosial Kepada Kelompok Usaha Bengkel Dian Jaya dengan alamat Kelurahan Dodu Rasanae Timur Kota Bima</v>
          </cell>
        </row>
        <row r="180">
          <cell r="A180">
            <v>180</v>
          </cell>
          <cell r="B180" t="str">
            <v>GUNAWAN</v>
          </cell>
          <cell r="C180" t="str">
            <v>-</v>
          </cell>
          <cell r="D180" t="str">
            <v>Bengkel Maloja Motor</v>
          </cell>
          <cell r="E180" t="str">
            <v>Kel. Penaraga Kec. Raba Kota Bima</v>
          </cell>
          <cell r="F180" t="str">
            <v>Senin</v>
          </cell>
          <cell r="G180" t="str">
            <v>Sebelas</v>
          </cell>
          <cell r="H180" t="str">
            <v>Juni</v>
          </cell>
          <cell r="I180" t="str">
            <v>Dua Ribu Dua Belas</v>
          </cell>
          <cell r="N180">
            <v>3000000</v>
          </cell>
          <cell r="O180" t="str">
            <v>(Tiga Juta Rupiah)</v>
          </cell>
          <cell r="P180" t="str">
            <v>Pembelian Peralatan Bengkel</v>
          </cell>
          <cell r="Q180" t="str">
            <v>Pada hari ini Senin tanggal Sebelas bulan Juni tahun Dua Ribu Dua Belas, kami yang bertanda tangan dibawah ini :</v>
          </cell>
          <cell r="S180" t="str">
            <v>Pembelian Peralatan Bengkel an. GUNAWAN</v>
          </cell>
          <cell r="T180" t="str">
            <v>- Bengkel Maloja Motor</v>
          </cell>
          <cell r="U180" t="str">
            <v>- Bengkel Maloja Motor</v>
          </cell>
          <cell r="Y180" t="str">
            <v>Bantuan Sosial Kepada Bengkel Maloja Motor dengan alamat Kel. Penaraga Kec. Raba Kota Bima</v>
          </cell>
          <cell r="Z180" t="str">
            <v>Bantuan Sosial Kepada Bengkel Maloja Motor dengan alamat Kel. Penaraga Kec. Raba Kota Bima</v>
          </cell>
        </row>
        <row r="181">
          <cell r="A181">
            <v>181</v>
          </cell>
          <cell r="B181" t="str">
            <v>ZAENAL ABIDIN</v>
          </cell>
          <cell r="C181" t="str">
            <v>Ketua</v>
          </cell>
          <cell r="D181" t="str">
            <v>Kelompok Usaha Jasa (Konter) Jhe-Rink Cell</v>
          </cell>
          <cell r="E181" t="str">
            <v>Jl. Gotong Royong No. 141 Lingk. Kebun Bawak Tengah Kel. Kebun Sari Kec. Ampenan Kota Mataram</v>
          </cell>
          <cell r="F181" t="str">
            <v>Rabu</v>
          </cell>
          <cell r="G181" t="str">
            <v>Tiga Belas</v>
          </cell>
          <cell r="H181" t="str">
            <v>Juni</v>
          </cell>
          <cell r="I181" t="str">
            <v>Dua Ribu Dua Belas</v>
          </cell>
          <cell r="J181" t="str">
            <v>001</v>
          </cell>
          <cell r="K181" t="str">
            <v>22.02232.01-4</v>
          </cell>
          <cell r="L181" t="str">
            <v>001.22.02232.01-4</v>
          </cell>
          <cell r="M181" t="str">
            <v>PT. Bank NTB Cabang Utama Pejanggik</v>
          </cell>
          <cell r="N181">
            <v>5000000</v>
          </cell>
          <cell r="O181" t="str">
            <v>(Lima Juta Rupiah)</v>
          </cell>
          <cell r="P181" t="str">
            <v>Tambahan Modal Usaha</v>
          </cell>
          <cell r="Q181" t="str">
            <v>Pada hari ini Rabu tanggal Tiga Belas bulan Juni tahun Dua Ribu Dua Belas, kami yang bertanda tangan dibawah ini :</v>
          </cell>
          <cell r="S181" t="str">
            <v>Tambahan Modal Usaha an. ZAENAL ABIDIN</v>
          </cell>
          <cell r="T181" t="str">
            <v>Ketua Kelompok Usaha Jasa (Konter) Jhe-Rink Cell</v>
          </cell>
          <cell r="U181">
            <v>13</v>
          </cell>
          <cell r="V181">
            <v>2012</v>
          </cell>
          <cell r="W181">
            <v>2012</v>
          </cell>
          <cell r="Y181" t="str">
            <v>Bantuan Sosial Kepada Kelompok Usaha Jasa (Konter) Jhe-Rink Cell dengan alamat Jl. Gotong Royong No. 141 Lingk. Kebun Bawak Tengah Kel. Kebun Sari Kec. Ampenan Kota Mataram</v>
          </cell>
          <cell r="Z181" t="str">
            <v>Bantuan Sosial Kepada Kelompok Usaha Jasa (Konter) Jhe-Rink Cell dengan alamat Jl. Gotong Royong No. 141 Lingk. Kebun Bawak Tengah Kel. Kebun Sari Kec. Ampenan Kota Mataram</v>
          </cell>
        </row>
        <row r="182">
          <cell r="A182">
            <v>182</v>
          </cell>
          <cell r="B182" t="str">
            <v>MUHAMMAD SETIAWAN, SS</v>
          </cell>
          <cell r="C182" t="str">
            <v>-</v>
          </cell>
          <cell r="D182" t="str">
            <v>Kelompok Usaha Jasa Photo Studio &amp; Rental Warna Fajar</v>
          </cell>
          <cell r="E182" t="str">
            <v>Jl. Pacu No. 17 Lingk. Nurul Yaqin Kel. Kebun Sari Kec. Ampenan Kota Mataram</v>
          </cell>
          <cell r="F182" t="str">
            <v>Rabu</v>
          </cell>
          <cell r="G182" t="str">
            <v>Tiga Belas</v>
          </cell>
          <cell r="H182" t="str">
            <v>Juni</v>
          </cell>
          <cell r="I182" t="str">
            <v>Dua Ribu Dua Belas</v>
          </cell>
          <cell r="L182" t="str">
            <v>0184913583</v>
          </cell>
          <cell r="M182" t="str">
            <v>Bank Muamalat Syariah Capem Langko</v>
          </cell>
          <cell r="N182">
            <v>5000000</v>
          </cell>
          <cell r="O182" t="str">
            <v>(Lima Juta Rupiah)</v>
          </cell>
          <cell r="P182" t="str">
            <v>Tambahan Modal Usaha</v>
          </cell>
          <cell r="Q182" t="str">
            <v>Pada hari ini Rabu tanggal Tiga Belas bulan Juni tahun Dua Ribu Dua Belas, kami yang bertanda tangan dibawah ini :</v>
          </cell>
          <cell r="S182" t="str">
            <v>Tambahan Modal Usaha an. MUHAMMAD SETIAWAN, SS</v>
          </cell>
          <cell r="T182" t="str">
            <v>- Kelompok Usaha Jasa Photo Studio &amp; Rental Warna Fajar</v>
          </cell>
          <cell r="U182">
            <v>13</v>
          </cell>
          <cell r="V182">
            <v>2012</v>
          </cell>
          <cell r="W182">
            <v>2012</v>
          </cell>
          <cell r="Y182" t="str">
            <v>Bantuan Sosial Kepada Kelompok Usaha Jasa Photo Studio &amp; Rental Warna Fajar dengan alamat Jl. Pacu No. 17 Lingk. Nurul Yaqin Kel. Kebun Sari Kec. Ampenan Kota Mataram</v>
          </cell>
          <cell r="Z182" t="str">
            <v>Bantuan Sosial Kepada Kelompok Usaha Jasa Photo Studio &amp; Rental Warna Fajar dengan alamat Jl. Pacu No. 17 Lingk. Nurul Yaqin Kel. Kebun Sari Kec. Ampenan Kota Mataram</v>
          </cell>
        </row>
        <row r="183">
          <cell r="A183">
            <v>183</v>
          </cell>
          <cell r="B183" t="str">
            <v>AENUDIN</v>
          </cell>
          <cell r="C183" t="str">
            <v>Ketua</v>
          </cell>
          <cell r="D183" t="str">
            <v>Kelompok Usaha Penyewaan Sound System "Agung Musik"</v>
          </cell>
          <cell r="E183" t="str">
            <v>Jl. Gunung Pengsong Dasan Agung Kota Mataram</v>
          </cell>
          <cell r="F183" t="str">
            <v>Rabu</v>
          </cell>
          <cell r="G183" t="str">
            <v>Tiga Belas</v>
          </cell>
          <cell r="H183" t="str">
            <v>Juni</v>
          </cell>
          <cell r="I183" t="str">
            <v>Dua Ribu Dua Belas</v>
          </cell>
          <cell r="N183">
            <v>4000000</v>
          </cell>
          <cell r="O183" t="str">
            <v>(Empat Juta Rupiah)</v>
          </cell>
          <cell r="P183" t="str">
            <v>Tambahan Modal Usaha</v>
          </cell>
          <cell r="Q183" t="str">
            <v>Pada hari ini Rabu tanggal Tiga Belas bulan Juni tahun Dua Ribu Dua Belas, kami yang bertanda tangan dibawah ini :</v>
          </cell>
          <cell r="S183" t="str">
            <v>Tambahan Modal Usaha an. AENUDIN</v>
          </cell>
          <cell r="T183" t="str">
            <v>Ketua Kelompok Usaha Penyewaan Sound System "Agung Musik"</v>
          </cell>
          <cell r="U183">
            <v>13</v>
          </cell>
          <cell r="V183">
            <v>2012</v>
          </cell>
          <cell r="W183">
            <v>2012</v>
          </cell>
          <cell r="Y183" t="str">
            <v>Bantuan Sosial Kepada Kelompok Usaha Penyewaan Sound System "Agung Musik" dengan alamat Jl. Gunung Pengsong Dasan Agung Kota Mataram</v>
          </cell>
          <cell r="Z183" t="str">
            <v>Bantuan Sosial Kepada Kelompok Usaha Penyewaan Sound System "Agung Musik" dengan alamat Jl. Gunung Pengsong Dasan Agung Kota Mataram</v>
          </cell>
        </row>
        <row r="184">
          <cell r="A184">
            <v>184</v>
          </cell>
          <cell r="B184" t="str">
            <v>AREP</v>
          </cell>
          <cell r="C184" t="str">
            <v>Ketua</v>
          </cell>
          <cell r="D184" t="str">
            <v>Kelompok Usaha Perbengkelan Karya Makmur</v>
          </cell>
          <cell r="E184" t="str">
            <v>Jl. Abdul Kadir Munsyi Kel.Punia Mataram</v>
          </cell>
          <cell r="F184" t="str">
            <v>Rabu</v>
          </cell>
          <cell r="G184" t="str">
            <v>Tiga Belas</v>
          </cell>
          <cell r="H184" t="str">
            <v>Juni</v>
          </cell>
          <cell r="I184" t="str">
            <v>Dua Ribu Dua Belas</v>
          </cell>
          <cell r="N184">
            <v>4000000</v>
          </cell>
          <cell r="O184" t="str">
            <v>(Empat Juta Rupiah)</v>
          </cell>
          <cell r="P184" t="str">
            <v>Tambahan Modal Usaha</v>
          </cell>
          <cell r="Q184" t="str">
            <v>Pada hari ini Rabu tanggal Tiga Belas bulan Juni tahun Dua Ribu Dua Belas, kami yang bertanda tangan dibawah ini :</v>
          </cell>
          <cell r="S184" t="str">
            <v>Tambahan Modal Usaha an. AREP</v>
          </cell>
          <cell r="T184" t="str">
            <v>Ketua Kelompok Usaha Perbengkelan Karya Makmur</v>
          </cell>
          <cell r="U184">
            <v>13</v>
          </cell>
          <cell r="V184">
            <v>2012</v>
          </cell>
          <cell r="W184">
            <v>2012</v>
          </cell>
          <cell r="Y184" t="str">
            <v>Bantuan Sosial Kepada Kelompok Usaha Perbengkelan Karya Makmur dengan alamat Jl. Abdul Kadir Munsyi Kel.Punia Mataram</v>
          </cell>
          <cell r="Z184" t="str">
            <v>Bantuan Sosial Kepada Kelompok Usaha Perbengkelan Karya Makmur dengan alamat Jl. Abdul Kadir Munsyi Kel.Punia Mataram</v>
          </cell>
        </row>
        <row r="185">
          <cell r="A185">
            <v>185</v>
          </cell>
          <cell r="B185" t="str">
            <v>TAUFAN FATHURRAHMAN</v>
          </cell>
          <cell r="C185" t="str">
            <v>Ketua</v>
          </cell>
          <cell r="D185" t="str">
            <v>Kelompok Usaha Perbengkelan Persada</v>
          </cell>
          <cell r="E185" t="str">
            <v>Lingk.Arong arong Barat Dasan Agung Kota Mataram</v>
          </cell>
          <cell r="F185" t="str">
            <v>Rabu</v>
          </cell>
          <cell r="G185" t="str">
            <v>Tiga Belas</v>
          </cell>
          <cell r="H185" t="str">
            <v>Juni</v>
          </cell>
          <cell r="I185" t="str">
            <v>Dua Ribu Dua Belas</v>
          </cell>
          <cell r="N185">
            <v>4000000</v>
          </cell>
          <cell r="O185" t="str">
            <v>(Empat Juta Rupiah)</v>
          </cell>
          <cell r="P185" t="str">
            <v>Tambahan Modal Usaha</v>
          </cell>
          <cell r="Q185" t="str">
            <v>Pada hari ini Rabu tanggal Tiga Belas bulan Juni tahun Dua Ribu Dua Belas, kami yang bertanda tangan dibawah ini :</v>
          </cell>
          <cell r="S185" t="str">
            <v>Tambahan Modal Usaha an. TAUFAN FATHURRAHMAN</v>
          </cell>
          <cell r="T185" t="str">
            <v>Ketua Kelompok Usaha Perbengkelan Persada</v>
          </cell>
          <cell r="U185">
            <v>13</v>
          </cell>
          <cell r="V185">
            <v>2012</v>
          </cell>
          <cell r="W185">
            <v>2012</v>
          </cell>
          <cell r="Y185" t="str">
            <v>Bantuan Sosial Kepada Kelompok Usaha Perbengkelan Persada dengan alamat Lingk.Arong arong Barat Dasan Agung Kota Mataram</v>
          </cell>
          <cell r="Z185" t="str">
            <v>Bantuan Sosial Kepada Kelompok Usaha Perbengkelan Persada dengan alamat Lingk.Arong arong Barat Dasan Agung Kota Mataram</v>
          </cell>
        </row>
        <row r="186">
          <cell r="A186">
            <v>186</v>
          </cell>
          <cell r="B186" t="str">
            <v>NURHALIFAH</v>
          </cell>
          <cell r="C186" t="str">
            <v>-</v>
          </cell>
          <cell r="E186" t="str">
            <v>RT. 003 RW. 002 Desa Ngali Kec. Belo Kab. Bima</v>
          </cell>
          <cell r="F186" t="str">
            <v>Rabu</v>
          </cell>
          <cell r="G186" t="str">
            <v>Tiga Belas</v>
          </cell>
          <cell r="H186" t="str">
            <v>Juni</v>
          </cell>
          <cell r="I186" t="str">
            <v>Dua Ribu Dua Belas</v>
          </cell>
          <cell r="J186" t="str">
            <v>001</v>
          </cell>
          <cell r="K186" t="str">
            <v>22.00519.10-7</v>
          </cell>
          <cell r="L186" t="str">
            <v>001.22.00519.10-7</v>
          </cell>
          <cell r="M186" t="str">
            <v>PT. Bank NTB Cabang Utama Pejanggik</v>
          </cell>
          <cell r="N186">
            <v>6000000</v>
          </cell>
          <cell r="O186" t="str">
            <v>(Enam Juta Rupiah)</v>
          </cell>
          <cell r="P186" t="str">
            <v>Bantuan Biaya Pendidikan Strata Satu (S-1) di IKIP Mataram</v>
          </cell>
          <cell r="Q186" t="str">
            <v>Pada hari ini Rabu tanggal Tiga Belas bulan Juni tahun Dua Ribu Dua Belas, kami yang bertanda tangan dibawah ini :</v>
          </cell>
          <cell r="S186" t="str">
            <v>Bantuan Biaya Pendidikan Strata Satu (S-1) di IKIP Mataram an. NURHALIFAH</v>
          </cell>
          <cell r="T186" t="str">
            <v xml:space="preserve">- </v>
          </cell>
          <cell r="U186">
            <v>13</v>
          </cell>
          <cell r="V186">
            <v>2012</v>
          </cell>
          <cell r="W186">
            <v>2012</v>
          </cell>
          <cell r="Y186" t="str">
            <v>Bantuan Sosial Kepada  dengan alamat RT. 003 RW. 002 Desa Ngali Kec. Belo Kab. Bima</v>
          </cell>
          <cell r="Z186" t="str">
            <v>Bantuan Sosial Kepada  dengan alamat RT. 003 RW. 002 Desa Ngali Kec. Belo Kab. Bima</v>
          </cell>
        </row>
        <row r="187">
          <cell r="A187">
            <v>187</v>
          </cell>
          <cell r="B187" t="str">
            <v>RIZKY NANDA SAKTI</v>
          </cell>
          <cell r="C187" t="str">
            <v>-</v>
          </cell>
          <cell r="E187" t="str">
            <v>Jl. Oncer No. 23 Karang Bedil Kota Mataram</v>
          </cell>
          <cell r="F187" t="str">
            <v>Rabu</v>
          </cell>
          <cell r="G187" t="str">
            <v>Tiga Belas</v>
          </cell>
          <cell r="H187" t="str">
            <v>Juni</v>
          </cell>
          <cell r="I187" t="str">
            <v>Dua Ribu Dua Belas</v>
          </cell>
          <cell r="J187" t="str">
            <v>001</v>
          </cell>
          <cell r="K187" t="str">
            <v>22.02242.01-9</v>
          </cell>
          <cell r="L187" t="str">
            <v>001.22.02242.01-9</v>
          </cell>
          <cell r="M187" t="str">
            <v>PT. Bank NTB Cabang Utama Pejanggik</v>
          </cell>
          <cell r="N187">
            <v>3500000</v>
          </cell>
          <cell r="O187" t="str">
            <v>(Tiga Juta Lima Ratus Ribu Rupiah)</v>
          </cell>
          <cell r="P187" t="str">
            <v>Bantuan Biaya Pendidikan Strata Satu (S-1) di Universitas Mataram</v>
          </cell>
          <cell r="Q187" t="str">
            <v>Pada hari ini Rabu tanggal Tiga Belas bulan Juni tahun Dua Ribu Dua Belas, kami yang bertanda tangan dibawah ini :</v>
          </cell>
          <cell r="S187" t="str">
            <v>Bantuan Biaya Pendidikan Strata Satu (S-1) di Universitas Mataram an. RIZKY NANDA SAKTI</v>
          </cell>
          <cell r="T187" t="str">
            <v xml:space="preserve">- </v>
          </cell>
          <cell r="U187">
            <v>13</v>
          </cell>
          <cell r="V187">
            <v>2012</v>
          </cell>
          <cell r="W187">
            <v>2012</v>
          </cell>
          <cell r="Y187" t="str">
            <v>Bantuan Sosial Kepada  dengan alamat Jl. Oncer No. 23 Karang Bedil Kota Mataram</v>
          </cell>
          <cell r="Z187" t="str">
            <v>Bantuan Sosial Kepada  dengan alamat Jl. Oncer No. 23 Karang Bedil Kota Mataram</v>
          </cell>
        </row>
        <row r="188">
          <cell r="A188">
            <v>188</v>
          </cell>
          <cell r="B188" t="str">
            <v>MAULIDIN</v>
          </cell>
          <cell r="C188" t="str">
            <v>-</v>
          </cell>
          <cell r="E188" t="str">
            <v>Jl. Gunung Lawu 304 Pelita Kec. Selaparang Kota Mataram</v>
          </cell>
          <cell r="F188" t="str">
            <v>Rabu</v>
          </cell>
          <cell r="G188" t="str">
            <v>Tiga Belas</v>
          </cell>
          <cell r="H188" t="str">
            <v>Juni</v>
          </cell>
          <cell r="I188" t="str">
            <v>Dua Ribu Dua Belas</v>
          </cell>
          <cell r="J188" t="str">
            <v>001</v>
          </cell>
          <cell r="K188" t="str">
            <v>22.00175.01-6</v>
          </cell>
          <cell r="L188" t="str">
            <v>001.22.00175.01-6</v>
          </cell>
          <cell r="M188" t="str">
            <v>PT. Bank NTB Cabang Utama Pejanggik</v>
          </cell>
          <cell r="N188">
            <v>5000000</v>
          </cell>
          <cell r="O188" t="str">
            <v>(Lima Juta Rupiah)</v>
          </cell>
          <cell r="P188" t="str">
            <v>Bantuan Biaya Pendidikan Strata Satu (S-2) di UNESA Surabaya</v>
          </cell>
          <cell r="Q188" t="str">
            <v>Pada hari ini Rabu tanggal Tiga Belas bulan Juni tahun Dua Ribu Dua Belas, kami yang bertanda tangan dibawah ini :</v>
          </cell>
          <cell r="S188" t="str">
            <v>Bantuan Biaya Pendidikan Strata Satu (S-2) di UNESA Surabaya an. MAULIDIN</v>
          </cell>
          <cell r="T188" t="str">
            <v xml:space="preserve">- </v>
          </cell>
          <cell r="U188">
            <v>13</v>
          </cell>
          <cell r="V188">
            <v>2012</v>
          </cell>
          <cell r="W188">
            <v>2012</v>
          </cell>
          <cell r="Y188" t="str">
            <v>Bantuan Sosial Kepada  dengan alamat Jl. Gunung Lawu 304 Pelita Kec. Selaparang Kota Mataram</v>
          </cell>
          <cell r="Z188" t="str">
            <v>Bantuan Sosial Kepada  dengan alamat Jl. Gunung Lawu 304 Pelita Kec. Selaparang Kota Mataram</v>
          </cell>
        </row>
        <row r="189">
          <cell r="A189">
            <v>189</v>
          </cell>
          <cell r="B189" t="str">
            <v>BAIQ HAYATI</v>
          </cell>
          <cell r="C189" t="str">
            <v>Ketua</v>
          </cell>
          <cell r="D189" t="str">
            <v>Kelompok Usaha Kerupuk Tunu “Bareng Bareng Tan”</v>
          </cell>
          <cell r="E189" t="str">
            <v>Dusun Karang Gelebeg Desa Pemenang Barat Kec. Pemenang KLU</v>
          </cell>
          <cell r="F189" t="str">
            <v>Rabu</v>
          </cell>
          <cell r="G189" t="str">
            <v>Tiga Belas</v>
          </cell>
          <cell r="H189" t="str">
            <v>Juni</v>
          </cell>
          <cell r="I189" t="str">
            <v>Dua Ribu Dua Belas</v>
          </cell>
          <cell r="N189">
            <v>2000000</v>
          </cell>
          <cell r="O189" t="str">
            <v>(Dua Juta Rupiah)</v>
          </cell>
          <cell r="P189" t="str">
            <v>Tambahan Modal Usaha</v>
          </cell>
          <cell r="Q189" t="str">
            <v>Pada hari ini Rabu tanggal Tiga Belas bulan Juni tahun Dua Ribu Dua Belas, kami yang bertanda tangan dibawah ini :</v>
          </cell>
          <cell r="S189" t="str">
            <v>Tambahan Modal Usaha an. BAIQ HAYATI</v>
          </cell>
          <cell r="T189" t="str">
            <v>Ketua Kelompok Usaha Kerupuk Tunu “Bareng Bareng Tan”</v>
          </cell>
          <cell r="U189">
            <v>13</v>
          </cell>
          <cell r="V189">
            <v>2012</v>
          </cell>
          <cell r="W189">
            <v>2012</v>
          </cell>
          <cell r="Y189" t="str">
            <v>Bantuan Sosial Kepada Kelompok Usaha Kerupuk Tunu “Bareng Bareng Tan” dengan alamat Dusun Karang Gelebeg Desa Pemenang Barat Kec. Pemenang KLU</v>
          </cell>
          <cell r="Z189" t="str">
            <v>Bantuan Sosial Kepada Kelompok Usaha Kerupuk Tunu “Bareng Bareng Tan” dengan alamat Dusun Karang Gelebeg Desa Pemenang Barat Kec. Pemenang KLU</v>
          </cell>
        </row>
        <row r="190">
          <cell r="A190">
            <v>190</v>
          </cell>
          <cell r="B190" t="str">
            <v>LALU RIYANADI SAPUTRA</v>
          </cell>
          <cell r="C190" t="str">
            <v>Ketua</v>
          </cell>
          <cell r="D190" t="str">
            <v>Kelompok Usaha Peternak Ayam Philifina “Sembahulun”</v>
          </cell>
          <cell r="E190" t="str">
            <v>Dusun Reyan Desa Gerung Selatang Kec. Gerung Kab. Lobar</v>
          </cell>
          <cell r="F190" t="str">
            <v>Rabu</v>
          </cell>
          <cell r="G190" t="str">
            <v>Tiga Belas</v>
          </cell>
          <cell r="H190" t="str">
            <v>Juni</v>
          </cell>
          <cell r="I190" t="str">
            <v>Dua Ribu Dua Belas</v>
          </cell>
          <cell r="N190">
            <v>3000000</v>
          </cell>
          <cell r="O190" t="str">
            <v>(Tiga Juta Rupiah)</v>
          </cell>
          <cell r="P190" t="str">
            <v>Tambahan Modal Usaha dibidang Peternakan</v>
          </cell>
          <cell r="Q190" t="str">
            <v>Pada hari ini Rabu tanggal Tiga Belas bulan Juni tahun Dua Ribu Dua Belas, kami yang bertanda tangan dibawah ini :</v>
          </cell>
          <cell r="S190" t="str">
            <v>Tambahan Modal Usaha dibidang Peternakan an. LALU RIYANADI SAPUTRA</v>
          </cell>
          <cell r="T190" t="str">
            <v>Ketua Kelompok Usaha Peternak Ayam Philifina “Sembahulun”</v>
          </cell>
          <cell r="U190">
            <v>13</v>
          </cell>
          <cell r="V190">
            <v>2012</v>
          </cell>
          <cell r="W190">
            <v>2012</v>
          </cell>
          <cell r="Y190" t="str">
            <v>Bantuan Sosial Kepada Kelompok Usaha Peternak Ayam Philifina “Sembahulun” dengan alamat Dusun Reyan Desa Gerung Selatang Kec. Gerung Kab. Lobar</v>
          </cell>
          <cell r="Z190" t="str">
            <v>Bantuan Sosial Kepada Kelompok Usaha Peternak Ayam Philifina “Sembahulun” dengan alamat Dusun Reyan Desa Gerung Selatang Kec. Gerung Kab. Lobar</v>
          </cell>
        </row>
        <row r="191">
          <cell r="A191">
            <v>191</v>
          </cell>
          <cell r="B191" t="str">
            <v>DESY SUSANTI</v>
          </cell>
          <cell r="C191" t="str">
            <v>-</v>
          </cell>
          <cell r="E191" t="str">
            <v>Dusun Dorebara Selatan RT. 10 RW. 05 Desa Dorebara Kec. Dompu Kab. Dompu</v>
          </cell>
          <cell r="F191" t="str">
            <v>Rabu</v>
          </cell>
          <cell r="G191" t="str">
            <v>Tiga Belas</v>
          </cell>
          <cell r="H191" t="str">
            <v>Juni</v>
          </cell>
          <cell r="I191" t="str">
            <v>Dua Ribu Dua Belas</v>
          </cell>
          <cell r="J191" t="str">
            <v>001</v>
          </cell>
          <cell r="K191" t="str">
            <v>22.60498.10-0</v>
          </cell>
          <cell r="L191" t="str">
            <v>001.22.60498.10-0</v>
          </cell>
          <cell r="M191" t="str">
            <v>PT. Bank NTB Cabang Utama Pejanggik</v>
          </cell>
          <cell r="N191">
            <v>4000000</v>
          </cell>
          <cell r="O191" t="str">
            <v>(Empat Juta Rupiah)</v>
          </cell>
          <cell r="P191" t="str">
            <v>Bantuan Biaya Pendidikan Strata Satu (S-1) di UNRAM</v>
          </cell>
          <cell r="Q191" t="str">
            <v>Pada hari ini Rabu tanggal Tiga Belas bulan Juni tahun Dua Ribu Dua Belas, kami yang bertanda tangan dibawah ini :</v>
          </cell>
          <cell r="S191" t="str">
            <v>Bantuan Biaya Pendidikan Strata Satu (S-1) di UNRAM an. DESY SUSANTI</v>
          </cell>
          <cell r="T191" t="str">
            <v xml:space="preserve">- </v>
          </cell>
          <cell r="U191">
            <v>13</v>
          </cell>
          <cell r="V191">
            <v>2012</v>
          </cell>
          <cell r="W191">
            <v>2012</v>
          </cell>
          <cell r="Y191" t="str">
            <v>Bantuan Sosial Kepada  dengan alamat Dusun Dorebara Selatan RT. 10 RW. 05 Desa Dorebara Kec. Dompu Kab. Dompu</v>
          </cell>
          <cell r="Z191" t="str">
            <v>Bantuan Sosial Kepada  dengan alamat Dusun Dorebara Selatan RT. 10 RW. 05 Desa Dorebara Kec. Dompu Kab. Dompu</v>
          </cell>
        </row>
        <row r="192">
          <cell r="A192">
            <v>192</v>
          </cell>
          <cell r="B192" t="str">
            <v>MURIHAN</v>
          </cell>
          <cell r="C192" t="str">
            <v>Ketua</v>
          </cell>
          <cell r="D192" t="str">
            <v>Kelompok Usaha Perikanan Karya Sari</v>
          </cell>
          <cell r="E192" t="str">
            <v>Dusun Duman Desa Duman Kec Lingsar Lombok Barat</v>
          </cell>
          <cell r="F192" t="str">
            <v>Kamis</v>
          </cell>
          <cell r="G192" t="str">
            <v>Empat Belas</v>
          </cell>
          <cell r="H192" t="str">
            <v>Juni</v>
          </cell>
          <cell r="I192" t="str">
            <v>Dua Ribu Dua Belas</v>
          </cell>
          <cell r="L192" t="str">
            <v>.</v>
          </cell>
          <cell r="M192">
            <v>0</v>
          </cell>
          <cell r="N192">
            <v>3000000</v>
          </cell>
          <cell r="O192" t="str">
            <v>(Tiga Juta Rupiah)</v>
          </cell>
          <cell r="P192" t="str">
            <v>Tambahan Modal Usaha</v>
          </cell>
          <cell r="Q192" t="str">
            <v>Pada hari ini Kamis tanggal Empat Belas bulan Juni tahun Dua Ribu Dua Belas, kami yang bertanda tangan dibawah ini :</v>
          </cell>
          <cell r="S192" t="str">
            <v>Tambahan Modal Usaha an. MURIHAN</v>
          </cell>
          <cell r="T192" t="str">
            <v>Ketua Kelompok Usaha Perikanan Karya Sari</v>
          </cell>
          <cell r="U192">
            <v>14</v>
          </cell>
          <cell r="V192">
            <v>2012</v>
          </cell>
          <cell r="W192">
            <v>2012</v>
          </cell>
          <cell r="Y192" t="str">
            <v>Bantuan Sosial Kepada Kelompok Usaha Perikanan Karya Sari dengan alamat Dusun Duman Desa Duman Kec Lingsar Lombok Barat</v>
          </cell>
          <cell r="Z192" t="str">
            <v>Bantuan Sosial Kepada Kelompok Usaha Perikanan Karya Sari dengan alamat Dusun Duman Desa Duman Kec Lingsar Lombok Barat</v>
          </cell>
        </row>
        <row r="193">
          <cell r="A193">
            <v>193</v>
          </cell>
          <cell r="B193" t="str">
            <v>LALU RAMLI</v>
          </cell>
          <cell r="C193" t="str">
            <v>Ketua</v>
          </cell>
          <cell r="D193" t="str">
            <v>Kelompok Usaha Bersama Patuh Kene</v>
          </cell>
          <cell r="E193" t="str">
            <v>Dusun Pohdana Kecamatan Gerung Lombok Barat</v>
          </cell>
          <cell r="F193" t="str">
            <v>Kamis</v>
          </cell>
          <cell r="G193" t="str">
            <v>Empat Belas</v>
          </cell>
          <cell r="H193" t="str">
            <v>Juni</v>
          </cell>
          <cell r="I193" t="str">
            <v>Dua Ribu Dua Belas</v>
          </cell>
          <cell r="L193" t="str">
            <v>.</v>
          </cell>
          <cell r="M193">
            <v>0</v>
          </cell>
          <cell r="N193">
            <v>4000000</v>
          </cell>
          <cell r="O193" t="str">
            <v>(Empat Juta Rupiah)</v>
          </cell>
          <cell r="P193" t="str">
            <v>Tambahan Modal Usaha Dagang</v>
          </cell>
          <cell r="Q193" t="str">
            <v>Pada hari ini Kamis tanggal Empat Belas bulan Juni tahun Dua Ribu Dua Belas, kami yang bertanda tangan dibawah ini :</v>
          </cell>
          <cell r="S193" t="str">
            <v>Tambahan Modal Usaha Dagang an. LALU RAMLI</v>
          </cell>
          <cell r="T193" t="str">
            <v>Ketua Kelompok Usaha Bersama Patuh Kene</v>
          </cell>
          <cell r="U193">
            <v>14</v>
          </cell>
          <cell r="V193">
            <v>2012</v>
          </cell>
          <cell r="W193">
            <v>2012</v>
          </cell>
          <cell r="Y193" t="str">
            <v>Bantuan Sosial Kepada Kelompok Usaha Bersama Patuh Kene dengan alamat Dusun Pohdana Kecamatan Gerung Lombok Barat</v>
          </cell>
          <cell r="Z193" t="str">
            <v>Bantuan Sosial Kepada Kelompok Usaha Bersama Patuh Kene dengan alamat Dusun Pohdana Kecamatan Gerung Lombok Barat</v>
          </cell>
        </row>
        <row r="194">
          <cell r="A194">
            <v>194</v>
          </cell>
          <cell r="B194" t="str">
            <v>MUNIRIN</v>
          </cell>
          <cell r="C194" t="str">
            <v>Ketua</v>
          </cell>
          <cell r="D194" t="str">
            <v>Kelompok Usaha Bersama Maju Makmur</v>
          </cell>
          <cell r="E194" t="str">
            <v>Desa Gapuk Kecamatan Gerung Lombok Barat</v>
          </cell>
          <cell r="F194" t="str">
            <v>Kamis</v>
          </cell>
          <cell r="G194" t="str">
            <v>Empat Belas</v>
          </cell>
          <cell r="H194" t="str">
            <v>Juni</v>
          </cell>
          <cell r="I194" t="str">
            <v>Dua Ribu Dua Belas</v>
          </cell>
          <cell r="L194" t="str">
            <v>.</v>
          </cell>
          <cell r="M194">
            <v>0</v>
          </cell>
          <cell r="N194">
            <v>3000000</v>
          </cell>
          <cell r="O194" t="str">
            <v>(Tiga Juta Rupiah)</v>
          </cell>
          <cell r="P194" t="str">
            <v>Tambahan Modal Usaha Bidang Pertukangan</v>
          </cell>
          <cell r="Q194" t="str">
            <v>Pada hari ini Kamis tanggal Empat Belas bulan Juni tahun Dua Ribu Dua Belas, kami yang bertanda tangan dibawah ini :</v>
          </cell>
          <cell r="S194" t="str">
            <v>Tambahan Modal Usaha Bidang Pertukangan an. MUNIRIN</v>
          </cell>
          <cell r="T194" t="str">
            <v>Ketua Kelompok Usaha Bersama Maju Makmur</v>
          </cell>
          <cell r="U194">
            <v>14</v>
          </cell>
          <cell r="V194">
            <v>2012</v>
          </cell>
          <cell r="W194">
            <v>2012</v>
          </cell>
          <cell r="Y194" t="str">
            <v>Bantuan Sosial Kepada Kelompok Usaha Bersama Maju Makmur dengan alamat Desa Gapuk Kecamatan Gerung Lombok Barat</v>
          </cell>
          <cell r="Z194" t="str">
            <v>Bantuan Sosial Kepada Kelompok Usaha Bersama Maju Makmur dengan alamat Desa Gapuk Kecamatan Gerung Lombok Barat</v>
          </cell>
        </row>
        <row r="195">
          <cell r="A195">
            <v>195</v>
          </cell>
          <cell r="B195" t="str">
            <v>LALU RAHMAN</v>
          </cell>
          <cell r="C195" t="str">
            <v>Ketua</v>
          </cell>
          <cell r="D195" t="str">
            <v>Kelompok Pembuat Bata Merah Pade Angen</v>
          </cell>
          <cell r="E195" t="str">
            <v>Desa Kuripan Kecamatan Kuripan Kab. Lombok Barat</v>
          </cell>
          <cell r="F195" t="str">
            <v>Kamis</v>
          </cell>
          <cell r="G195" t="str">
            <v>Empat Belas</v>
          </cell>
          <cell r="H195" t="str">
            <v>Juni</v>
          </cell>
          <cell r="I195" t="str">
            <v>Dua Ribu Dua Belas</v>
          </cell>
          <cell r="L195" t="str">
            <v>.</v>
          </cell>
          <cell r="M195">
            <v>0</v>
          </cell>
          <cell r="N195">
            <v>3000000</v>
          </cell>
          <cell r="O195" t="str">
            <v>(Tiga Juta Rupiah)</v>
          </cell>
          <cell r="P195" t="str">
            <v>Tambahan Modal Usaha Pembuatan Bata Merah</v>
          </cell>
          <cell r="Q195" t="str">
            <v>Pada hari ini Kamis tanggal Empat Belas bulan Juni tahun Dua Ribu Dua Belas, kami yang bertanda tangan dibawah ini :</v>
          </cell>
          <cell r="S195" t="str">
            <v>Tambahan Modal Usaha Pembuatan Bata Merah an. LALU RAHMAN</v>
          </cell>
          <cell r="T195" t="str">
            <v>Ketua Kelompok Pembuat Bata Merah Pade Angen</v>
          </cell>
          <cell r="U195">
            <v>14</v>
          </cell>
          <cell r="V195">
            <v>2012</v>
          </cell>
          <cell r="W195">
            <v>2012</v>
          </cell>
          <cell r="Y195" t="str">
            <v>Bantuan Sosial Kepada Kelompok Pembuat Bata Merah Pade Angen dengan alamat Desa Kuripan Kecamatan Kuripan Kab. Lombok Barat</v>
          </cell>
          <cell r="Z195" t="str">
            <v>Bantuan Sosial Kepada Kelompok Pembuat Bata Merah Pade Angen dengan alamat Desa Kuripan Kecamatan Kuripan Kab. Lombok Barat</v>
          </cell>
        </row>
        <row r="196">
          <cell r="A196">
            <v>196</v>
          </cell>
          <cell r="B196" t="str">
            <v>AHMAD HAYADI</v>
          </cell>
          <cell r="C196" t="str">
            <v>Ketua</v>
          </cell>
          <cell r="D196" t="str">
            <v>Kelompok Nelayan Bersama "Nipah Sejahtera"</v>
          </cell>
          <cell r="E196" t="str">
            <v>Dusun Nipah Desa Malaka Kec. Pemenang KLU</v>
          </cell>
          <cell r="F196" t="str">
            <v>Kamis</v>
          </cell>
          <cell r="G196" t="str">
            <v>Empat Belas</v>
          </cell>
          <cell r="H196" t="str">
            <v>Juni</v>
          </cell>
          <cell r="I196" t="str">
            <v>Dua Ribu Dua Belas</v>
          </cell>
          <cell r="J196" t="str">
            <v>001</v>
          </cell>
          <cell r="K196" t="str">
            <v>22.00489.10-6</v>
          </cell>
          <cell r="L196" t="str">
            <v>001.22.00489.10-6</v>
          </cell>
          <cell r="M196" t="str">
            <v>PT. Bank NTB Cabang Utama Pejanggik</v>
          </cell>
          <cell r="N196">
            <v>50000000</v>
          </cell>
          <cell r="O196" t="str">
            <v>(Lima Puluh Juta Rupiah)</v>
          </cell>
          <cell r="P196" t="str">
            <v>Pembelian Alat dan Perlengkapan Nelayan</v>
          </cell>
          <cell r="Q196" t="str">
            <v>Pada hari ini Kamis tanggal Empat Belas bulan Juni tahun Dua Ribu Dua Belas, kami yang bertanda tangan dibawah ini :</v>
          </cell>
          <cell r="S196" t="str">
            <v>Pembelian Alat dan Perlengkapan Nelayan an. AHMAD HAYADI</v>
          </cell>
          <cell r="T196" t="str">
            <v>Ketua Kelompok Nelayan Bersama "Nipah Sejahtera"</v>
          </cell>
          <cell r="U196">
            <v>14</v>
          </cell>
          <cell r="V196">
            <v>2012</v>
          </cell>
          <cell r="W196">
            <v>2012</v>
          </cell>
          <cell r="Y196" t="str">
            <v>Bantuan Sosial Kepada Kelompok Nelayan Bersama "Nipah Sejahtera" dengan alamat Dusun Nipah Desa Malaka Kec. Pemenang KLU</v>
          </cell>
          <cell r="Z196" t="str">
            <v>Bantuan Sosial Kepada Kelompok Nelayan Bersama "Nipah Sejahtera" dengan alamat Dusun Nipah Desa Malaka Kec. Pemenang KLU</v>
          </cell>
        </row>
        <row r="197">
          <cell r="A197">
            <v>197</v>
          </cell>
          <cell r="B197" t="str">
            <v>MARDATILA</v>
          </cell>
          <cell r="C197" t="str">
            <v>-</v>
          </cell>
          <cell r="D197" t="str">
            <v>Usaha Warung Nasi dan Ayam Bakar Brother</v>
          </cell>
          <cell r="E197" t="str">
            <v>Desa Senteluk Kec Gunungsari Kab. Lombok Barat</v>
          </cell>
          <cell r="F197" t="str">
            <v>Kamis</v>
          </cell>
          <cell r="G197" t="str">
            <v>Empat Belas</v>
          </cell>
          <cell r="H197" t="str">
            <v>Juni</v>
          </cell>
          <cell r="I197" t="str">
            <v>Dua Ribu Dua Belas</v>
          </cell>
          <cell r="L197" t="str">
            <v>.</v>
          </cell>
          <cell r="M197">
            <v>0</v>
          </cell>
          <cell r="N197">
            <v>3000000</v>
          </cell>
          <cell r="O197" t="str">
            <v>(Tiga Juta Rupiah)</v>
          </cell>
          <cell r="P197" t="str">
            <v>Tambahan Modal Usaha Warung Nasi dan Ayam Bakar</v>
          </cell>
          <cell r="Q197" t="str">
            <v>Pada hari ini Kamis tanggal Empat Belas bulan Juni tahun Dua Ribu Dua Belas, kami yang bertanda tangan dibawah ini :</v>
          </cell>
          <cell r="S197" t="str">
            <v>Tambahan Modal Usaha Warung Nasi dan Ayam Bakar an. MARDATILA</v>
          </cell>
          <cell r="T197" t="str">
            <v>- Usaha Warung Nasi dan Ayam Bakar Brother</v>
          </cell>
          <cell r="U197">
            <v>14</v>
          </cell>
          <cell r="V197">
            <v>2012</v>
          </cell>
          <cell r="W197">
            <v>2012</v>
          </cell>
          <cell r="Y197" t="str">
            <v>Bantuan Sosial Kepada Usaha Warung Nasi dan Ayam Bakar Brother dengan alamat Desa Senteluk Kec Gunungsari Kab. Lombok Barat</v>
          </cell>
          <cell r="Z197" t="str">
            <v>Bantuan Sosial Kepada Usaha Warung Nasi dan Ayam Bakar Brother dengan alamat Desa Senteluk Kec Gunungsari Kab. Lombok Barat</v>
          </cell>
        </row>
        <row r="198">
          <cell r="A198">
            <v>198</v>
          </cell>
          <cell r="B198" t="str">
            <v>DA AN YAHYA</v>
          </cell>
          <cell r="C198" t="str">
            <v>-</v>
          </cell>
          <cell r="D198" t="str">
            <v>Toko Luv</v>
          </cell>
          <cell r="E198" t="str">
            <v>Jl. Arif Rahman Hakim No. 21A Kr. Bedil Mataram Timur</v>
          </cell>
          <cell r="F198" t="str">
            <v>Kamis</v>
          </cell>
          <cell r="G198" t="str">
            <v>Empat Belas</v>
          </cell>
          <cell r="H198" t="str">
            <v>Juni</v>
          </cell>
          <cell r="I198" t="str">
            <v>Dua Ribu Dua Belas</v>
          </cell>
          <cell r="L198" t="str">
            <v>.</v>
          </cell>
          <cell r="M198">
            <v>0</v>
          </cell>
          <cell r="N198">
            <v>5000000</v>
          </cell>
          <cell r="O198" t="str">
            <v>(Lima Juta Rupiah)</v>
          </cell>
          <cell r="P198" t="str">
            <v>Tambahan Modal Usaha Dagang/Kios</v>
          </cell>
          <cell r="Q198" t="str">
            <v>Pada hari ini Kamis tanggal Empat Belas bulan Juni tahun Dua Ribu Dua Belas, kami yang bertanda tangan dibawah ini :</v>
          </cell>
          <cell r="S198" t="str">
            <v>Tambahan Modal Usaha Dagang/Kios an. DA AN YAHYA</v>
          </cell>
          <cell r="T198" t="str">
            <v>- Toko Luv</v>
          </cell>
          <cell r="U198">
            <v>14</v>
          </cell>
          <cell r="V198">
            <v>2012</v>
          </cell>
          <cell r="W198">
            <v>2012</v>
          </cell>
          <cell r="Y198" t="str">
            <v>Bantuan Sosial Kepada Toko Luv dengan alamat Jl. Arif Rahman Hakim No. 21A Kr. Bedil Mataram Timur</v>
          </cell>
          <cell r="Z198" t="str">
            <v>Bantuan Sosial Kepada Toko Luv dengan alamat Jl. Arif Rahman Hakim No. 21A Kr. Bedil Mataram Timur</v>
          </cell>
        </row>
        <row r="199">
          <cell r="A199">
            <v>199</v>
          </cell>
          <cell r="B199" t="str">
            <v>SUMIYATI, S.Pd</v>
          </cell>
          <cell r="C199" t="str">
            <v>-</v>
          </cell>
          <cell r="D199" t="str">
            <v>Carissa Outlet</v>
          </cell>
          <cell r="E199" t="str">
            <v>Jl. Raya Tanjung Desa Medana Kec. Tanjung KLU</v>
          </cell>
          <cell r="F199" t="str">
            <v>Kamis</v>
          </cell>
          <cell r="G199" t="str">
            <v>Empat Belas</v>
          </cell>
          <cell r="H199" t="str">
            <v>Juni</v>
          </cell>
          <cell r="I199" t="str">
            <v>Dua Ribu Dua Belas</v>
          </cell>
          <cell r="L199" t="str">
            <v>.</v>
          </cell>
          <cell r="M199">
            <v>0</v>
          </cell>
          <cell r="N199">
            <v>4000000</v>
          </cell>
          <cell r="O199" t="str">
            <v>(Empat Juta Rupiah)</v>
          </cell>
          <cell r="P199" t="str">
            <v>Tambahan Modal Usaha</v>
          </cell>
          <cell r="Q199" t="str">
            <v>Pada hari ini Kamis tanggal Empat Belas bulan Juni tahun Dua Ribu Dua Belas, kami yang bertanda tangan dibawah ini :</v>
          </cell>
          <cell r="T199" t="str">
            <v>- Carissa Outlet</v>
          </cell>
          <cell r="U199">
            <v>14</v>
          </cell>
          <cell r="V199">
            <v>2012</v>
          </cell>
          <cell r="W199">
            <v>2012</v>
          </cell>
          <cell r="Y199" t="str">
            <v>Bantuan Sosial Kepada Carissa Outlet dengan alamat Jl. Raya Tanjung Desa Medana Kec. Tanjung KLU</v>
          </cell>
          <cell r="Z199" t="str">
            <v>Bantuan Sosial Kepada Carissa Outlet dengan alamat Jl. Raya Tanjung Desa Medana Kec. Tanjung KLU</v>
          </cell>
        </row>
        <row r="200">
          <cell r="A200">
            <v>200</v>
          </cell>
          <cell r="B200" t="str">
            <v>LALU ABDILLAH</v>
          </cell>
          <cell r="C200" t="str">
            <v>-</v>
          </cell>
          <cell r="E200" t="str">
            <v>Desa Mambalan Kec. Gunung Sari Kab. Lobar</v>
          </cell>
          <cell r="F200" t="str">
            <v>Kamis</v>
          </cell>
          <cell r="G200" t="str">
            <v>Empat Belas</v>
          </cell>
          <cell r="H200" t="str">
            <v>Juni</v>
          </cell>
          <cell r="I200" t="str">
            <v>Dua Ribu Dua Belas</v>
          </cell>
          <cell r="J200" t="str">
            <v>001</v>
          </cell>
          <cell r="K200" t="str">
            <v>22.62609.10-7</v>
          </cell>
          <cell r="L200" t="str">
            <v>001.22.62609.10-7</v>
          </cell>
          <cell r="M200" t="str">
            <v>PT. Bank NTB Cabang Utama Pejanggik</v>
          </cell>
          <cell r="N200">
            <v>2500000</v>
          </cell>
          <cell r="O200" t="str">
            <v>(Dua Juta Lima Ratus Ribu Rupiah)</v>
          </cell>
          <cell r="P200" t="str">
            <v>Bantuan Biaya Pendidikan S-1 di AMIKOM Mataram</v>
          </cell>
          <cell r="Q200" t="str">
            <v>Pada hari ini Kamis tanggal Empat Belas bulan Juni tahun Dua Ribu Dua Belas, kami yang bertanda tangan dibawah ini :</v>
          </cell>
          <cell r="T200" t="str">
            <v>Bantuan Biaya Pendidikan S-1 di AMIKOM Mataram an. LALU ABDILLAH</v>
          </cell>
          <cell r="U200">
            <v>14</v>
          </cell>
          <cell r="V200">
            <v>2012</v>
          </cell>
          <cell r="W200">
            <v>2012</v>
          </cell>
          <cell r="Y200" t="str">
            <v>Bantuan Sosial Kepada  dengan alamat Desa Mambalan Kec. Gunung Sari Kab. Lobar</v>
          </cell>
          <cell r="Z200" t="str">
            <v>Bantuan Sosial Kepada  dengan alamat Desa Mambalan Kec. Gunung Sari Kab. Lobar</v>
          </cell>
        </row>
        <row r="201">
          <cell r="A201">
            <v>201</v>
          </cell>
          <cell r="B201" t="str">
            <v>A. GAFUR SOPIAN</v>
          </cell>
          <cell r="C201" t="str">
            <v>Ketua</v>
          </cell>
          <cell r="D201" t="str">
            <v>Kelompok Usaha Peternak Kambing " Oi Lanco "</v>
          </cell>
          <cell r="E201" t="str">
            <v>Desa Tolotangga Kec. Monta Kab Bima</v>
          </cell>
          <cell r="F201" t="str">
            <v>Kamis</v>
          </cell>
          <cell r="G201" t="str">
            <v>Empat Belas</v>
          </cell>
          <cell r="H201" t="str">
            <v>Juni</v>
          </cell>
          <cell r="I201" t="str">
            <v>Dua Ribu Dua Belas</v>
          </cell>
          <cell r="L201" t="str">
            <v>.</v>
          </cell>
          <cell r="M201">
            <v>0</v>
          </cell>
          <cell r="N201">
            <v>4500000</v>
          </cell>
          <cell r="O201" t="str">
            <v>(Nol Rupiah)</v>
          </cell>
          <cell r="P201" t="str">
            <v>Pelaksanaan Kegiatan Rapat</v>
          </cell>
          <cell r="Q201" t="str">
            <v>Pada hari ini Kamis tanggal Dua puluh satu bulan Juni tahun Dua Ribu Dua Belas, kami yang bertanda tangan dibawah ini :</v>
          </cell>
          <cell r="T201" t="str">
            <v>Ketua Kelompok Usaha Peternak Kambing " Oi Lanco "</v>
          </cell>
          <cell r="U201">
            <v>21</v>
          </cell>
          <cell r="V201">
            <v>2012</v>
          </cell>
          <cell r="W201">
            <v>2012</v>
          </cell>
          <cell r="Y201" t="str">
            <v>Bantuan Sosial Kepada Kelompok Usaha Peternak Kambing " Oi Lanco " dengan alamat Desa Tolotangga Kec. Monta Kab Bima</v>
          </cell>
          <cell r="Z201" t="str">
            <v>Bantuan Sosial Kepada Gerakan Muda Mantan Narapidana "Gerhana" dengan alamat Marong Jamak Selatan Kel. Karang Baru Kec. Selaparang Kota Mataram</v>
          </cell>
        </row>
        <row r="202">
          <cell r="A202">
            <v>202</v>
          </cell>
          <cell r="B202" t="str">
            <v>SRI RAHMAWATI</v>
          </cell>
          <cell r="C202" t="str">
            <v>Ketua</v>
          </cell>
          <cell r="D202" t="str">
            <v xml:space="preserve"> Kelompok Usaha Kerajinan Kue " Sehati "</v>
          </cell>
          <cell r="E202" t="str">
            <v>Desa Tangga Kec. Monta Kab Bima</v>
          </cell>
          <cell r="F202" t="str">
            <v>Kamis</v>
          </cell>
          <cell r="G202" t="str">
            <v>Empat Belas</v>
          </cell>
          <cell r="H202" t="str">
            <v>Juni</v>
          </cell>
          <cell r="I202" t="str">
            <v>Dua Ribu Dua Belas</v>
          </cell>
          <cell r="J202" t="str">
            <v>001</v>
          </cell>
          <cell r="K202" t="str">
            <v>22.99417.01-0</v>
          </cell>
          <cell r="L202" t="str">
            <v>.</v>
          </cell>
          <cell r="M202">
            <v>0</v>
          </cell>
          <cell r="N202">
            <v>4500000</v>
          </cell>
          <cell r="O202" t="str">
            <v>(Nol Rupiah)</v>
          </cell>
          <cell r="P202" t="str">
            <v>Bantuan Pendidikan Khusus Profesi Advokat (PPKA) kepada Mawardi Khairi, SH. MH</v>
          </cell>
          <cell r="Q202" t="str">
            <v>Pada hari ini Kamis tanggal Dua puluh satu bulan Juni tahun Dua Ribu Dua Belas, kami yang bertanda tangan dibawah ini :</v>
          </cell>
          <cell r="T202" t="str">
            <v>Ketua  Kelompok Usaha Kerajinan Kue " Sehati "</v>
          </cell>
          <cell r="U202">
            <v>21</v>
          </cell>
          <cell r="V202">
            <v>2012</v>
          </cell>
          <cell r="W202">
            <v>2012</v>
          </cell>
          <cell r="X202">
            <v>41075</v>
          </cell>
          <cell r="Y202" t="str">
            <v>Bantuan Sosial Kepada  Kelompok Usaha Kerajinan Kue " Sehati " dengan alamat Desa Tangga Kec. Monta Kab Bima</v>
          </cell>
          <cell r="Z202" t="str">
            <v>Bantuan Sosial Kepada  dengan alamat Dusun Tetebatu Desa Tetebatu Kec. Sikur Kab. Lotim</v>
          </cell>
        </row>
        <row r="203">
          <cell r="A203">
            <v>203</v>
          </cell>
          <cell r="B203" t="str">
            <v>BAIQ AYU SUSRINI</v>
          </cell>
          <cell r="C203" t="str">
            <v>Ketua</v>
          </cell>
          <cell r="D203" t="str">
            <v>Kelompok Usaha Bersama (KUBe) Anggrek</v>
          </cell>
          <cell r="E203" t="str">
            <v>Dalem Lauk Desa Kotaraja Kec. Sikur Kab. Lotim</v>
          </cell>
          <cell r="F203" t="str">
            <v>Kamis</v>
          </cell>
          <cell r="G203" t="str">
            <v>Empat Belas</v>
          </cell>
          <cell r="H203" t="str">
            <v>Juni</v>
          </cell>
          <cell r="I203" t="str">
            <v>Dua Ribu Dua Belas</v>
          </cell>
          <cell r="L203" t="str">
            <v>.</v>
          </cell>
          <cell r="M203">
            <v>0</v>
          </cell>
          <cell r="N203">
            <v>5000000</v>
          </cell>
          <cell r="O203" t="str">
            <v>(Nol Rupiah)</v>
          </cell>
          <cell r="P203" t="str">
            <v>Pengadaan Alat Sarana dan Prasarana</v>
          </cell>
          <cell r="Q203" t="str">
            <v>Pada hari ini Kamis tanggal Empat Belas bulan Juni tahun Dua Ribu Dua Belas, kami yang bertanda tangan dibawah ini :</v>
          </cell>
          <cell r="T203" t="str">
            <v>Pengadaan Alat Sarana dan Prasarana an. BAIQ AYU SUSRINI</v>
          </cell>
          <cell r="U203">
            <v>21</v>
          </cell>
          <cell r="V203">
            <v>2012</v>
          </cell>
          <cell r="W203">
            <v>2012</v>
          </cell>
          <cell r="Y203" t="str">
            <v xml:space="preserve">Bantuan Sosial Kepada  dengan alamat </v>
          </cell>
          <cell r="Z203" t="str">
            <v>Bantuan Sosial Kepada Kelompok Usaha Bersama (KUBe) Anggrek dengan alamat Dalem Lauk Desa Kotaraja Kec. Sikur Kab. Lotim</v>
          </cell>
        </row>
        <row r="204">
          <cell r="A204">
            <v>204</v>
          </cell>
          <cell r="B204" t="str">
            <v>SATRIYANTI</v>
          </cell>
          <cell r="C204" t="str">
            <v>Ketua</v>
          </cell>
          <cell r="D204" t="str">
            <v>Kelompok Usaha Bersama (KUBe) Aisyah</v>
          </cell>
          <cell r="E204" t="str">
            <v>Montong Agung Desa Danger Kec. Masbagik Kab. Lotim</v>
          </cell>
          <cell r="F204" t="str">
            <v>Kamis</v>
          </cell>
          <cell r="G204" t="str">
            <v>Empat Belas</v>
          </cell>
          <cell r="H204" t="str">
            <v>Juni</v>
          </cell>
          <cell r="I204" t="str">
            <v>Dua Ribu Dua Belas</v>
          </cell>
          <cell r="L204" t="str">
            <v>.</v>
          </cell>
          <cell r="M204">
            <v>0</v>
          </cell>
          <cell r="N204">
            <v>5000000</v>
          </cell>
          <cell r="O204" t="str">
            <v>(Nol Rupiah)</v>
          </cell>
          <cell r="P204" t="str">
            <v>Pengembangan Usaha Kelompok</v>
          </cell>
          <cell r="Q204" t="str">
            <v>Pada hari ini Kamis tanggal Empat Belas bulan Juni tahun Dua Ribu Dua Belas, kami yang bertanda tangan dibawah ini :</v>
          </cell>
          <cell r="T204" t="str">
            <v>Pengembangan Usaha Kelompok an. SATRIYANTI</v>
          </cell>
          <cell r="U204">
            <v>21</v>
          </cell>
          <cell r="V204">
            <v>2012</v>
          </cell>
          <cell r="W204">
            <v>2012</v>
          </cell>
          <cell r="Y204" t="str">
            <v xml:space="preserve">Bantuan Sosial Kepada  dengan alamat </v>
          </cell>
          <cell r="Z204" t="str">
            <v>Bantuan Sosial Kepada Kelompok Usaha Bersama (KUBe) Aisyah dengan alamat Montong Agung Desa Danger Kec. Masbagik Kab. Lotim</v>
          </cell>
        </row>
        <row r="205">
          <cell r="A205">
            <v>205</v>
          </cell>
          <cell r="B205" t="str">
            <v>KAMALA NINGSIH</v>
          </cell>
          <cell r="C205" t="str">
            <v>-</v>
          </cell>
          <cell r="E205" t="str">
            <v>Dusun Permata Hijau RT. 002 RW. 001 Desa Ta'a Kec. Kempo Kab. Dompu</v>
          </cell>
          <cell r="F205" t="str">
            <v>Kamis</v>
          </cell>
          <cell r="G205" t="str">
            <v>Empat Belas</v>
          </cell>
          <cell r="H205" t="str">
            <v>Juni</v>
          </cell>
          <cell r="I205" t="str">
            <v>Dua Ribu Dua Belas</v>
          </cell>
          <cell r="J205">
            <v>4645</v>
          </cell>
          <cell r="K205" t="str">
            <v>01-006640-53-5</v>
          </cell>
          <cell r="L205" t="str">
            <v>4645-01-006640-53-5</v>
          </cell>
          <cell r="M205" t="str">
            <v>PT. Bank Rakyat Indonesia (Persero) Unit Kempo Dompu</v>
          </cell>
          <cell r="N205">
            <v>7500000</v>
          </cell>
          <cell r="O205" t="str">
            <v>(Nol Rupiah)</v>
          </cell>
          <cell r="P205" t="str">
            <v>Pengembangan Usaha Buah Naga</v>
          </cell>
          <cell r="Q205" t="str">
            <v>Pada hari ini Kamis tanggal Empat Belas bulan Juni tahun Dua Ribu Dua Belas, kami yang bertanda tangan dibawah ini :</v>
          </cell>
          <cell r="T205" t="str">
            <v>Pengembangan Usaha Buah Naga an. KAMALA NINGSIH</v>
          </cell>
          <cell r="U205">
            <v>21</v>
          </cell>
          <cell r="V205">
            <v>2012</v>
          </cell>
          <cell r="W205">
            <v>2012</v>
          </cell>
          <cell r="Y205" t="str">
            <v xml:space="preserve">Bantuan Sosial Kepada  dengan alamat </v>
          </cell>
          <cell r="Z205" t="str">
            <v>Bantuan Sosial Kepada  dengan alamat Dusun Permata Hijau RT. 002 RW. 001 Desa Ta'a Kec. Kempo Kab. Dompu</v>
          </cell>
        </row>
        <row r="206">
          <cell r="A206">
            <v>206</v>
          </cell>
          <cell r="B206" t="str">
            <v>HARNADI</v>
          </cell>
          <cell r="C206" t="str">
            <v>Ketua</v>
          </cell>
          <cell r="D206" t="str">
            <v>Kelompok Usaha Mebel Endi</v>
          </cell>
          <cell r="E206" t="str">
            <v>Ds Jurang Malang Desa Pakuan Kec. Narmada Kab. Lobar</v>
          </cell>
          <cell r="F206" t="str">
            <v>Kamis</v>
          </cell>
          <cell r="G206" t="str">
            <v>Empat Belas</v>
          </cell>
          <cell r="H206" t="str">
            <v>Juni</v>
          </cell>
          <cell r="I206" t="str">
            <v>Dua Ribu Dua Belas</v>
          </cell>
          <cell r="M206">
            <v>0</v>
          </cell>
          <cell r="N206">
            <v>3000000</v>
          </cell>
          <cell r="O206" t="str">
            <v>(Nol Rupiah)</v>
          </cell>
          <cell r="P206" t="str">
            <v>Modal Usaha Mebel</v>
          </cell>
          <cell r="Q206" t="str">
            <v>Pada hari ini Kamis tanggal Empat Belas bulan Juni tahun Dua Ribu Dua Belas, kami yang bertanda tangan dibawah ini :</v>
          </cell>
          <cell r="T206" t="str">
            <v>Modal Usaha Mebel an. HARNADI</v>
          </cell>
          <cell r="U206" t="str">
            <v>Ketua Kelompok Usaha Mebel Endi</v>
          </cell>
          <cell r="V206">
            <v>18</v>
          </cell>
          <cell r="W206">
            <v>2012</v>
          </cell>
          <cell r="Y206" t="str">
            <v xml:space="preserve">Bantuan Sosial Kepada  dengan alamat </v>
          </cell>
          <cell r="Z206" t="str">
            <v>Bantuan Sosial Kepada Kelompok Usaha Mebel Endi dengan alamat Ds Jurang Malang Desa Pakuan Kec. Narmada Kab. Lobar</v>
          </cell>
        </row>
        <row r="207">
          <cell r="A207">
            <v>207</v>
          </cell>
          <cell r="B207" t="str">
            <v>LENI APRIANA</v>
          </cell>
          <cell r="C207" t="str">
            <v>Ketua</v>
          </cell>
          <cell r="D207" t="str">
            <v>Kelompok Bakulan Rembak Reme</v>
          </cell>
          <cell r="E207" t="str">
            <v>Ds Jurang Malang Desa Lebah Sempage Kec. Narmada Kab. Lobar</v>
          </cell>
          <cell r="F207" t="str">
            <v>Kamis</v>
          </cell>
          <cell r="G207" t="str">
            <v>Empat Belas</v>
          </cell>
          <cell r="H207" t="str">
            <v>Juni</v>
          </cell>
          <cell r="I207" t="str">
            <v>Dua Ribu Dua Belas</v>
          </cell>
          <cell r="N207">
            <v>3000000</v>
          </cell>
          <cell r="O207" t="str">
            <v>(Nol Rupiah)</v>
          </cell>
          <cell r="P207" t="str">
            <v>Modal Usaha Kelompok Bakulan</v>
          </cell>
          <cell r="Q207" t="str">
            <v>Pada hari ini Kamis tanggal Empat Belas bulan Juni tahun Dua Ribu Dua Belas, kami yang bertanda tangan dibawah ini :</v>
          </cell>
          <cell r="T207" t="str">
            <v>Modal Usaha Kelompok Bakulan an. LENI APRIANA</v>
          </cell>
          <cell r="U207" t="str">
            <v>Ketua Kelompok Bakulan Rembak Reme</v>
          </cell>
          <cell r="V207">
            <v>18</v>
          </cell>
          <cell r="W207">
            <v>2012</v>
          </cell>
          <cell r="Y207" t="str">
            <v xml:space="preserve">Bantuan Sosial Kepada  dengan alamat </v>
          </cell>
          <cell r="Z207" t="str">
            <v>Bantuan Sosial Kepada Kelompok Bakulan Rembak Reme dengan alamat Ds Jurang Malang Desa Lebah Sempage Kec. Narmada Kab. Lobar</v>
          </cell>
        </row>
        <row r="208">
          <cell r="A208">
            <v>208</v>
          </cell>
          <cell r="B208" t="str">
            <v>Hj. SAIDAH NURHIDAYAH</v>
          </cell>
          <cell r="C208" t="str">
            <v>Ketua</v>
          </cell>
          <cell r="D208" t="str">
            <v>Kelompok Usaha Bakulan Beriuk Maju</v>
          </cell>
          <cell r="E208" t="str">
            <v>Dusun Al Abror Desa Jembatan Kembar Timur Kec. Lembar Kab. Lobar</v>
          </cell>
          <cell r="F208" t="str">
            <v>Kamis</v>
          </cell>
          <cell r="G208" t="str">
            <v>Empat Belas</v>
          </cell>
          <cell r="H208" t="str">
            <v>Juni</v>
          </cell>
          <cell r="I208" t="str">
            <v>Dua Ribu Dua Belas</v>
          </cell>
          <cell r="N208">
            <v>2500000</v>
          </cell>
          <cell r="O208" t="str">
            <v>(Dua Juta Lima Ratus Ribu Rupiah)</v>
          </cell>
          <cell r="P208" t="str">
            <v>Modal Usaha Kelompok Bakulan</v>
          </cell>
          <cell r="Q208" t="str">
            <v>Pada hari ini Kamis tanggal Empat Belas bulan Juni tahun Dua Ribu Dua Belas, kami yang bertanda tangan dibawah ini :</v>
          </cell>
          <cell r="T208" t="str">
            <v>Modal Usaha Kelompok Bakulan an. Hj. SAIDAH NURHIDAYAH</v>
          </cell>
          <cell r="U208" t="str">
            <v>Ketua Kelompok Usaha Bakulan Beriuk Maju</v>
          </cell>
          <cell r="V208">
            <v>18</v>
          </cell>
          <cell r="W208">
            <v>2012</v>
          </cell>
          <cell r="Y208" t="str">
            <v xml:space="preserve">Bantuan Sosial Kepada  dengan alamat </v>
          </cell>
          <cell r="Z208" t="str">
            <v>Bantuan Sosial Kepada Kelompok Usaha Bakulan Beriuk Maju dengan alamat Dusun Al Abror Desa Jembatan Kembar Timur Kec. Lembar Kab. Lobar</v>
          </cell>
        </row>
        <row r="209">
          <cell r="A209">
            <v>209</v>
          </cell>
          <cell r="B209" t="str">
            <v>AMAQ HARPIATI</v>
          </cell>
          <cell r="C209" t="str">
            <v>Ketua</v>
          </cell>
          <cell r="D209" t="str">
            <v>Kelompok Usaha Bersama " PADE PACU "</v>
          </cell>
          <cell r="E209" t="str">
            <v>Jln. H. Mandak Desa  Semoyang,  Kec. Praya Timur Kab. Lombok Tengah</v>
          </cell>
          <cell r="F209" t="str">
            <v>Kamis</v>
          </cell>
          <cell r="G209" t="str">
            <v>Empat Belas</v>
          </cell>
          <cell r="H209" t="str">
            <v>Juni</v>
          </cell>
          <cell r="I209" t="str">
            <v>Dua Ribu Dua Belas</v>
          </cell>
          <cell r="N209">
            <v>1500000</v>
          </cell>
          <cell r="O209" t="str">
            <v>(Satu Juta Lima Ratus Ribu Rupiah)</v>
          </cell>
          <cell r="P209" t="str">
            <v>Modal Usaha Kelompok Bakulan</v>
          </cell>
          <cell r="Q209" t="str">
            <v>Pada hari ini Kamis tanggal Empat Belas bulan Juni tahun Dua Ribu Dua Belas, kami yang bertanda tangan dibawah ini :</v>
          </cell>
          <cell r="T209" t="str">
            <v>Modal Usaha Kelompok Bakulan an. AMAQ HARPIATI</v>
          </cell>
          <cell r="U209" t="str">
            <v>Ketua Kelompok Usaha Bersama " PADE PACU "</v>
          </cell>
          <cell r="V209">
            <v>18</v>
          </cell>
          <cell r="W209">
            <v>2012</v>
          </cell>
          <cell r="Z209" t="str">
            <v>Bantuan Sosial Kepada Kelompok Usaha Bersama " PADE PACU " dengan alamat Jln. H. Mandak Desa  Semoyang,  Kec. Praya Timur Kab. Lombok Tengah</v>
          </cell>
        </row>
        <row r="210">
          <cell r="A210">
            <v>210</v>
          </cell>
          <cell r="B210" t="str">
            <v>NI NENGAH SULENDRI</v>
          </cell>
          <cell r="C210" t="str">
            <v>Ketua</v>
          </cell>
          <cell r="D210" t="str">
            <v>Kelompok Usaha Bersama Kios Ayu Jaya</v>
          </cell>
          <cell r="E210" t="str">
            <v>Karang Blumbang Kel. Sapta Marga Kec. Cakranegara Kota Mataram</v>
          </cell>
          <cell r="F210" t="str">
            <v>Kamis</v>
          </cell>
          <cell r="G210" t="str">
            <v>Empat Belas</v>
          </cell>
          <cell r="H210" t="str">
            <v>Juni</v>
          </cell>
          <cell r="I210" t="str">
            <v>Dua Ribu Dua Belas</v>
          </cell>
          <cell r="N210">
            <v>4000000</v>
          </cell>
          <cell r="O210" t="str">
            <v>(Empat Juta Rupiah)</v>
          </cell>
          <cell r="P210" t="str">
            <v>Modal Usaha Dagang/Kios</v>
          </cell>
          <cell r="Q210" t="str">
            <v>Pada hari ini Kamis tanggal Empat Belas bulan Juni tahun Dua Ribu Dua Belas, kami yang bertanda tangan dibawah ini :</v>
          </cell>
          <cell r="T210" t="str">
            <v>Modal Usaha Dagang/Kios an. NI NENGAH SULENDRI</v>
          </cell>
          <cell r="U210" t="str">
            <v>Ketua Kelompok Usaha Bersama Kios Ayu Jaya</v>
          </cell>
          <cell r="V210">
            <v>18</v>
          </cell>
          <cell r="W210">
            <v>2012</v>
          </cell>
          <cell r="Z210" t="str">
            <v>Bantuan Sosial Kepada Kelompok Usaha Bersama Kios Ayu Jaya dengan alamat Karang Blumbang Kel. Sapta Marga Kec. Cakranegara Kota Mataram</v>
          </cell>
        </row>
        <row r="211">
          <cell r="A211">
            <v>211</v>
          </cell>
          <cell r="B211" t="str">
            <v>LALU SALEHUDIN</v>
          </cell>
          <cell r="C211" t="str">
            <v>Ketua</v>
          </cell>
          <cell r="D211" t="str">
            <v>Kelompok Usaha Pemuda Produktif (KUPP) Bina Mandiri</v>
          </cell>
          <cell r="E211" t="str">
            <v>Ds.Bonder Kec. Praya Barat Kab. Loteng</v>
          </cell>
          <cell r="F211" t="str">
            <v>Kamis</v>
          </cell>
          <cell r="G211" t="str">
            <v>Empat Belas</v>
          </cell>
          <cell r="H211" t="str">
            <v>Juni</v>
          </cell>
          <cell r="I211" t="str">
            <v>Dua Ribu Dua Belas</v>
          </cell>
          <cell r="N211">
            <v>2500000</v>
          </cell>
          <cell r="O211" t="str">
            <v>(Dua Juta Lima Ratus Ribu Rupiah)</v>
          </cell>
          <cell r="P211" t="str">
            <v>Pelaksanaan Program Kerja Kelompok</v>
          </cell>
          <cell r="Q211" t="str">
            <v>Pada hari ini Kamis tanggal Empat Belas bulan Juni tahun Dua Ribu Dua Belas, kami yang bertanda tangan dibawah ini :</v>
          </cell>
          <cell r="T211" t="str">
            <v>Pelaksanaan Program Kerja Kelompok an. LALU SALEHUDIN</v>
          </cell>
          <cell r="U211" t="str">
            <v>Ketua Kelompok Usaha Pemuda Produktif (KUPP) Bina Mandiri</v>
          </cell>
          <cell r="V211">
            <v>18</v>
          </cell>
          <cell r="W211">
            <v>2012</v>
          </cell>
          <cell r="Z211" t="str">
            <v>Bantuan Sosial Kepada Kelompok Usaha Pemuda Produktif (KUPP) Bina Mandiri dengan alamat Ds.Bonder Kec. Praya Barat Kab. Loteng</v>
          </cell>
        </row>
        <row r="212">
          <cell r="A212">
            <v>212</v>
          </cell>
          <cell r="B212" t="str">
            <v>BUDI HERMAN HM.</v>
          </cell>
          <cell r="C212" t="str">
            <v>Ketua</v>
          </cell>
          <cell r="D212" t="str">
            <v>Kelompok Tani Ternak Harapan Kita</v>
          </cell>
          <cell r="E212" t="str">
            <v>Desa Sebasang Kec. Moyo Hulu Kab. Sumbawa</v>
          </cell>
          <cell r="F212" t="str">
            <v>Kamis</v>
          </cell>
          <cell r="G212" t="str">
            <v>Empat Belas</v>
          </cell>
          <cell r="H212" t="str">
            <v>Juni</v>
          </cell>
          <cell r="I212" t="str">
            <v>Dua Ribu Dua Belas</v>
          </cell>
          <cell r="N212">
            <v>5000000</v>
          </cell>
          <cell r="O212" t="str">
            <v>(Lima Juta Rupiah)</v>
          </cell>
          <cell r="P212" t="str">
            <v>Pengembangan Usaha Ternak Ayam Petelur</v>
          </cell>
          <cell r="Q212" t="str">
            <v>Pada hari ini Kamis tanggal Empat Belas bulan Juni tahun Dua Ribu Dua Belas, kami yang bertanda tangan dibawah ini :</v>
          </cell>
          <cell r="T212" t="str">
            <v>Pengembangan Usaha Ternak Ayam Petelur an. BUDI HERMAN HM.</v>
          </cell>
          <cell r="U212" t="str">
            <v>Ketua Kelompok Tani Ternak Harapan Kita</v>
          </cell>
          <cell r="V212">
            <v>18</v>
          </cell>
          <cell r="W212">
            <v>2012</v>
          </cell>
          <cell r="Z212" t="str">
            <v>Bantuan Sosial Kepada Kelompok Tani Ternak Harapan Kita dengan alamat Desa Sebasang Kec. Moyo Hulu Kab. Sumbawa</v>
          </cell>
        </row>
        <row r="213">
          <cell r="A213">
            <v>213</v>
          </cell>
          <cell r="B213" t="str">
            <v>AMAQ FERIONI ZANUARSA</v>
          </cell>
          <cell r="C213" t="str">
            <v>Ketua</v>
          </cell>
          <cell r="D213" t="str">
            <v>Kelompok Pertukangan MINDEN</v>
          </cell>
          <cell r="E213" t="str">
            <v>Koloh Petung Barat Desa Lenek Pesiraman Kec.  Aikmel Kab. Lotim</v>
          </cell>
          <cell r="F213" t="str">
            <v>Kamis</v>
          </cell>
          <cell r="G213" t="str">
            <v>Empat Belas</v>
          </cell>
          <cell r="H213" t="str">
            <v>Juni</v>
          </cell>
          <cell r="I213" t="str">
            <v>Dua Ribu Dua Belas</v>
          </cell>
          <cell r="N213">
            <v>5000000</v>
          </cell>
          <cell r="O213" t="str">
            <v>(Lima Juta Rupiah)</v>
          </cell>
          <cell r="P213" t="str">
            <v>Modal Usaha Kelompok Pertukangan</v>
          </cell>
          <cell r="Q213" t="str">
            <v>Pada hari ini Kamis tanggal Empat Belas bulan Juni tahun Dua Ribu Dua Belas, kami yang bertanda tangan dibawah ini :</v>
          </cell>
          <cell r="T213" t="str">
            <v>Modal Usaha Kelompok Pertukangan an. AMAQ FERIONI ZANUARSA</v>
          </cell>
          <cell r="U213" t="str">
            <v>Ketua Kelompok Pertukangan MINDEN</v>
          </cell>
          <cell r="V213">
            <v>18</v>
          </cell>
          <cell r="W213">
            <v>2012</v>
          </cell>
          <cell r="Z213" t="str">
            <v>Bantuan Sosial Kepada Kelompok Pertukangan MINDEN dengan alamat Koloh Petung Barat Desa Lenek Pesiraman Kec.  Aikmel Kab. Lotim</v>
          </cell>
        </row>
        <row r="214">
          <cell r="A214">
            <v>214</v>
          </cell>
          <cell r="B214" t="str">
            <v>MASITAH</v>
          </cell>
          <cell r="C214" t="str">
            <v>Ketua</v>
          </cell>
          <cell r="D214" t="str">
            <v>Kelompok Usaha Bersama (KUBE) Garmen Muslimah</v>
          </cell>
          <cell r="E214" t="str">
            <v>Cerangang Desa Dane Rase Kec. Kruak Kab. Lotim</v>
          </cell>
          <cell r="F214" t="str">
            <v>Kamis</v>
          </cell>
          <cell r="G214" t="str">
            <v>Empat Belas</v>
          </cell>
          <cell r="H214" t="str">
            <v>Juni</v>
          </cell>
          <cell r="I214" t="str">
            <v>Dua Ribu Dua Belas</v>
          </cell>
          <cell r="N214">
            <v>5000000</v>
          </cell>
          <cell r="O214" t="str">
            <v>(Lima Juta Rupiah)</v>
          </cell>
          <cell r="P214" t="str">
            <v>Pengembangan Usaha dan Peningkatan Sarana Prasarana</v>
          </cell>
          <cell r="Q214" t="str">
            <v>Pada hari ini Kamis tanggal Empat Belas bulan Juni tahun Dua Ribu Dua Belas, kami yang bertanda tangan dibawah ini :</v>
          </cell>
          <cell r="T214" t="str">
            <v>Pengembangan Usaha dan Peningkatan Sarana Prasarana an. MASITAH</v>
          </cell>
          <cell r="U214" t="str">
            <v>Ketua Kelompok Usaha Bersama (KUBE) Garmen Muslimah</v>
          </cell>
          <cell r="V214">
            <v>18</v>
          </cell>
          <cell r="W214">
            <v>2012</v>
          </cell>
          <cell r="Z214" t="str">
            <v>Bantuan Sosial Kepada Kelompok Usaha Bersama (KUBE) Garmen Muslimah dengan alamat Cerangang Desa Dane Rase Kec. Kruak Kab. Lotim</v>
          </cell>
        </row>
        <row r="215">
          <cell r="A215">
            <v>215</v>
          </cell>
          <cell r="B215" t="str">
            <v>SAPRUDDIN</v>
          </cell>
          <cell r="C215" t="str">
            <v>Ketua</v>
          </cell>
          <cell r="D215" t="str">
            <v>Kelompok Tani Ternak Membangun</v>
          </cell>
          <cell r="E215" t="str">
            <v>Desa Marga Karya, Kec. Moyo Hulu Kab. Sumbawa</v>
          </cell>
          <cell r="F215" t="str">
            <v>Kamis</v>
          </cell>
          <cell r="G215" t="str">
            <v>Empat Belas</v>
          </cell>
          <cell r="H215" t="str">
            <v>Juni</v>
          </cell>
          <cell r="I215" t="str">
            <v>Dua Ribu Dua Belas</v>
          </cell>
          <cell r="N215">
            <v>5000000</v>
          </cell>
          <cell r="O215" t="str">
            <v>(Lima Juta Rupiah)</v>
          </cell>
          <cell r="P215" t="str">
            <v>Mengembangkan Usaha Peternakan</v>
          </cell>
          <cell r="Q215" t="str">
            <v>Pada hari ini Kamis tanggal Empat Belas bulan Juni tahun Dua Ribu Dua Belas, kami yang bertanda tangan dibawah ini :</v>
          </cell>
          <cell r="T215" t="str">
            <v>Mengembangkan Usaha Peternakan an. SAPRUDDIN</v>
          </cell>
          <cell r="U215" t="str">
            <v>Ketua Kelompok Tani Ternak Membangun</v>
          </cell>
          <cell r="V215">
            <v>18</v>
          </cell>
          <cell r="W215">
            <v>2012</v>
          </cell>
          <cell r="Z215" t="str">
            <v>Bantuan Sosial Kepada Kelompok Tani Ternak Membangun dengan alamat Desa Marga Karya, Kec. Moyo Hulu Kab. Sumbawa</v>
          </cell>
        </row>
        <row r="216">
          <cell r="A216">
            <v>216</v>
          </cell>
          <cell r="B216" t="str">
            <v>ABDUL MAJID</v>
          </cell>
          <cell r="C216" t="str">
            <v>Ketua</v>
          </cell>
          <cell r="D216" t="str">
            <v>Kelompok Tani Ternak Mandiri</v>
          </cell>
          <cell r="E216" t="str">
            <v>Desa Pernek, Kec. Moyo Hulu Kab. Sumbawa</v>
          </cell>
          <cell r="F216" t="str">
            <v>Kamis</v>
          </cell>
          <cell r="G216" t="str">
            <v>Empat Belas</v>
          </cell>
          <cell r="H216" t="str">
            <v>Juni</v>
          </cell>
          <cell r="I216" t="str">
            <v>Dua Ribu Dua Belas</v>
          </cell>
          <cell r="N216">
            <v>5000000</v>
          </cell>
          <cell r="O216" t="str">
            <v>(Lima Juta Rupiah)</v>
          </cell>
          <cell r="P216" t="str">
            <v>Mengembangkan Usaha Peternakan Ayam Petelur</v>
          </cell>
          <cell r="Q216" t="str">
            <v>Pada hari ini Kamis tanggal Empat Belas bulan Juni tahun Dua Ribu Dua Belas, kami yang bertanda tangan dibawah ini :</v>
          </cell>
          <cell r="T216" t="str">
            <v>Mengembangkan Usaha Peternakan Ayam Petelur an. ABDUL MAJID</v>
          </cell>
          <cell r="U216" t="str">
            <v>Ketua Kelompok Tani Ternak Mandiri</v>
          </cell>
          <cell r="V216">
            <v>18</v>
          </cell>
          <cell r="W216">
            <v>2012</v>
          </cell>
          <cell r="Z216" t="str">
            <v>Bantuan Sosial Kepada Kelompok Tani Ternak Mandiri dengan alamat Desa Pernek, Kec. Moyo Hulu Kab. Sumbawa</v>
          </cell>
        </row>
        <row r="217">
          <cell r="A217">
            <v>217</v>
          </cell>
          <cell r="B217" t="str">
            <v>ABDUL HARIS HUSAIN</v>
          </cell>
          <cell r="C217" t="str">
            <v>Ketua</v>
          </cell>
          <cell r="D217" t="str">
            <v>Kelompok Tani Ternak Harapan Jaya</v>
          </cell>
          <cell r="E217" t="str">
            <v>Desa Berang Rea, Kec. Moyo Hulu Kab. Sumbawa</v>
          </cell>
          <cell r="F217" t="str">
            <v>Kamis</v>
          </cell>
          <cell r="G217" t="str">
            <v>Empat Belas</v>
          </cell>
          <cell r="H217" t="str">
            <v>Juni</v>
          </cell>
          <cell r="I217" t="str">
            <v>Dua Ribu Dua Belas</v>
          </cell>
          <cell r="N217">
            <v>5000000</v>
          </cell>
          <cell r="O217" t="str">
            <v>(Lima Juta Rupiah)</v>
          </cell>
          <cell r="P217" t="str">
            <v>Mengembangkan Usaha Peternakan Ayam Petelur</v>
          </cell>
          <cell r="Q217" t="str">
            <v>Pada hari ini Kamis tanggal Empat Belas bulan Juni tahun Dua Ribu Dua Belas, kami yang bertanda tangan dibawah ini :</v>
          </cell>
          <cell r="T217" t="str">
            <v>Mengembangkan Usaha Peternakan Ayam Petelur an. ABDUL HARIS HUSAIN</v>
          </cell>
          <cell r="U217" t="str">
            <v>Ketua Kelompok Tani Ternak Harapan Jaya</v>
          </cell>
          <cell r="V217">
            <v>18</v>
          </cell>
          <cell r="W217">
            <v>2012</v>
          </cell>
          <cell r="Z217" t="str">
            <v>Bantuan Sosial Kepada Kelompok Tani Ternak Harapan Jaya dengan alamat Desa Berang Rea, Kec. Moyo Hulu Kab. Sumbawa</v>
          </cell>
        </row>
        <row r="218">
          <cell r="A218">
            <v>218</v>
          </cell>
          <cell r="B218" t="str">
            <v>H. SYAMSUL HILAL</v>
          </cell>
          <cell r="C218" t="str">
            <v>Ketua</v>
          </cell>
          <cell r="D218" t="str">
            <v>Kelompok Usaha Budi Daya Ikan Air Tawar/Kelompok Perikanan An Naufal</v>
          </cell>
          <cell r="E218" t="str">
            <v>Dsn Jelateng Desa Gegerung Kec. Lingsar Kab. Lombok Barat</v>
          </cell>
          <cell r="F218" t="str">
            <v>Kamis</v>
          </cell>
          <cell r="G218" t="str">
            <v>Empat Belas</v>
          </cell>
          <cell r="H218" t="str">
            <v>Juni</v>
          </cell>
          <cell r="I218" t="str">
            <v>Dua Ribu Dua Belas</v>
          </cell>
          <cell r="N218">
            <v>5000000</v>
          </cell>
          <cell r="O218" t="str">
            <v>(Lima Juta Rupiah)</v>
          </cell>
          <cell r="P218" t="str">
            <v>Modal Usaha Budidaya Ikan Air Tawar</v>
          </cell>
          <cell r="Q218" t="str">
            <v>Pada hari ini Kamis tanggal Empat Belas bulan Juni tahun Dua Ribu Dua Belas, kami yang bertanda tangan dibawah ini :</v>
          </cell>
          <cell r="T218" t="str">
            <v>Modal Usaha Budidaya Ikan Air Tawar an. H. SYAMSUL HILAL</v>
          </cell>
          <cell r="U218" t="str">
            <v>Ketua Kelompok Usaha Budi Daya Ikan Air Tawar/Kelompok Perikanan An Naufal</v>
          </cell>
          <cell r="V218">
            <v>19</v>
          </cell>
          <cell r="W218">
            <v>2012</v>
          </cell>
          <cell r="Z218" t="str">
            <v>Bantuan Sosial Kepada Kelompok Usaha Budi Daya Ikan Air Tawar/Kelompok Perikanan An Naufal dengan alamat Dsn Jelateng Desa Gegerung Kec. Lingsar Kab. Lombok Barat</v>
          </cell>
        </row>
        <row r="219">
          <cell r="A219">
            <v>219</v>
          </cell>
          <cell r="B219" t="str">
            <v>BAHRUL ARBAIN, SE</v>
          </cell>
          <cell r="C219" t="str">
            <v>Ketua</v>
          </cell>
          <cell r="D219" t="str">
            <v>Kelompok Usaha Bersama El-Sami</v>
          </cell>
          <cell r="E219" t="str">
            <v>Desa Aik Dareq Kec. Batukliang Kab. Lombok Tengah</v>
          </cell>
          <cell r="F219" t="str">
            <v>Kamis</v>
          </cell>
          <cell r="G219" t="str">
            <v>Empat Belas</v>
          </cell>
          <cell r="H219" t="str">
            <v>Juni</v>
          </cell>
          <cell r="I219" t="str">
            <v>Dua Ribu Dua Belas</v>
          </cell>
          <cell r="N219">
            <v>5000000</v>
          </cell>
          <cell r="O219" t="str">
            <v>(Lima Juta Rupiah)</v>
          </cell>
          <cell r="P219" t="str">
            <v>Modal Usaha Pedagang Bakulan</v>
          </cell>
          <cell r="Q219" t="str">
            <v>Pada hari ini Kamis tanggal Empat Belas bulan Juni tahun Dua Ribu Dua Belas, kami yang bertanda tangan dibawah ini :</v>
          </cell>
          <cell r="T219" t="str">
            <v>Modal Usaha Pedagang Bakulan an. BAHRUL ARBAIN, SE</v>
          </cell>
          <cell r="U219" t="str">
            <v>Ketua Kelompok Usaha Bersama El-Sami</v>
          </cell>
          <cell r="V219">
            <v>19</v>
          </cell>
          <cell r="W219">
            <v>2012</v>
          </cell>
          <cell r="Z219" t="str">
            <v>Bantuan Sosial Kepada Kelompok Usaha Bersama El-Sami dengan alamat Desa Aik Dareq Kec. Batukliang Kab. Lombok Tengah</v>
          </cell>
        </row>
        <row r="220">
          <cell r="A220">
            <v>220</v>
          </cell>
          <cell r="B220" t="str">
            <v>UHIBBUSSA'ADI, ST</v>
          </cell>
          <cell r="C220" t="str">
            <v>Ketua</v>
          </cell>
          <cell r="D220" t="str">
            <v>Lembaga Insan Mandiri Sejahtera (LIMS)</v>
          </cell>
          <cell r="E220" t="str">
            <v>Gegutu Dayan Aik, Desa Kekeri, Kec. Gunung Sari, Kab. Lobar</v>
          </cell>
          <cell r="F220" t="str">
            <v>Kamis</v>
          </cell>
          <cell r="G220" t="str">
            <v>Empat Belas</v>
          </cell>
          <cell r="H220" t="str">
            <v>Juni</v>
          </cell>
          <cell r="I220" t="str">
            <v>Dua Ribu Dua Belas</v>
          </cell>
          <cell r="J220" t="str">
            <v>001</v>
          </cell>
          <cell r="K220" t="str">
            <v>22.02641.01-9</v>
          </cell>
          <cell r="L220" t="str">
            <v>001.22.02641.01-9</v>
          </cell>
          <cell r="M220" t="str">
            <v>PT. Bank NTB Cabang Utama Pejanggik</v>
          </cell>
          <cell r="N220">
            <v>15000000</v>
          </cell>
          <cell r="O220" t="str">
            <v>(Lima Belas Juta Rupiah)</v>
          </cell>
          <cell r="P220" t="str">
            <v>Pemberdayaan Masyarakat Desa melalui Usaha Ternak Ayam Arab Petelur</v>
          </cell>
          <cell r="Q220" t="str">
            <v>Pada hari ini Kamis tanggal Empat Belas bulan Juni tahun Dua Ribu Dua Belas, kami yang bertanda tangan dibawah ini :</v>
          </cell>
          <cell r="T220" t="str">
            <v>Pemberdayaan Masyarakat Desa melalui Usaha Ternak Ayam Arab Petelur an. UHIBBUSSA'ADI, ST</v>
          </cell>
          <cell r="U220" t="str">
            <v>Ketua Lembaga Insan Mandiri Sejahtera (LIMS)</v>
          </cell>
          <cell r="V220">
            <v>19</v>
          </cell>
          <cell r="W220">
            <v>2012</v>
          </cell>
          <cell r="Z220" t="str">
            <v>Bantuan Sosial Kepada Lembaga Insan Mandiri Sejahtera (LIMS) dengan alamat Gegutu Dayan Aik, Desa Kekeri, Kec. Gunung Sari, Kab. Lobar</v>
          </cell>
        </row>
        <row r="221">
          <cell r="A221">
            <v>221</v>
          </cell>
          <cell r="B221" t="str">
            <v>AGUS SALIM</v>
          </cell>
          <cell r="C221" t="str">
            <v>-</v>
          </cell>
          <cell r="E221" t="str">
            <v>Kampung Menteng RT. 001 RW. 001 Kel. Prapen Kec. Praya Kab. Loteng</v>
          </cell>
          <cell r="F221" t="str">
            <v>Kamis</v>
          </cell>
          <cell r="G221" t="str">
            <v>Empat Belas</v>
          </cell>
          <cell r="H221" t="str">
            <v>Juni</v>
          </cell>
          <cell r="I221" t="str">
            <v>Dua Ribu Dua Belas</v>
          </cell>
          <cell r="L221" t="str">
            <v>0256558167</v>
          </cell>
          <cell r="M221" t="str">
            <v>PT. Bank BNI Syariah Cabang Syariah Mataram</v>
          </cell>
          <cell r="N221">
            <v>7500000</v>
          </cell>
          <cell r="O221" t="str">
            <v>(Tujuh Juta Lima Ratus Ribu Rupiah)</v>
          </cell>
          <cell r="P221" t="str">
            <v>Program Pertukaran Antar Negara (PPAN) Indonesia-Malaysia Tahun 2012</v>
          </cell>
          <cell r="Q221" t="str">
            <v>Pada hari ini Kamis tanggal Empat Belas bulan Juni tahun Dua Ribu Dua Belas, kami yang bertanda tangan dibawah ini :</v>
          </cell>
          <cell r="T221" t="str">
            <v>Program Pertukaran Antar Negara (PPAN) Indonesia-Malaysia Tahun 2012 an. AGUS SALIM</v>
          </cell>
          <cell r="U221" t="str">
            <v xml:space="preserve">- </v>
          </cell>
          <cell r="V221">
            <v>20</v>
          </cell>
          <cell r="W221">
            <v>2012</v>
          </cell>
          <cell r="Z221" t="str">
            <v>Bantuan Sosial Kepada  dengan alamat Kampung Menteng RT. 001 RW. 001 Kel. Prapen Kec. Praya Kab. Loteng</v>
          </cell>
        </row>
        <row r="222">
          <cell r="A222">
            <v>222</v>
          </cell>
          <cell r="B222" t="str">
            <v>ROHAYA RAHMADANI</v>
          </cell>
          <cell r="C222" t="str">
            <v>-</v>
          </cell>
          <cell r="E222" t="str">
            <v>Ling. Bugis RT. 002 Kel Bintaro Kec. Ampenan Kota Mataram</v>
          </cell>
          <cell r="F222" t="str">
            <v>Kamis</v>
          </cell>
          <cell r="G222" t="str">
            <v>Empat Belas</v>
          </cell>
          <cell r="H222" t="str">
            <v>Juni</v>
          </cell>
          <cell r="I222" t="str">
            <v>Dua Ribu Dua Belas</v>
          </cell>
          <cell r="L222" t="str">
            <v>161-00-0048681-6</v>
          </cell>
          <cell r="M222" t="str">
            <v>PT. Bank Mandiri (Persero) Kantor Cabang Mataram Cakranegara</v>
          </cell>
          <cell r="N222">
            <v>7500000</v>
          </cell>
          <cell r="O222" t="str">
            <v>(Tujuh Juta Lima Ratus Ribu Rupiah)</v>
          </cell>
          <cell r="P222" t="str">
            <v>Ship For South East Asia Youth Program (SSEAYP) Tahun 2012</v>
          </cell>
          <cell r="Q222" t="str">
            <v>Pada hari ini Kamis tanggal Empat Belas bulan Juni tahun Dua Ribu Dua Belas, kami yang bertanda tangan dibawah ini :</v>
          </cell>
          <cell r="T222" t="str">
            <v>Ship For South East Asia Youth Program (SSEAYP) Tahun 2012 an. ROHAYA RAHMADANI</v>
          </cell>
          <cell r="U222" t="str">
            <v xml:space="preserve">- </v>
          </cell>
          <cell r="V222">
            <v>20</v>
          </cell>
          <cell r="W222">
            <v>2012</v>
          </cell>
          <cell r="Z222" t="str">
            <v>Bantuan Sosial Kepada  dengan alamat Ling. Bugis RT. 002 Kel Bintaro Kec. Ampenan Kota Mataram</v>
          </cell>
        </row>
        <row r="223">
          <cell r="A223">
            <v>223</v>
          </cell>
          <cell r="B223" t="str">
            <v>HADIJAH M. ALI</v>
          </cell>
          <cell r="C223" t="str">
            <v>-</v>
          </cell>
          <cell r="D223" t="str">
            <v>Kios Cahaya Montong</v>
          </cell>
          <cell r="E223" t="str">
            <v>Dusun Montong Buwuh Desa Meninting Kec. Batulayar Kab. Lobar</v>
          </cell>
          <cell r="F223" t="str">
            <v>Kamis</v>
          </cell>
          <cell r="G223" t="str">
            <v>Empat Belas</v>
          </cell>
          <cell r="H223" t="str">
            <v>Juni</v>
          </cell>
          <cell r="I223" t="str">
            <v>Dua Ribu Dua Belas</v>
          </cell>
          <cell r="N223">
            <v>4500000</v>
          </cell>
          <cell r="O223" t="str">
            <v>(Empat Juta Lima Ratus Ribu Rupiah)</v>
          </cell>
          <cell r="P223" t="str">
            <v>Bantuan Modal Usaha</v>
          </cell>
          <cell r="Q223" t="str">
            <v>Pada hari ini Kamis tanggal Empat Belas bulan Juni tahun Dua Ribu Dua Belas, kami yang bertanda tangan dibawah ini :</v>
          </cell>
          <cell r="T223" t="str">
            <v>Bantuan Modal Usaha an. HADIJAH M. ALI</v>
          </cell>
          <cell r="U223" t="str">
            <v>- Kios Cahaya Montong</v>
          </cell>
          <cell r="V223">
            <v>20</v>
          </cell>
          <cell r="W223">
            <v>2012</v>
          </cell>
          <cell r="Z223" t="str">
            <v>Bantuan Sosial Kepada Kios Cahaya Montong dengan alamat Dusun Montong Buwuh Desa Meninting Kec. Batulayar Kab. Lobar</v>
          </cell>
        </row>
        <row r="224">
          <cell r="A224">
            <v>224</v>
          </cell>
          <cell r="B224" t="str">
            <v>RAPEAH RKT.</v>
          </cell>
          <cell r="C224" t="str">
            <v>-</v>
          </cell>
          <cell r="D224" t="str">
            <v>Usaha Rumahan Catering Indah</v>
          </cell>
          <cell r="E224" t="str">
            <v>Jl. Syeh Ak Mandili No. 5 Panyabungan III Kab. Lotim</v>
          </cell>
          <cell r="F224" t="str">
            <v>Kamis</v>
          </cell>
          <cell r="G224" t="str">
            <v>Empat Belas</v>
          </cell>
          <cell r="H224" t="str">
            <v>Juni</v>
          </cell>
          <cell r="I224" t="str">
            <v>Dua Ribu Dua Belas</v>
          </cell>
          <cell r="N224">
            <v>3000000</v>
          </cell>
          <cell r="O224" t="str">
            <v>(Tiga Juta Rupiah)</v>
          </cell>
          <cell r="P224" t="str">
            <v>Bantuan Modal Usaha</v>
          </cell>
          <cell r="Q224" t="str">
            <v>Pada hari ini Kamis tanggal Empat Belas bulan Juni tahun Dua Ribu Dua Belas, kami yang bertanda tangan dibawah ini :</v>
          </cell>
          <cell r="T224" t="str">
            <v>Bantuan Modal Usaha an. RAPEAH RKT.</v>
          </cell>
          <cell r="U224" t="str">
            <v>- Usaha Rumahan Catering Indah</v>
          </cell>
          <cell r="V224">
            <v>20</v>
          </cell>
          <cell r="W224">
            <v>2012</v>
          </cell>
          <cell r="Z224" t="str">
            <v>Bantuan Sosial Kepada Usaha Rumahan Catering Indah dengan alamat Jl. Syeh Ak Mandili No. 5 Panyabungan III Kab. Lotim</v>
          </cell>
        </row>
        <row r="225">
          <cell r="A225">
            <v>225</v>
          </cell>
          <cell r="B225" t="str">
            <v>AKSYA</v>
          </cell>
          <cell r="C225" t="str">
            <v>Ketua</v>
          </cell>
          <cell r="D225" t="str">
            <v>Kelompok Usaha Bersama Awara</v>
          </cell>
          <cell r="E225" t="str">
            <v>Kr. Anyar Monjok Barat Selaparang Kota Mataram</v>
          </cell>
          <cell r="F225" t="str">
            <v>Rabu</v>
          </cell>
          <cell r="G225" t="str">
            <v>Dua Puluh</v>
          </cell>
          <cell r="H225" t="str">
            <v>Juni</v>
          </cell>
          <cell r="I225" t="str">
            <v>Dua Ribu Dua Belas</v>
          </cell>
          <cell r="N225">
            <v>5000000</v>
          </cell>
          <cell r="O225" t="str">
            <v>(Lima Juta Rupiah)</v>
          </cell>
          <cell r="P225" t="str">
            <v>Modal Usaha Reparasi Elektronik</v>
          </cell>
          <cell r="Q225" t="str">
            <v>Pada hari ini  tanggal  bulan  tahun , kami yang bertanda tangan dibawah ini :</v>
          </cell>
          <cell r="T225" t="str">
            <v>Modal Usaha Reparasi Elektronik an. AKSYA</v>
          </cell>
          <cell r="U225" t="str">
            <v>Ketua Kelompok Usaha Bersama Awara</v>
          </cell>
          <cell r="V225">
            <v>20</v>
          </cell>
          <cell r="W225">
            <v>2012</v>
          </cell>
          <cell r="Z225" t="str">
            <v>Bantuan Sosial Kepada Kelompok Usaha Bersama Awara dengan alamat Kr. Anyar Monjok Barat Selaparang Kota Mataram</v>
          </cell>
        </row>
        <row r="226">
          <cell r="A226">
            <v>226</v>
          </cell>
          <cell r="B226" t="str">
            <v>MARHAINI</v>
          </cell>
          <cell r="C226" t="str">
            <v>Ketua</v>
          </cell>
          <cell r="D226" t="str">
            <v>Kelompok Usaha Pembuatan Kue Temerodok dan Apon-apon Cempaka Putih</v>
          </cell>
          <cell r="E226" t="str">
            <v>Desa Sakra Kec Sakra Kab. Lombok Timur</v>
          </cell>
          <cell r="F226" t="str">
            <v>Kamis</v>
          </cell>
          <cell r="G226" t="str">
            <v>Dua Puluh Satu</v>
          </cell>
          <cell r="H226" t="str">
            <v>Juni</v>
          </cell>
          <cell r="I226" t="str">
            <v>Dua Ribu Dua Belas</v>
          </cell>
          <cell r="N226">
            <v>4000000</v>
          </cell>
          <cell r="O226" t="str">
            <v>(Empat Juta Rupiah)</v>
          </cell>
          <cell r="P226" t="str">
            <v>Modal Usaha Kelompok Pembuatan Kue</v>
          </cell>
          <cell r="Q226" t="str">
            <v>Pada hari ini  tanggal  bulan  tahun , kami yang bertanda tangan dibawah ini :</v>
          </cell>
          <cell r="T226" t="str">
            <v>Modal Usaha Kelompok Pembuatan Kue an. MARHAINI</v>
          </cell>
          <cell r="U226" t="str">
            <v>Ketua Kelompok Usaha Pembuatan Kue Temerodok dan Apon-apon Cempaka Putih</v>
          </cell>
          <cell r="V226">
            <v>21</v>
          </cell>
          <cell r="W226">
            <v>2012</v>
          </cell>
          <cell r="Z226" t="str">
            <v>Bantuan Sosial Kepada Kelompok Usaha Pembuatan Kue Temerodok dan Apon-apon Cempaka Putih dengan alamat Desa Sakra Kec Sakra Kab. Lombok Timur</v>
          </cell>
        </row>
        <row r="227">
          <cell r="A227">
            <v>227</v>
          </cell>
          <cell r="B227" t="str">
            <v>KAMIL</v>
          </cell>
          <cell r="C227" t="str">
            <v>Ketua</v>
          </cell>
          <cell r="D227" t="str">
            <v>Kelompok Tani " So Oi Lanco "</v>
          </cell>
          <cell r="E227" t="str">
            <v>Desa Tangga Kec. Monta Kab Bima</v>
          </cell>
          <cell r="F227" t="str">
            <v>Kamis</v>
          </cell>
          <cell r="G227" t="str">
            <v>Dua Puluh Satu</v>
          </cell>
          <cell r="H227" t="str">
            <v>Juni</v>
          </cell>
          <cell r="I227" t="str">
            <v>Dua Ribu Dua Belas</v>
          </cell>
          <cell r="N227">
            <v>4500000</v>
          </cell>
          <cell r="O227" t="str">
            <v>(Empat Juta Lima Ratus Ribu Rupiah)</v>
          </cell>
          <cell r="P227" t="str">
            <v>Modal Usaha Kelompok Tani</v>
          </cell>
          <cell r="Q227" t="str">
            <v>Pada hari ini  tanggal  bulan  tahun , kami yang bertanda tangan dibawah ini :</v>
          </cell>
          <cell r="T227" t="str">
            <v>Modal Usaha Kelompok Tani an. KAMIL</v>
          </cell>
          <cell r="U227" t="str">
            <v>Ketua Kelompok Tani " So Oi Lanco "</v>
          </cell>
          <cell r="V227">
            <v>21</v>
          </cell>
          <cell r="W227">
            <v>2012</v>
          </cell>
          <cell r="Z227" t="str">
            <v>Bantuan Sosial Kepada Kelompok Tani " So Oi Lanco " dengan alamat Desa Tangga Kec. Monta Kab Bima</v>
          </cell>
        </row>
        <row r="228">
          <cell r="A228">
            <v>228</v>
          </cell>
          <cell r="B228" t="str">
            <v>ARDIANSYAH</v>
          </cell>
          <cell r="C228" t="str">
            <v>Ketua</v>
          </cell>
          <cell r="D228" t="str">
            <v>Kelompok Usaha Ternak kambing " Sori Kadi "</v>
          </cell>
          <cell r="E228" t="str">
            <v>Desa Tolotangga Kec. Monta Kab Bima</v>
          </cell>
          <cell r="F228" t="str">
            <v>Kamis</v>
          </cell>
          <cell r="G228" t="str">
            <v>Dua Puluh Satu</v>
          </cell>
          <cell r="H228" t="str">
            <v>Juni</v>
          </cell>
          <cell r="I228" t="str">
            <v>Dua Ribu Dua Belas</v>
          </cell>
          <cell r="N228">
            <v>4500000</v>
          </cell>
          <cell r="O228" t="str">
            <v>(Empat Juta Lima Ratus Ribu Rupiah)</v>
          </cell>
          <cell r="P228" t="str">
            <v>Modal Usaha Ternak Kambing</v>
          </cell>
          <cell r="Q228" t="str">
            <v>Pada hari ini  tanggal  bulan  tahun , kami yang bertanda tangan dibawah ini :</v>
          </cell>
          <cell r="T228" t="str">
            <v>Modal Usaha Ternak Kambing an. ARDIANSYAH</v>
          </cell>
          <cell r="U228" t="str">
            <v>Ketua Kelompok Usaha Ternak kambing " Sori Kadi "</v>
          </cell>
          <cell r="V228">
            <v>21</v>
          </cell>
          <cell r="W228">
            <v>2012</v>
          </cell>
          <cell r="Z228" t="str">
            <v>Bantuan Sosial Kepada Kelompok Usaha Ternak kambing " Sori Kadi " dengan alamat Desa Tolotangga Kec. Monta Kab Bima</v>
          </cell>
        </row>
        <row r="229">
          <cell r="A229">
            <v>229</v>
          </cell>
          <cell r="B229" t="str">
            <v>KUSNADDIN AHMAD</v>
          </cell>
          <cell r="C229" t="str">
            <v>Ketua</v>
          </cell>
          <cell r="D229" t="str">
            <v>Kelompok Usaha Ternak Itik " Kantu'u"</v>
          </cell>
          <cell r="E229" t="str">
            <v>Desa Tolotangga Kec. Monta Kab Bima</v>
          </cell>
          <cell r="F229" t="str">
            <v>Kamis</v>
          </cell>
          <cell r="G229" t="str">
            <v>Dua Puluh Satu</v>
          </cell>
          <cell r="H229" t="str">
            <v>Juni</v>
          </cell>
          <cell r="I229" t="str">
            <v>Dua Ribu Dua Belas</v>
          </cell>
          <cell r="N229">
            <v>4500000</v>
          </cell>
          <cell r="O229" t="str">
            <v>(Empat Juta Lima Ratus Ribu Rupiah)</v>
          </cell>
          <cell r="P229" t="str">
            <v>Modal Usaha Ternak Itik</v>
          </cell>
          <cell r="Q229" t="str">
            <v>Pada hari ini  tanggal  bulan  tahun , kami yang bertanda tangan dibawah ini :</v>
          </cell>
          <cell r="T229" t="str">
            <v>Modal Usaha Ternak Itik an. KUSNADDIN AHMAD</v>
          </cell>
          <cell r="U229" t="str">
            <v>Ketua Kelompok Usaha Ternak Itik " Kantu'u"</v>
          </cell>
          <cell r="V229">
            <v>21</v>
          </cell>
          <cell r="W229">
            <v>2012</v>
          </cell>
          <cell r="Z229" t="str">
            <v>Bantuan Sosial Kepada Kelompok Usaha Ternak Itik " Kantu'u" dengan alamat Desa Tolotangga Kec. Monta Kab Bima</v>
          </cell>
        </row>
        <row r="230">
          <cell r="A230">
            <v>230</v>
          </cell>
          <cell r="B230" t="str">
            <v>NURHAIDAH</v>
          </cell>
          <cell r="C230" t="str">
            <v>Ketua</v>
          </cell>
          <cell r="D230" t="str">
            <v>Kelompok Usaha Bakulan " Pasir Putih "</v>
          </cell>
          <cell r="E230" t="str">
            <v>Dusun Bajo selatan Desa Bajo Kec. Soromandi Kab Bima</v>
          </cell>
          <cell r="F230" t="str">
            <v>Kamis</v>
          </cell>
          <cell r="G230" t="str">
            <v>Dua Puluh Satu</v>
          </cell>
          <cell r="H230" t="str">
            <v>Juni</v>
          </cell>
          <cell r="I230" t="str">
            <v>Dua Ribu Dua Belas</v>
          </cell>
          <cell r="N230">
            <v>4500000</v>
          </cell>
          <cell r="O230" t="str">
            <v>(Empat Juta Lima Ratus Ribu Rupiah)</v>
          </cell>
          <cell r="P230" t="str">
            <v>Modal Usaha Bakulan</v>
          </cell>
          <cell r="Q230" t="str">
            <v>Pada hari ini  tanggal  bulan  tahun , kami yang bertanda tangan dibawah ini :</v>
          </cell>
          <cell r="T230" t="str">
            <v>Modal Usaha Bakulan an. NURHAIDAH</v>
          </cell>
          <cell r="U230" t="str">
            <v>Ketua Kelompok Usaha Bakulan " Pasir Putih "</v>
          </cell>
          <cell r="V230">
            <v>21</v>
          </cell>
          <cell r="W230">
            <v>2012</v>
          </cell>
          <cell r="Z230" t="str">
            <v>Bantuan Sosial Kepada Kelompok Usaha Bakulan " Pasir Putih " dengan alamat Dusun Bajo selatan Desa Bajo Kec. Soromandi Kab Bima</v>
          </cell>
        </row>
        <row r="231">
          <cell r="A231">
            <v>231</v>
          </cell>
          <cell r="B231" t="str">
            <v>SAHBUDIN</v>
          </cell>
          <cell r="C231" t="str">
            <v>Ketua</v>
          </cell>
          <cell r="D231" t="str">
            <v>Kelompok Usaha Bakulan " Bunga Karang  "</v>
          </cell>
          <cell r="E231" t="str">
            <v>Desa Bajo Kec. Soromandi Kab Bima</v>
          </cell>
          <cell r="F231" t="str">
            <v>Kamis</v>
          </cell>
          <cell r="G231" t="str">
            <v>Dua Puluh Satu</v>
          </cell>
          <cell r="H231" t="str">
            <v>Juni</v>
          </cell>
          <cell r="I231" t="str">
            <v>Dua Ribu Dua Belas</v>
          </cell>
          <cell r="N231">
            <v>4500000</v>
          </cell>
          <cell r="O231" t="str">
            <v>(Empat Juta Lima Ratus Ribu Rupiah)</v>
          </cell>
          <cell r="P231" t="str">
            <v>Modal Usaha Bakulan</v>
          </cell>
          <cell r="Q231" t="str">
            <v>Pada hari ini  tanggal  bulan  tahun , kami yang bertanda tangan dibawah ini :</v>
          </cell>
          <cell r="T231" t="str">
            <v>Modal Usaha Bakulan an. SAHBUDIN</v>
          </cell>
          <cell r="U231" t="str">
            <v>Ketua Kelompok Usaha Bakulan " Bunga Karang  "</v>
          </cell>
          <cell r="V231">
            <v>21</v>
          </cell>
          <cell r="W231">
            <v>2012</v>
          </cell>
          <cell r="Z231" t="str">
            <v>Bantuan Sosial Kepada Kelompok Usaha Bakulan " Bunga Karang  " dengan alamat Desa Bajo Kec. Soromandi Kab Bima</v>
          </cell>
        </row>
        <row r="232">
          <cell r="A232">
            <v>232</v>
          </cell>
          <cell r="B232" t="str">
            <v>ASLAN PUTRA PRATAMA</v>
          </cell>
          <cell r="C232" t="str">
            <v>Ketua</v>
          </cell>
          <cell r="D232" t="str">
            <v>Kelompok Ternak bebek " Kasama angi "</v>
          </cell>
          <cell r="E232" t="str">
            <v>Desa Simpasai Kec. Monta Kab. Bima</v>
          </cell>
          <cell r="F232" t="str">
            <v>Kamis</v>
          </cell>
          <cell r="G232" t="str">
            <v>Dua Puluh Satu</v>
          </cell>
          <cell r="H232" t="str">
            <v>Juni</v>
          </cell>
          <cell r="I232" t="str">
            <v>Dua Ribu Dua Belas</v>
          </cell>
          <cell r="N232">
            <v>4500000</v>
          </cell>
          <cell r="O232" t="str">
            <v>(Empat Juta Lima Ratus Ribu Rupiah)</v>
          </cell>
          <cell r="P232" t="str">
            <v>Modal Usaha Ternak Bebek</v>
          </cell>
          <cell r="Q232" t="str">
            <v>Pada hari ini  tanggal  bulan  tahun , kami yang bertanda tangan dibawah ini :</v>
          </cell>
          <cell r="T232" t="str">
            <v>Modal Usaha Ternak Bebek an. ASLAN PUTRA PRATAMA</v>
          </cell>
          <cell r="U232" t="str">
            <v>Ketua Kelompok Ternak bebek " Kasama angi "</v>
          </cell>
          <cell r="V232">
            <v>21</v>
          </cell>
          <cell r="W232">
            <v>2012</v>
          </cell>
          <cell r="Z232" t="str">
            <v>Bantuan Sosial Kepada Kelompok Ternak bebek " Kasama angi " dengan alamat Desa Simpasai Kec. Monta Kab. Bima</v>
          </cell>
        </row>
        <row r="233">
          <cell r="A233">
            <v>233</v>
          </cell>
          <cell r="B233" t="str">
            <v>BUDIMAN</v>
          </cell>
          <cell r="C233" t="str">
            <v>Ketua</v>
          </cell>
          <cell r="D233" t="str">
            <v>Kelompok Usaha Peternak Kambing " Mada Kambu'u "</v>
          </cell>
          <cell r="E233" t="str">
            <v>Desa Tolotangga Kec. Monta Kab Bima</v>
          </cell>
          <cell r="F233" t="str">
            <v>Kamis</v>
          </cell>
          <cell r="G233" t="str">
            <v>Dua Puluh Satu</v>
          </cell>
          <cell r="H233" t="str">
            <v>Juni</v>
          </cell>
          <cell r="I233" t="str">
            <v>Dua Ribu Dua Belas</v>
          </cell>
          <cell r="N233">
            <v>4500000</v>
          </cell>
          <cell r="O233" t="str">
            <v>(Empat Juta Lima Ratus Ribu Rupiah)</v>
          </cell>
          <cell r="P233" t="str">
            <v>Modal Usaha Ternak Kambing</v>
          </cell>
          <cell r="Q233" t="str">
            <v>Pada hari ini  tanggal  bulan  tahun , kami yang bertanda tangan dibawah ini :</v>
          </cell>
          <cell r="T233" t="str">
            <v>Modal Usaha Ternak Kambing an. BUDIMAN</v>
          </cell>
          <cell r="U233" t="str">
            <v>Ketua Kelompok Usaha Peternak Kambing " Mada Kambu'u "</v>
          </cell>
          <cell r="V233">
            <v>21</v>
          </cell>
          <cell r="W233">
            <v>2012</v>
          </cell>
          <cell r="Z233" t="str">
            <v>Bantuan Sosial Kepada Kelompok Usaha Peternak Kambing " Mada Kambu'u " dengan alamat Desa Tolotangga Kec. Monta Kab Bima</v>
          </cell>
        </row>
        <row r="234">
          <cell r="A234">
            <v>234</v>
          </cell>
          <cell r="B234" t="str">
            <v>A. GAFUR SOPIAN</v>
          </cell>
          <cell r="C234" t="str">
            <v>Ketua</v>
          </cell>
          <cell r="D234" t="str">
            <v>Kelompok Usaha Peternak Kambing " Oi Lanco "</v>
          </cell>
          <cell r="E234" t="str">
            <v>Desa Tolotangga Kec. Monta Kab Bima</v>
          </cell>
          <cell r="F234" t="str">
            <v>Kamis</v>
          </cell>
          <cell r="G234" t="str">
            <v>Dua Puluh Satu</v>
          </cell>
          <cell r="H234" t="str">
            <v>Juni</v>
          </cell>
          <cell r="I234" t="str">
            <v>Dua Ribu Dua Belas</v>
          </cell>
          <cell r="N234">
            <v>4500000</v>
          </cell>
          <cell r="O234" t="str">
            <v>(Empat Juta Lima Ratus Ribu Rupiah)</v>
          </cell>
          <cell r="P234" t="str">
            <v>Modal Usaha Ternak Kambing</v>
          </cell>
          <cell r="Q234" t="str">
            <v>Pada hari ini  tanggal  bulan  tahun , kami yang bertanda tangan dibawah ini :</v>
          </cell>
          <cell r="T234" t="str">
            <v>Modal Usaha Ternak Kambing an. A. GAFUR SOPIAN</v>
          </cell>
          <cell r="U234" t="str">
            <v>Ketua Kelompok Usaha Peternak Kambing " Oi Lanco "</v>
          </cell>
          <cell r="V234">
            <v>21</v>
          </cell>
          <cell r="W234">
            <v>2012</v>
          </cell>
          <cell r="Z234" t="str">
            <v>Bantuan Sosial Kepada Kelompok Usaha Peternak Kambing " Oi Lanco " dengan alamat Desa Tolotangga Kec. Monta Kab Bima</v>
          </cell>
        </row>
        <row r="235">
          <cell r="A235">
            <v>235</v>
          </cell>
          <cell r="B235" t="str">
            <v>SRI RAHMAWATI</v>
          </cell>
          <cell r="C235" t="str">
            <v>Ketua</v>
          </cell>
          <cell r="D235" t="str">
            <v>Kelompok Usaha Kerajinan Kue " Sehati "</v>
          </cell>
          <cell r="E235" t="str">
            <v>Desa Tangga Kec. Monta Kab Bima</v>
          </cell>
          <cell r="F235" t="str">
            <v>Kamis</v>
          </cell>
          <cell r="G235" t="str">
            <v>Dua Puluh Satu</v>
          </cell>
          <cell r="H235" t="str">
            <v>Juni</v>
          </cell>
          <cell r="I235" t="str">
            <v>Dua Ribu Dua Belas</v>
          </cell>
          <cell r="N235">
            <v>4500000</v>
          </cell>
          <cell r="O235" t="str">
            <v>(Empat Juta Lima Ratus Ribu Rupiah)</v>
          </cell>
          <cell r="P235" t="str">
            <v>Modal Usaha Kerajinan Kue</v>
          </cell>
          <cell r="Q235" t="str">
            <v>Pada hari ini  tanggal  bulan  tahun , kami yang bertanda tangan dibawah ini :</v>
          </cell>
          <cell r="T235" t="str">
            <v>Modal Usaha Kerajinan Kue an. SRI RAHMAWATI</v>
          </cell>
          <cell r="U235" t="str">
            <v>Ketua Kelompok Usaha Kerajinan Kue " Sehati "</v>
          </cell>
          <cell r="V235">
            <v>21</v>
          </cell>
          <cell r="W235">
            <v>2012</v>
          </cell>
          <cell r="Z235" t="str">
            <v>Bantuan Sosial Kepada Kelompok Usaha Kerajinan Kue " Sehati " dengan alamat Desa Tangga Kec. Monta Kab Bima</v>
          </cell>
        </row>
        <row r="236">
          <cell r="A236">
            <v>236</v>
          </cell>
          <cell r="B236" t="str">
            <v>ADOLFINA ALIVAS SITI RAHMAWATI</v>
          </cell>
          <cell r="C236" t="str">
            <v>-</v>
          </cell>
          <cell r="D236" t="str">
            <v>Usaha Dagang Lily</v>
          </cell>
          <cell r="E236" t="str">
            <v>Lingk Kr Anyar Kel Monjok Barat  Kec Selaparang Mataram</v>
          </cell>
          <cell r="F236" t="str">
            <v>Kamis</v>
          </cell>
          <cell r="G236" t="str">
            <v>Dua Puluh Satu</v>
          </cell>
          <cell r="H236" t="str">
            <v>Juni</v>
          </cell>
          <cell r="I236" t="str">
            <v>Dua Ribu Dua Belas</v>
          </cell>
          <cell r="N236">
            <v>2500000</v>
          </cell>
          <cell r="O236" t="str">
            <v>(Dua Juta Lima Ratus Ribu Rupiah)</v>
          </cell>
          <cell r="P236" t="str">
            <v>Mudal Usaha Dagang</v>
          </cell>
          <cell r="Q236" t="str">
            <v>Pada hari ini  tanggal  bulan  tahun , kami yang bertanda tangan dibawah ini :</v>
          </cell>
          <cell r="T236" t="str">
            <v>Mudal Usaha Dagang an. ADOLFINA ALIVAS SITI RAHMAWATI</v>
          </cell>
          <cell r="U236" t="str">
            <v>- Usaha Dagang Lily</v>
          </cell>
          <cell r="V236">
            <v>21</v>
          </cell>
          <cell r="W236">
            <v>2012</v>
          </cell>
          <cell r="Z236" t="str">
            <v>Bantuan Sosial Kepada Usaha Dagang Lily dengan alamat Lingk Kr Anyar Kel Monjok Barat  Kec Selaparang Mataram</v>
          </cell>
        </row>
        <row r="237">
          <cell r="A237">
            <v>237</v>
          </cell>
          <cell r="B237" t="str">
            <v>IKSAN</v>
          </cell>
          <cell r="C237" t="str">
            <v>Ketua</v>
          </cell>
          <cell r="D237" t="str">
            <v>Kelompok Usaha "Keramba Ikan"</v>
          </cell>
          <cell r="E237" t="str">
            <v>Lingkungan Batu Raja kel. Ampenan Utara Kota Mataram</v>
          </cell>
          <cell r="F237" t="str">
            <v>Kamis</v>
          </cell>
          <cell r="G237" t="str">
            <v>Dua Puluh Satu</v>
          </cell>
          <cell r="H237" t="str">
            <v>Juni</v>
          </cell>
          <cell r="I237" t="str">
            <v>Dua Ribu Dua Belas</v>
          </cell>
          <cell r="N237">
            <v>2500000</v>
          </cell>
          <cell r="O237" t="str">
            <v>(Dua Juta Lima Ratus Ribu Rupiah)</v>
          </cell>
          <cell r="P237" t="str">
            <v>Modal Usaha Keramba Ikan</v>
          </cell>
          <cell r="Q237" t="str">
            <v>Pada hari ini Kamis tanggal Dua Puluh Satu bulan Juni tahun Dua Ribu Dua Belas, kami yang bertanda tangan dibawah ini :</v>
          </cell>
          <cell r="T237" t="str">
            <v>Modal Usaha Keramba Ikan an. IKSAN</v>
          </cell>
          <cell r="U237" t="str">
            <v>Ketua Kelompok Usaha "Keramba Ikan"</v>
          </cell>
          <cell r="V237">
            <v>21</v>
          </cell>
          <cell r="W237">
            <v>2012</v>
          </cell>
          <cell r="Z237" t="str">
            <v>Bantuan Sosial Kepada Kelompok Usaha "Keramba Ikan" dengan alamat Lingkungan Batu Raja kel. Ampenan Utara Kota Mataram</v>
          </cell>
        </row>
        <row r="238">
          <cell r="A238">
            <v>238</v>
          </cell>
          <cell r="B238" t="str">
            <v>SRI NURYANI</v>
          </cell>
          <cell r="C238" t="str">
            <v>Ketua</v>
          </cell>
          <cell r="D238" t="str">
            <v>Kelompok Usaha " Maci Ntanda "</v>
          </cell>
          <cell r="E238" t="str">
            <v>Desa Tangga Kec. Monta Kab Bima</v>
          </cell>
          <cell r="F238" t="str">
            <v>Kamis</v>
          </cell>
          <cell r="G238" t="str">
            <v>Dua Puluh Satu</v>
          </cell>
          <cell r="H238" t="str">
            <v>Juni</v>
          </cell>
          <cell r="I238" t="str">
            <v>Dua Ribu Dua Belas</v>
          </cell>
          <cell r="N238">
            <v>4500000</v>
          </cell>
          <cell r="O238" t="str">
            <v>(Empat Juta Lima Ratus Ribu Rupiah)</v>
          </cell>
          <cell r="P238" t="str">
            <v>Modal Usaha Kerajinan Kue</v>
          </cell>
          <cell r="Q238" t="str">
            <v>Pada hari ini Kamis tanggal Dua Puluh Satu bulan Juni tahun Dua Ribu Dua Belas, kami yang bertanda tangan dibawah ini :</v>
          </cell>
          <cell r="T238" t="str">
            <v>Modal Usaha Kerajinan Kue an. SRI NURYANI</v>
          </cell>
          <cell r="U238" t="str">
            <v>Ketua Kelompok Usaha " Maci Ntanda "</v>
          </cell>
          <cell r="V238">
            <v>21</v>
          </cell>
          <cell r="W238">
            <v>2012</v>
          </cell>
          <cell r="Z238" t="str">
            <v>Bantuan Sosial Kepada Kelompok Usaha " Maci Ntanda " dengan alamat Desa Tangga Kec. Monta Kab Bima</v>
          </cell>
        </row>
        <row r="239">
          <cell r="A239">
            <v>239</v>
          </cell>
          <cell r="B239" t="str">
            <v>HARMAEN</v>
          </cell>
          <cell r="C239" t="str">
            <v>Ketua</v>
          </cell>
          <cell r="D239" t="str">
            <v>Kelompok Ternak Lele " Lajako "</v>
          </cell>
          <cell r="E239" t="str">
            <v>Desa Monta Kec. Monta Kab Bima</v>
          </cell>
          <cell r="F239" t="str">
            <v>Kamis</v>
          </cell>
          <cell r="G239" t="str">
            <v>Dua Puluh Satu</v>
          </cell>
          <cell r="H239" t="str">
            <v>Juni</v>
          </cell>
          <cell r="I239" t="str">
            <v>Dua Ribu Dua Belas</v>
          </cell>
          <cell r="N239">
            <v>4500000</v>
          </cell>
          <cell r="O239" t="str">
            <v>(Empat Juta Lima Ratus Ribu Rupiah)</v>
          </cell>
          <cell r="P239" t="str">
            <v>Modal Usaha Ternak Lele</v>
          </cell>
          <cell r="Q239" t="str">
            <v>Pada hari ini Kamis tanggal Dua Puluh Satu bulan Juni tahun Dua Ribu Dua Belas, kami yang bertanda tangan dibawah ini :</v>
          </cell>
          <cell r="T239" t="str">
            <v>Modal Usaha Ternak Lele an. HARMAEN</v>
          </cell>
          <cell r="U239" t="str">
            <v>Ketua Kelompok Ternak Lele " Lajako "</v>
          </cell>
          <cell r="V239">
            <v>21</v>
          </cell>
          <cell r="W239">
            <v>2012</v>
          </cell>
          <cell r="Z239" t="str">
            <v>Bantuan Sosial Kepada Kelompok Ternak Lele " Lajako " dengan alamat Desa Monta Kec. Monta Kab Bima</v>
          </cell>
        </row>
        <row r="240">
          <cell r="A240">
            <v>240</v>
          </cell>
          <cell r="B240" t="str">
            <v>SITI NURHAYATI</v>
          </cell>
          <cell r="C240" t="str">
            <v>Ketua</v>
          </cell>
          <cell r="D240" t="str">
            <v>Kelompok Usaha Penjahit " Makmur "</v>
          </cell>
          <cell r="E240" t="str">
            <v>Desa Tangga Kec. Monta Kab Bima</v>
          </cell>
          <cell r="F240" t="str">
            <v>Kamis</v>
          </cell>
          <cell r="G240" t="str">
            <v>Dua Puluh Satu</v>
          </cell>
          <cell r="H240" t="str">
            <v>Juni</v>
          </cell>
          <cell r="I240" t="str">
            <v>Dua Ribu Dua Belas</v>
          </cell>
          <cell r="N240">
            <v>4500000</v>
          </cell>
          <cell r="O240" t="str">
            <v>(Empat Juta Lima Ratus Ribu Rupiah)</v>
          </cell>
          <cell r="P240" t="str">
            <v>Modal Usaha Jahit</v>
          </cell>
          <cell r="Q240" t="str">
            <v>Pada hari ini Kamis tanggal Dua Puluh Satu bulan Juni tahun Dua Ribu Dua Belas, kami yang bertanda tangan dibawah ini :</v>
          </cell>
          <cell r="T240" t="str">
            <v>Modal Usaha Jahit an. SITI NURHAYATI</v>
          </cell>
          <cell r="U240" t="str">
            <v>Ketua Kelompok Usaha Penjahit " Makmur "</v>
          </cell>
          <cell r="V240">
            <v>21</v>
          </cell>
          <cell r="W240">
            <v>2012</v>
          </cell>
          <cell r="Z240" t="str">
            <v>Bantuan Sosial Kepada Kelompok Usaha Penjahit " Makmur " dengan alamat Desa Tangga Kec. Monta Kab Bima</v>
          </cell>
        </row>
        <row r="241">
          <cell r="A241">
            <v>241</v>
          </cell>
          <cell r="B241" t="str">
            <v>HARUNATURRASYID</v>
          </cell>
          <cell r="C241" t="str">
            <v>Ketua</v>
          </cell>
          <cell r="D241" t="str">
            <v>Kelompok Usaha Ternak itik " Rahmat "</v>
          </cell>
          <cell r="E241" t="str">
            <v>Desa Tangga Kec. Monta Kab Bima</v>
          </cell>
          <cell r="F241" t="str">
            <v>Kamis</v>
          </cell>
          <cell r="G241" t="str">
            <v>Dua Puluh Satu</v>
          </cell>
          <cell r="H241" t="str">
            <v>Juni</v>
          </cell>
          <cell r="I241" t="str">
            <v>Dua Ribu Dua Belas</v>
          </cell>
          <cell r="N241">
            <v>4500000</v>
          </cell>
          <cell r="O241" t="str">
            <v>(Empat Juta Lima Ratus Ribu Rupiah)</v>
          </cell>
          <cell r="P241" t="str">
            <v>Modal Usaha Ternak Itik</v>
          </cell>
          <cell r="Q241" t="str">
            <v>Pada hari ini Kamis tanggal Dua Puluh Satu bulan Juni tahun Dua Ribu Dua Belas, kami yang bertanda tangan dibawah ini :</v>
          </cell>
          <cell r="T241" t="str">
            <v>Modal Usaha Ternak Itik an. HARUNATURRASYID</v>
          </cell>
          <cell r="U241" t="str">
            <v>Ketua Kelompok Usaha Ternak itik " Rahmat "</v>
          </cell>
          <cell r="V241">
            <v>21</v>
          </cell>
          <cell r="W241">
            <v>2012</v>
          </cell>
          <cell r="Z241" t="str">
            <v>Bantuan Sosial Kepada Kelompok Usaha Ternak itik " Rahmat " dengan alamat Desa Tangga Kec. Monta Kab Bima</v>
          </cell>
        </row>
        <row r="242">
          <cell r="A242">
            <v>242</v>
          </cell>
          <cell r="B242" t="str">
            <v>ASMAH</v>
          </cell>
          <cell r="C242" t="str">
            <v>Ketua</v>
          </cell>
          <cell r="D242" t="str">
            <v>Kelompok Usaha Kerajinan Kue "Maimena"</v>
          </cell>
          <cell r="E242" t="str">
            <v>Desa Talabiu Kec. Woha Kab. Bima</v>
          </cell>
          <cell r="F242" t="str">
            <v>Kamis</v>
          </cell>
          <cell r="G242" t="str">
            <v>Dua Puluh Satu</v>
          </cell>
          <cell r="H242" t="str">
            <v>Juni</v>
          </cell>
          <cell r="I242" t="str">
            <v>Dua Ribu Dua Belas</v>
          </cell>
          <cell r="N242">
            <v>4500000</v>
          </cell>
          <cell r="O242" t="str">
            <v>(Empat Juta Lima Ratus Ribu Rupiah)</v>
          </cell>
          <cell r="P242" t="str">
            <v>Modal Usaha Kerajinan Kue</v>
          </cell>
          <cell r="Q242" t="str">
            <v>Pada hari ini Kamis tanggal Dua Puluh Satu bulan Juni tahun Dua Ribu Dua Belas, kami yang bertanda tangan dibawah ini :</v>
          </cell>
          <cell r="T242" t="str">
            <v>Modal Usaha Kerajinan Kue an. ASMAH</v>
          </cell>
          <cell r="U242" t="str">
            <v>Ketua Kelompok Usaha Kerajinan Kue "Maimena"</v>
          </cell>
          <cell r="V242">
            <v>21</v>
          </cell>
          <cell r="W242">
            <v>2012</v>
          </cell>
          <cell r="Z242" t="str">
            <v>Bantuan Sosial Kepada Kelompok Usaha Kerajinan Kue "Maimena" dengan alamat Desa Talabiu Kec. Woha Kab. Bima</v>
          </cell>
        </row>
        <row r="243">
          <cell r="A243">
            <v>243</v>
          </cell>
          <cell r="B243" t="str">
            <v>NUNUNG SRI RUKIYAWATI</v>
          </cell>
          <cell r="C243" t="str">
            <v>Ketua</v>
          </cell>
          <cell r="D243" t="str">
            <v>Kelompok Usaha Bersama Wanita Pesisir Mandiri</v>
          </cell>
          <cell r="E243" t="str">
            <v>Lingkungan Sintung Kel. Banjar Kec. Ampenan Kota Mataram</v>
          </cell>
          <cell r="F243" t="str">
            <v>Kamis</v>
          </cell>
          <cell r="G243" t="str">
            <v>Dua Puluh Satu</v>
          </cell>
          <cell r="H243" t="str">
            <v>Juni</v>
          </cell>
          <cell r="I243" t="str">
            <v>Dua Ribu Dua Belas</v>
          </cell>
          <cell r="N243">
            <v>5000000</v>
          </cell>
          <cell r="O243" t="str">
            <v>(Lima Juta Rupiah)</v>
          </cell>
          <cell r="P243" t="str">
            <v>Modal Usaha Kelompok Wanita Pesisir</v>
          </cell>
          <cell r="Q243" t="str">
            <v>Pada hari ini Kamis tanggal Dua Puluh Satu bulan Juni tahun Dua Ribu Dua Belas, kami yang bertanda tangan dibawah ini :</v>
          </cell>
          <cell r="T243" t="str">
            <v>Modal Usaha Kelompok Wanita Pesisir an. NUNUNG SRI RUKIYAWATI</v>
          </cell>
          <cell r="U243" t="str">
            <v>Ketua Kelompok Usaha Bersama Wanita Pesisir Mandiri</v>
          </cell>
          <cell r="V243">
            <v>21</v>
          </cell>
          <cell r="W243">
            <v>2012</v>
          </cell>
          <cell r="Z243" t="str">
            <v>Bantuan Sosial Kepada Kelompok Usaha Bersama Wanita Pesisir Mandiri dengan alamat Lingkungan Sintung Kel. Banjar Kec. Ampenan Kota Mataram</v>
          </cell>
        </row>
        <row r="244">
          <cell r="A244">
            <v>244</v>
          </cell>
          <cell r="B244" t="str">
            <v>ABDUL GAFUR</v>
          </cell>
          <cell r="C244" t="str">
            <v>Ketua</v>
          </cell>
          <cell r="D244" t="str">
            <v>Kelompok Usaha Meubel " Kasi Ade"</v>
          </cell>
          <cell r="E244" t="str">
            <v>Desa Talabiu Kec. Woha Kab. Bima</v>
          </cell>
          <cell r="F244" t="str">
            <v>Kamis</v>
          </cell>
          <cell r="G244" t="str">
            <v>Dua Puluh Satu</v>
          </cell>
          <cell r="H244" t="str">
            <v>Juni</v>
          </cell>
          <cell r="I244" t="str">
            <v>Dua Ribu Dua Belas</v>
          </cell>
          <cell r="N244">
            <v>4500000</v>
          </cell>
          <cell r="O244" t="str">
            <v>(Empat Juta Lima Ratus Ribu Rupiah)</v>
          </cell>
          <cell r="P244" t="str">
            <v>Modal Usaha Kelompok Meubel</v>
          </cell>
          <cell r="Q244" t="str">
            <v>Pada hari ini Kamis tanggal Dua Puluh Satu bulan Juni tahun Dua Ribu Dua Belas, kami yang bertanda tangan dibawah ini :</v>
          </cell>
          <cell r="T244" t="str">
            <v>Modal Usaha Kelompok Meubel an. ABDUL GAFUR</v>
          </cell>
          <cell r="U244" t="str">
            <v>Ketua Kelompok Usaha Meubel " Kasi Ade"</v>
          </cell>
          <cell r="V244">
            <v>21</v>
          </cell>
          <cell r="W244">
            <v>2012</v>
          </cell>
          <cell r="Z244" t="str">
            <v>Bantuan Sosial Kepada Kelompok Usaha Meubel " Kasi Ade" dengan alamat Desa Talabiu Kec. Woha Kab. Bima</v>
          </cell>
        </row>
        <row r="245">
          <cell r="A245">
            <v>245</v>
          </cell>
          <cell r="B245" t="str">
            <v>TAMRIN</v>
          </cell>
          <cell r="C245" t="str">
            <v>Ketua</v>
          </cell>
          <cell r="D245" t="str">
            <v>Kelompok Usaha Ternak Itik " Oi Langawu "</v>
          </cell>
          <cell r="E245" t="str">
            <v>Desa Sie kec. Monta Kab. Bima</v>
          </cell>
          <cell r="F245" t="str">
            <v>Kamis</v>
          </cell>
          <cell r="G245" t="str">
            <v>Dua Puluh Satu</v>
          </cell>
          <cell r="H245" t="str">
            <v>Juni</v>
          </cell>
          <cell r="I245" t="str">
            <v>Dua Ribu Dua Belas</v>
          </cell>
          <cell r="N245">
            <v>4500000</v>
          </cell>
          <cell r="O245" t="str">
            <v>(Empat Juta Lima Ratus Ribu Rupiah)</v>
          </cell>
          <cell r="P245" t="str">
            <v>Modal Usaha Ternak Itik</v>
          </cell>
          <cell r="Q245" t="str">
            <v>Pada hari ini Kamis tanggal Dua Puluh Satu bulan Juni tahun Dua Ribu Dua Belas, kami yang bertanda tangan dibawah ini :</v>
          </cell>
          <cell r="T245" t="str">
            <v>Modal Usaha Ternak Itik an. TAMRIN</v>
          </cell>
          <cell r="U245" t="str">
            <v>Ketua Kelompok Usaha Ternak Itik " Oi Langawu "</v>
          </cell>
          <cell r="V245">
            <v>21</v>
          </cell>
          <cell r="W245">
            <v>2012</v>
          </cell>
          <cell r="Z245" t="str">
            <v>Bantuan Sosial Kepada Kelompok Usaha Ternak Itik " Oi Langawu " dengan alamat Desa Sie kec. Monta Kab. Bima</v>
          </cell>
        </row>
        <row r="246">
          <cell r="A246">
            <v>246</v>
          </cell>
          <cell r="B246" t="str">
            <v>SAIDURRAHMAN</v>
          </cell>
          <cell r="C246" t="str">
            <v>Ketua</v>
          </cell>
          <cell r="D246" t="str">
            <v>Kelompok Usaha Ternak Itik " Jaya Makmur "</v>
          </cell>
          <cell r="E246" t="str">
            <v>Desa Sie kec. Monta Kab. Bima</v>
          </cell>
          <cell r="F246" t="str">
            <v>Kamis</v>
          </cell>
          <cell r="G246" t="str">
            <v>Dua Puluh Satu</v>
          </cell>
          <cell r="H246" t="str">
            <v>Juni</v>
          </cell>
          <cell r="I246" t="str">
            <v>Dua Ribu Dua Belas</v>
          </cell>
          <cell r="N246">
            <v>4500000</v>
          </cell>
          <cell r="O246" t="str">
            <v>(Empat Juta Lima Ratus Ribu Rupiah)</v>
          </cell>
          <cell r="P246" t="str">
            <v>Modal Usaha Ternak Itik</v>
          </cell>
          <cell r="Q246" t="str">
            <v>Pada hari ini Kamis tanggal Dua Puluh Satu bulan Juni tahun Dua Ribu Dua Belas, kami yang bertanda tangan dibawah ini :</v>
          </cell>
          <cell r="T246" t="str">
            <v>Modal Usaha Ternak Itik an. SAIDURRAHMAN</v>
          </cell>
          <cell r="U246" t="str">
            <v>Ketua Kelompok Usaha Ternak Itik " Jaya Makmur "</v>
          </cell>
          <cell r="V246">
            <v>21</v>
          </cell>
          <cell r="W246">
            <v>2012</v>
          </cell>
          <cell r="Z246" t="str">
            <v>Bantuan Sosial Kepada Kelompok Usaha Ternak Itik " Jaya Makmur " dengan alamat Desa Sie kec. Monta Kab. Bima</v>
          </cell>
        </row>
        <row r="247">
          <cell r="A247">
            <v>247</v>
          </cell>
          <cell r="B247" t="str">
            <v>ARINAH</v>
          </cell>
          <cell r="C247" t="str">
            <v>Ketua</v>
          </cell>
          <cell r="D247" t="str">
            <v>Kelompok Usaha Kerajinan Kue " Doro Parewa "</v>
          </cell>
          <cell r="E247" t="str">
            <v xml:space="preserve">Desa Sie kec. Monta Kab. Bima </v>
          </cell>
          <cell r="F247" t="str">
            <v>Kamis</v>
          </cell>
          <cell r="G247" t="str">
            <v>Dua Puluh Satu</v>
          </cell>
          <cell r="H247" t="str">
            <v>Juni</v>
          </cell>
          <cell r="I247" t="str">
            <v>Dua Ribu Dua Belas</v>
          </cell>
          <cell r="N247">
            <v>4500000</v>
          </cell>
          <cell r="O247" t="str">
            <v>(Empat Juta Lima Ratus Ribu Rupiah)</v>
          </cell>
          <cell r="P247" t="str">
            <v>Modal Usaha Kerajinan Kue</v>
          </cell>
          <cell r="Q247" t="str">
            <v>Pada hari ini Kamis tanggal Dua Puluh Satu bulan Juni tahun Dua Ribu Dua Belas, kami yang bertanda tangan dibawah ini :</v>
          </cell>
          <cell r="T247" t="str">
            <v>Modal Usaha Kerajinan Kue an. ARINAH</v>
          </cell>
          <cell r="U247" t="str">
            <v>Ketua Kelompok Usaha Kerajinan Kue " Doro Parewa "</v>
          </cell>
          <cell r="V247">
            <v>21</v>
          </cell>
          <cell r="W247">
            <v>2012</v>
          </cell>
          <cell r="Z247" t="str">
            <v xml:space="preserve">Bantuan Sosial Kepada Kelompok Usaha Kerajinan Kue " Doro Parewa " dengan alamat Desa Sie kec. Monta Kab. Bima </v>
          </cell>
        </row>
        <row r="248">
          <cell r="A248">
            <v>248</v>
          </cell>
          <cell r="B248" t="str">
            <v>AMRIN</v>
          </cell>
          <cell r="C248" t="str">
            <v>Ketua</v>
          </cell>
          <cell r="D248" t="str">
            <v>Kelompok Usaha Bakulan " Pulau Kambing "</v>
          </cell>
          <cell r="E248" t="str">
            <v>Desa Bajo Kec. Soromandi Kab Bima</v>
          </cell>
          <cell r="F248" t="str">
            <v>Kamis</v>
          </cell>
          <cell r="G248" t="str">
            <v>Dua Puluh Satu</v>
          </cell>
          <cell r="H248" t="str">
            <v>Juni</v>
          </cell>
          <cell r="I248" t="str">
            <v>Dua Ribu Dua Belas</v>
          </cell>
          <cell r="N248">
            <v>4500000</v>
          </cell>
          <cell r="O248" t="str">
            <v>(Empat Juta Lima Ratus Ribu Rupiah)</v>
          </cell>
          <cell r="P248" t="str">
            <v>Modal Usaha Kelompok Bakulan</v>
          </cell>
          <cell r="Q248" t="str">
            <v>Pada hari ini Kamis tanggal Dua Puluh Satu bulan Juni tahun Dua Ribu Dua Belas, kami yang bertanda tangan dibawah ini :</v>
          </cell>
          <cell r="T248" t="str">
            <v>Modal Usaha Kelompok Bakulan an. AMRIN</v>
          </cell>
          <cell r="U248" t="str">
            <v>Ketua Kelompok Usaha Bakulan " Pulau Kambing "</v>
          </cell>
          <cell r="V248">
            <v>21</v>
          </cell>
          <cell r="W248">
            <v>2012</v>
          </cell>
          <cell r="Z248" t="str">
            <v>Bantuan Sosial Kepada Kelompok Usaha Bakulan " Pulau Kambing " dengan alamat Desa Bajo Kec. Soromandi Kab Bima</v>
          </cell>
        </row>
        <row r="249">
          <cell r="A249">
            <v>249</v>
          </cell>
          <cell r="B249" t="str">
            <v>ARABIAH</v>
          </cell>
          <cell r="C249" t="str">
            <v>Ketua</v>
          </cell>
          <cell r="D249" t="str">
            <v>Kelompok Usaha Bakulan " Dore Karama "</v>
          </cell>
          <cell r="E249" t="str">
            <v>Desa Bajo Kec. Soromandi Kab Bima</v>
          </cell>
          <cell r="F249" t="str">
            <v>Kamis</v>
          </cell>
          <cell r="G249" t="str">
            <v>Dua Puluh Satu</v>
          </cell>
          <cell r="H249" t="str">
            <v>Juni</v>
          </cell>
          <cell r="I249" t="str">
            <v>Dua Ribu Dua Belas</v>
          </cell>
          <cell r="N249">
            <v>4500000</v>
          </cell>
          <cell r="O249" t="str">
            <v>(Empat Juta Lima Ratus Ribu Rupiah)</v>
          </cell>
          <cell r="P249" t="str">
            <v>Modal Usaha Kelompok Bakulan</v>
          </cell>
          <cell r="Q249" t="str">
            <v>Pada hari ini Kamis tanggal Dua Puluh Satu bulan Juni tahun Dua Ribu Dua Belas, kami yang bertanda tangan dibawah ini :</v>
          </cell>
          <cell r="T249" t="str">
            <v>Modal Usaha Kelompok Bakulan an. ARABIAH</v>
          </cell>
          <cell r="U249" t="str">
            <v>Ketua Kelompok Usaha Bakulan " Dore Karama "</v>
          </cell>
          <cell r="V249">
            <v>21</v>
          </cell>
          <cell r="W249">
            <v>2012</v>
          </cell>
          <cell r="Z249" t="str">
            <v>Bantuan Sosial Kepada Kelompok Usaha Bakulan " Dore Karama " dengan alamat Desa Bajo Kec. Soromandi Kab Bima</v>
          </cell>
        </row>
        <row r="250">
          <cell r="A250">
            <v>250</v>
          </cell>
          <cell r="B250" t="str">
            <v>BUNYAMIN</v>
          </cell>
          <cell r="C250" t="str">
            <v>Ketua</v>
          </cell>
          <cell r="D250" t="str">
            <v>Kelompok Usaha Peternak Kambing " Dungga Mengi "</v>
          </cell>
          <cell r="E250" t="str">
            <v>Desa Tangga Kec. Monta Kab Bima</v>
          </cell>
          <cell r="F250" t="str">
            <v>Kamis</v>
          </cell>
          <cell r="G250" t="str">
            <v>Dua Puluh Satu</v>
          </cell>
          <cell r="H250" t="str">
            <v>Juni</v>
          </cell>
          <cell r="I250" t="str">
            <v>Dua Ribu Dua Belas</v>
          </cell>
          <cell r="N250">
            <v>4500000</v>
          </cell>
          <cell r="O250" t="str">
            <v>(Empat Juta Lima Ratus Ribu Rupiah)</v>
          </cell>
          <cell r="P250" t="str">
            <v>Modal Usaha Ternak Kambing</v>
          </cell>
          <cell r="Q250" t="str">
            <v>Pada hari ini Kamis tanggal Dua Puluh Satu bulan Juni tahun Dua Ribu Dua Belas, kami yang bertanda tangan dibawah ini :</v>
          </cell>
          <cell r="T250" t="str">
            <v>Modal Usaha Ternak Kambing an. BUNYAMIN</v>
          </cell>
          <cell r="U250" t="str">
            <v>Ketua Kelompok Usaha Peternak Kambing " Dungga Mengi "</v>
          </cell>
          <cell r="V250">
            <v>21</v>
          </cell>
          <cell r="W250">
            <v>2012</v>
          </cell>
          <cell r="Z250" t="str">
            <v>Bantuan Sosial Kepada Kelompok Usaha Peternak Kambing " Dungga Mengi " dengan alamat Desa Tangga Kec. Monta Kab Bima</v>
          </cell>
        </row>
        <row r="251">
          <cell r="A251">
            <v>251</v>
          </cell>
          <cell r="B251" t="str">
            <v>SITI NURAINI</v>
          </cell>
          <cell r="C251" t="str">
            <v>Ketua</v>
          </cell>
          <cell r="D251" t="str">
            <v>Kelompok Usaha Kerajinan Kue " Bunga "</v>
          </cell>
          <cell r="E251" t="str">
            <v>Desa Tangga Kec. Monta Kab Bima</v>
          </cell>
          <cell r="F251" t="str">
            <v>Kamis</v>
          </cell>
          <cell r="G251" t="str">
            <v>Dua Puluh Satu</v>
          </cell>
          <cell r="H251" t="str">
            <v>Juni</v>
          </cell>
          <cell r="I251" t="str">
            <v>Dua Ribu Dua Belas</v>
          </cell>
          <cell r="N251">
            <v>4500000</v>
          </cell>
          <cell r="O251" t="str">
            <v>(Empat Juta Lima Ratus Ribu Rupiah)</v>
          </cell>
          <cell r="P251" t="str">
            <v>Modal Usaha Kerajinan Kue</v>
          </cell>
          <cell r="Q251" t="str">
            <v>Pada hari ini Kamis tanggal Dua Puluh Satu bulan Juni tahun Dua Ribu Dua Belas, kami yang bertanda tangan dibawah ini :</v>
          </cell>
          <cell r="T251" t="str">
            <v>Modal Usaha Kerajinan Kue an. SITI NURAINI</v>
          </cell>
          <cell r="U251" t="str">
            <v>Ketua Kelompok Usaha Kerajinan Kue " Bunga "</v>
          </cell>
          <cell r="V251">
            <v>21</v>
          </cell>
          <cell r="W251">
            <v>2012</v>
          </cell>
          <cell r="Z251" t="str">
            <v>Bantuan Sosial Kepada Kelompok Usaha Kerajinan Kue " Bunga " dengan alamat Desa Tangga Kec. Monta Kab Bima</v>
          </cell>
        </row>
        <row r="252">
          <cell r="A252">
            <v>252</v>
          </cell>
          <cell r="B252" t="str">
            <v>MAHDIN</v>
          </cell>
          <cell r="C252" t="str">
            <v>Ketua</v>
          </cell>
          <cell r="D252" t="str">
            <v>Kelompok Usaha Peternak Kambing " Toti Mori "</v>
          </cell>
          <cell r="E252" t="str">
            <v>Desa Sie kec. Monta Kab. Bima</v>
          </cell>
          <cell r="F252" t="str">
            <v>Kamis</v>
          </cell>
          <cell r="G252" t="str">
            <v>Dua Puluh Satu</v>
          </cell>
          <cell r="H252" t="str">
            <v>Juni</v>
          </cell>
          <cell r="I252" t="str">
            <v>Dua Ribu Dua Belas</v>
          </cell>
          <cell r="N252">
            <v>4500000</v>
          </cell>
          <cell r="O252" t="str">
            <v>(Empat Juta Lima Ratus Ribu Rupiah)</v>
          </cell>
          <cell r="P252" t="str">
            <v>Modal Usaha Ternak Kambing</v>
          </cell>
          <cell r="Q252" t="str">
            <v>Pada hari ini Kamis tanggal Dua Puluh Satu bulan Juni tahun Dua Ribu Dua Belas, kami yang bertanda tangan dibawah ini :</v>
          </cell>
          <cell r="T252" t="str">
            <v>Modal Usaha Ternak Kambing an. MAHDIN</v>
          </cell>
          <cell r="U252" t="str">
            <v>Ketua Kelompok Usaha Peternak Kambing " Toti Mori "</v>
          </cell>
          <cell r="V252">
            <v>21</v>
          </cell>
          <cell r="W252">
            <v>2012</v>
          </cell>
          <cell r="Z252" t="str">
            <v>Bantuan Sosial Kepada Kelompok Usaha Peternak Kambing " Toti Mori " dengan alamat Desa Sie kec. Monta Kab. Bima</v>
          </cell>
        </row>
        <row r="253">
          <cell r="A253">
            <v>253</v>
          </cell>
          <cell r="B253" t="str">
            <v>SRI SIDON</v>
          </cell>
          <cell r="C253" t="str">
            <v>Ketua</v>
          </cell>
          <cell r="D253" t="str">
            <v>Kelompok Usaha Perkiosan " La Udin"</v>
          </cell>
          <cell r="E253" t="str">
            <v>Desa Tangga Kec. Monta Kab Bima</v>
          </cell>
          <cell r="F253" t="str">
            <v>Kamis</v>
          </cell>
          <cell r="G253" t="str">
            <v>Dua Puluh Satu</v>
          </cell>
          <cell r="H253" t="str">
            <v>Juni</v>
          </cell>
          <cell r="I253" t="str">
            <v>Dua Ribu Dua Belas</v>
          </cell>
          <cell r="N253">
            <v>4500000</v>
          </cell>
          <cell r="O253" t="str">
            <v>(Empat Juta Lima Ratus Ribu Rupiah)</v>
          </cell>
          <cell r="P253" t="str">
            <v>Modal Usaha Perkiosan</v>
          </cell>
          <cell r="Q253" t="str">
            <v>Pada hari ini Kamis tanggal Dua Puluh Satu bulan Juni tahun Dua Ribu Dua Belas, kami yang bertanda tangan dibawah ini :</v>
          </cell>
          <cell r="T253" t="str">
            <v>Modal Usaha Perkiosan an. SRI SIDON</v>
          </cell>
          <cell r="U253" t="str">
            <v>Ketua Kelompok Usaha Perkiosan " La Udin"</v>
          </cell>
          <cell r="V253">
            <v>21</v>
          </cell>
          <cell r="W253">
            <v>2012</v>
          </cell>
          <cell r="Z253" t="str">
            <v>Bantuan Sosial Kepada Kelompok Usaha Perkiosan " La Udin" dengan alamat Desa Tangga Kec. Monta Kab Bima</v>
          </cell>
        </row>
        <row r="254">
          <cell r="A254">
            <v>254</v>
          </cell>
          <cell r="B254" t="str">
            <v>FITRAH JAYADIN</v>
          </cell>
          <cell r="C254" t="str">
            <v>Ketua</v>
          </cell>
          <cell r="D254" t="str">
            <v>Kelompok Usaha Ternak Kambing " Bangkit Bersama "</v>
          </cell>
          <cell r="E254" t="str">
            <v>Kelurahan Santi Kec. Mpunda Kota Bima</v>
          </cell>
          <cell r="F254" t="str">
            <v>Kamis</v>
          </cell>
          <cell r="G254" t="str">
            <v>Dua Puluh Satu</v>
          </cell>
          <cell r="H254" t="str">
            <v>Juni</v>
          </cell>
          <cell r="I254" t="str">
            <v>Dua Ribu Dua Belas</v>
          </cell>
          <cell r="N254">
            <v>4500000</v>
          </cell>
          <cell r="O254" t="str">
            <v>(Empat Juta Lima Ratus Ribu Rupiah)</v>
          </cell>
          <cell r="P254" t="str">
            <v>Modal Usaha Ternak Kambing</v>
          </cell>
          <cell r="Q254" t="str">
            <v>Pada hari ini Kamis tanggal Dua Puluh Satu bulan Juni tahun Dua Ribu Dua Belas, kami yang bertanda tangan dibawah ini :</v>
          </cell>
          <cell r="T254" t="str">
            <v>Modal Usaha Ternak Kambing an. FITRAH JAYADIN</v>
          </cell>
          <cell r="U254" t="str">
            <v>Ketua Kelompok Usaha Ternak Kambing " Bangkit Bersama "</v>
          </cell>
          <cell r="V254">
            <v>21</v>
          </cell>
          <cell r="W254">
            <v>2012</v>
          </cell>
          <cell r="Z254" t="str">
            <v>Bantuan Sosial Kepada Kelompok Usaha Ternak Kambing " Bangkit Bersama " dengan alamat Kelurahan Santi Kec. Mpunda Kota Bima</v>
          </cell>
        </row>
        <row r="255">
          <cell r="A255">
            <v>255</v>
          </cell>
          <cell r="B255" t="str">
            <v>NURANISAH</v>
          </cell>
          <cell r="C255" t="str">
            <v>Ketua</v>
          </cell>
          <cell r="D255" t="str">
            <v>Kelompok Usaha Pengetikan " Abdi "</v>
          </cell>
          <cell r="E255" t="str">
            <v>Desa Tangga Kec. Monta Kab Bima</v>
          </cell>
          <cell r="F255" t="str">
            <v>Kamis</v>
          </cell>
          <cell r="G255" t="str">
            <v>Dua Puluh Satu</v>
          </cell>
          <cell r="H255" t="str">
            <v>Juni</v>
          </cell>
          <cell r="I255" t="str">
            <v>Dua Ribu Dua Belas</v>
          </cell>
          <cell r="N255">
            <v>4500000</v>
          </cell>
          <cell r="O255" t="str">
            <v>(Empat Juta Lima Ratus Ribu Rupiah)</v>
          </cell>
          <cell r="P255" t="str">
            <v>Modal Usaha Pengetikan</v>
          </cell>
          <cell r="Q255" t="str">
            <v>Pada hari ini Kamis tanggal Dua Puluh Satu bulan Juni tahun Dua Ribu Dua Belas, kami yang bertanda tangan dibawah ini :</v>
          </cell>
          <cell r="T255" t="str">
            <v>Modal Usaha Pengetikan an. NURANISAH</v>
          </cell>
          <cell r="U255" t="str">
            <v>Ketua Kelompok Usaha Pengetikan " Abdi "</v>
          </cell>
          <cell r="V255">
            <v>21</v>
          </cell>
          <cell r="W255">
            <v>2012</v>
          </cell>
          <cell r="Z255" t="str">
            <v>Bantuan Sosial Kepada Kelompok Usaha Pengetikan " Abdi " dengan alamat Desa Tangga Kec. Monta Kab Bima</v>
          </cell>
        </row>
        <row r="256">
          <cell r="A256">
            <v>256</v>
          </cell>
          <cell r="B256" t="str">
            <v>DEWI NURYATI</v>
          </cell>
          <cell r="C256" t="str">
            <v>Ketua</v>
          </cell>
          <cell r="D256" t="str">
            <v>kepada Kelompok Usaha Kerajinan Kue " Kasih Ibu "</v>
          </cell>
          <cell r="E256" t="str">
            <v>Desa Tangga Kec. Monta Kab Bima</v>
          </cell>
          <cell r="F256" t="str">
            <v>Kamis</v>
          </cell>
          <cell r="G256" t="str">
            <v>Dua Puluh Satu</v>
          </cell>
          <cell r="H256" t="str">
            <v>Juni</v>
          </cell>
          <cell r="I256" t="str">
            <v>Dua Ribu Dua Belas</v>
          </cell>
          <cell r="N256">
            <v>4500000</v>
          </cell>
          <cell r="O256" t="str">
            <v>(Empat Juta Lima Ratus Ribu Rupiah)</v>
          </cell>
          <cell r="P256" t="str">
            <v>Modal Usaha Kerajinan Kue</v>
          </cell>
          <cell r="Q256" t="str">
            <v>Pada hari ini Kamis tanggal Dua Puluh Satu bulan Juni tahun Dua Ribu Dua Belas, kami yang bertanda tangan dibawah ini :</v>
          </cell>
          <cell r="T256" t="str">
            <v>Modal Usaha Kerajinan Kue an. DEWI NURYATI</v>
          </cell>
          <cell r="U256" t="str">
            <v>Ketua kepada Kelompok Usaha Kerajinan Kue " Kasih Ibu "</v>
          </cell>
          <cell r="V256">
            <v>21</v>
          </cell>
          <cell r="W256">
            <v>2012</v>
          </cell>
          <cell r="Z256" t="str">
            <v>Bantuan Sosial Kepada kepada Kelompok Usaha Kerajinan Kue " Kasih Ibu " dengan alamat Desa Tangga Kec. Monta Kab Bima</v>
          </cell>
        </row>
        <row r="257">
          <cell r="A257">
            <v>257</v>
          </cell>
          <cell r="B257" t="str">
            <v>DIANA</v>
          </cell>
          <cell r="C257" t="str">
            <v>Ketua</v>
          </cell>
          <cell r="D257" t="str">
            <v>Kelompok Ternak Bebek " Harapan Maju "</v>
          </cell>
          <cell r="E257" t="str">
            <v>Desa Monta Kec. Monta Kab Bima</v>
          </cell>
          <cell r="F257" t="str">
            <v>Kamis</v>
          </cell>
          <cell r="G257" t="str">
            <v>Dua Puluh Satu</v>
          </cell>
          <cell r="H257" t="str">
            <v>Juni</v>
          </cell>
          <cell r="I257" t="str">
            <v>Dua Ribu Dua Belas</v>
          </cell>
          <cell r="N257">
            <v>4500000</v>
          </cell>
          <cell r="O257" t="str">
            <v>(Empat Juta Lima Ratus Ribu Rupiah)</v>
          </cell>
          <cell r="P257" t="str">
            <v>Modal Usaha Ternak Bebek</v>
          </cell>
          <cell r="Q257" t="str">
            <v>Pada hari ini Kamis tanggal Dua Puluh Satu bulan Juni tahun Dua Ribu Dua Belas, kami yang bertanda tangan dibawah ini :</v>
          </cell>
          <cell r="T257" t="str">
            <v>Modal Usaha Ternak Bebek an. DIANA</v>
          </cell>
          <cell r="U257" t="str">
            <v>Ketua Kelompok Ternak Bebek " Harapan Maju "</v>
          </cell>
          <cell r="V257">
            <v>21</v>
          </cell>
          <cell r="W257">
            <v>2012</v>
          </cell>
          <cell r="Z257" t="str">
            <v>Bantuan Sosial Kepada Kelompok Ternak Bebek " Harapan Maju " dengan alamat Desa Monta Kec. Monta Kab Bima</v>
          </cell>
        </row>
        <row r="258">
          <cell r="A258">
            <v>258</v>
          </cell>
          <cell r="B258" t="str">
            <v>UMAR</v>
          </cell>
          <cell r="C258" t="str">
            <v>Ketua</v>
          </cell>
          <cell r="D258" t="str">
            <v>Kelompok Usaha Pembibitan lele " Suka Jaya "</v>
          </cell>
          <cell r="E258" t="str">
            <v>Desa Doro O'o Kec. Langgudu Kab Bima</v>
          </cell>
          <cell r="F258" t="str">
            <v>Kamis</v>
          </cell>
          <cell r="G258" t="str">
            <v>Dua Puluh Satu</v>
          </cell>
          <cell r="H258" t="str">
            <v>Juni</v>
          </cell>
          <cell r="I258" t="str">
            <v>Dua Ribu Dua Belas</v>
          </cell>
          <cell r="N258">
            <v>4500000</v>
          </cell>
          <cell r="O258" t="str">
            <v>(Empat Juta Lima Ratus Ribu Rupiah)</v>
          </cell>
          <cell r="P258" t="str">
            <v>Modal Usaha Pembibitan Lele</v>
          </cell>
          <cell r="Q258" t="str">
            <v>Pada hari ini Kamis tanggal Dua Puluh Satu bulan Juni tahun Dua Ribu Dua Belas, kami yang bertanda tangan dibawah ini :</v>
          </cell>
          <cell r="T258" t="str">
            <v>Modal Usaha Pembibitan Lele an. UMAR</v>
          </cell>
          <cell r="U258" t="str">
            <v>Ketua Kelompok Usaha Pembibitan lele " Suka Jaya "</v>
          </cell>
          <cell r="V258">
            <v>21</v>
          </cell>
          <cell r="W258">
            <v>2012</v>
          </cell>
          <cell r="Z258" t="str">
            <v>Bantuan Sosial Kepada Kelompok Usaha Pembibitan lele " Suka Jaya " dengan alamat Desa Doro O'o Kec. Langgudu Kab Bima</v>
          </cell>
        </row>
        <row r="259">
          <cell r="A259">
            <v>259</v>
          </cell>
          <cell r="B259" t="str">
            <v>KURNIAWATI</v>
          </cell>
          <cell r="C259" t="str">
            <v>Ketua</v>
          </cell>
          <cell r="D259" t="str">
            <v>Kelompok Usaha Kerajinan Kue " Maimena "</v>
          </cell>
          <cell r="E259" t="str">
            <v>Desa Doro O'o Kec. Langgudu Kab Bima</v>
          </cell>
          <cell r="F259" t="str">
            <v>Kamis</v>
          </cell>
          <cell r="G259" t="str">
            <v>Dua Puluh Satu</v>
          </cell>
          <cell r="H259" t="str">
            <v>Juni</v>
          </cell>
          <cell r="I259" t="str">
            <v>Dua Ribu Dua Belas</v>
          </cell>
          <cell r="N259">
            <v>4500000</v>
          </cell>
          <cell r="O259" t="str">
            <v>(Empat Juta Lima Ratus Ribu Rupiah)</v>
          </cell>
          <cell r="P259" t="str">
            <v>Modal Usaha Kerajinan Kue</v>
          </cell>
          <cell r="Q259" t="str">
            <v>Pada hari ini Kamis tanggal Dua Puluh Satu bulan Juni tahun Dua Ribu Dua Belas, kami yang bertanda tangan dibawah ini :</v>
          </cell>
          <cell r="T259" t="str">
            <v>Modal Usaha Kerajinan Kue an. KURNIAWATI</v>
          </cell>
          <cell r="U259" t="str">
            <v>Ketua Kelompok Usaha Kerajinan Kue " Maimena "</v>
          </cell>
          <cell r="V259">
            <v>21</v>
          </cell>
          <cell r="W259">
            <v>2012</v>
          </cell>
          <cell r="Z259" t="str">
            <v>Bantuan Sosial Kepada Kelompok Usaha Kerajinan Kue " Maimena " dengan alamat Desa Doro O'o Kec. Langgudu Kab Bima</v>
          </cell>
        </row>
        <row r="260">
          <cell r="A260">
            <v>260</v>
          </cell>
          <cell r="B260" t="str">
            <v>FULTON</v>
          </cell>
          <cell r="C260" t="str">
            <v>Ketua</v>
          </cell>
          <cell r="D260" t="str">
            <v>Kelompok Usaha Pembibitan lele " Mori Sama"</v>
          </cell>
          <cell r="E260" t="str">
            <v>Desa Doro O'o Kec. Langgudu Kab Bima</v>
          </cell>
          <cell r="F260" t="str">
            <v>Kamis</v>
          </cell>
          <cell r="G260" t="str">
            <v>Dua Puluh Satu</v>
          </cell>
          <cell r="H260" t="str">
            <v>Juni</v>
          </cell>
          <cell r="I260" t="str">
            <v>Dua Ribu Dua Belas</v>
          </cell>
          <cell r="N260">
            <v>4500000</v>
          </cell>
          <cell r="O260" t="str">
            <v>(Empat Juta Lima Ratus Ribu Rupiah)</v>
          </cell>
          <cell r="P260" t="str">
            <v>Modal Usaha Pembibitan Lele</v>
          </cell>
          <cell r="Q260" t="str">
            <v>Pada hari ini Kamis tanggal Dua Puluh Satu bulan Juni tahun Dua Ribu Dua Belas, kami yang bertanda tangan dibawah ini :</v>
          </cell>
          <cell r="T260" t="str">
            <v>Modal Usaha Pembibitan Lele an. FULTON</v>
          </cell>
          <cell r="U260" t="str">
            <v>Ketua Kelompok Usaha Pembibitan lele " Mori Sama"</v>
          </cell>
          <cell r="V260">
            <v>21</v>
          </cell>
          <cell r="W260">
            <v>2012</v>
          </cell>
          <cell r="Z260" t="str">
            <v>Bantuan Sosial Kepada Kelompok Usaha Pembibitan lele " Mori Sama" dengan alamat Desa Doro O'o Kec. Langgudu Kab Bima</v>
          </cell>
        </row>
        <row r="261">
          <cell r="A261">
            <v>261</v>
          </cell>
          <cell r="B261" t="str">
            <v>ST. RAHMAH</v>
          </cell>
          <cell r="C261" t="str">
            <v>Ketua</v>
          </cell>
          <cell r="D261" t="str">
            <v>Kelompok Ternak Ayam Buras " Cempaka "</v>
          </cell>
          <cell r="E261" t="str">
            <v>Desa sakuru Kec. Monta Kab Bima</v>
          </cell>
          <cell r="F261" t="str">
            <v>Kamis</v>
          </cell>
          <cell r="G261" t="str">
            <v>Dua Puluh Satu</v>
          </cell>
          <cell r="H261" t="str">
            <v>Juni</v>
          </cell>
          <cell r="I261" t="str">
            <v>Dua Ribu Dua Belas</v>
          </cell>
          <cell r="N261">
            <v>4500000</v>
          </cell>
          <cell r="O261" t="str">
            <v>(Empat Juta Lima Ratus Ribu Rupiah)</v>
          </cell>
          <cell r="P261" t="str">
            <v>Modal Usaha Ternak Ayam Buras</v>
          </cell>
          <cell r="Q261" t="str">
            <v>Pada hari ini Kamis tanggal Dua Puluh Satu bulan Juni tahun Dua Ribu Dua Belas, kami yang bertanda tangan dibawah ini :</v>
          </cell>
          <cell r="T261" t="str">
            <v>Modal Usaha Ternak Ayam Buras an. ST. RAHMAH</v>
          </cell>
          <cell r="U261" t="str">
            <v>Ketua Kelompok Ternak Ayam Buras " Cempaka "</v>
          </cell>
          <cell r="V261">
            <v>21</v>
          </cell>
          <cell r="W261">
            <v>2012</v>
          </cell>
          <cell r="Z261" t="str">
            <v>Bantuan Sosial Kepada Kelompok Ternak Ayam Buras " Cempaka " dengan alamat Desa sakuru Kec. Monta Kab Bima</v>
          </cell>
        </row>
        <row r="262">
          <cell r="A262">
            <v>262</v>
          </cell>
          <cell r="B262" t="str">
            <v>KAMARUDIN</v>
          </cell>
          <cell r="C262" t="str">
            <v>Ketua</v>
          </cell>
          <cell r="D262" t="str">
            <v>Kelompok Usaha Ternak Ikan Lele " Ngaro La Ngawu "</v>
          </cell>
          <cell r="E262" t="str">
            <v xml:space="preserve">Desa Tangga Kec. Monta </v>
          </cell>
          <cell r="F262" t="str">
            <v>Kamis</v>
          </cell>
          <cell r="G262" t="str">
            <v>Dua Puluh Satu</v>
          </cell>
          <cell r="H262" t="str">
            <v>Juni</v>
          </cell>
          <cell r="I262" t="str">
            <v>Dua Ribu Dua Belas</v>
          </cell>
          <cell r="N262">
            <v>4500000</v>
          </cell>
          <cell r="O262" t="str">
            <v>(Empat Juta Lima Ratus Ribu Rupiah)</v>
          </cell>
          <cell r="P262" t="str">
            <v>Modal Usaha Ternak Ikan Lele</v>
          </cell>
          <cell r="Q262" t="str">
            <v>Pada hari ini Kamis tanggal Dua Puluh Satu bulan Juni tahun Dua Ribu Dua Belas, kami yang bertanda tangan dibawah ini :</v>
          </cell>
          <cell r="T262" t="str">
            <v>Modal Usaha Ternak Ikan Lele an. KAMARUDIN</v>
          </cell>
          <cell r="U262" t="str">
            <v>Ketua Kelompok Usaha Ternak Ikan Lele " Ngaro La Ngawu "</v>
          </cell>
          <cell r="V262">
            <v>21</v>
          </cell>
          <cell r="W262">
            <v>2012</v>
          </cell>
          <cell r="Z262" t="str">
            <v xml:space="preserve">Bantuan Sosial Kepada Kelompok Usaha Ternak Ikan Lele " Ngaro La Ngawu " dengan alamat Desa Tangga Kec. Monta </v>
          </cell>
        </row>
        <row r="263">
          <cell r="A263">
            <v>263</v>
          </cell>
          <cell r="B263" t="str">
            <v>MUNDU</v>
          </cell>
          <cell r="C263" t="str">
            <v>Ketua</v>
          </cell>
          <cell r="D263" t="str">
            <v>Kelompok ternak itik " Parewa"</v>
          </cell>
          <cell r="E263" t="str">
            <v>Desa sakuru Kec. Monta Kab Bima</v>
          </cell>
          <cell r="F263" t="str">
            <v>Kamis</v>
          </cell>
          <cell r="G263" t="str">
            <v>Dua Puluh Satu</v>
          </cell>
          <cell r="H263" t="str">
            <v>Juni</v>
          </cell>
          <cell r="I263" t="str">
            <v>Dua Ribu Dua Belas</v>
          </cell>
          <cell r="N263">
            <v>4500000</v>
          </cell>
          <cell r="O263" t="str">
            <v>(Empat Juta Lima Ratus Ribu Rupiah)</v>
          </cell>
          <cell r="P263" t="str">
            <v>Modal Usaha Ternak Itik</v>
          </cell>
          <cell r="Q263" t="str">
            <v>Pada hari ini Kamis tanggal Dua Puluh Satu bulan Juni tahun Dua Ribu Dua Belas, kami yang bertanda tangan dibawah ini :</v>
          </cell>
          <cell r="T263" t="str">
            <v>Modal Usaha Ternak Itik an. MUNDU</v>
          </cell>
          <cell r="U263" t="str">
            <v>Ketua Kelompok ternak itik " Parewa"</v>
          </cell>
          <cell r="V263">
            <v>21</v>
          </cell>
          <cell r="W263">
            <v>2012</v>
          </cell>
          <cell r="Z263" t="str">
            <v>Bantuan Sosial Kepada Kelompok ternak itik " Parewa" dengan alamat Desa sakuru Kec. Monta Kab Bima</v>
          </cell>
        </row>
        <row r="264">
          <cell r="A264">
            <v>264</v>
          </cell>
          <cell r="B264" t="str">
            <v>MUHTADIN</v>
          </cell>
          <cell r="C264" t="str">
            <v>Ketua</v>
          </cell>
          <cell r="D264" t="str">
            <v>Kelompok Usaha Meubel " Oi Roko "</v>
          </cell>
          <cell r="E264" t="str">
            <v>Desa Tangga Kec. Monta Kab Bima</v>
          </cell>
          <cell r="F264" t="str">
            <v>Kamis</v>
          </cell>
          <cell r="G264" t="str">
            <v>Dua Puluh Satu</v>
          </cell>
          <cell r="H264" t="str">
            <v>Juni</v>
          </cell>
          <cell r="I264" t="str">
            <v>Dua Ribu Dua Belas</v>
          </cell>
          <cell r="N264">
            <v>4500000</v>
          </cell>
          <cell r="O264" t="str">
            <v>(Empat Juta Lima Ratus Ribu Rupiah)</v>
          </cell>
          <cell r="P264" t="str">
            <v>Modal Usaha Meubel</v>
          </cell>
          <cell r="Q264" t="str">
            <v>Pada hari ini Kamis tanggal Dua Puluh Satu bulan Juni tahun Dua Ribu Dua Belas, kami yang bertanda tangan dibawah ini :</v>
          </cell>
          <cell r="T264" t="str">
            <v>Modal Usaha Meubel an. MUHTADIN</v>
          </cell>
          <cell r="U264" t="str">
            <v>Ketua Kelompok Usaha Meubel " Oi Roko "</v>
          </cell>
          <cell r="V264">
            <v>21</v>
          </cell>
          <cell r="W264">
            <v>2012</v>
          </cell>
          <cell r="Z264" t="str">
            <v>Bantuan Sosial Kepada Kelompok Usaha Meubel " Oi Roko " dengan alamat Desa Tangga Kec. Monta Kab Bima</v>
          </cell>
        </row>
        <row r="265">
          <cell r="A265">
            <v>265</v>
          </cell>
          <cell r="B265" t="str">
            <v>MULIANAH, S.Pd</v>
          </cell>
          <cell r="C265" t="str">
            <v>Ketua</v>
          </cell>
          <cell r="D265" t="str">
            <v>Kelompok Usaha Petani (KUP) mandiri</v>
          </cell>
          <cell r="E265" t="str">
            <v>Bunowah Desa Jelantik Kec. Jonggat Kab. Lombok Tengah</v>
          </cell>
          <cell r="F265" t="str">
            <v>Kamis</v>
          </cell>
          <cell r="G265" t="str">
            <v>Dua Puluh Satu</v>
          </cell>
          <cell r="H265" t="str">
            <v>Juni</v>
          </cell>
          <cell r="I265" t="str">
            <v>Dua Ribu Dua Belas</v>
          </cell>
          <cell r="N265">
            <v>5000000</v>
          </cell>
          <cell r="O265" t="str">
            <v>(Lima Juta Rupiah)</v>
          </cell>
          <cell r="P265" t="str">
            <v>Modal Usaha Kelompok Usaha Petani</v>
          </cell>
          <cell r="Q265" t="str">
            <v>Pada hari ini Kamis tanggal Dua Puluh Satu bulan Juni tahun Dua Ribu Dua Belas, kami yang bertanda tangan dibawah ini :</v>
          </cell>
          <cell r="T265" t="str">
            <v>Modal Usaha Kelompok Usaha Petani an. MULIANAH, S.Pd</v>
          </cell>
          <cell r="U265" t="str">
            <v>Ketua Kelompok Usaha Petani (KUP) mandiri</v>
          </cell>
          <cell r="V265">
            <v>21</v>
          </cell>
          <cell r="W265">
            <v>2012</v>
          </cell>
          <cell r="Z265" t="str">
            <v>Bantuan Sosial Kepada Kelompok Usaha Petani (KUP) mandiri dengan alamat Bunowah Desa Jelantik Kec. Jonggat Kab. Lombok Tengah</v>
          </cell>
        </row>
        <row r="266">
          <cell r="A266">
            <v>266</v>
          </cell>
          <cell r="B266" t="str">
            <v>FAIZAH</v>
          </cell>
          <cell r="C266" t="str">
            <v>Ketua</v>
          </cell>
          <cell r="D266" t="str">
            <v>Kelompok Usaha Bersama Wanita Mandiri</v>
          </cell>
          <cell r="E266" t="str">
            <v>Desa Kuranji Dalang Kec. Labuapi Lobar</v>
          </cell>
          <cell r="F266" t="str">
            <v>Kamis</v>
          </cell>
          <cell r="G266" t="str">
            <v>Dua Puluh Satu</v>
          </cell>
          <cell r="H266" t="str">
            <v>Juni</v>
          </cell>
          <cell r="I266" t="str">
            <v>Dua Ribu Dua Belas</v>
          </cell>
          <cell r="N266">
            <v>3000000</v>
          </cell>
          <cell r="O266" t="str">
            <v>(Tiga Juta Rupiah)</v>
          </cell>
          <cell r="P266" t="str">
            <v>Modal Usaha Kelompok</v>
          </cell>
          <cell r="Q266" t="str">
            <v>Pada hari ini Kamis tanggal Dua Puluh Satu bulan Juni tahun Dua Ribu Dua Belas, kami yang bertanda tangan dibawah ini :</v>
          </cell>
          <cell r="T266" t="str">
            <v>Modal Usaha Kelompok an. FAIZAH</v>
          </cell>
          <cell r="U266" t="str">
            <v>Ketua Kelompok Usaha Bersama Wanita Mandiri</v>
          </cell>
          <cell r="V266">
            <v>21</v>
          </cell>
          <cell r="W266">
            <v>2012</v>
          </cell>
          <cell r="Z266" t="str">
            <v>Bantuan Sosial Kepada Kelompok Usaha Bersama Wanita Mandiri dengan alamat Desa Kuranji Dalang Kec. Labuapi Lobar</v>
          </cell>
        </row>
        <row r="267">
          <cell r="A267">
            <v>267</v>
          </cell>
          <cell r="B267" t="str">
            <v>SUPRIYADI</v>
          </cell>
          <cell r="C267" t="str">
            <v>Ketua</v>
          </cell>
          <cell r="D267" t="str">
            <v>Kelompok Usaha Bengkel Las Giri Menang</v>
          </cell>
          <cell r="E267" t="str">
            <v>Montong Sari Desa Gerung Kec. Gerung Lobar</v>
          </cell>
          <cell r="F267" t="str">
            <v>Kamis</v>
          </cell>
          <cell r="G267" t="str">
            <v>Dua Puluh Satu</v>
          </cell>
          <cell r="H267" t="str">
            <v>Juni</v>
          </cell>
          <cell r="I267" t="str">
            <v>Dua Ribu Dua Belas</v>
          </cell>
          <cell r="N267">
            <v>3000000</v>
          </cell>
          <cell r="O267" t="str">
            <v>(Tiga Juta Rupiah)</v>
          </cell>
          <cell r="P267" t="str">
            <v>Modal Usaha Bengkel Las</v>
          </cell>
          <cell r="Q267" t="str">
            <v>Pada hari ini Kamis tanggal Dua Puluh Satu bulan Juni tahun Dua Ribu Dua Belas, kami yang bertanda tangan dibawah ini :</v>
          </cell>
          <cell r="T267" t="str">
            <v>Modal Usaha Bengkel Las an. SUPRIYADI</v>
          </cell>
          <cell r="U267" t="str">
            <v>Ketua Kelompok Usaha Bengkel Las Giri Menang</v>
          </cell>
          <cell r="V267">
            <v>21</v>
          </cell>
          <cell r="W267">
            <v>2012</v>
          </cell>
          <cell r="Z267" t="str">
            <v>Bantuan Sosial Kepada Kelompok Usaha Bengkel Las Giri Menang dengan alamat Montong Sari Desa Gerung Kec. Gerung Lobar</v>
          </cell>
        </row>
        <row r="268">
          <cell r="A268">
            <v>268</v>
          </cell>
          <cell r="B268" t="str">
            <v>HASAN BASRI</v>
          </cell>
          <cell r="C268" t="str">
            <v>-</v>
          </cell>
          <cell r="D268" t="str">
            <v>Usaha Nasi Balap Hasan</v>
          </cell>
          <cell r="E268" t="str">
            <v>Jl. Aneka V No. 9 Muhajirin Dasan Agung Kec. Selaparang Kota Mataram</v>
          </cell>
          <cell r="F268" t="str">
            <v>Kamis</v>
          </cell>
          <cell r="G268" t="str">
            <v>Dua Puluh Satu</v>
          </cell>
          <cell r="H268" t="str">
            <v>Juni</v>
          </cell>
          <cell r="I268" t="str">
            <v>Dua Ribu Dua Belas</v>
          </cell>
          <cell r="N268">
            <v>4000000</v>
          </cell>
          <cell r="O268" t="str">
            <v>(Empat Juta Rupiah)</v>
          </cell>
          <cell r="P268" t="str">
            <v>Modal Usaha Warung</v>
          </cell>
          <cell r="Q268" t="str">
            <v>Pada hari ini Kamis tanggal Dua Puluh Satu bulan Juni tahun Dua Ribu Dua Belas, kami yang bertanda tangan dibawah ini :</v>
          </cell>
          <cell r="T268" t="str">
            <v>Modal Usaha Warung an. HASAN BASRI</v>
          </cell>
          <cell r="U268" t="str">
            <v>- Usaha Nasi Balap Hasan</v>
          </cell>
          <cell r="V268">
            <v>21</v>
          </cell>
          <cell r="W268">
            <v>2012</v>
          </cell>
          <cell r="Z268" t="str">
            <v>Bantuan Sosial Kepada Usaha Nasi Balap Hasan dengan alamat Jl. Aneka V No. 9 Muhajirin Dasan Agung Kec. Selaparang Kota Mataram</v>
          </cell>
        </row>
        <row r="269">
          <cell r="A269">
            <v>269</v>
          </cell>
          <cell r="B269" t="str">
            <v>NANA NURAHMI</v>
          </cell>
          <cell r="C269" t="str">
            <v>Ketua</v>
          </cell>
          <cell r="D269" t="str">
            <v>kelompok Usaha Hasil Ikan Laut Pratama Jaya</v>
          </cell>
          <cell r="E269" t="str">
            <v>Lingkungan Sukaraja Kelurahan Ampenan Kota Mataram</v>
          </cell>
          <cell r="F269" t="str">
            <v>Kamis</v>
          </cell>
          <cell r="G269" t="str">
            <v>Dua Puluh Satu</v>
          </cell>
          <cell r="H269" t="str">
            <v>Juni</v>
          </cell>
          <cell r="I269" t="str">
            <v>Dua Ribu Dua Belas</v>
          </cell>
          <cell r="N269">
            <v>5000000</v>
          </cell>
          <cell r="O269" t="str">
            <v>(Lima Juta Rupiah)</v>
          </cell>
          <cell r="P269" t="str">
            <v>Modal Usaha dibidang Hasil Laut</v>
          </cell>
          <cell r="Q269" t="str">
            <v>Pada hari ini Kamis tanggal Dua Puluh Satu bulan Juni tahun Dua Ribu Dua Belas, kami yang bertanda tangan dibawah ini :</v>
          </cell>
          <cell r="T269" t="str">
            <v>Modal Usaha dibidang Hasil Laut an. NANA NURAHMI</v>
          </cell>
          <cell r="U269" t="str">
            <v>Ketua kelompok Usaha Hasil Ikan Laut Pratama Jaya</v>
          </cell>
          <cell r="V269">
            <v>21</v>
          </cell>
          <cell r="W269">
            <v>2012</v>
          </cell>
          <cell r="Z269" t="str">
            <v>Bantuan Sosial Kepada kelompok Usaha Hasil Ikan Laut Pratama Jaya dengan alamat Lingkungan Sukaraja Kelurahan Ampenan Kota Mataram</v>
          </cell>
        </row>
        <row r="270">
          <cell r="A270">
            <v>270</v>
          </cell>
          <cell r="B270" t="str">
            <v>RAI ARYADI, SE</v>
          </cell>
          <cell r="C270" t="str">
            <v>Ketua</v>
          </cell>
          <cell r="D270" t="str">
            <v>kelompok Lingkungan Tinggar Berdikari</v>
          </cell>
          <cell r="E270" t="str">
            <v>Kelurahan Ampenan Utara Kota Mataram</v>
          </cell>
          <cell r="F270" t="str">
            <v>Kamis</v>
          </cell>
          <cell r="G270" t="str">
            <v>Dua Puluh Satu</v>
          </cell>
          <cell r="H270" t="str">
            <v>Juni</v>
          </cell>
          <cell r="I270" t="str">
            <v>Dua Ribu Dua Belas</v>
          </cell>
          <cell r="N270">
            <v>5000000</v>
          </cell>
          <cell r="O270" t="str">
            <v>(Lima Juta Rupiah)</v>
          </cell>
          <cell r="P270" t="str">
            <v>Modal Usaha Ternak Ayam Pejantan</v>
          </cell>
          <cell r="Q270" t="str">
            <v>Pada hari ini Kamis tanggal Dua Puluh Satu bulan Juni tahun Dua Ribu Dua Belas, kami yang bertanda tangan dibawah ini :</v>
          </cell>
          <cell r="T270" t="str">
            <v>Modal Usaha Ternak Ayam Pejantan an. RAI ARYADI, SE</v>
          </cell>
          <cell r="U270" t="str">
            <v>Ketua kelompok Lingkungan Tinggar Berdikari</v>
          </cell>
          <cell r="V270">
            <v>21</v>
          </cell>
          <cell r="W270">
            <v>2012</v>
          </cell>
          <cell r="Z270" t="str">
            <v>Bantuan Sosial Kepada kelompok Lingkungan Tinggar Berdikari dengan alamat Kelurahan Ampenan Utara Kota Mataram</v>
          </cell>
        </row>
        <row r="271">
          <cell r="A271">
            <v>271</v>
          </cell>
          <cell r="B271" t="str">
            <v>SRI ASTUTI</v>
          </cell>
          <cell r="C271" t="str">
            <v>Ketua</v>
          </cell>
          <cell r="D271" t="str">
            <v>Kelompok Pedagang Bakulan MAJU TERUS</v>
          </cell>
          <cell r="E271" t="str">
            <v>Lingk Otak Desa Dasan Agung Kota Mataram</v>
          </cell>
          <cell r="F271" t="str">
            <v>Kamis</v>
          </cell>
          <cell r="G271" t="str">
            <v>Dua Puluh Satu</v>
          </cell>
          <cell r="H271" t="str">
            <v>Juni</v>
          </cell>
          <cell r="I271" t="str">
            <v>Dua Ribu Dua Belas</v>
          </cell>
          <cell r="N271">
            <v>4000000</v>
          </cell>
          <cell r="O271" t="str">
            <v>(Empat Juta Rupiah)</v>
          </cell>
          <cell r="P271" t="str">
            <v>Modal Usaha Dagang Bakulan</v>
          </cell>
          <cell r="Q271" t="str">
            <v>Pada hari ini Kamis tanggal Dua Puluh Satu bulan Juni tahun Dua Ribu Dua Belas, kami yang bertanda tangan dibawah ini :</v>
          </cell>
          <cell r="T271" t="str">
            <v>Modal Usaha Dagang Bakulan an. SRI ASTUTI</v>
          </cell>
          <cell r="U271" t="str">
            <v>Ketua Kelompok Pedagang Bakulan MAJU TERUS</v>
          </cell>
          <cell r="V271">
            <v>21</v>
          </cell>
          <cell r="W271">
            <v>2012</v>
          </cell>
          <cell r="Z271" t="str">
            <v>Bantuan Sosial Kepada Kelompok Pedagang Bakulan MAJU TERUS dengan alamat Lingk Otak Desa Dasan Agung Kota Mataram</v>
          </cell>
        </row>
        <row r="272">
          <cell r="A272">
            <v>272</v>
          </cell>
          <cell r="B272" t="str">
            <v>SARBINI</v>
          </cell>
          <cell r="C272" t="str">
            <v>Ketua</v>
          </cell>
          <cell r="D272" t="str">
            <v>Kelompok Usaha Perkiosan " Makmur "</v>
          </cell>
          <cell r="E272" t="str">
            <v>Desa Simpasai Kec. Monta Kab. Bima</v>
          </cell>
          <cell r="F272" t="str">
            <v>Kamis</v>
          </cell>
          <cell r="G272" t="str">
            <v>Dua Puluh Satu</v>
          </cell>
          <cell r="H272" t="str">
            <v>Juni</v>
          </cell>
          <cell r="I272" t="str">
            <v>Dua Ribu Dua Belas</v>
          </cell>
          <cell r="N272">
            <v>4500000</v>
          </cell>
          <cell r="O272" t="str">
            <v>(Empat Juta Lima Ratus Ribu Rupiah)</v>
          </cell>
          <cell r="P272" t="str">
            <v>Modal Usaha Dagang Bakulan</v>
          </cell>
          <cell r="Q272" t="str">
            <v>Pada hari ini Kamis tanggal Dua Puluh Satu bulan Juni tahun Dua Ribu Dua Belas, kami yang bertanda tangan dibawah ini :</v>
          </cell>
          <cell r="T272" t="str">
            <v>Modal Usaha Dagang Bakulan an. SARBINI</v>
          </cell>
          <cell r="U272" t="str">
            <v>Ketua Kelompok Usaha Perkiosan " Makmur "</v>
          </cell>
          <cell r="V272">
            <v>21</v>
          </cell>
          <cell r="W272">
            <v>2012</v>
          </cell>
          <cell r="Z272" t="str">
            <v>Bantuan Sosial Kepada Kelompok Usaha Perkiosan " Makmur " dengan alamat Desa Simpasai Kec. Monta Kab. Bima</v>
          </cell>
        </row>
        <row r="273">
          <cell r="A273">
            <v>273</v>
          </cell>
          <cell r="B273" t="str">
            <v>ROHANA</v>
          </cell>
          <cell r="C273" t="str">
            <v>Ketua</v>
          </cell>
          <cell r="D273" t="str">
            <v>Kelompok Usaha Perkiosan " Bunga Mawar "</v>
          </cell>
          <cell r="E273" t="str">
            <v>Desa Tolouwi Kec. Monta Kab Bima</v>
          </cell>
          <cell r="F273" t="str">
            <v>Kamis</v>
          </cell>
          <cell r="G273" t="str">
            <v>Dua Puluh Satu</v>
          </cell>
          <cell r="H273" t="str">
            <v>Juni</v>
          </cell>
          <cell r="I273" t="str">
            <v>Dua Ribu Dua Belas</v>
          </cell>
          <cell r="N273">
            <v>4500000</v>
          </cell>
          <cell r="O273" t="str">
            <v>(Empat Juta Lima Ratus Ribu Rupiah)</v>
          </cell>
          <cell r="P273" t="str">
            <v>Modal Usaha Perkiosan</v>
          </cell>
          <cell r="Q273" t="str">
            <v>Pada hari ini Kamis tanggal Dua Puluh Satu bulan Juni tahun Dua Ribu Dua Belas, kami yang bertanda tangan dibawah ini :</v>
          </cell>
          <cell r="T273" t="str">
            <v>Modal Usaha Perkiosan an. ROHANA</v>
          </cell>
          <cell r="U273" t="str">
            <v>Ketua Kelompok Usaha Perkiosan " Bunga Mawar "</v>
          </cell>
          <cell r="V273">
            <v>21</v>
          </cell>
          <cell r="W273">
            <v>2012</v>
          </cell>
          <cell r="Z273" t="str">
            <v>Bantuan Sosial Kepada Kelompok Usaha Perkiosan " Bunga Mawar " dengan alamat Desa Tolouwi Kec. Monta Kab Bima</v>
          </cell>
        </row>
        <row r="274">
          <cell r="A274">
            <v>274</v>
          </cell>
          <cell r="B274" t="str">
            <v>HADIAH</v>
          </cell>
          <cell r="C274" t="str">
            <v>Ketua</v>
          </cell>
          <cell r="D274" t="str">
            <v>Kelompok Usaha Perkiosan " Kasimpa "</v>
          </cell>
          <cell r="E274" t="str">
            <v>Desa Doro O'o Kec. Langgudu Kab Bima</v>
          </cell>
          <cell r="F274" t="str">
            <v>Kamis</v>
          </cell>
          <cell r="G274" t="str">
            <v>Dua Puluh Satu</v>
          </cell>
          <cell r="H274" t="str">
            <v>Juni</v>
          </cell>
          <cell r="I274" t="str">
            <v>Dua Ribu Dua Belas</v>
          </cell>
          <cell r="N274">
            <v>4500000</v>
          </cell>
          <cell r="O274" t="str">
            <v>(Empat Juta Lima Ratus Ribu Rupiah)</v>
          </cell>
          <cell r="P274" t="str">
            <v>Modal Usaha Perkiosan</v>
          </cell>
          <cell r="Q274" t="str">
            <v>Pada hari ini Kamis tanggal Dua Puluh Satu bulan Juni tahun Dua Ribu Dua Belas, kami yang bertanda tangan dibawah ini :</v>
          </cell>
          <cell r="T274" t="str">
            <v>Modal Usaha Perkiosan an. HADIAH</v>
          </cell>
          <cell r="U274" t="str">
            <v>Ketua Kelompok Usaha Perkiosan " Kasimpa "</v>
          </cell>
          <cell r="V274">
            <v>21</v>
          </cell>
          <cell r="W274">
            <v>2012</v>
          </cell>
          <cell r="Z274" t="str">
            <v>Bantuan Sosial Kepada Kelompok Usaha Perkiosan " Kasimpa " dengan alamat Desa Doro O'o Kec. Langgudu Kab Bima</v>
          </cell>
        </row>
        <row r="275">
          <cell r="A275">
            <v>275</v>
          </cell>
          <cell r="B275" t="str">
            <v>NURMI</v>
          </cell>
          <cell r="C275" t="str">
            <v>Ketua</v>
          </cell>
          <cell r="D275" t="str">
            <v>Kelompok Usaha Perkiosan " Bina Baru "</v>
          </cell>
          <cell r="E275" t="str">
            <v>Desa Doro O'o Kec. Langgudu Kab Bima</v>
          </cell>
          <cell r="F275" t="str">
            <v>Kamis</v>
          </cell>
          <cell r="G275" t="str">
            <v>Dua Puluh Satu</v>
          </cell>
          <cell r="H275" t="str">
            <v>Juni</v>
          </cell>
          <cell r="I275" t="str">
            <v>Dua Ribu Dua Belas</v>
          </cell>
          <cell r="N275">
            <v>4500000</v>
          </cell>
          <cell r="O275" t="str">
            <v>(Empat Juta Lima Ratus Ribu Rupiah)</v>
          </cell>
          <cell r="P275" t="str">
            <v>Modal Usaha Perkiosan</v>
          </cell>
          <cell r="Q275" t="str">
            <v>Pada hari ini Kamis tanggal Dua Puluh Satu bulan Juni tahun Dua Ribu Dua Belas, kami yang bertanda tangan dibawah ini :</v>
          </cell>
          <cell r="T275" t="str">
            <v>Modal Usaha Perkiosan an. NURMI</v>
          </cell>
          <cell r="U275" t="str">
            <v>Ketua Kelompok Usaha Perkiosan " Bina Baru "</v>
          </cell>
          <cell r="V275">
            <v>21</v>
          </cell>
          <cell r="W275">
            <v>2012</v>
          </cell>
          <cell r="Z275" t="str">
            <v>Bantuan Sosial Kepada Kelompok Usaha Perkiosan " Bina Baru " dengan alamat Desa Doro O'o Kec. Langgudu Kab Bima</v>
          </cell>
        </row>
        <row r="276">
          <cell r="A276">
            <v>276</v>
          </cell>
          <cell r="B276" t="str">
            <v>NURMAH</v>
          </cell>
          <cell r="C276" t="str">
            <v>Ketua</v>
          </cell>
          <cell r="D276" t="str">
            <v>Kelompok Usaha Kerajinan Kue " Rengginang "</v>
          </cell>
          <cell r="E276" t="str">
            <v>Desa Sie kec. Monta Kab. Bima</v>
          </cell>
          <cell r="F276" t="str">
            <v>Kamis</v>
          </cell>
          <cell r="G276" t="str">
            <v>Dua Puluh Satu</v>
          </cell>
          <cell r="H276" t="str">
            <v>Juni</v>
          </cell>
          <cell r="I276" t="str">
            <v>Dua Ribu Dua Belas</v>
          </cell>
          <cell r="N276">
            <v>4500000</v>
          </cell>
          <cell r="O276" t="str">
            <v>(Empat Juta Lima Ratus Ribu Rupiah)</v>
          </cell>
          <cell r="P276" t="str">
            <v>Modal Usaha Kerajinan Kue</v>
          </cell>
          <cell r="Q276" t="str">
            <v>Pada hari ini Kamis tanggal Dua Puluh Satu bulan Juni tahun Dua Ribu Dua Belas, kami yang bertanda tangan dibawah ini :</v>
          </cell>
          <cell r="T276" t="str">
            <v>Modal Usaha Kerajinan Kue an. NURMAH</v>
          </cell>
          <cell r="U276" t="str">
            <v>Ketua Kelompok Usaha Kerajinan Kue " Rengginang "</v>
          </cell>
          <cell r="V276">
            <v>21</v>
          </cell>
          <cell r="W276">
            <v>2012</v>
          </cell>
          <cell r="Z276" t="str">
            <v>Bantuan Sosial Kepada Kelompok Usaha Kerajinan Kue " Rengginang " dengan alamat Desa Sie kec. Monta Kab. Bima</v>
          </cell>
        </row>
        <row r="277">
          <cell r="A277">
            <v>277</v>
          </cell>
          <cell r="B277" t="str">
            <v>NURHAEDAH</v>
          </cell>
          <cell r="C277" t="str">
            <v>Ketua</v>
          </cell>
          <cell r="D277" t="str">
            <v>Kelompok Usahara Perkiosan " Cahaya "</v>
          </cell>
          <cell r="E277" t="str">
            <v>Kelurahan Penaraga kec. Raba kota Bima</v>
          </cell>
          <cell r="F277" t="str">
            <v>Kamis</v>
          </cell>
          <cell r="G277" t="str">
            <v>Dua Puluh Satu</v>
          </cell>
          <cell r="H277" t="str">
            <v>Juni</v>
          </cell>
          <cell r="I277" t="str">
            <v>Dua Ribu Dua Belas</v>
          </cell>
          <cell r="N277">
            <v>4500000</v>
          </cell>
          <cell r="O277" t="str">
            <v>(Empat Juta Lima Ratus Ribu Rupiah)</v>
          </cell>
          <cell r="P277" t="str">
            <v>Modal Usaha Perkiosan</v>
          </cell>
          <cell r="Q277" t="str">
            <v>Pada hari ini Kamis tanggal Dua Puluh Satu bulan Juni tahun Dua Ribu Dua Belas, kami yang bertanda tangan dibawah ini :</v>
          </cell>
          <cell r="T277" t="str">
            <v>Modal Usaha Perkiosan an. NURHAEDAH</v>
          </cell>
          <cell r="U277" t="str">
            <v>Ketua Kelompok Usahara Perkiosan " Cahaya "</v>
          </cell>
          <cell r="V277">
            <v>21</v>
          </cell>
          <cell r="W277">
            <v>2012</v>
          </cell>
          <cell r="Z277" t="str">
            <v>Bantuan Sosial Kepada Kelompok Usahara Perkiosan " Cahaya " dengan alamat Kelurahan Penaraga kec. Raba kota Bima</v>
          </cell>
        </row>
        <row r="278">
          <cell r="A278">
            <v>278</v>
          </cell>
          <cell r="B278" t="str">
            <v>L. AFIF AMINULLAH</v>
          </cell>
          <cell r="C278" t="str">
            <v>Ketua</v>
          </cell>
          <cell r="D278" t="str">
            <v>Kelompok Ternak Sapi "Amanah"</v>
          </cell>
          <cell r="E278" t="str">
            <v>Suntelangu Kec. Suela Kab. Lotim</v>
          </cell>
          <cell r="F278" t="str">
            <v>Kamis</v>
          </cell>
          <cell r="G278" t="str">
            <v>Dua Puluh Satu</v>
          </cell>
          <cell r="H278" t="str">
            <v>Juni</v>
          </cell>
          <cell r="I278" t="str">
            <v>Dua Ribu Dua Belas</v>
          </cell>
          <cell r="J278" t="str">
            <v>002</v>
          </cell>
          <cell r="K278" t="str">
            <v>22.00019.02-0</v>
          </cell>
          <cell r="L278" t="str">
            <v>002.22.00019.02-0</v>
          </cell>
          <cell r="M278" t="str">
            <v>PT. Bank NTB Cabang Selong</v>
          </cell>
          <cell r="N278">
            <v>125000000</v>
          </cell>
          <cell r="O278" t="str">
            <v>(Seratus Dua Puluh Lima Juta Rupiah)</v>
          </cell>
          <cell r="P278" t="str">
            <v>Modal Usaha Kelompok Ternak Sapi</v>
          </cell>
          <cell r="Q278" t="str">
            <v>Pada hari ini Kamis tanggal Dua Puluh Satu bulan Juni tahun Dua Ribu Dua Belas, kami yang bertanda tangan dibawah ini :</v>
          </cell>
          <cell r="T278" t="str">
            <v>Modal Usaha Kelompok Ternak Sapi an. L. AFIF AMINULLAH</v>
          </cell>
          <cell r="U278" t="str">
            <v>Ketua Kelompok Ternak Sapi "Amanah"</v>
          </cell>
          <cell r="V278">
            <v>21</v>
          </cell>
          <cell r="W278">
            <v>2012</v>
          </cell>
          <cell r="Z278" t="str">
            <v>Bantuan Sosial Kepada Kelompok Ternak Sapi "Amanah" dengan alamat Suntelangu Kec. Suela Kab. Lotim</v>
          </cell>
        </row>
        <row r="279">
          <cell r="A279">
            <v>279</v>
          </cell>
          <cell r="B279" t="str">
            <v>H. PARHAN</v>
          </cell>
          <cell r="C279" t="str">
            <v>Ketua</v>
          </cell>
          <cell r="D279" t="str">
            <v>Kelompok Usaha Bersama Maju Bersama</v>
          </cell>
          <cell r="E279" t="str">
            <v>Dusun Paok Kambut Desa Telagawaru Kecamatan Labuapi Lombok Barat</v>
          </cell>
          <cell r="F279" t="str">
            <v>Kamis</v>
          </cell>
          <cell r="G279" t="str">
            <v>Dua Puluh Satu</v>
          </cell>
          <cell r="H279" t="str">
            <v>Juni</v>
          </cell>
          <cell r="I279" t="str">
            <v>Dua Ribu Dua Belas</v>
          </cell>
          <cell r="N279">
            <v>4000000</v>
          </cell>
          <cell r="O279" t="str">
            <v>(Empat Juta Rupiah)</v>
          </cell>
          <cell r="P279" t="str">
            <v>Modal Usaha Kecil</v>
          </cell>
          <cell r="Q279" t="str">
            <v>Pada hari ini Kamis tanggal Dua Puluh Satu bulan Juni tahun Dua Ribu Dua Belas, kami yang bertanda tangan dibawah ini :</v>
          </cell>
          <cell r="T279" t="str">
            <v>Modal Usaha Kecil an. H. PARHAN</v>
          </cell>
          <cell r="U279" t="str">
            <v>Ketua Kelompok Usaha Bersama Maju Bersama</v>
          </cell>
          <cell r="V279">
            <v>21</v>
          </cell>
          <cell r="W279">
            <v>2012</v>
          </cell>
          <cell r="Z279" t="str">
            <v>Bantuan Sosial Kepada Kelompok Usaha Bersama Maju Bersama dengan alamat Dusun Paok Kambut Desa Telagawaru Kecamatan Labuapi Lombok Barat</v>
          </cell>
        </row>
        <row r="280">
          <cell r="A280">
            <v>280</v>
          </cell>
          <cell r="B280" t="str">
            <v>BOLANG</v>
          </cell>
          <cell r="C280" t="str">
            <v>Ketua</v>
          </cell>
          <cell r="D280" t="str">
            <v>Kelompok Usaha Ikan Keramba Pancor Mas</v>
          </cell>
          <cell r="E280" t="str">
            <v>Kelurahan Monjok Barat Kec Selaparang Kota Mataram</v>
          </cell>
          <cell r="F280" t="str">
            <v>Kamis</v>
          </cell>
          <cell r="G280" t="str">
            <v>Dua Puluh Satu</v>
          </cell>
          <cell r="H280" t="str">
            <v>Juni</v>
          </cell>
          <cell r="I280" t="str">
            <v>Dua Ribu Dua Belas</v>
          </cell>
          <cell r="N280">
            <v>4000000</v>
          </cell>
          <cell r="O280" t="str">
            <v>(Empat Juta Rupiah)</v>
          </cell>
          <cell r="P280" t="str">
            <v>Modal Usaha Ikan Keramba</v>
          </cell>
          <cell r="Q280" t="str">
            <v>Pada hari ini Kamis tanggal Dua Puluh Satu bulan Juni tahun Dua Ribu Dua Belas, kami yang bertanda tangan dibawah ini :</v>
          </cell>
          <cell r="T280" t="str">
            <v>Modal Usaha Ikan Keramba an. BOLANG</v>
          </cell>
          <cell r="U280" t="str">
            <v>Ketua Kelompok Usaha Ikan Keramba Pancor Mas</v>
          </cell>
          <cell r="V280">
            <v>21</v>
          </cell>
          <cell r="W280">
            <v>2012</v>
          </cell>
          <cell r="Z280" t="str">
            <v>Bantuan Sosial Kepada Kelompok Usaha Ikan Keramba Pancor Mas dengan alamat Kelurahan Monjok Barat Kec Selaparang Kota Mataram</v>
          </cell>
        </row>
        <row r="281">
          <cell r="A281">
            <v>281</v>
          </cell>
          <cell r="B281" t="str">
            <v>KAHARUDDIN, S.AG, M.Hum</v>
          </cell>
          <cell r="C281" t="str">
            <v>-</v>
          </cell>
          <cell r="D281" t="str">
            <v>Bantuan Pendidikan S-3 Pada Universitas Gajah Mada Yogyakarta</v>
          </cell>
          <cell r="E281" t="str">
            <v>Kel. Dodu RT 01/RW 01 Kec. Rasanae Timur Kota Bima</v>
          </cell>
          <cell r="F281" t="str">
            <v>Jum'at</v>
          </cell>
          <cell r="G281" t="str">
            <v>Dua Puluh Dua</v>
          </cell>
          <cell r="H281" t="str">
            <v>Juni</v>
          </cell>
          <cell r="I281" t="str">
            <v>Dua Ribu Dua Belas</v>
          </cell>
          <cell r="L281" t="str">
            <v>0131930141</v>
          </cell>
          <cell r="M281" t="str">
            <v>PT. Bank Negara Indonesia Cabang UGM Yogya</v>
          </cell>
          <cell r="N281">
            <v>20000000</v>
          </cell>
          <cell r="O281" t="str">
            <v>(Dua Puluh Juta Rupiah)</v>
          </cell>
          <cell r="P281" t="str">
            <v>Bantuan Pendidikan S-3 Pada Universitas Gajah Mada Yogyakarta</v>
          </cell>
          <cell r="Q281" t="str">
            <v>Pada hari ini Jum'at tanggal Dua Puluh Dua bulan Juni tahun Dua Ribu Dua Belas, kami yang bertanda tangan dibawah ini :</v>
          </cell>
          <cell r="T281" t="str">
            <v>Bantuan Pendidikan S-3 Pada Universitas Gajah Mada Yogyakarta an. KAHARUDDIN, S.AG, M.Hum</v>
          </cell>
          <cell r="U281" t="str">
            <v>- Bantuan Pendidikan S-3 Pada Universitas Gajah Mada Yogyakarta</v>
          </cell>
          <cell r="V281">
            <v>22</v>
          </cell>
          <cell r="W281">
            <v>2012</v>
          </cell>
          <cell r="Z281" t="str">
            <v>Bantuan Sosial Kepada Bantuan Pendidikan S-3 Pada Universitas Gajah Mada Yogyakarta dengan alamat Kel. Dodu RT 01/RW 01 Kec. Rasanae Timur Kota Bima</v>
          </cell>
        </row>
        <row r="282">
          <cell r="A282">
            <v>282</v>
          </cell>
          <cell r="B282" t="str">
            <v>MASJON</v>
          </cell>
          <cell r="C282" t="str">
            <v>Ketua</v>
          </cell>
          <cell r="D282" t="str">
            <v>Kelompok Tani Tanjung Baba</v>
          </cell>
          <cell r="E282" t="str">
            <v>Desa Dumu Kecamatan Langgudu Kab Bima</v>
          </cell>
          <cell r="F282" t="str">
            <v>Senin</v>
          </cell>
          <cell r="G282" t="str">
            <v>Dua Puluh Lima</v>
          </cell>
          <cell r="H282" t="str">
            <v>Juni</v>
          </cell>
          <cell r="I282" t="str">
            <v>Dua Ribu Dua Belas</v>
          </cell>
          <cell r="N282">
            <v>5000000</v>
          </cell>
          <cell r="O282" t="str">
            <v>(Lima Juta Rupiah)</v>
          </cell>
          <cell r="P282" t="str">
            <v>Modal Usaha Kelompok di Bidang Pertanian</v>
          </cell>
          <cell r="Q282" t="str">
            <v>Pada hari ini Senin tanggal Dua Puluh Lima bulan Juni tahun Dua Ribu Dua Belas, kami yang bertanda tangan dibawah ini :</v>
          </cell>
          <cell r="T282" t="str">
            <v>Modal Usaha Kelompok di Bidang Pertanian an. MASJON</v>
          </cell>
          <cell r="U282" t="str">
            <v>Ketua Kelompok Tani Tanjung Baba</v>
          </cell>
          <cell r="V282">
            <v>22</v>
          </cell>
          <cell r="W282">
            <v>2012</v>
          </cell>
          <cell r="Z282" t="str">
            <v>Bantuan Sosial Kepada Kelompok Tani Tanjung Baba dengan alamat Desa Dumu Kecamatan Langgudu Kab Bima</v>
          </cell>
        </row>
        <row r="283">
          <cell r="A283">
            <v>283</v>
          </cell>
          <cell r="B283" t="str">
            <v>NAJMUL RIJAL</v>
          </cell>
          <cell r="C283" t="str">
            <v>Ketua</v>
          </cell>
          <cell r="D283" t="str">
            <v>Kelompok Usaha Kredit Barang Dan Kios Annasin</v>
          </cell>
          <cell r="E283" t="str">
            <v>Dusun Johar Pelita Kec. Gunungsari Kab. Lombok Barat</v>
          </cell>
          <cell r="F283" t="str">
            <v>Senin</v>
          </cell>
          <cell r="G283" t="str">
            <v>Dua Puluh Lima</v>
          </cell>
          <cell r="H283" t="str">
            <v>Juni</v>
          </cell>
          <cell r="I283" t="str">
            <v>Dua Ribu Dua Belas</v>
          </cell>
          <cell r="N283">
            <v>5000000</v>
          </cell>
          <cell r="O283" t="str">
            <v>(Lima Juta Rupiah)</v>
          </cell>
          <cell r="P283" t="str">
            <v>Pengembangan Usaha Kredit Barang dan Usaha Kelontongan</v>
          </cell>
          <cell r="Q283" t="str">
            <v>Pada hari ini Senin tanggal Dua Puluh Lima bulan Juni tahun Dua Ribu Dua Belas, kami yang bertanda tangan dibawah ini :</v>
          </cell>
          <cell r="T283" t="str">
            <v>Pengembangan Usaha Kredit Barang dan Usaha Kelontongan an. NAJMUL RIJAL</v>
          </cell>
          <cell r="U283" t="str">
            <v>Ketua Kelompok Usaha Kredit Barang Dan Kios Annasin</v>
          </cell>
          <cell r="V283">
            <v>25</v>
          </cell>
          <cell r="W283">
            <v>2012</v>
          </cell>
          <cell r="Z283" t="str">
            <v>Bantuan Sosial Kepada Kelompok Usaha Kredit Barang Dan Kios Annasin dengan alamat Dusun Johar Pelita Kec. Gunungsari Kab. Lombok Barat</v>
          </cell>
        </row>
        <row r="284">
          <cell r="A284">
            <v>284</v>
          </cell>
          <cell r="B284" t="str">
            <v>NURLAILA</v>
          </cell>
          <cell r="C284" t="str">
            <v>Ketua</v>
          </cell>
          <cell r="D284" t="str">
            <v>Kelompok Usaha Kue Barokah</v>
          </cell>
          <cell r="E284" t="str">
            <v>Kel Sarae kecamatan Rasanae Barat Kota Bima</v>
          </cell>
          <cell r="F284" t="str">
            <v>Senin</v>
          </cell>
          <cell r="G284" t="str">
            <v>Dua Puluh Lima</v>
          </cell>
          <cell r="H284" t="str">
            <v>Juni</v>
          </cell>
          <cell r="I284" t="str">
            <v>Dua Ribu Dua Belas</v>
          </cell>
          <cell r="N284">
            <v>5000000</v>
          </cell>
          <cell r="O284" t="str">
            <v>(Lima Juta Rupiah)</v>
          </cell>
          <cell r="P284" t="str">
            <v>Modal Usaha Kerajinan Kue</v>
          </cell>
          <cell r="Q284" t="str">
            <v>Pada hari ini Senin tanggal Dua Puluh Lima bulan Juni tahun Dua Ribu Dua Belas, kami yang bertanda tangan dibawah ini :</v>
          </cell>
          <cell r="T284" t="str">
            <v>Modal Usaha Kerajinan Kue an. NURLAILA</v>
          </cell>
          <cell r="U284" t="str">
            <v>Ketua Kelompok Usaha Kue Barokah</v>
          </cell>
          <cell r="V284">
            <v>25</v>
          </cell>
          <cell r="W284">
            <v>2012</v>
          </cell>
          <cell r="Z284" t="str">
            <v>Bantuan Sosial Kepada Kelompok Usaha Kue Barokah dengan alamat Kel Sarae kecamatan Rasanae Barat Kota Bima</v>
          </cell>
        </row>
        <row r="285">
          <cell r="A285">
            <v>285</v>
          </cell>
          <cell r="B285" t="str">
            <v>YULIARTI NURUL KUSUMAWARDANI</v>
          </cell>
          <cell r="C285" t="str">
            <v>Ketua</v>
          </cell>
          <cell r="D285" t="str">
            <v>Kelompok Usaha Pakaian dan Tenun Khas Bima Putri Aqila</v>
          </cell>
          <cell r="E285" t="str">
            <v>Kel Sarae kecamatan Rasanae Kota Bima</v>
          </cell>
          <cell r="F285" t="str">
            <v>Senin</v>
          </cell>
          <cell r="G285" t="str">
            <v>Dua Puluh Lima</v>
          </cell>
          <cell r="H285" t="str">
            <v>Juni</v>
          </cell>
          <cell r="I285" t="str">
            <v>Dua Ribu Dua Belas</v>
          </cell>
          <cell r="N285">
            <v>5000000</v>
          </cell>
          <cell r="O285" t="str">
            <v>(Lima Juta Rupiah)</v>
          </cell>
          <cell r="P285" t="str">
            <v>Modal Usaha Kelompok Usaha Pakaian dan Tenun Khas Bima</v>
          </cell>
          <cell r="Q285" t="str">
            <v>Pada hari ini Senin tanggal Dua Puluh Lima bulan Juni tahun Dua Ribu Dua Belas, kami yang bertanda tangan dibawah ini :</v>
          </cell>
          <cell r="T285" t="str">
            <v>Modal Usaha Kelompok Usaha Pakaian dan Tenun Khas Bima an. YULIARTI NURUL KUSUMAWARDANI</v>
          </cell>
          <cell r="U285" t="str">
            <v>Ketua Kelompok Usaha Pakaian dan Tenun Khas Bima Putri Aqila</v>
          </cell>
          <cell r="V285">
            <v>25</v>
          </cell>
          <cell r="W285">
            <v>2012</v>
          </cell>
          <cell r="Z285" t="str">
            <v>Bantuan Sosial Kepada Kelompok Usaha Pakaian dan Tenun Khas Bima Putri Aqila dengan alamat Kel Sarae kecamatan Rasanae Kota Bima</v>
          </cell>
        </row>
        <row r="286">
          <cell r="A286">
            <v>286</v>
          </cell>
          <cell r="B286" t="str">
            <v>BUDINAH</v>
          </cell>
          <cell r="C286" t="str">
            <v>Ketua</v>
          </cell>
          <cell r="D286" t="str">
            <v>kelompok Usaha Bersama Istiqomah</v>
          </cell>
          <cell r="E286" t="str">
            <v>Lingkungan Melayu Bangsal  Ampenan Tengah Kota Mataram</v>
          </cell>
          <cell r="F286" t="str">
            <v>____________</v>
          </cell>
          <cell r="G286" t="str">
            <v>______________________</v>
          </cell>
          <cell r="H286" t="str">
            <v>____________</v>
          </cell>
          <cell r="I286" t="str">
            <v>Dua Ribu Dua Belas</v>
          </cell>
          <cell r="N286">
            <v>5000000</v>
          </cell>
          <cell r="O286" t="str">
            <v>(Lima Juta Rupiah)</v>
          </cell>
          <cell r="P286" t="str">
            <v>Pengadaan Alat Usaha Pembuatan Jajan</v>
          </cell>
          <cell r="Q286" t="str">
            <v>Pada hari ini ____________ tanggal ______________________ bulan ____________ tahun Dua Ribu Dua Belas, kami yang bertanda tangan dibawah ini :</v>
          </cell>
          <cell r="T286" t="str">
            <v>Pengadaan Alat Usaha Pembuatan Jajan an. BUDINAH</v>
          </cell>
          <cell r="U286" t="str">
            <v>Ketua kelompok Usaha Bersama Istiqomah</v>
          </cell>
          <cell r="V286">
            <v>25</v>
          </cell>
          <cell r="W286">
            <v>2012</v>
          </cell>
          <cell r="Z286" t="str">
            <v>Bantuan Sosial Kepada kelompok Usaha Bersama Istiqomah dengan alamat Lingkungan Melayu Bangsal  Ampenan Tengah Kota Mataram</v>
          </cell>
        </row>
        <row r="287">
          <cell r="A287">
            <v>287</v>
          </cell>
          <cell r="B287" t="str">
            <v>ISHAD</v>
          </cell>
          <cell r="C287" t="str">
            <v>Ketua</v>
          </cell>
          <cell r="D287" t="str">
            <v>Kelompok Usaha Pengrajin Ozan Handicraft</v>
          </cell>
          <cell r="E287" t="str">
            <v>Dusun Sesela Lendang Kecamatan Gunungsari Kab. Lombok Barat</v>
          </cell>
          <cell r="F287" t="str">
            <v>____________</v>
          </cell>
          <cell r="G287" t="str">
            <v>______________________</v>
          </cell>
          <cell r="H287" t="str">
            <v>____________</v>
          </cell>
          <cell r="I287" t="str">
            <v>Dua Ribu Dua Belas</v>
          </cell>
          <cell r="N287">
            <v>4000000</v>
          </cell>
          <cell r="O287" t="str">
            <v>(Empat Juta Rupiah)</v>
          </cell>
          <cell r="P287" t="str">
            <v>Modal Usaha Meubel</v>
          </cell>
          <cell r="Q287" t="str">
            <v>Pada hari ini ____________ tanggal ______________________ bulan ____________ tahun Dua Ribu Dua Belas, kami yang bertanda tangan dibawah ini :</v>
          </cell>
          <cell r="T287" t="str">
            <v>Modal Usaha Meubel an. ISHAD</v>
          </cell>
          <cell r="U287" t="str">
            <v>Ketua Kelompok Usaha Pengrajin Ozan Handicraft</v>
          </cell>
          <cell r="V287">
            <v>25</v>
          </cell>
          <cell r="W287">
            <v>2012</v>
          </cell>
          <cell r="Z287" t="str">
            <v>Bantuan Sosial Kepada Kelompok Usaha Pengrajin Ozan Handicraft dengan alamat Dusun Sesela Lendang Kecamatan Gunungsari Kab. Lombok Barat</v>
          </cell>
        </row>
        <row r="288">
          <cell r="A288">
            <v>288</v>
          </cell>
          <cell r="B288" t="str">
            <v>GILMANI</v>
          </cell>
          <cell r="C288" t="str">
            <v>Ketua</v>
          </cell>
          <cell r="D288" t="str">
            <v>Kelompok Kerajinan Kayu Trio Sinta</v>
          </cell>
          <cell r="E288" t="str">
            <v>Desa Sesela Kecamatan Gunungsari Kab. Lombok Barat</v>
          </cell>
          <cell r="F288" t="str">
            <v>____________</v>
          </cell>
          <cell r="G288" t="str">
            <v>______________________</v>
          </cell>
          <cell r="H288" t="str">
            <v>____________</v>
          </cell>
          <cell r="I288" t="str">
            <v>Dua Ribu Dua Belas</v>
          </cell>
          <cell r="N288">
            <v>4000000</v>
          </cell>
          <cell r="O288" t="str">
            <v>(Empat Juta Rupiah)</v>
          </cell>
          <cell r="P288" t="str">
            <v>Modal Usaha Kelompok Kerajinan Kayu</v>
          </cell>
          <cell r="Q288" t="str">
            <v>Pada hari ini ____________ tanggal ______________________ bulan ____________ tahun Dua Ribu Dua Belas, kami yang bertanda tangan dibawah ini :</v>
          </cell>
          <cell r="T288" t="str">
            <v>Modal Usaha Kelompok Kerajinan Kayu an. GILMANI</v>
          </cell>
          <cell r="U288" t="str">
            <v>Ketua Kelompok Kerajinan Kayu Trio Sinta</v>
          </cell>
          <cell r="V288">
            <v>25</v>
          </cell>
          <cell r="W288">
            <v>2012</v>
          </cell>
          <cell r="Z288" t="str">
            <v>Bantuan Sosial Kepada Kelompok Kerajinan Kayu Trio Sinta dengan alamat Desa Sesela Kecamatan Gunungsari Kab. Lombok Barat</v>
          </cell>
        </row>
        <row r="289">
          <cell r="A289">
            <v>289</v>
          </cell>
          <cell r="B289" t="str">
            <v>BAIQ MASTUNI</v>
          </cell>
          <cell r="C289" t="str">
            <v>Ketua</v>
          </cell>
          <cell r="D289" t="str">
            <v>Kelompok Usaha bersama Tukang Jahit Srikandi</v>
          </cell>
          <cell r="E289" t="str">
            <v>Desa Gerung Utara Kec Gerung Lombok Barat</v>
          </cell>
          <cell r="F289" t="str">
            <v>____________</v>
          </cell>
          <cell r="G289" t="str">
            <v>______________________</v>
          </cell>
          <cell r="H289" t="str">
            <v>____________</v>
          </cell>
          <cell r="I289" t="str">
            <v>Dua Ribu Dua Belas</v>
          </cell>
          <cell r="N289">
            <v>4000000</v>
          </cell>
          <cell r="O289" t="str">
            <v>(Empat Juta Rupiah)</v>
          </cell>
          <cell r="P289" t="str">
            <v>Modal Usaha Tukang Jahit</v>
          </cell>
          <cell r="Q289" t="str">
            <v>Pada hari ini ____________ tanggal ______________________ bulan ____________ tahun Dua Ribu Dua Belas, kami yang bertanda tangan dibawah ini :</v>
          </cell>
          <cell r="T289" t="str">
            <v>Modal Usaha Tukang Jahit an. BAIQ MASTUNI</v>
          </cell>
          <cell r="U289" t="str">
            <v>Ketua Kelompok Usaha bersama Tukang Jahit Srikandi</v>
          </cell>
          <cell r="V289">
            <v>25</v>
          </cell>
          <cell r="W289">
            <v>2012</v>
          </cell>
          <cell r="Z289" t="str">
            <v>Bantuan Sosial Kepada Kelompok Usaha bersama Tukang Jahit Srikandi dengan alamat Desa Gerung Utara Kec Gerung Lombok Barat</v>
          </cell>
        </row>
        <row r="290">
          <cell r="A290">
            <v>290</v>
          </cell>
          <cell r="B290" t="str">
            <v>IDRIS MANSYUR</v>
          </cell>
          <cell r="C290" t="str">
            <v>Ketua</v>
          </cell>
          <cell r="D290" t="str">
            <v>Kelompok Dagang La Mpongi</v>
          </cell>
          <cell r="E290" t="str">
            <v>Desa Runggu Kecamatan Belo Kabupaten Bima</v>
          </cell>
          <cell r="F290" t="str">
            <v>____________</v>
          </cell>
          <cell r="G290" t="str">
            <v>______________________</v>
          </cell>
          <cell r="H290" t="str">
            <v>____________</v>
          </cell>
          <cell r="I290" t="str">
            <v>Dua Ribu Dua Belas</v>
          </cell>
          <cell r="N290">
            <v>5000000</v>
          </cell>
          <cell r="O290" t="str">
            <v>(Lima Juta Rupiah)</v>
          </cell>
          <cell r="P290" t="str">
            <v>Modal Usaha Penjualan Dedak</v>
          </cell>
          <cell r="Q290" t="str">
            <v>Pada hari ini ____________ tanggal ______________________ bulan ____________ tahun Dua Ribu Dua Belas, kami yang bertanda tangan dibawah ini :</v>
          </cell>
          <cell r="T290" t="str">
            <v>Modal Usaha Penjualan Dedak an. IDRIS MANSYUR</v>
          </cell>
          <cell r="U290" t="str">
            <v>Ketua Kelompok Dagang La Mpongi</v>
          </cell>
          <cell r="V290">
            <v>25</v>
          </cell>
          <cell r="W290">
            <v>2012</v>
          </cell>
          <cell r="Z290" t="str">
            <v>Bantuan Sosial Kepada Kelompok Dagang La Mpongi dengan alamat Desa Runggu Kecamatan Belo Kabupaten Bima</v>
          </cell>
        </row>
        <row r="291">
          <cell r="A291">
            <v>291</v>
          </cell>
          <cell r="B291" t="str">
            <v>DARWIS</v>
          </cell>
          <cell r="C291" t="str">
            <v>Ketua</v>
          </cell>
          <cell r="D291" t="str">
            <v>Kelompok Tani Ternak Oi Nari</v>
          </cell>
          <cell r="E291" t="str">
            <v>Desa Dumu Kecamatan Langgudu Kab Bima</v>
          </cell>
          <cell r="F291" t="str">
            <v>____________</v>
          </cell>
          <cell r="G291" t="str">
            <v>________________________</v>
          </cell>
          <cell r="H291" t="str">
            <v>____________</v>
          </cell>
          <cell r="I291" t="str">
            <v>Dua Ribu Dua Belas</v>
          </cell>
          <cell r="N291">
            <v>5000000</v>
          </cell>
          <cell r="O291" t="str">
            <v>(Lima Juta Rupiah)</v>
          </cell>
          <cell r="P291" t="str">
            <v>Pembelian Bibit Kambing</v>
          </cell>
          <cell r="Q291" t="str">
            <v>Pada hari ini ____________ tanggal ________________________ bulan ____________ tahun Dua Ribu Dua Belas, kami yang bertanda tangan dibawah ini :</v>
          </cell>
          <cell r="T291" t="str">
            <v>Pembelian Bibit Kambing an. DARWIS</v>
          </cell>
          <cell r="U291" t="str">
            <v>Ketua Kelompok Tani Ternak Oi Nari</v>
          </cell>
          <cell r="V291">
            <v>25</v>
          </cell>
          <cell r="W291">
            <v>2012</v>
          </cell>
          <cell r="Z291" t="str">
            <v>Bantuan Sosial Kepada Kelompok Tani Ternak Oi Nari dengan alamat Desa Dumu Kecamatan Langgudu Kab Bima</v>
          </cell>
        </row>
        <row r="292">
          <cell r="A292">
            <v>292</v>
          </cell>
          <cell r="B292" t="str">
            <v>AMIRUDIN</v>
          </cell>
          <cell r="C292" t="str">
            <v>Ketua</v>
          </cell>
          <cell r="D292" t="str">
            <v>Kelompok Tani Temba Ruma</v>
          </cell>
          <cell r="E292" t="str">
            <v>Desa Dumu Kecamatan Langgudu Kab Bima</v>
          </cell>
          <cell r="F292" t="str">
            <v>____________</v>
          </cell>
          <cell r="G292" t="str">
            <v>________________________</v>
          </cell>
          <cell r="H292" t="str">
            <v>____________</v>
          </cell>
          <cell r="I292" t="str">
            <v>Dua Ribu Dua Belas</v>
          </cell>
          <cell r="N292">
            <v>5000000</v>
          </cell>
          <cell r="O292" t="str">
            <v>(Lima Juta Rupiah)</v>
          </cell>
          <cell r="P292" t="str">
            <v>Pengadaan/Pembelian Bibit Kacang</v>
          </cell>
          <cell r="Q292" t="str">
            <v>Pada hari ini ____________ tanggal ________________________ bulan ____________ tahun Dua Ribu Dua Belas, kami yang bertanda tangan dibawah ini :</v>
          </cell>
          <cell r="T292" t="str">
            <v>Pengadaan/Pembelian Bibit Kacang an. AMIRUDIN</v>
          </cell>
          <cell r="U292" t="str">
            <v>Ketua Kelompok Tani Temba Ruma</v>
          </cell>
          <cell r="V292">
            <v>25</v>
          </cell>
          <cell r="W292">
            <v>2012</v>
          </cell>
          <cell r="Z292" t="str">
            <v>Bantuan Sosial Kepada Kelompok Tani Temba Ruma dengan alamat Desa Dumu Kecamatan Langgudu Kab Bima</v>
          </cell>
        </row>
        <row r="293">
          <cell r="A293">
            <v>293</v>
          </cell>
          <cell r="B293" t="str">
            <v>H. M. ZAINI</v>
          </cell>
          <cell r="C293" t="str">
            <v>Ketua</v>
          </cell>
          <cell r="D293" t="str">
            <v>Panti Asuhan "AL-IJTIHAD"</v>
          </cell>
          <cell r="E293" t="str">
            <v>Desa Kekait Kec. Gunung Sari Kab. Lobar</v>
          </cell>
          <cell r="F293" t="str">
            <v>Selasa</v>
          </cell>
          <cell r="G293" t="str">
            <v>Dua Puluh Enam</v>
          </cell>
          <cell r="H293" t="str">
            <v>Juni</v>
          </cell>
          <cell r="I293" t="str">
            <v>Dua Ribu Dua Belas</v>
          </cell>
          <cell r="J293">
            <v>3571</v>
          </cell>
          <cell r="K293" t="str">
            <v>01-018942-53-1</v>
          </cell>
          <cell r="L293" t="str">
            <v>3571-01-018942-53-1</v>
          </cell>
          <cell r="M293" t="str">
            <v>PT. Bank Rakyat Indonesia (Persero) Unit Gunungsari Mataram</v>
          </cell>
          <cell r="N293">
            <v>10000000</v>
          </cell>
          <cell r="O293" t="str">
            <v>(Sepuluh Juta Rupiah)</v>
          </cell>
          <cell r="P293" t="str">
            <v>Operasional Panti Asuhan</v>
          </cell>
          <cell r="Q293" t="str">
            <v>Pada hari ini Selasa tanggal Dua Puluh Enam bulan Juni tahun Dua Ribu Dua Belas, kami yang bertanda tangan dibawah ini :</v>
          </cell>
          <cell r="T293" t="str">
            <v>Operasional Panti Asuhan an. H. M. ZAINI</v>
          </cell>
          <cell r="U293" t="str">
            <v>Ketua Panti Asuhan "AL-IJTIHAD"</v>
          </cell>
          <cell r="V293">
            <v>25</v>
          </cell>
          <cell r="W293">
            <v>2012</v>
          </cell>
          <cell r="Z293" t="str">
            <v>Bantuan Sosial Kepada Panti Asuhan "AL-IJTIHAD" dengan alamat Desa Kekait Kec. Gunung Sari Kab. Lobar</v>
          </cell>
        </row>
        <row r="294">
          <cell r="A294">
            <v>294</v>
          </cell>
          <cell r="B294" t="str">
            <v>PURWANTO</v>
          </cell>
          <cell r="C294" t="str">
            <v>Ketua</v>
          </cell>
          <cell r="D294" t="str">
            <v>Kelompok Usaha Bersama (KUB) Lestari</v>
          </cell>
          <cell r="E294" t="str">
            <v>Lingk. Pejarakan Karya Ampenan Kota Mataram</v>
          </cell>
          <cell r="F294" t="str">
            <v>____________</v>
          </cell>
          <cell r="G294" t="str">
            <v>________________________</v>
          </cell>
          <cell r="H294" t="str">
            <v>____________</v>
          </cell>
          <cell r="I294" t="str">
            <v>Dua Ribu Dua Belas</v>
          </cell>
          <cell r="N294">
            <v>5000000</v>
          </cell>
          <cell r="O294" t="str">
            <v>(Lima Juta Rupiah)</v>
          </cell>
          <cell r="P294" t="str">
            <v>Modal Usaha Guna Peningkatan Perekonomian Masyarakat</v>
          </cell>
          <cell r="Q294" t="str">
            <v>Pada hari ini ____________ tanggal ________________________ bulan ____________ tahun Dua Ribu Dua Belas, kami yang bertanda tangan dibawah ini :</v>
          </cell>
          <cell r="T294" t="str">
            <v>Modal Usaha Guna Peningkatan Perekonomian Masyarakat an. PURWANTO</v>
          </cell>
          <cell r="U294" t="str">
            <v>Ketua Kelompok Usaha Bersama (KUB) Lestari</v>
          </cell>
          <cell r="V294">
            <v>25</v>
          </cell>
          <cell r="W294">
            <v>2012</v>
          </cell>
          <cell r="Z294" t="str">
            <v>Bantuan Sosial Kepada Kelompok Usaha Bersama (KUB) Lestari dengan alamat Lingk. Pejarakan Karya Ampenan Kota Mataram</v>
          </cell>
        </row>
        <row r="295">
          <cell r="A295">
            <v>295</v>
          </cell>
          <cell r="B295" t="str">
            <v>MUTIARA RAHMA GUNANTI, SE</v>
          </cell>
          <cell r="C295" t="str">
            <v>Ketua</v>
          </cell>
          <cell r="D295" t="str">
            <v>Kelompok usaha Sukses Bersama (Usaha Cilok)</v>
          </cell>
          <cell r="E295" t="str">
            <v>Jl Peternakan, Bhineka No. 2 Selagalas Kota Mataram</v>
          </cell>
          <cell r="F295" t="str">
            <v>Rabu</v>
          </cell>
          <cell r="G295" t="str">
            <v>Satu</v>
          </cell>
          <cell r="H295" t="str">
            <v>Agustus</v>
          </cell>
          <cell r="I295" t="str">
            <v>Dua Ribu Dua Belas</v>
          </cell>
          <cell r="J295" t="str">
            <v>001</v>
          </cell>
          <cell r="K295" t="str">
            <v>22.00829.10-1</v>
          </cell>
          <cell r="L295" t="str">
            <v>001.22.00829.10-1</v>
          </cell>
          <cell r="M295" t="str">
            <v>PT. Bank NTB Cabang Utama Pejanggik</v>
          </cell>
          <cell r="N295">
            <v>5000000</v>
          </cell>
          <cell r="O295" t="str">
            <v>(Lima Juta Rupiah)</v>
          </cell>
          <cell r="P295" t="str">
            <v>Modal Usaha Cilok</v>
          </cell>
          <cell r="Q295" t="str">
            <v>Pada hari ini Rabu tanggal Satu bulan Agustus tahun Dua Ribu Dua Belas, kami yang bertanda tangan dibawah ini :</v>
          </cell>
          <cell r="T295" t="str">
            <v>Modal Usaha Cilok an. MUTIARA RAHMA GUNANTI, SE</v>
          </cell>
          <cell r="U295" t="str">
            <v>Ketua Kelompok usaha Sukses Bersama (Usaha Cilok)</v>
          </cell>
          <cell r="V295">
            <v>25</v>
          </cell>
          <cell r="W295">
            <v>2012</v>
          </cell>
          <cell r="Z295" t="str">
            <v>Bantuan Sosial Kepada Kelompok usaha Sukses Bersama (Usaha Cilok) dengan alamat Jl Peternakan, Bhineka No. 2 Selagalas Kota Mataram</v>
          </cell>
        </row>
        <row r="296">
          <cell r="A296">
            <v>296</v>
          </cell>
          <cell r="B296" t="str">
            <v>HUSNUL KHOTIMAH</v>
          </cell>
          <cell r="C296" t="str">
            <v>Ketua</v>
          </cell>
          <cell r="D296" t="str">
            <v>Kelompok Usaha Bakulan "TUNAS BARENG"</v>
          </cell>
          <cell r="E296" t="str">
            <v>dusun Tanak Maik Desa Masbagik Utara Baru Kec Masbagik Kab. Lotim</v>
          </cell>
          <cell r="F296" t="str">
            <v>____________</v>
          </cell>
          <cell r="G296" t="str">
            <v>________________________</v>
          </cell>
          <cell r="H296" t="str">
            <v>____________</v>
          </cell>
          <cell r="I296" t="str">
            <v>Dua Ribu Dua Belas</v>
          </cell>
          <cell r="N296">
            <v>3500000</v>
          </cell>
          <cell r="O296" t="str">
            <v>(Tiga Juta Lima Ratus Ribu Rupiah)</v>
          </cell>
          <cell r="P296" t="str">
            <v>Modal Usaha Bakulan</v>
          </cell>
          <cell r="Q296" t="str">
            <v>Pada hari ini ____________ tanggal ________________________ bulan ____________ tahun Dua Ribu Dua Belas, kami yang bertanda tangan dibawah ini :</v>
          </cell>
          <cell r="T296" t="str">
            <v>Modal Usaha Bakulan an. HUSNUL KHOTIMAH</v>
          </cell>
          <cell r="U296" t="str">
            <v>Ketua Kelompok Usaha Bakulan "TUNAS BARENG"</v>
          </cell>
          <cell r="V296">
            <v>25</v>
          </cell>
          <cell r="W296">
            <v>2012</v>
          </cell>
          <cell r="Z296" t="str">
            <v>Bantuan Sosial Kepada Kelompok Usaha Bakulan "TUNAS BARENG" dengan alamat dusun Tanak Maik Desa Masbagik Utara Baru Kec Masbagik Kab. Lotim</v>
          </cell>
        </row>
        <row r="297">
          <cell r="A297">
            <v>297</v>
          </cell>
          <cell r="B297" t="str">
            <v>MUSTAJAB SUPARDI</v>
          </cell>
          <cell r="C297" t="str">
            <v>-</v>
          </cell>
          <cell r="D297" t="str">
            <v>Bengkel Galung Bogar Karya Bersama</v>
          </cell>
          <cell r="E297" t="str">
            <v>Dusun Kebun Sundak Desa Terong Tawah Kec. Labuapi Kab. Lobar</v>
          </cell>
          <cell r="F297" t="str">
            <v>____________</v>
          </cell>
          <cell r="G297" t="str">
            <v>________________________</v>
          </cell>
          <cell r="H297" t="str">
            <v>____________</v>
          </cell>
          <cell r="I297" t="str">
            <v>Dua Ribu Dua Belas</v>
          </cell>
          <cell r="N297">
            <v>4500000</v>
          </cell>
          <cell r="O297" t="str">
            <v>(Empat Juta Lima Ratus Ribu Rupiah)</v>
          </cell>
          <cell r="P297" t="str">
            <v>Modal Usaha Bengkel</v>
          </cell>
          <cell r="Q297" t="str">
            <v>Pada hari ini ____________ tanggal ________________________ bulan ____________ tahun Dua Ribu Dua Belas, kami yang bertanda tangan dibawah ini :</v>
          </cell>
          <cell r="T297" t="str">
            <v>Modal Usaha Bengkel an. MUSTAJAB SUPARDI</v>
          </cell>
          <cell r="U297" t="str">
            <v>- Bengkel Galung Bogar Karya Bersama</v>
          </cell>
          <cell r="V297">
            <v>25</v>
          </cell>
          <cell r="W297">
            <v>2012</v>
          </cell>
          <cell r="Z297" t="str">
            <v>Bantuan Sosial Kepada Bengkel Galung Bogar Karya Bersama dengan alamat Dusun Kebun Sundak Desa Terong Tawah Kec. Labuapi Kab. Lobar</v>
          </cell>
        </row>
        <row r="298">
          <cell r="A298">
            <v>298</v>
          </cell>
          <cell r="B298" t="str">
            <v>RAHMAWATI</v>
          </cell>
          <cell r="C298" t="str">
            <v>-</v>
          </cell>
          <cell r="D298" t="str">
            <v>Usaha Warung Kurnia</v>
          </cell>
          <cell r="E298" t="str">
            <v>Montong Kec. Batu Layar Kab. Lobar</v>
          </cell>
          <cell r="F298" t="str">
            <v>____________</v>
          </cell>
          <cell r="G298" t="str">
            <v>________________________</v>
          </cell>
          <cell r="H298" t="str">
            <v>____________</v>
          </cell>
          <cell r="I298" t="str">
            <v>Dua Ribu Dua Belas</v>
          </cell>
          <cell r="N298">
            <v>4500000</v>
          </cell>
          <cell r="O298" t="str">
            <v>(Empat Juta Lima Ratus Ribu Rupiah)</v>
          </cell>
          <cell r="P298" t="str">
            <v>Modal Usaha Warung</v>
          </cell>
          <cell r="Q298" t="str">
            <v>Pada hari ini ____________ tanggal ________________________ bulan ____________ tahun Dua Ribu Dua Belas, kami yang bertanda tangan dibawah ini :</v>
          </cell>
          <cell r="T298" t="str">
            <v>Modal Usaha Warung an. RAHMAWATI</v>
          </cell>
          <cell r="U298" t="str">
            <v>- Usaha Warung Kurnia</v>
          </cell>
          <cell r="V298">
            <v>25</v>
          </cell>
          <cell r="W298">
            <v>2012</v>
          </cell>
          <cell r="Z298" t="str">
            <v>Bantuan Sosial Kepada Usaha Warung Kurnia dengan alamat Montong Kec. Batu Layar Kab. Lobar</v>
          </cell>
        </row>
        <row r="299">
          <cell r="A299">
            <v>299</v>
          </cell>
          <cell r="B299" t="str">
            <v>ZIAD HUSEIN AL HABSYIE</v>
          </cell>
          <cell r="C299" t="str">
            <v>-</v>
          </cell>
          <cell r="D299" t="str">
            <v>Toko Istana Meubel</v>
          </cell>
          <cell r="E299" t="str">
            <v>Jl. TGH. Zaenudin Abd. Majid Pancor Kabupaten Lombok Timur</v>
          </cell>
          <cell r="F299" t="str">
            <v>____________</v>
          </cell>
          <cell r="G299" t="str">
            <v>________________________</v>
          </cell>
          <cell r="H299" t="str">
            <v>____________</v>
          </cell>
          <cell r="I299" t="str">
            <v>Dua Ribu Dua Belas</v>
          </cell>
          <cell r="N299">
            <v>4500000</v>
          </cell>
          <cell r="O299" t="str">
            <v>(Empat Juta Lima Ratus Ribu Rupiah)</v>
          </cell>
          <cell r="P299" t="str">
            <v>Modal Usaha Meubel</v>
          </cell>
          <cell r="Q299" t="str">
            <v>Pada hari ini ____________ tanggal ________________________ bulan ____________ tahun Dua Ribu Dua Belas, kami yang bertanda tangan dibawah ini :</v>
          </cell>
          <cell r="T299" t="str">
            <v>Modal Usaha Meubel an. ZIAD HUSEIN AL HABSYIE</v>
          </cell>
          <cell r="U299" t="str">
            <v>- Toko Istana Meubel</v>
          </cell>
          <cell r="V299">
            <v>25</v>
          </cell>
          <cell r="W299">
            <v>2012</v>
          </cell>
          <cell r="Z299" t="str">
            <v>Bantuan Sosial Kepada Toko Istana Meubel dengan alamat Jl. TGH. Zaenudin Abd. Majid Pancor Kabupaten Lombok Timur</v>
          </cell>
        </row>
        <row r="300">
          <cell r="A300">
            <v>300</v>
          </cell>
          <cell r="B300" t="str">
            <v>AMAQ AMANDA</v>
          </cell>
          <cell r="C300" t="str">
            <v>Ketua</v>
          </cell>
          <cell r="D300" t="str">
            <v>Kelompok Ternak Ayam "Murah Rezeki"</v>
          </cell>
          <cell r="E300" t="str">
            <v>Dusn.Banteng kurus Dsa.Ungga Kab. Loteng</v>
          </cell>
          <cell r="F300" t="str">
            <v>____________</v>
          </cell>
          <cell r="G300" t="str">
            <v>________________________</v>
          </cell>
          <cell r="H300" t="str">
            <v>____________</v>
          </cell>
          <cell r="I300" t="str">
            <v>Dua Ribu Dua Belas</v>
          </cell>
          <cell r="N300">
            <v>3000000</v>
          </cell>
          <cell r="O300" t="str">
            <v>(Tiga Juta Rupiah)</v>
          </cell>
          <cell r="P300" t="str">
            <v>Modal Usaha Ternak Ayam</v>
          </cell>
          <cell r="Q300" t="str">
            <v>Pada hari ini ____________ tanggal ________________________ bulan ____________ tahun Dua Ribu Dua Belas, kami yang bertanda tangan dibawah ini :</v>
          </cell>
          <cell r="T300" t="str">
            <v>Modal Usaha Ternak Ayam an. AMAQ AMANDA</v>
          </cell>
          <cell r="U300" t="str">
            <v>Ketua Kelompok Ternak Ayam "Murah Rezeki"</v>
          </cell>
          <cell r="V300">
            <v>25</v>
          </cell>
          <cell r="W300">
            <v>2012</v>
          </cell>
          <cell r="Z300" t="str">
            <v>Bantuan Sosial Kepada Kelompok Ternak Ayam "Murah Rezeki" dengan alamat Dusn.Banteng kurus Dsa.Ungga Kab. Loteng</v>
          </cell>
        </row>
        <row r="301">
          <cell r="A301">
            <v>301</v>
          </cell>
          <cell r="B301" t="str">
            <v>AQ. ENDRA</v>
          </cell>
          <cell r="C301" t="str">
            <v>Ketua</v>
          </cell>
          <cell r="D301" t="str">
            <v>Kelompok Usaha Perternakan Ayam kandang</v>
          </cell>
          <cell r="E301" t="str">
            <v>Desa Ungga Kec. Praya Barat Kab. Loteng</v>
          </cell>
          <cell r="F301" t="str">
            <v>____________</v>
          </cell>
          <cell r="G301" t="str">
            <v>________________________</v>
          </cell>
          <cell r="H301" t="str">
            <v>____________</v>
          </cell>
          <cell r="I301" t="str">
            <v>Dua Ribu Dua Belas</v>
          </cell>
          <cell r="N301">
            <v>3000000</v>
          </cell>
          <cell r="O301" t="str">
            <v>(Tiga Juta Rupiah)</v>
          </cell>
          <cell r="P301" t="str">
            <v>Modal Usaha Peternakan Ayam</v>
          </cell>
          <cell r="Q301" t="str">
            <v>Pada hari ini ____________ tanggal ________________________ bulan ____________ tahun Dua Ribu Dua Belas, kami yang bertanda tangan dibawah ini :</v>
          </cell>
          <cell r="T301" t="str">
            <v>Modal Usaha Peternakan Ayam an. AQ. ENDRA</v>
          </cell>
          <cell r="U301" t="str">
            <v>Ketua Kelompok Usaha Perternakan Ayam kandang</v>
          </cell>
          <cell r="V301">
            <v>25</v>
          </cell>
          <cell r="W301">
            <v>2012</v>
          </cell>
          <cell r="Z301" t="str">
            <v>Bantuan Sosial Kepada Kelompok Usaha Perternakan Ayam kandang dengan alamat Desa Ungga Kec. Praya Barat Kab. Loteng</v>
          </cell>
        </row>
        <row r="302">
          <cell r="A302">
            <v>302</v>
          </cell>
          <cell r="B302" t="str">
            <v>ROY ADHE ARYA</v>
          </cell>
          <cell r="C302" t="str">
            <v>Ketua</v>
          </cell>
          <cell r="D302" t="str">
            <v>Kelompok Usaha Bekam "AL-JAZIRAH"</v>
          </cell>
          <cell r="E302" t="str">
            <v>Desa Ungga Kec. Praya Barat Kab. Loteng</v>
          </cell>
          <cell r="F302" t="str">
            <v>____________</v>
          </cell>
          <cell r="G302" t="str">
            <v>________________________</v>
          </cell>
          <cell r="H302" t="str">
            <v>____________</v>
          </cell>
          <cell r="I302" t="str">
            <v>Dua Ribu Dua Belas</v>
          </cell>
          <cell r="N302">
            <v>3000000</v>
          </cell>
          <cell r="O302" t="str">
            <v>(Tiga Juta Rupiah)</v>
          </cell>
          <cell r="P302" t="str">
            <v>Modal Usaha Kelompok Bekam</v>
          </cell>
          <cell r="Q302" t="str">
            <v>Pada hari ini ____________ tanggal ________________________ bulan ____________ tahun Dua Ribu Dua Belas, kami yang bertanda tangan dibawah ini :</v>
          </cell>
          <cell r="T302" t="str">
            <v>Modal Usaha Kelompok Bekam an. ROY ADHE ARYA</v>
          </cell>
          <cell r="U302" t="str">
            <v>Ketua Kelompok Usaha Bekam "AL-JAZIRAH"</v>
          </cell>
          <cell r="V302">
            <v>25</v>
          </cell>
          <cell r="W302">
            <v>2012</v>
          </cell>
          <cell r="Z302" t="str">
            <v>Bantuan Sosial Kepada Kelompok Usaha Bekam "AL-JAZIRAH" dengan alamat Desa Ungga Kec. Praya Barat Kab. Loteng</v>
          </cell>
        </row>
        <row r="303">
          <cell r="A303">
            <v>303</v>
          </cell>
          <cell r="B303" t="str">
            <v>INAQ MU'IN</v>
          </cell>
          <cell r="C303" t="str">
            <v>Ketua</v>
          </cell>
          <cell r="D303" t="str">
            <v>Kelompok usaha tenun "KEKER"</v>
          </cell>
          <cell r="E303" t="str">
            <v>Dusun Banteng Kurus Desa Ungga Kec. Praya Barat Daya Kab. Loteng</v>
          </cell>
          <cell r="F303" t="str">
            <v>____________</v>
          </cell>
          <cell r="G303" t="str">
            <v>________________________</v>
          </cell>
          <cell r="H303" t="str">
            <v>____________</v>
          </cell>
          <cell r="I303" t="str">
            <v>Dua Ribu Dua Belas</v>
          </cell>
          <cell r="N303">
            <v>3000000</v>
          </cell>
          <cell r="O303" t="str">
            <v>(Tiga Juta Rupiah)</v>
          </cell>
          <cell r="P303" t="str">
            <v>Modal Usaha Kerajinan Tenun</v>
          </cell>
          <cell r="Q303" t="str">
            <v>Pada hari ini ____________ tanggal ________________________ bulan ____________ tahun Dua Ribu Dua Belas, kami yang bertanda tangan dibawah ini :</v>
          </cell>
          <cell r="T303" t="str">
            <v>Modal Usaha Kerajinan Tenun an. INAQ MU'IN</v>
          </cell>
          <cell r="U303" t="str">
            <v>Ketua Kelompok usaha tenun "KEKER"</v>
          </cell>
          <cell r="V303">
            <v>25</v>
          </cell>
          <cell r="W303">
            <v>2012</v>
          </cell>
          <cell r="Z303" t="str">
            <v>Bantuan Sosial Kepada Kelompok usaha tenun "KEKER" dengan alamat Dusun Banteng Kurus Desa Ungga Kec. Praya Barat Daya Kab. Loteng</v>
          </cell>
        </row>
        <row r="304">
          <cell r="A304">
            <v>304</v>
          </cell>
          <cell r="B304" t="str">
            <v>H. MARIDAN, SH</v>
          </cell>
          <cell r="C304" t="str">
            <v>Ketua</v>
          </cell>
          <cell r="D304" t="str">
            <v>Kelompok Usaha Budidaya/Beternak Belut Melati</v>
          </cell>
          <cell r="E304" t="str">
            <v>Desa Masbagik Selatan Kec. Masbagik Kab. Lotim</v>
          </cell>
          <cell r="F304" t="str">
            <v>____________</v>
          </cell>
          <cell r="G304" t="str">
            <v>________________________</v>
          </cell>
          <cell r="H304" t="str">
            <v>____________</v>
          </cell>
          <cell r="I304" t="str">
            <v>Dua Ribu Dua Belas</v>
          </cell>
          <cell r="N304">
            <v>1500000</v>
          </cell>
          <cell r="O304" t="str">
            <v>(Satu Juta Lima Ratus Ribu Rupiah)</v>
          </cell>
          <cell r="P304" t="str">
            <v>Modal Usaha Pembudidayaan/Peternak Belut</v>
          </cell>
          <cell r="Q304" t="str">
            <v>Pada hari ini ____________ tanggal ________________________ bulan ____________ tahun Dua Ribu Dua Belas, kami yang bertanda tangan dibawah ini :</v>
          </cell>
          <cell r="T304" t="str">
            <v>Modal Usaha Pembudidayaan/Peternak Belut an. H. MARIDAN, SH</v>
          </cell>
          <cell r="U304" t="str">
            <v>Ketua Kelompok Usaha Budidaya/Beternak Belut Melati</v>
          </cell>
          <cell r="V304">
            <v>25</v>
          </cell>
          <cell r="W304">
            <v>2012</v>
          </cell>
          <cell r="Z304" t="str">
            <v>Bantuan Sosial Kepada Kelompok Usaha Budidaya/Beternak Belut Melati dengan alamat Desa Masbagik Selatan Kec. Masbagik Kab. Lotim</v>
          </cell>
        </row>
        <row r="305">
          <cell r="A305">
            <v>305</v>
          </cell>
          <cell r="B305" t="str">
            <v>AZIZ PURWANTO</v>
          </cell>
          <cell r="C305" t="str">
            <v>Ketua</v>
          </cell>
          <cell r="D305" t="str">
            <v>Kelompok Usaha Foto Copy " Fisa Com "</v>
          </cell>
          <cell r="E305" t="str">
            <v>Desa Tangga Kec. Monta Kab Bima</v>
          </cell>
          <cell r="F305" t="str">
            <v>____________</v>
          </cell>
          <cell r="G305" t="str">
            <v>________________________</v>
          </cell>
          <cell r="H305" t="str">
            <v>____________</v>
          </cell>
          <cell r="I305" t="str">
            <v>Dua Ribu Dua Belas</v>
          </cell>
          <cell r="N305">
            <v>4500000</v>
          </cell>
          <cell r="O305" t="str">
            <v>(Empat Juta Lima Ratus Ribu Rupiah)</v>
          </cell>
          <cell r="P305" t="str">
            <v>Modal Usaha Foto Copy</v>
          </cell>
          <cell r="Q305" t="str">
            <v>Pada hari ini ____________ tanggal ________________________ bulan ____________ tahun Dua Ribu Dua Belas, kami yang bertanda tangan dibawah ini :</v>
          </cell>
          <cell r="T305" t="str">
            <v>Modal Usaha Foto Copy an. AZIZ PURWANTO</v>
          </cell>
          <cell r="U305" t="str">
            <v>Ketua Kelompok Usaha Foto Copy " Fisa Com "</v>
          </cell>
          <cell r="V305">
            <v>25</v>
          </cell>
          <cell r="W305">
            <v>2012</v>
          </cell>
          <cell r="Z305" t="str">
            <v>Bantuan Sosial Kepada Kelompok Usaha Foto Copy " Fisa Com " dengan alamat Desa Tangga Kec. Monta Kab Bima</v>
          </cell>
        </row>
        <row r="306">
          <cell r="A306">
            <v>306</v>
          </cell>
          <cell r="B306" t="str">
            <v>MUHAMMAD SYA'RONI</v>
          </cell>
          <cell r="C306" t="str">
            <v>Ketua</v>
          </cell>
          <cell r="D306" t="str">
            <v>Blue Techno Foundation NTB</v>
          </cell>
          <cell r="E306" t="str">
            <v>Telong Elong, Kab. Lombok Timur</v>
          </cell>
          <cell r="F306" t="str">
            <v>Senin</v>
          </cell>
          <cell r="G306" t="str">
            <v>Dua Puluh Lima</v>
          </cell>
          <cell r="H306" t="str">
            <v>Juni</v>
          </cell>
          <cell r="I306" t="str">
            <v>Dua Ribu Dua Belas</v>
          </cell>
          <cell r="J306" t="str">
            <v>001</v>
          </cell>
          <cell r="K306" t="str">
            <v>22.00877.10-7</v>
          </cell>
          <cell r="L306" t="str">
            <v>001.22.00877.10-7</v>
          </cell>
          <cell r="M306" t="str">
            <v>PT. Bank NTB Cabang Utama Pejanggik</v>
          </cell>
          <cell r="N306">
            <v>15000000</v>
          </cell>
          <cell r="O306" t="str">
            <v>(Lima Belas Juta Rupiah)</v>
          </cell>
          <cell r="P306" t="str">
            <v>Pengembangan Usaha Budidaya Lobster Pasir</v>
          </cell>
          <cell r="Q306" t="str">
            <v>Pada hari ini Senin tanggal Dua Puluh Lima bulan Juni tahun Dua Ribu Dua Belas, kami yang bertanda tangan dibawah ini :</v>
          </cell>
          <cell r="T306" t="str">
            <v>Pengembangan Usaha Budidaya Lobster Pasir an. MUHAMMAD SYA'RONI</v>
          </cell>
          <cell r="U306" t="str">
            <v>Ketua Blue Techno Foundation NTB</v>
          </cell>
          <cell r="V306">
            <v>25</v>
          </cell>
          <cell r="W306">
            <v>2012</v>
          </cell>
          <cell r="Z306" t="str">
            <v>Bantuan Sosial Kepada Blue Techno Foundation NTB dengan alamat Telong Elong, Kab. Lombok Timur</v>
          </cell>
        </row>
        <row r="307">
          <cell r="A307">
            <v>307</v>
          </cell>
          <cell r="B307" t="str">
            <v>SAHRUN</v>
          </cell>
          <cell r="C307" t="str">
            <v>Ketua</v>
          </cell>
          <cell r="D307" t="str">
            <v>Kelompok Usaha Batu Bata "PADA ANGEN"</v>
          </cell>
          <cell r="E307" t="str">
            <v>Aik Ngempok Desa Pengadangan Kec. Pringgasela Kab. Lotim</v>
          </cell>
          <cell r="F307" t="str">
            <v>____________</v>
          </cell>
          <cell r="G307" t="str">
            <v>________________________</v>
          </cell>
          <cell r="H307" t="str">
            <v>____________</v>
          </cell>
          <cell r="I307" t="str">
            <v>Dua Ribu Dua Belas</v>
          </cell>
          <cell r="N307">
            <v>2500000</v>
          </cell>
          <cell r="O307" t="str">
            <v>(Dua Juta Lima Ratus Ribu Rupiah)</v>
          </cell>
          <cell r="P307" t="str">
            <v>Modal Usaha Pembuatan Batu Bata</v>
          </cell>
          <cell r="Q307" t="str">
            <v>Pada hari ini ____________ tanggal ________________________ bulan ____________ tahun Dua Ribu Dua Belas, kami yang bertanda tangan dibawah ini :</v>
          </cell>
          <cell r="T307" t="str">
            <v>Modal Usaha Pembuatan Batu Bata an. SAHRUN</v>
          </cell>
          <cell r="U307" t="str">
            <v>Ketua Kelompok Usaha Batu Bata "PADA ANGEN"</v>
          </cell>
          <cell r="V307">
            <v>25</v>
          </cell>
          <cell r="W307">
            <v>2012</v>
          </cell>
          <cell r="Z307" t="str">
            <v>Bantuan Sosial Kepada Kelompok Usaha Batu Bata "PADA ANGEN" dengan alamat Aik Ngempok Desa Pengadangan Kec. Pringgasela Kab. Lotim</v>
          </cell>
        </row>
        <row r="308">
          <cell r="A308">
            <v>308</v>
          </cell>
          <cell r="B308" t="str">
            <v>ZAINUL ABIDIN</v>
          </cell>
          <cell r="C308" t="str">
            <v>Ketua</v>
          </cell>
          <cell r="D308" t="str">
            <v>Kelompok Usaha Bersama (KUB) Al- Amin</v>
          </cell>
          <cell r="E308" t="str">
            <v>Salut Desa Sakra Kab. Lotim</v>
          </cell>
          <cell r="F308" t="str">
            <v>____________</v>
          </cell>
          <cell r="G308" t="str">
            <v>________________________</v>
          </cell>
          <cell r="H308" t="str">
            <v>____________</v>
          </cell>
          <cell r="I308" t="str">
            <v>Dua Ribu Dua Belas</v>
          </cell>
          <cell r="N308">
            <v>5000000</v>
          </cell>
          <cell r="O308" t="str">
            <v>(Lima Juta Rupiah)</v>
          </cell>
          <cell r="P308" t="str">
            <v>Modal Usaha Kelompok</v>
          </cell>
          <cell r="Q308" t="str">
            <v>Pada hari ini ____________ tanggal ________________________ bulan ____________ tahun Dua Ribu Dua Belas, kami yang bertanda tangan dibawah ini :</v>
          </cell>
          <cell r="T308" t="str">
            <v>Modal Usaha Kelompok an. ZAINUL ABIDIN</v>
          </cell>
          <cell r="U308" t="str">
            <v>Ketua Kelompok Usaha Bersama (KUB) Al- Amin</v>
          </cell>
          <cell r="V308">
            <v>25</v>
          </cell>
          <cell r="W308">
            <v>2012</v>
          </cell>
          <cell r="Z308" t="str">
            <v>Bantuan Sosial Kepada Kelompok Usaha Bersama (KUB) Al- Amin dengan alamat Salut Desa Sakra Kab. Lotim</v>
          </cell>
        </row>
        <row r="309">
          <cell r="A309">
            <v>309</v>
          </cell>
          <cell r="B309" t="str">
            <v>YAHMAT</v>
          </cell>
          <cell r="C309" t="str">
            <v>-</v>
          </cell>
          <cell r="D309" t="str">
            <v>Usaha Ternak Sapi</v>
          </cell>
          <cell r="E309" t="str">
            <v>Desa Sigerongan Kec. Lingsar Kab. Lobar</v>
          </cell>
          <cell r="F309" t="str">
            <v>____________</v>
          </cell>
          <cell r="G309" t="str">
            <v>________________________</v>
          </cell>
          <cell r="H309" t="str">
            <v>____________</v>
          </cell>
          <cell r="I309" t="str">
            <v>Dua Ribu Dua Belas</v>
          </cell>
          <cell r="N309">
            <v>3000000</v>
          </cell>
          <cell r="O309" t="str">
            <v>(Tiga Juta Rupiah)</v>
          </cell>
          <cell r="P309" t="str">
            <v>Modal Usaha Ternak Sapi</v>
          </cell>
          <cell r="Q309" t="str">
            <v>Pada hari ini ____________ tanggal ________________________ bulan ____________ tahun Dua Ribu Dua Belas, kami yang bertanda tangan dibawah ini :</v>
          </cell>
          <cell r="T309" t="str">
            <v>Modal Usaha Ternak Sapi an. YAHMAT</v>
          </cell>
          <cell r="U309" t="str">
            <v>- Usaha Ternak Sapi</v>
          </cell>
          <cell r="V309">
            <v>25</v>
          </cell>
          <cell r="W309">
            <v>2012</v>
          </cell>
          <cell r="Z309" t="str">
            <v>Bantuan Sosial Kepada Usaha Ternak Sapi dengan alamat Desa Sigerongan Kec. Lingsar Kab. Lobar</v>
          </cell>
        </row>
        <row r="310">
          <cell r="A310">
            <v>310</v>
          </cell>
          <cell r="B310" t="str">
            <v>MAHSUN UMAR</v>
          </cell>
          <cell r="C310" t="str">
            <v>-</v>
          </cell>
          <cell r="E310" t="str">
            <v>Dusun Embung Pas Barat Desa Sigerongan Kec. Lingsar Kab. Lobar</v>
          </cell>
          <cell r="F310" t="str">
            <v>____________</v>
          </cell>
          <cell r="G310" t="str">
            <v>________________________</v>
          </cell>
          <cell r="H310" t="str">
            <v>____________</v>
          </cell>
          <cell r="I310" t="str">
            <v>Dua Ribu Dua Belas</v>
          </cell>
          <cell r="N310">
            <v>3000000</v>
          </cell>
          <cell r="O310" t="str">
            <v>(Tiga Juta Rupiah)</v>
          </cell>
          <cell r="P310" t="str">
            <v>Modal Usaha Ternak Sapi</v>
          </cell>
          <cell r="Q310" t="str">
            <v>Pada hari ini ____________ tanggal ________________________ bulan ____________ tahun Dua Ribu Dua Belas, kami yang bertanda tangan dibawah ini :</v>
          </cell>
          <cell r="T310" t="str">
            <v>Modal Usaha Ternak Sapi an. MAHSUN UMAR</v>
          </cell>
          <cell r="U310" t="str">
            <v xml:space="preserve">- </v>
          </cell>
          <cell r="V310">
            <v>25</v>
          </cell>
          <cell r="W310">
            <v>2012</v>
          </cell>
          <cell r="Z310" t="str">
            <v>Bantuan Sosial Kepada  dengan alamat Dusun Embung Pas Barat Desa Sigerongan Kec. Lingsar Kab. Lobar</v>
          </cell>
        </row>
        <row r="311">
          <cell r="A311">
            <v>311</v>
          </cell>
          <cell r="B311" t="str">
            <v>SARINUN</v>
          </cell>
          <cell r="C311" t="str">
            <v>-</v>
          </cell>
          <cell r="E311" t="str">
            <v>Dusun Embung Pas Barat Desa Sigerongan Kec. Lingsar Kab. Lobar</v>
          </cell>
          <cell r="F311" t="str">
            <v>____________</v>
          </cell>
          <cell r="G311" t="str">
            <v>________________________</v>
          </cell>
          <cell r="H311" t="str">
            <v>____________</v>
          </cell>
          <cell r="I311" t="str">
            <v>Dua Ribu Dua Belas</v>
          </cell>
          <cell r="N311">
            <v>3000000</v>
          </cell>
          <cell r="O311" t="str">
            <v>(Tiga Juta Rupiah)</v>
          </cell>
          <cell r="P311" t="str">
            <v>Modal Usaha Ternak Sapi</v>
          </cell>
          <cell r="Q311" t="str">
            <v>Pada hari ini ____________ tanggal ________________________ bulan ____________ tahun Dua Ribu Dua Belas, kami yang bertanda tangan dibawah ini :</v>
          </cell>
          <cell r="T311" t="str">
            <v>Modal Usaha Ternak Sapi an. SARINUN</v>
          </cell>
          <cell r="U311" t="str">
            <v xml:space="preserve">- </v>
          </cell>
          <cell r="V311">
            <v>25</v>
          </cell>
          <cell r="W311">
            <v>2012</v>
          </cell>
          <cell r="Z311" t="str">
            <v>Bantuan Sosial Kepada  dengan alamat Dusun Embung Pas Barat Desa Sigerongan Kec. Lingsar Kab. Lobar</v>
          </cell>
        </row>
        <row r="312">
          <cell r="A312">
            <v>312</v>
          </cell>
          <cell r="B312" t="str">
            <v>H. SAHNAN</v>
          </cell>
          <cell r="C312" t="str">
            <v>-</v>
          </cell>
          <cell r="E312" t="str">
            <v>Dusun Embung Pas Barat Desa Sigerongan Kec. Lingsar Kab. Lobar</v>
          </cell>
          <cell r="F312" t="str">
            <v>____________</v>
          </cell>
          <cell r="G312" t="str">
            <v>________________________</v>
          </cell>
          <cell r="H312" t="str">
            <v>____________</v>
          </cell>
          <cell r="I312" t="str">
            <v>Dua Ribu Dua Belas</v>
          </cell>
          <cell r="N312">
            <v>3000000</v>
          </cell>
          <cell r="O312" t="str">
            <v>(Tiga Juta Rupiah)</v>
          </cell>
          <cell r="P312" t="str">
            <v>Modal Usaha Ternak Sapi</v>
          </cell>
          <cell r="Q312" t="str">
            <v>Pada hari ini ____________ tanggal ________________________ bulan ____________ tahun Dua Ribu Dua Belas, kami yang bertanda tangan dibawah ini :</v>
          </cell>
          <cell r="T312" t="str">
            <v>Modal Usaha Ternak Sapi an. H. SAHNAN</v>
          </cell>
          <cell r="U312" t="str">
            <v xml:space="preserve">- </v>
          </cell>
          <cell r="V312">
            <v>25</v>
          </cell>
          <cell r="W312">
            <v>2012</v>
          </cell>
          <cell r="Z312" t="str">
            <v>Bantuan Sosial Kepada  dengan alamat Dusun Embung Pas Barat Desa Sigerongan Kec. Lingsar Kab. Lobar</v>
          </cell>
        </row>
        <row r="313">
          <cell r="A313">
            <v>313</v>
          </cell>
          <cell r="B313" t="str">
            <v>M. SALEH B.</v>
          </cell>
          <cell r="C313" t="str">
            <v>Ketua</v>
          </cell>
          <cell r="D313" t="str">
            <v>Kelompok Pedagang Jaya Asri</v>
          </cell>
          <cell r="E313" t="str">
            <v>Ds. Mambalan Kec. Gunung Sari Kab. Lombok Barat</v>
          </cell>
          <cell r="F313" t="str">
            <v>____________</v>
          </cell>
          <cell r="G313" t="str">
            <v>________________________</v>
          </cell>
          <cell r="H313" t="str">
            <v>____________</v>
          </cell>
          <cell r="I313" t="str">
            <v>Dua Ribu Dua Belas</v>
          </cell>
          <cell r="N313">
            <v>3000000</v>
          </cell>
          <cell r="O313" t="str">
            <v>(Tiga Juta Rupiah)</v>
          </cell>
          <cell r="P313" t="str">
            <v>Mudal Usaha Dagang Bakulan</v>
          </cell>
          <cell r="Q313" t="str">
            <v>Pada hari ini ____________ tanggal ________________________ bulan ____________ tahun Dua Ribu Dua Belas, kami yang bertanda tangan dibawah ini :</v>
          </cell>
          <cell r="T313" t="str">
            <v>Mudal Usaha Dagang Bakulan an. M. SALEH B.</v>
          </cell>
          <cell r="U313" t="str">
            <v>Ketua Kelompok Pedagang Jaya Asri</v>
          </cell>
          <cell r="V313">
            <v>25</v>
          </cell>
          <cell r="W313">
            <v>2012</v>
          </cell>
          <cell r="Z313" t="str">
            <v>Bantuan Sosial Kepada Kelompok Pedagang Jaya Asri dengan alamat Ds. Mambalan Kec. Gunung Sari Kab. Lombok Barat</v>
          </cell>
        </row>
        <row r="314">
          <cell r="A314">
            <v>314</v>
          </cell>
          <cell r="B314" t="str">
            <v>ABDUL AZIS</v>
          </cell>
          <cell r="C314" t="str">
            <v>Ketua</v>
          </cell>
          <cell r="D314" t="str">
            <v>Kelompok Usaha Bakulan " Hati Mendua "</v>
          </cell>
          <cell r="E314" t="str">
            <v>Desa Bajo Kec. Soromandi Kab Bima</v>
          </cell>
          <cell r="F314" t="str">
            <v>____________</v>
          </cell>
          <cell r="G314" t="str">
            <v>________________________</v>
          </cell>
          <cell r="H314" t="str">
            <v>____________</v>
          </cell>
          <cell r="I314" t="str">
            <v>Dua Ribu Dua Belas</v>
          </cell>
          <cell r="N314">
            <v>4500000</v>
          </cell>
          <cell r="O314" t="str">
            <v>(Empat Juta Lima Ratus Ribu Rupiah)</v>
          </cell>
          <cell r="P314" t="str">
            <v>Modal Usaha Dagang Bakulan</v>
          </cell>
          <cell r="Q314" t="str">
            <v>Pada hari ini ____________ tanggal ________________________ bulan ____________ tahun Dua Ribu Dua Belas, kami yang bertanda tangan dibawah ini :</v>
          </cell>
          <cell r="T314" t="str">
            <v>Modal Usaha Dagang Bakulan an. ABDUL AZIS</v>
          </cell>
          <cell r="U314" t="str">
            <v>Ketua Kelompok Usaha Bakulan " Hati Mendua "</v>
          </cell>
          <cell r="V314">
            <v>25</v>
          </cell>
          <cell r="W314">
            <v>2012</v>
          </cell>
          <cell r="Z314" t="str">
            <v>Bantuan Sosial Kepada Kelompok Usaha Bakulan " Hati Mendua " dengan alamat Desa Bajo Kec. Soromandi Kab Bima</v>
          </cell>
        </row>
        <row r="315">
          <cell r="A315">
            <v>315</v>
          </cell>
          <cell r="B315" t="str">
            <v>DENDA SRIWATI</v>
          </cell>
          <cell r="C315" t="str">
            <v>-</v>
          </cell>
          <cell r="D315" t="str">
            <v>Usaha Dagang Jaya Asri</v>
          </cell>
          <cell r="E315" t="str">
            <v>Desa Mambalan Kec. Gunung Sari Kab. Lobar</v>
          </cell>
          <cell r="F315" t="str">
            <v>____________</v>
          </cell>
          <cell r="G315" t="str">
            <v>________________________</v>
          </cell>
          <cell r="H315" t="str">
            <v>____________</v>
          </cell>
          <cell r="I315" t="str">
            <v>Dua Ribu Dua Belas</v>
          </cell>
          <cell r="N315">
            <v>3000000</v>
          </cell>
          <cell r="O315" t="str">
            <v>(Tiga Juta Rupiah)</v>
          </cell>
          <cell r="Q315" t="str">
            <v>Pada hari ini ____________ tanggal ________________________ bulan ____________ tahun Dua Ribu Dua Belas, kami yang bertanda tangan dibawah ini :</v>
          </cell>
          <cell r="T315" t="str">
            <v xml:space="preserve"> an. DENDA SRIWATI</v>
          </cell>
          <cell r="U315" t="str">
            <v>- Usaha Dagang Jaya Asri</v>
          </cell>
          <cell r="V315">
            <v>25</v>
          </cell>
          <cell r="W315">
            <v>2012</v>
          </cell>
          <cell r="Z315" t="str">
            <v>Bantuan Sosial Kepada Usaha Dagang Jaya Asri dengan alamat Desa Mambalan Kec. Gunung Sari Kab. Lobar</v>
          </cell>
        </row>
        <row r="316">
          <cell r="A316">
            <v>316</v>
          </cell>
          <cell r="B316" t="str">
            <v>SUKIDA</v>
          </cell>
          <cell r="C316" t="str">
            <v>Ketua</v>
          </cell>
          <cell r="D316" t="str">
            <v>Kelompok Usaha Harapan Baru</v>
          </cell>
          <cell r="E316" t="str">
            <v>Desa Empang Atas, Kec. Empang Kab. Sumbawa</v>
          </cell>
          <cell r="F316" t="str">
            <v>Senin</v>
          </cell>
          <cell r="G316" t="str">
            <v>Dua</v>
          </cell>
          <cell r="H316" t="str">
            <v>Juli</v>
          </cell>
          <cell r="I316" t="str">
            <v>Dua Ribu Dua Belas</v>
          </cell>
          <cell r="J316">
            <v>4773</v>
          </cell>
          <cell r="K316" t="str">
            <v>01-008939-53-1</v>
          </cell>
          <cell r="L316" t="str">
            <v>4773-01-008939-53-1</v>
          </cell>
          <cell r="M316" t="str">
            <v>PT. Bank Rakyat Indonesia (Persero) Unit Empang Sumbawa Besar</v>
          </cell>
          <cell r="N316">
            <v>50000000</v>
          </cell>
          <cell r="O316" t="str">
            <v>(Lima Puluh Juta Rupiah)</v>
          </cell>
          <cell r="P316" t="str">
            <v>Modal Usaha Kelompok dibidang Pembelian Hasil Bumi</v>
          </cell>
          <cell r="Q316" t="str">
            <v>Pada hari ini Senin tanggal Dua bulan Juli tahun Dua Ribu Dua Belas, kami yang bertanda tangan dibawah ini :</v>
          </cell>
          <cell r="T316" t="str">
            <v>Modal Usaha Kelompok dibidang Pembelian Hasil Bumi an. SUKIDA</v>
          </cell>
          <cell r="U316" t="str">
            <v>Ketua Kelompok Usaha Harapan Baru</v>
          </cell>
          <cell r="V316">
            <v>2</v>
          </cell>
          <cell r="W316">
            <v>2012</v>
          </cell>
          <cell r="Z316" t="str">
            <v>Bantuan Sosial Kepada Kelompok Usaha Harapan Baru dengan alamat Desa Empang Atas, Kec. Empang Kab. Sumbawa</v>
          </cell>
        </row>
        <row r="317">
          <cell r="A317">
            <v>317</v>
          </cell>
          <cell r="B317" t="str">
            <v>JUBAIDAH</v>
          </cell>
          <cell r="C317" t="str">
            <v>-</v>
          </cell>
          <cell r="D317" t="str">
            <v>Bantuan Pendidikan S-1 pada IKIP Mataram</v>
          </cell>
          <cell r="E317" t="str">
            <v>RT. 03 RW. 02 Desa Raba Kec. Wawo Kab. Bima</v>
          </cell>
          <cell r="F317" t="str">
            <v>Senin</v>
          </cell>
          <cell r="G317" t="str">
            <v>Dua</v>
          </cell>
          <cell r="H317" t="str">
            <v>Juli</v>
          </cell>
          <cell r="I317" t="str">
            <v>Dua Ribu Dua Belas</v>
          </cell>
          <cell r="J317" t="str">
            <v>001</v>
          </cell>
          <cell r="K317" t="str">
            <v>22.00882.10-2</v>
          </cell>
          <cell r="L317" t="str">
            <v>001.22.00882.10-2</v>
          </cell>
          <cell r="M317" t="str">
            <v>PT. Bank NTB Cabang Utama Pejanggik</v>
          </cell>
          <cell r="N317">
            <v>6000000</v>
          </cell>
          <cell r="O317" t="str">
            <v>(Enam Juta Rupiah)</v>
          </cell>
          <cell r="P317" t="str">
            <v>Bantuan Pendidikan S-1 pada IKIP Mataram</v>
          </cell>
          <cell r="Q317" t="str">
            <v>Pada hari ini Senin tanggal Dua bulan Juli tahun Dua Ribu Dua Belas, kami yang bertanda tangan dibawah ini :</v>
          </cell>
          <cell r="T317" t="str">
            <v>Bantuan Pendidikan S-1 pada IKIP Mataram an. JUBAIDAH dengan alamat Rasabou RT. 003 RW. 002 Desa Rasabou Kec. Bolo Kab. Bima</v>
          </cell>
          <cell r="U317" t="str">
            <v>- Bantuan Pendidikan S-1 pada IKIP Mataram</v>
          </cell>
          <cell r="V317">
            <v>2</v>
          </cell>
          <cell r="W317">
            <v>2012</v>
          </cell>
          <cell r="Z317" t="str">
            <v>Bantuan Sosial Kepada Bantuan Pendidikan S-1 pada IKIP Mataram dengan alamat RT. 03 RW. 02 Desa Raba Kec. Wawo Kab. Bima</v>
          </cell>
        </row>
        <row r="318">
          <cell r="A318">
            <v>318</v>
          </cell>
          <cell r="B318" t="str">
            <v>TAUFIKURRAHMAN</v>
          </cell>
          <cell r="C318" t="str">
            <v>-</v>
          </cell>
          <cell r="D318" t="str">
            <v>Bantuan Pendidikan S-1 pada IKIP Mataram</v>
          </cell>
          <cell r="E318" t="str">
            <v>Rasabou RT. 003 RW. 002 Desa Rasabou Kec. Bolo Kab. Bima</v>
          </cell>
          <cell r="F318" t="str">
            <v>Senin</v>
          </cell>
          <cell r="G318" t="str">
            <v>Dua</v>
          </cell>
          <cell r="H318" t="str">
            <v>Juli</v>
          </cell>
          <cell r="I318" t="str">
            <v>Dua Ribu Dua Belas</v>
          </cell>
          <cell r="J318" t="str">
            <v>001</v>
          </cell>
          <cell r="K318" t="str">
            <v>22.00655.10-7</v>
          </cell>
          <cell r="L318" t="str">
            <v>001.22.00655.10-7</v>
          </cell>
          <cell r="M318" t="str">
            <v>PT. Bank NTB Cabang Utama Pejanggik</v>
          </cell>
          <cell r="N318">
            <v>6000000</v>
          </cell>
          <cell r="O318" t="str">
            <v>(Enam Juta Rupiah)</v>
          </cell>
          <cell r="P318" t="str">
            <v>Bantuan Pendidikan S-1 pada IKIP Mataram</v>
          </cell>
          <cell r="Q318" t="str">
            <v>Pada hari ini Senin tanggal Dua bulan Juli tahun Dua Ribu Dua Belas, kami yang bertanda tangan dibawah ini :</v>
          </cell>
          <cell r="T318" t="str">
            <v>Bantuan Pendidikan S-1 pada IKIP Mataram an. TAUFIKURRAHMAN dengan alamat Buncu Selatan RT. 003 Desa Matua Kec. Woja Kab. Dompu</v>
          </cell>
          <cell r="U318" t="str">
            <v>- Bantuan Pendidikan S-1 pada IKIP Mataram</v>
          </cell>
          <cell r="V318">
            <v>2</v>
          </cell>
          <cell r="W318">
            <v>2012</v>
          </cell>
          <cell r="Z318" t="str">
            <v>Bantuan Sosial Kepada Bantuan Pendidikan S-1 pada IKIP Mataram dengan alamat Rasabou RT. 003 RW. 002 Desa Rasabou Kec. Bolo Kab. Bima</v>
          </cell>
        </row>
        <row r="319">
          <cell r="A319">
            <v>319</v>
          </cell>
          <cell r="B319" t="str">
            <v>JUNARI</v>
          </cell>
          <cell r="C319" t="str">
            <v>-</v>
          </cell>
          <cell r="D319" t="str">
            <v>Bantuan Pendidikan S-1 pada IKIP Mataram</v>
          </cell>
          <cell r="E319" t="str">
            <v>Buncu Selatan RT. 003 Desa Matua Kec. Woja Kab. Dompu</v>
          </cell>
          <cell r="F319" t="str">
            <v>Senin</v>
          </cell>
          <cell r="G319" t="str">
            <v>Dua</v>
          </cell>
          <cell r="H319" t="str">
            <v>Juli</v>
          </cell>
          <cell r="I319" t="str">
            <v>Dua Ribu Dua Belas</v>
          </cell>
          <cell r="J319" t="str">
            <v>001</v>
          </cell>
          <cell r="K319" t="str">
            <v>22.00881.10-8</v>
          </cell>
          <cell r="L319" t="str">
            <v>001.22.00881.10-8</v>
          </cell>
          <cell r="M319" t="str">
            <v>PT. Bank NTB Cabang Utama Pejanggik</v>
          </cell>
          <cell r="N319">
            <v>6000000</v>
          </cell>
          <cell r="O319" t="str">
            <v>(Enam Juta Rupiah)</v>
          </cell>
          <cell r="P319" t="str">
            <v>Bantuan Pendidikan S-1 pada IKIP Mataram</v>
          </cell>
          <cell r="Q319" t="str">
            <v>Pada hari ini Senin tanggal Dua bulan Juli tahun Dua Ribu Dua Belas, kami yang bertanda tangan dibawah ini :</v>
          </cell>
          <cell r="T319" t="str">
            <v>Bantuan Pendidikan S-1 pada IKIP Mataram an. JUNARI dengan alamat Dusun Potu II Desa Dorebara Kec. Dompu Kab. Dompu</v>
          </cell>
          <cell r="U319" t="str">
            <v>- Bantuan Pendidikan S-1 pada IKIP Mataram</v>
          </cell>
          <cell r="V319">
            <v>2</v>
          </cell>
          <cell r="W319">
            <v>2012</v>
          </cell>
          <cell r="Z319" t="str">
            <v>Bantuan Sosial Kepada Bantuan Pendidikan S-1 pada IKIP Mataram dengan alamat Buncu Selatan RT. 003 Desa Matua Kec. Woja Kab. Dompu</v>
          </cell>
        </row>
        <row r="320">
          <cell r="A320">
            <v>320</v>
          </cell>
          <cell r="B320" t="str">
            <v>ALAMSYAH</v>
          </cell>
          <cell r="C320" t="str">
            <v>-</v>
          </cell>
          <cell r="D320" t="str">
            <v>Bantuan Pendidikan S-1 pada UNRAM</v>
          </cell>
          <cell r="E320" t="str">
            <v>Dusun Potu II Desa Dorebara Kec. Dompu Kab. Dompu</v>
          </cell>
          <cell r="F320" t="str">
            <v>Senin</v>
          </cell>
          <cell r="G320" t="str">
            <v>Dua</v>
          </cell>
          <cell r="H320" t="str">
            <v>Juli</v>
          </cell>
          <cell r="I320" t="str">
            <v>Dua Ribu Dua Belas</v>
          </cell>
          <cell r="J320" t="str">
            <v>001</v>
          </cell>
          <cell r="K320" t="str">
            <v>22.00244.10-4</v>
          </cell>
          <cell r="L320" t="str">
            <v>001.22.00244.10-4</v>
          </cell>
          <cell r="M320" t="str">
            <v>PT. Bank NTB Cabang Utama Pejanggik</v>
          </cell>
          <cell r="N320">
            <v>6000000</v>
          </cell>
          <cell r="O320" t="str">
            <v>(Enam Juta Rupiah)</v>
          </cell>
          <cell r="P320" t="str">
            <v>Bantuan Pendidikan S-1 pada UNRAM</v>
          </cell>
          <cell r="Q320" t="str">
            <v>Pada hari ini Senin tanggal Dua bulan Juli tahun Dua Ribu Dua Belas, kami yang bertanda tangan dibawah ini :</v>
          </cell>
          <cell r="T320" t="str">
            <v>Bantuan Pendidikan S-1 pada UNRAM an. ALAMSYAH dengan alamat Desa Suela Kec. Suela Kabupaten Lombok Timur</v>
          </cell>
          <cell r="U320" t="str">
            <v>- Bantuan Pendidikan S-1 pada UNRAM</v>
          </cell>
          <cell r="V320">
            <v>2</v>
          </cell>
          <cell r="W320">
            <v>2012</v>
          </cell>
          <cell r="Z320" t="str">
            <v>Bantuan Sosial Kepada Bantuan Pendidikan S-1 pada UNRAM dengan alamat Dusun Potu II Desa Dorebara Kec. Dompu Kab. Dompu</v>
          </cell>
        </row>
        <row r="321">
          <cell r="A321">
            <v>321</v>
          </cell>
          <cell r="B321" t="str">
            <v>RASYIDI</v>
          </cell>
          <cell r="C321" t="str">
            <v>Ketua</v>
          </cell>
          <cell r="D321" t="str">
            <v>Kelompok Ternak Lemor Indah</v>
          </cell>
          <cell r="E321" t="str">
            <v>Desa Suela Kec. Suela Kabupaten Lombok Timur</v>
          </cell>
          <cell r="F321" t="str">
            <v>____________</v>
          </cell>
          <cell r="G321" t="str">
            <v>________________________</v>
          </cell>
          <cell r="H321" t="str">
            <v>____________</v>
          </cell>
          <cell r="I321" t="str">
            <v>Dua Ribu Dua Belas</v>
          </cell>
          <cell r="N321">
            <v>2000000</v>
          </cell>
          <cell r="O321" t="str">
            <v>(Dua Juta Rupiah)</v>
          </cell>
          <cell r="P321" t="str">
            <v>Modal Usaha Ternak Itik</v>
          </cell>
          <cell r="Q321" t="str">
            <v>Pada hari ini ____________ tanggal ________________________ bulan ____________ tahun Dua Ribu Dua Belas, kami yang bertanda tangan dibawah ini :</v>
          </cell>
          <cell r="T321" t="str">
            <v>Modal Usaha Ternak Itik an. RASYIDI dengan alamat Jl. KH. Ahmad Dahlan Ling. Masjid II Kel. Majidi Kec. Selong Kab. Lotim</v>
          </cell>
          <cell r="U321" t="str">
            <v>Ketua Kelompok Ternak Lemor Indah</v>
          </cell>
          <cell r="V321">
            <v>2</v>
          </cell>
          <cell r="W321">
            <v>2012</v>
          </cell>
          <cell r="Z321" t="str">
            <v>Bantuan Sosial Kepada Kelompok Ternak Lemor Indah dengan alamat Desa Suela Kec. Suela Kabupaten Lombok Timur</v>
          </cell>
        </row>
        <row r="322">
          <cell r="A322">
            <v>322</v>
          </cell>
          <cell r="B322" t="str">
            <v>EMA MAYA MARYAM</v>
          </cell>
          <cell r="C322" t="str">
            <v>-</v>
          </cell>
          <cell r="D322" t="str">
            <v>Usaha Toko Sembako</v>
          </cell>
          <cell r="E322" t="str">
            <v>Jl. KH. Ahmad Dahlan Ling. Masjid II Kel. Majidi Kec. Selong Kab. Lotim</v>
          </cell>
          <cell r="F322" t="str">
            <v>____________</v>
          </cell>
          <cell r="G322" t="str">
            <v>________________________</v>
          </cell>
          <cell r="H322" t="str">
            <v>____________</v>
          </cell>
          <cell r="I322" t="str">
            <v>Dua Ribu Dua Belas</v>
          </cell>
          <cell r="N322">
            <v>4500000</v>
          </cell>
          <cell r="O322" t="str">
            <v>(Empat Juta Lima Ratus Ribu Rupiah)</v>
          </cell>
          <cell r="P322" t="str">
            <v>Modal Usaha Dagang Sembako</v>
          </cell>
          <cell r="Q322" t="str">
            <v>Pada hari ini ____________ tanggal ________________________ bulan ____________ tahun Dua Ribu Dua Belas, kami yang bertanda tangan dibawah ini :</v>
          </cell>
          <cell r="T322" t="str">
            <v>Modal Usaha Dagang Sembako an. EMA MAYA MARYAM dengan alamat Jl. Koperasi No. 13 Ampenan Tengah Kota Mataram</v>
          </cell>
          <cell r="U322" t="str">
            <v>- Usaha Toko Sembako</v>
          </cell>
          <cell r="V322">
            <v>2</v>
          </cell>
          <cell r="W322">
            <v>2012</v>
          </cell>
          <cell r="Z322" t="str">
            <v>Bantuan Sosial Kepada Usaha Toko Sembako dengan alamat Jl. KH. Ahmad Dahlan Ling. Masjid II Kel. Majidi Kec. Selong Kab. Lotim</v>
          </cell>
        </row>
        <row r="323">
          <cell r="A323">
            <v>323</v>
          </cell>
          <cell r="B323" t="str">
            <v>ACHMAD MADAN</v>
          </cell>
          <cell r="C323" t="str">
            <v>-</v>
          </cell>
          <cell r="D323" t="str">
            <v>Kios Mini</v>
          </cell>
          <cell r="E323" t="str">
            <v>Jl. Koperasi No. 13 Ampenan Tengah Kota Mataram</v>
          </cell>
          <cell r="F323" t="str">
            <v>____________</v>
          </cell>
          <cell r="G323" t="str">
            <v>________________________</v>
          </cell>
          <cell r="H323" t="str">
            <v>____________</v>
          </cell>
          <cell r="I323" t="str">
            <v>Dua Ribu Dua Belas</v>
          </cell>
          <cell r="N323">
            <v>3000000</v>
          </cell>
          <cell r="O323" t="str">
            <v>(Tiga Juta Rupiah)</v>
          </cell>
          <cell r="P323" t="str">
            <v>Modal Usaha Dagang Sembako</v>
          </cell>
          <cell r="Q323" t="str">
            <v>Pada hari ini ____________ tanggal ________________________ bulan ____________ tahun Dua Ribu Dua Belas, kami yang bertanda tangan dibawah ini :</v>
          </cell>
          <cell r="T323" t="str">
            <v>Modal Usaha Dagang Sembako an. ACHMAD MADAN dengan alamat Desa Jatisela Kec. Gunung Sari Kab. Lobar</v>
          </cell>
          <cell r="U323" t="str">
            <v>- Kios Mini</v>
          </cell>
          <cell r="V323">
            <v>2</v>
          </cell>
          <cell r="W323">
            <v>2012</v>
          </cell>
          <cell r="Z323" t="str">
            <v>Bantuan Sosial Kepada Kios Mini dengan alamat Jl. Koperasi No. 13 Ampenan Tengah Kota Mataram</v>
          </cell>
        </row>
        <row r="324">
          <cell r="A324">
            <v>324</v>
          </cell>
          <cell r="B324" t="str">
            <v>SULBAIYAH</v>
          </cell>
          <cell r="C324" t="str">
            <v>-</v>
          </cell>
          <cell r="D324" t="str">
            <v>Biaya Berobat Lanjut</v>
          </cell>
          <cell r="E324" t="str">
            <v>Desa Jatisela Kec. Gunung Sari Kab. Lobar</v>
          </cell>
          <cell r="F324" t="str">
            <v>____________</v>
          </cell>
          <cell r="G324" t="str">
            <v>________________________</v>
          </cell>
          <cell r="H324" t="str">
            <v>____________</v>
          </cell>
          <cell r="I324" t="str">
            <v>Dua Ribu Dua Belas</v>
          </cell>
          <cell r="N324">
            <v>2500000</v>
          </cell>
          <cell r="O324" t="str">
            <v>(Dua Juta Lima Ratus Ribu Rupiah)</v>
          </cell>
          <cell r="P324" t="str">
            <v>Biaya Berobat Lanjut</v>
          </cell>
          <cell r="Q324" t="str">
            <v>Pada hari ini ____________ tanggal ________________________ bulan ____________ tahun Dua Ribu Dua Belas, kami yang bertanda tangan dibawah ini :</v>
          </cell>
          <cell r="T324" t="str">
            <v>Biaya Berobat Lanjut an. SULBAIYAH dengan alamat Desa Ncera Kecamatan Belo Kabupaten Bima</v>
          </cell>
          <cell r="U324" t="str">
            <v>- Biaya Berobat Lanjut</v>
          </cell>
          <cell r="V324">
            <v>3</v>
          </cell>
          <cell r="W324">
            <v>2012</v>
          </cell>
          <cell r="Z324" t="str">
            <v>Bantuan Sosial Kepada Biaya Berobat Lanjut dengan alamat Desa Jatisela Kec. Gunung Sari Kab. Lobar</v>
          </cell>
        </row>
        <row r="325">
          <cell r="A325">
            <v>325</v>
          </cell>
          <cell r="B325" t="str">
            <v>ABDULLAH</v>
          </cell>
          <cell r="C325" t="str">
            <v>Ketua</v>
          </cell>
          <cell r="D325" t="str">
            <v>Kelompok Tani Ternak Kasama Weki</v>
          </cell>
          <cell r="E325" t="str">
            <v>Desa Ncera Kecamatan Belo Kabupaten Bima</v>
          </cell>
          <cell r="F325" t="str">
            <v>____________</v>
          </cell>
          <cell r="G325" t="str">
            <v>________________________</v>
          </cell>
          <cell r="H325" t="str">
            <v>____________</v>
          </cell>
          <cell r="I325" t="str">
            <v>Dua Ribu Dua Belas</v>
          </cell>
          <cell r="N325">
            <v>4000000</v>
          </cell>
          <cell r="O325" t="str">
            <v>(Empat Juta Rupiah)</v>
          </cell>
          <cell r="P325" t="str">
            <v>Modal Usaha Ternak Ayam Potong</v>
          </cell>
          <cell r="Q325" t="str">
            <v>Pada hari ini ____________ tanggal ________________________ bulan ____________ tahun Dua Ribu Dua Belas, kami yang bertanda tangan dibawah ini :</v>
          </cell>
          <cell r="T325" t="str">
            <v>Modal Usaha Ternak Ayam Potong an. ABDULLAH dengan alamat Desa Ncera Kecamatan Belo Kabupaten Bima</v>
          </cell>
          <cell r="U325" t="str">
            <v>Ketua Kelompok Tani Ternak Kasama Weki</v>
          </cell>
          <cell r="V325">
            <v>3</v>
          </cell>
          <cell r="W325">
            <v>2012</v>
          </cell>
          <cell r="Z325" t="str">
            <v>Bantuan Sosial Kepada Kelompok Tani Ternak Kasama Weki dengan alamat Desa Ncera Kecamatan Belo Kabupaten Bima</v>
          </cell>
        </row>
        <row r="326">
          <cell r="A326">
            <v>326</v>
          </cell>
          <cell r="B326" t="str">
            <v>FADLU</v>
          </cell>
          <cell r="C326" t="str">
            <v>Ketua</v>
          </cell>
          <cell r="D326" t="str">
            <v>Kelompok Tani Ternak Bombo Ncera</v>
          </cell>
          <cell r="E326" t="str">
            <v>Desa Ncera Kecamatan Belo Kabupaten Bima</v>
          </cell>
          <cell r="F326" t="str">
            <v>____________</v>
          </cell>
          <cell r="G326" t="str">
            <v>________________________</v>
          </cell>
          <cell r="H326" t="str">
            <v>____________</v>
          </cell>
          <cell r="I326" t="str">
            <v>Dua Ribu Dua Belas</v>
          </cell>
          <cell r="N326">
            <v>4000000</v>
          </cell>
          <cell r="O326" t="str">
            <v>(Empat Juta Rupiah)</v>
          </cell>
          <cell r="P326" t="str">
            <v>Modal Usaha Ternak Kambing</v>
          </cell>
          <cell r="Q326" t="str">
            <v>Pada hari ini ____________ tanggal ________________________ bulan ____________ tahun Dua Ribu Dua Belas, kami yang bertanda tangan dibawah ini :</v>
          </cell>
          <cell r="T326" t="str">
            <v>Modal Usaha Ternak Kambing an. FADLU dengan alamat Desa Ncera Kecamatan Belo Kabupaten Bima</v>
          </cell>
          <cell r="U326" t="str">
            <v>Ketua Kelompok Tani Ternak Bombo Ncera</v>
          </cell>
          <cell r="V326">
            <v>3</v>
          </cell>
          <cell r="W326">
            <v>2012</v>
          </cell>
          <cell r="Z326" t="str">
            <v>Bantuan Sosial Kepada Kelompok Tani Ternak Bombo Ncera dengan alamat Desa Ncera Kecamatan Belo Kabupaten Bima</v>
          </cell>
        </row>
        <row r="327">
          <cell r="A327">
            <v>327</v>
          </cell>
          <cell r="B327" t="str">
            <v>JUWAID</v>
          </cell>
          <cell r="C327" t="str">
            <v>Ketua</v>
          </cell>
          <cell r="D327" t="str">
            <v>Kelompok Tani Ternak Diwu Lopi</v>
          </cell>
          <cell r="E327" t="str">
            <v>Desa Ncera Kecamatan Belo Kabupaten Bima</v>
          </cell>
          <cell r="F327" t="str">
            <v>____________</v>
          </cell>
          <cell r="G327" t="str">
            <v>________________________</v>
          </cell>
          <cell r="H327" t="str">
            <v>____________</v>
          </cell>
          <cell r="I327" t="str">
            <v>Dua Ribu Dua Belas</v>
          </cell>
          <cell r="N327">
            <v>4000000</v>
          </cell>
          <cell r="O327" t="str">
            <v>(Empat Juta Rupiah)</v>
          </cell>
          <cell r="P327" t="str">
            <v>Modal Usaha Ternak Itik</v>
          </cell>
          <cell r="Q327" t="str">
            <v>Pada hari ini ____________ tanggal ________________________ bulan ____________ tahun Dua Ribu Dua Belas, kami yang bertanda tangan dibawah ini :</v>
          </cell>
          <cell r="T327" t="str">
            <v>Modal Usaha Ternak Itik an. JUWAID dengan alamat Desa Bala Kecamatan Wera Kabupaten Bima</v>
          </cell>
          <cell r="U327" t="str">
            <v>Ketua Kelompok Tani Ternak Diwu Lopi</v>
          </cell>
          <cell r="V327">
            <v>3</v>
          </cell>
          <cell r="W327">
            <v>2012</v>
          </cell>
          <cell r="Z327" t="str">
            <v>Bantuan Sosial Kepada Kelompok Tani Ternak Diwu Lopi dengan alamat Desa Ncera Kecamatan Belo Kabupaten Bima</v>
          </cell>
        </row>
        <row r="328">
          <cell r="A328">
            <v>328</v>
          </cell>
          <cell r="B328" t="str">
            <v>BUNYAMIN</v>
          </cell>
          <cell r="C328" t="str">
            <v>Ketua</v>
          </cell>
          <cell r="D328" t="str">
            <v>Kelompok Tani Ternak Raba Mpoka</v>
          </cell>
          <cell r="E328" t="str">
            <v>Desa Bala Kecamatan Wera Kabupaten Bima</v>
          </cell>
          <cell r="F328" t="str">
            <v>____________</v>
          </cell>
          <cell r="G328" t="str">
            <v>________________________</v>
          </cell>
          <cell r="H328" t="str">
            <v>____________</v>
          </cell>
          <cell r="I328" t="str">
            <v>Dua Ribu Dua Belas</v>
          </cell>
          <cell r="N328">
            <v>4000000</v>
          </cell>
          <cell r="O328" t="str">
            <v>(Empat Juta Rupiah)</v>
          </cell>
          <cell r="P328" t="str">
            <v>Modal Usaha Ternak Kambing</v>
          </cell>
          <cell r="Q328" t="str">
            <v>Pada hari ini ____________ tanggal ________________________ bulan ____________ tahun Dua Ribu Dua Belas, kami yang bertanda tangan dibawah ini :</v>
          </cell>
          <cell r="T328" t="str">
            <v>Modal Usaha Ternak Kambing an. BUNYAMIN dengan alamat Desa Ngali Kecamatan Belo Kabupaten Bima</v>
          </cell>
          <cell r="U328" t="str">
            <v>Ketua Kelompok Tani Ternak Raba Mpoka</v>
          </cell>
          <cell r="V328">
            <v>3</v>
          </cell>
          <cell r="W328">
            <v>2012</v>
          </cell>
          <cell r="Z328" t="str">
            <v>Bantuan Sosial Kepada Kelompok Tani Ternak Raba Mpoka dengan alamat Desa Bala Kecamatan Wera Kabupaten Bima</v>
          </cell>
        </row>
        <row r="329">
          <cell r="A329">
            <v>329</v>
          </cell>
          <cell r="B329" t="str">
            <v>HAMDAN</v>
          </cell>
          <cell r="C329" t="str">
            <v>Ketua</v>
          </cell>
          <cell r="D329" t="str">
            <v>Kelompok Tani Ternak Nonto Soro</v>
          </cell>
          <cell r="E329" t="str">
            <v>Desa Ngali Kecamatan Belo Kabupaten Bima</v>
          </cell>
          <cell r="F329" t="str">
            <v>____________</v>
          </cell>
          <cell r="G329" t="str">
            <v>________________________</v>
          </cell>
          <cell r="H329" t="str">
            <v>____________</v>
          </cell>
          <cell r="I329" t="str">
            <v>Dua Ribu Dua Belas</v>
          </cell>
          <cell r="N329">
            <v>4000000</v>
          </cell>
          <cell r="O329" t="str">
            <v>(Empat Juta Rupiah)</v>
          </cell>
          <cell r="P329" t="str">
            <v>Modal Usaha Ternak Kambing</v>
          </cell>
          <cell r="Q329" t="str">
            <v>Pada hari ini ____________ tanggal ________________________ bulan ____________ tahun Dua Ribu Dua Belas, kami yang bertanda tangan dibawah ini :</v>
          </cell>
          <cell r="T329" t="str">
            <v>Modal Usaha Ternak Kambing an. HAMDAN dengan alamat Dusun Eyat Mayang Desa Sekotong Timur Kecamatan Lembar Kab. Lombok Barat</v>
          </cell>
          <cell r="U329" t="str">
            <v>Ketua Kelompok Tani Ternak Nonto Soro</v>
          </cell>
          <cell r="V329">
            <v>3</v>
          </cell>
          <cell r="W329">
            <v>2012</v>
          </cell>
          <cell r="Z329" t="str">
            <v>Bantuan Sosial Kepada Kelompok Tani Ternak Nonto Soro dengan alamat Desa Ngali Kecamatan Belo Kabupaten Bima</v>
          </cell>
        </row>
        <row r="330">
          <cell r="A330">
            <v>330</v>
          </cell>
          <cell r="B330" t="str">
            <v>H. L. ANDY</v>
          </cell>
          <cell r="C330" t="str">
            <v>Ketua</v>
          </cell>
          <cell r="D330" t="str">
            <v>Kelompok Usaha Bersama Patuh Angen</v>
          </cell>
          <cell r="E330" t="str">
            <v>Dusun Eyat Mayang Desa Sekotong Timur Kecamatan Lembar Kab. Lombok Barat</v>
          </cell>
          <cell r="F330" t="str">
            <v>____________</v>
          </cell>
          <cell r="G330" t="str">
            <v>________________________</v>
          </cell>
          <cell r="H330" t="str">
            <v>____________</v>
          </cell>
          <cell r="I330" t="str">
            <v>Dua Ribu Dua Belas</v>
          </cell>
          <cell r="N330">
            <v>5000000</v>
          </cell>
          <cell r="O330" t="str">
            <v>(Lima Juta Rupiah)</v>
          </cell>
          <cell r="P330" t="str">
            <v>Modal Usaha Ternak Itik</v>
          </cell>
          <cell r="Q330" t="str">
            <v>Pada hari ini ____________ tanggal ________________________ bulan ____________ tahun Dua Ribu Dua Belas, kami yang bertanda tangan dibawah ini :</v>
          </cell>
          <cell r="T330" t="str">
            <v>Modal Usaha Ternak Itik an. H. L. ANDY dengan alamat Dusun Aik Mual Desa Sekotong Timur Kecamatan Lembar Kab. Lombok Barat</v>
          </cell>
          <cell r="U330" t="str">
            <v>Ketua Kelompok Usaha Bersama Patuh Angen</v>
          </cell>
          <cell r="V330">
            <v>3</v>
          </cell>
          <cell r="W330">
            <v>2012</v>
          </cell>
          <cell r="Z330" t="str">
            <v>Bantuan Sosial Kepada Kelompok Usaha Bersama Patuh Angen dengan alamat Dusun Eyat Mayang Desa Sekotong Timur Kecamatan Lembar Kab. Lombok Barat</v>
          </cell>
        </row>
        <row r="331">
          <cell r="A331">
            <v>331</v>
          </cell>
          <cell r="B331" t="str">
            <v>MAWARDI</v>
          </cell>
          <cell r="C331" t="str">
            <v>Ketua</v>
          </cell>
          <cell r="D331" t="str">
            <v>Kelompok Usaha Bersama Muda Mandiri</v>
          </cell>
          <cell r="E331" t="str">
            <v>Dusun Aik Mual Desa Sekotong Timur Kecamatan Lembar Kab. Lombok Barat</v>
          </cell>
          <cell r="F331" t="str">
            <v>____________</v>
          </cell>
          <cell r="G331" t="str">
            <v>________________________</v>
          </cell>
          <cell r="H331" t="str">
            <v>____________</v>
          </cell>
          <cell r="I331" t="str">
            <v>Dua Ribu Dua Belas</v>
          </cell>
          <cell r="N331">
            <v>5000000</v>
          </cell>
          <cell r="O331" t="str">
            <v>(Lima Juta Rupiah)</v>
          </cell>
          <cell r="P331" t="str">
            <v>Modal Usaha Kelompok Dagang Sembako</v>
          </cell>
          <cell r="Q331" t="str">
            <v>Pada hari ini ____________ tanggal ________________________ bulan ____________ tahun Dua Ribu Dua Belas, kami yang bertanda tangan dibawah ini :</v>
          </cell>
          <cell r="T331" t="str">
            <v>Modal Usaha Kelompok Dagang Sembako an. MAWARDI dengan alamat Dusun Aik Mual Desa Sekotong Timur Kecamatan Lembar Kab. Lombok Barat</v>
          </cell>
          <cell r="U331" t="str">
            <v>Ketua Kelompok Usaha Bersama Muda Mandiri</v>
          </cell>
          <cell r="V331">
            <v>3</v>
          </cell>
          <cell r="W331">
            <v>2012</v>
          </cell>
          <cell r="Z331" t="str">
            <v>Bantuan Sosial Kepada Kelompok Usaha Bersama Muda Mandiri dengan alamat Dusun Aik Mual Desa Sekotong Timur Kecamatan Lembar Kab. Lombok Barat</v>
          </cell>
        </row>
        <row r="332">
          <cell r="A332">
            <v>332</v>
          </cell>
          <cell r="B332" t="str">
            <v>MAHSUN</v>
          </cell>
          <cell r="C332" t="str">
            <v>Ketua</v>
          </cell>
          <cell r="D332" t="str">
            <v>Kelompok Usaha Bersama Pade Pacu</v>
          </cell>
          <cell r="E332" t="str">
            <v>Dusun Aik Mual Desa Sekotong Timur Kecamatan Lembar Kab. Lombok Barat</v>
          </cell>
          <cell r="F332" t="str">
            <v>____________</v>
          </cell>
          <cell r="G332" t="str">
            <v>________________________</v>
          </cell>
          <cell r="H332" t="str">
            <v>____________</v>
          </cell>
          <cell r="I332" t="str">
            <v>Dua Ribu Dua Belas</v>
          </cell>
          <cell r="N332">
            <v>5000000</v>
          </cell>
          <cell r="O332" t="str">
            <v>(Lima Juta Rupiah)</v>
          </cell>
          <cell r="P332" t="str">
            <v>Modal Usaha Pedagang Bakulan</v>
          </cell>
          <cell r="Q332" t="str">
            <v>Pada hari ini ____________ tanggal ________________________ bulan ____________ tahun Dua Ribu Dua Belas, kami yang bertanda tangan dibawah ini :</v>
          </cell>
          <cell r="T332" t="str">
            <v>Modal Usaha Pedagang Bakulan an. MAHSUN dengan alamat Dusun Eyat Mayang Selatan Desa Eyat Mayang Kecamatan Lembar Kab. Lombok Barat</v>
          </cell>
          <cell r="U332" t="str">
            <v>Ketua Kelompok Usaha Bersama Pade Pacu</v>
          </cell>
          <cell r="V332">
            <v>3</v>
          </cell>
          <cell r="W332">
            <v>2012</v>
          </cell>
          <cell r="Z332" t="str">
            <v>Bantuan Sosial Kepada Kelompok Usaha Bersama Pade Pacu dengan alamat Dusun Aik Mual Desa Sekotong Timur Kecamatan Lembar Kab. Lombok Barat</v>
          </cell>
        </row>
        <row r="333">
          <cell r="A333">
            <v>333</v>
          </cell>
          <cell r="B333" t="str">
            <v>HAINIAH</v>
          </cell>
          <cell r="C333" t="str">
            <v>Ketua</v>
          </cell>
          <cell r="D333" t="str">
            <v>Kelompok Usaha Bersama Mekar</v>
          </cell>
          <cell r="E333" t="str">
            <v>Dusun Eyat Mayang Selatan Desa Eyat Mayang Kecamatan Lembar Kab. Lombok Barat</v>
          </cell>
          <cell r="F333" t="str">
            <v>____________</v>
          </cell>
          <cell r="G333" t="str">
            <v>________________________</v>
          </cell>
          <cell r="H333" t="str">
            <v>____________</v>
          </cell>
          <cell r="I333" t="str">
            <v>Dua Ribu Dua Belas</v>
          </cell>
          <cell r="N333">
            <v>5000000</v>
          </cell>
          <cell r="O333" t="str">
            <v>(Lima Juta Rupiah)</v>
          </cell>
          <cell r="P333" t="str">
            <v>Modal Usaha Kelompok Pembuatan Kerupuk Bandeng/Kepiting</v>
          </cell>
          <cell r="Q333" t="str">
            <v>Pada hari ini ____________ tanggal ________________________ bulan ____________ tahun Dua Ribu Dua Belas, kami yang bertanda tangan dibawah ini :</v>
          </cell>
          <cell r="T333" t="str">
            <v>Modal Usaha Kelompok Pembuatan Kerupuk Bandeng/Kepiting an. HAINIAH dengan alamat Dusun Eyat Mayang Selatan Desa Eyat Mayang Kecamatan Lembar Kab. Lombok Barat</v>
          </cell>
          <cell r="U333" t="str">
            <v>Ketua Kelompok Usaha Bersama Mekar</v>
          </cell>
          <cell r="V333">
            <v>3</v>
          </cell>
          <cell r="W333">
            <v>2012</v>
          </cell>
          <cell r="Z333" t="str">
            <v>Bantuan Sosial Kepada Kelompok Usaha Bersama Mekar dengan alamat Dusun Eyat Mayang Selatan Desa Eyat Mayang Kecamatan Lembar Kab. Lombok Barat</v>
          </cell>
        </row>
        <row r="334">
          <cell r="A334">
            <v>334</v>
          </cell>
          <cell r="B334" t="str">
            <v>RABA'I</v>
          </cell>
          <cell r="C334" t="str">
            <v>Ketua</v>
          </cell>
          <cell r="D334" t="str">
            <v>Kelompok Usaha Bersama Bengkel Berkah</v>
          </cell>
          <cell r="E334" t="str">
            <v>Dusun Eyat Mayang Selatan Desa Eyat Mayang Kecamatan Lembar Kab. Lombok Barat</v>
          </cell>
          <cell r="F334" t="str">
            <v>____________</v>
          </cell>
          <cell r="G334" t="str">
            <v>________________________</v>
          </cell>
          <cell r="H334" t="str">
            <v>____________</v>
          </cell>
          <cell r="I334" t="str">
            <v>Dua Ribu Dua Belas</v>
          </cell>
          <cell r="N334">
            <v>5000000</v>
          </cell>
          <cell r="O334" t="str">
            <v>(Lima Juta Rupiah)</v>
          </cell>
          <cell r="P334" t="str">
            <v>Modal Usaha Perbengkelan</v>
          </cell>
          <cell r="Q334" t="str">
            <v>Pada hari ini ____________ tanggal ________________________ bulan ____________ tahun Dua Ribu Dua Belas, kami yang bertanda tangan dibawah ini :</v>
          </cell>
          <cell r="T334" t="str">
            <v>Modal Usaha Perbengkelan an. RABA'I dengan alamat Dusun Kambeng Utara Desa Sekotong Timur Kecamatan Lembar Kab. Lobar</v>
          </cell>
          <cell r="U334" t="str">
            <v>Ketua Kelompok Usaha Bersama Bengkel Berkah</v>
          </cell>
          <cell r="V334">
            <v>3</v>
          </cell>
          <cell r="W334">
            <v>2012</v>
          </cell>
          <cell r="Z334" t="str">
            <v>Bantuan Sosial Kepada Kelompok Usaha Bersama Bengkel Berkah dengan alamat Dusun Eyat Mayang Selatan Desa Eyat Mayang Kecamatan Lembar Kab. Lombok Barat</v>
          </cell>
        </row>
        <row r="335">
          <cell r="A335">
            <v>335</v>
          </cell>
          <cell r="B335" t="str">
            <v>MARZUKI</v>
          </cell>
          <cell r="C335" t="str">
            <v>Ketua</v>
          </cell>
          <cell r="D335" t="str">
            <v>Kelompok Usaha Bersama Ingin Maju</v>
          </cell>
          <cell r="E335" t="str">
            <v>Dusun Kambeng Utara Desa Sekotong Timur Kecamatan Lembar Kab. Lobar</v>
          </cell>
          <cell r="F335" t="str">
            <v>____________</v>
          </cell>
          <cell r="G335" t="str">
            <v>________________________</v>
          </cell>
          <cell r="H335" t="str">
            <v>____________</v>
          </cell>
          <cell r="I335" t="str">
            <v>Dua Ribu Dua Belas</v>
          </cell>
          <cell r="N335">
            <v>5000000</v>
          </cell>
          <cell r="O335" t="str">
            <v>(Lima Juta Rupiah)</v>
          </cell>
          <cell r="P335" t="str">
            <v>Modal Usaha Kelompok Pembuatan Anyaman Bambu</v>
          </cell>
          <cell r="Q335" t="str">
            <v>Pada hari ini ____________ tanggal ________________________ bulan ____________ tahun Dua Ribu Dua Belas, kami yang bertanda tangan dibawah ini :</v>
          </cell>
          <cell r="T335" t="str">
            <v>Modal Usaha Kelompok Pembuatan Anyaman Bambu an. MARZUKI dengan alamat Dusun Kambeng Barat Desa Sekotong Timur Kecamatan Lembar Kab. Lobar</v>
          </cell>
          <cell r="U335" t="str">
            <v>Ketua Kelompok Usaha Bersama Ingin Maju</v>
          </cell>
          <cell r="V335">
            <v>3</v>
          </cell>
          <cell r="W335">
            <v>2012</v>
          </cell>
          <cell r="Z335" t="str">
            <v>Bantuan Sosial Kepada Kelompok Usaha Bersama Ingin Maju dengan alamat Dusun Kambeng Utara Desa Sekotong Timur Kecamatan Lembar Kab. Lobar</v>
          </cell>
        </row>
        <row r="336">
          <cell r="A336">
            <v>336</v>
          </cell>
          <cell r="B336" t="str">
            <v>HAJI MARWAN HAKIM</v>
          </cell>
          <cell r="C336" t="str">
            <v>Ketua</v>
          </cell>
          <cell r="D336" t="str">
            <v>Kelompok Usaha Bersama Kambang Baru</v>
          </cell>
          <cell r="E336" t="str">
            <v>Dusun Kambeng Barat Desa Sekotong Timur Kecamatan Lembar Kab. Lobar</v>
          </cell>
          <cell r="F336" t="str">
            <v>____________</v>
          </cell>
          <cell r="G336" t="str">
            <v>________________________</v>
          </cell>
          <cell r="H336" t="str">
            <v>____________</v>
          </cell>
          <cell r="I336" t="str">
            <v>Dua Ribu Dua Belas</v>
          </cell>
          <cell r="N336">
            <v>5000000</v>
          </cell>
          <cell r="O336" t="str">
            <v>(Lima Juta Rupiah)</v>
          </cell>
          <cell r="P336" t="str">
            <v>Modal Usaha Kelompok Pembuatan Anyaman Bambu</v>
          </cell>
          <cell r="Q336" t="str">
            <v>Pada hari ini ____________ tanggal ________________________ bulan ____________ tahun Dua Ribu Dua Belas, kami yang bertanda tangan dibawah ini :</v>
          </cell>
          <cell r="T336" t="str">
            <v>Modal Usaha Kelompok Pembuatan Anyaman Bambu an. HAJI MARWAN HAKIM dengan alamat Dusun Kambeng Utara Desa Sekotong Timur Kecamatan Lembar Kab. Lobar</v>
          </cell>
          <cell r="U336" t="str">
            <v>Ketua Kelompok Usaha Bersama Kambang Baru</v>
          </cell>
          <cell r="V336">
            <v>3</v>
          </cell>
          <cell r="W336">
            <v>2012</v>
          </cell>
          <cell r="Z336" t="str">
            <v>Bantuan Sosial Kepada Kelompok Usaha Bersama Kambang Baru dengan alamat Dusun Kambeng Barat Desa Sekotong Timur Kecamatan Lembar Kab. Lobar</v>
          </cell>
        </row>
        <row r="337">
          <cell r="A337">
            <v>337</v>
          </cell>
          <cell r="B337" t="str">
            <v>MAHRUM</v>
          </cell>
          <cell r="C337" t="str">
            <v>Ketua</v>
          </cell>
          <cell r="D337" t="str">
            <v>Kelompok Usaha Bersama Mandiri</v>
          </cell>
          <cell r="E337" t="str">
            <v>Dusun Kambeng Utara Desa Sekotong Timur Kecamatan Lembar Kab. Lobar</v>
          </cell>
          <cell r="F337" t="str">
            <v>____________</v>
          </cell>
          <cell r="G337" t="str">
            <v>________________________</v>
          </cell>
          <cell r="H337" t="str">
            <v>____________</v>
          </cell>
          <cell r="I337" t="str">
            <v>Dua Ribu Dua Belas</v>
          </cell>
          <cell r="N337">
            <v>5000000</v>
          </cell>
          <cell r="O337" t="str">
            <v>(Lima Juta Rupiah)</v>
          </cell>
          <cell r="P337" t="str">
            <v>Modal Usaha Pedagang Bakulan</v>
          </cell>
          <cell r="Q337" t="str">
            <v>Pada hari ini ____________ tanggal ________________________ bulan ____________ tahun Dua Ribu Dua Belas, kami yang bertanda tangan dibawah ini :</v>
          </cell>
          <cell r="T337" t="str">
            <v>Modal Usaha Pedagang Bakulan an. MAHRUM dengan alamat Dusun Kambeng Utara Desa Sekotong Timur Kecamatan Lembar Kab. Lobar</v>
          </cell>
          <cell r="U337" t="str">
            <v>Ketua Kelompok Usaha Bersama Mandiri</v>
          </cell>
          <cell r="V337">
            <v>3</v>
          </cell>
          <cell r="W337">
            <v>2012</v>
          </cell>
          <cell r="Z337" t="str">
            <v>Bantuan Sosial Kepada Kelompok Usaha Bersama Mandiri dengan alamat Dusun Kambeng Utara Desa Sekotong Timur Kecamatan Lembar Kab. Lobar</v>
          </cell>
        </row>
        <row r="338">
          <cell r="A338">
            <v>338</v>
          </cell>
          <cell r="B338" t="str">
            <v>MAHYUDIN</v>
          </cell>
          <cell r="C338" t="str">
            <v>Ketua</v>
          </cell>
          <cell r="D338" t="str">
            <v>Kelompok Usaha Bersama Kambeng Bersatu</v>
          </cell>
          <cell r="E338" t="str">
            <v>Dusun Kambeng Utara Desa Sekotong Timur Kecamatan Lembar Kab. Lobar</v>
          </cell>
          <cell r="F338" t="str">
            <v>____________</v>
          </cell>
          <cell r="G338" t="str">
            <v>________________________</v>
          </cell>
          <cell r="H338" t="str">
            <v>____________</v>
          </cell>
          <cell r="I338" t="str">
            <v>Dua Ribu Dua Belas</v>
          </cell>
          <cell r="N338">
            <v>5000000</v>
          </cell>
          <cell r="O338" t="str">
            <v>(Lima Juta Rupiah)</v>
          </cell>
          <cell r="P338" t="str">
            <v>Modal Usaha Pembuatan Meubel</v>
          </cell>
          <cell r="Q338" t="str">
            <v>Pada hari ini ____________ tanggal ________________________ bulan ____________ tahun Dua Ribu Dua Belas, kami yang bertanda tangan dibawah ini :</v>
          </cell>
          <cell r="T338" t="str">
            <v>Modal Usaha Pembuatan Meubel an. MAHYUDIN dengan alamat Dusun Aikmual Desa Sekotong Timur Kecamatan Lembar Kab. Lobar</v>
          </cell>
          <cell r="U338" t="str">
            <v>Ketua Kelompok Usaha Bersama Kambeng Bersatu</v>
          </cell>
          <cell r="V338">
            <v>3</v>
          </cell>
          <cell r="W338">
            <v>2012</v>
          </cell>
          <cell r="Z338" t="str">
            <v>Bantuan Sosial Kepada Kelompok Usaha Bersama Kambeng Bersatu dengan alamat Dusun Kambeng Utara Desa Sekotong Timur Kecamatan Lembar Kab. Lobar</v>
          </cell>
        </row>
        <row r="339">
          <cell r="A339">
            <v>339</v>
          </cell>
          <cell r="B339" t="str">
            <v>HAERUDIN</v>
          </cell>
          <cell r="C339" t="str">
            <v>Ketua</v>
          </cell>
          <cell r="D339" t="str">
            <v>Kelompok Usaha Bersama Saling Tulung</v>
          </cell>
          <cell r="E339" t="str">
            <v>Dusun Aikmual Desa Sekotong Timur Kecamatan Lembar Kab. Lobar</v>
          </cell>
          <cell r="F339" t="str">
            <v>____________</v>
          </cell>
          <cell r="G339" t="str">
            <v>________________________</v>
          </cell>
          <cell r="H339" t="str">
            <v>____________</v>
          </cell>
          <cell r="I339" t="str">
            <v>Dua Ribu Dua Belas</v>
          </cell>
          <cell r="N339">
            <v>5000000</v>
          </cell>
          <cell r="O339" t="str">
            <v>(Lima Juta Rupiah)</v>
          </cell>
          <cell r="P339" t="str">
            <v>Modal Usaha Penjualan Sembako</v>
          </cell>
          <cell r="Q339" t="str">
            <v>Pada hari ini ____________ tanggal ________________________ bulan ____________ tahun Dua Ribu Dua Belas, kami yang bertanda tangan dibawah ini :</v>
          </cell>
          <cell r="T339" t="str">
            <v>Modal Usaha Penjualan Sembako an. HAERUDIN dengan alamat Dusun Aikmual Desa Sekotong Timur Kecamatan Lembar Kab. Lobar</v>
          </cell>
          <cell r="U339" t="str">
            <v>Ketua Kelompok Usaha Bersama Saling Tulung</v>
          </cell>
          <cell r="V339">
            <v>3</v>
          </cell>
          <cell r="W339">
            <v>2012</v>
          </cell>
          <cell r="Z339" t="str">
            <v>Bantuan Sosial Kepada Kelompok Usaha Bersama Saling Tulung dengan alamat Dusun Aikmual Desa Sekotong Timur Kecamatan Lembar Kab. Lobar</v>
          </cell>
        </row>
        <row r="340">
          <cell r="A340">
            <v>340</v>
          </cell>
          <cell r="B340" t="str">
            <v>KAMILAH</v>
          </cell>
          <cell r="C340" t="str">
            <v>Ketua</v>
          </cell>
          <cell r="D340" t="str">
            <v>Kelompok Usaha Bersama Ngiring Mandiri</v>
          </cell>
          <cell r="E340" t="str">
            <v>Dusun Aikmual Desa Sekotong Timur Kecamatan Lembar Kab. Lobar</v>
          </cell>
          <cell r="F340" t="str">
            <v>____________</v>
          </cell>
          <cell r="G340" t="str">
            <v>________________________</v>
          </cell>
          <cell r="H340" t="str">
            <v>____________</v>
          </cell>
          <cell r="I340" t="str">
            <v>Dua Ribu Dua Belas</v>
          </cell>
          <cell r="N340">
            <v>5000000</v>
          </cell>
          <cell r="O340" t="str">
            <v>(Lima Juta Rupiah)</v>
          </cell>
          <cell r="P340" t="str">
            <v>Modal Usaha Perbengkelan</v>
          </cell>
          <cell r="Q340" t="str">
            <v>Pada hari ini ____________ tanggal ________________________ bulan ____________ tahun Dua Ribu Dua Belas, kami yang bertanda tangan dibawah ini :</v>
          </cell>
          <cell r="T340" t="str">
            <v>Modal Usaha Perbengkelan an. KAMILAH dengan alamat Dsn. Jelateng Timur Desa Sekotong Timur Kecamatan Lembar Kab. Lobar</v>
          </cell>
          <cell r="U340" t="str">
            <v>Ketua Kelompok Usaha Bersama Ngiring Mandiri</v>
          </cell>
          <cell r="V340">
            <v>3</v>
          </cell>
          <cell r="W340">
            <v>2012</v>
          </cell>
          <cell r="Z340" t="str">
            <v>Bantuan Sosial Kepada Kelompok Usaha Bersama Ngiring Mandiri dengan alamat Dusun Aikmual Desa Sekotong Timur Kecamatan Lembar Kab. Lobar</v>
          </cell>
        </row>
        <row r="341">
          <cell r="A341">
            <v>341</v>
          </cell>
          <cell r="B341" t="str">
            <v>SABENAH</v>
          </cell>
          <cell r="C341" t="str">
            <v>Ketua</v>
          </cell>
          <cell r="D341" t="str">
            <v>Kelompok Usaha Bersama Dasan cermen</v>
          </cell>
          <cell r="E341" t="str">
            <v>Dsn. Jelateng Timur Desa Sekotong Timur Kecamatan Lembar Kab. Lobar</v>
          </cell>
          <cell r="F341" t="str">
            <v>____________</v>
          </cell>
          <cell r="G341" t="str">
            <v>________________________</v>
          </cell>
          <cell r="H341" t="str">
            <v>____________</v>
          </cell>
          <cell r="I341" t="str">
            <v>Dua Ribu Dua Belas</v>
          </cell>
          <cell r="N341">
            <v>5000000</v>
          </cell>
          <cell r="O341" t="str">
            <v>(Lima Juta Rupiah)</v>
          </cell>
          <cell r="P341" t="str">
            <v>Modal Usaha Kelompok Pertukangan</v>
          </cell>
          <cell r="Q341" t="str">
            <v>Pada hari ini ____________ tanggal ________________________ bulan ____________ tahun Dua Ribu Dua Belas, kami yang bertanda tangan dibawah ini :</v>
          </cell>
          <cell r="T341" t="str">
            <v>Modal Usaha Kelompok Pertukangan an. SABENAH dengan alamat Dusun Eyat Mayang Desa Sekotong Timur Kecamatan Lembar Kab. Lobar</v>
          </cell>
          <cell r="U341" t="str">
            <v>Ketua Kelompok Usaha Bersama Dasan cermen</v>
          </cell>
          <cell r="V341">
            <v>3</v>
          </cell>
          <cell r="W341">
            <v>2012</v>
          </cell>
          <cell r="Z341" t="str">
            <v>Bantuan Sosial Kepada Kelompok Usaha Bersama Dasan cermen dengan alamat Dsn. Jelateng Timur Desa Sekotong Timur Kecamatan Lembar Kab. Lobar</v>
          </cell>
        </row>
        <row r="342">
          <cell r="A342">
            <v>342</v>
          </cell>
          <cell r="B342" t="str">
            <v>L. MURDIN</v>
          </cell>
          <cell r="C342" t="str">
            <v>Ketua</v>
          </cell>
          <cell r="D342" t="str">
            <v>Kelompok Usaha Bersama Meubel Mandiri</v>
          </cell>
          <cell r="E342" t="str">
            <v>Dusun Eyat Mayang Desa Sekotong Timur Kecamatan Lembar Kab. Lobar</v>
          </cell>
          <cell r="F342" t="str">
            <v>____________</v>
          </cell>
          <cell r="G342" t="str">
            <v>________________________</v>
          </cell>
          <cell r="H342" t="str">
            <v>____________</v>
          </cell>
          <cell r="I342" t="str">
            <v>Dua Ribu Dua Belas</v>
          </cell>
          <cell r="N342">
            <v>5000000</v>
          </cell>
          <cell r="O342" t="str">
            <v>(Lima Juta Rupiah)</v>
          </cell>
          <cell r="P342" t="str">
            <v>Modal Usaha Kelompok Pertukangan (MEUBEL)</v>
          </cell>
          <cell r="Q342" t="str">
            <v>Pada hari ini ____________ tanggal ________________________ bulan ____________ tahun Dua Ribu Dua Belas, kami yang bertanda tangan dibawah ini :</v>
          </cell>
          <cell r="T342" t="str">
            <v>Modal Usaha Kelompok Pertukangan (MEUBEL) an. L. MURDIN dengan alamat Desa Sekotong Timur Kecamatan Lembar Kab. Lobar</v>
          </cell>
          <cell r="U342" t="str">
            <v>Ketua Kelompok Usaha Bersama Meubel Mandiri</v>
          </cell>
          <cell r="V342">
            <v>3</v>
          </cell>
          <cell r="W342">
            <v>2012</v>
          </cell>
          <cell r="Z342" t="str">
            <v>Bantuan Sosial Kepada Kelompok Usaha Bersama Meubel Mandiri dengan alamat Dusun Eyat Mayang Desa Sekotong Timur Kecamatan Lembar Kab. Lobar</v>
          </cell>
        </row>
        <row r="343">
          <cell r="A343">
            <v>343</v>
          </cell>
          <cell r="B343" t="str">
            <v>RIJLAN</v>
          </cell>
          <cell r="C343" t="str">
            <v>Ketua</v>
          </cell>
          <cell r="D343" t="str">
            <v>Kelompok Usaha Perbengkelan Pemuda Karang Taruna Patuh</v>
          </cell>
          <cell r="E343" t="str">
            <v>Desa Sekotong Timur Kecamatan Lembar Kab. Lobar</v>
          </cell>
          <cell r="F343" t="str">
            <v>____________</v>
          </cell>
          <cell r="G343" t="str">
            <v>________________________</v>
          </cell>
          <cell r="H343" t="str">
            <v>____________</v>
          </cell>
          <cell r="I343" t="str">
            <v>Dua Ribu Dua Belas</v>
          </cell>
          <cell r="N343">
            <v>5000000</v>
          </cell>
          <cell r="O343" t="str">
            <v>(Lima Juta Rupiah)</v>
          </cell>
          <cell r="P343" t="str">
            <v>Modal Usaha Perbengkelan</v>
          </cell>
          <cell r="Q343" t="str">
            <v>Pada hari ini ____________ tanggal ________________________ bulan ____________ tahun Dua Ribu Dua Belas, kami yang bertanda tangan dibawah ini :</v>
          </cell>
          <cell r="T343" t="str">
            <v>Modal Usaha Perbengkelan an. RIJLAN dengan alamat Dusun Orong Balu Desa Wanasaba Daya Kec.Wanasaba Kab.Lotim</v>
          </cell>
          <cell r="U343" t="str">
            <v>Ketua Kelompok Usaha Perbengkelan Pemuda Karang Taruna Patuh</v>
          </cell>
          <cell r="V343">
            <v>3</v>
          </cell>
          <cell r="W343">
            <v>2012</v>
          </cell>
          <cell r="Z343" t="str">
            <v>Bantuan Sosial Kepada Kelompok Usaha Perbengkelan Pemuda Karang Taruna Patuh dengan alamat Desa Sekotong Timur Kecamatan Lembar Kab. Lobar</v>
          </cell>
        </row>
        <row r="344">
          <cell r="A344">
            <v>344</v>
          </cell>
          <cell r="B344" t="str">
            <v>KANDELAN</v>
          </cell>
          <cell r="C344" t="str">
            <v>Ketua</v>
          </cell>
          <cell r="D344" t="str">
            <v>Kelompok Peternak Kambing "TUNGGAL KAYUN"</v>
          </cell>
          <cell r="E344" t="str">
            <v>Dusun Orong Balu Desa Wanasaba Daya Kec.Wanasaba Kab.Lotim</v>
          </cell>
          <cell r="F344" t="str">
            <v>____________</v>
          </cell>
          <cell r="G344" t="str">
            <v>________________________</v>
          </cell>
          <cell r="H344" t="str">
            <v>____________</v>
          </cell>
          <cell r="I344" t="str">
            <v>Dua Ribu Dua Belas</v>
          </cell>
          <cell r="N344">
            <v>5000000</v>
          </cell>
          <cell r="O344" t="str">
            <v>(Lima Juta Rupiah)</v>
          </cell>
          <cell r="P344" t="str">
            <v>Modal Usaha Peternak Kambing</v>
          </cell>
          <cell r="Q344" t="str">
            <v>Pada hari ini ____________ tanggal ________________________ bulan ____________ tahun Dua Ribu Dua Belas, kami yang bertanda tangan dibawah ini :</v>
          </cell>
          <cell r="T344" t="str">
            <v>Modal Usaha Peternak Kambing an. KANDELAN dengan alamat Jl. Halmahera 10 Kavling 10 Kel. Rembiga Kec. Selaparang Kota Mataram</v>
          </cell>
          <cell r="U344" t="str">
            <v>Ketua Kelompok Peternak Kambing "TUNGGAL KAYUN"</v>
          </cell>
          <cell r="V344">
            <v>3</v>
          </cell>
          <cell r="W344">
            <v>2012</v>
          </cell>
          <cell r="Z344" t="str">
            <v>Bantuan Sosial Kepada Kelompok Peternak Kambing "TUNGGAL KAYUN" dengan alamat Dusun Orong Balu Desa Wanasaba Daya Kec.Wanasaba Kab.Lotim</v>
          </cell>
        </row>
        <row r="345">
          <cell r="A345">
            <v>345</v>
          </cell>
          <cell r="B345" t="str">
            <v>ERVAN ANWAR</v>
          </cell>
          <cell r="C345" t="str">
            <v>Ketua</v>
          </cell>
          <cell r="D345" t="str">
            <v>MAYUNG LOMBOK FUTSAL CLUB</v>
          </cell>
          <cell r="E345" t="str">
            <v>Jl. Halmahera 10 Kavling 10 Kel. Rembiga Kec. Selaparang Kota Mataram</v>
          </cell>
          <cell r="F345" t="str">
            <v>____________</v>
          </cell>
          <cell r="G345" t="str">
            <v>________________________</v>
          </cell>
          <cell r="H345" t="str">
            <v>____________</v>
          </cell>
          <cell r="I345" t="str">
            <v>Dua Ribu Dua Belas</v>
          </cell>
          <cell r="N345">
            <v>5000000</v>
          </cell>
          <cell r="O345" t="str">
            <v>(Lima Juta Rupiah)</v>
          </cell>
          <cell r="P345" t="str">
            <v>Pengadaan Perlengkapan Olahraga Futsal</v>
          </cell>
          <cell r="Q345" t="str">
            <v>Pada hari ini ____________ tanggal ________________________ bulan ____________ tahun Dua Ribu Dua Belas, kami yang bertanda tangan dibawah ini :</v>
          </cell>
          <cell r="T345" t="str">
            <v>Pengadaan Perlengkapan Olahraga Futsal an. ERVAN ANWAR dengan alamat Jalan Wisata Desa Banyumulek Kecamatan Kediri Kabupaten Lombok Barat</v>
          </cell>
          <cell r="U345" t="str">
            <v>Ketua MAYUNG LOMBOK FUTSAL CLUB</v>
          </cell>
          <cell r="V345">
            <v>3</v>
          </cell>
          <cell r="W345">
            <v>2012</v>
          </cell>
          <cell r="Z345" t="str">
            <v>Bantuan Sosial Kepada MAYUNG LOMBOK FUTSAL CLUB dengan alamat Jl. Halmahera 10 Kavling 10 Kel. Rembiga Kec. Selaparang Kota Mataram</v>
          </cell>
        </row>
        <row r="346">
          <cell r="A346">
            <v>346</v>
          </cell>
          <cell r="B346" t="str">
            <v>ZUBAEDI</v>
          </cell>
          <cell r="C346" t="str">
            <v>Ketua</v>
          </cell>
          <cell r="D346" t="str">
            <v>Kelompok Usaha Bersama Setia</v>
          </cell>
          <cell r="E346" t="str">
            <v>Jalan Wisata Desa Banyumulek Kecamatan Kediri Kabupaten Lombok Barat</v>
          </cell>
          <cell r="F346" t="str">
            <v>____________</v>
          </cell>
          <cell r="G346" t="str">
            <v>________________________</v>
          </cell>
          <cell r="H346" t="str">
            <v>____________</v>
          </cell>
          <cell r="I346" t="str">
            <v>Dua Ribu Dua Belas</v>
          </cell>
          <cell r="N346">
            <v>5000000</v>
          </cell>
          <cell r="O346" t="str">
            <v>(Lima Juta Rupiah)</v>
          </cell>
          <cell r="P346" t="str">
            <v>Modal Usaha Kelompok dibidang Pangkas Rambut</v>
          </cell>
          <cell r="Q346" t="str">
            <v>Pada hari ini ____________ tanggal ________________________ bulan ____________ tahun Dua Ribu Dua Belas, kami yang bertanda tangan dibawah ini :</v>
          </cell>
          <cell r="T346" t="str">
            <v>Modal Usaha Kelompok dibidang Pangkas Rambut an. ZUBAEDI dengan alamat Desa Banyumulek Kecamatan Kediri Kabupaten Lombok Barat</v>
          </cell>
          <cell r="U346" t="str">
            <v>Ketua Kelompok Usaha Bersama Setia</v>
          </cell>
          <cell r="V346">
            <v>3</v>
          </cell>
          <cell r="W346">
            <v>2012</v>
          </cell>
          <cell r="Z346" t="str">
            <v>Bantuan Sosial Kepada Kelompok Usaha Bersama Setia dengan alamat Jalan Wisata Desa Banyumulek Kecamatan Kediri Kabupaten Lombok Barat</v>
          </cell>
        </row>
        <row r="347">
          <cell r="A347">
            <v>347</v>
          </cell>
          <cell r="B347" t="str">
            <v>SYARIFUDIN</v>
          </cell>
          <cell r="C347" t="str">
            <v>Ketua</v>
          </cell>
          <cell r="D347" t="str">
            <v>Kelompok Usaha Bersama Mele Sukses</v>
          </cell>
          <cell r="E347" t="str">
            <v>Desa Banyumulek Kecamatan Kediri Kabupaten Lombok Barat</v>
          </cell>
          <cell r="F347" t="str">
            <v>____________</v>
          </cell>
          <cell r="G347" t="str">
            <v>________________________</v>
          </cell>
          <cell r="H347" t="str">
            <v>____________</v>
          </cell>
          <cell r="I347" t="str">
            <v>Dua Ribu Dua Belas</v>
          </cell>
          <cell r="N347">
            <v>5000000</v>
          </cell>
          <cell r="O347" t="str">
            <v>(Lima Juta Rupiah)</v>
          </cell>
          <cell r="P347" t="str">
            <v>Modal Usaha Dagang Mainan/Bash</v>
          </cell>
          <cell r="Q347" t="str">
            <v>Pada hari ini ____________ tanggal ________________________ bulan ____________ tahun Dua Ribu Dua Belas, kami yang bertanda tangan dibawah ini :</v>
          </cell>
          <cell r="T347" t="str">
            <v>Modal Usaha Dagang Mainan/Bash an. SYARIFUDIN dengan alamat Desa Banyumulek Kecamatan Kediri Kabupaten Lombok Barat</v>
          </cell>
          <cell r="U347" t="str">
            <v>Ketua Kelompok Usaha Bersama Mele Sukses</v>
          </cell>
          <cell r="V347">
            <v>3</v>
          </cell>
          <cell r="W347">
            <v>2012</v>
          </cell>
          <cell r="Z347" t="str">
            <v>Bantuan Sosial Kepada Kelompok Usaha Bersama Mele Sukses dengan alamat Desa Banyumulek Kecamatan Kediri Kabupaten Lombok Barat</v>
          </cell>
        </row>
        <row r="348">
          <cell r="A348">
            <v>348</v>
          </cell>
          <cell r="B348" t="str">
            <v>JIHADUL AEN</v>
          </cell>
          <cell r="C348" t="str">
            <v>Ketua</v>
          </cell>
          <cell r="D348" t="str">
            <v>Kelompok Usaha Bersama Asongan</v>
          </cell>
          <cell r="E348" t="str">
            <v>Desa Banyumulek Kecamatan Kediri Kabupaten Lombok Barat</v>
          </cell>
          <cell r="F348" t="str">
            <v>____________</v>
          </cell>
          <cell r="G348" t="str">
            <v>________________________</v>
          </cell>
          <cell r="H348" t="str">
            <v>____________</v>
          </cell>
          <cell r="I348" t="str">
            <v>Dua Ribu Dua Belas</v>
          </cell>
          <cell r="N348">
            <v>5000000</v>
          </cell>
          <cell r="O348" t="str">
            <v>(Lima Juta Rupiah)</v>
          </cell>
          <cell r="P348" t="str">
            <v>Modal Usaha Dagang</v>
          </cell>
          <cell r="Q348" t="str">
            <v>Pada hari ini ____________ tanggal ________________________ bulan ____________ tahun Dua Ribu Dua Belas, kami yang bertanda tangan dibawah ini :</v>
          </cell>
          <cell r="T348" t="str">
            <v>Modal Usaha Dagang an. JIHADUL AEN dengan alamat Jl. Banda Seraya No. 19 RT. 02 Pagutan Kota Mataram</v>
          </cell>
          <cell r="U348" t="str">
            <v>Ketua Kelompok Usaha Bersama Asongan</v>
          </cell>
          <cell r="V348">
            <v>3</v>
          </cell>
          <cell r="W348">
            <v>2012</v>
          </cell>
          <cell r="Z348" t="str">
            <v>Bantuan Sosial Kepada Kelompok Usaha Bersama Asongan dengan alamat Desa Banyumulek Kecamatan Kediri Kabupaten Lombok Barat</v>
          </cell>
        </row>
        <row r="349">
          <cell r="A349">
            <v>349</v>
          </cell>
          <cell r="B349" t="str">
            <v>SURYADI, S.Pd</v>
          </cell>
          <cell r="C349" t="str">
            <v>Ketua</v>
          </cell>
          <cell r="D349" t="str">
            <v>Kelompok Usaha Bersama Pelangi Ikhtiar Komunitas Masyarakat Daerah Terpencil</v>
          </cell>
          <cell r="E349" t="str">
            <v>Jl. Banda Seraya No. 19 RT. 02 Pagutan Kota Mataram</v>
          </cell>
          <cell r="F349" t="str">
            <v>Senin</v>
          </cell>
          <cell r="G349" t="str">
            <v>Enam Belas</v>
          </cell>
          <cell r="H349" t="str">
            <v>Juli</v>
          </cell>
          <cell r="I349" t="str">
            <v>Dua Ribu Dua Belas</v>
          </cell>
          <cell r="J349" t="str">
            <v>001</v>
          </cell>
          <cell r="K349" t="str">
            <v>22.00880.10-4</v>
          </cell>
          <cell r="L349" t="str">
            <v>001.22.00880.10-4</v>
          </cell>
          <cell r="M349" t="str">
            <v>PT. Bank NTB Cabang Utama Pejanggik</v>
          </cell>
          <cell r="N349">
            <v>5000000</v>
          </cell>
          <cell r="O349" t="str">
            <v>(Lima Juta Rupiah)</v>
          </cell>
          <cell r="P349" t="str">
            <v>Modal Usaha dibidang Foto Copy dan Penjualan Alat Tulis</v>
          </cell>
          <cell r="Q349" t="str">
            <v>Pada hari ini Senin tanggal Enam Belas bulan Juli tahun Dua Ribu Dua Belas, kami yang bertanda tangan dibawah ini :</v>
          </cell>
          <cell r="T349" t="str">
            <v>Modal Usaha dibidang Foto Copy dan Penjualan Alat Tulis an. SURYADI, S.Pd dengan alamat Desa Banyumulek Kecamatan Kediri Kabupaten Lombok Barat</v>
          </cell>
          <cell r="U349" t="str">
            <v>Ketua Kelompok Usaha Bersama Pelangi Ikhtiar Komunitas Masyarakat Daerah Terpencil</v>
          </cell>
          <cell r="V349">
            <v>16</v>
          </cell>
          <cell r="W349">
            <v>2012</v>
          </cell>
          <cell r="Z349" t="str">
            <v>Bantuan Sosial Kepada Kelompok Usaha Bersama Pelangi Ikhtiar Komunitas Masyarakat Daerah Terpencil dengan alamat Jl. Banda Seraya No. 19 RT. 02 Pagutan Kota Mataram</v>
          </cell>
        </row>
        <row r="350">
          <cell r="A350">
            <v>350</v>
          </cell>
          <cell r="B350" t="str">
            <v>HUSMINI</v>
          </cell>
          <cell r="C350" t="str">
            <v>Ketua</v>
          </cell>
          <cell r="D350" t="str">
            <v>Kelompok Usaha Bersama Wanita Bersatu</v>
          </cell>
          <cell r="E350" t="str">
            <v>Desa Banyumulek Kecamatan Kediri Kabupaten Lombok Barat</v>
          </cell>
          <cell r="F350" t="str">
            <v>____________</v>
          </cell>
          <cell r="G350" t="str">
            <v>________________________</v>
          </cell>
          <cell r="H350" t="str">
            <v>____________</v>
          </cell>
          <cell r="I350" t="str">
            <v>Dua Ribu Dua Belas</v>
          </cell>
          <cell r="N350">
            <v>5000000</v>
          </cell>
          <cell r="O350" t="str">
            <v>(Lima Juta Rupiah)</v>
          </cell>
          <cell r="P350" t="str">
            <v>Modal Usaha Kerajinan Gerabah</v>
          </cell>
          <cell r="Q350" t="str">
            <v>Pada hari ini ____________ tanggal ________________________ bulan ____________ tahun Dua Ribu Dua Belas, kami yang bertanda tangan dibawah ini :</v>
          </cell>
          <cell r="T350" t="str">
            <v>Modal Usaha Kerajinan Gerabah an. HUSMINI dengan alamat Dusun Eyat Mayang Desa Sekotong Timur Kecamatan Lembar Kab. Lombok Barat</v>
          </cell>
          <cell r="U350" t="str">
            <v>Ketua Kelompok Usaha Bersama Wanita Bersatu</v>
          </cell>
          <cell r="V350">
            <v>3</v>
          </cell>
          <cell r="W350">
            <v>2012</v>
          </cell>
          <cell r="Z350" t="str">
            <v>Bantuan Sosial Kepada Kelompok Usaha Bersama Wanita Bersatu dengan alamat Desa Banyumulek Kecamatan Kediri Kabupaten Lombok Barat</v>
          </cell>
        </row>
        <row r="351">
          <cell r="A351">
            <v>351</v>
          </cell>
          <cell r="B351" t="str">
            <v>SUR EFENDI</v>
          </cell>
          <cell r="C351" t="str">
            <v>Ketua</v>
          </cell>
          <cell r="D351" t="str">
            <v>Kelompok Usaha Bersama Beriuk Sadar</v>
          </cell>
          <cell r="E351" t="str">
            <v>Dusun Eyat Mayang Desa Sekotong Timur Kecamatan Lembar Kab. Lombok Barat</v>
          </cell>
          <cell r="F351" t="str">
            <v>____________</v>
          </cell>
          <cell r="G351" t="str">
            <v>________________________</v>
          </cell>
          <cell r="H351" t="str">
            <v>____________</v>
          </cell>
          <cell r="I351" t="str">
            <v>Dua Ribu Dua Belas</v>
          </cell>
          <cell r="N351">
            <v>5000000</v>
          </cell>
          <cell r="O351" t="str">
            <v>(Lima Juta Rupiah)</v>
          </cell>
          <cell r="P351" t="str">
            <v>Modal Usaha Pembuata Bata Merah</v>
          </cell>
          <cell r="Q351" t="str">
            <v>Pada hari ini ____________ tanggal ________________________ bulan ____________ tahun Dua Ribu Dua Belas, kami yang bertanda tangan dibawah ini :</v>
          </cell>
          <cell r="T351" t="str">
            <v>Modal Usaha Pembuata Bata Merah an. SUR EFENDI dengan alamat Dusun Karang Sidemen Desa Dasan Tereng Kec. Narmada Kab. Lobar</v>
          </cell>
          <cell r="U351" t="str">
            <v>Ketua Kelompok Usaha Bersama Beriuk Sadar</v>
          </cell>
          <cell r="V351">
            <v>3</v>
          </cell>
          <cell r="W351">
            <v>2012</v>
          </cell>
          <cell r="Z351" t="str">
            <v>Bantuan Sosial Kepada Kelompok Usaha Bersama Beriuk Sadar dengan alamat Dusun Eyat Mayang Desa Sekotong Timur Kecamatan Lembar Kab. Lombok Barat</v>
          </cell>
        </row>
        <row r="352">
          <cell r="A352">
            <v>352</v>
          </cell>
          <cell r="B352" t="str">
            <v>SYAMSIDARSAH</v>
          </cell>
          <cell r="C352" t="str">
            <v>Ketua</v>
          </cell>
          <cell r="D352" t="str">
            <v>Kepada Kelompok Usaha “UD. Jaya Nusantara”</v>
          </cell>
          <cell r="E352" t="str">
            <v>Dusun Karang Sidemen Desa Dasan Tereng Kec. Narmada Kab. Lobar</v>
          </cell>
          <cell r="F352" t="str">
            <v>____________</v>
          </cell>
          <cell r="G352" t="str">
            <v>________________________</v>
          </cell>
          <cell r="H352" t="str">
            <v>____________</v>
          </cell>
          <cell r="I352" t="str">
            <v>Dua Ribu Dua Belas</v>
          </cell>
          <cell r="N352">
            <v>5000000</v>
          </cell>
          <cell r="O352" t="str">
            <v>(Lima Juta Rupiah)</v>
          </cell>
          <cell r="P352" t="str">
            <v>Modal Usaha Industri Batako</v>
          </cell>
          <cell r="Q352" t="str">
            <v>Pada hari ini ____________ tanggal ________________________ bulan ____________ tahun Dua Ribu Dua Belas, kami yang bertanda tangan dibawah ini :</v>
          </cell>
          <cell r="T352" t="str">
            <v>Modal Usaha Industri Batako an. SYAMSIDARSAH dengan alamat Dusun Jelateng Timur Desa Sekotong Timur Kecamatan Lembar Kab. Lobar</v>
          </cell>
          <cell r="U352" t="str">
            <v>Ketua Kepada Kelompok Usaha “UD. Jaya Nusantara”</v>
          </cell>
          <cell r="V352">
            <v>3</v>
          </cell>
          <cell r="W352">
            <v>2012</v>
          </cell>
          <cell r="Z352" t="str">
            <v>Bantuan Sosial Kepada Kepada Kelompok Usaha “UD. Jaya Nusantara” dengan alamat Dusun Karang Sidemen Desa Dasan Tereng Kec. Narmada Kab. Lobar</v>
          </cell>
        </row>
        <row r="353">
          <cell r="A353">
            <v>353</v>
          </cell>
          <cell r="B353" t="str">
            <v>MURNIATI</v>
          </cell>
          <cell r="C353" t="str">
            <v>Ketua</v>
          </cell>
          <cell r="D353" t="str">
            <v>Kelompok Usaha Bersama Beriuk Pacu</v>
          </cell>
          <cell r="E353" t="str">
            <v>Dusun Jelateng Timur Desa Sekotong Timur Kecamatan Lembar Kab. Lobar</v>
          </cell>
          <cell r="F353" t="str">
            <v>____________</v>
          </cell>
          <cell r="G353" t="str">
            <v>________________________</v>
          </cell>
          <cell r="H353" t="str">
            <v>____________</v>
          </cell>
          <cell r="I353" t="str">
            <v>Dua Ribu Dua Belas</v>
          </cell>
          <cell r="N353">
            <v>5000000</v>
          </cell>
          <cell r="O353" t="str">
            <v>(Lima Juta Rupiah)</v>
          </cell>
          <cell r="P353" t="str">
            <v>Modal Usaha Pedagang Bakulan</v>
          </cell>
          <cell r="Q353" t="str">
            <v>Pada hari ini ____________ tanggal ________________________ bulan ____________ tahun Dua Ribu Dua Belas, kami yang bertanda tangan dibawah ini :</v>
          </cell>
          <cell r="T353" t="str">
            <v>Modal Usaha Pedagang Bakulan an. MURNIATI dengan alamat Dusun Kambeng Utara Desa Sekotong Timur Kecamatan Lembar Kab. Lobar</v>
          </cell>
          <cell r="U353" t="str">
            <v>Ketua Kelompok Usaha Bersama Beriuk Pacu</v>
          </cell>
          <cell r="V353">
            <v>3</v>
          </cell>
          <cell r="W353">
            <v>2012</v>
          </cell>
          <cell r="Z353" t="str">
            <v>Bantuan Sosial Kepada Kelompok Usaha Bersama Beriuk Pacu dengan alamat Dusun Jelateng Timur Desa Sekotong Timur Kecamatan Lembar Kab. Lobar</v>
          </cell>
        </row>
        <row r="354">
          <cell r="A354">
            <v>354</v>
          </cell>
          <cell r="B354" t="str">
            <v>SAPOAN</v>
          </cell>
          <cell r="C354" t="str">
            <v>Ketua</v>
          </cell>
          <cell r="D354" t="str">
            <v>Kelompok Usaha Bersama Menuju Sukses</v>
          </cell>
          <cell r="E354" t="str">
            <v>Dusun Kambeng Utara Desa Sekotong Timur Kecamatan Lembar Kab. Lobar</v>
          </cell>
          <cell r="F354" t="str">
            <v>____________</v>
          </cell>
          <cell r="G354" t="str">
            <v>________________________</v>
          </cell>
          <cell r="H354" t="str">
            <v>____________</v>
          </cell>
          <cell r="I354" t="str">
            <v>Dua Ribu Dua Belas</v>
          </cell>
          <cell r="N354">
            <v>5000000</v>
          </cell>
          <cell r="O354" t="str">
            <v>(Lima Juta Rupiah)</v>
          </cell>
          <cell r="P354" t="str">
            <v>Modal Usaha Kerajinan Bata Merah</v>
          </cell>
          <cell r="Q354" t="str">
            <v>Pada hari ini ____________ tanggal ________________________ bulan ____________ tahun Dua Ribu Dua Belas, kami yang bertanda tangan dibawah ini :</v>
          </cell>
          <cell r="T354" t="str">
            <v>Modal Usaha Kerajinan Bata Merah an. SAPOAN dengan alamat Dusun Kambeng Barat Desa Sekotong Timur Kecamatan Lembar Kab. Lobar</v>
          </cell>
          <cell r="U354" t="str">
            <v>Ketua Kelompok Usaha Bersama Menuju Sukses</v>
          </cell>
          <cell r="V354">
            <v>3</v>
          </cell>
          <cell r="W354">
            <v>2012</v>
          </cell>
          <cell r="Z354" t="str">
            <v>Bantuan Sosial Kepada Kelompok Usaha Bersama Menuju Sukses dengan alamat Dusun Kambeng Utara Desa Sekotong Timur Kecamatan Lembar Kab. Lobar</v>
          </cell>
        </row>
        <row r="355">
          <cell r="A355">
            <v>355</v>
          </cell>
          <cell r="B355" t="str">
            <v>MUNAWIR HARIS</v>
          </cell>
          <cell r="C355" t="str">
            <v>Ketua</v>
          </cell>
          <cell r="D355" t="str">
            <v>Kelompok Usaha Bersama Kambeng Maju</v>
          </cell>
          <cell r="E355" t="str">
            <v>Dusun Kambeng Barat Desa Sekotong Timur Kecamatan Lembar Kab. Lobar</v>
          </cell>
          <cell r="F355" t="str">
            <v>____________</v>
          </cell>
          <cell r="G355" t="str">
            <v>________________________</v>
          </cell>
          <cell r="H355" t="str">
            <v>____________</v>
          </cell>
          <cell r="I355" t="str">
            <v>Dua Ribu Dua Belas</v>
          </cell>
          <cell r="N355">
            <v>5000000</v>
          </cell>
          <cell r="O355" t="str">
            <v>(Lima Juta Rupiah)</v>
          </cell>
          <cell r="P355" t="str">
            <v>Modal Usaha Kerajinan Anyaman Bambu</v>
          </cell>
          <cell r="Q355" t="str">
            <v>Pada hari ini ____________ tanggal ________________________ bulan ____________ tahun Dua Ribu Dua Belas, kami yang bertanda tangan dibawah ini :</v>
          </cell>
          <cell r="T355" t="str">
            <v>Modal Usaha Kerajinan Anyaman Bambu an. MUNAWIR HARIS dengan alamat Dusun Eyat Mayang Desa Sekotong Timur Kecamatan Lembar Kab. Lobar</v>
          </cell>
          <cell r="U355" t="str">
            <v>Ketua Kelompok Usaha Bersama Kambeng Maju</v>
          </cell>
          <cell r="V355">
            <v>3</v>
          </cell>
          <cell r="W355">
            <v>2012</v>
          </cell>
          <cell r="Z355" t="str">
            <v>Bantuan Sosial Kepada Kelompok Usaha Bersama Kambeng Maju dengan alamat Dusun Kambeng Barat Desa Sekotong Timur Kecamatan Lembar Kab. Lobar</v>
          </cell>
        </row>
        <row r="356">
          <cell r="A356">
            <v>356</v>
          </cell>
          <cell r="B356" t="str">
            <v>BAIQ SUKICITAWATI</v>
          </cell>
          <cell r="C356" t="str">
            <v>Ketua</v>
          </cell>
          <cell r="D356" t="str">
            <v>Kelompok Usaha Bersama Ingin Maju</v>
          </cell>
          <cell r="E356" t="str">
            <v>Dusun Eyat Mayang Desa Sekotong Timur Kecamatan Lembar Kab. Lobar</v>
          </cell>
          <cell r="F356" t="str">
            <v>____________</v>
          </cell>
          <cell r="G356" t="str">
            <v>________________________</v>
          </cell>
          <cell r="H356" t="str">
            <v>____________</v>
          </cell>
          <cell r="I356" t="str">
            <v>Dua Ribu Dua Belas</v>
          </cell>
          <cell r="N356">
            <v>5000000</v>
          </cell>
          <cell r="O356" t="str">
            <v>(Lima Juta Rupiah)</v>
          </cell>
          <cell r="P356" t="str">
            <v>Modal Usaha Pembuatan Kerupuk Ikan</v>
          </cell>
          <cell r="Q356" t="str">
            <v>Pada hari ini ____________ tanggal ________________________ bulan ____________ tahun Dua Ribu Dua Belas, kami yang bertanda tangan dibawah ini :</v>
          </cell>
          <cell r="T356" t="str">
            <v>Modal Usaha Pembuatan Kerupuk Ikan an. BAIQ SUKICITAWATI dengan alamat Dusun Eyat Mayang Desa Sekotong Timur Kecamatan Lembar Kab. Lobar</v>
          </cell>
          <cell r="U356" t="str">
            <v>Ketua Kelompok Usaha Bersama Ingin Maju</v>
          </cell>
          <cell r="V356">
            <v>3</v>
          </cell>
          <cell r="W356">
            <v>2012</v>
          </cell>
          <cell r="Z356" t="str">
            <v>Bantuan Sosial Kepada Kelompok Usaha Bersama Ingin Maju dengan alamat Dusun Eyat Mayang Desa Sekotong Timur Kecamatan Lembar Kab. Lobar</v>
          </cell>
        </row>
        <row r="357">
          <cell r="A357">
            <v>357</v>
          </cell>
          <cell r="B357" t="str">
            <v>ZAENAL ABIDIN</v>
          </cell>
          <cell r="C357" t="str">
            <v>Ketua</v>
          </cell>
          <cell r="D357" t="str">
            <v>Kelompok Usaha Bersama Radak</v>
          </cell>
          <cell r="E357" t="str">
            <v>Dusun Eyat Mayang Desa Sekotong Timur Kecamatan Lembar Kab. Lobar</v>
          </cell>
          <cell r="F357" t="str">
            <v>____________</v>
          </cell>
          <cell r="G357" t="str">
            <v>________________________</v>
          </cell>
          <cell r="H357" t="str">
            <v>____________</v>
          </cell>
          <cell r="I357" t="str">
            <v>Dua Ribu Dua Belas</v>
          </cell>
          <cell r="N357">
            <v>5000000</v>
          </cell>
          <cell r="O357" t="str">
            <v>(Lima Juta Rupiah)</v>
          </cell>
          <cell r="P357" t="str">
            <v>Modal Usaha Perbengkelan</v>
          </cell>
          <cell r="Q357" t="str">
            <v>Pada hari ini ____________ tanggal ________________________ bulan ____________ tahun Dua Ribu Dua Belas, kami yang bertanda tangan dibawah ini :</v>
          </cell>
          <cell r="T357" t="str">
            <v>Modal Usaha Perbengkelan an. ZAENAL ABIDIN dengan alamat Dusun Jelateng Timur Desa Sekotong Timur Kecamatan Lembar Kab. Lombok Barat</v>
          </cell>
          <cell r="U357" t="str">
            <v>Ketua Kelompok Usaha Bersama Radak</v>
          </cell>
          <cell r="V357">
            <v>3</v>
          </cell>
          <cell r="W357">
            <v>2012</v>
          </cell>
          <cell r="Z357" t="str">
            <v>Bantuan Sosial Kepada Kelompok Usaha Bersama Radak dengan alamat Dusun Eyat Mayang Desa Sekotong Timur Kecamatan Lembar Kab. Lobar</v>
          </cell>
        </row>
        <row r="358">
          <cell r="A358">
            <v>358</v>
          </cell>
          <cell r="B358" t="str">
            <v>IDRIS</v>
          </cell>
          <cell r="C358" t="str">
            <v>Ketua</v>
          </cell>
          <cell r="D358" t="str">
            <v>Kelompok Usaha Bersama Telaga Indah</v>
          </cell>
          <cell r="E358" t="str">
            <v>Dusun Jelateng Timur Desa Sekotong Timur Kecamatan Lembar Kab. Lombok Barat</v>
          </cell>
          <cell r="F358" t="str">
            <v>____________</v>
          </cell>
          <cell r="G358" t="str">
            <v>________________________</v>
          </cell>
          <cell r="H358" t="str">
            <v>____________</v>
          </cell>
          <cell r="I358" t="str">
            <v>Dua Ribu Dua Belas</v>
          </cell>
          <cell r="N358">
            <v>5000000</v>
          </cell>
          <cell r="O358" t="str">
            <v>(Lima Juta Rupiah)</v>
          </cell>
          <cell r="P358" t="str">
            <v>Modal Usaha Pembuatan Bata Merah</v>
          </cell>
          <cell r="Q358" t="str">
            <v>Pada hari ini ____________ tanggal ________________________ bulan ____________ tahun Dua Ribu Dua Belas, kami yang bertanda tangan dibawah ini :</v>
          </cell>
          <cell r="T358" t="str">
            <v>Modal Usaha Pembuatan Bata Merah an. IDRIS dengan alamat Dusun Jelateng Barat Desa Sekotong Timur Kecamatan Lembar Kab. Lombok Barat</v>
          </cell>
          <cell r="U358" t="str">
            <v>Ketua Kelompok Usaha Bersama Telaga Indah</v>
          </cell>
          <cell r="V358">
            <v>3</v>
          </cell>
          <cell r="W358">
            <v>2012</v>
          </cell>
          <cell r="Z358" t="str">
            <v>Bantuan Sosial Kepada Kelompok Usaha Bersama Telaga Indah dengan alamat Dusun Jelateng Timur Desa Sekotong Timur Kecamatan Lembar Kab. Lombok Barat</v>
          </cell>
        </row>
        <row r="359">
          <cell r="A359">
            <v>359</v>
          </cell>
          <cell r="B359" t="str">
            <v>SAMI'UN</v>
          </cell>
          <cell r="C359" t="str">
            <v>Ketua</v>
          </cell>
          <cell r="D359" t="str">
            <v>Kelompok Usaha Bersama Batu Gendang</v>
          </cell>
          <cell r="E359" t="str">
            <v>Dusun Jelateng Barat Desa Sekotong Timur Kecamatan Lembar Kab. Lombok Barat</v>
          </cell>
          <cell r="F359" t="str">
            <v>____________</v>
          </cell>
          <cell r="G359" t="str">
            <v>________________________</v>
          </cell>
          <cell r="H359" t="str">
            <v>____________</v>
          </cell>
          <cell r="I359" t="str">
            <v>Dua Ribu Dua Belas</v>
          </cell>
          <cell r="N359">
            <v>5000000</v>
          </cell>
          <cell r="O359" t="str">
            <v>(Lima Juta Rupiah)</v>
          </cell>
          <cell r="P359" t="str">
            <v>Modal Usaha Pembuatan Bata Merah</v>
          </cell>
          <cell r="Q359" t="str">
            <v>Pada hari ini ____________ tanggal ________________________ bulan ____________ tahun Dua Ribu Dua Belas, kami yang bertanda tangan dibawah ini :</v>
          </cell>
          <cell r="T359" t="str">
            <v>Modal Usaha Pembuatan Bata Merah an. SAMI'UN dengan alamat Desa Sekotong Timur Kecamatan Lembar Kab. Lombok Barat</v>
          </cell>
          <cell r="U359" t="str">
            <v>Ketua Kelompok Usaha Bersama Batu Gendang</v>
          </cell>
          <cell r="V359">
            <v>3</v>
          </cell>
          <cell r="W359">
            <v>2012</v>
          </cell>
          <cell r="Z359" t="str">
            <v>Bantuan Sosial Kepada Kelompok Usaha Bersama Batu Gendang dengan alamat Dusun Jelateng Barat Desa Sekotong Timur Kecamatan Lembar Kab. Lombok Barat</v>
          </cell>
        </row>
        <row r="360">
          <cell r="A360">
            <v>360</v>
          </cell>
          <cell r="B360" t="str">
            <v>LALU M. SANUSI</v>
          </cell>
          <cell r="C360" t="str">
            <v>Ketua</v>
          </cell>
          <cell r="D360" t="str">
            <v>Kelompok Usaha Bersama Genteng Pres</v>
          </cell>
          <cell r="E360" t="str">
            <v>Desa Sekotong Timur Kecamatan Lembar Kab. Lombok Barat</v>
          </cell>
          <cell r="F360" t="str">
            <v>____________</v>
          </cell>
          <cell r="G360" t="str">
            <v>________________________</v>
          </cell>
          <cell r="H360" t="str">
            <v>____________</v>
          </cell>
          <cell r="I360" t="str">
            <v>Dua Ribu Dua Belas</v>
          </cell>
          <cell r="N360">
            <v>5000000</v>
          </cell>
          <cell r="O360" t="str">
            <v>(Lima Juta Rupiah)</v>
          </cell>
          <cell r="P360" t="str">
            <v>Modal Usaha Genteng Pres</v>
          </cell>
          <cell r="Q360" t="str">
            <v>Pada hari ini ____________ tanggal ________________________ bulan ____________ tahun Dua Ribu Dua Belas, kami yang bertanda tangan dibawah ini :</v>
          </cell>
          <cell r="T360" t="str">
            <v>Modal Usaha Genteng Pres an. LALU M. SANUSI dengan alamat Dusun Pohdodol Desa Bajur Kec. Labuapi Kab. Lobar</v>
          </cell>
          <cell r="U360" t="str">
            <v>Ketua Kelompok Usaha Bersama Genteng Pres</v>
          </cell>
          <cell r="V360">
            <v>3</v>
          </cell>
          <cell r="W360">
            <v>2012</v>
          </cell>
          <cell r="Z360" t="str">
            <v>Bantuan Sosial Kepada Kelompok Usaha Bersama Genteng Pres dengan alamat Desa Sekotong Timur Kecamatan Lembar Kab. Lombok Barat</v>
          </cell>
        </row>
        <row r="361">
          <cell r="A361">
            <v>361</v>
          </cell>
          <cell r="B361" t="str">
            <v>MURJENAH</v>
          </cell>
          <cell r="C361" t="str">
            <v>Pemilik</v>
          </cell>
          <cell r="D361" t="str">
            <v>Usaha Bakulan</v>
          </cell>
          <cell r="E361" t="str">
            <v>Dusun Pohdodol Desa Bajur Kec. Labuapi Kab. Lobar</v>
          </cell>
          <cell r="F361" t="str">
            <v>____________</v>
          </cell>
          <cell r="G361" t="str">
            <v>________________________</v>
          </cell>
          <cell r="H361" t="str">
            <v>____________</v>
          </cell>
          <cell r="I361" t="str">
            <v>Dua Ribu Dua Belas</v>
          </cell>
          <cell r="N361">
            <v>2500000</v>
          </cell>
          <cell r="O361" t="str">
            <v>(Dua Juta Lima Ratus Ribu Rupiah)</v>
          </cell>
          <cell r="P361" t="str">
            <v>Modal Usaha Bakulan</v>
          </cell>
          <cell r="Q361" t="str">
            <v>Pada hari ini ____________ tanggal ________________________ bulan ____________ tahun Dua Ribu Dua Belas, kami yang bertanda tangan dibawah ini :</v>
          </cell>
          <cell r="T361" t="str">
            <v>Modal Usaha Bakulan an. MURJENAH dengan alamat Dusun Jerneng Desa Terong Tawah Kec. Labuapi Kab. Lobar</v>
          </cell>
          <cell r="U361" t="str">
            <v>Pemilik Usaha Bakulan</v>
          </cell>
          <cell r="V361">
            <v>4</v>
          </cell>
          <cell r="W361">
            <v>2012</v>
          </cell>
          <cell r="Z361" t="str">
            <v>Bantuan Sosial Kepada Usaha Bakulan dengan alamat Dusun Pohdodol Desa Bajur Kec. Labuapi Kab. Lobar</v>
          </cell>
        </row>
        <row r="362">
          <cell r="A362">
            <v>362</v>
          </cell>
          <cell r="B362" t="str">
            <v>SAHLAN JAYADI</v>
          </cell>
          <cell r="C362" t="str">
            <v>Pemilik</v>
          </cell>
          <cell r="D362" t="str">
            <v>Usaha Bakso Cilok</v>
          </cell>
          <cell r="E362" t="str">
            <v>Dusun Jerneng Desa Terong Tawah Kec. Labuapi Kab. Lobar</v>
          </cell>
          <cell r="F362" t="str">
            <v>____________</v>
          </cell>
          <cell r="G362" t="str">
            <v>________________________</v>
          </cell>
          <cell r="H362" t="str">
            <v>____________</v>
          </cell>
          <cell r="I362" t="str">
            <v>Dua Ribu Dua Belas</v>
          </cell>
          <cell r="N362">
            <v>2500000</v>
          </cell>
          <cell r="O362" t="str">
            <v>(Dua Juta Lima Ratus Ribu Rupiah)</v>
          </cell>
          <cell r="P362" t="str">
            <v>Modal Usaha Dagang Bakso Cilok</v>
          </cell>
          <cell r="Q362" t="str">
            <v>Pada hari ini ____________ tanggal ________________________ bulan ____________ tahun Dua Ribu Dua Belas, kami yang bertanda tangan dibawah ini :</v>
          </cell>
          <cell r="T362" t="str">
            <v>Modal Usaha Dagang Bakso Cilok an. SAHLAN JAYADI dengan alamat Dusun Temas Desa Persiapan Narmada Kec. Narmada Kab. Lobar</v>
          </cell>
          <cell r="U362" t="str">
            <v>Pemilik Usaha Bakso Cilok</v>
          </cell>
          <cell r="V362">
            <v>4</v>
          </cell>
          <cell r="W362">
            <v>2012</v>
          </cell>
          <cell r="Z362" t="str">
            <v>Bantuan Sosial Kepada Usaha Bakso Cilok dengan alamat Dusun Jerneng Desa Terong Tawah Kec. Labuapi Kab. Lobar</v>
          </cell>
        </row>
        <row r="363">
          <cell r="A363">
            <v>363</v>
          </cell>
          <cell r="B363" t="str">
            <v>SETINAH DARMAYA</v>
          </cell>
          <cell r="C363" t="str">
            <v>Pemilik</v>
          </cell>
          <cell r="D363" t="str">
            <v>Usaha Budidaya Ikan Air Tawar</v>
          </cell>
          <cell r="E363" t="str">
            <v>Dusun Temas Desa Persiapan Narmada Kec. Narmada Kab. Lobar</v>
          </cell>
          <cell r="F363" t="str">
            <v>____________</v>
          </cell>
          <cell r="G363" t="str">
            <v>________________________</v>
          </cell>
          <cell r="H363" t="str">
            <v>____________</v>
          </cell>
          <cell r="I363" t="str">
            <v>Dua Ribu Dua Belas</v>
          </cell>
          <cell r="N363">
            <v>2500000</v>
          </cell>
          <cell r="O363" t="str">
            <v>(Dua Juta Lima Ratus Ribu Rupiah)</v>
          </cell>
          <cell r="P363" t="str">
            <v>Modal Usaha Budidaya Ikan Air Tawar</v>
          </cell>
          <cell r="Q363" t="str">
            <v>Pada hari ini ____________ tanggal ________________________ bulan ____________ tahun Dua Ribu Dua Belas, kami yang bertanda tangan dibawah ini :</v>
          </cell>
          <cell r="T363" t="str">
            <v>Modal Usaha Budidaya Ikan Air Tawar an. SETINAH DARMAYA dengan alamat Dusun Bug-bug Utara Desa Peteluan Indah Kec. Lingsar Kab. Lobar</v>
          </cell>
          <cell r="U363" t="str">
            <v>Pemilik Usaha Budidaya Ikan Air Tawar</v>
          </cell>
          <cell r="V363">
            <v>4</v>
          </cell>
          <cell r="W363">
            <v>2012</v>
          </cell>
          <cell r="Z363" t="str">
            <v>Bantuan Sosial Kepada Usaha Budidaya Ikan Air Tawar dengan alamat Dusun Temas Desa Persiapan Narmada Kec. Narmada Kab. Lobar</v>
          </cell>
        </row>
        <row r="364">
          <cell r="A364">
            <v>364</v>
          </cell>
          <cell r="B364" t="str">
            <v>AHMAD SUHADA</v>
          </cell>
          <cell r="C364" t="str">
            <v>Pemilik</v>
          </cell>
          <cell r="D364" t="str">
            <v>Usaha Ternak Ayam</v>
          </cell>
          <cell r="E364" t="str">
            <v>Dusun Bug-bug Utara Desa Peteluan Indah Kec. Lingsar Kab. Lobar</v>
          </cell>
          <cell r="F364" t="str">
            <v>____________</v>
          </cell>
          <cell r="G364" t="str">
            <v>________________________</v>
          </cell>
          <cell r="H364" t="str">
            <v>____________</v>
          </cell>
          <cell r="I364" t="str">
            <v>Dua Ribu Dua Belas</v>
          </cell>
          <cell r="N364">
            <v>2500000</v>
          </cell>
          <cell r="O364" t="str">
            <v>(Dua Juta Lima Ratus Ribu Rupiah)</v>
          </cell>
          <cell r="P364" t="str">
            <v>Modal Usaha Ternak Ayam</v>
          </cell>
          <cell r="Q364" t="str">
            <v>Pada hari ini ____________ tanggal ________________________ bulan ____________ tahun Dua Ribu Dua Belas, kami yang bertanda tangan dibawah ini :</v>
          </cell>
          <cell r="T364" t="str">
            <v>Modal Usaha Ternak Ayam an. AHMAD SUHADA dengan alamat Gegutu Reban Desa Dasan Geria Kec. Lingsar Kab. Lobar</v>
          </cell>
          <cell r="U364" t="str">
            <v>Pemilik Usaha Ternak Ayam</v>
          </cell>
          <cell r="V364">
            <v>4</v>
          </cell>
          <cell r="W364">
            <v>2012</v>
          </cell>
          <cell r="Z364" t="str">
            <v>Bantuan Sosial Kepada Usaha Ternak Ayam dengan alamat Dusun Bug-bug Utara Desa Peteluan Indah Kec. Lingsar Kab. Lobar</v>
          </cell>
        </row>
        <row r="365">
          <cell r="A365">
            <v>365</v>
          </cell>
          <cell r="B365" t="str">
            <v>SIBAWAEH</v>
          </cell>
          <cell r="C365" t="str">
            <v>Pemilik</v>
          </cell>
          <cell r="D365" t="str">
            <v>Usaha Ternak Kambing</v>
          </cell>
          <cell r="E365" t="str">
            <v>Gegutu Reban Desa Dasan Geria Kec. Lingsar Kab. Lobar</v>
          </cell>
          <cell r="F365" t="str">
            <v>____________</v>
          </cell>
          <cell r="G365" t="str">
            <v>________________________</v>
          </cell>
          <cell r="H365" t="str">
            <v>____________</v>
          </cell>
          <cell r="I365" t="str">
            <v>Dua Ribu Dua Belas</v>
          </cell>
          <cell r="N365">
            <v>2500000</v>
          </cell>
          <cell r="O365" t="str">
            <v>(Dua Juta Lima Ratus Ribu Rupiah)</v>
          </cell>
          <cell r="P365" t="str">
            <v>Modal Usaha Ternak Kambing</v>
          </cell>
          <cell r="Q365" t="str">
            <v>Pada hari ini ____________ tanggal ________________________ bulan ____________ tahun Dua Ribu Dua Belas, kami yang bertanda tangan dibawah ini :</v>
          </cell>
          <cell r="T365" t="str">
            <v>Modal Usaha Ternak Kambing an. SIBAWAEH dengan alamat Gegutu Reban Desa Dasan Geria Kec. Lingsar Kab. Lobar</v>
          </cell>
          <cell r="U365" t="str">
            <v>Pemilik Usaha Ternak Kambing</v>
          </cell>
          <cell r="V365">
            <v>4</v>
          </cell>
          <cell r="W365">
            <v>2012</v>
          </cell>
          <cell r="Z365" t="str">
            <v>Bantuan Sosial Kepada Usaha Ternak Kambing dengan alamat Gegutu Reban Desa Dasan Geria Kec. Lingsar Kab. Lobar</v>
          </cell>
        </row>
        <row r="366">
          <cell r="A366">
            <v>366</v>
          </cell>
          <cell r="B366" t="str">
            <v>BUYAMIN</v>
          </cell>
          <cell r="C366" t="str">
            <v>Pemilik</v>
          </cell>
          <cell r="D366" t="str">
            <v>Usaha Ternak Kambing</v>
          </cell>
          <cell r="E366" t="str">
            <v>Gegutu Reban Desa Dasan Geria Kec. Lingsar Kab. Lobar</v>
          </cell>
          <cell r="F366" t="str">
            <v>____________</v>
          </cell>
          <cell r="G366" t="str">
            <v>________________________</v>
          </cell>
          <cell r="H366" t="str">
            <v>____________</v>
          </cell>
          <cell r="I366" t="str">
            <v>Dua Ribu Dua Belas</v>
          </cell>
          <cell r="N366">
            <v>2500000</v>
          </cell>
          <cell r="O366" t="str">
            <v>(Dua Juta Lima Ratus Ribu Rupiah)</v>
          </cell>
          <cell r="P366" t="str">
            <v>Modal Usaha Ternak Kambing</v>
          </cell>
          <cell r="Q366" t="str">
            <v>Pada hari ini ____________ tanggal ________________________ bulan ____________ tahun Dua Ribu Dua Belas, kami yang bertanda tangan dibawah ini :</v>
          </cell>
          <cell r="T366" t="str">
            <v>Modal Usaha Ternak Kambing an. BUYAMIN dengan alamat Gegutu Reban Desa Dasan Geria Kec. Lingsar Kab. Lobar</v>
          </cell>
          <cell r="U366" t="str">
            <v>Pemilik Usaha Ternak Kambing</v>
          </cell>
          <cell r="V366">
            <v>4</v>
          </cell>
          <cell r="W366">
            <v>2012</v>
          </cell>
          <cell r="Z366" t="str">
            <v>Bantuan Sosial Kepada Usaha Ternak Kambing dengan alamat Gegutu Reban Desa Dasan Geria Kec. Lingsar Kab. Lobar</v>
          </cell>
        </row>
        <row r="367">
          <cell r="A367">
            <v>367</v>
          </cell>
          <cell r="B367" t="str">
            <v>MAHNAN</v>
          </cell>
          <cell r="C367" t="str">
            <v>Pemilik</v>
          </cell>
          <cell r="D367" t="str">
            <v>Usaha Batako</v>
          </cell>
          <cell r="E367" t="str">
            <v>Gegutu Reban Desa Dasan Geria Kec. Lingsar Kab. Lobar</v>
          </cell>
          <cell r="F367" t="str">
            <v>____________</v>
          </cell>
          <cell r="G367" t="str">
            <v>________________________</v>
          </cell>
          <cell r="H367" t="str">
            <v>____________</v>
          </cell>
          <cell r="I367" t="str">
            <v>Dua Ribu Dua Belas</v>
          </cell>
          <cell r="N367">
            <v>2500000</v>
          </cell>
          <cell r="O367" t="str">
            <v>(Dua Juta Lima Ratus Ribu Rupiah)</v>
          </cell>
          <cell r="P367" t="str">
            <v>Modal Usaha Batako</v>
          </cell>
          <cell r="Q367" t="str">
            <v>Pada hari ini ____________ tanggal ________________________ bulan ____________ tahun Dua Ribu Dua Belas, kami yang bertanda tangan dibawah ini :</v>
          </cell>
          <cell r="T367" t="str">
            <v>Modal Usaha Batako an. MAHNAN dengan alamat Gegutu Reban Desa Dasan Geria Kec. Lingsar Kab. Lobar</v>
          </cell>
          <cell r="U367" t="str">
            <v>Pemilik Usaha Batako</v>
          </cell>
          <cell r="V367">
            <v>4</v>
          </cell>
          <cell r="W367">
            <v>2012</v>
          </cell>
          <cell r="Z367" t="str">
            <v>Bantuan Sosial Kepada Usaha Batako dengan alamat Gegutu Reban Desa Dasan Geria Kec. Lingsar Kab. Lobar</v>
          </cell>
        </row>
        <row r="368">
          <cell r="A368">
            <v>368</v>
          </cell>
          <cell r="B368" t="str">
            <v>MUHAMMADUN</v>
          </cell>
          <cell r="C368" t="str">
            <v>Pemilik</v>
          </cell>
          <cell r="D368" t="str">
            <v>Usaha Kios Sembako</v>
          </cell>
          <cell r="E368" t="str">
            <v>Gegutu Reban Desa Dasan Geria Kec. Lingsar Kab. Lobar</v>
          </cell>
          <cell r="F368" t="str">
            <v>____________</v>
          </cell>
          <cell r="G368" t="str">
            <v>________________________</v>
          </cell>
          <cell r="H368" t="str">
            <v>____________</v>
          </cell>
          <cell r="I368" t="str">
            <v>Dua Ribu Dua Belas</v>
          </cell>
          <cell r="N368">
            <v>2500000</v>
          </cell>
          <cell r="O368" t="str">
            <v>(Dua Juta Lima Ratus Ribu Rupiah)</v>
          </cell>
          <cell r="P368" t="str">
            <v>Modal Usaha Kios Sembako</v>
          </cell>
          <cell r="Q368" t="str">
            <v>Pada hari ini ____________ tanggal ________________________ bulan ____________ tahun Dua Ribu Dua Belas, kami yang bertanda tangan dibawah ini :</v>
          </cell>
          <cell r="T368" t="str">
            <v>Modal Usaha Kios Sembako an. MUHAMMADUN dengan alamat Gegutu Reban Desa Dasan Geria Kec. Lingsar Kab. Lobar</v>
          </cell>
          <cell r="U368" t="str">
            <v>Pemilik Usaha Kios Sembako</v>
          </cell>
          <cell r="V368">
            <v>4</v>
          </cell>
          <cell r="W368">
            <v>2012</v>
          </cell>
          <cell r="Z368" t="str">
            <v>Bantuan Sosial Kepada Usaha Kios Sembako dengan alamat Gegutu Reban Desa Dasan Geria Kec. Lingsar Kab. Lobar</v>
          </cell>
        </row>
        <row r="369">
          <cell r="A369">
            <v>369</v>
          </cell>
          <cell r="B369" t="str">
            <v>NASIUN</v>
          </cell>
          <cell r="C369" t="str">
            <v>Pemilik</v>
          </cell>
          <cell r="D369" t="str">
            <v>Usaha Ternak Ayam</v>
          </cell>
          <cell r="E369" t="str">
            <v>Gegutu Reban Desa Dasan Geria Kec. Lingsar Kab. Lobar</v>
          </cell>
          <cell r="F369" t="str">
            <v>____________</v>
          </cell>
          <cell r="G369" t="str">
            <v>________________________</v>
          </cell>
          <cell r="H369" t="str">
            <v>____________</v>
          </cell>
          <cell r="I369" t="str">
            <v>Dua Ribu Dua Belas</v>
          </cell>
          <cell r="N369">
            <v>2500000</v>
          </cell>
          <cell r="O369" t="str">
            <v>(Dua Juta Lima Ratus Ribu Rupiah)</v>
          </cell>
          <cell r="P369" t="str">
            <v>Modal Usaha Ternak Ayam</v>
          </cell>
          <cell r="Q369" t="str">
            <v>Pada hari ini ____________ tanggal ________________________ bulan ____________ tahun Dua Ribu Dua Belas, kami yang bertanda tangan dibawah ini :</v>
          </cell>
          <cell r="T369" t="str">
            <v>Modal Usaha Ternak Ayam an. NASIUN dengan alamat Gegutu Reban Desa Dasan Geria Kec. Lingsar Kab. Lobar</v>
          </cell>
          <cell r="U369" t="str">
            <v>Pemilik Usaha Ternak Ayam</v>
          </cell>
          <cell r="V369">
            <v>4</v>
          </cell>
          <cell r="W369">
            <v>2012</v>
          </cell>
          <cell r="Z369" t="str">
            <v>Bantuan Sosial Kepada Usaha Ternak Ayam dengan alamat Gegutu Reban Desa Dasan Geria Kec. Lingsar Kab. Lobar</v>
          </cell>
        </row>
        <row r="370">
          <cell r="A370">
            <v>370</v>
          </cell>
          <cell r="B370" t="str">
            <v>HAERUDIN</v>
          </cell>
          <cell r="C370" t="str">
            <v>Pemilik</v>
          </cell>
          <cell r="D370" t="str">
            <v>Usaha Ternak Ayam</v>
          </cell>
          <cell r="E370" t="str">
            <v>Gegutu Reban Desa Dasan Geria Kec. Lingsar Kab. Lobar</v>
          </cell>
          <cell r="F370" t="str">
            <v>____________</v>
          </cell>
          <cell r="G370" t="str">
            <v>________________________</v>
          </cell>
          <cell r="H370" t="str">
            <v>____________</v>
          </cell>
          <cell r="I370" t="str">
            <v>Dua Ribu Dua Belas</v>
          </cell>
          <cell r="N370">
            <v>2500000</v>
          </cell>
          <cell r="O370" t="str">
            <v>(Dua Juta Lima Ratus Ribu Rupiah)</v>
          </cell>
          <cell r="P370" t="str">
            <v>Modal Usaha Ternak Ayam</v>
          </cell>
          <cell r="Q370" t="str">
            <v>Pada hari ini ____________ tanggal ________________________ bulan ____________ tahun Dua Ribu Dua Belas, kami yang bertanda tangan dibawah ini :</v>
          </cell>
          <cell r="T370" t="str">
            <v>Modal Usaha Ternak Ayam an. HAERUDIN dengan alamat Gegutu Reban Desa Dasan Geria Kec. Lingsar Kab. Lobar</v>
          </cell>
          <cell r="U370" t="str">
            <v>Pemilik Usaha Ternak Ayam</v>
          </cell>
          <cell r="V370">
            <v>4</v>
          </cell>
          <cell r="W370">
            <v>2012</v>
          </cell>
          <cell r="Z370" t="str">
            <v>Bantuan Sosial Kepada Usaha Ternak Ayam dengan alamat Gegutu Reban Desa Dasan Geria Kec. Lingsar Kab. Lobar</v>
          </cell>
        </row>
        <row r="371">
          <cell r="A371">
            <v>371</v>
          </cell>
          <cell r="B371" t="str">
            <v>AHMAD MAHYUDIN</v>
          </cell>
          <cell r="C371" t="str">
            <v>Pemilik</v>
          </cell>
          <cell r="D371" t="str">
            <v>Usaha Ternak Ayam</v>
          </cell>
          <cell r="E371" t="str">
            <v>Gegutu Reban Desa Dasan Geria Kec. Lingsar Kab. Lobar</v>
          </cell>
          <cell r="F371" t="str">
            <v>____________</v>
          </cell>
          <cell r="G371" t="str">
            <v>________________________</v>
          </cell>
          <cell r="H371" t="str">
            <v>____________</v>
          </cell>
          <cell r="I371" t="str">
            <v>Dua Ribu Dua Belas</v>
          </cell>
          <cell r="N371">
            <v>2500000</v>
          </cell>
          <cell r="O371" t="str">
            <v>(Dua Juta Lima Ratus Ribu Rupiah)</v>
          </cell>
          <cell r="P371" t="str">
            <v>Modal Usaha Ternak Ayam</v>
          </cell>
          <cell r="Q371" t="str">
            <v>Pada hari ini ____________ tanggal ________________________ bulan ____________ tahun Dua Ribu Dua Belas, kami yang bertanda tangan dibawah ini :</v>
          </cell>
          <cell r="T371" t="str">
            <v>Modal Usaha Ternak Ayam an. AHMAD MAHYUDIN dengan alamat Gegutu Reban Desa Dasan Geria Kec. Lingsar Kab. Lobar</v>
          </cell>
          <cell r="U371" t="str">
            <v>Pemilik Usaha Ternak Ayam</v>
          </cell>
          <cell r="V371">
            <v>4</v>
          </cell>
          <cell r="W371">
            <v>2012</v>
          </cell>
          <cell r="Z371" t="str">
            <v>Bantuan Sosial Kepada Usaha Ternak Ayam dengan alamat Gegutu Reban Desa Dasan Geria Kec. Lingsar Kab. Lobar</v>
          </cell>
        </row>
        <row r="372">
          <cell r="A372">
            <v>372</v>
          </cell>
          <cell r="B372" t="str">
            <v>H. AHYAR ROSYIDI</v>
          </cell>
          <cell r="C372" t="str">
            <v>Pemilik</v>
          </cell>
          <cell r="D372" t="str">
            <v>Usaha Ternak Ayam</v>
          </cell>
          <cell r="E372" t="str">
            <v>Gegutu Reban Desa Dasan Geria Kec. Lingsar Kab. Lobar</v>
          </cell>
          <cell r="F372" t="str">
            <v>____________</v>
          </cell>
          <cell r="G372" t="str">
            <v>________________________</v>
          </cell>
          <cell r="H372" t="str">
            <v>____________</v>
          </cell>
          <cell r="I372" t="str">
            <v>Dua Ribu Dua Belas</v>
          </cell>
          <cell r="N372">
            <v>2500000</v>
          </cell>
          <cell r="O372" t="str">
            <v>(Dua Juta Lima Ratus Ribu Rupiah)</v>
          </cell>
          <cell r="P372" t="str">
            <v>Modal Usaha Ternak Ayam</v>
          </cell>
          <cell r="Q372" t="str">
            <v>Pada hari ini ____________ tanggal ________________________ bulan ____________ tahun Dua Ribu Dua Belas, kami yang bertanda tangan dibawah ini :</v>
          </cell>
          <cell r="T372" t="str">
            <v>Modal Usaha Ternak Ayam an. H. AHYAR ROSYIDI dengan alamat Gegutu Reban Desa Dasan Geria Kec. Lingsar Kab. Lobar</v>
          </cell>
          <cell r="U372" t="str">
            <v>Pemilik Usaha Ternak Ayam</v>
          </cell>
          <cell r="V372">
            <v>4</v>
          </cell>
          <cell r="W372">
            <v>2012</v>
          </cell>
          <cell r="Z372" t="str">
            <v>Bantuan Sosial Kepada Usaha Ternak Ayam dengan alamat Gegutu Reban Desa Dasan Geria Kec. Lingsar Kab. Lobar</v>
          </cell>
        </row>
        <row r="373">
          <cell r="A373">
            <v>373</v>
          </cell>
          <cell r="B373" t="str">
            <v>MAHMUR</v>
          </cell>
          <cell r="C373" t="str">
            <v>Pemilik</v>
          </cell>
          <cell r="D373" t="str">
            <v>Usaha Ternak Kambing</v>
          </cell>
          <cell r="E373" t="str">
            <v>Gegutu Reban Desa Dasan Geria Kec. Lingsar Kab. Lobar</v>
          </cell>
          <cell r="F373" t="str">
            <v>____________</v>
          </cell>
          <cell r="G373" t="str">
            <v>________________________</v>
          </cell>
          <cell r="H373" t="str">
            <v>____________</v>
          </cell>
          <cell r="I373" t="str">
            <v>Dua Ribu Dua Belas</v>
          </cell>
          <cell r="N373">
            <v>2500000</v>
          </cell>
          <cell r="O373" t="str">
            <v>(Dua Juta Lima Ratus Ribu Rupiah)</v>
          </cell>
          <cell r="P373" t="str">
            <v>Modal Usaha Ternak Kambing</v>
          </cell>
          <cell r="Q373" t="str">
            <v>Pada hari ini ____________ tanggal ________________________ bulan ____________ tahun Dua Ribu Dua Belas, kami yang bertanda tangan dibawah ini :</v>
          </cell>
          <cell r="T373" t="str">
            <v>Modal Usaha Ternak Kambing an. MAHMUR dengan alamat Kel. Potu Kec. Dompu Kab Dompu</v>
          </cell>
          <cell r="U373" t="str">
            <v>Pemilik Usaha Ternak Kambing</v>
          </cell>
          <cell r="V373">
            <v>4</v>
          </cell>
          <cell r="W373">
            <v>2012</v>
          </cell>
          <cell r="Z373" t="str">
            <v>Bantuan Sosial Kepada Usaha Ternak Kambing dengan alamat Gegutu Reban Desa Dasan Geria Kec. Lingsar Kab. Lobar</v>
          </cell>
        </row>
        <row r="374">
          <cell r="A374">
            <v>374</v>
          </cell>
          <cell r="B374" t="str">
            <v>MUHAMMAD HIDAYAT</v>
          </cell>
          <cell r="C374" t="str">
            <v>-</v>
          </cell>
          <cell r="E374" t="str">
            <v>Kel. Potu Kec. Dompu Kab Dompu</v>
          </cell>
          <cell r="F374" t="str">
            <v>Rabu</v>
          </cell>
          <cell r="G374" t="str">
            <v>Empat</v>
          </cell>
          <cell r="H374" t="str">
            <v>Juli</v>
          </cell>
          <cell r="I374" t="str">
            <v>Dua Ribu Dua Belas</v>
          </cell>
          <cell r="J374" t="str">
            <v>007</v>
          </cell>
          <cell r="K374" t="str">
            <v>22.25744.02-4</v>
          </cell>
          <cell r="L374" t="str">
            <v>007.22.25744.02-4</v>
          </cell>
          <cell r="M374" t="str">
            <v>PT. Bank NTB Cabang Dompu</v>
          </cell>
          <cell r="N374">
            <v>7000000</v>
          </cell>
          <cell r="O374" t="str">
            <v>(Tujuh Juta Rupiah)</v>
          </cell>
          <cell r="P374" t="str">
            <v>Mengikuti Program International Youth Forum Seliger 2012</v>
          </cell>
          <cell r="Q374" t="str">
            <v>Pada hari ini Rabu tanggal Empat bulan Juli tahun Dua Ribu Dua Belas, kami yang bertanda tangan dibawah ini :</v>
          </cell>
          <cell r="T374" t="str">
            <v>Mengikuti Program International Youth Forum Seliger 2012 an. MUHAMMAD HIDAYAT dengan alamat Dusun Konte RT. 002 RW. 001 Desa Konte Kec. Kempo Kab. Dompu</v>
          </cell>
          <cell r="U374" t="str">
            <v xml:space="preserve">- </v>
          </cell>
          <cell r="V374">
            <v>4</v>
          </cell>
          <cell r="W374">
            <v>2012</v>
          </cell>
          <cell r="X374" t="str">
            <v>4 Juli 2012</v>
          </cell>
          <cell r="Z374" t="str">
            <v>Bantuan Sosial Kepada  dengan alamat Kel. Potu Kec. Dompu Kab Dompu</v>
          </cell>
        </row>
        <row r="375">
          <cell r="A375">
            <v>375</v>
          </cell>
          <cell r="B375" t="str">
            <v>DENI EKONUGROHO</v>
          </cell>
          <cell r="C375" t="str">
            <v>-</v>
          </cell>
          <cell r="E375" t="str">
            <v>Dusun Konte RT. 002 RW. 001 Desa Konte Kec. Kempo Kab. Dompu</v>
          </cell>
          <cell r="F375" t="str">
            <v>Rabu</v>
          </cell>
          <cell r="G375" t="str">
            <v>Empat</v>
          </cell>
          <cell r="H375" t="str">
            <v>Juli</v>
          </cell>
          <cell r="I375" t="str">
            <v>Dua Ribu Dua Belas</v>
          </cell>
          <cell r="J375" t="str">
            <v>001</v>
          </cell>
          <cell r="K375" t="str">
            <v>22.00883.10-6</v>
          </cell>
          <cell r="L375" t="str">
            <v>001.22.00883.10-6</v>
          </cell>
          <cell r="M375" t="str">
            <v>PT. Bank NTB Cabang Utama Pejanggik</v>
          </cell>
          <cell r="N375">
            <v>6000000</v>
          </cell>
          <cell r="O375" t="str">
            <v>(Enam Juta Rupiah)</v>
          </cell>
          <cell r="P375" t="str">
            <v>Bantuan Pendidikan S-1 pada IKIP Mataram</v>
          </cell>
          <cell r="Q375" t="str">
            <v>Pada hari ini Rabu tanggal Empat bulan Juli tahun Dua Ribu Dua Belas, kami yang bertanda tangan dibawah ini :</v>
          </cell>
          <cell r="T375" t="str">
            <v>Bantuan Pendidikan S-1 pada IKIP Mataram an. DENI EKONUGROHO dengan alamat Kel. Pejarakan Kec. Ampenan Kota Mataram</v>
          </cell>
          <cell r="U375" t="str">
            <v xml:space="preserve">- </v>
          </cell>
          <cell r="V375">
            <v>4</v>
          </cell>
          <cell r="W375">
            <v>2012</v>
          </cell>
          <cell r="X375" t="str">
            <v>4 Juli 2012</v>
          </cell>
          <cell r="Z375" t="str">
            <v>Bantuan Sosial Kepada  dengan alamat Dusun Konte RT. 002 RW. 001 Desa Konte Kec. Kempo Kab. Dompu</v>
          </cell>
        </row>
        <row r="376">
          <cell r="A376">
            <v>376</v>
          </cell>
          <cell r="B376" t="str">
            <v>DZARGIFARI S.</v>
          </cell>
          <cell r="C376" t="str">
            <v>Ketua</v>
          </cell>
          <cell r="D376" t="str">
            <v>Kelompok Petani Ikan Air Tawar Lestari Indah</v>
          </cell>
          <cell r="E376" t="str">
            <v>Kel. Pejarakan Kec. Ampenan Kota Mataram</v>
          </cell>
          <cell r="F376" t="str">
            <v>Rabu</v>
          </cell>
          <cell r="G376" t="str">
            <v>Empat</v>
          </cell>
          <cell r="H376" t="str">
            <v>Juli</v>
          </cell>
          <cell r="I376" t="str">
            <v>Dua Ribu Dua Belas</v>
          </cell>
          <cell r="J376" t="str">
            <v>006</v>
          </cell>
          <cell r="K376" t="str">
            <v>22.00730.02-9</v>
          </cell>
          <cell r="L376" t="str">
            <v>006.22.00730.02-9</v>
          </cell>
          <cell r="M376" t="str">
            <v>PT. Bank NTB Cabang Mataram</v>
          </cell>
          <cell r="N376">
            <v>100000000</v>
          </cell>
          <cell r="O376" t="str">
            <v>(Seratus Juta Rupiah)</v>
          </cell>
          <cell r="P376" t="str">
            <v>Rehabilitasi dan Pemeliharaan Kolam Ikan</v>
          </cell>
          <cell r="Q376" t="str">
            <v>Pada hari ini Rabu tanggal Empat bulan Juli tahun Dua Ribu Dua Belas, kami yang bertanda tangan dibawah ini :</v>
          </cell>
          <cell r="T376" t="str">
            <v>Rehabilitasi dan Pemeliharaan Kolam Ikan an. DZARGIFARI S. dengan alamat Desa Dasan Lekong Kec. Suka Mulia Kab. Lotim</v>
          </cell>
          <cell r="U376" t="str">
            <v>Ketua Kelompok Petani Ikan Air Tawar Lestari Indah</v>
          </cell>
          <cell r="V376">
            <v>4</v>
          </cell>
          <cell r="W376">
            <v>2012</v>
          </cell>
          <cell r="X376" t="str">
            <v>4 Juli 2012</v>
          </cell>
          <cell r="Z376" t="str">
            <v>Bantuan Sosial Kepada Kelompok Petani Ikan Air Tawar Lestari Indah dengan alamat Kel. Pejarakan Kec. Ampenan Kota Mataram</v>
          </cell>
        </row>
        <row r="377">
          <cell r="A377">
            <v>377</v>
          </cell>
          <cell r="B377" t="str">
            <v>SUANDI</v>
          </cell>
          <cell r="C377" t="str">
            <v>Pemilik</v>
          </cell>
          <cell r="D377" t="str">
            <v>Usaha Kios Sandi Naja</v>
          </cell>
          <cell r="E377" t="str">
            <v>Desa Dasan Lekong Kec. Suka Mulia Kab. Lotim</v>
          </cell>
          <cell r="F377" t="str">
            <v>____________</v>
          </cell>
          <cell r="G377" t="str">
            <v>________________________</v>
          </cell>
          <cell r="H377" t="str">
            <v>____________</v>
          </cell>
          <cell r="I377" t="str">
            <v>Dua Ribu Dua Belas</v>
          </cell>
          <cell r="N377">
            <v>4500000</v>
          </cell>
          <cell r="O377" t="str">
            <v>(Empat Juta Lima Ratus Ribu Rupiah)</v>
          </cell>
          <cell r="P377" t="str">
            <v>Modal Usaha Kios</v>
          </cell>
          <cell r="Q377" t="str">
            <v>Pada hari ini ____________ tanggal ________________________ bulan ____________ tahun Dua Ribu Dua Belas, kami yang bertanda tangan dibawah ini :</v>
          </cell>
          <cell r="T377" t="str">
            <v>Modal Usaha Kios an. SUANDI dengan alamat Desa Masbagik Selatan Kec. Masbagik Kab Lotim</v>
          </cell>
          <cell r="U377" t="str">
            <v>Pemilik Usaha Kios Sandi Naja</v>
          </cell>
          <cell r="V377">
            <v>4</v>
          </cell>
          <cell r="W377">
            <v>2012</v>
          </cell>
          <cell r="X377" t="str">
            <v>4 ____________ 2012</v>
          </cell>
          <cell r="Z377" t="str">
            <v>Bantuan Sosial Kepada Usaha Kios Sandi Naja dengan alamat Desa Dasan Lekong Kec. Suka Mulia Kab. Lotim</v>
          </cell>
        </row>
        <row r="378">
          <cell r="A378">
            <v>378</v>
          </cell>
          <cell r="B378" t="str">
            <v>MUH. ANWAR</v>
          </cell>
          <cell r="C378" t="str">
            <v>Ketua</v>
          </cell>
          <cell r="D378" t="str">
            <v>Kelompok Ternak Itik Karya Muda</v>
          </cell>
          <cell r="E378" t="str">
            <v>Desa Masbagik Selatan Kec. Masbagik Kab Lotim</v>
          </cell>
          <cell r="F378" t="str">
            <v>____________</v>
          </cell>
          <cell r="G378" t="str">
            <v>________________________</v>
          </cell>
          <cell r="H378" t="str">
            <v>____________</v>
          </cell>
          <cell r="I378" t="str">
            <v>Dua Ribu Dua Belas</v>
          </cell>
          <cell r="N378">
            <v>1500000</v>
          </cell>
          <cell r="O378" t="str">
            <v>(Satu Juta Lima Ratus Ribu Rupiah)</v>
          </cell>
          <cell r="P378" t="str">
            <v>Pengembangan Usaha Itik Petelur</v>
          </cell>
          <cell r="Q378" t="str">
            <v>Pada hari ini ____________ tanggal ________________________ bulan ____________ tahun Dua Ribu Dua Belas, kami yang bertanda tangan dibawah ini :</v>
          </cell>
          <cell r="T378" t="str">
            <v>Pengembangan Usaha Itik Petelur an. MUH. ANWAR dengan alamat Dusun Karang Bayan Desa Perampuan Kec. Labuapi Kab. Lobar</v>
          </cell>
          <cell r="U378" t="str">
            <v>Ketua Kelompok Ternak Itik Karya Muda</v>
          </cell>
          <cell r="V378">
            <v>4</v>
          </cell>
          <cell r="W378">
            <v>2012</v>
          </cell>
          <cell r="X378" t="str">
            <v>4 ____________ 2012</v>
          </cell>
          <cell r="Z378" t="str">
            <v>Bantuan Sosial Kepada Kelompok Ternak Itik Karya Muda dengan alamat Desa Masbagik Selatan Kec. Masbagik Kab Lotim</v>
          </cell>
        </row>
        <row r="379">
          <cell r="A379">
            <v>379</v>
          </cell>
          <cell r="B379" t="str">
            <v>MADON</v>
          </cell>
          <cell r="C379" t="str">
            <v>Pemilik</v>
          </cell>
          <cell r="D379" t="str">
            <v>Usaha Pedagang Kaki Lima</v>
          </cell>
          <cell r="E379" t="str">
            <v>Dusun Karang Bayan Desa Perampuan Kec. Labuapi Kab. Lobar</v>
          </cell>
          <cell r="F379" t="str">
            <v>____________</v>
          </cell>
          <cell r="G379" t="str">
            <v>________________________</v>
          </cell>
          <cell r="H379" t="str">
            <v>____________</v>
          </cell>
          <cell r="I379" t="str">
            <v>Dua Ribu Dua Belas</v>
          </cell>
          <cell r="N379">
            <v>3000000</v>
          </cell>
          <cell r="O379" t="str">
            <v>(Tiga Juta Rupiah)</v>
          </cell>
          <cell r="P379" t="str">
            <v>Modal Usaha Pedagang Kaki Lima</v>
          </cell>
          <cell r="Q379" t="str">
            <v>Pada hari ini ____________ tanggal ________________________ bulan ____________ tahun Dua Ribu Dua Belas, kami yang bertanda tangan dibawah ini :</v>
          </cell>
          <cell r="T379" t="str">
            <v>Modal Usaha Pedagang Kaki Lima an. MADON dengan alamat Dusun Mapak Reong Desa Kuranji Kec. Labuapi Kab. Lobar</v>
          </cell>
          <cell r="U379" t="str">
            <v>Pemilik Usaha Pedagang Kaki Lima</v>
          </cell>
          <cell r="V379">
            <v>4</v>
          </cell>
          <cell r="W379">
            <v>2012</v>
          </cell>
          <cell r="X379" t="str">
            <v>4 ____________ 2012</v>
          </cell>
          <cell r="Z379" t="str">
            <v>Bantuan Sosial Kepada Usaha Pedagang Kaki Lima dengan alamat Dusun Karang Bayan Desa Perampuan Kec. Labuapi Kab. Lobar</v>
          </cell>
        </row>
        <row r="380">
          <cell r="A380">
            <v>380</v>
          </cell>
          <cell r="B380" t="str">
            <v>JUNAIDI</v>
          </cell>
          <cell r="C380" t="str">
            <v>Pemilik</v>
          </cell>
          <cell r="D380" t="str">
            <v>Usaha Pedagang Kaki Lima</v>
          </cell>
          <cell r="E380" t="str">
            <v>Dusun Mapak Reong Desa Kuranji Kec. Labuapi Kab. Lobar</v>
          </cell>
          <cell r="F380" t="str">
            <v>____________</v>
          </cell>
          <cell r="G380" t="str">
            <v>________________________</v>
          </cell>
          <cell r="H380" t="str">
            <v>____________</v>
          </cell>
          <cell r="I380" t="str">
            <v>Dua Ribu Dua Belas</v>
          </cell>
          <cell r="N380">
            <v>3000000</v>
          </cell>
          <cell r="O380" t="str">
            <v>(Tiga Juta Rupiah)</v>
          </cell>
          <cell r="P380" t="str">
            <v>Modal Usaha Pedagang Kaki Lima</v>
          </cell>
          <cell r="Q380" t="str">
            <v>Pada hari ini ____________ tanggal ________________________ bulan ____________ tahun Dua Ribu Dua Belas, kami yang bertanda tangan dibawah ini :</v>
          </cell>
          <cell r="T380" t="str">
            <v>Modal Usaha Pedagang Kaki Lima an. JUNAIDI dengan alamat Jl. Jendral Sudirman Kel. Rembiga Kec. Selaparang Kota Mataram</v>
          </cell>
          <cell r="U380" t="str">
            <v>Pemilik Usaha Pedagang Kaki Lima</v>
          </cell>
          <cell r="V380">
            <v>4</v>
          </cell>
          <cell r="W380">
            <v>2012</v>
          </cell>
          <cell r="X380" t="str">
            <v>4 ____________ 2012</v>
          </cell>
          <cell r="Z380" t="str">
            <v>Bantuan Sosial Kepada Usaha Pedagang Kaki Lima dengan alamat Dusun Mapak Reong Desa Kuranji Kec. Labuapi Kab. Lobar</v>
          </cell>
        </row>
        <row r="381">
          <cell r="A381">
            <v>381</v>
          </cell>
          <cell r="B381" t="str">
            <v>MUHAMAD HAYATI</v>
          </cell>
          <cell r="C381" t="str">
            <v>Pemilik</v>
          </cell>
          <cell r="D381" t="str">
            <v>Usaha Pertukangan</v>
          </cell>
          <cell r="E381" t="str">
            <v>Jl. Jendral Sudirman Kel. Rembiga Kec. Selaparang Kota Mataram</v>
          </cell>
          <cell r="F381" t="str">
            <v>____________</v>
          </cell>
          <cell r="G381" t="str">
            <v>________________________</v>
          </cell>
          <cell r="H381" t="str">
            <v>____________</v>
          </cell>
          <cell r="I381" t="str">
            <v>Dua Ribu Dua Belas</v>
          </cell>
          <cell r="N381">
            <v>2500000</v>
          </cell>
          <cell r="O381" t="str">
            <v>(Dua Juta Lima Ratus Ribu Rupiah)</v>
          </cell>
          <cell r="P381" t="str">
            <v>Modal Usaha Pertukangan</v>
          </cell>
          <cell r="Q381" t="str">
            <v>Pada hari ini ____________ tanggal ________________________ bulan ____________ tahun Dua Ribu Dua Belas, kami yang bertanda tangan dibawah ini :</v>
          </cell>
          <cell r="T381" t="str">
            <v>Modal Usaha Pertukangan an. MUHAMAD HAYATI dengan alamat Gegutu Reban Desa Dasan Geria Kec. Lingsar Kab. Lobar</v>
          </cell>
          <cell r="U381" t="str">
            <v>Pemilik Usaha Pertukangan</v>
          </cell>
          <cell r="V381">
            <v>4</v>
          </cell>
          <cell r="W381">
            <v>2012</v>
          </cell>
          <cell r="X381" t="str">
            <v>4 ____________ 2012</v>
          </cell>
          <cell r="Z381" t="str">
            <v>Bantuan Sosial Kepada Usaha Pertukangan dengan alamat Jl. Jendral Sudirman Kel. Rembiga Kec. Selaparang Kota Mataram</v>
          </cell>
        </row>
        <row r="382">
          <cell r="A382">
            <v>382</v>
          </cell>
          <cell r="B382" t="str">
            <v>H. MAZNI</v>
          </cell>
          <cell r="C382" t="str">
            <v>Pemilik</v>
          </cell>
          <cell r="D382" t="str">
            <v>Usaha Ternak Bebek</v>
          </cell>
          <cell r="E382" t="str">
            <v>Gegutu Reban Desa Dasan Geria Kec. Lingsar Kab. Lobar</v>
          </cell>
          <cell r="F382" t="str">
            <v>____________</v>
          </cell>
          <cell r="G382" t="str">
            <v>________________________</v>
          </cell>
          <cell r="H382" t="str">
            <v>____________</v>
          </cell>
          <cell r="I382" t="str">
            <v>Dua Ribu Dua Belas</v>
          </cell>
          <cell r="N382">
            <v>2500000</v>
          </cell>
          <cell r="O382" t="str">
            <v>(Dua Juta Lima Ratus Ribu Rupiah)</v>
          </cell>
          <cell r="P382" t="str">
            <v>Modal Usaha Ternak Bebek</v>
          </cell>
          <cell r="Q382" t="str">
            <v>Pada hari ini ____________ tanggal ________________________ bulan ____________ tahun Dua Ribu Dua Belas, kami yang bertanda tangan dibawah ini :</v>
          </cell>
          <cell r="T382" t="str">
            <v>Modal Usaha Ternak Bebek an. H. MAZNI dengan alamat Gegutu Reban Desa Dasan Geria Kec. Lingsar Kab. Lobar</v>
          </cell>
          <cell r="U382" t="str">
            <v>Pemilik Usaha Ternak Bebek</v>
          </cell>
          <cell r="V382">
            <v>4</v>
          </cell>
          <cell r="W382">
            <v>2012</v>
          </cell>
          <cell r="X382" t="str">
            <v>4 ____________ 2012</v>
          </cell>
          <cell r="Z382" t="str">
            <v>Bantuan Sosial Kepada Usaha Ternak Bebek dengan alamat Gegutu Reban Desa Dasan Geria Kec. Lingsar Kab. Lobar</v>
          </cell>
        </row>
        <row r="383">
          <cell r="A383">
            <v>383</v>
          </cell>
          <cell r="B383" t="str">
            <v>SAPUI</v>
          </cell>
          <cell r="C383" t="str">
            <v>Pemilik</v>
          </cell>
          <cell r="D383" t="str">
            <v>Usaha Ternak Kambing</v>
          </cell>
          <cell r="E383" t="str">
            <v>Gegutu Reban Desa Dasan Geria Kec. Lingsar Kab. Lobar</v>
          </cell>
          <cell r="F383" t="str">
            <v>…………………</v>
          </cell>
          <cell r="G383" t="str">
            <v>……………………………………</v>
          </cell>
          <cell r="H383" t="str">
            <v>………………</v>
          </cell>
          <cell r="I383" t="str">
            <v>Dua Ribu Dua Belas</v>
          </cell>
          <cell r="N383">
            <v>2500000</v>
          </cell>
          <cell r="O383" t="str">
            <v>(Dua Juta Lima Ratus Ribu Rupiah)</v>
          </cell>
          <cell r="P383" t="str">
            <v>Modal Usaha Ternak Kambing</v>
          </cell>
          <cell r="Q383" t="str">
            <v>Pada hari ini ………………… tanggal …………………………………… bulan ……………… tahun Dua Ribu Dua Belas, kami yang bertanda tangan dibawah ini :</v>
          </cell>
          <cell r="T383" t="str">
            <v>Modal Usaha Ternak Kambing an. SAPUI dengan alamat Gegutu Reban Desa Dasan Geria Kec. Lingsar Kab. Lobar</v>
          </cell>
          <cell r="U383" t="str">
            <v>Pemilik Usaha Ternak Kambing</v>
          </cell>
          <cell r="V383">
            <v>4</v>
          </cell>
          <cell r="W383">
            <v>2012</v>
          </cell>
          <cell r="X383" t="str">
            <v>4 ……………… 2012</v>
          </cell>
          <cell r="Z383" t="str">
            <v>Bantuan Sosial Kepada Usaha Ternak Kambing dengan alamat Gegutu Reban Desa Dasan Geria Kec. Lingsar Kab. Lobar</v>
          </cell>
        </row>
        <row r="384">
          <cell r="A384">
            <v>384</v>
          </cell>
          <cell r="B384" t="str">
            <v>SAHABUDIN</v>
          </cell>
          <cell r="C384" t="str">
            <v>Pemilik</v>
          </cell>
          <cell r="D384" t="str">
            <v>Usaha Ternak Bebek</v>
          </cell>
          <cell r="E384" t="str">
            <v>Gegutu Reban Desa Dasan Geria Kec. Lingsar Kab. Lobar</v>
          </cell>
          <cell r="F384" t="str">
            <v>____________</v>
          </cell>
          <cell r="G384" t="str">
            <v>________________________</v>
          </cell>
          <cell r="H384" t="str">
            <v>____________</v>
          </cell>
          <cell r="I384" t="str">
            <v>Dua Ribu Dua Belas</v>
          </cell>
          <cell r="N384">
            <v>2500000</v>
          </cell>
          <cell r="O384" t="str">
            <v>(Dua Juta Lima Ratus Ribu Rupiah)</v>
          </cell>
          <cell r="P384" t="str">
            <v>Modal Usaha Ternak Bebek</v>
          </cell>
          <cell r="Q384" t="str">
            <v>Pada hari ini ____________ tanggal ________________________ bulan ____________ tahun Dua Ribu Dua Belas, kami yang bertanda tangan dibawah ini :</v>
          </cell>
          <cell r="T384" t="str">
            <v>Modal Usaha Ternak Bebek an. SAHABUDIN dengan alamat Gegutu Reban Desa Dasan Geria Kec. Lingsar Kab. Lobar</v>
          </cell>
          <cell r="U384" t="str">
            <v>Pemilik Usaha Ternak Bebek</v>
          </cell>
          <cell r="V384">
            <v>4</v>
          </cell>
          <cell r="W384">
            <v>2012</v>
          </cell>
          <cell r="X384" t="str">
            <v>4 ____________ 2012</v>
          </cell>
          <cell r="Z384" t="str">
            <v>Bantuan Sosial Kepada Usaha Ternak Bebek dengan alamat Gegutu Reban Desa Dasan Geria Kec. Lingsar Kab. Lobar</v>
          </cell>
        </row>
        <row r="385">
          <cell r="A385">
            <v>385</v>
          </cell>
          <cell r="B385" t="str">
            <v>NASRI</v>
          </cell>
          <cell r="C385" t="str">
            <v>Pemilik</v>
          </cell>
          <cell r="D385" t="str">
            <v>Usaha Ternak Bebek</v>
          </cell>
          <cell r="E385" t="str">
            <v>Gegutu Reban Desa Dasan Geria Kec. Lingsar Kab. Lobar</v>
          </cell>
          <cell r="F385" t="str">
            <v>____________</v>
          </cell>
          <cell r="G385" t="str">
            <v>________________________</v>
          </cell>
          <cell r="H385" t="str">
            <v>____________</v>
          </cell>
          <cell r="I385" t="str">
            <v>Dua Ribu Dua Belas</v>
          </cell>
          <cell r="N385">
            <v>2500000</v>
          </cell>
          <cell r="O385" t="str">
            <v>(Dua Juta Lima Ratus Ribu Rupiah)</v>
          </cell>
          <cell r="P385" t="str">
            <v>Modal Usaha Ternak Bebek</v>
          </cell>
          <cell r="Q385" t="str">
            <v>Pada hari ini ____________ tanggal ________________________ bulan ____________ tahun Dua Ribu Dua Belas, kami yang bertanda tangan dibawah ini :</v>
          </cell>
          <cell r="T385" t="str">
            <v>Modal Usaha Ternak Bebek an. NASRI dengan alamat Dusun Mapak Reong Desa Kuranji Kec. Labuapi Kab. Lobar</v>
          </cell>
          <cell r="U385" t="str">
            <v>Pemilik Usaha Ternak Bebek</v>
          </cell>
          <cell r="V385">
            <v>4</v>
          </cell>
          <cell r="W385">
            <v>2012</v>
          </cell>
          <cell r="X385" t="str">
            <v>4 ____________ 2012</v>
          </cell>
          <cell r="Z385" t="str">
            <v>Bantuan Sosial Kepada Usaha Ternak Bebek dengan alamat Gegutu Reban Desa Dasan Geria Kec. Lingsar Kab. Lobar</v>
          </cell>
        </row>
        <row r="386">
          <cell r="A386">
            <v>386</v>
          </cell>
          <cell r="B386" t="str">
            <v>ALIMAH</v>
          </cell>
          <cell r="C386" t="str">
            <v>Pemilik</v>
          </cell>
          <cell r="D386" t="str">
            <v>Usaha Pedagang Kaki Lima</v>
          </cell>
          <cell r="E386" t="str">
            <v>Dusun Mapak Reong Desa Kuranji Kec. Labuapi Kab. Lobar</v>
          </cell>
          <cell r="F386" t="str">
            <v>____________</v>
          </cell>
          <cell r="G386" t="str">
            <v>________________________</v>
          </cell>
          <cell r="H386" t="str">
            <v>____________</v>
          </cell>
          <cell r="I386" t="str">
            <v>Dua Ribu Dua Belas</v>
          </cell>
          <cell r="N386">
            <v>3000000</v>
          </cell>
          <cell r="O386" t="str">
            <v>(Tiga Juta Rupiah)</v>
          </cell>
          <cell r="P386" t="str">
            <v>Modal Usaha Pedagang Kaki Lima</v>
          </cell>
          <cell r="Q386" t="str">
            <v>Pada hari ini ____________ tanggal ________________________ bulan ____________ tahun Dua Ribu Dua Belas, kami yang bertanda tangan dibawah ini :</v>
          </cell>
          <cell r="T386" t="str">
            <v>Modal Usaha Pedagang Kaki Lima an. ALIMAH dengan alamat Gegutu Reban Desa Dasan Geria Kec. Lingsar Kab. Lobar</v>
          </cell>
          <cell r="U386" t="str">
            <v>Pemilik Usaha Pedagang Kaki Lima</v>
          </cell>
          <cell r="V386">
            <v>4</v>
          </cell>
          <cell r="W386">
            <v>2012</v>
          </cell>
          <cell r="X386" t="str">
            <v>4 ____________ 2012</v>
          </cell>
          <cell r="Z386" t="str">
            <v>Bantuan Sosial Kepada Usaha Pedagang Kaki Lima dengan alamat Dusun Mapak Reong Desa Kuranji Kec. Labuapi Kab. Lobar</v>
          </cell>
        </row>
        <row r="387">
          <cell r="A387">
            <v>387</v>
          </cell>
          <cell r="B387" t="str">
            <v>NURHABIBI</v>
          </cell>
          <cell r="C387" t="str">
            <v>Pemilik</v>
          </cell>
          <cell r="D387" t="str">
            <v>Usaha Bakulan</v>
          </cell>
          <cell r="E387" t="str">
            <v>Gegutu Reban Desa Dasan Geria Kec. Lingsar Kab. Lobar</v>
          </cell>
          <cell r="F387" t="str">
            <v>____________</v>
          </cell>
          <cell r="G387" t="str">
            <v>________________________</v>
          </cell>
          <cell r="H387" t="str">
            <v>____________</v>
          </cell>
          <cell r="I387" t="str">
            <v>Dua Ribu Dua Belas</v>
          </cell>
          <cell r="N387">
            <v>2500000</v>
          </cell>
          <cell r="O387" t="str">
            <v>(Dua Juta Lima Ratus Ribu Rupiah)</v>
          </cell>
          <cell r="P387" t="str">
            <v>Modal Usaha Bakulan</v>
          </cell>
          <cell r="Q387" t="str">
            <v>Pada hari ini ____________ tanggal ________________________ bulan ____________ tahun Dua Ribu Dua Belas, kami yang bertanda tangan dibawah ini :</v>
          </cell>
          <cell r="T387" t="str">
            <v>Modal Usaha Bakulan an. NURHABIBI dengan alamat Dusun Kebun Sudak Desa Terong Tawah Kec. Labuapi Lobar</v>
          </cell>
          <cell r="U387" t="str">
            <v>Pemilik Usaha Bakulan</v>
          </cell>
          <cell r="V387">
            <v>4</v>
          </cell>
          <cell r="W387">
            <v>2012</v>
          </cell>
          <cell r="X387" t="str">
            <v>4 ____________ 2012</v>
          </cell>
          <cell r="Z387" t="str">
            <v>Bantuan Sosial Kepada Usaha Bakulan dengan alamat Gegutu Reban Desa Dasan Geria Kec. Lingsar Kab. Lobar</v>
          </cell>
        </row>
        <row r="388">
          <cell r="A388">
            <v>388</v>
          </cell>
          <cell r="B388" t="str">
            <v>JUMAHIR</v>
          </cell>
          <cell r="C388" t="str">
            <v>Ketua</v>
          </cell>
          <cell r="D388" t="str">
            <v>Kelompok Tani TUNAS RAHAYU</v>
          </cell>
          <cell r="E388" t="str">
            <v>Dusun Kebun Sudak Desa Terong Tawah Kec. Labuapi Lobar</v>
          </cell>
          <cell r="F388" t="str">
            <v>____________</v>
          </cell>
          <cell r="G388" t="str">
            <v>________________________</v>
          </cell>
          <cell r="H388" t="str">
            <v>____________</v>
          </cell>
          <cell r="I388" t="str">
            <v>Dua Ribu Dua Belas</v>
          </cell>
          <cell r="N388">
            <v>5000000</v>
          </cell>
          <cell r="O388" t="str">
            <v>(Lima Juta Rupiah)</v>
          </cell>
          <cell r="P388" t="str">
            <v>Modal Usaha Kelompok Tani</v>
          </cell>
          <cell r="Q388" t="str">
            <v>Pada hari ini ____________ tanggal ________________________ bulan ____________ tahun Dua Ribu Dua Belas, kami yang bertanda tangan dibawah ini :</v>
          </cell>
          <cell r="T388" t="str">
            <v>Modal Usaha Kelompok Tani an. JUMAHIR dengan alamat Dusun Kebun Sudak Desa Terong Tawah Kec. Labuapi Lobar</v>
          </cell>
          <cell r="U388" t="str">
            <v>Ketua Kelompok Tani TUNAS RAHAYU</v>
          </cell>
          <cell r="V388">
            <v>4</v>
          </cell>
          <cell r="W388">
            <v>2012</v>
          </cell>
          <cell r="X388" t="str">
            <v>4 ____________ 2012</v>
          </cell>
          <cell r="Z388" t="str">
            <v>Bantuan Sosial Kepada Kelompok Tani TUNAS RAHAYU dengan alamat Dusun Kebun Sudak Desa Terong Tawah Kec. Labuapi Lobar</v>
          </cell>
        </row>
        <row r="389">
          <cell r="A389">
            <v>389</v>
          </cell>
          <cell r="B389" t="str">
            <v>SADELI</v>
          </cell>
          <cell r="C389" t="str">
            <v>Ketua</v>
          </cell>
          <cell r="D389" t="str">
            <v>Kelompok Usaha Bersama PADE ANGEN</v>
          </cell>
          <cell r="E389" t="str">
            <v>Dusun Kebun Sudak Desa Terong Tawah Kec. Labuapi Lobar</v>
          </cell>
          <cell r="F389" t="str">
            <v>____________</v>
          </cell>
          <cell r="G389" t="str">
            <v>________________________</v>
          </cell>
          <cell r="H389" t="str">
            <v>____________</v>
          </cell>
          <cell r="I389" t="str">
            <v>Dua Ribu Dua Belas</v>
          </cell>
          <cell r="N389">
            <v>5000000</v>
          </cell>
          <cell r="O389" t="str">
            <v>(Lima Juta Rupiah)</v>
          </cell>
          <cell r="P389" t="str">
            <v>Modal Usaha Kelompok Bakulan</v>
          </cell>
          <cell r="Q389" t="str">
            <v>Pada hari ini ____________ tanggal ________________________ bulan ____________ tahun Dua Ribu Dua Belas, kami yang bertanda tangan dibawah ini :</v>
          </cell>
          <cell r="T389" t="str">
            <v>Modal Usaha Kelompok Bakulan an. SADELI dengan alamat Dusun Kebun Sudak Desa Terong Tawah Kec. Labuapi Lobar</v>
          </cell>
          <cell r="U389" t="str">
            <v>Ketua Kelompok Usaha Bersama PADE ANGEN</v>
          </cell>
          <cell r="V389">
            <v>4</v>
          </cell>
          <cell r="W389">
            <v>2012</v>
          </cell>
          <cell r="X389" t="str">
            <v>4 ____________ 2012</v>
          </cell>
          <cell r="Z389" t="str">
            <v>Bantuan Sosial Kepada Kelompok Usaha Bersama PADE ANGEN dengan alamat Dusun Kebun Sudak Desa Terong Tawah Kec. Labuapi Lobar</v>
          </cell>
        </row>
        <row r="390">
          <cell r="A390">
            <v>390</v>
          </cell>
          <cell r="B390" t="str">
            <v>RUSNI</v>
          </cell>
          <cell r="C390" t="str">
            <v>Ketua</v>
          </cell>
          <cell r="D390" t="str">
            <v>Kelompok Pedagang Kaki Lima Puntik Mas</v>
          </cell>
          <cell r="E390" t="str">
            <v>Dusun Kebun Sudak Desa Terong Tawah Kec. Labuapi Lobar</v>
          </cell>
          <cell r="F390" t="str">
            <v>____________</v>
          </cell>
          <cell r="G390" t="str">
            <v>________________________</v>
          </cell>
          <cell r="H390" t="str">
            <v>____________</v>
          </cell>
          <cell r="I390" t="str">
            <v>Dua Ribu Dua Belas</v>
          </cell>
          <cell r="N390">
            <v>5000000</v>
          </cell>
          <cell r="O390" t="str">
            <v>(Lima Juta Rupiah)</v>
          </cell>
          <cell r="P390" t="str">
            <v>Modal Usaha Pedagang Kaki Lima</v>
          </cell>
          <cell r="Q390" t="str">
            <v>Pada hari ini ____________ tanggal ________________________ bulan ____________ tahun Dua Ribu Dua Belas, kami yang bertanda tangan dibawah ini :</v>
          </cell>
          <cell r="T390" t="str">
            <v>Modal Usaha Pedagang Kaki Lima an. RUSNI dengan alamat Dusun Kebun Sudak Desa Terong Tawah Kec. Labuapi Lobar</v>
          </cell>
          <cell r="U390" t="str">
            <v>Ketua Kelompok Pedagang Kaki Lima Puntik Mas</v>
          </cell>
          <cell r="V390">
            <v>4</v>
          </cell>
          <cell r="W390">
            <v>2012</v>
          </cell>
          <cell r="X390" t="str">
            <v>4 ____________ 2012</v>
          </cell>
          <cell r="Z390" t="str">
            <v>Bantuan Sosial Kepada Kelompok Pedagang Kaki Lima Puntik Mas dengan alamat Dusun Kebun Sudak Desa Terong Tawah Kec. Labuapi Lobar</v>
          </cell>
        </row>
        <row r="391">
          <cell r="A391">
            <v>391</v>
          </cell>
          <cell r="B391" t="str">
            <v>UMAR MAEZUM</v>
          </cell>
          <cell r="C391" t="str">
            <v>Ketua</v>
          </cell>
          <cell r="D391" t="str">
            <v>Kelompok Buruh Tani BERANGEN MAJU</v>
          </cell>
          <cell r="E391" t="str">
            <v>Dusun Kebun Sudak Desa Terong Tawah Kec. Labuapi Lobar</v>
          </cell>
          <cell r="F391" t="str">
            <v>…………………</v>
          </cell>
          <cell r="G391" t="str">
            <v>……………………………………</v>
          </cell>
          <cell r="H391" t="str">
            <v>………………</v>
          </cell>
          <cell r="I391" t="str">
            <v>Dua Ribu Dua Belas</v>
          </cell>
          <cell r="N391">
            <v>5000000</v>
          </cell>
          <cell r="O391" t="str">
            <v>(Lima Juta Rupiah)</v>
          </cell>
          <cell r="P391" t="str">
            <v>Modal Usaha Kelompok Buruh Tani</v>
          </cell>
          <cell r="Q391" t="str">
            <v>Pada hari ini ………………… tanggal …………………………………… bulan ……………… tahun Dua Ribu Dua Belas, kami yang bertanda tangan dibawah ini :</v>
          </cell>
          <cell r="T391" t="str">
            <v>Modal Usaha Kelompok Buruh Tani an. UMAR MAEZUM dengan alamat Desa Paok lombok Kec. Suralaga Kabupaten Lombok Timur</v>
          </cell>
          <cell r="U391" t="str">
            <v>Ketua Kelompok Buruh Tani BERANGEN MAJU</v>
          </cell>
          <cell r="V391">
            <v>4</v>
          </cell>
          <cell r="W391">
            <v>2012</v>
          </cell>
          <cell r="X391" t="str">
            <v>4 ……………… 2012</v>
          </cell>
          <cell r="Z391" t="str">
            <v>Bantuan Sosial Kepada Kelompok Buruh Tani BERANGEN MAJU dengan alamat Dusun Kebun Sudak Desa Terong Tawah Kec. Labuapi Lobar</v>
          </cell>
        </row>
        <row r="392">
          <cell r="A392">
            <v>392</v>
          </cell>
          <cell r="B392" t="str">
            <v>ZAINUL MUTTAQIN</v>
          </cell>
          <cell r="C392" t="str">
            <v>Ketua</v>
          </cell>
          <cell r="D392" t="str">
            <v>Kelompok Petani Muda Generasi</v>
          </cell>
          <cell r="E392" t="str">
            <v>Desa Paok lombok Kec. Suralaga Kabupaten Lombok Timur</v>
          </cell>
          <cell r="F392" t="str">
            <v>…………………</v>
          </cell>
          <cell r="G392" t="str">
            <v>……………………………………</v>
          </cell>
          <cell r="H392" t="str">
            <v>………………</v>
          </cell>
          <cell r="I392" t="str">
            <v>Dua Ribu Dua Belas</v>
          </cell>
          <cell r="N392">
            <v>2000000</v>
          </cell>
          <cell r="O392" t="str">
            <v>(Dua Juta Rupiah)</v>
          </cell>
          <cell r="P392" t="str">
            <v>Modal Usaha Kelompok Tani</v>
          </cell>
          <cell r="Q392" t="str">
            <v>Pada hari ini ………………… tanggal …………………………………… bulan ……………… tahun Dua Ribu Dua Belas, kami yang bertanda tangan dibawah ini :</v>
          </cell>
          <cell r="T392" t="str">
            <v>Modal Usaha Kelompok Tani an. ZAINUL MUTTAQIN dengan alamat Ds. Bagik Payung Kecamatan Suralaga Kabupaten Lombok Timur</v>
          </cell>
          <cell r="U392" t="str">
            <v>Ketua Kelompok Petani Muda Generasi</v>
          </cell>
          <cell r="V392">
            <v>4</v>
          </cell>
          <cell r="W392">
            <v>2012</v>
          </cell>
          <cell r="X392" t="str">
            <v>4 ……………… 2012</v>
          </cell>
          <cell r="Z392" t="str">
            <v>Bantuan Sosial Kepada Kelompok Petani Muda Generasi dengan alamat Desa Paok lombok Kec. Suralaga Kabupaten Lombok Timur</v>
          </cell>
        </row>
        <row r="393">
          <cell r="A393">
            <v>393</v>
          </cell>
          <cell r="B393" t="str">
            <v>BAIQ HIDIYAH</v>
          </cell>
          <cell r="C393" t="str">
            <v>Ketua</v>
          </cell>
          <cell r="D393" t="str">
            <v>Kelompok Usaha Perempuan ANNISA</v>
          </cell>
          <cell r="E393" t="str">
            <v>Ds. Bagik Payung Kecamatan Suralaga Kabupaten Lombok Timur</v>
          </cell>
          <cell r="F393" t="str">
            <v>…………………</v>
          </cell>
          <cell r="G393" t="str">
            <v>……………………………………</v>
          </cell>
          <cell r="H393" t="str">
            <v>………………</v>
          </cell>
          <cell r="I393" t="str">
            <v>Dua Ribu Dua Belas</v>
          </cell>
          <cell r="N393">
            <v>2000000</v>
          </cell>
          <cell r="O393" t="str">
            <v>(Dua Juta Rupiah)</v>
          </cell>
          <cell r="P393" t="str">
            <v>Modal Usaha Kelompok Usaha Rumah Tangga</v>
          </cell>
          <cell r="Q393" t="str">
            <v>Pada hari ini ………………… tanggal …………………………………… bulan ……………… tahun Dua Ribu Dua Belas, kami yang bertanda tangan dibawah ini :</v>
          </cell>
          <cell r="T393" t="str">
            <v>Modal Usaha Kelompok Usaha Rumah Tangga an. BAIQ HIDIYAH dengan alamat Jl. Koperasi No. 13 Ampenan Mataram</v>
          </cell>
          <cell r="U393" t="str">
            <v>Ketua Kelompok Usaha Perempuan ANNISA</v>
          </cell>
          <cell r="V393">
            <v>4</v>
          </cell>
          <cell r="W393">
            <v>2012</v>
          </cell>
          <cell r="X393" t="str">
            <v>4 ……………… 2012</v>
          </cell>
          <cell r="Z393" t="str">
            <v>Bantuan Sosial Kepada Kelompok Usaha Perempuan ANNISA dengan alamat Ds. Bagik Payung Kecamatan Suralaga Kabupaten Lombok Timur</v>
          </cell>
        </row>
        <row r="394">
          <cell r="A394">
            <v>394</v>
          </cell>
          <cell r="B394" t="str">
            <v>FARAH</v>
          </cell>
          <cell r="C394" t="str">
            <v>Ketua</v>
          </cell>
          <cell r="D394" t="str">
            <v>Kelompok Usaha Bersama Mini</v>
          </cell>
          <cell r="E394" t="str">
            <v>Jl. Koperasi No. 13 Ampenan Mataram</v>
          </cell>
          <cell r="F394" t="str">
            <v>…………………</v>
          </cell>
          <cell r="G394" t="str">
            <v>……………………………………</v>
          </cell>
          <cell r="H394" t="str">
            <v>………………</v>
          </cell>
          <cell r="I394" t="str">
            <v>Dua Ribu Dua Belas</v>
          </cell>
          <cell r="N394">
            <v>4000000</v>
          </cell>
          <cell r="O394" t="str">
            <v>(Empat Juta Rupiah)</v>
          </cell>
          <cell r="P394" t="str">
            <v>Modal Usaha Kelompok Pembuatan Jajan/Kue</v>
          </cell>
          <cell r="Q394" t="str">
            <v>Pada hari ini ………………… tanggal …………………………………… bulan ……………… tahun Dua Ribu Dua Belas, kami yang bertanda tangan dibawah ini :</v>
          </cell>
          <cell r="T394" t="str">
            <v>Modal Usaha Kelompok Pembuatan Jajan/Kue an. FARAH dengan alamat Aikmel Kabupaten Lombok Timur</v>
          </cell>
          <cell r="U394" t="str">
            <v>Ketua Kelompok Usaha Bersama Mini</v>
          </cell>
          <cell r="V394">
            <v>4</v>
          </cell>
          <cell r="W394">
            <v>2012</v>
          </cell>
          <cell r="X394" t="str">
            <v>4 ……………… 2012</v>
          </cell>
          <cell r="Z394" t="str">
            <v>Bantuan Sosial Kepada Kelompok Usaha Bersama Mini dengan alamat Jl. Koperasi No. 13 Ampenan Mataram</v>
          </cell>
        </row>
        <row r="395">
          <cell r="A395">
            <v>395</v>
          </cell>
          <cell r="B395" t="str">
            <v>MUSBIHIN, S.Pd</v>
          </cell>
          <cell r="C395" t="str">
            <v>Ketua</v>
          </cell>
          <cell r="D395" t="str">
            <v>Kelompok Wanita Tani Olor Jaya</v>
          </cell>
          <cell r="E395" t="str">
            <v>Aikmel Kabupaten Lombok Timur</v>
          </cell>
          <cell r="F395" t="str">
            <v>…………………</v>
          </cell>
          <cell r="G395" t="str">
            <v>……………………………………</v>
          </cell>
          <cell r="H395" t="str">
            <v>………………</v>
          </cell>
          <cell r="I395" t="str">
            <v>Dua Ribu Dua Belas</v>
          </cell>
          <cell r="N395">
            <v>2000000</v>
          </cell>
          <cell r="O395" t="str">
            <v>(Dua Juta Rupiah)</v>
          </cell>
          <cell r="P395" t="str">
            <v>Modal Usaha Kelompok Budidaya Lele</v>
          </cell>
          <cell r="Q395" t="str">
            <v>Pada hari ini ………………… tanggal …………………………………… bulan ……………… tahun Dua Ribu Dua Belas, kami yang bertanda tangan dibawah ini :</v>
          </cell>
          <cell r="T395" t="str">
            <v>Modal Usaha Kelompok Budidaya Lele an. MUSBIHIN, S.Pd dengan alamat Desa Aikmual Kec. Praya Loteng</v>
          </cell>
          <cell r="U395" t="str">
            <v>Ketua Kelompok Wanita Tani Olor Jaya</v>
          </cell>
          <cell r="V395">
            <v>4</v>
          </cell>
          <cell r="W395">
            <v>2012</v>
          </cell>
          <cell r="X395" t="str">
            <v>4 ……………… 2012</v>
          </cell>
          <cell r="Z395" t="str">
            <v>Bantuan Sosial Kepada Kelompok Wanita Tani Olor Jaya dengan alamat Aikmel Kabupaten Lombok Timur</v>
          </cell>
        </row>
        <row r="396">
          <cell r="A396">
            <v>396</v>
          </cell>
          <cell r="B396" t="str">
            <v>Ir. GUPRAN, MS</v>
          </cell>
          <cell r="C396" t="str">
            <v>Ketua</v>
          </cell>
          <cell r="D396" t="str">
            <v>Kelompok Usaha Bersama (KUB) Bangkit Bersama</v>
          </cell>
          <cell r="E396" t="str">
            <v>Desa Aikmual Kec. Praya Loteng</v>
          </cell>
          <cell r="F396" t="str">
            <v>…………………</v>
          </cell>
          <cell r="G396" t="str">
            <v>……………………………………</v>
          </cell>
          <cell r="H396" t="str">
            <v>………………</v>
          </cell>
          <cell r="I396" t="str">
            <v>Dua Ribu Dua Belas</v>
          </cell>
          <cell r="N396">
            <v>5000000</v>
          </cell>
          <cell r="O396" t="str">
            <v>(Lima Juta Rupiah)</v>
          </cell>
          <cell r="P396" t="str">
            <v>Modal Usaha Ternak Ayam Pedaging</v>
          </cell>
          <cell r="Q396" t="str">
            <v>Pada hari ini ………………… tanggal …………………………………… bulan ……………… tahun Dua Ribu Dua Belas, kami yang bertanda tangan dibawah ini :</v>
          </cell>
          <cell r="T396" t="str">
            <v>Modal Usaha Ternak Ayam Pedaging an. Ir. GUPRAN, MS dengan alamat Dusun Pandansari Desa Maman, Kec. Moyo Hulu Sumbawa</v>
          </cell>
          <cell r="U396" t="str">
            <v>Ketua Kelompok Usaha Bersama (KUB) Bangkit Bersama</v>
          </cell>
          <cell r="V396">
            <v>4</v>
          </cell>
          <cell r="W396">
            <v>2012</v>
          </cell>
          <cell r="X396" t="str">
            <v>4 ……………… 2012</v>
          </cell>
          <cell r="Z396" t="str">
            <v>Bantuan Sosial Kepada Kelompok Usaha Bersama (KUB) Bangkit Bersama dengan alamat Desa Aikmual Kec. Praya Loteng</v>
          </cell>
        </row>
        <row r="397">
          <cell r="A397">
            <v>397</v>
          </cell>
          <cell r="B397" t="str">
            <v>HASMUDIN</v>
          </cell>
          <cell r="C397" t="str">
            <v>Ketua</v>
          </cell>
          <cell r="D397" t="str">
            <v>Kelompok Tani Ternak SALING SAKIKI</v>
          </cell>
          <cell r="E397" t="str">
            <v>Dusun Pandansari Desa Maman, Kec. Moyo Hulu Sumbawa</v>
          </cell>
          <cell r="F397" t="str">
            <v>…………………</v>
          </cell>
          <cell r="G397" t="str">
            <v>……………………………………</v>
          </cell>
          <cell r="H397" t="str">
            <v>………………</v>
          </cell>
          <cell r="I397" t="str">
            <v>Dua Ribu Dua Belas</v>
          </cell>
          <cell r="N397">
            <v>5000000</v>
          </cell>
          <cell r="O397" t="str">
            <v>(Lima Juta Rupiah)</v>
          </cell>
          <cell r="P397" t="str">
            <v>Modal Usaha Ternak Kambing</v>
          </cell>
          <cell r="Q397" t="str">
            <v>Pada hari ini ………………… tanggal …………………………………… bulan ……………… tahun Dua Ribu Dua Belas, kami yang bertanda tangan dibawah ini :</v>
          </cell>
          <cell r="T397" t="str">
            <v>Modal Usaha Ternak Kambing an. HASMUDIN dengan alamat Leneng Kel. Leneng Kec. Praya Loteng</v>
          </cell>
          <cell r="U397" t="str">
            <v>Ketua Kelompok Tani Ternak SALING SAKIKI</v>
          </cell>
          <cell r="V397">
            <v>4</v>
          </cell>
          <cell r="W397">
            <v>2012</v>
          </cell>
          <cell r="X397" t="str">
            <v>4 ……………… 2012</v>
          </cell>
          <cell r="Z397" t="str">
            <v>Bantuan Sosial Kepada Kelompok Tani Ternak SALING SAKIKI dengan alamat Dusun Pandansari Desa Maman, Kec. Moyo Hulu Sumbawa</v>
          </cell>
        </row>
        <row r="398">
          <cell r="A398">
            <v>398</v>
          </cell>
          <cell r="B398" t="str">
            <v>ZAFRULLAH HARIADI, SP</v>
          </cell>
          <cell r="C398" t="str">
            <v>Ketua</v>
          </cell>
          <cell r="D398" t="str">
            <v>Kelompok Usaha Penjualan dan Pelatihan Komputer MARWA COMPUTER</v>
          </cell>
          <cell r="E398" t="str">
            <v>Leneng Kel. Leneng Kec. Praya Loteng</v>
          </cell>
          <cell r="F398" t="str">
            <v>…………………</v>
          </cell>
          <cell r="G398" t="str">
            <v>……………………………………</v>
          </cell>
          <cell r="H398" t="str">
            <v>………………</v>
          </cell>
          <cell r="I398" t="str">
            <v>Dua Ribu Dua Belas</v>
          </cell>
          <cell r="N398">
            <v>3000000</v>
          </cell>
          <cell r="O398" t="str">
            <v>(Tiga Juta Rupiah)</v>
          </cell>
          <cell r="P398" t="str">
            <v>Modal Usaha Penjualan dan Pendidikan Komputer</v>
          </cell>
          <cell r="Q398" t="str">
            <v>Pada hari ini ………………… tanggal …………………………………… bulan ……………… tahun Dua Ribu Dua Belas, kami yang bertanda tangan dibawah ini :</v>
          </cell>
          <cell r="T398" t="str">
            <v>Modal Usaha Penjualan dan Pendidikan Komputer an. ZAFRULLAH HARIADI, SP dengan alamat Sekembang Nandus Desa Mertak Kec.Pujut Kab. Loteng</v>
          </cell>
          <cell r="U398" t="str">
            <v>Ketua Kelompok Usaha Penjualan dan Pelatihan Komputer MARWA COMPUTER</v>
          </cell>
          <cell r="V398">
            <v>4</v>
          </cell>
          <cell r="W398">
            <v>2012</v>
          </cell>
          <cell r="X398" t="str">
            <v>4 ……………… 2012</v>
          </cell>
          <cell r="Z398" t="str">
            <v>Bantuan Sosial Kepada Kelompok Usaha Penjualan dan Pelatihan Komputer MARWA COMPUTER dengan alamat Leneng Kel. Leneng Kec. Praya Loteng</v>
          </cell>
        </row>
        <row r="399">
          <cell r="A399">
            <v>399</v>
          </cell>
          <cell r="B399" t="str">
            <v>MOH. SYAHNAN</v>
          </cell>
          <cell r="C399" t="str">
            <v>Ketua</v>
          </cell>
          <cell r="D399" t="str">
            <v>Penjualan HP dan Accessories HP SEJAHTERA CELL</v>
          </cell>
          <cell r="E399" t="str">
            <v>Sekembang Nandus Desa Mertak Kec.Pujut Kab. Loteng</v>
          </cell>
          <cell r="F399" t="str">
            <v>…………………</v>
          </cell>
          <cell r="G399" t="str">
            <v>……………………………………</v>
          </cell>
          <cell r="H399" t="str">
            <v>………………</v>
          </cell>
          <cell r="I399" t="str">
            <v>Dua Ribu Dua Belas</v>
          </cell>
          <cell r="N399">
            <v>3000000</v>
          </cell>
          <cell r="O399" t="str">
            <v>(Tiga Juta Rupiah)</v>
          </cell>
          <cell r="P399" t="str">
            <v>Modal Usaha Penjualan HP dan Acessories HP</v>
          </cell>
          <cell r="Q399" t="str">
            <v>Pada hari ini ………………… tanggal …………………………………… bulan ……………… tahun Dua Ribu Dua Belas, kami yang bertanda tangan dibawah ini :</v>
          </cell>
          <cell r="T399" t="str">
            <v>Modal Usaha Penjualan HP dan Acessories HP an. MOH. SYAHNAN dengan alamat Desa Mujur Kec. Praya Timur Kab. Loteng</v>
          </cell>
          <cell r="U399" t="str">
            <v>Ketua Penjualan HP dan Accessories HP SEJAHTERA CELL</v>
          </cell>
          <cell r="V399">
            <v>4</v>
          </cell>
          <cell r="W399">
            <v>2012</v>
          </cell>
          <cell r="X399" t="str">
            <v>4 ……………… 2012</v>
          </cell>
          <cell r="Z399" t="str">
            <v>Bantuan Sosial Kepada Penjualan HP dan Accessories HP SEJAHTERA CELL dengan alamat Sekembang Nandus Desa Mertak Kec.Pujut Kab. Loteng</v>
          </cell>
        </row>
        <row r="400">
          <cell r="A400">
            <v>400</v>
          </cell>
          <cell r="B400" t="str">
            <v>AHMAD NURMAYADHIN</v>
          </cell>
          <cell r="C400" t="str">
            <v>Pemilik</v>
          </cell>
          <cell r="D400" t="str">
            <v>Usaha Counter Pulsa dan Percetakab Noco Cell</v>
          </cell>
          <cell r="E400" t="str">
            <v>Desa Mujur Kec. Praya Timur Kab. Loteng</v>
          </cell>
          <cell r="F400" t="str">
            <v>…………………</v>
          </cell>
          <cell r="G400" t="str">
            <v>……………………………………</v>
          </cell>
          <cell r="H400" t="str">
            <v>………………</v>
          </cell>
          <cell r="I400" t="str">
            <v>Dua Ribu Dua Belas</v>
          </cell>
          <cell r="N400">
            <v>3000000</v>
          </cell>
          <cell r="O400" t="str">
            <v>(Tiga Juta Rupiah)</v>
          </cell>
          <cell r="P400" t="str">
            <v>Modal Usaha Counter Pulsa</v>
          </cell>
          <cell r="Q400" t="str">
            <v>Pada hari ini ………………… tanggal …………………………………… bulan ……………… tahun Dua Ribu Dua Belas, kami yang bertanda tangan dibawah ini :</v>
          </cell>
          <cell r="T400" t="str">
            <v>Modal Usaha Counter Pulsa an. AHMAD NURMAYADHIN dengan alamat Aik Gering Desa Peresak Kec. Batukliang Loteng</v>
          </cell>
          <cell r="U400" t="str">
            <v>Pemilik Usaha Counter Pulsa dan Percetakab Noco Cell</v>
          </cell>
          <cell r="V400">
            <v>4</v>
          </cell>
          <cell r="W400">
            <v>2012</v>
          </cell>
          <cell r="X400" t="str">
            <v>4 ……………… 2012</v>
          </cell>
          <cell r="Z400" t="str">
            <v>Bantuan Sosial Kepada Usaha Counter Pulsa dan Percetakab Noco Cell dengan alamat Desa Mujur Kec. Praya Timur Kab. Loteng</v>
          </cell>
        </row>
        <row r="401">
          <cell r="A401">
            <v>401</v>
          </cell>
          <cell r="B401" t="str">
            <v>ROSYIDI AHYAR, ST</v>
          </cell>
          <cell r="C401" t="str">
            <v>Ketua</v>
          </cell>
          <cell r="D401" t="str">
            <v>Kelompok Usaha Profit Syariah</v>
          </cell>
          <cell r="E401" t="str">
            <v>Aik Gering Desa Peresak Kec. Batukliang Loteng</v>
          </cell>
          <cell r="F401" t="str">
            <v>…………………</v>
          </cell>
          <cell r="G401" t="str">
            <v>……………………………………</v>
          </cell>
          <cell r="H401" t="str">
            <v>………………</v>
          </cell>
          <cell r="I401" t="str">
            <v>Dua Ribu Dua Belas</v>
          </cell>
          <cell r="N401">
            <v>3000000</v>
          </cell>
          <cell r="O401" t="str">
            <v>(Tiga Juta Rupiah)</v>
          </cell>
          <cell r="P401" t="str">
            <v>Modal Usaha Peternakan Ayam Kampung</v>
          </cell>
          <cell r="Q401" t="str">
            <v>Pada hari ini ………………… tanggal …………………………………… bulan ……………… tahun Dua Ribu Dua Belas, kami yang bertanda tangan dibawah ini :</v>
          </cell>
          <cell r="T401" t="str">
            <v>Modal Usaha Peternakan Ayam Kampung an. ROSYIDI AHYAR, ST dengan alamat Desa Empang Atas, Kec. Empang Sumbawa</v>
          </cell>
          <cell r="U401" t="str">
            <v>Ketua Kelompok Usaha Profit Syariah</v>
          </cell>
          <cell r="V401">
            <v>4</v>
          </cell>
          <cell r="W401">
            <v>2012</v>
          </cell>
          <cell r="X401" t="str">
            <v>4 ……………… 2012</v>
          </cell>
          <cell r="Z401" t="str">
            <v>Bantuan Sosial Kepada Kelompok Usaha Profit Syariah dengan alamat Aik Gering Desa Peresak Kec. Batukliang Loteng</v>
          </cell>
        </row>
        <row r="402">
          <cell r="A402">
            <v>402</v>
          </cell>
          <cell r="B402" t="str">
            <v>JAMALUDDIN BINARI</v>
          </cell>
          <cell r="C402" t="str">
            <v>Ketua</v>
          </cell>
          <cell r="D402" t="str">
            <v>Kelompok Usaha Menjahit UDE RAPI</v>
          </cell>
          <cell r="E402" t="str">
            <v>Desa Empang Atas, Kec. Empang Sumbawa</v>
          </cell>
          <cell r="F402" t="str">
            <v>…………………</v>
          </cell>
          <cell r="G402" t="str">
            <v>……………………………………</v>
          </cell>
          <cell r="H402" t="str">
            <v>………………</v>
          </cell>
          <cell r="I402" t="str">
            <v>Dua Ribu Dua Belas</v>
          </cell>
          <cell r="N402">
            <v>4000000</v>
          </cell>
          <cell r="O402" t="str">
            <v>(Empat Juta Rupiah)</v>
          </cell>
          <cell r="P402" t="str">
            <v>Modal Usaha Kelompok Menjahit</v>
          </cell>
          <cell r="Q402" t="str">
            <v>Pada hari ini ………………… tanggal …………………………………… bulan ……………… tahun Dua Ribu Dua Belas, kami yang bertanda tangan dibawah ini :</v>
          </cell>
          <cell r="T402" t="str">
            <v>Modal Usaha Kelompok Menjahit an. JAMALUDDIN BINARI dengan alamat Dusun Giri Menang Desa Dasan Geres Kec. Gerung Kab. Lobar</v>
          </cell>
          <cell r="U402" t="str">
            <v>Ketua Kelompok Usaha Menjahit UDE RAPI</v>
          </cell>
          <cell r="V402">
            <v>4</v>
          </cell>
          <cell r="W402">
            <v>2012</v>
          </cell>
          <cell r="X402" t="str">
            <v>4 ……………… 2012</v>
          </cell>
          <cell r="Z402" t="str">
            <v>Bantuan Sosial Kepada Kelompok Usaha Menjahit UDE RAPI dengan alamat Desa Empang Atas, Kec. Empang Sumbawa</v>
          </cell>
        </row>
        <row r="403">
          <cell r="A403">
            <v>403</v>
          </cell>
          <cell r="B403" t="str">
            <v>ROHIMAH</v>
          </cell>
          <cell r="C403" t="str">
            <v>Pemilik</v>
          </cell>
          <cell r="D403" t="str">
            <v>Usaha Sembako</v>
          </cell>
          <cell r="E403" t="str">
            <v>Dusun Giri Menang Desa Dasan Geres Kec. Gerung Kab. Lobar</v>
          </cell>
          <cell r="F403" t="str">
            <v>…………………</v>
          </cell>
          <cell r="G403" t="str">
            <v>……………………………………</v>
          </cell>
          <cell r="H403" t="str">
            <v>………………</v>
          </cell>
          <cell r="I403" t="str">
            <v>Dua Ribu Dua Belas</v>
          </cell>
          <cell r="N403">
            <v>2500000</v>
          </cell>
          <cell r="O403" t="str">
            <v>(Dua Juta Lima Ratus Ribu Rupiah)</v>
          </cell>
          <cell r="P403" t="str">
            <v>Modal Usaha Dagang Sembako</v>
          </cell>
          <cell r="Q403" t="str">
            <v>Pada hari ini ………………… tanggal …………………………………… bulan ……………… tahun Dua Ribu Dua Belas, kami yang bertanda tangan dibawah ini :</v>
          </cell>
          <cell r="T403" t="str">
            <v>Modal Usaha Dagang Sembako an. ROHIMAH dengan alamat Merce Timur Desa Selat Kec. Narmada Kab. Lobar</v>
          </cell>
          <cell r="U403" t="str">
            <v>Pemilik Usaha Sembako</v>
          </cell>
          <cell r="V403">
            <v>4</v>
          </cell>
          <cell r="W403">
            <v>2012</v>
          </cell>
          <cell r="X403" t="str">
            <v>4 ……………… 2012</v>
          </cell>
          <cell r="Z403" t="str">
            <v>Bantuan Sosial Kepada Usaha Sembako dengan alamat Dusun Giri Menang Desa Dasan Geres Kec. Gerung Kab. Lobar</v>
          </cell>
        </row>
        <row r="404">
          <cell r="A404">
            <v>404</v>
          </cell>
          <cell r="B404" t="str">
            <v>AKHMAD KHUBAIDI</v>
          </cell>
          <cell r="C404" t="str">
            <v>Pemilik</v>
          </cell>
          <cell r="D404" t="str">
            <v>Usaha Mandiri " MERCAPADA CELL "</v>
          </cell>
          <cell r="E404" t="str">
            <v>Merce Timur Desa Selat Kec. Narmada Kab. Lobar</v>
          </cell>
          <cell r="F404" t="str">
            <v>…………………</v>
          </cell>
          <cell r="G404" t="str">
            <v>……………………………………</v>
          </cell>
          <cell r="H404" t="str">
            <v>………………</v>
          </cell>
          <cell r="I404" t="str">
            <v>Dua Ribu Dua Belas</v>
          </cell>
          <cell r="N404">
            <v>2500000</v>
          </cell>
          <cell r="O404" t="str">
            <v>(Dua Juta Lima Ratus Ribu Rupiah)</v>
          </cell>
          <cell r="P404" t="str">
            <v>Modal Usaha Konter Pulsa</v>
          </cell>
          <cell r="Q404" t="str">
            <v>Pada hari ini ………………… tanggal …………………………………… bulan ……………… tahun Dua Ribu Dua Belas, kami yang bertanda tangan dibawah ini :</v>
          </cell>
          <cell r="T404" t="str">
            <v>Modal Usaha Konter Pulsa an. AKHMAD KHUBAIDI dengan alamat Desa Suranadi Kec. Narmada Kab. Lobar</v>
          </cell>
          <cell r="U404" t="str">
            <v>Pemilik Usaha Mandiri " MERCAPADA CELL "</v>
          </cell>
          <cell r="V404">
            <v>4</v>
          </cell>
          <cell r="W404">
            <v>2012</v>
          </cell>
          <cell r="X404" t="str">
            <v>4 ……………… 2012</v>
          </cell>
          <cell r="Z404" t="str">
            <v>Bantuan Sosial Kepada Usaha Mandiri " MERCAPADA CELL " dengan alamat Merce Timur Desa Selat Kec. Narmada Kab. Lobar</v>
          </cell>
        </row>
        <row r="405">
          <cell r="A405">
            <v>405</v>
          </cell>
          <cell r="B405" t="str">
            <v>WENAS KUSNADI</v>
          </cell>
          <cell r="C405" t="str">
            <v>Pemilik</v>
          </cell>
          <cell r="D405" t="str">
            <v>Usaha Batako</v>
          </cell>
          <cell r="E405" t="str">
            <v>Desa Suranadi Kec. Narmada Kab. Lobar</v>
          </cell>
          <cell r="F405" t="str">
            <v>…………………</v>
          </cell>
          <cell r="G405" t="str">
            <v>……………………………………</v>
          </cell>
          <cell r="H405" t="str">
            <v>………………</v>
          </cell>
          <cell r="I405" t="str">
            <v>Dua Ribu Dua Belas</v>
          </cell>
          <cell r="N405">
            <v>2500000</v>
          </cell>
          <cell r="O405" t="str">
            <v>(Dua Juta Lima Ratus Ribu Rupiah)</v>
          </cell>
          <cell r="P405" t="str">
            <v>Modal Usaha Batako</v>
          </cell>
          <cell r="Q405" t="str">
            <v>Pada hari ini ………………… tanggal …………………………………… bulan ……………… tahun Dua Ribu Dua Belas, kami yang bertanda tangan dibawah ini :</v>
          </cell>
          <cell r="T405" t="str">
            <v>Modal Usaha Batako an. WENAS KUSNADI dengan alamat Dasan Geres Selatan Desa Dasan Geres Kec. Gerung Kab. Lobar</v>
          </cell>
          <cell r="U405" t="str">
            <v>Pemilik Usaha Batako</v>
          </cell>
          <cell r="V405">
            <v>4</v>
          </cell>
          <cell r="W405">
            <v>2012</v>
          </cell>
          <cell r="X405" t="str">
            <v>4 ……………… 2012</v>
          </cell>
          <cell r="Z405" t="str">
            <v>Bantuan Sosial Kepada Usaha Batako dengan alamat Desa Suranadi Kec. Narmada Kab. Lobar</v>
          </cell>
        </row>
        <row r="406">
          <cell r="A406">
            <v>406</v>
          </cell>
          <cell r="B406" t="str">
            <v>NASRUDIN</v>
          </cell>
          <cell r="C406" t="str">
            <v>Pemilik</v>
          </cell>
          <cell r="D406" t="str">
            <v>Usaha Dagang Sembako</v>
          </cell>
          <cell r="E406" t="str">
            <v>Dasan Geres Selatan Desa Dasan Geres Kec. Gerung Kab. Lobar</v>
          </cell>
          <cell r="F406" t="str">
            <v>…………………</v>
          </cell>
          <cell r="G406" t="str">
            <v>……………………………………</v>
          </cell>
          <cell r="H406" t="str">
            <v>………………</v>
          </cell>
          <cell r="I406" t="str">
            <v>Dua Ribu Dua Belas</v>
          </cell>
          <cell r="N406">
            <v>2500000</v>
          </cell>
          <cell r="O406" t="str">
            <v>(Dua Juta Lima Ratus Ribu Rupiah)</v>
          </cell>
          <cell r="P406" t="str">
            <v>Modal Usaha Dagang Sembako</v>
          </cell>
          <cell r="Q406" t="str">
            <v>Pada hari ini ………………… tanggal …………………………………… bulan ……………… tahun Dua Ribu Dua Belas, kami yang bertanda tangan dibawah ini :</v>
          </cell>
          <cell r="T406" t="str">
            <v>Modal Usaha Dagang Sembako an. NASRUDIN dengan alamat Dasan Geres Timur Desa Dasan Geres Kec. Gerung Kab. Lobar</v>
          </cell>
          <cell r="U406" t="str">
            <v>Pemilik Usaha Dagang Sembako</v>
          </cell>
          <cell r="V406">
            <v>4</v>
          </cell>
          <cell r="W406">
            <v>2012</v>
          </cell>
          <cell r="X406" t="str">
            <v>4 ……………… 2012</v>
          </cell>
          <cell r="Z406" t="str">
            <v>Bantuan Sosial Kepada Usaha Dagang Sembako dengan alamat Dasan Geres Selatan Desa Dasan Geres Kec. Gerung Kab. Lobar</v>
          </cell>
        </row>
        <row r="407">
          <cell r="A407">
            <v>407</v>
          </cell>
          <cell r="B407" t="str">
            <v>MAHARIAH, S.Pd</v>
          </cell>
          <cell r="C407" t="str">
            <v>Pemilik</v>
          </cell>
          <cell r="D407" t="str">
            <v>Usaha Dagang Sembako</v>
          </cell>
          <cell r="E407" t="str">
            <v>Dasan Geres Timur Desa Dasan Geres Kec. Gerung Kab. Lobar</v>
          </cell>
          <cell r="F407" t="str">
            <v>…………………</v>
          </cell>
          <cell r="G407" t="str">
            <v>……………………………………</v>
          </cell>
          <cell r="H407" t="str">
            <v>………………</v>
          </cell>
          <cell r="I407" t="str">
            <v>Dua Ribu Dua Belas</v>
          </cell>
          <cell r="N407">
            <v>3000000</v>
          </cell>
          <cell r="O407" t="str">
            <v>(Tiga Juta Rupiah)</v>
          </cell>
          <cell r="P407" t="str">
            <v>Modal Usaha Dagang Sembako</v>
          </cell>
          <cell r="Q407" t="str">
            <v>Pada hari ini ………………… tanggal …………………………………… bulan ……………… tahun Dua Ribu Dua Belas, kami yang bertanda tangan dibawah ini :</v>
          </cell>
          <cell r="T407" t="str">
            <v>Modal Usaha Dagang Sembako an. MAHARIAH, S.Pd dengan alamat Dusun Pohdodol Desa Bajur Kec. Labuapi Kab. Lobar</v>
          </cell>
          <cell r="U407" t="str">
            <v>Pemilik Usaha Dagang Sembako</v>
          </cell>
          <cell r="V407">
            <v>4</v>
          </cell>
          <cell r="W407">
            <v>2012</v>
          </cell>
          <cell r="X407" t="str">
            <v>4 ……………… 2012</v>
          </cell>
          <cell r="Z407" t="str">
            <v>Bantuan Sosial Kepada Usaha Dagang Sembako dengan alamat Dasan Geres Timur Desa Dasan Geres Kec. Gerung Kab. Lobar</v>
          </cell>
        </row>
        <row r="408">
          <cell r="A408">
            <v>408</v>
          </cell>
          <cell r="B408" t="str">
            <v>ISRIADI</v>
          </cell>
          <cell r="C408" t="str">
            <v>Pemilik</v>
          </cell>
          <cell r="D408" t="str">
            <v>Usaha Jahit</v>
          </cell>
          <cell r="E408" t="str">
            <v>Dusun Pohdodol Desa Bajur Kec. Labuapi Kab. Lobar</v>
          </cell>
          <cell r="F408" t="str">
            <v>…………………</v>
          </cell>
          <cell r="G408" t="str">
            <v>……………………………………</v>
          </cell>
          <cell r="H408" t="str">
            <v>………………</v>
          </cell>
          <cell r="I408" t="str">
            <v>Dua Ribu Dua Belas</v>
          </cell>
          <cell r="N408">
            <v>2500000</v>
          </cell>
          <cell r="O408" t="str">
            <v>(Dua Juta Lima Ratus Ribu Rupiah)</v>
          </cell>
          <cell r="P408" t="str">
            <v>Modal Usaha Jahit</v>
          </cell>
          <cell r="Q408" t="str">
            <v>Pada hari ini ………………… tanggal …………………………………… bulan ……………… tahun Dua Ribu Dua Belas, kami yang bertanda tangan dibawah ini :</v>
          </cell>
          <cell r="T408" t="str">
            <v>Modal Usaha Jahit an. ISRIADI dengan alamat Desa Timu Kecamatan Bolo Kab. Bima</v>
          </cell>
          <cell r="U408" t="str">
            <v>Pemilik Usaha Jahit</v>
          </cell>
          <cell r="V408">
            <v>4</v>
          </cell>
          <cell r="W408">
            <v>2012</v>
          </cell>
          <cell r="X408" t="str">
            <v>4 ……………… 2012</v>
          </cell>
          <cell r="Z408" t="str">
            <v>Bantuan Sosial Kepada Usaha Jahit dengan alamat Dusun Pohdodol Desa Bajur Kec. Labuapi Kab. Lobar</v>
          </cell>
        </row>
        <row r="409">
          <cell r="A409">
            <v>409</v>
          </cell>
          <cell r="B409" t="str">
            <v>AMIRUDDIN, ST</v>
          </cell>
          <cell r="C409" t="str">
            <v>Ketua</v>
          </cell>
          <cell r="D409" t="str">
            <v>Kelompok Ternak Fu'u Mori</v>
          </cell>
          <cell r="E409" t="str">
            <v>Desa Timu Kecamatan Bolo Kab. Bima</v>
          </cell>
          <cell r="F409" t="str">
            <v>…………………</v>
          </cell>
          <cell r="G409" t="str">
            <v>……………………………………</v>
          </cell>
          <cell r="H409" t="str">
            <v>………………</v>
          </cell>
          <cell r="I409" t="str">
            <v>Dua Ribu Dua Belas</v>
          </cell>
          <cell r="N409">
            <v>4000000</v>
          </cell>
          <cell r="O409" t="str">
            <v>(Empat Juta Rupiah)</v>
          </cell>
          <cell r="P409" t="str">
            <v>Modal Usaha Kelompok Ternak</v>
          </cell>
          <cell r="Q409" t="str">
            <v>Pada hari ini ………………… tanggal …………………………………… bulan ……………… tahun Dua Ribu Dua Belas, kami yang bertanda tangan dibawah ini :</v>
          </cell>
          <cell r="T409" t="str">
            <v>Modal Usaha Kelompok Ternak an. AMIRUDDIN, ST dengan alamat Desa Rumbuk Kec. Sakra Kab. Lombok Timur</v>
          </cell>
          <cell r="U409" t="str">
            <v>Ketua Kelompok Ternak Fu'u Mori</v>
          </cell>
          <cell r="V409">
            <v>4</v>
          </cell>
          <cell r="W409">
            <v>2012</v>
          </cell>
          <cell r="X409" t="str">
            <v>4 ……………… 2012</v>
          </cell>
          <cell r="Z409" t="str">
            <v>Bantuan Sosial Kepada Kelompok Ternak Fu'u Mori dengan alamat Desa Timu Kecamatan Bolo Kab. Bima</v>
          </cell>
        </row>
        <row r="410">
          <cell r="A410">
            <v>410</v>
          </cell>
          <cell r="B410" t="str">
            <v>PURNAWATI</v>
          </cell>
          <cell r="C410" t="str">
            <v>Ketua</v>
          </cell>
          <cell r="D410" t="str">
            <v>Kelompok Usaha Pembuatan Kerupuk Kulit Ikan Aneka Karya</v>
          </cell>
          <cell r="E410" t="str">
            <v>Desa Rumbuk Kec. Sakra Kab. Lombok Timur</v>
          </cell>
          <cell r="F410" t="str">
            <v>…………………</v>
          </cell>
          <cell r="G410" t="str">
            <v>……………………………………</v>
          </cell>
          <cell r="H410" t="str">
            <v>………………</v>
          </cell>
          <cell r="I410" t="str">
            <v>Dua Ribu Dua Belas</v>
          </cell>
          <cell r="N410">
            <v>2500000</v>
          </cell>
          <cell r="O410" t="str">
            <v>(Dua Juta Lima Ratus Ribu Rupiah)</v>
          </cell>
          <cell r="P410" t="str">
            <v>Modal Usaha Kelompok Usaha</v>
          </cell>
          <cell r="Q410" t="str">
            <v>Pada hari ini ………………… tanggal …………………………………… bulan ……………… tahun Dua Ribu Dua Belas, kami yang bertanda tangan dibawah ini :</v>
          </cell>
          <cell r="T410" t="str">
            <v>Modal Usaha Kelompok Usaha an. PURNAWATI dengan alamat Desa Ranggo Kecamatan Pajo Kabupaten Dompu</v>
          </cell>
          <cell r="U410" t="str">
            <v>Ketua Kelompok Usaha Pembuatan Kerupuk Kulit Ikan Aneka Karya</v>
          </cell>
          <cell r="V410">
            <v>4</v>
          </cell>
          <cell r="W410">
            <v>2012</v>
          </cell>
          <cell r="X410" t="str">
            <v>4 ……………… 2012</v>
          </cell>
          <cell r="Z410" t="str">
            <v>Bantuan Sosial Kepada Kelompok Usaha Pembuatan Kerupuk Kulit Ikan Aneka Karya dengan alamat Desa Rumbuk Kec. Sakra Kab. Lombok Timur</v>
          </cell>
        </row>
        <row r="411">
          <cell r="A411">
            <v>411</v>
          </cell>
          <cell r="B411" t="str">
            <v>ST. NUR</v>
          </cell>
          <cell r="C411" t="str">
            <v>Ketua</v>
          </cell>
          <cell r="D411" t="str">
            <v>Kelompok Usaha Salon Makmur</v>
          </cell>
          <cell r="E411" t="str">
            <v>Desa Ranggo Kecamatan Pajo Kabupaten Dompu</v>
          </cell>
          <cell r="F411" t="str">
            <v>…………………</v>
          </cell>
          <cell r="G411" t="str">
            <v>……………………………………</v>
          </cell>
          <cell r="H411" t="str">
            <v>………………</v>
          </cell>
          <cell r="I411" t="str">
            <v>Dua Ribu Dua Belas</v>
          </cell>
          <cell r="N411">
            <v>3000000</v>
          </cell>
          <cell r="O411" t="str">
            <v>(Tiga Juta Rupiah)</v>
          </cell>
          <cell r="P411" t="str">
            <v>Modal Usaha Salon</v>
          </cell>
          <cell r="Q411" t="str">
            <v>Pada hari ini ………………… tanggal …………………………………… bulan ……………… tahun Dua Ribu Dua Belas, kami yang bertanda tangan dibawah ini :</v>
          </cell>
          <cell r="T411" t="str">
            <v>Modal Usaha Salon an. ST. NUR dengan alamat Kelurahan Potu Kecamatan Dompu Kabupaten Dompu</v>
          </cell>
          <cell r="U411" t="str">
            <v>Ketua Kelompok Usaha Salon Makmur</v>
          </cell>
          <cell r="V411">
            <v>4</v>
          </cell>
          <cell r="W411">
            <v>2012</v>
          </cell>
          <cell r="X411" t="str">
            <v>4 ……………… 2012</v>
          </cell>
          <cell r="Z411" t="str">
            <v>Bantuan Sosial Kepada Kelompok Usaha Salon Makmur dengan alamat Desa Ranggo Kecamatan Pajo Kabupaten Dompu</v>
          </cell>
        </row>
        <row r="412">
          <cell r="A412">
            <v>412</v>
          </cell>
          <cell r="B412" t="str">
            <v>JUNIDAR</v>
          </cell>
          <cell r="C412" t="str">
            <v>Ketua</v>
          </cell>
          <cell r="D412" t="str">
            <v>Kelompok Usaha Katering Sabua Ade</v>
          </cell>
          <cell r="E412" t="str">
            <v>Kelurahan Potu Kecamatan Dompu Kabupaten Dompu</v>
          </cell>
          <cell r="F412" t="str">
            <v>…………………</v>
          </cell>
          <cell r="G412" t="str">
            <v>……………………………………</v>
          </cell>
          <cell r="H412" t="str">
            <v>………………</v>
          </cell>
          <cell r="I412" t="str">
            <v>Dua Ribu Dua Belas</v>
          </cell>
          <cell r="N412">
            <v>4000000</v>
          </cell>
          <cell r="O412" t="str">
            <v>(Empat Juta Rupiah)</v>
          </cell>
          <cell r="P412" t="str">
            <v>Modal Usaha Katering</v>
          </cell>
          <cell r="Q412" t="str">
            <v>Pada hari ini ………………… tanggal …………………………………… bulan ……………… tahun Dua Ribu Dua Belas, kami yang bertanda tangan dibawah ini :</v>
          </cell>
          <cell r="T412" t="str">
            <v>Modal Usaha Katering an. JUNIDAR dengan alamat Desa Lepadi Kecamatan Pajo Kabupaten Dompu</v>
          </cell>
          <cell r="U412" t="str">
            <v>Ketua Kelompok Usaha Katering Sabua Ade</v>
          </cell>
          <cell r="V412">
            <v>4</v>
          </cell>
          <cell r="W412">
            <v>2012</v>
          </cell>
          <cell r="X412" t="str">
            <v>4 ……………… 2012</v>
          </cell>
          <cell r="Z412" t="str">
            <v>Bantuan Sosial Kepada Kelompok Usaha Katering Sabua Ade dengan alamat Kelurahan Potu Kecamatan Dompu Kabupaten Dompu</v>
          </cell>
        </row>
        <row r="413">
          <cell r="A413">
            <v>413</v>
          </cell>
          <cell r="B413" t="str">
            <v>KARTINI</v>
          </cell>
          <cell r="C413" t="str">
            <v>Ketua</v>
          </cell>
          <cell r="D413" t="str">
            <v>Kelompok Usaha Bakulan Sayur Surya Kencana</v>
          </cell>
          <cell r="E413" t="str">
            <v>Desa Lepadi Kecamatan Pajo Kabupaten Dompu</v>
          </cell>
          <cell r="F413" t="str">
            <v>…………………</v>
          </cell>
          <cell r="G413" t="str">
            <v>……………………………………</v>
          </cell>
          <cell r="H413" t="str">
            <v>………………</v>
          </cell>
          <cell r="I413" t="str">
            <v>Dua Ribu Dua Belas</v>
          </cell>
          <cell r="N413">
            <v>3000000</v>
          </cell>
          <cell r="O413" t="str">
            <v>(Tiga Juta Rupiah)</v>
          </cell>
          <cell r="P413" t="str">
            <v>Modal Usaha Bakulan Sayur</v>
          </cell>
          <cell r="Q413" t="str">
            <v>Pada hari ini ………………… tanggal …………………………………… bulan ……………… tahun Dua Ribu Dua Belas, kami yang bertanda tangan dibawah ini :</v>
          </cell>
          <cell r="T413" t="str">
            <v>Modal Usaha Bakulan Sayur an. KARTINI dengan alamat Desa Kekeri Kec. Gunung Sari Kab. Lobar</v>
          </cell>
          <cell r="U413" t="str">
            <v>Ketua Kelompok Usaha Bakulan Sayur Surya Kencana</v>
          </cell>
          <cell r="V413">
            <v>4</v>
          </cell>
          <cell r="W413">
            <v>2012</v>
          </cell>
          <cell r="X413" t="str">
            <v>4 ……………… 2012</v>
          </cell>
          <cell r="Z413" t="str">
            <v>Bantuan Sosial Kepada Kelompok Usaha Bakulan Sayur Surya Kencana dengan alamat Desa Lepadi Kecamatan Pajo Kabupaten Dompu</v>
          </cell>
        </row>
        <row r="414">
          <cell r="A414">
            <v>414</v>
          </cell>
          <cell r="B414" t="str">
            <v>LALU JAMAIN</v>
          </cell>
          <cell r="C414" t="str">
            <v>Ketua</v>
          </cell>
          <cell r="D414" t="str">
            <v>Kelompok Usaha Bersama Budidaya Ikan Belut</v>
          </cell>
          <cell r="E414" t="str">
            <v>Desa Kekeri Kec. Gunung Sari Kab. Lobar</v>
          </cell>
          <cell r="F414" t="str">
            <v>Rabu</v>
          </cell>
          <cell r="G414" t="str">
            <v>Empat</v>
          </cell>
          <cell r="H414" t="str">
            <v>Juli</v>
          </cell>
          <cell r="I414" t="str">
            <v>Dua Ribu Dua Belas</v>
          </cell>
          <cell r="N414">
            <v>4500000</v>
          </cell>
          <cell r="O414" t="str">
            <v>(Empat Juta Lima Ratus Ribu Rupiah)</v>
          </cell>
          <cell r="P414" t="str">
            <v>Modal Usaha Budidaya Belut</v>
          </cell>
          <cell r="Q414" t="str">
            <v>Pada hari ini Rabu tanggal Empat bulan Juli tahun Dua Ribu Dua Belas, kami yang bertanda tangan dibawah ini :</v>
          </cell>
          <cell r="T414" t="str">
            <v>Modal Usaha Budidaya Belut an. LALU JAMAIN dengan alamat Desa Nanga Kara Kecamatan Pekat Kab Dompu</v>
          </cell>
          <cell r="U414" t="str">
            <v>Ketua Kelompok Usaha Bersama Budidaya Ikan Belut</v>
          </cell>
          <cell r="V414">
            <v>4</v>
          </cell>
          <cell r="W414">
            <v>2012</v>
          </cell>
          <cell r="X414" t="str">
            <v>4 Juli 2012</v>
          </cell>
          <cell r="Z414" t="str">
            <v>Bantuan Sosial Kepada Kelompok Usaha Bersama Budidaya Ikan Belut dengan alamat Desa Kekeri Kec. Gunung Sari Kab. Lobar</v>
          </cell>
        </row>
        <row r="415">
          <cell r="A415">
            <v>415</v>
          </cell>
          <cell r="B415" t="str">
            <v>ROSMALA</v>
          </cell>
          <cell r="C415" t="str">
            <v>Ketua</v>
          </cell>
          <cell r="D415" t="str">
            <v>Kelompok Usaha Bakulan Mulya Jaya</v>
          </cell>
          <cell r="E415" t="str">
            <v>Desa Nanga Kara Kecamatan Pekat Kab Dompu</v>
          </cell>
          <cell r="F415" t="str">
            <v>…………………</v>
          </cell>
          <cell r="G415" t="str">
            <v>……………………………………</v>
          </cell>
          <cell r="H415" t="str">
            <v>………………</v>
          </cell>
          <cell r="I415" t="str">
            <v>Dua Ribu Dua Belas</v>
          </cell>
          <cell r="N415">
            <v>4000000</v>
          </cell>
          <cell r="O415" t="str">
            <v>(Empat Juta Rupiah)</v>
          </cell>
          <cell r="P415" t="str">
            <v>Modal Usaha Bakulan</v>
          </cell>
          <cell r="Q415" t="str">
            <v>Pada hari ini ………………… tanggal …………………………………… bulan ……………… tahun Dua Ribu Dua Belas, kami yang bertanda tangan dibawah ini :</v>
          </cell>
          <cell r="T415" t="str">
            <v>Modal Usaha Bakulan an. ROSMALA dengan alamat Desa Soro Kecamatan Kempo Kab Dompu</v>
          </cell>
          <cell r="U415" t="str">
            <v>Ketua Kelompok Usaha Bakulan Mulya Jaya</v>
          </cell>
          <cell r="V415">
            <v>4</v>
          </cell>
          <cell r="W415">
            <v>2012</v>
          </cell>
          <cell r="X415" t="str">
            <v>4 ……………… 2012</v>
          </cell>
          <cell r="Z415" t="str">
            <v>Bantuan Sosial Kepada Kelompok Usaha Bakulan Mulya Jaya dengan alamat Desa Nanga Kara Kecamatan Pekat Kab Dompu</v>
          </cell>
        </row>
        <row r="416">
          <cell r="A416">
            <v>416</v>
          </cell>
          <cell r="B416" t="str">
            <v>INDRAWATI</v>
          </cell>
          <cell r="C416" t="str">
            <v>Ketua</v>
          </cell>
          <cell r="D416" t="str">
            <v>Kelompok Usaha Bersama Sabua Rawi</v>
          </cell>
          <cell r="E416" t="str">
            <v>Desa Soro Kecamatan Kempo Kab Dompu</v>
          </cell>
          <cell r="F416" t="str">
            <v>…………………</v>
          </cell>
          <cell r="G416" t="str">
            <v>……………………………………</v>
          </cell>
          <cell r="H416" t="str">
            <v>………………</v>
          </cell>
          <cell r="I416" t="str">
            <v>Dua Ribu Dua Belas</v>
          </cell>
          <cell r="N416">
            <v>4000000</v>
          </cell>
          <cell r="O416" t="str">
            <v>(Empat Juta Rupiah)</v>
          </cell>
          <cell r="P416" t="str">
            <v>Modal Usaha Bakulan</v>
          </cell>
          <cell r="Q416" t="str">
            <v>Pada hari ini ………………… tanggal …………………………………… bulan ……………… tahun Dua Ribu Dua Belas, kami yang bertanda tangan dibawah ini :</v>
          </cell>
          <cell r="T416" t="str">
            <v>Modal Usaha Bakulan an. INDRAWATI dengan alamat Melayu Bangsal-Ampenan Tengah Ampenan Kota Mataram</v>
          </cell>
          <cell r="U416" t="str">
            <v>Ketua Kelompok Usaha Bersama Sabua Rawi</v>
          </cell>
          <cell r="V416">
            <v>4</v>
          </cell>
          <cell r="W416">
            <v>2012</v>
          </cell>
          <cell r="X416" t="str">
            <v>4 ……………… 2012</v>
          </cell>
          <cell r="Z416" t="str">
            <v>Bantuan Sosial Kepada Kelompok Usaha Bersama Sabua Rawi dengan alamat Desa Soro Kecamatan Kempo Kab Dompu</v>
          </cell>
        </row>
        <row r="417">
          <cell r="A417">
            <v>417</v>
          </cell>
          <cell r="B417" t="str">
            <v>FATINAH</v>
          </cell>
          <cell r="C417" t="str">
            <v>Ketua</v>
          </cell>
          <cell r="D417" t="str">
            <v>Kelompok Nelayan dan Bakulan Bunga Tulip</v>
          </cell>
          <cell r="E417" t="str">
            <v>Melayu Bangsal-Ampenan Tengah Ampenan Kota Mataram</v>
          </cell>
          <cell r="F417" t="str">
            <v>…………………</v>
          </cell>
          <cell r="G417" t="str">
            <v>……………………………………</v>
          </cell>
          <cell r="H417" t="str">
            <v>………………</v>
          </cell>
          <cell r="I417" t="str">
            <v>Dua Ribu Dua Belas</v>
          </cell>
          <cell r="N417">
            <v>1500000</v>
          </cell>
          <cell r="O417" t="str">
            <v>(Satu Juta Lima Ratus Ribu Rupiah)</v>
          </cell>
          <cell r="P417" t="str">
            <v>Modal Usaha Kelompok Nelayan dan Bakulan</v>
          </cell>
          <cell r="Q417" t="str">
            <v>Pada hari ini ………………… tanggal …………………………………… bulan ……………… tahun Dua Ribu Dua Belas, kami yang bertanda tangan dibawah ini :</v>
          </cell>
          <cell r="T417" t="str">
            <v>Modal Usaha Kelompok Nelayan dan Bakulan an. FATINAH dengan alamat Jl. Pagesangan Indah I/06 Pagesangan Kota Mataram</v>
          </cell>
          <cell r="U417" t="str">
            <v>Ketua Kelompok Nelayan dan Bakulan Bunga Tulip</v>
          </cell>
          <cell r="V417">
            <v>4</v>
          </cell>
          <cell r="W417">
            <v>2012</v>
          </cell>
          <cell r="X417" t="str">
            <v>4 ……………… 2012</v>
          </cell>
          <cell r="Z417" t="str">
            <v>Bantuan Sosial Kepada Kelompok Nelayan dan Bakulan Bunga Tulip dengan alamat Melayu Bangsal-Ampenan Tengah Ampenan Kota Mataram</v>
          </cell>
        </row>
        <row r="418">
          <cell r="A418">
            <v>418</v>
          </cell>
          <cell r="B418" t="str">
            <v>I WAYAN WIJANA</v>
          </cell>
          <cell r="C418" t="str">
            <v>Ketua</v>
          </cell>
          <cell r="D418" t="str">
            <v>KUB Guru Bangkol</v>
          </cell>
          <cell r="E418" t="str">
            <v>Jl. Pagesangan Indah I/06 Pagesangan Kota Mataram</v>
          </cell>
          <cell r="F418" t="str">
            <v>…………………</v>
          </cell>
          <cell r="G418" t="str">
            <v>……………………………………</v>
          </cell>
          <cell r="H418" t="str">
            <v>………………</v>
          </cell>
          <cell r="I418" t="str">
            <v>Dua Ribu Dua Belas</v>
          </cell>
          <cell r="N418">
            <v>4000000</v>
          </cell>
          <cell r="O418" t="str">
            <v>(Empat Juta Rupiah)</v>
          </cell>
          <cell r="P418" t="str">
            <v>Modal Usaha Kelompok Pengecer Sembako</v>
          </cell>
          <cell r="Q418" t="str">
            <v>Pada hari ini ………………… tanggal …………………………………… bulan ……………… tahun Dua Ribu Dua Belas, kami yang bertanda tangan dibawah ini :</v>
          </cell>
          <cell r="T418" t="str">
            <v>Modal Usaha Kelompok Pengecer Sembako an. I WAYAN WIJANA dengan alamat Lingkungan Gapuk Utara Dasan Agung  Kota Mataram</v>
          </cell>
          <cell r="U418" t="str">
            <v>Ketua KUB Guru Bangkol</v>
          </cell>
          <cell r="V418">
            <v>4</v>
          </cell>
          <cell r="W418">
            <v>2012</v>
          </cell>
          <cell r="X418" t="str">
            <v>4 ……………… 2012</v>
          </cell>
          <cell r="Z418" t="str">
            <v>Bantuan Sosial Kepada KUB Guru Bangkol dengan alamat Jl. Pagesangan Indah I/06 Pagesangan Kota Mataram</v>
          </cell>
        </row>
        <row r="419">
          <cell r="A419">
            <v>419</v>
          </cell>
          <cell r="B419" t="str">
            <v>NADIA LATIFA</v>
          </cell>
          <cell r="C419" t="str">
            <v>Ketua</v>
          </cell>
          <cell r="D419" t="str">
            <v>Kelompok Usaha KIBA</v>
          </cell>
          <cell r="E419" t="str">
            <v>Lingkungan Gapuk Utara Dasan Agung  Kota Mataram</v>
          </cell>
          <cell r="F419" t="str">
            <v>…………………</v>
          </cell>
          <cell r="G419" t="str">
            <v>……………………………………</v>
          </cell>
          <cell r="H419" t="str">
            <v>………………</v>
          </cell>
          <cell r="I419" t="str">
            <v>Dua Ribu Dua Belas</v>
          </cell>
          <cell r="N419">
            <v>3000000</v>
          </cell>
          <cell r="O419" t="str">
            <v>(Tiga Juta Rupiah)</v>
          </cell>
          <cell r="P419" t="str">
            <v>Modal Usaha Dagang Makanan Siap Saji</v>
          </cell>
          <cell r="Q419" t="str">
            <v>Pada hari ini ………………… tanggal …………………………………… bulan ……………… tahun Dua Ribu Dua Belas, kami yang bertanda tangan dibawah ini :</v>
          </cell>
          <cell r="T419" t="str">
            <v>Modal Usaha Dagang Makanan Siap Saji an. NADIA LATIFA dengan alamat Jl.Kalasan No.6 Paneraga Utara - Sapta Marga  Cakranegara Kota Mataram</v>
          </cell>
          <cell r="U419" t="str">
            <v>Ketua Kelompok Usaha KIBA</v>
          </cell>
          <cell r="V419">
            <v>4</v>
          </cell>
          <cell r="W419">
            <v>2012</v>
          </cell>
          <cell r="X419" t="str">
            <v>4 ……………… 2012</v>
          </cell>
          <cell r="Z419" t="str">
            <v>Bantuan Sosial Kepada Kelompok Usaha KIBA dengan alamat Lingkungan Gapuk Utara Dasan Agung  Kota Mataram</v>
          </cell>
        </row>
        <row r="420">
          <cell r="A420">
            <v>420</v>
          </cell>
          <cell r="B420" t="str">
            <v>NI KOMANG SUPARTINI</v>
          </cell>
          <cell r="C420" t="str">
            <v>Ketua</v>
          </cell>
          <cell r="D420" t="str">
            <v>Kelompok Pedagang Makanan Jasa Ibu</v>
          </cell>
          <cell r="E420" t="str">
            <v>Jl.Kalasan No.6 Paneraga Utara - Sapta Marga  Cakranegara Kota Mataram</v>
          </cell>
          <cell r="F420" t="str">
            <v>…………………</v>
          </cell>
          <cell r="G420" t="str">
            <v>……………………………………</v>
          </cell>
          <cell r="H420" t="str">
            <v>………………</v>
          </cell>
          <cell r="I420" t="str">
            <v>Dua Ribu Dua Belas</v>
          </cell>
          <cell r="N420">
            <v>2000000</v>
          </cell>
          <cell r="O420" t="str">
            <v>(Dua Juta Rupiah)</v>
          </cell>
          <cell r="P420" t="str">
            <v>Modal Usaha Kue</v>
          </cell>
          <cell r="Q420" t="str">
            <v>Pada hari ini ………………… tanggal …………………………………… bulan ……………… tahun Dua Ribu Dua Belas, kami yang bertanda tangan dibawah ini :</v>
          </cell>
          <cell r="T420" t="str">
            <v>Modal Usaha Kue an. NI KOMANG SUPARTINI dengan alamat Lingkungan Pejeruk Kebon Bawak Kec Ampenan Kota Mataram</v>
          </cell>
          <cell r="U420" t="str">
            <v>Ketua Kelompok Pedagang Makanan Jasa Ibu</v>
          </cell>
          <cell r="V420">
            <v>4</v>
          </cell>
          <cell r="W420">
            <v>2012</v>
          </cell>
          <cell r="X420" t="str">
            <v>4 ……………… 2012</v>
          </cell>
          <cell r="Z420" t="str">
            <v>Bantuan Sosial Kepada Kelompok Pedagang Makanan Jasa Ibu dengan alamat Jl.Kalasan No.6 Paneraga Utara - Sapta Marga  Cakranegara Kota Mataram</v>
          </cell>
        </row>
        <row r="421">
          <cell r="A421">
            <v>421</v>
          </cell>
          <cell r="B421" t="str">
            <v>MAHDAN</v>
          </cell>
          <cell r="C421" t="str">
            <v>Ketua</v>
          </cell>
          <cell r="D421" t="str">
            <v>Kelompok Usaha Kue Bersama</v>
          </cell>
          <cell r="E421" t="str">
            <v>Lingkungan Pejeruk Kebon Bawak Kec Ampenan Kota Mataram</v>
          </cell>
          <cell r="F421" t="str">
            <v>…………………</v>
          </cell>
          <cell r="G421" t="str">
            <v>……………………………………</v>
          </cell>
          <cell r="H421" t="str">
            <v>………………</v>
          </cell>
          <cell r="I421" t="str">
            <v>Dua Ribu Dua Belas</v>
          </cell>
          <cell r="N421">
            <v>2000000</v>
          </cell>
          <cell r="O421" t="str">
            <v>(Dua Juta Rupiah)</v>
          </cell>
          <cell r="P421" t="str">
            <v>Modal Usaha Kue</v>
          </cell>
          <cell r="Q421" t="str">
            <v>Pada hari ini ………………… tanggal …………………………………… bulan ……………… tahun Dua Ribu Dua Belas, kami yang bertanda tangan dibawah ini :</v>
          </cell>
          <cell r="T421" t="str">
            <v>Modal Usaha Kue an. MAHDAN dengan alamat Desa banyumulek kec. Kediri Kab. Lobar</v>
          </cell>
          <cell r="U421" t="str">
            <v>Ketua Kelompok Usaha Kue Bersama</v>
          </cell>
          <cell r="V421">
            <v>4</v>
          </cell>
          <cell r="W421">
            <v>2012</v>
          </cell>
          <cell r="X421" t="str">
            <v>4 ……………… 2012</v>
          </cell>
          <cell r="Z421" t="str">
            <v>Bantuan Sosial Kepada Kelompok Usaha Kue Bersama dengan alamat Lingkungan Pejeruk Kebon Bawak Kec Ampenan Kota Mataram</v>
          </cell>
        </row>
        <row r="422">
          <cell r="A422">
            <v>422</v>
          </cell>
          <cell r="B422" t="str">
            <v>MUHARAR HASBI</v>
          </cell>
          <cell r="C422" t="str">
            <v>Ketua</v>
          </cell>
          <cell r="D422" t="str">
            <v>Kelompok Kegiatan Lomba Takbiran "Lion Cool"</v>
          </cell>
          <cell r="E422" t="str">
            <v>Desa banyumulek kec. Kediri Kab. Lobar</v>
          </cell>
          <cell r="F422" t="str">
            <v>Rabu</v>
          </cell>
          <cell r="G422" t="str">
            <v>Empat</v>
          </cell>
          <cell r="H422" t="str">
            <v>Juli</v>
          </cell>
          <cell r="I422" t="str">
            <v>Dua Ribu Dua Belas</v>
          </cell>
          <cell r="J422" t="str">
            <v>006</v>
          </cell>
          <cell r="K422" t="str">
            <v>22.00674.02-9</v>
          </cell>
          <cell r="L422" t="str">
            <v>006.22.00674.02-9</v>
          </cell>
          <cell r="M422" t="str">
            <v>PT. Bank NTB Cabang Mataram</v>
          </cell>
          <cell r="N422">
            <v>7500000</v>
          </cell>
          <cell r="O422" t="str">
            <v>(Tujuh Juta Lima Ratus Ribu Rupiah)</v>
          </cell>
          <cell r="P422" t="str">
            <v>Pelaksanaan Lomba Takbiran</v>
          </cell>
          <cell r="Q422" t="str">
            <v>Pada hari ini Rabu tanggal Empat bulan Juli tahun Dua Ribu Dua Belas, kami yang bertanda tangan dibawah ini :</v>
          </cell>
          <cell r="T422" t="str">
            <v>Pelaksanaan Lomba Takbiran an. MUHARAR HASBI dengan alamat Lingk. Karang Siluman Utara Cakra Timur Kota Mataram</v>
          </cell>
          <cell r="U422" t="str">
            <v>Ketua Kelompok Kegiatan Lomba Takbiran "Lion Cool"</v>
          </cell>
          <cell r="V422">
            <v>4</v>
          </cell>
          <cell r="W422">
            <v>2012</v>
          </cell>
          <cell r="X422" t="str">
            <v>4 Juli 2012</v>
          </cell>
          <cell r="Z422" t="str">
            <v>Bantuan Sosial Kepada Kelompok Kegiatan Lomba Takbiran "Lion Cool" dengan alamat Desa banyumulek kec. Kediri Kab. Lobar</v>
          </cell>
        </row>
        <row r="423">
          <cell r="A423">
            <v>423</v>
          </cell>
          <cell r="B423" t="str">
            <v>I MADE JIWA SUMADI</v>
          </cell>
          <cell r="C423" t="str">
            <v>Ketua</v>
          </cell>
          <cell r="D423" t="str">
            <v>Kelompok Usaha Budidaya Belut Tunas Usaha</v>
          </cell>
          <cell r="E423" t="str">
            <v>Lingk. Karang Siluman Utara Cakra Timur Kota Mataram</v>
          </cell>
          <cell r="F423" t="str">
            <v>…………………</v>
          </cell>
          <cell r="G423" t="str">
            <v>……………………………………</v>
          </cell>
          <cell r="H423" t="str">
            <v>………………</v>
          </cell>
          <cell r="I423" t="str">
            <v>Dua Ribu Dua Belas</v>
          </cell>
          <cell r="N423">
            <v>2000000</v>
          </cell>
          <cell r="O423" t="str">
            <v>(Dua Juta Rupiah)</v>
          </cell>
          <cell r="P423" t="str">
            <v>Modal Usaha Budidaya Belut</v>
          </cell>
          <cell r="Q423" t="str">
            <v>Pada hari ini ………………… tanggal …………………………………… bulan ……………… tahun Dua Ribu Dua Belas, kami yang bertanda tangan dibawah ini :</v>
          </cell>
          <cell r="T423" t="str">
            <v>Modal Usaha Budidaya Belut an. I MADE JIWA SUMADI dengan alamat Lingkungan Ukirkawi kel. Mayura Kec. Cakranegara Kota Mataram</v>
          </cell>
          <cell r="U423" t="str">
            <v>Ketua Kelompok Usaha Budidaya Belut Tunas Usaha</v>
          </cell>
          <cell r="V423">
            <v>4</v>
          </cell>
          <cell r="W423">
            <v>2012</v>
          </cell>
          <cell r="X423" t="str">
            <v>4 ……………… 2012</v>
          </cell>
          <cell r="Z423" t="str">
            <v>Bantuan Sosial Kepada Kelompok Usaha Budidaya Belut Tunas Usaha dengan alamat Lingk. Karang Siluman Utara Cakra Timur Kota Mataram</v>
          </cell>
        </row>
        <row r="424">
          <cell r="A424">
            <v>424</v>
          </cell>
          <cell r="B424" t="str">
            <v>I NYOMAN SUDIATMIKA</v>
          </cell>
          <cell r="C424" t="str">
            <v>Ketua</v>
          </cell>
          <cell r="D424" t="str">
            <v>Kelompok Tani Bunga Mekar</v>
          </cell>
          <cell r="E424" t="str">
            <v>Lingkungan Ukirkawi kel. Mayura Kec. Cakranegara Kota Mataram</v>
          </cell>
          <cell r="F424" t="str">
            <v>…………………</v>
          </cell>
          <cell r="G424" t="str">
            <v>……………………………………</v>
          </cell>
          <cell r="H424" t="str">
            <v>………………</v>
          </cell>
          <cell r="I424" t="str">
            <v>Dua Ribu Dua Belas</v>
          </cell>
          <cell r="N424">
            <v>2000000</v>
          </cell>
          <cell r="O424" t="str">
            <v>(Dua Juta Rupiah)</v>
          </cell>
          <cell r="P424" t="str">
            <v>Pembelian Bibit Sengon dan Jati</v>
          </cell>
          <cell r="Q424" t="str">
            <v>Pada hari ini ………………… tanggal …………………………………… bulan ……………… tahun Dua Ribu Dua Belas, kami yang bertanda tangan dibawah ini :</v>
          </cell>
          <cell r="T424" t="str">
            <v>Pembelian Bibit Sengon dan Jati an. I NYOMAN SUDIATMIKA dengan alamat Lingk. Karang Taliwang Kel. Cakra Utara Kec. Cakranegara Kota Mataram</v>
          </cell>
          <cell r="U424" t="str">
            <v>Ketua Kelompok Tani Bunga Mekar</v>
          </cell>
          <cell r="V424">
            <v>4</v>
          </cell>
          <cell r="W424">
            <v>2012</v>
          </cell>
          <cell r="X424" t="str">
            <v>4 ……………… 2012</v>
          </cell>
          <cell r="Z424" t="str">
            <v>Bantuan Sosial Kepada Kelompok Tani Bunga Mekar dengan alamat Lingkungan Ukirkawi kel. Mayura Kec. Cakranegara Kota Mataram</v>
          </cell>
        </row>
        <row r="425">
          <cell r="A425">
            <v>425</v>
          </cell>
          <cell r="B425" t="str">
            <v>SURIANI</v>
          </cell>
          <cell r="C425" t="str">
            <v>Ketua</v>
          </cell>
          <cell r="D425" t="str">
            <v>Kelompok Usaha keluarga Kue Kering Bun-Bun</v>
          </cell>
          <cell r="E425" t="str">
            <v>Lingk. Karang Taliwang Kel. Cakra Utara Kec. Cakranegara Kota Mataram</v>
          </cell>
          <cell r="F425" t="str">
            <v>…………………</v>
          </cell>
          <cell r="G425" t="str">
            <v>……………………………………</v>
          </cell>
          <cell r="H425" t="str">
            <v>………………</v>
          </cell>
          <cell r="I425" t="str">
            <v>Dua Ribu Dua Belas</v>
          </cell>
          <cell r="N425">
            <v>3000000</v>
          </cell>
          <cell r="O425" t="str">
            <v>(Tiga Juta Rupiah)</v>
          </cell>
          <cell r="P425" t="str">
            <v>Modal Usaha Pembuatan Kue Kering</v>
          </cell>
          <cell r="Q425" t="str">
            <v>Pada hari ini ………………… tanggal …………………………………… bulan ……………… tahun Dua Ribu Dua Belas, kami yang bertanda tangan dibawah ini :</v>
          </cell>
          <cell r="T425" t="str">
            <v>Modal Usaha Pembuatan Kue Kering an. SURIANI dengan alamat Dusun Manggala Desa Pemenang Barat Kec.Pemenang Kab.Lombok Utara</v>
          </cell>
          <cell r="U425" t="str">
            <v>Ketua Kelompok Usaha keluarga Kue Kering Bun-Bun</v>
          </cell>
          <cell r="V425">
            <v>4</v>
          </cell>
          <cell r="W425">
            <v>2012</v>
          </cell>
          <cell r="X425" t="str">
            <v>4 ……………… 2012</v>
          </cell>
          <cell r="Z425" t="str">
            <v>Bantuan Sosial Kepada Kelompok Usaha keluarga Kue Kering Bun-Bun dengan alamat Lingk. Karang Taliwang Kel. Cakra Utara Kec. Cakranegara Kota Mataram</v>
          </cell>
        </row>
        <row r="426">
          <cell r="A426">
            <v>426</v>
          </cell>
          <cell r="B426" t="str">
            <v>SALEH</v>
          </cell>
          <cell r="C426" t="str">
            <v>Ketua</v>
          </cell>
          <cell r="D426" t="str">
            <v>Kelompok Tukang "MELET MAJU"</v>
          </cell>
          <cell r="E426" t="str">
            <v>Dusun Manggala Desa Pemenang Barat Kec.Pemenang Kab.Lombok Utara</v>
          </cell>
          <cell r="F426" t="str">
            <v>…………………</v>
          </cell>
          <cell r="G426" t="str">
            <v>……………………………………</v>
          </cell>
          <cell r="H426" t="str">
            <v>………………</v>
          </cell>
          <cell r="I426" t="str">
            <v>Dua Ribu Dua Belas</v>
          </cell>
          <cell r="N426">
            <v>3000000</v>
          </cell>
          <cell r="O426" t="str">
            <v>(Tiga Juta Rupiah)</v>
          </cell>
          <cell r="P426" t="str">
            <v>Pengadaan Peralatan Kelompok Tukang</v>
          </cell>
          <cell r="Q426" t="str">
            <v>Pada hari ini ………………… tanggal …………………………………… bulan ……………… tahun Dua Ribu Dua Belas, kami yang bertanda tangan dibawah ini :</v>
          </cell>
          <cell r="T426" t="str">
            <v>Pengadaan Peralatan Kelompok Tukang an. SALEH dengan alamat Desa Beringin Jaya Kecamatan Pekat Kab Dompu</v>
          </cell>
          <cell r="U426" t="str">
            <v>Ketua Kelompok Tukang "MELET MAJU"</v>
          </cell>
          <cell r="V426">
            <v>4</v>
          </cell>
          <cell r="W426">
            <v>2012</v>
          </cell>
          <cell r="X426" t="str">
            <v>4 ……………… 2012</v>
          </cell>
          <cell r="Z426" t="str">
            <v>Bantuan Sosial Kepada Kelompok Tukang "MELET MAJU" dengan alamat Dusun Manggala Desa Pemenang Barat Kec.Pemenang Kab.Lombok Utara</v>
          </cell>
        </row>
        <row r="427">
          <cell r="A427">
            <v>427</v>
          </cell>
          <cell r="B427" t="str">
            <v>BQ. MULIYATI</v>
          </cell>
          <cell r="C427" t="str">
            <v>Ketua</v>
          </cell>
          <cell r="D427" t="str">
            <v>Kelompok Usaha Bakulan Beringin Jaya</v>
          </cell>
          <cell r="E427" t="str">
            <v>Desa Beringin Jaya Kecamatan Pekat Kab Dompu</v>
          </cell>
          <cell r="F427" t="str">
            <v>…………………</v>
          </cell>
          <cell r="G427" t="str">
            <v>……………………………………</v>
          </cell>
          <cell r="H427" t="str">
            <v>………………</v>
          </cell>
          <cell r="I427" t="str">
            <v>Dua Ribu Dua Belas</v>
          </cell>
          <cell r="N427">
            <v>4000000</v>
          </cell>
          <cell r="O427" t="str">
            <v>(Empat Juta Rupiah)</v>
          </cell>
          <cell r="P427" t="str">
            <v>Modal Usaha Kelompok Bakulan</v>
          </cell>
          <cell r="Q427" t="str">
            <v>Pada hari ini ………………… tanggal …………………………………… bulan ……………… tahun Dua Ribu Dua Belas, kami yang bertanda tangan dibawah ini :</v>
          </cell>
          <cell r="T427" t="str">
            <v>Modal Usaha Kelompok Bakulan an. BQ. MULIYATI dengan alamat Desa Nanga Miro Kecamatan Pekat Kab Dompu</v>
          </cell>
          <cell r="U427" t="str">
            <v>Ketua Kelompok Usaha Bakulan Beringin Jaya</v>
          </cell>
          <cell r="V427">
            <v>4</v>
          </cell>
          <cell r="W427">
            <v>2012</v>
          </cell>
          <cell r="X427" t="str">
            <v>4 ……………… 2012</v>
          </cell>
          <cell r="Z427" t="str">
            <v>Bantuan Sosial Kepada Kelompok Usaha Bakulan Beringin Jaya dengan alamat Desa Beringin Jaya Kecamatan Pekat Kab Dompu</v>
          </cell>
        </row>
        <row r="428">
          <cell r="A428">
            <v>428</v>
          </cell>
          <cell r="B428" t="str">
            <v>SITI MARIAM</v>
          </cell>
          <cell r="C428" t="str">
            <v>Ketua</v>
          </cell>
          <cell r="D428" t="str">
            <v>Kelompok Usaha Bakulan Persada</v>
          </cell>
          <cell r="E428" t="str">
            <v>Desa Nanga Miro Kecamatan Pekat Kab Dompu</v>
          </cell>
          <cell r="F428" t="str">
            <v>…………………</v>
          </cell>
          <cell r="G428" t="str">
            <v>……………………………………</v>
          </cell>
          <cell r="H428" t="str">
            <v>………………</v>
          </cell>
          <cell r="I428" t="str">
            <v>Dua Ribu Dua Belas</v>
          </cell>
          <cell r="N428">
            <v>4000000</v>
          </cell>
          <cell r="O428" t="str">
            <v>(Empat Juta Rupiah)</v>
          </cell>
          <cell r="P428" t="str">
            <v>Modal Usaha Kelompok Bakulan</v>
          </cell>
          <cell r="Q428" t="str">
            <v>Pada hari ini ………………… tanggal …………………………………… bulan ……………… tahun Dua Ribu Dua Belas, kami yang bertanda tangan dibawah ini :</v>
          </cell>
          <cell r="T428" t="str">
            <v>Modal Usaha Kelompok Bakulan an. SITI MARIAM dengan alamat Desa Persiapan Sori Tatanga Kecamatan Pekat Kab Dompu</v>
          </cell>
          <cell r="U428" t="str">
            <v>Ketua Kelompok Usaha Bakulan Persada</v>
          </cell>
          <cell r="V428">
            <v>4</v>
          </cell>
          <cell r="W428">
            <v>2012</v>
          </cell>
          <cell r="X428" t="str">
            <v>4 ……………… 2012</v>
          </cell>
          <cell r="Z428" t="str">
            <v>Bantuan Sosial Kepada Kelompok Usaha Bakulan Persada dengan alamat Desa Nanga Miro Kecamatan Pekat Kab Dompu</v>
          </cell>
        </row>
        <row r="429">
          <cell r="A429">
            <v>429</v>
          </cell>
          <cell r="B429" t="str">
            <v>SITI RAMLAH</v>
          </cell>
          <cell r="C429" t="str">
            <v>Ketua</v>
          </cell>
          <cell r="D429" t="str">
            <v>Kelompok Usaha Bakulan Mada Oi Wau</v>
          </cell>
          <cell r="E429" t="str">
            <v>Desa Persiapan Sori Tatanga Kecamatan Pekat Kab Dompu</v>
          </cell>
          <cell r="F429" t="str">
            <v>…………………</v>
          </cell>
          <cell r="G429" t="str">
            <v>……………………………………</v>
          </cell>
          <cell r="H429" t="str">
            <v>………………</v>
          </cell>
          <cell r="I429" t="str">
            <v>Dua Ribu Dua Belas</v>
          </cell>
          <cell r="N429">
            <v>4000000</v>
          </cell>
          <cell r="O429" t="str">
            <v>(Empat Juta Rupiah)</v>
          </cell>
          <cell r="P429" t="str">
            <v>Modal Usaha Kelompok Bakulan</v>
          </cell>
          <cell r="Q429" t="str">
            <v>Pada hari ini ………………… tanggal …………………………………… bulan ……………… tahun Dua Ribu Dua Belas, kami yang bertanda tangan dibawah ini :</v>
          </cell>
          <cell r="T429" t="str">
            <v>Modal Usaha Kelompok Bakulan an. SITI RAMLAH dengan alamat Kel. Kandai Satu Kecamatan Dompu Kab Dompu</v>
          </cell>
          <cell r="U429" t="str">
            <v>Ketua Kelompok Usaha Bakulan Mada Oi Wau</v>
          </cell>
          <cell r="V429">
            <v>4</v>
          </cell>
          <cell r="W429">
            <v>2012</v>
          </cell>
          <cell r="X429" t="str">
            <v>4 ……………… 2012</v>
          </cell>
          <cell r="Z429" t="str">
            <v>Bantuan Sosial Kepada Kelompok Usaha Bakulan Mada Oi Wau dengan alamat Desa Persiapan Sori Tatanga Kecamatan Pekat Kab Dompu</v>
          </cell>
        </row>
        <row r="430">
          <cell r="A430">
            <v>430</v>
          </cell>
          <cell r="B430" t="str">
            <v>AKMAL</v>
          </cell>
          <cell r="C430" t="str">
            <v>Ketua</v>
          </cell>
          <cell r="D430" t="str">
            <v>Kelompok Usaha Bersama Bina Mulya</v>
          </cell>
          <cell r="E430" t="str">
            <v>Kel. Kandai Satu Kecamatan Dompu Kab Dompu</v>
          </cell>
          <cell r="F430" t="str">
            <v>…………………</v>
          </cell>
          <cell r="G430" t="str">
            <v>……………………………………</v>
          </cell>
          <cell r="H430" t="str">
            <v>………………</v>
          </cell>
          <cell r="I430" t="str">
            <v>Dua Ribu Dua Belas</v>
          </cell>
          <cell r="N430">
            <v>3000000</v>
          </cell>
          <cell r="O430" t="str">
            <v>(Tiga Juta Rupiah)</v>
          </cell>
          <cell r="P430" t="str">
            <v>Modal Usaha Bakulan Sayur</v>
          </cell>
          <cell r="Q430" t="str">
            <v>Pada hari ini ………………… tanggal …………………………………… bulan ……………… tahun Dua Ribu Dua Belas, kami yang bertanda tangan dibawah ini :</v>
          </cell>
          <cell r="T430" t="str">
            <v>Modal Usaha Bakulan Sayur an. AKMAL dengan alamat Ireng Daye Jatisela Kec. Gunung Sari  Kab. Lobar</v>
          </cell>
          <cell r="U430" t="str">
            <v>Ketua Kelompok Usaha Bersama Bina Mulya</v>
          </cell>
          <cell r="V430">
            <v>4</v>
          </cell>
          <cell r="W430">
            <v>2012</v>
          </cell>
          <cell r="X430" t="str">
            <v>4 ……………… 2012</v>
          </cell>
          <cell r="Z430" t="str">
            <v>Bantuan Sosial Kepada Kelompok Usaha Bersama Bina Mulya dengan alamat Kel. Kandai Satu Kecamatan Dompu Kab Dompu</v>
          </cell>
        </row>
        <row r="431">
          <cell r="A431">
            <v>431</v>
          </cell>
          <cell r="B431" t="str">
            <v>ABDURRAHIM, QH</v>
          </cell>
          <cell r="C431" t="str">
            <v>Ketua</v>
          </cell>
          <cell r="D431" t="str">
            <v>Kelompok Kerja Pertukangan AL WATHONI</v>
          </cell>
          <cell r="E431" t="str">
            <v>Ireng Daye Jatisela Kec. Gunung Sari  Kab. Lobar</v>
          </cell>
          <cell r="F431" t="str">
            <v>…………………</v>
          </cell>
          <cell r="G431" t="str">
            <v>……………………………………</v>
          </cell>
          <cell r="H431" t="str">
            <v>………………</v>
          </cell>
          <cell r="I431" t="str">
            <v>Dua Ribu Dua Belas</v>
          </cell>
          <cell r="N431">
            <v>5000000</v>
          </cell>
          <cell r="O431" t="str">
            <v>(Lima Juta Rupiah)</v>
          </cell>
          <cell r="P431" t="str">
            <v>Pengadaan Perlengkapan Kelompok Pertukangan</v>
          </cell>
          <cell r="Q431" t="str">
            <v>Pada hari ini ………………… tanggal …………………………………… bulan ……………… tahun Dua Ribu Dua Belas, kami yang bertanda tangan dibawah ini :</v>
          </cell>
          <cell r="T431" t="str">
            <v>Pengadaan Perlengkapan Kelompok Pertukangan an. ABDURRAHIM, QH dengan alamat Desa Kekait Kec. Gunungsari Lobar</v>
          </cell>
          <cell r="U431" t="str">
            <v>Ketua Kelompok Kerja Pertukangan AL WATHONI</v>
          </cell>
          <cell r="V431">
            <v>4</v>
          </cell>
          <cell r="W431">
            <v>2012</v>
          </cell>
          <cell r="X431" t="str">
            <v>4 ……………… 2012</v>
          </cell>
          <cell r="Z431" t="str">
            <v>Bantuan Sosial Kepada Kelompok Kerja Pertukangan AL WATHONI dengan alamat Ireng Daye Jatisela Kec. Gunung Sari  Kab. Lobar</v>
          </cell>
        </row>
        <row r="432">
          <cell r="A432">
            <v>432</v>
          </cell>
          <cell r="B432" t="str">
            <v>MUKTAMAT</v>
          </cell>
          <cell r="C432" t="str">
            <v>Ketua</v>
          </cell>
          <cell r="D432" t="str">
            <v>Kelompok Peternak Sapi MAJU BERSAMA</v>
          </cell>
          <cell r="E432" t="str">
            <v>Desa Kekait Kec. Gunungsari Lobar</v>
          </cell>
          <cell r="F432" t="str">
            <v>Rabu</v>
          </cell>
          <cell r="G432" t="str">
            <v>Empat</v>
          </cell>
          <cell r="H432" t="str">
            <v>Juli</v>
          </cell>
          <cell r="I432" t="str">
            <v>Dua Ribu Dua Belas</v>
          </cell>
          <cell r="J432" t="str">
            <v>006</v>
          </cell>
          <cell r="K432" t="str">
            <v>22.00609.02-4</v>
          </cell>
          <cell r="L432" t="str">
            <v>006.22.00609.02-4</v>
          </cell>
          <cell r="M432" t="str">
            <v>PT. Bank NTB Cabang Mataram</v>
          </cell>
          <cell r="N432">
            <v>50000000</v>
          </cell>
          <cell r="O432" t="str">
            <v>(Lima Puluh Juta Rupiah)</v>
          </cell>
          <cell r="P432" t="str">
            <v>Pembelian Bibit Sapi</v>
          </cell>
          <cell r="Q432" t="str">
            <v>Pada hari ini Rabu tanggal Empat bulan Juli tahun Dua Ribu Dua Belas, kami yang bertanda tangan dibawah ini :</v>
          </cell>
          <cell r="T432" t="str">
            <v>Pembelian Bibit Sapi an. MUKTAMAT dengan alamat Dusun Jorbat Desa Otak Rarangan Kec.Wanasaba Kab.Lotim</v>
          </cell>
          <cell r="U432" t="str">
            <v>Ketua Kelompok Peternak Sapi MAJU BERSAMA</v>
          </cell>
          <cell r="V432">
            <v>4</v>
          </cell>
          <cell r="W432">
            <v>2012</v>
          </cell>
          <cell r="X432" t="str">
            <v>4 Juli 2012</v>
          </cell>
          <cell r="Z432" t="str">
            <v>Bantuan Sosial Kepada Kelompok Peternak Sapi MAJU BERSAMA dengan alamat Desa Kekait Kec. Gunungsari Lobar</v>
          </cell>
        </row>
        <row r="433">
          <cell r="A433">
            <v>433</v>
          </cell>
          <cell r="B433" t="str">
            <v>MAHYIN</v>
          </cell>
          <cell r="C433" t="str">
            <v>Ketua</v>
          </cell>
          <cell r="D433" t="str">
            <v>Kelompok Ternak "HARAPAN MAJU"</v>
          </cell>
          <cell r="E433" t="str">
            <v>Dusun Jorbat Desa Otak Rarangan Kec.Wanasaba Kab.Lotim</v>
          </cell>
          <cell r="F433" t="str">
            <v>Rabu</v>
          </cell>
          <cell r="G433" t="str">
            <v>Empat</v>
          </cell>
          <cell r="H433" t="str">
            <v>Juli</v>
          </cell>
          <cell r="I433" t="str">
            <v>Dua Ribu Dua Belas</v>
          </cell>
          <cell r="J433">
            <v>4734</v>
          </cell>
          <cell r="K433" t="str">
            <v>01-013976-53-8</v>
          </cell>
          <cell r="L433" t="str">
            <v>4734-01-013976-53-8</v>
          </cell>
          <cell r="M433" t="str">
            <v>PT. Bank Rakyat Indonesia (Persero) Unit Aikmel Selong</v>
          </cell>
          <cell r="N433">
            <v>3000000</v>
          </cell>
          <cell r="O433" t="str">
            <v>(Tiga Juta Rupiah)</v>
          </cell>
          <cell r="P433" t="str">
            <v>Modal Usaha Kelompok Ternak</v>
          </cell>
          <cell r="Q433" t="str">
            <v>Pada hari ini Rabu tanggal Empat bulan Juli tahun Dua Ribu Dua Belas, kami yang bertanda tangan dibawah ini :</v>
          </cell>
          <cell r="T433" t="str">
            <v>Modal Usaha Kelompok Ternak an. MAHYIN dengan alamat Dusun Jorbat desa Otak Rarangan Kec.Wanasaba Kab.Lotim</v>
          </cell>
          <cell r="U433" t="str">
            <v>Ketua Kelompok Ternak "HARAPAN MAJU"</v>
          </cell>
          <cell r="V433">
            <v>4</v>
          </cell>
          <cell r="W433">
            <v>2012</v>
          </cell>
          <cell r="X433" t="str">
            <v>4 Juli 2012</v>
          </cell>
          <cell r="Z433" t="str">
            <v>Bantuan Sosial Kepada Kelompok Ternak "HARAPAN MAJU" dengan alamat Dusun Jorbat Desa Otak Rarangan Kec.Wanasaba Kab.Lotim</v>
          </cell>
        </row>
        <row r="434">
          <cell r="A434">
            <v>434</v>
          </cell>
          <cell r="B434" t="str">
            <v>AMAK IHSAN</v>
          </cell>
          <cell r="C434" t="str">
            <v>Ketua</v>
          </cell>
          <cell r="D434" t="str">
            <v>Kelompok Usaha Bakulan "WANITA MANDIRI"</v>
          </cell>
          <cell r="E434" t="str">
            <v>Dusun Jorbat desa Otak Rarangan Kec.Wanasaba Kab.Lotim</v>
          </cell>
          <cell r="F434" t="str">
            <v>Rabu</v>
          </cell>
          <cell r="G434" t="str">
            <v>Empat</v>
          </cell>
          <cell r="H434" t="str">
            <v>Juli</v>
          </cell>
          <cell r="I434" t="str">
            <v>Dua Ribu Dua Belas</v>
          </cell>
          <cell r="J434">
            <v>4734</v>
          </cell>
          <cell r="K434" t="str">
            <v>013970-53-2</v>
          </cell>
          <cell r="L434" t="str">
            <v>4734-013970-53-2</v>
          </cell>
          <cell r="M434" t="str">
            <v>PT. Bank Rakyat Indonesia (Persero) Unit Aikmel Selong</v>
          </cell>
          <cell r="N434">
            <v>2500000</v>
          </cell>
          <cell r="O434" t="str">
            <v>(Dua Juta Lima Ratus Ribu Rupiah)</v>
          </cell>
          <cell r="P434" t="str">
            <v>Modal Usaha Kelumpuk Bakulan</v>
          </cell>
          <cell r="Q434" t="str">
            <v>Pada hari ini Rabu tanggal Empat bulan Juli tahun Dua Ribu Dua Belas, kami yang bertanda tangan dibawah ini :</v>
          </cell>
          <cell r="T434" t="str">
            <v xml:space="preserve">Modal Usaha Kelumpuk Bakulan an. AMAK IHSAN dengan alamat Jl. Parado Kuta Desa Parado Kuta Kec Parado Kab. Bima </v>
          </cell>
          <cell r="U434" t="str">
            <v>Ketua Kelompok Usaha Bakulan "WANITA MANDIRI"</v>
          </cell>
          <cell r="V434">
            <v>4</v>
          </cell>
          <cell r="W434">
            <v>2012</v>
          </cell>
          <cell r="X434" t="str">
            <v>4 Juli 2012</v>
          </cell>
          <cell r="Z434" t="str">
            <v>Bantuan Sosial Kepada Kelompok Usaha Bakulan "WANITA MANDIRI" dengan alamat Dusun Jorbat desa Otak Rarangan Kec.Wanasaba Kab.Lotim</v>
          </cell>
        </row>
        <row r="435">
          <cell r="A435">
            <v>435</v>
          </cell>
          <cell r="B435" t="str">
            <v>RIDWAN</v>
          </cell>
          <cell r="C435" t="str">
            <v>Pemilik</v>
          </cell>
          <cell r="D435" t="str">
            <v>Usaha perbengkelan motor "BONEX"</v>
          </cell>
          <cell r="E435" t="str">
            <v xml:space="preserve">Jl. Parado Kuta Desa Parado Kuta Kec Parado Kab. Bima </v>
          </cell>
          <cell r="F435" t="str">
            <v>…………………</v>
          </cell>
          <cell r="G435" t="str">
            <v>……………………………………</v>
          </cell>
          <cell r="H435" t="str">
            <v>………………</v>
          </cell>
          <cell r="I435" t="str">
            <v>Dua Ribu Dua Belas</v>
          </cell>
          <cell r="N435">
            <v>2000000</v>
          </cell>
          <cell r="O435" t="str">
            <v>(Dua Juta Rupiah)</v>
          </cell>
          <cell r="P435" t="str">
            <v>Modal Usaha Perbengkelan</v>
          </cell>
          <cell r="Q435" t="str">
            <v>Pada hari ini ………………… tanggal …………………………………… bulan ……………… tahun Dua Ribu Dua Belas, kami yang bertanda tangan dibawah ini :</v>
          </cell>
          <cell r="T435" t="str">
            <v>Modal Usaha Perbengkelan an. RIDWAN dengan alamat Ling. Swete Timur Kel Bali Kec Dompu Kab. Dompu</v>
          </cell>
          <cell r="U435" t="str">
            <v>Pemilik Usaha perbengkelan motor "BONEX"</v>
          </cell>
          <cell r="V435">
            <v>4</v>
          </cell>
          <cell r="W435">
            <v>2012</v>
          </cell>
          <cell r="X435" t="str">
            <v>4 ……………… 2012</v>
          </cell>
          <cell r="Z435" t="str">
            <v xml:space="preserve">Bantuan Sosial Kepada Usaha perbengkelan motor "BONEX" dengan alamat Jl. Parado Kuta Desa Parado Kuta Kec Parado Kab. Bima </v>
          </cell>
        </row>
        <row r="436">
          <cell r="A436">
            <v>436</v>
          </cell>
          <cell r="B436" t="str">
            <v>MUDASIR</v>
          </cell>
          <cell r="C436" t="str">
            <v>Pemilik</v>
          </cell>
          <cell r="D436" t="str">
            <v>Usaha penjualan obat-obatan herbisida</v>
          </cell>
          <cell r="E436" t="str">
            <v>Ling. Swete Timur Kel Bali Kec Dompu Kab. Dompu</v>
          </cell>
          <cell r="F436" t="str">
            <v>…………………</v>
          </cell>
          <cell r="G436" t="str">
            <v>……………………………………</v>
          </cell>
          <cell r="H436" t="str">
            <v>………………</v>
          </cell>
          <cell r="I436" t="str">
            <v>Dua Ribu Dua Belas</v>
          </cell>
          <cell r="N436">
            <v>1500000</v>
          </cell>
          <cell r="O436" t="str">
            <v>(Satu Juta Lima Ratus Ribu Rupiah)</v>
          </cell>
          <cell r="P436" t="str">
            <v>Modal Usaha Penjualan Obat-obatan Herbisida</v>
          </cell>
          <cell r="Q436" t="str">
            <v>Pada hari ini ………………… tanggal …………………………………… bulan ……………… tahun Dua Ribu Dua Belas, kami yang bertanda tangan dibawah ini :</v>
          </cell>
          <cell r="T436" t="str">
            <v>Modal Usaha Penjualan Obat-obatan Herbisida an. MUDASIR dengan alamat Desa sambori kec lambitu kab. Bima</v>
          </cell>
          <cell r="U436" t="str">
            <v>Pemilik Usaha penjualan obat-obatan herbisida</v>
          </cell>
          <cell r="V436">
            <v>4</v>
          </cell>
          <cell r="W436">
            <v>2012</v>
          </cell>
          <cell r="X436" t="str">
            <v>4 ……………… 2012</v>
          </cell>
          <cell r="Z436" t="str">
            <v>Bantuan Sosial Kepada Usaha penjualan obat-obatan herbisida dengan alamat Ling. Swete Timur Kel Bali Kec Dompu Kab. Dompu</v>
          </cell>
        </row>
        <row r="437">
          <cell r="A437">
            <v>437</v>
          </cell>
          <cell r="B437" t="str">
            <v>SITI HAJAR</v>
          </cell>
          <cell r="C437" t="str">
            <v>Pemilik</v>
          </cell>
          <cell r="D437" t="str">
            <v>Usaha dompet pulsa "SAMBORI CELL"</v>
          </cell>
          <cell r="E437" t="str">
            <v>Desa sambori kec lambitu kab. Bima</v>
          </cell>
          <cell r="F437" t="str">
            <v>…………………</v>
          </cell>
          <cell r="G437" t="str">
            <v>……………………………………</v>
          </cell>
          <cell r="H437" t="str">
            <v>………………</v>
          </cell>
          <cell r="I437" t="str">
            <v>Dua Ribu Dua Belas</v>
          </cell>
          <cell r="N437">
            <v>1500000</v>
          </cell>
          <cell r="O437" t="str">
            <v>(Satu Juta Lima Ratus Ribu Rupiah)</v>
          </cell>
          <cell r="P437" t="str">
            <v>Modal Usaha Counter Pulsa</v>
          </cell>
          <cell r="Q437" t="str">
            <v>Pada hari ini ………………… tanggal …………………………………… bulan ……………… tahun Dua Ribu Dua Belas, kami yang bertanda tangan dibawah ini :</v>
          </cell>
          <cell r="T437" t="str">
            <v>Modal Usaha Counter Pulsa an. SITI HAJAR dengan alamat ling.swete kel bali kec dompu kab. Dompu</v>
          </cell>
          <cell r="U437" t="str">
            <v>Pemilik Usaha dompet pulsa "SAMBORI CELL"</v>
          </cell>
          <cell r="V437">
            <v>4</v>
          </cell>
          <cell r="W437">
            <v>2012</v>
          </cell>
          <cell r="X437" t="str">
            <v>4 ……………… 2012</v>
          </cell>
          <cell r="Z437" t="str">
            <v>Bantuan Sosial Kepada Usaha dompet pulsa "SAMBORI CELL" dengan alamat Desa sambori kec lambitu kab. Bima</v>
          </cell>
        </row>
        <row r="438">
          <cell r="A438">
            <v>438</v>
          </cell>
          <cell r="B438" t="str">
            <v>FATURAHMAN</v>
          </cell>
          <cell r="C438" t="str">
            <v>Pemilik</v>
          </cell>
          <cell r="D438" t="str">
            <v>Usaha jual beli kain tenun</v>
          </cell>
          <cell r="E438" t="str">
            <v>ling.swete kel bali kec dompu kab. Dompu</v>
          </cell>
          <cell r="F438" t="str">
            <v>…………………</v>
          </cell>
          <cell r="G438" t="str">
            <v>……………………………………</v>
          </cell>
          <cell r="H438" t="str">
            <v>………………</v>
          </cell>
          <cell r="I438" t="str">
            <v>Dua Ribu Dua Belas</v>
          </cell>
          <cell r="N438">
            <v>1500000</v>
          </cell>
          <cell r="O438" t="str">
            <v>(Satu Juta Lima Ratus Ribu Rupiah)</v>
          </cell>
          <cell r="P438" t="str">
            <v>Modal Usaha Jual Beli Tenun</v>
          </cell>
          <cell r="Q438" t="str">
            <v>Pada hari ini ………………… tanggal …………………………………… bulan ……………… tahun Dua Ribu Dua Belas, kami yang bertanda tangan dibawah ini :</v>
          </cell>
          <cell r="T438" t="str">
            <v>Modal Usaha Jual Beli Tenun an. FATURAHMAN dengan alamat jln parado desa parado wane kec parado kab. Bima</v>
          </cell>
          <cell r="U438" t="str">
            <v>Pemilik Usaha jual beli kain tenun</v>
          </cell>
          <cell r="V438">
            <v>4</v>
          </cell>
          <cell r="W438">
            <v>2012</v>
          </cell>
          <cell r="X438" t="str">
            <v>4 ……………… 2012</v>
          </cell>
          <cell r="Z438" t="str">
            <v>Bantuan Sosial Kepada Usaha jual beli kain tenun dengan alamat ling.swete kel bali kec dompu kab. Dompu</v>
          </cell>
        </row>
        <row r="439">
          <cell r="A439">
            <v>439</v>
          </cell>
          <cell r="B439" t="str">
            <v>TASRIF</v>
          </cell>
          <cell r="C439" t="str">
            <v>Pemilik</v>
          </cell>
          <cell r="D439" t="str">
            <v>Usaha counter "TAZIR"</v>
          </cell>
          <cell r="E439" t="str">
            <v>jln parado desa parado wane kec parado kab. Bima</v>
          </cell>
          <cell r="F439" t="str">
            <v>…………………</v>
          </cell>
          <cell r="G439" t="str">
            <v>……………………………………</v>
          </cell>
          <cell r="H439" t="str">
            <v>………………</v>
          </cell>
          <cell r="I439" t="str">
            <v>Dua Ribu Dua Belas</v>
          </cell>
          <cell r="N439">
            <v>2000000</v>
          </cell>
          <cell r="O439" t="str">
            <v>(Dua Juta Rupiah)</v>
          </cell>
          <cell r="P439" t="str">
            <v>Modal Usaha Counter Pulsa</v>
          </cell>
          <cell r="Q439" t="str">
            <v>Pada hari ini ………………… tanggal …………………………………… bulan ……………… tahun Dua Ribu Dua Belas, kami yang bertanda tangan dibawah ini :</v>
          </cell>
          <cell r="T439" t="str">
            <v>Modal Usaha Counter Pulsa an. TASRIF dengan alamat Desa Sambori kec. Lambitu kab. Bima</v>
          </cell>
          <cell r="U439" t="str">
            <v>Pemilik Usaha counter "TAZIR"</v>
          </cell>
          <cell r="V439">
            <v>4</v>
          </cell>
          <cell r="W439">
            <v>2012</v>
          </cell>
          <cell r="X439" t="str">
            <v>4 ……………… 2012</v>
          </cell>
          <cell r="Z439" t="str">
            <v>Bantuan Sosial Kepada Usaha counter "TAZIR" dengan alamat jln parado desa parado wane kec parado kab. Bima</v>
          </cell>
        </row>
        <row r="440">
          <cell r="A440">
            <v>440</v>
          </cell>
          <cell r="B440" t="str">
            <v>JUNAIDIN</v>
          </cell>
          <cell r="C440" t="str">
            <v>Pemilik</v>
          </cell>
          <cell r="D440" t="str">
            <v>Usaha Bawang Putih</v>
          </cell>
          <cell r="E440" t="str">
            <v>Desa Sambori kec. Lambitu kab. Bima</v>
          </cell>
          <cell r="F440" t="str">
            <v>…………………</v>
          </cell>
          <cell r="G440" t="str">
            <v>……………………………………</v>
          </cell>
          <cell r="H440" t="str">
            <v>………………</v>
          </cell>
          <cell r="I440" t="str">
            <v>Dua Ribu Dua Belas</v>
          </cell>
          <cell r="N440">
            <v>2500000</v>
          </cell>
          <cell r="O440" t="str">
            <v>(Dua Juta Lima Ratus Ribu Rupiah)</v>
          </cell>
          <cell r="P440" t="str">
            <v>Modal Usaha Penjualan Bawang Putih</v>
          </cell>
          <cell r="Q440" t="str">
            <v>Pada hari ini ………………… tanggal …………………………………… bulan ……………… tahun Dua Ribu Dua Belas, kami yang bertanda tangan dibawah ini :</v>
          </cell>
          <cell r="T440" t="str">
            <v>Modal Usaha Penjualan Bawang Putih an. JUNAIDIN dengan alamat Desa Sambori kec. Lambitu kab. Bima</v>
          </cell>
          <cell r="U440" t="str">
            <v>Pemilik Usaha Bawang Putih</v>
          </cell>
          <cell r="V440">
            <v>4</v>
          </cell>
          <cell r="W440">
            <v>2012</v>
          </cell>
          <cell r="X440" t="str">
            <v>4 ……………… 2012</v>
          </cell>
          <cell r="Z440" t="str">
            <v>Bantuan Sosial Kepada Usaha Bawang Putih dengan alamat Desa Sambori kec. Lambitu kab. Bima</v>
          </cell>
        </row>
        <row r="441">
          <cell r="A441">
            <v>441</v>
          </cell>
          <cell r="B441" t="str">
            <v>TAIBA</v>
          </cell>
          <cell r="C441" t="str">
            <v>Pemilik</v>
          </cell>
          <cell r="D441" t="str">
            <v>Usaha Bakulan Sambori</v>
          </cell>
          <cell r="E441" t="str">
            <v>Desa Sambori kec. Lambitu kab. Bima</v>
          </cell>
          <cell r="F441" t="str">
            <v>…………………</v>
          </cell>
          <cell r="G441" t="str">
            <v>……………………………………</v>
          </cell>
          <cell r="H441" t="str">
            <v>………………</v>
          </cell>
          <cell r="I441" t="str">
            <v>Dua Ribu Dua Belas</v>
          </cell>
          <cell r="N441">
            <v>2500000</v>
          </cell>
          <cell r="O441" t="str">
            <v>(Dua Juta Lima Ratus Ribu Rupiah)</v>
          </cell>
          <cell r="P441" t="str">
            <v>Modal Usaha Dagang Bakulan</v>
          </cell>
          <cell r="Q441" t="str">
            <v>Pada hari ini ………………… tanggal …………………………………… bulan ……………… tahun Dua Ribu Dua Belas, kami yang bertanda tangan dibawah ini :</v>
          </cell>
          <cell r="T441" t="str">
            <v>Modal Usaha Dagang Bakulan an. TAIBA dengan alamat Desa Ngali Kecamatan Belo Kabupaten Bima</v>
          </cell>
          <cell r="U441" t="str">
            <v>Pemilik Usaha Bakulan Sambori</v>
          </cell>
          <cell r="V441">
            <v>4</v>
          </cell>
          <cell r="W441">
            <v>2012</v>
          </cell>
          <cell r="X441" t="str">
            <v>4 ……………… 2012</v>
          </cell>
          <cell r="Z441" t="str">
            <v>Bantuan Sosial Kepada Usaha Bakulan Sambori dengan alamat Desa Sambori kec. Lambitu kab. Bima</v>
          </cell>
        </row>
        <row r="442">
          <cell r="A442">
            <v>442</v>
          </cell>
          <cell r="B442" t="str">
            <v>ASRI</v>
          </cell>
          <cell r="C442" t="str">
            <v>Ketua</v>
          </cell>
          <cell r="D442" t="str">
            <v>Kelompok Usaha Perkiosan</v>
          </cell>
          <cell r="E442" t="str">
            <v>Desa Ngali Kecamatan Belo Kabupaten Bima</v>
          </cell>
          <cell r="F442" t="str">
            <v>…………………</v>
          </cell>
          <cell r="G442" t="str">
            <v>……………………………………</v>
          </cell>
          <cell r="H442" t="str">
            <v>………………</v>
          </cell>
          <cell r="I442" t="str">
            <v>Dua Ribu Dua Belas</v>
          </cell>
          <cell r="N442">
            <v>4000000</v>
          </cell>
          <cell r="O442" t="str">
            <v>(Empat Juta Rupiah)</v>
          </cell>
          <cell r="P442" t="str">
            <v>Modal Usaha Kelompok Perkiosan</v>
          </cell>
          <cell r="Q442" t="str">
            <v>Pada hari ini ………………… tanggal …………………………………… bulan ……………… tahun Dua Ribu Dua Belas, kami yang bertanda tangan dibawah ini :</v>
          </cell>
          <cell r="T442" t="str">
            <v>Modal Usaha Kelompok Perkiosan an. ASRI dengan alamat Lingkungan Karang Bata Kel Abian Tubuh Baru Kec Sandubaya Kota Mataram</v>
          </cell>
          <cell r="U442" t="str">
            <v>Ketua Kelompok Usaha Perkiosan</v>
          </cell>
          <cell r="V442">
            <v>4</v>
          </cell>
          <cell r="W442">
            <v>2012</v>
          </cell>
          <cell r="X442" t="str">
            <v>4 ……………… 2012</v>
          </cell>
          <cell r="Z442" t="str">
            <v>Bantuan Sosial Kepada Kelompok Usaha Perkiosan dengan alamat Desa Ngali Kecamatan Belo Kabupaten Bima</v>
          </cell>
        </row>
        <row r="443">
          <cell r="A443">
            <v>443</v>
          </cell>
          <cell r="B443" t="str">
            <v>MUHIRUDIN</v>
          </cell>
          <cell r="C443" t="str">
            <v>Ketua</v>
          </cell>
          <cell r="D443" t="str">
            <v>Kelompok Usaha Bersama (KUB) Berkah</v>
          </cell>
          <cell r="E443" t="str">
            <v>Lingkungan Karang Bata Kel Abian Tubuh Baru Kec Sandubaya Kota Mataram</v>
          </cell>
          <cell r="F443" t="str">
            <v>Senin</v>
          </cell>
          <cell r="G443" t="str">
            <v>Sembilan</v>
          </cell>
          <cell r="H443" t="str">
            <v>Juli</v>
          </cell>
          <cell r="I443" t="str">
            <v>Dua Ribu Dua Belas</v>
          </cell>
          <cell r="J443" t="str">
            <v>001</v>
          </cell>
          <cell r="K443" t="str">
            <v>22.00940.10-1</v>
          </cell>
          <cell r="L443" t="str">
            <v>001.22.00940.10-1</v>
          </cell>
          <cell r="M443" t="str">
            <v>PT. Bank NTB Cabang Utama Pejanggik</v>
          </cell>
          <cell r="N443">
            <v>5000000</v>
          </cell>
          <cell r="O443" t="str">
            <v>(Lima Juta Rupiah)</v>
          </cell>
          <cell r="P443" t="str">
            <v>Modal Usaha Pembuatan Tahu</v>
          </cell>
          <cell r="Q443" t="str">
            <v>Pada hari ini Senin tanggal Sembilan bulan Juli tahun Dua Ribu Dua Belas, kami yang bertanda tangan dibawah ini :</v>
          </cell>
          <cell r="T443" t="str">
            <v>Modal Usaha Pembuatan Tahu an. MUHIRUDIN dengan alamat Kandaidua Barat Kelurahan Kandaidua Kecamatan Woja Kab. Dompu</v>
          </cell>
          <cell r="U443" t="str">
            <v>Ketua Kelompok Usaha Bersama (KUB) Berkah</v>
          </cell>
          <cell r="V443">
            <v>9</v>
          </cell>
          <cell r="W443">
            <v>2012</v>
          </cell>
          <cell r="X443" t="str">
            <v>9 Juli 2012</v>
          </cell>
          <cell r="Z443" t="str">
            <v>Bantuan Sosial Kepada Kelompok Usaha Bersama (KUB) Berkah dengan alamat Lingkungan Karang Bata Kel Abian Tubuh Baru Kec Sandubaya Kota Mataram</v>
          </cell>
        </row>
        <row r="444">
          <cell r="A444">
            <v>444</v>
          </cell>
          <cell r="B444" t="str">
            <v>A. MAJID</v>
          </cell>
          <cell r="C444" t="str">
            <v>Ketua</v>
          </cell>
          <cell r="D444" t="str">
            <v>Kelompok Ternak Ayam Bulan</v>
          </cell>
          <cell r="E444" t="str">
            <v>Kandaidua Barat Kelurahan Kandaidua Kecamatan Woja Kab. Dompu</v>
          </cell>
          <cell r="F444" t="str">
            <v>…………………</v>
          </cell>
          <cell r="G444" t="str">
            <v>……………………………………</v>
          </cell>
          <cell r="H444" t="str">
            <v>………………</v>
          </cell>
          <cell r="I444" t="str">
            <v>Dua Ribu Dua Belas</v>
          </cell>
          <cell r="N444">
            <v>3000000</v>
          </cell>
          <cell r="O444" t="str">
            <v>(Tiga Juta Rupiah)</v>
          </cell>
          <cell r="P444" t="str">
            <v>Modal Usaha Ternak Ayam</v>
          </cell>
          <cell r="Q444" t="str">
            <v>Pada hari ini ………………… tanggal …………………………………… bulan ……………… tahun Dua Ribu Dua Belas, kami yang bertanda tangan dibawah ini :</v>
          </cell>
          <cell r="T444" t="str">
            <v>Modal Usaha Ternak Ayam an. A. MAJID dengan alamat Desa Simpasai Kec. Monta Kab. Bima</v>
          </cell>
          <cell r="U444" t="str">
            <v>Ketua Kelompok Ternak Ayam Bulan</v>
          </cell>
          <cell r="V444">
            <v>4</v>
          </cell>
          <cell r="W444">
            <v>2012</v>
          </cell>
          <cell r="X444" t="str">
            <v>4 ……………… 2012</v>
          </cell>
          <cell r="Z444" t="str">
            <v>Bantuan Sosial Kepada Kelompok Ternak Ayam Bulan dengan alamat Kandaidua Barat Kelurahan Kandaidua Kecamatan Woja Kab. Dompu</v>
          </cell>
        </row>
        <row r="445">
          <cell r="A445">
            <v>445</v>
          </cell>
          <cell r="B445" t="str">
            <v>JUNAIDIN</v>
          </cell>
          <cell r="C445" t="str">
            <v>Ketua</v>
          </cell>
          <cell r="D445" t="str">
            <v>Kelompok Peternak Kambing HIDI RASA</v>
          </cell>
          <cell r="E445" t="str">
            <v>Desa Simpasai Kec. Monta Kab. Bima</v>
          </cell>
          <cell r="F445" t="str">
            <v>Senin</v>
          </cell>
          <cell r="G445" t="str">
            <v>Sembilan</v>
          </cell>
          <cell r="H445" t="str">
            <v>Juli</v>
          </cell>
          <cell r="I445" t="str">
            <v>Dua Ribu Dua Belas</v>
          </cell>
          <cell r="J445" t="str">
            <v>013</v>
          </cell>
          <cell r="K445" t="str">
            <v>22.00093.02-4</v>
          </cell>
          <cell r="L445" t="str">
            <v>013.22.00093.02-4</v>
          </cell>
          <cell r="M445" t="str">
            <v>PT. Bank NTB Cabang Pembantu Tente</v>
          </cell>
          <cell r="N445">
            <v>50000000</v>
          </cell>
          <cell r="O445" t="str">
            <v>(Lima Puluh Juta Rupiah)</v>
          </cell>
          <cell r="P445" t="str">
            <v>Peningkatan Sarana dan Pengadaan Peralatan/Perlengkapan</v>
          </cell>
          <cell r="Q445" t="str">
            <v>Pada hari ini Senin tanggal Sembilan bulan Juli tahun Dua Ribu Dua Belas, kami yang bertanda tangan dibawah ini :</v>
          </cell>
          <cell r="T445" t="str">
            <v>Peningkatan Sarana dan Pengadaan Peralatan/Perlengkapan an. JUNAIDIN dengan alamat Kelurahan Paruga Kecamatan Rasanae Barat Kota Bima</v>
          </cell>
          <cell r="U445" t="str">
            <v>Ketua Kelompok Peternak Kambing HIDI RASA</v>
          </cell>
          <cell r="V445">
            <v>9</v>
          </cell>
          <cell r="W445">
            <v>2012</v>
          </cell>
          <cell r="X445" t="str">
            <v>9 Juli 2012</v>
          </cell>
          <cell r="Z445" t="str">
            <v>Bantuan Sosial Kepada Kelompok Peternak Kambing HIDI RASA dengan alamat Desa Simpasai Kec. Monta Kab. Bima</v>
          </cell>
        </row>
        <row r="446">
          <cell r="A446">
            <v>446</v>
          </cell>
          <cell r="B446" t="str">
            <v>HAMZAH YUSUF</v>
          </cell>
          <cell r="C446" t="str">
            <v>Ketua</v>
          </cell>
          <cell r="D446" t="str">
            <v>Kelompok Usaha Mega Matahari</v>
          </cell>
          <cell r="E446" t="str">
            <v>Kelurahan Paruga Kecamatan Rasanae Barat Kota Bima</v>
          </cell>
          <cell r="F446" t="str">
            <v>…………………</v>
          </cell>
          <cell r="G446" t="str">
            <v>……………………………………</v>
          </cell>
          <cell r="H446" t="str">
            <v>………………</v>
          </cell>
          <cell r="I446" t="str">
            <v>Dua Ribu Dua Belas</v>
          </cell>
          <cell r="N446">
            <v>3000000</v>
          </cell>
          <cell r="O446" t="str">
            <v>(Tiga Juta Rupiah)</v>
          </cell>
          <cell r="P446" t="str">
            <v>Modal Usaha Kelompok Dagang Sembako</v>
          </cell>
          <cell r="Q446" t="str">
            <v>Pada hari ini ………………… tanggal …………………………………… bulan ……………… tahun Dua Ribu Dua Belas, kami yang bertanda tangan dibawah ini :</v>
          </cell>
          <cell r="T446" t="str">
            <v>Modal Usaha Kelompok Dagang Sembako an. HAMZAH YUSUF dengan alamat Mande II kel. Mande kec. Mpunda Kota Bima</v>
          </cell>
          <cell r="U446" t="str">
            <v>Ketua Kelompok Usaha Mega Matahari</v>
          </cell>
          <cell r="V446">
            <v>4</v>
          </cell>
          <cell r="W446">
            <v>2012</v>
          </cell>
          <cell r="X446" t="str">
            <v>4 ……………… 2012</v>
          </cell>
          <cell r="Z446" t="str">
            <v>Bantuan Sosial Kepada Kelompok Usaha Mega Matahari dengan alamat Kelurahan Paruga Kecamatan Rasanae Barat Kota Bima</v>
          </cell>
        </row>
        <row r="447">
          <cell r="A447">
            <v>447</v>
          </cell>
          <cell r="B447" t="str">
            <v>M. SIDIK YASIN</v>
          </cell>
          <cell r="C447" t="str">
            <v>Pemilik</v>
          </cell>
          <cell r="D447" t="str">
            <v>Usaha Bakulan "MANDIRI"</v>
          </cell>
          <cell r="E447" t="str">
            <v>Mande II kel. Mande kec. Mpunda Kota Bima</v>
          </cell>
          <cell r="F447" t="str">
            <v>…………………</v>
          </cell>
          <cell r="G447" t="str">
            <v>……………………………………</v>
          </cell>
          <cell r="H447" t="str">
            <v>………………</v>
          </cell>
          <cell r="I447" t="str">
            <v>Dua Ribu Dua Belas</v>
          </cell>
          <cell r="N447">
            <v>2500000</v>
          </cell>
          <cell r="O447" t="str">
            <v>(Dua Juta Lima Ratus Ribu Rupiah)</v>
          </cell>
          <cell r="P447" t="str">
            <v>Modal Usaha Bakulan</v>
          </cell>
          <cell r="Q447" t="str">
            <v>Pada hari ini ………………… tanggal …………………………………… bulan ……………… tahun Dua Ribu Dua Belas, kami yang bertanda tangan dibawah ini :</v>
          </cell>
          <cell r="T447" t="str">
            <v>Modal Usaha Bakulan an. M. SIDIK YASIN dengan alamat Desa Cenggu Kec. Belo Kab. Bima</v>
          </cell>
          <cell r="U447" t="str">
            <v>Pemilik Usaha Bakulan "MANDIRI"</v>
          </cell>
          <cell r="V447">
            <v>4</v>
          </cell>
          <cell r="W447">
            <v>2012</v>
          </cell>
          <cell r="X447" t="str">
            <v>4 ……………… 2012</v>
          </cell>
          <cell r="Z447" t="str">
            <v>Bantuan Sosial Kepada Usaha Bakulan "MANDIRI" dengan alamat Mande II kel. Mande kec. Mpunda Kota Bima</v>
          </cell>
        </row>
        <row r="448">
          <cell r="A448">
            <v>448</v>
          </cell>
          <cell r="B448" t="str">
            <v>NURHAYATI</v>
          </cell>
          <cell r="C448" t="str">
            <v>Ketua</v>
          </cell>
          <cell r="D448" t="str">
            <v>Kelompok Tani "MANGGE MACI"</v>
          </cell>
          <cell r="E448" t="str">
            <v>Desa Cenggu Kec. Belo Kab. Bima</v>
          </cell>
          <cell r="F448" t="str">
            <v>…………………</v>
          </cell>
          <cell r="G448" t="str">
            <v>……………………………………</v>
          </cell>
          <cell r="H448" t="str">
            <v>………………</v>
          </cell>
          <cell r="I448" t="str">
            <v>Dua Ribu Dua Belas</v>
          </cell>
          <cell r="N448">
            <v>2000000</v>
          </cell>
          <cell r="O448" t="str">
            <v>(Dua Juta Rupiah)</v>
          </cell>
          <cell r="P448" t="str">
            <v>Modal Usaha Kelompok Tani Bawang Merah</v>
          </cell>
          <cell r="Q448" t="str">
            <v>Pada hari ini ………………… tanggal …………………………………… bulan ……………… tahun Dua Ribu Dua Belas, kami yang bertanda tangan dibawah ini :</v>
          </cell>
          <cell r="T448" t="str">
            <v>Modal Usaha Kelompok Tani Bawang Merah an. NURHAYATI dengan alamat Kel. Rabangodu selatan Kec. Rasana'e Timur Kota Bima</v>
          </cell>
          <cell r="U448" t="str">
            <v>Ketua Kelompok Tani "MANGGE MACI"</v>
          </cell>
          <cell r="V448">
            <v>4</v>
          </cell>
          <cell r="W448">
            <v>2012</v>
          </cell>
          <cell r="X448" t="str">
            <v>4 ……………… 2012</v>
          </cell>
          <cell r="Z448" t="str">
            <v>Bantuan Sosial Kepada Kelompok Tani "MANGGE MACI" dengan alamat Desa Cenggu Kec. Belo Kab. Bima</v>
          </cell>
        </row>
        <row r="449">
          <cell r="A449">
            <v>449</v>
          </cell>
          <cell r="B449" t="str">
            <v>MAS'AH</v>
          </cell>
          <cell r="C449" t="str">
            <v>Ketua</v>
          </cell>
          <cell r="D449" t="str">
            <v>Kelompok usaha membuat kue "MAWAR"</v>
          </cell>
          <cell r="E449" t="str">
            <v>Kel. Rabangodu selatan Kec. Rasana'e Timur Kota Bima</v>
          </cell>
          <cell r="F449" t="str">
            <v>…………………</v>
          </cell>
          <cell r="G449" t="str">
            <v>……………………………………</v>
          </cell>
          <cell r="H449" t="str">
            <v>………………</v>
          </cell>
          <cell r="I449" t="str">
            <v>Dua Ribu Dua Belas</v>
          </cell>
          <cell r="N449">
            <v>2500000</v>
          </cell>
          <cell r="O449" t="str">
            <v>(Dua Juta Lima Ratus Ribu Rupiah)</v>
          </cell>
          <cell r="P449" t="str">
            <v>Modal Usaha Kelompok Pembuatan Kue</v>
          </cell>
          <cell r="Q449" t="str">
            <v>Pada hari ini ………………… tanggal …………………………………… bulan ……………… tahun Dua Ribu Dua Belas, kami yang bertanda tangan dibawah ini :</v>
          </cell>
          <cell r="T449" t="str">
            <v>Modal Usaha Kelompok Pembuatan Kue an. MAS'AH dengan alamat Kandaidua Timur Kelurahan Kandaidua Kecamatan Woja Kab. Dompu</v>
          </cell>
          <cell r="U449" t="str">
            <v>Ketua Kelompok usaha membuat kue "MAWAR"</v>
          </cell>
          <cell r="V449">
            <v>4</v>
          </cell>
          <cell r="W449">
            <v>2012</v>
          </cell>
          <cell r="X449" t="str">
            <v>4 ……………… 2012</v>
          </cell>
          <cell r="Z449" t="str">
            <v>Bantuan Sosial Kepada Kelompok usaha membuat kue "MAWAR" dengan alamat Kel. Rabangodu selatan Kec. Rasana'e Timur Kota Bima</v>
          </cell>
        </row>
        <row r="450">
          <cell r="A450">
            <v>450</v>
          </cell>
          <cell r="B450" t="str">
            <v>ISWAN</v>
          </cell>
          <cell r="C450" t="str">
            <v>Ketua</v>
          </cell>
          <cell r="D450" t="str">
            <v>Kelompok Usaha Kios Pelangi</v>
          </cell>
          <cell r="E450" t="str">
            <v>Kandaidua Timur Kelurahan Kandaidua Kecamatan Woja Kab. Dompu</v>
          </cell>
          <cell r="F450" t="str">
            <v>…………………</v>
          </cell>
          <cell r="G450" t="str">
            <v>……………………………………</v>
          </cell>
          <cell r="H450" t="str">
            <v>………………</v>
          </cell>
          <cell r="I450" t="str">
            <v>Dua Ribu Dua Belas</v>
          </cell>
          <cell r="N450">
            <v>3000000</v>
          </cell>
          <cell r="O450" t="str">
            <v>(Tiga Juta Rupiah)</v>
          </cell>
          <cell r="P450" t="str">
            <v>Modal Usaha Kios</v>
          </cell>
          <cell r="Q450" t="str">
            <v>Pada hari ini ………………… tanggal …………………………………… bulan ……………… tahun Dua Ribu Dua Belas, kami yang bertanda tangan dibawah ini :</v>
          </cell>
          <cell r="T450" t="str">
            <v>Modal Usaha Kios an. ISWAN dengan alamat desa kuta kec parado kab. Bima</v>
          </cell>
          <cell r="U450" t="str">
            <v>Ketua Kelompok Usaha Kios Pelangi</v>
          </cell>
          <cell r="V450">
            <v>4</v>
          </cell>
          <cell r="W450">
            <v>2012</v>
          </cell>
          <cell r="X450" t="str">
            <v>4 ……………… 2012</v>
          </cell>
          <cell r="Z450" t="str">
            <v>Bantuan Sosial Kepada Kelompok Usaha Kios Pelangi dengan alamat Kandaidua Timur Kelurahan Kandaidua Kecamatan Woja Kab. Dompu</v>
          </cell>
        </row>
        <row r="451">
          <cell r="A451">
            <v>451</v>
          </cell>
          <cell r="B451" t="str">
            <v>RUSLIN</v>
          </cell>
          <cell r="C451" t="str">
            <v>Ketua</v>
          </cell>
          <cell r="D451" t="str">
            <v>Kelompok usaha bengkel "BUMI PERMAI"</v>
          </cell>
          <cell r="E451" t="str">
            <v>desa kuta kec parado kab. Bima</v>
          </cell>
          <cell r="F451" t="str">
            <v>…………………</v>
          </cell>
          <cell r="G451" t="str">
            <v>……………………………………</v>
          </cell>
          <cell r="H451" t="str">
            <v>………………</v>
          </cell>
          <cell r="I451" t="str">
            <v>Dua Ribu Dua Belas</v>
          </cell>
          <cell r="N451">
            <v>5000000</v>
          </cell>
          <cell r="O451" t="str">
            <v>(Lima Juta Rupiah)</v>
          </cell>
          <cell r="P451" t="str">
            <v>Modal Usaha Bengkel Sepeda Motor</v>
          </cell>
          <cell r="Q451" t="str">
            <v>Pada hari ini ………………… tanggal …………………………………… bulan ……………… tahun Dua Ribu Dua Belas, kami yang bertanda tangan dibawah ini :</v>
          </cell>
          <cell r="T451" t="str">
            <v>Modal Usaha Bengkel Sepeda Motor an. RUSLIN dengan alamat Desa hu'u kec hu'u kab. Dompu</v>
          </cell>
          <cell r="U451" t="str">
            <v>Ketua Kelompok usaha bengkel "BUMI PERMAI"</v>
          </cell>
          <cell r="V451">
            <v>4</v>
          </cell>
          <cell r="W451">
            <v>2012</v>
          </cell>
          <cell r="X451" t="str">
            <v>4 ……………… 2012</v>
          </cell>
          <cell r="Z451" t="str">
            <v>Bantuan Sosial Kepada Kelompok usaha bengkel "BUMI PERMAI" dengan alamat desa kuta kec parado kab. Bima</v>
          </cell>
        </row>
        <row r="452">
          <cell r="A452">
            <v>452</v>
          </cell>
          <cell r="B452" t="str">
            <v>USMAN</v>
          </cell>
          <cell r="C452" t="str">
            <v>Ketua</v>
          </cell>
          <cell r="D452" t="str">
            <v>Kelompok usaha ternak kambing "NANGA MBOA"</v>
          </cell>
          <cell r="E452" t="str">
            <v>Desa hu'u kec hu'u kab. Dompu</v>
          </cell>
          <cell r="F452" t="str">
            <v>…………………</v>
          </cell>
          <cell r="G452" t="str">
            <v>……………………………………</v>
          </cell>
          <cell r="H452" t="str">
            <v>………………</v>
          </cell>
          <cell r="I452" t="str">
            <v>Dua Ribu Dua Belas</v>
          </cell>
          <cell r="N452">
            <v>2000000</v>
          </cell>
          <cell r="O452" t="str">
            <v>(Dua Juta Rupiah)</v>
          </cell>
          <cell r="P452" t="str">
            <v>Modal Usaha Ternak Kambing</v>
          </cell>
          <cell r="Q452" t="str">
            <v>Pada hari ini ………………… tanggal …………………………………… bulan ……………… tahun Dua Ribu Dua Belas, kami yang bertanda tangan dibawah ini :</v>
          </cell>
          <cell r="T452" t="str">
            <v>Modal Usaha Ternak Kambing an. USMAN dengan alamat Kel Jati Wangi Kec Asakota Kota Bima</v>
          </cell>
          <cell r="U452" t="str">
            <v>Ketua Kelompok usaha ternak kambing "NANGA MBOA"</v>
          </cell>
          <cell r="V452">
            <v>4</v>
          </cell>
          <cell r="W452">
            <v>2012</v>
          </cell>
          <cell r="X452" t="str">
            <v>4 ……………… 2012</v>
          </cell>
          <cell r="Z452" t="str">
            <v>Bantuan Sosial Kepada Kelompok usaha ternak kambing "NANGA MBOA" dengan alamat Desa hu'u kec hu'u kab. Dompu</v>
          </cell>
        </row>
        <row r="453">
          <cell r="A453">
            <v>453</v>
          </cell>
          <cell r="B453" t="str">
            <v>ROHANA</v>
          </cell>
          <cell r="C453" t="str">
            <v>Ketua</v>
          </cell>
          <cell r="D453" t="str">
            <v>Kelompok usah ternak ayam "KOKOK ROYOK"</v>
          </cell>
          <cell r="E453" t="str">
            <v>Kel Jati Wangi Kec Asakota Kota Bima</v>
          </cell>
          <cell r="F453" t="str">
            <v>…………………</v>
          </cell>
          <cell r="G453" t="str">
            <v>……………………………………</v>
          </cell>
          <cell r="H453" t="str">
            <v>………………</v>
          </cell>
          <cell r="I453" t="str">
            <v>Dua Ribu Dua Belas</v>
          </cell>
          <cell r="N453">
            <v>2000000</v>
          </cell>
          <cell r="O453" t="str">
            <v>(Dua Juta Rupiah)</v>
          </cell>
          <cell r="P453" t="str">
            <v>Modal Usaha Ternak Ayam Potong</v>
          </cell>
          <cell r="Q453" t="str">
            <v>Pada hari ini ………………… tanggal …………………………………… bulan ……………… tahun Dua Ribu Dua Belas, kami yang bertanda tangan dibawah ini :</v>
          </cell>
          <cell r="T453" t="str">
            <v>Modal Usaha Ternak Ayam Potong an. ROHANA dengan alamat desa sambelia kec sambelia kab. Lotim</v>
          </cell>
          <cell r="U453" t="str">
            <v>Ketua Kelompok usah ternak ayam "KOKOK ROYOK"</v>
          </cell>
          <cell r="V453">
            <v>4</v>
          </cell>
          <cell r="W453">
            <v>2012</v>
          </cell>
          <cell r="X453" t="str">
            <v>4 ……………… 2012</v>
          </cell>
          <cell r="Z453" t="str">
            <v>Bantuan Sosial Kepada Kelompok usah ternak ayam "KOKOK ROYOK" dengan alamat Kel Jati Wangi Kec Asakota Kota Bima</v>
          </cell>
        </row>
        <row r="454">
          <cell r="A454">
            <v>454</v>
          </cell>
          <cell r="B454" t="str">
            <v>JAMILAH, S.Pd</v>
          </cell>
          <cell r="C454" t="str">
            <v>Ketua</v>
          </cell>
          <cell r="D454" t="str">
            <v>Kelompok usaha jajan kering IKER"</v>
          </cell>
          <cell r="E454" t="str">
            <v>desa sambelia kec sambelia kab. Lotim</v>
          </cell>
          <cell r="F454" t="str">
            <v>…………………</v>
          </cell>
          <cell r="G454" t="str">
            <v>……………………………………</v>
          </cell>
          <cell r="H454" t="str">
            <v>………………</v>
          </cell>
          <cell r="I454" t="str">
            <v>Dua Ribu Dua Belas</v>
          </cell>
          <cell r="N454">
            <v>3000000</v>
          </cell>
          <cell r="O454" t="str">
            <v>(Tiga Juta Rupiah)</v>
          </cell>
          <cell r="P454" t="str">
            <v>Modal Usaha Jajan Kering</v>
          </cell>
          <cell r="Q454" t="str">
            <v>Pada hari ini ………………… tanggal …………………………………… bulan ……………… tahun Dua Ribu Dua Belas, kami yang bertanda tangan dibawah ini :</v>
          </cell>
          <cell r="T454" t="str">
            <v>Modal Usaha Jajan Kering an. JAMILAH, S.Pd dengan alamat lingk. Kekalik Indah kec. Sekarbela Kota Mataram</v>
          </cell>
          <cell r="U454" t="str">
            <v>Ketua Kelompok usaha jajan kering IKER"</v>
          </cell>
          <cell r="V454">
            <v>4</v>
          </cell>
          <cell r="W454">
            <v>2012</v>
          </cell>
          <cell r="X454" t="str">
            <v>4 ……………… 2012</v>
          </cell>
          <cell r="Z454" t="str">
            <v>Bantuan Sosial Kepada Kelompok usaha jajan kering IKER" dengan alamat desa sambelia kec sambelia kab. Lotim</v>
          </cell>
        </row>
        <row r="455">
          <cell r="A455">
            <v>455</v>
          </cell>
          <cell r="B455" t="str">
            <v>ERWIN RIZAL LOA, SH</v>
          </cell>
          <cell r="C455" t="str">
            <v>Ketua</v>
          </cell>
          <cell r="D455" t="str">
            <v>Kelompok Usaha Bersama "JARI PADE"</v>
          </cell>
          <cell r="E455" t="str">
            <v>lingk. Kekalik Indah kec. Sekarbela Kota Mataram</v>
          </cell>
          <cell r="F455" t="str">
            <v>…………………</v>
          </cell>
          <cell r="G455" t="str">
            <v>……………………………………</v>
          </cell>
          <cell r="H455" t="str">
            <v>………………</v>
          </cell>
          <cell r="I455" t="str">
            <v>Dua Ribu Dua Belas</v>
          </cell>
          <cell r="N455">
            <v>2000000</v>
          </cell>
          <cell r="O455" t="str">
            <v>(Dua Juta Rupiah)</v>
          </cell>
          <cell r="P455" t="str">
            <v>Modal Usaha Kelompok Dagang</v>
          </cell>
          <cell r="Q455" t="str">
            <v>Pada hari ini ………………… tanggal …………………………………… bulan ……………… tahun Dua Ribu Dua Belas, kami yang bertanda tangan dibawah ini :</v>
          </cell>
          <cell r="T455" t="str">
            <v>Modal Usaha Kelompok Dagang an. ERWIN RIZAL LOA, SH dengan alamat Desa Cenggu Kec. Belo Kab. Bima</v>
          </cell>
          <cell r="U455" t="str">
            <v>Ketua Kelompok Usaha Bersama "JARI PADE"</v>
          </cell>
          <cell r="V455">
            <v>4</v>
          </cell>
          <cell r="W455">
            <v>2012</v>
          </cell>
          <cell r="X455" t="str">
            <v>4 ……………… 2012</v>
          </cell>
          <cell r="Z455" t="str">
            <v>Bantuan Sosial Kepada Kelompok Usaha Bersama "JARI PADE" dengan alamat lingk. Kekalik Indah kec. Sekarbela Kota Mataram</v>
          </cell>
        </row>
        <row r="456">
          <cell r="A456">
            <v>456</v>
          </cell>
          <cell r="B456" t="str">
            <v>SUBHAN</v>
          </cell>
          <cell r="C456" t="str">
            <v>Ketua</v>
          </cell>
          <cell r="D456" t="str">
            <v>Kelompok Bengkel Motor "KALATE CENGGU"</v>
          </cell>
          <cell r="E456" t="str">
            <v>Desa Cenggu Kec. Belo Kab. Bima</v>
          </cell>
          <cell r="F456" t="str">
            <v>…………………</v>
          </cell>
          <cell r="G456" t="str">
            <v>……………………………………</v>
          </cell>
          <cell r="H456" t="str">
            <v>………………</v>
          </cell>
          <cell r="I456" t="str">
            <v>Dua Ribu Dua Belas</v>
          </cell>
          <cell r="N456">
            <v>4000000</v>
          </cell>
          <cell r="O456" t="str">
            <v>(Empat Juta Rupiah)</v>
          </cell>
          <cell r="P456" t="str">
            <v>Modal Usaha Kelompok Bengkel</v>
          </cell>
          <cell r="Q456" t="str">
            <v>Pada hari ini ………………… tanggal …………………………………… bulan ……………… tahun Dua Ribu Dua Belas, kami yang bertanda tangan dibawah ini :</v>
          </cell>
          <cell r="T456" t="str">
            <v xml:space="preserve">Modal Usaha Kelompok Bengkel an. SUBHAN dengan alamat desa parado kanca kec parado kab. Bima </v>
          </cell>
          <cell r="U456" t="str">
            <v>Ketua Kelompok Bengkel Motor "KALATE CENGGU"</v>
          </cell>
          <cell r="V456">
            <v>4</v>
          </cell>
          <cell r="W456">
            <v>2012</v>
          </cell>
          <cell r="X456" t="str">
            <v>4 ……………… 2012</v>
          </cell>
          <cell r="Z456" t="str">
            <v>Bantuan Sosial Kepada Kelompok Bengkel Motor "KALATE CENGGU" dengan alamat Desa Cenggu Kec. Belo Kab. Bima</v>
          </cell>
        </row>
        <row r="457">
          <cell r="A457">
            <v>457</v>
          </cell>
          <cell r="B457" t="str">
            <v>MUHAMMAD ALI</v>
          </cell>
          <cell r="C457" t="str">
            <v>Ketua</v>
          </cell>
          <cell r="D457" t="str">
            <v>Kelompok usaha tani "MADA SELI"</v>
          </cell>
          <cell r="E457" t="str">
            <v xml:space="preserve">desa parado kanca kec parado kab. Bima </v>
          </cell>
          <cell r="F457" t="str">
            <v>…………………</v>
          </cell>
          <cell r="G457" t="str">
            <v>……………………………………</v>
          </cell>
          <cell r="H457" t="str">
            <v>………………</v>
          </cell>
          <cell r="I457" t="str">
            <v>Dua Ribu Dua Belas</v>
          </cell>
          <cell r="N457">
            <v>2500000</v>
          </cell>
          <cell r="O457" t="str">
            <v>(Dua Juta Lima Ratus Ribu Rupiah)</v>
          </cell>
          <cell r="P457" t="str">
            <v>Modal Usaha Tani</v>
          </cell>
          <cell r="Q457" t="str">
            <v>Pada hari ini ………………… tanggal …………………………………… bulan ……………… tahun Dua Ribu Dua Belas, kami yang bertanda tangan dibawah ini :</v>
          </cell>
          <cell r="T457" t="str">
            <v>Modal Usaha Tani an. MUHAMMAD ALI dengan alamat dusun kwangko desa kwangko kec manggalewa kab. Dompu</v>
          </cell>
          <cell r="U457" t="str">
            <v>Ketua Kelompok usaha tani "MADA SELI"</v>
          </cell>
          <cell r="V457">
            <v>4</v>
          </cell>
          <cell r="W457">
            <v>2012</v>
          </cell>
          <cell r="X457" t="str">
            <v>4 ……………… 2012</v>
          </cell>
          <cell r="Z457" t="str">
            <v xml:space="preserve">Bantuan Sosial Kepada Kelompok usaha tani "MADA SELI" dengan alamat desa parado kanca kec parado kab. Bima </v>
          </cell>
        </row>
        <row r="458">
          <cell r="A458">
            <v>458</v>
          </cell>
          <cell r="B458" t="str">
            <v>RAMDAN</v>
          </cell>
          <cell r="C458" t="str">
            <v>Ketua</v>
          </cell>
          <cell r="D458" t="str">
            <v>Kelompok usaha "ANGI NDAI"</v>
          </cell>
          <cell r="E458" t="str">
            <v>dusun kwangko desa kwangko kec manggalewa kab. Dompu</v>
          </cell>
          <cell r="F458" t="str">
            <v>…………………</v>
          </cell>
          <cell r="G458" t="str">
            <v>……………………………………</v>
          </cell>
          <cell r="H458" t="str">
            <v>………………</v>
          </cell>
          <cell r="I458" t="str">
            <v>Dua Ribu Dua Belas</v>
          </cell>
          <cell r="N458">
            <v>2500000</v>
          </cell>
          <cell r="O458" t="str">
            <v>(Dua Juta Lima Ratus Ribu Rupiah)</v>
          </cell>
          <cell r="P458" t="str">
            <v>Modal Usaha Ternak Kambing</v>
          </cell>
          <cell r="Q458" t="str">
            <v>Pada hari ini ………………… tanggal …………………………………… bulan ……………… tahun Dua Ribu Dua Belas, kami yang bertanda tangan dibawah ini :</v>
          </cell>
          <cell r="T458" t="str">
            <v>Modal Usaha Ternak Kambing an. RAMDAN dengan alamat Dusun Bengkaung Desa Danger Kec. Masbagik Kab. Lotim</v>
          </cell>
          <cell r="U458" t="str">
            <v>Ketua Kelompok usaha "ANGI NDAI"</v>
          </cell>
          <cell r="V458">
            <v>4</v>
          </cell>
          <cell r="W458">
            <v>2012</v>
          </cell>
          <cell r="X458" t="str">
            <v>4 ……………… 2012</v>
          </cell>
          <cell r="Z458" t="str">
            <v>Bantuan Sosial Kepada Kelompok usaha "ANGI NDAI" dengan alamat dusun kwangko desa kwangko kec manggalewa kab. Dompu</v>
          </cell>
        </row>
        <row r="459">
          <cell r="A459">
            <v>459</v>
          </cell>
          <cell r="B459" t="str">
            <v>MUHAMAD YUNUS</v>
          </cell>
          <cell r="C459" t="str">
            <v>Ketua</v>
          </cell>
          <cell r="D459" t="str">
            <v>Asuhan Keluarga " AT-TA'AWUN "</v>
          </cell>
          <cell r="E459" t="str">
            <v>Dusun Bengkaung Desa Danger Kec. Masbagik Kab. Lotim</v>
          </cell>
          <cell r="F459" t="str">
            <v>…………………</v>
          </cell>
          <cell r="G459" t="str">
            <v>……………………………………</v>
          </cell>
          <cell r="H459" t="str">
            <v>………………</v>
          </cell>
          <cell r="I459" t="str">
            <v>Dua Ribu Dua Belas</v>
          </cell>
          <cell r="N459">
            <v>2000000</v>
          </cell>
          <cell r="O459" t="str">
            <v>(Dua Juta Rupiah)</v>
          </cell>
          <cell r="P459" t="str">
            <v>Operasional Asuhan Keluarga</v>
          </cell>
          <cell r="Q459" t="str">
            <v>Pada hari ini ………………… tanggal …………………………………… bulan ……………… tahun Dua Ribu Dua Belas, kami yang bertanda tangan dibawah ini :</v>
          </cell>
          <cell r="T459" t="str">
            <v>Operasional Asuhan Keluarga an. MUHAMAD YUNUS dengan alamat dusun pali desa kwangko kec manggalewa kab. Dompu</v>
          </cell>
          <cell r="U459" t="str">
            <v>Ketua Asuhan Keluarga " AT-TA'AWUN "</v>
          </cell>
          <cell r="V459">
            <v>4</v>
          </cell>
          <cell r="W459">
            <v>2012</v>
          </cell>
          <cell r="X459" t="str">
            <v>4 ……………… 2012</v>
          </cell>
          <cell r="Z459" t="str">
            <v>Bantuan Sosial Kepada Asuhan Keluarga " AT-TA'AWUN " dengan alamat Dusun Bengkaung Desa Danger Kec. Masbagik Kab. Lotim</v>
          </cell>
        </row>
        <row r="460">
          <cell r="A460">
            <v>460</v>
          </cell>
          <cell r="B460" t="str">
            <v>JAFAR</v>
          </cell>
          <cell r="C460" t="str">
            <v>Ketua</v>
          </cell>
          <cell r="D460" t="str">
            <v>Kelompok usaha "MECI ANGI"</v>
          </cell>
          <cell r="E460" t="str">
            <v>dusun pali desa kwangko kec manggalewa kab. Dompu</v>
          </cell>
          <cell r="F460" t="str">
            <v>…………………</v>
          </cell>
          <cell r="G460" t="str">
            <v>……………………………………</v>
          </cell>
          <cell r="H460" t="str">
            <v>………………</v>
          </cell>
          <cell r="I460" t="str">
            <v>Dua Ribu Dua Belas</v>
          </cell>
          <cell r="N460">
            <v>2500000</v>
          </cell>
          <cell r="O460" t="str">
            <v>(Dua Juta Lima Ratus Ribu Rupiah)</v>
          </cell>
          <cell r="P460" t="str">
            <v>Modal Usaha Ternak Ayam Potong</v>
          </cell>
          <cell r="Q460" t="str">
            <v>Pada hari ini ………………… tanggal …………………………………… bulan ……………… tahun Dua Ribu Dua Belas, kami yang bertanda tangan dibawah ini :</v>
          </cell>
          <cell r="T460" t="str">
            <v>Modal Usaha Ternak Ayam Potong an. JAFAR dengan alamat lingkungan karijaya selatan no 17 RT/RW:01/01 kel karijaya kec dompu kab. Dompu</v>
          </cell>
          <cell r="U460" t="str">
            <v>Ketua Kelompok usaha "MECI ANGI"</v>
          </cell>
          <cell r="V460">
            <v>4</v>
          </cell>
          <cell r="W460">
            <v>2012</v>
          </cell>
          <cell r="X460" t="str">
            <v>4 ……………… 2012</v>
          </cell>
          <cell r="Z460" t="str">
            <v>Bantuan Sosial Kepada Kelompok usaha "MECI ANGI" dengan alamat dusun pali desa kwangko kec manggalewa kab. Dompu</v>
          </cell>
        </row>
        <row r="461">
          <cell r="A461">
            <v>461</v>
          </cell>
          <cell r="B461" t="str">
            <v>NASARUDIN</v>
          </cell>
          <cell r="C461" t="str">
            <v>Ketua</v>
          </cell>
          <cell r="D461" t="str">
            <v>Kelompok usaha "CARSEL-COM"</v>
          </cell>
          <cell r="E461" t="str">
            <v>lingkungan karijaya selatan no 17 RT/RW:01/01 kel karijaya kec dompu kab. Dompu</v>
          </cell>
          <cell r="F461" t="str">
            <v>…………………</v>
          </cell>
          <cell r="G461" t="str">
            <v>……………………………………</v>
          </cell>
          <cell r="H461" t="str">
            <v>………………</v>
          </cell>
          <cell r="I461" t="str">
            <v>Dua Ribu Dua Belas</v>
          </cell>
          <cell r="N461">
            <v>2500000</v>
          </cell>
          <cell r="O461" t="str">
            <v>(Dua Juta Lima Ratus Ribu Rupiah)</v>
          </cell>
          <cell r="P461" t="str">
            <v>Modal Usaha Warung Internet</v>
          </cell>
          <cell r="Q461" t="str">
            <v>Pada hari ini ………………… tanggal …………………………………… bulan ……………… tahun Dua Ribu Dua Belas, kami yang bertanda tangan dibawah ini :</v>
          </cell>
          <cell r="T461" t="str">
            <v>Modal Usaha Warung Internet an. NASARUDIN dengan alamat dusun kuta desa rasabou kec hu'u kab.dompu</v>
          </cell>
          <cell r="U461" t="str">
            <v>Ketua Kelompok usaha "CARSEL-COM"</v>
          </cell>
          <cell r="V461">
            <v>4</v>
          </cell>
          <cell r="W461">
            <v>2012</v>
          </cell>
          <cell r="X461" t="str">
            <v>4 ……………… 2012</v>
          </cell>
          <cell r="Z461" t="str">
            <v>Bantuan Sosial Kepada Kelompok usaha "CARSEL-COM" dengan alamat lingkungan karijaya selatan no 17 RT/RW:01/01 kel karijaya kec dompu kab. Dompu</v>
          </cell>
        </row>
        <row r="462">
          <cell r="A462">
            <v>462</v>
          </cell>
          <cell r="B462" t="str">
            <v>ABDUL HARIS</v>
          </cell>
          <cell r="C462" t="str">
            <v>Ketua</v>
          </cell>
          <cell r="D462" t="str">
            <v>Kelompok usaha ternak kambing "SORI ADU"</v>
          </cell>
          <cell r="E462" t="str">
            <v>dusun kuta desa rasabou kec hu'u kab.dompu</v>
          </cell>
          <cell r="F462" t="str">
            <v>…………………</v>
          </cell>
          <cell r="G462" t="str">
            <v>……………………………………</v>
          </cell>
          <cell r="H462" t="str">
            <v>………………</v>
          </cell>
          <cell r="I462" t="str">
            <v>Dua Ribu Dua Belas</v>
          </cell>
          <cell r="N462">
            <v>3000000</v>
          </cell>
          <cell r="O462" t="str">
            <v>(Tiga Juta Rupiah)</v>
          </cell>
          <cell r="P462" t="str">
            <v>Modal Usaha Ternak Kambing</v>
          </cell>
          <cell r="Q462" t="str">
            <v>Pada hari ini ………………… tanggal …………………………………… bulan ……………… tahun Dua Ribu Dua Belas, kami yang bertanda tangan dibawah ini :</v>
          </cell>
          <cell r="T462" t="str">
            <v>Modal Usaha Ternak Kambing an. ABDUL HARIS dengan alamat desa nata kec palibelo kab. Bima</v>
          </cell>
          <cell r="U462" t="str">
            <v>Ketua Kelompok usaha ternak kambing "SORI ADU"</v>
          </cell>
          <cell r="V462">
            <v>4</v>
          </cell>
          <cell r="W462">
            <v>2012</v>
          </cell>
          <cell r="X462" t="str">
            <v>4 ……………… 2012</v>
          </cell>
          <cell r="Z462" t="str">
            <v>Bantuan Sosial Kepada Kelompok usaha ternak kambing "SORI ADU" dengan alamat dusun kuta desa rasabou kec hu'u kab.dompu</v>
          </cell>
        </row>
        <row r="463">
          <cell r="A463">
            <v>463</v>
          </cell>
          <cell r="B463" t="str">
            <v>ST. AMINAH</v>
          </cell>
          <cell r="C463" t="str">
            <v>Ketua</v>
          </cell>
          <cell r="D463" t="str">
            <v>Kelompok usaha tenunan kain sarung nggoli "MECI ANGI"</v>
          </cell>
          <cell r="E463" t="str">
            <v>desa nata kec palibelo kab. Bima</v>
          </cell>
          <cell r="F463" t="str">
            <v>…………………</v>
          </cell>
          <cell r="G463" t="str">
            <v>……………………………………</v>
          </cell>
          <cell r="H463" t="str">
            <v>………………</v>
          </cell>
          <cell r="I463" t="str">
            <v>Dua Ribu Dua Belas</v>
          </cell>
          <cell r="N463">
            <v>2500000</v>
          </cell>
          <cell r="O463" t="str">
            <v>(Dua Juta Lima Ratus Ribu Rupiah)</v>
          </cell>
          <cell r="P463" t="str">
            <v>Modal Usaha Pembuatan Kain Tenun</v>
          </cell>
          <cell r="Q463" t="str">
            <v>Pada hari ini ………………… tanggal …………………………………… bulan ……………… tahun Dua Ribu Dua Belas, kami yang bertanda tangan dibawah ini :</v>
          </cell>
          <cell r="T463" t="str">
            <v>Modal Usaha Pembuatan Kain Tenun an. ST. AMINAH dengan alamat desa Plampang Kec. Plampang Kab. Sumbawa</v>
          </cell>
          <cell r="U463" t="str">
            <v>Ketua Kelompok usaha tenunan kain sarung nggoli "MECI ANGI"</v>
          </cell>
          <cell r="V463">
            <v>4</v>
          </cell>
          <cell r="W463">
            <v>2012</v>
          </cell>
          <cell r="X463" t="str">
            <v>4 ……………… 2012</v>
          </cell>
          <cell r="Z463" t="str">
            <v>Bantuan Sosial Kepada Kelompok usaha tenunan kain sarung nggoli "MECI ANGI" dengan alamat desa nata kec palibelo kab. Bima</v>
          </cell>
        </row>
        <row r="464">
          <cell r="A464">
            <v>464</v>
          </cell>
          <cell r="B464" t="str">
            <v>KARYAWATI</v>
          </cell>
          <cell r="C464" t="str">
            <v>Pemilik</v>
          </cell>
          <cell r="D464" t="str">
            <v>Pedagang sayur keliling "LESTARI"</v>
          </cell>
          <cell r="E464" t="str">
            <v>desa Plampang Kec. Plampang Kab. Sumbawa</v>
          </cell>
          <cell r="F464" t="str">
            <v>…………………</v>
          </cell>
          <cell r="G464" t="str">
            <v>……………………………………</v>
          </cell>
          <cell r="H464" t="str">
            <v>………………</v>
          </cell>
          <cell r="I464" t="str">
            <v>Dua Ribu Dua Belas</v>
          </cell>
          <cell r="N464">
            <v>2000000</v>
          </cell>
          <cell r="O464" t="str">
            <v>(Dua Juta Rupiah)</v>
          </cell>
          <cell r="P464" t="str">
            <v>Modal Usaha Pedagang Sayur</v>
          </cell>
          <cell r="Q464" t="str">
            <v>Pada hari ini ………………… tanggal …………………………………… bulan ……………… tahun Dua Ribu Dua Belas, kami yang bertanda tangan dibawah ini :</v>
          </cell>
          <cell r="T464" t="str">
            <v xml:space="preserve">Modal Usaha Pedagang Sayur an. KARYAWATI dengan alamat desa seketeng Kec. Sumbawa kab. Sumbawa </v>
          </cell>
          <cell r="U464" t="str">
            <v>Pemilik Pedagang sayur keliling "LESTARI"</v>
          </cell>
          <cell r="V464">
            <v>4</v>
          </cell>
          <cell r="W464">
            <v>2012</v>
          </cell>
          <cell r="X464" t="str">
            <v>4 ……………… 2012</v>
          </cell>
          <cell r="Z464" t="str">
            <v>Bantuan Sosial Kepada Pedagang sayur keliling "LESTARI" dengan alamat desa Plampang Kec. Plampang Kab. Sumbawa</v>
          </cell>
        </row>
        <row r="465">
          <cell r="A465">
            <v>465</v>
          </cell>
          <cell r="B465" t="str">
            <v>IBRAHIM EFFENDI</v>
          </cell>
          <cell r="C465" t="str">
            <v>Ketua</v>
          </cell>
          <cell r="D465" t="str">
            <v>Kelompok Dagang "UD. KARYA BAKTI"</v>
          </cell>
          <cell r="E465" t="str">
            <v xml:space="preserve">desa seketeng Kec. Sumbawa kab. Sumbawa </v>
          </cell>
          <cell r="F465" t="str">
            <v>…………………</v>
          </cell>
          <cell r="G465" t="str">
            <v>……………………………………</v>
          </cell>
          <cell r="H465" t="str">
            <v>………………</v>
          </cell>
          <cell r="I465" t="str">
            <v>Dua Ribu Dua Belas</v>
          </cell>
          <cell r="N465">
            <v>2000000</v>
          </cell>
          <cell r="O465" t="str">
            <v>(Dua Juta Rupiah)</v>
          </cell>
          <cell r="P465" t="str">
            <v>Modal Usaha Dagang</v>
          </cell>
          <cell r="Q465" t="str">
            <v>Pada hari ini ………………… tanggal …………………………………… bulan ……………… tahun Dua Ribu Dua Belas, kami yang bertanda tangan dibawah ini :</v>
          </cell>
          <cell r="T465" t="str">
            <v>Modal Usaha Dagang an. IBRAHIM EFFENDI dengan alamat Desa Sekotong Tengah Kec. Sekotong Kab. Lobar</v>
          </cell>
          <cell r="U465" t="str">
            <v>Ketua Kelompok Dagang "UD. KARYA BAKTI"</v>
          </cell>
          <cell r="V465">
            <v>4</v>
          </cell>
          <cell r="W465">
            <v>2012</v>
          </cell>
          <cell r="X465" t="str">
            <v>4 ……………… 2012</v>
          </cell>
          <cell r="Z465" t="str">
            <v xml:space="preserve">Bantuan Sosial Kepada Kelompok Dagang "UD. KARYA BAKTI" dengan alamat desa seketeng Kec. Sumbawa kab. Sumbawa </v>
          </cell>
        </row>
        <row r="466">
          <cell r="A466">
            <v>466</v>
          </cell>
          <cell r="B466" t="str">
            <v>INDRAWASIH</v>
          </cell>
          <cell r="C466" t="str">
            <v>Ketua</v>
          </cell>
          <cell r="D466" t="str">
            <v>Kelompok Usaha Agribisnis Usaha Krepek Singkong Kelompok Usaha Bersama(Kub) “Melet Maju”</v>
          </cell>
          <cell r="E466" t="str">
            <v>Desa Sekotong Tengah Kec. Sekotong Kab. Lobar</v>
          </cell>
          <cell r="F466" t="str">
            <v>…………………</v>
          </cell>
          <cell r="G466" t="str">
            <v>……………………………………</v>
          </cell>
          <cell r="H466" t="str">
            <v>………………</v>
          </cell>
          <cell r="I466" t="str">
            <v>Dua Ribu Dua Belas</v>
          </cell>
          <cell r="N466">
            <v>2000000</v>
          </cell>
          <cell r="O466" t="str">
            <v>(Dua Juta Rupiah)</v>
          </cell>
          <cell r="P466" t="str">
            <v>Modal Usaha Pembuatan Keripik</v>
          </cell>
          <cell r="Q466" t="str">
            <v>Pada hari ini ………………… tanggal …………………………………… bulan ……………… tahun Dua Ribu Dua Belas, kami yang bertanda tangan dibawah ini :</v>
          </cell>
          <cell r="T466" t="str">
            <v>Modal Usaha Pembuatan Keripik an. INDRAWASIH dengan alamat Dusun Karang Baru Desa Masbagik Utara Kec. Masbagik Kab. Lotim</v>
          </cell>
          <cell r="U466" t="str">
            <v>Ketua Kelompok Usaha Agribisnis Usaha Krepek Singkong Kelompok Usaha Bersama(Kub) “Melet Maju”</v>
          </cell>
          <cell r="V466">
            <v>4</v>
          </cell>
          <cell r="W466">
            <v>2012</v>
          </cell>
          <cell r="X466" t="str">
            <v>4 ……………… 2012</v>
          </cell>
          <cell r="Z466" t="str">
            <v>Bantuan Sosial Kepada Kelompok Usaha Agribisnis Usaha Krepek Singkong Kelompok Usaha Bersama(Kub) “Melet Maju” dengan alamat Desa Sekotong Tengah Kec. Sekotong Kab. Lobar</v>
          </cell>
        </row>
        <row r="467">
          <cell r="A467">
            <v>467</v>
          </cell>
          <cell r="B467" t="str">
            <v>MUNAWIR</v>
          </cell>
          <cell r="C467" t="str">
            <v>Ketua</v>
          </cell>
          <cell r="D467" t="str">
            <v>Kelompok Usaha Pertukangan dan Meubel " Kuncup Senanga"</v>
          </cell>
          <cell r="E467" t="str">
            <v>Dusun Karang Baru Desa Masbagik Utara Kec. Masbagik Kab. Lotim</v>
          </cell>
          <cell r="F467" t="str">
            <v>…………………</v>
          </cell>
          <cell r="G467" t="str">
            <v>……………………………………</v>
          </cell>
          <cell r="H467" t="str">
            <v>………………</v>
          </cell>
          <cell r="I467" t="str">
            <v>Dua Ribu Dua Belas</v>
          </cell>
          <cell r="N467">
            <v>2500000</v>
          </cell>
          <cell r="O467" t="str">
            <v>(Dua Juta Lima Ratus Ribu Rupiah)</v>
          </cell>
          <cell r="P467" t="str">
            <v>Modal Usaha Kelompok Pertukangan</v>
          </cell>
          <cell r="Q467" t="str">
            <v>Pada hari ini ………………… tanggal …………………………………… bulan ……………… tahun Dua Ribu Dua Belas, kami yang bertanda tangan dibawah ini :</v>
          </cell>
          <cell r="T467" t="str">
            <v>Modal Usaha Kelompok Pertukangan an. MUNAWIR dengan alamat Dusun Jontak Desa Danger Kec. Masbagik Kab. Lotim</v>
          </cell>
          <cell r="U467" t="str">
            <v>Ketua Kelompok Usaha Pertukangan dan Meubel " Kuncup Senanga"</v>
          </cell>
          <cell r="V467">
            <v>4</v>
          </cell>
          <cell r="W467">
            <v>2012</v>
          </cell>
          <cell r="X467" t="str">
            <v>4 ……………… 2012</v>
          </cell>
          <cell r="Z467" t="str">
            <v>Bantuan Sosial Kepada Kelompok Usaha Pertukangan dan Meubel " Kuncup Senanga" dengan alamat Dusun Karang Baru Desa Masbagik Utara Kec. Masbagik Kab. Lotim</v>
          </cell>
        </row>
        <row r="468">
          <cell r="A468">
            <v>468</v>
          </cell>
          <cell r="B468" t="str">
            <v>SUNARDI</v>
          </cell>
          <cell r="C468" t="str">
            <v>Ketua</v>
          </cell>
          <cell r="D468" t="str">
            <v>Asuhan Keluarga Nurul Huda</v>
          </cell>
          <cell r="E468" t="str">
            <v>Dusun Jontak Desa Danger Kec. Masbagik Kab. Lotim</v>
          </cell>
          <cell r="F468" t="str">
            <v>…………………</v>
          </cell>
          <cell r="G468" t="str">
            <v>……………………………………</v>
          </cell>
          <cell r="H468" t="str">
            <v>………………</v>
          </cell>
          <cell r="I468" t="str">
            <v>Dua Ribu Dua Belas</v>
          </cell>
          <cell r="N468">
            <v>5000000</v>
          </cell>
          <cell r="O468" t="str">
            <v>(Lima Juta Rupiah)</v>
          </cell>
          <cell r="P468" t="str">
            <v>Kegiatan Santunan Anak Yatim Piatu</v>
          </cell>
          <cell r="Q468" t="str">
            <v>Pada hari ini ………………… tanggal …………………………………… bulan ……………… tahun Dua Ribu Dua Belas, kami yang bertanda tangan dibawah ini :</v>
          </cell>
          <cell r="T468" t="str">
            <v>Kegiatan Santunan Anak Yatim Piatu an. SUNARDI dengan alamat Dusun Karang Baru Desa Masbagik Utara Kec. Masbagik Lotim</v>
          </cell>
          <cell r="U468" t="str">
            <v>Ketua Asuhan Keluarga Nurul Huda</v>
          </cell>
          <cell r="V468">
            <v>4</v>
          </cell>
          <cell r="W468">
            <v>2012</v>
          </cell>
          <cell r="X468" t="str">
            <v>4 ……………… 2012</v>
          </cell>
          <cell r="Z468" t="str">
            <v>Bantuan Sosial Kepada Asuhan Keluarga Nurul Huda dengan alamat Dusun Jontak Desa Danger Kec. Masbagik Kab. Lotim</v>
          </cell>
        </row>
        <row r="469">
          <cell r="A469">
            <v>469</v>
          </cell>
          <cell r="B469" t="str">
            <v>CHAIRIL ANWAR</v>
          </cell>
          <cell r="C469" t="str">
            <v>Ketua</v>
          </cell>
          <cell r="D469" t="str">
            <v>Asuhan Keluarga Al-Ikhlas</v>
          </cell>
          <cell r="E469" t="str">
            <v>Dusun Karang Baru Desa Masbagik Utara Kec. Masbagik Lotim</v>
          </cell>
          <cell r="F469" t="str">
            <v>…………………</v>
          </cell>
          <cell r="G469" t="str">
            <v>……………………………………</v>
          </cell>
          <cell r="H469" t="str">
            <v>………………</v>
          </cell>
          <cell r="I469" t="str">
            <v>Dua Ribu Dua Belas</v>
          </cell>
          <cell r="N469">
            <v>5000000</v>
          </cell>
          <cell r="O469" t="str">
            <v>(Lima Juta Rupiah)</v>
          </cell>
          <cell r="P469" t="str">
            <v>Kegiatan Santunan Anak Yatim Piatu</v>
          </cell>
          <cell r="Q469" t="str">
            <v>Pada hari ini ………………… tanggal …………………………………… bulan ……………… tahun Dua Ribu Dua Belas, kami yang bertanda tangan dibawah ini :</v>
          </cell>
          <cell r="T469" t="str">
            <v>Kegiatan Santunan Anak Yatim Piatu an. CHAIRIL ANWAR dengan alamat Dusun Pohdodol Desa Bajur Kec. Labuapi Kab. Lobar</v>
          </cell>
          <cell r="U469" t="str">
            <v>Ketua Asuhan Keluarga Al-Ikhlas</v>
          </cell>
          <cell r="V469">
            <v>4</v>
          </cell>
          <cell r="W469">
            <v>2012</v>
          </cell>
          <cell r="X469" t="str">
            <v>4 ……………… 2012</v>
          </cell>
          <cell r="Z469" t="str">
            <v>Bantuan Sosial Kepada Asuhan Keluarga Al-Ikhlas dengan alamat Dusun Karang Baru Desa Masbagik Utara Kec. Masbagik Lotim</v>
          </cell>
        </row>
        <row r="470">
          <cell r="A470">
            <v>470</v>
          </cell>
          <cell r="B470" t="str">
            <v>H. SUKRI</v>
          </cell>
          <cell r="C470" t="str">
            <v>Ketua</v>
          </cell>
          <cell r="D470" t="str">
            <v>Kelompok Usaha Bersama (KUBE) ANUGRAH</v>
          </cell>
          <cell r="E470" t="str">
            <v>Dusun Pohdodol Desa Bajur Kec. Labuapi Kab. Lobar</v>
          </cell>
          <cell r="F470" t="str">
            <v>…………………</v>
          </cell>
          <cell r="G470" t="str">
            <v>……………………………………</v>
          </cell>
          <cell r="H470" t="str">
            <v>………………</v>
          </cell>
          <cell r="I470" t="str">
            <v>Dua Ribu Dua Belas</v>
          </cell>
          <cell r="N470">
            <v>5000000</v>
          </cell>
          <cell r="O470" t="str">
            <v>(Lima Juta Rupiah)</v>
          </cell>
          <cell r="P470" t="str">
            <v>Modal Kelompok Usaha Korden</v>
          </cell>
          <cell r="Q470" t="str">
            <v>Pada hari ini ………………… tanggal …………………………………… bulan ……………… tahun Dua Ribu Dua Belas, kami yang bertanda tangan dibawah ini :</v>
          </cell>
          <cell r="T470" t="str">
            <v>Modal Kelompok Usaha Korden an. H. SUKRI dengan alamat Dusun Jerneng Kalijaga Desa Terong Tawah Kec. Labuapi Lobar</v>
          </cell>
          <cell r="U470" t="str">
            <v>Ketua Kelompok Usaha Bersama (KUBE) ANUGRAH</v>
          </cell>
          <cell r="V470">
            <v>4</v>
          </cell>
          <cell r="W470">
            <v>2012</v>
          </cell>
          <cell r="X470" t="str">
            <v>4 ……………… 2012</v>
          </cell>
          <cell r="Z470" t="str">
            <v>Bantuan Sosial Kepada Kelompok Usaha Bersama (KUBE) ANUGRAH dengan alamat Dusun Pohdodol Desa Bajur Kec. Labuapi Kab. Lobar</v>
          </cell>
        </row>
        <row r="471">
          <cell r="A471">
            <v>471</v>
          </cell>
          <cell r="B471" t="str">
            <v>SAHIRPAN</v>
          </cell>
          <cell r="C471" t="str">
            <v>Ketua</v>
          </cell>
          <cell r="D471" t="str">
            <v>Kelompok Usaha Bersama (KUBE) TELAGE MNENG</v>
          </cell>
          <cell r="E471" t="str">
            <v>Dusun Jerneng Kalijaga Desa Terong Tawah Kec. Labuapi Lobar</v>
          </cell>
          <cell r="F471" t="str">
            <v>…………………</v>
          </cell>
          <cell r="G471" t="str">
            <v>……………………………………</v>
          </cell>
          <cell r="H471" t="str">
            <v>………………</v>
          </cell>
          <cell r="I471" t="str">
            <v>Dua Ribu Dua Belas</v>
          </cell>
          <cell r="N471">
            <v>5000000</v>
          </cell>
          <cell r="O471" t="str">
            <v>(Lima Juta Rupiah)</v>
          </cell>
          <cell r="P471" t="str">
            <v>Modal Usaha Budidaya Ikan Mas</v>
          </cell>
          <cell r="Q471" t="str">
            <v>Pada hari ini ………………… tanggal …………………………………… bulan ……………… tahun Dua Ribu Dua Belas, kami yang bertanda tangan dibawah ini :</v>
          </cell>
          <cell r="T471" t="str">
            <v>Modal Usaha Budidaya Ikan Mas an. SAHIRPAN dengan alamat Dusun Jerneng Kalijaga Desa Terong Tawah Kec. Labuapi Lobar</v>
          </cell>
          <cell r="U471" t="str">
            <v>Ketua Kelompok Usaha Bersama (KUBE) TELAGE MNENG</v>
          </cell>
          <cell r="V471">
            <v>4</v>
          </cell>
          <cell r="W471">
            <v>2012</v>
          </cell>
          <cell r="X471" t="str">
            <v>4 ……………… 2012</v>
          </cell>
          <cell r="Z471" t="str">
            <v>Bantuan Sosial Kepada Kelompok Usaha Bersama (KUBE) TELAGE MNENG dengan alamat Dusun Jerneng Kalijaga Desa Terong Tawah Kec. Labuapi Lobar</v>
          </cell>
        </row>
        <row r="472">
          <cell r="A472">
            <v>472</v>
          </cell>
          <cell r="B472" t="str">
            <v>ZAENAL ARIPIN</v>
          </cell>
          <cell r="C472" t="str">
            <v>Ketua</v>
          </cell>
          <cell r="D472" t="str">
            <v>Kelompok Usaha Bersama (KUBE) TIARA KORDEN</v>
          </cell>
          <cell r="E472" t="str">
            <v>Dusun Jerneng Kalijaga Desa Terong Tawah Kec. Labuapi Lobar</v>
          </cell>
          <cell r="F472" t="str">
            <v>…………………</v>
          </cell>
          <cell r="G472" t="str">
            <v>……………………………………</v>
          </cell>
          <cell r="H472" t="str">
            <v>………………</v>
          </cell>
          <cell r="I472" t="str">
            <v>Dua Ribu Dua Belas</v>
          </cell>
          <cell r="N472">
            <v>5000000</v>
          </cell>
          <cell r="O472" t="str">
            <v>(Lima Juta Rupiah)</v>
          </cell>
          <cell r="P472" t="str">
            <v>Modal Kelompok Usaha Korden</v>
          </cell>
          <cell r="Q472" t="str">
            <v>Pada hari ini ………………… tanggal …………………………………… bulan ……………… tahun Dua Ribu Dua Belas, kami yang bertanda tangan dibawah ini :</v>
          </cell>
          <cell r="T472" t="str">
            <v>Modal Kelompok Usaha Korden an. ZAENAL ARIPIN dengan alamat Ling. gerisak kel kekalik jaya kec sekarbela kota mataram</v>
          </cell>
          <cell r="U472" t="str">
            <v>Ketua Kelompok Usaha Bersama (KUBE) TIARA KORDEN</v>
          </cell>
          <cell r="V472">
            <v>4</v>
          </cell>
          <cell r="W472">
            <v>2012</v>
          </cell>
          <cell r="X472" t="str">
            <v>4 ……………… 2012</v>
          </cell>
          <cell r="Z472" t="str">
            <v>Bantuan Sosial Kepada Kelompok Usaha Bersama (KUBE) TIARA KORDEN dengan alamat Dusun Jerneng Kalijaga Desa Terong Tawah Kec. Labuapi Lobar</v>
          </cell>
        </row>
        <row r="473">
          <cell r="A473">
            <v>473</v>
          </cell>
          <cell r="B473" t="str">
            <v>KHAIRUL TAUFIK</v>
          </cell>
          <cell r="C473" t="str">
            <v>Ketua</v>
          </cell>
          <cell r="D473" t="str">
            <v>Kelompok usaha tahu tempe</v>
          </cell>
          <cell r="E473" t="str">
            <v>Ling. gerisak kel kekalik jaya kec sekarbela kota mataram</v>
          </cell>
          <cell r="F473" t="str">
            <v>…………………</v>
          </cell>
          <cell r="G473" t="str">
            <v>……………………………………</v>
          </cell>
          <cell r="H473" t="str">
            <v>………………</v>
          </cell>
          <cell r="I473" t="str">
            <v>Dua Ribu Dua Belas</v>
          </cell>
          <cell r="N473">
            <v>2000000</v>
          </cell>
          <cell r="O473" t="str">
            <v>(Dua Juta Rupiah)</v>
          </cell>
          <cell r="P473" t="str">
            <v>Modal Usaha Pembuatan Tahu Tempe</v>
          </cell>
          <cell r="Q473" t="str">
            <v>Pada hari ini ………………… tanggal …………………………………… bulan ……………… tahun Dua Ribu Dua Belas, kami yang bertanda tangan dibawah ini :</v>
          </cell>
          <cell r="T473" t="str">
            <v>Modal Usaha Pembuatan Tahu Tempe an. KHAIRUL TAUFIK dengan alamat Desa Pengadangan Kec.Pringgasela Kab.Lotim</v>
          </cell>
          <cell r="U473" t="str">
            <v>Ketua Kelompok usaha tahu tempe</v>
          </cell>
          <cell r="V473">
            <v>4</v>
          </cell>
          <cell r="W473">
            <v>2012</v>
          </cell>
          <cell r="X473" t="str">
            <v>4 ……………… 2012</v>
          </cell>
          <cell r="Z473" t="str">
            <v>Bantuan Sosial Kepada Kelompok usaha tahu tempe dengan alamat Ling. gerisak kel kekalik jaya kec sekarbela kota mataram</v>
          </cell>
        </row>
        <row r="474">
          <cell r="A474">
            <v>474</v>
          </cell>
          <cell r="B474" t="str">
            <v>MUHAMMAD SYARIPUDIN</v>
          </cell>
          <cell r="C474" t="str">
            <v>Ketua</v>
          </cell>
          <cell r="D474" t="str">
            <v>Kelompok Usaha Ternak Ayam "Aik Ngempok"</v>
          </cell>
          <cell r="E474" t="str">
            <v>Desa Pengadangan Kec.Pringgasela Kab.Lotim</v>
          </cell>
          <cell r="F474" t="str">
            <v>…………………</v>
          </cell>
          <cell r="G474" t="str">
            <v>……………………………………</v>
          </cell>
          <cell r="H474" t="str">
            <v>………………</v>
          </cell>
          <cell r="I474" t="str">
            <v>Dua Ribu Dua Belas</v>
          </cell>
          <cell r="N474">
            <v>2500000</v>
          </cell>
          <cell r="O474" t="str">
            <v>(Dua Juta Lima Ratus Ribu Rupiah)</v>
          </cell>
          <cell r="P474" t="str">
            <v>Modal Usaha Ternak Ayam</v>
          </cell>
          <cell r="Q474" t="str">
            <v>Pada hari ini ………………… tanggal …………………………………… bulan ……………… tahun Dua Ribu Dua Belas, kami yang bertanda tangan dibawah ini :</v>
          </cell>
          <cell r="T474" t="str">
            <v>Modal Usaha Ternak Ayam an. MUHAMMAD SYARIPUDIN dengan alamat Dasan Manggis Dusun Aikdewa Utara Desa Aikdewa Kec.Pringgasela Kab.Lotim</v>
          </cell>
          <cell r="U474" t="str">
            <v>Ketua Kelompok Usaha Ternak Ayam "Aik Ngempok"</v>
          </cell>
          <cell r="V474">
            <v>4</v>
          </cell>
          <cell r="W474">
            <v>2012</v>
          </cell>
          <cell r="X474" t="str">
            <v>4 ……………… 2012</v>
          </cell>
          <cell r="Z474" t="str">
            <v>Bantuan Sosial Kepada Kelompok Usaha Ternak Ayam "Aik Ngempok" dengan alamat Desa Pengadangan Kec.Pringgasela Kab.Lotim</v>
          </cell>
        </row>
        <row r="475">
          <cell r="A475">
            <v>475</v>
          </cell>
          <cell r="B475" t="str">
            <v>DANI ARYA</v>
          </cell>
          <cell r="C475" t="str">
            <v>Ketua</v>
          </cell>
          <cell r="D475" t="str">
            <v>Kelompok Pertukangan Sukarela</v>
          </cell>
          <cell r="E475" t="str">
            <v>Dasan Manggis Dusun Aikdewa Utara Desa Aikdewa Kec.Pringgasela Kab.Lotim</v>
          </cell>
          <cell r="F475" t="str">
            <v>…………………</v>
          </cell>
          <cell r="G475" t="str">
            <v>……………………………………</v>
          </cell>
          <cell r="H475" t="str">
            <v>………………</v>
          </cell>
          <cell r="I475" t="str">
            <v>Dua Ribu Dua Belas</v>
          </cell>
          <cell r="N475">
            <v>2500000</v>
          </cell>
          <cell r="O475" t="str">
            <v>(Dua Juta Lima Ratus Ribu Rupiah)</v>
          </cell>
          <cell r="P475" t="str">
            <v>Modal Usaha Kelompok Pertukangan</v>
          </cell>
          <cell r="Q475" t="str">
            <v>Pada hari ini ………………… tanggal …………………………………… bulan ……………… tahun Dua Ribu Dua Belas, kami yang bertanda tangan dibawah ini :</v>
          </cell>
          <cell r="T475" t="str">
            <v>Modal Usaha Kelompok Pertukangan an. DANI ARYA dengan alamat Desa Pengadangan Kec.Pringgasela Kab.Lotim</v>
          </cell>
          <cell r="U475" t="str">
            <v>Ketua Kelompok Pertukangan Sukarela</v>
          </cell>
          <cell r="V475">
            <v>4</v>
          </cell>
          <cell r="W475">
            <v>2012</v>
          </cell>
          <cell r="X475" t="str">
            <v>4 ……………… 2012</v>
          </cell>
          <cell r="Z475" t="str">
            <v>Bantuan Sosial Kepada Kelompok Pertukangan Sukarela dengan alamat Dasan Manggis Dusun Aikdewa Utara Desa Aikdewa Kec.Pringgasela Kab.Lotim</v>
          </cell>
        </row>
        <row r="476">
          <cell r="A476">
            <v>476</v>
          </cell>
          <cell r="B476" t="str">
            <v>AGUS SOSIAWAN</v>
          </cell>
          <cell r="C476" t="str">
            <v>Ketua</v>
          </cell>
          <cell r="D476" t="str">
            <v>Kelompok Usaha Batako "BAJANG GENEM"</v>
          </cell>
          <cell r="E476" t="str">
            <v>Desa Pengadangan Kec.Pringgasela Kab.Lotim</v>
          </cell>
          <cell r="F476" t="str">
            <v>…………………</v>
          </cell>
          <cell r="G476" t="str">
            <v>……………………………………</v>
          </cell>
          <cell r="H476" t="str">
            <v>………………</v>
          </cell>
          <cell r="I476" t="str">
            <v>Dua Ribu Dua Belas</v>
          </cell>
          <cell r="N476">
            <v>2500000</v>
          </cell>
          <cell r="O476" t="str">
            <v>(Dua Juta Lima Ratus Ribu Rupiah)</v>
          </cell>
          <cell r="P476" t="str">
            <v>Modal Usaha Batako</v>
          </cell>
          <cell r="Q476" t="str">
            <v>Pada hari ini ………………… tanggal …………………………………… bulan ……………… tahun Dua Ribu Dua Belas, kami yang bertanda tangan dibawah ini :</v>
          </cell>
          <cell r="T476" t="str">
            <v>Modal Usaha Batako an. AGUS SOSIAWAN dengan alamat Desa Aikdewa Kec.Pringgasela Kab.Lotim</v>
          </cell>
          <cell r="U476" t="str">
            <v>Ketua Kelompok Usaha Batako "BAJANG GENEM"</v>
          </cell>
          <cell r="V476">
            <v>4</v>
          </cell>
          <cell r="W476">
            <v>2012</v>
          </cell>
          <cell r="X476" t="str">
            <v>4 ……………… 2012</v>
          </cell>
          <cell r="Z476" t="str">
            <v>Bantuan Sosial Kepada Kelompok Usaha Batako "BAJANG GENEM" dengan alamat Desa Pengadangan Kec.Pringgasela Kab.Lotim</v>
          </cell>
        </row>
        <row r="477">
          <cell r="A477">
            <v>477</v>
          </cell>
          <cell r="B477" t="str">
            <v>HIDAYATULLAH</v>
          </cell>
          <cell r="C477" t="str">
            <v>Ketua</v>
          </cell>
          <cell r="D477" t="str">
            <v>Peternakan Ayam Petelur Kelompok Usaha Bersama "Bumbang Sari"</v>
          </cell>
          <cell r="E477" t="str">
            <v>Desa Aikdewa Kec.Pringgasela Kab.Lotim</v>
          </cell>
          <cell r="F477" t="str">
            <v>…………………</v>
          </cell>
          <cell r="G477" t="str">
            <v>……………………………………</v>
          </cell>
          <cell r="H477" t="str">
            <v>………………</v>
          </cell>
          <cell r="I477" t="str">
            <v>Dua Ribu Dua Belas</v>
          </cell>
          <cell r="N477">
            <v>2500000</v>
          </cell>
          <cell r="O477" t="str">
            <v>(Dua Juta Lima Ratus Ribu Rupiah)</v>
          </cell>
          <cell r="P477" t="str">
            <v>Modal Usaha Peternakan Ayam Petelur</v>
          </cell>
          <cell r="Q477" t="str">
            <v>Pada hari ini ………………… tanggal …………………………………… bulan ……………… tahun Dua Ribu Dua Belas, kami yang bertanda tangan dibawah ini :</v>
          </cell>
          <cell r="T477" t="str">
            <v>Modal Usaha Peternakan Ayam Petelur an. HIDAYATULLAH dengan alamat Dsn Cempake Kec. Suela Kab. Lotim</v>
          </cell>
          <cell r="U477" t="str">
            <v>Ketua Peternakan Ayam Petelur Kelompok Usaha Bersama "Bumbang Sari"</v>
          </cell>
          <cell r="V477">
            <v>4</v>
          </cell>
          <cell r="W477">
            <v>2012</v>
          </cell>
          <cell r="X477" t="str">
            <v>4 ……………… 2012</v>
          </cell>
          <cell r="Z477" t="str">
            <v>Bantuan Sosial Kepada Peternakan Ayam Petelur Kelompok Usaha Bersama "Bumbang Sari" dengan alamat Desa Aikdewa Kec.Pringgasela Kab.Lotim</v>
          </cell>
        </row>
        <row r="478">
          <cell r="A478">
            <v>478</v>
          </cell>
          <cell r="B478" t="str">
            <v>NURSAHAN</v>
          </cell>
          <cell r="C478" t="str">
            <v>Ketua</v>
          </cell>
          <cell r="D478" t="str">
            <v>Kelompok ternak Unggas Pade Angen</v>
          </cell>
          <cell r="E478" t="str">
            <v>Dsn Cempake Kec. Suela Kab. Lotim</v>
          </cell>
          <cell r="F478" t="str">
            <v>…………………</v>
          </cell>
          <cell r="G478" t="str">
            <v>……………………………………</v>
          </cell>
          <cell r="H478" t="str">
            <v>………………</v>
          </cell>
          <cell r="I478" t="str">
            <v>Dua Ribu Dua Belas</v>
          </cell>
          <cell r="N478">
            <v>2500000</v>
          </cell>
          <cell r="O478" t="str">
            <v>(Dua Juta Lima Ratus Ribu Rupiah)</v>
          </cell>
          <cell r="P478" t="str">
            <v>Modal Usaha Ternak Unggas</v>
          </cell>
          <cell r="Q478" t="str">
            <v>Pada hari ini ………………… tanggal …………………………………… bulan ……………… tahun Dua Ribu Dua Belas, kami yang bertanda tangan dibawah ini :</v>
          </cell>
          <cell r="T478" t="str">
            <v>Modal Usaha Ternak Unggas an. NURSAHAN dengan alamat Otak Desa Kel. Dasan Agung Kec. Selaparang Mataram</v>
          </cell>
          <cell r="U478" t="str">
            <v>Ketua Kelompok ternak Unggas Pade Angen</v>
          </cell>
          <cell r="V478">
            <v>4</v>
          </cell>
          <cell r="W478">
            <v>2012</v>
          </cell>
          <cell r="X478" t="str">
            <v>4 ……………… 2012</v>
          </cell>
          <cell r="Z478" t="str">
            <v>Bantuan Sosial Kepada Kelompok ternak Unggas Pade Angen dengan alamat Dsn Cempake Kec. Suela Kab. Lotim</v>
          </cell>
        </row>
        <row r="479">
          <cell r="A479">
            <v>479</v>
          </cell>
          <cell r="B479" t="str">
            <v>HENDRAWAN</v>
          </cell>
          <cell r="C479" t="str">
            <v>Ketua</v>
          </cell>
          <cell r="D479" t="str">
            <v>Bengkel AMANAH</v>
          </cell>
          <cell r="E479" t="str">
            <v>Otak Desa Kel. Dasan Agung Kec. Selaparang Mataram</v>
          </cell>
          <cell r="F479" t="str">
            <v>…………………</v>
          </cell>
          <cell r="G479" t="str">
            <v>……………………………………</v>
          </cell>
          <cell r="H479" t="str">
            <v>………………</v>
          </cell>
          <cell r="I479" t="str">
            <v>Dua Ribu Dua Belas</v>
          </cell>
          <cell r="N479">
            <v>5000000</v>
          </cell>
          <cell r="O479" t="str">
            <v>(Lima Juta Rupiah)</v>
          </cell>
          <cell r="P479" t="str">
            <v>Modal Usaha Bengkel</v>
          </cell>
          <cell r="Q479" t="str">
            <v>Pada hari ini ………………… tanggal …………………………………… bulan ……………… tahun Dua Ribu Dua Belas, kami yang bertanda tangan dibawah ini :</v>
          </cell>
          <cell r="T479" t="str">
            <v>Modal Usaha Bengkel an. HENDRAWAN dengan alamat Jl. Ali Napiah Babakan Timur Selatan Sandubaya Kota Mataram</v>
          </cell>
          <cell r="U479" t="str">
            <v>Ketua Bengkel AMANAH</v>
          </cell>
          <cell r="V479">
            <v>4</v>
          </cell>
          <cell r="W479">
            <v>2012</v>
          </cell>
          <cell r="X479" t="str">
            <v>4 ……………… 2012</v>
          </cell>
          <cell r="Z479" t="str">
            <v>Bantuan Sosial Kepada Bengkel AMANAH dengan alamat Otak Desa Kel. Dasan Agung Kec. Selaparang Mataram</v>
          </cell>
        </row>
        <row r="480">
          <cell r="A480">
            <v>480</v>
          </cell>
          <cell r="B480" t="str">
            <v>SADRI</v>
          </cell>
          <cell r="C480" t="str">
            <v>Ketua</v>
          </cell>
          <cell r="D480" t="str">
            <v>Kelompok Usaha Pengerajin Gegendang Sasak</v>
          </cell>
          <cell r="E480" t="str">
            <v>Jl. Ali Napiah Babakan Timur Selatan Sandubaya Kota Mataram</v>
          </cell>
          <cell r="F480" t="str">
            <v>…………………</v>
          </cell>
          <cell r="G480" t="str">
            <v>……………………………………</v>
          </cell>
          <cell r="H480" t="str">
            <v>………………</v>
          </cell>
          <cell r="I480" t="str">
            <v>Dua Ribu Dua Belas</v>
          </cell>
          <cell r="N480">
            <v>3000000</v>
          </cell>
          <cell r="O480" t="str">
            <v>(Tiga Juta Rupiah)</v>
          </cell>
          <cell r="P480" t="str">
            <v>Pembelian Peralatan Pembuatan Gegendang</v>
          </cell>
          <cell r="Q480" t="str">
            <v>Pada hari ini ………………… tanggal …………………………………… bulan ……………… tahun Dua Ribu Dua Belas, kami yang bertanda tangan dibawah ini :</v>
          </cell>
          <cell r="T480" t="str">
            <v>Pembelian Peralatan Pembuatan Gegendang an. SADRI dengan alamat Kel Runggu kecamatan Belo Kota Bima</v>
          </cell>
          <cell r="U480" t="str">
            <v>Ketua Kelompok Usaha Pengerajin Gegendang Sasak</v>
          </cell>
          <cell r="V480">
            <v>4</v>
          </cell>
          <cell r="W480">
            <v>2012</v>
          </cell>
          <cell r="X480" t="str">
            <v>4 ……………… 2012</v>
          </cell>
          <cell r="Z480" t="str">
            <v>Bantuan Sosial Kepada Kelompok Usaha Pengerajin Gegendang Sasak dengan alamat Jl. Ali Napiah Babakan Timur Selatan Sandubaya Kota Mataram</v>
          </cell>
        </row>
        <row r="481">
          <cell r="A481">
            <v>481</v>
          </cell>
          <cell r="B481" t="str">
            <v>IDRIS MANSYUR</v>
          </cell>
          <cell r="C481" t="str">
            <v>Ketua</v>
          </cell>
          <cell r="D481" t="str">
            <v>kepada Kelompok Usaha Dedak La Mpongi</v>
          </cell>
          <cell r="E481" t="str">
            <v>Kel Runggu kecamatan Belo Kota Bima</v>
          </cell>
          <cell r="F481" t="str">
            <v>…………………</v>
          </cell>
          <cell r="G481" t="str">
            <v>……………………………………</v>
          </cell>
          <cell r="H481" t="str">
            <v>………………</v>
          </cell>
          <cell r="I481" t="str">
            <v>Dua Ribu Dua Belas</v>
          </cell>
          <cell r="O481" t="str">
            <v>(Nol Rupiah)</v>
          </cell>
          <cell r="Q481" t="str">
            <v>Pada hari ini ………………… tanggal …………………………………… bulan ……………… tahun Dua Ribu Dua Belas, kami yang bertanda tangan dibawah ini :</v>
          </cell>
          <cell r="T481" t="str">
            <v xml:space="preserve"> an. IDRIS MANSYUR dengan alamat Desa Terong Tawah Kec. Labuapi Kab. Lobar</v>
          </cell>
          <cell r="U481" t="str">
            <v>Ketua kepada Kelompok Usaha Dedak La Mpongi</v>
          </cell>
          <cell r="V481">
            <v>4</v>
          </cell>
          <cell r="W481">
            <v>2012</v>
          </cell>
          <cell r="X481" t="str">
            <v>4 ……………… 2012</v>
          </cell>
          <cell r="Z481" t="str">
            <v>Bantuan Sosial Kepada kepada Kelompok Usaha Dedak La Mpongi dengan alamat Kel Runggu kecamatan Belo Kota Bima</v>
          </cell>
        </row>
        <row r="482">
          <cell r="A482">
            <v>482</v>
          </cell>
          <cell r="B482" t="str">
            <v>YEK HALIL, S.Pd</v>
          </cell>
          <cell r="C482" t="str">
            <v>Ketua</v>
          </cell>
          <cell r="D482" t="str">
            <v>Perkumpulan Pedagang Sederhana Mandiri (PPSM)</v>
          </cell>
          <cell r="E482" t="str">
            <v>Desa Terong Tawah Kec. Labuapi Kab. Lobar</v>
          </cell>
          <cell r="F482" t="str">
            <v>…………………</v>
          </cell>
          <cell r="G482" t="str">
            <v>……………………………………</v>
          </cell>
          <cell r="H482" t="str">
            <v>………………</v>
          </cell>
          <cell r="I482" t="str">
            <v>Dua Ribu Dua Belas</v>
          </cell>
          <cell r="N482">
            <v>5000000</v>
          </cell>
          <cell r="O482" t="str">
            <v>(Lima Juta Rupiah)</v>
          </cell>
          <cell r="P482" t="str">
            <v>Modal Usaha Kelompok Pedagang</v>
          </cell>
          <cell r="Q482" t="str">
            <v>Pada hari ini ………………… tanggal …………………………………… bulan ……………… tahun Dua Ribu Dua Belas, kami yang bertanda tangan dibawah ini :</v>
          </cell>
          <cell r="T482" t="str">
            <v>Modal Usaha Kelompok Pedagang an. YEK HALIL, S.Pd dengan alamat Desa Terong Tawah Kec. Labuapi Kab. Lobar</v>
          </cell>
          <cell r="U482" t="str">
            <v>Ketua Perkumpulan Pedagang Sederhana Mandiri (PPSM)</v>
          </cell>
          <cell r="V482">
            <v>4</v>
          </cell>
          <cell r="W482">
            <v>2012</v>
          </cell>
          <cell r="X482" t="str">
            <v>4 ……………… 2012</v>
          </cell>
          <cell r="Z482" t="str">
            <v>Bantuan Sosial Kepada Perkumpulan Pedagang Sederhana Mandiri (PPSM) dengan alamat Desa Terong Tawah Kec. Labuapi Kab. Lobar</v>
          </cell>
        </row>
        <row r="483">
          <cell r="A483">
            <v>483</v>
          </cell>
          <cell r="B483" t="str">
            <v>H. TAUFIQ MURSIDIN</v>
          </cell>
          <cell r="C483" t="str">
            <v>Ketua</v>
          </cell>
          <cell r="D483" t="str">
            <v>Kelompok Usaha Peternak Itik PADE MANDIRI</v>
          </cell>
          <cell r="E483" t="str">
            <v>Desa Terong Tawah Kec. Labuapi Kab. Lobar</v>
          </cell>
          <cell r="F483" t="str">
            <v>…………………</v>
          </cell>
          <cell r="G483" t="str">
            <v>……………………………………</v>
          </cell>
          <cell r="H483" t="str">
            <v>………………</v>
          </cell>
          <cell r="I483" t="str">
            <v>Dua Ribu Dua Belas</v>
          </cell>
          <cell r="N483">
            <v>5000000</v>
          </cell>
          <cell r="O483" t="str">
            <v>(Lima Juta Rupiah)</v>
          </cell>
          <cell r="P483" t="str">
            <v>Modal Usaha Kelompok Peternak Itik</v>
          </cell>
          <cell r="Q483" t="str">
            <v>Pada hari ini ………………… tanggal …………………………………… bulan ……………… tahun Dua Ribu Dua Belas, kami yang bertanda tangan dibawah ini :</v>
          </cell>
          <cell r="T483" t="str">
            <v>Modal Usaha Kelompok Peternak Itik an. H. TAUFIQ MURSIDIN dengan alamat Desa Terong Tawah Kec. Labuapi Kab. Lobar</v>
          </cell>
          <cell r="U483" t="str">
            <v>Ketua Kelompok Usaha Peternak Itik PADE MANDIRI</v>
          </cell>
          <cell r="V483">
            <v>4</v>
          </cell>
          <cell r="W483">
            <v>2012</v>
          </cell>
          <cell r="X483" t="str">
            <v>4 ……………… 2012</v>
          </cell>
          <cell r="Z483" t="str">
            <v>Bantuan Sosial Kepada Kelompok Usaha Peternak Itik PADE MANDIRI dengan alamat Desa Terong Tawah Kec. Labuapi Kab. Lobar</v>
          </cell>
        </row>
        <row r="484">
          <cell r="A484">
            <v>484</v>
          </cell>
          <cell r="B484" t="str">
            <v>MULIANA</v>
          </cell>
          <cell r="C484" t="str">
            <v>Ketua</v>
          </cell>
          <cell r="D484" t="str">
            <v>Kelompok Pedagang Bakulan (PB)</v>
          </cell>
          <cell r="E484" t="str">
            <v>Desa Terong Tawah Kec. Labuapi Kab. Lobar</v>
          </cell>
          <cell r="F484" t="str">
            <v>…………………</v>
          </cell>
          <cell r="G484" t="str">
            <v>……………………………………</v>
          </cell>
          <cell r="H484" t="str">
            <v>………………</v>
          </cell>
          <cell r="I484" t="str">
            <v>Dua Ribu Dua Belas</v>
          </cell>
          <cell r="N484">
            <v>5000000</v>
          </cell>
          <cell r="O484" t="str">
            <v>(Lima Juta Rupiah)</v>
          </cell>
          <cell r="P484" t="str">
            <v>Modal Usaha Pedagang Bakulan</v>
          </cell>
          <cell r="Q484" t="str">
            <v>Pada hari ini ………………… tanggal …………………………………… bulan ……………… tahun Dua Ribu Dua Belas, kami yang bertanda tangan dibawah ini :</v>
          </cell>
          <cell r="T484" t="str">
            <v>Modal Usaha Pedagang Bakulan an. MULIANA dengan alamat Kampung Repok Desa Masbagik Utara Kec. Masbagik Kab. Lotim</v>
          </cell>
          <cell r="U484" t="str">
            <v>Ketua Kelompok Pedagang Bakulan (PB)</v>
          </cell>
          <cell r="V484">
            <v>4</v>
          </cell>
          <cell r="W484">
            <v>2012</v>
          </cell>
          <cell r="X484" t="str">
            <v>4 ……………… 2012</v>
          </cell>
          <cell r="Z484" t="str">
            <v>Bantuan Sosial Kepada Kelompok Pedagang Bakulan (PB) dengan alamat Desa Terong Tawah Kec. Labuapi Kab. Lobar</v>
          </cell>
        </row>
        <row r="485">
          <cell r="A485">
            <v>485</v>
          </cell>
          <cell r="B485" t="str">
            <v>AMAQ ZAKIYAH</v>
          </cell>
          <cell r="C485" t="str">
            <v>Ketua</v>
          </cell>
          <cell r="D485" t="str">
            <v>Kelompok Begabah NGAWIS BARENG</v>
          </cell>
          <cell r="E485" t="str">
            <v>Kampung Repok Desa Masbagik Utara Kec. Masbagik Kab. Lotim</v>
          </cell>
          <cell r="F485" t="str">
            <v>…………………</v>
          </cell>
          <cell r="G485" t="str">
            <v>……………………………………</v>
          </cell>
          <cell r="H485" t="str">
            <v>………………</v>
          </cell>
          <cell r="I485" t="str">
            <v>Dua Ribu Dua Belas</v>
          </cell>
          <cell r="N485">
            <v>5000000</v>
          </cell>
          <cell r="O485" t="str">
            <v>(Lima Juta Rupiah)</v>
          </cell>
          <cell r="P485" t="str">
            <v>Pengadaan Peralatan Kelompok Begabah</v>
          </cell>
          <cell r="Q485" t="str">
            <v>Pada hari ini ………………… tanggal …………………………………… bulan ……………… tahun Dua Ribu Dua Belas, kami yang bertanda tangan dibawah ini :</v>
          </cell>
          <cell r="T485" t="str">
            <v>Pengadaan Peralatan Kelompok Begabah an. AMAQ ZAKIYAH dengan alamat Dususn Nyakap Selatan Desa Masbagik SelatanKec. Masbagik Kab. Lotim</v>
          </cell>
          <cell r="U485" t="str">
            <v>Ketua Kelompok Begabah NGAWIS BARENG</v>
          </cell>
          <cell r="V485">
            <v>4</v>
          </cell>
          <cell r="W485">
            <v>2012</v>
          </cell>
          <cell r="X485" t="str">
            <v>4 ……………… 2012</v>
          </cell>
          <cell r="Z485" t="str">
            <v>Bantuan Sosial Kepada Kelompok Begabah NGAWIS BARENG dengan alamat Kampung Repok Desa Masbagik Utara Kec. Masbagik Kab. Lotim</v>
          </cell>
        </row>
        <row r="486">
          <cell r="A486">
            <v>486</v>
          </cell>
          <cell r="B486" t="str">
            <v>SUHAINI</v>
          </cell>
          <cell r="C486" t="str">
            <v>Ketua</v>
          </cell>
          <cell r="D486" t="str">
            <v>Kelompok Usaha Kader Bersama CINTA ANAK</v>
          </cell>
          <cell r="E486" t="str">
            <v>Dususn Nyakap Selatan Desa Masbagik SelatanKec. Masbagik Kab. Lotim</v>
          </cell>
          <cell r="F486" t="str">
            <v>…………………</v>
          </cell>
          <cell r="G486" t="str">
            <v>……………………………………</v>
          </cell>
          <cell r="H486" t="str">
            <v>………………</v>
          </cell>
          <cell r="I486" t="str">
            <v>Dua Ribu Dua Belas</v>
          </cell>
          <cell r="N486">
            <v>5000000</v>
          </cell>
          <cell r="O486" t="str">
            <v>(Lima Juta Rupiah)</v>
          </cell>
          <cell r="P486" t="str">
            <v>Modal Usaha Kelompok Pembuatan Kue</v>
          </cell>
          <cell r="Q486" t="str">
            <v>Pada hari ini ………………… tanggal …………………………………… bulan ……………… tahun Dua Ribu Dua Belas, kami yang bertanda tangan dibawah ini :</v>
          </cell>
          <cell r="T486" t="str">
            <v>Modal Usaha Kelompok Pembuatan Kue an. SUHAINI dengan alamat Desa Masbagik Kec. Masbagik Kab. Lotim</v>
          </cell>
          <cell r="U486" t="str">
            <v>Ketua Kelompok Usaha Kader Bersama CINTA ANAK</v>
          </cell>
          <cell r="V486">
            <v>4</v>
          </cell>
          <cell r="W486">
            <v>2012</v>
          </cell>
          <cell r="X486" t="str">
            <v>4 ……………… 2012</v>
          </cell>
          <cell r="Z486" t="str">
            <v>Bantuan Sosial Kepada Kelompok Usaha Kader Bersama CINTA ANAK dengan alamat Dususn Nyakap Selatan Desa Masbagik SelatanKec. Masbagik Kab. Lotim</v>
          </cell>
        </row>
        <row r="487">
          <cell r="A487">
            <v>487</v>
          </cell>
          <cell r="B487" t="str">
            <v>HARIONO</v>
          </cell>
          <cell r="C487" t="str">
            <v>Pemilik</v>
          </cell>
          <cell r="D487" t="str">
            <v>Toko Dina Sepeda</v>
          </cell>
          <cell r="E487" t="str">
            <v>Desa Masbagik Kec. Masbagik Kab. Lotim</v>
          </cell>
          <cell r="F487" t="str">
            <v>…………………</v>
          </cell>
          <cell r="G487" t="str">
            <v>……………………………………</v>
          </cell>
          <cell r="H487" t="str">
            <v>………………</v>
          </cell>
          <cell r="I487" t="str">
            <v>Dua Ribu Dua Belas</v>
          </cell>
          <cell r="N487">
            <v>5000000</v>
          </cell>
          <cell r="O487" t="str">
            <v>(Lima Juta Rupiah)</v>
          </cell>
          <cell r="P487" t="str">
            <v>Modal Usaha Dagang</v>
          </cell>
          <cell r="Q487" t="str">
            <v>Pada hari ini ………………… tanggal …………………………………… bulan ……………… tahun Dua Ribu Dua Belas, kami yang bertanda tangan dibawah ini :</v>
          </cell>
          <cell r="T487" t="str">
            <v>Modal Usaha Dagang an. HARIONO dengan alamat Desa Sembalun Lawang Kec. Sembalun Kab. Lotim</v>
          </cell>
          <cell r="U487" t="str">
            <v>Pemilik Toko Dina Sepeda</v>
          </cell>
          <cell r="V487">
            <v>4</v>
          </cell>
          <cell r="W487">
            <v>2012</v>
          </cell>
          <cell r="X487" t="str">
            <v>4 ……………… 2012</v>
          </cell>
          <cell r="Z487" t="str">
            <v>Bantuan Sosial Kepada Toko Dina Sepeda dengan alamat Desa Masbagik Kec. Masbagik Kab. Lotim</v>
          </cell>
        </row>
        <row r="488">
          <cell r="A488">
            <v>488</v>
          </cell>
          <cell r="B488" t="str">
            <v>SRI HANDAYANI</v>
          </cell>
          <cell r="C488" t="str">
            <v>-</v>
          </cell>
          <cell r="D488" t="str">
            <v>Bantuan Pendidikan S-1 pada STKIP Hamzanwadi Selong</v>
          </cell>
          <cell r="E488" t="str">
            <v>Desa Sembalun Lawang Kec. Sembalun Kab. Lotim</v>
          </cell>
          <cell r="F488" t="str">
            <v>Selasa</v>
          </cell>
          <cell r="G488" t="str">
            <v>Tujuh</v>
          </cell>
          <cell r="H488" t="str">
            <v>Agustus</v>
          </cell>
          <cell r="I488" t="str">
            <v>Dua Ribu Dua Belas</v>
          </cell>
          <cell r="L488" t="str">
            <v>1570251411</v>
          </cell>
          <cell r="M488" t="str">
            <v>PT. Bank Syariah Mandiri KCP. Pancor</v>
          </cell>
          <cell r="N488">
            <v>2500000</v>
          </cell>
          <cell r="O488" t="str">
            <v>(Dua Juta Lima Ratus Ribu Rupiah)</v>
          </cell>
          <cell r="P488" t="str">
            <v>Bantuan Pendidikan S-1 pada STKIP Hamzanwadi Selong</v>
          </cell>
          <cell r="Q488" t="str">
            <v>Pada hari ini Selasa tanggal Tujuh bulan Agustus tahun Dua Ribu Dua Belas, kami yang bertanda tangan dibawah ini :</v>
          </cell>
          <cell r="T488" t="str">
            <v>Bantuan Pendidikan S-1 pada STKIP Hamzanwadi Selong an. SRI HANDAYANI dengan alamat Dusun Jorong Lauk Desa Wanasaba Kec. Wanasaba Lotim</v>
          </cell>
          <cell r="U488" t="str">
            <v>- Bantuan Pendidikan S-1 pada STKIP Hamzanwadi Selong</v>
          </cell>
          <cell r="V488">
            <v>4</v>
          </cell>
          <cell r="W488">
            <v>2012</v>
          </cell>
          <cell r="X488" t="str">
            <v>4 Agustus 2012</v>
          </cell>
          <cell r="Z488" t="str">
            <v>Bantuan Sosial Kepada Bantuan Pendidikan S-1 pada STKIP Hamzanwadi Selong dengan alamat Desa Sembalun Lawang Kec. Sembalun Kab. Lotim</v>
          </cell>
        </row>
        <row r="489">
          <cell r="A489">
            <v>489</v>
          </cell>
          <cell r="B489" t="str">
            <v>R. SUHANDI</v>
          </cell>
          <cell r="C489" t="str">
            <v>Ketua</v>
          </cell>
          <cell r="D489" t="str">
            <v>Kelompok Usaha Bersama IJO JORONG</v>
          </cell>
          <cell r="E489" t="str">
            <v>Dusun Jorong Lauk Desa Wanasaba Kec. Wanasaba Lotim</v>
          </cell>
          <cell r="F489" t="str">
            <v>…………………</v>
          </cell>
          <cell r="G489" t="str">
            <v>……………………………………</v>
          </cell>
          <cell r="H489" t="str">
            <v>………………</v>
          </cell>
          <cell r="I489" t="str">
            <v>Dua Ribu Dua Belas</v>
          </cell>
          <cell r="N489">
            <v>2500000</v>
          </cell>
          <cell r="O489" t="str">
            <v>(Dua Juta Lima Ratus Ribu Rupiah)</v>
          </cell>
          <cell r="P489" t="str">
            <v>Modal Kelompok Usaha Kacang Tanah</v>
          </cell>
          <cell r="Q489" t="str">
            <v>Pada hari ini ………………… tanggal …………………………………… bulan ……………… tahun Dua Ribu Dua Belas, kami yang bertanda tangan dibawah ini :</v>
          </cell>
          <cell r="T489" t="str">
            <v>Modal Kelompok Usaha Kacang Tanah an. R. SUHANDI dengan alamat Desa Rhee Kecamatan Rhee Kab. Sumbawa</v>
          </cell>
          <cell r="U489" t="str">
            <v>Ketua Kelompok Usaha Bersama IJO JORONG</v>
          </cell>
          <cell r="V489">
            <v>4</v>
          </cell>
          <cell r="W489">
            <v>2012</v>
          </cell>
          <cell r="X489" t="str">
            <v>4 ……………… 2012</v>
          </cell>
          <cell r="Z489" t="str">
            <v>Bantuan Sosial Kepada Kelompok Usaha Bersama IJO JORONG dengan alamat Dusun Jorong Lauk Desa Wanasaba Kec. Wanasaba Lotim</v>
          </cell>
        </row>
        <row r="490">
          <cell r="A490">
            <v>490</v>
          </cell>
          <cell r="B490" t="str">
            <v>NURHASANAH</v>
          </cell>
          <cell r="C490" t="str">
            <v>Ketua</v>
          </cell>
          <cell r="D490" t="str">
            <v>Kelompok Usaha Jual Beli Hasil Bumi GEDONG UTAMA</v>
          </cell>
          <cell r="E490" t="str">
            <v>Desa Rhee Kecamatan Rhee Kab. Sumbawa</v>
          </cell>
          <cell r="F490" t="str">
            <v>…………………</v>
          </cell>
          <cell r="G490" t="str">
            <v>……………………………………</v>
          </cell>
          <cell r="H490" t="str">
            <v>………………</v>
          </cell>
          <cell r="I490" t="str">
            <v>Dua Ribu Dua Belas</v>
          </cell>
          <cell r="N490">
            <v>5000000</v>
          </cell>
          <cell r="O490" t="str">
            <v>(Lima Juta Rupiah)</v>
          </cell>
          <cell r="P490" t="str">
            <v>Modal Usaha Jual Beli Hasil Bumi</v>
          </cell>
          <cell r="Q490" t="str">
            <v>Pada hari ini ………………… tanggal …………………………………… bulan ……………… tahun Dua Ribu Dua Belas, kami yang bertanda tangan dibawah ini :</v>
          </cell>
          <cell r="T490" t="str">
            <v>Modal Usaha Jual Beli Hasil Bumi an. NURHASANAH dengan alamat Desa sakuru Kec. Monta Kab Bima</v>
          </cell>
          <cell r="U490" t="str">
            <v>Ketua Kelompok Usaha Jual Beli Hasil Bumi GEDONG UTAMA</v>
          </cell>
          <cell r="V490">
            <v>4</v>
          </cell>
          <cell r="W490">
            <v>2012</v>
          </cell>
          <cell r="X490" t="str">
            <v>4 ……………… 2012</v>
          </cell>
          <cell r="Z490" t="str">
            <v>Bantuan Sosial Kepada Kelompok Usaha Jual Beli Hasil Bumi GEDONG UTAMA dengan alamat Desa Rhee Kecamatan Rhee Kab. Sumbawa</v>
          </cell>
        </row>
        <row r="491">
          <cell r="A491">
            <v>491</v>
          </cell>
          <cell r="B491" t="str">
            <v>FADLUN</v>
          </cell>
          <cell r="C491" t="str">
            <v>Ketua</v>
          </cell>
          <cell r="D491" t="str">
            <v>Kelompok Usaha Penjahit " Tote "</v>
          </cell>
          <cell r="E491" t="str">
            <v>Desa sakuru Kec. Monta Kab Bima</v>
          </cell>
          <cell r="F491" t="str">
            <v>…………………</v>
          </cell>
          <cell r="G491" t="str">
            <v>……………………………………</v>
          </cell>
          <cell r="H491" t="str">
            <v>………………</v>
          </cell>
          <cell r="I491" t="str">
            <v>Dua Ribu Dua Belas</v>
          </cell>
          <cell r="N491">
            <v>4500000</v>
          </cell>
          <cell r="O491" t="str">
            <v>(Empat Juta Lima Ratus Ribu Rupiah)</v>
          </cell>
          <cell r="P491" t="str">
            <v>Modal Usaha Kelompok Penjahit</v>
          </cell>
          <cell r="Q491" t="str">
            <v>Pada hari ini ………………… tanggal …………………………………… bulan ……………… tahun Dua Ribu Dua Belas, kami yang bertanda tangan dibawah ini :</v>
          </cell>
          <cell r="T491" t="str">
            <v>Modal Usaha Kelompok Penjahit an. FADLUN dengan alamat Dusun Kebun Sundak Desa Terong Tawah Kec. Labuapi Lobar</v>
          </cell>
          <cell r="U491" t="str">
            <v>Ketua Kelompok Usaha Penjahit " Tote "</v>
          </cell>
          <cell r="V491">
            <v>4</v>
          </cell>
          <cell r="W491">
            <v>2012</v>
          </cell>
          <cell r="X491" t="str">
            <v>4 ……………… 2012</v>
          </cell>
          <cell r="Z491" t="str">
            <v>Bantuan Sosial Kepada Kelompok Usaha Penjahit " Tote " dengan alamat Desa sakuru Kec. Monta Kab Bima</v>
          </cell>
        </row>
        <row r="492">
          <cell r="A492">
            <v>492</v>
          </cell>
          <cell r="B492" t="str">
            <v>NURSAHRI</v>
          </cell>
          <cell r="C492" t="str">
            <v>Ketua</v>
          </cell>
          <cell r="D492" t="str">
            <v>Perkumpulan Banjar Beriuk Molah</v>
          </cell>
          <cell r="E492" t="str">
            <v>Dusun Kebun Sundak Desa Terong Tawah Kec. Labuapi Lobar</v>
          </cell>
          <cell r="F492" t="str">
            <v>…………………</v>
          </cell>
          <cell r="G492" t="str">
            <v>……………………………………</v>
          </cell>
          <cell r="H492" t="str">
            <v>………………</v>
          </cell>
          <cell r="I492" t="str">
            <v>Dua Ribu Dua Belas</v>
          </cell>
          <cell r="N492">
            <v>5000000</v>
          </cell>
          <cell r="O492" t="str">
            <v>(Lima Juta Rupiah)</v>
          </cell>
          <cell r="P492" t="str">
            <v>Pelaksanaan Kegiatan Kelompok</v>
          </cell>
          <cell r="Q492" t="str">
            <v>Pada hari ini ………………… tanggal …………………………………… bulan ……………… tahun Dua Ribu Dua Belas, kami yang bertanda tangan dibawah ini :</v>
          </cell>
          <cell r="T492" t="str">
            <v>Pelaksanaan Kegiatan Kelompok an. NURSAHRI dengan alamat Dusun Labuapi Timur Desa Labuapi Kec. Labuapi Lobar</v>
          </cell>
          <cell r="U492" t="str">
            <v>Ketua Perkumpulan Banjar Beriuk Molah</v>
          </cell>
          <cell r="V492">
            <v>4</v>
          </cell>
          <cell r="W492">
            <v>2012</v>
          </cell>
          <cell r="X492" t="str">
            <v>4 ……………… 2012</v>
          </cell>
          <cell r="Z492" t="str">
            <v>Bantuan Sosial Kepada Perkumpulan Banjar Beriuk Molah dengan alamat Dusun Kebun Sundak Desa Terong Tawah Kec. Labuapi Lobar</v>
          </cell>
        </row>
        <row r="493">
          <cell r="A493">
            <v>493</v>
          </cell>
          <cell r="B493" t="str">
            <v>MUHAMMAD RIFA'I</v>
          </cell>
          <cell r="C493" t="str">
            <v>Ketua</v>
          </cell>
          <cell r="D493" t="str">
            <v>Kelompok Usaha Bersama (KUBE) INGIN MAJU</v>
          </cell>
          <cell r="E493" t="str">
            <v>Dusun Labuapi Timur Desa Labuapi Kec. Labuapi Lobar</v>
          </cell>
          <cell r="F493" t="str">
            <v>…………………</v>
          </cell>
          <cell r="G493" t="str">
            <v>……………………………………</v>
          </cell>
          <cell r="H493" t="str">
            <v>………………</v>
          </cell>
          <cell r="I493" t="str">
            <v>Dua Ribu Dua Belas</v>
          </cell>
          <cell r="N493">
            <v>5000000</v>
          </cell>
          <cell r="O493" t="str">
            <v>(Lima Juta Rupiah)</v>
          </cell>
          <cell r="P493" t="str">
            <v>Modal Usaha Kelompok Buruh Tani</v>
          </cell>
          <cell r="Q493" t="str">
            <v>Pada hari ini ………………… tanggal …………………………………… bulan ……………… tahun Dua Ribu Dua Belas, kami yang bertanda tangan dibawah ini :</v>
          </cell>
          <cell r="T493" t="str">
            <v>Modal Usaha Kelompok Buruh Tani an. MUHAMMAD RIFA'I dengan alamat Dusun Terong Tawah Timur Desa Terong Tawah Kec. Labuapi Lobar</v>
          </cell>
          <cell r="U493" t="str">
            <v>Ketua Kelompok Usaha Bersama (KUBE) INGIN MAJU</v>
          </cell>
          <cell r="V493">
            <v>4</v>
          </cell>
          <cell r="W493">
            <v>2012</v>
          </cell>
          <cell r="X493" t="str">
            <v>4 ……………… 2012</v>
          </cell>
          <cell r="Z493" t="str">
            <v>Bantuan Sosial Kepada Kelompok Usaha Bersama (KUBE) INGIN MAJU dengan alamat Dusun Labuapi Timur Desa Labuapi Kec. Labuapi Lobar</v>
          </cell>
        </row>
        <row r="494">
          <cell r="A494">
            <v>494</v>
          </cell>
          <cell r="B494" t="str">
            <v>FATHUL ARIFIN</v>
          </cell>
          <cell r="C494" t="str">
            <v>Pengelola</v>
          </cell>
          <cell r="D494" t="str">
            <v>UD. Tani Maju Jaya</v>
          </cell>
          <cell r="E494" t="str">
            <v>Dusun Terong Tawah Timur Desa Terong Tawah Kec. Labuapi Lobar</v>
          </cell>
          <cell r="F494" t="str">
            <v>…………………</v>
          </cell>
          <cell r="G494" t="str">
            <v>……………………………………</v>
          </cell>
          <cell r="H494" t="str">
            <v>………………</v>
          </cell>
          <cell r="I494" t="str">
            <v>Dua Ribu Dua Belas</v>
          </cell>
          <cell r="N494">
            <v>5000000</v>
          </cell>
          <cell r="O494" t="str">
            <v>(Lima Juta Rupiah)</v>
          </cell>
          <cell r="P494" t="str">
            <v>Modal Usaha Dagang</v>
          </cell>
          <cell r="Q494" t="str">
            <v>Pada hari ini ………………… tanggal …………………………………… bulan ……………… tahun Dua Ribu Dua Belas, kami yang bertanda tangan dibawah ini :</v>
          </cell>
          <cell r="T494" t="str">
            <v>Modal Usaha Dagang an. FATHUL ARIFIN dengan alamat Kel. Selagalas Kec. Sandubaya Kota Mataram</v>
          </cell>
          <cell r="U494" t="str">
            <v>Pengelola UD. Tani Maju Jaya</v>
          </cell>
          <cell r="V494">
            <v>4</v>
          </cell>
          <cell r="W494">
            <v>2012</v>
          </cell>
          <cell r="X494" t="str">
            <v>4 ……………… 2012</v>
          </cell>
          <cell r="Z494" t="str">
            <v>Bantuan Sosial Kepada UD. Tani Maju Jaya dengan alamat Dusun Terong Tawah Timur Desa Terong Tawah Kec. Labuapi Lobar</v>
          </cell>
        </row>
        <row r="495">
          <cell r="A495">
            <v>495</v>
          </cell>
          <cell r="B495" t="str">
            <v>Hj. SALMAH</v>
          </cell>
          <cell r="C495" t="str">
            <v>Ketua</v>
          </cell>
          <cell r="D495" t="str">
            <v>Kelompok Jahit dan Bordir Yayasan "Al-Ikhlas"</v>
          </cell>
          <cell r="E495" t="str">
            <v>Kel. Selagalas Kec. Sandubaya Kota Mataram</v>
          </cell>
          <cell r="F495" t="str">
            <v>Jum'at</v>
          </cell>
          <cell r="G495" t="str">
            <v>Tiga Belas</v>
          </cell>
          <cell r="H495" t="str">
            <v>Juli</v>
          </cell>
          <cell r="I495" t="str">
            <v>Dua Ribu Dua Belas</v>
          </cell>
          <cell r="J495" t="str">
            <v>006</v>
          </cell>
          <cell r="K495" t="str">
            <v>22.00738.02-0</v>
          </cell>
          <cell r="L495" t="str">
            <v>006.22.00738.02-0</v>
          </cell>
          <cell r="M495" t="str">
            <v>PT. Bank NTB Cabang Mataram</v>
          </cell>
          <cell r="N495">
            <v>5000000</v>
          </cell>
          <cell r="O495" t="str">
            <v>(Lima Juta Rupiah)</v>
          </cell>
          <cell r="P495" t="str">
            <v>Modal Usaha Kelompok Jahit dan Bordir</v>
          </cell>
          <cell r="Q495" t="str">
            <v>Pada hari ini Jum'at tanggal Tiga Belas bulan Juli tahun Dua Ribu Dua Belas, kami yang bertanda tangan dibawah ini :</v>
          </cell>
          <cell r="T495" t="str">
            <v>Modal Usaha Kelompok Jahit dan Bordir an. Hj. SALMAH dengan alamat Dasan Tanggak Desa Masbagik Timur Kec.Masbagik Kab. Lotim</v>
          </cell>
          <cell r="U495" t="str">
            <v>Ketua Kelompok Jahit dan Bordir Yayasan "Al-Ikhlas"</v>
          </cell>
          <cell r="V495">
            <v>4</v>
          </cell>
          <cell r="W495">
            <v>2012</v>
          </cell>
          <cell r="X495" t="str">
            <v>4 Juli 2012</v>
          </cell>
          <cell r="Z495" t="str">
            <v>Bantuan Sosial Kepada Kelompok Jahit dan Bordir Yayasan "Al-Ikhlas" dengan alamat Kel. Selagalas Kec. Sandubaya Kota Mataram</v>
          </cell>
        </row>
        <row r="496">
          <cell r="A496">
            <v>496</v>
          </cell>
          <cell r="B496" t="str">
            <v>ZURRIYATUN TAYYIBAH</v>
          </cell>
          <cell r="C496" t="str">
            <v>Pemilik</v>
          </cell>
          <cell r="D496" t="str">
            <v>Usaha Dagang Nudiya</v>
          </cell>
          <cell r="E496" t="str">
            <v>Dasan Tanggak Desa Masbagik Timur Kec.Masbagik Kab. Lotim</v>
          </cell>
          <cell r="F496" t="str">
            <v>…………………</v>
          </cell>
          <cell r="G496" t="str">
            <v>……………………………………</v>
          </cell>
          <cell r="H496" t="str">
            <v>………………</v>
          </cell>
          <cell r="I496" t="str">
            <v>Dua Ribu Dua Belas</v>
          </cell>
          <cell r="N496">
            <v>2500000</v>
          </cell>
          <cell r="O496" t="str">
            <v>(Dua Juta Lima Ratus Ribu Rupiah)</v>
          </cell>
          <cell r="P496" t="str">
            <v>Modal Usaha Dagang</v>
          </cell>
          <cell r="Q496" t="str">
            <v>Pada hari ini ………………… tanggal …………………………………… bulan ……………… tahun Dua Ribu Dua Belas, kami yang bertanda tangan dibawah ini :</v>
          </cell>
          <cell r="T496" t="str">
            <v>Modal Usaha Dagang an. ZURRIYATUN TAYYIBAH dengan alamat Dusun Gerisak Desa Pengkelak Mas Sakra Barat Kab. Lotim</v>
          </cell>
          <cell r="U496" t="str">
            <v>Pemilik Usaha Dagang Nudiya</v>
          </cell>
          <cell r="V496">
            <v>16</v>
          </cell>
          <cell r="W496">
            <v>2012</v>
          </cell>
          <cell r="X496" t="str">
            <v>16 ……………… 2012</v>
          </cell>
          <cell r="Z496" t="str">
            <v>Bantuan Sosial Kepada Usaha Dagang Nudiya dengan alamat Dasan Tanggak Desa Masbagik Timur Kec.Masbagik Kab. Lotim</v>
          </cell>
        </row>
        <row r="497">
          <cell r="A497">
            <v>497</v>
          </cell>
          <cell r="B497" t="str">
            <v>SITI PATIMAH</v>
          </cell>
          <cell r="C497" t="str">
            <v>Pemilik</v>
          </cell>
          <cell r="D497" t="str">
            <v>Kios "Mele Maju"</v>
          </cell>
          <cell r="E497" t="str">
            <v>Dusun Gerisak Desa Pengkelak Mas Sakra Barat Kab. Lotim</v>
          </cell>
          <cell r="F497" t="str">
            <v>…………………</v>
          </cell>
          <cell r="G497" t="str">
            <v>……………………………………</v>
          </cell>
          <cell r="H497" t="str">
            <v>………………</v>
          </cell>
          <cell r="I497" t="str">
            <v>Dua Ribu Dua Belas</v>
          </cell>
          <cell r="N497">
            <v>2500000</v>
          </cell>
          <cell r="O497" t="str">
            <v>(Dua Juta Lima Ratus Ribu Rupiah)</v>
          </cell>
          <cell r="P497" t="str">
            <v>Modal Usaha Kios</v>
          </cell>
          <cell r="Q497" t="str">
            <v>Pada hari ini ………………… tanggal …………………………………… bulan ……………… tahun Dua Ribu Dua Belas, kami yang bertanda tangan dibawah ini :</v>
          </cell>
          <cell r="T497" t="str">
            <v>Modal Usaha Kios an. SITI PATIMAH dengan alamat Dusun Petakawan Desa Kalijaga Kec.Aikmel Lotim</v>
          </cell>
          <cell r="U497" t="str">
            <v>Pemilik Kios "Mele Maju"</v>
          </cell>
          <cell r="V497">
            <v>16</v>
          </cell>
          <cell r="W497">
            <v>2012</v>
          </cell>
          <cell r="X497" t="str">
            <v>16 ……………… 2012</v>
          </cell>
          <cell r="Z497" t="str">
            <v>Bantuan Sosial Kepada Kios "Mele Maju" dengan alamat Dusun Gerisak Desa Pengkelak Mas Sakra Barat Kab. Lotim</v>
          </cell>
        </row>
        <row r="498">
          <cell r="A498">
            <v>498</v>
          </cell>
          <cell r="B498" t="str">
            <v>NIKMAH</v>
          </cell>
          <cell r="C498" t="str">
            <v>Pemilik</v>
          </cell>
          <cell r="D498" t="str">
            <v>Usaha Dagang</v>
          </cell>
          <cell r="E498" t="str">
            <v>Dusun Petakawan Desa Kalijaga Kec.Aikmel Lotim</v>
          </cell>
          <cell r="F498" t="str">
            <v>…………………</v>
          </cell>
          <cell r="G498" t="str">
            <v>……………………………………</v>
          </cell>
          <cell r="H498" t="str">
            <v>………………</v>
          </cell>
          <cell r="I498" t="str">
            <v>Dua Ribu Dua Belas</v>
          </cell>
          <cell r="N498">
            <v>2500000</v>
          </cell>
          <cell r="O498" t="str">
            <v>(Dua Juta Lima Ratus Ribu Rupiah)</v>
          </cell>
          <cell r="P498" t="str">
            <v>Modal Usaha Dagang</v>
          </cell>
          <cell r="Q498" t="str">
            <v>Pada hari ini ………………… tanggal …………………………………… bulan ……………… tahun Dua Ribu Dua Belas, kami yang bertanda tangan dibawah ini :</v>
          </cell>
          <cell r="T498" t="str">
            <v>Modal Usaha Dagang an. NIKMAH dengan alamat Dusun Keramba Desa Kalijaga Kec.Aikmel Lotim</v>
          </cell>
          <cell r="U498" t="str">
            <v>Pemilik Usaha Dagang</v>
          </cell>
          <cell r="V498">
            <v>16</v>
          </cell>
          <cell r="W498">
            <v>2012</v>
          </cell>
          <cell r="X498" t="str">
            <v>16 ……………… 2012</v>
          </cell>
          <cell r="Z498" t="str">
            <v>Bantuan Sosial Kepada Usaha Dagang dengan alamat Dusun Petakawan Desa Kalijaga Kec.Aikmel Lotim</v>
          </cell>
        </row>
        <row r="499">
          <cell r="A499">
            <v>499</v>
          </cell>
          <cell r="B499" t="str">
            <v>HAYUDIN</v>
          </cell>
          <cell r="C499" t="str">
            <v>Pemilik</v>
          </cell>
          <cell r="D499" t="str">
            <v>Usaha Dagang</v>
          </cell>
          <cell r="E499" t="str">
            <v>Dusun Keramba Desa Kalijaga Kec.Aikmel Lotim</v>
          </cell>
          <cell r="F499" t="str">
            <v>…………………</v>
          </cell>
          <cell r="G499" t="str">
            <v>……………………………………</v>
          </cell>
          <cell r="H499" t="str">
            <v>………………</v>
          </cell>
          <cell r="I499" t="str">
            <v>Dua Ribu Dua Belas</v>
          </cell>
          <cell r="N499">
            <v>2500000</v>
          </cell>
          <cell r="O499" t="str">
            <v>(Dua Juta Lima Ratus Ribu Rupiah)</v>
          </cell>
          <cell r="P499" t="str">
            <v>Modal Usaha Dagang</v>
          </cell>
          <cell r="Q499" t="str">
            <v>Pada hari ini ………………… tanggal …………………………………… bulan ……………… tahun Dua Ribu Dua Belas, kami yang bertanda tangan dibawah ini :</v>
          </cell>
          <cell r="T499" t="str">
            <v>Modal Usaha Dagang an. HAYUDIN dengan alamat Dusun Pungkang Daya Desa Aikmel Barat Kec.Aikmel Lotim</v>
          </cell>
          <cell r="U499" t="str">
            <v>Pemilik Usaha Dagang</v>
          </cell>
          <cell r="V499">
            <v>16</v>
          </cell>
          <cell r="W499">
            <v>2012</v>
          </cell>
          <cell r="X499" t="str">
            <v>16 ……………… 2012</v>
          </cell>
          <cell r="Z499" t="str">
            <v>Bantuan Sosial Kepada Usaha Dagang dengan alamat Dusun Keramba Desa Kalijaga Kec.Aikmel Lotim</v>
          </cell>
        </row>
        <row r="500">
          <cell r="A500">
            <v>500</v>
          </cell>
          <cell r="B500" t="str">
            <v>ZOHRIATUN</v>
          </cell>
          <cell r="C500" t="str">
            <v>Pemilik</v>
          </cell>
          <cell r="D500" t="str">
            <v>Usaha Kios</v>
          </cell>
          <cell r="E500" t="str">
            <v>Dusun Pungkang Daya Desa Aikmel Barat Kec.Aikmel Lotim</v>
          </cell>
          <cell r="F500" t="str">
            <v>…………………</v>
          </cell>
          <cell r="G500" t="str">
            <v>……………………………………</v>
          </cell>
          <cell r="H500" t="str">
            <v>………………</v>
          </cell>
          <cell r="I500" t="str">
            <v>Dua Ribu Dua Belas</v>
          </cell>
          <cell r="N500">
            <v>2500000</v>
          </cell>
          <cell r="O500" t="str">
            <v>(Dua Juta Lima Ratus Ribu Rupiah)</v>
          </cell>
          <cell r="P500" t="str">
            <v>Modal Usaha Kios</v>
          </cell>
          <cell r="Q500" t="str">
            <v>Pada hari ini ………………… tanggal …………………………………… bulan ……………… tahun Dua Ribu Dua Belas, kami yang bertanda tangan dibawah ini :</v>
          </cell>
          <cell r="T500" t="str">
            <v>Modal Usaha Kios an. ZOHRIATUN dengan alamat Dusun Rembate Desa Kalijaga Kec.Aikmel Lotim</v>
          </cell>
          <cell r="U500" t="str">
            <v>Pemilik Usaha Kios</v>
          </cell>
          <cell r="V500">
            <v>16</v>
          </cell>
          <cell r="W500">
            <v>2012</v>
          </cell>
          <cell r="X500" t="str">
            <v>16 ……………… 2012</v>
          </cell>
          <cell r="Z500" t="str">
            <v>Bantuan Sosial Kepada Usaha Kios dengan alamat Dusun Pungkang Daya Desa Aikmel Barat Kec.Aikmel Lotim</v>
          </cell>
        </row>
        <row r="501">
          <cell r="A501">
            <v>501</v>
          </cell>
          <cell r="B501" t="str">
            <v>SAHNI</v>
          </cell>
          <cell r="C501" t="str">
            <v>Pemilik</v>
          </cell>
          <cell r="D501" t="str">
            <v>Usaha Kios</v>
          </cell>
          <cell r="E501" t="str">
            <v>Dusun Rembate Desa Kalijaga Kec.Aikmel Lotim</v>
          </cell>
          <cell r="F501" t="str">
            <v>…………………</v>
          </cell>
          <cell r="G501" t="str">
            <v>……………………………………</v>
          </cell>
          <cell r="H501" t="str">
            <v>………………</v>
          </cell>
          <cell r="I501" t="str">
            <v>Dua Ribu Dua Belas</v>
          </cell>
          <cell r="N501">
            <v>3000000</v>
          </cell>
          <cell r="O501" t="str">
            <v>(Tiga Juta Rupiah)</v>
          </cell>
          <cell r="P501" t="str">
            <v>Modal Usaha Kios</v>
          </cell>
          <cell r="Q501" t="str">
            <v>Pada hari ini ………………… tanggal …………………………………… bulan ……………… tahun Dua Ribu Dua Belas, kami yang bertanda tangan dibawah ini :</v>
          </cell>
          <cell r="T501" t="str">
            <v>Modal Usaha Kios an. SAHNI dengan alamat Dusun Gubuk Dapur Desa Kalijaga Kec.Aikmel Kab. Lotim</v>
          </cell>
          <cell r="U501" t="str">
            <v>Pemilik Usaha Kios</v>
          </cell>
          <cell r="V501">
            <v>16</v>
          </cell>
          <cell r="W501">
            <v>2012</v>
          </cell>
          <cell r="X501" t="str">
            <v>16 ……………… 2012</v>
          </cell>
          <cell r="Z501" t="str">
            <v>Bantuan Sosial Kepada Usaha Kios dengan alamat Dusun Rembate Desa Kalijaga Kec.Aikmel Lotim</v>
          </cell>
        </row>
        <row r="502">
          <cell r="A502">
            <v>502</v>
          </cell>
          <cell r="B502" t="str">
            <v>MARHAM</v>
          </cell>
          <cell r="C502" t="str">
            <v>Pemilik</v>
          </cell>
          <cell r="D502" t="str">
            <v>Usaha Kios</v>
          </cell>
          <cell r="E502" t="str">
            <v>Dusun Gubuk Dapur Desa Kalijaga Kec.Aikmel Kab. Lotim</v>
          </cell>
          <cell r="F502" t="str">
            <v>…………………</v>
          </cell>
          <cell r="G502" t="str">
            <v>……………………………………</v>
          </cell>
          <cell r="H502" t="str">
            <v>………………</v>
          </cell>
          <cell r="I502" t="str">
            <v>Dua Ribu Dua Belas</v>
          </cell>
          <cell r="N502">
            <v>2500000</v>
          </cell>
          <cell r="O502" t="str">
            <v>(Dua Juta Lima Ratus Ribu Rupiah)</v>
          </cell>
          <cell r="P502" t="str">
            <v>Modal Usaha Kios</v>
          </cell>
          <cell r="Q502" t="str">
            <v>Pada hari ini ………………… tanggal …………………………………… bulan ……………… tahun Dua Ribu Dua Belas, kami yang bertanda tangan dibawah ini :</v>
          </cell>
          <cell r="T502" t="str">
            <v>Modal Usaha Kios an. MARHAM dengan alamat Dusun Pungkang Daya Desa Aikmel Barat Kec.Aikmel Lotim</v>
          </cell>
          <cell r="U502" t="str">
            <v>Pemilik Usaha Kios</v>
          </cell>
          <cell r="V502">
            <v>16</v>
          </cell>
          <cell r="W502">
            <v>2012</v>
          </cell>
          <cell r="X502" t="str">
            <v>16 ……………… 2012</v>
          </cell>
          <cell r="Z502" t="str">
            <v>Bantuan Sosial Kepada Usaha Kios dengan alamat Dusun Gubuk Dapur Desa Kalijaga Kec.Aikmel Kab. Lotim</v>
          </cell>
        </row>
        <row r="503">
          <cell r="A503">
            <v>503</v>
          </cell>
          <cell r="B503" t="str">
            <v>MUPLIHATUN</v>
          </cell>
          <cell r="C503" t="str">
            <v>Pemilik</v>
          </cell>
          <cell r="D503" t="str">
            <v>Usaha Kios</v>
          </cell>
          <cell r="E503" t="str">
            <v>Dusun Pungkang Daya Desa Aikmel Barat Kec.Aikmel Lotim</v>
          </cell>
          <cell r="F503" t="str">
            <v>…………………</v>
          </cell>
          <cell r="G503" t="str">
            <v>……………………………………</v>
          </cell>
          <cell r="H503" t="str">
            <v>………………</v>
          </cell>
          <cell r="I503" t="str">
            <v>Dua Ribu Dua Belas</v>
          </cell>
          <cell r="N503">
            <v>2500000</v>
          </cell>
          <cell r="O503" t="str">
            <v>(Dua Juta Lima Ratus Ribu Rupiah)</v>
          </cell>
          <cell r="P503" t="str">
            <v>Modal Usaha Kios</v>
          </cell>
          <cell r="Q503" t="str">
            <v>Pada hari ini ………………… tanggal …………………………………… bulan ……………… tahun Dua Ribu Dua Belas, kami yang bertanda tangan dibawah ini :</v>
          </cell>
          <cell r="T503" t="str">
            <v>Modal Usaha Kios an. MUPLIHATUN dengan alamat Dusun Rembate Desa Kalijaga Kec. Aikmel Kab. Lotim</v>
          </cell>
          <cell r="U503" t="str">
            <v>Pemilik Usaha Kios</v>
          </cell>
          <cell r="V503">
            <v>16</v>
          </cell>
          <cell r="W503">
            <v>2012</v>
          </cell>
          <cell r="X503" t="str">
            <v>16 ……………… 2012</v>
          </cell>
          <cell r="Z503" t="str">
            <v>Bantuan Sosial Kepada Usaha Kios dengan alamat Dusun Pungkang Daya Desa Aikmel Barat Kec.Aikmel Lotim</v>
          </cell>
        </row>
        <row r="504">
          <cell r="A504">
            <v>504</v>
          </cell>
          <cell r="B504" t="str">
            <v>MARIJAH</v>
          </cell>
          <cell r="C504" t="str">
            <v>Pemilik</v>
          </cell>
          <cell r="D504" t="str">
            <v>Usaha Dagang</v>
          </cell>
          <cell r="E504" t="str">
            <v>Dusun Rembate Desa Kalijaga Kec. Aikmel Kab. Lotim</v>
          </cell>
          <cell r="F504" t="str">
            <v>…………………</v>
          </cell>
          <cell r="G504" t="str">
            <v>……………………………………</v>
          </cell>
          <cell r="H504" t="str">
            <v>………………</v>
          </cell>
          <cell r="I504" t="str">
            <v>Dua Ribu Dua Belas</v>
          </cell>
          <cell r="N504">
            <v>2500000</v>
          </cell>
          <cell r="O504" t="str">
            <v>(Dua Juta Lima Ratus Ribu Rupiah)</v>
          </cell>
          <cell r="P504" t="str">
            <v>Modal Usaha Dagang</v>
          </cell>
          <cell r="Q504" t="str">
            <v>Pada hari ini ………………… tanggal …………………………………… bulan ……………… tahun Dua Ribu Dua Belas, kami yang bertanda tangan dibawah ini :</v>
          </cell>
          <cell r="T504" t="str">
            <v>Modal Usaha Dagang an. MARIJAH dengan alamat Dusun  Gubuk Dapur Desa Kalijaga Kec.Aikmel Kab.Lotim</v>
          </cell>
          <cell r="U504" t="str">
            <v>Pemilik Usaha Dagang</v>
          </cell>
          <cell r="V504">
            <v>16</v>
          </cell>
          <cell r="W504">
            <v>2012</v>
          </cell>
          <cell r="X504" t="str">
            <v>16 ……………… 2012</v>
          </cell>
          <cell r="Z504" t="str">
            <v>Bantuan Sosial Kepada Usaha Dagang dengan alamat Dusun Rembate Desa Kalijaga Kec. Aikmel Kab. Lotim</v>
          </cell>
        </row>
        <row r="505">
          <cell r="A505">
            <v>505</v>
          </cell>
          <cell r="B505" t="str">
            <v>SUPRIADI</v>
          </cell>
          <cell r="C505" t="str">
            <v>Pemilik</v>
          </cell>
          <cell r="D505" t="str">
            <v>Usaha Kios</v>
          </cell>
          <cell r="E505" t="str">
            <v>Dusun  Gubuk Dapur Desa Kalijaga Kec.Aikmel Kab.Lotim</v>
          </cell>
          <cell r="F505" t="str">
            <v>…………………</v>
          </cell>
          <cell r="G505" t="str">
            <v>……………………………………</v>
          </cell>
          <cell r="H505" t="str">
            <v>………………</v>
          </cell>
          <cell r="I505" t="str">
            <v>Dua Ribu Dua Belas</v>
          </cell>
          <cell r="N505">
            <v>3000000</v>
          </cell>
          <cell r="O505" t="str">
            <v>(Tiga Juta Rupiah)</v>
          </cell>
          <cell r="P505" t="str">
            <v>Modal Usaha Kios</v>
          </cell>
          <cell r="Q505" t="str">
            <v>Pada hari ini ………………… tanggal …………………………………… bulan ……………… tahun Dua Ribu Dua Belas, kami yang bertanda tangan dibawah ini :</v>
          </cell>
          <cell r="T505" t="str">
            <v>Modal Usaha Kios an. SUPRIADI dengan alamat Desa Mendane Kec.Keruak Kab. Lotim</v>
          </cell>
          <cell r="U505" t="str">
            <v>Pemilik Usaha Kios</v>
          </cell>
          <cell r="V505">
            <v>16</v>
          </cell>
          <cell r="W505">
            <v>2012</v>
          </cell>
          <cell r="X505" t="str">
            <v>16 ……………… 2012</v>
          </cell>
          <cell r="Z505" t="str">
            <v>Bantuan Sosial Kepada Usaha Kios dengan alamat Dusun  Gubuk Dapur Desa Kalijaga Kec.Aikmel Kab.Lotim</v>
          </cell>
        </row>
        <row r="506">
          <cell r="A506">
            <v>506</v>
          </cell>
          <cell r="B506" t="str">
            <v>HAERUNI</v>
          </cell>
          <cell r="C506" t="str">
            <v>Pemilik</v>
          </cell>
          <cell r="D506" t="str">
            <v>Usaha Kios ABYE</v>
          </cell>
          <cell r="E506" t="str">
            <v>Desa Mendane Kec.Keruak Kab. Lotim</v>
          </cell>
          <cell r="F506" t="str">
            <v>…………………</v>
          </cell>
          <cell r="G506" t="str">
            <v>……………………………………</v>
          </cell>
          <cell r="H506" t="str">
            <v>………………</v>
          </cell>
          <cell r="I506" t="str">
            <v>Dua Ribu Dua Belas</v>
          </cell>
          <cell r="N506">
            <v>3000000</v>
          </cell>
          <cell r="O506" t="str">
            <v>(Tiga Juta Rupiah)</v>
          </cell>
          <cell r="P506" t="str">
            <v>Modal Usaha Kios</v>
          </cell>
          <cell r="Q506" t="str">
            <v>Pada hari ini ………………… tanggal …………………………………… bulan ……………… tahun Dua Ribu Dua Belas, kami yang bertanda tangan dibawah ini :</v>
          </cell>
          <cell r="T506" t="str">
            <v>Modal Usaha Kios an. HAERUNI dengan alamat Jl. RA. Kartini Gg. Komodo 1 Kamasan Monjok Kota Mataram</v>
          </cell>
          <cell r="U506" t="str">
            <v>Pemilik Usaha Kios ABYE</v>
          </cell>
          <cell r="V506">
            <v>16</v>
          </cell>
          <cell r="W506">
            <v>2012</v>
          </cell>
          <cell r="X506" t="str">
            <v>16 ……………… 2012</v>
          </cell>
          <cell r="Z506" t="str">
            <v>Bantuan Sosial Kepada Usaha Kios ABYE dengan alamat Desa Mendane Kec.Keruak Kab. Lotim</v>
          </cell>
        </row>
        <row r="507">
          <cell r="A507">
            <v>507</v>
          </cell>
          <cell r="B507" t="str">
            <v>RUSLAN</v>
          </cell>
          <cell r="C507" t="str">
            <v>Ketua</v>
          </cell>
          <cell r="D507" t="str">
            <v>Kelompok Usaha Mandiri Bengkel Verifikasi Special Cat</v>
          </cell>
          <cell r="E507" t="str">
            <v>Jl. RA. Kartini Gg. Komodo 1 Kamasan Monjok Kota Mataram</v>
          </cell>
          <cell r="F507" t="str">
            <v>…………………</v>
          </cell>
          <cell r="G507" t="str">
            <v>……………………………………</v>
          </cell>
          <cell r="H507" t="str">
            <v>………………</v>
          </cell>
          <cell r="I507" t="str">
            <v>Dua Ribu Dua Belas</v>
          </cell>
          <cell r="N507">
            <v>2500000</v>
          </cell>
          <cell r="O507" t="str">
            <v>(Dua Juta Lima Ratus Ribu Rupiah)</v>
          </cell>
          <cell r="P507" t="str">
            <v>Modal Usaha Kelompok Usaha Bengkel</v>
          </cell>
          <cell r="Q507" t="str">
            <v>Pada hari ini ………………… tanggal …………………………………… bulan ……………… tahun Dua Ribu Dua Belas, kami yang bertanda tangan dibawah ini :</v>
          </cell>
          <cell r="T507" t="str">
            <v>Modal Usaha Kelompok Usaha Bengkel an. RUSLAN dengan alamat Lingk. Karang Kauhan Kel. Cakranegara Barat Kec. Cakranegara Kota Mataram</v>
          </cell>
          <cell r="U507" t="str">
            <v>Ketua Kelompok Usaha Mandiri Bengkel Verifikasi Special Cat</v>
          </cell>
          <cell r="V507">
            <v>16</v>
          </cell>
          <cell r="W507">
            <v>2012</v>
          </cell>
          <cell r="X507" t="str">
            <v>16 ……………… 2012</v>
          </cell>
          <cell r="Z507" t="str">
            <v>Bantuan Sosial Kepada Kelompok Usaha Mandiri Bengkel Verifikasi Special Cat dengan alamat Jl. RA. Kartini Gg. Komodo 1 Kamasan Monjok Kota Mataram</v>
          </cell>
        </row>
        <row r="508">
          <cell r="A508">
            <v>508</v>
          </cell>
          <cell r="B508" t="str">
            <v>Drs. I WAYAN SUHARTA PUTRA</v>
          </cell>
          <cell r="C508" t="str">
            <v>Pemilik</v>
          </cell>
          <cell r="D508" t="str">
            <v>Usaha Cuci Motor Gagah</v>
          </cell>
          <cell r="E508" t="str">
            <v>Lingk. Karang Kauhan Kel. Cakranegara Barat Kec. Cakranegara Kota Mataram</v>
          </cell>
          <cell r="F508" t="str">
            <v>…………………</v>
          </cell>
          <cell r="G508" t="str">
            <v>……………………………………</v>
          </cell>
          <cell r="H508" t="str">
            <v>………………</v>
          </cell>
          <cell r="I508" t="str">
            <v>Dua Ribu Dua Belas</v>
          </cell>
          <cell r="N508">
            <v>2500000</v>
          </cell>
          <cell r="O508" t="str">
            <v>(Dua Juta Lima Ratus Ribu Rupiah)</v>
          </cell>
          <cell r="P508" t="str">
            <v>Modal Usaha Cuci Motor</v>
          </cell>
          <cell r="Q508" t="str">
            <v>Pada hari ini ………………… tanggal …………………………………… bulan ……………… tahun Dua Ribu Dua Belas, kami yang bertanda tangan dibawah ini :</v>
          </cell>
          <cell r="T508" t="str">
            <v>Modal Usaha Cuci Motor an. Drs. I WAYAN SUHARTA PUTRA dengan alamat Lingk. Punia Karang Timbal Kota Mataram</v>
          </cell>
          <cell r="U508" t="str">
            <v>Pemilik Usaha Cuci Motor Gagah</v>
          </cell>
          <cell r="V508">
            <v>16</v>
          </cell>
          <cell r="W508">
            <v>2012</v>
          </cell>
          <cell r="X508" t="str">
            <v>16 ……………… 2012</v>
          </cell>
          <cell r="Z508" t="str">
            <v>Bantuan Sosial Kepada Usaha Cuci Motor Gagah dengan alamat Lingk. Karang Kauhan Kel. Cakranegara Barat Kec. Cakranegara Kota Mataram</v>
          </cell>
        </row>
        <row r="509">
          <cell r="A509">
            <v>509</v>
          </cell>
          <cell r="B509" t="str">
            <v>I NYOMAN BAMBANG</v>
          </cell>
          <cell r="C509" t="str">
            <v>Pemilik</v>
          </cell>
          <cell r="D509" t="str">
            <v>Usaha Ternak Babi Karya Mandiri</v>
          </cell>
          <cell r="E509" t="str">
            <v>Lingk. Punia Karang Timbal Kota Mataram</v>
          </cell>
          <cell r="F509" t="str">
            <v>…………………</v>
          </cell>
          <cell r="G509" t="str">
            <v>……………………………………</v>
          </cell>
          <cell r="H509" t="str">
            <v>………………</v>
          </cell>
          <cell r="I509" t="str">
            <v>Dua Ribu Dua Belas</v>
          </cell>
          <cell r="N509">
            <v>4000000</v>
          </cell>
          <cell r="O509" t="str">
            <v>(Empat Juta Rupiah)</v>
          </cell>
          <cell r="P509" t="str">
            <v>Modal Usaha Ternak Babi</v>
          </cell>
          <cell r="Q509" t="str">
            <v>Pada hari ini ………………… tanggal …………………………………… bulan ……………… tahun Dua Ribu Dua Belas, kami yang bertanda tangan dibawah ini :</v>
          </cell>
          <cell r="T509" t="str">
            <v>Modal Usaha Ternak Babi an. I NYOMAN BAMBANG dengan alamat Desa Renda, Kec. Belo Kab Bima</v>
          </cell>
          <cell r="U509" t="str">
            <v>Pemilik Usaha Ternak Babi Karya Mandiri</v>
          </cell>
          <cell r="V509">
            <v>16</v>
          </cell>
          <cell r="W509">
            <v>2012</v>
          </cell>
          <cell r="X509" t="str">
            <v>16 ……………… 2012</v>
          </cell>
          <cell r="Z509" t="str">
            <v>Bantuan Sosial Kepada Usaha Ternak Babi Karya Mandiri dengan alamat Lingk. Punia Karang Timbal Kota Mataram</v>
          </cell>
        </row>
        <row r="510">
          <cell r="A510">
            <v>510</v>
          </cell>
          <cell r="B510" t="str">
            <v>H. MURTALA</v>
          </cell>
          <cell r="C510" t="str">
            <v>Ketua</v>
          </cell>
          <cell r="D510" t="str">
            <v>Kelompok Usaha Tani "WADU PA'A"</v>
          </cell>
          <cell r="E510" t="str">
            <v>Desa Renda, Kec. Belo Kab Bima</v>
          </cell>
          <cell r="F510" t="str">
            <v>…………………</v>
          </cell>
          <cell r="G510" t="str">
            <v>……………………………………</v>
          </cell>
          <cell r="H510" t="str">
            <v>………………</v>
          </cell>
          <cell r="I510" t="str">
            <v>Dua Ribu Dua Belas</v>
          </cell>
          <cell r="N510">
            <v>5000000</v>
          </cell>
          <cell r="O510" t="str">
            <v>(Lima Juta Rupiah)</v>
          </cell>
          <cell r="P510" t="str">
            <v>Modal Usaha Kelompok Tani</v>
          </cell>
          <cell r="Q510" t="str">
            <v>Pada hari ini ………………… tanggal …………………………………… bulan ……………… tahun Dua Ribu Dua Belas, kami yang bertanda tangan dibawah ini :</v>
          </cell>
          <cell r="T510" t="str">
            <v>Modal Usaha Kelompok Tani an. H. MURTALA dengan alamat Dusun Ndanomango Desa Rora Kec Donggo Kab. Bima</v>
          </cell>
          <cell r="U510" t="str">
            <v>Ketua Kelompok Usaha Tani "WADU PA'A"</v>
          </cell>
          <cell r="V510">
            <v>16</v>
          </cell>
          <cell r="W510">
            <v>2012</v>
          </cell>
          <cell r="X510" t="str">
            <v>16 ……………… 2012</v>
          </cell>
          <cell r="Z510" t="str">
            <v>Bantuan Sosial Kepada Kelompok Usaha Tani "WADU PA'A" dengan alamat Desa Renda, Kec. Belo Kab Bima</v>
          </cell>
        </row>
        <row r="511">
          <cell r="A511">
            <v>511</v>
          </cell>
          <cell r="B511" t="str">
            <v>HERMANSYAH</v>
          </cell>
          <cell r="C511" t="str">
            <v>Ketua</v>
          </cell>
          <cell r="D511" t="str">
            <v>kelompok usaha ternak kambing "WADU KOPA"</v>
          </cell>
          <cell r="E511" t="str">
            <v>Dusun Ndanomango Desa Rora Kec Donggo Kab. Bima</v>
          </cell>
          <cell r="F511" t="str">
            <v>…………………</v>
          </cell>
          <cell r="G511" t="str">
            <v>……………………………………</v>
          </cell>
          <cell r="H511" t="str">
            <v>………………</v>
          </cell>
          <cell r="I511" t="str">
            <v>Dua Ribu Dua Belas</v>
          </cell>
          <cell r="N511">
            <v>3000000</v>
          </cell>
          <cell r="O511" t="str">
            <v>(Tiga Juta Rupiah)</v>
          </cell>
          <cell r="P511" t="str">
            <v>Modal Usaha Kelompok Ternak Kambing</v>
          </cell>
          <cell r="Q511" t="str">
            <v>Pada hari ini ………………… tanggal …………………………………… bulan ……………… tahun Dua Ribu Dua Belas, kami yang bertanda tangan dibawah ini :</v>
          </cell>
          <cell r="T511" t="str">
            <v>Modal Usaha Kelompok Ternak Kambing an. HERMANSYAH dengan alamat Ling. Sukaraja Timur Kel. Ampenan Tengah Kec. Ampenan Kota Mataram</v>
          </cell>
          <cell r="U511" t="str">
            <v>Ketua kelompok usaha ternak kambing "WADU KOPA"</v>
          </cell>
          <cell r="V511">
            <v>16</v>
          </cell>
          <cell r="W511">
            <v>2012</v>
          </cell>
          <cell r="X511" t="str">
            <v>16 ……………… 2012</v>
          </cell>
          <cell r="Z511" t="str">
            <v>Bantuan Sosial Kepada kelompok usaha ternak kambing "WADU KOPA" dengan alamat Dusun Ndanomango Desa Rora Kec Donggo Kab. Bima</v>
          </cell>
        </row>
        <row r="512">
          <cell r="A512">
            <v>512</v>
          </cell>
          <cell r="B512" t="str">
            <v>SUPIARNI</v>
          </cell>
          <cell r="C512" t="str">
            <v>Ketua</v>
          </cell>
          <cell r="D512" t="str">
            <v>Kelompok Usaha Bersama Hidayah</v>
          </cell>
          <cell r="E512" t="str">
            <v>Ling. Sukaraja Timur Kel. Ampenan Tengah Kec. Ampenan Kota Mataram</v>
          </cell>
          <cell r="F512" t="str">
            <v>…………………</v>
          </cell>
          <cell r="G512" t="str">
            <v>……………………………………</v>
          </cell>
          <cell r="H512" t="str">
            <v>………………</v>
          </cell>
          <cell r="I512" t="str">
            <v>Dua Ribu Dua Belas</v>
          </cell>
          <cell r="N512">
            <v>2000000</v>
          </cell>
          <cell r="O512" t="str">
            <v>(Dua Juta Rupiah)</v>
          </cell>
          <cell r="P512" t="str">
            <v>Modal Usaha Kelompok Bakulan</v>
          </cell>
          <cell r="Q512" t="str">
            <v>Pada hari ini ………………… tanggal …………………………………… bulan ……………… tahun Dua Ribu Dua Belas, kami yang bertanda tangan dibawah ini :</v>
          </cell>
          <cell r="T512" t="str">
            <v>Modal Usaha Kelompok Bakulan an. SUPIARNI dengan alamat Kebun Bawak Nurul Yakin Kel Kebun Sari Kec. Ampenan Kota Mataram</v>
          </cell>
          <cell r="U512" t="str">
            <v>Ketua Kelompok Usaha Bersama Hidayah</v>
          </cell>
          <cell r="V512">
            <v>16</v>
          </cell>
          <cell r="W512">
            <v>2012</v>
          </cell>
          <cell r="X512" t="str">
            <v>16 ……………… 2012</v>
          </cell>
          <cell r="Z512" t="str">
            <v>Bantuan Sosial Kepada Kelompok Usaha Bersama Hidayah dengan alamat Ling. Sukaraja Timur Kel. Ampenan Tengah Kec. Ampenan Kota Mataram</v>
          </cell>
        </row>
        <row r="513">
          <cell r="A513">
            <v>513</v>
          </cell>
          <cell r="B513" t="str">
            <v>QURRATUL AINI</v>
          </cell>
          <cell r="C513" t="str">
            <v>Pemilik</v>
          </cell>
          <cell r="D513" t="str">
            <v>Usaha Salon Cantik</v>
          </cell>
          <cell r="E513" t="str">
            <v>Kebun Bawak Nurul Yakin Kel Kebun Sari Kec. Ampenan Kota Mataram</v>
          </cell>
          <cell r="F513" t="str">
            <v>…………………</v>
          </cell>
          <cell r="G513" t="str">
            <v>……………………………………</v>
          </cell>
          <cell r="H513" t="str">
            <v>………………</v>
          </cell>
          <cell r="I513" t="str">
            <v>Dua Ribu Dua Belas</v>
          </cell>
          <cell r="N513">
            <v>3000000</v>
          </cell>
          <cell r="O513" t="str">
            <v>(Tiga Juta Rupiah)</v>
          </cell>
          <cell r="P513" t="str">
            <v>Modal Usaha Salon</v>
          </cell>
          <cell r="Q513" t="str">
            <v>Pada hari ini ………………… tanggal …………………………………… bulan ……………… tahun Dua Ribu Dua Belas, kami yang bertanda tangan dibawah ini :</v>
          </cell>
          <cell r="T513" t="str">
            <v>Modal Usaha Salon an. QURRATUL AINI dengan alamat Desa Lingsar Kec. Lingsar Kab. Lobar  Desa Kekait Kec. Gunungsari Lobar</v>
          </cell>
          <cell r="U513" t="str">
            <v>Pemilik Usaha Salon Cantik</v>
          </cell>
          <cell r="V513">
            <v>16</v>
          </cell>
          <cell r="W513">
            <v>2012</v>
          </cell>
          <cell r="X513" t="str">
            <v>16 ……………… 2012</v>
          </cell>
          <cell r="Z513" t="str">
            <v>Bantuan Sosial Kepada Usaha Salon Cantik dengan alamat Kebun Bawak Nurul Yakin Kel Kebun Sari Kec. Ampenan Kota Mataram</v>
          </cell>
        </row>
        <row r="514">
          <cell r="A514">
            <v>514</v>
          </cell>
          <cell r="B514" t="str">
            <v>H. BURHANUDIN, S.Pd</v>
          </cell>
          <cell r="C514" t="str">
            <v>Ketua</v>
          </cell>
          <cell r="D514" t="str">
            <v>Kelompok Usaha Peternak Ikan Air Tawar "Mele Maju"</v>
          </cell>
          <cell r="E514" t="str">
            <v>Desa Lingsar Kec. Lingsar Kab. Lobar  Desa Kekait Kec. Gunungsari Lobar</v>
          </cell>
          <cell r="F514" t="str">
            <v>…………………</v>
          </cell>
          <cell r="G514" t="str">
            <v>……………………………………</v>
          </cell>
          <cell r="H514" t="str">
            <v>………………</v>
          </cell>
          <cell r="I514" t="str">
            <v>Dua Ribu Dua Belas</v>
          </cell>
          <cell r="N514">
            <v>2500000</v>
          </cell>
          <cell r="O514" t="str">
            <v>(Dua Juta Lima Ratus Ribu Rupiah)</v>
          </cell>
          <cell r="P514" t="str">
            <v>Modal Usaha Kelompok Peternak Ikan Air Tawar</v>
          </cell>
          <cell r="Q514" t="str">
            <v>Pada hari ini ………………… tanggal …………………………………… bulan ……………… tahun Dua Ribu Dua Belas, kami yang bertanda tangan dibawah ini :</v>
          </cell>
          <cell r="T514" t="str">
            <v>Modal Usaha Kelompok Peternak Ikan Air Tawar an. H. BURHANUDIN, S.Pd dengan alamat Dalem Daya Desa Sakra Kec.Sakra Kab. Lotim</v>
          </cell>
          <cell r="U514" t="str">
            <v>Ketua Kelompok Usaha Peternak Ikan Air Tawar "Mele Maju"</v>
          </cell>
          <cell r="V514">
            <v>16</v>
          </cell>
          <cell r="W514">
            <v>2012</v>
          </cell>
          <cell r="X514" t="str">
            <v>16 ……………… 2012</v>
          </cell>
          <cell r="Z514" t="str">
            <v>Bantuan Sosial Kepada Kelompok Usaha Peternak Ikan Air Tawar "Mele Maju" dengan alamat Desa Lingsar Kec. Lingsar Kab. Lobar  Desa Kekait Kec. Gunungsari Lobar</v>
          </cell>
        </row>
        <row r="515">
          <cell r="A515">
            <v>515</v>
          </cell>
          <cell r="B515" t="str">
            <v>LALU TARUNAWAN</v>
          </cell>
          <cell r="C515" t="str">
            <v>Ketua</v>
          </cell>
          <cell r="D515" t="str">
            <v>Kelompok Usaha Bersama (KUB) " Pemurah"</v>
          </cell>
          <cell r="E515" t="str">
            <v>Dalem Daya Desa Sakra Kec.Sakra Kab. Lotim</v>
          </cell>
          <cell r="F515" t="str">
            <v>…………………</v>
          </cell>
          <cell r="G515" t="str">
            <v>……………………………………</v>
          </cell>
          <cell r="H515" t="str">
            <v>………………</v>
          </cell>
          <cell r="I515" t="str">
            <v>Dua Ribu Dua Belas</v>
          </cell>
          <cell r="N515">
            <v>2500000</v>
          </cell>
          <cell r="O515" t="str">
            <v>(Dua Juta Lima Ratus Ribu Rupiah)</v>
          </cell>
          <cell r="P515" t="str">
            <v>Modal Usaha Kelompok Dagang</v>
          </cell>
          <cell r="Q515" t="str">
            <v>Pada hari ini ………………… tanggal …………………………………… bulan ……………… tahun Dua Ribu Dua Belas, kami yang bertanda tangan dibawah ini :</v>
          </cell>
          <cell r="T515" t="str">
            <v>Modal Usaha Kelompok Dagang an. LALU TARUNAWAN dengan alamat Desa Sakra Kec.Sakra Lotim</v>
          </cell>
          <cell r="U515" t="str">
            <v>Ketua Kelompok Usaha Bersama (KUB) " Pemurah"</v>
          </cell>
          <cell r="V515">
            <v>16</v>
          </cell>
          <cell r="W515">
            <v>2012</v>
          </cell>
          <cell r="X515" t="str">
            <v>16 ……………… 2012</v>
          </cell>
          <cell r="Z515" t="str">
            <v>Bantuan Sosial Kepada Kelompok Usaha Bersama (KUB) " Pemurah" dengan alamat Dalem Daya Desa Sakra Kec.Sakra Kab. Lotim</v>
          </cell>
        </row>
        <row r="516">
          <cell r="A516">
            <v>516</v>
          </cell>
          <cell r="B516" t="str">
            <v>MUKSAN HENDRA SURYADI</v>
          </cell>
          <cell r="C516" t="str">
            <v>Ketua</v>
          </cell>
          <cell r="D516" t="str">
            <v>Kelompok Pemuda Serakalan Enjak-enjak</v>
          </cell>
          <cell r="E516" t="str">
            <v>Desa Sakra Kec.Sakra Lotim</v>
          </cell>
          <cell r="F516" t="str">
            <v>…………………</v>
          </cell>
          <cell r="G516" t="str">
            <v>……………………………………</v>
          </cell>
          <cell r="H516" t="str">
            <v>………………</v>
          </cell>
          <cell r="I516" t="str">
            <v>Dua Ribu Dua Belas</v>
          </cell>
          <cell r="N516">
            <v>2500000</v>
          </cell>
          <cell r="O516" t="str">
            <v>(Dua Juta Lima Ratus Ribu Rupiah)</v>
          </cell>
          <cell r="P516" t="str">
            <v>Pengadaan Peralatan Kelompok Serakalan</v>
          </cell>
          <cell r="Q516" t="str">
            <v>Pada hari ini ………………… tanggal …………………………………… bulan ……………… tahun Dua Ribu Dua Belas, kami yang bertanda tangan dibawah ini :</v>
          </cell>
          <cell r="T516" t="str">
            <v>Pengadaan Peralatan Kelompok Serakalan an. MUKSAN HENDRA SURYADI dengan alamat Desa Gereneng Timur Kec. Sakra Timur Kab. Lotim</v>
          </cell>
          <cell r="U516" t="str">
            <v>Ketua Kelompok Pemuda Serakalan Enjak-enjak</v>
          </cell>
          <cell r="V516">
            <v>16</v>
          </cell>
          <cell r="W516">
            <v>2012</v>
          </cell>
          <cell r="X516" t="str">
            <v>16 ……………… 2012</v>
          </cell>
          <cell r="Z516" t="str">
            <v>Bantuan Sosial Kepada Kelompok Pemuda Serakalan Enjak-enjak dengan alamat Desa Sakra Kec.Sakra Lotim</v>
          </cell>
        </row>
        <row r="517">
          <cell r="A517">
            <v>517</v>
          </cell>
          <cell r="B517" t="str">
            <v>ROHYATI</v>
          </cell>
          <cell r="C517" t="str">
            <v>Ketua</v>
          </cell>
          <cell r="D517" t="str">
            <v>Kelompok Usaha Bakulan Gunung Malang</v>
          </cell>
          <cell r="E517" t="str">
            <v>Desa Gereneng Timur Kec. Sakra Timur Kab. Lotim</v>
          </cell>
          <cell r="F517" t="str">
            <v>…………………</v>
          </cell>
          <cell r="G517" t="str">
            <v>……………………………………</v>
          </cell>
          <cell r="H517" t="str">
            <v>………………</v>
          </cell>
          <cell r="I517" t="str">
            <v>Dua Ribu Dua Belas</v>
          </cell>
          <cell r="N517">
            <v>2500000</v>
          </cell>
          <cell r="O517" t="str">
            <v>(Dua Juta Lima Ratus Ribu Rupiah)</v>
          </cell>
          <cell r="P517" t="str">
            <v>Modal Usaha Kelompok Bakulan</v>
          </cell>
          <cell r="Q517" t="str">
            <v>Pada hari ini ………………… tanggal …………………………………… bulan ……………… tahun Dua Ribu Dua Belas, kami yang bertanda tangan dibawah ini :</v>
          </cell>
          <cell r="T517" t="str">
            <v>Modal Usaha Kelompok Bakulan an. ROHYATI dengan alamat Desa Labuhan Haji Kec.Labuhan Haji Kab. Lotim</v>
          </cell>
          <cell r="U517" t="str">
            <v>Ketua Kelompok Usaha Bakulan Gunung Malang</v>
          </cell>
          <cell r="V517">
            <v>16</v>
          </cell>
          <cell r="W517">
            <v>2012</v>
          </cell>
          <cell r="X517" t="str">
            <v>16 ……………… 2012</v>
          </cell>
          <cell r="Z517" t="str">
            <v>Bantuan Sosial Kepada Kelompok Usaha Bakulan Gunung Malang dengan alamat Desa Gereneng Timur Kec. Sakra Timur Kab. Lotim</v>
          </cell>
        </row>
        <row r="518">
          <cell r="A518">
            <v>518</v>
          </cell>
          <cell r="B518" t="str">
            <v>MAEZADIN, SH</v>
          </cell>
          <cell r="C518" t="str">
            <v>Ketua</v>
          </cell>
          <cell r="D518" t="str">
            <v>Kelompok Nelayan Tengiri</v>
          </cell>
          <cell r="E518" t="str">
            <v>Desa Labuhan Haji Kec.Labuhan Haji Kab. Lotim</v>
          </cell>
          <cell r="F518" t="str">
            <v>…………………</v>
          </cell>
          <cell r="G518" t="str">
            <v>……………………………………</v>
          </cell>
          <cell r="H518" t="str">
            <v>………………</v>
          </cell>
          <cell r="I518" t="str">
            <v>Dua Ribu Dua Belas</v>
          </cell>
          <cell r="N518">
            <v>2500000</v>
          </cell>
          <cell r="O518" t="str">
            <v>(Dua Juta Lima Ratus Ribu Rupiah)</v>
          </cell>
          <cell r="P518" t="str">
            <v>Modal Usaha Kelompok Nelayan</v>
          </cell>
          <cell r="Q518" t="str">
            <v>Pada hari ini ………………… tanggal …………………………………… bulan ……………… tahun Dua Ribu Dua Belas, kami yang bertanda tangan dibawah ini :</v>
          </cell>
          <cell r="T518" t="str">
            <v>Modal Usaha Kelompok Nelayan an. MAEZADIN, SH dengan alamat Desa Labuhan Haji Kec. Labuhan Haji Kab. Lotim</v>
          </cell>
          <cell r="U518" t="str">
            <v>Ketua Kelompok Nelayan Tengiri</v>
          </cell>
          <cell r="V518">
            <v>16</v>
          </cell>
          <cell r="W518">
            <v>2012</v>
          </cell>
          <cell r="X518" t="str">
            <v>16 ……………… 2012</v>
          </cell>
          <cell r="Z518" t="str">
            <v>Bantuan Sosial Kepada Kelompok Nelayan Tengiri dengan alamat Desa Labuhan Haji Kec.Labuhan Haji Kab. Lotim</v>
          </cell>
        </row>
        <row r="519">
          <cell r="A519">
            <v>519</v>
          </cell>
          <cell r="B519" t="str">
            <v>ERLY SUASANA SUMBAWATI</v>
          </cell>
          <cell r="C519" t="str">
            <v>Ketua</v>
          </cell>
          <cell r="D519" t="str">
            <v>Kelompok Usaha Pedangang Bakulan Lumba-lumba</v>
          </cell>
          <cell r="E519" t="str">
            <v>Desa Labuhan Haji Kec. Labuhan Haji Kab. Lotim</v>
          </cell>
          <cell r="F519" t="str">
            <v>…………………</v>
          </cell>
          <cell r="G519" t="str">
            <v>……………………………………</v>
          </cell>
          <cell r="H519" t="str">
            <v>………………</v>
          </cell>
          <cell r="I519" t="str">
            <v>Dua Ribu Dua Belas</v>
          </cell>
          <cell r="N519">
            <v>2500000</v>
          </cell>
          <cell r="O519" t="str">
            <v>(Dua Juta Lima Ratus Ribu Rupiah)</v>
          </cell>
          <cell r="P519" t="str">
            <v>Modal Usaha Kelompok Bakulan</v>
          </cell>
          <cell r="Q519" t="str">
            <v>Pada hari ini ………………… tanggal …………………………………… bulan ……………… tahun Dua Ribu Dua Belas, kami yang bertanda tangan dibawah ini :</v>
          </cell>
          <cell r="T519" t="str">
            <v>Modal Usaha Kelompok Bakulan an. ERLY SUASANA SUMBAWATI dengan alamat Desa Montong Are Kec.Pringgarata Kab.Loteng</v>
          </cell>
          <cell r="U519" t="str">
            <v>Ketua Kelompok Usaha Pedangang Bakulan Lumba-lumba</v>
          </cell>
          <cell r="V519">
            <v>16</v>
          </cell>
          <cell r="W519">
            <v>2012</v>
          </cell>
          <cell r="X519" t="str">
            <v>16 ……………… 2012</v>
          </cell>
          <cell r="Z519" t="str">
            <v>Bantuan Sosial Kepada Kelompok Usaha Pedangang Bakulan Lumba-lumba dengan alamat Desa Labuhan Haji Kec. Labuhan Haji Kab. Lotim</v>
          </cell>
        </row>
        <row r="520">
          <cell r="A520">
            <v>520</v>
          </cell>
          <cell r="B520" t="str">
            <v>SADIAH</v>
          </cell>
          <cell r="C520" t="str">
            <v>Ketua</v>
          </cell>
          <cell r="D520" t="str">
            <v>Kelompok Tani Sabar Jaya</v>
          </cell>
          <cell r="E520" t="str">
            <v>Desa Montong Are Kec.Pringgarata Kab.Loteng</v>
          </cell>
          <cell r="F520" t="str">
            <v>…………………</v>
          </cell>
          <cell r="G520" t="str">
            <v>……………………………………</v>
          </cell>
          <cell r="H520" t="str">
            <v>………………</v>
          </cell>
          <cell r="I520" t="str">
            <v>Dua Ribu Dua Belas</v>
          </cell>
          <cell r="N520">
            <v>2500000</v>
          </cell>
          <cell r="O520" t="str">
            <v>(Dua Juta Lima Ratus Ribu Rupiah)</v>
          </cell>
          <cell r="P520" t="str">
            <v>Modal Usaha Bidang Peternakan Ayam</v>
          </cell>
          <cell r="Q520" t="str">
            <v>Pada hari ini ………………… tanggal …………………………………… bulan ……………… tahun Dua Ribu Dua Belas, kami yang bertanda tangan dibawah ini :</v>
          </cell>
          <cell r="T520" t="str">
            <v>Modal Usaha Bidang Peternakan Ayam an. SADIAH dengan alamat Desa Ungga Kec.Praya Kab. Loteng</v>
          </cell>
          <cell r="U520" t="str">
            <v>Ketua Kelompok Tani Sabar Jaya</v>
          </cell>
          <cell r="V520">
            <v>16</v>
          </cell>
          <cell r="W520">
            <v>2012</v>
          </cell>
          <cell r="X520" t="str">
            <v>16 ……………… 2012</v>
          </cell>
          <cell r="Z520" t="str">
            <v>Bantuan Sosial Kepada Kelompok Tani Sabar Jaya dengan alamat Desa Montong Are Kec.Pringgarata Kab.Loteng</v>
          </cell>
        </row>
        <row r="521">
          <cell r="A521">
            <v>521</v>
          </cell>
          <cell r="B521" t="str">
            <v>SURIATI</v>
          </cell>
          <cell r="C521" t="str">
            <v>Ketua</v>
          </cell>
          <cell r="D521" t="str">
            <v>kelompok usaha baju primitif "INTENK"</v>
          </cell>
          <cell r="E521" t="str">
            <v>Desa Ungga Kec.Praya Kab. Loteng</v>
          </cell>
          <cell r="F521" t="str">
            <v>…………………</v>
          </cell>
          <cell r="G521" t="str">
            <v>……………………………………</v>
          </cell>
          <cell r="H521" t="str">
            <v>………………</v>
          </cell>
          <cell r="I521" t="str">
            <v>Dua Ribu Dua Belas</v>
          </cell>
          <cell r="N521">
            <v>3000000</v>
          </cell>
          <cell r="O521" t="str">
            <v>(Tiga Juta Rupiah)</v>
          </cell>
          <cell r="P521" t="str">
            <v>Modal Usaha Kelompok Pembuatan Baju</v>
          </cell>
          <cell r="Q521" t="str">
            <v>Pada hari ini ………………… tanggal …………………………………… bulan ……………… tahun Dua Ribu Dua Belas, kami yang bertanda tangan dibawah ini :</v>
          </cell>
          <cell r="T521" t="str">
            <v>Modal Usaha Kelompok Pembuatan Baju an. SURIATI dengan alamat Jl.Peternakan No.10 Selagalas Kec. Sandubaya Kota Mataram</v>
          </cell>
          <cell r="U521" t="str">
            <v>Ketua kelompok usaha baju primitif "INTENK"</v>
          </cell>
          <cell r="V521">
            <v>16</v>
          </cell>
          <cell r="W521">
            <v>2012</v>
          </cell>
          <cell r="X521" t="str">
            <v>16 ……………… 2012</v>
          </cell>
          <cell r="Z521" t="str">
            <v>Bantuan Sosial Kepada kelompok usaha baju primitif "INTENK" dengan alamat Desa Ungga Kec.Praya Kab. Loteng</v>
          </cell>
        </row>
        <row r="522">
          <cell r="A522">
            <v>522</v>
          </cell>
          <cell r="B522" t="str">
            <v>HENI YULISTINA IRIANI</v>
          </cell>
          <cell r="C522" t="str">
            <v>Ketua</v>
          </cell>
          <cell r="D522" t="str">
            <v>Kelompok Usaha Usaha Maju</v>
          </cell>
          <cell r="E522" t="str">
            <v>Jl.Peternakan No.10 Selagalas Kec. Sandubaya Kota Mataram</v>
          </cell>
          <cell r="F522" t="str">
            <v>…………………</v>
          </cell>
          <cell r="G522" t="str">
            <v>……………………………………</v>
          </cell>
          <cell r="H522" t="str">
            <v>………………</v>
          </cell>
          <cell r="I522" t="str">
            <v>Dua Ribu Dua Belas</v>
          </cell>
          <cell r="N522">
            <v>2500000</v>
          </cell>
          <cell r="O522" t="str">
            <v>(Dua Juta Lima Ratus Ribu Rupiah)</v>
          </cell>
          <cell r="P522" t="str">
            <v>Modal Guna Peningkatan Usaha</v>
          </cell>
          <cell r="Q522" t="str">
            <v>Pada hari ini ………………… tanggal …………………………………… bulan ……………… tahun Dua Ribu Dua Belas, kami yang bertanda tangan dibawah ini :</v>
          </cell>
          <cell r="T522" t="str">
            <v>Modal Guna Peningkatan Usaha an. HENI YULISTINA IRIANI dengan alamat Jl. Kecubung IV A/I Gomong Lama Selaparang Kota Mataram</v>
          </cell>
          <cell r="U522" t="str">
            <v>Ketua Kelompok Usaha Usaha Maju</v>
          </cell>
          <cell r="V522">
            <v>16</v>
          </cell>
          <cell r="W522">
            <v>2012</v>
          </cell>
          <cell r="X522" t="str">
            <v>16 ……………… 2012</v>
          </cell>
          <cell r="Z522" t="str">
            <v>Bantuan Sosial Kepada Kelompok Usaha Usaha Maju dengan alamat Jl.Peternakan No.10 Selagalas Kec. Sandubaya Kota Mataram</v>
          </cell>
        </row>
        <row r="523">
          <cell r="A523">
            <v>523</v>
          </cell>
          <cell r="B523" t="str">
            <v>I NYOMAN YOGANTARA</v>
          </cell>
          <cell r="C523" t="str">
            <v>Ketua</v>
          </cell>
          <cell r="D523" t="str">
            <v>Kelompok Usaha Ternak Babi Widya Karya</v>
          </cell>
          <cell r="E523" t="str">
            <v>Jl. Kecubung IV A/I Gomong Lama Selaparang Kota Mataram</v>
          </cell>
          <cell r="F523" t="str">
            <v>…………………</v>
          </cell>
          <cell r="G523" t="str">
            <v>……………………………………</v>
          </cell>
          <cell r="H523" t="str">
            <v>………………</v>
          </cell>
          <cell r="I523" t="str">
            <v>Dua Ribu Dua Belas</v>
          </cell>
          <cell r="N523">
            <v>3000000</v>
          </cell>
          <cell r="O523" t="str">
            <v>(Tiga Juta Rupiah)</v>
          </cell>
          <cell r="P523" t="str">
            <v>Peningkatan Sarana dan Pengadaan Perlengkapan Usaha Ternak Babi</v>
          </cell>
          <cell r="Q523" t="str">
            <v>Pada hari ini ………………… tanggal …………………………………… bulan ……………… tahun Dua Ribu Dua Belas, kami yang bertanda tangan dibawah ini :</v>
          </cell>
          <cell r="T523" t="str">
            <v>Peningkatan Sarana dan Pengadaan Perlengkapan Usaha Ternak Babi an. I NYOMAN YOGANTARA dengan alamat jln parado desa parado kec parado kab. Bima</v>
          </cell>
          <cell r="U523" t="str">
            <v>Ketua Kelompok Usaha Ternak Babi Widya Karya</v>
          </cell>
          <cell r="V523">
            <v>16</v>
          </cell>
          <cell r="W523">
            <v>2012</v>
          </cell>
          <cell r="X523" t="str">
            <v>16 ……………… 2012</v>
          </cell>
          <cell r="Z523" t="str">
            <v>Bantuan Sosial Kepada Kelompok Usaha Ternak Babi Widya Karya dengan alamat Jl. Kecubung IV A/I Gomong Lama Selaparang Kota Mataram</v>
          </cell>
        </row>
        <row r="524">
          <cell r="A524">
            <v>524</v>
          </cell>
          <cell r="B524" t="str">
            <v>MURSALIM</v>
          </cell>
          <cell r="C524" t="str">
            <v>Ketua</v>
          </cell>
          <cell r="D524" t="str">
            <v>kelompok usaha bengkel motor "ADY BENGKEL"</v>
          </cell>
          <cell r="E524" t="str">
            <v>jln parado desa parado kec parado kab. Bima</v>
          </cell>
          <cell r="F524" t="str">
            <v>Senin</v>
          </cell>
          <cell r="G524" t="str">
            <v>Enam Belas</v>
          </cell>
          <cell r="H524" t="str">
            <v>Juli</v>
          </cell>
          <cell r="I524" t="str">
            <v>Dua Ribu Dua Belas</v>
          </cell>
          <cell r="J524" t="str">
            <v>013</v>
          </cell>
          <cell r="K524" t="str">
            <v>22.00114.02-4</v>
          </cell>
          <cell r="L524" t="str">
            <v>013.22.00114.02-4</v>
          </cell>
          <cell r="M524" t="str">
            <v>PT. Bank NTB Cabang Pembantu Tente</v>
          </cell>
          <cell r="N524">
            <v>7500000</v>
          </cell>
          <cell r="O524" t="str">
            <v>(Tujuh Juta Lima Ratus Ribu Rupiah)</v>
          </cell>
          <cell r="P524" t="str">
            <v>Pengadaan Sarana dan Peralatan Perbengkelan</v>
          </cell>
          <cell r="Q524" t="str">
            <v>Pada hari ini Senin tanggal Enam Belas bulan Juli tahun Dua Ribu Dua Belas, kami yang bertanda tangan dibawah ini :</v>
          </cell>
          <cell r="T524" t="str">
            <v>Pengadaan Sarana dan Peralatan Perbengkelan an. MURSALIM dengan alamat desa parado rato kec parado kab. Bima</v>
          </cell>
          <cell r="U524" t="str">
            <v>Ketua kelompok usaha bengkel motor "ADY BENGKEL"</v>
          </cell>
          <cell r="V524">
            <v>16</v>
          </cell>
          <cell r="W524">
            <v>2012</v>
          </cell>
          <cell r="X524" t="str">
            <v>16 Juli 2012</v>
          </cell>
          <cell r="Z524" t="str">
            <v>Bantuan Sosial Kepada kelompok usaha bengkel motor "ADY BENGKEL" dengan alamat jln parado desa parado kec parado kab. Bima</v>
          </cell>
        </row>
        <row r="525">
          <cell r="A525">
            <v>525</v>
          </cell>
          <cell r="B525" t="str">
            <v>ABIDIN M. SALEH</v>
          </cell>
          <cell r="C525" t="str">
            <v>Ketua</v>
          </cell>
          <cell r="D525" t="str">
            <v>Kelompok usaha bantuan tani</v>
          </cell>
          <cell r="E525" t="str">
            <v>desa parado rato kec parado kab. Bima</v>
          </cell>
          <cell r="F525" t="str">
            <v>Senin</v>
          </cell>
          <cell r="G525" t="str">
            <v>Enam Belas</v>
          </cell>
          <cell r="H525" t="str">
            <v>Juli</v>
          </cell>
          <cell r="I525" t="str">
            <v>Dua Ribu Dua Belas</v>
          </cell>
          <cell r="J525" t="str">
            <v>013</v>
          </cell>
          <cell r="K525" t="str">
            <v>22.00110.02-8</v>
          </cell>
          <cell r="L525" t="str">
            <v>013.22.00110.02-8</v>
          </cell>
          <cell r="M525" t="str">
            <v>PT. Bank NTB Cabang Pembantu Tente</v>
          </cell>
          <cell r="N525">
            <v>7000000</v>
          </cell>
          <cell r="O525" t="str">
            <v>(Tujuh Juta Rupiah)</v>
          </cell>
          <cell r="P525" t="str">
            <v>Pembelian Bibit Unggul dan Pengadaan Peralatan Penunjang</v>
          </cell>
          <cell r="Q525" t="str">
            <v>Pada hari ini Senin tanggal Enam Belas bulan Juli tahun Dua Ribu Dua Belas, kami yang bertanda tangan dibawah ini :</v>
          </cell>
          <cell r="T525" t="str">
            <v>Pembelian Bibit Unggul dan Pengadaan Peralatan Penunjang an. ABIDIN M. SALEH dengan alamat desa parado kec parado kab. Bima</v>
          </cell>
          <cell r="U525" t="str">
            <v>Ketua Kelompok usaha bantuan tani</v>
          </cell>
          <cell r="V525">
            <v>16</v>
          </cell>
          <cell r="W525">
            <v>2012</v>
          </cell>
          <cell r="X525" t="str">
            <v>16 Juli 2012</v>
          </cell>
          <cell r="Z525" t="str">
            <v>Bantuan Sosial Kepada Kelompok usaha bantuan tani dengan alamat desa parado rato kec parado kab. Bima</v>
          </cell>
        </row>
        <row r="526">
          <cell r="A526">
            <v>526</v>
          </cell>
          <cell r="B526" t="str">
            <v>ABDUL SALAM</v>
          </cell>
          <cell r="C526" t="str">
            <v>Ketua</v>
          </cell>
          <cell r="D526" t="str">
            <v>Kelompok usaha ternak "SALLAM TERNAK KAMBING"</v>
          </cell>
          <cell r="E526" t="str">
            <v>desa parado kec parado kab. Bima</v>
          </cell>
          <cell r="F526" t="str">
            <v>Senin</v>
          </cell>
          <cell r="G526" t="str">
            <v>Enam Belas</v>
          </cell>
          <cell r="H526" t="str">
            <v>Juli</v>
          </cell>
          <cell r="I526" t="str">
            <v>Dua Ribu Dua Belas</v>
          </cell>
          <cell r="J526" t="str">
            <v>013</v>
          </cell>
          <cell r="K526" t="str">
            <v>22.00005.10-6</v>
          </cell>
          <cell r="L526" t="str">
            <v>013.22.00005.10-6</v>
          </cell>
          <cell r="M526" t="str">
            <v>PT. Bank NTB Cabang Pembantu Tente</v>
          </cell>
          <cell r="N526">
            <v>7500000</v>
          </cell>
          <cell r="O526" t="str">
            <v>(Tujuh Juta Lima Ratus Ribu Rupiah)</v>
          </cell>
          <cell r="P526" t="str">
            <v>Modal Usaha Kelompok Ternak Kambing</v>
          </cell>
          <cell r="Q526" t="str">
            <v>Pada hari ini Senin tanggal Enam Belas bulan Juli tahun Dua Ribu Dua Belas, kami yang bertanda tangan dibawah ini :</v>
          </cell>
          <cell r="T526" t="str">
            <v>Modal Usaha Kelompok Ternak Kambing an. ABDUL SALAM dengan alamat desa parado rato kec parado kab. Bima</v>
          </cell>
          <cell r="U526" t="str">
            <v>Ketua Kelompok usaha ternak "SALLAM TERNAK KAMBING"</v>
          </cell>
          <cell r="V526">
            <v>16</v>
          </cell>
          <cell r="W526">
            <v>2012</v>
          </cell>
          <cell r="X526" t="str">
            <v>16 Juli 2012</v>
          </cell>
          <cell r="Z526" t="str">
            <v>Bantuan Sosial Kepada Kelompok usaha ternak "SALLAM TERNAK KAMBING" dengan alamat desa parado kec parado kab. Bima</v>
          </cell>
        </row>
        <row r="527">
          <cell r="A527">
            <v>527</v>
          </cell>
          <cell r="B527" t="str">
            <v>HAFSAH</v>
          </cell>
          <cell r="C527" t="str">
            <v>Ketua</v>
          </cell>
          <cell r="D527" t="str">
            <v>Kelompok usaha bantuan tani</v>
          </cell>
          <cell r="E527" t="str">
            <v>desa parado rato kec parado kab. Bima</v>
          </cell>
          <cell r="F527" t="str">
            <v>Senin</v>
          </cell>
          <cell r="G527" t="str">
            <v>Enam Belas</v>
          </cell>
          <cell r="H527" t="str">
            <v>Juli</v>
          </cell>
          <cell r="I527" t="str">
            <v>Dua Ribu Dua Belas</v>
          </cell>
          <cell r="J527" t="str">
            <v>013</v>
          </cell>
          <cell r="K527" t="str">
            <v>22.00007.10-4</v>
          </cell>
          <cell r="L527" t="str">
            <v>013.22.00007.10-4</v>
          </cell>
          <cell r="M527" t="str">
            <v>PT. Bank NTB Cabang Pembantu Tente</v>
          </cell>
          <cell r="N527">
            <v>6500000</v>
          </cell>
          <cell r="O527" t="str">
            <v>(Enam Juta Lima Ratus Ribu Rupiah)</v>
          </cell>
          <cell r="P527" t="str">
            <v>Pembelian Bibit Unggul dan Pengadaan Peralatan Penunjang</v>
          </cell>
          <cell r="Q527" t="str">
            <v>Pada hari ini Senin tanggal Enam Belas bulan Juli tahun Dua Ribu Dua Belas, kami yang bertanda tangan dibawah ini :</v>
          </cell>
          <cell r="T527" t="str">
            <v>Pembelian Bibit Unggul dan Pengadaan Peralatan Penunjang an. HAFSAH dengan alamat desa parado kec parado kab. Bima</v>
          </cell>
          <cell r="U527" t="str">
            <v>Ketua Kelompok usaha bantuan tani</v>
          </cell>
          <cell r="V527">
            <v>16</v>
          </cell>
          <cell r="W527">
            <v>2012</v>
          </cell>
          <cell r="X527" t="str">
            <v>16 Juli 2012</v>
          </cell>
          <cell r="Z527" t="str">
            <v>Bantuan Sosial Kepada Kelompok usaha bantuan tani dengan alamat desa parado rato kec parado kab. Bima</v>
          </cell>
        </row>
        <row r="528">
          <cell r="A528">
            <v>528</v>
          </cell>
          <cell r="B528" t="str">
            <v>ABDUL SALIM</v>
          </cell>
          <cell r="C528" t="str">
            <v>Ketua</v>
          </cell>
          <cell r="D528" t="str">
            <v>kelompok usaha "CAFFE RAKYAT"</v>
          </cell>
          <cell r="E528" t="str">
            <v>desa parado kec parado kab. Bima</v>
          </cell>
          <cell r="F528" t="str">
            <v>Senin</v>
          </cell>
          <cell r="G528" t="str">
            <v>Enam Belas</v>
          </cell>
          <cell r="H528" t="str">
            <v>Juli</v>
          </cell>
          <cell r="I528" t="str">
            <v>Dua Ribu Dua Belas</v>
          </cell>
          <cell r="J528" t="str">
            <v>013</v>
          </cell>
          <cell r="K528" t="str">
            <v>22.00115.02-8</v>
          </cell>
          <cell r="L528" t="str">
            <v>013.22.00115.02-8</v>
          </cell>
          <cell r="M528" t="str">
            <v>PT. Bank NTB Cabang Pembantu Tente</v>
          </cell>
          <cell r="N528">
            <v>7500000</v>
          </cell>
          <cell r="O528" t="str">
            <v>(Tujuh Juta Lima Ratus Ribu Rupiah)</v>
          </cell>
          <cell r="P528" t="str">
            <v>Modal Usaha Kelompok Dagang/Warung</v>
          </cell>
          <cell r="Q528" t="str">
            <v>Pada hari ini Senin tanggal Enam Belas bulan Juli tahun Dua Ribu Dua Belas, kami yang bertanda tangan dibawah ini :</v>
          </cell>
          <cell r="T528" t="str">
            <v>Modal Usaha Kelompok Dagang/Warung an. ABDUL SALIM dengan alamat jln pacu no 08 kel Kebun Sari Kec Ampenan Kota Mataram</v>
          </cell>
          <cell r="U528" t="str">
            <v>Ketua kelompok usaha "CAFFE RAKYAT"</v>
          </cell>
          <cell r="V528">
            <v>16</v>
          </cell>
          <cell r="W528">
            <v>2012</v>
          </cell>
          <cell r="X528" t="str">
            <v>16 Juli 2012</v>
          </cell>
          <cell r="Z528" t="str">
            <v>Bantuan Sosial Kepada kelompok usaha "CAFFE RAKYAT" dengan alamat desa parado kec parado kab. Bima</v>
          </cell>
        </row>
        <row r="529">
          <cell r="A529">
            <v>529</v>
          </cell>
          <cell r="B529" t="str">
            <v>FEBRI RAMADHOAN</v>
          </cell>
          <cell r="C529" t="str">
            <v>Ketua</v>
          </cell>
          <cell r="D529" t="str">
            <v>Kelompok usaha hotsportan "PEBRY HOTSPOT"</v>
          </cell>
          <cell r="E529" t="str">
            <v>jln pacu no 08 kel Kebun Sari Kec Ampenan Kota Mataram</v>
          </cell>
          <cell r="F529" t="str">
            <v>Senin</v>
          </cell>
          <cell r="G529" t="str">
            <v>Enam Belas</v>
          </cell>
          <cell r="H529" t="str">
            <v>Juli</v>
          </cell>
          <cell r="I529" t="str">
            <v>Dua Ribu Dua Belas</v>
          </cell>
          <cell r="J529" t="str">
            <v>001</v>
          </cell>
          <cell r="K529" t="str">
            <v>22.02996.01-2</v>
          </cell>
          <cell r="L529" t="str">
            <v>001.22.02996.01-2</v>
          </cell>
          <cell r="M529" t="str">
            <v>PT. Bank NTB Cabang Utama Pejanggik</v>
          </cell>
          <cell r="N529">
            <v>7500000</v>
          </cell>
          <cell r="O529" t="str">
            <v>(Tujuh Juta Lima Ratus Ribu Rupiah)</v>
          </cell>
          <cell r="P529" t="str">
            <v>Modal Usaha Kelompok Jasa Hotspot</v>
          </cell>
          <cell r="Q529" t="str">
            <v>Pada hari ini Senin tanggal Enam Belas bulan Juli tahun Dua Ribu Dua Belas, kami yang bertanda tangan dibawah ini :</v>
          </cell>
          <cell r="T529" t="str">
            <v>Modal Usaha Kelompok Jasa Hotspot an. FEBRI RAMADHOAN dengan alamat Desa lapadi kec pajo kab. Dompu</v>
          </cell>
          <cell r="U529" t="str">
            <v>Ketua Kelompok usaha hotsportan "PEBRY HOTSPOT"</v>
          </cell>
          <cell r="V529">
            <v>16</v>
          </cell>
          <cell r="W529">
            <v>2012</v>
          </cell>
          <cell r="X529" t="str">
            <v>16 Juli 2012</v>
          </cell>
          <cell r="Z529" t="str">
            <v>Bantuan Sosial Kepada Kelompok usaha hotsportan "PEBRY HOTSPOT" dengan alamat jln pacu no 08 kel Kebun Sari Kec Ampenan Kota Mataram</v>
          </cell>
        </row>
        <row r="530">
          <cell r="A530">
            <v>530</v>
          </cell>
          <cell r="B530" t="str">
            <v>FATIMAH</v>
          </cell>
          <cell r="C530" t="str">
            <v>Ketua</v>
          </cell>
          <cell r="D530" t="str">
            <v>kelompok usaha pertanian "BENIH"</v>
          </cell>
          <cell r="E530" t="str">
            <v>Desa lapadi kec pajo kab. Dompu</v>
          </cell>
          <cell r="F530" t="str">
            <v>Senin</v>
          </cell>
          <cell r="G530" t="str">
            <v>Enam Belas</v>
          </cell>
          <cell r="H530" t="str">
            <v>Juli</v>
          </cell>
          <cell r="I530" t="str">
            <v>Dua Ribu Dua Belas</v>
          </cell>
          <cell r="J530" t="str">
            <v>007</v>
          </cell>
          <cell r="K530" t="str">
            <v>22.99568.01-1</v>
          </cell>
          <cell r="L530" t="str">
            <v>007.22.99568.01-1</v>
          </cell>
          <cell r="M530" t="str">
            <v>PT. Bank NTB Cabang Dompu</v>
          </cell>
          <cell r="N530">
            <v>7500000</v>
          </cell>
          <cell r="O530" t="str">
            <v>(Tujuh Juta Lima Ratus Ribu Rupiah)</v>
          </cell>
          <cell r="P530" t="str">
            <v>Pengadaan Peralatan Pertanian</v>
          </cell>
          <cell r="Q530" t="str">
            <v>Pada hari ini Senin tanggal Enam Belas bulan Juli tahun Dua Ribu Dua Belas, kami yang bertanda tangan dibawah ini :</v>
          </cell>
          <cell r="T530" t="str">
            <v>Pengadaan Peralatan Pertanian an. FATIMAH dengan alamat Desa masbagik kec masbagik kab. Lotim</v>
          </cell>
          <cell r="U530" t="str">
            <v>Ketua kelompok usaha pertanian "BENIH"</v>
          </cell>
          <cell r="V530">
            <v>16</v>
          </cell>
          <cell r="W530">
            <v>2012</v>
          </cell>
          <cell r="X530" t="str">
            <v>16 Juli 2012</v>
          </cell>
          <cell r="Z530" t="str">
            <v>Bantuan Sosial Kepada kelompok usaha pertanian "BENIH" dengan alamat Desa lapadi kec pajo kab. Dompu</v>
          </cell>
        </row>
        <row r="531">
          <cell r="A531">
            <v>531</v>
          </cell>
          <cell r="B531" t="str">
            <v>JUFRIN</v>
          </cell>
          <cell r="C531" t="str">
            <v>Ketua</v>
          </cell>
          <cell r="D531" t="str">
            <v>kelompok usaha mandiri "WARKOP"</v>
          </cell>
          <cell r="E531" t="str">
            <v>Desa masbagik kec masbagik kab. Lotim</v>
          </cell>
          <cell r="F531" t="str">
            <v>Senin</v>
          </cell>
          <cell r="G531" t="str">
            <v>Enam Belas</v>
          </cell>
          <cell r="H531" t="str">
            <v>Juli</v>
          </cell>
          <cell r="I531" t="str">
            <v>Dua Ribu Dua Belas</v>
          </cell>
          <cell r="J531" t="str">
            <v>016</v>
          </cell>
          <cell r="K531" t="str">
            <v>22.00290.02-3</v>
          </cell>
          <cell r="L531" t="str">
            <v>016.22.00290.02-3</v>
          </cell>
          <cell r="M531" t="str">
            <v>PT. Bank NTB Cabang Paok Motong</v>
          </cell>
          <cell r="N531">
            <v>7500000</v>
          </cell>
          <cell r="O531" t="str">
            <v>(Tujuh Juta Lima Ratus Ribu Rupiah)</v>
          </cell>
          <cell r="Q531" t="str">
            <v>Pada hari ini Senin tanggal Enam Belas bulan Juli tahun Dua Ribu Dua Belas, kami yang bertanda tangan dibawah ini :</v>
          </cell>
          <cell r="T531" t="str">
            <v xml:space="preserve"> an. JUFRIN dengan alamat Kel Taman Sari Kec Ampenan Kota Mataram</v>
          </cell>
          <cell r="U531" t="str">
            <v>Ketua kelompok usaha mandiri "WARKOP"</v>
          </cell>
          <cell r="V531">
            <v>16</v>
          </cell>
          <cell r="W531">
            <v>2012</v>
          </cell>
          <cell r="X531" t="str">
            <v>16 Juli 2012</v>
          </cell>
          <cell r="Z531" t="str">
            <v>Bantuan Sosial Kepada kelompok usaha mandiri "WARKOP" dengan alamat Desa masbagik kec masbagik kab. Lotim</v>
          </cell>
        </row>
        <row r="532">
          <cell r="A532">
            <v>532</v>
          </cell>
          <cell r="B532" t="str">
            <v>SARINAH</v>
          </cell>
          <cell r="C532" t="str">
            <v>Ketua</v>
          </cell>
          <cell r="D532" t="str">
            <v>Kelompok usah kue "BERKAH"</v>
          </cell>
          <cell r="E532" t="str">
            <v>Kel Taman Sari Kec Ampenan Kota Mataram</v>
          </cell>
          <cell r="F532" t="str">
            <v>Senin</v>
          </cell>
          <cell r="G532" t="str">
            <v>Enam Belas</v>
          </cell>
          <cell r="H532" t="str">
            <v>Juli</v>
          </cell>
          <cell r="I532" t="str">
            <v>Dua Ribu Dua Belas</v>
          </cell>
          <cell r="J532" t="str">
            <v>001</v>
          </cell>
          <cell r="K532" t="str">
            <v>22.01623.01-1</v>
          </cell>
          <cell r="L532" t="str">
            <v>001.22.01623.01-1</v>
          </cell>
          <cell r="M532" t="str">
            <v>PT. Bank NTB Cabang Utama Pejanggik</v>
          </cell>
          <cell r="N532">
            <v>7500000</v>
          </cell>
          <cell r="O532" t="str">
            <v>(Tujuh Juta Lima Ratus Ribu Rupiah)</v>
          </cell>
          <cell r="P532" t="str">
            <v>Modal Usaha Kelompok Pembuat Kue</v>
          </cell>
          <cell r="Q532" t="str">
            <v>Pada hari ini Senin tanggal Enam Belas bulan Juli tahun Dua Ribu Dua Belas, kami yang bertanda tangan dibawah ini :</v>
          </cell>
          <cell r="T532" t="str">
            <v>Modal Usaha Kelompok Pembuat Kue an. SARINAH dengan alamat Jl. Amir Hamzah 98 X Kota Mataram</v>
          </cell>
          <cell r="U532" t="str">
            <v>Ketua Kelompok usah kue "BERKAH"</v>
          </cell>
          <cell r="V532">
            <v>16</v>
          </cell>
          <cell r="W532">
            <v>2012</v>
          </cell>
          <cell r="X532" t="str">
            <v>16 Juli 2012</v>
          </cell>
          <cell r="Z532" t="str">
            <v>Bantuan Sosial Kepada Kelompok usah kue "BERKAH" dengan alamat Kel Taman Sari Kec Ampenan Kota Mataram</v>
          </cell>
        </row>
        <row r="533">
          <cell r="A533">
            <v>533</v>
          </cell>
          <cell r="B533" t="str">
            <v>I WAYAN SUDIARTHA</v>
          </cell>
          <cell r="C533" t="str">
            <v>Ketua</v>
          </cell>
          <cell r="D533" t="str">
            <v>Kelompok Sub Agen Surat Kabar Yan Alek</v>
          </cell>
          <cell r="E533" t="str">
            <v>Jl. Amir Hamzah 98 X Kota Mataram</v>
          </cell>
          <cell r="F533" t="str">
            <v>Selasa</v>
          </cell>
          <cell r="G533" t="str">
            <v>Tujuh Belas</v>
          </cell>
          <cell r="H533" t="str">
            <v>Juli</v>
          </cell>
          <cell r="I533" t="str">
            <v>Dua Ribu Dua Belas</v>
          </cell>
          <cell r="J533" t="str">
            <v>001</v>
          </cell>
          <cell r="K533" t="str">
            <v>22.00625.10-2</v>
          </cell>
          <cell r="L533" t="str">
            <v>001.22.00625.10-2</v>
          </cell>
          <cell r="M533" t="str">
            <v>PT. Bank NTB Cabang Utama Pejanggik</v>
          </cell>
          <cell r="N533">
            <v>6000000</v>
          </cell>
          <cell r="O533" t="str">
            <v>(Enam Juta Rupiah)</v>
          </cell>
          <cell r="P533" t="str">
            <v>Modal Usaha Sub Agen Surat Kabar &amp; Majalah</v>
          </cell>
          <cell r="Q533" t="str">
            <v>Pada hari ini Selasa tanggal Tujuh Belas bulan Juli tahun Dua Ribu Dua Belas, kami yang bertanda tangan dibawah ini :</v>
          </cell>
          <cell r="T533" t="str">
            <v>Modal Usaha Sub Agen Surat Kabar &amp; Majalah an. I WAYAN SUDIARTHA dengan alamat Jl. Garuda II No.6 Jeruk Manis Kel. Cakranegara Barat Kec. Cakranegara Kota Mataram</v>
          </cell>
          <cell r="U533" t="str">
            <v>Ketua Kelompok Sub Agen Surat Kabar Yan Alek</v>
          </cell>
          <cell r="V533">
            <v>17</v>
          </cell>
          <cell r="W533">
            <v>2012</v>
          </cell>
          <cell r="X533" t="str">
            <v>17 Juli 2012</v>
          </cell>
          <cell r="Z533" t="str">
            <v>Bantuan Sosial Kepada Kelompok Sub Agen Surat Kabar Yan Alek dengan alamat Jl. Amir Hamzah 98 X Kota Mataram</v>
          </cell>
        </row>
        <row r="534">
          <cell r="A534">
            <v>534</v>
          </cell>
          <cell r="B534" t="str">
            <v>NI KETUT AYU SRI YANTI</v>
          </cell>
          <cell r="C534" t="str">
            <v>Ketua</v>
          </cell>
          <cell r="D534" t="str">
            <v>KUB Penjahit Busana Wanita Ayu</v>
          </cell>
          <cell r="E534" t="str">
            <v>Jl. Garuda II No.6 Jeruk Manis Kel. Cakranegara Barat Kec. Cakranegara Kota Mataram</v>
          </cell>
          <cell r="F534" t="str">
            <v>Selasa</v>
          </cell>
          <cell r="G534" t="str">
            <v>Tujuh Belas</v>
          </cell>
          <cell r="H534" t="str">
            <v>Juli</v>
          </cell>
          <cell r="I534" t="str">
            <v>Dua Ribu Dua Belas</v>
          </cell>
          <cell r="J534" t="str">
            <v>001</v>
          </cell>
          <cell r="K534" t="str">
            <v>22.00632.10-5</v>
          </cell>
          <cell r="L534" t="str">
            <v>001.22.00632.10-5</v>
          </cell>
          <cell r="M534" t="str">
            <v>PT. Bank NTB Cabang Utama Pejanggik</v>
          </cell>
          <cell r="N534">
            <v>6000000</v>
          </cell>
          <cell r="O534" t="str">
            <v>(Enam Juta Rupiah)</v>
          </cell>
          <cell r="P534" t="str">
            <v>Modal Usaha Penjahit Wanita</v>
          </cell>
          <cell r="Q534" t="str">
            <v>Pada hari ini Selasa tanggal Tujuh Belas bulan Juli tahun Dua Ribu Dua Belas, kami yang bertanda tangan dibawah ini :</v>
          </cell>
          <cell r="T534" t="str">
            <v>Modal Usaha Penjahit Wanita an. NI KETUT AYU SRI YANTI dengan alamat Jl. Pejanggik Gg.VI/14 Pajang Barat Kota Mataram</v>
          </cell>
          <cell r="U534" t="str">
            <v>Ketua KUB Penjahit Busana Wanita Ayu</v>
          </cell>
          <cell r="V534">
            <v>17</v>
          </cell>
          <cell r="W534">
            <v>2012</v>
          </cell>
          <cell r="X534" t="str">
            <v>17 Juli 2012</v>
          </cell>
          <cell r="Z534" t="str">
            <v>Bantuan Sosial Kepada KUB Penjahit Busana Wanita Ayu dengan alamat Jl. Garuda II No.6 Jeruk Manis Kel. Cakranegara Barat Kec. Cakranegara Kota Mataram</v>
          </cell>
        </row>
        <row r="535">
          <cell r="A535">
            <v>535</v>
          </cell>
          <cell r="B535" t="str">
            <v>Ir. I WAYAN KERTASUTA</v>
          </cell>
          <cell r="C535" t="str">
            <v>Ketua</v>
          </cell>
          <cell r="D535" t="str">
            <v>Kelompok Usaha Ampel Gading</v>
          </cell>
          <cell r="E535" t="str">
            <v>Jl. Pejanggik Gg.VI/14 Pajang Barat Kota Mataram</v>
          </cell>
          <cell r="F535" t="str">
            <v>Selasa</v>
          </cell>
          <cell r="G535" t="str">
            <v>Tujuh Belas</v>
          </cell>
          <cell r="H535" t="str">
            <v>Juli</v>
          </cell>
          <cell r="I535" t="str">
            <v>Dua Ribu Dua Belas</v>
          </cell>
          <cell r="J535" t="str">
            <v>001</v>
          </cell>
          <cell r="K535" t="str">
            <v>22.00629.10-8</v>
          </cell>
          <cell r="L535" t="str">
            <v>001.22.00629.10-8</v>
          </cell>
          <cell r="M535" t="str">
            <v>PT. Bank NTB Cabang Utama Pejanggik</v>
          </cell>
          <cell r="N535">
            <v>6000000</v>
          </cell>
          <cell r="O535" t="str">
            <v>(Enam Juta Rupiah)</v>
          </cell>
          <cell r="P535" t="str">
            <v>Modal Usaha Warung Emperan Jalan</v>
          </cell>
          <cell r="Q535" t="str">
            <v>Pada hari ini Selasa tanggal Tujuh Belas bulan Juli tahun Dua Ribu Dua Belas, kami yang bertanda tangan dibawah ini :</v>
          </cell>
          <cell r="T535" t="str">
            <v>Modal Usaha Warung Emperan Jalan an. Ir. I WAYAN KERTASUTA dengan alamat Jl. Pejanggik Gg.VI/14 Pajang Barat Kota Mataram</v>
          </cell>
          <cell r="U535" t="str">
            <v>Ketua Kelompok Usaha Ampel Gading</v>
          </cell>
          <cell r="V535">
            <v>17</v>
          </cell>
          <cell r="W535">
            <v>2012</v>
          </cell>
          <cell r="X535" t="str">
            <v>17 Juli 2012</v>
          </cell>
          <cell r="Z535" t="str">
            <v>Bantuan Sosial Kepada Kelompok Usaha Ampel Gading dengan alamat Jl. Pejanggik Gg.VI/14 Pajang Barat Kota Mataram</v>
          </cell>
        </row>
        <row r="536">
          <cell r="A536">
            <v>536</v>
          </cell>
          <cell r="B536" t="str">
            <v>I GEDE BERATA SUTA</v>
          </cell>
          <cell r="C536" t="str">
            <v>Ketua</v>
          </cell>
          <cell r="D536" t="str">
            <v>Kelompok Usaha Bersama R &amp; E BUNGAHOLIC NURSERY</v>
          </cell>
          <cell r="E536" t="str">
            <v>Jl. Pejanggik Gg.VI/14 Pajang Barat Kota Mataram</v>
          </cell>
          <cell r="F536" t="str">
            <v>Selasa</v>
          </cell>
          <cell r="G536" t="str">
            <v>Tujuh Belas</v>
          </cell>
          <cell r="H536" t="str">
            <v>Juli</v>
          </cell>
          <cell r="I536" t="str">
            <v>Dua Ribu Dua Belas</v>
          </cell>
          <cell r="J536" t="str">
            <v>001</v>
          </cell>
          <cell r="K536" t="str">
            <v>22.00630.10-7</v>
          </cell>
          <cell r="L536" t="str">
            <v>001.22.00630.10-7</v>
          </cell>
          <cell r="M536" t="str">
            <v>PT. Bank NTB Cabang Utama Pejanggik</v>
          </cell>
          <cell r="N536">
            <v>6000000</v>
          </cell>
          <cell r="O536" t="str">
            <v>(Enam Juta Rupiah)</v>
          </cell>
          <cell r="P536" t="str">
            <v>Modal Usaha Jasa Pertamanan dan Penataan Landscape</v>
          </cell>
          <cell r="Q536" t="str">
            <v>Pada hari ini Selasa tanggal Tujuh Belas bulan Juli tahun Dua Ribu Dua Belas, kami yang bertanda tangan dibawah ini :</v>
          </cell>
          <cell r="T536" t="str">
            <v>Modal Usaha Jasa Pertamanan dan Penataan Landscape an. I GEDE BERATA SUTA dengan alamat Desa Dopang kec.Gunungsari Kab. Lobar</v>
          </cell>
          <cell r="U536" t="str">
            <v>Ketua Kelompok Usaha Bersama R &amp; E BUNGAHOLIC NURSERY</v>
          </cell>
          <cell r="V536">
            <v>17</v>
          </cell>
          <cell r="W536">
            <v>2012</v>
          </cell>
          <cell r="X536" t="str">
            <v>17 Juli 2012</v>
          </cell>
          <cell r="Z536" t="str">
            <v>Bantuan Sosial Kepada Kelompok Usaha Bersama R &amp; E BUNGAHOLIC NURSERY dengan alamat Jl. Pejanggik Gg.VI/14 Pajang Barat Kota Mataram</v>
          </cell>
        </row>
        <row r="537">
          <cell r="A537">
            <v>537</v>
          </cell>
          <cell r="B537" t="str">
            <v>SURHAN</v>
          </cell>
          <cell r="C537" t="str">
            <v>Pemilik</v>
          </cell>
          <cell r="D537" t="str">
            <v>Usaha Bakulan "BAHAGIA"</v>
          </cell>
          <cell r="E537" t="str">
            <v>Desa Dopang kec.Gunungsari Kab. Lobar</v>
          </cell>
          <cell r="F537" t="str">
            <v>…………………</v>
          </cell>
          <cell r="G537" t="str">
            <v>……………………………………</v>
          </cell>
          <cell r="H537" t="str">
            <v>………………</v>
          </cell>
          <cell r="I537" t="str">
            <v>Dua Ribu Dua Belas</v>
          </cell>
          <cell r="M537">
            <v>0</v>
          </cell>
          <cell r="N537">
            <v>3000000</v>
          </cell>
          <cell r="O537" t="str">
            <v>(Tiga Juta Rupiah)</v>
          </cell>
          <cell r="P537" t="str">
            <v>Modal Usaha Bakulan</v>
          </cell>
          <cell r="Q537" t="str">
            <v>Pada hari ini ………………… tanggal …………………………………… bulan ……………… tahun Dua Ribu Dua Belas, kami yang bertanda tangan dibawah ini :</v>
          </cell>
          <cell r="T537" t="str">
            <v>Modal Usaha Bakulan an. SURHAN dengan alamat Jl. Swasembada VI/9 RT. 01 Kel. Kekalik Jaya Kota Mataram</v>
          </cell>
          <cell r="U537" t="str">
            <v>Pemilik Usaha Bakulan "BAHAGIA"</v>
          </cell>
          <cell r="V537">
            <v>17</v>
          </cell>
          <cell r="W537">
            <v>2012</v>
          </cell>
          <cell r="X537" t="str">
            <v>17 ……………… 2012</v>
          </cell>
          <cell r="Z537" t="str">
            <v>Bantuan Sosial Kepada Usaha Bakulan "BAHAGIA" dengan alamat Desa Dopang kec.Gunungsari Kab. Lobar</v>
          </cell>
        </row>
        <row r="538">
          <cell r="A538">
            <v>538</v>
          </cell>
          <cell r="B538" t="str">
            <v>H. SUDIARTO, SH.,M.HUM</v>
          </cell>
          <cell r="C538" t="str">
            <v>-</v>
          </cell>
          <cell r="D538" t="str">
            <v>Bantuan Pendidikan S-3 pada Universitas Airlangga Surabaya</v>
          </cell>
          <cell r="E538" t="str">
            <v>Jl. Swasembada VI/9 RT. 01 Kel. Kekalik Jaya Kota Mataram</v>
          </cell>
          <cell r="F538" t="str">
            <v>Selasa</v>
          </cell>
          <cell r="G538" t="str">
            <v>Tujuh Belas</v>
          </cell>
          <cell r="H538" t="str">
            <v>Juli</v>
          </cell>
          <cell r="I538" t="str">
            <v>Dua Ribu Dua Belas</v>
          </cell>
          <cell r="J538" t="str">
            <v>001</v>
          </cell>
          <cell r="K538" t="str">
            <v>22.18911.01-9</v>
          </cell>
          <cell r="L538" t="str">
            <v>001.22.18911.01-9</v>
          </cell>
          <cell r="M538" t="str">
            <v>PT. Bank NTB Cabang Utama Pejanggik</v>
          </cell>
          <cell r="N538">
            <v>15000000</v>
          </cell>
          <cell r="O538" t="str">
            <v>(Lima Belas Juta Rupiah)</v>
          </cell>
          <cell r="P538" t="str">
            <v>Bantuan Pendidikan S-3 pada Universitas Airlangga Surabaya</v>
          </cell>
          <cell r="Q538" t="str">
            <v>Pada hari ini Selasa tanggal Tujuh Belas bulan Juli tahun Dua Ribu Dua Belas, kami yang bertanda tangan dibawah ini :</v>
          </cell>
          <cell r="T538" t="str">
            <v>Bantuan Pendidikan S-3 pada Universitas Airlangga Surabaya an. H. SUDIARTO, SH.,M.HUM dengan alamat Jl. Majapahit No. 11 Kota Mataram</v>
          </cell>
          <cell r="U538" t="str">
            <v>- Bantuan Pendidikan S-3 pada Universitas Airlangga Surabaya</v>
          </cell>
          <cell r="V538">
            <v>17</v>
          </cell>
          <cell r="W538">
            <v>2012</v>
          </cell>
          <cell r="X538" t="str">
            <v>17 Juli 2012</v>
          </cell>
          <cell r="Z538" t="str">
            <v>Bantuan Sosial Kepada Bantuan Pendidikan S-3 pada Universitas Airlangga Surabaya dengan alamat Jl. Swasembada VI/9 RT. 01 Kel. Kekalik Jaya Kota Mataram</v>
          </cell>
        </row>
        <row r="539">
          <cell r="A539">
            <v>539</v>
          </cell>
          <cell r="B539" t="str">
            <v>ALIMIN</v>
          </cell>
          <cell r="C539" t="str">
            <v>Pemilik</v>
          </cell>
          <cell r="D539" t="str">
            <v>Usaha Pijat Reflexi Tuna Netra MUJI SEHAT</v>
          </cell>
          <cell r="E539" t="str">
            <v>Jl. Majapahit No. 11 Kota Mataram</v>
          </cell>
          <cell r="F539" t="str">
            <v>Selasa</v>
          </cell>
          <cell r="G539" t="str">
            <v>Tujuh Belas</v>
          </cell>
          <cell r="H539" t="str">
            <v>Juli</v>
          </cell>
          <cell r="I539" t="str">
            <v>Dua Ribu Dua Belas</v>
          </cell>
          <cell r="J539" t="str">
            <v>001</v>
          </cell>
          <cell r="K539" t="str">
            <v>22.00162.10-1</v>
          </cell>
          <cell r="L539" t="str">
            <v>001.22.00162.10-1</v>
          </cell>
          <cell r="M539" t="str">
            <v>PT. Bank NTB Cabang Utama Pejanggik</v>
          </cell>
          <cell r="N539">
            <v>13000000</v>
          </cell>
          <cell r="O539" t="str">
            <v>(Tiga Belas Juta Rupiah)</v>
          </cell>
          <cell r="P539" t="str">
            <v>Modal Usaha Pijat Refleksi</v>
          </cell>
          <cell r="Q539" t="str">
            <v>Pada hari ini Selasa tanggal Tujuh Belas bulan Juli tahun Dua Ribu Dua Belas, kami yang bertanda tangan dibawah ini :</v>
          </cell>
          <cell r="T539" t="str">
            <v>Modal Usaha Pijat Refleksi an. ALIMIN dengan alamat Desa Gerung Timur Kec. Sakra Kab. Lotim</v>
          </cell>
          <cell r="U539" t="str">
            <v>Pemilik Usaha Pijat Reflexi Tuna Netra MUJI SEHAT</v>
          </cell>
          <cell r="V539">
            <v>17</v>
          </cell>
          <cell r="W539">
            <v>2012</v>
          </cell>
          <cell r="X539" t="str">
            <v>17 Juli 2012</v>
          </cell>
          <cell r="Z539" t="str">
            <v>Bantuan Sosial Kepada Usaha Pijat Reflexi Tuna Netra MUJI SEHAT dengan alamat Jl. Majapahit No. 11 Kota Mataram</v>
          </cell>
        </row>
        <row r="540">
          <cell r="A540">
            <v>540</v>
          </cell>
          <cell r="B540" t="str">
            <v>ROHYATI</v>
          </cell>
          <cell r="C540" t="str">
            <v>Pemilik</v>
          </cell>
          <cell r="D540" t="str">
            <v>Usaha Bakulan Gunung Malang</v>
          </cell>
          <cell r="E540" t="str">
            <v>Desa Gerung Timur Kec. Sakra Kab. Lotim</v>
          </cell>
          <cell r="F540" t="str">
            <v>…………………</v>
          </cell>
          <cell r="G540" t="str">
            <v>……………………………………</v>
          </cell>
          <cell r="H540" t="str">
            <v>………………</v>
          </cell>
          <cell r="I540" t="str">
            <v>Dua Ribu Dua Belas</v>
          </cell>
          <cell r="M540">
            <v>0</v>
          </cell>
          <cell r="N540">
            <v>2500000</v>
          </cell>
          <cell r="O540" t="str">
            <v>(Dua Juta Lima Ratus Ribu Rupiah)</v>
          </cell>
          <cell r="P540" t="str">
            <v>Modal Usaha Bakulan</v>
          </cell>
          <cell r="Q540" t="str">
            <v>Pada hari ini ………………… tanggal …………………………………… bulan ……………… tahun Dua Ribu Dua Belas, kami yang bertanda tangan dibawah ini :</v>
          </cell>
          <cell r="T540" t="str">
            <v>Modal Usaha Bakulan an. ROHYATI dengan alamat Dusun Mesulik Desa Gapuk Kec. Gerung Kabupaten Lombok Barat</v>
          </cell>
          <cell r="U540" t="str">
            <v>Pemilik Usaha Bakulan Gunung Malang</v>
          </cell>
          <cell r="V540">
            <v>17</v>
          </cell>
          <cell r="W540">
            <v>2012</v>
          </cell>
          <cell r="X540" t="str">
            <v>17 ……………… 2012</v>
          </cell>
          <cell r="Z540" t="str">
            <v>Bantuan Sosial Kepada Usaha Bakulan Gunung Malang dengan alamat Desa Gerung Timur Kec. Sakra Kab. Lotim</v>
          </cell>
        </row>
        <row r="541">
          <cell r="A541">
            <v>541</v>
          </cell>
          <cell r="B541" t="str">
            <v>MAHRUP</v>
          </cell>
          <cell r="C541" t="str">
            <v>Ketua</v>
          </cell>
          <cell r="D541" t="str">
            <v>Kelompok Peternak Bebek Patuh Kenak</v>
          </cell>
          <cell r="E541" t="str">
            <v>Dusun Mesulik Desa Gapuk Kec. Gerung Kabupaten Lombok Barat</v>
          </cell>
          <cell r="F541" t="str">
            <v>…………………</v>
          </cell>
          <cell r="G541" t="str">
            <v>……………………………………</v>
          </cell>
          <cell r="H541" t="str">
            <v>………………</v>
          </cell>
          <cell r="I541" t="str">
            <v>Dua Ribu Dua Belas</v>
          </cell>
          <cell r="M541">
            <v>0</v>
          </cell>
          <cell r="N541">
            <v>4000000</v>
          </cell>
          <cell r="O541" t="str">
            <v>(Empat Juta Rupiah)</v>
          </cell>
          <cell r="P541" t="str">
            <v>Modal Usaha Peternakan Bebek</v>
          </cell>
          <cell r="Q541" t="str">
            <v>Pada hari ini ………………… tanggal …………………………………… bulan ……………… tahun Dua Ribu Dua Belas, kami yang bertanda tangan dibawah ini :</v>
          </cell>
          <cell r="T541" t="str">
            <v>Modal Usaha Peternakan Bebek an. MAHRUP dengan alamat Lingk. Bumi Kodya Asri Kel. Jempong Baru Kota Mataram</v>
          </cell>
          <cell r="U541" t="str">
            <v>Ketua Kelompok Peternak Bebek Patuh Kenak</v>
          </cell>
          <cell r="V541">
            <v>18</v>
          </cell>
          <cell r="W541">
            <v>2012</v>
          </cell>
          <cell r="X541" t="str">
            <v>18 ……………… 2012</v>
          </cell>
          <cell r="Z541" t="str">
            <v>Bantuan Sosial Kepada Kelompok Peternak Bebek Patuh Kenak dengan alamat Dusun Mesulik Desa Gapuk Kec. Gerung Kabupaten Lombok Barat</v>
          </cell>
        </row>
        <row r="542">
          <cell r="A542">
            <v>542</v>
          </cell>
          <cell r="B542" t="str">
            <v>NURAINI</v>
          </cell>
          <cell r="C542" t="str">
            <v>Ketua</v>
          </cell>
          <cell r="D542" t="str">
            <v>Kelompok Usaha Bersama ASRI</v>
          </cell>
          <cell r="E542" t="str">
            <v>Lingk. Bumi Kodya Asri Kel. Jempong Baru Kota Mataram</v>
          </cell>
          <cell r="F542" t="str">
            <v>…………………</v>
          </cell>
          <cell r="G542" t="str">
            <v>……………………………………</v>
          </cell>
          <cell r="H542" t="str">
            <v>………………</v>
          </cell>
          <cell r="I542" t="str">
            <v>Dua Ribu Dua Belas</v>
          </cell>
          <cell r="N542">
            <v>4000000</v>
          </cell>
          <cell r="O542" t="str">
            <v>(Empat Juta Rupiah)</v>
          </cell>
          <cell r="P542" t="str">
            <v>Modal Usaha Dagang</v>
          </cell>
          <cell r="Q542" t="str">
            <v>Pada hari ini ………………… tanggal …………………………………… bulan ……………… tahun Dua Ribu Dua Belas, kami yang bertanda tangan dibawah ini :</v>
          </cell>
          <cell r="T542" t="str">
            <v>Modal Usaha Dagang an. NURAINI dengan alamat Lingk. Kr. Kelok Kel. Monjok Barat Kota Mataram</v>
          </cell>
          <cell r="U542" t="str">
            <v>Ketua Kelompok Usaha Bersama ASRI</v>
          </cell>
          <cell r="V542">
            <v>18</v>
          </cell>
          <cell r="W542">
            <v>2012</v>
          </cell>
          <cell r="X542" t="str">
            <v>18 ……………… 2012</v>
          </cell>
          <cell r="Z542" t="str">
            <v>Bantuan Sosial Kepada Kelompok Usaha Bersama ASRI dengan alamat Lingk. Bumi Kodya Asri Kel. Jempong Baru Kota Mataram</v>
          </cell>
        </row>
        <row r="543">
          <cell r="A543">
            <v>543</v>
          </cell>
          <cell r="B543" t="str">
            <v>ZULKARNAIN</v>
          </cell>
          <cell r="C543" t="str">
            <v>Ketua</v>
          </cell>
          <cell r="D543" t="str">
            <v>Perkumpulan Jamaah Lindung PENJALIN</v>
          </cell>
          <cell r="E543" t="str">
            <v>Lingk. Kr. Kelok Kel. Monjok Barat Kota Mataram</v>
          </cell>
          <cell r="F543" t="str">
            <v>…………………</v>
          </cell>
          <cell r="G543" t="str">
            <v>……………………………………</v>
          </cell>
          <cell r="H543" t="str">
            <v>………………</v>
          </cell>
          <cell r="I543" t="str">
            <v>Dua Ribu Dua Belas</v>
          </cell>
          <cell r="N543">
            <v>4000000</v>
          </cell>
          <cell r="O543" t="str">
            <v>(Empat Juta Rupiah)</v>
          </cell>
          <cell r="P543" t="str">
            <v>Kegiatan Pembinaan Masyarakat Usaha Budidaya Belut</v>
          </cell>
          <cell r="Q543" t="str">
            <v>Pada hari ini ………………… tanggal …………………………………… bulan ……………… tahun Dua Ribu Dua Belas, kami yang bertanda tangan dibawah ini :</v>
          </cell>
          <cell r="T543" t="str">
            <v>Kegiatan Pembinaan Masyarakat Usaha Budidaya Belut an. ZULKARNAIN dengan alamat Dusun Penyangget Desa Seteluk Kec. Batulayar Kab. Lobar</v>
          </cell>
          <cell r="U543" t="str">
            <v>Ketua Perkumpulan Jamaah Lindung PENJALIN</v>
          </cell>
          <cell r="V543">
            <v>18</v>
          </cell>
          <cell r="W543">
            <v>2012</v>
          </cell>
          <cell r="X543" t="str">
            <v>18 ……………… 2012</v>
          </cell>
          <cell r="Z543" t="str">
            <v>Bantuan Sosial Kepada Perkumpulan Jamaah Lindung PENJALIN dengan alamat Lingk. Kr. Kelok Kel. Monjok Barat Kota Mataram</v>
          </cell>
        </row>
        <row r="544">
          <cell r="A544">
            <v>544</v>
          </cell>
          <cell r="B544" t="str">
            <v>DENY BULIANGGA</v>
          </cell>
          <cell r="C544" t="str">
            <v>Ketua</v>
          </cell>
          <cell r="D544" t="str">
            <v>Kelompok Usaha Sablon &amp; Gallery AWANGGA</v>
          </cell>
          <cell r="E544" t="str">
            <v>Dusun Penyangget Desa Seteluk Kec. Batulayar Kab. Lobar</v>
          </cell>
          <cell r="F544" t="str">
            <v>…………………</v>
          </cell>
          <cell r="G544" t="str">
            <v>……………………………………</v>
          </cell>
          <cell r="H544" t="str">
            <v>………………</v>
          </cell>
          <cell r="I544" t="str">
            <v>Dua Ribu Dua Belas</v>
          </cell>
          <cell r="N544">
            <v>3000000</v>
          </cell>
          <cell r="O544" t="str">
            <v>(Tiga Juta Rupiah)</v>
          </cell>
          <cell r="P544" t="str">
            <v>Modal Usaha Kelompok Sablon &amp; Gallery</v>
          </cell>
          <cell r="Q544" t="str">
            <v>Pada hari ini ………………… tanggal …………………………………… bulan ……………… tahun Dua Ribu Dua Belas, kami yang bertanda tangan dibawah ini :</v>
          </cell>
          <cell r="T544" t="str">
            <v>Modal Usaha Kelompok Sablon &amp; Gallery an. DENY BULIANGGA dengan alamat Dusun Cengok Desa Sesela Kec. Gunung Sari Kab. Lobar</v>
          </cell>
          <cell r="U544" t="str">
            <v>Ketua Kelompok Usaha Sablon &amp; Gallery AWANGGA</v>
          </cell>
          <cell r="V544">
            <v>18</v>
          </cell>
          <cell r="W544">
            <v>2012</v>
          </cell>
          <cell r="X544" t="str">
            <v>18 ……………… 2012</v>
          </cell>
          <cell r="Z544" t="str">
            <v>Bantuan Sosial Kepada Kelompok Usaha Sablon &amp; Gallery AWANGGA dengan alamat Dusun Penyangget Desa Seteluk Kec. Batulayar Kab. Lobar</v>
          </cell>
        </row>
        <row r="545">
          <cell r="A545">
            <v>545</v>
          </cell>
          <cell r="B545" t="str">
            <v>Hj. ZARIAH SALEH</v>
          </cell>
          <cell r="C545" t="str">
            <v>Ketua</v>
          </cell>
          <cell r="D545" t="str">
            <v>Kelompok Usaha Bakulan SALING ANGKAT</v>
          </cell>
          <cell r="E545" t="str">
            <v>Dusun Cengok Desa Sesela Kec. Gunung Sari Kab. Lobar</v>
          </cell>
          <cell r="F545" t="str">
            <v>…………………</v>
          </cell>
          <cell r="G545" t="str">
            <v>……………………………………</v>
          </cell>
          <cell r="H545" t="str">
            <v>………………</v>
          </cell>
          <cell r="I545" t="str">
            <v>Dua Ribu Dua Belas</v>
          </cell>
          <cell r="N545">
            <v>3000000</v>
          </cell>
          <cell r="O545" t="str">
            <v>(Tiga Juta Rupiah)</v>
          </cell>
          <cell r="P545" t="str">
            <v>Modal Usaha dan Pengadaan Pelengkapan Pedagang Sembako</v>
          </cell>
          <cell r="Q545" t="str">
            <v>Pada hari ini ………………… tanggal …………………………………… bulan ……………… tahun Dua Ribu Dua Belas, kami yang bertanda tangan dibawah ini :</v>
          </cell>
          <cell r="T545" t="str">
            <v>Modal Usaha dan Pengadaan Pelengkapan Pedagang Sembako an. Hj. ZARIAH SALEH dengan alamat Jl. Ahmad Yani No. 10 Gerung Kab. Lobar</v>
          </cell>
          <cell r="U545" t="str">
            <v>Ketua Kelompok Usaha Bakulan SALING ANGKAT</v>
          </cell>
          <cell r="V545">
            <v>18</v>
          </cell>
          <cell r="W545">
            <v>2012</v>
          </cell>
          <cell r="X545" t="str">
            <v>18 ……………… 2012</v>
          </cell>
          <cell r="Z545" t="str">
            <v>Bantuan Sosial Kepada Kelompok Usaha Bakulan SALING ANGKAT dengan alamat Dusun Cengok Desa Sesela Kec. Gunung Sari Kab. Lobar</v>
          </cell>
        </row>
        <row r="546">
          <cell r="A546">
            <v>546</v>
          </cell>
          <cell r="B546" t="str">
            <v>HARNIWATI</v>
          </cell>
          <cell r="C546" t="str">
            <v>Ketua</v>
          </cell>
          <cell r="D546" t="str">
            <v>Kelompok Usaha Penyewaan Perlengkapan Pesta AHMAD YANI</v>
          </cell>
          <cell r="E546" t="str">
            <v>Jl. Ahmad Yani No. 10 Gerung Kab. Lobar</v>
          </cell>
          <cell r="F546" t="str">
            <v>…………………</v>
          </cell>
          <cell r="G546" t="str">
            <v>……………………………………</v>
          </cell>
          <cell r="H546" t="str">
            <v>………………</v>
          </cell>
          <cell r="I546" t="str">
            <v>Dua Ribu Dua Belas</v>
          </cell>
          <cell r="N546">
            <v>4000000</v>
          </cell>
          <cell r="O546" t="str">
            <v>(Empat Juta Rupiah)</v>
          </cell>
          <cell r="P546" t="str">
            <v>Modal Usaha Kelompok Penyewaan Alat Pesta</v>
          </cell>
          <cell r="Q546" t="str">
            <v>Pada hari ini ………………… tanggal …………………………………… bulan ……………… tahun Dua Ribu Dua Belas, kami yang bertanda tangan dibawah ini :</v>
          </cell>
          <cell r="T546" t="str">
            <v>Modal Usaha Kelompok Penyewaan Alat Pesta an. HARNIWATI dengan alamat Dusun Jogot Selatan Bagik Polak Barat Kec. Labuapi Kab. Lobar</v>
          </cell>
          <cell r="U546" t="str">
            <v>Ketua Kelompok Usaha Penyewaan Perlengkapan Pesta AHMAD YANI</v>
          </cell>
          <cell r="V546">
            <v>18</v>
          </cell>
          <cell r="W546">
            <v>2012</v>
          </cell>
          <cell r="X546" t="str">
            <v>18 ……………… 2012</v>
          </cell>
          <cell r="Z546" t="str">
            <v>Bantuan Sosial Kepada Kelompok Usaha Penyewaan Perlengkapan Pesta AHMAD YANI dengan alamat Jl. Ahmad Yani No. 10 Gerung Kab. Lobar</v>
          </cell>
        </row>
        <row r="547">
          <cell r="A547">
            <v>547</v>
          </cell>
          <cell r="B547" t="str">
            <v>MUHAMMAD RAMLI</v>
          </cell>
          <cell r="C547" t="str">
            <v>Ketua</v>
          </cell>
          <cell r="D547" t="str">
            <v>Kelompok Pemuda Pengajian AL HIDAYAH Kelompok Usaha Peternakan</v>
          </cell>
          <cell r="E547" t="str">
            <v>Dusun Jogot Selatan Bagik Polak Barat Kec. Labuapi Kab. Lobar</v>
          </cell>
          <cell r="F547" t="str">
            <v>…………………</v>
          </cell>
          <cell r="G547" t="str">
            <v>……………………………………</v>
          </cell>
          <cell r="H547" t="str">
            <v>………………</v>
          </cell>
          <cell r="I547" t="str">
            <v>Dua Ribu Dua Belas</v>
          </cell>
          <cell r="N547">
            <v>4000000</v>
          </cell>
          <cell r="O547" t="str">
            <v>(Empat Juta Rupiah)</v>
          </cell>
          <cell r="P547" t="str">
            <v>Pengembangan Usaha Peternakan</v>
          </cell>
          <cell r="Q547" t="str">
            <v>Pada hari ini ………………… tanggal …………………………………… bulan ……………… tahun Dua Ribu Dua Belas, kami yang bertanda tangan dibawah ini :</v>
          </cell>
          <cell r="T547" t="str">
            <v>Pengembangan Usaha Peternakan an. MUHAMMAD RAMLI dengan alamat Dusun Wadek Desa Tanak Rarang Kec. Praya Barat Kab. Loteng</v>
          </cell>
          <cell r="U547" t="str">
            <v>Ketua Kelompok Pemuda Pengajian AL HIDAYAH Kelompok Usaha Peternakan</v>
          </cell>
          <cell r="V547">
            <v>18</v>
          </cell>
          <cell r="W547">
            <v>2012</v>
          </cell>
          <cell r="X547" t="str">
            <v>18 ……………… 2012</v>
          </cell>
          <cell r="Z547" t="str">
            <v>Bantuan Sosial Kepada Kelompok Pemuda Pengajian AL HIDAYAH Kelompok Usaha Peternakan dengan alamat Dusun Jogot Selatan Bagik Polak Barat Kec. Labuapi Kab. Lobar</v>
          </cell>
        </row>
        <row r="548">
          <cell r="A548">
            <v>548</v>
          </cell>
          <cell r="B548" t="str">
            <v>MULIASE</v>
          </cell>
          <cell r="C548" t="str">
            <v>Ketua</v>
          </cell>
          <cell r="D548" t="str">
            <v>Kelompok Wanita Tani (KWT) MULYA REZEKI</v>
          </cell>
          <cell r="E548" t="str">
            <v>Dusun Wadek Desa Tanak Rarang Kec. Praya Barat Kab. Loteng</v>
          </cell>
          <cell r="F548" t="str">
            <v>…………………</v>
          </cell>
          <cell r="G548" t="str">
            <v>……………………………………</v>
          </cell>
          <cell r="H548" t="str">
            <v>………………</v>
          </cell>
          <cell r="I548" t="str">
            <v>Dua Ribu Dua Belas</v>
          </cell>
          <cell r="N548">
            <v>4000000</v>
          </cell>
          <cell r="O548" t="str">
            <v>(Empat Juta Rupiah)</v>
          </cell>
          <cell r="P548" t="str">
            <v>Modal Usaha Kelompok dibidang Ternak Ayam</v>
          </cell>
          <cell r="Q548" t="str">
            <v>Pada hari ini ………………… tanggal …………………………………… bulan ……………… tahun Dua Ribu Dua Belas, kami yang bertanda tangan dibawah ini :</v>
          </cell>
          <cell r="T548" t="str">
            <v>Modal Usaha Kelompok dibidang Ternak Ayam an. MULIASE dengan alamat Jl. Aneka IV No. 18 Muhajirin Dasan Agung Kec Selaparang Kota Mataram</v>
          </cell>
          <cell r="U548" t="str">
            <v>Ketua Kelompok Wanita Tani (KWT) MULYA REZEKI</v>
          </cell>
          <cell r="V548">
            <v>18</v>
          </cell>
          <cell r="W548">
            <v>2012</v>
          </cell>
          <cell r="X548" t="str">
            <v>18 ……………… 2012</v>
          </cell>
          <cell r="Z548" t="str">
            <v>Bantuan Sosial Kepada Kelompok Wanita Tani (KWT) MULYA REZEKI dengan alamat Dusun Wadek Desa Tanak Rarang Kec. Praya Barat Kab. Loteng</v>
          </cell>
        </row>
        <row r="549">
          <cell r="A549">
            <v>549</v>
          </cell>
          <cell r="B549" t="str">
            <v>SUHERMAN</v>
          </cell>
          <cell r="C549" t="str">
            <v>Pemilik</v>
          </cell>
          <cell r="D549" t="str">
            <v>Kios Sembako dan Jajanan Anak</v>
          </cell>
          <cell r="E549" t="str">
            <v>Jl. Aneka IV No. 18 Muhajirin Dasan Agung Kec Selaparang Kota Mataram</v>
          </cell>
          <cell r="F549" t="str">
            <v>…………………</v>
          </cell>
          <cell r="G549" t="str">
            <v>……………………………………</v>
          </cell>
          <cell r="H549" t="str">
            <v>………………</v>
          </cell>
          <cell r="I549" t="str">
            <v>Dua Ribu Dua Belas</v>
          </cell>
          <cell r="N549">
            <v>3000000</v>
          </cell>
          <cell r="O549" t="str">
            <v>(Tiga Juta Rupiah)</v>
          </cell>
          <cell r="P549" t="str">
            <v>Modal Usaha Kios/Dagang</v>
          </cell>
          <cell r="Q549" t="str">
            <v>Pada hari ini ………………… tanggal …………………………………… bulan ……………… tahun Dua Ribu Dua Belas, kami yang bertanda tangan dibawah ini :</v>
          </cell>
          <cell r="T549" t="str">
            <v>Modal Usaha Kios/Dagang an. SUHERMAN dengan alamat Desa Sakra Kec Sakra Kab. Lombok Timur</v>
          </cell>
          <cell r="U549" t="str">
            <v>Pemilik Kios Sembako dan Jajanan Anak</v>
          </cell>
          <cell r="V549">
            <v>18</v>
          </cell>
          <cell r="W549">
            <v>2012</v>
          </cell>
          <cell r="X549" t="str">
            <v>18 ……………… 2012</v>
          </cell>
          <cell r="Z549" t="str">
            <v>Bantuan Sosial Kepada Kios Sembako dan Jajanan Anak dengan alamat Jl. Aneka IV No. 18 Muhajirin Dasan Agung Kec Selaparang Kota Mataram</v>
          </cell>
        </row>
        <row r="550">
          <cell r="A550">
            <v>550</v>
          </cell>
          <cell r="B550" t="str">
            <v>BAIQ KUSMI HARTATI</v>
          </cell>
          <cell r="C550" t="str">
            <v>Ketua</v>
          </cell>
          <cell r="D550" t="str">
            <v>Kelompok Usaha Bersama Suka Maju</v>
          </cell>
          <cell r="E550" t="str">
            <v>Desa Sakra Kec Sakra Kab. Lombok Timur</v>
          </cell>
          <cell r="F550" t="str">
            <v>…………………</v>
          </cell>
          <cell r="G550" t="str">
            <v>……………………………………</v>
          </cell>
          <cell r="H550" t="str">
            <v>………………</v>
          </cell>
          <cell r="I550" t="str">
            <v>Dua Ribu Dua Belas</v>
          </cell>
          <cell r="N550">
            <v>3000000</v>
          </cell>
          <cell r="O550" t="str">
            <v>(Tiga Juta Rupiah)</v>
          </cell>
          <cell r="P550" t="str">
            <v>Modal Usaha Kelompok Dagang Bakulan</v>
          </cell>
          <cell r="Q550" t="str">
            <v>Pada hari ini ………………… tanggal …………………………………… bulan ……………… tahun Dua Ribu Dua Belas, kami yang bertanda tangan dibawah ini :</v>
          </cell>
          <cell r="T550" t="str">
            <v>Modal Usaha Kelompok Dagang Bakulan an. BAIQ KUSMI HARTATI dengan alamat Dusun Penyangget Desa Seteluk Kec. Batulayar Kab. Lobar</v>
          </cell>
          <cell r="U550" t="str">
            <v>Ketua Kelompok Usaha Bersama Suka Maju</v>
          </cell>
          <cell r="V550">
            <v>18</v>
          </cell>
          <cell r="W550">
            <v>2012</v>
          </cell>
          <cell r="X550" t="str">
            <v>18 ……………… 2012</v>
          </cell>
          <cell r="Z550" t="str">
            <v>Bantuan Sosial Kepada Kelompok Usaha Bersama Suka Maju dengan alamat Desa Sakra Kec Sakra Kab. Lombok Timur</v>
          </cell>
        </row>
        <row r="551">
          <cell r="A551">
            <v>551</v>
          </cell>
          <cell r="B551" t="str">
            <v>ZUBAEDI</v>
          </cell>
          <cell r="C551" t="str">
            <v>Ketua</v>
          </cell>
          <cell r="D551" t="str">
            <v>Usaha Service Sepeda Motor dan Tambal Ban</v>
          </cell>
          <cell r="E551" t="str">
            <v>Dusun Penyangget Desa Seteluk Kec. Batulayar Kab. Lobar</v>
          </cell>
          <cell r="F551" t="str">
            <v>…………………</v>
          </cell>
          <cell r="G551" t="str">
            <v>……………………………………</v>
          </cell>
          <cell r="H551" t="str">
            <v>………………</v>
          </cell>
          <cell r="I551" t="str">
            <v>Dua Ribu Dua Belas</v>
          </cell>
          <cell r="N551">
            <v>3000000</v>
          </cell>
          <cell r="O551" t="str">
            <v>(Tiga Juta Rupiah)</v>
          </cell>
          <cell r="P551" t="str">
            <v>Modal Usaha Service Sepeda Motor dan Tambal Ban</v>
          </cell>
          <cell r="Q551" t="str">
            <v>Pada hari ini ………………… tanggal …………………………………… bulan ……………… tahun Dua Ribu Dua Belas, kami yang bertanda tangan dibawah ini :</v>
          </cell>
          <cell r="T551" t="str">
            <v>Modal Usaha Service Sepeda Motor dan Tambal Ban an. ZUBAEDI dengan alamat Jl. Merdeka VII/2 Pagesangan Baru</v>
          </cell>
          <cell r="U551" t="str">
            <v>Ketua Usaha Service Sepeda Motor dan Tambal Ban</v>
          </cell>
          <cell r="V551">
            <v>18</v>
          </cell>
          <cell r="W551">
            <v>2012</v>
          </cell>
          <cell r="X551" t="str">
            <v>18 ……………… 2012</v>
          </cell>
          <cell r="Z551" t="str">
            <v>Bantuan Sosial Kepada Usaha Service Sepeda Motor dan Tambal Ban dengan alamat Dusun Penyangget Desa Seteluk Kec. Batulayar Kab. Lobar</v>
          </cell>
        </row>
        <row r="552">
          <cell r="A552">
            <v>552</v>
          </cell>
          <cell r="B552" t="str">
            <v>BAIQ SATRIANINGSIH, S.Pd</v>
          </cell>
          <cell r="C552" t="str">
            <v>-</v>
          </cell>
          <cell r="D552" t="str">
            <v>Bantuan Pendidikan S-2 pada Universitas Negeri Surabaya</v>
          </cell>
          <cell r="E552" t="str">
            <v>Jl. Merdeka VII/2 Pagesangan Baru</v>
          </cell>
          <cell r="F552" t="str">
            <v>Rabu</v>
          </cell>
          <cell r="G552" t="str">
            <v>Delapan Belas</v>
          </cell>
          <cell r="H552" t="str">
            <v>Juli</v>
          </cell>
          <cell r="I552" t="str">
            <v>Dua Ribu Dua Belas</v>
          </cell>
          <cell r="L552" t="str">
            <v>0138018751</v>
          </cell>
          <cell r="M552" t="str">
            <v>PT. Bank Negara Indonesia Cabang Mataram</v>
          </cell>
          <cell r="N552">
            <v>5000000</v>
          </cell>
          <cell r="O552" t="str">
            <v>(Lima Juta Rupiah)</v>
          </cell>
          <cell r="P552" t="str">
            <v>Bantuan Pendidikan S-2 pada Universitas Negeri Surabaya</v>
          </cell>
          <cell r="Q552" t="str">
            <v>Pada hari ini Rabu tanggal Delapan Belas bulan Juli tahun Dua Ribu Dua Belas, kami yang bertanda tangan dibawah ini :</v>
          </cell>
          <cell r="T552" t="str">
            <v>Bantuan Pendidikan S-2 pada Universitas Negeri Surabaya an. BAIQ SATRIANINGSIH, S.Pd dengan alamat Desa Ngali Kec Belo Kab. Bima</v>
          </cell>
          <cell r="U552" t="str">
            <v>- Bantuan Pendidikan S-2 pada Universitas Negeri Surabaya</v>
          </cell>
          <cell r="V552">
            <v>18</v>
          </cell>
          <cell r="W552">
            <v>2012</v>
          </cell>
          <cell r="X552" t="str">
            <v>18 Juli 2012</v>
          </cell>
          <cell r="Z552" t="str">
            <v>Bantuan Sosial Kepada Bantuan Pendidikan S-2 pada Universitas Negeri Surabaya dengan alamat Jl. Merdeka VII/2 Pagesangan Baru</v>
          </cell>
        </row>
        <row r="553">
          <cell r="A553">
            <v>553</v>
          </cell>
          <cell r="B553" t="str">
            <v>MUHAMMAD IPTIDAIYAH</v>
          </cell>
          <cell r="C553" t="str">
            <v>Ketua</v>
          </cell>
          <cell r="D553" t="str">
            <v>Kelompok tani bawang merah "TELAGA MADA"</v>
          </cell>
          <cell r="E553" t="str">
            <v>Desa Ngali Kec Belo Kab. Bima</v>
          </cell>
          <cell r="F553" t="str">
            <v>Rabu</v>
          </cell>
          <cell r="G553" t="str">
            <v>Delapan Belas</v>
          </cell>
          <cell r="H553" t="str">
            <v>Juli</v>
          </cell>
          <cell r="I553" t="str">
            <v>Dua Ribu Dua Belas</v>
          </cell>
          <cell r="J553" t="str">
            <v>001</v>
          </cell>
          <cell r="K553" t="str">
            <v>22.03245.01-8</v>
          </cell>
          <cell r="L553" t="str">
            <v>001.22.03245.01-8</v>
          </cell>
          <cell r="M553" t="str">
            <v>PT. Bank NTB Cabang Utama Pejanggik</v>
          </cell>
          <cell r="N553">
            <v>7500000</v>
          </cell>
          <cell r="O553" t="str">
            <v>(Tujuh Juta Lima Ratus Ribu Rupiah)</v>
          </cell>
          <cell r="P553" t="str">
            <v>Modal Usaha Kelompok Tani Bawang Merah</v>
          </cell>
          <cell r="Q553" t="str">
            <v>Pada hari ini Rabu tanggal Delapan Belas bulan Juli tahun Dua Ribu Dua Belas, kami yang bertanda tangan dibawah ini :</v>
          </cell>
          <cell r="T553" t="str">
            <v>Modal Usaha Kelompok Tani Bawang Merah an. MUHAMMAD IPTIDAIYAH dengan alamat dusun woro desa parado wane kab. Bima</v>
          </cell>
          <cell r="U553" t="str">
            <v>Ketua Kelompok tani bawang merah "TELAGA MADA"</v>
          </cell>
          <cell r="V553">
            <v>18</v>
          </cell>
          <cell r="W553">
            <v>2012</v>
          </cell>
          <cell r="X553" t="str">
            <v>18 Juli 2012</v>
          </cell>
          <cell r="Z553" t="str">
            <v>Bantuan Sosial Kepada Kelompok tani bawang merah "TELAGA MADA" dengan alamat Desa Ngali Kec Belo Kab. Bima</v>
          </cell>
        </row>
        <row r="554">
          <cell r="A554">
            <v>554</v>
          </cell>
          <cell r="B554" t="str">
            <v>ABDURRAHMAN</v>
          </cell>
          <cell r="C554" t="str">
            <v>Ketua</v>
          </cell>
          <cell r="D554" t="str">
            <v>Kelompok usaha tani cabai "DUSUN WORO"</v>
          </cell>
          <cell r="E554" t="str">
            <v>dusun woro desa parado wane kab. Bima</v>
          </cell>
          <cell r="F554" t="str">
            <v>Rabu</v>
          </cell>
          <cell r="G554" t="str">
            <v>Delapan Belas</v>
          </cell>
          <cell r="H554" t="str">
            <v>Juli</v>
          </cell>
          <cell r="I554" t="str">
            <v>Dua Ribu Dua Belas</v>
          </cell>
          <cell r="J554" t="str">
            <v>001</v>
          </cell>
          <cell r="K554" t="str">
            <v>22.03248.01-1</v>
          </cell>
          <cell r="L554" t="str">
            <v>001.22.03248.01-1</v>
          </cell>
          <cell r="M554" t="str">
            <v>PT. Bank NTB Cabang Utama Pejanggik</v>
          </cell>
          <cell r="N554">
            <v>7500000</v>
          </cell>
          <cell r="O554" t="str">
            <v>(Tujuh Juta Lima Ratus Ribu Rupiah)</v>
          </cell>
          <cell r="P554" t="str">
            <v>Pembelian Bibit dan Pengadaan Sarana/Peralatan</v>
          </cell>
          <cell r="Q554" t="str">
            <v>Pada hari ini Rabu tanggal Delapan Belas bulan Juli tahun Dua Ribu Dua Belas, kami yang bertanda tangan dibawah ini :</v>
          </cell>
          <cell r="T554" t="str">
            <v>Pembelian Bibit dan Pengadaan Sarana/Peralatan an. ABDURRAHMAN dengan alamat Bungambar Desa Bungtiang Sakra Barat Kab. Lotim</v>
          </cell>
          <cell r="U554" t="str">
            <v>Ketua Kelompok usaha tani cabai "DUSUN WORO"</v>
          </cell>
          <cell r="V554">
            <v>18</v>
          </cell>
          <cell r="W554">
            <v>2012</v>
          </cell>
          <cell r="X554" t="str">
            <v>18 Juli 2012</v>
          </cell>
          <cell r="Z554" t="str">
            <v>Bantuan Sosial Kepada Kelompok usaha tani cabai "DUSUN WORO" dengan alamat dusun woro desa parado wane kab. Bima</v>
          </cell>
        </row>
        <row r="555">
          <cell r="A555">
            <v>555</v>
          </cell>
          <cell r="B555" t="str">
            <v>SAKNAH</v>
          </cell>
          <cell r="C555" t="str">
            <v>Pemilik</v>
          </cell>
          <cell r="D555" t="str">
            <v>Kios ANUGRAH</v>
          </cell>
          <cell r="E555" t="str">
            <v>Bungambar Desa Bungtiang Sakra Barat Kab. Lotim</v>
          </cell>
          <cell r="F555" t="str">
            <v>…………………</v>
          </cell>
          <cell r="G555" t="str">
            <v>……………………………………</v>
          </cell>
          <cell r="H555" t="str">
            <v>………………</v>
          </cell>
          <cell r="I555" t="str">
            <v>Dua Ribu Dua Belas</v>
          </cell>
          <cell r="N555">
            <v>2500000</v>
          </cell>
          <cell r="O555" t="str">
            <v>(Dua Juta Lima Ratus Ribu Rupiah)</v>
          </cell>
          <cell r="P555" t="str">
            <v>Modal Usaha Kios</v>
          </cell>
          <cell r="Q555" t="str">
            <v>Pada hari ini ………………… tanggal …………………………………… bulan ……………… tahun Dua Ribu Dua Belas, kami yang bertanda tangan dibawah ini :</v>
          </cell>
          <cell r="T555" t="str">
            <v>Modal Usaha Kios an. SAKNAH dengan alamat Dsn Penyangget, Desa Senteluk Kec. Batulayar Kab. Lobar</v>
          </cell>
          <cell r="U555" t="str">
            <v>Pemilik Kios ANUGRAH</v>
          </cell>
          <cell r="V555">
            <v>18</v>
          </cell>
          <cell r="W555">
            <v>2012</v>
          </cell>
          <cell r="X555" t="str">
            <v>18 ……………… 2012</v>
          </cell>
          <cell r="Z555" t="str">
            <v>Bantuan Sosial Kepada Kios ANUGRAH dengan alamat Bungambar Desa Bungtiang Sakra Barat Kab. Lotim</v>
          </cell>
        </row>
        <row r="556">
          <cell r="A556">
            <v>556</v>
          </cell>
          <cell r="B556" t="str">
            <v>INDRAWASIH</v>
          </cell>
          <cell r="C556" t="str">
            <v>Ketua</v>
          </cell>
          <cell r="D556" t="str">
            <v>Kelompok Usaha Pembuatan Keripik Singkong dan Kue Bawang Melet Maju</v>
          </cell>
          <cell r="E556" t="str">
            <v>Dsn Penyangget, Desa Senteluk Kec. Batulayar Kab. Lobar</v>
          </cell>
          <cell r="F556" t="str">
            <v>…………………</v>
          </cell>
          <cell r="G556" t="str">
            <v>……………………………………</v>
          </cell>
          <cell r="H556" t="str">
            <v>………………</v>
          </cell>
          <cell r="I556" t="str">
            <v>Dua Ribu Dua Belas</v>
          </cell>
          <cell r="N556">
            <v>4000000</v>
          </cell>
          <cell r="O556" t="str">
            <v>(Empat Juta Rupiah)</v>
          </cell>
          <cell r="P556" t="str">
            <v>Modal Usaha Pembuatan Keripik Singkong</v>
          </cell>
          <cell r="Q556" t="str">
            <v>Pada hari ini ………………… tanggal …………………………………… bulan ……………… tahun Dua Ribu Dua Belas, kami yang bertanda tangan dibawah ini :</v>
          </cell>
          <cell r="T556" t="str">
            <v>Modal Usaha Pembuatan Keripik Singkong an. INDRAWASIH dengan alamat Jl. Mamben Daye Kec. Wanasaba Kab. Lotim</v>
          </cell>
          <cell r="U556" t="str">
            <v>Ketua Kelompok Usaha Pembuatan Keripik Singkong dan Kue Bawang Melet Maju</v>
          </cell>
          <cell r="V556">
            <v>18</v>
          </cell>
          <cell r="W556">
            <v>2012</v>
          </cell>
          <cell r="X556" t="str">
            <v>18 ……………… 2012</v>
          </cell>
          <cell r="Z556" t="str">
            <v>Bantuan Sosial Kepada Kelompok Usaha Pembuatan Keripik Singkong dan Kue Bawang Melet Maju dengan alamat Dsn Penyangget, Desa Senteluk Kec. Batulayar Kab. Lobar</v>
          </cell>
        </row>
        <row r="557">
          <cell r="A557">
            <v>557</v>
          </cell>
          <cell r="B557" t="str">
            <v>UMARAHAN</v>
          </cell>
          <cell r="C557" t="str">
            <v>Ketua</v>
          </cell>
          <cell r="D557" t="str">
            <v>Rental Pengetikan dan Service Komputer HAN'S PLUTO.COM</v>
          </cell>
          <cell r="E557" t="str">
            <v>Jl. Mamben Daye Kec. Wanasaba Kab. Lotim</v>
          </cell>
          <cell r="F557" t="str">
            <v>…………………</v>
          </cell>
          <cell r="G557" t="str">
            <v>……………………………………</v>
          </cell>
          <cell r="H557" t="str">
            <v>………………</v>
          </cell>
          <cell r="I557" t="str">
            <v>Dua Ribu Dua Belas</v>
          </cell>
          <cell r="N557">
            <v>2500000</v>
          </cell>
          <cell r="O557" t="str">
            <v>(Dua Juta Lima Ratus Ribu Rupiah)</v>
          </cell>
          <cell r="P557" t="str">
            <v>Modal Usaha Jasa Pengetikan dan Service Komputer</v>
          </cell>
          <cell r="Q557" t="str">
            <v>Pada hari ini ………………… tanggal …………………………………… bulan ……………… tahun Dua Ribu Dua Belas, kami yang bertanda tangan dibawah ini :</v>
          </cell>
          <cell r="T557" t="str">
            <v>Modal Usaha Jasa Pengetikan dan Service Komputer an. UMARAHAN dengan alamat Lingkungan Kr. Anyar Kelurahan Monjok Barat Kecamatan Selaparang Kota Mataram</v>
          </cell>
          <cell r="U557" t="str">
            <v>Ketua Rental Pengetikan dan Service Komputer HAN'S PLUTO.COM</v>
          </cell>
          <cell r="V557">
            <v>18</v>
          </cell>
          <cell r="W557">
            <v>2012</v>
          </cell>
          <cell r="X557" t="str">
            <v>18 ……………… 2012</v>
          </cell>
          <cell r="Z557" t="str">
            <v>Bantuan Sosial Kepada Rental Pengetikan dan Service Komputer HAN'S PLUTO.COM dengan alamat Jl. Mamben Daye Kec. Wanasaba Kab. Lotim</v>
          </cell>
        </row>
        <row r="558">
          <cell r="A558">
            <v>558</v>
          </cell>
          <cell r="B558" t="str">
            <v>DARSIYAH</v>
          </cell>
          <cell r="C558" t="str">
            <v>Ketua</v>
          </cell>
          <cell r="D558" t="str">
            <v>Kelompok Usaha Dagang Mandiri</v>
          </cell>
          <cell r="E558" t="str">
            <v>Lingkungan Kr. Anyar Kelurahan Monjok Barat Kecamatan Selaparang Kota Mataram</v>
          </cell>
          <cell r="F558" t="str">
            <v>…………………</v>
          </cell>
          <cell r="G558" t="str">
            <v>……………………………………</v>
          </cell>
          <cell r="H558" t="str">
            <v>………………</v>
          </cell>
          <cell r="I558" t="str">
            <v>Dua Ribu Dua Belas</v>
          </cell>
          <cell r="N558">
            <v>2500000</v>
          </cell>
          <cell r="O558" t="str">
            <v>(Dua Juta Lima Ratus Ribu Rupiah)</v>
          </cell>
          <cell r="P558" t="str">
            <v>Modal Usaha Dagang</v>
          </cell>
          <cell r="Q558" t="str">
            <v>Pada hari ini ………………… tanggal …………………………………… bulan ……………… tahun Dua Ribu Dua Belas, kami yang bertanda tangan dibawah ini :</v>
          </cell>
          <cell r="T558" t="str">
            <v>Modal Usaha Dagang an. DARSIYAH dengan alamat Jl. Ade Irma Suryani Gang badak Kel Monjok Culik Selaparang Kota Mataram</v>
          </cell>
          <cell r="U558" t="str">
            <v>Ketua Kelompok Usaha Dagang Mandiri</v>
          </cell>
          <cell r="V558">
            <v>19</v>
          </cell>
          <cell r="W558">
            <v>2012</v>
          </cell>
          <cell r="X558" t="str">
            <v>19 ……………… 2012</v>
          </cell>
          <cell r="Z558" t="str">
            <v>Bantuan Sosial Kepada Kelompok Usaha Dagang Mandiri dengan alamat Lingkungan Kr. Anyar Kelurahan Monjok Barat Kecamatan Selaparang Kota Mataram</v>
          </cell>
        </row>
        <row r="559">
          <cell r="A559">
            <v>559</v>
          </cell>
          <cell r="B559" t="str">
            <v>KHAERUL AZI</v>
          </cell>
          <cell r="C559" t="str">
            <v>Ketua</v>
          </cell>
          <cell r="D559" t="str">
            <v>Kelompok Usaha Kerupuk Monjok (KUKM)</v>
          </cell>
          <cell r="E559" t="str">
            <v>Jl. Ade Irma Suryani Gang badak Kel Monjok Culik Selaparang Kota Mataram</v>
          </cell>
          <cell r="F559" t="str">
            <v>…………………</v>
          </cell>
          <cell r="G559" t="str">
            <v>……………………………………</v>
          </cell>
          <cell r="H559" t="str">
            <v>………………</v>
          </cell>
          <cell r="I559" t="str">
            <v>Dua Ribu Dua Belas</v>
          </cell>
          <cell r="N559">
            <v>3000000</v>
          </cell>
          <cell r="O559" t="str">
            <v>(Tiga Juta Rupiah)</v>
          </cell>
          <cell r="P559" t="str">
            <v>Modal Usaha Kelompok Pembuatan Kerupuk</v>
          </cell>
          <cell r="Q559" t="str">
            <v>Pada hari ini ………………… tanggal …………………………………… bulan ……………… tahun Dua Ribu Dua Belas, kami yang bertanda tangan dibawah ini :</v>
          </cell>
          <cell r="T559" t="str">
            <v>Modal Usaha Kelompok Pembuatan Kerupuk an. KHAERUL AZI dengan alamat Gapuk Utara Kel. Dasan Agung Kec.Selaparang Kota Mataram</v>
          </cell>
          <cell r="U559" t="str">
            <v>Ketua Kelompok Usaha Kerupuk Monjok (KUKM)</v>
          </cell>
          <cell r="V559">
            <v>19</v>
          </cell>
          <cell r="W559">
            <v>2012</v>
          </cell>
          <cell r="X559" t="str">
            <v>19 ……………… 2012</v>
          </cell>
          <cell r="Z559" t="str">
            <v>Bantuan Sosial Kepada Kelompok Usaha Kerupuk Monjok (KUKM) dengan alamat Jl. Ade Irma Suryani Gang badak Kel Monjok Culik Selaparang Kota Mataram</v>
          </cell>
        </row>
        <row r="560">
          <cell r="A560">
            <v>560</v>
          </cell>
          <cell r="B560" t="str">
            <v>NUHIL MANZANI</v>
          </cell>
          <cell r="C560" t="str">
            <v>Ketua</v>
          </cell>
          <cell r="D560" t="str">
            <v>Kelompok Usaha Batako dan Gumblong "Karya Lestari"</v>
          </cell>
          <cell r="E560" t="str">
            <v>Gapuk Utara Kel. Dasan Agung Kec.Selaparang Kota Mataram</v>
          </cell>
          <cell r="F560" t="str">
            <v>…………………</v>
          </cell>
          <cell r="G560" t="str">
            <v>……………………………………</v>
          </cell>
          <cell r="H560" t="str">
            <v>………………</v>
          </cell>
          <cell r="I560" t="str">
            <v>Dua Ribu Dua Belas</v>
          </cell>
          <cell r="N560">
            <v>2500000</v>
          </cell>
          <cell r="O560" t="str">
            <v>(Dua Juta Lima Ratus Ribu Rupiah)</v>
          </cell>
          <cell r="P560" t="str">
            <v>Modal Kelompok Usaha Batako dan Gumblong</v>
          </cell>
          <cell r="Q560" t="str">
            <v>Pada hari ini ………………… tanggal …………………………………… bulan ……………… tahun Dua Ribu Dua Belas, kami yang bertanda tangan dibawah ini :</v>
          </cell>
          <cell r="T560" t="str">
            <v>Modal Kelompok Usaha Batako dan Gumblong an. NUHIL MANZANI dengan alamat Kelurahan Dasan Agung Kota Mataram</v>
          </cell>
          <cell r="U560" t="str">
            <v>Ketua Kelompok Usaha Batako dan Gumblong "Karya Lestari"</v>
          </cell>
          <cell r="V560">
            <v>19</v>
          </cell>
          <cell r="W560">
            <v>2012</v>
          </cell>
          <cell r="X560" t="str">
            <v>19 ……………… 2012</v>
          </cell>
          <cell r="Z560" t="str">
            <v>Bantuan Sosial Kepada Kelompok Usaha Batako dan Gumblong "Karya Lestari" dengan alamat Gapuk Utara Kel. Dasan Agung Kec.Selaparang Kota Mataram</v>
          </cell>
        </row>
        <row r="561">
          <cell r="A561">
            <v>561</v>
          </cell>
          <cell r="B561" t="str">
            <v>HAERUDIN</v>
          </cell>
          <cell r="C561" t="str">
            <v>Ketua</v>
          </cell>
          <cell r="D561" t="str">
            <v xml:space="preserve">Kelompok Usaha sejahtera </v>
          </cell>
          <cell r="E561" t="str">
            <v>Kelurahan Dasan Agung Kota Mataram</v>
          </cell>
          <cell r="F561" t="str">
            <v>…………………</v>
          </cell>
          <cell r="G561" t="str">
            <v>……………………………………</v>
          </cell>
          <cell r="H561" t="str">
            <v>………………</v>
          </cell>
          <cell r="I561" t="str">
            <v>Dua Ribu Dua Belas</v>
          </cell>
          <cell r="N561">
            <v>3000000</v>
          </cell>
          <cell r="O561" t="str">
            <v>(Tiga Juta Rupiah)</v>
          </cell>
          <cell r="P561" t="str">
            <v>Modal Usaha Kelompok Pertukangan</v>
          </cell>
          <cell r="Q561" t="str">
            <v>Pada hari ini ………………… tanggal …………………………………… bulan ……………… tahun Dua Ribu Dua Belas, kami yang bertanda tangan dibawah ini :</v>
          </cell>
          <cell r="T561" t="str">
            <v>Modal Usaha Kelompok Pertukangan an. HAERUDIN dengan alamat Lingkungan Gapuk Selatan Dasan Agung  Kota Mataram</v>
          </cell>
          <cell r="U561" t="str">
            <v xml:space="preserve">Ketua Kelompok Usaha sejahtera </v>
          </cell>
          <cell r="V561">
            <v>19</v>
          </cell>
          <cell r="W561">
            <v>2012</v>
          </cell>
          <cell r="X561" t="str">
            <v>19 ……………… 2012</v>
          </cell>
          <cell r="Z561" t="str">
            <v>Bantuan Sosial Kepada Kelompok Usaha sejahtera  dengan alamat Kelurahan Dasan Agung Kota Mataram</v>
          </cell>
        </row>
        <row r="562">
          <cell r="A562">
            <v>562</v>
          </cell>
          <cell r="B562" t="str">
            <v>NURJANAH</v>
          </cell>
          <cell r="C562" t="str">
            <v>Ketua</v>
          </cell>
          <cell r="D562" t="str">
            <v>Kelompok Usaha Kerupuk Sopok Angen</v>
          </cell>
          <cell r="E562" t="str">
            <v>Lingkungan Gapuk Selatan Dasan Agung  Kota Mataram</v>
          </cell>
          <cell r="F562" t="str">
            <v>…………………</v>
          </cell>
          <cell r="G562" t="str">
            <v>……………………………………</v>
          </cell>
          <cell r="H562" t="str">
            <v>………………</v>
          </cell>
          <cell r="I562" t="str">
            <v>Dua Ribu Dua Belas</v>
          </cell>
          <cell r="N562">
            <v>4000000</v>
          </cell>
          <cell r="O562" t="str">
            <v>(Empat Juta Rupiah)</v>
          </cell>
          <cell r="P562" t="str">
            <v>Modal Usaha dibidang Makanan Siap Saji</v>
          </cell>
          <cell r="Q562" t="str">
            <v>Pada hari ini ………………… tanggal …………………………………… bulan ……………… tahun Dua Ribu Dua Belas, kami yang bertanda tangan dibawah ini :</v>
          </cell>
          <cell r="T562" t="str">
            <v>Modal Usaha dibidang Makanan Siap Saji an. NURJANAH dengan alamat desa pela kec monta kab. Bima</v>
          </cell>
          <cell r="U562" t="str">
            <v>Ketua Kelompok Usaha Kerupuk Sopok Angen</v>
          </cell>
          <cell r="V562">
            <v>19</v>
          </cell>
          <cell r="W562">
            <v>2012</v>
          </cell>
          <cell r="X562" t="str">
            <v>19 ……………… 2012</v>
          </cell>
          <cell r="Z562" t="str">
            <v>Bantuan Sosial Kepada Kelompok Usaha Kerupuk Sopok Angen dengan alamat Lingkungan Gapuk Selatan Dasan Agung  Kota Mataram</v>
          </cell>
        </row>
        <row r="563">
          <cell r="A563">
            <v>563</v>
          </cell>
          <cell r="B563" t="str">
            <v>IRWAN</v>
          </cell>
          <cell r="C563" t="str">
            <v>Ketua</v>
          </cell>
          <cell r="D563" t="str">
            <v>Kelompok usaha ternak keramba ikan "WADU PELA"</v>
          </cell>
          <cell r="E563" t="str">
            <v>desa pela kec monta kab. Bima</v>
          </cell>
          <cell r="F563" t="str">
            <v>…………………</v>
          </cell>
          <cell r="G563" t="str">
            <v>……………………………………</v>
          </cell>
          <cell r="H563" t="str">
            <v>………………</v>
          </cell>
          <cell r="I563" t="str">
            <v>Dua Ribu Dua Belas</v>
          </cell>
          <cell r="N563">
            <v>2000000</v>
          </cell>
          <cell r="O563" t="str">
            <v>(Dua Juta Rupiah)</v>
          </cell>
          <cell r="P563" t="str">
            <v>Modal Usaha Ternak Karamba Ikan</v>
          </cell>
          <cell r="Q563" t="str">
            <v>Pada hari ini ………………… tanggal …………………………………… bulan ……………… tahun Dua Ribu Dua Belas, kami yang bertanda tangan dibawah ini :</v>
          </cell>
          <cell r="T563" t="str">
            <v>Modal Usaha Ternak Karamba Ikan an. IRWAN dengan alamat desa wilamaci kec monta kab. Bima</v>
          </cell>
          <cell r="U563" t="str">
            <v>Ketua Kelompok usaha ternak keramba ikan "WADU PELA"</v>
          </cell>
          <cell r="V563">
            <v>19</v>
          </cell>
          <cell r="W563">
            <v>2012</v>
          </cell>
          <cell r="X563" t="str">
            <v>19 ……………… 2012</v>
          </cell>
          <cell r="Z563" t="str">
            <v>Bantuan Sosial Kepada Kelompok usaha ternak keramba ikan "WADU PELA" dengan alamat desa pela kec monta kab. Bima</v>
          </cell>
        </row>
        <row r="564">
          <cell r="A564">
            <v>564</v>
          </cell>
          <cell r="B564" t="str">
            <v>JURNALIS</v>
          </cell>
          <cell r="C564" t="str">
            <v>Ketua</v>
          </cell>
          <cell r="D564" t="str">
            <v>Kelompok tani ternak "MADA OI"</v>
          </cell>
          <cell r="E564" t="str">
            <v>desa wilamaci kec monta kab. Bima</v>
          </cell>
          <cell r="F564" t="str">
            <v>…………………</v>
          </cell>
          <cell r="G564" t="str">
            <v>……………………………………</v>
          </cell>
          <cell r="H564" t="str">
            <v>………………</v>
          </cell>
          <cell r="I564" t="str">
            <v>Dua Ribu Dua Belas</v>
          </cell>
          <cell r="N564">
            <v>2000000</v>
          </cell>
          <cell r="O564" t="str">
            <v>(Dua Juta Rupiah)</v>
          </cell>
          <cell r="P564" t="str">
            <v>Modal Usaha Ternak Kambing</v>
          </cell>
          <cell r="Q564" t="str">
            <v>Pada hari ini ………………… tanggal …………………………………… bulan ……………… tahun Dua Ribu Dua Belas, kami yang bertanda tangan dibawah ini :</v>
          </cell>
          <cell r="T564" t="str">
            <v>Modal Usaha Ternak Kambing an. JURNALIS dengan alamat desa hu'u kec hu'u kab. Dompu</v>
          </cell>
          <cell r="U564" t="str">
            <v>Ketua Kelompok tani ternak "MADA OI"</v>
          </cell>
          <cell r="V564">
            <v>19</v>
          </cell>
          <cell r="W564">
            <v>2012</v>
          </cell>
          <cell r="X564" t="str">
            <v>19 ……………… 2012</v>
          </cell>
          <cell r="Z564" t="str">
            <v>Bantuan Sosial Kepada Kelompok tani ternak "MADA OI" dengan alamat desa wilamaci kec monta kab. Bima</v>
          </cell>
        </row>
        <row r="565">
          <cell r="A565">
            <v>565</v>
          </cell>
          <cell r="B565" t="str">
            <v>AHMAD</v>
          </cell>
          <cell r="C565" t="str">
            <v>Ketua</v>
          </cell>
          <cell r="D565" t="str">
            <v>Kelompok usaha ternak kambing "MANGGE COLU"</v>
          </cell>
          <cell r="E565" t="str">
            <v>desa hu'u kec hu'u kab. Dompu</v>
          </cell>
          <cell r="F565" t="str">
            <v>…………………</v>
          </cell>
          <cell r="G565" t="str">
            <v>……………………………………</v>
          </cell>
          <cell r="H565" t="str">
            <v>………………</v>
          </cell>
          <cell r="I565" t="str">
            <v>Dua Ribu Dua Belas</v>
          </cell>
          <cell r="N565">
            <v>2000000</v>
          </cell>
          <cell r="O565" t="str">
            <v>(Dua Juta Rupiah)</v>
          </cell>
          <cell r="P565" t="str">
            <v>Modal Usaha Ternak Kambing</v>
          </cell>
          <cell r="Q565" t="str">
            <v>Pada hari ini ………………… tanggal …………………………………… bulan ……………… tahun Dua Ribu Dua Belas, kami yang bertanda tangan dibawah ini :</v>
          </cell>
          <cell r="T565" t="str">
            <v>Modal Usaha Ternak Kambing an. AHMAD dengan alamat jln pendidikan No 1 empang atas kab. Sumbawa</v>
          </cell>
          <cell r="U565" t="str">
            <v>Ketua Kelompok usaha ternak kambing "MANGGE COLU"</v>
          </cell>
          <cell r="V565">
            <v>19</v>
          </cell>
          <cell r="W565">
            <v>2012</v>
          </cell>
          <cell r="X565" t="str">
            <v>19 ……………… 2012</v>
          </cell>
          <cell r="Z565" t="str">
            <v>Bantuan Sosial Kepada Kelompok usaha ternak kambing "MANGGE COLU" dengan alamat desa hu'u kec hu'u kab. Dompu</v>
          </cell>
        </row>
        <row r="566">
          <cell r="A566">
            <v>566</v>
          </cell>
          <cell r="B566" t="str">
            <v>RONI HARTONO</v>
          </cell>
          <cell r="C566" t="str">
            <v>Pengelola</v>
          </cell>
          <cell r="D566" t="str">
            <v>Sablon "R dan N Advertizink"</v>
          </cell>
          <cell r="E566" t="str">
            <v>jln pendidikan No 1 empang atas kab. Sumbawa</v>
          </cell>
          <cell r="F566" t="str">
            <v>…………………</v>
          </cell>
          <cell r="G566" t="str">
            <v>……………………………………</v>
          </cell>
          <cell r="H566" t="str">
            <v>………………</v>
          </cell>
          <cell r="I566" t="str">
            <v>Dua Ribu Dua Belas</v>
          </cell>
          <cell r="N566">
            <v>1000000</v>
          </cell>
          <cell r="O566" t="str">
            <v>(Satu Juta Rupiah)</v>
          </cell>
          <cell r="P566" t="str">
            <v>Modal Usaha Sablon</v>
          </cell>
          <cell r="Q566" t="str">
            <v>Pada hari ini ………………… tanggal …………………………………… bulan ……………… tahun Dua Ribu Dua Belas, kami yang bertanda tangan dibawah ini :</v>
          </cell>
          <cell r="T566" t="str">
            <v>Modal Usaha Sablon an. RONI HARTONO dengan alamat desa parado rato kec parado kab. Bima</v>
          </cell>
          <cell r="U566" t="str">
            <v>Pengelola Sablon "R dan N Advertizink"</v>
          </cell>
          <cell r="V566">
            <v>19</v>
          </cell>
          <cell r="W566">
            <v>2012</v>
          </cell>
          <cell r="X566" t="str">
            <v>19 ……………… 2012</v>
          </cell>
          <cell r="Z566" t="str">
            <v>Bantuan Sosial Kepada Sablon "R dan N Advertizink" dengan alamat jln pendidikan No 1 empang atas kab. Sumbawa</v>
          </cell>
        </row>
        <row r="567">
          <cell r="A567">
            <v>567</v>
          </cell>
          <cell r="B567" t="str">
            <v>ABDULLAH TAHER</v>
          </cell>
          <cell r="C567" t="str">
            <v>Pemilik</v>
          </cell>
          <cell r="D567" t="str">
            <v>Usaha jual beli beras "NCIHO LONDO"</v>
          </cell>
          <cell r="E567" t="str">
            <v>desa parado rato kec parado kab. Bima</v>
          </cell>
          <cell r="F567" t="str">
            <v>…………………</v>
          </cell>
          <cell r="G567" t="str">
            <v>……………………………………</v>
          </cell>
          <cell r="H567" t="str">
            <v>………………</v>
          </cell>
          <cell r="I567" t="str">
            <v>Dua Ribu Dua Belas</v>
          </cell>
          <cell r="N567">
            <v>2000000</v>
          </cell>
          <cell r="O567" t="str">
            <v>(Dua Juta Rupiah)</v>
          </cell>
          <cell r="P567" t="str">
            <v>Modal Usaha Jual Beli Beras</v>
          </cell>
          <cell r="Q567" t="str">
            <v>Pada hari ini ………………… tanggal …………………………………… bulan ……………… tahun Dua Ribu Dua Belas, kami yang bertanda tangan dibawah ini :</v>
          </cell>
          <cell r="T567" t="str">
            <v>Modal Usaha Jual Beli Beras an. ABDULLAH TAHER dengan alamat Manggu,Desa Ganti Kec. Praya Timur Kab. Loteng</v>
          </cell>
          <cell r="U567" t="str">
            <v>Pemilik Usaha jual beli beras "NCIHO LONDO"</v>
          </cell>
          <cell r="V567">
            <v>19</v>
          </cell>
          <cell r="W567">
            <v>2012</v>
          </cell>
          <cell r="X567" t="str">
            <v>19 ……………… 2012</v>
          </cell>
          <cell r="Z567" t="str">
            <v>Bantuan Sosial Kepada Usaha jual beli beras "NCIHO LONDO" dengan alamat desa parado rato kec parado kab. Bima</v>
          </cell>
        </row>
        <row r="568">
          <cell r="A568">
            <v>568</v>
          </cell>
          <cell r="B568" t="str">
            <v>TITIK SUSILAWATY</v>
          </cell>
          <cell r="C568" t="str">
            <v>Pemilik</v>
          </cell>
          <cell r="D568" t="str">
            <v>UD. Ganti Accessories</v>
          </cell>
          <cell r="E568" t="str">
            <v>Manggu,Desa Ganti Kec. Praya Timur Kab. Loteng</v>
          </cell>
          <cell r="F568" t="str">
            <v>…………………</v>
          </cell>
          <cell r="G568" t="str">
            <v>……………………………………</v>
          </cell>
          <cell r="H568" t="str">
            <v>………………</v>
          </cell>
          <cell r="I568" t="str">
            <v>Dua Ribu Dua Belas</v>
          </cell>
          <cell r="N568">
            <v>2500000</v>
          </cell>
          <cell r="O568" t="str">
            <v>(Dua Juta Lima Ratus Ribu Rupiah)</v>
          </cell>
          <cell r="P568" t="str">
            <v>Modal Usaha Dagang</v>
          </cell>
          <cell r="Q568" t="str">
            <v>Pada hari ini ………………… tanggal …………………………………… bulan ……………… tahun Dua Ribu Dua Belas, kami yang bertanda tangan dibawah ini :</v>
          </cell>
          <cell r="T568" t="str">
            <v>Modal Usaha Dagang an. TITIK SUSILAWATY dengan alamat Dusun Karang Bongkot Kec.Labuapi Kab. Lombok Barat</v>
          </cell>
          <cell r="U568" t="str">
            <v>Pemilik UD. Ganti Accessories</v>
          </cell>
          <cell r="V568">
            <v>19</v>
          </cell>
          <cell r="W568">
            <v>2012</v>
          </cell>
          <cell r="X568" t="str">
            <v>19 ……………… 2012</v>
          </cell>
          <cell r="Z568" t="str">
            <v>Bantuan Sosial Kepada UD. Ganti Accessories dengan alamat Manggu,Desa Ganti Kec. Praya Timur Kab. Loteng</v>
          </cell>
        </row>
        <row r="569">
          <cell r="A569">
            <v>569</v>
          </cell>
          <cell r="B569" t="str">
            <v>DEWI APRIANI</v>
          </cell>
          <cell r="C569" t="str">
            <v>Pemilik</v>
          </cell>
          <cell r="D569" t="str">
            <v>Usaha Dagang</v>
          </cell>
          <cell r="E569" t="str">
            <v>Dusun Karang Bongkot Kec.Labuapi Kab. Lombok Barat</v>
          </cell>
          <cell r="F569" t="str">
            <v>…………………</v>
          </cell>
          <cell r="G569" t="str">
            <v>……………………………………</v>
          </cell>
          <cell r="H569" t="str">
            <v>………………</v>
          </cell>
          <cell r="I569" t="str">
            <v>Dua Ribu Dua Belas</v>
          </cell>
          <cell r="N569">
            <v>1500000</v>
          </cell>
          <cell r="O569" t="str">
            <v>(Satu Juta Lima Ratus Ribu Rupiah)</v>
          </cell>
          <cell r="P569" t="str">
            <v>Modal Usaha Dagang</v>
          </cell>
          <cell r="Q569" t="str">
            <v>Pada hari ini ………………… tanggal …………………………………… bulan ……………… tahun Dua Ribu Dua Belas, kami yang bertanda tangan dibawah ini :</v>
          </cell>
          <cell r="T569" t="str">
            <v>Modal Usaha Dagang an. DEWI APRIANI dengan alamat Lingkungan Kebun Jeruk Baru Kel Pejeruk Kec Ampenan Kota Mataram</v>
          </cell>
          <cell r="U569" t="str">
            <v>Pemilik Usaha Dagang</v>
          </cell>
          <cell r="V569">
            <v>19</v>
          </cell>
          <cell r="W569">
            <v>2012</v>
          </cell>
          <cell r="X569" t="str">
            <v>19 ……………… 2012</v>
          </cell>
          <cell r="Z569" t="str">
            <v>Bantuan Sosial Kepada Usaha Dagang dengan alamat Dusun Karang Bongkot Kec.Labuapi Kab. Lombok Barat</v>
          </cell>
        </row>
        <row r="570">
          <cell r="A570">
            <v>570</v>
          </cell>
          <cell r="B570" t="str">
            <v>NURPELITA HAYATI</v>
          </cell>
          <cell r="C570" t="str">
            <v>Pemilik</v>
          </cell>
          <cell r="D570" t="str">
            <v>Usaha Pedagang Kecil (baju, jilbab dan mukenah)</v>
          </cell>
          <cell r="E570" t="str">
            <v>Lingkungan Kebun Jeruk Baru Kel Pejeruk Kec Ampenan Kota Mataram</v>
          </cell>
          <cell r="F570" t="str">
            <v>…………………</v>
          </cell>
          <cell r="G570" t="str">
            <v>……………………………………</v>
          </cell>
          <cell r="H570" t="str">
            <v>………………</v>
          </cell>
          <cell r="I570" t="str">
            <v>Dua Ribu Dua Belas</v>
          </cell>
          <cell r="N570">
            <v>3500000</v>
          </cell>
          <cell r="O570" t="str">
            <v>(Tiga Juta Lima Ratus Ribu Rupiah)</v>
          </cell>
          <cell r="P570" t="str">
            <v>Modal Usaha Dagang</v>
          </cell>
          <cell r="Q570" t="str">
            <v>Pada hari ini ………………… tanggal …………………………………… bulan ……………… tahun Dua Ribu Dua Belas, kami yang bertanda tangan dibawah ini :</v>
          </cell>
          <cell r="T570" t="str">
            <v>Modal Usaha Dagang an. NURPELITA HAYATI dengan alamat BTN Puyung Blok D No.3 Puyung Jln.Puyung Jonggat Kab. Loteng</v>
          </cell>
          <cell r="U570" t="str">
            <v>Pemilik Usaha Pedagang Kecil (baju, jilbab dan mukenah)</v>
          </cell>
          <cell r="V570">
            <v>19</v>
          </cell>
          <cell r="W570">
            <v>2012</v>
          </cell>
          <cell r="X570" t="str">
            <v>19 ……………… 2012</v>
          </cell>
          <cell r="Z570" t="str">
            <v>Bantuan Sosial Kepada Usaha Pedagang Kecil (baju, jilbab dan mukenah) dengan alamat Lingkungan Kebun Jeruk Baru Kel Pejeruk Kec Ampenan Kota Mataram</v>
          </cell>
        </row>
        <row r="571">
          <cell r="A571">
            <v>571</v>
          </cell>
          <cell r="B571" t="str">
            <v>NURLAELA</v>
          </cell>
          <cell r="C571" t="str">
            <v>Pemilik</v>
          </cell>
          <cell r="D571" t="str">
            <v>Usaha Dagang Jilbab dan Gamis "FIZI collection"</v>
          </cell>
          <cell r="E571" t="str">
            <v>BTN Puyung Blok D No.3 Puyung Jln.Puyung Jonggat Kab. Loteng</v>
          </cell>
          <cell r="F571" t="str">
            <v>…………………</v>
          </cell>
          <cell r="G571" t="str">
            <v>……………………………………</v>
          </cell>
          <cell r="H571" t="str">
            <v>………………</v>
          </cell>
          <cell r="I571" t="str">
            <v>Dua Ribu Dua Belas</v>
          </cell>
          <cell r="N571">
            <v>3000000</v>
          </cell>
          <cell r="O571" t="str">
            <v>(Tiga Juta Rupiah)</v>
          </cell>
          <cell r="P571" t="str">
            <v>Modal Usaha Dagang</v>
          </cell>
          <cell r="Q571" t="str">
            <v>Pada hari ini ………………… tanggal …………………………………… bulan ……………… tahun Dua Ribu Dua Belas, kami yang bertanda tangan dibawah ini :</v>
          </cell>
          <cell r="T571" t="str">
            <v>Modal Usaha Dagang an. NURLAELA dengan alamat Jl. Kalasan No. 6 Cakranegara Kota Mataram</v>
          </cell>
          <cell r="U571" t="str">
            <v>Pemilik Usaha Dagang Jilbab dan Gamis "FIZI collection"</v>
          </cell>
          <cell r="V571">
            <v>19</v>
          </cell>
          <cell r="W571">
            <v>2012</v>
          </cell>
          <cell r="X571" t="str">
            <v>19 ……………… 2012</v>
          </cell>
          <cell r="Z571" t="str">
            <v>Bantuan Sosial Kepada Usaha Dagang Jilbab dan Gamis "FIZI collection" dengan alamat BTN Puyung Blok D No.3 Puyung Jln.Puyung Jonggat Kab. Loteng</v>
          </cell>
        </row>
        <row r="572">
          <cell r="A572">
            <v>572</v>
          </cell>
          <cell r="B572" t="str">
            <v>I KETUT SUPARTANA</v>
          </cell>
          <cell r="C572" t="str">
            <v>Pemilik</v>
          </cell>
          <cell r="D572" t="str">
            <v>UD. Tangkas Mandiri</v>
          </cell>
          <cell r="E572" t="str">
            <v>Jl. Kalasan No. 6 Cakranegara Kota Mataram</v>
          </cell>
          <cell r="F572" t="str">
            <v>…………………</v>
          </cell>
          <cell r="G572" t="str">
            <v>……………………………………</v>
          </cell>
          <cell r="H572" t="str">
            <v>………………</v>
          </cell>
          <cell r="I572" t="str">
            <v>Dua Ribu Dua Belas</v>
          </cell>
          <cell r="N572">
            <v>4000000</v>
          </cell>
          <cell r="O572" t="str">
            <v>(Empat Juta Rupiah)</v>
          </cell>
          <cell r="P572" t="str">
            <v>Modal Usaha Dagang Sembako</v>
          </cell>
          <cell r="Q572" t="str">
            <v>Pada hari ini ………………… tanggal …………………………………… bulan ……………… tahun Dua Ribu Dua Belas, kami yang bertanda tangan dibawah ini :</v>
          </cell>
          <cell r="U572" t="str">
            <v>Pemilik UD. Tangkas Mandiri</v>
          </cell>
          <cell r="V572">
            <v>19</v>
          </cell>
          <cell r="W572">
            <v>2012</v>
          </cell>
          <cell r="X572" t="str">
            <v>19 ……………… 2012</v>
          </cell>
          <cell r="Z572" t="str">
            <v>Bantuan Sosial Kepada UD. Tangkas Mandiri dengan alamat Jl. Kalasan No. 6 Cakranegara Kota Mataram</v>
          </cell>
        </row>
        <row r="573">
          <cell r="A573">
            <v>573</v>
          </cell>
          <cell r="B573" t="str">
            <v>NURIAWATI</v>
          </cell>
          <cell r="C573" t="str">
            <v>Pemilik</v>
          </cell>
          <cell r="D573" t="str">
            <v>Kios ABADI RAYA</v>
          </cell>
          <cell r="E573" t="str">
            <v>Dusun Gelumpang Desa Suralaga Kec.Suralaga Kab.Lotim</v>
          </cell>
          <cell r="F573" t="str">
            <v>…………………</v>
          </cell>
          <cell r="G573" t="str">
            <v>……………………………………</v>
          </cell>
          <cell r="H573" t="str">
            <v>………………</v>
          </cell>
          <cell r="I573" t="str">
            <v>Dua Ribu Dua Belas</v>
          </cell>
          <cell r="N573">
            <v>2500000</v>
          </cell>
          <cell r="O573" t="str">
            <v>(Dua Juta Lima Ratus Ribu Rupiah)</v>
          </cell>
          <cell r="P573" t="str">
            <v>Modal Usaha Dagang Bakulan</v>
          </cell>
          <cell r="Q573" t="str">
            <v>Pada hari ini ………………… tanggal …………………………………… bulan ……………… tahun Dua Ribu Dua Belas, kami yang bertanda tangan dibawah ini :</v>
          </cell>
          <cell r="U573" t="str">
            <v>Pemilik Kios ABADI RAYA</v>
          </cell>
          <cell r="V573">
            <v>19</v>
          </cell>
          <cell r="W573">
            <v>2012</v>
          </cell>
          <cell r="X573" t="str">
            <v>19 ……………… 2012</v>
          </cell>
          <cell r="Z573" t="str">
            <v>Bantuan Sosial Kepada Kios ABADI RAYA dengan alamat Dusun Gelumpang Desa Suralaga Kec.Suralaga Kab.Lotim</v>
          </cell>
        </row>
        <row r="574">
          <cell r="A574">
            <v>574</v>
          </cell>
          <cell r="B574" t="str">
            <v>M. SAFARI</v>
          </cell>
          <cell r="C574" t="str">
            <v>Ketua</v>
          </cell>
          <cell r="D574" t="str">
            <v>Asuhan Keluarga Fatmah Hamzanwadi Al Ampenan NW</v>
          </cell>
          <cell r="E574" t="str">
            <v>Jl. Enargi No. 82 Kr. Panas Ampenan Selatan Kota Mataram</v>
          </cell>
          <cell r="F574" t="str">
            <v>…………………</v>
          </cell>
          <cell r="G574" t="str">
            <v>……………………………………</v>
          </cell>
          <cell r="H574" t="str">
            <v>………………</v>
          </cell>
          <cell r="I574" t="str">
            <v>Dua Ribu Dua Belas</v>
          </cell>
          <cell r="N574">
            <v>5000000</v>
          </cell>
          <cell r="O574" t="str">
            <v>(Lima Juta Rupiah)</v>
          </cell>
          <cell r="P574" t="str">
            <v>Santunan Fakir Miskin dan Orang Tua Jompo</v>
          </cell>
          <cell r="Q574" t="str">
            <v>Pada hari ini ………………… tanggal …………………………………… bulan ……………… tahun Dua Ribu Dua Belas, kami yang bertanda tangan dibawah ini :</v>
          </cell>
          <cell r="U574" t="str">
            <v>Ketua Asuhan Keluarga Fatmah Hamzanwadi Al Ampenan NW</v>
          </cell>
          <cell r="V574">
            <v>19</v>
          </cell>
          <cell r="W574">
            <v>2012</v>
          </cell>
          <cell r="X574" t="str">
            <v>19 ……………… 2012</v>
          </cell>
          <cell r="Z574" t="str">
            <v>Bantuan Sosial Kepada Asuhan Keluarga Fatmah Hamzanwadi Al Ampenan NW dengan alamat Jl. Enargi No. 82 Kr. Panas Ampenan Selatan Kota Mataram</v>
          </cell>
        </row>
        <row r="575">
          <cell r="A575">
            <v>575</v>
          </cell>
          <cell r="B575" t="str">
            <v>ANISHA DIAN ISWAHYUNI</v>
          </cell>
          <cell r="C575" t="str">
            <v>Ketua</v>
          </cell>
          <cell r="D575" t="str">
            <v>Kelompok Usaha Madya Ibu-ibu Muslimah Education Center</v>
          </cell>
          <cell r="E575" t="str">
            <v>Dasan Cermen Timur Desa Selat Narmada Kab. Lobar</v>
          </cell>
          <cell r="F575" t="str">
            <v>…………………</v>
          </cell>
          <cell r="G575" t="str">
            <v>……………………………………</v>
          </cell>
          <cell r="H575" t="str">
            <v>………………</v>
          </cell>
          <cell r="I575" t="str">
            <v>Dua Ribu Dua Belas</v>
          </cell>
          <cell r="N575">
            <v>5000000</v>
          </cell>
          <cell r="O575" t="str">
            <v>(Lima Juta Rupiah)</v>
          </cell>
          <cell r="P575" t="str">
            <v>Operasional Kegiatan Muslimah Education Center</v>
          </cell>
          <cell r="Q575" t="str">
            <v>Pada hari ini ………………… tanggal …………………………………… bulan ……………… tahun Dua Ribu Dua Belas, kami yang bertanda tangan dibawah ini :</v>
          </cell>
          <cell r="U575" t="str">
            <v>Ketua Kelompok Usaha Madya Ibu-ibu Muslimah Education Center</v>
          </cell>
          <cell r="V575">
            <v>19</v>
          </cell>
          <cell r="W575">
            <v>2012</v>
          </cell>
          <cell r="X575" t="str">
            <v>19 ……………… 2012</v>
          </cell>
          <cell r="Z575" t="str">
            <v>Bantuan Sosial Kepada Kelompok Usaha Madya Ibu-ibu Muslimah Education Center dengan alamat Dasan Cermen Timur Desa Selat Narmada Kab. Lobar</v>
          </cell>
        </row>
        <row r="576">
          <cell r="A576">
            <v>576</v>
          </cell>
          <cell r="B576" t="str">
            <v>JUMIRIN</v>
          </cell>
          <cell r="C576" t="str">
            <v>Ketua</v>
          </cell>
          <cell r="D576" t="str">
            <v>Kelompok Ternak Kambing "AMANAH"</v>
          </cell>
          <cell r="E576" t="str">
            <v>dusun dasan Koak desa Mekarsari kec. Suela kab. Lotim</v>
          </cell>
          <cell r="F576" t="str">
            <v>…………………</v>
          </cell>
          <cell r="G576" t="str">
            <v>……………………………………</v>
          </cell>
          <cell r="H576" t="str">
            <v>………………</v>
          </cell>
          <cell r="I576" t="str">
            <v>Dua Ribu Dua Belas</v>
          </cell>
          <cell r="N576">
            <v>5000000</v>
          </cell>
          <cell r="O576" t="str">
            <v>(Lima Juta Rupiah)</v>
          </cell>
          <cell r="P576" t="str">
            <v>Modal Usaha Kelompok Peternak Kambing</v>
          </cell>
          <cell r="Q576" t="str">
            <v>Pada hari ini ………………… tanggal …………………………………… bulan ……………… tahun Dua Ribu Dua Belas, kami yang bertanda tangan dibawah ini :</v>
          </cell>
          <cell r="U576" t="str">
            <v>Ketua Kelompok Ternak Kambing "AMANAH"</v>
          </cell>
          <cell r="V576">
            <v>19</v>
          </cell>
          <cell r="W576">
            <v>2012</v>
          </cell>
          <cell r="X576" t="str">
            <v>19 ……………… 2012</v>
          </cell>
          <cell r="Z576" t="str">
            <v>Bantuan Sosial Kepada Kelompok Ternak Kambing "AMANAH" dengan alamat dusun dasan Koak desa Mekarsari kec. Suela kab. Lotim</v>
          </cell>
        </row>
        <row r="577">
          <cell r="A577">
            <v>577</v>
          </cell>
          <cell r="B577" t="str">
            <v>DARME</v>
          </cell>
          <cell r="C577" t="str">
            <v>Ketua</v>
          </cell>
          <cell r="D577" t="str">
            <v>Kelompok usaha pentol keliling "BEGULAH"</v>
          </cell>
          <cell r="E577" t="str">
            <v>desa ungga kec praya barat daya kab. Loteng</v>
          </cell>
          <cell r="F577" t="str">
            <v>…………………</v>
          </cell>
          <cell r="G577" t="str">
            <v>……………………………………</v>
          </cell>
          <cell r="H577" t="str">
            <v>………………</v>
          </cell>
          <cell r="I577" t="str">
            <v>Dua Ribu Dua Belas</v>
          </cell>
          <cell r="N577">
            <v>4000000</v>
          </cell>
          <cell r="O577" t="str">
            <v>(Empat Juta Rupiah)</v>
          </cell>
          <cell r="P577" t="str">
            <v>Modal Usaha Kelompok Pedagang Pentol Keliling</v>
          </cell>
          <cell r="Q577" t="str">
            <v>Pada hari ini ………………… tanggal …………………………………… bulan ……………… tahun Dua Ribu Dua Belas, kami yang bertanda tangan dibawah ini :</v>
          </cell>
          <cell r="U577" t="str">
            <v>Ketua Kelompok usaha pentol keliling "BEGULAH"</v>
          </cell>
          <cell r="V577">
            <v>19</v>
          </cell>
          <cell r="W577">
            <v>2012</v>
          </cell>
          <cell r="X577" t="str">
            <v>19 ……………… 2012</v>
          </cell>
          <cell r="Z577" t="str">
            <v>Bantuan Sosial Kepada Kelompok usaha pentol keliling "BEGULAH" dengan alamat desa ungga kec praya barat daya kab. Loteng</v>
          </cell>
        </row>
        <row r="578">
          <cell r="A578">
            <v>578</v>
          </cell>
          <cell r="B578" t="str">
            <v>AMAQ WAHYUNI</v>
          </cell>
          <cell r="C578" t="str">
            <v>Ketua</v>
          </cell>
          <cell r="D578" t="str">
            <v>Kelompok Usaha Pemeliharaan Belut "WAHYUNI"</v>
          </cell>
          <cell r="E578" t="str">
            <v>Desa UNGGA Kec.Praya Barat Kab. Lombok Tengah</v>
          </cell>
          <cell r="F578" t="str">
            <v>…………………</v>
          </cell>
          <cell r="G578" t="str">
            <v>……………………………………</v>
          </cell>
          <cell r="H578" t="str">
            <v>………………</v>
          </cell>
          <cell r="I578" t="str">
            <v>Dua Ribu Dua Belas</v>
          </cell>
          <cell r="N578">
            <v>3000000</v>
          </cell>
          <cell r="O578" t="str">
            <v>(Tiga Juta Rupiah)</v>
          </cell>
          <cell r="P578" t="str">
            <v>Modal Usaha Kelompok Budidaya Belut</v>
          </cell>
          <cell r="Q578" t="str">
            <v>Pada hari ini ………………… tanggal …………………………………… bulan ……………… tahun Dua Ribu Dua Belas, kami yang bertanda tangan dibawah ini :</v>
          </cell>
          <cell r="U578" t="str">
            <v>Ketua Kelompok Usaha Pemeliharaan Belut "WAHYUNI"</v>
          </cell>
          <cell r="V578">
            <v>19</v>
          </cell>
          <cell r="W578">
            <v>2012</v>
          </cell>
          <cell r="X578" t="str">
            <v>19 ……………… 2012</v>
          </cell>
          <cell r="Z578" t="str">
            <v>Bantuan Sosial Kepada Kelompok Usaha Pemeliharaan Belut "WAHYUNI" dengan alamat Desa UNGGA Kec.Praya Barat Kab. Lombok Tengah</v>
          </cell>
        </row>
        <row r="579">
          <cell r="A579">
            <v>579</v>
          </cell>
          <cell r="B579" t="str">
            <v>RAIYAN</v>
          </cell>
          <cell r="C579" t="str">
            <v>Ketua</v>
          </cell>
          <cell r="D579" t="str">
            <v>Kelompok Usaha Pentol keliling "BEGONCANG"</v>
          </cell>
          <cell r="E579" t="str">
            <v>Desa Ungga Kec.Praya Barat Daya Kab. Lombok Tengah</v>
          </cell>
          <cell r="F579" t="str">
            <v>…………………</v>
          </cell>
          <cell r="G579" t="str">
            <v>……………………………………</v>
          </cell>
          <cell r="H579" t="str">
            <v>………………</v>
          </cell>
          <cell r="I579" t="str">
            <v>Dua Ribu Dua Belas</v>
          </cell>
          <cell r="N579">
            <v>3000000</v>
          </cell>
          <cell r="O579" t="str">
            <v>(Tiga Juta Rupiah)</v>
          </cell>
          <cell r="P579" t="str">
            <v>Modal Usaha Kelompok Pedagang Pentol Keliling</v>
          </cell>
          <cell r="Q579" t="str">
            <v>Pada hari ini ………………… tanggal …………………………………… bulan ……………… tahun Dua Ribu Dua Belas, kami yang bertanda tangan dibawah ini :</v>
          </cell>
          <cell r="U579" t="str">
            <v>Ketua Kelompok Usaha Pentol keliling "BEGONCANG"</v>
          </cell>
          <cell r="V579">
            <v>19</v>
          </cell>
          <cell r="W579">
            <v>2012</v>
          </cell>
          <cell r="X579" t="str">
            <v>19 ……………… 2012</v>
          </cell>
          <cell r="Z579" t="str">
            <v>Bantuan Sosial Kepada Kelompok Usaha Pentol keliling "BEGONCANG" dengan alamat Desa Ungga Kec.Praya Barat Daya Kab. Lombok Tengah</v>
          </cell>
        </row>
        <row r="580">
          <cell r="A580">
            <v>580</v>
          </cell>
          <cell r="B580" t="str">
            <v>L. AKMALUL HAKIM, S.Pd.I</v>
          </cell>
          <cell r="C580" t="str">
            <v>Ketua</v>
          </cell>
          <cell r="D580" t="str">
            <v>Kelompok Tani Mandiri II</v>
          </cell>
          <cell r="E580" t="str">
            <v>Desa Ganti Kec. Praya Timur Kab. Loteng</v>
          </cell>
          <cell r="F580" t="str">
            <v>…………………</v>
          </cell>
          <cell r="G580" t="str">
            <v>……………………………………</v>
          </cell>
          <cell r="H580" t="str">
            <v>………………</v>
          </cell>
          <cell r="I580" t="str">
            <v>Dua Ribu Dua Belas</v>
          </cell>
          <cell r="N580">
            <v>3000000</v>
          </cell>
          <cell r="O580" t="str">
            <v>(Tiga Juta Rupiah)</v>
          </cell>
          <cell r="P580" t="str">
            <v>Modal Usaha Kelompok Tani</v>
          </cell>
          <cell r="Q580" t="str">
            <v>Pada hari ini ………………… tanggal …………………………………… bulan ……………… tahun Dua Ribu Dua Belas, kami yang bertanda tangan dibawah ini :</v>
          </cell>
          <cell r="U580" t="str">
            <v>Ketua Kelompok Tani Mandiri II</v>
          </cell>
          <cell r="V580">
            <v>19</v>
          </cell>
          <cell r="W580">
            <v>2012</v>
          </cell>
          <cell r="X580" t="str">
            <v>19 ……………… 2012</v>
          </cell>
          <cell r="Z580" t="str">
            <v>Bantuan Sosial Kepada Kelompok Tani Mandiri II dengan alamat Desa Ganti Kec. Praya Timur Kab. Loteng</v>
          </cell>
        </row>
        <row r="581">
          <cell r="A581">
            <v>581</v>
          </cell>
          <cell r="B581" t="str">
            <v>RAHADI</v>
          </cell>
          <cell r="C581" t="str">
            <v>Ketua</v>
          </cell>
          <cell r="D581" t="str">
            <v>Remaja Masjid Darussalam</v>
          </cell>
          <cell r="E581" t="str">
            <v>Kel. Gonjak Kec. Praya Kab. Loteng</v>
          </cell>
          <cell r="F581" t="str">
            <v>…………………</v>
          </cell>
          <cell r="G581" t="str">
            <v>……………………………………</v>
          </cell>
          <cell r="H581" t="str">
            <v>………………</v>
          </cell>
          <cell r="I581" t="str">
            <v>Dua Ribu Dua Belas</v>
          </cell>
          <cell r="N581">
            <v>3000000</v>
          </cell>
          <cell r="O581" t="str">
            <v>(Tiga Juta Rupiah)</v>
          </cell>
          <cell r="P581" t="str">
            <v>Modal Usaha Peternakan Bebek Petelur</v>
          </cell>
          <cell r="Q581" t="str">
            <v>Pada hari ini ………………… tanggal …………………………………… bulan ……………… tahun Dua Ribu Dua Belas, kami yang bertanda tangan dibawah ini :</v>
          </cell>
          <cell r="U581" t="str">
            <v>Ketua Remaja Masjid Darussalam</v>
          </cell>
          <cell r="V581">
            <v>19</v>
          </cell>
          <cell r="W581">
            <v>2012</v>
          </cell>
          <cell r="X581" t="str">
            <v>19 ……………… 2012</v>
          </cell>
          <cell r="Z581" t="str">
            <v>Bantuan Sosial Kepada Remaja Masjid Darussalam dengan alamat Kel. Gonjak Kec. Praya Kab. Loteng</v>
          </cell>
        </row>
        <row r="582">
          <cell r="A582">
            <v>582</v>
          </cell>
          <cell r="B582" t="str">
            <v>MISKIAH</v>
          </cell>
          <cell r="C582" t="str">
            <v>Ketua</v>
          </cell>
          <cell r="D582" t="str">
            <v>Kelompok Usaha Bersama (KUB) Beriuk Maju</v>
          </cell>
          <cell r="E582" t="str">
            <v>Gang Bentul lingk. Marong Karang Tatah Kec. Selaparang Kota Mataram</v>
          </cell>
          <cell r="F582" t="str">
            <v>…………………</v>
          </cell>
          <cell r="G582" t="str">
            <v>……………………………………</v>
          </cell>
          <cell r="H582" t="str">
            <v>………………</v>
          </cell>
          <cell r="I582" t="str">
            <v>Dua Ribu Dua Belas</v>
          </cell>
          <cell r="N582">
            <v>5000000</v>
          </cell>
          <cell r="O582" t="str">
            <v>(Lima Juta Rupiah)</v>
          </cell>
          <cell r="P582" t="str">
            <v>Modal Usaha Kelompok Dagang Jajanan Pasar dan Kue</v>
          </cell>
          <cell r="Q582" t="str">
            <v>Pada hari ini ………………… tanggal …………………………………… bulan ……………… tahun Dua Ribu Dua Belas, kami yang bertanda tangan dibawah ini :</v>
          </cell>
          <cell r="U582" t="str">
            <v>Ketua Kelompok Usaha Bersama (KUB) Beriuk Maju</v>
          </cell>
          <cell r="V582">
            <v>19</v>
          </cell>
          <cell r="W582">
            <v>2012</v>
          </cell>
          <cell r="X582" t="str">
            <v>19 ……………… 2012</v>
          </cell>
          <cell r="Z582" t="str">
            <v>Bantuan Sosial Kepada Kelompok Usaha Bersama (KUB) Beriuk Maju dengan alamat Gang Bentul lingk. Marong Karang Tatah Kec. Selaparang Kota Mataram</v>
          </cell>
        </row>
        <row r="583">
          <cell r="A583">
            <v>583</v>
          </cell>
          <cell r="B583" t="str">
            <v>ABDUL WAHID SYIHABUDDIN</v>
          </cell>
          <cell r="C583" t="str">
            <v>-</v>
          </cell>
          <cell r="D583" t="str">
            <v>Bantuan Sosial Pendidikan S2 Pada Universitas Mataram</v>
          </cell>
          <cell r="E583" t="str">
            <v>Jl. Kenanga No. 1 BTN Pakel Gunung Sari Kab. Lobar</v>
          </cell>
          <cell r="F583" t="str">
            <v>Jum'at</v>
          </cell>
          <cell r="G583" t="str">
            <v>Dua Puluh</v>
          </cell>
          <cell r="H583" t="str">
            <v>Juli</v>
          </cell>
          <cell r="I583" t="str">
            <v>Dua Ribu Dua Belas</v>
          </cell>
          <cell r="J583" t="str">
            <v>006</v>
          </cell>
          <cell r="K583" t="str">
            <v>22.04312.10-2</v>
          </cell>
          <cell r="L583" t="str">
            <v>006.22.04312.10-2</v>
          </cell>
          <cell r="M583" t="str">
            <v>PT. Bank NTB Cabang Mataram</v>
          </cell>
          <cell r="N583">
            <v>5000000</v>
          </cell>
          <cell r="O583" t="str">
            <v>(Lima Juta Rupiah)</v>
          </cell>
          <cell r="P583" t="str">
            <v>Bantuan Sosial Pendidikan S2 Pada Universitas Mataram</v>
          </cell>
          <cell r="Q583" t="str">
            <v>Pada hari ini Jum'at tanggal Dua Puluh bulan Juli tahun Dua Ribu Dua Belas, kami yang bertanda tangan dibawah ini :</v>
          </cell>
          <cell r="U583" t="str">
            <v>- Bantuan Sosial Pendidikan S2 Pada Universitas Mataram</v>
          </cell>
          <cell r="V583">
            <v>20</v>
          </cell>
          <cell r="W583">
            <v>2012</v>
          </cell>
          <cell r="X583" t="str">
            <v>20 Juli 2012</v>
          </cell>
          <cell r="Z583" t="str">
            <v>Bantuan Sosial Kepada Bantuan Sosial Pendidikan S2 Pada Universitas Mataram dengan alamat Jl. Kenanga No. 1 BTN Pakel Gunung Sari Kab. Lobar</v>
          </cell>
        </row>
        <row r="584">
          <cell r="A584">
            <v>584</v>
          </cell>
          <cell r="B584" t="str">
            <v>ZAHRUL ANAM</v>
          </cell>
          <cell r="C584" t="str">
            <v>-</v>
          </cell>
          <cell r="D584" t="str">
            <v>Bantuan Sosial Pendidikan S1 Pada IKIP Mataram</v>
          </cell>
          <cell r="E584" t="str">
            <v>Sadia I RT. 001 RW. 001 Kel. Lewirato Kec. Mpunda Kota Bima</v>
          </cell>
          <cell r="F584" t="str">
            <v>Jum'at</v>
          </cell>
          <cell r="G584" t="str">
            <v>Dua Puluh</v>
          </cell>
          <cell r="H584" t="str">
            <v>Juli</v>
          </cell>
          <cell r="I584" t="str">
            <v>Dua Ribu Dua Belas</v>
          </cell>
          <cell r="J584" t="str">
            <v>001</v>
          </cell>
          <cell r="K584" t="str">
            <v>22.00958.10-7</v>
          </cell>
          <cell r="L584" t="str">
            <v>001.22.00958.10-7</v>
          </cell>
          <cell r="M584" t="str">
            <v>PT. Bank NTB Cabang Utama Pejanggik</v>
          </cell>
          <cell r="N584">
            <v>6000000</v>
          </cell>
          <cell r="O584" t="str">
            <v>(Enam Juta Rupiah)</v>
          </cell>
          <cell r="P584" t="str">
            <v>Bantuan Sosial Pendidikan S1 Pada IKIP Mataram</v>
          </cell>
          <cell r="Q584" t="str">
            <v>Pada hari ini Jum'at tanggal Dua Puluh bulan Juli tahun Dua Ribu Dua Belas, kami yang bertanda tangan dibawah ini :</v>
          </cell>
          <cell r="U584" t="str">
            <v>- Bantuan Sosial Pendidikan S1 Pada IKIP Mataram</v>
          </cell>
          <cell r="V584">
            <v>20</v>
          </cell>
          <cell r="W584">
            <v>2012</v>
          </cell>
          <cell r="X584" t="str">
            <v>20 Juli 2012</v>
          </cell>
          <cell r="Z584" t="str">
            <v>Bantuan Sosial Kepada Bantuan Sosial Pendidikan S1 Pada IKIP Mataram dengan alamat Sadia I RT. 001 RW. 001 Kel. Lewirato Kec. Mpunda Kota Bima</v>
          </cell>
        </row>
        <row r="585">
          <cell r="A585">
            <v>585</v>
          </cell>
          <cell r="B585" t="str">
            <v>FARHANNUDIN</v>
          </cell>
          <cell r="C585" t="str">
            <v>-</v>
          </cell>
          <cell r="D585" t="str">
            <v>Bantuan Sosial Pendidikan S1 Pada Universitas Mataram</v>
          </cell>
          <cell r="E585" t="str">
            <v>RT. 008 RW. 004 Desa Rasabou Kec. Sape Kab. Bima</v>
          </cell>
          <cell r="F585" t="str">
            <v>Jum'at</v>
          </cell>
          <cell r="G585" t="str">
            <v>Dua Puluh</v>
          </cell>
          <cell r="H585" t="str">
            <v>Juli</v>
          </cell>
          <cell r="I585" t="str">
            <v>Dua Ribu Dua Belas</v>
          </cell>
          <cell r="J585" t="str">
            <v>001</v>
          </cell>
          <cell r="K585" t="str">
            <v>22.00957.10-3</v>
          </cell>
          <cell r="L585" t="str">
            <v>001.22.00957.10-3</v>
          </cell>
          <cell r="M585" t="str">
            <v>PT. Bank NTB Cabang Utama Pejanggik</v>
          </cell>
          <cell r="N585">
            <v>6000000</v>
          </cell>
          <cell r="O585" t="str">
            <v>(Enam Juta Rupiah)</v>
          </cell>
          <cell r="P585" t="str">
            <v>Bantuan Sosial Pendidikan S1 Pada Universitas Mataram</v>
          </cell>
          <cell r="Q585" t="str">
            <v>Pada hari ini Jum'at tanggal Dua Puluh bulan Juli tahun Dua Ribu Dua Belas, kami yang bertanda tangan dibawah ini :</v>
          </cell>
          <cell r="U585" t="str">
            <v>- Bantuan Sosial Pendidikan S1 Pada Universitas Mataram</v>
          </cell>
          <cell r="V585">
            <v>20</v>
          </cell>
          <cell r="W585">
            <v>2012</v>
          </cell>
          <cell r="X585" t="str">
            <v>20 Juli 2012</v>
          </cell>
          <cell r="Z585" t="str">
            <v>Bantuan Sosial Kepada Bantuan Sosial Pendidikan S1 Pada Universitas Mataram dengan alamat RT. 008 RW. 004 Desa Rasabou Kec. Sape Kab. Bima</v>
          </cell>
        </row>
        <row r="586">
          <cell r="A586">
            <v>586</v>
          </cell>
          <cell r="B586" t="str">
            <v>DIAN KURNIA RAHMANI PUTRI</v>
          </cell>
          <cell r="C586" t="str">
            <v>Pemilik</v>
          </cell>
          <cell r="D586" t="str">
            <v>Kios "HALMAHERA"</v>
          </cell>
          <cell r="E586" t="str">
            <v>Ling. Gegutu Barat Kel.Rembiga Kec. Selaparang Kota Mataram</v>
          </cell>
          <cell r="F586" t="str">
            <v>Jum'at</v>
          </cell>
          <cell r="G586" t="str">
            <v>Dua Puluh</v>
          </cell>
          <cell r="H586" t="str">
            <v>Juli</v>
          </cell>
          <cell r="I586" t="str">
            <v>Dua Ribu Dua Belas</v>
          </cell>
          <cell r="J586" t="str">
            <v>001</v>
          </cell>
          <cell r="K586" t="str">
            <v>22.01608.01-1</v>
          </cell>
          <cell r="L586" t="str">
            <v>001.22.01608.01-1</v>
          </cell>
          <cell r="M586" t="str">
            <v>PT. Bank NTB Cabang Utama Pejanggik</v>
          </cell>
          <cell r="N586">
            <v>8000000</v>
          </cell>
          <cell r="O586" t="str">
            <v>(Delapan Juta Rupiah)</v>
          </cell>
          <cell r="P586" t="str">
            <v>Modal Usaha Kios</v>
          </cell>
          <cell r="Q586" t="str">
            <v>Pada hari ini Jum'at tanggal Dua Puluh bulan Juli tahun Dua Ribu Dua Belas, kami yang bertanda tangan dibawah ini :</v>
          </cell>
          <cell r="U586" t="str">
            <v>Pemilik Kios "HALMAHERA"</v>
          </cell>
          <cell r="V586">
            <v>20</v>
          </cell>
          <cell r="W586">
            <v>2012</v>
          </cell>
          <cell r="X586" t="str">
            <v>20 Juli 2012</v>
          </cell>
          <cell r="Z586" t="str">
            <v>Bantuan Sosial Kepada Kios "HALMAHERA" dengan alamat Ling. Gegutu Barat Kel.Rembiga Kec. Selaparang Kota Mataram</v>
          </cell>
        </row>
        <row r="587">
          <cell r="A587">
            <v>587</v>
          </cell>
          <cell r="B587" t="str">
            <v>TAUFIKURAHMAN</v>
          </cell>
          <cell r="C587" t="str">
            <v>-</v>
          </cell>
          <cell r="D587" t="str">
            <v>Bantuan Sosial Pendidikan S1 Pada IKIP Mataram</v>
          </cell>
          <cell r="E587" t="str">
            <v>RT. 008 RW. 004 Desa Rasabou Kec. Sape Kab. Bima</v>
          </cell>
          <cell r="F587" t="str">
            <v>Jum'at</v>
          </cell>
          <cell r="G587" t="str">
            <v>Dua Puluh</v>
          </cell>
          <cell r="H587" t="str">
            <v>Juli</v>
          </cell>
          <cell r="I587" t="str">
            <v>Dua Ribu Dua Belas</v>
          </cell>
          <cell r="J587" t="str">
            <v>019</v>
          </cell>
          <cell r="K587" t="str">
            <v>22.00693.10-2</v>
          </cell>
          <cell r="L587" t="str">
            <v>019.22.00693.10-2</v>
          </cell>
          <cell r="M587" t="str">
            <v>PT. Bank NTB Cabang Pembantu Sape</v>
          </cell>
          <cell r="N587">
            <v>6000000</v>
          </cell>
          <cell r="O587" t="str">
            <v>(Enam Juta Rupiah)</v>
          </cell>
          <cell r="P587" t="str">
            <v>Bantuan Sosial Pendidikan S1 Pada IKIP Mataram</v>
          </cell>
          <cell r="Q587" t="str">
            <v>Pada hari ini Jum'at tanggal Dua Puluh bulan Juli tahun Dua Ribu Dua Belas, kami yang bertanda tangan dibawah ini :</v>
          </cell>
          <cell r="U587" t="str">
            <v>- Bantuan Sosial Pendidikan S1 Pada IKIP Mataram</v>
          </cell>
          <cell r="V587">
            <v>20</v>
          </cell>
          <cell r="W587">
            <v>2012</v>
          </cell>
          <cell r="X587" t="str">
            <v>20 Juli 2012</v>
          </cell>
          <cell r="Z587" t="str">
            <v>Bantuan Sosial Kepada Bantuan Sosial Pendidikan S1 Pada IKIP Mataram dengan alamat RT. 008 RW. 004 Desa Rasabou Kec. Sape Kab. Bima</v>
          </cell>
        </row>
        <row r="588">
          <cell r="A588">
            <v>588</v>
          </cell>
          <cell r="B588" t="str">
            <v>NUR BAHJAH SUKMAWATI</v>
          </cell>
          <cell r="C588" t="str">
            <v>-</v>
          </cell>
          <cell r="D588" t="str">
            <v>Bantuan Pendidikan S2 Pada Universitas Al-Azhar Kairo Mesir an. H. Suparman Suhartini, Lc</v>
          </cell>
          <cell r="E588" t="str">
            <v>Lingkungan Renco Kel. Kelayu Jorong kab.lotim</v>
          </cell>
          <cell r="F588" t="str">
            <v>Senin</v>
          </cell>
          <cell r="G588" t="str">
            <v>Dua Puluh Tiga</v>
          </cell>
          <cell r="H588" t="str">
            <v>Juli</v>
          </cell>
          <cell r="I588" t="str">
            <v>Dua Ribu Dua Belas</v>
          </cell>
          <cell r="J588" t="str">
            <v>001</v>
          </cell>
          <cell r="K588" t="str">
            <v>22.03331.01-3</v>
          </cell>
          <cell r="L588" t="str">
            <v>001.22.03331.01-3</v>
          </cell>
          <cell r="M588" t="str">
            <v>PT. Bank NTB Cabang Utama Pejanggik</v>
          </cell>
          <cell r="N588">
            <v>12000000</v>
          </cell>
          <cell r="O588" t="str">
            <v>(Dua Belas Juta Rupiah)</v>
          </cell>
          <cell r="P588" t="str">
            <v>Bantuan Pendidikan S2 Pada Universitas Al-Azhar Kairo Mesir an. H. Suparman Suhartini, Lc</v>
          </cell>
          <cell r="Q588" t="str">
            <v>Pada hari ini Senin tanggal Dua Puluh Tiga bulan Juli tahun Dua Ribu Dua Belas, kami yang bertanda tangan dibawah ini :</v>
          </cell>
          <cell r="U588" t="str">
            <v>- Bantuan Pendidikan S2 Pada Universitas Al-Azhar Kairo Mesir an. H. Suparman Suhartini, Lc</v>
          </cell>
          <cell r="V588">
            <v>20</v>
          </cell>
          <cell r="W588">
            <v>2012</v>
          </cell>
          <cell r="X588" t="str">
            <v>20 Juli 2012</v>
          </cell>
          <cell r="Z588" t="str">
            <v>Bantuan Sosial Kepada Bantuan Pendidikan S2 Pada Universitas Al-Azhar Kairo Mesir an. H. Suparman Suhartini, Lc dengan alamat Lingkungan Renco Kel. Kelayu Jorong kab.lotim</v>
          </cell>
        </row>
        <row r="589">
          <cell r="A589">
            <v>589</v>
          </cell>
          <cell r="B589" t="str">
            <v>WINDY WULANDIRA</v>
          </cell>
          <cell r="C589" t="str">
            <v>Ketua</v>
          </cell>
          <cell r="D589" t="str">
            <v>KUB "ANCAR KARYA"</v>
          </cell>
          <cell r="E589" t="str">
            <v>Jln. Ade Irma Suryani No. 57 Monjok Baru Timur, Kota Mataram</v>
          </cell>
          <cell r="F589" t="str">
            <v>…………………</v>
          </cell>
          <cell r="G589" t="str">
            <v>……………………………………</v>
          </cell>
          <cell r="H589" t="str">
            <v>………………</v>
          </cell>
          <cell r="I589" t="str">
            <v>Dua Ribu Dua Belas</v>
          </cell>
          <cell r="N589">
            <v>3000000</v>
          </cell>
          <cell r="O589" t="str">
            <v>(Tiga Juta Rupiah)</v>
          </cell>
          <cell r="P589" t="str">
            <v>Modal Usaha dibidang Desain Grafis, Digital Printing dan Sablon</v>
          </cell>
          <cell r="Q589" t="str">
            <v>Pada hari ini ………………… tanggal …………………………………… bulan ……………… tahun Dua Ribu Dua Belas, kami yang bertanda tangan dibawah ini :</v>
          </cell>
          <cell r="U589" t="str">
            <v>Ketua KUB "ANCAR KARYA"</v>
          </cell>
          <cell r="V589">
            <v>20</v>
          </cell>
          <cell r="W589">
            <v>2012</v>
          </cell>
          <cell r="X589" t="str">
            <v>20 ……………… 2012</v>
          </cell>
          <cell r="Z589" t="str">
            <v>Bantuan Sosial Kepada KUB "ANCAR KARYA" dengan alamat Jln. Ade Irma Suryani No. 57 Monjok Baru Timur, Kota Mataram</v>
          </cell>
        </row>
        <row r="590">
          <cell r="A590">
            <v>590</v>
          </cell>
          <cell r="B590" t="str">
            <v>I GDE WEDRANA</v>
          </cell>
          <cell r="C590" t="str">
            <v>Pemilik</v>
          </cell>
          <cell r="D590" t="str">
            <v>Seni Urut dan Pijat Refleksi Gde Mandiri</v>
          </cell>
          <cell r="E590" t="str">
            <v>Jl. Garuda II Ling. Jeruk Manis Kel. Cakranegara Barat Kec. Cakranegara Kota Mataram</v>
          </cell>
          <cell r="F590" t="str">
            <v>Jum'at</v>
          </cell>
          <cell r="G590" t="str">
            <v>Dua Puluh</v>
          </cell>
          <cell r="H590" t="str">
            <v>Juli</v>
          </cell>
          <cell r="I590" t="str">
            <v>Dua Ribu Dua Belas</v>
          </cell>
          <cell r="J590" t="str">
            <v>001</v>
          </cell>
          <cell r="K590" t="str">
            <v>22.00631.10-0</v>
          </cell>
          <cell r="L590" t="str">
            <v>001.22.00631.10-0</v>
          </cell>
          <cell r="M590" t="str">
            <v>PT. Bank NTB Cabang Utama Pejanggik</v>
          </cell>
          <cell r="N590">
            <v>6000000</v>
          </cell>
          <cell r="O590" t="str">
            <v>(Enam Juta Rupiah)</v>
          </cell>
          <cell r="P590" t="str">
            <v>Pengembangan Usaha Seni Urut dan Pijit Refleksi</v>
          </cell>
          <cell r="Q590" t="str">
            <v>Pada hari ini Jum'at tanggal Dua Puluh bulan Juli tahun Dua Ribu Dua Belas, kami yang bertanda tangan dibawah ini :</v>
          </cell>
          <cell r="U590" t="str">
            <v>Pemilik Seni Urut dan Pijat Refleksi Gde Mandiri</v>
          </cell>
          <cell r="V590">
            <v>20</v>
          </cell>
          <cell r="W590">
            <v>2012</v>
          </cell>
          <cell r="X590" t="str">
            <v>20 Juli 2012</v>
          </cell>
          <cell r="Z590" t="str">
            <v>Bantuan Sosial Kepada Seni Urut dan Pijat Refleksi Gde Mandiri dengan alamat Jl. Garuda II Ling. Jeruk Manis Kel. Cakranegara Barat Kec. Cakranegara Kota Mataram</v>
          </cell>
        </row>
        <row r="591">
          <cell r="A591">
            <v>591</v>
          </cell>
          <cell r="B591" t="str">
            <v>MARTINI</v>
          </cell>
          <cell r="C591" t="str">
            <v>-</v>
          </cell>
          <cell r="D591" t="str">
            <v>Bantuan Sosial Pendidikan S1 Pada IAIN Mataram</v>
          </cell>
          <cell r="E591" t="str">
            <v>Marong Jamaq RT. 003 kel. Karang Baru Kec. Selaparang Mataram</v>
          </cell>
          <cell r="F591" t="str">
            <v>Jum'at</v>
          </cell>
          <cell r="G591" t="str">
            <v>Dua Puluh</v>
          </cell>
          <cell r="H591" t="str">
            <v>Juli</v>
          </cell>
          <cell r="I591" t="str">
            <v>Dua Ribu Dua Belas</v>
          </cell>
          <cell r="J591" t="str">
            <v>001</v>
          </cell>
          <cell r="K591" t="str">
            <v>22.65067.10-2</v>
          </cell>
          <cell r="L591" t="str">
            <v>001.22.65067.10-2</v>
          </cell>
          <cell r="M591" t="str">
            <v>PT. Bank NTB Cabang Utama Pejanggik</v>
          </cell>
          <cell r="N591">
            <v>2500000</v>
          </cell>
          <cell r="O591" t="str">
            <v>(Dua Juta Lima Ratus Ribu Rupiah)</v>
          </cell>
          <cell r="P591" t="str">
            <v>Bantuan Sosial Pendidikan S1 Pada IAIN Mataram</v>
          </cell>
          <cell r="Q591" t="str">
            <v>Pada hari ini Jum'at tanggal Dua Puluh bulan Juli tahun Dua Ribu Dua Belas, kami yang bertanda tangan dibawah ini :</v>
          </cell>
          <cell r="U591" t="str">
            <v>- Bantuan Sosial Pendidikan S1 Pada IAIN Mataram</v>
          </cell>
          <cell r="V591">
            <v>20</v>
          </cell>
          <cell r="W591">
            <v>2012</v>
          </cell>
          <cell r="X591" t="str">
            <v>20 Juli 2012</v>
          </cell>
          <cell r="Z591" t="str">
            <v>Bantuan Sosial Kepada Bantuan Sosial Pendidikan S1 Pada IAIN Mataram dengan alamat Marong Jamaq RT. 003 kel. Karang Baru Kec. Selaparang Mataram</v>
          </cell>
        </row>
        <row r="592">
          <cell r="A592">
            <v>592</v>
          </cell>
          <cell r="B592" t="str">
            <v>AKHMAD HAWASYI, LC</v>
          </cell>
          <cell r="C592" t="str">
            <v>-</v>
          </cell>
          <cell r="D592" t="str">
            <v>Bantuan  Pendidikan S2 Pada institute El-Zamalek Kairo Mesir</v>
          </cell>
          <cell r="E592" t="str">
            <v>Jln Tgh Shaleh Hambali, Bengkel Selatan Labuapi Kab. Lobar</v>
          </cell>
          <cell r="F592" t="str">
            <v>Jum'at</v>
          </cell>
          <cell r="G592" t="str">
            <v>Dua Puluh</v>
          </cell>
          <cell r="H592" t="str">
            <v>Juli</v>
          </cell>
          <cell r="I592" t="str">
            <v>Dua Ribu Dua Belas</v>
          </cell>
          <cell r="J592" t="str">
            <v>001</v>
          </cell>
          <cell r="K592" t="str">
            <v>22.03336.01-3</v>
          </cell>
          <cell r="L592" t="str">
            <v>001.22.03336.01-3</v>
          </cell>
          <cell r="M592" t="str">
            <v>PT. Bank NTB Cabang Utama Pejanggik</v>
          </cell>
          <cell r="N592">
            <v>12000000</v>
          </cell>
          <cell r="O592" t="str">
            <v>(Dua Belas Juta Rupiah)</v>
          </cell>
          <cell r="P592" t="str">
            <v>Bantuan  Pendidikan S2 Pada institute El-Zamalek Kairo Mesir</v>
          </cell>
          <cell r="Q592" t="str">
            <v>Pada hari ini Jum'at tanggal Dua Puluh bulan Juli tahun Dua Ribu Dua Belas, kami yang bertanda tangan dibawah ini :</v>
          </cell>
          <cell r="U592" t="str">
            <v>- Bantuan  Pendidikan S2 Pada institute El-Zamalek Kairo Mesir</v>
          </cell>
          <cell r="V592">
            <v>20</v>
          </cell>
          <cell r="W592">
            <v>2012</v>
          </cell>
          <cell r="X592" t="str">
            <v>20 Juli 2012</v>
          </cell>
          <cell r="Z592" t="str">
            <v>Bantuan Sosial Kepada Bantuan  Pendidikan S2 Pada institute El-Zamalek Kairo Mesir dengan alamat Jln Tgh Shaleh Hambali, Bengkel Selatan Labuapi Kab. Lobar</v>
          </cell>
        </row>
        <row r="593">
          <cell r="A593">
            <v>593</v>
          </cell>
          <cell r="B593" t="str">
            <v>SITI ZULAEHA</v>
          </cell>
          <cell r="C593" t="str">
            <v>Ketua</v>
          </cell>
          <cell r="D593" t="str">
            <v>Kelompok Usaha Pembuatan kue "Zulaeha"</v>
          </cell>
          <cell r="E593" t="str">
            <v>Jl. Jd. Sudirman Gg. Alor Rembiga Kec. Selaparang Kota Mataram</v>
          </cell>
          <cell r="F593" t="str">
            <v>Jum'at</v>
          </cell>
          <cell r="G593" t="str">
            <v>Dua Puluh</v>
          </cell>
          <cell r="H593" t="str">
            <v>Juli</v>
          </cell>
          <cell r="I593" t="str">
            <v>Dua Ribu Dua Belas</v>
          </cell>
          <cell r="J593" t="str">
            <v>001</v>
          </cell>
          <cell r="K593" t="str">
            <v>22.03344.01-1</v>
          </cell>
          <cell r="L593" t="str">
            <v>001.22.03344.01-1</v>
          </cell>
          <cell r="M593" t="str">
            <v>PT. Bank NTB Cabang Utama Pejanggik</v>
          </cell>
          <cell r="N593">
            <v>7000000</v>
          </cell>
          <cell r="O593" t="str">
            <v>(Tujuh Juta Rupiah)</v>
          </cell>
          <cell r="P593" t="str">
            <v>Modal Usaha Kelompok Pembuatan Kue</v>
          </cell>
          <cell r="Q593" t="str">
            <v>Pada hari ini Jum'at tanggal Dua Puluh bulan Juli tahun Dua Ribu Dua Belas, kami yang bertanda tangan dibawah ini :</v>
          </cell>
          <cell r="U593" t="str">
            <v>Ketua Kelompok Usaha Pembuatan kue "Zulaeha"</v>
          </cell>
          <cell r="V593">
            <v>20</v>
          </cell>
          <cell r="W593">
            <v>2012</v>
          </cell>
          <cell r="X593" t="str">
            <v>20 Juli 2012</v>
          </cell>
          <cell r="Z593" t="str">
            <v>Bantuan Sosial Kepada Kelompok Usaha Pembuatan kue "Zulaeha" dengan alamat Jl. Jd. Sudirman Gg. Alor Rembiga Kec. Selaparang Kota Mataram</v>
          </cell>
        </row>
        <row r="594">
          <cell r="A594">
            <v>594</v>
          </cell>
          <cell r="B594" t="str">
            <v>I MADE LANUS</v>
          </cell>
          <cell r="C594" t="str">
            <v>Pemilik</v>
          </cell>
          <cell r="D594" t="str">
            <v>Usaha Bengkel Lanus Jaya Motor</v>
          </cell>
          <cell r="E594" t="str">
            <v>Lingk. Pajang Barat kel. Pejanggik Kota Mataram</v>
          </cell>
          <cell r="F594" t="str">
            <v>Jum'at</v>
          </cell>
          <cell r="G594" t="str">
            <v>Dua Puluh</v>
          </cell>
          <cell r="H594" t="str">
            <v>Juli</v>
          </cell>
          <cell r="I594" t="str">
            <v>Dua Ribu Dua Belas</v>
          </cell>
          <cell r="J594" t="str">
            <v>001</v>
          </cell>
          <cell r="K594" t="str">
            <v>22.02264.01-7</v>
          </cell>
          <cell r="L594" t="str">
            <v>001.22.02264.01-7</v>
          </cell>
          <cell r="M594" t="str">
            <v>PT. Bank NTB Cabang Utama Pejanggik</v>
          </cell>
          <cell r="N594">
            <v>6000000</v>
          </cell>
          <cell r="O594" t="str">
            <v>(Enam Juta Rupiah)</v>
          </cell>
          <cell r="P594" t="str">
            <v>Modal Usaha Bengkel</v>
          </cell>
          <cell r="Q594" t="str">
            <v>Pada hari ini Jum'at tanggal Dua Puluh bulan Juli tahun Dua Ribu Dua Belas, kami yang bertanda tangan dibawah ini :</v>
          </cell>
          <cell r="U594" t="str">
            <v>Pemilik Usaha Bengkel Lanus Jaya Motor</v>
          </cell>
          <cell r="V594">
            <v>20</v>
          </cell>
          <cell r="W594">
            <v>2012</v>
          </cell>
          <cell r="X594" t="str">
            <v>20 Juli 2012</v>
          </cell>
          <cell r="Z594" t="str">
            <v>Bantuan Sosial Kepada Usaha Bengkel Lanus Jaya Motor dengan alamat Lingk. Pajang Barat kel. Pejanggik Kota Mataram</v>
          </cell>
        </row>
        <row r="595">
          <cell r="A595">
            <v>595</v>
          </cell>
          <cell r="B595" t="str">
            <v>FATHANAH</v>
          </cell>
          <cell r="C595" t="str">
            <v>Ketua</v>
          </cell>
          <cell r="D595" t="str">
            <v>Kelompok Usaha Kaki Lima Ali Maju</v>
          </cell>
          <cell r="E595" t="str">
            <v>Ling. Pengempel Kel. Pejanggik Kec. Selaparang Kota Mataram</v>
          </cell>
          <cell r="F595" t="str">
            <v>…………………</v>
          </cell>
          <cell r="G595" t="str">
            <v>……………………………………</v>
          </cell>
          <cell r="H595" t="str">
            <v>………………</v>
          </cell>
          <cell r="I595" t="str">
            <v>Dua Ribu Dua Belas</v>
          </cell>
          <cell r="M595">
            <v>0</v>
          </cell>
          <cell r="N595">
            <v>4000000</v>
          </cell>
          <cell r="O595" t="str">
            <v>(Empat Juta Rupiah)</v>
          </cell>
          <cell r="P595" t="str">
            <v>Modal Usaha Kelompok Pedagang Kaki Lima</v>
          </cell>
          <cell r="Q595" t="str">
            <v>Pada hari ini ………………… tanggal …………………………………… bulan ……………… tahun Dua Ribu Dua Belas, kami yang bertanda tangan dibawah ini :</v>
          </cell>
          <cell r="U595" t="str">
            <v>Ketua Kelompok Usaha Kaki Lima Ali Maju</v>
          </cell>
          <cell r="V595">
            <v>20</v>
          </cell>
          <cell r="W595">
            <v>2012</v>
          </cell>
          <cell r="X595" t="str">
            <v>20 ……………… 2012</v>
          </cell>
          <cell r="Z595" t="str">
            <v>Bantuan Sosial Kepada Kelompok Usaha Kaki Lima Ali Maju dengan alamat Ling. Pengempel Kel. Pejanggik Kec. Selaparang Kota Mataram</v>
          </cell>
        </row>
        <row r="596">
          <cell r="A596">
            <v>596</v>
          </cell>
          <cell r="B596" t="str">
            <v>I WAYAN WARDANA</v>
          </cell>
          <cell r="C596" t="str">
            <v>Ketua</v>
          </cell>
          <cell r="D596" t="str">
            <v>Kelompok Serba Usaha Mekar Sari</v>
          </cell>
          <cell r="E596" t="str">
            <v>Ling. Batu Rujung Kel. Pagutan Barat Kec. Mataram Kota Mataram</v>
          </cell>
          <cell r="F596" t="str">
            <v>…………………</v>
          </cell>
          <cell r="G596" t="str">
            <v>……………………………………</v>
          </cell>
          <cell r="H596" t="str">
            <v>………………</v>
          </cell>
          <cell r="I596" t="str">
            <v>Dua Ribu Dua Belas</v>
          </cell>
          <cell r="M596">
            <v>0</v>
          </cell>
          <cell r="N596">
            <v>4000000</v>
          </cell>
          <cell r="O596" t="str">
            <v>(Empat Juta Rupiah)</v>
          </cell>
          <cell r="P596" t="str">
            <v>Pengembangan Usaha Kecil dan Menengah</v>
          </cell>
          <cell r="Q596" t="str">
            <v>Pada hari ini ………………… tanggal …………………………………… bulan ……………… tahun Dua Ribu Dua Belas, kami yang bertanda tangan dibawah ini :</v>
          </cell>
          <cell r="U596" t="str">
            <v>Ketua Kelompok Serba Usaha Mekar Sari</v>
          </cell>
          <cell r="V596">
            <v>20</v>
          </cell>
          <cell r="W596">
            <v>2012</v>
          </cell>
          <cell r="X596" t="str">
            <v>20 ……………… 2012</v>
          </cell>
          <cell r="Z596" t="str">
            <v>Bantuan Sosial Kepada Kelompok Serba Usaha Mekar Sari dengan alamat Ling. Batu Rujung Kel. Pagutan Barat Kec. Mataram Kota Mataram</v>
          </cell>
        </row>
        <row r="597">
          <cell r="A597">
            <v>597</v>
          </cell>
          <cell r="B597" t="str">
            <v>DODY IRAWAN, SE</v>
          </cell>
          <cell r="C597" t="str">
            <v>-</v>
          </cell>
          <cell r="D597" t="str">
            <v>Bantuan Sosial Pendidikan S2 Pada Universitas Mataram</v>
          </cell>
          <cell r="E597" t="str">
            <v>Jl. Rebana No.12 Kr. Sukun Kota Mataram</v>
          </cell>
          <cell r="F597" t="str">
            <v>Jum'at</v>
          </cell>
          <cell r="G597" t="str">
            <v>Dua Puluh</v>
          </cell>
          <cell r="H597" t="str">
            <v>Juli</v>
          </cell>
          <cell r="I597" t="str">
            <v>Dua Ribu Dua Belas</v>
          </cell>
          <cell r="L597" t="str">
            <v>0174397972</v>
          </cell>
          <cell r="M597" t="str">
            <v>PT. Bank Negara Indonesia (Persero) Kantor Cabang Mataram</v>
          </cell>
          <cell r="N597">
            <v>5000000</v>
          </cell>
          <cell r="O597" t="str">
            <v>(Lima Juta Rupiah)</v>
          </cell>
          <cell r="P597" t="str">
            <v>Bantuan Sosial Pendidikan S2 Pada Universitas Mataram</v>
          </cell>
          <cell r="Q597" t="str">
            <v>Pada hari ini Jum'at tanggal Dua Puluh bulan Juli tahun Dua Ribu Dua Belas, kami yang bertanda tangan dibawah ini :</v>
          </cell>
          <cell r="U597" t="str">
            <v>- Bantuan Sosial Pendidikan S2 Pada Universitas Mataram</v>
          </cell>
          <cell r="V597">
            <v>20</v>
          </cell>
          <cell r="W597">
            <v>2012</v>
          </cell>
          <cell r="X597" t="str">
            <v>20 Juli 2012</v>
          </cell>
          <cell r="Z597" t="str">
            <v>Bantuan Sosial Kepada Bantuan Sosial Pendidikan S2 Pada Universitas Mataram dengan alamat Jl. Rebana No.12 Kr. Sukun Kota Mataram</v>
          </cell>
        </row>
        <row r="598">
          <cell r="A598">
            <v>598</v>
          </cell>
          <cell r="B598" t="str">
            <v>MUHAMMAD ZAIDAN JAUHARI</v>
          </cell>
          <cell r="C598" t="str">
            <v>-</v>
          </cell>
          <cell r="D598" t="str">
            <v>Bantuan Sosial Pendidikan S2 Pada Universitas Mataram</v>
          </cell>
          <cell r="E598" t="str">
            <v>RT. 04 RW. 02 Kel. Tanjung Karang Permai Kec. Sekarbela Kota Mataram</v>
          </cell>
          <cell r="F598" t="str">
            <v>Kamis</v>
          </cell>
          <cell r="G598" t="str">
            <v>Dua Puluh Enam</v>
          </cell>
          <cell r="H598" t="str">
            <v>Juli</v>
          </cell>
          <cell r="I598" t="str">
            <v>Dua Ribu Dua Belas</v>
          </cell>
          <cell r="J598" t="str">
            <v>001</v>
          </cell>
          <cell r="K598" t="str">
            <v>22.94038.01-6</v>
          </cell>
          <cell r="L598" t="str">
            <v>001.22.94038.01-6</v>
          </cell>
          <cell r="M598" t="str">
            <v>PT. Bank NTB Cabang Utama Pejanggik</v>
          </cell>
          <cell r="N598">
            <v>5000000</v>
          </cell>
          <cell r="O598" t="str">
            <v>(Lima Juta Rupiah)</v>
          </cell>
          <cell r="P598" t="str">
            <v>Bantuan Sosial Pendidikan S2 Pada Universitas Mataram</v>
          </cell>
          <cell r="Q598" t="str">
            <v>Pada hari ini Kamis tanggal Dua Puluh Enam bulan Juli tahun Dua Ribu Dua Belas, kami yang bertanda tangan dibawah ini :</v>
          </cell>
          <cell r="U598" t="str">
            <v>- Bantuan Sosial Pendidikan S2 Pada Universitas Mataram</v>
          </cell>
          <cell r="V598">
            <v>20</v>
          </cell>
          <cell r="W598">
            <v>2012</v>
          </cell>
          <cell r="X598" t="str">
            <v>20 Juli 2012</v>
          </cell>
          <cell r="Z598" t="str">
            <v>Bantuan Sosial Kepada Bantuan Sosial Pendidikan S2 Pada Universitas Mataram dengan alamat RT. 04 RW. 02 Kel. Tanjung Karang Permai Kec. Sekarbela Kota Mataram</v>
          </cell>
        </row>
        <row r="599">
          <cell r="A599">
            <v>599</v>
          </cell>
          <cell r="B599" t="str">
            <v>SUPARIANA</v>
          </cell>
          <cell r="C599" t="str">
            <v>-</v>
          </cell>
          <cell r="D599" t="str">
            <v>Bantuan Sosial Pendidikan S1 Pada Universitas Mataram</v>
          </cell>
          <cell r="E599" t="str">
            <v>Jl. Kecubung VI No. 1 Gomong Lama Kota Mataram</v>
          </cell>
          <cell r="F599" t="str">
            <v>Jum'at</v>
          </cell>
          <cell r="G599" t="str">
            <v>Dua Puluh</v>
          </cell>
          <cell r="H599" t="str">
            <v>Juli</v>
          </cell>
          <cell r="I599" t="str">
            <v>Dua Ribu Dua Belas</v>
          </cell>
          <cell r="L599" t="str">
            <v>161-00-0081069-2</v>
          </cell>
          <cell r="M599" t="str">
            <v>PT. Bank Mandiri KC Mataram Cakranegara</v>
          </cell>
          <cell r="N599">
            <v>1000000</v>
          </cell>
          <cell r="O599" t="str">
            <v>(Satu Juta Rupiah)</v>
          </cell>
          <cell r="P599" t="str">
            <v>Bantuan Sosial Pendidikan S1 Pada Universitas Mataram</v>
          </cell>
          <cell r="Q599" t="str">
            <v>Pada hari ini Jum'at tanggal Dua Puluh bulan Juli tahun Dua Ribu Dua Belas, kami yang bertanda tangan dibawah ini :</v>
          </cell>
          <cell r="U599" t="str">
            <v>- Bantuan Sosial Pendidikan S1 Pada Universitas Mataram</v>
          </cell>
          <cell r="V599">
            <v>20</v>
          </cell>
          <cell r="W599">
            <v>2012</v>
          </cell>
          <cell r="X599" t="str">
            <v>20 Juli 2012</v>
          </cell>
          <cell r="Z599" t="str">
            <v>Bantuan Sosial Kepada Bantuan Sosial Pendidikan S1 Pada Universitas Mataram dengan alamat Jl. Kecubung VI No. 1 Gomong Lama Kota Mataram</v>
          </cell>
        </row>
        <row r="600">
          <cell r="A600">
            <v>600</v>
          </cell>
          <cell r="B600" t="str">
            <v>SARIDIN RAHMAN</v>
          </cell>
          <cell r="C600" t="str">
            <v>Ketua</v>
          </cell>
          <cell r="D600" t="str">
            <v>Kelompok Pengerajin INGIN MAJU</v>
          </cell>
          <cell r="E600" t="str">
            <v>Dusun Bermi Ds. Jagaraga Kec. Kuripan Kab. Lobar</v>
          </cell>
          <cell r="F600" t="str">
            <v>…………………</v>
          </cell>
          <cell r="G600" t="str">
            <v>……………………………………</v>
          </cell>
          <cell r="H600" t="str">
            <v>………………</v>
          </cell>
          <cell r="I600" t="str">
            <v>Dua Ribu Dua Belas</v>
          </cell>
          <cell r="N600">
            <v>5000000</v>
          </cell>
          <cell r="O600" t="str">
            <v>(Lima Juta Rupiah)</v>
          </cell>
          <cell r="P600" t="str">
            <v>Modal Usaha Kelompok Pengerajin Anyaman Bambu</v>
          </cell>
          <cell r="Q600" t="str">
            <v>Pada hari ini ………………… tanggal …………………………………… bulan ……………… tahun Dua Ribu Dua Belas, kami yang bertanda tangan dibawah ini :</v>
          </cell>
          <cell r="U600" t="str">
            <v>Ketua Kelompok Pengerajin INGIN MAJU</v>
          </cell>
          <cell r="V600">
            <v>26</v>
          </cell>
          <cell r="W600">
            <v>2012</v>
          </cell>
          <cell r="X600" t="str">
            <v>26 ……………… 2012</v>
          </cell>
          <cell r="Z600" t="str">
            <v>Bantuan Sosial Kepada Kelompok Pengerajin INGIN MAJU dengan alamat Dusun Bermi Ds. Jagaraga Kec. Kuripan Kab. Lobar</v>
          </cell>
        </row>
        <row r="601">
          <cell r="A601">
            <v>601</v>
          </cell>
          <cell r="B601" t="str">
            <v>SAHRUDIN</v>
          </cell>
          <cell r="C601" t="str">
            <v>Ketua</v>
          </cell>
          <cell r="D601" t="str">
            <v>Kelompok Pedagang Ikan Keliling (KUBE) MAJU BERSAMA</v>
          </cell>
          <cell r="E601" t="str">
            <v>Lingk. Mapak Belatung Kel. Jempong Baru Kec. Sekarbela Kota Mataram</v>
          </cell>
          <cell r="F601" t="str">
            <v>…………………</v>
          </cell>
          <cell r="G601" t="str">
            <v>……………………………………</v>
          </cell>
          <cell r="H601" t="str">
            <v>………………</v>
          </cell>
          <cell r="I601" t="str">
            <v>Dua Ribu Dua Belas</v>
          </cell>
          <cell r="N601">
            <v>3000000</v>
          </cell>
          <cell r="O601" t="str">
            <v>(Tiga Juta Rupiah)</v>
          </cell>
          <cell r="P601" t="str">
            <v>Modal Usaha Dagang Keliling</v>
          </cell>
          <cell r="Q601" t="str">
            <v>Pada hari ini ………………… tanggal …………………………………… bulan ……………… tahun Dua Ribu Dua Belas, kami yang bertanda tangan dibawah ini :</v>
          </cell>
          <cell r="U601" t="str">
            <v>Ketua Kelompok Pedagang Ikan Keliling (KUBE) MAJU BERSAMA</v>
          </cell>
          <cell r="V601">
            <v>26</v>
          </cell>
          <cell r="W601">
            <v>2012</v>
          </cell>
          <cell r="X601" t="str">
            <v>26 ……………… 2012</v>
          </cell>
          <cell r="Z601" t="str">
            <v>Bantuan Sosial Kepada Kelompok Pedagang Ikan Keliling (KUBE) MAJU BERSAMA dengan alamat Lingk. Mapak Belatung Kel. Jempong Baru Kec. Sekarbela Kota Mataram</v>
          </cell>
        </row>
        <row r="602">
          <cell r="A602">
            <v>602</v>
          </cell>
          <cell r="B602" t="str">
            <v>M. ISHAK</v>
          </cell>
          <cell r="C602" t="str">
            <v>Pemilik</v>
          </cell>
          <cell r="D602" t="str">
            <v>Usaha Kelontong Mandiri</v>
          </cell>
          <cell r="E602" t="str">
            <v>Lingk. Perigi Kel. Dasan Agung Kota Mataram</v>
          </cell>
          <cell r="F602" t="str">
            <v>…………………</v>
          </cell>
          <cell r="G602" t="str">
            <v>……………………………………</v>
          </cell>
          <cell r="H602" t="str">
            <v>………………</v>
          </cell>
          <cell r="I602" t="str">
            <v>Dua Ribu Dua Belas</v>
          </cell>
          <cell r="N602">
            <v>5000000</v>
          </cell>
          <cell r="O602" t="str">
            <v>(Lima Juta Rupiah)</v>
          </cell>
          <cell r="P602" t="str">
            <v>Modal Usaha Kios Kelontong</v>
          </cell>
          <cell r="Q602" t="str">
            <v>Pada hari ini ………………… tanggal …………………………………… bulan ……………… tahun Dua Ribu Dua Belas, kami yang bertanda tangan dibawah ini :</v>
          </cell>
          <cell r="U602" t="str">
            <v>Pemilik Usaha Kelontong Mandiri</v>
          </cell>
          <cell r="V602">
            <v>26</v>
          </cell>
          <cell r="W602">
            <v>2012</v>
          </cell>
          <cell r="X602" t="str">
            <v>26 ……………… 2012</v>
          </cell>
          <cell r="Z602" t="str">
            <v>Bantuan Sosial Kepada Usaha Kelontong Mandiri dengan alamat Lingk. Perigi Kel. Dasan Agung Kota Mataram</v>
          </cell>
        </row>
        <row r="603">
          <cell r="A603">
            <v>603</v>
          </cell>
          <cell r="B603" t="str">
            <v>JUMARIM</v>
          </cell>
          <cell r="C603" t="str">
            <v>Ketua</v>
          </cell>
          <cell r="D603" t="str">
            <v>Kelompok Ternak Ayam Kampung SUKA MAJU</v>
          </cell>
          <cell r="E603" t="str">
            <v>Gontoran Desa Jelantik Kec. Jonggat Kab. Loteng</v>
          </cell>
          <cell r="F603" t="str">
            <v>…………………</v>
          </cell>
          <cell r="G603" t="str">
            <v>……………………………………</v>
          </cell>
          <cell r="H603" t="str">
            <v>………………</v>
          </cell>
          <cell r="I603" t="str">
            <v>Dua Ribu Dua Belas</v>
          </cell>
          <cell r="N603">
            <v>5000000</v>
          </cell>
          <cell r="O603" t="str">
            <v>(Lima Juta Rupiah)</v>
          </cell>
          <cell r="P603" t="str">
            <v>Modal Usaha Kelompok Ternak Ayam Kampung</v>
          </cell>
          <cell r="Q603" t="str">
            <v>Pada hari ini ………………… tanggal …………………………………… bulan ……………… tahun Dua Ribu Dua Belas, kami yang bertanda tangan dibawah ini :</v>
          </cell>
          <cell r="U603" t="str">
            <v>Ketua Kelompok Ternak Ayam Kampung SUKA MAJU</v>
          </cell>
          <cell r="V603">
            <v>26</v>
          </cell>
          <cell r="W603">
            <v>2012</v>
          </cell>
          <cell r="X603" t="str">
            <v>26 ……………… 2012</v>
          </cell>
          <cell r="Z603" t="str">
            <v>Bantuan Sosial Kepada Kelompok Ternak Ayam Kampung SUKA MAJU dengan alamat Gontoran Desa Jelantik Kec. Jonggat Kab. Loteng</v>
          </cell>
        </row>
        <row r="604">
          <cell r="A604">
            <v>604</v>
          </cell>
          <cell r="B604" t="str">
            <v>SURIYATI</v>
          </cell>
          <cell r="C604" t="str">
            <v>Ketua</v>
          </cell>
          <cell r="D604" t="str">
            <v>Kelompok Pedagang Keliling AN'NISA</v>
          </cell>
          <cell r="E604" t="str">
            <v>Desa Karang Bongkot Kec. Labuapi Kab. Lobar</v>
          </cell>
          <cell r="F604" t="str">
            <v>…………………</v>
          </cell>
          <cell r="G604" t="str">
            <v>……………………………………</v>
          </cell>
          <cell r="H604" t="str">
            <v>………………</v>
          </cell>
          <cell r="I604" t="str">
            <v>Dua Ribu Dua Belas</v>
          </cell>
          <cell r="N604">
            <v>5000000</v>
          </cell>
          <cell r="O604" t="str">
            <v>(Lima Juta Rupiah)</v>
          </cell>
          <cell r="P604" t="str">
            <v>Modal Usaha Kelompok Pedagang Keliling</v>
          </cell>
          <cell r="Q604" t="str">
            <v>Pada hari ini ………………… tanggal …………………………………… bulan ……………… tahun Dua Ribu Dua Belas, kami yang bertanda tangan dibawah ini :</v>
          </cell>
          <cell r="U604" t="str">
            <v>Ketua Kelompok Pedagang Keliling AN'NISA</v>
          </cell>
          <cell r="V604">
            <v>26</v>
          </cell>
          <cell r="W604">
            <v>2012</v>
          </cell>
          <cell r="X604" t="str">
            <v>26 ……………… 2012</v>
          </cell>
          <cell r="Z604" t="str">
            <v>Bantuan Sosial Kepada Kelompok Pedagang Keliling AN'NISA dengan alamat Desa Karang Bongkot Kec. Labuapi Kab. Lobar</v>
          </cell>
        </row>
        <row r="605">
          <cell r="A605">
            <v>605</v>
          </cell>
          <cell r="B605" t="str">
            <v>BUKRI RAHMAN</v>
          </cell>
          <cell r="C605" t="str">
            <v>Ketua</v>
          </cell>
          <cell r="D605" t="str">
            <v>Kelompok Dagang PADE ANGEN</v>
          </cell>
          <cell r="E605" t="str">
            <v>Ling. Mapak Indah Kel. Jempong Baru Kec. Sekarbela Kota Mataram</v>
          </cell>
          <cell r="F605" t="str">
            <v>…………………</v>
          </cell>
          <cell r="G605" t="str">
            <v>……………………………………</v>
          </cell>
          <cell r="H605" t="str">
            <v>………………</v>
          </cell>
          <cell r="I605" t="str">
            <v>Dua Ribu Dua Belas</v>
          </cell>
          <cell r="N605">
            <v>3000000</v>
          </cell>
          <cell r="O605" t="str">
            <v>(Tiga Juta Rupiah)</v>
          </cell>
          <cell r="P605" t="str">
            <v>Modal Usaha Kelompok Pedagang Bakulan</v>
          </cell>
          <cell r="Q605" t="str">
            <v>Pada hari ini ………………… tanggal …………………………………… bulan ……………… tahun Dua Ribu Dua Belas, kami yang bertanda tangan dibawah ini :</v>
          </cell>
          <cell r="U605" t="str">
            <v>Ketua Kelompok Dagang PADE ANGEN</v>
          </cell>
          <cell r="V605">
            <v>26</v>
          </cell>
          <cell r="W605">
            <v>2012</v>
          </cell>
          <cell r="X605" t="str">
            <v>26 ……………… 2012</v>
          </cell>
          <cell r="Z605" t="str">
            <v>Bantuan Sosial Kepada Kelompok Dagang PADE ANGEN dengan alamat Ling. Mapak Indah Kel. Jempong Baru Kec. Sekarbela Kota Mataram</v>
          </cell>
        </row>
        <row r="606">
          <cell r="A606">
            <v>606</v>
          </cell>
          <cell r="B606" t="str">
            <v>MURIDAH</v>
          </cell>
          <cell r="C606" t="str">
            <v>Ketua</v>
          </cell>
          <cell r="D606" t="str">
            <v>Kelompok Pedagang Bakulan KARYA SARI</v>
          </cell>
          <cell r="E606" t="str">
            <v>Ling. Dasan Sari Kec. Ampenan Kota Mataram</v>
          </cell>
          <cell r="F606" t="str">
            <v>…………………</v>
          </cell>
          <cell r="G606" t="str">
            <v>……………………………………</v>
          </cell>
          <cell r="H606" t="str">
            <v>………………</v>
          </cell>
          <cell r="I606" t="str">
            <v>Dua Ribu Dua Belas</v>
          </cell>
          <cell r="N606">
            <v>5000000</v>
          </cell>
          <cell r="O606" t="str">
            <v>(Lima Juta Rupiah)</v>
          </cell>
          <cell r="P606" t="str">
            <v>Modal Usaha Kelompok Pedagang Bakulan</v>
          </cell>
          <cell r="Q606" t="str">
            <v>Pada hari ini ………………… tanggal …………………………………… bulan ……………… tahun Dua Ribu Dua Belas, kami yang bertanda tangan dibawah ini :</v>
          </cell>
          <cell r="U606" t="str">
            <v>Ketua Kelompok Pedagang Bakulan KARYA SARI</v>
          </cell>
          <cell r="V606">
            <v>26</v>
          </cell>
          <cell r="W606">
            <v>2012</v>
          </cell>
          <cell r="X606" t="str">
            <v>26 ……………… 2012</v>
          </cell>
          <cell r="Z606" t="str">
            <v>Bantuan Sosial Kepada Kelompok Pedagang Bakulan KARYA SARI dengan alamat Ling. Dasan Sari Kec. Ampenan Kota Mataram</v>
          </cell>
        </row>
        <row r="607">
          <cell r="A607">
            <v>607</v>
          </cell>
          <cell r="B607" t="str">
            <v>RAISA AMEITHYST MOHEDE</v>
          </cell>
          <cell r="C607" t="str">
            <v>Ketua</v>
          </cell>
          <cell r="D607" t="str">
            <v>Kelompok Pedagang Keliling NUSA INDAH</v>
          </cell>
          <cell r="E607" t="str">
            <v>Kampung Banjar Kel. Banjar Kec. Ampenan Kota Mataram</v>
          </cell>
          <cell r="F607" t="str">
            <v>…………………</v>
          </cell>
          <cell r="G607" t="str">
            <v>……………………………………</v>
          </cell>
          <cell r="H607" t="str">
            <v>………………</v>
          </cell>
          <cell r="I607" t="str">
            <v>Dua Ribu Dua Belas</v>
          </cell>
          <cell r="N607">
            <v>5000000</v>
          </cell>
          <cell r="O607" t="str">
            <v>(Lima Juta Rupiah)</v>
          </cell>
          <cell r="P607" t="str">
            <v>Modal Usaha Kelompok Pedagang Keliling</v>
          </cell>
          <cell r="Q607" t="str">
            <v>Pada hari ini ………………… tanggal …………………………………… bulan ……………… tahun Dua Ribu Dua Belas, kami yang bertanda tangan dibawah ini :</v>
          </cell>
          <cell r="U607" t="str">
            <v>Ketua Kelompok Pedagang Keliling NUSA INDAH</v>
          </cell>
          <cell r="V607">
            <v>26</v>
          </cell>
          <cell r="W607">
            <v>2012</v>
          </cell>
          <cell r="X607" t="str">
            <v>26 ……………… 2012</v>
          </cell>
          <cell r="Z607" t="str">
            <v>Bantuan Sosial Kepada Kelompok Pedagang Keliling NUSA INDAH dengan alamat Kampung Banjar Kel. Banjar Kec. Ampenan Kota Mataram</v>
          </cell>
        </row>
        <row r="608">
          <cell r="A608">
            <v>608</v>
          </cell>
          <cell r="B608" t="str">
            <v>SITI RAF'AH</v>
          </cell>
          <cell r="C608" t="str">
            <v>Ketua</v>
          </cell>
          <cell r="D608" t="str">
            <v>Kelompok Usaha Aisyah Collection</v>
          </cell>
          <cell r="E608" t="str">
            <v>Desa Rato Kecamatan Lambu Kab. Bima</v>
          </cell>
          <cell r="F608" t="str">
            <v>…………………</v>
          </cell>
          <cell r="G608" t="str">
            <v>……………………………………</v>
          </cell>
          <cell r="H608" t="str">
            <v>………………</v>
          </cell>
          <cell r="I608" t="str">
            <v>Dua Ribu Dua Belas</v>
          </cell>
          <cell r="N608">
            <v>3000000</v>
          </cell>
          <cell r="O608" t="str">
            <v>(Tiga Juta Rupiah)</v>
          </cell>
          <cell r="P608" t="str">
            <v>Modal Usaha Penjualan Perlengkapan Muslimah dan Obat Herbal</v>
          </cell>
          <cell r="Q608" t="str">
            <v>Pada hari ini ………………… tanggal …………………………………… bulan ……………… tahun Dua Ribu Dua Belas, kami yang bertanda tangan dibawah ini :</v>
          </cell>
          <cell r="U608" t="str">
            <v>Ketua Kelompok Usaha Aisyah Collection</v>
          </cell>
          <cell r="V608">
            <v>30</v>
          </cell>
          <cell r="W608">
            <v>2012</v>
          </cell>
          <cell r="X608" t="str">
            <v>30 ……………… 2012</v>
          </cell>
          <cell r="Z608" t="str">
            <v>Bantuan Sosial Kepada Kelompok Usaha Aisyah Collection dengan alamat Desa Rato Kecamatan Lambu Kab. Bima</v>
          </cell>
        </row>
        <row r="609">
          <cell r="A609">
            <v>609</v>
          </cell>
          <cell r="B609" t="str">
            <v>HUSNU WARDANI</v>
          </cell>
          <cell r="C609" t="str">
            <v>Pemilik</v>
          </cell>
          <cell r="D609" t="str">
            <v>Bengkel Las "PRIMA"</v>
          </cell>
          <cell r="E609" t="str">
            <v>Desa Aikmual, Kecamatan Praya, Kab. Lombok Tengah</v>
          </cell>
          <cell r="F609" t="str">
            <v>…………………</v>
          </cell>
          <cell r="G609" t="str">
            <v>……………………………………</v>
          </cell>
          <cell r="H609" t="str">
            <v>………………</v>
          </cell>
          <cell r="I609" t="str">
            <v>Dua Ribu Dua Belas</v>
          </cell>
          <cell r="N609">
            <v>3500000</v>
          </cell>
          <cell r="O609" t="str">
            <v>(Tiga Juta Lima Ratus Ribu Rupiah)</v>
          </cell>
          <cell r="P609" t="str">
            <v>Modal Usaha Bengkel Las</v>
          </cell>
          <cell r="Q609" t="str">
            <v>Pada hari ini ………………… tanggal …………………………………… bulan ……………… tahun Dua Ribu Dua Belas, kami yang bertanda tangan dibawah ini :</v>
          </cell>
          <cell r="U609" t="str">
            <v>Pemilik Bengkel Las "PRIMA"</v>
          </cell>
          <cell r="V609">
            <v>30</v>
          </cell>
          <cell r="W609">
            <v>2012</v>
          </cell>
          <cell r="X609" t="str">
            <v>30 ……………… 2012</v>
          </cell>
          <cell r="Z609" t="str">
            <v>Bantuan Sosial Kepada Bengkel Las "PRIMA" dengan alamat Desa Aikmual, Kecamatan Praya, Kab. Lombok Tengah</v>
          </cell>
        </row>
        <row r="610">
          <cell r="A610">
            <v>610</v>
          </cell>
          <cell r="B610" t="str">
            <v>BAYU PRASTOWO</v>
          </cell>
          <cell r="C610" t="str">
            <v>Pemilik</v>
          </cell>
          <cell r="D610" t="str">
            <v>Bengkel BAJANG KARYA</v>
          </cell>
          <cell r="E610" t="str">
            <v>Kelurahan Prapen, Kecamatan Praya, Kab. Lombok Tengah</v>
          </cell>
          <cell r="F610" t="str">
            <v>…………………</v>
          </cell>
          <cell r="G610" t="str">
            <v>……………………………………</v>
          </cell>
          <cell r="H610" t="str">
            <v>………………</v>
          </cell>
          <cell r="I610" t="str">
            <v>Dua Ribu Dua Belas</v>
          </cell>
          <cell r="N610">
            <v>3500000</v>
          </cell>
          <cell r="O610" t="str">
            <v>(Tiga Juta Lima Ratus Ribu Rupiah)</v>
          </cell>
          <cell r="P610" t="str">
            <v>Modal Usaha Perbengkelan</v>
          </cell>
          <cell r="Q610" t="str">
            <v>Pada hari ini ………………… tanggal …………………………………… bulan ……………… tahun Dua Ribu Dua Belas, kami yang bertanda tangan dibawah ini :</v>
          </cell>
          <cell r="U610" t="str">
            <v>Pemilik Bengkel BAJANG KARYA</v>
          </cell>
          <cell r="V610">
            <v>30</v>
          </cell>
          <cell r="W610">
            <v>2012</v>
          </cell>
          <cell r="X610" t="str">
            <v>30 ……………… 2012</v>
          </cell>
          <cell r="Z610" t="str">
            <v>Bantuan Sosial Kepada Bengkel BAJANG KARYA dengan alamat Kelurahan Prapen, Kecamatan Praya, Kab. Lombok Tengah</v>
          </cell>
        </row>
        <row r="611">
          <cell r="A611">
            <v>611</v>
          </cell>
          <cell r="B611" t="str">
            <v>PAJIMAN</v>
          </cell>
          <cell r="C611" t="str">
            <v>Pemilik</v>
          </cell>
          <cell r="D611" t="str">
            <v>BENGKEL MOTOR GONJAK</v>
          </cell>
          <cell r="E611" t="str">
            <v>Kelurahan Gonjak, Kecamatan Praya, Kab. Lombok Tengah</v>
          </cell>
          <cell r="F611" t="str">
            <v>…………………</v>
          </cell>
          <cell r="G611" t="str">
            <v>……………………………………</v>
          </cell>
          <cell r="H611" t="str">
            <v>………………</v>
          </cell>
          <cell r="I611" t="str">
            <v>Dua Ribu Dua Belas</v>
          </cell>
          <cell r="N611">
            <v>3500000</v>
          </cell>
          <cell r="O611" t="str">
            <v>(Tiga Juta Lima Ratus Ribu Rupiah)</v>
          </cell>
          <cell r="P611" t="str">
            <v>Modal Usaha Perbengkelan</v>
          </cell>
          <cell r="Q611" t="str">
            <v>Pada hari ini ………………… tanggal …………………………………… bulan ……………… tahun Dua Ribu Dua Belas, kami yang bertanda tangan dibawah ini :</v>
          </cell>
          <cell r="U611" t="str">
            <v>Pemilik BENGKEL MOTOR GONJAK</v>
          </cell>
          <cell r="V611">
            <v>30</v>
          </cell>
          <cell r="W611">
            <v>2012</v>
          </cell>
          <cell r="X611" t="str">
            <v>30 ……………… 2012</v>
          </cell>
          <cell r="Z611" t="str">
            <v>Bantuan Sosial Kepada BENGKEL MOTOR GONJAK dengan alamat Kelurahan Gonjak, Kecamatan Praya, Kab. Lombok Tengah</v>
          </cell>
        </row>
        <row r="612">
          <cell r="A612">
            <v>612</v>
          </cell>
          <cell r="B612" t="str">
            <v>LINDA AULIA AFRIANI</v>
          </cell>
          <cell r="C612" t="str">
            <v>Pemilik</v>
          </cell>
          <cell r="D612" t="str">
            <v>Press Ban Pemandian "MAJU TERUS"</v>
          </cell>
          <cell r="E612" t="str">
            <v>Desa Sengkol, Kec. Pujut, Kab. Lombok Tengah</v>
          </cell>
          <cell r="F612" t="str">
            <v>…………………</v>
          </cell>
          <cell r="G612" t="str">
            <v>……………………………………</v>
          </cell>
          <cell r="H612" t="str">
            <v>………………</v>
          </cell>
          <cell r="I612" t="str">
            <v>Dua Ribu Dua Belas</v>
          </cell>
          <cell r="N612">
            <v>4000000</v>
          </cell>
          <cell r="O612" t="str">
            <v>(Empat Juta Rupiah)</v>
          </cell>
          <cell r="P612" t="str">
            <v>Modal Usaha Press Ban dan Pemandian Motor</v>
          </cell>
          <cell r="Q612" t="str">
            <v>Pada hari ini ………………… tanggal …………………………………… bulan ……………… tahun Dua Ribu Dua Belas, kami yang bertanda tangan dibawah ini :</v>
          </cell>
          <cell r="U612" t="str">
            <v>Pemilik Press Ban Pemandian "MAJU TERUS"</v>
          </cell>
          <cell r="V612">
            <v>30</v>
          </cell>
          <cell r="W612">
            <v>2012</v>
          </cell>
          <cell r="X612" t="str">
            <v>30 ……………… 2012</v>
          </cell>
          <cell r="Z612" t="str">
            <v>Bantuan Sosial Kepada Press Ban Pemandian "MAJU TERUS" dengan alamat Desa Sengkol, Kec. Pujut, Kab. Lombok Tengah</v>
          </cell>
        </row>
        <row r="613">
          <cell r="A613">
            <v>613</v>
          </cell>
          <cell r="B613" t="str">
            <v>KARIADI</v>
          </cell>
          <cell r="C613" t="str">
            <v>Pemilik</v>
          </cell>
          <cell r="D613" t="str">
            <v>Ternak Itik "SEMPALAH BEBATI"</v>
          </cell>
          <cell r="E613" t="str">
            <v>Desa Sengkol, Kec. Pujut, Kab. Lombok Tengah</v>
          </cell>
          <cell r="F613" t="str">
            <v>…………………</v>
          </cell>
          <cell r="G613" t="str">
            <v>……………………………………</v>
          </cell>
          <cell r="H613" t="str">
            <v>………………</v>
          </cell>
          <cell r="I613" t="str">
            <v>Dua Ribu Dua Belas</v>
          </cell>
          <cell r="N613">
            <v>4000000</v>
          </cell>
          <cell r="O613" t="str">
            <v>(Empat Juta Rupiah)</v>
          </cell>
          <cell r="P613" t="str">
            <v>Modal Usaha Ternak Itik</v>
          </cell>
          <cell r="Q613" t="str">
            <v>Pada hari ini ………………… tanggal …………………………………… bulan ……………… tahun Dua Ribu Dua Belas, kami yang bertanda tangan dibawah ini :</v>
          </cell>
          <cell r="U613" t="str">
            <v>Pemilik Ternak Itik "SEMPALAH BEBATI"</v>
          </cell>
          <cell r="V613">
            <v>30</v>
          </cell>
          <cell r="W613">
            <v>2012</v>
          </cell>
          <cell r="X613" t="str">
            <v>30 ……………… 2012</v>
          </cell>
          <cell r="Z613" t="str">
            <v>Bantuan Sosial Kepada Ternak Itik "SEMPALAH BEBATI" dengan alamat Desa Sengkol, Kec. Pujut, Kab. Lombok Tengah</v>
          </cell>
        </row>
        <row r="614">
          <cell r="A614">
            <v>614</v>
          </cell>
          <cell r="D614" t="str">
            <v>Bantuan Sosial kepada Kelompok Tani "PADE GIRANG"</v>
          </cell>
          <cell r="E614" t="str">
            <v>Desa Bangket Parak Kec. Pujut Kab. Lombok Tengah</v>
          </cell>
          <cell r="F614" t="str">
            <v>…………………</v>
          </cell>
          <cell r="G614" t="str">
            <v>……………………………………</v>
          </cell>
          <cell r="H614" t="str">
            <v>………………</v>
          </cell>
          <cell r="I614" t="str">
            <v>Dua Ribu Dua Belas</v>
          </cell>
          <cell r="N614">
            <v>4000000</v>
          </cell>
          <cell r="O614" t="str">
            <v>(Empat Juta Rupiah)</v>
          </cell>
          <cell r="Q614" t="str">
            <v>Pada hari ini ………………… tanggal …………………………………… bulan ……………… tahun Dua Ribu Dua Belas, kami yang bertanda tangan dibawah ini :</v>
          </cell>
          <cell r="U614" t="str">
            <v xml:space="preserve"> Bantuan Sosial kepada Kelompok Tani "PADE GIRANG"</v>
          </cell>
          <cell r="V614">
            <v>30</v>
          </cell>
          <cell r="W614">
            <v>2012</v>
          </cell>
          <cell r="X614" t="str">
            <v>30 ……………… 2012</v>
          </cell>
          <cell r="Z614" t="str">
            <v>Bantuan Sosial Kepada Bantuan Sosial kepada Kelompok Tani "PADE GIRANG" dengan alamat Desa Bangket Parak Kec. Pujut Kab. Lombok Tengah</v>
          </cell>
        </row>
        <row r="615">
          <cell r="A615">
            <v>615</v>
          </cell>
          <cell r="B615" t="str">
            <v>NISAWATI</v>
          </cell>
          <cell r="C615" t="str">
            <v>Ketua</v>
          </cell>
          <cell r="D615" t="str">
            <v>Kelompok Tenun "RAGI GENEP"</v>
          </cell>
          <cell r="E615" t="str">
            <v>Desa Bangket Parak, Kec. Pujut Kab. Lombok Tengah</v>
          </cell>
          <cell r="F615" t="str">
            <v>…………………</v>
          </cell>
          <cell r="G615" t="str">
            <v>……………………………………</v>
          </cell>
          <cell r="H615" t="str">
            <v>………………</v>
          </cell>
          <cell r="I615" t="str">
            <v>Dua Ribu Dua Belas</v>
          </cell>
          <cell r="N615">
            <v>4000000</v>
          </cell>
          <cell r="O615" t="str">
            <v>(Empat Juta Rupiah)</v>
          </cell>
          <cell r="P615" t="str">
            <v>Modal Usaha Kelompok Tenun</v>
          </cell>
          <cell r="Q615" t="str">
            <v>Pada hari ini ………………… tanggal …………………………………… bulan ……………… tahun Dua Ribu Dua Belas, kami yang bertanda tangan dibawah ini :</v>
          </cell>
          <cell r="U615" t="str">
            <v>Ketua Kelompok Tenun "RAGI GENEP"</v>
          </cell>
          <cell r="V615">
            <v>30</v>
          </cell>
          <cell r="W615">
            <v>2012</v>
          </cell>
          <cell r="X615" t="str">
            <v>30 ……………… 2012</v>
          </cell>
          <cell r="Z615" t="str">
            <v>Bantuan Sosial Kepada Kelompok Tenun "RAGI GENEP" dengan alamat Desa Bangket Parak, Kec. Pujut Kab. Lombok Tengah</v>
          </cell>
        </row>
        <row r="616">
          <cell r="A616">
            <v>616</v>
          </cell>
          <cell r="B616" t="str">
            <v>DENI WISANDIKA PRATAMA</v>
          </cell>
          <cell r="C616" t="str">
            <v>Ketua</v>
          </cell>
          <cell r="D616" t="str">
            <v>Kelompok Usaha Bersama "JONTLAK MAJU"</v>
          </cell>
          <cell r="E616" t="str">
            <v>Desa Sengkol Kec. Pujut Kab. Lombok Tengah</v>
          </cell>
          <cell r="F616" t="str">
            <v>…………………</v>
          </cell>
          <cell r="G616" t="str">
            <v>……………………………………</v>
          </cell>
          <cell r="H616" t="str">
            <v>………………</v>
          </cell>
          <cell r="I616" t="str">
            <v>Dua Ribu Dua Belas</v>
          </cell>
          <cell r="N616">
            <v>4000000</v>
          </cell>
          <cell r="O616" t="str">
            <v>(Empat Juta Rupiah)</v>
          </cell>
          <cell r="P616" t="str">
            <v>Modal Usaha Kelompok Ternak Kambing</v>
          </cell>
          <cell r="Q616" t="str">
            <v>Pada hari ini ………………… tanggal …………………………………… bulan ……………… tahun Dua Ribu Dua Belas, kami yang bertanda tangan dibawah ini :</v>
          </cell>
          <cell r="U616" t="str">
            <v>Ketua Kelompok Usaha Bersama "JONTLAK MAJU"</v>
          </cell>
          <cell r="V616">
            <v>30</v>
          </cell>
          <cell r="W616">
            <v>2012</v>
          </cell>
          <cell r="X616" t="str">
            <v>30 ……………… 2012</v>
          </cell>
          <cell r="Z616" t="str">
            <v>Bantuan Sosial Kepada Kelompok Usaha Bersama "JONTLAK MAJU" dengan alamat Desa Sengkol Kec. Pujut Kab. Lombok Tengah</v>
          </cell>
        </row>
        <row r="617">
          <cell r="A617">
            <v>617</v>
          </cell>
          <cell r="B617" t="str">
            <v>NARIM</v>
          </cell>
          <cell r="C617" t="str">
            <v>Ketua</v>
          </cell>
          <cell r="D617" t="str">
            <v>Kelompok Tenun "BENANG SALAQ"</v>
          </cell>
          <cell r="E617" t="str">
            <v>Desa Bangket Parak, Kec. Pujut Kab. Lombok Tengah</v>
          </cell>
          <cell r="F617" t="str">
            <v>…………………</v>
          </cell>
          <cell r="G617" t="str">
            <v>……………………………………</v>
          </cell>
          <cell r="H617" t="str">
            <v>………………</v>
          </cell>
          <cell r="I617" t="str">
            <v>Dua Ribu Dua Belas</v>
          </cell>
          <cell r="N617">
            <v>4000000</v>
          </cell>
          <cell r="O617" t="str">
            <v>(Empat Juta Rupiah)</v>
          </cell>
          <cell r="P617" t="str">
            <v>Modal Usaha Kelompok Tenun</v>
          </cell>
          <cell r="Q617" t="str">
            <v>Pada hari ini ………………… tanggal …………………………………… bulan ……………… tahun Dua Ribu Dua Belas, kami yang bertanda tangan dibawah ini :</v>
          </cell>
          <cell r="U617" t="str">
            <v>Ketua Kelompok Tenun "BENANG SALAQ"</v>
          </cell>
          <cell r="V617">
            <v>30</v>
          </cell>
          <cell r="W617">
            <v>2012</v>
          </cell>
          <cell r="X617" t="str">
            <v>30 ……………… 2012</v>
          </cell>
          <cell r="Z617" t="str">
            <v>Bantuan Sosial Kepada Kelompok Tenun "BENANG SALAQ" dengan alamat Desa Bangket Parak, Kec. Pujut Kab. Lombok Tengah</v>
          </cell>
        </row>
        <row r="618">
          <cell r="A618">
            <v>618</v>
          </cell>
          <cell r="D618" t="str">
            <v>Bantuan Sosial kepada Kelompok Petani Nelayan BALOK TUI</v>
          </cell>
          <cell r="E618" t="str">
            <v>Desa Pengengat Kec. Pujut Kab. Lombok Tengah</v>
          </cell>
          <cell r="F618" t="str">
            <v>…………………</v>
          </cell>
          <cell r="G618" t="str">
            <v>……………………………………</v>
          </cell>
          <cell r="H618" t="str">
            <v>………………</v>
          </cell>
          <cell r="I618" t="str">
            <v>Dua Ribu Dua Belas</v>
          </cell>
          <cell r="N618">
            <v>4000000</v>
          </cell>
          <cell r="O618" t="str">
            <v>(Empat Juta Rupiah)</v>
          </cell>
          <cell r="Q618" t="str">
            <v>Pada hari ini ………………… tanggal …………………………………… bulan ……………… tahun Dua Ribu Dua Belas, kami yang bertanda tangan dibawah ini :</v>
          </cell>
          <cell r="U618" t="str">
            <v xml:space="preserve"> Bantuan Sosial kepada Kelompok Petani Nelayan BALOK TUI</v>
          </cell>
          <cell r="V618">
            <v>30</v>
          </cell>
          <cell r="W618">
            <v>2012</v>
          </cell>
          <cell r="X618" t="str">
            <v>30 ……………… 2012</v>
          </cell>
          <cell r="Z618" t="str">
            <v>Bantuan Sosial Kepada Bantuan Sosial kepada Kelompok Petani Nelayan BALOK TUI dengan alamat Desa Pengengat Kec. Pujut Kab. Lombok Tengah</v>
          </cell>
        </row>
        <row r="619">
          <cell r="A619">
            <v>619</v>
          </cell>
          <cell r="D619" t="str">
            <v>Bantuan Sosial kepada KUBE "PAMOR"</v>
          </cell>
          <cell r="E619" t="str">
            <v>Monyel, Desa Teruwai, Kec. Pujut Kab. Lombok Tengah</v>
          </cell>
          <cell r="F619" t="str">
            <v>…………………</v>
          </cell>
          <cell r="G619" t="str">
            <v>……………………………………</v>
          </cell>
          <cell r="H619" t="str">
            <v>………………</v>
          </cell>
          <cell r="I619" t="str">
            <v>Dua Ribu Dua Belas</v>
          </cell>
          <cell r="N619">
            <v>4000000</v>
          </cell>
          <cell r="O619" t="str">
            <v>(Empat Juta Rupiah)</v>
          </cell>
          <cell r="Q619" t="str">
            <v>Pada hari ini ………………… tanggal …………………………………… bulan ……………… tahun Dua Ribu Dua Belas, kami yang bertanda tangan dibawah ini :</v>
          </cell>
          <cell r="U619" t="str">
            <v xml:space="preserve"> Bantuan Sosial kepada KUBE "PAMOR"</v>
          </cell>
          <cell r="V619">
            <v>30</v>
          </cell>
          <cell r="W619">
            <v>2012</v>
          </cell>
          <cell r="X619" t="str">
            <v>30 ……………… 2012</v>
          </cell>
          <cell r="Z619" t="str">
            <v>Bantuan Sosial Kepada Bantuan Sosial kepada KUBE "PAMOR" dengan alamat Monyel, Desa Teruwai, Kec. Pujut Kab. Lombok Tengah</v>
          </cell>
        </row>
        <row r="620">
          <cell r="A620">
            <v>620</v>
          </cell>
          <cell r="D620" t="str">
            <v>Bantuan Sosial kepada Kelompok Usaha Perbengkelan "GIO MOTOR"</v>
          </cell>
          <cell r="E620" t="str">
            <v>Dusun Belong, Desa Sengkol, Kec. Pujut Kab. Lombok Tengah</v>
          </cell>
          <cell r="F620" t="str">
            <v>…………………</v>
          </cell>
          <cell r="G620" t="str">
            <v>……………………………………</v>
          </cell>
          <cell r="H620" t="str">
            <v>………………</v>
          </cell>
          <cell r="I620" t="str">
            <v>Dua Ribu Dua Belas</v>
          </cell>
          <cell r="N620">
            <v>4500000</v>
          </cell>
          <cell r="O620" t="str">
            <v>(Empat Juta Lima Ratus Ribu Rupiah)</v>
          </cell>
          <cell r="Q620" t="str">
            <v>Pada hari ini ………………… tanggal …………………………………… bulan ……………… tahun Dua Ribu Dua Belas, kami yang bertanda tangan dibawah ini :</v>
          </cell>
          <cell r="U620" t="str">
            <v xml:space="preserve"> Bantuan Sosial kepada Kelompok Usaha Perbengkelan "GIO MOTOR"</v>
          </cell>
          <cell r="X620" t="str">
            <v xml:space="preserve"> ……………… </v>
          </cell>
          <cell r="Z620" t="str">
            <v>Bantuan Sosial Kepada Bantuan Sosial kepada Kelompok Usaha Perbengkelan "GIO MOTOR" dengan alamat Dusun Belong, Desa Sengkol, Kec. Pujut Kab. Lombok Tengah</v>
          </cell>
        </row>
        <row r="621">
          <cell r="A621">
            <v>621</v>
          </cell>
          <cell r="B621" t="str">
            <v>AHMAD SALIK</v>
          </cell>
          <cell r="C621" t="str">
            <v>Ketua</v>
          </cell>
          <cell r="D621" t="str">
            <v>Kelompok Usaha Bersama "BERSATU"</v>
          </cell>
          <cell r="E621" t="str">
            <v>Desa Bonder, Kec. Praya Barat Kab. Lombok Tengah</v>
          </cell>
          <cell r="F621" t="str">
            <v>…………………</v>
          </cell>
          <cell r="G621" t="str">
            <v>……………………………………</v>
          </cell>
          <cell r="H621" t="str">
            <v>………………</v>
          </cell>
          <cell r="I621" t="str">
            <v>Dua Ribu Dua Belas</v>
          </cell>
          <cell r="N621">
            <v>4000000</v>
          </cell>
          <cell r="O621" t="str">
            <v>(Empat Juta Rupiah)</v>
          </cell>
          <cell r="P621" t="str">
            <v>Modal Usaha Kelompok Dagang Sembako</v>
          </cell>
          <cell r="Q621" t="str">
            <v>Pada hari ini ………………… tanggal …………………………………… bulan ……………… tahun Dua Ribu Dua Belas, kami yang bertanda tangan dibawah ini :</v>
          </cell>
          <cell r="U621" t="str">
            <v>Ketua Kelompok Usaha Bersama "BERSATU"</v>
          </cell>
          <cell r="X621" t="str">
            <v xml:space="preserve"> ……………… </v>
          </cell>
          <cell r="Z621" t="str">
            <v>Bantuan Sosial Kepada Kelompok Usaha Bersama "BERSATU" dengan alamat Desa Bonder, Kec. Praya Barat Kab. Lombok Tengah</v>
          </cell>
        </row>
        <row r="622">
          <cell r="A622">
            <v>622</v>
          </cell>
          <cell r="B622" t="str">
            <v>SAHUDIN</v>
          </cell>
          <cell r="C622" t="str">
            <v>Ketua</v>
          </cell>
          <cell r="D622" t="str">
            <v>Kelompok Peternak Kambing "SOPOK ANGEN"</v>
          </cell>
          <cell r="E622" t="str">
            <v>Desa Bonder, Kec. Praya Barat Kab. Lombok Tengah</v>
          </cell>
          <cell r="F622" t="str">
            <v>…………………</v>
          </cell>
          <cell r="G622" t="str">
            <v>……………………………………</v>
          </cell>
          <cell r="H622" t="str">
            <v>………………</v>
          </cell>
          <cell r="I622" t="str">
            <v>Dua Ribu Dua Belas</v>
          </cell>
          <cell r="N622">
            <v>5000000</v>
          </cell>
          <cell r="O622" t="str">
            <v>(Lima Juta Rupiah)</v>
          </cell>
          <cell r="P622" t="str">
            <v>Pengadaan Bibit Kambing</v>
          </cell>
          <cell r="Q622" t="str">
            <v>Pada hari ini ………………… tanggal …………………………………… bulan ……………… tahun Dua Ribu Dua Belas, kami yang bertanda tangan dibawah ini :</v>
          </cell>
          <cell r="U622" t="str">
            <v>Ketua Kelompok Peternak Kambing "SOPOK ANGEN"</v>
          </cell>
          <cell r="V622">
            <v>1</v>
          </cell>
          <cell r="W622">
            <v>2012</v>
          </cell>
          <cell r="X622" t="str">
            <v>1 ……………… 2012</v>
          </cell>
          <cell r="Z622" t="str">
            <v>Bantuan Sosial Kepada Kelompok Peternak Kambing "SOPOK ANGEN" dengan alamat Desa Bonder, Kec. Praya Barat Kab. Lombok Tengah</v>
          </cell>
        </row>
        <row r="623">
          <cell r="A623">
            <v>623</v>
          </cell>
          <cell r="D623" t="str">
            <v>Bantuan Sosial kepada Kelompok Pedagang Kecil  "HIDAYAH"</v>
          </cell>
          <cell r="E623" t="str">
            <v>Penujak Kec. Praya Barat Kab. Lombok Tengah</v>
          </cell>
          <cell r="F623" t="str">
            <v>…………………</v>
          </cell>
          <cell r="G623" t="str">
            <v>……………………………………</v>
          </cell>
          <cell r="H623" t="str">
            <v>………………</v>
          </cell>
          <cell r="I623" t="str">
            <v>Dua Ribu Dua Belas</v>
          </cell>
          <cell r="N623">
            <v>4000000</v>
          </cell>
          <cell r="O623" t="str">
            <v>(Empat Juta Rupiah)</v>
          </cell>
          <cell r="Q623" t="str">
            <v>Pada hari ini ………………… tanggal …………………………………… bulan ……………… tahun Dua Ribu Dua Belas, kami yang bertanda tangan dibawah ini :</v>
          </cell>
          <cell r="U623" t="str">
            <v xml:space="preserve"> Bantuan Sosial kepada Kelompok Pedagang Kecil  "HIDAYAH"</v>
          </cell>
          <cell r="X623" t="str">
            <v xml:space="preserve"> ……………… </v>
          </cell>
          <cell r="Z623" t="str">
            <v>Bantuan Sosial Kepada Bantuan Sosial kepada Kelompok Pedagang Kecil  "HIDAYAH" dengan alamat Penujak Kec. Praya Barat Kab. Lombok Tengah</v>
          </cell>
        </row>
        <row r="624">
          <cell r="A624">
            <v>624</v>
          </cell>
          <cell r="B624" t="str">
            <v>ASMUNI</v>
          </cell>
          <cell r="C624" t="str">
            <v>Ketua</v>
          </cell>
          <cell r="D624" t="str">
            <v>Kelompok Tani "SEJAHTERA"</v>
          </cell>
          <cell r="E624" t="str">
            <v>Dusun Lamet, Dea Bonder, Kec. Praya barat Kab. Lombok Tengah</v>
          </cell>
          <cell r="F624" t="str">
            <v>…………………</v>
          </cell>
          <cell r="G624" t="str">
            <v>……………………………………</v>
          </cell>
          <cell r="H624" t="str">
            <v>………………</v>
          </cell>
          <cell r="I624" t="str">
            <v>Dua Ribu Dua Belas</v>
          </cell>
          <cell r="N624">
            <v>5000000</v>
          </cell>
          <cell r="O624" t="str">
            <v>(Lima Juta Rupiah)</v>
          </cell>
          <cell r="P624" t="str">
            <v>Modal Usaha Kelompok Tani</v>
          </cell>
          <cell r="Q624" t="str">
            <v>Pada hari ini ………………… tanggal …………………………………… bulan ……………… tahun Dua Ribu Dua Belas, kami yang bertanda tangan dibawah ini :</v>
          </cell>
          <cell r="U624" t="str">
            <v>Ketua Kelompok Tani "SEJAHTERA"</v>
          </cell>
          <cell r="X624" t="str">
            <v xml:space="preserve"> ……………… </v>
          </cell>
          <cell r="Z624" t="str">
            <v>Bantuan Sosial Kepada Kelompok Tani "SEJAHTERA" dengan alamat Dusun Lamet, Dea Bonder, Kec. Praya barat Kab. Lombok Tengah</v>
          </cell>
        </row>
        <row r="625">
          <cell r="A625">
            <v>625</v>
          </cell>
          <cell r="B625" t="str">
            <v>MUH. ALI</v>
          </cell>
          <cell r="C625" t="str">
            <v>Ketua</v>
          </cell>
          <cell r="D625" t="str">
            <v>Bantuan Sosial kepada Kelompok Tani Ternak "BERSATU"</v>
          </cell>
          <cell r="E625" t="str">
            <v>Desa Penujak, Kec. Praya barat Kab. Lombok Tengah</v>
          </cell>
          <cell r="F625" t="str">
            <v>…………………</v>
          </cell>
          <cell r="G625" t="str">
            <v>……………………………………</v>
          </cell>
          <cell r="H625" t="str">
            <v>………………</v>
          </cell>
          <cell r="I625" t="str">
            <v>Dua Ribu Dua Belas</v>
          </cell>
          <cell r="N625">
            <v>5000000</v>
          </cell>
          <cell r="O625" t="str">
            <v>(Lima Juta Rupiah)</v>
          </cell>
          <cell r="P625" t="str">
            <v>Modal Usaha Kelompok Ternak Kambing</v>
          </cell>
          <cell r="Q625" t="str">
            <v>Pada hari ini ………………… tanggal …………………………………… bulan ……………… tahun Dua Ribu Dua Belas, kami yang bertanda tangan dibawah ini :</v>
          </cell>
          <cell r="U625" t="str">
            <v>Ketua Bantuan Sosial kepada Kelompok Tani Ternak "BERSATU"</v>
          </cell>
          <cell r="V625">
            <v>1</v>
          </cell>
          <cell r="W625">
            <v>2012</v>
          </cell>
          <cell r="X625" t="str">
            <v>1 ……………… 2012</v>
          </cell>
          <cell r="Z625" t="str">
            <v>Bantuan Sosial Kepada Bantuan Sosial kepada Kelompok Tani Ternak "BERSATU" dengan alamat Desa Penujak, Kec. Praya barat Kab. Lombok Tengah</v>
          </cell>
        </row>
        <row r="626">
          <cell r="A626">
            <v>626</v>
          </cell>
          <cell r="B626" t="str">
            <v>IRHAMUDIN</v>
          </cell>
          <cell r="C626" t="str">
            <v>Ketua</v>
          </cell>
          <cell r="D626" t="str">
            <v>Kelompok Usaha Bersama (KUB) "BEGAK BEGAK"</v>
          </cell>
          <cell r="E626" t="str">
            <v>Desa Bonder, Kec. Praya Barat Kab. Lombok Tengah</v>
          </cell>
          <cell r="F626" t="str">
            <v>…………………</v>
          </cell>
          <cell r="G626" t="str">
            <v>……………………………………</v>
          </cell>
          <cell r="H626" t="str">
            <v>………………</v>
          </cell>
          <cell r="I626" t="str">
            <v>Dua Ribu Dua Belas</v>
          </cell>
          <cell r="N626">
            <v>4500000</v>
          </cell>
          <cell r="O626" t="str">
            <v>(Empat Juta Lima Ratus Ribu Rupiah)</v>
          </cell>
          <cell r="P626" t="str">
            <v>Modal Usaha Dagang Sembako</v>
          </cell>
          <cell r="Q626" t="str">
            <v>Pada hari ini ………………… tanggal …………………………………… bulan ……………… tahun Dua Ribu Dua Belas, kami yang bertanda tangan dibawah ini :</v>
          </cell>
          <cell r="U626" t="str">
            <v>Ketua Kelompok Usaha Bersama (KUB) "BEGAK BEGAK"</v>
          </cell>
          <cell r="X626" t="str">
            <v xml:space="preserve"> ……………… </v>
          </cell>
          <cell r="Z626" t="str">
            <v>Bantuan Sosial Kepada Kelompok Usaha Bersama (KUB) "BEGAK BEGAK" dengan alamat Desa Bonder, Kec. Praya Barat Kab. Lombok Tengah</v>
          </cell>
        </row>
        <row r="627">
          <cell r="A627">
            <v>627</v>
          </cell>
          <cell r="B627" t="str">
            <v>SUHAIMI</v>
          </cell>
          <cell r="C627" t="str">
            <v>Ketua</v>
          </cell>
          <cell r="D627" t="str">
            <v>Kelompok Ternak Kambing "BERIUK MAJU"</v>
          </cell>
          <cell r="E627" t="str">
            <v>Desa Ranggagata, Kec. Praya Barat Daya Kab. Lombok Tengah</v>
          </cell>
          <cell r="F627" t="str">
            <v>…………………</v>
          </cell>
          <cell r="G627" t="str">
            <v>……………………………………</v>
          </cell>
          <cell r="H627" t="str">
            <v>………………</v>
          </cell>
          <cell r="I627" t="str">
            <v>Dua Ribu Dua Belas</v>
          </cell>
          <cell r="N627">
            <v>5000000</v>
          </cell>
          <cell r="O627" t="str">
            <v>(Lima Juta Rupiah)</v>
          </cell>
          <cell r="P627" t="str">
            <v>Modal Usaha Kelompok Ternak Kambing</v>
          </cell>
          <cell r="Q627" t="str">
            <v>Pada hari ini ………………… tanggal …………………………………… bulan ……………… tahun Dua Ribu Dua Belas, kami yang bertanda tangan dibawah ini :</v>
          </cell>
          <cell r="U627" t="str">
            <v>Ketua Kelompok Ternak Kambing "BERIUK MAJU"</v>
          </cell>
          <cell r="X627" t="str">
            <v xml:space="preserve"> ……………… </v>
          </cell>
          <cell r="Z627" t="str">
            <v>Bantuan Sosial Kepada Kelompok Ternak Kambing "BERIUK MAJU" dengan alamat Desa Ranggagata, Kec. Praya Barat Daya Kab. Lombok Tengah</v>
          </cell>
        </row>
        <row r="628">
          <cell r="A628">
            <v>628</v>
          </cell>
          <cell r="B628" t="str">
            <v>JUMARAHAL</v>
          </cell>
          <cell r="C628" t="str">
            <v>Ketua</v>
          </cell>
          <cell r="D628" t="str">
            <v>Kelompok Usaha Ekonomi Produktif (UEP) Telang Jaran</v>
          </cell>
          <cell r="E628" t="str">
            <v>Dusun Orok, Desa Kabul, Kec. Praya Barat Daya Kab. Lombok Tengah</v>
          </cell>
          <cell r="F628" t="str">
            <v>…………………</v>
          </cell>
          <cell r="G628" t="str">
            <v>……………………………………</v>
          </cell>
          <cell r="H628" t="str">
            <v>………………</v>
          </cell>
          <cell r="I628" t="str">
            <v>Dua Ribu Dua Belas</v>
          </cell>
          <cell r="N628">
            <v>4000000</v>
          </cell>
          <cell r="O628" t="str">
            <v>(Empat Juta Rupiah)</v>
          </cell>
          <cell r="P628" t="str">
            <v>Modal Usaha Ekonomi Produktif</v>
          </cell>
          <cell r="Q628" t="str">
            <v>Pada hari ini ………………… tanggal …………………………………… bulan ……………… tahun Dua Ribu Dua Belas, kami yang bertanda tangan dibawah ini :</v>
          </cell>
          <cell r="U628" t="str">
            <v>Ketua Kelompok Usaha Ekonomi Produktif (UEP) Telang Jaran</v>
          </cell>
          <cell r="X628" t="str">
            <v xml:space="preserve"> ……………… </v>
          </cell>
          <cell r="Z628" t="str">
            <v>Bantuan Sosial Kepada Kelompok Usaha Ekonomi Produktif (UEP) Telang Jaran dengan alamat Dusun Orok, Desa Kabul, Kec. Praya Barat Daya Kab. Lombok Tengah</v>
          </cell>
        </row>
        <row r="629">
          <cell r="A629">
            <v>629</v>
          </cell>
          <cell r="B629" t="str">
            <v>PURNIAWAN</v>
          </cell>
          <cell r="C629" t="str">
            <v>Ketua</v>
          </cell>
          <cell r="D629" t="str">
            <v>Kelompok Ternak Kambing "PADE ANGEN"</v>
          </cell>
          <cell r="E629" t="str">
            <v>Desa Ranggagata, Kec. Praya Barat Daya Kab. Lombok Tengah</v>
          </cell>
          <cell r="F629" t="str">
            <v>…………………</v>
          </cell>
          <cell r="G629" t="str">
            <v>……………………………………</v>
          </cell>
          <cell r="H629" t="str">
            <v>………………</v>
          </cell>
          <cell r="I629" t="str">
            <v>Dua Ribu Dua Belas</v>
          </cell>
          <cell r="N629">
            <v>5000000</v>
          </cell>
          <cell r="O629" t="str">
            <v>(Lima Juta Rupiah)</v>
          </cell>
          <cell r="P629" t="str">
            <v>Modal Usaha Kelompok Ternak Kambing</v>
          </cell>
          <cell r="Q629" t="str">
            <v>Pada hari ini ………………… tanggal …………………………………… bulan ……………… tahun Dua Ribu Dua Belas, kami yang bertanda tangan dibawah ini :</v>
          </cell>
          <cell r="U629" t="str">
            <v>Ketua Kelompok Ternak Kambing "PADE ANGEN"</v>
          </cell>
          <cell r="X629" t="str">
            <v xml:space="preserve"> ……………… </v>
          </cell>
          <cell r="Z629" t="str">
            <v>Bantuan Sosial Kepada Kelompok Ternak Kambing "PADE ANGEN" dengan alamat Desa Ranggagata, Kec. Praya Barat Daya Kab. Lombok Tengah</v>
          </cell>
        </row>
        <row r="630">
          <cell r="A630">
            <v>630</v>
          </cell>
          <cell r="B630" t="str">
            <v>ABDUL MUKIM</v>
          </cell>
          <cell r="C630" t="str">
            <v>Ketua</v>
          </cell>
          <cell r="D630" t="str">
            <v>Kelompok Peternak Kambing "TUNAS RIDE"</v>
          </cell>
          <cell r="E630" t="str">
            <v>Desa Bonder, Kec. Praya Barat Kab. Lombok Tengah</v>
          </cell>
          <cell r="F630" t="str">
            <v>…………………</v>
          </cell>
          <cell r="G630" t="str">
            <v>……………………………………</v>
          </cell>
          <cell r="H630" t="str">
            <v>………………</v>
          </cell>
          <cell r="I630" t="str">
            <v>Dua Ribu Dua Belas</v>
          </cell>
          <cell r="N630">
            <v>5000000</v>
          </cell>
          <cell r="O630" t="str">
            <v>(Lima Juta Rupiah)</v>
          </cell>
          <cell r="P630" t="str">
            <v>Modal Usaha Kelompok Peternakan Kambing</v>
          </cell>
          <cell r="Q630" t="str">
            <v>Pada hari ini ………………… tanggal …………………………………… bulan ……………… tahun Dua Ribu Dua Belas, kami yang bertanda tangan dibawah ini :</v>
          </cell>
          <cell r="U630" t="str">
            <v>Ketua Kelompok Peternak Kambing "TUNAS RIDE"</v>
          </cell>
          <cell r="X630" t="str">
            <v xml:space="preserve"> ……………… </v>
          </cell>
          <cell r="Z630" t="str">
            <v>Bantuan Sosial Kepada Kelompok Peternak Kambing "TUNAS RIDE" dengan alamat Desa Bonder, Kec. Praya Barat Kab. Lombok Tengah</v>
          </cell>
        </row>
        <row r="631">
          <cell r="A631">
            <v>631</v>
          </cell>
          <cell r="D631" t="str">
            <v>Bantuan Sosial kepada Kelompok Usaha Mandiri Bata Merah "KARYA MANDIRI"</v>
          </cell>
          <cell r="E631" t="str">
            <v>Desa Darek, Kec. Praya Barat Daya Kab. Lombok Tengah</v>
          </cell>
          <cell r="F631" t="str">
            <v>…………………</v>
          </cell>
          <cell r="G631" t="str">
            <v>……………………………………</v>
          </cell>
          <cell r="H631" t="str">
            <v>………………</v>
          </cell>
          <cell r="I631" t="str">
            <v>Dua Ribu Dua Belas</v>
          </cell>
          <cell r="N631">
            <v>4000000</v>
          </cell>
          <cell r="O631" t="str">
            <v>(Empat Juta Rupiah)</v>
          </cell>
          <cell r="Q631" t="str">
            <v>Pada hari ini ………………… tanggal …………………………………… bulan ……………… tahun Dua Ribu Dua Belas, kami yang bertanda tangan dibawah ini :</v>
          </cell>
          <cell r="U631" t="str">
            <v xml:space="preserve"> Bantuan Sosial kepada Kelompok Usaha Mandiri Bata Merah "KARYA MANDIRI"</v>
          </cell>
          <cell r="X631" t="str">
            <v xml:space="preserve"> ……………… </v>
          </cell>
          <cell r="Z631" t="str">
            <v>Bantuan Sosial Kepada Bantuan Sosial kepada Kelompok Usaha Mandiri Bata Merah "KARYA MANDIRI" dengan alamat Desa Darek, Kec. Praya Barat Daya Kab. Lombok Tengah</v>
          </cell>
        </row>
        <row r="632">
          <cell r="A632">
            <v>632</v>
          </cell>
          <cell r="D632" t="str">
            <v>Bantuan Sosial kepada Kelompok Peternak Kambing "TUNAS BAROKAH"</v>
          </cell>
          <cell r="E632" t="str">
            <v>Desa Batu Jangkih, Kec. Praya Barat Daya Kab. Lombok Tengah</v>
          </cell>
          <cell r="F632" t="str">
            <v>…………………</v>
          </cell>
          <cell r="G632" t="str">
            <v>……………………………………</v>
          </cell>
          <cell r="H632" t="str">
            <v>………………</v>
          </cell>
          <cell r="I632" t="str">
            <v>Dua Ribu Dua Belas</v>
          </cell>
          <cell r="N632">
            <v>5000000</v>
          </cell>
          <cell r="O632" t="str">
            <v>(Lima Juta Rupiah)</v>
          </cell>
          <cell r="Q632" t="str">
            <v>Pada hari ini ………………… tanggal …………………………………… bulan ……………… tahun Dua Ribu Dua Belas, kami yang bertanda tangan dibawah ini :</v>
          </cell>
          <cell r="U632" t="str">
            <v xml:space="preserve"> Bantuan Sosial kepada Kelompok Peternak Kambing "TUNAS BAROKAH"</v>
          </cell>
          <cell r="X632" t="str">
            <v xml:space="preserve"> ……………… </v>
          </cell>
          <cell r="Z632" t="str">
            <v>Bantuan Sosial Kepada Bantuan Sosial kepada Kelompok Peternak Kambing "TUNAS BAROKAH" dengan alamat Desa Batu Jangkih, Kec. Praya Barat Daya Kab. Lombok Tengah</v>
          </cell>
        </row>
        <row r="633">
          <cell r="A633">
            <v>633</v>
          </cell>
          <cell r="B633" t="str">
            <v>DARMAWAN</v>
          </cell>
          <cell r="C633" t="str">
            <v>Ketua</v>
          </cell>
          <cell r="D633" t="str">
            <v>Kelompok Peternak Kambing "MAREJE"</v>
          </cell>
          <cell r="E633" t="str">
            <v>Desa Muntung Sapah, Kec. Praya Barat Daya Kab. Lombok Tengah</v>
          </cell>
          <cell r="F633" t="str">
            <v>…………………</v>
          </cell>
          <cell r="G633" t="str">
            <v>……………………………………</v>
          </cell>
          <cell r="H633" t="str">
            <v>………………</v>
          </cell>
          <cell r="I633" t="str">
            <v>Dua Ribu Dua Belas</v>
          </cell>
          <cell r="N633">
            <v>5000000</v>
          </cell>
          <cell r="O633" t="str">
            <v>(Lima Juta Rupiah)</v>
          </cell>
          <cell r="P633" t="str">
            <v>Pengembangan Usaha Ternak Kambing</v>
          </cell>
          <cell r="Q633" t="str">
            <v>Pada hari ini ………………… tanggal …………………………………… bulan ……………… tahun Dua Ribu Dua Belas, kami yang bertanda tangan dibawah ini :</v>
          </cell>
          <cell r="U633" t="str">
            <v>Ketua Kelompok Peternak Kambing "MAREJE"</v>
          </cell>
          <cell r="X633" t="str">
            <v xml:space="preserve"> ……………… </v>
          </cell>
          <cell r="Z633" t="str">
            <v>Bantuan Sosial Kepada Kelompok Peternak Kambing "MAREJE" dengan alamat Desa Muntung Sapah, Kec. Praya Barat Daya Kab. Lombok Tengah</v>
          </cell>
        </row>
        <row r="634">
          <cell r="A634">
            <v>634</v>
          </cell>
          <cell r="B634" t="str">
            <v>MASWAN</v>
          </cell>
          <cell r="C634" t="str">
            <v>Ketua</v>
          </cell>
          <cell r="D634" t="str">
            <v>Kelompok Peternak Kambing "EMBUNG SAKA"</v>
          </cell>
          <cell r="E634" t="str">
            <v>Desa Muntung Sapah, Kec. Praya Barat Daya Kab. Lombok Tengah</v>
          </cell>
          <cell r="F634" t="str">
            <v>…………………</v>
          </cell>
          <cell r="G634" t="str">
            <v>……………………………………</v>
          </cell>
          <cell r="H634" t="str">
            <v>………………</v>
          </cell>
          <cell r="I634" t="str">
            <v>Dua Ribu Dua Belas</v>
          </cell>
          <cell r="N634">
            <v>5000000</v>
          </cell>
          <cell r="O634" t="str">
            <v>(Lima Juta Rupiah)</v>
          </cell>
          <cell r="P634" t="str">
            <v>Pengembangan Usaha Ternak Kambing</v>
          </cell>
          <cell r="Q634" t="str">
            <v>Pada hari ini ………………… tanggal …………………………………… bulan ……………… tahun Dua Ribu Dua Belas, kami yang bertanda tangan dibawah ini :</v>
          </cell>
          <cell r="U634" t="str">
            <v>Ketua Kelompok Peternak Kambing "EMBUNG SAKA"</v>
          </cell>
          <cell r="X634" t="str">
            <v xml:space="preserve"> ……………… </v>
          </cell>
          <cell r="Z634" t="str">
            <v>Bantuan Sosial Kepada Kelompok Peternak Kambing "EMBUNG SAKA" dengan alamat Desa Muntung Sapah, Kec. Praya Barat Daya Kab. Lombok Tengah</v>
          </cell>
        </row>
        <row r="635">
          <cell r="A635">
            <v>635</v>
          </cell>
          <cell r="D635" t="str">
            <v>Bantuan Sosial kepada Kelompok Peternak Kambing "TULUS ANGEN"</v>
          </cell>
          <cell r="E635" t="str">
            <v>Desa Batu Jangkih, Kec. Praya Barat Daya Kab. Lombok Tengah</v>
          </cell>
          <cell r="F635" t="str">
            <v>…………………</v>
          </cell>
          <cell r="G635" t="str">
            <v>……………………………………</v>
          </cell>
          <cell r="H635" t="str">
            <v>………………</v>
          </cell>
          <cell r="I635" t="str">
            <v>Dua Ribu Dua Belas</v>
          </cell>
          <cell r="N635">
            <v>5000000</v>
          </cell>
          <cell r="O635" t="str">
            <v>(Lima Juta Rupiah)</v>
          </cell>
          <cell r="Q635" t="str">
            <v>Pada hari ini ………………… tanggal …………………………………… bulan ……………… tahun Dua Ribu Dua Belas, kami yang bertanda tangan dibawah ini :</v>
          </cell>
          <cell r="U635" t="str">
            <v xml:space="preserve"> Bantuan Sosial kepada Kelompok Peternak Kambing "TULUS ANGEN"</v>
          </cell>
          <cell r="X635" t="str">
            <v xml:space="preserve"> ……………… </v>
          </cell>
          <cell r="Z635" t="str">
            <v>Bantuan Sosial Kepada Bantuan Sosial kepada Kelompok Peternak Kambing "TULUS ANGEN" dengan alamat Desa Batu Jangkih, Kec. Praya Barat Daya Kab. Lombok Tengah</v>
          </cell>
        </row>
        <row r="636">
          <cell r="A636">
            <v>636</v>
          </cell>
          <cell r="D636" t="str">
            <v>Bantuan Sosial kepada Kelompok Pedagang Bakulan "BERSAMA"</v>
          </cell>
          <cell r="E636" t="str">
            <v>Kampung Kekalik Desa Murbaye, Kec. Pringgarata Kab. Lombok Tengah</v>
          </cell>
          <cell r="F636" t="str">
            <v>…………………</v>
          </cell>
          <cell r="G636" t="str">
            <v>……………………………………</v>
          </cell>
          <cell r="H636" t="str">
            <v>………………</v>
          </cell>
          <cell r="I636" t="str">
            <v>Dua Ribu Dua Belas</v>
          </cell>
          <cell r="N636">
            <v>4500000</v>
          </cell>
          <cell r="O636" t="str">
            <v>(Empat Juta Lima Ratus Ribu Rupiah)</v>
          </cell>
          <cell r="Q636" t="str">
            <v>Pada hari ini ………………… tanggal …………………………………… bulan ……………… tahun Dua Ribu Dua Belas, kami yang bertanda tangan dibawah ini :</v>
          </cell>
          <cell r="U636" t="str">
            <v xml:space="preserve"> Bantuan Sosial kepada Kelompok Pedagang Bakulan "BERSAMA"</v>
          </cell>
          <cell r="X636" t="str">
            <v xml:space="preserve"> ……………… </v>
          </cell>
          <cell r="Z636" t="str">
            <v>Bantuan Sosial Kepada Bantuan Sosial kepada Kelompok Pedagang Bakulan "BERSAMA" dengan alamat Kampung Kekalik Desa Murbaye, Kec. Pringgarata Kab. Lombok Tengah</v>
          </cell>
        </row>
        <row r="637">
          <cell r="A637">
            <v>637</v>
          </cell>
          <cell r="B637" t="str">
            <v>Hj. FATURRAHMAH</v>
          </cell>
          <cell r="C637" t="str">
            <v>Ketua</v>
          </cell>
          <cell r="D637" t="str">
            <v>Kelompok Wanita Tani "MAJU BARENG"</v>
          </cell>
          <cell r="E637" t="str">
            <v>Kampung Kekalik Desa Murbaye, Kec. Pringgarata Kab. Lombok Tengah</v>
          </cell>
          <cell r="F637" t="str">
            <v>…………………</v>
          </cell>
          <cell r="G637" t="str">
            <v>……………………………………</v>
          </cell>
          <cell r="H637" t="str">
            <v>………………</v>
          </cell>
          <cell r="I637" t="str">
            <v>Dua Ribu Dua Belas</v>
          </cell>
          <cell r="N637">
            <v>4500000</v>
          </cell>
          <cell r="O637" t="str">
            <v>(Empat Juta Lima Ratus Ribu Rupiah)</v>
          </cell>
          <cell r="P637" t="str">
            <v>Modal Usaha Pengembangan Ternak Unggas</v>
          </cell>
          <cell r="Q637" t="str">
            <v>Pada hari ini ………………… tanggal …………………………………… bulan ……………… tahun Dua Ribu Dua Belas, kami yang bertanda tangan dibawah ini :</v>
          </cell>
          <cell r="U637" t="str">
            <v>Ketua Kelompok Wanita Tani "MAJU BARENG"</v>
          </cell>
          <cell r="X637" t="str">
            <v xml:space="preserve"> ……………… </v>
          </cell>
          <cell r="Z637" t="str">
            <v>Bantuan Sosial Kepada Kelompok Wanita Tani "MAJU BARENG" dengan alamat Kampung Kekalik Desa Murbaye, Kec. Pringgarata Kab. Lombok Tengah</v>
          </cell>
        </row>
        <row r="638">
          <cell r="A638">
            <v>638</v>
          </cell>
          <cell r="C638" t="str">
            <v>Ketua</v>
          </cell>
          <cell r="D638" t="str">
            <v>Kelompok Usaha Bengkel "SURAPATI MOTOR"</v>
          </cell>
          <cell r="E638" t="str">
            <v>Kelurahan Praya, Kecamatan Praya Kab. Lombok Tengah</v>
          </cell>
          <cell r="F638" t="str">
            <v>…………………</v>
          </cell>
          <cell r="G638" t="str">
            <v>……………………………………</v>
          </cell>
          <cell r="H638" t="str">
            <v>………………</v>
          </cell>
          <cell r="I638" t="str">
            <v>Dua Ribu Dua Belas</v>
          </cell>
          <cell r="N638">
            <v>3500000</v>
          </cell>
          <cell r="O638" t="str">
            <v>(Tiga Juta Lima Ratus Ribu Rupiah)</v>
          </cell>
          <cell r="Q638" t="str">
            <v>Pada hari ini ………………… tanggal …………………………………… bulan ……………… tahun Dua Ribu Dua Belas, kami yang bertanda tangan dibawah ini :</v>
          </cell>
          <cell r="U638" t="str">
            <v>Ketua Kelompok Usaha Bengkel "SURAPATI MOTOR"</v>
          </cell>
          <cell r="X638" t="str">
            <v xml:space="preserve"> ……………… </v>
          </cell>
          <cell r="Z638" t="str">
            <v>Bantuan Sosial Kepada Kelompok Usaha Bengkel "SURAPATI MOTOR" dengan alamat Kelurahan Praya, Kecamatan Praya Kab. Lombok Tengah</v>
          </cell>
        </row>
        <row r="639">
          <cell r="A639">
            <v>639</v>
          </cell>
          <cell r="D639" t="str">
            <v>Bantuan Sosial kepada Kelompok Dagang "INGIN MAJU"</v>
          </cell>
          <cell r="E639" t="str">
            <v>Kelurahan Semayan, Kecamatan Praya Kab. Lombok Tengah</v>
          </cell>
          <cell r="F639" t="str">
            <v>…………………</v>
          </cell>
          <cell r="G639" t="str">
            <v>……………………………………</v>
          </cell>
          <cell r="H639" t="str">
            <v>………………</v>
          </cell>
          <cell r="I639" t="str">
            <v>Dua Ribu Dua Belas</v>
          </cell>
          <cell r="N639">
            <v>2000000</v>
          </cell>
          <cell r="O639" t="str">
            <v>(Dua Juta Rupiah)</v>
          </cell>
          <cell r="Q639" t="str">
            <v>Pada hari ini ………………… tanggal …………………………………… bulan ……………… tahun Dua Ribu Dua Belas, kami yang bertanda tangan dibawah ini :</v>
          </cell>
          <cell r="U639" t="str">
            <v xml:space="preserve"> Bantuan Sosial kepada Kelompok Dagang "INGIN MAJU"</v>
          </cell>
          <cell r="X639" t="str">
            <v xml:space="preserve"> ……………… </v>
          </cell>
          <cell r="Z639" t="str">
            <v>Bantuan Sosial Kepada Bantuan Sosial kepada Kelompok Dagang "INGIN MAJU" dengan alamat Kelurahan Semayan, Kecamatan Praya Kab. Lombok Tengah</v>
          </cell>
        </row>
        <row r="640">
          <cell r="A640">
            <v>640</v>
          </cell>
          <cell r="D640" t="str">
            <v>Bantuan Sosial kepada Kelompok "CHINDY SALON"</v>
          </cell>
          <cell r="E640" t="str">
            <v>Kelurahan Praya, Kecamatan Praya Kab. Lombok Tengah</v>
          </cell>
          <cell r="F640" t="str">
            <v>…………………</v>
          </cell>
          <cell r="G640" t="str">
            <v>……………………………………</v>
          </cell>
          <cell r="H640" t="str">
            <v>………………</v>
          </cell>
          <cell r="I640" t="str">
            <v>Dua Ribu Dua Belas</v>
          </cell>
          <cell r="N640">
            <v>2000000</v>
          </cell>
          <cell r="O640" t="str">
            <v>(Dua Juta Rupiah)</v>
          </cell>
          <cell r="Q640" t="str">
            <v>Pada hari ini ………………… tanggal …………………………………… bulan ……………… tahun Dua Ribu Dua Belas, kami yang bertanda tangan dibawah ini :</v>
          </cell>
          <cell r="U640" t="str">
            <v xml:space="preserve"> Bantuan Sosial kepada Kelompok "CHINDY SALON"</v>
          </cell>
          <cell r="X640" t="str">
            <v xml:space="preserve"> ……………… </v>
          </cell>
          <cell r="Z640" t="str">
            <v>Bantuan Sosial Kepada Bantuan Sosial kepada Kelompok "CHINDY SALON" dengan alamat Kelurahan Praya, Kecamatan Praya Kab. Lombok Tengah</v>
          </cell>
        </row>
        <row r="641">
          <cell r="A641">
            <v>641</v>
          </cell>
          <cell r="D641" t="str">
            <v>Bantuan Sosial kepada Kelompok Nelayan Air Tawar "JARING ROBEK"</v>
          </cell>
          <cell r="E641" t="str">
            <v>Kampung Tiwu Lekong, Lingkungan Kulakagik, Kelurahan Prapen, Kecamatan Praya, Lombok Tengah</v>
          </cell>
          <cell r="F641" t="str">
            <v>…………………</v>
          </cell>
          <cell r="G641" t="str">
            <v>……………………………………</v>
          </cell>
          <cell r="H641" t="str">
            <v>………………</v>
          </cell>
          <cell r="I641" t="str">
            <v>Dua Ribu Dua Belas</v>
          </cell>
          <cell r="N641">
            <v>4000000</v>
          </cell>
          <cell r="O641" t="str">
            <v>(Empat Juta Rupiah)</v>
          </cell>
          <cell r="Q641" t="str">
            <v>Pada hari ini ………………… tanggal …………………………………… bulan ……………… tahun Dua Ribu Dua Belas, kami yang bertanda tangan dibawah ini :</v>
          </cell>
          <cell r="U641" t="str">
            <v xml:space="preserve"> Bantuan Sosial kepada Kelompok Nelayan Air Tawar "JARING ROBEK"</v>
          </cell>
          <cell r="X641" t="str">
            <v xml:space="preserve"> ……………… </v>
          </cell>
          <cell r="Z641" t="str">
            <v>Bantuan Sosial Kepada Bantuan Sosial kepada Kelompok Nelayan Air Tawar "JARING ROBEK" dengan alamat Kampung Tiwu Lekong, Lingkungan Kulakagik, Kelurahan Prapen, Kecamatan Praya, Lombok Tengah</v>
          </cell>
        </row>
        <row r="642">
          <cell r="A642">
            <v>642</v>
          </cell>
          <cell r="D642" t="str">
            <v>Bantuan Sosial kepada Kelompok Nelayan Air Tawar "JARING OROS"</v>
          </cell>
          <cell r="E642" t="str">
            <v>Kampung Tiwu Lekong, Lingkungan Kulakagik, Kelurahan Prapen, Kecamatan Praya, Lombok Tengah</v>
          </cell>
          <cell r="F642" t="str">
            <v>…………………</v>
          </cell>
          <cell r="G642" t="str">
            <v>……………………………………</v>
          </cell>
          <cell r="H642" t="str">
            <v>………………</v>
          </cell>
          <cell r="I642" t="str">
            <v>Dua Ribu Dua Belas</v>
          </cell>
          <cell r="N642">
            <v>4000000</v>
          </cell>
          <cell r="O642" t="str">
            <v>(Empat Juta Rupiah)</v>
          </cell>
          <cell r="Q642" t="str">
            <v>Pada hari ini ………………… tanggal …………………………………… bulan ……………… tahun Dua Ribu Dua Belas, kami yang bertanda tangan dibawah ini :</v>
          </cell>
          <cell r="U642" t="str">
            <v xml:space="preserve"> Bantuan Sosial kepada Kelompok Nelayan Air Tawar "JARING OROS"</v>
          </cell>
          <cell r="X642" t="str">
            <v xml:space="preserve"> ……………… </v>
          </cell>
          <cell r="Z642" t="str">
            <v>Bantuan Sosial Kepada Bantuan Sosial kepada Kelompok Nelayan Air Tawar "JARING OROS" dengan alamat Kampung Tiwu Lekong, Lingkungan Kulakagik, Kelurahan Prapen, Kecamatan Praya, Lombok Tengah</v>
          </cell>
        </row>
        <row r="643">
          <cell r="A643">
            <v>643</v>
          </cell>
          <cell r="D643" t="str">
            <v>Bantuan Sosial kepada Kelompok Nelayan Air Tawar "JARING PASANG"</v>
          </cell>
          <cell r="E643" t="str">
            <v>Kampung Pengendong, Lingkungan Kulakagik, Kelurahan Prapen, Kecamatan Praya, Lombok Tengah</v>
          </cell>
          <cell r="F643" t="str">
            <v>…………………</v>
          </cell>
          <cell r="G643" t="str">
            <v>……………………………………</v>
          </cell>
          <cell r="H643" t="str">
            <v>………………</v>
          </cell>
          <cell r="I643" t="str">
            <v>Dua Ribu Dua Belas</v>
          </cell>
          <cell r="N643">
            <v>4000000</v>
          </cell>
          <cell r="O643" t="str">
            <v>(Empat Juta Rupiah)</v>
          </cell>
          <cell r="Q643" t="str">
            <v>Pada hari ini ………………… tanggal …………………………………… bulan ……………… tahun Dua Ribu Dua Belas, kami yang bertanda tangan dibawah ini :</v>
          </cell>
          <cell r="U643" t="str">
            <v xml:space="preserve"> Bantuan Sosial kepada Kelompok Nelayan Air Tawar "JARING PASANG"</v>
          </cell>
          <cell r="X643" t="str">
            <v xml:space="preserve"> ……………… </v>
          </cell>
          <cell r="Z643" t="str">
            <v>Bantuan Sosial Kepada Bantuan Sosial kepada Kelompok Nelayan Air Tawar "JARING PASANG" dengan alamat Kampung Pengendong, Lingkungan Kulakagik, Kelurahan Prapen, Kecamatan Praya, Lombok Tengah</v>
          </cell>
        </row>
        <row r="644">
          <cell r="A644">
            <v>644</v>
          </cell>
          <cell r="D644" t="str">
            <v>Bantuan Sosial kepada Kelompok Bakulan "BAT EAT"</v>
          </cell>
          <cell r="E644" t="str">
            <v>Kelurahan Prapen, Kecamatan Praya Kab. Lombok Tengah</v>
          </cell>
          <cell r="F644" t="str">
            <v>…………………</v>
          </cell>
          <cell r="G644" t="str">
            <v>……………………………………</v>
          </cell>
          <cell r="H644" t="str">
            <v>………………</v>
          </cell>
          <cell r="I644" t="str">
            <v>Dua Ribu Dua Belas</v>
          </cell>
          <cell r="N644">
            <v>3500000</v>
          </cell>
          <cell r="O644" t="str">
            <v>(Tiga Juta Lima Ratus Ribu Rupiah)</v>
          </cell>
          <cell r="Q644" t="str">
            <v>Pada hari ini ………………… tanggal …………………………………… bulan ……………… tahun Dua Ribu Dua Belas, kami yang bertanda tangan dibawah ini :</v>
          </cell>
          <cell r="U644" t="str">
            <v xml:space="preserve"> Bantuan Sosial kepada Kelompok Bakulan "BAT EAT"</v>
          </cell>
          <cell r="X644" t="str">
            <v xml:space="preserve"> ……………… </v>
          </cell>
          <cell r="Z644" t="str">
            <v>Bantuan Sosial Kepada Bantuan Sosial kepada Kelompok Bakulan "BAT EAT" dengan alamat Kelurahan Prapen, Kecamatan Praya Kab. Lombok Tengah</v>
          </cell>
        </row>
        <row r="645">
          <cell r="A645">
            <v>645</v>
          </cell>
          <cell r="D645" t="str">
            <v>Bantuan Sosial kepada Kelompok Bakulan "MELATI"</v>
          </cell>
          <cell r="E645" t="str">
            <v>Kelurahan Tiwugalih, Kecamatan Praya Kab. Lombok Tengah</v>
          </cell>
          <cell r="F645" t="str">
            <v>…………………</v>
          </cell>
          <cell r="G645" t="str">
            <v>……………………………………</v>
          </cell>
          <cell r="H645" t="str">
            <v>………………</v>
          </cell>
          <cell r="I645" t="str">
            <v>Dua Ribu Dua Belas</v>
          </cell>
          <cell r="N645">
            <v>3500000</v>
          </cell>
          <cell r="O645" t="str">
            <v>(Tiga Juta Lima Ratus Ribu Rupiah)</v>
          </cell>
          <cell r="Q645" t="str">
            <v>Pada hari ini ………………… tanggal …………………………………… bulan ……………… tahun Dua Ribu Dua Belas, kami yang bertanda tangan dibawah ini :</v>
          </cell>
          <cell r="U645" t="str">
            <v xml:space="preserve"> Bantuan Sosial kepada Kelompok Bakulan "MELATI"</v>
          </cell>
          <cell r="X645" t="str">
            <v xml:space="preserve"> ……………… </v>
          </cell>
          <cell r="Z645" t="str">
            <v>Bantuan Sosial Kepada Bantuan Sosial kepada Kelompok Bakulan "MELATI" dengan alamat Kelurahan Tiwugalih, Kecamatan Praya Kab. Lombok Tengah</v>
          </cell>
        </row>
        <row r="646">
          <cell r="A646">
            <v>646</v>
          </cell>
          <cell r="D646" t="str">
            <v>Bantuan Sosial kepada Kelompok Pertukangan "AMANAH"</v>
          </cell>
          <cell r="E646" t="str">
            <v>Kelurahan Gonjak, Kecamatan Praya Kab. Lombok Tengah</v>
          </cell>
          <cell r="F646" t="str">
            <v>…………………</v>
          </cell>
          <cell r="G646" t="str">
            <v>……………………………………</v>
          </cell>
          <cell r="H646" t="str">
            <v>………………</v>
          </cell>
          <cell r="I646" t="str">
            <v>Dua Ribu Dua Belas</v>
          </cell>
          <cell r="N646">
            <v>3500000</v>
          </cell>
          <cell r="O646" t="str">
            <v>(Tiga Juta Lima Ratus Ribu Rupiah)</v>
          </cell>
          <cell r="Q646" t="str">
            <v>Pada hari ini ………………… tanggal …………………………………… bulan ……………… tahun Dua Ribu Dua Belas, kami yang bertanda tangan dibawah ini :</v>
          </cell>
          <cell r="U646" t="str">
            <v xml:space="preserve"> Bantuan Sosial kepada Kelompok Pertukangan "AMANAH"</v>
          </cell>
          <cell r="X646" t="str">
            <v xml:space="preserve"> ……………… </v>
          </cell>
          <cell r="Z646" t="str">
            <v>Bantuan Sosial Kepada Bantuan Sosial kepada Kelompok Pertukangan "AMANAH" dengan alamat Kelurahan Gonjak, Kecamatan Praya Kab. Lombok Tengah</v>
          </cell>
        </row>
        <row r="647">
          <cell r="A647">
            <v>647</v>
          </cell>
          <cell r="D647" t="str">
            <v>Kelompok Peternak Kambing "MELE MAJU"</v>
          </cell>
          <cell r="E647" t="str">
            <v>Desa Bunut Baok, Kecamatan Praya Kab. Lombok Tengah</v>
          </cell>
          <cell r="F647" t="str">
            <v>…………………</v>
          </cell>
          <cell r="G647" t="str">
            <v>……………………………………</v>
          </cell>
          <cell r="H647" t="str">
            <v>………………</v>
          </cell>
          <cell r="I647" t="str">
            <v>Dua Ribu Dua Belas</v>
          </cell>
          <cell r="N647">
            <v>5000000</v>
          </cell>
          <cell r="O647" t="str">
            <v>(Lima Juta Rupiah)</v>
          </cell>
          <cell r="Q647" t="str">
            <v>Pada hari ini ………………… tanggal …………………………………… bulan ……………… tahun Dua Ribu Dua Belas, kami yang bertanda tangan dibawah ini :</v>
          </cell>
          <cell r="U647" t="str">
            <v xml:space="preserve"> Kelompok Peternak Kambing "MELE MAJU"</v>
          </cell>
          <cell r="X647" t="str">
            <v xml:space="preserve"> ……………… </v>
          </cell>
          <cell r="Z647" t="str">
            <v>Bantuan Sosial Kepada Kelompok Peternak Kambing "MELE MAJU" dengan alamat Desa Bunut Baok, Kecamatan Praya Kab. Lombok Tengah</v>
          </cell>
        </row>
        <row r="648">
          <cell r="A648">
            <v>648</v>
          </cell>
          <cell r="D648" t="str">
            <v>Bantuan Sosial kepada Kelompok Petukangan "RIZKI"</v>
          </cell>
          <cell r="E648" t="str">
            <v>Desa Bunut Baok, Kecamatan Praya Kab. Lombok Tengah</v>
          </cell>
          <cell r="F648" t="str">
            <v>…………………</v>
          </cell>
          <cell r="G648" t="str">
            <v>……………………………………</v>
          </cell>
          <cell r="H648" t="str">
            <v>………………</v>
          </cell>
          <cell r="I648" t="str">
            <v>Dua Ribu Dua Belas</v>
          </cell>
          <cell r="N648">
            <v>3500000</v>
          </cell>
          <cell r="O648" t="str">
            <v>(Tiga Juta Lima Ratus Ribu Rupiah)</v>
          </cell>
          <cell r="Q648" t="str">
            <v>Pada hari ini ………………… tanggal …………………………………… bulan ……………… tahun Dua Ribu Dua Belas, kami yang bertanda tangan dibawah ini :</v>
          </cell>
          <cell r="U648" t="str">
            <v xml:space="preserve"> Bantuan Sosial kepada Kelompok Petukangan "RIZKI"</v>
          </cell>
          <cell r="X648" t="str">
            <v xml:space="preserve"> ……………… </v>
          </cell>
          <cell r="Z648" t="str">
            <v>Bantuan Sosial Kepada Bantuan Sosial kepada Kelompok Petukangan "RIZKI" dengan alamat Desa Bunut Baok, Kecamatan Praya Kab. Lombok Tengah</v>
          </cell>
        </row>
        <row r="649">
          <cell r="A649">
            <v>649</v>
          </cell>
          <cell r="D649" t="str">
            <v>Bantuan Sosial kepada Kelompok Pertukangan "SEPENATE"</v>
          </cell>
          <cell r="E649" t="str">
            <v>Kelurahan Tiwugalih, Kecamatan Praya Kab. Lombok Tengah</v>
          </cell>
          <cell r="F649" t="str">
            <v>…………………</v>
          </cell>
          <cell r="G649" t="str">
            <v>……………………………………</v>
          </cell>
          <cell r="H649" t="str">
            <v>………………</v>
          </cell>
          <cell r="I649" t="str">
            <v>Dua Ribu Dua Belas</v>
          </cell>
          <cell r="N649">
            <v>3500000</v>
          </cell>
          <cell r="O649" t="str">
            <v>(Tiga Juta Lima Ratus Ribu Rupiah)</v>
          </cell>
          <cell r="Q649" t="str">
            <v>Pada hari ini ………………… tanggal …………………………………… bulan ……………… tahun Dua Ribu Dua Belas, kami yang bertanda tangan dibawah ini :</v>
          </cell>
          <cell r="U649" t="str">
            <v xml:space="preserve"> Bantuan Sosial kepada Kelompok Pertukangan "SEPENATE"</v>
          </cell>
          <cell r="X649" t="str">
            <v xml:space="preserve"> ……………… </v>
          </cell>
          <cell r="Z649" t="str">
            <v>Bantuan Sosial Kepada Bantuan Sosial kepada Kelompok Pertukangan "SEPENATE" dengan alamat Kelurahan Tiwugalih, Kecamatan Praya Kab. Lombok Tengah</v>
          </cell>
        </row>
        <row r="650">
          <cell r="A650">
            <v>650</v>
          </cell>
          <cell r="D650" t="str">
            <v>Bantuan Sosial kepada KELOMPOK PENGAJIAN SERENGAT</v>
          </cell>
          <cell r="E650" t="str">
            <v>Kelurahan Prapen, Kecamatan Praya Kab. Lombok Tengah</v>
          </cell>
          <cell r="F650" t="str">
            <v>…………………</v>
          </cell>
          <cell r="G650" t="str">
            <v>……………………………………</v>
          </cell>
          <cell r="H650" t="str">
            <v>………………</v>
          </cell>
          <cell r="I650" t="str">
            <v>Dua Ribu Dua Belas</v>
          </cell>
          <cell r="N650">
            <v>3500000</v>
          </cell>
          <cell r="O650" t="str">
            <v>(Tiga Juta Lima Ratus Ribu Rupiah)</v>
          </cell>
          <cell r="Q650" t="str">
            <v>Pada hari ini ………………… tanggal …………………………………… bulan ……………… tahun Dua Ribu Dua Belas, kami yang bertanda tangan dibawah ini :</v>
          </cell>
          <cell r="U650" t="str">
            <v xml:space="preserve"> Bantuan Sosial kepada KELOMPOK PENGAJIAN SERENGAT</v>
          </cell>
          <cell r="X650" t="str">
            <v xml:space="preserve"> ……………… </v>
          </cell>
          <cell r="Z650" t="str">
            <v>Bantuan Sosial Kepada Bantuan Sosial kepada KELOMPOK PENGAJIAN SERENGAT dengan alamat Kelurahan Prapen, Kecamatan Praya Kab. Lombok Tengah</v>
          </cell>
        </row>
        <row r="651">
          <cell r="A651">
            <v>651</v>
          </cell>
          <cell r="D651" t="str">
            <v>Bantuan Sosial kepada Kelompok Bakulan "GUBUK LAJUT"</v>
          </cell>
          <cell r="E651" t="str">
            <v>Kelurahan Tiwugalih, Kecamatan Praya Kab. Lombok Tengah</v>
          </cell>
          <cell r="F651" t="str">
            <v>…………………</v>
          </cell>
          <cell r="G651" t="str">
            <v>……………………………………</v>
          </cell>
          <cell r="H651" t="str">
            <v>………………</v>
          </cell>
          <cell r="I651" t="str">
            <v>Dua Ribu Dua Belas</v>
          </cell>
          <cell r="N651">
            <v>3500000</v>
          </cell>
          <cell r="O651" t="str">
            <v>(Tiga Juta Lima Ratus Ribu Rupiah)</v>
          </cell>
          <cell r="Q651" t="str">
            <v>Pada hari ini ………………… tanggal …………………………………… bulan ……………… tahun Dua Ribu Dua Belas, kami yang bertanda tangan dibawah ini :</v>
          </cell>
          <cell r="U651" t="str">
            <v xml:space="preserve"> Bantuan Sosial kepada Kelompok Bakulan "GUBUK LAJUT"</v>
          </cell>
          <cell r="X651" t="str">
            <v xml:space="preserve"> ……………… </v>
          </cell>
          <cell r="Z651" t="str">
            <v>Bantuan Sosial Kepada Bantuan Sosial kepada Kelompok Bakulan "GUBUK LAJUT" dengan alamat Kelurahan Tiwugalih, Kecamatan Praya Kab. Lombok Tengah</v>
          </cell>
        </row>
        <row r="652">
          <cell r="A652">
            <v>652</v>
          </cell>
          <cell r="D652" t="str">
            <v>Bantuan Sosial kepada Kelompok Pedagang Bakulan "MAJU BARENG"</v>
          </cell>
          <cell r="E652" t="str">
            <v>Kelurahan Gerunung, Kecamatan Praya Kab. Lombok Tengah</v>
          </cell>
          <cell r="F652" t="str">
            <v>…………………</v>
          </cell>
          <cell r="G652" t="str">
            <v>……………………………………</v>
          </cell>
          <cell r="H652" t="str">
            <v>………………</v>
          </cell>
          <cell r="I652" t="str">
            <v>Dua Ribu Dua Belas</v>
          </cell>
          <cell r="N652">
            <v>3500000</v>
          </cell>
          <cell r="O652" t="str">
            <v>(Tiga Juta Lima Ratus Ribu Rupiah)</v>
          </cell>
          <cell r="Q652" t="str">
            <v>Pada hari ini ………………… tanggal …………………………………… bulan ……………… tahun Dua Ribu Dua Belas, kami yang bertanda tangan dibawah ini :</v>
          </cell>
          <cell r="U652" t="str">
            <v xml:space="preserve"> Bantuan Sosial kepada Kelompok Pedagang Bakulan "MAJU BARENG"</v>
          </cell>
          <cell r="X652" t="str">
            <v xml:space="preserve"> ……………… </v>
          </cell>
          <cell r="Z652" t="str">
            <v>Bantuan Sosial Kepada Bantuan Sosial kepada Kelompok Pedagang Bakulan "MAJU BARENG" dengan alamat Kelurahan Gerunung, Kecamatan Praya Kab. Lombok Tengah</v>
          </cell>
        </row>
        <row r="653">
          <cell r="A653">
            <v>653</v>
          </cell>
          <cell r="D653" t="str">
            <v>Bantuan Sosial kepada Kelompok Bakulan "KARYA BERSAMA"</v>
          </cell>
          <cell r="E653" t="str">
            <v>Kelurahan Semayan, Kecamatan Praya Kab. Lombok Tengah</v>
          </cell>
          <cell r="F653" t="str">
            <v>…………………</v>
          </cell>
          <cell r="G653" t="str">
            <v>……………………………………</v>
          </cell>
          <cell r="H653" t="str">
            <v>………………</v>
          </cell>
          <cell r="I653" t="str">
            <v>Dua Ribu Dua Belas</v>
          </cell>
          <cell r="N653">
            <v>3500000</v>
          </cell>
          <cell r="O653" t="str">
            <v>(Tiga Juta Lima Ratus Ribu Rupiah)</v>
          </cell>
          <cell r="Q653" t="str">
            <v>Pada hari ini ………………… tanggal …………………………………… bulan ……………… tahun Dua Ribu Dua Belas, kami yang bertanda tangan dibawah ini :</v>
          </cell>
          <cell r="U653" t="str">
            <v xml:space="preserve"> Bantuan Sosial kepada Kelompok Bakulan "KARYA BERSAMA"</v>
          </cell>
          <cell r="X653" t="str">
            <v xml:space="preserve"> ……………… </v>
          </cell>
          <cell r="Z653" t="str">
            <v>Bantuan Sosial Kepada Bantuan Sosial kepada Kelompok Bakulan "KARYA BERSAMA" dengan alamat Kelurahan Semayan, Kecamatan Praya Kab. Lombok Tengah</v>
          </cell>
        </row>
        <row r="654">
          <cell r="A654">
            <v>654</v>
          </cell>
          <cell r="D654" t="str">
            <v>Bantuan Sosial kepada Kelompok Bakulan "MAWAR PUTIH"</v>
          </cell>
          <cell r="E654" t="str">
            <v>Kelurahan Tiwugalih, Kecamatan Praya Kab. Lombok Tengah</v>
          </cell>
          <cell r="F654" t="str">
            <v>…………………</v>
          </cell>
          <cell r="G654" t="str">
            <v>……………………………………</v>
          </cell>
          <cell r="H654" t="str">
            <v>………………</v>
          </cell>
          <cell r="I654" t="str">
            <v>Dua Ribu Dua Belas</v>
          </cell>
          <cell r="N654">
            <v>3500000</v>
          </cell>
          <cell r="O654" t="str">
            <v>(Tiga Juta Lima Ratus Ribu Rupiah)</v>
          </cell>
          <cell r="Q654" t="str">
            <v>Pada hari ini ………………… tanggal …………………………………… bulan ……………… tahun Dua Ribu Dua Belas, kami yang bertanda tangan dibawah ini :</v>
          </cell>
          <cell r="U654" t="str">
            <v xml:space="preserve"> Bantuan Sosial kepada Kelompok Bakulan "MAWAR PUTIH"</v>
          </cell>
          <cell r="X654" t="str">
            <v xml:space="preserve"> ……………… </v>
          </cell>
          <cell r="Z654" t="str">
            <v>Bantuan Sosial Kepada Bantuan Sosial kepada Kelompok Bakulan "MAWAR PUTIH" dengan alamat Kelurahan Tiwugalih, Kecamatan Praya Kab. Lombok Tengah</v>
          </cell>
        </row>
        <row r="655">
          <cell r="A655">
            <v>655</v>
          </cell>
          <cell r="D655" t="str">
            <v>Bantuan Sosial kepada Kelompok Bakulan "KULAKAGIK"</v>
          </cell>
          <cell r="E655" t="str">
            <v>Kelurahan Prapen, Kecamatan Praya Kab. Lombok Tengah</v>
          </cell>
          <cell r="F655" t="str">
            <v>…………………</v>
          </cell>
          <cell r="G655" t="str">
            <v>……………………………………</v>
          </cell>
          <cell r="H655" t="str">
            <v>………………</v>
          </cell>
          <cell r="I655" t="str">
            <v>Dua Ribu Dua Belas</v>
          </cell>
          <cell r="N655">
            <v>3500000</v>
          </cell>
          <cell r="O655" t="str">
            <v>(Tiga Juta Lima Ratus Ribu Rupiah)</v>
          </cell>
          <cell r="Q655" t="str">
            <v>Pada hari ini ………………… tanggal …………………………………… bulan ……………… tahun Dua Ribu Dua Belas, kami yang bertanda tangan dibawah ini :</v>
          </cell>
          <cell r="U655" t="str">
            <v xml:space="preserve"> Bantuan Sosial kepada Kelompok Bakulan "KULAKAGIK"</v>
          </cell>
          <cell r="X655" t="str">
            <v xml:space="preserve"> ……………… </v>
          </cell>
          <cell r="Z655" t="str">
            <v>Bantuan Sosial Kepada Bantuan Sosial kepada Kelompok Bakulan "KULAKAGIK" dengan alamat Kelurahan Prapen, Kecamatan Praya Kab. Lombok Tengah</v>
          </cell>
        </row>
        <row r="656">
          <cell r="A656">
            <v>656</v>
          </cell>
          <cell r="D656" t="str">
            <v>Bantuan Sosial kepada Kelompok Bakulan Serengat Selatan, Kecamatan Praya, Lombok Tengah</v>
          </cell>
          <cell r="F656" t="str">
            <v>…………………</v>
          </cell>
          <cell r="G656" t="str">
            <v>……………………………………</v>
          </cell>
          <cell r="H656" t="str">
            <v>………………</v>
          </cell>
          <cell r="I656" t="str">
            <v>Dua Ribu Dua Belas</v>
          </cell>
          <cell r="N656">
            <v>3500000</v>
          </cell>
          <cell r="O656" t="str">
            <v>(Tiga Juta Lima Ratus Ribu Rupiah)</v>
          </cell>
          <cell r="Q656" t="str">
            <v>Pada hari ini ………………… tanggal …………………………………… bulan ……………… tahun Dua Ribu Dua Belas, kami yang bertanda tangan dibawah ini :</v>
          </cell>
          <cell r="U656" t="str">
            <v xml:space="preserve"> Bantuan Sosial kepada Kelompok Bakulan Serengat Selatan, Kecamatan Praya, Lombok Tengah</v>
          </cell>
          <cell r="X656" t="str">
            <v xml:space="preserve"> ……………… </v>
          </cell>
          <cell r="Z656" t="str">
            <v xml:space="preserve">Bantuan Sosial Kepada Bantuan Sosial kepada Kelompok Bakulan Serengat Selatan, Kecamatan Praya, Lombok Tengah dengan alamat </v>
          </cell>
        </row>
        <row r="657">
          <cell r="A657">
            <v>657</v>
          </cell>
          <cell r="D657" t="str">
            <v>Bantuan Sosial kepada Kelompok Bakulan "METENG"</v>
          </cell>
          <cell r="E657" t="str">
            <v>Kelurahan Prapen, Kecamatan Praya Kab. Lombok Tengah</v>
          </cell>
          <cell r="F657" t="str">
            <v>…………………</v>
          </cell>
          <cell r="G657" t="str">
            <v>……………………………………</v>
          </cell>
          <cell r="H657" t="str">
            <v>………………</v>
          </cell>
          <cell r="I657" t="str">
            <v>Dua Ribu Dua Belas</v>
          </cell>
          <cell r="N657">
            <v>3500000</v>
          </cell>
          <cell r="O657" t="str">
            <v>(Tiga Juta Lima Ratus Ribu Rupiah)</v>
          </cell>
          <cell r="Q657" t="str">
            <v>Pada hari ini ………………… tanggal …………………………………… bulan ……………… tahun Dua Ribu Dua Belas, kami yang bertanda tangan dibawah ini :</v>
          </cell>
          <cell r="U657" t="str">
            <v xml:space="preserve"> Bantuan Sosial kepada Kelompok Bakulan "METENG"</v>
          </cell>
          <cell r="X657" t="str">
            <v xml:space="preserve"> ……………… </v>
          </cell>
          <cell r="Z657" t="str">
            <v>Bantuan Sosial Kepada Bantuan Sosial kepada Kelompok Bakulan "METENG" dengan alamat Kelurahan Prapen, Kecamatan Praya Kab. Lombok Tengah</v>
          </cell>
        </row>
        <row r="658">
          <cell r="A658">
            <v>658</v>
          </cell>
          <cell r="D658" t="str">
            <v>Bantuan Sosial kepada Kelompok Bakulan "SOBIRIN"</v>
          </cell>
          <cell r="E658" t="str">
            <v>Kelurahan Prapen, Kecamatan Praya Kab. Lombok Tengah</v>
          </cell>
          <cell r="F658" t="str">
            <v>…………………</v>
          </cell>
          <cell r="G658" t="str">
            <v>……………………………………</v>
          </cell>
          <cell r="H658" t="str">
            <v>………………</v>
          </cell>
          <cell r="I658" t="str">
            <v>Dua Ribu Dua Belas</v>
          </cell>
          <cell r="N658">
            <v>3500000</v>
          </cell>
          <cell r="O658" t="str">
            <v>(Tiga Juta Lima Ratus Ribu Rupiah)</v>
          </cell>
          <cell r="Q658" t="str">
            <v>Pada hari ini ………………… tanggal …………………………………… bulan ……………… tahun Dua Ribu Dua Belas, kami yang bertanda tangan dibawah ini :</v>
          </cell>
          <cell r="U658" t="str">
            <v xml:space="preserve"> Bantuan Sosial kepada Kelompok Bakulan "SOBIRIN"</v>
          </cell>
          <cell r="X658" t="str">
            <v xml:space="preserve"> ……………… </v>
          </cell>
          <cell r="Z658" t="str">
            <v>Bantuan Sosial Kepada Bantuan Sosial kepada Kelompok Bakulan "SOBIRIN" dengan alamat Kelurahan Prapen, Kecamatan Praya Kab. Lombok Tengah</v>
          </cell>
        </row>
        <row r="659">
          <cell r="A659">
            <v>659</v>
          </cell>
          <cell r="D659" t="str">
            <v>Bantuan Sosial kepada Kelompok Bakulan "JERUK NIPIS"</v>
          </cell>
          <cell r="E659" t="str">
            <v>Kelurahan Prapen, Kecamatan Praya Kab. Lombok Tengah</v>
          </cell>
          <cell r="F659" t="str">
            <v>…………………</v>
          </cell>
          <cell r="G659" t="str">
            <v>……………………………………</v>
          </cell>
          <cell r="H659" t="str">
            <v>………………</v>
          </cell>
          <cell r="I659" t="str">
            <v>Dua Ribu Dua Belas</v>
          </cell>
          <cell r="N659">
            <v>3500000</v>
          </cell>
          <cell r="O659" t="str">
            <v>(Tiga Juta Lima Ratus Ribu Rupiah)</v>
          </cell>
          <cell r="Q659" t="str">
            <v>Pada hari ini ………………… tanggal …………………………………… bulan ……………… tahun Dua Ribu Dua Belas, kami yang bertanda tangan dibawah ini :</v>
          </cell>
          <cell r="U659" t="str">
            <v xml:space="preserve"> Bantuan Sosial kepada Kelompok Bakulan "JERUK NIPIS"</v>
          </cell>
          <cell r="X659" t="str">
            <v xml:space="preserve"> ……………… </v>
          </cell>
          <cell r="Z659" t="str">
            <v>Bantuan Sosial Kepada Bantuan Sosial kepada Kelompok Bakulan "JERUK NIPIS" dengan alamat Kelurahan Prapen, Kecamatan Praya Kab. Lombok Tengah</v>
          </cell>
        </row>
        <row r="660">
          <cell r="A660">
            <v>660</v>
          </cell>
          <cell r="B660" t="str">
            <v>JAMILUDIN</v>
          </cell>
          <cell r="C660" t="str">
            <v>Ketua</v>
          </cell>
          <cell r="D660" t="str">
            <v>Kelompok Tukang "PADE ANGEN"</v>
          </cell>
          <cell r="E660" t="str">
            <v>Desa Montong Terep, Kecamatan Praya Kab. Lombok Tengah</v>
          </cell>
          <cell r="F660" t="str">
            <v>…………………</v>
          </cell>
          <cell r="G660" t="str">
            <v>……………………………………</v>
          </cell>
          <cell r="H660" t="str">
            <v>………………</v>
          </cell>
          <cell r="I660" t="str">
            <v>Dua Ribu Dua Belas</v>
          </cell>
          <cell r="N660">
            <v>3000000</v>
          </cell>
          <cell r="O660" t="str">
            <v>(Tiga Juta Rupiah)</v>
          </cell>
          <cell r="P660" t="str">
            <v>Modal Usaha Kelompok Tukang</v>
          </cell>
          <cell r="Q660" t="str">
            <v>Pada hari ini ………………… tanggal …………………………………… bulan ……………… tahun Dua Ribu Dua Belas, kami yang bertanda tangan dibawah ini :</v>
          </cell>
          <cell r="U660" t="str">
            <v>Ketua Kelompok Tukang "PADE ANGEN"</v>
          </cell>
          <cell r="V660">
            <v>1</v>
          </cell>
          <cell r="W660">
            <v>2012</v>
          </cell>
          <cell r="X660" t="str">
            <v>1 ……………… 2012</v>
          </cell>
          <cell r="Z660" t="str">
            <v>Bantuan Sosial Kepada Kelompok Tukang "PADE ANGEN" dengan alamat Desa Montong Terep, Kecamatan Praya Kab. Lombok Tengah</v>
          </cell>
        </row>
        <row r="661">
          <cell r="A661">
            <v>661</v>
          </cell>
          <cell r="B661" t="str">
            <v>BAIQ SUKARTINI</v>
          </cell>
          <cell r="C661" t="str">
            <v>Ketua</v>
          </cell>
          <cell r="D661" t="str">
            <v>Kelompok Usaha Bersama HARUM SARI</v>
          </cell>
          <cell r="E661" t="str">
            <v>Kampung Marde Kel. Praya, Kecamatan Praya, Lombok Tengah</v>
          </cell>
          <cell r="F661" t="str">
            <v>…………………</v>
          </cell>
          <cell r="G661" t="str">
            <v>……………………………………</v>
          </cell>
          <cell r="H661" t="str">
            <v>………………</v>
          </cell>
          <cell r="I661" t="str">
            <v>Dua Ribu Dua Belas</v>
          </cell>
          <cell r="N661">
            <v>3500000</v>
          </cell>
          <cell r="O661" t="str">
            <v>(Tiga Juta Lima Ratus Ribu Rupiah)</v>
          </cell>
          <cell r="P661" t="str">
            <v>Modal Usaha Dagang Sembako</v>
          </cell>
          <cell r="Q661" t="str">
            <v>Pada hari ini ………………… tanggal …………………………………… bulan ……………… tahun Dua Ribu Dua Belas, kami yang bertanda tangan dibawah ini :</v>
          </cell>
          <cell r="U661" t="str">
            <v>Ketua Kelompok Usaha Bersama HARUM SARI</v>
          </cell>
          <cell r="X661" t="str">
            <v xml:space="preserve"> ……………… </v>
          </cell>
          <cell r="Z661" t="str">
            <v>Bantuan Sosial Kepada Kelompok Usaha Bersama HARUM SARI dengan alamat Kampung Marde Kel. Praya, Kecamatan Praya, Lombok Tengah</v>
          </cell>
        </row>
        <row r="662">
          <cell r="A662">
            <v>662</v>
          </cell>
          <cell r="B662" t="str">
            <v>MAHTIN</v>
          </cell>
          <cell r="C662" t="str">
            <v>Ketua</v>
          </cell>
          <cell r="D662" t="str">
            <v>Kelompok UKM (Usaha Kelompok Maju) "PANTANG MUNDUR"</v>
          </cell>
          <cell r="E662" t="str">
            <v>Desa Aik Mual, Kecamatan Praya Kab. Lombok Tengah</v>
          </cell>
          <cell r="F662" t="str">
            <v>…………………</v>
          </cell>
          <cell r="G662" t="str">
            <v>……………………………………</v>
          </cell>
          <cell r="H662" t="str">
            <v>………………</v>
          </cell>
          <cell r="I662" t="str">
            <v>Dua Ribu Dua Belas</v>
          </cell>
          <cell r="N662">
            <v>3000000</v>
          </cell>
          <cell r="O662" t="str">
            <v>(Tiga Juta Rupiah)</v>
          </cell>
          <cell r="P662" t="str">
            <v>Modal Usaha Dagang Sembako</v>
          </cell>
          <cell r="Q662" t="str">
            <v>Pada hari ini ………………… tanggal …………………………………… bulan ……………… tahun Dua Ribu Dua Belas, kami yang bertanda tangan dibawah ini :</v>
          </cell>
          <cell r="U662" t="str">
            <v>Ketua Kelompok UKM (Usaha Kelompok Maju) "PANTANG MUNDUR"</v>
          </cell>
          <cell r="X662" t="str">
            <v xml:space="preserve"> ……………… </v>
          </cell>
          <cell r="Z662" t="str">
            <v>Bantuan Sosial Kepada Kelompok UKM (Usaha Kelompok Maju) "PANTANG MUNDUR" dengan alamat Desa Aik Mual, Kecamatan Praya Kab. Lombok Tengah</v>
          </cell>
        </row>
        <row r="663">
          <cell r="A663">
            <v>663</v>
          </cell>
          <cell r="B663" t="str">
            <v>MA'ALI</v>
          </cell>
          <cell r="C663" t="str">
            <v>Ketua</v>
          </cell>
          <cell r="D663" t="str">
            <v>Kelompok Usaha Tempe "INGIN MAJU"</v>
          </cell>
          <cell r="E663" t="str">
            <v>Desa Aik Mual, Kecamatan Praya Kab. Lombok Tengah</v>
          </cell>
          <cell r="F663" t="str">
            <v>…………………</v>
          </cell>
          <cell r="G663" t="str">
            <v>……………………………………</v>
          </cell>
          <cell r="H663" t="str">
            <v>………………</v>
          </cell>
          <cell r="I663" t="str">
            <v>Dua Ribu Dua Belas</v>
          </cell>
          <cell r="N663">
            <v>3000000</v>
          </cell>
          <cell r="O663" t="str">
            <v>(Tiga Juta Rupiah)</v>
          </cell>
          <cell r="P663" t="str">
            <v>Modal Usaha Pembuatan Tempe</v>
          </cell>
          <cell r="Q663" t="str">
            <v>Pada hari ini ………………… tanggal …………………………………… bulan ……………… tahun Dua Ribu Dua Belas, kami yang bertanda tangan dibawah ini :</v>
          </cell>
          <cell r="U663" t="str">
            <v>Ketua Kelompok Usaha Tempe "INGIN MAJU"</v>
          </cell>
          <cell r="V663">
            <v>1</v>
          </cell>
          <cell r="W663">
            <v>2012</v>
          </cell>
          <cell r="X663" t="str">
            <v>1 ……………… 2012</v>
          </cell>
          <cell r="Z663" t="str">
            <v>Bantuan Sosial Kepada Kelompok Usaha Tempe "INGIN MAJU" dengan alamat Desa Aik Mual, Kecamatan Praya Kab. Lombok Tengah</v>
          </cell>
        </row>
        <row r="664">
          <cell r="A664">
            <v>664</v>
          </cell>
          <cell r="B664" t="str">
            <v>MUHAMMAD ARIF</v>
          </cell>
          <cell r="C664" t="str">
            <v>Ketua</v>
          </cell>
          <cell r="D664" t="str">
            <v>Kelompok Tani Ternak "MURAH HATI"</v>
          </cell>
          <cell r="E664" t="str">
            <v>Desa Mertak, Kecamatan Praya Kab. Lombok Tengah</v>
          </cell>
          <cell r="F664" t="str">
            <v>…………………</v>
          </cell>
          <cell r="G664" t="str">
            <v>……………………………………</v>
          </cell>
          <cell r="H664" t="str">
            <v>………………</v>
          </cell>
          <cell r="I664" t="str">
            <v>Dua Ribu Dua Belas</v>
          </cell>
          <cell r="N664">
            <v>5000000</v>
          </cell>
          <cell r="O664" t="str">
            <v>(Lima Juta Rupiah)</v>
          </cell>
          <cell r="P664" t="str">
            <v>Pengadaan Bibit Kambing Kelompok Ternak</v>
          </cell>
          <cell r="Q664" t="str">
            <v>Pada hari ini ………………… tanggal …………………………………… bulan ……………… tahun Dua Ribu Dua Belas, kami yang bertanda tangan dibawah ini :</v>
          </cell>
          <cell r="U664" t="str">
            <v>Ketua Kelompok Tani Ternak "MURAH HATI"</v>
          </cell>
          <cell r="X664" t="str">
            <v xml:space="preserve"> ……………… </v>
          </cell>
          <cell r="Z664" t="str">
            <v>Bantuan Sosial Kepada Kelompok Tani Ternak "MURAH HATI" dengan alamat Desa Mertak, Kecamatan Praya Kab. Lombok Tengah</v>
          </cell>
        </row>
        <row r="665">
          <cell r="A665">
            <v>665</v>
          </cell>
          <cell r="D665" t="str">
            <v>Bantuan Sosial kepada Kelompok Peternak Kambing "MELE TULUS"</v>
          </cell>
          <cell r="E665" t="str">
            <v>Kecamatan Praya Kab. Lombok Tengah</v>
          </cell>
          <cell r="F665" t="str">
            <v>…………………</v>
          </cell>
          <cell r="G665" t="str">
            <v>……………………………………</v>
          </cell>
          <cell r="H665" t="str">
            <v>………………</v>
          </cell>
          <cell r="I665" t="str">
            <v>Dua Ribu Dua Belas</v>
          </cell>
          <cell r="N665">
            <v>3500000</v>
          </cell>
          <cell r="O665" t="str">
            <v>(Tiga Juta Lima Ratus Ribu Rupiah)</v>
          </cell>
          <cell r="Q665" t="str">
            <v>Pada hari ini ………………… tanggal …………………………………… bulan ……………… tahun Dua Ribu Dua Belas, kami yang bertanda tangan dibawah ini :</v>
          </cell>
          <cell r="U665" t="str">
            <v xml:space="preserve"> Bantuan Sosial kepada Kelompok Peternak Kambing "MELE TULUS"</v>
          </cell>
          <cell r="X665" t="str">
            <v xml:space="preserve"> ……………… </v>
          </cell>
          <cell r="Z665" t="str">
            <v>Bantuan Sosial Kepada Bantuan Sosial kepada Kelompok Peternak Kambing "MELE TULUS" dengan alamat Kecamatan Praya Kab. Lombok Tengah</v>
          </cell>
        </row>
        <row r="666">
          <cell r="A666">
            <v>666</v>
          </cell>
          <cell r="D666" t="str">
            <v>Bantuan Sosial kepada Kelompok Peternak Kambing "PADE ANGEN"</v>
          </cell>
          <cell r="E666" t="str">
            <v>Lingkungan Kulakagik, Kel. Prapen, Kec. Praya Kab. Lombok Tengah</v>
          </cell>
          <cell r="F666" t="str">
            <v>…………………</v>
          </cell>
          <cell r="G666" t="str">
            <v>……………………………………</v>
          </cell>
          <cell r="H666" t="str">
            <v>………………</v>
          </cell>
          <cell r="I666" t="str">
            <v>Dua Ribu Dua Belas</v>
          </cell>
          <cell r="N666">
            <v>3500000</v>
          </cell>
          <cell r="O666" t="str">
            <v>(Tiga Juta Lima Ratus Ribu Rupiah)</v>
          </cell>
          <cell r="Q666" t="str">
            <v>Pada hari ini ………………… tanggal …………………………………… bulan ……………… tahun Dua Ribu Dua Belas, kami yang bertanda tangan dibawah ini :</v>
          </cell>
          <cell r="U666" t="str">
            <v xml:space="preserve"> Bantuan Sosial kepada Kelompok Peternak Kambing "PADE ANGEN"</v>
          </cell>
          <cell r="X666" t="str">
            <v xml:space="preserve"> ……………… </v>
          </cell>
          <cell r="Z666" t="str">
            <v>Bantuan Sosial Kepada Bantuan Sosial kepada Kelompok Peternak Kambing "PADE ANGEN" dengan alamat Lingkungan Kulakagik, Kel. Prapen, Kec. Praya Kab. Lombok Tengah</v>
          </cell>
        </row>
        <row r="667">
          <cell r="A667">
            <v>667</v>
          </cell>
          <cell r="B667" t="str">
            <v>MUHAMMAD IRFANDI</v>
          </cell>
          <cell r="C667" t="str">
            <v>Ketua</v>
          </cell>
          <cell r="D667" t="str">
            <v>Kelompok Tani Ternak "ANJANI SUBUR"</v>
          </cell>
          <cell r="E667" t="str">
            <v>Desa Mertak Tombok, Kec. Praya Kab. Lombok Tengah</v>
          </cell>
          <cell r="F667" t="str">
            <v>…………………</v>
          </cell>
          <cell r="G667" t="str">
            <v>……………………………………</v>
          </cell>
          <cell r="H667" t="str">
            <v>………………</v>
          </cell>
          <cell r="I667" t="str">
            <v>Dua Ribu Dua Belas</v>
          </cell>
          <cell r="N667">
            <v>5000000</v>
          </cell>
          <cell r="O667" t="str">
            <v>(Lima Juta Rupiah)</v>
          </cell>
          <cell r="P667" t="str">
            <v>Modal Usaha Kelompok Ternak Ayam Kampung</v>
          </cell>
          <cell r="Q667" t="str">
            <v>Pada hari ini ………………… tanggal …………………………………… bulan ……………… tahun Dua Ribu Dua Belas, kami yang bertanda tangan dibawah ini :</v>
          </cell>
          <cell r="U667" t="str">
            <v>Ketua Kelompok Tani Ternak "ANJANI SUBUR"</v>
          </cell>
          <cell r="V667">
            <v>1</v>
          </cell>
          <cell r="W667">
            <v>2012</v>
          </cell>
          <cell r="X667" t="str">
            <v>1 ……………… 2012</v>
          </cell>
          <cell r="Z667" t="str">
            <v>Bantuan Sosial Kepada Kelompok Tani Ternak "ANJANI SUBUR" dengan alamat Desa Mertak Tombok, Kec. Praya Kab. Lombok Tengah</v>
          </cell>
        </row>
        <row r="668">
          <cell r="A668">
            <v>668</v>
          </cell>
          <cell r="D668" t="str">
            <v>Bantuan Sosial kepada Kelompok Peternak Kambing "PERKASA"</v>
          </cell>
          <cell r="E668" t="str">
            <v>Kelurahan Gonjak, Kec. Praya Kab. Lombok Tengah</v>
          </cell>
          <cell r="F668" t="str">
            <v>…………………</v>
          </cell>
          <cell r="G668" t="str">
            <v>……………………………………</v>
          </cell>
          <cell r="H668" t="str">
            <v>………………</v>
          </cell>
          <cell r="I668" t="str">
            <v>Dua Ribu Dua Belas</v>
          </cell>
          <cell r="N668">
            <v>5000000</v>
          </cell>
          <cell r="O668" t="str">
            <v>(Lima Juta Rupiah)</v>
          </cell>
          <cell r="Q668" t="str">
            <v>Pada hari ini ………………… tanggal …………………………………… bulan ……………… tahun Dua Ribu Dua Belas, kami yang bertanda tangan dibawah ini :</v>
          </cell>
          <cell r="U668" t="str">
            <v xml:space="preserve"> Bantuan Sosial kepada Kelompok Peternak Kambing "PERKASA"</v>
          </cell>
          <cell r="X668" t="str">
            <v xml:space="preserve"> ……………… </v>
          </cell>
          <cell r="Z668" t="str">
            <v>Bantuan Sosial Kepada Bantuan Sosial kepada Kelompok Peternak Kambing "PERKASA" dengan alamat Kelurahan Gonjak, Kec. Praya Kab. Lombok Tengah</v>
          </cell>
        </row>
        <row r="669">
          <cell r="A669">
            <v>669</v>
          </cell>
          <cell r="B669" t="str">
            <v>ADNAN</v>
          </cell>
          <cell r="C669" t="str">
            <v>Ketua</v>
          </cell>
          <cell r="D669" t="str">
            <v>Kelompok Dagang Kecil MANDIRI</v>
          </cell>
          <cell r="E669" t="str">
            <v>Kelurahan Leneng Kec. Praya Kab. Lombok Tengah</v>
          </cell>
          <cell r="F669" t="str">
            <v>…………………</v>
          </cell>
          <cell r="G669" t="str">
            <v>……………………………………</v>
          </cell>
          <cell r="H669" t="str">
            <v>………………</v>
          </cell>
          <cell r="I669" t="str">
            <v>Dua Ribu Dua Belas</v>
          </cell>
          <cell r="N669">
            <v>3500000</v>
          </cell>
          <cell r="O669" t="str">
            <v>(Tiga Juta Lima Ratus Ribu Rupiah)</v>
          </cell>
          <cell r="P669" t="str">
            <v>Modal Usaha Kelompok Dagang</v>
          </cell>
          <cell r="Q669" t="str">
            <v>Pada hari ini ………………… tanggal …………………………………… bulan ……………… tahun Dua Ribu Dua Belas, kami yang bertanda tangan dibawah ini :</v>
          </cell>
          <cell r="U669" t="str">
            <v>Ketua Kelompok Dagang Kecil MANDIRI</v>
          </cell>
          <cell r="X669" t="str">
            <v xml:space="preserve"> ……………… </v>
          </cell>
          <cell r="Z669" t="str">
            <v>Bantuan Sosial Kepada Kelompok Dagang Kecil MANDIRI dengan alamat Kelurahan Leneng Kec. Praya Kab. Lombok Tengah</v>
          </cell>
        </row>
        <row r="670">
          <cell r="A670">
            <v>670</v>
          </cell>
          <cell r="D670" t="str">
            <v>Bantuan Sosial kepada Kelompok Pedagang Bakulan "MEKAR SARI"Dusun Lingkok Guru, Desa PengadangI, Desa Batunyala, Kec. Praya Tengah, Lombok Tengah</v>
          </cell>
          <cell r="F670" t="str">
            <v>…………………</v>
          </cell>
          <cell r="G670" t="str">
            <v>……………………………………</v>
          </cell>
          <cell r="H670" t="str">
            <v>………………</v>
          </cell>
          <cell r="I670" t="str">
            <v>Dua Ribu Dua Belas</v>
          </cell>
          <cell r="N670">
            <v>4000000</v>
          </cell>
          <cell r="O670" t="str">
            <v>(Empat Juta Rupiah)</v>
          </cell>
          <cell r="Q670" t="str">
            <v>Pada hari ini ………………… tanggal …………………………………… bulan ……………… tahun Dua Ribu Dua Belas, kami yang bertanda tangan dibawah ini :</v>
          </cell>
          <cell r="U670" t="str">
            <v xml:space="preserve"> Bantuan Sosial kepada Kelompok Pedagang Bakulan "MEKAR SARI"Dusun Lingkok Guru, Desa PengadangI, Desa Batunyala, Kec. Praya Tengah, Lombok Tengah</v>
          </cell>
          <cell r="X670" t="str">
            <v xml:space="preserve"> ……………… </v>
          </cell>
          <cell r="Z670" t="str">
            <v xml:space="preserve">Bantuan Sosial Kepada Bantuan Sosial kepada Kelompok Pedagang Bakulan "MEKAR SARI"Dusun Lingkok Guru, Desa PengadangI, Desa Batunyala, Kec. Praya Tengah, Lombok Tengah dengan alamat </v>
          </cell>
        </row>
        <row r="671">
          <cell r="A671">
            <v>671</v>
          </cell>
          <cell r="D671" t="str">
            <v>Bantuan Sosial kepada KUB Ternak Unggas "TERUNE SOLAH" Dusun Batunyala II, Desa Batunyala, Kec. Praya Tengah, Lombok Tengah</v>
          </cell>
          <cell r="F671" t="str">
            <v>…………………</v>
          </cell>
          <cell r="G671" t="str">
            <v>……………………………………</v>
          </cell>
          <cell r="H671" t="str">
            <v>………………</v>
          </cell>
          <cell r="I671" t="str">
            <v>Dua Ribu Dua Belas</v>
          </cell>
          <cell r="N671">
            <v>4000000</v>
          </cell>
          <cell r="O671" t="str">
            <v>(Empat Juta Rupiah)</v>
          </cell>
          <cell r="Q671" t="str">
            <v>Pada hari ini ………………… tanggal …………………………………… bulan ……………… tahun Dua Ribu Dua Belas, kami yang bertanda tangan dibawah ini :</v>
          </cell>
          <cell r="U671" t="str">
            <v xml:space="preserve"> Bantuan Sosial kepada KUB Ternak Unggas "TERUNE SOLAH" Dusun Batunyala II, Desa Batunyala, Kec. Praya Tengah, Lombok Tengah</v>
          </cell>
          <cell r="X671" t="str">
            <v xml:space="preserve"> ……………… </v>
          </cell>
          <cell r="Z671" t="str">
            <v xml:space="preserve">Bantuan Sosial Kepada Bantuan Sosial kepada KUB Ternak Unggas "TERUNE SOLAH" Dusun Batunyala II, Desa Batunyala, Kec. Praya Tengah, Lombok Tengah dengan alamat </v>
          </cell>
        </row>
        <row r="672">
          <cell r="A672">
            <v>672</v>
          </cell>
          <cell r="D672" t="str">
            <v>Bantuan Sosial kepada KUB Ternak Unggas "TERUNE" Desa Batunyala, Kec. Praya Tengah, Lombok Tengah</v>
          </cell>
          <cell r="F672" t="str">
            <v>…………………</v>
          </cell>
          <cell r="G672" t="str">
            <v>……………………………………</v>
          </cell>
          <cell r="H672" t="str">
            <v>………………</v>
          </cell>
          <cell r="I672" t="str">
            <v>Dua Ribu Dua Belas</v>
          </cell>
          <cell r="N672">
            <v>4000000</v>
          </cell>
          <cell r="O672" t="str">
            <v>(Empat Juta Rupiah)</v>
          </cell>
          <cell r="Q672" t="str">
            <v>Pada hari ini ………………… tanggal …………………………………… bulan ……………… tahun Dua Ribu Dua Belas, kami yang bertanda tangan dibawah ini :</v>
          </cell>
          <cell r="U672" t="str">
            <v xml:space="preserve"> Bantuan Sosial kepada KUB Ternak Unggas "TERUNE" Desa Batunyala, Kec. Praya Tengah, Lombok Tengah</v>
          </cell>
          <cell r="X672" t="str">
            <v xml:space="preserve"> ……………… </v>
          </cell>
          <cell r="Z672" t="str">
            <v xml:space="preserve">Bantuan Sosial Kepada Bantuan Sosial kepada KUB Ternak Unggas "TERUNE" Desa Batunyala, Kec. Praya Tengah, Lombok Tengah dengan alamat </v>
          </cell>
        </row>
        <row r="673">
          <cell r="A673">
            <v>673</v>
          </cell>
          <cell r="B673" t="str">
            <v>PAHRIATI</v>
          </cell>
          <cell r="C673" t="str">
            <v>Ketua</v>
          </cell>
          <cell r="D673" t="str">
            <v>Kelompok Usaha Bersama (KUB) Wanita Tani "MELE MAJU"</v>
          </cell>
          <cell r="E673" t="str">
            <v>Dusun Montong Tolang, Desa Batunyala, Kec. Praya Tengah, Lombok Tengah</v>
          </cell>
          <cell r="F673" t="str">
            <v>…………………</v>
          </cell>
          <cell r="G673" t="str">
            <v>……………………………………</v>
          </cell>
          <cell r="H673" t="str">
            <v>………………</v>
          </cell>
          <cell r="I673" t="str">
            <v>Dua Ribu Dua Belas</v>
          </cell>
          <cell r="N673">
            <v>4000000</v>
          </cell>
          <cell r="O673" t="str">
            <v>(Empat Juta Rupiah)</v>
          </cell>
          <cell r="P673" t="str">
            <v>Modal Usaha Dagang Sembako</v>
          </cell>
          <cell r="Q673" t="str">
            <v>Pada hari ini ………………… tanggal …………………………………… bulan ……………… tahun Dua Ribu Dua Belas, kami yang bertanda tangan dibawah ini :</v>
          </cell>
          <cell r="U673" t="str">
            <v>Ketua Kelompok Usaha Bersama (KUB) Wanita Tani "MELE MAJU"</v>
          </cell>
          <cell r="X673" t="str">
            <v xml:space="preserve"> ……………… </v>
          </cell>
          <cell r="Z673" t="str">
            <v>Bantuan Sosial Kepada Kelompok Usaha Bersama (KUB) Wanita Tani "MELE MAJU" dengan alamat Dusun Montong Tolang, Desa Batunyala, Kec. Praya Tengah, Lombok Tengah</v>
          </cell>
        </row>
        <row r="674">
          <cell r="A674">
            <v>674</v>
          </cell>
          <cell r="B674" t="str">
            <v>HASAN</v>
          </cell>
          <cell r="C674" t="str">
            <v>Ketua</v>
          </cell>
          <cell r="D674" t="str">
            <v>Kelompok Usaha "EKA SILA"</v>
          </cell>
          <cell r="E674" t="str">
            <v>Desa Batunyala, Kec. Praya Tengah Kab. Lombok Tengah</v>
          </cell>
          <cell r="F674" t="str">
            <v>…………………</v>
          </cell>
          <cell r="G674" t="str">
            <v>……………………………………</v>
          </cell>
          <cell r="H674" t="str">
            <v>………………</v>
          </cell>
          <cell r="I674" t="str">
            <v>Dua Ribu Dua Belas</v>
          </cell>
          <cell r="N674">
            <v>4000000</v>
          </cell>
          <cell r="O674" t="str">
            <v>(Empat Juta Rupiah)</v>
          </cell>
          <cell r="P674" t="str">
            <v>Modal Usaha Pembuatan Batako</v>
          </cell>
          <cell r="Q674" t="str">
            <v>Pada hari ini ………………… tanggal …………………………………… bulan ……………… tahun Dua Ribu Dua Belas, kami yang bertanda tangan dibawah ini :</v>
          </cell>
          <cell r="U674" t="str">
            <v>Ketua Kelompok Usaha "EKA SILA"</v>
          </cell>
          <cell r="X674" t="str">
            <v xml:space="preserve"> ……………… </v>
          </cell>
          <cell r="Z674" t="str">
            <v>Bantuan Sosial Kepada Kelompok Usaha "EKA SILA" dengan alamat Desa Batunyala, Kec. Praya Tengah Kab. Lombok Tengah</v>
          </cell>
        </row>
        <row r="675">
          <cell r="A675">
            <v>675</v>
          </cell>
          <cell r="B675" t="str">
            <v>ISHAK</v>
          </cell>
          <cell r="C675" t="str">
            <v>Ketua</v>
          </cell>
          <cell r="D675" t="str">
            <v>Pengurus Kelompok Tani "PADE GIRANG"</v>
          </cell>
          <cell r="E675" t="str">
            <v>Dusun Mt. Tekek, Desa Pengadang, Kec. Praya Tengah Kab. Lombok Tengah</v>
          </cell>
          <cell r="F675" t="str">
            <v>…………………</v>
          </cell>
          <cell r="G675" t="str">
            <v>……………………………………</v>
          </cell>
          <cell r="H675" t="str">
            <v>………………</v>
          </cell>
          <cell r="I675" t="str">
            <v>Dua Ribu Dua Belas</v>
          </cell>
          <cell r="N675">
            <v>4000000</v>
          </cell>
          <cell r="O675" t="str">
            <v>(Empat Juta Rupiah)</v>
          </cell>
          <cell r="P675" t="str">
            <v>Modal Usaha Kelompok Tani</v>
          </cell>
          <cell r="Q675" t="str">
            <v>Pada hari ini ………………… tanggal …………………………………… bulan ……………… tahun Dua Ribu Dua Belas, kami yang bertanda tangan dibawah ini :</v>
          </cell>
          <cell r="U675" t="str">
            <v>Ketua Pengurus Kelompok Tani "PADE GIRANG"</v>
          </cell>
          <cell r="X675" t="str">
            <v xml:space="preserve"> ……………… </v>
          </cell>
          <cell r="Z675" t="str">
            <v>Bantuan Sosial Kepada Pengurus Kelompok Tani "PADE GIRANG" dengan alamat Dusun Mt. Tekek, Desa Pengadang, Kec. Praya Tengah Kab. Lombok Tengah</v>
          </cell>
        </row>
        <row r="676">
          <cell r="A676">
            <v>676</v>
          </cell>
          <cell r="D676" t="str">
            <v>Bantuan Sosial kepada KUB "WARUNG POJOK" Dusun Majan, Desa Batunyala, Kec. Praya Tengah, Lombok Tengah</v>
          </cell>
          <cell r="F676" t="str">
            <v>…………………</v>
          </cell>
          <cell r="G676" t="str">
            <v>……………………………………</v>
          </cell>
          <cell r="H676" t="str">
            <v>………………</v>
          </cell>
          <cell r="I676" t="str">
            <v>Dua Ribu Dua Belas</v>
          </cell>
          <cell r="N676">
            <v>4000000</v>
          </cell>
          <cell r="O676" t="str">
            <v>(Empat Juta Rupiah)</v>
          </cell>
          <cell r="Q676" t="str">
            <v>Pada hari ini ………………… tanggal …………………………………… bulan ……………… tahun Dua Ribu Dua Belas, kami yang bertanda tangan dibawah ini :</v>
          </cell>
          <cell r="U676" t="str">
            <v xml:space="preserve"> Bantuan Sosial kepada KUB "WARUNG POJOK" Dusun Majan, Desa Batunyala, Kec. Praya Tengah, Lombok Tengah</v>
          </cell>
          <cell r="X676" t="str">
            <v xml:space="preserve"> ……………… </v>
          </cell>
          <cell r="Z676" t="str">
            <v xml:space="preserve">Bantuan Sosial Kepada Bantuan Sosial kepada KUB "WARUNG POJOK" Dusun Majan, Desa Batunyala, Kec. Praya Tengah, Lombok Tengah dengan alamat </v>
          </cell>
        </row>
        <row r="677">
          <cell r="A677">
            <v>677</v>
          </cell>
          <cell r="D677" t="str">
            <v>Bantuan Sosial kepada KUB "SRIKANDI" Dusun Majan, Desa Batunyala, Kec. Praya Tengah, Lombok Tengah</v>
          </cell>
          <cell r="F677" t="str">
            <v>…………………</v>
          </cell>
          <cell r="G677" t="str">
            <v>……………………………………</v>
          </cell>
          <cell r="H677" t="str">
            <v>………………</v>
          </cell>
          <cell r="I677" t="str">
            <v>Dua Ribu Dua Belas</v>
          </cell>
          <cell r="N677">
            <v>4000000</v>
          </cell>
          <cell r="O677" t="str">
            <v>(Empat Juta Rupiah)</v>
          </cell>
          <cell r="Q677" t="str">
            <v>Pada hari ini ………………… tanggal …………………………………… bulan ……………… tahun Dua Ribu Dua Belas, kami yang bertanda tangan dibawah ini :</v>
          </cell>
          <cell r="U677" t="str">
            <v xml:space="preserve"> Bantuan Sosial kepada KUB "SRIKANDI" Dusun Majan, Desa Batunyala, Kec. Praya Tengah, Lombok Tengah</v>
          </cell>
          <cell r="X677" t="str">
            <v xml:space="preserve"> ……………… </v>
          </cell>
          <cell r="Z677" t="str">
            <v xml:space="preserve">Bantuan Sosial Kepada Bantuan Sosial kepada KUB "SRIKANDI" Dusun Majan, Desa Batunyala, Kec. Praya Tengah, Lombok Tengah dengan alamat </v>
          </cell>
        </row>
        <row r="678">
          <cell r="A678">
            <v>678</v>
          </cell>
          <cell r="D678" t="str">
            <v>Bantuan Sosial kepada Kelompok Pemuda Kreatif, Desa Batunyala, Kec. Praya Tengah, Lombok Tengah</v>
          </cell>
          <cell r="F678" t="str">
            <v>…………………</v>
          </cell>
          <cell r="G678" t="str">
            <v>……………………………………</v>
          </cell>
          <cell r="H678" t="str">
            <v>………………</v>
          </cell>
          <cell r="I678" t="str">
            <v>Dua Ribu Dua Belas</v>
          </cell>
          <cell r="N678">
            <v>4000000</v>
          </cell>
          <cell r="O678" t="str">
            <v>(Empat Juta Rupiah)</v>
          </cell>
          <cell r="Q678" t="str">
            <v>Pada hari ini ………………… tanggal …………………………………… bulan ……………… tahun Dua Ribu Dua Belas, kami yang bertanda tangan dibawah ini :</v>
          </cell>
          <cell r="U678" t="str">
            <v xml:space="preserve"> Bantuan Sosial kepada Kelompok Pemuda Kreatif, Desa Batunyala, Kec. Praya Tengah, Lombok Tengah</v>
          </cell>
          <cell r="X678" t="str">
            <v xml:space="preserve"> ……………… </v>
          </cell>
          <cell r="Z678" t="str">
            <v xml:space="preserve">Bantuan Sosial Kepada Bantuan Sosial kepada Kelompok Pemuda Kreatif, Desa Batunyala, Kec. Praya Tengah, Lombok Tengah dengan alamat </v>
          </cell>
        </row>
        <row r="679">
          <cell r="A679">
            <v>679</v>
          </cell>
          <cell r="D679" t="str">
            <v>Bantuan Sosial kepada Kelompok Usaha Pertukangan "PUTRA HARAPAN" Desa Pengadang, Kec. Praya Tengah, Lombok Tengah</v>
          </cell>
          <cell r="F679" t="str">
            <v>…………………</v>
          </cell>
          <cell r="G679" t="str">
            <v>……………………………………</v>
          </cell>
          <cell r="H679" t="str">
            <v>………………</v>
          </cell>
          <cell r="I679" t="str">
            <v>Dua Ribu Dua Belas</v>
          </cell>
          <cell r="N679">
            <v>4000000</v>
          </cell>
          <cell r="O679" t="str">
            <v>(Empat Juta Rupiah)</v>
          </cell>
          <cell r="Q679" t="str">
            <v>Pada hari ini ………………… tanggal …………………………………… bulan ……………… tahun Dua Ribu Dua Belas, kami yang bertanda tangan dibawah ini :</v>
          </cell>
          <cell r="U679" t="str">
            <v xml:space="preserve"> Bantuan Sosial kepada Kelompok Usaha Pertukangan "PUTRA HARAPAN" Desa Pengadang, Kec. Praya Tengah, Lombok Tengah</v>
          </cell>
          <cell r="X679" t="str">
            <v xml:space="preserve"> ……………… </v>
          </cell>
          <cell r="Z679" t="str">
            <v xml:space="preserve">Bantuan Sosial Kepada Bantuan Sosial kepada Kelompok Usaha Pertukangan "PUTRA HARAPAN" Desa Pengadang, Kec. Praya Tengah, Lombok Tengah dengan alamat </v>
          </cell>
        </row>
        <row r="680">
          <cell r="A680">
            <v>680</v>
          </cell>
          <cell r="B680" t="str">
            <v>RAMDANI MAHRUP</v>
          </cell>
          <cell r="C680" t="str">
            <v>Ketua</v>
          </cell>
          <cell r="D680" t="str">
            <v>Kelompok Usaha Bersama "BENGKEL ABG"</v>
          </cell>
          <cell r="E680" t="str">
            <v>Dusun Majan, Desa Batunyala, Kec. Praya Tengah Kab. Lombok Tengah</v>
          </cell>
          <cell r="F680" t="str">
            <v>…………………</v>
          </cell>
          <cell r="G680" t="str">
            <v>……………………………………</v>
          </cell>
          <cell r="H680" t="str">
            <v>………………</v>
          </cell>
          <cell r="I680" t="str">
            <v>Dua Ribu Dua Belas</v>
          </cell>
          <cell r="N680">
            <v>4000000</v>
          </cell>
          <cell r="O680" t="str">
            <v>(Empat Juta Rupiah)</v>
          </cell>
          <cell r="P680" t="str">
            <v>Modal Usaha Perbengkelan</v>
          </cell>
          <cell r="Q680" t="str">
            <v>Pada hari ini ………………… tanggal …………………………………… bulan ……………… tahun Dua Ribu Dua Belas, kami yang bertanda tangan dibawah ini :</v>
          </cell>
          <cell r="U680" t="str">
            <v>Ketua Kelompok Usaha Bersama "BENGKEL ABG"</v>
          </cell>
          <cell r="X680" t="str">
            <v xml:space="preserve"> ……………… </v>
          </cell>
          <cell r="Z680" t="str">
            <v>Bantuan Sosial Kepada Kelompok Usaha Bersama "BENGKEL ABG" dengan alamat Dusun Majan, Desa Batunyala, Kec. Praya Tengah Kab. Lombok Tengah</v>
          </cell>
        </row>
        <row r="681">
          <cell r="A681">
            <v>681</v>
          </cell>
          <cell r="B681" t="str">
            <v>CHAIRIL ANWAR SAMAN HUDI</v>
          </cell>
          <cell r="C681" t="str">
            <v>Ketua</v>
          </cell>
          <cell r="D681" t="str">
            <v>Kelompok Peternak Ayam "ONGE"</v>
          </cell>
          <cell r="E681" t="str">
            <v>Desa Mantang, Kec. Batukliang, Kab. Lombok Tengah</v>
          </cell>
          <cell r="F681" t="str">
            <v>…………………</v>
          </cell>
          <cell r="G681" t="str">
            <v>……………………………………</v>
          </cell>
          <cell r="H681" t="str">
            <v>………………</v>
          </cell>
          <cell r="I681" t="str">
            <v>Dua Ribu Dua Belas</v>
          </cell>
          <cell r="N681">
            <v>3000000</v>
          </cell>
          <cell r="O681" t="str">
            <v>(Tiga Juta Rupiah)</v>
          </cell>
          <cell r="P681" t="str">
            <v>Modal Usaha Ternak Ayam</v>
          </cell>
          <cell r="Q681" t="str">
            <v>Pada hari ini ………………… tanggal …………………………………… bulan ……………… tahun Dua Ribu Dua Belas, kami yang bertanda tangan dibawah ini :</v>
          </cell>
          <cell r="U681" t="str">
            <v>Ketua Kelompok Peternak Ayam "ONGE"</v>
          </cell>
          <cell r="X681" t="str">
            <v xml:space="preserve"> ……………… </v>
          </cell>
          <cell r="Z681" t="str">
            <v>Bantuan Sosial Kepada Kelompok Peternak Ayam "ONGE" dengan alamat Desa Mantang, Kec. Batukliang, Kab. Lombok Tengah</v>
          </cell>
        </row>
        <row r="682">
          <cell r="A682">
            <v>682</v>
          </cell>
          <cell r="D682" t="str">
            <v>Bantuan Sosial kepada Kelompok Peternak Itik "SETIA"  Desa Mantang, Kec. Batukliang, Lombok Tengah</v>
          </cell>
          <cell r="F682" t="str">
            <v>…………………</v>
          </cell>
          <cell r="G682" t="str">
            <v>……………………………………</v>
          </cell>
          <cell r="H682" t="str">
            <v>………………</v>
          </cell>
          <cell r="I682" t="str">
            <v>Dua Ribu Dua Belas</v>
          </cell>
          <cell r="N682">
            <v>3000000</v>
          </cell>
          <cell r="O682" t="str">
            <v>(Tiga Juta Rupiah)</v>
          </cell>
          <cell r="Q682" t="str">
            <v>Pada hari ini ………………… tanggal …………………………………… bulan ……………… tahun Dua Ribu Dua Belas, kami yang bertanda tangan dibawah ini :</v>
          </cell>
          <cell r="U682" t="str">
            <v xml:space="preserve"> Bantuan Sosial kepada Kelompok Peternak Itik "SETIA"  Desa Mantang, Kec. Batukliang, Lombok Tengah</v>
          </cell>
          <cell r="X682" t="str">
            <v xml:space="preserve"> ……………… </v>
          </cell>
          <cell r="Z682" t="str">
            <v xml:space="preserve">Bantuan Sosial Kepada Bantuan Sosial kepada Kelompok Peternak Itik "SETIA"  Desa Mantang, Kec. Batukliang, Lombok Tengah dengan alamat </v>
          </cell>
        </row>
        <row r="683">
          <cell r="A683">
            <v>683</v>
          </cell>
          <cell r="B683" t="str">
            <v>BAIQ ROHELMI</v>
          </cell>
          <cell r="C683" t="str">
            <v>Ketua</v>
          </cell>
          <cell r="D683" t="str">
            <v>Kelompok Penjual Bakulan "AYU"</v>
          </cell>
          <cell r="E683" t="str">
            <v>Desa Mantang, Kec. Batukliang Kab. Lombok Tengah</v>
          </cell>
          <cell r="F683" t="str">
            <v>…………………</v>
          </cell>
          <cell r="G683" t="str">
            <v>……………………………………</v>
          </cell>
          <cell r="H683" t="str">
            <v>………………</v>
          </cell>
          <cell r="I683" t="str">
            <v>Dua Ribu Dua Belas</v>
          </cell>
          <cell r="N683">
            <v>3000000</v>
          </cell>
          <cell r="O683" t="str">
            <v>(Tiga Juta Rupiah)</v>
          </cell>
          <cell r="P683" t="str">
            <v>Modal Usaha Pedagang Bakulan</v>
          </cell>
          <cell r="Q683" t="str">
            <v>Pada hari ini ………………… tanggal …………………………………… bulan ……………… tahun Dua Ribu Dua Belas, kami yang bertanda tangan dibawah ini :</v>
          </cell>
          <cell r="U683" t="str">
            <v>Ketua Kelompok Penjual Bakulan "AYU"</v>
          </cell>
          <cell r="X683" t="str">
            <v xml:space="preserve"> ……………… </v>
          </cell>
          <cell r="Z683" t="str">
            <v>Bantuan Sosial Kepada Kelompok Penjual Bakulan "AYU" dengan alamat Desa Mantang, Kec. Batukliang Kab. Lombok Tengah</v>
          </cell>
        </row>
        <row r="684">
          <cell r="A684">
            <v>684</v>
          </cell>
          <cell r="B684" t="str">
            <v>BAIQ NIASIH</v>
          </cell>
          <cell r="C684" t="str">
            <v>Ketua</v>
          </cell>
          <cell r="D684" t="str">
            <v>Kelompok Penjahit  "ABADI"</v>
          </cell>
          <cell r="E684" t="str">
            <v>Desa Mantang, Kec. Batukliang Kab. Lombok Tengah</v>
          </cell>
          <cell r="F684" t="str">
            <v>…………………</v>
          </cell>
          <cell r="G684" t="str">
            <v>……………………………………</v>
          </cell>
          <cell r="H684" t="str">
            <v>………………</v>
          </cell>
          <cell r="I684" t="str">
            <v>Dua Ribu Dua Belas</v>
          </cell>
          <cell r="N684">
            <v>3000000</v>
          </cell>
          <cell r="O684" t="str">
            <v>(Tiga Juta Rupiah)</v>
          </cell>
          <cell r="P684" t="str">
            <v>Modal Usaha Kelompok Menjahit</v>
          </cell>
          <cell r="Q684" t="str">
            <v>Pada hari ini ………………… tanggal …………………………………… bulan ……………… tahun Dua Ribu Dua Belas, kami yang bertanda tangan dibawah ini :</v>
          </cell>
          <cell r="U684" t="str">
            <v>Ketua Kelompok Penjahit  "ABADI"</v>
          </cell>
          <cell r="X684" t="str">
            <v xml:space="preserve"> ……………… </v>
          </cell>
          <cell r="Z684" t="str">
            <v>Bantuan Sosial Kepada Kelompok Penjahit  "ABADI" dengan alamat Desa Mantang, Kec. Batukliang Kab. Lombok Tengah</v>
          </cell>
        </row>
        <row r="685">
          <cell r="A685">
            <v>685</v>
          </cell>
          <cell r="B685" t="str">
            <v>LALU ZINNURAIN, SE</v>
          </cell>
          <cell r="C685" t="str">
            <v>Ketua</v>
          </cell>
          <cell r="D685" t="str">
            <v>Kelompok Sayur "MANDIRI"</v>
          </cell>
          <cell r="E685" t="str">
            <v>Desa Mantang, Kec. Batukliang Kab. Lombok Tengah</v>
          </cell>
          <cell r="F685" t="str">
            <v>…………………</v>
          </cell>
          <cell r="G685" t="str">
            <v>……………………………………</v>
          </cell>
          <cell r="H685" t="str">
            <v>………………</v>
          </cell>
          <cell r="I685" t="str">
            <v>Dua Ribu Dua Belas</v>
          </cell>
          <cell r="N685">
            <v>2000000</v>
          </cell>
          <cell r="O685" t="str">
            <v>(Dua Juta Rupiah)</v>
          </cell>
          <cell r="P685" t="str">
            <v>Modal Usaha Pedagang Sayur</v>
          </cell>
          <cell r="Q685" t="str">
            <v>Pada hari ini ………………… tanggal …………………………………… bulan ……………… tahun Dua Ribu Dua Belas, kami yang bertanda tangan dibawah ini :</v>
          </cell>
          <cell r="U685" t="str">
            <v>Ketua Kelompok Sayur "MANDIRI"</v>
          </cell>
          <cell r="X685" t="str">
            <v xml:space="preserve"> ……………… </v>
          </cell>
          <cell r="Z685" t="str">
            <v>Bantuan Sosial Kepada Kelompok Sayur "MANDIRI" dengan alamat Desa Mantang, Kec. Batukliang Kab. Lombok Tengah</v>
          </cell>
        </row>
        <row r="686">
          <cell r="A686">
            <v>686</v>
          </cell>
          <cell r="D686" t="str">
            <v>Bantuan Sosial kepada Kelompok Bakulan "TERATAI"  Desa Mantang, Kec. Batukliang, Lombok Tengah</v>
          </cell>
          <cell r="F686" t="str">
            <v>…………………</v>
          </cell>
          <cell r="G686" t="str">
            <v>……………………………………</v>
          </cell>
          <cell r="H686" t="str">
            <v>………………</v>
          </cell>
          <cell r="I686" t="str">
            <v>Dua Ribu Dua Belas</v>
          </cell>
          <cell r="N686">
            <v>3000000</v>
          </cell>
          <cell r="O686" t="str">
            <v>(Tiga Juta Rupiah)</v>
          </cell>
          <cell r="Q686" t="str">
            <v>Pada hari ini ………………… tanggal …………………………………… bulan ……………… tahun Dua Ribu Dua Belas, kami yang bertanda tangan dibawah ini :</v>
          </cell>
          <cell r="U686" t="str">
            <v xml:space="preserve"> Bantuan Sosial kepada Kelompok Bakulan "TERATAI"  Desa Mantang, Kec. Batukliang, Lombok Tengah</v>
          </cell>
          <cell r="X686" t="str">
            <v xml:space="preserve"> ……………… </v>
          </cell>
          <cell r="Z686" t="str">
            <v xml:space="preserve">Bantuan Sosial Kepada Bantuan Sosial kepada Kelompok Bakulan "TERATAI"  Desa Mantang, Kec. Batukliang, Lombok Tengah dengan alamat </v>
          </cell>
        </row>
        <row r="687">
          <cell r="A687">
            <v>687</v>
          </cell>
          <cell r="D687" t="str">
            <v>Bantuan Sosial kepada Kelompok Bakulan "MEKAR"  Desa Mantang, Kec. Batukliang, Lombok Tengah</v>
          </cell>
          <cell r="F687" t="str">
            <v>…………………</v>
          </cell>
          <cell r="G687" t="str">
            <v>……………………………………</v>
          </cell>
          <cell r="H687" t="str">
            <v>………………</v>
          </cell>
          <cell r="I687" t="str">
            <v>Dua Ribu Dua Belas</v>
          </cell>
          <cell r="N687">
            <v>3000000</v>
          </cell>
          <cell r="O687" t="str">
            <v>(Tiga Juta Rupiah)</v>
          </cell>
          <cell r="Q687" t="str">
            <v>Pada hari ini ………………… tanggal …………………………………… bulan ……………… tahun Dua Ribu Dua Belas, kami yang bertanda tangan dibawah ini :</v>
          </cell>
          <cell r="U687" t="str">
            <v xml:space="preserve"> Bantuan Sosial kepada Kelompok Bakulan "MEKAR"  Desa Mantang, Kec. Batukliang, Lombok Tengah</v>
          </cell>
          <cell r="X687" t="str">
            <v xml:space="preserve"> ……………… </v>
          </cell>
          <cell r="Z687" t="str">
            <v xml:space="preserve">Bantuan Sosial Kepada Bantuan Sosial kepada Kelompok Bakulan "MEKAR"  Desa Mantang, Kec. Batukliang, Lombok Tengah dengan alamat </v>
          </cell>
        </row>
        <row r="688">
          <cell r="A688">
            <v>688</v>
          </cell>
          <cell r="D688" t="str">
            <v>Bantuan Sosial kepada Kelompok Anyaman Rotan dan Bambu Dusun Kuang Mayung, Desa Kerembong, Kec. Janapria, Lombok Tengah</v>
          </cell>
          <cell r="F688" t="str">
            <v>…………………</v>
          </cell>
          <cell r="G688" t="str">
            <v>……………………………………</v>
          </cell>
          <cell r="H688" t="str">
            <v>………………</v>
          </cell>
          <cell r="I688" t="str">
            <v>Dua Ribu Dua Belas</v>
          </cell>
          <cell r="N688">
            <v>1500000</v>
          </cell>
          <cell r="O688" t="str">
            <v>(Satu Juta Lima Ratus Ribu Rupiah)</v>
          </cell>
          <cell r="Q688" t="str">
            <v>Pada hari ini ………………… tanggal …………………………………… bulan ……………… tahun Dua Ribu Dua Belas, kami yang bertanda tangan dibawah ini :</v>
          </cell>
          <cell r="U688" t="str">
            <v xml:space="preserve"> Bantuan Sosial kepada Kelompok Anyaman Rotan dan Bambu Dusun Kuang Mayung, Desa Kerembong, Kec. Janapria, Lombok Tengah</v>
          </cell>
          <cell r="X688" t="str">
            <v xml:space="preserve"> ……………… </v>
          </cell>
          <cell r="Z688" t="str">
            <v xml:space="preserve">Bantuan Sosial Kepada Bantuan Sosial kepada Kelompok Anyaman Rotan dan Bambu Dusun Kuang Mayung, Desa Kerembong, Kec. Janapria, Lombok Tengah dengan alamat </v>
          </cell>
        </row>
        <row r="689">
          <cell r="A689">
            <v>689</v>
          </cell>
          <cell r="D689" t="str">
            <v>Bantuan Sosial kepada Kelompok Ternak Ayam  "  PEDAGING "      Desa  Selebung Rembiga ,  Kec. Janapria, Lombok Tengah-NTB</v>
          </cell>
          <cell r="F689" t="str">
            <v>…………………</v>
          </cell>
          <cell r="G689" t="str">
            <v>……………………………………</v>
          </cell>
          <cell r="H689" t="str">
            <v>………………</v>
          </cell>
          <cell r="I689" t="str">
            <v>Dua Ribu Dua Belas</v>
          </cell>
          <cell r="N689">
            <v>1500000</v>
          </cell>
          <cell r="O689" t="str">
            <v>(Satu Juta Lima Ratus Ribu Rupiah)</v>
          </cell>
          <cell r="Q689" t="str">
            <v>Pada hari ini ………………… tanggal …………………………………… bulan ……………… tahun Dua Ribu Dua Belas, kami yang bertanda tangan dibawah ini :</v>
          </cell>
          <cell r="U689" t="str">
            <v xml:space="preserve"> Bantuan Sosial kepada Kelompok Ternak Ayam  "  PEDAGING "      Desa  Selebung Rembiga ,  Kec. Janapria, Lombok Tengah-NTB</v>
          </cell>
          <cell r="X689" t="str">
            <v xml:space="preserve"> ……………… </v>
          </cell>
          <cell r="Z689" t="str">
            <v xml:space="preserve">Bantuan Sosial Kepada Bantuan Sosial kepada Kelompok Ternak Ayam  "  PEDAGING "      Desa  Selebung Rembiga ,  Kec. Janapria, Lombok Tengah-NTB dengan alamat </v>
          </cell>
        </row>
        <row r="690">
          <cell r="A690">
            <v>690</v>
          </cell>
          <cell r="D690" t="str">
            <v>Bantuan Sosial kepada Kelompok Usaha Bersama   "  PADE PACU "  jln. H. Mandak ,    Desa  Semoyang,  Kec. Praya Timur, Lombok Tengah-NTB</v>
          </cell>
          <cell r="F690" t="str">
            <v>…………………</v>
          </cell>
          <cell r="G690" t="str">
            <v>……………………………………</v>
          </cell>
          <cell r="H690" t="str">
            <v>………………</v>
          </cell>
          <cell r="I690" t="str">
            <v>Dua Ribu Dua Belas</v>
          </cell>
          <cell r="N690">
            <v>1500000</v>
          </cell>
          <cell r="O690" t="str">
            <v>(Satu Juta Lima Ratus Ribu Rupiah)</v>
          </cell>
          <cell r="Q690" t="str">
            <v>Pada hari ini ………………… tanggal …………………………………… bulan ……………… tahun Dua Ribu Dua Belas, kami yang bertanda tangan dibawah ini :</v>
          </cell>
          <cell r="U690" t="str">
            <v xml:space="preserve"> Bantuan Sosial kepada Kelompok Usaha Bersama   "  PADE PACU "  jln. H. Mandak ,    Desa  Semoyang,  Kec. Praya Timur, Lombok Tengah-NTB</v>
          </cell>
          <cell r="X690" t="str">
            <v xml:space="preserve"> ……………… </v>
          </cell>
          <cell r="Z690" t="str">
            <v xml:space="preserve">Bantuan Sosial Kepada Bantuan Sosial kepada Kelompok Usaha Bersama   "  PADE PACU "  jln. H. Mandak ,    Desa  Semoyang,  Kec. Praya Timur, Lombok Tengah-NTB dengan alamat </v>
          </cell>
        </row>
        <row r="691">
          <cell r="A691">
            <v>691</v>
          </cell>
          <cell r="D691" t="str">
            <v>Bantuan Sosial kepada  Kelompok Ternak  " INGIN MAJU "  Jln. Semoyang - Batunampar, Dusun Tanak Awu,    Desa  Semoyang,  Kec. Praya Timur, Lombok Tengah-NTB</v>
          </cell>
          <cell r="F691" t="str">
            <v>…………………</v>
          </cell>
          <cell r="G691" t="str">
            <v>……………………………………</v>
          </cell>
          <cell r="H691" t="str">
            <v>………………</v>
          </cell>
          <cell r="I691" t="str">
            <v>Dua Ribu Dua Belas</v>
          </cell>
          <cell r="N691">
            <v>1500000</v>
          </cell>
          <cell r="O691" t="str">
            <v>(Satu Juta Lima Ratus Ribu Rupiah)</v>
          </cell>
          <cell r="Q691" t="str">
            <v>Pada hari ini ………………… tanggal …………………………………… bulan ……………… tahun Dua Ribu Dua Belas, kami yang bertanda tangan dibawah ini :</v>
          </cell>
          <cell r="U691" t="str">
            <v xml:space="preserve"> Bantuan Sosial kepada  Kelompok Ternak  " INGIN MAJU "  Jln. Semoyang - Batunampar, Dusun Tanak Awu,    Desa  Semoyang,  Kec. Praya Timur, Lombok Tengah-NTB</v>
          </cell>
          <cell r="X691" t="str">
            <v xml:space="preserve"> ……………… </v>
          </cell>
          <cell r="Z691" t="str">
            <v xml:space="preserve">Bantuan Sosial Kepada Bantuan Sosial kepada  Kelompok Ternak  " INGIN MAJU "  Jln. Semoyang - Batunampar, Dusun Tanak Awu,    Desa  Semoyang,  Kec. Praya Timur, Lombok Tengah-NTB dengan alamat </v>
          </cell>
        </row>
        <row r="692">
          <cell r="A692">
            <v>692</v>
          </cell>
          <cell r="D692" t="str">
            <v>Bantuan Sosial kepada Kelompok Petani Ikan " MAJU INDAH  "Jln  Budi Wathon , Desa  Mujur,  Kec. Praya Timur, Lombok Tengah-NTB</v>
          </cell>
          <cell r="F692" t="str">
            <v>…………………</v>
          </cell>
          <cell r="G692" t="str">
            <v>……………………………………</v>
          </cell>
          <cell r="H692" t="str">
            <v>………………</v>
          </cell>
          <cell r="I692" t="str">
            <v>Dua Ribu Dua Belas</v>
          </cell>
          <cell r="N692">
            <v>1500000</v>
          </cell>
          <cell r="O692" t="str">
            <v>(Satu Juta Lima Ratus Ribu Rupiah)</v>
          </cell>
          <cell r="Q692" t="str">
            <v>Pada hari ini ………………… tanggal …………………………………… bulan ……………… tahun Dua Ribu Dua Belas, kami yang bertanda tangan dibawah ini :</v>
          </cell>
          <cell r="U692" t="str">
            <v xml:space="preserve"> Bantuan Sosial kepada Kelompok Petani Ikan " MAJU INDAH  "Jln  Budi Wathon , Desa  Mujur,  Kec. Praya Timur, Lombok Tengah-NTB</v>
          </cell>
          <cell r="X692" t="str">
            <v xml:space="preserve"> ……………… </v>
          </cell>
          <cell r="Z692" t="str">
            <v xml:space="preserve">Bantuan Sosial Kepada Bantuan Sosial kepada Kelompok Petani Ikan " MAJU INDAH  "Jln  Budi Wathon , Desa  Mujur,  Kec. Praya Timur, Lombok Tengah-NTB dengan alamat </v>
          </cell>
        </row>
        <row r="693">
          <cell r="A693">
            <v>693</v>
          </cell>
          <cell r="D693" t="str">
            <v>Bantuan Sosial kepada Kelompok Petani Ikan " AR - ROHMAH  "Jln Semoyang - Batu Nampar  Batu Galang , Desa Semoyang,  Kec. Praya Timur, Lombok Tengah-NTB</v>
          </cell>
          <cell r="F693" t="str">
            <v>…………………</v>
          </cell>
          <cell r="G693" t="str">
            <v>……………………………………</v>
          </cell>
          <cell r="H693" t="str">
            <v>………………</v>
          </cell>
          <cell r="I693" t="str">
            <v>Dua Ribu Dua Belas</v>
          </cell>
          <cell r="N693">
            <v>1500000</v>
          </cell>
          <cell r="O693" t="str">
            <v>(Satu Juta Lima Ratus Ribu Rupiah)</v>
          </cell>
          <cell r="Q693" t="str">
            <v>Pada hari ini ………………… tanggal …………………………………… bulan ……………… tahun Dua Ribu Dua Belas, kami yang bertanda tangan dibawah ini :</v>
          </cell>
          <cell r="U693" t="str">
            <v xml:space="preserve"> Bantuan Sosial kepada Kelompok Petani Ikan " AR - ROHMAH  "Jln Semoyang - Batu Nampar  Batu Galang , Desa Semoyang,  Kec. Praya Timur, Lombok Tengah-NTB</v>
          </cell>
          <cell r="X693" t="str">
            <v xml:space="preserve"> ……………… </v>
          </cell>
          <cell r="Z693" t="str">
            <v xml:space="preserve">Bantuan Sosial Kepada Bantuan Sosial kepada Kelompok Petani Ikan " AR - ROHMAH  "Jln Semoyang - Batu Nampar  Batu Galang , Desa Semoyang,  Kec. Praya Timur, Lombok Tengah-NTB dengan alamat </v>
          </cell>
        </row>
        <row r="694">
          <cell r="A694">
            <v>694</v>
          </cell>
          <cell r="D694" t="str">
            <v>Bantuan Sosial kepada Kelompok Petani Ikan "PADA GIRANG " DUSUN Bulang, Desa  Semoyang, Kec. Praya Timur, Lombok Tengah-NTB</v>
          </cell>
          <cell r="F694" t="str">
            <v>…………………</v>
          </cell>
          <cell r="G694" t="str">
            <v>……………………………………</v>
          </cell>
          <cell r="H694" t="str">
            <v>………………</v>
          </cell>
          <cell r="I694" t="str">
            <v>Dua Ribu Dua Belas</v>
          </cell>
          <cell r="N694">
            <v>1500000</v>
          </cell>
          <cell r="O694" t="str">
            <v>(Satu Juta Lima Ratus Ribu Rupiah)</v>
          </cell>
          <cell r="Q694" t="str">
            <v>Pada hari ini ………………… tanggal …………………………………… bulan ……………… tahun Dua Ribu Dua Belas, kami yang bertanda tangan dibawah ini :</v>
          </cell>
          <cell r="U694" t="str">
            <v xml:space="preserve"> Bantuan Sosial kepada Kelompok Petani Ikan "PADA GIRANG " DUSUN Bulang, Desa  Semoyang, Kec. Praya Timur, Lombok Tengah-NTB</v>
          </cell>
          <cell r="X694" t="str">
            <v xml:space="preserve"> ……………… </v>
          </cell>
          <cell r="Z694" t="str">
            <v xml:space="preserve">Bantuan Sosial Kepada Bantuan Sosial kepada Kelompok Petani Ikan "PADA GIRANG " DUSUN Bulang, Desa  Semoyang, Kec. Praya Timur, Lombok Tengah-NTB dengan alamat </v>
          </cell>
        </row>
        <row r="695">
          <cell r="A695">
            <v>695</v>
          </cell>
          <cell r="B695" t="str">
            <v>ARIF</v>
          </cell>
          <cell r="C695" t="str">
            <v>Ketua</v>
          </cell>
          <cell r="D695" t="str">
            <v>Kelompok Petani Ikan "MELE MAJU"</v>
          </cell>
          <cell r="E695" t="str">
            <v>Aik Leneng, Desa Aik Bukak , Kec. Batukliang Kab. Lombok Tengah</v>
          </cell>
          <cell r="F695" t="str">
            <v>…………………</v>
          </cell>
          <cell r="G695" t="str">
            <v>……………………………………</v>
          </cell>
          <cell r="H695" t="str">
            <v>………………</v>
          </cell>
          <cell r="I695" t="str">
            <v>Dua Ribu Dua Belas</v>
          </cell>
          <cell r="N695">
            <v>4000000</v>
          </cell>
          <cell r="O695" t="str">
            <v>(Empat Juta Rupiah)</v>
          </cell>
          <cell r="P695" t="str">
            <v>Modal Usaha Kelompok Tani Ikan</v>
          </cell>
          <cell r="Q695" t="str">
            <v>Pada hari ini ………………… tanggal …………………………………… bulan ……………… tahun Dua Ribu Dua Belas, kami yang bertanda tangan dibawah ini :</v>
          </cell>
          <cell r="U695" t="str">
            <v>Ketua Kelompok Petani Ikan "MELE MAJU"</v>
          </cell>
          <cell r="X695" t="str">
            <v xml:space="preserve"> ……………… </v>
          </cell>
          <cell r="Z695" t="str">
            <v>Bantuan Sosial Kepada Kelompok Petani Ikan "MELE MAJU" dengan alamat Aik Leneng, Desa Aik Bukak , Kec. Batukliang Kab. Lombok Tengah</v>
          </cell>
        </row>
        <row r="696">
          <cell r="A696">
            <v>696</v>
          </cell>
          <cell r="B696" t="str">
            <v>H. M. SUHAILI</v>
          </cell>
          <cell r="C696" t="str">
            <v>Ketua</v>
          </cell>
          <cell r="D696" t="str">
            <v>KUBE Ikan Air Tawar "BARU MEKAR"</v>
          </cell>
          <cell r="E696" t="str">
            <v>Dusun Goak Lauk, Desa Mas-Mas, Kec. Batukliang Kab. Lombok Tengah</v>
          </cell>
          <cell r="F696" t="str">
            <v>…………………</v>
          </cell>
          <cell r="G696" t="str">
            <v>……………………………………</v>
          </cell>
          <cell r="H696" t="str">
            <v>………………</v>
          </cell>
          <cell r="I696" t="str">
            <v>Dua Ribu Dua Belas</v>
          </cell>
          <cell r="N696">
            <v>4000000</v>
          </cell>
          <cell r="O696" t="str">
            <v>(Empat Juta Rupiah)</v>
          </cell>
          <cell r="P696" t="str">
            <v>Modal Usaha Kelompok Budidaya Ikan</v>
          </cell>
          <cell r="Q696" t="str">
            <v>Pada hari ini ………………… tanggal …………………………………… bulan ……………… tahun Dua Ribu Dua Belas, kami yang bertanda tangan dibawah ini :</v>
          </cell>
          <cell r="U696" t="str">
            <v>Ketua KUBE Ikan Air Tawar "BARU MEKAR"</v>
          </cell>
          <cell r="X696" t="str">
            <v xml:space="preserve"> ……………… </v>
          </cell>
          <cell r="Z696" t="str">
            <v>Bantuan Sosial Kepada KUBE Ikan Air Tawar "BARU MEKAR" dengan alamat Dusun Goak Lauk, Desa Mas-Mas, Kec. Batukliang Kab. Lombok Tengah</v>
          </cell>
        </row>
        <row r="697">
          <cell r="A697">
            <v>697</v>
          </cell>
          <cell r="B697" t="str">
            <v>SURYANINGSIH</v>
          </cell>
          <cell r="C697" t="str">
            <v>Ketua</v>
          </cell>
          <cell r="D697" t="str">
            <v>KUBE "PEMUDA MANDIRI"</v>
          </cell>
          <cell r="E697" t="str">
            <v>Tibu Kesambik, Lepak Timur, Sakra Timur Kab. Lombok Timur</v>
          </cell>
          <cell r="F697" t="str">
            <v>…………………</v>
          </cell>
          <cell r="G697" t="str">
            <v>……………………………………</v>
          </cell>
          <cell r="H697" t="str">
            <v>………………</v>
          </cell>
          <cell r="I697" t="str">
            <v>Dua Ribu Dua Belas</v>
          </cell>
          <cell r="N697">
            <v>2500000</v>
          </cell>
          <cell r="O697" t="str">
            <v>(Dua Juta Lima Ratus Ribu Rupiah)</v>
          </cell>
          <cell r="P697" t="str">
            <v>Modal Usaha Pembuatan Makanan Ringan</v>
          </cell>
          <cell r="Q697" t="str">
            <v>Pada hari ini ………………… tanggal …………………………………… bulan ……………… tahun Dua Ribu Dua Belas, kami yang bertanda tangan dibawah ini :</v>
          </cell>
          <cell r="U697" t="str">
            <v>Ketua KUBE "PEMUDA MANDIRI"</v>
          </cell>
          <cell r="X697" t="str">
            <v xml:space="preserve"> ……………… </v>
          </cell>
          <cell r="Z697" t="str">
            <v>Bantuan Sosial Kepada KUBE "PEMUDA MANDIRI" dengan alamat Tibu Kesambik, Lepak Timur, Sakra Timur Kab. Lombok Timur</v>
          </cell>
        </row>
        <row r="698">
          <cell r="A698">
            <v>698</v>
          </cell>
          <cell r="D698" t="str">
            <v>Bantuan Sosial kepada Kelompok Petani Peternak Desa "BERIUK TINJAL" Tibu Kesambik, Lepak Timur, Sakra Timur, Lombok Timur</v>
          </cell>
          <cell r="F698" t="str">
            <v>…………………</v>
          </cell>
          <cell r="G698" t="str">
            <v>……………………………………</v>
          </cell>
          <cell r="H698" t="str">
            <v>………………</v>
          </cell>
          <cell r="I698" t="str">
            <v>Dua Ribu Dua Belas</v>
          </cell>
          <cell r="N698">
            <v>2500000</v>
          </cell>
          <cell r="O698" t="str">
            <v>(Dua Juta Lima Ratus Ribu Rupiah)</v>
          </cell>
          <cell r="Q698" t="str">
            <v>Pada hari ini ………………… tanggal …………………………………… bulan ……………… tahun Dua Ribu Dua Belas, kami yang bertanda tangan dibawah ini :</v>
          </cell>
          <cell r="U698" t="str">
            <v xml:space="preserve"> Bantuan Sosial kepada Kelompok Petani Peternak Desa "BERIUK TINJAL" Tibu Kesambik, Lepak Timur, Sakra Timur, Lombok Timur</v>
          </cell>
          <cell r="X698" t="str">
            <v xml:space="preserve"> ……………… </v>
          </cell>
          <cell r="Z698" t="str">
            <v xml:space="preserve">Bantuan Sosial Kepada Bantuan Sosial kepada Kelompok Petani Peternak Desa "BERIUK TINJAL" Tibu Kesambik, Lepak Timur, Sakra Timur, Lombok Timur dengan alamat </v>
          </cell>
        </row>
        <row r="699">
          <cell r="A699">
            <v>699</v>
          </cell>
          <cell r="D699" t="str">
            <v>Kelompok Pedagang Bakulan "PACU BARENG"</v>
          </cell>
          <cell r="E699" t="str">
            <v>Desa Lepak, Kec. Sakra Timur Kab. Lombok Timur</v>
          </cell>
          <cell r="F699" t="str">
            <v>…………………</v>
          </cell>
          <cell r="G699" t="str">
            <v>……………………………………</v>
          </cell>
          <cell r="H699" t="str">
            <v>………………</v>
          </cell>
          <cell r="I699" t="str">
            <v>Dua Ribu Dua Belas</v>
          </cell>
          <cell r="N699">
            <v>2500000</v>
          </cell>
          <cell r="O699" t="str">
            <v>(Dua Juta Lima Ratus Ribu Rupiah)</v>
          </cell>
          <cell r="Q699" t="str">
            <v>Pada hari ini ………………… tanggal …………………………………… bulan ……………… tahun Dua Ribu Dua Belas, kami yang bertanda tangan dibawah ini :</v>
          </cell>
          <cell r="U699" t="str">
            <v xml:space="preserve"> Kelompok Pedagang Bakulan "PACU BARENG"</v>
          </cell>
          <cell r="X699" t="str">
            <v xml:space="preserve"> ……………… </v>
          </cell>
          <cell r="Z699" t="str">
            <v>Bantuan Sosial Kepada Kelompok Pedagang Bakulan "PACU BARENG" dengan alamat Desa Lepak, Kec. Sakra Timur Kab. Lombok Timur</v>
          </cell>
        </row>
        <row r="700">
          <cell r="A700">
            <v>700</v>
          </cell>
          <cell r="B700" t="str">
            <v>SYARIF HIDAYATULLAH</v>
          </cell>
          <cell r="C700" t="str">
            <v>-</v>
          </cell>
          <cell r="D700" t="str">
            <v>Bantuan Pendidikan S2 Pada Universitas Mataram</v>
          </cell>
          <cell r="E700" t="str">
            <v>Jl. G. Rinjani No. 19 BTN Pengsong Indah Perampuan Labuapi Kab. Lobar</v>
          </cell>
          <cell r="F700" t="str">
            <v>Rabu</v>
          </cell>
          <cell r="G700" t="str">
            <v>Satu</v>
          </cell>
          <cell r="H700" t="str">
            <v>Agustus</v>
          </cell>
          <cell r="I700" t="str">
            <v>Dua Ribu Dua Belas</v>
          </cell>
          <cell r="J700" t="str">
            <v>001</v>
          </cell>
          <cell r="K700" t="str">
            <v>22.64225.01-3</v>
          </cell>
          <cell r="L700" t="str">
            <v>001.22.64225.01-3</v>
          </cell>
          <cell r="M700" t="str">
            <v>PT. Bank NTB Cabang Utama Pejanggik</v>
          </cell>
          <cell r="N700">
            <v>5000000</v>
          </cell>
          <cell r="O700" t="str">
            <v>(Lima Juta Rupiah)</v>
          </cell>
          <cell r="P700" t="str">
            <v>Bantuan Pendidikan S2 Pada Universitas Mataram</v>
          </cell>
          <cell r="Q700" t="str">
            <v>Pada hari ini Rabu tanggal Satu bulan Agustus tahun Dua Ribu Dua Belas, kami yang bertanda tangan dibawah ini :</v>
          </cell>
          <cell r="U700" t="str">
            <v>- Bantuan Pendidikan S2 Pada Universitas Mataram</v>
          </cell>
          <cell r="V700">
            <v>1</v>
          </cell>
          <cell r="W700">
            <v>2012</v>
          </cell>
          <cell r="X700" t="str">
            <v>1 Agustus 2012</v>
          </cell>
          <cell r="Z700" t="str">
            <v>Bantuan Sosial Kepada Bantuan Pendidikan S2 Pada Universitas Mataram dengan alamat Jl. G. Rinjani No. 19 BTN Pengsong Indah Perampuan Labuapi Kab. Lobar</v>
          </cell>
        </row>
        <row r="701">
          <cell r="A701">
            <v>701</v>
          </cell>
          <cell r="B701" t="str">
            <v>H. LALU ABDUL RAZZAK, Lc</v>
          </cell>
          <cell r="C701" t="str">
            <v>-</v>
          </cell>
          <cell r="D701" t="str">
            <v>Bantuan Pendidikan S2 Pada Institute Studi Islam Kairo Mesir</v>
          </cell>
          <cell r="E701" t="str">
            <v>Langko Gunting Desa Langko Kec. Janapria Kab. Loteng</v>
          </cell>
          <cell r="F701" t="str">
            <v>Kamis</v>
          </cell>
          <cell r="G701" t="str">
            <v>Dua</v>
          </cell>
          <cell r="H701" t="str">
            <v>Agustus</v>
          </cell>
          <cell r="I701" t="str">
            <v>Dua Ribu Dua Belas</v>
          </cell>
          <cell r="L701" t="str">
            <v>0111704660</v>
          </cell>
          <cell r="M701" t="str">
            <v>PT. Bank Negara Indonesia Cabang Mataram</v>
          </cell>
          <cell r="N701">
            <v>12000000</v>
          </cell>
          <cell r="O701" t="str">
            <v>(Dua Belas Juta Rupiah)</v>
          </cell>
          <cell r="P701" t="str">
            <v>Bantuan Pendidikan S2 Pada Institute Studi Islam Kairo Mesir</v>
          </cell>
          <cell r="Q701" t="str">
            <v>Pada hari ini Kamis tanggal Dua bulan Agustus tahun Dua Ribu Dua Belas, kami yang bertanda tangan dibawah ini :</v>
          </cell>
          <cell r="U701" t="str">
            <v>- Bantuan Pendidikan S2 Pada Institute Studi Islam Kairo Mesir</v>
          </cell>
          <cell r="V701">
            <v>2</v>
          </cell>
          <cell r="W701">
            <v>2012</v>
          </cell>
          <cell r="X701" t="str">
            <v>2 Agustus 2012</v>
          </cell>
          <cell r="Z701" t="str">
            <v>Bantuan Sosial Kepada Bantuan Pendidikan S2 Pada Institute Studi Islam Kairo Mesir dengan alamat Langko Gunting Desa Langko Kec. Janapria Kab. Loteng</v>
          </cell>
        </row>
        <row r="702">
          <cell r="A702">
            <v>702</v>
          </cell>
          <cell r="B702" t="str">
            <v>H. LALU IMRAN ROSYADI</v>
          </cell>
          <cell r="C702" t="str">
            <v>-</v>
          </cell>
          <cell r="D702" t="str">
            <v>Bantuan  Pendidikan S2 Pada Universitas Al-Azhar Al Syarif Mesir an. Lalu Moh. Taufiqurrahman, Lc</v>
          </cell>
          <cell r="E702" t="str">
            <v>Pantonan,Aikmual Kec Praya Kab. Loteng</v>
          </cell>
          <cell r="F702" t="str">
            <v>Jum'at</v>
          </cell>
          <cell r="G702" t="str">
            <v>Tiga</v>
          </cell>
          <cell r="H702" t="str">
            <v>Agustus</v>
          </cell>
          <cell r="I702" t="str">
            <v>Dua Ribu Dua Belas</v>
          </cell>
          <cell r="J702" t="str">
            <v>003</v>
          </cell>
          <cell r="K702" t="str">
            <v>22.00037.10-5</v>
          </cell>
          <cell r="L702" t="str">
            <v>003.22.00037.10-5</v>
          </cell>
          <cell r="M702" t="str">
            <v>PT. Bank NTB Cabang Praya</v>
          </cell>
          <cell r="N702">
            <v>12000000</v>
          </cell>
          <cell r="O702" t="str">
            <v>(Dua Belas Juta Rupiah)</v>
          </cell>
          <cell r="P702" t="str">
            <v>Bantuan  Pendidikan S2 Pada Universitas Al-Azhar Al Syarif Mesir an. Lalu Moh. Taufiqurrahman, Lc</v>
          </cell>
          <cell r="Q702" t="str">
            <v>Pada hari ini Jum'at tanggal Tiga bulan Agustus tahun Dua Ribu Dua Belas, kami yang bertanda tangan dibawah ini :</v>
          </cell>
          <cell r="U702" t="str">
            <v>- Bantuan  Pendidikan S2 Pada Universitas Al-Azhar Al Syarif Mesir an. Lalu Moh. Taufiqurrahman, Lc</v>
          </cell>
          <cell r="V702">
            <v>3</v>
          </cell>
          <cell r="W702">
            <v>2012</v>
          </cell>
          <cell r="X702" t="str">
            <v>3 Agustus 2012</v>
          </cell>
          <cell r="Z702" t="str">
            <v>Bantuan Sosial Kepada Bantuan  Pendidikan S2 Pada Universitas Al-Azhar Al Syarif Mesir an. Lalu Moh. Taufiqurrahman, Lc dengan alamat Pantonan,Aikmual Kec Praya Kab. Loteng</v>
          </cell>
        </row>
        <row r="703">
          <cell r="A703">
            <v>703</v>
          </cell>
          <cell r="B703" t="str">
            <v>FATHURRAHMAN</v>
          </cell>
          <cell r="C703" t="str">
            <v>Ayah Kandung dari Aifa Fani Rahman Gawi</v>
          </cell>
          <cell r="E703" t="str">
            <v>RT. 14 Kel. Ampenan Tengah Kec. Ampenan Kota Mataram</v>
          </cell>
          <cell r="F703" t="str">
            <v>Senin</v>
          </cell>
          <cell r="G703" t="str">
            <v>Enam</v>
          </cell>
          <cell r="H703" t="str">
            <v>Agustus</v>
          </cell>
          <cell r="I703" t="str">
            <v>Dua Ribu Dua Belas</v>
          </cell>
          <cell r="L703" t="str">
            <v>1007263852</v>
          </cell>
          <cell r="M703" t="str">
            <v>Bank BRI Syariah KC Mataram Pejanggik</v>
          </cell>
          <cell r="N703">
            <v>5000000</v>
          </cell>
          <cell r="O703" t="str">
            <v>(Lima Juta Rupiah)</v>
          </cell>
          <cell r="P703" t="str">
            <v>Bantuan Pengobatan/Berobat Lanjut a.n.Aifa Fani Rahman Gawi</v>
          </cell>
          <cell r="Q703" t="str">
            <v>Pada hari ini Senin tanggal Enam bulan Agustus tahun Dua Ribu Dua Belas, kami yang bertanda tangan dibawah ini :</v>
          </cell>
          <cell r="U703" t="str">
            <v xml:space="preserve">Ayah Kandung dari Aifa Fani Rahman Gawi </v>
          </cell>
          <cell r="V703">
            <v>6</v>
          </cell>
          <cell r="W703">
            <v>2012</v>
          </cell>
          <cell r="X703" t="str">
            <v>6 Agustus 2012</v>
          </cell>
          <cell r="Z703" t="str">
            <v>Bantuan Sosial Kepada  dengan alamat RT. 14 Kel. Ampenan Tengah Kec. Ampenan Kota Mataram</v>
          </cell>
        </row>
        <row r="704">
          <cell r="A704">
            <v>704</v>
          </cell>
          <cell r="B704" t="str">
            <v>MUHIB</v>
          </cell>
          <cell r="C704" t="str">
            <v>Pemilik</v>
          </cell>
          <cell r="D704" t="str">
            <v>Usaha Service MJ-MOTOR</v>
          </cell>
          <cell r="E704" t="str">
            <v>Pemangket Karang Luah Dasan Tereng Narmada Lobar</v>
          </cell>
          <cell r="F704" t="str">
            <v>…………………</v>
          </cell>
          <cell r="G704" t="str">
            <v>……………………………………</v>
          </cell>
          <cell r="H704" t="str">
            <v>………………</v>
          </cell>
          <cell r="I704" t="str">
            <v>Dua Ribu Dua Belas</v>
          </cell>
          <cell r="N704">
            <v>5000000</v>
          </cell>
          <cell r="O704" t="str">
            <v>(Lima Juta Rupiah)</v>
          </cell>
          <cell r="P704" t="str">
            <v>Modal Usaha Bengkel</v>
          </cell>
          <cell r="Q704" t="str">
            <v>Pada hari ini ………………… tanggal …………………………………… bulan ……………… tahun Dua Ribu Dua Belas, kami yang bertanda tangan dibawah ini :</v>
          </cell>
          <cell r="U704" t="str">
            <v>Pemilik Usaha Service MJ-MOTOR</v>
          </cell>
          <cell r="V704">
            <v>6</v>
          </cell>
          <cell r="W704">
            <v>2012</v>
          </cell>
          <cell r="X704" t="str">
            <v>6 ……………… 2012</v>
          </cell>
          <cell r="Z704" t="str">
            <v>Bantuan Sosial Kepada Usaha Service MJ-MOTOR dengan alamat Pemangket Karang Luah Dasan Tereng Narmada Lobar</v>
          </cell>
        </row>
        <row r="705">
          <cell r="A705">
            <v>705</v>
          </cell>
          <cell r="B705" t="str">
            <v>HAERANAH</v>
          </cell>
          <cell r="C705" t="str">
            <v>Pemilik</v>
          </cell>
          <cell r="D705" t="str">
            <v>Usaha warung SILAK DAHAR</v>
          </cell>
          <cell r="E705" t="str">
            <v>Desa Karang Bongkot Kec. Labuapi Lobar</v>
          </cell>
          <cell r="F705" t="str">
            <v>…………………</v>
          </cell>
          <cell r="G705" t="str">
            <v>……………………………………</v>
          </cell>
          <cell r="H705" t="str">
            <v>………………</v>
          </cell>
          <cell r="I705" t="str">
            <v>Dua Ribu Dua Belas</v>
          </cell>
          <cell r="N705">
            <v>5000000</v>
          </cell>
          <cell r="O705" t="str">
            <v>(Lima Juta Rupiah)</v>
          </cell>
          <cell r="P705" t="str">
            <v>Modal Usaha Warung</v>
          </cell>
          <cell r="Q705" t="str">
            <v>Pada hari ini ………………… tanggal …………………………………… bulan ……………… tahun Dua Ribu Dua Belas, kami yang bertanda tangan dibawah ini :</v>
          </cell>
          <cell r="U705" t="str">
            <v>Pemilik Usaha warung SILAK DAHAR</v>
          </cell>
          <cell r="V705">
            <v>6</v>
          </cell>
          <cell r="W705">
            <v>2012</v>
          </cell>
          <cell r="X705" t="str">
            <v>6 ……………… 2012</v>
          </cell>
          <cell r="Z705" t="str">
            <v>Bantuan Sosial Kepada Usaha warung SILAK DAHAR dengan alamat Desa Karang Bongkot Kec. Labuapi Lobar</v>
          </cell>
        </row>
        <row r="706">
          <cell r="A706">
            <v>706</v>
          </cell>
          <cell r="B706" t="str">
            <v>DUNAL</v>
          </cell>
          <cell r="C706" t="str">
            <v>Ketua</v>
          </cell>
          <cell r="D706" t="str">
            <v>Kelompok Peternak Ayam Arab SUMBER TERNAK</v>
          </cell>
          <cell r="E706" t="str">
            <v>Lingk. Dasan Sari Kel. Kebun Sari Ampenan Kota Mataram</v>
          </cell>
          <cell r="F706" t="str">
            <v>…………………</v>
          </cell>
          <cell r="G706" t="str">
            <v>……………………………………</v>
          </cell>
          <cell r="H706" t="str">
            <v>………………</v>
          </cell>
          <cell r="I706" t="str">
            <v>Dua Ribu Dua Belas</v>
          </cell>
          <cell r="N706">
            <v>5000000</v>
          </cell>
          <cell r="O706" t="str">
            <v>(Lima Juta Rupiah)</v>
          </cell>
          <cell r="P706" t="str">
            <v>Modal Usaha Kelompok Ternak Ayam Arab</v>
          </cell>
          <cell r="Q706" t="str">
            <v>Pada hari ini ………………… tanggal …………………………………… bulan ……………… tahun Dua Ribu Dua Belas, kami yang bertanda tangan dibawah ini :</v>
          </cell>
          <cell r="U706" t="str">
            <v>Ketua Kelompok Peternak Ayam Arab SUMBER TERNAK</v>
          </cell>
          <cell r="V706">
            <v>6</v>
          </cell>
          <cell r="W706">
            <v>2012</v>
          </cell>
          <cell r="X706" t="str">
            <v>6 ……………… 2012</v>
          </cell>
          <cell r="Z706" t="str">
            <v>Bantuan Sosial Kepada Kelompok Peternak Ayam Arab SUMBER TERNAK dengan alamat Lingk. Dasan Sari Kel. Kebun Sari Ampenan Kota Mataram</v>
          </cell>
        </row>
        <row r="707">
          <cell r="A707">
            <v>707</v>
          </cell>
          <cell r="B707" t="str">
            <v>TAUFIKKURACHMAN</v>
          </cell>
          <cell r="C707" t="str">
            <v>Owner</v>
          </cell>
          <cell r="D707" t="str">
            <v>OPIK Salon &amp; Body Treatment</v>
          </cell>
          <cell r="E707" t="str">
            <v>Jl. W.R. Supratman No. 13 A. Karang Medaen Mataram</v>
          </cell>
          <cell r="F707" t="str">
            <v>…………………</v>
          </cell>
          <cell r="G707" t="str">
            <v>……………………………………</v>
          </cell>
          <cell r="H707" t="str">
            <v>………………</v>
          </cell>
          <cell r="I707" t="str">
            <v>Dua Ribu Dua Belas</v>
          </cell>
          <cell r="N707">
            <v>5000000</v>
          </cell>
          <cell r="O707" t="str">
            <v>(Lima Juta Rupiah)</v>
          </cell>
          <cell r="P707" t="str">
            <v>Membeli Peralatan Salon</v>
          </cell>
          <cell r="Q707" t="str">
            <v>Pada hari ini ………………… tanggal …………………………………… bulan ……………… tahun Dua Ribu Dua Belas, kami yang bertanda tangan dibawah ini :</v>
          </cell>
          <cell r="U707" t="str">
            <v>Owner OPIK Salon &amp; Body Treatment</v>
          </cell>
          <cell r="V707">
            <v>6</v>
          </cell>
          <cell r="W707">
            <v>2012</v>
          </cell>
          <cell r="X707" t="str">
            <v>6 ……………… 2012</v>
          </cell>
          <cell r="Z707" t="str">
            <v>Bantuan Sosial Kepada OPIK Salon &amp; Body Treatment dengan alamat Jl. W.R. Supratman No. 13 A. Karang Medaen Mataram</v>
          </cell>
        </row>
        <row r="708">
          <cell r="A708">
            <v>708</v>
          </cell>
          <cell r="B708" t="str">
            <v>RATNA HARYATI</v>
          </cell>
          <cell r="C708" t="str">
            <v>Pemilik</v>
          </cell>
          <cell r="D708" t="str">
            <v>Penyewaan Peralatan Pesta ROOSALINA</v>
          </cell>
          <cell r="E708" t="str">
            <v>Jl. Kokok Segara II/10 Kekalik Kota Mataram</v>
          </cell>
          <cell r="F708" t="str">
            <v>…………………</v>
          </cell>
          <cell r="G708" t="str">
            <v>……………………………………</v>
          </cell>
          <cell r="H708" t="str">
            <v>………………</v>
          </cell>
          <cell r="I708" t="str">
            <v>Dua Ribu Dua Belas</v>
          </cell>
          <cell r="N708">
            <v>5000000</v>
          </cell>
          <cell r="O708" t="str">
            <v>(Lima Juta Rupiah)</v>
          </cell>
          <cell r="P708" t="str">
            <v>Modal Usaha Penyewaan Peralatan Pesta</v>
          </cell>
          <cell r="Q708" t="str">
            <v>Pada hari ini ………………… tanggal …………………………………… bulan ……………… tahun Dua Ribu Dua Belas, kami yang bertanda tangan dibawah ini :</v>
          </cell>
          <cell r="U708" t="str">
            <v>Pemilik Penyewaan Peralatan Pesta ROOSALINA</v>
          </cell>
          <cell r="V708">
            <v>6</v>
          </cell>
          <cell r="W708">
            <v>2012</v>
          </cell>
          <cell r="X708" t="str">
            <v>6 ……………… 2012</v>
          </cell>
          <cell r="Z708" t="str">
            <v>Bantuan Sosial Kepada Penyewaan Peralatan Pesta ROOSALINA dengan alamat Jl. Kokok Segara II/10 Kekalik Kota Mataram</v>
          </cell>
        </row>
        <row r="709">
          <cell r="A709">
            <v>709</v>
          </cell>
          <cell r="B709" t="str">
            <v>REDYAWATI TEJA SUKMANA</v>
          </cell>
          <cell r="C709" t="str">
            <v>Pimpinan</v>
          </cell>
          <cell r="D709" t="str">
            <v>REDYA Hair &amp; Beuty Salon Ladies &amp;Gent Mataram</v>
          </cell>
          <cell r="E709" t="str">
            <v>Jl. RA Kartini No. 37 Mambe Kel. Monjok Mataram</v>
          </cell>
          <cell r="F709" t="str">
            <v>…………………</v>
          </cell>
          <cell r="G709" t="str">
            <v>……………………………………</v>
          </cell>
          <cell r="H709" t="str">
            <v>………………</v>
          </cell>
          <cell r="I709" t="str">
            <v>Dua Ribu Dua Belas</v>
          </cell>
          <cell r="N709">
            <v>5000000</v>
          </cell>
          <cell r="O709" t="str">
            <v>(Lima Juta Rupiah)</v>
          </cell>
          <cell r="P709" t="str">
            <v>Modal Usaha Salon dan Rias</v>
          </cell>
          <cell r="Q709" t="str">
            <v>Pada hari ini ………………… tanggal …………………………………… bulan ……………… tahun Dua Ribu Dua Belas, kami yang bertanda tangan dibawah ini :</v>
          </cell>
          <cell r="U709" t="str">
            <v>Pimpinan REDYA Hair &amp; Beuty Salon Ladies &amp;Gent Mataram</v>
          </cell>
          <cell r="V709">
            <v>6</v>
          </cell>
          <cell r="W709">
            <v>2012</v>
          </cell>
          <cell r="X709" t="str">
            <v>6 ……………… 2012</v>
          </cell>
          <cell r="Z709" t="str">
            <v>Bantuan Sosial Kepada REDYA Hair &amp; Beuty Salon Ladies &amp;Gent Mataram dengan alamat Jl. RA Kartini No. 37 Mambe Kel. Monjok Mataram</v>
          </cell>
        </row>
        <row r="710">
          <cell r="A710">
            <v>710</v>
          </cell>
          <cell r="B710" t="str">
            <v>I NYOMAN AGUS SUGIARTA WISWA</v>
          </cell>
          <cell r="C710" t="str">
            <v>-</v>
          </cell>
          <cell r="E710" t="str">
            <v>Jl. Mercy No. 23 Griya Asri Desa Senteluk Kec. Batulayar Kab. Lobar</v>
          </cell>
          <cell r="F710" t="str">
            <v>Selasa</v>
          </cell>
          <cell r="G710" t="str">
            <v>Tujuh</v>
          </cell>
          <cell r="H710" t="str">
            <v>Agustus</v>
          </cell>
          <cell r="I710" t="str">
            <v>Dua Ribu Dua Belas</v>
          </cell>
          <cell r="L710" t="str">
            <v>145-00-0539221-8</v>
          </cell>
          <cell r="M710" t="str">
            <v>PT. Bank Mandiri KCP Mataram AA Gde Ngurah</v>
          </cell>
          <cell r="N710">
            <v>4000000</v>
          </cell>
          <cell r="O710" t="str">
            <v>(Empat Juta Rupiah)</v>
          </cell>
          <cell r="P710" t="str">
            <v>Bantuan Berobat Lanjut</v>
          </cell>
          <cell r="Q710" t="str">
            <v>Pada hari ini Selasa tanggal Tujuh bulan Agustus tahun Dua Ribu Dua Belas, kami yang bertanda tangan dibawah ini :</v>
          </cell>
          <cell r="U710" t="str">
            <v xml:space="preserve">- </v>
          </cell>
          <cell r="V710">
            <v>6</v>
          </cell>
          <cell r="W710">
            <v>2012</v>
          </cell>
          <cell r="X710" t="str">
            <v>6 Agustus 2012</v>
          </cell>
          <cell r="Z710" t="str">
            <v>Bantuan Sosial Kepada  dengan alamat Jl. Mercy No. 23 Griya Asri Desa Senteluk Kec. Batulayar Kab. Lobar</v>
          </cell>
        </row>
        <row r="711">
          <cell r="A711">
            <v>711</v>
          </cell>
          <cell r="B711" t="str">
            <v>BAIQ DEWI LIMA MURNIATI</v>
          </cell>
          <cell r="C711" t="str">
            <v>Ketua</v>
          </cell>
          <cell r="D711" t="str">
            <v>Kelompok Usaha Warung Pancor Lauk</v>
          </cell>
          <cell r="E711" t="str">
            <v>Ling. Lauq Masjid Kel. Pancor Kec. Selong Kab. Lotim</v>
          </cell>
          <cell r="F711" t="str">
            <v>…………………</v>
          </cell>
          <cell r="G711" t="str">
            <v>……………………………………</v>
          </cell>
          <cell r="H711" t="str">
            <v>………………</v>
          </cell>
          <cell r="I711" t="str">
            <v>Dua Ribu Dua Belas</v>
          </cell>
          <cell r="N711">
            <v>4500000</v>
          </cell>
          <cell r="O711" t="str">
            <v>(Empat Juta Lima Ratus Ribu Rupiah)</v>
          </cell>
          <cell r="P711" t="str">
            <v>Modal Usaha Warung</v>
          </cell>
          <cell r="Q711" t="str">
            <v>Pada hari ini ………………… tanggal …………………………………… bulan ……………… tahun Dua Ribu Dua Belas, kami yang bertanda tangan dibawah ini :</v>
          </cell>
          <cell r="U711" t="str">
            <v>Ketua Kelompok Usaha Warung Pancor Lauk</v>
          </cell>
          <cell r="V711">
            <v>8</v>
          </cell>
          <cell r="W711">
            <v>2012</v>
          </cell>
          <cell r="X711" t="str">
            <v>8 ……………… 2012</v>
          </cell>
          <cell r="Z711" t="str">
            <v>Bantuan Sosial Kepada Kelompok Usaha Warung Pancor Lauk dengan alamat Ling. Lauq Masjid Kel. Pancor Kec. Selong Kab. Lotim</v>
          </cell>
        </row>
        <row r="712">
          <cell r="A712">
            <v>712</v>
          </cell>
          <cell r="B712" t="str">
            <v>SADARUDIN</v>
          </cell>
          <cell r="C712" t="str">
            <v>Ketua</v>
          </cell>
          <cell r="D712" t="str">
            <v>Kelompok Usaha Bersama Gotong Royong</v>
          </cell>
          <cell r="E712" t="str">
            <v>Masbagik Selatan, Masbagik Lotim</v>
          </cell>
          <cell r="F712" t="str">
            <v>…………………</v>
          </cell>
          <cell r="G712" t="str">
            <v>……………………………………</v>
          </cell>
          <cell r="H712" t="str">
            <v>………………</v>
          </cell>
          <cell r="I712" t="str">
            <v>Dua Ribu Dua Belas</v>
          </cell>
          <cell r="N712">
            <v>5000000</v>
          </cell>
          <cell r="O712" t="str">
            <v>(Lima Juta Rupiah)</v>
          </cell>
          <cell r="P712" t="str">
            <v>Modal Usaha Pengrajin Alumunium</v>
          </cell>
          <cell r="Q712" t="str">
            <v>Pada hari ini ………………… tanggal …………………………………… bulan ……………… tahun Dua Ribu Dua Belas, kami yang bertanda tangan dibawah ini :</v>
          </cell>
          <cell r="U712" t="str">
            <v>Ketua Kelompok Usaha Bersama Gotong Royong</v>
          </cell>
          <cell r="V712">
            <v>6</v>
          </cell>
          <cell r="W712">
            <v>2012</v>
          </cell>
          <cell r="X712" t="str">
            <v>6 ……………… 2012</v>
          </cell>
          <cell r="Z712" t="str">
            <v>Bantuan Sosial Kepada Kelompok Usaha Bersama Gotong Royong dengan alamat Masbagik Selatan, Masbagik Lotim</v>
          </cell>
        </row>
        <row r="713">
          <cell r="A713">
            <v>713</v>
          </cell>
          <cell r="B713" t="str">
            <v>Dra. SUWARTI IKHTIARINI</v>
          </cell>
          <cell r="C713" t="str">
            <v>Ketua</v>
          </cell>
          <cell r="D713" t="str">
            <v>Kelompok Usaha Warung Pancor Bermi</v>
          </cell>
          <cell r="E713" t="str">
            <v>Jl. Gajah Mada Gg. Selaparang RT. 32 Bermi Pancor Lotim</v>
          </cell>
          <cell r="F713" t="str">
            <v>…………………</v>
          </cell>
          <cell r="G713" t="str">
            <v>……………………………………</v>
          </cell>
          <cell r="H713" t="str">
            <v>………………</v>
          </cell>
          <cell r="I713" t="str">
            <v>Dua Ribu Dua Belas</v>
          </cell>
          <cell r="N713">
            <v>4500000</v>
          </cell>
          <cell r="O713" t="str">
            <v>(Empat Juta Lima Ratus Ribu Rupiah)</v>
          </cell>
          <cell r="P713" t="str">
            <v>Modal Usaha Warung</v>
          </cell>
          <cell r="Q713" t="str">
            <v>Pada hari ini ………………… tanggal …………………………………… bulan ……………… tahun Dua Ribu Dua Belas, kami yang bertanda tangan dibawah ini :</v>
          </cell>
          <cell r="U713" t="str">
            <v>Ketua Kelompok Usaha Warung Pancor Bermi</v>
          </cell>
          <cell r="V713">
            <v>6</v>
          </cell>
          <cell r="W713">
            <v>2012</v>
          </cell>
          <cell r="X713" t="str">
            <v>6 ……………… 2012</v>
          </cell>
          <cell r="Z713" t="str">
            <v>Bantuan Sosial Kepada Kelompok Usaha Warung Pancor Bermi dengan alamat Jl. Gajah Mada Gg. Selaparang RT. 32 Bermi Pancor Lotim</v>
          </cell>
        </row>
        <row r="714">
          <cell r="A714">
            <v>714</v>
          </cell>
          <cell r="B714" t="str">
            <v>ALI SADIKIN</v>
          </cell>
          <cell r="C714" t="str">
            <v>Ketua</v>
          </cell>
          <cell r="D714" t="str">
            <v>Kelompok Pedagang Ubi Jalar Petani Ambon</v>
          </cell>
          <cell r="E714" t="str">
            <v>Desa Jenggik Kec. Terara Lotim</v>
          </cell>
          <cell r="F714" t="str">
            <v>…………………</v>
          </cell>
          <cell r="G714" t="str">
            <v>……………………………………</v>
          </cell>
          <cell r="H714" t="str">
            <v>………………</v>
          </cell>
          <cell r="I714" t="str">
            <v>Dua Ribu Dua Belas</v>
          </cell>
          <cell r="N714">
            <v>5000000</v>
          </cell>
          <cell r="O714" t="str">
            <v>(Lima Juta Rupiah)</v>
          </cell>
          <cell r="P714" t="str">
            <v>Modal Usaha Pedagang Ubi Jalar</v>
          </cell>
          <cell r="Q714" t="str">
            <v>Pada hari ini ………………… tanggal …………………………………… bulan ……………… tahun Dua Ribu Dua Belas, kami yang bertanda tangan dibawah ini :</v>
          </cell>
          <cell r="U714" t="str">
            <v>Ketua Kelompok Pedagang Ubi Jalar Petani Ambon</v>
          </cell>
          <cell r="V714">
            <v>6</v>
          </cell>
          <cell r="W714">
            <v>2012</v>
          </cell>
          <cell r="X714" t="str">
            <v>6 ……………… 2012</v>
          </cell>
          <cell r="Z714" t="str">
            <v>Bantuan Sosial Kepada Kelompok Pedagang Ubi Jalar Petani Ambon dengan alamat Desa Jenggik Kec. Terara Lotim</v>
          </cell>
        </row>
        <row r="715">
          <cell r="A715">
            <v>715</v>
          </cell>
          <cell r="B715" t="str">
            <v>AHMAD SUAEB</v>
          </cell>
          <cell r="C715" t="str">
            <v>Pemilik</v>
          </cell>
          <cell r="D715" t="str">
            <v>Usaha Warung " Toti Mori "</v>
          </cell>
          <cell r="E715" t="str">
            <v>Dusun Dore I  Desa Dore Kec. Palibelo Kab. Bima</v>
          </cell>
          <cell r="F715" t="str">
            <v>…………………</v>
          </cell>
          <cell r="G715" t="str">
            <v>……………………………………</v>
          </cell>
          <cell r="H715" t="str">
            <v>………………</v>
          </cell>
          <cell r="I715" t="str">
            <v>Dua Ribu Dua Belas</v>
          </cell>
          <cell r="N715">
            <v>2000000</v>
          </cell>
          <cell r="O715" t="str">
            <v>(Dua Juta Rupiah)</v>
          </cell>
          <cell r="P715" t="str">
            <v>Modal Usaha Dagang</v>
          </cell>
          <cell r="Q715" t="str">
            <v>Pada hari ini ………………… tanggal …………………………………… bulan ……………… tahun Dua Ribu Dua Belas, kami yang bertanda tangan dibawah ini :</v>
          </cell>
          <cell r="U715" t="str">
            <v>Pemilik Usaha Warung " Toti Mori "</v>
          </cell>
          <cell r="V715">
            <v>6</v>
          </cell>
          <cell r="W715">
            <v>2012</v>
          </cell>
          <cell r="X715" t="str">
            <v>6 ……………… 2012</v>
          </cell>
          <cell r="Z715" t="str">
            <v>Bantuan Sosial Kepada Usaha Warung " Toti Mori " dengan alamat Dusun Dore I  Desa Dore Kec. Palibelo Kab. Bima</v>
          </cell>
        </row>
        <row r="716">
          <cell r="A716">
            <v>716</v>
          </cell>
          <cell r="B716" t="str">
            <v>NUR FITRIANI, S.Pd</v>
          </cell>
          <cell r="C716" t="str">
            <v>Ketua</v>
          </cell>
          <cell r="D716" t="str">
            <v>Asuhan Keluarga "AL-ANSORI" Jerowaru Cabang Kota Mataram</v>
          </cell>
          <cell r="E716" t="str">
            <v>Jl.Tgh.M.Mutawallin Al-Kamali Jerowaru Lotim</v>
          </cell>
          <cell r="F716" t="str">
            <v>Kamis</v>
          </cell>
          <cell r="G716" t="str">
            <v>Sembilan</v>
          </cell>
          <cell r="H716" t="str">
            <v>Agustus</v>
          </cell>
          <cell r="I716" t="str">
            <v>Dua Ribu Dua Belas</v>
          </cell>
          <cell r="J716" t="str">
            <v>002</v>
          </cell>
          <cell r="K716" t="str">
            <v>22.00903.02-6</v>
          </cell>
          <cell r="L716" t="str">
            <v>002.22.00903.02-6</v>
          </cell>
          <cell r="M716" t="str">
            <v>PT. Bank NTB Cabang Selong</v>
          </cell>
          <cell r="N716">
            <v>4000000</v>
          </cell>
          <cell r="O716" t="str">
            <v>(Empat Juta Rupiah)</v>
          </cell>
          <cell r="P716" t="str">
            <v>Pengadaan Alat Tata Boga dan Santunan</v>
          </cell>
          <cell r="Q716" t="str">
            <v>Pada hari ini Kamis tanggal Sembilan bulan Agustus tahun Dua Ribu Dua Belas, kami yang bertanda tangan dibawah ini :</v>
          </cell>
          <cell r="U716" t="str">
            <v>Ketua Asuhan Keluarga "AL-ANSORI" Jerowaru Cabang Kota Mataram</v>
          </cell>
          <cell r="V716">
            <v>9</v>
          </cell>
          <cell r="W716">
            <v>2012</v>
          </cell>
          <cell r="X716" t="str">
            <v>9 Agustus 2012</v>
          </cell>
          <cell r="Z716" t="str">
            <v>Bantuan Sosial Kepada Asuhan Keluarga "AL-ANSORI" Jerowaru Cabang Kota Mataram dengan alamat Jl.Tgh.M.Mutawallin Al-Kamali Jerowaru Lotim</v>
          </cell>
        </row>
        <row r="717">
          <cell r="A717">
            <v>717</v>
          </cell>
          <cell r="B717" t="str">
            <v>FATHUL BUZAERI</v>
          </cell>
          <cell r="C717" t="str">
            <v>Ketua</v>
          </cell>
          <cell r="D717" t="str">
            <v>Kelompok Peternak Ikan Air Tawar TIGA SERANGKAI</v>
          </cell>
          <cell r="E717" t="str">
            <v>Jl. Al Gontory Dusun Pungkang Daya desa Aikmel Barat Kec. Aikmel Lotim</v>
          </cell>
          <cell r="F717" t="str">
            <v>Jum'at</v>
          </cell>
          <cell r="G717" t="str">
            <v>Sepuluh</v>
          </cell>
          <cell r="H717" t="str">
            <v>Agustus</v>
          </cell>
          <cell r="I717" t="str">
            <v>Dua Ribu Dua Belas</v>
          </cell>
          <cell r="J717" t="str">
            <v>011</v>
          </cell>
          <cell r="K717" t="str">
            <v>22.06365.01-7</v>
          </cell>
          <cell r="L717" t="str">
            <v>011.22.06365.01-7</v>
          </cell>
          <cell r="M717" t="str">
            <v>PT. Bank NTB Cabang Pembantu Akmel</v>
          </cell>
          <cell r="N717">
            <v>25000000</v>
          </cell>
          <cell r="O717" t="str">
            <v>(Dua Puluh Lima Juta Rupiah)</v>
          </cell>
          <cell r="P717" t="str">
            <v>Modal Usaha dan Perbaikan Kolam</v>
          </cell>
          <cell r="Q717" t="str">
            <v>Pada hari ini Jum'at tanggal Sepuluh bulan Agustus tahun Dua Ribu Dua Belas, kami yang bertanda tangan dibawah ini :</v>
          </cell>
          <cell r="U717" t="str">
            <v>Ketua Kelompok Peternak Ikan Air Tawar TIGA SERANGKAI</v>
          </cell>
          <cell r="V717">
            <v>10</v>
          </cell>
          <cell r="W717">
            <v>2012</v>
          </cell>
          <cell r="X717" t="str">
            <v>10 Agustus 2012</v>
          </cell>
          <cell r="Z717" t="str">
            <v>Bantuan Sosial Kepada Kelompok Peternak Ikan Air Tawar TIGA SERANGKAI dengan alamat Jl. Al Gontory Dusun Pungkang Daya desa Aikmel Barat Kec. Aikmel Lotim</v>
          </cell>
        </row>
        <row r="718">
          <cell r="A718">
            <v>718</v>
          </cell>
          <cell r="B718" t="str">
            <v>M. AWES AL QARNI</v>
          </cell>
          <cell r="C718" t="str">
            <v>Ketua</v>
          </cell>
          <cell r="D718" t="str">
            <v>Kelompok Usaha Bersama TEPAT PETUNJUK Lokon</v>
          </cell>
          <cell r="E718" t="str">
            <v>Desa Sepit Kec. Keruak Kab. Lotim</v>
          </cell>
          <cell r="F718" t="str">
            <v>Jum'at</v>
          </cell>
          <cell r="G718" t="str">
            <v>Sepuluh</v>
          </cell>
          <cell r="H718" t="str">
            <v>Agustus</v>
          </cell>
          <cell r="I718" t="str">
            <v>Dua Ribu Dua Belas</v>
          </cell>
          <cell r="J718" t="str">
            <v>002</v>
          </cell>
          <cell r="K718" t="str">
            <v>22.00873.02-5</v>
          </cell>
          <cell r="L718" t="str">
            <v>002.22.00873.02-5</v>
          </cell>
          <cell r="M718" t="str">
            <v>PT. Bank NTB Cabang Selong</v>
          </cell>
          <cell r="N718">
            <v>25000000</v>
          </cell>
          <cell r="O718" t="str">
            <v>(Dua Puluh Lima Juta Rupiah)</v>
          </cell>
          <cell r="P718" t="str">
            <v>Pengembangan Usaha Ekonomi Kerakyatan Guna Peningkatan Taraf Hidup</v>
          </cell>
          <cell r="Q718" t="str">
            <v>Pada hari ini Jum'at tanggal Sepuluh bulan Agustus tahun Dua Ribu Dua Belas, kami yang bertanda tangan dibawah ini :</v>
          </cell>
          <cell r="U718" t="str">
            <v>Ketua Kelompok Usaha Bersama TEPAT PETUNJUK Lokon</v>
          </cell>
          <cell r="V718">
            <v>10</v>
          </cell>
          <cell r="W718">
            <v>2012</v>
          </cell>
          <cell r="X718" t="str">
            <v>10 Agustus 2012</v>
          </cell>
          <cell r="Z718" t="str">
            <v>Bantuan Sosial Kepada Kelompok Usaha Bersama TEPAT PETUNJUK Lokon dengan alamat Desa Sepit Kec. Keruak Kab. Lotim</v>
          </cell>
        </row>
        <row r="719">
          <cell r="A719">
            <v>719</v>
          </cell>
          <cell r="B719" t="str">
            <v>NASRUL ABIDIN, SHI</v>
          </cell>
          <cell r="C719" t="str">
            <v>Ketua</v>
          </cell>
          <cell r="D719" t="str">
            <v>Kelompok Usaha Bersama (KUB) Dhia Al Barokah</v>
          </cell>
          <cell r="E719" t="str">
            <v>Kampung Menak Bagek Longgak Timur Kel. Rakam Kec. Selong Kabupaten Lombok Timur</v>
          </cell>
          <cell r="F719" t="str">
            <v>Jum'at</v>
          </cell>
          <cell r="G719" t="str">
            <v>Sepuluh</v>
          </cell>
          <cell r="H719" t="str">
            <v>Agustus</v>
          </cell>
          <cell r="I719" t="str">
            <v>Dua Ribu Dua Belas</v>
          </cell>
          <cell r="J719" t="str">
            <v>002</v>
          </cell>
          <cell r="K719" t="str">
            <v>22.00874.02-9</v>
          </cell>
          <cell r="L719" t="str">
            <v>002.22.00874.02-9</v>
          </cell>
          <cell r="M719" t="str">
            <v>PT. Bank NTB Cabang Selong</v>
          </cell>
          <cell r="N719">
            <v>25000000</v>
          </cell>
          <cell r="O719" t="str">
            <v>(Dua Puluh Lima Juta Rupiah)</v>
          </cell>
          <cell r="P719" t="str">
            <v>Modal Usaha Guna Pengembangan Kelompok Tani Ternak</v>
          </cell>
          <cell r="Q719" t="str">
            <v>Pada hari ini Jum'at tanggal Sepuluh bulan Agustus tahun Dua Ribu Dua Belas, kami yang bertanda tangan dibawah ini :</v>
          </cell>
          <cell r="U719" t="str">
            <v>Ketua Kelompok Usaha Bersama (KUB) Dhia Al Barokah</v>
          </cell>
          <cell r="V719">
            <v>10</v>
          </cell>
          <cell r="W719">
            <v>2012</v>
          </cell>
          <cell r="X719" t="str">
            <v>10 Agustus 2012</v>
          </cell>
          <cell r="Z719" t="str">
            <v>Bantuan Sosial Kepada Kelompok Usaha Bersama (KUB) Dhia Al Barokah dengan alamat Kampung Menak Bagek Longgak Timur Kel. Rakam Kec. Selong Kabupaten Lombok Timur</v>
          </cell>
        </row>
        <row r="720">
          <cell r="A720">
            <v>720</v>
          </cell>
          <cell r="B720" t="str">
            <v>BAIQ TRASNI</v>
          </cell>
          <cell r="C720" t="str">
            <v>Direktris</v>
          </cell>
          <cell r="D720" t="str">
            <v>Kelompok Usaha Dagang, Katering dan Furniture "UD. TRASNA"</v>
          </cell>
          <cell r="E720" t="str">
            <v>Kampung Balungadang Kec. Praya Kab. Loteng</v>
          </cell>
          <cell r="F720" t="str">
            <v>Senin</v>
          </cell>
          <cell r="G720" t="str">
            <v>Tiga Belas</v>
          </cell>
          <cell r="H720" t="str">
            <v>Agustus</v>
          </cell>
          <cell r="I720" t="str">
            <v>Dua Ribu Dua Belas</v>
          </cell>
          <cell r="J720" t="str">
            <v>0191</v>
          </cell>
          <cell r="K720" t="str">
            <v>01-002826-53-8</v>
          </cell>
          <cell r="L720" t="str">
            <v>0191.01-002826-53-8</v>
          </cell>
          <cell r="M720" t="str">
            <v>PT. Bank Rakyat Indonesia (Persero) Cabang Praya</v>
          </cell>
          <cell r="N720">
            <v>25000000</v>
          </cell>
          <cell r="O720" t="str">
            <v>(Dua Puluh Lima Juta Rupiah)</v>
          </cell>
          <cell r="P720" t="str">
            <v>Modal Bidang Usaha Dagang, Katering dan furniture</v>
          </cell>
          <cell r="Q720" t="str">
            <v>Pada hari ini Senin tanggal Tiga Belas bulan Agustus tahun Dua Ribu Dua Belas, kami yang bertanda tangan dibawah ini :</v>
          </cell>
          <cell r="U720" t="str">
            <v>Direktris Kelompok Usaha Dagang, Katering dan Furniture "UD. TRASNA"</v>
          </cell>
          <cell r="V720">
            <v>13</v>
          </cell>
          <cell r="W720">
            <v>2012</v>
          </cell>
          <cell r="X720" t="str">
            <v>13 Agustus 2012</v>
          </cell>
          <cell r="Z720" t="str">
            <v>Bantuan Sosial Kepada Kelompok Usaha Dagang, Katering dan Furniture "UD. TRASNA" dengan alamat Kampung Balungadang Kec. Praya Kab. Loteng</v>
          </cell>
        </row>
        <row r="721">
          <cell r="A721">
            <v>721</v>
          </cell>
          <cell r="B721" t="str">
            <v>MOH. ADRIAN PAHRURROZI</v>
          </cell>
          <cell r="C721" t="str">
            <v>Ketua</v>
          </cell>
          <cell r="D721" t="str">
            <v>Kelompok Usaha Bersama Mandiri Damai</v>
          </cell>
          <cell r="E721" t="str">
            <v>Dusun Sukadamai Desa Dames Damai Kec. Suralaga  Kabupaten Lombok Timur</v>
          </cell>
          <cell r="F721" t="str">
            <v>Senin</v>
          </cell>
          <cell r="G721" t="str">
            <v>Tiga Belas</v>
          </cell>
          <cell r="H721" t="str">
            <v>Agustus</v>
          </cell>
          <cell r="I721" t="str">
            <v>Dua Ribu Dua Belas</v>
          </cell>
          <cell r="J721" t="str">
            <v>002</v>
          </cell>
          <cell r="K721" t="str">
            <v>22.00885.02-8</v>
          </cell>
          <cell r="L721" t="str">
            <v>002.22.00885.02-8</v>
          </cell>
          <cell r="M721" t="str">
            <v>PT. Bank NTB Cabang Selong</v>
          </cell>
          <cell r="N721">
            <v>25000000</v>
          </cell>
          <cell r="O721" t="str">
            <v>(Dua Puluh Lima Juta Rupiah)</v>
          </cell>
          <cell r="P721" t="str">
            <v>Modal Usaha Ternak Ayam Kampung</v>
          </cell>
          <cell r="Q721" t="str">
            <v>Pada hari ini Senin tanggal Tiga Belas bulan Agustus tahun Dua Ribu Dua Belas, kami yang bertanda tangan dibawah ini :</v>
          </cell>
          <cell r="U721" t="str">
            <v>Ketua Kelompok Usaha Bersama Mandiri Damai</v>
          </cell>
          <cell r="V721">
            <v>13</v>
          </cell>
          <cell r="W721">
            <v>2012</v>
          </cell>
          <cell r="X721" t="str">
            <v>13 Agustus 2012</v>
          </cell>
          <cell r="Z721" t="str">
            <v>Bantuan Sosial Kepada Kelompok Usaha Bersama Mandiri Damai dengan alamat Dusun Sukadamai Desa Dames Damai Kec. Suralaga  Kabupaten Lombok Timur</v>
          </cell>
        </row>
        <row r="722">
          <cell r="A722">
            <v>722</v>
          </cell>
          <cell r="B722" t="str">
            <v>RUBA'I</v>
          </cell>
          <cell r="C722" t="str">
            <v>Ketua</v>
          </cell>
          <cell r="D722" t="str">
            <v>Bengkel Sepeda Motor TARUNA KREATIF</v>
          </cell>
          <cell r="E722" t="str">
            <v>Jl. KH. Hasyim Ashari Kebun Baru RT. 11 Lendang Baeduri Kel. Sandubaya Kec. Selong Lotim</v>
          </cell>
          <cell r="F722" t="str">
            <v>Senin</v>
          </cell>
          <cell r="G722" t="str">
            <v>Tiga Belas</v>
          </cell>
          <cell r="H722" t="str">
            <v>Agustus</v>
          </cell>
          <cell r="I722" t="str">
            <v>Dua Ribu Dua Belas</v>
          </cell>
          <cell r="J722" t="str">
            <v>002</v>
          </cell>
          <cell r="K722" t="str">
            <v>22.00994.02-5</v>
          </cell>
          <cell r="L722" t="str">
            <v>002.22.00994.02-5</v>
          </cell>
          <cell r="M722" t="str">
            <v>PT. Bank NTB Cabang Selong</v>
          </cell>
          <cell r="N722">
            <v>15000000</v>
          </cell>
          <cell r="O722" t="str">
            <v>(Lima Belas Juta Rupiah)</v>
          </cell>
          <cell r="P722" t="str">
            <v>Modal Usaha Bengkel Sepeda Motor dan Pembelian Peralatan Penunjang</v>
          </cell>
          <cell r="Q722" t="str">
            <v>Pada hari ini Senin tanggal Tiga Belas bulan Agustus tahun Dua Ribu Dua Belas, kami yang bertanda tangan dibawah ini :</v>
          </cell>
          <cell r="U722" t="str">
            <v>Ketua Bengkel Sepeda Motor TARUNA KREATIF</v>
          </cell>
          <cell r="V722">
            <v>13</v>
          </cell>
          <cell r="W722">
            <v>2012</v>
          </cell>
          <cell r="X722" t="str">
            <v>13 Agustus 2012</v>
          </cell>
          <cell r="Z722" t="str">
            <v>Bantuan Sosial Kepada Bengkel Sepeda Motor TARUNA KREATIF dengan alamat Jl. KH. Hasyim Ashari Kebun Baru RT. 11 Lendang Baeduri Kel. Sandubaya Kec. Selong Lotim</v>
          </cell>
        </row>
        <row r="723">
          <cell r="A723">
            <v>723</v>
          </cell>
          <cell r="B723" t="str">
            <v>MUHIB BUTIBRI</v>
          </cell>
          <cell r="C723" t="str">
            <v>Ketua</v>
          </cell>
          <cell r="D723" t="str">
            <v>Kelompok petani &amp; perikanan "REMBUK BERSAMA"</v>
          </cell>
          <cell r="E723" t="str">
            <v>sesela desa dusun sesela Kec. Gunung Sari Kab. Lobar</v>
          </cell>
          <cell r="F723" t="str">
            <v>…………………</v>
          </cell>
          <cell r="G723" t="str">
            <v>……………………………………</v>
          </cell>
          <cell r="H723" t="str">
            <v>………………</v>
          </cell>
          <cell r="I723" t="str">
            <v>Dua Ribu Dua Belas</v>
          </cell>
          <cell r="M723">
            <v>0</v>
          </cell>
          <cell r="N723">
            <v>3000000</v>
          </cell>
          <cell r="O723" t="str">
            <v>(Tiga Juta Rupiah)</v>
          </cell>
          <cell r="P723" t="str">
            <v>Modal Usaha Kelompok Petani</v>
          </cell>
          <cell r="Q723" t="str">
            <v>Pada hari ini ………………… tanggal …………………………………… bulan ……………… tahun Dua Ribu Dua Belas, kami yang bertanda tangan dibawah ini :</v>
          </cell>
          <cell r="U723" t="str">
            <v>Ketua Kelompok petani &amp; perikanan "REMBUK BERSAMA"</v>
          </cell>
          <cell r="V723">
            <v>6</v>
          </cell>
          <cell r="W723">
            <v>2012</v>
          </cell>
          <cell r="X723" t="str">
            <v>6 ……………… 2012</v>
          </cell>
          <cell r="Z723" t="str">
            <v>Bantuan Sosial Kepada Kelompok petani &amp; perikanan "REMBUK BERSAMA" dengan alamat sesela desa dusun sesela Kec. Gunung Sari Kab. Lobar</v>
          </cell>
        </row>
        <row r="724">
          <cell r="A724">
            <v>724</v>
          </cell>
          <cell r="B724" t="str">
            <v>IBRAHIM</v>
          </cell>
          <cell r="C724" t="str">
            <v>Ketua</v>
          </cell>
          <cell r="D724" t="str">
            <v>Kelompok petani "Nemak Air" Sesela</v>
          </cell>
          <cell r="E724" t="str">
            <v>Desa Kec. Gunungsari Lobar</v>
          </cell>
          <cell r="F724" t="str">
            <v>…………………</v>
          </cell>
          <cell r="G724" t="str">
            <v>……………………………………</v>
          </cell>
          <cell r="H724" t="str">
            <v>………………</v>
          </cell>
          <cell r="I724" t="str">
            <v>Dua Ribu Dua Belas</v>
          </cell>
          <cell r="M724">
            <v>0</v>
          </cell>
          <cell r="N724">
            <v>3000000</v>
          </cell>
          <cell r="O724" t="str">
            <v>(Tiga Juta Rupiah)</v>
          </cell>
          <cell r="P724" t="str">
            <v>Modal Usaha Kelompok Petani</v>
          </cell>
          <cell r="Q724" t="str">
            <v>Pada hari ini ………………… tanggal …………………………………… bulan ……………… tahun Dua Ribu Dua Belas, kami yang bertanda tangan dibawah ini :</v>
          </cell>
          <cell r="U724" t="str">
            <v>Ketua Kelompok petani "Nemak Air" Sesela</v>
          </cell>
          <cell r="V724">
            <v>6</v>
          </cell>
          <cell r="W724">
            <v>2012</v>
          </cell>
          <cell r="X724" t="str">
            <v>6 ……………… 2012</v>
          </cell>
          <cell r="Z724" t="str">
            <v>Bantuan Sosial Kepada Kelompok petani "Nemak Air" Sesela dengan alamat Desa Kec. Gunungsari Lobar</v>
          </cell>
        </row>
        <row r="725">
          <cell r="A725">
            <v>725</v>
          </cell>
          <cell r="B725" t="str">
            <v>AHMAD APANDI</v>
          </cell>
          <cell r="C725" t="str">
            <v>Ketua</v>
          </cell>
          <cell r="D725" t="str">
            <v>Kelompok Budi Daya Ikan Air Tawar "Teratai"</v>
          </cell>
          <cell r="E725" t="str">
            <v>Metinggo Desa Kopang Rembiga Kec. Kopang Kab. Loteng</v>
          </cell>
          <cell r="F725" t="str">
            <v>…………………</v>
          </cell>
          <cell r="G725" t="str">
            <v>……………………………………</v>
          </cell>
          <cell r="H725" t="str">
            <v>………………</v>
          </cell>
          <cell r="I725" t="str">
            <v>Dua Ribu Dua Belas</v>
          </cell>
          <cell r="M725">
            <v>0</v>
          </cell>
          <cell r="N725">
            <v>4000000</v>
          </cell>
          <cell r="O725" t="str">
            <v>(Empat Juta Rupiah)</v>
          </cell>
          <cell r="P725" t="str">
            <v>Modal Usaha Kelompok Budidaya Ikan Air Tawar</v>
          </cell>
          <cell r="Q725" t="str">
            <v>Pada hari ini ………………… tanggal …………………………………… bulan ……………… tahun Dua Ribu Dua Belas, kami yang bertanda tangan dibawah ini :</v>
          </cell>
          <cell r="U725" t="str">
            <v>Ketua Kelompok Budi Daya Ikan Air Tawar "Teratai"</v>
          </cell>
          <cell r="V725">
            <v>6</v>
          </cell>
          <cell r="W725">
            <v>2012</v>
          </cell>
          <cell r="X725" t="str">
            <v>6 ……………… 2012</v>
          </cell>
          <cell r="Z725" t="str">
            <v>Bantuan Sosial Kepada Kelompok Budi Daya Ikan Air Tawar "Teratai" dengan alamat Metinggo Desa Kopang Rembiga Kec. Kopang Kab. Loteng</v>
          </cell>
        </row>
        <row r="726">
          <cell r="A726">
            <v>726</v>
          </cell>
          <cell r="B726" t="str">
            <v>RITA ROSIANI</v>
          </cell>
          <cell r="C726" t="str">
            <v>Pemilik</v>
          </cell>
          <cell r="D726" t="str">
            <v>Usaha Rumah Tangga Pembuat Kue Temerodok DALLEYA</v>
          </cell>
          <cell r="E726" t="str">
            <v>Ling. Geguntur Jempong Baru Kota Mataram</v>
          </cell>
          <cell r="F726" t="str">
            <v>…………………</v>
          </cell>
          <cell r="G726" t="str">
            <v>……………………………………</v>
          </cell>
          <cell r="H726" t="str">
            <v>………………</v>
          </cell>
          <cell r="I726" t="str">
            <v>Dua Ribu Dua Belas</v>
          </cell>
          <cell r="N726">
            <v>3000000</v>
          </cell>
          <cell r="O726" t="str">
            <v>(Tiga Juta Rupiah)</v>
          </cell>
          <cell r="P726" t="str">
            <v>Modal Usaha Pembuatan Kue</v>
          </cell>
          <cell r="Q726" t="str">
            <v>Pada hari ini ………………… tanggal …………………………………… bulan ……………… tahun Dua Ribu Dua Belas, kami yang bertanda tangan dibawah ini :</v>
          </cell>
          <cell r="U726" t="str">
            <v>Pemilik Usaha Rumah Tangga Pembuat Kue Temerodok DALLEYA</v>
          </cell>
          <cell r="V726">
            <v>6</v>
          </cell>
          <cell r="W726">
            <v>2012</v>
          </cell>
          <cell r="X726" t="str">
            <v>6 ……………… 2012</v>
          </cell>
          <cell r="Z726" t="str">
            <v>Bantuan Sosial Kepada Usaha Rumah Tangga Pembuat Kue Temerodok DALLEYA dengan alamat Ling. Geguntur Jempong Baru Kota Mataram</v>
          </cell>
        </row>
        <row r="727">
          <cell r="A727">
            <v>727</v>
          </cell>
          <cell r="B727" t="str">
            <v>H. NASIR</v>
          </cell>
          <cell r="C727" t="str">
            <v>Ketua</v>
          </cell>
          <cell r="D727" t="str">
            <v>Kelompok Usaha Industri Genteng PATJU AIK AMPAT</v>
          </cell>
          <cell r="E727" t="str">
            <v>Lingk. Bawak Gunung Kel. Dasan Geres Gerung Lobar</v>
          </cell>
          <cell r="F727" t="str">
            <v>Senin</v>
          </cell>
          <cell r="G727" t="str">
            <v>Tiga Belas</v>
          </cell>
          <cell r="H727" t="str">
            <v>Agustus</v>
          </cell>
          <cell r="I727" t="str">
            <v>Dua Ribu Dua Belas</v>
          </cell>
          <cell r="J727" t="str">
            <v>006</v>
          </cell>
          <cell r="K727" t="str">
            <v>22.00815.02-5</v>
          </cell>
          <cell r="L727" t="str">
            <v>006.22.00815.02-5</v>
          </cell>
          <cell r="M727" t="str">
            <v>PT. Bank NTB Cabang Mataram</v>
          </cell>
          <cell r="N727">
            <v>50000000</v>
          </cell>
          <cell r="O727" t="str">
            <v>(Lima Puluh Juta Rupiah)</v>
          </cell>
          <cell r="P727" t="str">
            <v>Modal Usaha Industri Genteng</v>
          </cell>
          <cell r="Q727" t="str">
            <v>Pada hari ini Senin tanggal Tiga Belas bulan Agustus tahun Dua Ribu Dua Belas, kami yang bertanda tangan dibawah ini :</v>
          </cell>
          <cell r="U727" t="str">
            <v>Ketua Kelompok Usaha Industri Genteng PATJU AIK AMPAT</v>
          </cell>
          <cell r="V727">
            <v>13</v>
          </cell>
          <cell r="W727">
            <v>2012</v>
          </cell>
          <cell r="X727" t="str">
            <v>13 Agustus 2012</v>
          </cell>
          <cell r="Z727" t="str">
            <v>Bantuan Sosial Kepada Kelompok Usaha Industri Genteng PATJU AIK AMPAT dengan alamat Lingk. Bawak Gunung Kel. Dasan Geres Gerung Lobar</v>
          </cell>
        </row>
        <row r="728">
          <cell r="A728">
            <v>728</v>
          </cell>
          <cell r="B728" t="str">
            <v>HUSNI THAMRIN</v>
          </cell>
          <cell r="C728" t="str">
            <v>Ketua</v>
          </cell>
          <cell r="D728" t="str">
            <v>Kelompok Usaha Industri Genteng PATUH</v>
          </cell>
          <cell r="E728" t="str">
            <v>Aik Ampat Kec. Gerung Kab. Lobar</v>
          </cell>
          <cell r="F728" t="str">
            <v>Senin</v>
          </cell>
          <cell r="G728" t="str">
            <v>Tiga Belas</v>
          </cell>
          <cell r="H728" t="str">
            <v>Agustus</v>
          </cell>
          <cell r="I728" t="str">
            <v>Dua Ribu Dua Belas</v>
          </cell>
          <cell r="J728" t="str">
            <v>006</v>
          </cell>
          <cell r="K728" t="str">
            <v>22.00814.02-0</v>
          </cell>
          <cell r="L728" t="str">
            <v>006.22.00814.02-0</v>
          </cell>
          <cell r="M728" t="str">
            <v>PT. Bank NTB Cabang Mataram</v>
          </cell>
          <cell r="N728">
            <v>100000000</v>
          </cell>
          <cell r="O728" t="str">
            <v>(Seratus Juta Rupiah)</v>
          </cell>
          <cell r="P728" t="str">
            <v>Modal Usaha Industri Genteng</v>
          </cell>
          <cell r="Q728" t="str">
            <v>Pada hari ini Senin tanggal Tiga Belas bulan Agustus tahun Dua Ribu Dua Belas, kami yang bertanda tangan dibawah ini :</v>
          </cell>
          <cell r="U728" t="str">
            <v>Ketua Kelompok Usaha Industri Genteng PATUH</v>
          </cell>
          <cell r="V728">
            <v>13</v>
          </cell>
          <cell r="W728">
            <v>2012</v>
          </cell>
          <cell r="X728" t="str">
            <v>13 Agustus 2012</v>
          </cell>
          <cell r="Z728" t="str">
            <v>Bantuan Sosial Kepada Kelompok Usaha Industri Genteng PATUH dengan alamat Aik Ampat Kec. Gerung Kab. Lobar</v>
          </cell>
        </row>
        <row r="729">
          <cell r="A729">
            <v>729</v>
          </cell>
          <cell r="B729" t="str">
            <v>MUHLISIN</v>
          </cell>
          <cell r="C729" t="str">
            <v>Ketua</v>
          </cell>
          <cell r="D729" t="str">
            <v>Kelompok Kegiatan Pembinaan Mantan Napi "Kelompok Las pelangi"</v>
          </cell>
          <cell r="E729" t="str">
            <v>Desa Banyumulek Kec. Kediri Kab. Lobar</v>
          </cell>
          <cell r="F729" t="str">
            <v>…………………</v>
          </cell>
          <cell r="G729" t="str">
            <v>……………………………………</v>
          </cell>
          <cell r="H729" t="str">
            <v>………………</v>
          </cell>
          <cell r="I729" t="str">
            <v>Dua Ribu Dua Belas</v>
          </cell>
          <cell r="N729">
            <v>5000000</v>
          </cell>
          <cell r="O729" t="str">
            <v>(Lima Juta Rupiah)</v>
          </cell>
          <cell r="P729" t="str">
            <v>Pengadaan Peralatan Kelompok Las</v>
          </cell>
          <cell r="Q729" t="str">
            <v>Pada hari ini ………………… tanggal …………………………………… bulan ……………… tahun Dua Ribu Dua Belas, kami yang bertanda tangan dibawah ini :</v>
          </cell>
          <cell r="U729" t="str">
            <v>Ketua Kelompok Kegiatan Pembinaan Mantan Napi "Kelompok Las pelangi"</v>
          </cell>
          <cell r="V729">
            <v>6</v>
          </cell>
          <cell r="W729">
            <v>2012</v>
          </cell>
          <cell r="X729" t="str">
            <v>6 ……………… 2012</v>
          </cell>
          <cell r="Z729" t="str">
            <v>Bantuan Sosial Kepada Kelompok Kegiatan Pembinaan Mantan Napi "Kelompok Las pelangi" dengan alamat Desa Banyumulek Kec. Kediri Kab. Lobar</v>
          </cell>
        </row>
        <row r="730">
          <cell r="A730">
            <v>730</v>
          </cell>
          <cell r="B730" t="str">
            <v>LALU TAKARI</v>
          </cell>
          <cell r="C730" t="str">
            <v>Anak Kandung dari Lalu Sumardi</v>
          </cell>
          <cell r="E730" t="str">
            <v>Dusun Ireng Lauk Desa Jati Sela Kac. Gunungsari Kab. Lobar</v>
          </cell>
          <cell r="F730" t="str">
            <v>Selasa</v>
          </cell>
          <cell r="G730" t="str">
            <v>Empat Belas</v>
          </cell>
          <cell r="H730" t="str">
            <v>Agustus</v>
          </cell>
          <cell r="I730" t="str">
            <v>Dua Ribu Dua Belas</v>
          </cell>
          <cell r="J730" t="str">
            <v>001</v>
          </cell>
          <cell r="K730" t="str">
            <v>22.38913.01-6</v>
          </cell>
          <cell r="L730" t="str">
            <v>001.22.38913.01-6</v>
          </cell>
          <cell r="M730" t="str">
            <v>PT. Bank NTB Cabang Utama Pejanggik</v>
          </cell>
          <cell r="N730">
            <v>5000000</v>
          </cell>
          <cell r="O730" t="str">
            <v>(Lima Juta Rupiah)</v>
          </cell>
          <cell r="P730" t="str">
            <v>Berobat Lanjut an. Lalu Sumardi (Orang Tua Kandung)</v>
          </cell>
          <cell r="Q730" t="str">
            <v>Pada hari ini Selasa tanggal Empat Belas bulan Agustus tahun Dua Ribu Dua Belas, kami yang bertanda tangan dibawah ini :</v>
          </cell>
          <cell r="U730" t="str">
            <v xml:space="preserve">Anak Kandung dari Lalu Sumardi </v>
          </cell>
          <cell r="V730">
            <v>14</v>
          </cell>
          <cell r="W730">
            <v>2012</v>
          </cell>
          <cell r="X730" t="str">
            <v>14 Agustus 2012</v>
          </cell>
          <cell r="Z730" t="str">
            <v>Bantuan Sosial Kepada  dengan alamat Dusun Ireng Lauk Desa Jati Sela Kac. Gunungsari Kab. Lobar</v>
          </cell>
        </row>
        <row r="731">
          <cell r="A731">
            <v>731</v>
          </cell>
          <cell r="B731" t="str">
            <v>LALU JAGA ADUBANGGA</v>
          </cell>
          <cell r="C731" t="str">
            <v>Ketua</v>
          </cell>
          <cell r="D731" t="str">
            <v>Kelompok Bersama Kita Bisa</v>
          </cell>
          <cell r="E731" t="str">
            <v>Desa Sigerongan Kec. Lingsar Kab.Lobar</v>
          </cell>
          <cell r="F731" t="str">
            <v>Rabu</v>
          </cell>
          <cell r="G731" t="str">
            <v>Lima Belas</v>
          </cell>
          <cell r="H731" t="str">
            <v>Agustus</v>
          </cell>
          <cell r="I731" t="str">
            <v>Dua Ribu Dua Belas</v>
          </cell>
          <cell r="J731" t="str">
            <v>001</v>
          </cell>
          <cell r="K731" t="str">
            <v>22.03321.01-8</v>
          </cell>
          <cell r="L731" t="str">
            <v>001.22.03321.01-8</v>
          </cell>
          <cell r="M731" t="str">
            <v>PT. Bank NTB Cabang Utama Pejanggik</v>
          </cell>
          <cell r="N731">
            <v>15000000</v>
          </cell>
          <cell r="O731" t="str">
            <v>(Lima Belas Juta Rupiah)</v>
          </cell>
          <cell r="P731" t="str">
            <v>Pemberdayaan Masyarakat pada Sub Sektor Olahan Hasil Pertanian</v>
          </cell>
          <cell r="Q731" t="str">
            <v>Pada hari ini Rabu tanggal Lima Belas bulan Agustus tahun Dua Ribu Dua Belas, kami yang bertanda tangan dibawah ini :</v>
          </cell>
          <cell r="U731" t="str">
            <v>Ketua Kelompok Bersama Kita Bisa</v>
          </cell>
          <cell r="V731">
            <v>15</v>
          </cell>
          <cell r="W731">
            <v>2012</v>
          </cell>
          <cell r="X731" t="str">
            <v>15 Agustus 2012</v>
          </cell>
          <cell r="Z731" t="str">
            <v>Bantuan Sosial Kepada Kelompok Bersama Kita Bisa dengan alamat Desa Sigerongan Kec. Lingsar Kab.Lobar</v>
          </cell>
        </row>
        <row r="732">
          <cell r="A732">
            <v>732</v>
          </cell>
          <cell r="B732" t="str">
            <v>SARJAN</v>
          </cell>
          <cell r="C732" t="str">
            <v>Ketua</v>
          </cell>
          <cell r="D732" t="str">
            <v>Kelompok Usaha Bersama Pasu Pacu</v>
          </cell>
          <cell r="E732" t="str">
            <v>Dusun Lepak Desa Lepak Kec. sakra Timur Kabupaten Lombok Timur</v>
          </cell>
          <cell r="F732" t="str">
            <v>Rabu</v>
          </cell>
          <cell r="G732" t="str">
            <v>Lima Belas</v>
          </cell>
          <cell r="H732" t="str">
            <v>Agustus</v>
          </cell>
          <cell r="I732" t="str">
            <v>Dua Ribu Dua Belas</v>
          </cell>
          <cell r="J732" t="str">
            <v>002</v>
          </cell>
          <cell r="K732" t="str">
            <v>22.00881.02-2</v>
          </cell>
          <cell r="L732" t="str">
            <v>002.22.00881.02-2</v>
          </cell>
          <cell r="M732" t="str">
            <v>PT. Bank NTB Cabang Selong</v>
          </cell>
          <cell r="N732">
            <v>25000000</v>
          </cell>
          <cell r="O732" t="str">
            <v>(Dua Puluh Lima Juta Rupiah)</v>
          </cell>
          <cell r="P732" t="str">
            <v>Pengembangan Usaha dan Pengadaan Peralatan Usaha Kecil dan Menengah</v>
          </cell>
          <cell r="Q732" t="str">
            <v>Pada hari ini Rabu tanggal Lima Belas bulan Agustus tahun Dua Ribu Dua Belas, kami yang bertanda tangan dibawah ini :</v>
          </cell>
          <cell r="U732" t="str">
            <v>Ketua Kelompok Usaha Bersama Pasu Pacu</v>
          </cell>
          <cell r="V732">
            <v>15</v>
          </cell>
          <cell r="W732">
            <v>2012</v>
          </cell>
          <cell r="X732" t="str">
            <v>15 Agustus 2012</v>
          </cell>
          <cell r="Z732" t="str">
            <v>Bantuan Sosial Kepada Kelompok Usaha Bersama Pasu Pacu dengan alamat Dusun Lepak Desa Lepak Kec. sakra Timur Kabupaten Lombok Timur</v>
          </cell>
        </row>
        <row r="733">
          <cell r="A733">
            <v>733</v>
          </cell>
          <cell r="B733" t="str">
            <v>ABIDIN H. IBRAHIM</v>
          </cell>
          <cell r="C733" t="str">
            <v>Pemilik</v>
          </cell>
          <cell r="D733" t="str">
            <v>Usaha warung makan "SEDERHANA"</v>
          </cell>
          <cell r="E733" t="str">
            <v>Kel karang pule kec sekarbela kota mataram</v>
          </cell>
          <cell r="F733" t="str">
            <v>Rabu</v>
          </cell>
          <cell r="G733" t="str">
            <v>Lima Belas</v>
          </cell>
          <cell r="H733" t="str">
            <v>Agustus</v>
          </cell>
          <cell r="I733" t="str">
            <v>Dua Ribu Dua Belas</v>
          </cell>
          <cell r="J733" t="str">
            <v>006</v>
          </cell>
          <cell r="K733" t="str">
            <v>22.49566.01-4</v>
          </cell>
          <cell r="L733" t="str">
            <v>006.22.49566.01-4</v>
          </cell>
          <cell r="M733" t="str">
            <v>PT. Bank NTB Cabang Mataram</v>
          </cell>
          <cell r="N733">
            <v>3500000</v>
          </cell>
          <cell r="O733" t="str">
            <v>(Tiga Juta Lima Ratus Ribu Rupiah)</v>
          </cell>
          <cell r="P733" t="str">
            <v>Modal Usaha Warung Makan</v>
          </cell>
          <cell r="Q733" t="str">
            <v>Pada hari ini Rabu tanggal Lima Belas bulan Agustus tahun Dua Ribu Dua Belas, kami yang bertanda tangan dibawah ini :</v>
          </cell>
          <cell r="U733" t="str">
            <v>Pemilik Usaha warung makan "SEDERHANA"</v>
          </cell>
          <cell r="V733">
            <v>15</v>
          </cell>
          <cell r="W733">
            <v>2012</v>
          </cell>
          <cell r="X733" t="str">
            <v>15 Agustus 2012</v>
          </cell>
          <cell r="Z733" t="str">
            <v>Bantuan Sosial Kepada Usaha warung makan "SEDERHANA" dengan alamat Kel karang pule kec sekarbela kota mataram</v>
          </cell>
        </row>
        <row r="734">
          <cell r="A734">
            <v>734</v>
          </cell>
          <cell r="B734" t="str">
            <v>AHMAD YANI</v>
          </cell>
          <cell r="C734" t="str">
            <v>Ketua</v>
          </cell>
          <cell r="D734" t="str">
            <v>Kelompok Usaha Karya Bersama</v>
          </cell>
          <cell r="E734" t="str">
            <v>Kelurahan Samapuin Kec Sumbawa Kab Sumbawa</v>
          </cell>
          <cell r="F734" t="str">
            <v>Selasa</v>
          </cell>
          <cell r="G734" t="str">
            <v>Sebelas</v>
          </cell>
          <cell r="H734" t="str">
            <v>September</v>
          </cell>
          <cell r="I734" t="str">
            <v>Dua Ribu Dua Belas</v>
          </cell>
          <cell r="J734" t="str">
            <v>004</v>
          </cell>
          <cell r="K734" t="str">
            <v>22.05929.10-9</v>
          </cell>
          <cell r="L734" t="str">
            <v>004.22.05929.10-9</v>
          </cell>
          <cell r="M734" t="str">
            <v>PT. Bank NTB Cabang Sumbawa</v>
          </cell>
          <cell r="N734">
            <v>5000000</v>
          </cell>
          <cell r="O734" t="str">
            <v>(Lima Juta Rupiah)</v>
          </cell>
          <cell r="P734" t="str">
            <v>Pengembangan Usaha Kecil dan Menengah</v>
          </cell>
          <cell r="Q734" t="str">
            <v>Pada hari ini Selasa tanggal Sebelas bulan September tahun Dua Ribu Dua Belas, kami yang bertanda tangan dibawah ini :</v>
          </cell>
          <cell r="U734" t="str">
            <v>Ketua Kelompok Usaha Karya Bersama</v>
          </cell>
          <cell r="V734">
            <v>15</v>
          </cell>
          <cell r="W734">
            <v>2012</v>
          </cell>
          <cell r="X734" t="str">
            <v>15 September 2012</v>
          </cell>
          <cell r="Z734" t="str">
            <v>Bantuan Sosial Kepada Kelompok Usaha Karya Bersama dengan alamat Kelurahan Samapuin Kec Sumbawa Kab Sumbawa</v>
          </cell>
        </row>
        <row r="735">
          <cell r="A735">
            <v>735</v>
          </cell>
          <cell r="B735" t="str">
            <v>MUHAMMAD MAHSAR</v>
          </cell>
          <cell r="C735" t="str">
            <v>Ketua</v>
          </cell>
          <cell r="D735" t="str">
            <v>Kelompok Usaha Perbengkelan Pemuda Mandiri</v>
          </cell>
          <cell r="E735" t="str">
            <v>Jalan Lepak Tuntang  Mt. Tayung Desa Lepak Kec. Lepak Kec. Sakra Timur Kabupaten Lombok Timur</v>
          </cell>
          <cell r="F735" t="str">
            <v>Rabu</v>
          </cell>
          <cell r="G735" t="str">
            <v>Lima Belas</v>
          </cell>
          <cell r="H735" t="str">
            <v>Agustus</v>
          </cell>
          <cell r="I735" t="str">
            <v>Dua Ribu Dua Belas</v>
          </cell>
          <cell r="J735" t="str">
            <v>002</v>
          </cell>
          <cell r="K735" t="str">
            <v>22.01036.02-6</v>
          </cell>
          <cell r="L735" t="str">
            <v>002.22.01036.02-6</v>
          </cell>
          <cell r="M735" t="str">
            <v>PT. Bank NTB Cabang Selong</v>
          </cell>
          <cell r="N735">
            <v>25000000</v>
          </cell>
          <cell r="O735" t="str">
            <v>(Dua Puluh Lima Juta Rupiah)</v>
          </cell>
          <cell r="P735" t="str">
            <v>Modal Usaha dan Pengadaan Peralatan Kelompok Perbengkelan</v>
          </cell>
          <cell r="Q735" t="str">
            <v>Pada hari ini Rabu tanggal Lima Belas bulan Agustus tahun Dua Ribu Dua Belas, kami yang bertanda tangan dibawah ini :</v>
          </cell>
          <cell r="U735" t="str">
            <v>Ketua Kelompok Usaha Perbengkelan Pemuda Mandiri</v>
          </cell>
          <cell r="V735">
            <v>15</v>
          </cell>
          <cell r="W735">
            <v>2012</v>
          </cell>
          <cell r="X735" t="str">
            <v>15 Agustus 2012</v>
          </cell>
          <cell r="Z735" t="str">
            <v>Bantuan Sosial Kepada Kelompok Usaha Perbengkelan Pemuda Mandiri dengan alamat Jalan Lepak Tuntang  Mt. Tayung Desa Lepak Kec. Lepak Kec. Sakra Timur Kabupaten Lombok Timur</v>
          </cell>
        </row>
        <row r="736">
          <cell r="A736">
            <v>736</v>
          </cell>
          <cell r="B736" t="str">
            <v>SITI HAFSAH</v>
          </cell>
          <cell r="C736" t="str">
            <v>Pemilik</v>
          </cell>
          <cell r="D736" t="str">
            <v>Usaha Kios Sembako Mendukung Ekonomi Rakyat</v>
          </cell>
          <cell r="E736" t="str">
            <v>Jln. Kalining No. 7 kel. Monjok Timur kec. Selaparang Kota Mataram</v>
          </cell>
          <cell r="F736" t="str">
            <v>Rabu</v>
          </cell>
          <cell r="G736" t="str">
            <v>Lima Belas</v>
          </cell>
          <cell r="H736" t="str">
            <v>Agustus</v>
          </cell>
          <cell r="I736" t="str">
            <v>Dua Ribu Dua Belas</v>
          </cell>
          <cell r="J736" t="str">
            <v>001</v>
          </cell>
          <cell r="K736" t="str">
            <v>22.01600.10-9</v>
          </cell>
          <cell r="L736" t="str">
            <v>001.22.01600.10-9</v>
          </cell>
          <cell r="M736" t="str">
            <v>PT. Bank NTB Cabang Utama Pejanggik</v>
          </cell>
          <cell r="N736">
            <v>2000000</v>
          </cell>
          <cell r="O736" t="str">
            <v>(Dua Juta Rupiah)</v>
          </cell>
          <cell r="P736" t="str">
            <v>Modal Usaha Kios Sembako</v>
          </cell>
          <cell r="Q736" t="str">
            <v>Pada hari ini Rabu tanggal Lima Belas bulan Agustus tahun Dua Ribu Dua Belas, kami yang bertanda tangan dibawah ini :</v>
          </cell>
          <cell r="U736" t="str">
            <v>Pemilik Usaha Kios Sembako Mendukung Ekonomi Rakyat</v>
          </cell>
          <cell r="V736">
            <v>15</v>
          </cell>
          <cell r="W736">
            <v>2012</v>
          </cell>
          <cell r="X736" t="str">
            <v>15 Agustus 2012</v>
          </cell>
          <cell r="Z736" t="str">
            <v>Bantuan Sosial Kepada Usaha Kios Sembako Mendukung Ekonomi Rakyat dengan alamat Jln. Kalining No. 7 kel. Monjok Timur kec. Selaparang Kota Mataram</v>
          </cell>
        </row>
        <row r="737">
          <cell r="A737">
            <v>737</v>
          </cell>
          <cell r="B737" t="str">
            <v>IVAN E. YULIADJI</v>
          </cell>
          <cell r="C737" t="str">
            <v>-</v>
          </cell>
          <cell r="D737" t="str">
            <v>Bantuan Pendidikan S-1 Pada Universitas Bina Nusantara (BINUS) Jakarta</v>
          </cell>
          <cell r="E737" t="str">
            <v>Jl. Purbasari No. 5 Kota Mataram</v>
          </cell>
          <cell r="F737" t="str">
            <v>Rabu</v>
          </cell>
          <cell r="G737" t="str">
            <v>Lima Belas</v>
          </cell>
          <cell r="H737" t="str">
            <v>Agustus</v>
          </cell>
          <cell r="I737" t="str">
            <v>Dua Ribu Dua Belas</v>
          </cell>
          <cell r="L737" t="str">
            <v>5270691627</v>
          </cell>
          <cell r="M737" t="str">
            <v>Bank Central Asia KCP Bina Nusantara</v>
          </cell>
          <cell r="N737">
            <v>3000000</v>
          </cell>
          <cell r="O737" t="str">
            <v>(Tiga Juta Rupiah)</v>
          </cell>
          <cell r="P737" t="str">
            <v>Bantuan Pendidikan S-1 Pada Universitas Bina Nusantara (BINUS) Jakarta</v>
          </cell>
          <cell r="Q737" t="str">
            <v>Pada hari ini Rabu tanggal Lima Belas bulan Agustus tahun Dua Ribu Dua Belas, kami yang bertanda tangan dibawah ini :</v>
          </cell>
          <cell r="U737" t="str">
            <v>- Bantuan Pendidikan S-1 Pada Universitas Bina Nusantara (BINUS) Jakarta</v>
          </cell>
          <cell r="V737">
            <v>15</v>
          </cell>
          <cell r="W737">
            <v>2012</v>
          </cell>
          <cell r="X737" t="str">
            <v>15 Agustus 2012</v>
          </cell>
          <cell r="Z737" t="str">
            <v>Bantuan Sosial Kepada Bantuan Pendidikan S-1 Pada Universitas Bina Nusantara (BINUS) Jakarta dengan alamat Jl. Purbasari No. 5 Kota Mataram</v>
          </cell>
        </row>
        <row r="738">
          <cell r="A738">
            <v>738</v>
          </cell>
          <cell r="B738" t="str">
            <v>JUHARI SANJANI</v>
          </cell>
          <cell r="C738" t="str">
            <v>Ketua</v>
          </cell>
          <cell r="D738" t="str">
            <v>Kelompok Usaha Sablon dan Percetakan Studio Percetakan Studio 026</v>
          </cell>
          <cell r="E738" t="str">
            <v>Jl. Patimura RT. 26 Gandor Kec. Selong Kab. Lotim</v>
          </cell>
          <cell r="F738" t="str">
            <v>Senin</v>
          </cell>
          <cell r="G738" t="str">
            <v>Dua Puluh Tujuh</v>
          </cell>
          <cell r="H738" t="str">
            <v>Agustus</v>
          </cell>
          <cell r="I738" t="str">
            <v>Dua Ribu Dua Belas</v>
          </cell>
          <cell r="J738">
            <v>4739</v>
          </cell>
          <cell r="K738" t="str">
            <v>01-004999-53-1</v>
          </cell>
          <cell r="L738" t="str">
            <v>4739.01-004999-53-1</v>
          </cell>
          <cell r="M738" t="str">
            <v>PT. Bank Rakyat Indonesia (Persero) Unit Sukamulia Selong</v>
          </cell>
          <cell r="N738">
            <v>7500000</v>
          </cell>
          <cell r="O738" t="str">
            <v>(Tujuh Juta Lima Ratus Ribu Rupiah)</v>
          </cell>
          <cell r="P738" t="str">
            <v>Modal Usaha Sablon &amp; Percetakan</v>
          </cell>
          <cell r="Q738" t="str">
            <v>Pada hari ini Senin tanggal Dua Puluh Tujuh bulan Agustus tahun Dua Ribu Dua Belas, kami yang bertanda tangan dibawah ini :</v>
          </cell>
          <cell r="U738" t="str">
            <v>Ketua Kelompok Usaha Sablon dan Percetakan Studio Percetakan Studio 026</v>
          </cell>
          <cell r="V738">
            <v>15</v>
          </cell>
          <cell r="W738">
            <v>2012</v>
          </cell>
          <cell r="X738" t="str">
            <v>15 Agustus 2012</v>
          </cell>
          <cell r="Z738" t="str">
            <v>Bantuan Sosial Kepada Kelompok Usaha Sablon dan Percetakan Studio Percetakan Studio 026 dengan alamat Jl. Patimura RT. 26 Gandor Kec. Selong Kab. Lotim</v>
          </cell>
        </row>
        <row r="739">
          <cell r="A739">
            <v>739</v>
          </cell>
          <cell r="B739" t="str">
            <v>MUHAMAD RUSLI</v>
          </cell>
          <cell r="C739" t="str">
            <v>Ketua</v>
          </cell>
          <cell r="D739" t="str">
            <v>Kelompok Tukang Kayu Jaya Sejahtera</v>
          </cell>
          <cell r="E739" t="str">
            <v>Jl. Patimura Gandor Kel. Selong Kec. Selong Kab. Lotim</v>
          </cell>
          <cell r="F739" t="str">
            <v>Rabu</v>
          </cell>
          <cell r="G739" t="str">
            <v>Lima Belas</v>
          </cell>
          <cell r="H739" t="str">
            <v>Agustus</v>
          </cell>
          <cell r="I739" t="str">
            <v>Dua Ribu Dua Belas</v>
          </cell>
          <cell r="J739">
            <v>4739</v>
          </cell>
          <cell r="K739" t="str">
            <v>01-005042-53-1</v>
          </cell>
          <cell r="L739" t="str">
            <v>4739.01-005042-53-1</v>
          </cell>
          <cell r="M739" t="str">
            <v>PT. Bank Rakyat Indonesia (Persero) Unit Sukamulia Selong</v>
          </cell>
          <cell r="N739">
            <v>7500000</v>
          </cell>
          <cell r="O739" t="str">
            <v>(Tujuh Juta Lima Ratus Ribu Rupiah)</v>
          </cell>
          <cell r="P739" t="str">
            <v>Modal Usaha Kelompok Pertukangan</v>
          </cell>
          <cell r="Q739" t="str">
            <v>Pada hari ini Rabu tanggal Lima Belas bulan Agustus tahun Dua Ribu Dua Belas, kami yang bertanda tangan dibawah ini :</v>
          </cell>
          <cell r="U739" t="str">
            <v>Ketua Kelompok Tukang Kayu Jaya Sejahtera</v>
          </cell>
          <cell r="V739">
            <v>6</v>
          </cell>
          <cell r="W739">
            <v>2012</v>
          </cell>
          <cell r="X739" t="str">
            <v>6 Agustus 2012</v>
          </cell>
          <cell r="Z739" t="str">
            <v>Bantuan Sosial Kepada Kelompok Tukang Kayu Jaya Sejahtera dengan alamat Jl. Patimura Gandor Kel. Selong Kec. Selong Kab. Lotim</v>
          </cell>
        </row>
        <row r="740">
          <cell r="A740">
            <v>740</v>
          </cell>
          <cell r="B740" t="str">
            <v>NI LUH LABAYANTI</v>
          </cell>
          <cell r="C740" t="str">
            <v>Pemilik</v>
          </cell>
          <cell r="D740" t="str">
            <v>Kios Citra Jaya</v>
          </cell>
          <cell r="E740" t="str">
            <v>Jl. Nakula No. 3 Cakra Barat Cakranegara Kota Mataram</v>
          </cell>
          <cell r="F740" t="str">
            <v>…………………</v>
          </cell>
          <cell r="G740" t="str">
            <v>……………………………………</v>
          </cell>
          <cell r="H740" t="str">
            <v>………………</v>
          </cell>
          <cell r="I740" t="str">
            <v>Dua Ribu Dua Belas</v>
          </cell>
          <cell r="N740">
            <v>4000000</v>
          </cell>
          <cell r="O740" t="str">
            <v>(Empat Juta Rupiah)</v>
          </cell>
          <cell r="P740" t="str">
            <v>Modal Usaha Kios/Dagang</v>
          </cell>
          <cell r="Q740" t="str">
            <v>Pada hari ini ………………… tanggal …………………………………… bulan ……………… tahun Dua Ribu Dua Belas, kami yang bertanda tangan dibawah ini :</v>
          </cell>
          <cell r="U740" t="str">
            <v>Pemilik Kios Citra Jaya</v>
          </cell>
          <cell r="V740">
            <v>24</v>
          </cell>
          <cell r="W740">
            <v>2012</v>
          </cell>
          <cell r="X740" t="str">
            <v>24 ……………… 2012</v>
          </cell>
          <cell r="Z740" t="str">
            <v>Bantuan Sosial Kepada Kios Citra Jaya dengan alamat Jl. Nakula No. 3 Cakra Barat Cakranegara Kota Mataram</v>
          </cell>
        </row>
        <row r="741">
          <cell r="A741">
            <v>741</v>
          </cell>
          <cell r="B741" t="str">
            <v>Drs. H. M. MASNUN</v>
          </cell>
          <cell r="C741" t="str">
            <v>Pemilik</v>
          </cell>
          <cell r="D741" t="str">
            <v>Usaha Budidaya Perikanan Air Tawar</v>
          </cell>
          <cell r="E741" t="str">
            <v>Batu Rimpang desa Badrain Narmada Lobar</v>
          </cell>
          <cell r="F741" t="str">
            <v>…………………</v>
          </cell>
          <cell r="G741" t="str">
            <v>……………………………………</v>
          </cell>
          <cell r="H741" t="str">
            <v>………………</v>
          </cell>
          <cell r="I741" t="str">
            <v>Dua Ribu Dua Belas</v>
          </cell>
          <cell r="N741">
            <v>2000000</v>
          </cell>
          <cell r="O741" t="str">
            <v>(Dua Juta Rupiah)</v>
          </cell>
          <cell r="P741" t="str">
            <v>Modal Usaha Budidaya Ikan Air Tawar</v>
          </cell>
          <cell r="Q741" t="str">
            <v>Pada hari ini ………………… tanggal …………………………………… bulan ……………… tahun Dua Ribu Dua Belas, kami yang bertanda tangan dibawah ini :</v>
          </cell>
          <cell r="U741" t="str">
            <v>Pemilik Usaha Budidaya Perikanan Air Tawar</v>
          </cell>
          <cell r="V741">
            <v>27</v>
          </cell>
          <cell r="W741">
            <v>2012</v>
          </cell>
          <cell r="X741" t="str">
            <v>27 ……………… 2012</v>
          </cell>
          <cell r="Z741" t="str">
            <v>Bantuan Sosial Kepada Usaha Budidaya Perikanan Air Tawar dengan alamat Batu Rimpang desa Badrain Narmada Lobar</v>
          </cell>
        </row>
        <row r="742">
          <cell r="A742">
            <v>742</v>
          </cell>
          <cell r="B742" t="str">
            <v>MULTAZAM</v>
          </cell>
          <cell r="C742" t="str">
            <v>Pemilik</v>
          </cell>
          <cell r="D742" t="str">
            <v>Usaha Tani</v>
          </cell>
          <cell r="E742" t="str">
            <v>Batu Rimpang Timur desa Badrain Narmada Lobar</v>
          </cell>
          <cell r="F742" t="str">
            <v>…………………</v>
          </cell>
          <cell r="G742" t="str">
            <v>……………………………………</v>
          </cell>
          <cell r="H742" t="str">
            <v>………………</v>
          </cell>
          <cell r="I742" t="str">
            <v>Dua Ribu Dua Belas</v>
          </cell>
          <cell r="N742">
            <v>2000000</v>
          </cell>
          <cell r="O742" t="str">
            <v>(Dua Juta Rupiah)</v>
          </cell>
          <cell r="P742" t="str">
            <v>Modal Usaha Tani</v>
          </cell>
          <cell r="Q742" t="str">
            <v>Pada hari ini ………………… tanggal …………………………………… bulan ……………… tahun Dua Ribu Dua Belas, kami yang bertanda tangan dibawah ini :</v>
          </cell>
          <cell r="U742" t="str">
            <v>Pemilik Usaha Tani</v>
          </cell>
          <cell r="V742">
            <v>27</v>
          </cell>
          <cell r="W742">
            <v>2012</v>
          </cell>
          <cell r="X742" t="str">
            <v>27 ……………… 2012</v>
          </cell>
          <cell r="Z742" t="str">
            <v>Bantuan Sosial Kepada Usaha Tani dengan alamat Batu Rimpang Timur desa Badrain Narmada Lobar</v>
          </cell>
        </row>
        <row r="743">
          <cell r="A743">
            <v>743</v>
          </cell>
          <cell r="B743" t="str">
            <v>HENDRA SUHARDI</v>
          </cell>
          <cell r="C743" t="str">
            <v>Pemilik</v>
          </cell>
          <cell r="D743" t="str">
            <v>Usaha Pertanian</v>
          </cell>
          <cell r="E743" t="str">
            <v>Batu Rimpang desa Badrain Narmada Lobar</v>
          </cell>
          <cell r="F743" t="str">
            <v>…………………</v>
          </cell>
          <cell r="G743" t="str">
            <v>……………………………………</v>
          </cell>
          <cell r="H743" t="str">
            <v>………………</v>
          </cell>
          <cell r="I743" t="str">
            <v>Dua Ribu Dua Belas</v>
          </cell>
          <cell r="N743">
            <v>2500000</v>
          </cell>
          <cell r="O743" t="str">
            <v>(Dua Juta Lima Ratus Ribu Rupiah)</v>
          </cell>
          <cell r="P743" t="str">
            <v>Modal Usaha Pertanian</v>
          </cell>
          <cell r="Q743" t="str">
            <v>Pada hari ini ………………… tanggal …………………………………… bulan ……………… tahun Dua Ribu Dua Belas, kami yang bertanda tangan dibawah ini :</v>
          </cell>
          <cell r="U743" t="str">
            <v>Pemilik Usaha Pertanian</v>
          </cell>
          <cell r="V743">
            <v>27</v>
          </cell>
          <cell r="W743">
            <v>2012</v>
          </cell>
          <cell r="X743" t="str">
            <v>27 ……………… 2012</v>
          </cell>
          <cell r="Z743" t="str">
            <v>Bantuan Sosial Kepada Usaha Pertanian dengan alamat Batu Rimpang desa Badrain Narmada Lobar</v>
          </cell>
        </row>
        <row r="744">
          <cell r="A744">
            <v>744</v>
          </cell>
          <cell r="B744" t="str">
            <v>RABITAH</v>
          </cell>
          <cell r="C744" t="str">
            <v>Pengelola</v>
          </cell>
          <cell r="D744" t="str">
            <v>Kios Sembako Firdaus</v>
          </cell>
          <cell r="E744" t="str">
            <v>Ds Jurang Malang Desa Lebah Sempage Kec. Narmada Lobar</v>
          </cell>
          <cell r="F744" t="str">
            <v>…………………</v>
          </cell>
          <cell r="G744" t="str">
            <v>……………………………………</v>
          </cell>
          <cell r="H744" t="str">
            <v>………………</v>
          </cell>
          <cell r="I744" t="str">
            <v>Dua Ribu Dua Belas</v>
          </cell>
          <cell r="N744">
            <v>2000000</v>
          </cell>
          <cell r="O744" t="str">
            <v>(Dua Juta Rupiah)</v>
          </cell>
          <cell r="P744" t="str">
            <v>Modal Usaha Kios Sembako</v>
          </cell>
          <cell r="Q744" t="str">
            <v>Pada hari ini ………………… tanggal …………………………………… bulan ……………… tahun Dua Ribu Dua Belas, kami yang bertanda tangan dibawah ini :</v>
          </cell>
          <cell r="U744" t="str">
            <v>Pengelola Kios Sembako Firdaus</v>
          </cell>
          <cell r="V744">
            <v>27</v>
          </cell>
          <cell r="W744">
            <v>2012</v>
          </cell>
          <cell r="X744" t="str">
            <v>27 ……………… 2012</v>
          </cell>
          <cell r="Z744" t="str">
            <v>Bantuan Sosial Kepada Kios Sembako Firdaus dengan alamat Ds Jurang Malang Desa Lebah Sempage Kec. Narmada Lobar</v>
          </cell>
        </row>
        <row r="745">
          <cell r="A745">
            <v>745</v>
          </cell>
          <cell r="B745" t="str">
            <v>HAENIAH, S.Ag</v>
          </cell>
          <cell r="C745" t="str">
            <v>Pemilik</v>
          </cell>
          <cell r="D745" t="str">
            <v>Usaha Sembako</v>
          </cell>
          <cell r="E745" t="str">
            <v>Batu Rimpang Timur desa Badrain Narmada Lobar</v>
          </cell>
          <cell r="F745" t="str">
            <v>…………………</v>
          </cell>
          <cell r="G745" t="str">
            <v>……………………………………</v>
          </cell>
          <cell r="H745" t="str">
            <v>………………</v>
          </cell>
          <cell r="I745" t="str">
            <v>Dua Ribu Dua Belas</v>
          </cell>
          <cell r="N745">
            <v>2000000</v>
          </cell>
          <cell r="O745" t="str">
            <v>(Dua Juta Rupiah)</v>
          </cell>
          <cell r="P745" t="str">
            <v>Modal Usaha Dagang Sembako</v>
          </cell>
          <cell r="Q745" t="str">
            <v>Pada hari ini ………………… tanggal …………………………………… bulan ……………… tahun Dua Ribu Dua Belas, kami yang bertanda tangan dibawah ini :</v>
          </cell>
          <cell r="U745" t="str">
            <v>Pemilik Usaha Sembako</v>
          </cell>
          <cell r="V745">
            <v>27</v>
          </cell>
          <cell r="W745">
            <v>2012</v>
          </cell>
          <cell r="X745" t="str">
            <v>27 ……………… 2012</v>
          </cell>
          <cell r="Z745" t="str">
            <v>Bantuan Sosial Kepada Usaha Sembako dengan alamat Batu Rimpang Timur desa Badrain Narmada Lobar</v>
          </cell>
        </row>
        <row r="746">
          <cell r="A746">
            <v>746</v>
          </cell>
          <cell r="B746" t="str">
            <v>HADIS</v>
          </cell>
          <cell r="C746" t="str">
            <v>Pemilik</v>
          </cell>
          <cell r="D746" t="str">
            <v>Pedagang Kaki Lima</v>
          </cell>
          <cell r="E746" t="str">
            <v>Dusun Mapak Reong Desa Kuranji Kec. Labuapi Kab. Lobar</v>
          </cell>
          <cell r="F746" t="str">
            <v>…………………</v>
          </cell>
          <cell r="G746" t="str">
            <v>……………………………………</v>
          </cell>
          <cell r="H746" t="str">
            <v>………………</v>
          </cell>
          <cell r="I746" t="str">
            <v>Dua Ribu Dua Belas</v>
          </cell>
          <cell r="N746">
            <v>3000000</v>
          </cell>
          <cell r="O746" t="str">
            <v>(Tiga Juta Rupiah)</v>
          </cell>
          <cell r="P746" t="str">
            <v>Modal Usaha Dagang</v>
          </cell>
          <cell r="Q746" t="str">
            <v>Pada hari ini ………………… tanggal …………………………………… bulan ……………… tahun Dua Ribu Dua Belas, kami yang bertanda tangan dibawah ini :</v>
          </cell>
          <cell r="U746" t="str">
            <v>Pemilik Pedagang Kaki Lima</v>
          </cell>
          <cell r="V746">
            <v>27</v>
          </cell>
          <cell r="W746">
            <v>2012</v>
          </cell>
          <cell r="X746" t="str">
            <v>27 ……………… 2012</v>
          </cell>
          <cell r="Z746" t="str">
            <v>Bantuan Sosial Kepada Pedagang Kaki Lima dengan alamat Dusun Mapak Reong Desa Kuranji Kec. Labuapi Kab. Lobar</v>
          </cell>
        </row>
        <row r="747">
          <cell r="A747">
            <v>747</v>
          </cell>
          <cell r="B747" t="str">
            <v>MASHUR</v>
          </cell>
          <cell r="C747" t="str">
            <v>Pemilik</v>
          </cell>
          <cell r="D747" t="str">
            <v>Usaha Kios</v>
          </cell>
          <cell r="E747" t="str">
            <v>Dusun Tibu Lingkong Desa Jembatan Kembar Kec. Lembar Kab. Lobar</v>
          </cell>
          <cell r="F747" t="str">
            <v>…………………</v>
          </cell>
          <cell r="G747" t="str">
            <v>……………………………………</v>
          </cell>
          <cell r="H747" t="str">
            <v>………………</v>
          </cell>
          <cell r="I747" t="str">
            <v>Dua Ribu Dua Belas</v>
          </cell>
          <cell r="N747">
            <v>2500000</v>
          </cell>
          <cell r="O747" t="str">
            <v>(Dua Juta Lima Ratus Ribu Rupiah)</v>
          </cell>
          <cell r="P747" t="str">
            <v>Modal Usaha Kios</v>
          </cell>
          <cell r="Q747" t="str">
            <v>Pada hari ini ………………… tanggal …………………………………… bulan ……………… tahun Dua Ribu Dua Belas, kami yang bertanda tangan dibawah ini :</v>
          </cell>
          <cell r="U747" t="str">
            <v>Pemilik Usaha Kios</v>
          </cell>
          <cell r="V747">
            <v>27</v>
          </cell>
          <cell r="W747">
            <v>2012</v>
          </cell>
          <cell r="X747" t="str">
            <v>27 ……………… 2012</v>
          </cell>
          <cell r="Z747" t="str">
            <v>Bantuan Sosial Kepada Usaha Kios dengan alamat Dusun Tibu Lingkong Desa Jembatan Kembar Kec. Lembar Kab. Lobar</v>
          </cell>
        </row>
        <row r="748">
          <cell r="A748">
            <v>748</v>
          </cell>
          <cell r="B748" t="str">
            <v>MAEMANAH</v>
          </cell>
          <cell r="C748" t="str">
            <v>Pemilik</v>
          </cell>
          <cell r="D748" t="str">
            <v>Pedagang Kaki Lima</v>
          </cell>
          <cell r="E748" t="str">
            <v>Dusun Kapitan Desa Prampuan Kec. Labuapi Kab. Lobar</v>
          </cell>
          <cell r="F748" t="str">
            <v>…………………</v>
          </cell>
          <cell r="G748" t="str">
            <v>……………………………………</v>
          </cell>
          <cell r="H748" t="str">
            <v>………………</v>
          </cell>
          <cell r="I748" t="str">
            <v>Dua Ribu Dua Belas</v>
          </cell>
          <cell r="N748">
            <v>2500000</v>
          </cell>
          <cell r="O748" t="str">
            <v>(Dua Juta Lima Ratus Ribu Rupiah)</v>
          </cell>
          <cell r="P748" t="str">
            <v>Modal Usaha Dagang</v>
          </cell>
          <cell r="Q748" t="str">
            <v>Pada hari ini ………………… tanggal …………………………………… bulan ……………… tahun Dua Ribu Dua Belas, kami yang bertanda tangan dibawah ini :</v>
          </cell>
          <cell r="U748" t="str">
            <v>Pemilik Pedagang Kaki Lima</v>
          </cell>
          <cell r="V748">
            <v>27</v>
          </cell>
          <cell r="W748">
            <v>2012</v>
          </cell>
          <cell r="X748" t="str">
            <v>27 ……………… 2012</v>
          </cell>
          <cell r="Z748" t="str">
            <v>Bantuan Sosial Kepada Pedagang Kaki Lima dengan alamat Dusun Kapitan Desa Prampuan Kec. Labuapi Kab. Lobar</v>
          </cell>
        </row>
        <row r="749">
          <cell r="A749">
            <v>749</v>
          </cell>
          <cell r="B749" t="str">
            <v>SUHADA</v>
          </cell>
          <cell r="C749" t="str">
            <v>Pemilik</v>
          </cell>
          <cell r="D749" t="str">
            <v>Katering Brilian</v>
          </cell>
          <cell r="E749" t="str">
            <v>Desa Penaraga Rasanae Timur Kota Bima</v>
          </cell>
          <cell r="F749" t="str">
            <v>…………………</v>
          </cell>
          <cell r="G749" t="str">
            <v>……………………………………</v>
          </cell>
          <cell r="H749" t="str">
            <v>………………</v>
          </cell>
          <cell r="I749" t="str">
            <v>Dua Ribu Dua Belas</v>
          </cell>
          <cell r="N749">
            <v>3000000</v>
          </cell>
          <cell r="O749" t="str">
            <v>(Tiga Juta Rupiah)</v>
          </cell>
          <cell r="P749" t="str">
            <v>Modal Usaha Katering</v>
          </cell>
          <cell r="Q749" t="str">
            <v>Pada hari ini ………………… tanggal …………………………………… bulan ……………… tahun Dua Ribu Dua Belas, kami yang bertanda tangan dibawah ini :</v>
          </cell>
          <cell r="U749" t="str">
            <v>Pemilik Katering Brilian</v>
          </cell>
          <cell r="V749">
            <v>27</v>
          </cell>
          <cell r="W749">
            <v>2012</v>
          </cell>
          <cell r="X749" t="str">
            <v>27 ……………… 2012</v>
          </cell>
          <cell r="Z749" t="str">
            <v>Bantuan Sosial Kepada Katering Brilian dengan alamat Desa Penaraga Rasanae Timur Kota Bima</v>
          </cell>
        </row>
        <row r="750">
          <cell r="A750">
            <v>750</v>
          </cell>
          <cell r="B750" t="str">
            <v>MUHAMMAD SALEH</v>
          </cell>
          <cell r="C750" t="str">
            <v>Pemilik</v>
          </cell>
          <cell r="D750" t="str">
            <v>Usaha Salon Kecantikan "Alex Bridal"</v>
          </cell>
          <cell r="E750" t="str">
            <v>Desa Rato Kecamatan Bolo Kab Bima</v>
          </cell>
          <cell r="F750" t="str">
            <v>…………………</v>
          </cell>
          <cell r="G750" t="str">
            <v>……………………………………</v>
          </cell>
          <cell r="H750" t="str">
            <v>………………</v>
          </cell>
          <cell r="I750" t="str">
            <v>Dua Ribu Dua Belas</v>
          </cell>
          <cell r="N750">
            <v>4000000</v>
          </cell>
          <cell r="O750" t="str">
            <v>(Empat Juta Rupiah)</v>
          </cell>
          <cell r="P750" t="str">
            <v>Modal Usaha Salon Kecantikan</v>
          </cell>
          <cell r="Q750" t="str">
            <v>Pada hari ini ………………… tanggal …………………………………… bulan ……………… tahun Dua Ribu Dua Belas, kami yang bertanda tangan dibawah ini :</v>
          </cell>
          <cell r="U750" t="str">
            <v>Pemilik Usaha Salon Kecantikan "Alex Bridal"</v>
          </cell>
          <cell r="V750">
            <v>27</v>
          </cell>
          <cell r="W750">
            <v>2012</v>
          </cell>
          <cell r="X750" t="str">
            <v>27 ……………… 2012</v>
          </cell>
          <cell r="Z750" t="str">
            <v>Bantuan Sosial Kepada Usaha Salon Kecantikan "Alex Bridal" dengan alamat Desa Rato Kecamatan Bolo Kab Bima</v>
          </cell>
        </row>
        <row r="751">
          <cell r="A751">
            <v>751</v>
          </cell>
          <cell r="B751" t="str">
            <v>HANAFI</v>
          </cell>
          <cell r="C751" t="str">
            <v>Pemilik</v>
          </cell>
          <cell r="D751" t="str">
            <v>Usaha Meubel Muncul Baru</v>
          </cell>
          <cell r="E751" t="str">
            <v>Desa Kenanga Kec. Bolo Kab. Bima</v>
          </cell>
          <cell r="F751" t="str">
            <v>…………………</v>
          </cell>
          <cell r="G751" t="str">
            <v>……………………………………</v>
          </cell>
          <cell r="H751" t="str">
            <v>………………</v>
          </cell>
          <cell r="I751" t="str">
            <v>Dua Ribu Dua Belas</v>
          </cell>
          <cell r="N751">
            <v>4000000</v>
          </cell>
          <cell r="O751" t="str">
            <v>(Empat Juta Rupiah)</v>
          </cell>
          <cell r="P751" t="str">
            <v>Modal Usaha Meubel</v>
          </cell>
          <cell r="Q751" t="str">
            <v>Pada hari ini ………………… tanggal …………………………………… bulan ……………… tahun Dua Ribu Dua Belas, kami yang bertanda tangan dibawah ini :</v>
          </cell>
          <cell r="U751" t="str">
            <v>Pemilik Usaha Meubel Muncul Baru</v>
          </cell>
          <cell r="V751">
            <v>27</v>
          </cell>
          <cell r="W751">
            <v>2012</v>
          </cell>
          <cell r="X751" t="str">
            <v>27 ……………… 2012</v>
          </cell>
          <cell r="Z751" t="str">
            <v>Bantuan Sosial Kepada Usaha Meubel Muncul Baru dengan alamat Desa Kenanga Kec. Bolo Kab. Bima</v>
          </cell>
        </row>
        <row r="752">
          <cell r="A752">
            <v>752</v>
          </cell>
          <cell r="B752" t="str">
            <v>BAIQ HERLINA</v>
          </cell>
          <cell r="C752" t="str">
            <v>Pemilik</v>
          </cell>
          <cell r="D752" t="str">
            <v>Usaha Pedagang Kecil UD. Fadilah</v>
          </cell>
          <cell r="E752" t="str">
            <v>Ling. Melayu Kec. Ampenan Tengah Kec. Ampenan Kota Mataram</v>
          </cell>
          <cell r="F752" t="str">
            <v>…………………</v>
          </cell>
          <cell r="G752" t="str">
            <v>……………………………………</v>
          </cell>
          <cell r="H752" t="str">
            <v>………………</v>
          </cell>
          <cell r="I752" t="str">
            <v>Dua Ribu Dua Belas</v>
          </cell>
          <cell r="N752">
            <v>2500000</v>
          </cell>
          <cell r="O752" t="str">
            <v>(Dua Juta Lima Ratus Ribu Rupiah)</v>
          </cell>
          <cell r="P752" t="str">
            <v>Modal Usaha Pedagang Kecil</v>
          </cell>
          <cell r="Q752" t="str">
            <v>Pada hari ini ………………… tanggal …………………………………… bulan ……………… tahun Dua Ribu Dua Belas, kami yang bertanda tangan dibawah ini :</v>
          </cell>
          <cell r="U752" t="str">
            <v>Pemilik Usaha Pedagang Kecil UD. Fadilah</v>
          </cell>
          <cell r="V752">
            <v>27</v>
          </cell>
          <cell r="W752">
            <v>2012</v>
          </cell>
          <cell r="X752" t="str">
            <v>27 ……………… 2012</v>
          </cell>
          <cell r="Z752" t="str">
            <v>Bantuan Sosial Kepada Usaha Pedagang Kecil UD. Fadilah dengan alamat Ling. Melayu Kec. Ampenan Tengah Kec. Ampenan Kota Mataram</v>
          </cell>
        </row>
        <row r="753">
          <cell r="A753">
            <v>753</v>
          </cell>
          <cell r="B753" t="str">
            <v>HASMAWATI</v>
          </cell>
          <cell r="C753" t="str">
            <v>Pemilik</v>
          </cell>
          <cell r="D753" t="str">
            <v>Usaha Dagang Sembako SEHATI</v>
          </cell>
          <cell r="E753" t="str">
            <v>Desa Masbagik Timur Kec. Masbagik Kab. Lotim</v>
          </cell>
          <cell r="F753" t="str">
            <v>Senin</v>
          </cell>
          <cell r="G753" t="str">
            <v>Dua Puluh Tujuh</v>
          </cell>
          <cell r="H753" t="str">
            <v>Agustus</v>
          </cell>
          <cell r="I753" t="str">
            <v>Dua Ribu Dua Belas</v>
          </cell>
          <cell r="J753">
            <v>3575</v>
          </cell>
          <cell r="K753" t="str">
            <v>01-010311-53-8</v>
          </cell>
          <cell r="L753" t="str">
            <v>3575.01-010311-53-8</v>
          </cell>
          <cell r="M753" t="str">
            <v>PT. Bank Rakyat Indonesia (Persero) Unit Masbagik</v>
          </cell>
          <cell r="N753">
            <v>5000000</v>
          </cell>
          <cell r="O753" t="str">
            <v>(Lima Juta Rupiah)</v>
          </cell>
          <cell r="P753" t="str">
            <v>Modal Usaha Dagang Sembako</v>
          </cell>
          <cell r="Q753" t="str">
            <v>Pada hari ini Senin tanggal Dua Puluh Tujuh bulan Agustus tahun Dua Ribu Dua Belas, kami yang bertanda tangan dibawah ini :</v>
          </cell>
          <cell r="U753" t="str">
            <v>Pemilik Usaha Dagang Sembako SEHATI</v>
          </cell>
          <cell r="V753">
            <v>27</v>
          </cell>
          <cell r="W753">
            <v>2012</v>
          </cell>
          <cell r="X753" t="str">
            <v>27 Agustus 2012</v>
          </cell>
          <cell r="Z753" t="str">
            <v>Bantuan Sosial Kepada Usaha Dagang Sembako SEHATI dengan alamat Desa Masbagik Timur Kec. Masbagik Kab. Lotim</v>
          </cell>
        </row>
        <row r="754">
          <cell r="A754">
            <v>754</v>
          </cell>
          <cell r="B754" t="str">
            <v>SETIANAH</v>
          </cell>
          <cell r="C754" t="str">
            <v>Ketua</v>
          </cell>
          <cell r="D754" t="str">
            <v>Kelompok Usaha Bersama Segara Anak</v>
          </cell>
          <cell r="E754" t="str">
            <v>Komplek Pasar Umum Aikmel Kab. Lotim</v>
          </cell>
          <cell r="F754" t="str">
            <v>…………………</v>
          </cell>
          <cell r="G754" t="str">
            <v>……………………………………</v>
          </cell>
          <cell r="H754" t="str">
            <v>………………</v>
          </cell>
          <cell r="I754" t="str">
            <v>Dua Ribu Dua Belas</v>
          </cell>
          <cell r="N754">
            <v>2500000</v>
          </cell>
          <cell r="O754" t="str">
            <v>(Dua Juta Lima Ratus Ribu Rupiah)</v>
          </cell>
          <cell r="P754" t="str">
            <v>Modal Usaha Pembuatan Jajan</v>
          </cell>
          <cell r="Q754" t="str">
            <v>Pada hari ini ………………… tanggal …………………………………… bulan ……………… tahun Dua Ribu Dua Belas, kami yang bertanda tangan dibawah ini :</v>
          </cell>
          <cell r="U754" t="str">
            <v>Ketua Kelompok Usaha Bersama Segara Anak</v>
          </cell>
          <cell r="V754">
            <v>27</v>
          </cell>
          <cell r="W754">
            <v>2012</v>
          </cell>
          <cell r="X754" t="str">
            <v>27 ……………… 2012</v>
          </cell>
          <cell r="Z754" t="str">
            <v>Bantuan Sosial Kepada Kelompok Usaha Bersama Segara Anak dengan alamat Komplek Pasar Umum Aikmel Kab. Lotim</v>
          </cell>
        </row>
        <row r="755">
          <cell r="A755">
            <v>755</v>
          </cell>
          <cell r="B755" t="str">
            <v>SUPARDI</v>
          </cell>
          <cell r="C755" t="str">
            <v>Ketua</v>
          </cell>
          <cell r="D755" t="str">
            <v>Kelompok Ternak Unggas Pemuda Sejahtera Gandor</v>
          </cell>
          <cell r="E755" t="str">
            <v>Jl. Patimura Ling. Gandor Kel. Selong Kab. Lotim</v>
          </cell>
          <cell r="F755" t="str">
            <v>Senin</v>
          </cell>
          <cell r="G755" t="str">
            <v>Dua Puluh Tujuh</v>
          </cell>
          <cell r="H755" t="str">
            <v>Agustus</v>
          </cell>
          <cell r="I755" t="str">
            <v>Dua Ribu Dua Belas</v>
          </cell>
          <cell r="J755">
            <v>4739</v>
          </cell>
          <cell r="K755" t="str">
            <v>01-005008-53-7</v>
          </cell>
          <cell r="L755" t="str">
            <v>4739.01-005008-53-7</v>
          </cell>
          <cell r="M755" t="str">
            <v>PT. Bank Rakyat Indonesia (Persero) Unit Sukamulia Selong</v>
          </cell>
          <cell r="N755">
            <v>7500000</v>
          </cell>
          <cell r="O755" t="str">
            <v>(Tujuh Juta Lima Ratus Ribu Rupiah)</v>
          </cell>
          <cell r="P755" t="str">
            <v>Modal Usaha Kelompok Ternak Unggas</v>
          </cell>
          <cell r="Q755" t="str">
            <v>Pada hari ini Senin tanggal Dua Puluh Tujuh bulan Agustus tahun Dua Ribu Dua Belas, kami yang bertanda tangan dibawah ini :</v>
          </cell>
          <cell r="U755" t="str">
            <v>Ketua Kelompok Ternak Unggas Pemuda Sejahtera Gandor</v>
          </cell>
          <cell r="V755">
            <v>27</v>
          </cell>
          <cell r="W755">
            <v>2012</v>
          </cell>
          <cell r="X755" t="str">
            <v>27 Agustus 2012</v>
          </cell>
          <cell r="Z755" t="str">
            <v>Bantuan Sosial Kepada Kelompok Ternak Unggas Pemuda Sejahtera Gandor dengan alamat Jl. Patimura Ling. Gandor Kel. Selong Kab. Lotim</v>
          </cell>
        </row>
        <row r="756">
          <cell r="A756">
            <v>756</v>
          </cell>
          <cell r="B756" t="str">
            <v>LALU MASBAN IDRIS</v>
          </cell>
          <cell r="C756" t="str">
            <v>Ketua</v>
          </cell>
          <cell r="D756" t="str">
            <v>Pengurus Telaga Belek Dusun Gunung Sepang</v>
          </cell>
          <cell r="E756" t="str">
            <v>Desa Denggen Kec. Selong Kab. Lotim</v>
          </cell>
          <cell r="F756" t="str">
            <v>Senin</v>
          </cell>
          <cell r="G756" t="str">
            <v>Dua Puluh Tujuh</v>
          </cell>
          <cell r="H756" t="str">
            <v>Agustus</v>
          </cell>
          <cell r="I756" t="str">
            <v>Dua Ribu Dua Belas</v>
          </cell>
          <cell r="J756">
            <v>4739</v>
          </cell>
          <cell r="K756" t="str">
            <v>01-005190-53-8</v>
          </cell>
          <cell r="L756" t="str">
            <v>4739.01-005190-53-8</v>
          </cell>
          <cell r="M756" t="str">
            <v>PT. Bank Rakyat Indonesia (Persero) Unit Sukamulia Selong</v>
          </cell>
          <cell r="N756">
            <v>7000000</v>
          </cell>
          <cell r="O756" t="str">
            <v>(Tujuh Juta Rupiah)</v>
          </cell>
          <cell r="P756" t="str">
            <v>Modal Usaha Budidaya Ikan</v>
          </cell>
          <cell r="Q756" t="str">
            <v>Pada hari ini Senin tanggal Dua Puluh Tujuh bulan Agustus tahun Dua Ribu Dua Belas, kami yang bertanda tangan dibawah ini :</v>
          </cell>
          <cell r="U756" t="str">
            <v>Ketua Pengurus Telaga Belek Dusun Gunung Sepang</v>
          </cell>
          <cell r="V756">
            <v>27</v>
          </cell>
          <cell r="W756">
            <v>2012</v>
          </cell>
          <cell r="X756" t="str">
            <v>27 Agustus 2012</v>
          </cell>
          <cell r="Z756" t="str">
            <v>Bantuan Sosial Kepada Pengurus Telaga Belek Dusun Gunung Sepang dengan alamat Desa Denggen Kec. Selong Kab. Lotim</v>
          </cell>
        </row>
        <row r="757">
          <cell r="A757">
            <v>757</v>
          </cell>
          <cell r="B757" t="str">
            <v>MUNARI</v>
          </cell>
          <cell r="C757" t="str">
            <v>Ketua</v>
          </cell>
          <cell r="D757" t="str">
            <v>Kelompok Usaha Pedagang Kaki Lima</v>
          </cell>
          <cell r="E757" t="str">
            <v>Dusun Kr. Bayan Ds. Perampuan Kec Labuapi Lobar</v>
          </cell>
          <cell r="F757" t="str">
            <v>…………………</v>
          </cell>
          <cell r="G757" t="str">
            <v>……………………………………</v>
          </cell>
          <cell r="H757" t="str">
            <v>………………</v>
          </cell>
          <cell r="I757" t="str">
            <v>Dua Ribu Dua Belas</v>
          </cell>
          <cell r="N757">
            <v>3000000</v>
          </cell>
          <cell r="O757" t="str">
            <v>(Tiga Juta Rupiah)</v>
          </cell>
          <cell r="P757" t="str">
            <v>Modal Usaha Pedagang Kaki Lima</v>
          </cell>
          <cell r="Q757" t="str">
            <v>Pada hari ini ………………… tanggal …………………………………… bulan ……………… tahun Dua Ribu Dua Belas, kami yang bertanda tangan dibawah ini :</v>
          </cell>
          <cell r="U757" t="str">
            <v>Ketua Kelompok Usaha Pedagang Kaki Lima</v>
          </cell>
          <cell r="V757">
            <v>27</v>
          </cell>
          <cell r="W757">
            <v>2012</v>
          </cell>
          <cell r="X757" t="str">
            <v>27 ……………… 2012</v>
          </cell>
          <cell r="Z757" t="str">
            <v>Bantuan Sosial Kepada Kelompok Usaha Pedagang Kaki Lima dengan alamat Dusun Kr. Bayan Ds. Perampuan Kec Labuapi Lobar</v>
          </cell>
        </row>
        <row r="758">
          <cell r="A758">
            <v>758</v>
          </cell>
          <cell r="B758" t="str">
            <v>USMARYADIN</v>
          </cell>
          <cell r="C758" t="str">
            <v>Ketua</v>
          </cell>
          <cell r="D758" t="str">
            <v>Kelompok Usaha Tani HIDUP JAYA</v>
          </cell>
          <cell r="E758" t="str">
            <v>Desa Renda Kec. Belo Kab. Bima</v>
          </cell>
          <cell r="F758" t="str">
            <v>…………………</v>
          </cell>
          <cell r="G758" t="str">
            <v>……………………………………</v>
          </cell>
          <cell r="H758" t="str">
            <v>………………</v>
          </cell>
          <cell r="I758" t="str">
            <v>Dua Ribu Dua Belas</v>
          </cell>
          <cell r="N758">
            <v>5000000</v>
          </cell>
          <cell r="O758" t="str">
            <v>(Lima Juta Rupiah)</v>
          </cell>
          <cell r="P758" t="str">
            <v>Modal Usaha Tani Bawang</v>
          </cell>
          <cell r="Q758" t="str">
            <v>Pada hari ini ………………… tanggal …………………………………… bulan ……………… tahun Dua Ribu Dua Belas, kami yang bertanda tangan dibawah ini :</v>
          </cell>
          <cell r="U758" t="str">
            <v>Ketua Kelompok Usaha Tani HIDUP JAYA</v>
          </cell>
          <cell r="V758">
            <v>27</v>
          </cell>
          <cell r="W758">
            <v>2012</v>
          </cell>
          <cell r="X758" t="str">
            <v>27 ……………… 2012</v>
          </cell>
          <cell r="Z758" t="str">
            <v>Bantuan Sosial Kepada Kelompok Usaha Tani HIDUP JAYA dengan alamat Desa Renda Kec. Belo Kab. Bima</v>
          </cell>
        </row>
        <row r="759">
          <cell r="A759">
            <v>759</v>
          </cell>
          <cell r="B759" t="str">
            <v>MAHDIN</v>
          </cell>
          <cell r="C759" t="str">
            <v>Ketua</v>
          </cell>
          <cell r="D759" t="str">
            <v>Kelompok Tani Bawang Merah MAKMUR</v>
          </cell>
          <cell r="E759" t="str">
            <v>Desa Rungu Kec. Belo Kab. Bima</v>
          </cell>
          <cell r="F759" t="str">
            <v>…………………</v>
          </cell>
          <cell r="G759" t="str">
            <v>……………………………………</v>
          </cell>
          <cell r="H759" t="str">
            <v>………………</v>
          </cell>
          <cell r="I759" t="str">
            <v>Dua Ribu Dua Belas</v>
          </cell>
          <cell r="N759">
            <v>5000000</v>
          </cell>
          <cell r="O759" t="str">
            <v>(Lima Juta Rupiah)</v>
          </cell>
          <cell r="P759" t="str">
            <v>Modal Usaha Tani Bawang</v>
          </cell>
          <cell r="Q759" t="str">
            <v>Pada hari ini ………………… tanggal …………………………………… bulan ……………… tahun Dua Ribu Dua Belas, kami yang bertanda tangan dibawah ini :</v>
          </cell>
          <cell r="U759" t="str">
            <v>Ketua Kelompok Tani Bawang Merah MAKMUR</v>
          </cell>
          <cell r="V759">
            <v>27</v>
          </cell>
          <cell r="W759">
            <v>2012</v>
          </cell>
          <cell r="X759" t="str">
            <v>27 ……………… 2012</v>
          </cell>
          <cell r="Z759" t="str">
            <v>Bantuan Sosial Kepada Kelompok Tani Bawang Merah MAKMUR dengan alamat Desa Rungu Kec. Belo Kab. Bima</v>
          </cell>
        </row>
        <row r="760">
          <cell r="A760">
            <v>760</v>
          </cell>
          <cell r="B760" t="str">
            <v>ERLINA MULIASIH</v>
          </cell>
          <cell r="C760" t="str">
            <v>Ketua</v>
          </cell>
          <cell r="D760" t="str">
            <v>Kelompok Usaha PATUH ANGEN</v>
          </cell>
          <cell r="E760" t="str">
            <v>Desa Jatisela Kec. Gunung Sari  Kab. Lombok Barat</v>
          </cell>
          <cell r="F760" t="str">
            <v>…………………</v>
          </cell>
          <cell r="G760" t="str">
            <v>……………………………………</v>
          </cell>
          <cell r="H760" t="str">
            <v>………………</v>
          </cell>
          <cell r="I760" t="str">
            <v>Dua Ribu Dua Belas</v>
          </cell>
          <cell r="N760">
            <v>5000000</v>
          </cell>
          <cell r="O760" t="str">
            <v>(Lima Juta Rupiah)</v>
          </cell>
          <cell r="P760" t="str">
            <v>Modal Usaha Pembuatan Jajan/Kue</v>
          </cell>
          <cell r="Q760" t="str">
            <v>Pada hari ini ………………… tanggal …………………………………… bulan ……………… tahun Dua Ribu Dua Belas, kami yang bertanda tangan dibawah ini :</v>
          </cell>
          <cell r="U760" t="str">
            <v>Ketua Kelompok Usaha PATUH ANGEN</v>
          </cell>
          <cell r="V760">
            <v>27</v>
          </cell>
          <cell r="W760">
            <v>2012</v>
          </cell>
          <cell r="X760" t="str">
            <v>27 ……………… 2012</v>
          </cell>
          <cell r="Z760" t="str">
            <v>Bantuan Sosial Kepada Kelompok Usaha PATUH ANGEN dengan alamat Desa Jatisela Kec. Gunung Sari  Kab. Lombok Barat</v>
          </cell>
        </row>
        <row r="761">
          <cell r="A761">
            <v>761</v>
          </cell>
          <cell r="B761" t="str">
            <v>MUHRIN</v>
          </cell>
          <cell r="C761" t="str">
            <v>Ketua</v>
          </cell>
          <cell r="D761" t="str">
            <v>Kelompok Usaha Tani SO DORO</v>
          </cell>
          <cell r="E761" t="str">
            <v>Desa Renda Kec. Belo Kab. Bima</v>
          </cell>
          <cell r="F761" t="str">
            <v>…………………</v>
          </cell>
          <cell r="G761" t="str">
            <v>……………………………………</v>
          </cell>
          <cell r="H761" t="str">
            <v>………………</v>
          </cell>
          <cell r="I761" t="str">
            <v>Dua Ribu Dua Belas</v>
          </cell>
          <cell r="N761">
            <v>5000000</v>
          </cell>
          <cell r="O761" t="str">
            <v>(Lima Juta Rupiah)</v>
          </cell>
          <cell r="P761" t="str">
            <v>Pengadaan Bibit Bawang Merah</v>
          </cell>
          <cell r="Q761" t="str">
            <v>Pada hari ini ………………… tanggal …………………………………… bulan ……………… tahun Dua Ribu Dua Belas, kami yang bertanda tangan dibawah ini :</v>
          </cell>
          <cell r="U761" t="str">
            <v>Ketua Kelompok Usaha Tani SO DORO</v>
          </cell>
          <cell r="V761">
            <v>27</v>
          </cell>
          <cell r="W761">
            <v>2012</v>
          </cell>
          <cell r="X761" t="str">
            <v>27 ……………… 2012</v>
          </cell>
          <cell r="Z761" t="str">
            <v>Bantuan Sosial Kepada Kelompok Usaha Tani SO DORO dengan alamat Desa Renda Kec. Belo Kab. Bima</v>
          </cell>
        </row>
        <row r="762">
          <cell r="A762">
            <v>762</v>
          </cell>
          <cell r="B762" t="str">
            <v>HUSEN</v>
          </cell>
          <cell r="C762" t="str">
            <v>Ketua</v>
          </cell>
          <cell r="D762" t="str">
            <v>Kelompok Usaha Tani SO LA HAMI</v>
          </cell>
          <cell r="E762" t="str">
            <v>Desa Renda Kec. Belo Kab. Bima</v>
          </cell>
          <cell r="F762" t="str">
            <v>…………………</v>
          </cell>
          <cell r="G762" t="str">
            <v>……………………………………</v>
          </cell>
          <cell r="H762" t="str">
            <v>………………</v>
          </cell>
          <cell r="I762" t="str">
            <v>Dua Ribu Dua Belas</v>
          </cell>
          <cell r="N762">
            <v>5000000</v>
          </cell>
          <cell r="O762" t="str">
            <v>(Lima Juta Rupiah)</v>
          </cell>
          <cell r="P762" t="str">
            <v>Pengadaan Bibit Bawang Merah</v>
          </cell>
          <cell r="Q762" t="str">
            <v>Pada hari ini ………………… tanggal …………………………………… bulan ……………… tahun Dua Ribu Dua Belas, kami yang bertanda tangan dibawah ini :</v>
          </cell>
          <cell r="U762" t="str">
            <v>Ketua Kelompok Usaha Tani SO LA HAMI</v>
          </cell>
          <cell r="V762">
            <v>27</v>
          </cell>
          <cell r="W762">
            <v>2012</v>
          </cell>
          <cell r="X762" t="str">
            <v>27 ……………… 2012</v>
          </cell>
          <cell r="Z762" t="str">
            <v>Bantuan Sosial Kepada Kelompok Usaha Tani SO LA HAMI dengan alamat Desa Renda Kec. Belo Kab. Bima</v>
          </cell>
        </row>
        <row r="763">
          <cell r="A763">
            <v>763</v>
          </cell>
          <cell r="B763" t="str">
            <v>SUHENDI</v>
          </cell>
          <cell r="C763" t="str">
            <v>Ketua</v>
          </cell>
          <cell r="D763" t="str">
            <v>Kelompok Tani SO LA NARI</v>
          </cell>
          <cell r="E763" t="str">
            <v>Desa Renda Kec. Belo Kab. Bima</v>
          </cell>
          <cell r="F763" t="str">
            <v>…………………</v>
          </cell>
          <cell r="G763" t="str">
            <v>……………………………………</v>
          </cell>
          <cell r="H763" t="str">
            <v>………………</v>
          </cell>
          <cell r="I763" t="str">
            <v>Dua Ribu Dua Belas</v>
          </cell>
          <cell r="N763">
            <v>5000000</v>
          </cell>
          <cell r="O763" t="str">
            <v>(Lima Juta Rupiah)</v>
          </cell>
          <cell r="P763" t="str">
            <v>Pengembangan Usaha Tani Bawang</v>
          </cell>
          <cell r="Q763" t="str">
            <v>Pada hari ini ………………… tanggal …………………………………… bulan ……………… tahun Dua Ribu Dua Belas, kami yang bertanda tangan dibawah ini :</v>
          </cell>
          <cell r="U763" t="str">
            <v>Ketua Kelompok Tani SO LA NARI</v>
          </cell>
          <cell r="V763">
            <v>27</v>
          </cell>
          <cell r="W763">
            <v>2012</v>
          </cell>
          <cell r="X763" t="str">
            <v>27 ……………… 2012</v>
          </cell>
          <cell r="Z763" t="str">
            <v>Bantuan Sosial Kepada Kelompok Tani SO LA NARI dengan alamat Desa Renda Kec. Belo Kab. Bima</v>
          </cell>
        </row>
        <row r="764">
          <cell r="A764">
            <v>764</v>
          </cell>
          <cell r="B764" t="str">
            <v>SUMARNI</v>
          </cell>
          <cell r="C764" t="str">
            <v>Pemilik</v>
          </cell>
          <cell r="D764" t="str">
            <v>Usaha Tenun MONE JAYA</v>
          </cell>
          <cell r="E764" t="str">
            <v>Desa Renda Kec. Belo Kab. Bima</v>
          </cell>
          <cell r="F764" t="str">
            <v>…………………</v>
          </cell>
          <cell r="G764" t="str">
            <v>……………………………………</v>
          </cell>
          <cell r="H764" t="str">
            <v>………………</v>
          </cell>
          <cell r="I764" t="str">
            <v>Dua Ribu Dua Belas</v>
          </cell>
          <cell r="N764">
            <v>2500000</v>
          </cell>
          <cell r="O764" t="str">
            <v>(Dua Juta Lima Ratus Ribu Rupiah)</v>
          </cell>
          <cell r="P764" t="str">
            <v>Modal Usaha Tenun</v>
          </cell>
          <cell r="Q764" t="str">
            <v>Pada hari ini ………………… tanggal …………………………………… bulan ……………… tahun Dua Ribu Dua Belas, kami yang bertanda tangan dibawah ini :</v>
          </cell>
          <cell r="U764" t="str">
            <v>Pemilik Usaha Tenun MONE JAYA</v>
          </cell>
          <cell r="V764">
            <v>27</v>
          </cell>
          <cell r="W764">
            <v>2012</v>
          </cell>
          <cell r="X764" t="str">
            <v>27 ……………… 2012</v>
          </cell>
          <cell r="Z764" t="str">
            <v>Bantuan Sosial Kepada Usaha Tenun MONE JAYA dengan alamat Desa Renda Kec. Belo Kab. Bima</v>
          </cell>
        </row>
        <row r="765">
          <cell r="A765">
            <v>765</v>
          </cell>
          <cell r="B765" t="str">
            <v>JUNAYA</v>
          </cell>
          <cell r="C765" t="str">
            <v>Pemilik</v>
          </cell>
          <cell r="D765" t="str">
            <v>Usaha Jualan Bakulan TITIPAN</v>
          </cell>
          <cell r="E765" t="str">
            <v>Desa Renda Kec. Belo Kab. Bima</v>
          </cell>
          <cell r="F765" t="str">
            <v>…………………</v>
          </cell>
          <cell r="G765" t="str">
            <v>……………………………………</v>
          </cell>
          <cell r="H765" t="str">
            <v>………………</v>
          </cell>
          <cell r="I765" t="str">
            <v>Dua Ribu Dua Belas</v>
          </cell>
          <cell r="N765">
            <v>2500000</v>
          </cell>
          <cell r="O765" t="str">
            <v>(Dua Juta Lima Ratus Ribu Rupiah)</v>
          </cell>
          <cell r="P765" t="str">
            <v>Modal Usaha Dagang Bakulan</v>
          </cell>
          <cell r="Q765" t="str">
            <v>Pada hari ini ………………… tanggal …………………………………… bulan ……………… tahun Dua Ribu Dua Belas, kami yang bertanda tangan dibawah ini :</v>
          </cell>
          <cell r="U765" t="str">
            <v>Pemilik Usaha Jualan Bakulan TITIPAN</v>
          </cell>
          <cell r="V765">
            <v>27</v>
          </cell>
          <cell r="W765">
            <v>2012</v>
          </cell>
          <cell r="X765" t="str">
            <v>27 ……………… 2012</v>
          </cell>
          <cell r="Z765" t="str">
            <v>Bantuan Sosial Kepada Usaha Jualan Bakulan TITIPAN dengan alamat Desa Renda Kec. Belo Kab. Bima</v>
          </cell>
        </row>
        <row r="766">
          <cell r="A766">
            <v>766</v>
          </cell>
          <cell r="B766" t="str">
            <v>TARMIJI</v>
          </cell>
          <cell r="C766" t="str">
            <v>Pemilik</v>
          </cell>
          <cell r="D766" t="str">
            <v>Usaha Tani BAHAGIA</v>
          </cell>
          <cell r="E766" t="str">
            <v>Desa Renda Kec. Belo Kab. Bima</v>
          </cell>
          <cell r="F766" t="str">
            <v>…………………</v>
          </cell>
          <cell r="G766" t="str">
            <v>……………………………………</v>
          </cell>
          <cell r="H766" t="str">
            <v>………………</v>
          </cell>
          <cell r="I766" t="str">
            <v>Dua Ribu Dua Belas</v>
          </cell>
          <cell r="N766">
            <v>2500000</v>
          </cell>
          <cell r="O766" t="str">
            <v>(Dua Juta Lima Ratus Ribu Rupiah)</v>
          </cell>
          <cell r="P766" t="str">
            <v>Pembelian Bibit Bawang Merah</v>
          </cell>
          <cell r="Q766" t="str">
            <v>Pada hari ini ………………… tanggal …………………………………… bulan ……………… tahun Dua Ribu Dua Belas, kami yang bertanda tangan dibawah ini :</v>
          </cell>
          <cell r="U766" t="str">
            <v>Pemilik Usaha Tani BAHAGIA</v>
          </cell>
          <cell r="V766">
            <v>27</v>
          </cell>
          <cell r="W766">
            <v>2012</v>
          </cell>
          <cell r="X766" t="str">
            <v>27 ……………… 2012</v>
          </cell>
          <cell r="Z766" t="str">
            <v>Bantuan Sosial Kepada Usaha Tani BAHAGIA dengan alamat Desa Renda Kec. Belo Kab. Bima</v>
          </cell>
        </row>
        <row r="767">
          <cell r="A767">
            <v>767</v>
          </cell>
          <cell r="B767" t="str">
            <v>HUSNAH</v>
          </cell>
          <cell r="C767" t="str">
            <v>Pemilik</v>
          </cell>
          <cell r="D767" t="str">
            <v>Usaha Penjualan Pulsa Elektrik HUSNAH CELL</v>
          </cell>
          <cell r="E767" t="str">
            <v>Kel. Melayu Kec. Asakota Kota Bima</v>
          </cell>
          <cell r="F767" t="str">
            <v>…………………</v>
          </cell>
          <cell r="G767" t="str">
            <v>……………………………………</v>
          </cell>
          <cell r="H767" t="str">
            <v>………………</v>
          </cell>
          <cell r="I767" t="str">
            <v>Dua Ribu Dua Belas</v>
          </cell>
          <cell r="N767">
            <v>2500000</v>
          </cell>
          <cell r="O767" t="str">
            <v>(Dua Juta Lima Ratus Ribu Rupiah)</v>
          </cell>
          <cell r="P767" t="str">
            <v>Pengembangan Usaha Penjualan Pulsa</v>
          </cell>
          <cell r="Q767" t="str">
            <v>Pada hari ini ………………… tanggal …………………………………… bulan ……………… tahun Dua Ribu Dua Belas, kami yang bertanda tangan dibawah ini :</v>
          </cell>
          <cell r="U767" t="str">
            <v>Pemilik Usaha Penjualan Pulsa Elektrik HUSNAH CELL</v>
          </cell>
          <cell r="V767">
            <v>27</v>
          </cell>
          <cell r="W767">
            <v>2012</v>
          </cell>
          <cell r="X767" t="str">
            <v>27 ……………… 2012</v>
          </cell>
          <cell r="Z767" t="str">
            <v>Bantuan Sosial Kepada Usaha Penjualan Pulsa Elektrik HUSNAH CELL dengan alamat Kel. Melayu Kec. Asakota Kota Bima</v>
          </cell>
        </row>
        <row r="768">
          <cell r="A768">
            <v>768</v>
          </cell>
          <cell r="B768" t="str">
            <v>DARMAWA</v>
          </cell>
          <cell r="C768" t="str">
            <v>Ketua</v>
          </cell>
          <cell r="D768" t="str">
            <v>Pengurus Asuhan Keluarga "NURUL HIDAYAH" Batu Cangku</v>
          </cell>
          <cell r="E768" t="str">
            <v xml:space="preserve">Desa Sapit kec. Suela kab. Lotim </v>
          </cell>
          <cell r="F768" t="str">
            <v>…………………</v>
          </cell>
          <cell r="G768" t="str">
            <v>……………………………………</v>
          </cell>
          <cell r="H768" t="str">
            <v>………………</v>
          </cell>
          <cell r="I768" t="str">
            <v>Dua Ribu Dua Belas</v>
          </cell>
          <cell r="N768">
            <v>2500000</v>
          </cell>
          <cell r="O768" t="str">
            <v>(Dua Juta Lima Ratus Ribu Rupiah)</v>
          </cell>
          <cell r="P768" t="str">
            <v>Pembelian Seragam dan Perlengkapan Yatim</v>
          </cell>
          <cell r="Q768" t="str">
            <v>Pada hari ini ………………… tanggal …………………………………… bulan ……………… tahun Dua Ribu Dua Belas, kami yang bertanda tangan dibawah ini :</v>
          </cell>
          <cell r="U768" t="str">
            <v>Ketua Pengurus Asuhan Keluarga "NURUL HIDAYAH" Batu Cangku</v>
          </cell>
          <cell r="V768">
            <v>27</v>
          </cell>
          <cell r="W768">
            <v>2012</v>
          </cell>
          <cell r="X768" t="str">
            <v>27 ……………… 2012</v>
          </cell>
          <cell r="Z768" t="str">
            <v xml:space="preserve">Bantuan Sosial Kepada Pengurus Asuhan Keluarga "NURUL HIDAYAH" Batu Cangku dengan alamat Desa Sapit kec. Suela kab. Lotim </v>
          </cell>
        </row>
        <row r="769">
          <cell r="A769">
            <v>769</v>
          </cell>
          <cell r="B769" t="str">
            <v>TAMRIN</v>
          </cell>
          <cell r="C769" t="str">
            <v>Ketua</v>
          </cell>
          <cell r="D769" t="str">
            <v>Kelompok Ternak Pemuda Kreatif</v>
          </cell>
          <cell r="E769" t="str">
            <v>Jl. Lintas Bima-Sape Desa Raba Kec. Wawo Kab. Bima</v>
          </cell>
          <cell r="F769" t="str">
            <v>…………………</v>
          </cell>
          <cell r="G769" t="str">
            <v>……………………………………</v>
          </cell>
          <cell r="H769" t="str">
            <v>………………</v>
          </cell>
          <cell r="I769" t="str">
            <v>Dua Ribu Dua Belas</v>
          </cell>
          <cell r="N769">
            <v>3000000</v>
          </cell>
          <cell r="O769" t="str">
            <v>(Tiga Juta Rupiah)</v>
          </cell>
          <cell r="P769" t="str">
            <v>Modal Usaha Ternak Kambing</v>
          </cell>
          <cell r="Q769" t="str">
            <v>Pada hari ini ………………… tanggal …………………………………… bulan ……………… tahun Dua Ribu Dua Belas, kami yang bertanda tangan dibawah ini :</v>
          </cell>
          <cell r="U769" t="str">
            <v>Ketua Kelompok Ternak Pemuda Kreatif</v>
          </cell>
          <cell r="V769">
            <v>27</v>
          </cell>
          <cell r="W769">
            <v>2012</v>
          </cell>
          <cell r="X769" t="str">
            <v>27 ……………… 2012</v>
          </cell>
          <cell r="Z769" t="str">
            <v>Bantuan Sosial Kepada Kelompok Ternak Pemuda Kreatif dengan alamat Jl. Lintas Bima-Sape Desa Raba Kec. Wawo Kab. Bima</v>
          </cell>
        </row>
        <row r="770">
          <cell r="A770">
            <v>770</v>
          </cell>
          <cell r="B770" t="str">
            <v>M. ZULKARNAIN N.</v>
          </cell>
          <cell r="C770" t="str">
            <v>Ketua</v>
          </cell>
          <cell r="D770" t="str">
            <v>Kelompok Usaha Pemuda Produktif Rizky Gypsum</v>
          </cell>
          <cell r="E770" t="str">
            <v>Desa Nyur lembang Kec. Narmada Kab.Lobar</v>
          </cell>
          <cell r="F770" t="str">
            <v>…………………</v>
          </cell>
          <cell r="G770" t="str">
            <v>……………………………………</v>
          </cell>
          <cell r="H770" t="str">
            <v>………………</v>
          </cell>
          <cell r="I770" t="str">
            <v>Dua Ribu Dua Belas</v>
          </cell>
          <cell r="N770">
            <v>3000000</v>
          </cell>
          <cell r="O770" t="str">
            <v>(Tiga Juta Rupiah)</v>
          </cell>
          <cell r="P770" t="str">
            <v>Pembelian Peralatan Pembuatan Gypsum</v>
          </cell>
          <cell r="Q770" t="str">
            <v>Pada hari ini ………………… tanggal …………………………………… bulan ……………… tahun Dua Ribu Dua Belas, kami yang bertanda tangan dibawah ini :</v>
          </cell>
          <cell r="U770" t="str">
            <v>Ketua Kelompok Usaha Pemuda Produktif Rizky Gypsum</v>
          </cell>
          <cell r="V770">
            <v>27</v>
          </cell>
          <cell r="W770">
            <v>2012</v>
          </cell>
          <cell r="X770" t="str">
            <v>27 ……………… 2012</v>
          </cell>
          <cell r="Z770" t="str">
            <v>Bantuan Sosial Kepada Kelompok Usaha Pemuda Produktif Rizky Gypsum dengan alamat Desa Nyur lembang Kec. Narmada Kab.Lobar</v>
          </cell>
        </row>
        <row r="771">
          <cell r="A771">
            <v>771</v>
          </cell>
          <cell r="B771" t="str">
            <v>MAHANI</v>
          </cell>
          <cell r="C771" t="str">
            <v>Ketua</v>
          </cell>
          <cell r="D771" t="str">
            <v>Kelompok usaha Jajanan Mentari</v>
          </cell>
          <cell r="E771" t="str">
            <v>Ranggo Kelurahan Nae Kecamatan Rasanae Barat Kota Bima</v>
          </cell>
          <cell r="F771" t="str">
            <v>…………………</v>
          </cell>
          <cell r="G771" t="str">
            <v>……………………………………</v>
          </cell>
          <cell r="H771" t="str">
            <v>………………</v>
          </cell>
          <cell r="I771" t="str">
            <v>Dua Ribu Dua Belas</v>
          </cell>
          <cell r="N771">
            <v>3000000</v>
          </cell>
          <cell r="O771" t="str">
            <v>(Tiga Juta Rupiah)</v>
          </cell>
          <cell r="P771" t="str">
            <v>Modal Usaha Pembuatan Jajan</v>
          </cell>
          <cell r="Q771" t="str">
            <v>Pada hari ini ………………… tanggal …………………………………… bulan ……………… tahun Dua Ribu Dua Belas, kami yang bertanda tangan dibawah ini :</v>
          </cell>
          <cell r="U771" t="str">
            <v>Ketua Kelompok usaha Jajanan Mentari</v>
          </cell>
          <cell r="V771">
            <v>27</v>
          </cell>
          <cell r="W771">
            <v>2012</v>
          </cell>
          <cell r="X771" t="str">
            <v>27 ……………… 2012</v>
          </cell>
          <cell r="Z771" t="str">
            <v>Bantuan Sosial Kepada Kelompok usaha Jajanan Mentari dengan alamat Ranggo Kelurahan Nae Kecamatan Rasanae Barat Kota Bima</v>
          </cell>
        </row>
        <row r="772">
          <cell r="A772">
            <v>772</v>
          </cell>
          <cell r="B772" t="str">
            <v>ENDANG KUSUMAWATI</v>
          </cell>
          <cell r="C772" t="str">
            <v>Ketua</v>
          </cell>
          <cell r="D772" t="str">
            <v>Kelompok Usaha VCD Rental</v>
          </cell>
          <cell r="E772" t="str">
            <v>Cab. Malake Kelurahan Paruga Kecamatan Rasanae Barat Kota Bima</v>
          </cell>
          <cell r="F772" t="str">
            <v>…………………</v>
          </cell>
          <cell r="G772" t="str">
            <v>……………………………………</v>
          </cell>
          <cell r="H772" t="str">
            <v>………………</v>
          </cell>
          <cell r="I772" t="str">
            <v>Dua Ribu Dua Belas</v>
          </cell>
          <cell r="N772">
            <v>3000000</v>
          </cell>
          <cell r="O772" t="str">
            <v>(Tiga Juta Rupiah)</v>
          </cell>
          <cell r="P772" t="str">
            <v>Pengembangan Usaha Rental VCD</v>
          </cell>
          <cell r="Q772" t="str">
            <v>Pada hari ini ………………… tanggal …………………………………… bulan ……………… tahun Dua Ribu Dua Belas, kami yang bertanda tangan dibawah ini :</v>
          </cell>
          <cell r="U772" t="str">
            <v>Ketua Kelompok Usaha VCD Rental</v>
          </cell>
          <cell r="V772">
            <v>27</v>
          </cell>
          <cell r="W772">
            <v>2012</v>
          </cell>
          <cell r="X772" t="str">
            <v>27 ……………… 2012</v>
          </cell>
          <cell r="Z772" t="str">
            <v>Bantuan Sosial Kepada Kelompok Usaha VCD Rental dengan alamat Cab. Malake Kelurahan Paruga Kecamatan Rasanae Barat Kota Bima</v>
          </cell>
        </row>
        <row r="773">
          <cell r="A773">
            <v>773</v>
          </cell>
          <cell r="B773" t="str">
            <v>SAHRUDIN</v>
          </cell>
          <cell r="C773" t="str">
            <v>Ketua</v>
          </cell>
          <cell r="D773" t="str">
            <v>Kelompok Pecah Batu</v>
          </cell>
          <cell r="E773" t="str">
            <v>Kelurahan Rontu Kecamatan Raba Kota Bima</v>
          </cell>
          <cell r="F773" t="str">
            <v>…………………</v>
          </cell>
          <cell r="G773" t="str">
            <v>……………………………………</v>
          </cell>
          <cell r="H773" t="str">
            <v>………………</v>
          </cell>
          <cell r="I773" t="str">
            <v>Dua Ribu Dua Belas</v>
          </cell>
          <cell r="N773">
            <v>3000000</v>
          </cell>
          <cell r="O773" t="str">
            <v>(Tiga Juta Rupiah)</v>
          </cell>
          <cell r="P773" t="str">
            <v>Pembelian Peralatan Pendukung Usaha</v>
          </cell>
          <cell r="Q773" t="str">
            <v>Pada hari ini ………………… tanggal …………………………………… bulan ……………… tahun Dua Ribu Dua Belas, kami yang bertanda tangan dibawah ini :</v>
          </cell>
          <cell r="U773" t="str">
            <v>Ketua Kelompok Pecah Batu</v>
          </cell>
          <cell r="V773">
            <v>27</v>
          </cell>
          <cell r="W773">
            <v>2012</v>
          </cell>
          <cell r="X773" t="str">
            <v>27 ……………… 2012</v>
          </cell>
          <cell r="Z773" t="str">
            <v>Bantuan Sosial Kepada Kelompok Pecah Batu dengan alamat Kelurahan Rontu Kecamatan Raba Kota Bima</v>
          </cell>
        </row>
        <row r="774">
          <cell r="A774">
            <v>774</v>
          </cell>
          <cell r="B774" t="str">
            <v>EFENDI</v>
          </cell>
          <cell r="C774" t="str">
            <v>Ketua</v>
          </cell>
          <cell r="D774" t="str">
            <v>Kelompok Pemuda "Fajar Timur"</v>
          </cell>
          <cell r="E774" t="str">
            <v>Kelurahan Kumbe Kecamatan Rasanae Timur Kota Bima</v>
          </cell>
          <cell r="F774" t="str">
            <v>…………………</v>
          </cell>
          <cell r="G774" t="str">
            <v>……………………………………</v>
          </cell>
          <cell r="H774" t="str">
            <v>………………</v>
          </cell>
          <cell r="I774" t="str">
            <v>Dua Ribu Dua Belas</v>
          </cell>
          <cell r="N774">
            <v>3000000</v>
          </cell>
          <cell r="O774" t="str">
            <v>(Tiga Juta Rupiah)</v>
          </cell>
          <cell r="P774" t="str">
            <v>Modal Usaha Ternak Ayam</v>
          </cell>
          <cell r="Q774" t="str">
            <v>Pada hari ini ………………… tanggal …………………………………… bulan ……………… tahun Dua Ribu Dua Belas, kami yang bertanda tangan dibawah ini :</v>
          </cell>
          <cell r="U774" t="str">
            <v>Ketua Kelompok Pemuda "Fajar Timur"</v>
          </cell>
          <cell r="V774">
            <v>27</v>
          </cell>
          <cell r="W774">
            <v>2012</v>
          </cell>
          <cell r="X774" t="str">
            <v>27 ……………… 2012</v>
          </cell>
          <cell r="Z774" t="str">
            <v>Bantuan Sosial Kepada Kelompok Pemuda "Fajar Timur" dengan alamat Kelurahan Kumbe Kecamatan Rasanae Timur Kota Bima</v>
          </cell>
        </row>
        <row r="775">
          <cell r="A775">
            <v>775</v>
          </cell>
          <cell r="B775" t="str">
            <v>MUHAMMAD SALEH</v>
          </cell>
          <cell r="C775" t="str">
            <v>Ketua</v>
          </cell>
          <cell r="D775" t="str">
            <v>Kelompok Usaha Bakulan Jajanan</v>
          </cell>
          <cell r="E775" t="str">
            <v>Desa Nisa Kecamatan Woha Kabupaten Bima</v>
          </cell>
          <cell r="F775" t="str">
            <v>…………………</v>
          </cell>
          <cell r="G775" t="str">
            <v>……………………………………</v>
          </cell>
          <cell r="H775" t="str">
            <v>………………</v>
          </cell>
          <cell r="I775" t="str">
            <v>Dua Ribu Dua Belas</v>
          </cell>
          <cell r="N775">
            <v>4000000</v>
          </cell>
          <cell r="O775" t="str">
            <v>(Empat Juta Rupiah)</v>
          </cell>
          <cell r="P775" t="str">
            <v>Pembelian Peralatan Penunjang Usaha Pembuatan Jajan</v>
          </cell>
          <cell r="Q775" t="str">
            <v>Pada hari ini ………………… tanggal …………………………………… bulan ……………… tahun Dua Ribu Dua Belas, kami yang bertanda tangan dibawah ini :</v>
          </cell>
          <cell r="U775" t="str">
            <v>Ketua Kelompok Usaha Bakulan Jajanan</v>
          </cell>
          <cell r="V775">
            <v>27</v>
          </cell>
          <cell r="W775">
            <v>2012</v>
          </cell>
          <cell r="X775" t="str">
            <v>27 ……………… 2012</v>
          </cell>
          <cell r="Z775" t="str">
            <v>Bantuan Sosial Kepada Kelompok Usaha Bakulan Jajanan dengan alamat Desa Nisa Kecamatan Woha Kabupaten Bima</v>
          </cell>
        </row>
        <row r="776">
          <cell r="A776">
            <v>776</v>
          </cell>
          <cell r="B776" t="str">
            <v>TITI ARDIANTI</v>
          </cell>
          <cell r="C776" t="str">
            <v>Ketua</v>
          </cell>
          <cell r="D776" t="str">
            <v>Kelompok Usaha Bakulan Sembako</v>
          </cell>
          <cell r="E776" t="str">
            <v>Desa Ngali Kecamatan Belo Kabupaten Bima</v>
          </cell>
          <cell r="F776" t="str">
            <v>…………………</v>
          </cell>
          <cell r="G776" t="str">
            <v>……………………………………</v>
          </cell>
          <cell r="H776" t="str">
            <v>………………</v>
          </cell>
          <cell r="I776" t="str">
            <v>Dua Ribu Dua Belas</v>
          </cell>
          <cell r="N776">
            <v>4000000</v>
          </cell>
          <cell r="O776" t="str">
            <v>(Empat Juta Rupiah)</v>
          </cell>
          <cell r="P776" t="str">
            <v>Modal Usaha Dagang Sembako</v>
          </cell>
          <cell r="Q776" t="str">
            <v>Pada hari ini ………………… tanggal …………………………………… bulan ……………… tahun Dua Ribu Dua Belas, kami yang bertanda tangan dibawah ini :</v>
          </cell>
          <cell r="U776" t="str">
            <v>Ketua Kelompok Usaha Bakulan Sembako</v>
          </cell>
          <cell r="V776">
            <v>27</v>
          </cell>
          <cell r="W776">
            <v>2012</v>
          </cell>
          <cell r="X776" t="str">
            <v>27 ……………… 2012</v>
          </cell>
          <cell r="Z776" t="str">
            <v>Bantuan Sosial Kepada Kelompok Usaha Bakulan Sembako dengan alamat Desa Ngali Kecamatan Belo Kabupaten Bima</v>
          </cell>
        </row>
        <row r="777">
          <cell r="A777">
            <v>777</v>
          </cell>
          <cell r="B777" t="str">
            <v>IRPAN</v>
          </cell>
          <cell r="C777" t="str">
            <v>Ketua</v>
          </cell>
          <cell r="D777" t="str">
            <v>Kelompok Tani " Harapan Nyata "</v>
          </cell>
          <cell r="E777" t="str">
            <v>Bangket Atas Desa Jurit Kec. Pringgasela Kab. Lotim</v>
          </cell>
          <cell r="F777" t="str">
            <v>Selasa</v>
          </cell>
          <cell r="G777" t="str">
            <v>Dua Puluh Delapan</v>
          </cell>
          <cell r="H777" t="str">
            <v>Agustus</v>
          </cell>
          <cell r="I777" t="str">
            <v>Dua Ribu Dua Belas</v>
          </cell>
          <cell r="J777" t="str">
            <v>016</v>
          </cell>
          <cell r="K777" t="str">
            <v>22.22417.01-5</v>
          </cell>
          <cell r="L777" t="str">
            <v>016.22.22417.01-5</v>
          </cell>
          <cell r="M777" t="str">
            <v>PT. Bank NTB Cabang Paok Motong</v>
          </cell>
          <cell r="N777">
            <v>7500000</v>
          </cell>
          <cell r="O777" t="str">
            <v>(Tujuh Juta Lima Ratus Ribu Rupiah)</v>
          </cell>
          <cell r="P777" t="str">
            <v>Pengadaan Alat dan Mesin Pertanian</v>
          </cell>
          <cell r="Q777" t="str">
            <v>Pada hari ini Selasa tanggal Dua Puluh Delapan bulan Agustus tahun Dua Ribu Dua Belas, kami yang bertanda tangan dibawah ini :</v>
          </cell>
          <cell r="U777" t="str">
            <v>Ketua Kelompok Tani " Harapan Nyata "</v>
          </cell>
          <cell r="V777">
            <v>28</v>
          </cell>
          <cell r="W777">
            <v>2012</v>
          </cell>
          <cell r="X777" t="str">
            <v>28 Agustus 2012</v>
          </cell>
          <cell r="Z777" t="str">
            <v>Bantuan Sosial Kepada Kelompok Tani " Harapan Nyata " dengan alamat Bangket Atas Desa Jurit Kec. Pringgasela Kab. Lotim</v>
          </cell>
        </row>
        <row r="778">
          <cell r="A778">
            <v>778</v>
          </cell>
          <cell r="B778" t="str">
            <v>HAMSIN</v>
          </cell>
          <cell r="C778" t="str">
            <v>Ketua</v>
          </cell>
          <cell r="D778" t="str">
            <v>Kelompok Persatuan Gerobak se Kec Belo</v>
          </cell>
          <cell r="E778" t="str">
            <v>Kecamatan Belo Kabupaten Bima</v>
          </cell>
          <cell r="F778" t="str">
            <v>…………………</v>
          </cell>
          <cell r="G778" t="str">
            <v>……………………………………</v>
          </cell>
          <cell r="H778" t="str">
            <v>………………</v>
          </cell>
          <cell r="I778" t="str">
            <v>Dua Ribu Dua Belas</v>
          </cell>
          <cell r="N778">
            <v>4000000</v>
          </cell>
          <cell r="O778" t="str">
            <v>(Empat Juta Rupiah)</v>
          </cell>
          <cell r="P778" t="str">
            <v>Pembelian Peralatan Penunjang</v>
          </cell>
          <cell r="Q778" t="str">
            <v>Pada hari ini ………………… tanggal …………………………………… bulan ……………… tahun Dua Ribu Dua Belas, kami yang bertanda tangan dibawah ini :</v>
          </cell>
          <cell r="U778" t="str">
            <v>Ketua Kelompok Persatuan Gerobak se Kec Belo</v>
          </cell>
          <cell r="V778">
            <v>27</v>
          </cell>
          <cell r="W778">
            <v>2012</v>
          </cell>
          <cell r="X778" t="str">
            <v>27 ……………… 2012</v>
          </cell>
          <cell r="Z778" t="str">
            <v>Bantuan Sosial Kepada Kelompok Persatuan Gerobak se Kec Belo dengan alamat Kecamatan Belo Kabupaten Bima</v>
          </cell>
        </row>
        <row r="779">
          <cell r="A779">
            <v>779</v>
          </cell>
          <cell r="B779" t="str">
            <v>ENI MULYATI</v>
          </cell>
          <cell r="C779" t="str">
            <v>Ketua</v>
          </cell>
          <cell r="D779" t="str">
            <v>Kelompok Usaha Bakulan KUBE Hj. Salahuddin</v>
          </cell>
          <cell r="E779" t="str">
            <v>Desa Ngali Kecamatan Belo Kabupaten Bima</v>
          </cell>
          <cell r="F779" t="str">
            <v>…………………</v>
          </cell>
          <cell r="G779" t="str">
            <v>……………………………………</v>
          </cell>
          <cell r="H779" t="str">
            <v>………………</v>
          </cell>
          <cell r="I779" t="str">
            <v>Dua Ribu Dua Belas</v>
          </cell>
          <cell r="N779">
            <v>4000000</v>
          </cell>
          <cell r="O779" t="str">
            <v>(Empat Juta Rupiah)</v>
          </cell>
          <cell r="P779" t="str">
            <v>Pembelian Perlengkapan Pengrajin Tenun</v>
          </cell>
          <cell r="Q779" t="str">
            <v>Pada hari ini ………………… tanggal …………………………………… bulan ……………… tahun Dua Ribu Dua Belas, kami yang bertanda tangan dibawah ini :</v>
          </cell>
          <cell r="U779" t="str">
            <v>Ketua Kelompok Usaha Bakulan KUBE Hj. Salahuddin</v>
          </cell>
          <cell r="V779">
            <v>27</v>
          </cell>
          <cell r="W779">
            <v>2012</v>
          </cell>
          <cell r="X779" t="str">
            <v>27 ……………… 2012</v>
          </cell>
          <cell r="Z779" t="str">
            <v>Bantuan Sosial Kepada Kelompok Usaha Bakulan KUBE Hj. Salahuddin dengan alamat Desa Ngali Kecamatan Belo Kabupaten Bima</v>
          </cell>
        </row>
        <row r="780">
          <cell r="A780">
            <v>780</v>
          </cell>
          <cell r="B780" t="str">
            <v>LALU AZHAR</v>
          </cell>
          <cell r="C780" t="str">
            <v>Ketua</v>
          </cell>
          <cell r="D780" t="str">
            <v>Kelompok Usaha Perbengkelan "GIO MOTOR"</v>
          </cell>
          <cell r="E780" t="str">
            <v>Dusun Belong, Desa Sengkol, Kec. Pujut, Lombok Tengah</v>
          </cell>
          <cell r="F780" t="str">
            <v>…………………</v>
          </cell>
          <cell r="G780" t="str">
            <v>……………………………………</v>
          </cell>
          <cell r="H780" t="str">
            <v>………………</v>
          </cell>
          <cell r="I780" t="str">
            <v>Dua Ribu Dua Belas</v>
          </cell>
          <cell r="N780">
            <v>4500000</v>
          </cell>
          <cell r="O780" t="str">
            <v>(Empat Juta Lima Ratus Ribu Rupiah)</v>
          </cell>
          <cell r="P780" t="str">
            <v>Modal Usaha Perbengkelan</v>
          </cell>
          <cell r="Q780" t="str">
            <v>Pada hari ini ………………… tanggal …………………………………… bulan ……………… tahun Dua Ribu Dua Belas, kami yang bertanda tangan dibawah ini :</v>
          </cell>
          <cell r="U780" t="str">
            <v>Ketua Kelompok Usaha Perbengkelan "GIO MOTOR"</v>
          </cell>
          <cell r="V780">
            <v>27</v>
          </cell>
          <cell r="W780">
            <v>2012</v>
          </cell>
          <cell r="X780" t="str">
            <v>27 ……………… 2012</v>
          </cell>
          <cell r="Z780" t="str">
            <v>Bantuan Sosial Kepada Kelompok Usaha Perbengkelan "GIO MOTOR" dengan alamat Dusun Belong, Desa Sengkol, Kec. Pujut, Lombok Tengah</v>
          </cell>
        </row>
        <row r="781">
          <cell r="A781">
            <v>781</v>
          </cell>
          <cell r="B781" t="str">
            <v>ZUHDI LUTFI</v>
          </cell>
          <cell r="C781" t="str">
            <v>Ketua</v>
          </cell>
          <cell r="D781" t="str">
            <v>Kelompok Ternak Kambing "TULEN GIRANG"</v>
          </cell>
          <cell r="E781" t="str">
            <v>dusun dasan koak desa mekar sari kec. Suela kab. Lotim</v>
          </cell>
          <cell r="F781" t="str">
            <v>…………………</v>
          </cell>
          <cell r="G781" t="str">
            <v>……………………………………</v>
          </cell>
          <cell r="H781" t="str">
            <v>………………</v>
          </cell>
          <cell r="I781" t="str">
            <v>Dua Ribu Dua Belas</v>
          </cell>
          <cell r="N781">
            <v>4700000</v>
          </cell>
          <cell r="O781" t="str">
            <v>(Empat Juta Tujuh Ratus Ribu Rupiah)</v>
          </cell>
          <cell r="P781" t="str">
            <v>Modal Usaha Ternak Kambing</v>
          </cell>
          <cell r="Q781" t="str">
            <v>Pada hari ini ………………… tanggal …………………………………… bulan ……………… tahun Dua Ribu Dua Belas, kami yang bertanda tangan dibawah ini :</v>
          </cell>
          <cell r="U781" t="str">
            <v>Ketua Kelompok Ternak Kambing "TULEN GIRANG"</v>
          </cell>
          <cell r="V781">
            <v>27</v>
          </cell>
          <cell r="W781">
            <v>2012</v>
          </cell>
          <cell r="X781" t="str">
            <v>27 ……………… 2012</v>
          </cell>
          <cell r="Z781" t="str">
            <v>Bantuan Sosial Kepada Kelompok Ternak Kambing "TULEN GIRANG" dengan alamat dusun dasan koak desa mekar sari kec. Suela kab. Lotim</v>
          </cell>
        </row>
        <row r="782">
          <cell r="A782">
            <v>782</v>
          </cell>
          <cell r="B782" t="str">
            <v>H. WAHIBULLOH</v>
          </cell>
          <cell r="C782" t="str">
            <v>Ketua</v>
          </cell>
          <cell r="D782" t="str">
            <v>Ternak Kambing "GIAT BERSAMA"</v>
          </cell>
          <cell r="E782" t="str">
            <v>dusun dasan Koak desa Mekarsari kec. Suela kab. Lotim</v>
          </cell>
          <cell r="F782" t="str">
            <v>…………………</v>
          </cell>
          <cell r="G782" t="str">
            <v>……………………………………</v>
          </cell>
          <cell r="H782" t="str">
            <v>………………</v>
          </cell>
          <cell r="I782" t="str">
            <v>Dua Ribu Dua Belas</v>
          </cell>
          <cell r="N782">
            <v>5000000</v>
          </cell>
          <cell r="O782" t="str">
            <v>(Lima Juta Rupiah)</v>
          </cell>
          <cell r="P782" t="str">
            <v>Modal Usaha Ternak Kambing</v>
          </cell>
          <cell r="Q782" t="str">
            <v>Pada hari ini ………………… tanggal …………………………………… bulan ……………… tahun Dua Ribu Dua Belas, kami yang bertanda tangan dibawah ini :</v>
          </cell>
          <cell r="U782" t="str">
            <v>Ketua Ternak Kambing "GIAT BERSAMA"</v>
          </cell>
          <cell r="V782">
            <v>27</v>
          </cell>
          <cell r="W782">
            <v>2012</v>
          </cell>
          <cell r="X782" t="str">
            <v>27 ……………… 2012</v>
          </cell>
          <cell r="Z782" t="str">
            <v>Bantuan Sosial Kepada Ternak Kambing "GIAT BERSAMA" dengan alamat dusun dasan Koak desa Mekarsari kec. Suela kab. Lotim</v>
          </cell>
        </row>
        <row r="783">
          <cell r="A783">
            <v>783</v>
          </cell>
          <cell r="B783" t="str">
            <v>A. HAMID</v>
          </cell>
          <cell r="C783" t="str">
            <v>Ketua</v>
          </cell>
          <cell r="D783" t="str">
            <v>Kelompok Usaha Bersama (KUBE) Doro Ncama</v>
          </cell>
          <cell r="E783" t="str">
            <v>Desa Dore Kec Palibelo Kabupaten Bima</v>
          </cell>
          <cell r="F783" t="str">
            <v>…………………</v>
          </cell>
          <cell r="G783" t="str">
            <v>……………………………………</v>
          </cell>
          <cell r="H783" t="str">
            <v>………………</v>
          </cell>
          <cell r="I783" t="str">
            <v>Dua Ribu Dua Belas</v>
          </cell>
          <cell r="N783">
            <v>4000000</v>
          </cell>
          <cell r="O783" t="str">
            <v>(Empat Juta Rupiah)</v>
          </cell>
          <cell r="P783" t="str">
            <v>Pengembangan Usaha Kecil dan Menengah</v>
          </cell>
          <cell r="Q783" t="str">
            <v>Pada hari ini ………………… tanggal …………………………………… bulan ……………… tahun Dua Ribu Dua Belas, kami yang bertanda tangan dibawah ini :</v>
          </cell>
          <cell r="U783" t="str">
            <v>Ketua Kelompok Usaha Bersama (KUBE) Doro Ncama</v>
          </cell>
          <cell r="V783">
            <v>27</v>
          </cell>
          <cell r="W783">
            <v>2012</v>
          </cell>
          <cell r="X783" t="str">
            <v>27 ……………… 2012</v>
          </cell>
          <cell r="Z783" t="str">
            <v>Bantuan Sosial Kepada Kelompok Usaha Bersama (KUBE) Doro Ncama dengan alamat Desa Dore Kec Palibelo Kabupaten Bima</v>
          </cell>
        </row>
        <row r="784">
          <cell r="A784">
            <v>784</v>
          </cell>
          <cell r="B784" t="str">
            <v>MUSMULYADIN</v>
          </cell>
          <cell r="C784" t="str">
            <v>Ketua</v>
          </cell>
          <cell r="D784" t="str">
            <v>Kelompok Usaha Ternak WUWU Soro</v>
          </cell>
          <cell r="E784" t="str">
            <v>Desa Panda Kec Palibelo Kabupaten Bima</v>
          </cell>
          <cell r="F784" t="str">
            <v>…………………</v>
          </cell>
          <cell r="G784" t="str">
            <v>……………………………………</v>
          </cell>
          <cell r="H784" t="str">
            <v>………………</v>
          </cell>
          <cell r="I784" t="str">
            <v>Dua Ribu Dua Belas</v>
          </cell>
          <cell r="N784">
            <v>4000000</v>
          </cell>
          <cell r="O784" t="str">
            <v>(Empat Juta Rupiah)</v>
          </cell>
          <cell r="P784" t="str">
            <v>Modal Usaha Ternak Kambing</v>
          </cell>
          <cell r="Q784" t="str">
            <v>Pada hari ini ………………… tanggal …………………………………… bulan ……………… tahun Dua Ribu Dua Belas, kami yang bertanda tangan dibawah ini :</v>
          </cell>
          <cell r="U784" t="str">
            <v>Ketua Kelompok Usaha Ternak WUWU Soro</v>
          </cell>
          <cell r="V784">
            <v>27</v>
          </cell>
          <cell r="W784">
            <v>2012</v>
          </cell>
          <cell r="X784" t="str">
            <v>27 ……………… 2012</v>
          </cell>
          <cell r="Z784" t="str">
            <v>Bantuan Sosial Kepada Kelompok Usaha Ternak WUWU Soro dengan alamat Desa Panda Kec Palibelo Kabupaten Bima</v>
          </cell>
        </row>
        <row r="785">
          <cell r="A785">
            <v>785</v>
          </cell>
          <cell r="B785" t="str">
            <v>DEWI ROSARIA INDAH</v>
          </cell>
          <cell r="C785" t="str">
            <v>Ketua</v>
          </cell>
          <cell r="D785" t="str">
            <v>Kelompok Usaha Bersama Biru Berlian</v>
          </cell>
          <cell r="E785" t="str">
            <v>Kelurahan Paruga Kec Rasanae Barat Kota Bima</v>
          </cell>
          <cell r="F785" t="str">
            <v>…………………</v>
          </cell>
          <cell r="G785" t="str">
            <v>……………………………………</v>
          </cell>
          <cell r="H785" t="str">
            <v>………………</v>
          </cell>
          <cell r="I785" t="str">
            <v>Dua Ribu Dua Belas</v>
          </cell>
          <cell r="N785">
            <v>4000000</v>
          </cell>
          <cell r="O785" t="str">
            <v>(Empat Juta Rupiah)</v>
          </cell>
          <cell r="P785" t="str">
            <v>Modal Usaha Penjahit</v>
          </cell>
          <cell r="Q785" t="str">
            <v>Pada hari ini ………………… tanggal …………………………………… bulan ……………… tahun Dua Ribu Dua Belas, kami yang bertanda tangan dibawah ini :</v>
          </cell>
          <cell r="U785" t="str">
            <v>Ketua Kelompok Usaha Bersama Biru Berlian</v>
          </cell>
          <cell r="V785">
            <v>27</v>
          </cell>
          <cell r="W785">
            <v>2012</v>
          </cell>
          <cell r="X785" t="str">
            <v>27 ……………… 2012</v>
          </cell>
          <cell r="Z785" t="str">
            <v>Bantuan Sosial Kepada Kelompok Usaha Bersama Biru Berlian dengan alamat Kelurahan Paruga Kec Rasanae Barat Kota Bima</v>
          </cell>
        </row>
        <row r="786">
          <cell r="A786">
            <v>786</v>
          </cell>
          <cell r="B786" t="str">
            <v>ALWI MURTALA</v>
          </cell>
          <cell r="C786" t="str">
            <v>Ketua</v>
          </cell>
          <cell r="D786" t="str">
            <v>Kelompok Usaha Sepuh Emas Mutiara Biru</v>
          </cell>
          <cell r="E786" t="str">
            <v>Kelurahan Paruga Kec Rasanae Barat Kota Bima</v>
          </cell>
          <cell r="F786" t="str">
            <v>…………………</v>
          </cell>
          <cell r="G786" t="str">
            <v>……………………………………</v>
          </cell>
          <cell r="H786" t="str">
            <v>………………</v>
          </cell>
          <cell r="I786" t="str">
            <v>Dua Ribu Dua Belas</v>
          </cell>
          <cell r="N786">
            <v>4000000</v>
          </cell>
          <cell r="O786" t="str">
            <v>(Empat Juta Rupiah)</v>
          </cell>
          <cell r="P786" t="str">
            <v>Pengadaan Sarana Peralatan Penjualan Perhiasan</v>
          </cell>
          <cell r="Q786" t="str">
            <v>Pada hari ini ………………… tanggal …………………………………… bulan ……………… tahun Dua Ribu Dua Belas, kami yang bertanda tangan dibawah ini :</v>
          </cell>
          <cell r="U786" t="str">
            <v>Ketua Kelompok Usaha Sepuh Emas Mutiara Biru</v>
          </cell>
          <cell r="V786">
            <v>27</v>
          </cell>
          <cell r="W786">
            <v>2012</v>
          </cell>
          <cell r="X786" t="str">
            <v>27 ……………… 2012</v>
          </cell>
          <cell r="Z786" t="str">
            <v>Bantuan Sosial Kepada Kelompok Usaha Sepuh Emas Mutiara Biru dengan alamat Kelurahan Paruga Kec Rasanae Barat Kota Bima</v>
          </cell>
        </row>
        <row r="787">
          <cell r="A787">
            <v>787</v>
          </cell>
          <cell r="B787" t="str">
            <v>DWI HERIYANTO</v>
          </cell>
          <cell r="C787" t="str">
            <v>Ketua</v>
          </cell>
          <cell r="D787" t="str">
            <v>Kelompok Usaha Ternak Kusta Panda</v>
          </cell>
          <cell r="E787" t="str">
            <v>Desa Panda Kec Palibelo Kabupaten Bima</v>
          </cell>
          <cell r="F787" t="str">
            <v>…………………</v>
          </cell>
          <cell r="G787" t="str">
            <v>……………………………………</v>
          </cell>
          <cell r="H787" t="str">
            <v>………………</v>
          </cell>
          <cell r="I787" t="str">
            <v>Dua Ribu Dua Belas</v>
          </cell>
          <cell r="N787">
            <v>4000000</v>
          </cell>
          <cell r="O787" t="str">
            <v>(Empat Juta Rupiah)</v>
          </cell>
          <cell r="P787" t="str">
            <v>Modal Usaha Ternak Kambing</v>
          </cell>
          <cell r="Q787" t="str">
            <v>Pada hari ini ………………… tanggal …………………………………… bulan ……………… tahun Dua Ribu Dua Belas, kami yang bertanda tangan dibawah ini :</v>
          </cell>
          <cell r="U787" t="str">
            <v>Ketua Kelompok Usaha Ternak Kusta Panda</v>
          </cell>
          <cell r="V787">
            <v>27</v>
          </cell>
          <cell r="W787">
            <v>2012</v>
          </cell>
          <cell r="X787" t="str">
            <v>27 ……………… 2012</v>
          </cell>
          <cell r="Z787" t="str">
            <v>Bantuan Sosial Kepada Kelompok Usaha Ternak Kusta Panda dengan alamat Desa Panda Kec Palibelo Kabupaten Bima</v>
          </cell>
        </row>
        <row r="788">
          <cell r="A788">
            <v>788</v>
          </cell>
          <cell r="B788" t="str">
            <v>LALU SENTANA</v>
          </cell>
          <cell r="C788" t="str">
            <v>Ketua</v>
          </cell>
          <cell r="D788" t="str">
            <v>Kelompok Peternak Itik "SETIA"</v>
          </cell>
          <cell r="E788" t="str">
            <v>Desa Mantang, Kec. Batukliang Kab. Lombok Tengah</v>
          </cell>
          <cell r="F788" t="str">
            <v>…………………</v>
          </cell>
          <cell r="G788" t="str">
            <v>……………………………………</v>
          </cell>
          <cell r="H788" t="str">
            <v>………………</v>
          </cell>
          <cell r="I788" t="str">
            <v>Dua Ribu Dua Belas</v>
          </cell>
          <cell r="N788">
            <v>3000000</v>
          </cell>
          <cell r="O788" t="str">
            <v>(Tiga Juta Rupiah)</v>
          </cell>
          <cell r="P788" t="str">
            <v>Pengadaan Bibit Itik</v>
          </cell>
          <cell r="Q788" t="str">
            <v>Pada hari ini ………………… tanggal …………………………………… bulan ……………… tahun Dua Ribu Dua Belas, kami yang bertanda tangan dibawah ini :</v>
          </cell>
          <cell r="U788" t="str">
            <v>Ketua Kelompok Peternak Itik "SETIA"</v>
          </cell>
          <cell r="V788">
            <v>27</v>
          </cell>
          <cell r="W788">
            <v>2012</v>
          </cell>
          <cell r="X788" t="str">
            <v>27 ……………… 2012</v>
          </cell>
          <cell r="Z788" t="str">
            <v>Bantuan Sosial Kepada Kelompok Peternak Itik "SETIA" dengan alamat Desa Mantang, Kec. Batukliang Kab. Lombok Tengah</v>
          </cell>
        </row>
        <row r="789">
          <cell r="A789">
            <v>789</v>
          </cell>
          <cell r="B789" t="str">
            <v>NURMAN AZHARI</v>
          </cell>
          <cell r="C789" t="str">
            <v>Ketua</v>
          </cell>
          <cell r="D789" t="str">
            <v>Kelompok Usaha Mandiri Mule Tetu</v>
          </cell>
          <cell r="E789" t="str">
            <v>Dusun Temas Desa Narmada Kec Narmada Kab. Lobar</v>
          </cell>
          <cell r="F789" t="str">
            <v>…………………</v>
          </cell>
          <cell r="G789" t="str">
            <v>……………………………………</v>
          </cell>
          <cell r="H789" t="str">
            <v>………………</v>
          </cell>
          <cell r="I789" t="str">
            <v>Dua Ribu Dua Belas</v>
          </cell>
          <cell r="N789">
            <v>3000000</v>
          </cell>
          <cell r="O789" t="str">
            <v>(Tiga Juta Rupiah)</v>
          </cell>
          <cell r="P789" t="str">
            <v>Modal Usaha Budidaya Ikan</v>
          </cell>
          <cell r="Q789" t="str">
            <v>Pada hari ini ………………… tanggal …………………………………… bulan ……………… tahun Dua Ribu Dua Belas, kami yang bertanda tangan dibawah ini :</v>
          </cell>
          <cell r="U789" t="str">
            <v>Ketua Kelompok Usaha Mandiri Mule Tetu</v>
          </cell>
          <cell r="V789">
            <v>27</v>
          </cell>
          <cell r="W789">
            <v>2012</v>
          </cell>
          <cell r="X789" t="str">
            <v>27 ……………… 2012</v>
          </cell>
          <cell r="Z789" t="str">
            <v>Bantuan Sosial Kepada Kelompok Usaha Mandiri Mule Tetu dengan alamat Dusun Temas Desa Narmada Kec Narmada Kab. Lobar</v>
          </cell>
        </row>
        <row r="790">
          <cell r="A790">
            <v>790</v>
          </cell>
          <cell r="B790" t="str">
            <v>FATHUR RIJAL</v>
          </cell>
          <cell r="C790" t="str">
            <v>Ketua</v>
          </cell>
          <cell r="D790" t="str">
            <v>Kelompok Petani Peternak Desa "BERIUK TINJAL"</v>
          </cell>
          <cell r="E790" t="str">
            <v>Tibu Kesambik, Lepak Timur, Sakra Timur, Lombok Timur</v>
          </cell>
          <cell r="F790" t="str">
            <v>…………………</v>
          </cell>
          <cell r="G790" t="str">
            <v>……………………………………</v>
          </cell>
          <cell r="H790" t="str">
            <v>………………</v>
          </cell>
          <cell r="I790" t="str">
            <v>Dua Ribu Dua Belas</v>
          </cell>
          <cell r="N790">
            <v>2500000</v>
          </cell>
          <cell r="O790" t="str">
            <v>(Dua Juta Lima Ratus Ribu Rupiah)</v>
          </cell>
          <cell r="P790" t="str">
            <v>Modal Usaha Kecil dan Menengah</v>
          </cell>
          <cell r="Q790" t="str">
            <v>Pada hari ini ………………… tanggal …………………………………… bulan ……………… tahun Dua Ribu Dua Belas, kami yang bertanda tangan dibawah ini :</v>
          </cell>
          <cell r="U790" t="str">
            <v>Ketua Kelompok Petani Peternak Desa "BERIUK TINJAL"</v>
          </cell>
          <cell r="V790">
            <v>27</v>
          </cell>
          <cell r="W790">
            <v>2012</v>
          </cell>
          <cell r="X790" t="str">
            <v>27 ……………… 2012</v>
          </cell>
          <cell r="Z790" t="str">
            <v>Bantuan Sosial Kepada Kelompok Petani Peternak Desa "BERIUK TINJAL" dengan alamat Tibu Kesambik, Lepak Timur, Sakra Timur, Lombok Timur</v>
          </cell>
        </row>
        <row r="791">
          <cell r="A791">
            <v>791</v>
          </cell>
          <cell r="B791" t="str">
            <v>AHMAD NAZRI, A.Ma</v>
          </cell>
          <cell r="C791" t="str">
            <v>Ketua</v>
          </cell>
          <cell r="D791" t="str">
            <v>Kelompok Bajang Lingkuk Mitak</v>
          </cell>
          <cell r="E791" t="str">
            <v>Desa Langko Kec. Lingsar Kab. Lobar</v>
          </cell>
          <cell r="F791" t="str">
            <v>…………………</v>
          </cell>
          <cell r="G791" t="str">
            <v>……………………………………</v>
          </cell>
          <cell r="H791" t="str">
            <v>………………</v>
          </cell>
          <cell r="I791" t="str">
            <v>Dua Ribu Dua Belas</v>
          </cell>
          <cell r="N791">
            <v>3000000</v>
          </cell>
          <cell r="O791" t="str">
            <v>(Tiga Juta Rupiah)</v>
          </cell>
          <cell r="P791" t="str">
            <v>Modal Usaha Kecil dan Menengah</v>
          </cell>
          <cell r="Q791" t="str">
            <v>Pada hari ini ………………… tanggal …………………………………… bulan ……………… tahun Dua Ribu Dua Belas, kami yang bertanda tangan dibawah ini :</v>
          </cell>
          <cell r="U791" t="str">
            <v>Ketua Kelompok Bajang Lingkuk Mitak</v>
          </cell>
          <cell r="V791">
            <v>27</v>
          </cell>
          <cell r="W791">
            <v>2012</v>
          </cell>
          <cell r="X791" t="str">
            <v>27 ……………… 2012</v>
          </cell>
          <cell r="Z791" t="str">
            <v>Bantuan Sosial Kepada Kelompok Bajang Lingkuk Mitak dengan alamat Desa Langko Kec. Lingsar Kab. Lobar</v>
          </cell>
        </row>
        <row r="792">
          <cell r="A792">
            <v>792</v>
          </cell>
          <cell r="B792" t="str">
            <v>MUHAMMAD GAZALI</v>
          </cell>
          <cell r="C792" t="str">
            <v>Ketua</v>
          </cell>
          <cell r="D792" t="str">
            <v>Kelompok Usaha Bersama (KUBE) Dayen Peken</v>
          </cell>
          <cell r="E792" t="str">
            <v>Desa Kediri Kecamatan Kediri Kab. Lombok Barat</v>
          </cell>
          <cell r="F792" t="str">
            <v>…………………</v>
          </cell>
          <cell r="G792" t="str">
            <v>……………………………………</v>
          </cell>
          <cell r="H792" t="str">
            <v>………………</v>
          </cell>
          <cell r="I792" t="str">
            <v>Dua Ribu Dua Belas</v>
          </cell>
          <cell r="N792">
            <v>5000000</v>
          </cell>
          <cell r="O792" t="str">
            <v>(Lima Juta Rupiah)</v>
          </cell>
          <cell r="P792" t="str">
            <v>Modal Usaha Kecil dan Menengah</v>
          </cell>
          <cell r="Q792" t="str">
            <v>Pada hari ini ………………… tanggal …………………………………… bulan ……………… tahun Dua Ribu Dua Belas, kami yang bertanda tangan dibawah ini :</v>
          </cell>
          <cell r="U792" t="str">
            <v>Ketua Kelompok Usaha Bersama (KUBE) Dayen Peken</v>
          </cell>
          <cell r="V792">
            <v>27</v>
          </cell>
          <cell r="W792">
            <v>2012</v>
          </cell>
          <cell r="X792" t="str">
            <v>27 ……………… 2012</v>
          </cell>
          <cell r="Z792" t="str">
            <v>Bantuan Sosial Kepada Kelompok Usaha Bersama (KUBE) Dayen Peken dengan alamat Desa Kediri Kecamatan Kediri Kab. Lombok Barat</v>
          </cell>
        </row>
        <row r="793">
          <cell r="A793">
            <v>793</v>
          </cell>
          <cell r="B793" t="str">
            <v>MULYAWAN SUSANG</v>
          </cell>
          <cell r="C793" t="str">
            <v>Ketua</v>
          </cell>
          <cell r="D793" t="str">
            <v>Kelompok Usaha Perbengkelan Harapan Jaya</v>
          </cell>
          <cell r="E793" t="str">
            <v>Desa Bada Kecamatan Dompu Kabupaten Dompu</v>
          </cell>
          <cell r="F793" t="str">
            <v>…………………</v>
          </cell>
          <cell r="G793" t="str">
            <v>……………………………………</v>
          </cell>
          <cell r="H793" t="str">
            <v>………………</v>
          </cell>
          <cell r="I793" t="str">
            <v>Dua Ribu Dua Belas</v>
          </cell>
          <cell r="N793">
            <v>4000000</v>
          </cell>
          <cell r="O793" t="str">
            <v>(Empat Juta Rupiah)</v>
          </cell>
          <cell r="P793" t="str">
            <v>Modal Usaha Kecil dan Menengah</v>
          </cell>
          <cell r="Q793" t="str">
            <v>Pada hari ini ………………… tanggal …………………………………… bulan ……………… tahun Dua Ribu Dua Belas, kami yang bertanda tangan dibawah ini :</v>
          </cell>
          <cell r="U793" t="str">
            <v>Ketua Kelompok Usaha Perbengkelan Harapan Jaya</v>
          </cell>
          <cell r="V793">
            <v>27</v>
          </cell>
          <cell r="W793">
            <v>2012</v>
          </cell>
          <cell r="X793" t="str">
            <v>27 ……………… 2012</v>
          </cell>
          <cell r="Z793" t="str">
            <v>Bantuan Sosial Kepada Kelompok Usaha Perbengkelan Harapan Jaya dengan alamat Desa Bada Kecamatan Dompu Kabupaten Dompu</v>
          </cell>
        </row>
        <row r="794">
          <cell r="A794">
            <v>794</v>
          </cell>
          <cell r="B794" t="str">
            <v>MURDALI</v>
          </cell>
          <cell r="C794" t="str">
            <v>Ketua</v>
          </cell>
          <cell r="D794" t="str">
            <v>Kelompok Ternak Ayam Ria Bersatu</v>
          </cell>
          <cell r="E794" t="str">
            <v>Desa Riwo Kecamatan Woja Kabupaten Dompu</v>
          </cell>
          <cell r="F794" t="str">
            <v>…………………</v>
          </cell>
          <cell r="G794" t="str">
            <v>……………………………………</v>
          </cell>
          <cell r="H794" t="str">
            <v>………………</v>
          </cell>
          <cell r="I794" t="str">
            <v>Dua Ribu Dua Belas</v>
          </cell>
          <cell r="N794">
            <v>4000000</v>
          </cell>
          <cell r="O794" t="str">
            <v>(Empat Juta Rupiah)</v>
          </cell>
          <cell r="P794" t="str">
            <v>Modal Usaha Kecil dan Menengah</v>
          </cell>
          <cell r="Q794" t="str">
            <v>Pada hari ini ………………… tanggal …………………………………… bulan ……………… tahun Dua Ribu Dua Belas, kami yang bertanda tangan dibawah ini :</v>
          </cell>
          <cell r="U794" t="str">
            <v>Ketua Kelompok Ternak Ayam Ria Bersatu</v>
          </cell>
          <cell r="V794">
            <v>27</v>
          </cell>
          <cell r="W794">
            <v>2012</v>
          </cell>
          <cell r="X794" t="str">
            <v>27 ……………… 2012</v>
          </cell>
          <cell r="Z794" t="str">
            <v>Bantuan Sosial Kepada Kelompok Ternak Ayam Ria Bersatu dengan alamat Desa Riwo Kecamatan Woja Kabupaten Dompu</v>
          </cell>
        </row>
        <row r="795">
          <cell r="A795">
            <v>795</v>
          </cell>
          <cell r="B795" t="str">
            <v>SRI WAHYUNI</v>
          </cell>
          <cell r="C795" t="str">
            <v>Ketua</v>
          </cell>
          <cell r="D795" t="str">
            <v>Kelompok Usaha Bunda Laundry</v>
          </cell>
          <cell r="E795" t="str">
            <v>Jl. Dr. Sutomo No. 48 Karang Baru Mataram</v>
          </cell>
          <cell r="F795" t="str">
            <v>…………………</v>
          </cell>
          <cell r="G795" t="str">
            <v>……………………………………</v>
          </cell>
          <cell r="H795" t="str">
            <v>………………</v>
          </cell>
          <cell r="I795" t="str">
            <v>Dua Ribu Dua Belas</v>
          </cell>
          <cell r="N795">
            <v>5000000</v>
          </cell>
          <cell r="O795" t="str">
            <v>(Lima Juta Rupiah)</v>
          </cell>
          <cell r="P795" t="str">
            <v>Modal Usaha Kecil dan Menengah</v>
          </cell>
          <cell r="Q795" t="str">
            <v>Pada hari ini ………………… tanggal …………………………………… bulan ……………… tahun Dua Ribu Dua Belas, kami yang bertanda tangan dibawah ini :</v>
          </cell>
          <cell r="U795" t="str">
            <v>Ketua Kelompok Usaha Bunda Laundry</v>
          </cell>
          <cell r="V795">
            <v>27</v>
          </cell>
          <cell r="W795">
            <v>2012</v>
          </cell>
          <cell r="X795" t="str">
            <v>27 ……………… 2012</v>
          </cell>
          <cell r="Z795" t="str">
            <v>Bantuan Sosial Kepada Kelompok Usaha Bunda Laundry dengan alamat Jl. Dr. Sutomo No. 48 Karang Baru Mataram</v>
          </cell>
        </row>
        <row r="796">
          <cell r="A796">
            <v>796</v>
          </cell>
          <cell r="B796" t="str">
            <v>SAHABUDDIN AB.</v>
          </cell>
          <cell r="C796" t="str">
            <v>Ketua</v>
          </cell>
          <cell r="D796" t="str">
            <v>Kelompok Usaha Bersama Sari Mandiri</v>
          </cell>
          <cell r="E796" t="str">
            <v>Desa Telagawaru Kec. Labuapi Kab. Lobar</v>
          </cell>
          <cell r="F796" t="str">
            <v>…………………</v>
          </cell>
          <cell r="G796" t="str">
            <v>……………………………………</v>
          </cell>
          <cell r="H796" t="str">
            <v>………………</v>
          </cell>
          <cell r="I796" t="str">
            <v>Dua Ribu Dua Belas</v>
          </cell>
          <cell r="N796">
            <v>4000000</v>
          </cell>
          <cell r="O796" t="str">
            <v>(Empat Juta Rupiah)</v>
          </cell>
          <cell r="P796" t="str">
            <v>Modal Usaha Kecil dan Menengah</v>
          </cell>
          <cell r="Q796" t="str">
            <v>Pada hari ini ………………… tanggal …………………………………… bulan ……………… tahun Dua Ribu Dua Belas, kami yang bertanda tangan dibawah ini :</v>
          </cell>
          <cell r="U796" t="str">
            <v>Ketua Kelompok Usaha Bersama Sari Mandiri</v>
          </cell>
          <cell r="V796">
            <v>27</v>
          </cell>
          <cell r="W796">
            <v>2012</v>
          </cell>
          <cell r="X796" t="str">
            <v>27 ……………… 2012</v>
          </cell>
          <cell r="Z796" t="str">
            <v>Bantuan Sosial Kepada Kelompok Usaha Bersama Sari Mandiri dengan alamat Desa Telagawaru Kec. Labuapi Kab. Lobar</v>
          </cell>
        </row>
        <row r="797">
          <cell r="A797">
            <v>797</v>
          </cell>
          <cell r="B797" t="str">
            <v>LISA ROSALIA</v>
          </cell>
          <cell r="C797" t="str">
            <v>Pemilik</v>
          </cell>
          <cell r="D797" t="str">
            <v>Kios ALESIA</v>
          </cell>
          <cell r="E797" t="str">
            <v>Masbagik Selatan Ke. Masbagik Lotim</v>
          </cell>
          <cell r="F797" t="str">
            <v>…………………</v>
          </cell>
          <cell r="G797" t="str">
            <v>……………………………………</v>
          </cell>
          <cell r="H797" t="str">
            <v>………………</v>
          </cell>
          <cell r="I797" t="str">
            <v>Dua Ribu Dua Belas</v>
          </cell>
          <cell r="N797">
            <v>4000000</v>
          </cell>
          <cell r="O797" t="str">
            <v>(Empat Juta Rupiah)</v>
          </cell>
          <cell r="P797" t="str">
            <v>Modal Usaha Kecil dan Menengah</v>
          </cell>
          <cell r="Q797" t="str">
            <v>Pada hari ini ………………… tanggal …………………………………… bulan ……………… tahun Dua Ribu Dua Belas, kami yang bertanda tangan dibawah ini :</v>
          </cell>
          <cell r="U797" t="str">
            <v>Pemilik Kios ALESIA</v>
          </cell>
          <cell r="V797">
            <v>27</v>
          </cell>
          <cell r="W797">
            <v>2012</v>
          </cell>
          <cell r="X797" t="str">
            <v>27 ……………… 2012</v>
          </cell>
          <cell r="Z797" t="str">
            <v>Bantuan Sosial Kepada Kios ALESIA dengan alamat Masbagik Selatan Ke. Masbagik Lotim</v>
          </cell>
        </row>
        <row r="798">
          <cell r="A798">
            <v>798</v>
          </cell>
          <cell r="B798" t="str">
            <v>ISNAWATI</v>
          </cell>
          <cell r="C798" t="str">
            <v>Pemilik</v>
          </cell>
          <cell r="D798" t="str">
            <v>Kios MANJUR</v>
          </cell>
          <cell r="E798" t="str">
            <v>Sesaot Utara Kec. Masbagik Kab. Lotim</v>
          </cell>
          <cell r="F798" t="str">
            <v>…………………</v>
          </cell>
          <cell r="G798" t="str">
            <v>……………………………………</v>
          </cell>
          <cell r="H798" t="str">
            <v>………………</v>
          </cell>
          <cell r="I798" t="str">
            <v>Dua Ribu Dua Belas</v>
          </cell>
          <cell r="N798">
            <v>4000000</v>
          </cell>
          <cell r="O798" t="str">
            <v>(Empat Juta Rupiah)</v>
          </cell>
          <cell r="P798" t="str">
            <v>Modal Usaha Kecil dan Menengah</v>
          </cell>
          <cell r="Q798" t="str">
            <v>Pada hari ini ………………… tanggal …………………………………… bulan ……………… tahun Dua Ribu Dua Belas, kami yang bertanda tangan dibawah ini :</v>
          </cell>
          <cell r="U798" t="str">
            <v>Pemilik Kios MANJUR</v>
          </cell>
          <cell r="V798">
            <v>27</v>
          </cell>
          <cell r="W798">
            <v>2012</v>
          </cell>
          <cell r="X798" t="str">
            <v>27 ……………… 2012</v>
          </cell>
          <cell r="Z798" t="str">
            <v>Bantuan Sosial Kepada Kios MANJUR dengan alamat Sesaot Utara Kec. Masbagik Kab. Lotim</v>
          </cell>
        </row>
        <row r="799">
          <cell r="A799">
            <v>799</v>
          </cell>
          <cell r="B799" t="str">
            <v>IMRON ROSIDI</v>
          </cell>
          <cell r="C799" t="str">
            <v>Pemilik</v>
          </cell>
          <cell r="D799" t="str">
            <v>Kios SANGGAR</v>
          </cell>
          <cell r="E799" t="str">
            <v>Paok Motong Masbagik Selatan Ke. Masbagik Lotim</v>
          </cell>
          <cell r="F799" t="str">
            <v>…………………</v>
          </cell>
          <cell r="G799" t="str">
            <v>……………………………………</v>
          </cell>
          <cell r="H799" t="str">
            <v>………………</v>
          </cell>
          <cell r="I799" t="str">
            <v>Dua Ribu Dua Belas</v>
          </cell>
          <cell r="N799">
            <v>4000000</v>
          </cell>
          <cell r="O799" t="str">
            <v>(Empat Juta Rupiah)</v>
          </cell>
          <cell r="P799" t="str">
            <v>Modal Usaha Kecil dan Menengah</v>
          </cell>
          <cell r="Q799" t="str">
            <v>Pada hari ini ………………… tanggal …………………………………… bulan ……………… tahun Dua Ribu Dua Belas, kami yang bertanda tangan dibawah ini :</v>
          </cell>
          <cell r="U799" t="str">
            <v>Pemilik Kios SANGGAR</v>
          </cell>
          <cell r="V799">
            <v>27</v>
          </cell>
          <cell r="W799">
            <v>2012</v>
          </cell>
          <cell r="X799" t="str">
            <v>27 ……………… 2012</v>
          </cell>
          <cell r="Z799" t="str">
            <v>Bantuan Sosial Kepada Kios SANGGAR dengan alamat Paok Motong Masbagik Selatan Ke. Masbagik Lotim</v>
          </cell>
        </row>
        <row r="800">
          <cell r="A800">
            <v>800</v>
          </cell>
          <cell r="B800" t="str">
            <v>AMAQ NURHASANAH</v>
          </cell>
          <cell r="C800" t="str">
            <v>Pemilik</v>
          </cell>
          <cell r="D800" t="str">
            <v>Kios MUBABARAK</v>
          </cell>
          <cell r="E800" t="str">
            <v>Sesaot Utara Kec. Masbagik Kab. Lotim</v>
          </cell>
          <cell r="F800" t="str">
            <v>…………………</v>
          </cell>
          <cell r="G800" t="str">
            <v>……………………………………</v>
          </cell>
          <cell r="H800" t="str">
            <v>………………</v>
          </cell>
          <cell r="I800" t="str">
            <v>Dua Ribu Dua Belas</v>
          </cell>
          <cell r="N800">
            <v>4000000</v>
          </cell>
          <cell r="O800" t="str">
            <v>(Empat Juta Rupiah)</v>
          </cell>
          <cell r="P800" t="str">
            <v>Modal Usaha Kecil dan Menengah</v>
          </cell>
          <cell r="Q800" t="str">
            <v>Pada hari ini ………………… tanggal …………………………………… bulan ……………… tahun Dua Ribu Dua Belas, kami yang bertanda tangan dibawah ini :</v>
          </cell>
          <cell r="U800" t="str">
            <v>Pemilik Kios MUBABARAK</v>
          </cell>
          <cell r="V800">
            <v>27</v>
          </cell>
          <cell r="W800">
            <v>2012</v>
          </cell>
          <cell r="X800" t="str">
            <v>27 ……………… 2012</v>
          </cell>
          <cell r="Z800" t="str">
            <v>Bantuan Sosial Kepada Kios MUBABARAK dengan alamat Sesaot Utara Kec. Masbagik Kab. Lotim</v>
          </cell>
        </row>
        <row r="801">
          <cell r="A801">
            <v>801</v>
          </cell>
          <cell r="B801" t="str">
            <v>M. SALEH</v>
          </cell>
          <cell r="C801" t="str">
            <v>Pemilik</v>
          </cell>
          <cell r="D801" t="str">
            <v>Meubel Usaha Mandiri</v>
          </cell>
          <cell r="E801" t="str">
            <v>Jl. KH. A. Dahlan No. 01 Majidi Kec. Selong Lotim</v>
          </cell>
          <cell r="F801" t="str">
            <v>…………………</v>
          </cell>
          <cell r="G801" t="str">
            <v>……………………………………</v>
          </cell>
          <cell r="H801" t="str">
            <v>………………</v>
          </cell>
          <cell r="I801" t="str">
            <v>Dua Ribu Dua Belas</v>
          </cell>
          <cell r="N801">
            <v>4000000</v>
          </cell>
          <cell r="O801" t="str">
            <v>(Empat Juta Rupiah)</v>
          </cell>
          <cell r="P801" t="str">
            <v>Modal Usaha Meubel</v>
          </cell>
          <cell r="Q801" t="str">
            <v>Pada hari ini ………………… tanggal …………………………………… bulan ……………… tahun Dua Ribu Dua Belas, kami yang bertanda tangan dibawah ini :</v>
          </cell>
          <cell r="U801" t="str">
            <v>Pemilik Meubel Usaha Mandiri</v>
          </cell>
          <cell r="V801">
            <v>27</v>
          </cell>
          <cell r="W801">
            <v>2012</v>
          </cell>
          <cell r="X801" t="str">
            <v>27 ……………… 2012</v>
          </cell>
          <cell r="Z801" t="str">
            <v>Bantuan Sosial Kepada Meubel Usaha Mandiri dengan alamat Jl. KH. A. Dahlan No. 01 Majidi Kec. Selong Lotim</v>
          </cell>
        </row>
        <row r="802">
          <cell r="A802">
            <v>802</v>
          </cell>
          <cell r="B802" t="str">
            <v>M. BASYIRRUDIN</v>
          </cell>
          <cell r="C802" t="str">
            <v>Ketua</v>
          </cell>
          <cell r="D802" t="str">
            <v>WAWAN MOTOR</v>
          </cell>
          <cell r="E802" t="str">
            <v>Dusun Bangket Bilong Desa Karang Bongkot Kec. Labuapi Lobar</v>
          </cell>
          <cell r="F802" t="str">
            <v>…………………</v>
          </cell>
          <cell r="G802" t="str">
            <v>……………………………………</v>
          </cell>
          <cell r="H802" t="str">
            <v>………………</v>
          </cell>
          <cell r="I802" t="str">
            <v>Dua Ribu Dua Belas</v>
          </cell>
          <cell r="N802">
            <v>4000000</v>
          </cell>
          <cell r="O802" t="str">
            <v>(Empat Juta Rupiah)</v>
          </cell>
          <cell r="P802" t="str">
            <v>Modal Usaha Perbengkelan</v>
          </cell>
          <cell r="Q802" t="str">
            <v>Pada hari ini ………………… tanggal …………………………………… bulan ……………… tahun Dua Ribu Dua Belas, kami yang bertanda tangan dibawah ini :</v>
          </cell>
          <cell r="U802" t="str">
            <v>Ketua WAWAN MOTOR</v>
          </cell>
          <cell r="V802">
            <v>27</v>
          </cell>
          <cell r="W802">
            <v>2012</v>
          </cell>
          <cell r="X802" t="str">
            <v>27 ……………… 2012</v>
          </cell>
          <cell r="Z802" t="str">
            <v>Bantuan Sosial Kepada WAWAN MOTOR dengan alamat Dusun Bangket Bilong Desa Karang Bongkot Kec. Labuapi Lobar</v>
          </cell>
        </row>
        <row r="803">
          <cell r="A803">
            <v>803</v>
          </cell>
          <cell r="B803" t="str">
            <v>NURMINAH</v>
          </cell>
          <cell r="C803" t="str">
            <v>Ketua</v>
          </cell>
          <cell r="D803" t="str">
            <v>Pengurus Banjar Kematian</v>
          </cell>
          <cell r="E803" t="str">
            <v>Dsn Karang Anyar Desa Pukat Kec. Utan Kab. Sumbawa</v>
          </cell>
          <cell r="F803" t="str">
            <v>Rabu</v>
          </cell>
          <cell r="G803" t="str">
            <v>Dua Puluh Sembilan</v>
          </cell>
          <cell r="H803" t="str">
            <v>Agustus</v>
          </cell>
          <cell r="I803" t="str">
            <v>Dua Ribu Dua Belas</v>
          </cell>
          <cell r="J803" t="str">
            <v>009</v>
          </cell>
          <cell r="K803" t="str">
            <v>22.07776.10-2</v>
          </cell>
          <cell r="L803" t="str">
            <v>009.22.07776.10-2</v>
          </cell>
          <cell r="M803" t="str">
            <v>PT. Bank NTB Cabang Pembantu Alas</v>
          </cell>
          <cell r="N803">
            <v>2500000</v>
          </cell>
          <cell r="O803" t="str">
            <v>(Dua Juta Lima Ratus Ribu Rupiah)</v>
          </cell>
          <cell r="P803" t="str">
            <v>Pembelian Perlengkapan Banjar</v>
          </cell>
          <cell r="Q803" t="str">
            <v>Pada hari ini Rabu tanggal Dua Puluh Sembilan bulan Agustus tahun Dua Ribu Dua Belas, kami yang bertanda tangan dibawah ini :</v>
          </cell>
          <cell r="U803" t="str">
            <v>Ketua Pengurus Banjar Kematian</v>
          </cell>
          <cell r="V803">
            <v>29</v>
          </cell>
          <cell r="W803">
            <v>2012</v>
          </cell>
          <cell r="X803" t="str">
            <v>29 Agustus 2012</v>
          </cell>
          <cell r="Z803" t="str">
            <v>Bantuan Sosial Kepada Pengurus Banjar Kematian dengan alamat Dsn Karang Anyar Desa Pukat Kec. Utan Kab. Sumbawa</v>
          </cell>
        </row>
        <row r="804">
          <cell r="A804">
            <v>804</v>
          </cell>
          <cell r="B804" t="str">
            <v>RUPINAH</v>
          </cell>
          <cell r="C804" t="str">
            <v>Ketua</v>
          </cell>
          <cell r="D804" t="str">
            <v>Kelompok Nelayan Gili Keramat</v>
          </cell>
          <cell r="E804" t="str">
            <v>Desa Pukat Kec. Utan Kab. Sumbawa</v>
          </cell>
          <cell r="F804" t="str">
            <v>Rabu</v>
          </cell>
          <cell r="G804" t="str">
            <v>Dua Puluh Sembilan</v>
          </cell>
          <cell r="H804" t="str">
            <v>Agustus</v>
          </cell>
          <cell r="I804" t="str">
            <v>Dua Ribu Dua Belas</v>
          </cell>
          <cell r="J804" t="str">
            <v>009</v>
          </cell>
          <cell r="K804" t="str">
            <v>22.00094.10-0</v>
          </cell>
          <cell r="L804" t="str">
            <v>009.22.00094.10-0</v>
          </cell>
          <cell r="M804" t="str">
            <v>PT. Bank NTB Cabang Pembantu Alas</v>
          </cell>
          <cell r="N804">
            <v>2500000</v>
          </cell>
          <cell r="O804" t="str">
            <v>(Dua Juta Lima Ratus Ribu Rupiah)</v>
          </cell>
          <cell r="P804" t="str">
            <v>Pembelian Peralatan Nelayan</v>
          </cell>
          <cell r="Q804" t="str">
            <v>Pada hari ini Rabu tanggal Dua Puluh Sembilan bulan Agustus tahun Dua Ribu Dua Belas, kami yang bertanda tangan dibawah ini :</v>
          </cell>
          <cell r="U804" t="str">
            <v>Ketua Kelompok Nelayan Gili Keramat</v>
          </cell>
          <cell r="V804">
            <v>29</v>
          </cell>
          <cell r="W804">
            <v>2012</v>
          </cell>
          <cell r="X804" t="str">
            <v>29 Agustus 2012</v>
          </cell>
          <cell r="Z804" t="str">
            <v>Bantuan Sosial Kepada Kelompok Nelayan Gili Keramat dengan alamat Desa Pukat Kec. Utan Kab. Sumbawa</v>
          </cell>
        </row>
        <row r="805">
          <cell r="A805">
            <v>805</v>
          </cell>
          <cell r="B805" t="str">
            <v>SAEFUL BAHRI</v>
          </cell>
          <cell r="C805" t="str">
            <v>Orang Tua Dari Siti Hulfaturohmi</v>
          </cell>
          <cell r="E805" t="str">
            <v>Kumbung Barat Desa Kumbang Kec. Masbagik Kab. Lobar</v>
          </cell>
          <cell r="F805" t="str">
            <v>…………………</v>
          </cell>
          <cell r="G805" t="str">
            <v>……………………………………</v>
          </cell>
          <cell r="H805" t="str">
            <v>………………</v>
          </cell>
          <cell r="I805" t="str">
            <v>Dua Ribu Dua Belas</v>
          </cell>
          <cell r="N805">
            <v>5000000</v>
          </cell>
          <cell r="O805" t="str">
            <v>(Lima Juta Rupiah)</v>
          </cell>
          <cell r="P805" t="str">
            <v>Bantuan Berobat Lanjut an. Siti Hulfaturohmi</v>
          </cell>
          <cell r="Q805" t="str">
            <v>Pada hari ini ………………… tanggal …………………………………… bulan ……………… tahun Dua Ribu Dua Belas, kami yang bertanda tangan dibawah ini :</v>
          </cell>
          <cell r="U805" t="str">
            <v xml:space="preserve">Orang Tua Dari Siti Hulfaturohmi </v>
          </cell>
          <cell r="V805">
            <v>30</v>
          </cell>
          <cell r="W805">
            <v>2012</v>
          </cell>
          <cell r="X805" t="str">
            <v>30 ……………… 2012</v>
          </cell>
          <cell r="Z805" t="str">
            <v>Bantuan Sosial Kepada  dengan alamat Kumbung Barat Desa Kumbang Kec. Masbagik Kab. Lobar</v>
          </cell>
        </row>
        <row r="806">
          <cell r="A806">
            <v>806</v>
          </cell>
          <cell r="B806" t="str">
            <v>ABDULLAH SIKA</v>
          </cell>
          <cell r="C806" t="str">
            <v>Ketua</v>
          </cell>
          <cell r="D806" t="str">
            <v>Panti Asuhan Asy-Syifa</v>
          </cell>
          <cell r="E806" t="str">
            <v>Desa Peresak Kec. Narmada Kabupaten Lombok Barat</v>
          </cell>
          <cell r="F806" t="str">
            <v>Kamis</v>
          </cell>
          <cell r="G806" t="str">
            <v>Tiga Puluh</v>
          </cell>
          <cell r="H806" t="str">
            <v>Agustus</v>
          </cell>
          <cell r="I806" t="str">
            <v>Dua Ribu Dua Belas</v>
          </cell>
          <cell r="J806">
            <v>4688</v>
          </cell>
          <cell r="K806" t="str">
            <v>01-004247-53-9</v>
          </cell>
          <cell r="L806" t="str">
            <v>4688.01-004247-53-9</v>
          </cell>
          <cell r="M806" t="str">
            <v>PT. Bank Rakyat Indonesia (Persero) Unit Narmada Mataram</v>
          </cell>
          <cell r="N806">
            <v>20000000</v>
          </cell>
          <cell r="O806" t="str">
            <v>(Dua Puluh Juta Rupiah)</v>
          </cell>
          <cell r="P806" t="str">
            <v>Penembokan Lingkungan Panti Asuhan Asy-Syifa'</v>
          </cell>
          <cell r="Q806" t="str">
            <v>Pada hari ini Kamis tanggal Tiga Puluh bulan Agustus tahun Dua Ribu Dua Belas, kami yang bertanda tangan dibawah ini :</v>
          </cell>
          <cell r="U806" t="str">
            <v>Ketua Panti Asuhan Asy-Syifa</v>
          </cell>
          <cell r="V806">
            <v>30</v>
          </cell>
          <cell r="W806">
            <v>2012</v>
          </cell>
          <cell r="X806" t="str">
            <v>30 Agustus 2012</v>
          </cell>
          <cell r="Z806" t="str">
            <v>Bantuan Sosial Kepada Panti Asuhan Asy-Syifa dengan alamat Desa Peresak Kec. Narmada Kabupaten Lombok Barat</v>
          </cell>
        </row>
        <row r="807">
          <cell r="A807">
            <v>807</v>
          </cell>
          <cell r="B807" t="str">
            <v>NUR HIDAYAH</v>
          </cell>
          <cell r="C807" t="str">
            <v>Penerima Kuasa dari Hamzan Sulman</v>
          </cell>
          <cell r="E807" t="str">
            <v>Dasan Tapen, Bagik Papan Pringgabaya Lombok Timur</v>
          </cell>
          <cell r="F807" t="str">
            <v>Kamis</v>
          </cell>
          <cell r="G807" t="str">
            <v>Tiga Puluh</v>
          </cell>
          <cell r="H807" t="str">
            <v>Agustus</v>
          </cell>
          <cell r="I807" t="str">
            <v>Dua Ribu Dua Belas</v>
          </cell>
          <cell r="J807">
            <v>4743</v>
          </cell>
          <cell r="K807" t="str">
            <v>01-011041-53-0</v>
          </cell>
          <cell r="L807" t="str">
            <v>4743.01-011041-53-0</v>
          </cell>
          <cell r="M807" t="str">
            <v>PT. Bank Rakyat Indonesia (Persero) Unit Pohgading Selong</v>
          </cell>
          <cell r="N807">
            <v>6000000</v>
          </cell>
          <cell r="O807" t="str">
            <v>(Enam Juta Rupiah)</v>
          </cell>
          <cell r="P807" t="str">
            <v>Bantuan Biaya Pendidikan S1 pada Al Azhar Kairo an. Hamzan Sulman</v>
          </cell>
          <cell r="Q807" t="str">
            <v>Pada hari ini Kamis tanggal Tiga Puluh bulan Agustus tahun Dua Ribu Dua Belas, kami yang bertanda tangan dibawah ini :</v>
          </cell>
          <cell r="U807" t="str">
            <v xml:space="preserve">Penerima Kuasa dari Hamzan Sulman </v>
          </cell>
          <cell r="V807">
            <v>30</v>
          </cell>
          <cell r="W807">
            <v>2012</v>
          </cell>
          <cell r="X807" t="str">
            <v>30 Agustus 2012</v>
          </cell>
          <cell r="Z807" t="str">
            <v>Bantuan Sosial Kepada  dengan alamat Dasan Tapen, Bagik Papan Pringgabaya Lombok Timur</v>
          </cell>
        </row>
        <row r="808">
          <cell r="A808">
            <v>808</v>
          </cell>
          <cell r="B808" t="str">
            <v>NURMALA FAHRIYANTI</v>
          </cell>
          <cell r="C808" t="str">
            <v>-</v>
          </cell>
          <cell r="E808" t="str">
            <v>Jl. Bhanda Syara Gang Kebon Daya Indah, Pagutan Barat, Mataram, Kota Mataram</v>
          </cell>
          <cell r="F808" t="str">
            <v>Kamis</v>
          </cell>
          <cell r="G808" t="str">
            <v>Tiga Puluh</v>
          </cell>
          <cell r="H808" t="str">
            <v>Agustus</v>
          </cell>
          <cell r="I808" t="str">
            <v>Dua Ribu Dua Belas</v>
          </cell>
          <cell r="J808" t="str">
            <v>001</v>
          </cell>
          <cell r="K808" t="str">
            <v>22.63923.01-1</v>
          </cell>
          <cell r="L808" t="str">
            <v>001.22.63923.01-1</v>
          </cell>
          <cell r="M808" t="str">
            <v>PT. Bank NTB Cabang Utama Pejanggik</v>
          </cell>
          <cell r="N808">
            <v>7500000</v>
          </cell>
          <cell r="O808" t="str">
            <v>(Tujuh Juta Lima Ratus Ribu Rupiah)</v>
          </cell>
          <cell r="P808" t="str">
            <v>Bantuan Biaya Pendidikan S2 Pada IAIN Mataram</v>
          </cell>
          <cell r="Q808" t="str">
            <v>Pada hari ini Kamis tanggal Tiga Puluh bulan Agustus tahun Dua Ribu Dua Belas, kami yang bertanda tangan dibawah ini :</v>
          </cell>
          <cell r="U808" t="str">
            <v xml:space="preserve">- </v>
          </cell>
          <cell r="V808">
            <v>30</v>
          </cell>
          <cell r="W808">
            <v>2012</v>
          </cell>
          <cell r="X808" t="str">
            <v>30 Agustus 2012</v>
          </cell>
          <cell r="Z808" t="str">
            <v>Bantuan Sosial Kepada  dengan alamat Jl. Bhanda Syara Gang Kebon Daya Indah, Pagutan Barat, Mataram, Kota Mataram</v>
          </cell>
        </row>
        <row r="809">
          <cell r="A809">
            <v>809</v>
          </cell>
          <cell r="B809" t="str">
            <v>ABDUL HARIS</v>
          </cell>
          <cell r="C809" t="str">
            <v>Ketua</v>
          </cell>
          <cell r="D809" t="str">
            <v>Kelompok Pemuda Kreatif PERBENGKELAN</v>
          </cell>
          <cell r="E809" t="str">
            <v>Rasabou Desa Ta'a Kec. Kempo Kab. Dompu</v>
          </cell>
          <cell r="F809" t="str">
            <v>Kamis</v>
          </cell>
          <cell r="G809" t="str">
            <v>Tiga Puluh</v>
          </cell>
          <cell r="H809" t="str">
            <v>Agustus</v>
          </cell>
          <cell r="I809" t="str">
            <v>Dua Ribu Dua Belas</v>
          </cell>
          <cell r="J809" t="str">
            <v>018</v>
          </cell>
          <cell r="K809" t="str">
            <v>22.00963.01-6</v>
          </cell>
          <cell r="L809" t="str">
            <v>018.22.00963.01-6</v>
          </cell>
          <cell r="M809" t="str">
            <v>PT. Bank NTB Cabang Pembantu Manggalewa</v>
          </cell>
          <cell r="N809">
            <v>2500000</v>
          </cell>
          <cell r="O809" t="str">
            <v>(Dua Juta Lima Ratus Ribu Rupiah)</v>
          </cell>
          <cell r="P809" t="str">
            <v>Pembelian Peralatan Perbengkelan dan Las</v>
          </cell>
          <cell r="Q809" t="str">
            <v>Pada hari ini Kamis tanggal Tiga Puluh bulan Agustus tahun Dua Ribu Dua Belas, kami yang bertanda tangan dibawah ini :</v>
          </cell>
          <cell r="U809" t="str">
            <v>Ketua Kelompok Pemuda Kreatif PERBENGKELAN</v>
          </cell>
          <cell r="V809">
            <v>30</v>
          </cell>
          <cell r="W809">
            <v>2012</v>
          </cell>
          <cell r="X809" t="str">
            <v>30 Agustus 2012</v>
          </cell>
          <cell r="Z809" t="str">
            <v>Bantuan Sosial Kepada Kelompok Pemuda Kreatif PERBENGKELAN dengan alamat Rasabou Desa Ta'a Kec. Kempo Kab. Dompu</v>
          </cell>
        </row>
        <row r="810">
          <cell r="A810">
            <v>810</v>
          </cell>
          <cell r="B810" t="str">
            <v>MARHAENI INDRA YANI</v>
          </cell>
          <cell r="C810" t="str">
            <v>Ketua</v>
          </cell>
          <cell r="D810" t="str">
            <v>Kelompok usaha petani ayam kampung "MEKAR RAYA"</v>
          </cell>
          <cell r="E810" t="str">
            <v>montong desa selat kec narmada kab. Lobar</v>
          </cell>
          <cell r="F810" t="str">
            <v>…………………</v>
          </cell>
          <cell r="G810" t="str">
            <v>……………………………………</v>
          </cell>
          <cell r="H810" t="str">
            <v>………………</v>
          </cell>
          <cell r="I810" t="str">
            <v>Dua Ribu Dua Belas</v>
          </cell>
          <cell r="N810">
            <v>3000000</v>
          </cell>
          <cell r="O810" t="str">
            <v>(Tiga Juta Rupiah)</v>
          </cell>
          <cell r="P810" t="str">
            <v>Modal Usaha Ternak Ayam Kampung</v>
          </cell>
          <cell r="Q810" t="str">
            <v>Pada hari ini ………………… tanggal …………………………………… bulan ……………… tahun Dua Ribu Dua Belas, kami yang bertanda tangan dibawah ini :</v>
          </cell>
          <cell r="U810" t="str">
            <v>Ketua Kelompok usaha petani ayam kampung "MEKAR RAYA"</v>
          </cell>
          <cell r="V810">
            <v>31</v>
          </cell>
          <cell r="W810">
            <v>2012</v>
          </cell>
          <cell r="X810" t="str">
            <v>31 ……………… 2012</v>
          </cell>
          <cell r="Z810" t="str">
            <v>Bantuan Sosial Kepada Kelompok usaha petani ayam kampung "MEKAR RAYA" dengan alamat montong desa selat kec narmada kab. Lobar</v>
          </cell>
        </row>
        <row r="811">
          <cell r="A811">
            <v>811</v>
          </cell>
          <cell r="B811" t="str">
            <v>KARTINI</v>
          </cell>
          <cell r="C811" t="str">
            <v>Ketua</v>
          </cell>
          <cell r="D811" t="str">
            <v>Kelompok pedagang bakulan "SALIN TULONG"</v>
          </cell>
          <cell r="E811" t="str">
            <v>gondawari desa lembuak kec narmada kab. Lobar</v>
          </cell>
          <cell r="F811" t="str">
            <v>…………………</v>
          </cell>
          <cell r="G811" t="str">
            <v>……………………………………</v>
          </cell>
          <cell r="H811" t="str">
            <v>………………</v>
          </cell>
          <cell r="I811" t="str">
            <v>Dua Ribu Dua Belas</v>
          </cell>
          <cell r="N811">
            <v>3000000</v>
          </cell>
          <cell r="O811" t="str">
            <v>(Tiga Juta Rupiah)</v>
          </cell>
          <cell r="P811" t="str">
            <v>Modal Usaha Pedagang Bakulan</v>
          </cell>
          <cell r="Q811" t="str">
            <v>Pada hari ini ………………… tanggal …………………………………… bulan ……………… tahun Dua Ribu Dua Belas, kami yang bertanda tangan dibawah ini :</v>
          </cell>
          <cell r="U811" t="str">
            <v>Ketua Kelompok pedagang bakulan "SALIN TULONG"</v>
          </cell>
          <cell r="V811">
            <v>31</v>
          </cell>
          <cell r="W811">
            <v>2012</v>
          </cell>
          <cell r="X811" t="str">
            <v>31 ……………… 2012</v>
          </cell>
          <cell r="Z811" t="str">
            <v>Bantuan Sosial Kepada Kelompok pedagang bakulan "SALIN TULONG" dengan alamat gondawari desa lembuak kec narmada kab. Lobar</v>
          </cell>
        </row>
        <row r="812">
          <cell r="A812">
            <v>812</v>
          </cell>
          <cell r="B812" t="str">
            <v>NURHALIMAH</v>
          </cell>
          <cell r="C812" t="str">
            <v>Pemilik</v>
          </cell>
          <cell r="D812" t="str">
            <v>Usaha Jasa Boga (Catering) Lima Rasa</v>
          </cell>
          <cell r="E812" t="str">
            <v>Jln. Pemuda No. 7 Gomong Lama Mataram</v>
          </cell>
          <cell r="F812" t="str">
            <v>Jum'at</v>
          </cell>
          <cell r="G812" t="str">
            <v>Tiga Puluh Satu</v>
          </cell>
          <cell r="H812" t="str">
            <v>Agustus</v>
          </cell>
          <cell r="I812" t="str">
            <v>Dua Ribu Dua Belas</v>
          </cell>
          <cell r="J812" t="str">
            <v>001</v>
          </cell>
          <cell r="K812" t="str">
            <v>22.02691.01-4</v>
          </cell>
          <cell r="L812" t="str">
            <v>001.22.02691.01-4</v>
          </cell>
          <cell r="M812" t="str">
            <v>PT. Bank NTB Cabang Utama Pejanggik</v>
          </cell>
          <cell r="N812">
            <v>10000000</v>
          </cell>
          <cell r="O812" t="str">
            <v>(Sepuluh Juta Rupiah)</v>
          </cell>
          <cell r="P812" t="str">
            <v>Modal Usaha Catering</v>
          </cell>
          <cell r="Q812" t="str">
            <v>Pada hari ini Jum'at tanggal Tiga Puluh Satu bulan Agustus tahun Dua Ribu Dua Belas, kami yang bertanda tangan dibawah ini :</v>
          </cell>
          <cell r="U812" t="str">
            <v>Pemilik Usaha Jasa Boga (Catering) Lima Rasa</v>
          </cell>
          <cell r="V812">
            <v>31</v>
          </cell>
          <cell r="W812">
            <v>2012</v>
          </cell>
          <cell r="X812" t="str">
            <v>31 Agustus 2012</v>
          </cell>
          <cell r="Z812" t="str">
            <v>Bantuan Sosial Kepada Usaha Jasa Boga (Catering) Lima Rasa dengan alamat Jln. Pemuda No. 7 Gomong Lama Mataram</v>
          </cell>
        </row>
        <row r="813">
          <cell r="A813">
            <v>813</v>
          </cell>
          <cell r="B813" t="str">
            <v>LALU SAKBAN</v>
          </cell>
          <cell r="C813" t="str">
            <v>Ketua</v>
          </cell>
          <cell r="D813" t="str">
            <v>Kelompok Usaha Pertukangan "Halki Meublair"</v>
          </cell>
          <cell r="E813" t="str">
            <v>Desa Muncan Kec. Kopang Kab. Loteng</v>
          </cell>
          <cell r="F813" t="str">
            <v>…………………</v>
          </cell>
          <cell r="G813" t="str">
            <v>……………………………………</v>
          </cell>
          <cell r="H813" t="str">
            <v>………………</v>
          </cell>
          <cell r="I813" t="str">
            <v>Dua Ribu Dua Belas</v>
          </cell>
          <cell r="N813">
            <v>3000000</v>
          </cell>
          <cell r="O813" t="str">
            <v>(Tiga Juta Rupiah)</v>
          </cell>
          <cell r="P813" t="str">
            <v>Pembelian Peralatan Pertukangan</v>
          </cell>
          <cell r="Q813" t="str">
            <v>Pada hari ini ………………… tanggal …………………………………… bulan ……………… tahun Dua Ribu Dua Belas, kami yang bertanda tangan dibawah ini :</v>
          </cell>
          <cell r="U813" t="str">
            <v>Ketua Kelompok Usaha Pertukangan "Halki Meublair"</v>
          </cell>
          <cell r="V813">
            <v>31</v>
          </cell>
          <cell r="W813">
            <v>2012</v>
          </cell>
          <cell r="X813" t="str">
            <v>31 ……………… 2012</v>
          </cell>
          <cell r="Z813" t="str">
            <v>Bantuan Sosial Kepada Kelompok Usaha Pertukangan "Halki Meublair" dengan alamat Desa Muncan Kec. Kopang Kab. Loteng</v>
          </cell>
        </row>
        <row r="814">
          <cell r="A814">
            <v>814</v>
          </cell>
          <cell r="B814" t="str">
            <v>MOH. ALIMUDIN</v>
          </cell>
          <cell r="C814" t="str">
            <v>Ketua</v>
          </cell>
          <cell r="D814" t="str">
            <v>Kelompok Usaha Bersama Ngiring Mandiri</v>
          </cell>
          <cell r="E814" t="str">
            <v>Dusun Lingkung Desa Kopang Rembiga Kec. Kopang Kab. Loteng</v>
          </cell>
          <cell r="F814" t="str">
            <v>…………………</v>
          </cell>
          <cell r="G814" t="str">
            <v>……………………………………</v>
          </cell>
          <cell r="H814" t="str">
            <v>………………</v>
          </cell>
          <cell r="I814" t="str">
            <v>Dua Ribu Dua Belas</v>
          </cell>
          <cell r="N814">
            <v>3000000</v>
          </cell>
          <cell r="O814" t="str">
            <v>(Tiga Juta Rupiah)</v>
          </cell>
          <cell r="P814" t="str">
            <v>Modal Usaha Kelompok Bakulan</v>
          </cell>
          <cell r="Q814" t="str">
            <v>Pada hari ini ………………… tanggal …………………………………… bulan ……………… tahun Dua Ribu Dua Belas, kami yang bertanda tangan dibawah ini :</v>
          </cell>
          <cell r="U814" t="str">
            <v>Ketua Kelompok Usaha Bersama Ngiring Mandiri</v>
          </cell>
          <cell r="V814">
            <v>31</v>
          </cell>
          <cell r="W814">
            <v>2012</v>
          </cell>
          <cell r="X814" t="str">
            <v>31 ……………… 2012</v>
          </cell>
          <cell r="Z814" t="str">
            <v>Bantuan Sosial Kepada Kelompok Usaha Bersama Ngiring Mandiri dengan alamat Dusun Lingkung Desa Kopang Rembiga Kec. Kopang Kab. Loteng</v>
          </cell>
        </row>
        <row r="815">
          <cell r="A815">
            <v>815</v>
          </cell>
          <cell r="B815" t="str">
            <v>MUHLIS</v>
          </cell>
          <cell r="C815" t="str">
            <v>Ketua</v>
          </cell>
          <cell r="D815" t="str">
            <v>kelompok kerpuk kulit sapi "KARYA BERSAMA"</v>
          </cell>
          <cell r="E815" t="str">
            <v>dusun barat kubur desa sesela kec gunungsari kab. Lobar</v>
          </cell>
          <cell r="F815" t="str">
            <v>…………………</v>
          </cell>
          <cell r="G815" t="str">
            <v>……………………………………</v>
          </cell>
          <cell r="H815" t="str">
            <v>………………</v>
          </cell>
          <cell r="I815" t="str">
            <v>Dua Ribu Dua Belas</v>
          </cell>
          <cell r="N815">
            <v>3000000</v>
          </cell>
          <cell r="O815" t="str">
            <v>(Tiga Juta Rupiah)</v>
          </cell>
          <cell r="P815" t="str">
            <v>Pembinaan Usaha Kecil Kelompok Usaha Kerupuk Kulit</v>
          </cell>
          <cell r="Q815" t="str">
            <v>Pada hari ini ………………… tanggal …………………………………… bulan ……………… tahun Dua Ribu Dua Belas, kami yang bertanda tangan dibawah ini :</v>
          </cell>
          <cell r="U815" t="str">
            <v>Ketua kelompok kerpuk kulit sapi "KARYA BERSAMA"</v>
          </cell>
          <cell r="W815">
            <v>2012</v>
          </cell>
          <cell r="X815" t="str">
            <v xml:space="preserve"> ……………… 2012</v>
          </cell>
          <cell r="Z815" t="str">
            <v>Bantuan Sosial Kepada kelompok kerpuk kulit sapi "KARYA BERSAMA" dengan alamat dusun barat kubur desa sesela kec gunungsari kab. Lobar</v>
          </cell>
        </row>
        <row r="816">
          <cell r="A816">
            <v>816</v>
          </cell>
          <cell r="B816" t="str">
            <v>RUDI HARTONO</v>
          </cell>
          <cell r="C816" t="str">
            <v>Ketua</v>
          </cell>
          <cell r="D816" t="str">
            <v>Kelompok Budidaya Ikan Doro Parongge</v>
          </cell>
          <cell r="E816" t="str">
            <v>Desa Bara Kecamatan Woja Kabupaten Dompu</v>
          </cell>
          <cell r="F816" t="str">
            <v>…………………</v>
          </cell>
          <cell r="G816" t="str">
            <v>……………………………………</v>
          </cell>
          <cell r="H816" t="str">
            <v>………………</v>
          </cell>
          <cell r="I816" t="str">
            <v>Dua Ribu Dua Belas</v>
          </cell>
          <cell r="N816">
            <v>4000000</v>
          </cell>
          <cell r="O816" t="str">
            <v>(Empat Juta Rupiah)</v>
          </cell>
          <cell r="P816" t="str">
            <v>Modal Usaha Budidaya Ikan</v>
          </cell>
          <cell r="Q816" t="str">
            <v>Pada hari ini ………………… tanggal …………………………………… bulan ……………… tahun Dua Ribu Dua Belas, kami yang bertanda tangan dibawah ini :</v>
          </cell>
          <cell r="U816" t="str">
            <v>Ketua Kelompok Budidaya Ikan Doro Parongge</v>
          </cell>
          <cell r="W816">
            <v>2012</v>
          </cell>
          <cell r="X816" t="str">
            <v xml:space="preserve"> ……………… 2012</v>
          </cell>
          <cell r="Z816" t="str">
            <v>Bantuan Sosial Kepada Kelompok Budidaya Ikan Doro Parongge dengan alamat Desa Bara Kecamatan Woja Kabupaten Dompu</v>
          </cell>
        </row>
        <row r="817">
          <cell r="A817">
            <v>817</v>
          </cell>
          <cell r="B817" t="str">
            <v>BAIQ ARINA JUNIARTI</v>
          </cell>
          <cell r="C817" t="str">
            <v>Ketua</v>
          </cell>
          <cell r="D817" t="str">
            <v>Kelompok usaha percetakan "PENA"</v>
          </cell>
          <cell r="E817" t="str">
            <v>pohdana gerung utara kec gerung kab. Lobar</v>
          </cell>
          <cell r="F817" t="str">
            <v>…………………</v>
          </cell>
          <cell r="G817" t="str">
            <v>……………………………………</v>
          </cell>
          <cell r="H817" t="str">
            <v>………………</v>
          </cell>
          <cell r="I817" t="str">
            <v>Dua Ribu Dua Belas</v>
          </cell>
          <cell r="N817">
            <v>3000000</v>
          </cell>
          <cell r="O817" t="str">
            <v>(Tiga Juta Rupiah)</v>
          </cell>
          <cell r="P817" t="str">
            <v>Pembelian Peralatan Penunjang Percetakan</v>
          </cell>
          <cell r="Q817" t="str">
            <v>Pada hari ini ………………… tanggal …………………………………… bulan ……………… tahun Dua Ribu Dua Belas, kami yang bertanda tangan dibawah ini :</v>
          </cell>
          <cell r="U817" t="str">
            <v>Ketua Kelompok usaha percetakan "PENA"</v>
          </cell>
          <cell r="W817">
            <v>2012</v>
          </cell>
          <cell r="X817" t="str">
            <v xml:space="preserve"> ……………… 2012</v>
          </cell>
          <cell r="Z817" t="str">
            <v>Bantuan Sosial Kepada Kelompok usaha percetakan "PENA" dengan alamat pohdana gerung utara kec gerung kab. Lobar</v>
          </cell>
        </row>
        <row r="818">
          <cell r="A818">
            <v>818</v>
          </cell>
          <cell r="B818" t="str">
            <v>MUHAMMAD MUZAKKI</v>
          </cell>
          <cell r="C818" t="str">
            <v>Ketua</v>
          </cell>
          <cell r="D818" t="str">
            <v>Kelompok usaha petani ikan "USAHA BESAMA"</v>
          </cell>
          <cell r="E818" t="str">
            <v>dusun keling desa lingsar kec lingsar kab. Lobar</v>
          </cell>
          <cell r="F818" t="str">
            <v>…………………</v>
          </cell>
          <cell r="G818" t="str">
            <v>……………………………………</v>
          </cell>
          <cell r="H818" t="str">
            <v>………………</v>
          </cell>
          <cell r="I818" t="str">
            <v>Dua Ribu Dua Belas</v>
          </cell>
          <cell r="N818">
            <v>3000000</v>
          </cell>
          <cell r="O818" t="str">
            <v>(Tiga Juta Rupiah)</v>
          </cell>
          <cell r="P818" t="str">
            <v>Modal Usaha Ternak Ikan Air Tawar</v>
          </cell>
          <cell r="Q818" t="str">
            <v>Pada hari ini ………………… tanggal …………………………………… bulan ……………… tahun Dua Ribu Dua Belas, kami yang bertanda tangan dibawah ini :</v>
          </cell>
          <cell r="U818" t="str">
            <v>Ketua Kelompok usaha petani ikan "USAHA BESAMA"</v>
          </cell>
          <cell r="W818">
            <v>2012</v>
          </cell>
          <cell r="X818" t="str">
            <v xml:space="preserve"> ……………… 2012</v>
          </cell>
          <cell r="Z818" t="str">
            <v>Bantuan Sosial Kepada Kelompok usaha petani ikan "USAHA BESAMA" dengan alamat dusun keling desa lingsar kec lingsar kab. Lobar</v>
          </cell>
        </row>
        <row r="819">
          <cell r="A819">
            <v>819</v>
          </cell>
          <cell r="B819" t="str">
            <v>NASRUDIN</v>
          </cell>
          <cell r="C819" t="str">
            <v>Ketua</v>
          </cell>
          <cell r="D819" t="str">
            <v>kelompok pengerajin mebel "KANIA"</v>
          </cell>
          <cell r="E819" t="str">
            <v>dusun keling desa lingsar kec lingsar kab. Lobar</v>
          </cell>
          <cell r="F819" t="str">
            <v>…………………</v>
          </cell>
          <cell r="G819" t="str">
            <v>……………………………………</v>
          </cell>
          <cell r="H819" t="str">
            <v>………………</v>
          </cell>
          <cell r="I819" t="str">
            <v>Dua Ribu Dua Belas</v>
          </cell>
          <cell r="N819">
            <v>3000000</v>
          </cell>
          <cell r="O819" t="str">
            <v>(Tiga Juta Rupiah)</v>
          </cell>
          <cell r="P819" t="str">
            <v>Modal Usaha Pengrajin Meubel</v>
          </cell>
          <cell r="Q819" t="str">
            <v>Pada hari ini ………………… tanggal …………………………………… bulan ……………… tahun Dua Ribu Dua Belas, kami yang bertanda tangan dibawah ini :</v>
          </cell>
          <cell r="U819" t="str">
            <v>Ketua kelompok pengerajin mebel "KANIA"</v>
          </cell>
          <cell r="W819">
            <v>2012</v>
          </cell>
          <cell r="X819" t="str">
            <v xml:space="preserve"> ……………… 2012</v>
          </cell>
          <cell r="Z819" t="str">
            <v>Bantuan Sosial Kepada kelompok pengerajin mebel "KANIA" dengan alamat dusun keling desa lingsar kec lingsar kab. Lobar</v>
          </cell>
        </row>
        <row r="820">
          <cell r="A820">
            <v>820</v>
          </cell>
          <cell r="B820" t="str">
            <v>RADEN HARDI KUSUMA</v>
          </cell>
          <cell r="C820" t="str">
            <v>Ketua</v>
          </cell>
          <cell r="D820" t="str">
            <v>Kelompok Usaha Mandiri Bata Merah "KARYA MANDIRI"</v>
          </cell>
          <cell r="E820" t="str">
            <v>Desa Darek, Kec. Praya Barat Daya, Lombok Tengah</v>
          </cell>
          <cell r="F820" t="str">
            <v>…………………</v>
          </cell>
          <cell r="G820" t="str">
            <v>……………………………………</v>
          </cell>
          <cell r="H820" t="str">
            <v>………………</v>
          </cell>
          <cell r="I820" t="str">
            <v>Dua Ribu Dua Belas</v>
          </cell>
          <cell r="N820">
            <v>4000000</v>
          </cell>
          <cell r="O820" t="str">
            <v>(Empat Juta Rupiah)</v>
          </cell>
          <cell r="P820" t="str">
            <v>Pembelian Perlengkapan Pengrajin Bata merah</v>
          </cell>
          <cell r="Q820" t="str">
            <v>Pada hari ini ………………… tanggal …………………………………… bulan ……………… tahun Dua Ribu Dua Belas, kami yang bertanda tangan dibawah ini :</v>
          </cell>
          <cell r="U820" t="str">
            <v>Ketua Kelompok Usaha Mandiri Bata Merah "KARYA MANDIRI"</v>
          </cell>
          <cell r="W820">
            <v>2012</v>
          </cell>
          <cell r="X820" t="str">
            <v xml:space="preserve"> ……………… 2012</v>
          </cell>
          <cell r="Z820" t="str">
            <v>Bantuan Sosial Kepada Kelompok Usaha Mandiri Bata Merah "KARYA MANDIRI" dengan alamat Desa Darek, Kec. Praya Barat Daya, Lombok Tengah</v>
          </cell>
        </row>
        <row r="821">
          <cell r="A821">
            <v>821</v>
          </cell>
          <cell r="B821" t="str">
            <v>SUBAGIO</v>
          </cell>
          <cell r="C821" t="str">
            <v>Ketua</v>
          </cell>
          <cell r="D821" t="str">
            <v>Kelompok Usaha Bengkel "SURAPATI MOTOR"</v>
          </cell>
          <cell r="E821" t="str">
            <v>Kelurahan Praya, Kecamatan Praya, Lombok Tengah</v>
          </cell>
          <cell r="F821" t="str">
            <v>…………………</v>
          </cell>
          <cell r="G821" t="str">
            <v>……………………………………</v>
          </cell>
          <cell r="H821" t="str">
            <v>………………</v>
          </cell>
          <cell r="I821" t="str">
            <v>Dua Ribu Dua Belas</v>
          </cell>
          <cell r="N821">
            <v>3500000</v>
          </cell>
          <cell r="O821" t="str">
            <v>(Tiga Juta Lima Ratus Ribu Rupiah)</v>
          </cell>
          <cell r="P821" t="str">
            <v>Pembelian Perlengkapan Bengkel</v>
          </cell>
          <cell r="Q821" t="str">
            <v>Pada hari ini ………………… tanggal …………………………………… bulan ……………… tahun Dua Ribu Dua Belas, kami yang bertanda tangan dibawah ini :</v>
          </cell>
          <cell r="U821" t="str">
            <v>Ketua Kelompok Usaha Bengkel "SURAPATI MOTOR"</v>
          </cell>
          <cell r="W821">
            <v>2012</v>
          </cell>
          <cell r="X821" t="str">
            <v xml:space="preserve"> ……………… 2012</v>
          </cell>
          <cell r="Z821" t="str">
            <v>Bantuan Sosial Kepada Kelompok Usaha Bengkel "SURAPATI MOTOR" dengan alamat Kelurahan Praya, Kecamatan Praya, Lombok Tengah</v>
          </cell>
        </row>
        <row r="822">
          <cell r="A822">
            <v>822</v>
          </cell>
          <cell r="B822" t="str">
            <v>ST. MARYAM</v>
          </cell>
          <cell r="C822" t="str">
            <v>Ketua</v>
          </cell>
          <cell r="D822" t="str">
            <v>Kelompok Usaha Tenunan Tembe Ngoli</v>
          </cell>
          <cell r="E822" t="str">
            <v>Desa Tadewa Kecamatan Wera Kab Bima</v>
          </cell>
          <cell r="F822" t="str">
            <v>…………………</v>
          </cell>
          <cell r="G822" t="str">
            <v>……………………………………</v>
          </cell>
          <cell r="H822" t="str">
            <v>………………</v>
          </cell>
          <cell r="I822" t="str">
            <v>Dua Ribu Dua Belas</v>
          </cell>
          <cell r="N822">
            <v>5000000</v>
          </cell>
          <cell r="O822" t="str">
            <v>(Lima Juta Rupiah)</v>
          </cell>
          <cell r="P822" t="str">
            <v>Modal Usaha Kelompok Tenun</v>
          </cell>
          <cell r="Q822" t="str">
            <v>Pada hari ini ………………… tanggal …………………………………… bulan ……………… tahun Dua Ribu Dua Belas, kami yang bertanda tangan dibawah ini :</v>
          </cell>
          <cell r="U822" t="str">
            <v>Ketua Kelompok Usaha Tenunan Tembe Ngoli</v>
          </cell>
          <cell r="W822">
            <v>2012</v>
          </cell>
          <cell r="X822" t="str">
            <v xml:space="preserve"> ……………… 2012</v>
          </cell>
          <cell r="Z822" t="str">
            <v>Bantuan Sosial Kepada Kelompok Usaha Tenunan Tembe Ngoli dengan alamat Desa Tadewa Kecamatan Wera Kab Bima</v>
          </cell>
        </row>
        <row r="823">
          <cell r="A823">
            <v>823</v>
          </cell>
          <cell r="B823" t="str">
            <v>HARIAH</v>
          </cell>
          <cell r="C823" t="str">
            <v>Ketua</v>
          </cell>
          <cell r="D823" t="str">
            <v>Kelompok Usaha Tenunan Mawar Merah</v>
          </cell>
          <cell r="E823" t="str">
            <v>DesaTawali Kecamatan Wera Kab Bima</v>
          </cell>
          <cell r="F823" t="str">
            <v>…………………</v>
          </cell>
          <cell r="G823" t="str">
            <v>……………………………………</v>
          </cell>
          <cell r="H823" t="str">
            <v>………………</v>
          </cell>
          <cell r="I823" t="str">
            <v>Dua Ribu Dua Belas</v>
          </cell>
          <cell r="N823">
            <v>5000000</v>
          </cell>
          <cell r="O823" t="str">
            <v>(Lima Juta Rupiah)</v>
          </cell>
          <cell r="P823" t="str">
            <v>Modal Usaha Kelompok Tenun</v>
          </cell>
          <cell r="Q823" t="str">
            <v>Pada hari ini ………………… tanggal …………………………………… bulan ……………… tahun Dua Ribu Dua Belas, kami yang bertanda tangan dibawah ini :</v>
          </cell>
          <cell r="U823" t="str">
            <v>Ketua Kelompok Usaha Tenunan Mawar Merah</v>
          </cell>
          <cell r="W823">
            <v>2012</v>
          </cell>
          <cell r="X823" t="str">
            <v xml:space="preserve"> ……………… 2012</v>
          </cell>
          <cell r="Z823" t="str">
            <v>Bantuan Sosial Kepada Kelompok Usaha Tenunan Mawar Merah dengan alamat DesaTawali Kecamatan Wera Kab Bima</v>
          </cell>
        </row>
        <row r="824">
          <cell r="A824">
            <v>824</v>
          </cell>
          <cell r="B824" t="str">
            <v>FITRIATINSA</v>
          </cell>
          <cell r="C824" t="str">
            <v>Ketua</v>
          </cell>
          <cell r="D824" t="str">
            <v>Kelompok Usaha Bakulan Sarinci Mori</v>
          </cell>
          <cell r="E824" t="str">
            <v>Desa Tadewa Kecamatan Wera Kab Bima</v>
          </cell>
          <cell r="F824" t="str">
            <v>…………………</v>
          </cell>
          <cell r="G824" t="str">
            <v>……………………………………</v>
          </cell>
          <cell r="H824" t="str">
            <v>………………</v>
          </cell>
          <cell r="I824" t="str">
            <v>Dua Ribu Dua Belas</v>
          </cell>
          <cell r="N824">
            <v>5000000</v>
          </cell>
          <cell r="O824" t="str">
            <v>(Lima Juta Rupiah)</v>
          </cell>
          <cell r="P824" t="str">
            <v>Modal Usaha Kelompok Bakulan</v>
          </cell>
          <cell r="Q824" t="str">
            <v>Pada hari ini ………………… tanggal …………………………………… bulan ……………… tahun Dua Ribu Dua Belas, kami yang bertanda tangan dibawah ini :</v>
          </cell>
          <cell r="U824" t="str">
            <v>Ketua Kelompok Usaha Bakulan Sarinci Mori</v>
          </cell>
          <cell r="W824">
            <v>2012</v>
          </cell>
          <cell r="X824" t="str">
            <v xml:space="preserve"> ……………… 2012</v>
          </cell>
          <cell r="Z824" t="str">
            <v>Bantuan Sosial Kepada Kelompok Usaha Bakulan Sarinci Mori dengan alamat Desa Tadewa Kecamatan Wera Kab Bima</v>
          </cell>
        </row>
        <row r="825">
          <cell r="A825">
            <v>825</v>
          </cell>
          <cell r="B825" t="str">
            <v>ROSDIATI</v>
          </cell>
          <cell r="C825" t="str">
            <v>Ketua</v>
          </cell>
          <cell r="D825" t="str">
            <v>Kelompok Usaha Bakulan Kacampo Fu'u</v>
          </cell>
          <cell r="E825" t="str">
            <v>Desa Hidirasa Kecamatan Wera Kab Bima</v>
          </cell>
          <cell r="F825" t="str">
            <v>…………………</v>
          </cell>
          <cell r="G825" t="str">
            <v>……………………………………</v>
          </cell>
          <cell r="H825" t="str">
            <v>………………</v>
          </cell>
          <cell r="I825" t="str">
            <v>Dua Ribu Dua Belas</v>
          </cell>
          <cell r="N825">
            <v>5000000</v>
          </cell>
          <cell r="O825" t="str">
            <v>(Lima Juta Rupiah)</v>
          </cell>
          <cell r="P825" t="str">
            <v>Modal Usaha Kelompok Bakulan</v>
          </cell>
          <cell r="Q825" t="str">
            <v>Pada hari ini ………………… tanggal …………………………………… bulan ……………… tahun Dua Ribu Dua Belas, kami yang bertanda tangan dibawah ini :</v>
          </cell>
          <cell r="U825" t="str">
            <v>Ketua Kelompok Usaha Bakulan Kacampo Fu'u</v>
          </cell>
          <cell r="W825">
            <v>2012</v>
          </cell>
          <cell r="X825" t="str">
            <v xml:space="preserve"> ……………… 2012</v>
          </cell>
          <cell r="Z825" t="str">
            <v>Bantuan Sosial Kepada Kelompok Usaha Bakulan Kacampo Fu'u dengan alamat Desa Hidirasa Kecamatan Wera Kab Bima</v>
          </cell>
        </row>
        <row r="826">
          <cell r="A826">
            <v>826</v>
          </cell>
          <cell r="B826" t="str">
            <v>FATIMAH</v>
          </cell>
          <cell r="C826" t="str">
            <v>Ketua</v>
          </cell>
          <cell r="D826" t="str">
            <v>Kelompok Usaha Bakulan Lampa Sama</v>
          </cell>
          <cell r="E826" t="str">
            <v>DesaTawali Kecamatan Wera Kab Bima</v>
          </cell>
          <cell r="F826" t="str">
            <v>…………………</v>
          </cell>
          <cell r="G826" t="str">
            <v>……………………………………</v>
          </cell>
          <cell r="H826" t="str">
            <v>………………</v>
          </cell>
          <cell r="I826" t="str">
            <v>Dua Ribu Dua Belas</v>
          </cell>
          <cell r="N826">
            <v>5000000</v>
          </cell>
          <cell r="O826" t="str">
            <v>(Lima Juta Rupiah)</v>
          </cell>
          <cell r="P826" t="str">
            <v>Modal Usaha Kelompok Bakulan</v>
          </cell>
          <cell r="Q826" t="str">
            <v>Pada hari ini ………………… tanggal …………………………………… bulan ……………… tahun Dua Ribu Dua Belas, kami yang bertanda tangan dibawah ini :</v>
          </cell>
          <cell r="U826" t="str">
            <v>Ketua Kelompok Usaha Bakulan Lampa Sama</v>
          </cell>
          <cell r="W826">
            <v>2012</v>
          </cell>
          <cell r="X826" t="str">
            <v xml:space="preserve"> ……………… 2012</v>
          </cell>
          <cell r="Z826" t="str">
            <v>Bantuan Sosial Kepada Kelompok Usaha Bakulan Lampa Sama dengan alamat DesaTawali Kecamatan Wera Kab Bima</v>
          </cell>
        </row>
        <row r="827">
          <cell r="A827">
            <v>827</v>
          </cell>
          <cell r="B827" t="str">
            <v>BAHRIM</v>
          </cell>
          <cell r="C827" t="str">
            <v>Ketua</v>
          </cell>
          <cell r="D827" t="str">
            <v>KUB "Keluarga Muda Mandiri"</v>
          </cell>
          <cell r="E827" t="str">
            <v>Dusun Gelangsar, Desa Gelangsar kec.Gunungsari-Lobar</v>
          </cell>
          <cell r="F827" t="str">
            <v>…………………</v>
          </cell>
          <cell r="G827" t="str">
            <v>……………………………………</v>
          </cell>
          <cell r="H827" t="str">
            <v>………………</v>
          </cell>
          <cell r="I827" t="str">
            <v>Dua Ribu Dua Belas</v>
          </cell>
          <cell r="N827">
            <v>3000000</v>
          </cell>
          <cell r="O827" t="str">
            <v>(Tiga Juta Rupiah)</v>
          </cell>
          <cell r="P827" t="str">
            <v>Modal Usaha Ternak Ayam</v>
          </cell>
          <cell r="Q827" t="str">
            <v>Pada hari ini ………………… tanggal …………………………………… bulan ……………… tahun Dua Ribu Dua Belas, kami yang bertanda tangan dibawah ini :</v>
          </cell>
          <cell r="U827" t="str">
            <v>Ketua KUB "Keluarga Muda Mandiri"</v>
          </cell>
          <cell r="W827">
            <v>2012</v>
          </cell>
          <cell r="X827" t="str">
            <v xml:space="preserve"> ……………… 2012</v>
          </cell>
          <cell r="Z827" t="str">
            <v>Bantuan Sosial Kepada KUB "Keluarga Muda Mandiri" dengan alamat Dusun Gelangsar, Desa Gelangsar kec.Gunungsari-Lobar</v>
          </cell>
        </row>
        <row r="828">
          <cell r="A828">
            <v>828</v>
          </cell>
          <cell r="B828" t="str">
            <v>TITIN KURNIAWATI</v>
          </cell>
          <cell r="C828" t="str">
            <v>Ketua</v>
          </cell>
          <cell r="D828" t="str">
            <v>Kelompok Usaha Bakulan "Tirta Sari"</v>
          </cell>
          <cell r="E828" t="str">
            <v>Desa Timu Kecamatan Bolo Kab. Bima</v>
          </cell>
          <cell r="F828" t="str">
            <v>…………………</v>
          </cell>
          <cell r="G828" t="str">
            <v>……………………………………</v>
          </cell>
          <cell r="H828" t="str">
            <v>………………</v>
          </cell>
          <cell r="I828" t="str">
            <v>Dua Ribu Dua Belas</v>
          </cell>
          <cell r="N828">
            <v>4000000</v>
          </cell>
          <cell r="O828" t="str">
            <v>(Empat Juta Rupiah)</v>
          </cell>
          <cell r="P828" t="str">
            <v>Modal Usaha Kelompok Bakulan</v>
          </cell>
          <cell r="Q828" t="str">
            <v>Pada hari ini ………………… tanggal …………………………………… bulan ……………… tahun Dua Ribu Dua Belas, kami yang bertanda tangan dibawah ini :</v>
          </cell>
          <cell r="U828" t="str">
            <v>Ketua Kelompok Usaha Bakulan "Tirta Sari"</v>
          </cell>
          <cell r="X828" t="str">
            <v xml:space="preserve"> ……………… </v>
          </cell>
          <cell r="Z828" t="str">
            <v>Bantuan Sosial Kepada Kelompok Usaha Bakulan "Tirta Sari" dengan alamat Desa Timu Kecamatan Bolo Kab. Bima</v>
          </cell>
        </row>
        <row r="829">
          <cell r="A829">
            <v>829</v>
          </cell>
          <cell r="B829" t="str">
            <v>Hj. HALIMATUSSAKDIAH</v>
          </cell>
          <cell r="C829" t="str">
            <v>Ketua</v>
          </cell>
          <cell r="D829" t="str">
            <v>Kelompok usaha bersama "BERTEKAD MAJU"</v>
          </cell>
          <cell r="E829" t="str">
            <v>dusun kerandangan desa senggi kec batulayar-lobar</v>
          </cell>
          <cell r="F829" t="str">
            <v>…………………</v>
          </cell>
          <cell r="G829" t="str">
            <v>……………………………………</v>
          </cell>
          <cell r="H829" t="str">
            <v>………………</v>
          </cell>
          <cell r="I829" t="str">
            <v>Dua Ribu Dua Belas</v>
          </cell>
          <cell r="N829">
            <v>3000000</v>
          </cell>
          <cell r="O829" t="str">
            <v>(Tiga Juta Rupiah)</v>
          </cell>
          <cell r="P829" t="str">
            <v>Modal Usaha Dagang</v>
          </cell>
          <cell r="Q829" t="str">
            <v>Pada hari ini ………………… tanggal …………………………………… bulan ……………… tahun Dua Ribu Dua Belas, kami yang bertanda tangan dibawah ini :</v>
          </cell>
          <cell r="U829" t="str">
            <v>Ketua Kelompok usaha bersama "BERTEKAD MAJU"</v>
          </cell>
          <cell r="X829" t="str">
            <v xml:space="preserve"> ……………… </v>
          </cell>
          <cell r="Z829" t="str">
            <v>Bantuan Sosial Kepada Kelompok usaha bersama "BERTEKAD MAJU" dengan alamat dusun kerandangan desa senggi kec batulayar-lobar</v>
          </cell>
        </row>
        <row r="830">
          <cell r="A830">
            <v>830</v>
          </cell>
          <cell r="B830" t="str">
            <v>ROSWATI</v>
          </cell>
          <cell r="C830" t="str">
            <v>Ketua</v>
          </cell>
          <cell r="D830" t="str">
            <v>Kelompok PengrajinTenun Salondo</v>
          </cell>
          <cell r="E830" t="str">
            <v>Desa Timu Kecamatan Bolo Kabupaten Bima</v>
          </cell>
          <cell r="F830" t="str">
            <v>…………………</v>
          </cell>
          <cell r="G830" t="str">
            <v>……………………………………</v>
          </cell>
          <cell r="H830" t="str">
            <v>………………</v>
          </cell>
          <cell r="I830" t="str">
            <v>Dua Ribu Dua Belas</v>
          </cell>
          <cell r="N830">
            <v>4000000</v>
          </cell>
          <cell r="O830" t="str">
            <v>(Empat Juta Rupiah)</v>
          </cell>
          <cell r="P830" t="str">
            <v>Modal Usaha Kelompok Tenun</v>
          </cell>
          <cell r="Q830" t="str">
            <v>Pada hari ini ………………… tanggal …………………………………… bulan ……………… tahun Dua Ribu Dua Belas, kami yang bertanda tangan dibawah ini :</v>
          </cell>
          <cell r="U830" t="str">
            <v>Ketua Kelompok PengrajinTenun Salondo</v>
          </cell>
          <cell r="X830" t="str">
            <v xml:space="preserve"> ……………… </v>
          </cell>
          <cell r="Z830" t="str">
            <v>Bantuan Sosial Kepada Kelompok PengrajinTenun Salondo dengan alamat Desa Timu Kecamatan Bolo Kabupaten Bima</v>
          </cell>
        </row>
        <row r="831">
          <cell r="A831">
            <v>831</v>
          </cell>
          <cell r="B831" t="str">
            <v>SAHMUDIN</v>
          </cell>
          <cell r="C831" t="str">
            <v>Ketua</v>
          </cell>
          <cell r="D831" t="str">
            <v>KUBE "PAMOR"</v>
          </cell>
          <cell r="E831" t="str">
            <v>Monyel, Desa Teruwai, Kec. Pujut, Lombok Tengah</v>
          </cell>
          <cell r="F831" t="str">
            <v>…………………</v>
          </cell>
          <cell r="G831" t="str">
            <v>……………………………………</v>
          </cell>
          <cell r="H831" t="str">
            <v>………………</v>
          </cell>
          <cell r="I831" t="str">
            <v>Dua Ribu Dua Belas</v>
          </cell>
          <cell r="N831">
            <v>4000000</v>
          </cell>
          <cell r="O831" t="str">
            <v>(Empat Juta Rupiah)</v>
          </cell>
          <cell r="P831" t="str">
            <v>Pembelian Peralatan Penunjang Usaha Pemandian Kendaraan</v>
          </cell>
          <cell r="Q831" t="str">
            <v>Pada hari ini ………………… tanggal …………………………………… bulan ……………… tahun Dua Ribu Dua Belas, kami yang bertanda tangan dibawah ini :</v>
          </cell>
          <cell r="U831" t="str">
            <v>Ketua KUBE "PAMOR"</v>
          </cell>
          <cell r="X831" t="str">
            <v xml:space="preserve"> ……………… </v>
          </cell>
          <cell r="Z831" t="str">
            <v>Bantuan Sosial Kepada KUBE "PAMOR" dengan alamat Monyel, Desa Teruwai, Kec. Pujut, Lombok Tengah</v>
          </cell>
        </row>
        <row r="832">
          <cell r="A832">
            <v>832</v>
          </cell>
          <cell r="B832" t="str">
            <v>BAIQ ARMIAN FAHMI</v>
          </cell>
          <cell r="C832" t="str">
            <v>Ketua</v>
          </cell>
          <cell r="D832" t="str">
            <v>Kelompok "CHINDY SALON"</v>
          </cell>
          <cell r="E832" t="str">
            <v>Kelurahan Praya, Kecamatan Praya, Lombok Tengah</v>
          </cell>
          <cell r="F832" t="str">
            <v>…………………</v>
          </cell>
          <cell r="G832" t="str">
            <v>……………………………………</v>
          </cell>
          <cell r="H832" t="str">
            <v>………………</v>
          </cell>
          <cell r="I832" t="str">
            <v>Dua Ribu Dua Belas</v>
          </cell>
          <cell r="N832">
            <v>2000000</v>
          </cell>
          <cell r="O832" t="str">
            <v>(Dua Juta Rupiah)</v>
          </cell>
          <cell r="P832" t="str">
            <v>Pembelian Perlengkapan Salon</v>
          </cell>
          <cell r="Q832" t="str">
            <v>Pada hari ini ………………… tanggal …………………………………… bulan ……………… tahun Dua Ribu Dua Belas, kami yang bertanda tangan dibawah ini :</v>
          </cell>
          <cell r="U832" t="str">
            <v>Ketua Kelompok "CHINDY SALON"</v>
          </cell>
          <cell r="X832" t="str">
            <v xml:space="preserve"> ……………… </v>
          </cell>
          <cell r="Z832" t="str">
            <v>Bantuan Sosial Kepada Kelompok "CHINDY SALON" dengan alamat Kelurahan Praya, Kecamatan Praya, Lombok Tengah</v>
          </cell>
        </row>
        <row r="833">
          <cell r="A833">
            <v>833</v>
          </cell>
          <cell r="B833" t="str">
            <v>M. JAFAR</v>
          </cell>
          <cell r="C833" t="str">
            <v>Ketua</v>
          </cell>
          <cell r="D833" t="str">
            <v>Kelompok Tani So Pali</v>
          </cell>
          <cell r="E833" t="str">
            <v>Desa Tawali Kecamatan Wera Kabupaten Bima</v>
          </cell>
          <cell r="F833" t="str">
            <v>…………………</v>
          </cell>
          <cell r="G833" t="str">
            <v>……………………………………</v>
          </cell>
          <cell r="H833" t="str">
            <v>………………</v>
          </cell>
          <cell r="I833" t="str">
            <v>Dua Ribu Dua Belas</v>
          </cell>
          <cell r="N833">
            <v>5000000</v>
          </cell>
          <cell r="O833" t="str">
            <v>(Lima Juta Rupiah)</v>
          </cell>
          <cell r="P833" t="str">
            <v>Modal Usaha Kelompok Tani</v>
          </cell>
          <cell r="Q833" t="str">
            <v>Pada hari ini ………………… tanggal …………………………………… bulan ……………… tahun Dua Ribu Dua Belas, kami yang bertanda tangan dibawah ini :</v>
          </cell>
          <cell r="U833" t="str">
            <v>Ketua Kelompok Tani So Pali</v>
          </cell>
          <cell r="X833" t="str">
            <v xml:space="preserve"> ……………… </v>
          </cell>
          <cell r="Z833" t="str">
            <v>Bantuan Sosial Kepada Kelompok Tani So Pali dengan alamat Desa Tawali Kecamatan Wera Kabupaten Bima</v>
          </cell>
        </row>
        <row r="834">
          <cell r="A834">
            <v>834</v>
          </cell>
          <cell r="B834" t="str">
            <v>NURDIN</v>
          </cell>
          <cell r="C834" t="str">
            <v>Ketua</v>
          </cell>
          <cell r="D834" t="str">
            <v>Kelompok Tani Tolo Moti</v>
          </cell>
          <cell r="E834" t="str">
            <v>Desa Tadewa Kecamatan Wera Kabupaten Bima</v>
          </cell>
          <cell r="F834" t="str">
            <v>…………………</v>
          </cell>
          <cell r="G834" t="str">
            <v>……………………………………</v>
          </cell>
          <cell r="H834" t="str">
            <v>………………</v>
          </cell>
          <cell r="I834" t="str">
            <v>Dua Ribu Dua Belas</v>
          </cell>
          <cell r="N834">
            <v>5000000</v>
          </cell>
          <cell r="O834" t="str">
            <v>(Lima Juta Rupiah)</v>
          </cell>
          <cell r="P834" t="str">
            <v>Modal Usaha Kelompok Tani</v>
          </cell>
          <cell r="Q834" t="str">
            <v>Pada hari ini ………………… tanggal …………………………………… bulan ……………… tahun Dua Ribu Dua Belas, kami yang bertanda tangan dibawah ini :</v>
          </cell>
          <cell r="U834" t="str">
            <v>Ketua Kelompok Tani Tolo Moti</v>
          </cell>
          <cell r="X834" t="str">
            <v xml:space="preserve"> ……………… </v>
          </cell>
          <cell r="Z834" t="str">
            <v>Bantuan Sosial Kepada Kelompok Tani Tolo Moti dengan alamat Desa Tadewa Kecamatan Wera Kabupaten Bima</v>
          </cell>
        </row>
        <row r="835">
          <cell r="A835">
            <v>835</v>
          </cell>
          <cell r="B835" t="str">
            <v>ARBAN</v>
          </cell>
          <cell r="C835" t="str">
            <v>Ketua</v>
          </cell>
          <cell r="D835" t="str">
            <v>Kelompok Tani Sori Gantu</v>
          </cell>
          <cell r="E835" t="str">
            <v>Desa Hidirasa Kecamatan Wera Kabupaten Bima</v>
          </cell>
          <cell r="F835" t="str">
            <v>…………………</v>
          </cell>
          <cell r="G835" t="str">
            <v>……………………………………</v>
          </cell>
          <cell r="H835" t="str">
            <v>………………</v>
          </cell>
          <cell r="I835" t="str">
            <v>Dua Ribu Dua Belas</v>
          </cell>
          <cell r="N835">
            <v>5000000</v>
          </cell>
          <cell r="O835" t="str">
            <v>(Lima Juta Rupiah)</v>
          </cell>
          <cell r="P835" t="str">
            <v>Modal Usaha Kelompok Tani</v>
          </cell>
          <cell r="Q835" t="str">
            <v>Pada hari ini ………………… tanggal …………………………………… bulan ……………… tahun Dua Ribu Dua Belas, kami yang bertanda tangan dibawah ini :</v>
          </cell>
          <cell r="U835" t="str">
            <v>Ketua Kelompok Tani Sori Gantu</v>
          </cell>
          <cell r="X835" t="str">
            <v xml:space="preserve"> ……………… </v>
          </cell>
          <cell r="Z835" t="str">
            <v>Bantuan Sosial Kepada Kelompok Tani Sori Gantu dengan alamat Desa Hidirasa Kecamatan Wera Kabupaten Bima</v>
          </cell>
        </row>
        <row r="836">
          <cell r="A836">
            <v>836</v>
          </cell>
          <cell r="B836" t="str">
            <v>SAMIDA</v>
          </cell>
          <cell r="C836" t="str">
            <v>Ketua</v>
          </cell>
          <cell r="D836" t="str">
            <v>Kelompok Tenunan Doro Tengge</v>
          </cell>
          <cell r="E836" t="str">
            <v>Desa Pai Kecamatan Wera Kab Bima</v>
          </cell>
          <cell r="F836" t="str">
            <v>…………………</v>
          </cell>
          <cell r="G836" t="str">
            <v>……………………………………</v>
          </cell>
          <cell r="H836" t="str">
            <v>………………</v>
          </cell>
          <cell r="I836" t="str">
            <v>Dua Ribu Dua Belas</v>
          </cell>
          <cell r="N836">
            <v>5000000</v>
          </cell>
          <cell r="O836" t="str">
            <v>(Lima Juta Rupiah)</v>
          </cell>
          <cell r="P836" t="str">
            <v>Modal Usaha Kelompok Tenun</v>
          </cell>
          <cell r="Q836" t="str">
            <v>Pada hari ini ………………… tanggal …………………………………… bulan ……………… tahun Dua Ribu Dua Belas, kami yang bertanda tangan dibawah ini :</v>
          </cell>
          <cell r="U836" t="str">
            <v>Ketua Kelompok Tenunan Doro Tengge</v>
          </cell>
          <cell r="X836" t="str">
            <v xml:space="preserve"> ……………… </v>
          </cell>
          <cell r="Z836" t="str">
            <v>Bantuan Sosial Kepada Kelompok Tenunan Doro Tengge dengan alamat Desa Pai Kecamatan Wera Kab Bima</v>
          </cell>
        </row>
        <row r="837">
          <cell r="A837">
            <v>837</v>
          </cell>
          <cell r="B837" t="str">
            <v>AS'AD</v>
          </cell>
          <cell r="C837" t="str">
            <v>Ketua</v>
          </cell>
          <cell r="D837" t="str">
            <v>Kelompok Tani Ternak Ngaro Janggo</v>
          </cell>
          <cell r="E837" t="str">
            <v>Desa Ngali Kecamatan Belo Kabupaten Bima</v>
          </cell>
          <cell r="F837" t="str">
            <v>…………………</v>
          </cell>
          <cell r="G837" t="str">
            <v>……………………………………</v>
          </cell>
          <cell r="H837" t="str">
            <v>………………</v>
          </cell>
          <cell r="I837" t="str">
            <v>Dua Ribu Dua Belas</v>
          </cell>
          <cell r="N837">
            <v>4000000</v>
          </cell>
          <cell r="O837" t="str">
            <v>(Empat Juta Rupiah)</v>
          </cell>
          <cell r="P837" t="str">
            <v>Modal Usaha Peternak Itik</v>
          </cell>
          <cell r="Q837" t="str">
            <v>Pada hari ini ………………… tanggal …………………………………… bulan ……………… tahun Dua Ribu Dua Belas, kami yang bertanda tangan dibawah ini :</v>
          </cell>
          <cell r="U837" t="str">
            <v>Ketua Kelompok Tani Ternak Ngaro Janggo</v>
          </cell>
          <cell r="X837" t="str">
            <v xml:space="preserve"> ……………… </v>
          </cell>
          <cell r="Z837" t="str">
            <v>Bantuan Sosial Kepada Kelompok Tani Ternak Ngaro Janggo dengan alamat Desa Ngali Kecamatan Belo Kabupaten Bima</v>
          </cell>
        </row>
        <row r="838">
          <cell r="A838">
            <v>838</v>
          </cell>
          <cell r="B838" t="str">
            <v>HAMBALI</v>
          </cell>
          <cell r="C838" t="str">
            <v>Ketua</v>
          </cell>
          <cell r="D838" t="str">
            <v>Kelompok Tani Ternak Pemuda Mandiri</v>
          </cell>
          <cell r="E838" t="str">
            <v>Desa Bala Kecamatan Wera Kabupaten Bima</v>
          </cell>
          <cell r="F838" t="str">
            <v>…………………</v>
          </cell>
          <cell r="G838" t="str">
            <v>……………………………………</v>
          </cell>
          <cell r="H838" t="str">
            <v>………………</v>
          </cell>
          <cell r="I838" t="str">
            <v>Dua Ribu Dua Belas</v>
          </cell>
          <cell r="N838">
            <v>4000000</v>
          </cell>
          <cell r="O838" t="str">
            <v>(Empat Juta Rupiah)</v>
          </cell>
          <cell r="P838" t="str">
            <v>Pembelian Bibit Ayam Potong</v>
          </cell>
          <cell r="Q838" t="str">
            <v>Pada hari ini ………………… tanggal …………………………………… bulan ……………… tahun Dua Ribu Dua Belas, kami yang bertanda tangan dibawah ini :</v>
          </cell>
          <cell r="U838" t="str">
            <v>Ketua Kelompok Tani Ternak Pemuda Mandiri</v>
          </cell>
          <cell r="X838" t="str">
            <v xml:space="preserve"> ……………… </v>
          </cell>
          <cell r="Z838" t="str">
            <v>Bantuan Sosial Kepada Kelompok Tani Ternak Pemuda Mandiri dengan alamat Desa Bala Kecamatan Wera Kabupaten Bima</v>
          </cell>
        </row>
        <row r="839">
          <cell r="A839">
            <v>839</v>
          </cell>
          <cell r="B839" t="str">
            <v>SUMI HARTINI</v>
          </cell>
          <cell r="C839" t="str">
            <v>Ketua</v>
          </cell>
          <cell r="D839" t="str">
            <v>Kelompok Pedagang Bakulan "BERSAMA"</v>
          </cell>
          <cell r="E839" t="str">
            <v>Kampung Kekalik Desa Murbaye, Kec. Pringgarata, Lombok Tengah</v>
          </cell>
          <cell r="F839" t="str">
            <v>…………………</v>
          </cell>
          <cell r="G839" t="str">
            <v>……………………………………</v>
          </cell>
          <cell r="H839" t="str">
            <v>………………</v>
          </cell>
          <cell r="I839" t="str">
            <v>Dua Ribu Dua Belas</v>
          </cell>
          <cell r="N839">
            <v>4500000</v>
          </cell>
          <cell r="O839" t="str">
            <v>(Empat Juta Lima Ratus Ribu Rupiah)</v>
          </cell>
          <cell r="P839" t="str">
            <v>Modal Usaha Pedagang Bakulan</v>
          </cell>
          <cell r="Q839" t="str">
            <v>Pada hari ini ………………… tanggal …………………………………… bulan ……………… tahun Dua Ribu Dua Belas, kami yang bertanda tangan dibawah ini :</v>
          </cell>
          <cell r="U839" t="str">
            <v>Ketua Kelompok Pedagang Bakulan "BERSAMA"</v>
          </cell>
          <cell r="X839" t="str">
            <v xml:space="preserve"> ……………… </v>
          </cell>
          <cell r="Z839" t="str">
            <v>Bantuan Sosial Kepada Kelompok Pedagang Bakulan "BERSAMA" dengan alamat Kampung Kekalik Desa Murbaye, Kec. Pringgarata, Lombok Tengah</v>
          </cell>
        </row>
        <row r="840">
          <cell r="A840">
            <v>840</v>
          </cell>
          <cell r="B840" t="str">
            <v>LAYAPURNAWAN</v>
          </cell>
          <cell r="C840" t="str">
            <v>Ketua</v>
          </cell>
          <cell r="D840" t="str">
            <v>Kelompok Tani "PADE GIRANG"</v>
          </cell>
          <cell r="E840" t="str">
            <v>Desa Bangket Parak, Kec. Pujut, Lombok Tengah</v>
          </cell>
          <cell r="F840" t="str">
            <v>…………………</v>
          </cell>
          <cell r="G840" t="str">
            <v>……………………………………</v>
          </cell>
          <cell r="H840" t="str">
            <v>………………</v>
          </cell>
          <cell r="I840" t="str">
            <v>Dua Ribu Dua Belas</v>
          </cell>
          <cell r="N840">
            <v>4000000</v>
          </cell>
          <cell r="O840" t="str">
            <v>(Empat Juta Rupiah)</v>
          </cell>
          <cell r="P840" t="str">
            <v>Pembangunan Sekretariat Kelompok Tani dan Ternak</v>
          </cell>
          <cell r="Q840" t="str">
            <v>Pada hari ini ………………… tanggal …………………………………… bulan ……………… tahun Dua Ribu Dua Belas, kami yang bertanda tangan dibawah ini :</v>
          </cell>
          <cell r="U840" t="str">
            <v>Ketua Kelompok Tani "PADE GIRANG"</v>
          </cell>
          <cell r="X840" t="str">
            <v xml:space="preserve"> ……………… </v>
          </cell>
          <cell r="Z840" t="str">
            <v>Bantuan Sosial Kepada Kelompok Tani "PADE GIRANG" dengan alamat Desa Bangket Parak, Kec. Pujut, Lombok Tengah</v>
          </cell>
        </row>
        <row r="841">
          <cell r="A841">
            <v>841</v>
          </cell>
          <cell r="B841" t="str">
            <v>ERLIN RINDUWATI</v>
          </cell>
          <cell r="C841" t="str">
            <v>Ketua</v>
          </cell>
          <cell r="D841" t="str">
            <v>Kelompok Wanita Menjahit KARYA MELATI</v>
          </cell>
          <cell r="E841" t="str">
            <v>Gubuk Timba Gedang Desa Lenek Pesiraman Aikmel Lotim</v>
          </cell>
          <cell r="F841" t="str">
            <v>…………………</v>
          </cell>
          <cell r="G841" t="str">
            <v>……………………………………</v>
          </cell>
          <cell r="H841" t="str">
            <v>………………</v>
          </cell>
          <cell r="I841" t="str">
            <v>Dua Ribu Dua Belas</v>
          </cell>
          <cell r="N841">
            <v>5000000</v>
          </cell>
          <cell r="O841" t="str">
            <v>(Lima Juta Rupiah)</v>
          </cell>
          <cell r="P841" t="str">
            <v>Pembelian Perlengkapan Kelompok Penjahit</v>
          </cell>
          <cell r="Q841" t="str">
            <v>Pada hari ini ………………… tanggal …………………………………… bulan ……………… tahun Dua Ribu Dua Belas, kami yang bertanda tangan dibawah ini :</v>
          </cell>
          <cell r="U841" t="str">
            <v>Ketua Kelompok Wanita Menjahit KARYA MELATI</v>
          </cell>
          <cell r="X841" t="str">
            <v xml:space="preserve"> ……………… </v>
          </cell>
          <cell r="Z841" t="str">
            <v>Bantuan Sosial Kepada Kelompok Wanita Menjahit KARYA MELATI dengan alamat Gubuk Timba Gedang Desa Lenek Pesiraman Aikmel Lotim</v>
          </cell>
        </row>
        <row r="842">
          <cell r="A842">
            <v>842</v>
          </cell>
          <cell r="B842" t="str">
            <v>MARSINI</v>
          </cell>
          <cell r="C842" t="str">
            <v>Ketua</v>
          </cell>
          <cell r="D842" t="str">
            <v>Kelompok Usaha Kue " Kue Mariska"</v>
          </cell>
          <cell r="E842" t="str">
            <v>Rt 04 Rw 04 Kelurahan Penanae Raba Kota Bima</v>
          </cell>
          <cell r="F842" t="str">
            <v>…………………</v>
          </cell>
          <cell r="G842" t="str">
            <v>……………………………………</v>
          </cell>
          <cell r="H842" t="str">
            <v>………………</v>
          </cell>
          <cell r="I842" t="str">
            <v>Dua Ribu Dua Belas</v>
          </cell>
          <cell r="N842">
            <v>4000000</v>
          </cell>
          <cell r="O842" t="str">
            <v>(Empat Juta Rupiah)</v>
          </cell>
          <cell r="P842" t="str">
            <v>Modal Usaha Pembuatan Kue dan Cemilan</v>
          </cell>
          <cell r="Q842" t="str">
            <v>Pada hari ini ………………… tanggal …………………………………… bulan ……………… tahun Dua Ribu Dua Belas, kami yang bertanda tangan dibawah ini :</v>
          </cell>
          <cell r="U842" t="str">
            <v>Ketua Kelompok Usaha Kue " Kue Mariska"</v>
          </cell>
          <cell r="X842" t="str">
            <v xml:space="preserve"> ……………… </v>
          </cell>
          <cell r="Z842" t="str">
            <v>Bantuan Sosial Kepada Kelompok Usaha Kue " Kue Mariska" dengan alamat Rt 04 Rw 04 Kelurahan Penanae Raba Kota Bima</v>
          </cell>
        </row>
        <row r="843">
          <cell r="A843">
            <v>843</v>
          </cell>
          <cell r="B843" t="str">
            <v>Drs. MAHSAN</v>
          </cell>
          <cell r="C843" t="str">
            <v>Ketua</v>
          </cell>
          <cell r="D843" t="str">
            <v>Panti Asuhan Ibu Aminah</v>
          </cell>
          <cell r="E843" t="str">
            <v>Jl.Tgh. Faesal Tembelok Kel.Mandalika Kec.Sandubaya Kota Mataram</v>
          </cell>
          <cell r="F843" t="str">
            <v>…………………</v>
          </cell>
          <cell r="G843" t="str">
            <v>……………………………………</v>
          </cell>
          <cell r="H843" t="str">
            <v>………………</v>
          </cell>
          <cell r="I843" t="str">
            <v>Dua Ribu Dua Belas</v>
          </cell>
          <cell r="N843">
            <v>3000000</v>
          </cell>
          <cell r="O843" t="str">
            <v>(Tiga Juta Rupiah)</v>
          </cell>
          <cell r="P843" t="str">
            <v>Pembangunan Balai Serba Guna Panti Asuhan</v>
          </cell>
          <cell r="Q843" t="str">
            <v>Pada hari ini ………………… tanggal …………………………………… bulan ……………… tahun Dua Ribu Dua Belas, kami yang bertanda tangan dibawah ini :</v>
          </cell>
          <cell r="U843" t="str">
            <v>Ketua Panti Asuhan Ibu Aminah</v>
          </cell>
          <cell r="X843" t="str">
            <v xml:space="preserve"> ……………… </v>
          </cell>
          <cell r="Z843" t="str">
            <v>Bantuan Sosial Kepada Panti Asuhan Ibu Aminah dengan alamat Jl.Tgh. Faesal Tembelok Kel.Mandalika Kec.Sandubaya Kota Mataram</v>
          </cell>
        </row>
        <row r="844">
          <cell r="A844">
            <v>844</v>
          </cell>
          <cell r="B844" t="str">
            <v>RUSLI AMRUL, SE</v>
          </cell>
          <cell r="C844" t="str">
            <v>Penerima Kuasa dari Lalu Muhamad Fazlurrahman</v>
          </cell>
          <cell r="E844" t="str">
            <v>Desa Bengkel Kec. Labuapi Kab. Lobar</v>
          </cell>
          <cell r="F844" t="str">
            <v>Senin</v>
          </cell>
          <cell r="G844" t="str">
            <v>Tiga</v>
          </cell>
          <cell r="H844" t="str">
            <v>September</v>
          </cell>
          <cell r="I844" t="str">
            <v>Dua Ribu Dua Belas</v>
          </cell>
          <cell r="J844" t="str">
            <v>003</v>
          </cell>
          <cell r="K844" t="str">
            <v>22.00380.01-9</v>
          </cell>
          <cell r="L844" t="str">
            <v>003.22.00380.01-9</v>
          </cell>
          <cell r="M844" t="str">
            <v>PT. Bank NTB Cabang Praya</v>
          </cell>
          <cell r="N844">
            <v>12000000</v>
          </cell>
          <cell r="O844" t="str">
            <v>(Dua Belas Juta Rupiah)</v>
          </cell>
          <cell r="P844" t="str">
            <v>Bantuan Pendidikan S2 pada Institut Studi Islam Kairo Mesir</v>
          </cell>
          <cell r="Q844" t="str">
            <v>Pada hari ini Senin tanggal Tiga bulan September tahun Dua Ribu Dua Belas, kami yang bertanda tangan dibawah ini :</v>
          </cell>
          <cell r="U844" t="str">
            <v xml:space="preserve">Penerima Kuasa dari Lalu Muhamad Fazlurrahman </v>
          </cell>
          <cell r="V844">
            <v>3</v>
          </cell>
          <cell r="W844">
            <v>2012</v>
          </cell>
          <cell r="X844" t="str">
            <v>3 September 2012</v>
          </cell>
          <cell r="Z844" t="str">
            <v>Bantuan Sosial Kepada  dengan alamat Desa Bengkel Kec. Labuapi Kab. Lobar</v>
          </cell>
        </row>
        <row r="845">
          <cell r="A845">
            <v>845</v>
          </cell>
          <cell r="B845" t="str">
            <v>H. TAUFIQ QURAHMAN</v>
          </cell>
          <cell r="C845" t="str">
            <v>Ketua</v>
          </cell>
          <cell r="D845" t="str">
            <v>Kelompok Buruh Tani "PADE ANGEN"</v>
          </cell>
          <cell r="E845" t="str">
            <v>Dusun bagik Nyala Desa Monjet Bat Kec Sakra Barat Kab. Lotim</v>
          </cell>
          <cell r="F845" t="str">
            <v>…………………</v>
          </cell>
          <cell r="G845" t="str">
            <v>……………………………………</v>
          </cell>
          <cell r="H845" t="str">
            <v>………………</v>
          </cell>
          <cell r="I845" t="str">
            <v>Dua Ribu Dua Belas</v>
          </cell>
          <cell r="N845">
            <v>3500000</v>
          </cell>
          <cell r="O845" t="str">
            <v>(Tiga Juta Lima Ratus Ribu Rupiah)</v>
          </cell>
          <cell r="P845" t="str">
            <v>Pembelian Peralatan Penunjang Pertanian</v>
          </cell>
          <cell r="Q845" t="str">
            <v>Pada hari ini ………………… tanggal …………………………………… bulan ……………… tahun Dua Ribu Dua Belas, kami yang bertanda tangan dibawah ini :</v>
          </cell>
          <cell r="U845" t="str">
            <v>Ketua Kelompok Buruh Tani "PADE ANGEN"</v>
          </cell>
          <cell r="X845" t="str">
            <v xml:space="preserve"> ……………… </v>
          </cell>
          <cell r="Z845" t="str">
            <v>Bantuan Sosial Kepada Kelompok Buruh Tani "PADE ANGEN" dengan alamat Dusun bagik Nyala Desa Monjet Bat Kec Sakra Barat Kab. Lotim</v>
          </cell>
        </row>
        <row r="846">
          <cell r="A846">
            <v>846</v>
          </cell>
          <cell r="B846" t="str">
            <v>AMILIA BUDIATMI</v>
          </cell>
          <cell r="C846" t="str">
            <v>Ketua</v>
          </cell>
          <cell r="D846" t="str">
            <v>Kelompok Usaha Alat Kecantikan MANDIRI</v>
          </cell>
          <cell r="E846" t="str">
            <v>Desa Mujur Kec. Praya Timur Kab. Loteng</v>
          </cell>
          <cell r="F846" t="str">
            <v>Kamis</v>
          </cell>
          <cell r="G846" t="str">
            <v>Enam</v>
          </cell>
          <cell r="H846" t="str">
            <v>September</v>
          </cell>
          <cell r="I846" t="str">
            <v>Dua Ribu Dua Belas</v>
          </cell>
          <cell r="J846" t="str">
            <v>003</v>
          </cell>
          <cell r="K846" t="str">
            <v>22.00267.01-0</v>
          </cell>
          <cell r="L846" t="str">
            <v>003.22.00267.01-0</v>
          </cell>
          <cell r="M846" t="str">
            <v>PT. Bank NTB Cabang Praya</v>
          </cell>
          <cell r="N846">
            <v>10000000</v>
          </cell>
          <cell r="O846" t="str">
            <v>(Sepuluh Juta Rupiah)</v>
          </cell>
          <cell r="P846" t="str">
            <v>Modal Usaha Kelompok Usaha Alat Kecantikan</v>
          </cell>
          <cell r="Q846" t="str">
            <v>Pada hari ini Kamis tanggal Enam bulan September tahun Dua Ribu Dua Belas, kami yang bertanda tangan dibawah ini :</v>
          </cell>
          <cell r="U846" t="str">
            <v>Ketua Kelompok Usaha Alat Kecantikan MANDIRI</v>
          </cell>
          <cell r="X846" t="str">
            <v xml:space="preserve"> September </v>
          </cell>
          <cell r="Z846" t="str">
            <v>Bantuan Sosial Kepada Kelompok Usaha Alat Kecantikan MANDIRI dengan alamat Desa Mujur Kec. Praya Timur Kab. Loteng</v>
          </cell>
        </row>
        <row r="847">
          <cell r="A847">
            <v>847</v>
          </cell>
          <cell r="B847" t="str">
            <v>HAJARATUL WARDIANI</v>
          </cell>
          <cell r="C847" t="str">
            <v>Ketua</v>
          </cell>
          <cell r="D847" t="str">
            <v>usaha industri kecil tenun ikat Barokah</v>
          </cell>
          <cell r="E847" t="str">
            <v>Jln. Dr Soetomo Gg Nuri V Sumbawa Besar</v>
          </cell>
          <cell r="F847" t="str">
            <v>Selasa</v>
          </cell>
          <cell r="G847" t="str">
            <v>Empat</v>
          </cell>
          <cell r="H847" t="str">
            <v>September</v>
          </cell>
          <cell r="I847" t="str">
            <v>Dua Ribu Dua Belas</v>
          </cell>
          <cell r="J847" t="str">
            <v>004</v>
          </cell>
          <cell r="K847" t="str">
            <v>22.00250.02-1</v>
          </cell>
          <cell r="L847" t="str">
            <v>004.22.00250.02-1</v>
          </cell>
          <cell r="M847" t="str">
            <v>PT. Bank NTB Cabang Sumbawa</v>
          </cell>
          <cell r="N847">
            <v>2500000</v>
          </cell>
          <cell r="O847" t="str">
            <v>(Dua Juta Lima Ratus Ribu Rupiah)</v>
          </cell>
          <cell r="P847" t="str">
            <v>Modal Usaha Pengrajin Tenun Ikat</v>
          </cell>
          <cell r="Q847" t="str">
            <v>Pada hari ini Selasa tanggal Empat bulan September tahun Dua Ribu Dua Belas, kami yang bertanda tangan dibawah ini :</v>
          </cell>
          <cell r="U847" t="str">
            <v>Ketua usaha industri kecil tenun ikat Barokah</v>
          </cell>
          <cell r="V847">
            <v>4</v>
          </cell>
          <cell r="W847">
            <v>2012</v>
          </cell>
          <cell r="X847" t="str">
            <v>4 September 2012</v>
          </cell>
          <cell r="Z847" t="str">
            <v>Bantuan Sosial Kepada usaha industri kecil tenun ikat Barokah dengan alamat Jln. Dr Soetomo Gg Nuri V Sumbawa Besar</v>
          </cell>
        </row>
        <row r="848">
          <cell r="A848">
            <v>848</v>
          </cell>
          <cell r="B848" t="str">
            <v>RAHMATULLAH</v>
          </cell>
          <cell r="C848" t="str">
            <v>Ketua</v>
          </cell>
          <cell r="D848" t="str">
            <v>kelompok Usaha Dagang Bakulan Karya Mandiri</v>
          </cell>
          <cell r="E848" t="str">
            <v>RT 01 RW 01 Dusun Galak Jango Desa Bale Berang Kec Utan Kab Sumbawa</v>
          </cell>
          <cell r="F848" t="str">
            <v>Selasa</v>
          </cell>
          <cell r="G848" t="str">
            <v>Empat</v>
          </cell>
          <cell r="H848" t="str">
            <v>September</v>
          </cell>
          <cell r="I848" t="str">
            <v>Dua Ribu Dua Belas</v>
          </cell>
          <cell r="J848" t="str">
            <v>009</v>
          </cell>
          <cell r="K848" t="str">
            <v>22.00097.10-3</v>
          </cell>
          <cell r="L848" t="str">
            <v>009.22.00097.10-3</v>
          </cell>
          <cell r="M848" t="str">
            <v>PT. Bank NTB Cabang Pembantu Alas</v>
          </cell>
          <cell r="N848">
            <v>2500000</v>
          </cell>
          <cell r="O848" t="str">
            <v>(Dua Juta Lima Ratus Ribu Rupiah)</v>
          </cell>
          <cell r="P848" t="str">
            <v>Modal Usaha Kelompok Pedagang Bakulan</v>
          </cell>
          <cell r="Q848" t="str">
            <v>Pada hari ini Selasa tanggal Empat bulan September tahun Dua Ribu Dua Belas, kami yang bertanda tangan dibawah ini :</v>
          </cell>
          <cell r="U848" t="str">
            <v>Ketua kelompok Usaha Dagang Bakulan Karya Mandiri</v>
          </cell>
          <cell r="V848">
            <v>4</v>
          </cell>
          <cell r="W848">
            <v>2012</v>
          </cell>
          <cell r="X848" t="str">
            <v>4 September 2012</v>
          </cell>
          <cell r="Z848" t="str">
            <v>Bantuan Sosial Kepada kelompok Usaha Dagang Bakulan Karya Mandiri dengan alamat RT 01 RW 01 Dusun Galak Jango Desa Bale Berang Kec Utan Kab Sumbawa</v>
          </cell>
        </row>
        <row r="849">
          <cell r="A849">
            <v>849</v>
          </cell>
          <cell r="B849" t="str">
            <v>IR.MOH. HASIL TAMSIL, Msi</v>
          </cell>
          <cell r="C849" t="str">
            <v>-</v>
          </cell>
          <cell r="E849" t="str">
            <v>Jl. Bambu Runcing I/13 Pejeruk Kec. Ampenan Kota Mataram</v>
          </cell>
          <cell r="F849" t="str">
            <v>Selasa</v>
          </cell>
          <cell r="G849" t="str">
            <v>Empat</v>
          </cell>
          <cell r="H849" t="str">
            <v>September</v>
          </cell>
          <cell r="I849" t="str">
            <v>Dua Ribu Dua Belas</v>
          </cell>
          <cell r="L849" t="str">
            <v>9000044588</v>
          </cell>
          <cell r="M849" t="str">
            <v>Bank Muamalat Cabang Ujung Pandang</v>
          </cell>
          <cell r="N849">
            <v>10000000</v>
          </cell>
          <cell r="O849" t="str">
            <v>(Sepuluh Juta Rupiah)</v>
          </cell>
          <cell r="P849" t="str">
            <v>Bantuan Pendidikan S3 Pada Institut Pertanian Bogor</v>
          </cell>
          <cell r="Q849" t="str">
            <v>Pada hari ini Selasa tanggal Empat bulan September tahun Dua Ribu Dua Belas, kami yang bertanda tangan dibawah ini :</v>
          </cell>
          <cell r="U849" t="str">
            <v xml:space="preserve">- </v>
          </cell>
          <cell r="V849">
            <v>4</v>
          </cell>
          <cell r="W849">
            <v>2012</v>
          </cell>
          <cell r="X849" t="str">
            <v>4 September 2012</v>
          </cell>
          <cell r="Z849" t="str">
            <v>Bantuan Sosial Kepada  dengan alamat Jl. Bambu Runcing I/13 Pejeruk Kec. Ampenan Kota Mataram</v>
          </cell>
        </row>
        <row r="850">
          <cell r="A850">
            <v>850</v>
          </cell>
          <cell r="B850" t="str">
            <v>NURHANA</v>
          </cell>
          <cell r="C850" t="str">
            <v>Ketua</v>
          </cell>
          <cell r="D850" t="str">
            <v>Kelompok Usaha bersama industri kecil gedongan "Karya Mandiri"</v>
          </cell>
          <cell r="E850" t="str">
            <v>Desa Moyo Mekar Kec. Moyo Hilir Kab. Sumbawa</v>
          </cell>
          <cell r="F850" t="str">
            <v>Selasa</v>
          </cell>
          <cell r="G850" t="str">
            <v>Empat</v>
          </cell>
          <cell r="H850" t="str">
            <v>September</v>
          </cell>
          <cell r="I850" t="str">
            <v>Dua Ribu Dua Belas</v>
          </cell>
          <cell r="J850" t="str">
            <v>004</v>
          </cell>
          <cell r="K850" t="str">
            <v>22.32764.01-4</v>
          </cell>
          <cell r="L850" t="str">
            <v>004.22.32764.01-4</v>
          </cell>
          <cell r="M850" t="str">
            <v>PT. Bank NTB Cabang Sumbawa</v>
          </cell>
          <cell r="N850">
            <v>2500000</v>
          </cell>
          <cell r="O850" t="str">
            <v>(Dua Juta Lima Ratus Ribu Rupiah)</v>
          </cell>
          <cell r="P850" t="str">
            <v>Modal Usaha Pengrajin Tenun</v>
          </cell>
          <cell r="Q850" t="str">
            <v>Pada hari ini Selasa tanggal Empat bulan September tahun Dua Ribu Dua Belas, kami yang bertanda tangan dibawah ini :</v>
          </cell>
          <cell r="U850" t="str">
            <v>Ketua Kelompok Usaha bersama industri kecil gedongan "Karya Mandiri"</v>
          </cell>
          <cell r="V850">
            <v>4</v>
          </cell>
          <cell r="W850">
            <v>2012</v>
          </cell>
          <cell r="X850" t="str">
            <v>4 September 2012</v>
          </cell>
          <cell r="Z850" t="str">
            <v>Bantuan Sosial Kepada Kelompok Usaha bersama industri kecil gedongan "Karya Mandiri" dengan alamat Desa Moyo Mekar Kec. Moyo Hilir Kab. Sumbawa</v>
          </cell>
        </row>
        <row r="851">
          <cell r="A851">
            <v>851</v>
          </cell>
          <cell r="B851" t="str">
            <v>SAYU KADE JELANTIK</v>
          </cell>
          <cell r="C851" t="str">
            <v>Ketua</v>
          </cell>
          <cell r="D851" t="str">
            <v>Kelompok Usaha Kecil MURAH REJEKI</v>
          </cell>
          <cell r="E851" t="str">
            <v>Jl. Pantai Sire No. 24 Abiantubuh Cakranegara Baru Kota Mataram</v>
          </cell>
          <cell r="F851" t="str">
            <v>…………………</v>
          </cell>
          <cell r="G851" t="str">
            <v>……………………………………</v>
          </cell>
          <cell r="H851" t="str">
            <v>………………</v>
          </cell>
          <cell r="I851" t="str">
            <v>Dua Ribu Dua Belas</v>
          </cell>
          <cell r="N851">
            <v>2000000</v>
          </cell>
          <cell r="O851" t="str">
            <v>(Dua Juta Rupiah)</v>
          </cell>
          <cell r="P851" t="str">
            <v>Modal Usaha Dagang Sembako</v>
          </cell>
          <cell r="Q851" t="str">
            <v>Pada hari ini ………………… tanggal …………………………………… bulan ……………… tahun Dua Ribu Dua Belas, kami yang bertanda tangan dibawah ini :</v>
          </cell>
          <cell r="U851" t="str">
            <v>Ketua Kelompok Usaha Kecil MURAH REJEKI</v>
          </cell>
          <cell r="X851" t="str">
            <v xml:space="preserve"> ……………… </v>
          </cell>
          <cell r="Z851" t="str">
            <v>Bantuan Sosial Kepada Kelompok Usaha Kecil MURAH REJEKI dengan alamat Jl. Pantai Sire No. 24 Abiantubuh Cakranegara Baru Kota Mataram</v>
          </cell>
        </row>
        <row r="852">
          <cell r="A852">
            <v>852</v>
          </cell>
          <cell r="B852" t="str">
            <v>YUNI HARIADI, SH</v>
          </cell>
          <cell r="C852" t="str">
            <v>-</v>
          </cell>
          <cell r="E852" t="str">
            <v>Jl. Pelabuhan Lembar RT. 04 Muhajirin Lembar</v>
          </cell>
          <cell r="F852" t="str">
            <v>Senin</v>
          </cell>
          <cell r="G852" t="str">
            <v>Tiga</v>
          </cell>
          <cell r="H852" t="str">
            <v>September</v>
          </cell>
          <cell r="I852" t="str">
            <v>Dua Ribu Dua Belas</v>
          </cell>
          <cell r="J852" t="str">
            <v>001</v>
          </cell>
          <cell r="K852" t="str">
            <v>22.01089.01-8</v>
          </cell>
          <cell r="L852" t="str">
            <v>001.22.01089.01-8</v>
          </cell>
          <cell r="M852" t="str">
            <v>PT. Bank NTB Cabang Utama Pejanggik</v>
          </cell>
          <cell r="N852">
            <v>5000000</v>
          </cell>
          <cell r="O852" t="str">
            <v>(Lima Juta Rupiah)</v>
          </cell>
          <cell r="P852" t="str">
            <v>Bantuan Pendidikan S2 Pada Universitas Mataram</v>
          </cell>
          <cell r="Q852" t="str">
            <v>Pada hari ini Senin tanggal Tiga bulan September tahun Dua Ribu Dua Belas, kami yang bertanda tangan dibawah ini :</v>
          </cell>
          <cell r="U852" t="str">
            <v xml:space="preserve">- </v>
          </cell>
          <cell r="V852">
            <v>3</v>
          </cell>
          <cell r="W852">
            <v>2012</v>
          </cell>
          <cell r="X852" t="str">
            <v>3 September 2012</v>
          </cell>
          <cell r="Z852" t="str">
            <v>Bantuan Sosial Kepada  dengan alamat Jl. Pelabuhan Lembar RT. 04 Muhajirin Lembar</v>
          </cell>
        </row>
        <row r="853">
          <cell r="A853">
            <v>853</v>
          </cell>
          <cell r="B853" t="str">
            <v>MARJUN</v>
          </cell>
          <cell r="C853" t="str">
            <v>Ketua</v>
          </cell>
          <cell r="D853" t="str">
            <v>Asuhan keluarga "KASYPUL ASROR"</v>
          </cell>
          <cell r="E853" t="str">
            <v>dusun montong sager desa danger kec masbagik kab. Lotim</v>
          </cell>
          <cell r="F853" t="str">
            <v>…………………</v>
          </cell>
          <cell r="G853" t="str">
            <v>……………………………………</v>
          </cell>
          <cell r="H853" t="str">
            <v>………………</v>
          </cell>
          <cell r="I853" t="str">
            <v>Dua Ribu Dua Belas</v>
          </cell>
          <cell r="N853">
            <v>4000000</v>
          </cell>
          <cell r="O853" t="str">
            <v>(Empat Juta Rupiah)</v>
          </cell>
          <cell r="P853" t="str">
            <v>Modal Usaha Simpan Pinjam Koperasi</v>
          </cell>
          <cell r="Q853" t="str">
            <v>Pada hari ini ………………… tanggal …………………………………… bulan ……………… tahun Dua Ribu Dua Belas, kami yang bertanda tangan dibawah ini :</v>
          </cell>
          <cell r="U853" t="str">
            <v>Ketua Asuhan keluarga "KASYPUL ASROR"</v>
          </cell>
          <cell r="X853" t="str">
            <v xml:space="preserve"> ……………… </v>
          </cell>
          <cell r="Z853" t="str">
            <v>Bantuan Sosial Kepada Asuhan keluarga "KASYPUL ASROR" dengan alamat dusun montong sager desa danger kec masbagik kab. Lotim</v>
          </cell>
        </row>
        <row r="854">
          <cell r="A854">
            <v>854</v>
          </cell>
          <cell r="B854" t="str">
            <v>SADARUDDIN, S.Ag</v>
          </cell>
          <cell r="C854" t="str">
            <v>Ketua</v>
          </cell>
          <cell r="D854" t="str">
            <v>Asuhan keluarga SYAFA'ATUL IKHWAN</v>
          </cell>
          <cell r="E854" t="str">
            <v>tanak maik masbagik utara lotim</v>
          </cell>
          <cell r="F854" t="str">
            <v>…………………</v>
          </cell>
          <cell r="G854" t="str">
            <v>……………………………………</v>
          </cell>
          <cell r="H854" t="str">
            <v>………………</v>
          </cell>
          <cell r="I854" t="str">
            <v>Dua Ribu Dua Belas</v>
          </cell>
          <cell r="N854">
            <v>3500000</v>
          </cell>
          <cell r="O854" t="str">
            <v>(Tiga Juta Lima Ratus Ribu Rupiah)</v>
          </cell>
          <cell r="P854" t="str">
            <v>Santunan Kepada Anak Yatim dan Anak Terlantar</v>
          </cell>
          <cell r="Q854" t="str">
            <v>Pada hari ini ………………… tanggal …………………………………… bulan ……………… tahun Dua Ribu Dua Belas, kami yang bertanda tangan dibawah ini :</v>
          </cell>
          <cell r="U854" t="str">
            <v>Ketua Asuhan keluarga SYAFA'ATUL IKHWAN</v>
          </cell>
          <cell r="X854" t="str">
            <v xml:space="preserve"> ……………… </v>
          </cell>
          <cell r="Z854" t="str">
            <v>Bantuan Sosial Kepada Asuhan keluarga SYAFA'ATUL IKHWAN dengan alamat tanak maik masbagik utara lotim</v>
          </cell>
        </row>
        <row r="855">
          <cell r="A855">
            <v>855</v>
          </cell>
          <cell r="B855" t="str">
            <v>NURHAYATI</v>
          </cell>
          <cell r="C855" t="str">
            <v>Ketua</v>
          </cell>
          <cell r="D855" t="str">
            <v>Kelompok Pedagang Bakulan "INGIN MAJU"</v>
          </cell>
          <cell r="E855" t="str">
            <v>Dusun Nyakap Selatan,Desa Masbagik Selatan,Kec.Masbagik,Lotim</v>
          </cell>
          <cell r="F855" t="str">
            <v>…………………</v>
          </cell>
          <cell r="G855" t="str">
            <v>……………………………………</v>
          </cell>
          <cell r="H855" t="str">
            <v>………………</v>
          </cell>
          <cell r="I855" t="str">
            <v>Dua Ribu Dua Belas</v>
          </cell>
          <cell r="N855">
            <v>3500000</v>
          </cell>
          <cell r="O855" t="str">
            <v>(Tiga Juta Lima Ratus Ribu Rupiah)</v>
          </cell>
          <cell r="P855" t="str">
            <v>Modal Usaha Pedagang Bakulan</v>
          </cell>
          <cell r="Q855" t="str">
            <v>Pada hari ini ………………… tanggal …………………………………… bulan ……………… tahun Dua Ribu Dua Belas, kami yang bertanda tangan dibawah ini :</v>
          </cell>
          <cell r="U855" t="str">
            <v>Ketua Kelompok Pedagang Bakulan "INGIN MAJU"</v>
          </cell>
          <cell r="X855" t="str">
            <v xml:space="preserve"> ……………… </v>
          </cell>
          <cell r="Z855" t="str">
            <v>Bantuan Sosial Kepada Kelompok Pedagang Bakulan "INGIN MAJU" dengan alamat Dusun Nyakap Selatan,Desa Masbagik Selatan,Kec.Masbagik,Lotim</v>
          </cell>
        </row>
        <row r="856">
          <cell r="A856">
            <v>856</v>
          </cell>
          <cell r="B856" t="str">
            <v>AZIS PARADI</v>
          </cell>
          <cell r="C856" t="str">
            <v>Ketua</v>
          </cell>
          <cell r="D856" t="str">
            <v>Kelompok Usaha Panen Padi / Begabah</v>
          </cell>
          <cell r="E856" t="str">
            <v>Dusun Paok Kambut Desa Masbagik Utara Kec Masbagik Kab. Lotim</v>
          </cell>
          <cell r="F856" t="str">
            <v>…………………</v>
          </cell>
          <cell r="G856" t="str">
            <v>……………………………………</v>
          </cell>
          <cell r="H856" t="str">
            <v>………………</v>
          </cell>
          <cell r="I856" t="str">
            <v>Dua Ribu Dua Belas</v>
          </cell>
          <cell r="N856">
            <v>3500000</v>
          </cell>
          <cell r="O856" t="str">
            <v>(Tiga Juta Lima Ratus Ribu Rupiah)</v>
          </cell>
          <cell r="P856" t="str">
            <v>Pembelian Sarana Peralatan Begabah</v>
          </cell>
          <cell r="Q856" t="str">
            <v>Pada hari ini ………………… tanggal …………………………………… bulan ……………… tahun Dua Ribu Dua Belas, kami yang bertanda tangan dibawah ini :</v>
          </cell>
          <cell r="U856" t="str">
            <v>Ketua Kelompok Usaha Panen Padi / Begabah</v>
          </cell>
          <cell r="X856" t="str">
            <v xml:space="preserve"> ……………… </v>
          </cell>
          <cell r="Z856" t="str">
            <v>Bantuan Sosial Kepada Kelompok Usaha Panen Padi / Begabah dengan alamat Dusun Paok Kambut Desa Masbagik Utara Kec Masbagik Kab. Lotim</v>
          </cell>
        </row>
        <row r="857">
          <cell r="A857">
            <v>857</v>
          </cell>
          <cell r="B857" t="str">
            <v>SOHANTI</v>
          </cell>
          <cell r="C857" t="str">
            <v>Ketua</v>
          </cell>
          <cell r="D857" t="str">
            <v>Kelompok Usaha Bersama "GEGER GIRANG"</v>
          </cell>
          <cell r="E857" t="str">
            <v>Dusun Danger,Desa Danger,Kec.Masbagik,Lotim</v>
          </cell>
          <cell r="F857" t="str">
            <v>…………………</v>
          </cell>
          <cell r="G857" t="str">
            <v>……………………………………</v>
          </cell>
          <cell r="H857" t="str">
            <v>………………</v>
          </cell>
          <cell r="I857" t="str">
            <v>Dua Ribu Dua Belas</v>
          </cell>
          <cell r="N857">
            <v>4000000</v>
          </cell>
          <cell r="O857" t="str">
            <v>(Empat Juta Rupiah)</v>
          </cell>
          <cell r="P857" t="str">
            <v>Modal Usaha Kelompok Ternak</v>
          </cell>
          <cell r="Q857" t="str">
            <v>Pada hari ini ………………… tanggal …………………………………… bulan ……………… tahun Dua Ribu Dua Belas, kami yang bertanda tangan dibawah ini :</v>
          </cell>
          <cell r="U857" t="str">
            <v>Ketua Kelompok Usaha Bersama "GEGER GIRANG"</v>
          </cell>
          <cell r="X857" t="str">
            <v xml:space="preserve"> ……………… </v>
          </cell>
          <cell r="Z857" t="str">
            <v>Bantuan Sosial Kepada Kelompok Usaha Bersama "GEGER GIRANG" dengan alamat Dusun Danger,Desa Danger,Kec.Masbagik,Lotim</v>
          </cell>
        </row>
        <row r="858">
          <cell r="A858">
            <v>858</v>
          </cell>
          <cell r="B858" t="str">
            <v>SUMBAWATI</v>
          </cell>
          <cell r="C858" t="str">
            <v>Ketua</v>
          </cell>
          <cell r="D858" t="str">
            <v>Kelompok Wanita Bakulan "KARYA MANDIRI"</v>
          </cell>
          <cell r="E858" t="str">
            <v>Dusun BengkaungDesa Danger Kec Masbagik Kab. Lotim</v>
          </cell>
          <cell r="F858" t="str">
            <v>…………………</v>
          </cell>
          <cell r="G858" t="str">
            <v>……………………………………</v>
          </cell>
          <cell r="H858" t="str">
            <v>………………</v>
          </cell>
          <cell r="I858" t="str">
            <v>Dua Ribu Dua Belas</v>
          </cell>
          <cell r="N858">
            <v>3500000</v>
          </cell>
          <cell r="O858" t="str">
            <v>(Tiga Juta Lima Ratus Ribu Rupiah)</v>
          </cell>
          <cell r="P858" t="str">
            <v>Modal Usaha Pedagang Bakulan</v>
          </cell>
          <cell r="Q858" t="str">
            <v>Pada hari ini ………………… tanggal …………………………………… bulan ……………… tahun Dua Ribu Dua Belas, kami yang bertanda tangan dibawah ini :</v>
          </cell>
          <cell r="U858" t="str">
            <v>Ketua Kelompok Wanita Bakulan "KARYA MANDIRI"</v>
          </cell>
          <cell r="X858" t="str">
            <v xml:space="preserve"> ……………… </v>
          </cell>
          <cell r="Z858" t="str">
            <v>Bantuan Sosial Kepada Kelompok Wanita Bakulan "KARYA MANDIRI" dengan alamat Dusun BengkaungDesa Danger Kec Masbagik Kab. Lotim</v>
          </cell>
        </row>
        <row r="859">
          <cell r="A859">
            <v>859</v>
          </cell>
          <cell r="B859" t="str">
            <v>Hj. EMA HERLINA KOMALA DEWI</v>
          </cell>
          <cell r="C859" t="str">
            <v>Ketua</v>
          </cell>
          <cell r="D859" t="str">
            <v>Kelompok Petani Ternak Sapi "BIRU RINJANI"</v>
          </cell>
          <cell r="E859" t="str">
            <v>Dusun Lendang Kantong,Desa Kalijaga,Kec.Aikmel,Lotim</v>
          </cell>
          <cell r="F859" t="str">
            <v>…………………</v>
          </cell>
          <cell r="G859" t="str">
            <v>……………………………………</v>
          </cell>
          <cell r="H859" t="str">
            <v>………………</v>
          </cell>
          <cell r="I859" t="str">
            <v>Dua Ribu Dua Belas</v>
          </cell>
          <cell r="N859">
            <v>3500000</v>
          </cell>
          <cell r="O859" t="str">
            <v>(Tiga Juta Lima Ratus Ribu Rupiah)</v>
          </cell>
          <cell r="P859" t="str">
            <v>Perbaikan Kandang Kolektif Kelompok Ternak</v>
          </cell>
          <cell r="Q859" t="str">
            <v>Pada hari ini ………………… tanggal …………………………………… bulan ……………… tahun Dua Ribu Dua Belas, kami yang bertanda tangan dibawah ini :</v>
          </cell>
          <cell r="U859" t="str">
            <v>Ketua Kelompok Petani Ternak Sapi "BIRU RINJANI"</v>
          </cell>
          <cell r="X859" t="str">
            <v xml:space="preserve"> ……………… </v>
          </cell>
          <cell r="Z859" t="str">
            <v>Bantuan Sosial Kepada Kelompok Petani Ternak Sapi "BIRU RINJANI" dengan alamat Dusun Lendang Kantong,Desa Kalijaga,Kec.Aikmel,Lotim</v>
          </cell>
        </row>
        <row r="860">
          <cell r="A860">
            <v>860</v>
          </cell>
          <cell r="B860" t="str">
            <v>I KOMANG ADNYANA</v>
          </cell>
          <cell r="C860" t="str">
            <v>Pemilik</v>
          </cell>
          <cell r="D860" t="str">
            <v>Usaha Ternak Babi</v>
          </cell>
          <cell r="E860" t="str">
            <v>Lingk. Gendur Kel. Abiantubuh Baru kec. Sandubaya Mataram</v>
          </cell>
          <cell r="F860" t="str">
            <v>…………………</v>
          </cell>
          <cell r="G860" t="str">
            <v>……………………………………</v>
          </cell>
          <cell r="H860" t="str">
            <v>………………</v>
          </cell>
          <cell r="I860" t="str">
            <v>Dua Ribu Dua Belas</v>
          </cell>
          <cell r="N860">
            <v>5000000</v>
          </cell>
          <cell r="O860" t="str">
            <v>(Lima Juta Rupiah)</v>
          </cell>
          <cell r="P860" t="str">
            <v>Modal Usaha Ternak Babi</v>
          </cell>
          <cell r="Q860" t="str">
            <v>Pada hari ini ………………… tanggal …………………………………… bulan ……………… tahun Dua Ribu Dua Belas, kami yang bertanda tangan dibawah ini :</v>
          </cell>
          <cell r="U860" t="str">
            <v>Pemilik Usaha Ternak Babi</v>
          </cell>
          <cell r="X860" t="str">
            <v xml:space="preserve"> ……………… </v>
          </cell>
          <cell r="Z860" t="str">
            <v>Bantuan Sosial Kepada Usaha Ternak Babi dengan alamat Lingk. Gendur Kel. Abiantubuh Baru kec. Sandubaya Mataram</v>
          </cell>
        </row>
        <row r="861">
          <cell r="A861">
            <v>861</v>
          </cell>
          <cell r="B861" t="str">
            <v>BUHRI RAMADHAN</v>
          </cell>
          <cell r="C861" t="str">
            <v>Ketua</v>
          </cell>
          <cell r="D861" t="str">
            <v>Kelompok Usaha Dagang dan Jasa " HALIM "</v>
          </cell>
          <cell r="E861" t="str">
            <v>Kelurahan Potu Kec. Dompu Kabupaten Dompu</v>
          </cell>
          <cell r="F861" t="str">
            <v>Senin</v>
          </cell>
          <cell r="G861" t="str">
            <v>Sepuluh</v>
          </cell>
          <cell r="H861" t="str">
            <v>September</v>
          </cell>
          <cell r="I861" t="str">
            <v>Dua Ribu Dua Belas</v>
          </cell>
          <cell r="J861" t="str">
            <v>007</v>
          </cell>
          <cell r="K861" t="str">
            <v>22.99338.01-3</v>
          </cell>
          <cell r="L861" t="str">
            <v>007.22.99338.01-3</v>
          </cell>
          <cell r="M861" t="str">
            <v>PT. Bank NTB Cabang Dompu</v>
          </cell>
          <cell r="N861">
            <v>20000000</v>
          </cell>
          <cell r="O861" t="str">
            <v>(Dua Puluh Juta Rupiah)</v>
          </cell>
          <cell r="P861" t="str">
            <v>Modal Usaha Pembayaran Online dan Dagang Sembako</v>
          </cell>
          <cell r="Q861" t="str">
            <v>Pada hari ini Senin tanggal Sepuluh bulan September tahun Dua Ribu Dua Belas, kami yang bertanda tangan dibawah ini :</v>
          </cell>
          <cell r="U861" t="str">
            <v>Ketua Kelompok Usaha Dagang dan Jasa " HALIM "</v>
          </cell>
          <cell r="V861">
            <v>10</v>
          </cell>
          <cell r="W861">
            <v>2012</v>
          </cell>
          <cell r="X861" t="str">
            <v>10 September 2012</v>
          </cell>
          <cell r="Z861" t="str">
            <v>Bantuan Sosial Kepada Kelompok Usaha Dagang dan Jasa " HALIM " dengan alamat Kelurahan Potu Kec. Dompu Kabupaten Dompu</v>
          </cell>
        </row>
        <row r="862">
          <cell r="A862">
            <v>862</v>
          </cell>
          <cell r="B862" t="str">
            <v>BONIAMIN</v>
          </cell>
          <cell r="C862" t="str">
            <v>Pemilik</v>
          </cell>
          <cell r="D862" t="str">
            <v>Gantar Tv Cabel</v>
          </cell>
          <cell r="E862" t="str">
            <v>Desa Pukat Kec. Utan Kab. Sumbawa</v>
          </cell>
          <cell r="F862" t="str">
            <v>Senin</v>
          </cell>
          <cell r="G862" t="str">
            <v>Sepuluh</v>
          </cell>
          <cell r="H862" t="str">
            <v>September</v>
          </cell>
          <cell r="I862" t="str">
            <v>Dua Ribu Dua Belas</v>
          </cell>
          <cell r="L862" t="str">
            <v>0050276162</v>
          </cell>
          <cell r="M862" t="str">
            <v>PT. Bank Negara Indonesia Cabang Sumbawa Besar</v>
          </cell>
          <cell r="N862">
            <v>2000000</v>
          </cell>
          <cell r="O862" t="str">
            <v>(Dua Juta Rupiah)</v>
          </cell>
          <cell r="P862" t="str">
            <v>Pengembangan dan Perawatan Alat Gantar TV Kabel</v>
          </cell>
          <cell r="Q862" t="str">
            <v>Pada hari ini Senin tanggal Sepuluh bulan September tahun Dua Ribu Dua Belas, kami yang bertanda tangan dibawah ini :</v>
          </cell>
          <cell r="U862" t="str">
            <v>Pemilik Gantar Tv Cabel</v>
          </cell>
          <cell r="V862">
            <v>10</v>
          </cell>
          <cell r="W862">
            <v>2012</v>
          </cell>
          <cell r="X862" t="str">
            <v>10 September 2012</v>
          </cell>
          <cell r="Z862" t="str">
            <v>Bantuan Sosial Kepada Gantar Tv Cabel dengan alamat Desa Pukat Kec. Utan Kab. Sumbawa</v>
          </cell>
        </row>
        <row r="863">
          <cell r="A863">
            <v>863</v>
          </cell>
          <cell r="B863" t="str">
            <v>MISFALAH</v>
          </cell>
          <cell r="C863" t="str">
            <v>Ketua</v>
          </cell>
          <cell r="D863" t="str">
            <v>Kelompok usaha perkiosan "MANDALIKA"</v>
          </cell>
          <cell r="E863" t="str">
            <v>lendang lekong kel mandalika kec sandubaya kota mataram</v>
          </cell>
          <cell r="F863" t="str">
            <v>Senin</v>
          </cell>
          <cell r="G863" t="str">
            <v>Sepuluh</v>
          </cell>
          <cell r="H863" t="str">
            <v>September</v>
          </cell>
          <cell r="I863" t="str">
            <v>Dua Ribu Dua Belas</v>
          </cell>
          <cell r="J863" t="str">
            <v>001</v>
          </cell>
          <cell r="K863" t="str">
            <v>22.03288.01-1</v>
          </cell>
          <cell r="L863" t="str">
            <v>001.22.03288.01-1</v>
          </cell>
          <cell r="M863" t="str">
            <v>PT. Bank NTB Cabang Utama Pejanggik</v>
          </cell>
          <cell r="N863">
            <v>7500000</v>
          </cell>
          <cell r="O863" t="str">
            <v>(Tujuh Juta Lima Ratus Ribu Rupiah)</v>
          </cell>
          <cell r="P863" t="str">
            <v>Modal Usaha Kelompok Perkiosan</v>
          </cell>
          <cell r="Q863" t="str">
            <v>Pada hari ini Senin tanggal Sepuluh bulan September tahun Dua Ribu Dua Belas, kami yang bertanda tangan dibawah ini :</v>
          </cell>
          <cell r="U863" t="str">
            <v>Ketua Kelompok usaha perkiosan "MANDALIKA"</v>
          </cell>
          <cell r="V863">
            <v>10</v>
          </cell>
          <cell r="W863">
            <v>2012</v>
          </cell>
          <cell r="X863" t="str">
            <v>10 September 2012</v>
          </cell>
          <cell r="Z863" t="str">
            <v>Bantuan Sosial Kepada Kelompok usaha perkiosan "MANDALIKA" dengan alamat lendang lekong kel mandalika kec sandubaya kota mataram</v>
          </cell>
        </row>
        <row r="864">
          <cell r="A864">
            <v>864</v>
          </cell>
          <cell r="B864" t="str">
            <v>ANDI</v>
          </cell>
          <cell r="C864" t="str">
            <v>Ketua</v>
          </cell>
          <cell r="D864" t="str">
            <v>Kelompok Tani Hidup Makmur</v>
          </cell>
          <cell r="E864" t="str">
            <v>Desa Nunggi Kec. Wera Kab Bima</v>
          </cell>
          <cell r="F864" t="str">
            <v>…………………</v>
          </cell>
          <cell r="G864" t="str">
            <v>……………………………………</v>
          </cell>
          <cell r="H864" t="str">
            <v>………………</v>
          </cell>
          <cell r="I864" t="str">
            <v>Dua Ribu Dua Belas</v>
          </cell>
          <cell r="N864">
            <v>2000000</v>
          </cell>
          <cell r="O864" t="str">
            <v>(Dua Juta Rupiah)</v>
          </cell>
          <cell r="P864" t="str">
            <v>Pengadaan Peralatan Pertanian</v>
          </cell>
          <cell r="Q864" t="str">
            <v>Pada hari ini ………………… tanggal …………………………………… bulan ……………… tahun Dua Ribu Dua Belas, kami yang bertanda tangan dibawah ini :</v>
          </cell>
          <cell r="U864" t="str">
            <v>Ketua Kelompok Tani Hidup Makmur</v>
          </cell>
          <cell r="X864" t="str">
            <v xml:space="preserve"> ……………… </v>
          </cell>
          <cell r="Z864" t="str">
            <v>Bantuan Sosial Kepada Kelompok Tani Hidup Makmur dengan alamat Desa Nunggi Kec. Wera Kab Bima</v>
          </cell>
        </row>
        <row r="865">
          <cell r="A865">
            <v>865</v>
          </cell>
          <cell r="B865" t="str">
            <v>RACHMAD SYARKIAWAN</v>
          </cell>
          <cell r="C865" t="str">
            <v>Anak Kandung dari H. SYAHDAN</v>
          </cell>
          <cell r="E865" t="str">
            <v>Karang Baru Pejeruk Ampenan Kel. Kebun Sari Kota Mataram</v>
          </cell>
          <cell r="F865" t="str">
            <v>…………………</v>
          </cell>
          <cell r="G865" t="str">
            <v>……………………………………</v>
          </cell>
          <cell r="H865" t="str">
            <v>………………</v>
          </cell>
          <cell r="I865" t="str">
            <v>Dua Ribu Dua Belas</v>
          </cell>
          <cell r="N865">
            <v>5000000</v>
          </cell>
          <cell r="O865" t="str">
            <v>(Lima Juta Rupiah)</v>
          </cell>
          <cell r="P865" t="str">
            <v>Bantuan Berobat Lanjut an. H. SYAHDAN</v>
          </cell>
          <cell r="Q865" t="str">
            <v>Pada hari ini ………………… tanggal …………………………………… bulan ……………… tahun Dua Ribu Dua Belas, kami yang bertanda tangan dibawah ini :</v>
          </cell>
          <cell r="U865" t="str">
            <v xml:space="preserve">Anak Kandung dari H. SYAHDAN </v>
          </cell>
          <cell r="V865">
            <v>11</v>
          </cell>
          <cell r="W865">
            <v>2012</v>
          </cell>
          <cell r="X865" t="str">
            <v>11 ……………… 2012</v>
          </cell>
          <cell r="Z865" t="str">
            <v>Bantuan Sosial Kepada  dengan alamat Karang Baru Pejeruk Ampenan Kel. Kebun Sari Kota Mataram</v>
          </cell>
        </row>
        <row r="866">
          <cell r="A866">
            <v>866</v>
          </cell>
          <cell r="B866" t="str">
            <v>SUKRI</v>
          </cell>
          <cell r="C866" t="str">
            <v>Ketua</v>
          </cell>
          <cell r="D866" t="str">
            <v>Kelompok Peternak Kambing "MAKMUR"</v>
          </cell>
          <cell r="E866" t="str">
            <v>Dusun Jorong Lauk Desa Wanasaba Kec.Wanasaba Kab.Lotim</v>
          </cell>
          <cell r="F866" t="str">
            <v>…………………</v>
          </cell>
          <cell r="G866" t="str">
            <v>……………………………………</v>
          </cell>
          <cell r="H866" t="str">
            <v>………………</v>
          </cell>
          <cell r="I866" t="str">
            <v>Dua Ribu Dua Belas</v>
          </cell>
          <cell r="N866">
            <v>5000000</v>
          </cell>
          <cell r="O866" t="str">
            <v>(Lima Juta Rupiah)</v>
          </cell>
          <cell r="P866" t="str">
            <v>Modal Usaha Peternakan Kambing</v>
          </cell>
          <cell r="Q866" t="str">
            <v>Pada hari ini ………………… tanggal …………………………………… bulan ……………… tahun Dua Ribu Dua Belas, kami yang bertanda tangan dibawah ini :</v>
          </cell>
          <cell r="U866" t="str">
            <v>Ketua Kelompok Peternak Kambing "MAKMUR"</v>
          </cell>
          <cell r="V866">
            <v>11</v>
          </cell>
          <cell r="W866">
            <v>2012</v>
          </cell>
          <cell r="X866" t="str">
            <v>11 ……………… 2012</v>
          </cell>
          <cell r="Z866" t="str">
            <v>Bantuan Sosial Kepada Kelompok Peternak Kambing "MAKMUR" dengan alamat Dusun Jorong Lauk Desa Wanasaba Kec.Wanasaba Kab.Lotim</v>
          </cell>
        </row>
        <row r="867">
          <cell r="A867">
            <v>867</v>
          </cell>
          <cell r="B867" t="str">
            <v>EVI SUANTI</v>
          </cell>
          <cell r="C867" t="str">
            <v>Ketua</v>
          </cell>
          <cell r="D867" t="str">
            <v>Kelompok Usaha Bakulan TEGA MEKAR</v>
          </cell>
          <cell r="E867" t="str">
            <v>Dusun Temas Desa Narmada Kec. Narmada Lobar</v>
          </cell>
          <cell r="F867" t="str">
            <v>…………………</v>
          </cell>
          <cell r="G867" t="str">
            <v>……………………………………</v>
          </cell>
          <cell r="H867" t="str">
            <v>………………</v>
          </cell>
          <cell r="I867" t="str">
            <v>Dua Ribu Dua Belas</v>
          </cell>
          <cell r="N867">
            <v>2500000</v>
          </cell>
          <cell r="O867" t="str">
            <v>(Dua Juta Lima Ratus Ribu Rupiah)</v>
          </cell>
          <cell r="P867" t="str">
            <v>Modal Usaha Dagang Bakulan</v>
          </cell>
          <cell r="Q867" t="str">
            <v>Pada hari ini ………………… tanggal …………………………………… bulan ……………… tahun Dua Ribu Dua Belas, kami yang bertanda tangan dibawah ini :</v>
          </cell>
          <cell r="U867" t="str">
            <v>Ketua Kelompok Usaha Bakulan TEGA MEKAR</v>
          </cell>
          <cell r="V867">
            <v>11</v>
          </cell>
          <cell r="W867">
            <v>2012</v>
          </cell>
          <cell r="X867" t="str">
            <v>11 ……………… 2012</v>
          </cell>
          <cell r="Z867" t="str">
            <v>Bantuan Sosial Kepada Kelompok Usaha Bakulan TEGA MEKAR dengan alamat Dusun Temas Desa Narmada Kec. Narmada Lobar</v>
          </cell>
        </row>
        <row r="868">
          <cell r="A868">
            <v>868</v>
          </cell>
          <cell r="B868" t="str">
            <v>HAMSIN</v>
          </cell>
          <cell r="C868" t="str">
            <v>Ketua</v>
          </cell>
          <cell r="D868" t="str">
            <v>Kelompok Usaha Genteng Press DWI TUNGGAL BUD</v>
          </cell>
          <cell r="E868" t="str">
            <v>Dusun Gubuk Barat Desa Pringgasela Kec. Pringgasela Lotim</v>
          </cell>
          <cell r="F868" t="str">
            <v>…………………</v>
          </cell>
          <cell r="G868" t="str">
            <v>……………………………………</v>
          </cell>
          <cell r="H868" t="str">
            <v>………………</v>
          </cell>
          <cell r="I868" t="str">
            <v>Dua Ribu Dua Belas</v>
          </cell>
          <cell r="N868">
            <v>2500000</v>
          </cell>
          <cell r="O868" t="str">
            <v>(Dua Juta Lima Ratus Ribu Rupiah)</v>
          </cell>
          <cell r="P868" t="str">
            <v>Modal Usaha Pembuatan Genteng Press Beton</v>
          </cell>
          <cell r="Q868" t="str">
            <v>Pada hari ini ………………… tanggal …………………………………… bulan ……………… tahun Dua Ribu Dua Belas, kami yang bertanda tangan dibawah ini :</v>
          </cell>
          <cell r="U868" t="str">
            <v>Ketua Kelompok Usaha Genteng Press DWI TUNGGAL BUD</v>
          </cell>
          <cell r="X868" t="str">
            <v xml:space="preserve"> ……………… </v>
          </cell>
          <cell r="Z868" t="str">
            <v>Bantuan Sosial Kepada Kelompok Usaha Genteng Press DWI TUNGGAL BUD dengan alamat Dusun Gubuk Barat Desa Pringgasela Kec. Pringgasela Lotim</v>
          </cell>
        </row>
        <row r="869">
          <cell r="A869">
            <v>869</v>
          </cell>
          <cell r="B869" t="str">
            <v>SAHTUM</v>
          </cell>
          <cell r="C869" t="str">
            <v>Pemilik</v>
          </cell>
          <cell r="D869" t="str">
            <v>Kios Abdi Sabar</v>
          </cell>
          <cell r="E869" t="str">
            <v>Gonjong Desa Lendang Nangka Masbagik Lotim</v>
          </cell>
          <cell r="F869" t="str">
            <v>…………………</v>
          </cell>
          <cell r="G869" t="str">
            <v>……………………………………</v>
          </cell>
          <cell r="H869" t="str">
            <v>………………</v>
          </cell>
          <cell r="I869" t="str">
            <v>Dua Ribu Dua Belas</v>
          </cell>
          <cell r="N869">
            <v>2500000</v>
          </cell>
          <cell r="O869" t="str">
            <v>(Dua Juta Lima Ratus Ribu Rupiah)</v>
          </cell>
          <cell r="P869" t="str">
            <v>Modal Usaha Kios</v>
          </cell>
          <cell r="Q869" t="str">
            <v>Pada hari ini ………………… tanggal …………………………………… bulan ……………… tahun Dua Ribu Dua Belas, kami yang bertanda tangan dibawah ini :</v>
          </cell>
          <cell r="U869" t="str">
            <v>Pemilik Kios Abdi Sabar</v>
          </cell>
          <cell r="X869" t="str">
            <v xml:space="preserve"> ……………… </v>
          </cell>
          <cell r="Z869" t="str">
            <v>Bantuan Sosial Kepada Kios Abdi Sabar dengan alamat Gonjong Desa Lendang Nangka Masbagik Lotim</v>
          </cell>
        </row>
        <row r="870">
          <cell r="A870">
            <v>870</v>
          </cell>
          <cell r="B870" t="str">
            <v>FARID MA'RUF</v>
          </cell>
          <cell r="C870" t="str">
            <v>Ketua</v>
          </cell>
          <cell r="D870" t="str">
            <v>Kelompok Pedagang Bakulan (KPB) "PACU BARENG"</v>
          </cell>
          <cell r="E870" t="str">
            <v>Desa Lepak, Kec. Sakra Timur, Lombok Timur</v>
          </cell>
          <cell r="F870" t="str">
            <v>…………………</v>
          </cell>
          <cell r="G870" t="str">
            <v>……………………………………</v>
          </cell>
          <cell r="H870" t="str">
            <v>………………</v>
          </cell>
          <cell r="I870" t="str">
            <v>Dua Ribu Dua Belas</v>
          </cell>
          <cell r="N870">
            <v>2500000</v>
          </cell>
          <cell r="O870" t="str">
            <v>(Dua Juta Lima Ratus Ribu Rupiah)</v>
          </cell>
          <cell r="P870" t="str">
            <v>Modal Usaha Pedagang Bakulan</v>
          </cell>
          <cell r="Q870" t="str">
            <v>Pada hari ini ………………… tanggal …………………………………… bulan ……………… tahun Dua Ribu Dua Belas, kami yang bertanda tangan dibawah ini :</v>
          </cell>
          <cell r="U870" t="str">
            <v>Ketua Kelompok Pedagang Bakulan (KPB) "PACU BARENG"</v>
          </cell>
          <cell r="X870" t="str">
            <v xml:space="preserve"> ……………… </v>
          </cell>
          <cell r="Z870" t="str">
            <v>Bantuan Sosial Kepada Kelompok Pedagang Bakulan (KPB) "PACU BARENG" dengan alamat Desa Lepak, Kec. Sakra Timur, Lombok Timur</v>
          </cell>
        </row>
        <row r="871">
          <cell r="A871">
            <v>871</v>
          </cell>
          <cell r="B871" t="str">
            <v>MUJITAHID, S.Pd</v>
          </cell>
          <cell r="C871" t="str">
            <v>Ketua</v>
          </cell>
          <cell r="D871" t="str">
            <v>Kelompok Banjar "TERUNE SOLAH"</v>
          </cell>
          <cell r="E871" t="str">
            <v>Dusun Batunyala II, Desa Batunyala, Kec. Praya Tengah, Lombok Tengah</v>
          </cell>
          <cell r="F871" t="str">
            <v>…………………</v>
          </cell>
          <cell r="G871" t="str">
            <v>……………………………………</v>
          </cell>
          <cell r="H871" t="str">
            <v>………………</v>
          </cell>
          <cell r="I871" t="str">
            <v>Dua Ribu Dua Belas</v>
          </cell>
          <cell r="N871">
            <v>4000000</v>
          </cell>
          <cell r="O871" t="str">
            <v>(Empat Juta Rupiah)</v>
          </cell>
          <cell r="P871" t="str">
            <v>Pengadaan Sarana Penunjang Kelompok Banjar</v>
          </cell>
          <cell r="Q871" t="str">
            <v>Pada hari ini ………………… tanggal …………………………………… bulan ……………… tahun Dua Ribu Dua Belas, kami yang bertanda tangan dibawah ini :</v>
          </cell>
          <cell r="U871" t="str">
            <v>Ketua Kelompok Banjar "TERUNE SOLAH"</v>
          </cell>
          <cell r="X871" t="str">
            <v xml:space="preserve"> ……………… </v>
          </cell>
          <cell r="Z871" t="str">
            <v>Bantuan Sosial Kepada Kelompok Banjar "TERUNE SOLAH" dengan alamat Dusun Batunyala II, Desa Batunyala, Kec. Praya Tengah, Lombok Tengah</v>
          </cell>
        </row>
        <row r="872">
          <cell r="A872">
            <v>872</v>
          </cell>
          <cell r="B872" t="str">
            <v>HAFIFUDDIN, S.Pd</v>
          </cell>
          <cell r="C872" t="str">
            <v>Ketua</v>
          </cell>
          <cell r="D872" t="str">
            <v>Kelompok Tani Ternak Siap Maju</v>
          </cell>
          <cell r="E872" t="str">
            <v>Kampung Muhajirin Desa Mekar Sari Kec. Suela Kab. Lotim</v>
          </cell>
          <cell r="F872" t="str">
            <v>…………………</v>
          </cell>
          <cell r="G872" t="str">
            <v>……………………………………</v>
          </cell>
          <cell r="H872" t="str">
            <v>………………</v>
          </cell>
          <cell r="I872" t="str">
            <v>Dua Ribu Dua Belas</v>
          </cell>
          <cell r="N872">
            <v>2500000</v>
          </cell>
          <cell r="O872" t="str">
            <v>(Dua Juta Lima Ratus Ribu Rupiah)</v>
          </cell>
          <cell r="P872" t="str">
            <v>Modal Usaha Kelompok Ternak</v>
          </cell>
          <cell r="Q872" t="str">
            <v>Pada hari ini ………………… tanggal …………………………………… bulan ……………… tahun Dua Ribu Dua Belas, kami yang bertanda tangan dibawah ini :</v>
          </cell>
          <cell r="U872" t="str">
            <v>Ketua Kelompok Tani Ternak Siap Maju</v>
          </cell>
          <cell r="X872" t="str">
            <v xml:space="preserve"> ……………… </v>
          </cell>
          <cell r="Z872" t="str">
            <v>Bantuan Sosial Kepada Kelompok Tani Ternak Siap Maju dengan alamat Kampung Muhajirin Desa Mekar Sari Kec. Suela Kab. Lotim</v>
          </cell>
        </row>
        <row r="873">
          <cell r="A873">
            <v>873</v>
          </cell>
          <cell r="B873" t="str">
            <v>M. SALEH IBRAHIM</v>
          </cell>
          <cell r="C873" t="str">
            <v>Ketua</v>
          </cell>
          <cell r="D873" t="str">
            <v>Kelompok "JARA DARO FOTO COPY"</v>
          </cell>
          <cell r="E873" t="str">
            <v>desa parado rato kec parado kab.bima</v>
          </cell>
          <cell r="F873" t="str">
            <v>…………………</v>
          </cell>
          <cell r="G873" t="str">
            <v>……………………………………</v>
          </cell>
          <cell r="H873" t="str">
            <v>………………</v>
          </cell>
          <cell r="I873" t="str">
            <v>Dua Ribu Dua Belas</v>
          </cell>
          <cell r="N873">
            <v>5000000</v>
          </cell>
          <cell r="O873" t="str">
            <v>(Lima Juta Rupiah)</v>
          </cell>
          <cell r="P873" t="str">
            <v>Modal Usaha Jasa Foto Copy</v>
          </cell>
          <cell r="Q873" t="str">
            <v>Pada hari ini ………………… tanggal …………………………………… bulan ……………… tahun Dua Ribu Dua Belas, kami yang bertanda tangan dibawah ini :</v>
          </cell>
          <cell r="U873" t="str">
            <v>Ketua Kelompok "JARA DARO FOTO COPY"</v>
          </cell>
          <cell r="X873" t="str">
            <v xml:space="preserve"> ……………… </v>
          </cell>
          <cell r="Z873" t="str">
            <v>Bantuan Sosial Kepada Kelompok "JARA DARO FOTO COPY" dengan alamat desa parado rato kec parado kab.bima</v>
          </cell>
        </row>
        <row r="874">
          <cell r="A874">
            <v>874</v>
          </cell>
          <cell r="B874" t="str">
            <v>SUKIAN</v>
          </cell>
          <cell r="C874" t="str">
            <v>Ketua</v>
          </cell>
          <cell r="D874" t="str">
            <v>kelompok usaha pembuatan batako "Beriuk Maju"</v>
          </cell>
          <cell r="E874" t="str">
            <v>dusun sangiang desa langko kec lingsar kab lobar</v>
          </cell>
          <cell r="F874" t="str">
            <v>…………………</v>
          </cell>
          <cell r="G874" t="str">
            <v>……………………………………</v>
          </cell>
          <cell r="H874" t="str">
            <v>………………</v>
          </cell>
          <cell r="I874" t="str">
            <v>Dua Ribu Dua Belas</v>
          </cell>
          <cell r="N874">
            <v>3000000</v>
          </cell>
          <cell r="O874" t="str">
            <v>(Tiga Juta Rupiah)</v>
          </cell>
          <cell r="P874" t="str">
            <v>Modal Usaha Pembuatan Batako</v>
          </cell>
          <cell r="Q874" t="str">
            <v>Pada hari ini ………………… tanggal …………………………………… bulan ……………… tahun Dua Ribu Dua Belas, kami yang bertanda tangan dibawah ini :</v>
          </cell>
          <cell r="U874" t="str">
            <v>Ketua kelompok usaha pembuatan batako "Beriuk Maju"</v>
          </cell>
          <cell r="X874" t="str">
            <v xml:space="preserve"> ……………… </v>
          </cell>
          <cell r="Z874" t="str">
            <v>Bantuan Sosial Kepada kelompok usaha pembuatan batako "Beriuk Maju" dengan alamat dusun sangiang desa langko kec lingsar kab lobar</v>
          </cell>
        </row>
        <row r="875">
          <cell r="A875">
            <v>875</v>
          </cell>
          <cell r="B875" t="str">
            <v>HAKIMUDDIN, SH</v>
          </cell>
          <cell r="C875" t="str">
            <v>Ketua</v>
          </cell>
          <cell r="D875" t="str">
            <v>Kelompok petani ikan Air Tawar BERSAMA</v>
          </cell>
          <cell r="E875" t="str">
            <v>dusun muhajirin desa narmada kec narmada kab. Lobar</v>
          </cell>
          <cell r="F875" t="str">
            <v>…………………</v>
          </cell>
          <cell r="G875" t="str">
            <v>……………………………………</v>
          </cell>
          <cell r="H875" t="str">
            <v>………………</v>
          </cell>
          <cell r="I875" t="str">
            <v>Dua Ribu Dua Belas</v>
          </cell>
          <cell r="N875">
            <v>3000000</v>
          </cell>
          <cell r="O875" t="str">
            <v>(Tiga Juta Rupiah)</v>
          </cell>
          <cell r="P875" t="str">
            <v>Modal Usaha Ternak Ikan</v>
          </cell>
          <cell r="Q875" t="str">
            <v>Pada hari ini ………………… tanggal …………………………………… bulan ……………… tahun Dua Ribu Dua Belas, kami yang bertanda tangan dibawah ini :</v>
          </cell>
          <cell r="U875" t="str">
            <v>Ketua Kelompok petani ikan Air Tawar BERSAMA</v>
          </cell>
          <cell r="X875" t="str">
            <v xml:space="preserve"> ……………… </v>
          </cell>
          <cell r="Z875" t="str">
            <v>Bantuan Sosial Kepada Kelompok petani ikan Air Tawar BERSAMA dengan alamat dusun muhajirin desa narmada kec narmada kab. Lobar</v>
          </cell>
        </row>
        <row r="876">
          <cell r="A876">
            <v>876</v>
          </cell>
          <cell r="B876" t="str">
            <v>AMINAH</v>
          </cell>
          <cell r="C876" t="str">
            <v>Ketua</v>
          </cell>
          <cell r="D876" t="str">
            <v>Kelompok Usaha Kue Berkat</v>
          </cell>
          <cell r="E876" t="str">
            <v>Jl. Anggrek Kel. Sarae Kec. Rasana'e Barat Kota Bima</v>
          </cell>
          <cell r="F876" t="str">
            <v>…………………</v>
          </cell>
          <cell r="G876" t="str">
            <v>……………………………………</v>
          </cell>
          <cell r="H876" t="str">
            <v>………………</v>
          </cell>
          <cell r="I876" t="str">
            <v>Dua Ribu Dua Belas</v>
          </cell>
          <cell r="N876">
            <v>5000000</v>
          </cell>
          <cell r="O876" t="str">
            <v>(Lima Juta Rupiah)</v>
          </cell>
          <cell r="P876" t="str">
            <v>Modal Usaha Pembuatan Kue</v>
          </cell>
          <cell r="Q876" t="str">
            <v>Pada hari ini ………………… tanggal …………………………………… bulan ……………… tahun Dua Ribu Dua Belas, kami yang bertanda tangan dibawah ini :</v>
          </cell>
          <cell r="U876" t="str">
            <v>Ketua Kelompok Usaha Kue Berkat</v>
          </cell>
          <cell r="X876" t="str">
            <v xml:space="preserve"> ……………… </v>
          </cell>
          <cell r="Z876" t="str">
            <v>Bantuan Sosial Kepada Kelompok Usaha Kue Berkat dengan alamat Jl. Anggrek Kel. Sarae Kec. Rasana'e Barat Kota Bima</v>
          </cell>
        </row>
        <row r="877">
          <cell r="A877">
            <v>877</v>
          </cell>
          <cell r="B877" t="str">
            <v>NURHAYATI</v>
          </cell>
          <cell r="C877" t="str">
            <v>Ketua</v>
          </cell>
          <cell r="D877" t="str">
            <v>Kelompok Usaha Sehati</v>
          </cell>
          <cell r="E877" t="str">
            <v>Desa Runggu kecamatan Belo Kab. Bima</v>
          </cell>
          <cell r="F877" t="str">
            <v>…………………</v>
          </cell>
          <cell r="G877" t="str">
            <v>……………………………………</v>
          </cell>
          <cell r="H877" t="str">
            <v>………………</v>
          </cell>
          <cell r="I877" t="str">
            <v>Dua Ribu Dua Belas</v>
          </cell>
          <cell r="N877">
            <v>5000000</v>
          </cell>
          <cell r="O877" t="str">
            <v>(Lima Juta Rupiah)</v>
          </cell>
          <cell r="P877" t="str">
            <v>Modal Usaha Kelompok Dagang</v>
          </cell>
          <cell r="Q877" t="str">
            <v>Pada hari ini ………………… tanggal …………………………………… bulan ……………… tahun Dua Ribu Dua Belas, kami yang bertanda tangan dibawah ini :</v>
          </cell>
          <cell r="U877" t="str">
            <v>Ketua Kelompok Usaha Sehati</v>
          </cell>
          <cell r="X877" t="str">
            <v xml:space="preserve"> ……………… </v>
          </cell>
          <cell r="Z877" t="str">
            <v>Bantuan Sosial Kepada Kelompok Usaha Sehati dengan alamat Desa Runggu kecamatan Belo Kab. Bima</v>
          </cell>
        </row>
        <row r="878">
          <cell r="A878">
            <v>878</v>
          </cell>
          <cell r="B878" t="str">
            <v>MARYADIN</v>
          </cell>
          <cell r="C878" t="str">
            <v>Ketua</v>
          </cell>
          <cell r="D878" t="str">
            <v>Kelompok Usaha Permebelan "NTANDA RAHI"</v>
          </cell>
          <cell r="E878" t="str">
            <v>Desa Runggu, Kec. Belo Kab. Bima</v>
          </cell>
          <cell r="F878" t="str">
            <v>…………………</v>
          </cell>
          <cell r="G878" t="str">
            <v>……………………………………</v>
          </cell>
          <cell r="H878" t="str">
            <v>………………</v>
          </cell>
          <cell r="I878" t="str">
            <v>Dua Ribu Dua Belas</v>
          </cell>
          <cell r="N878">
            <v>5000000</v>
          </cell>
          <cell r="O878" t="str">
            <v>(Lima Juta Rupiah)</v>
          </cell>
          <cell r="P878" t="str">
            <v>Modal Usaha Meublair</v>
          </cell>
          <cell r="Q878" t="str">
            <v>Pada hari ini ………………… tanggal …………………………………… bulan ……………… tahun Dua Ribu Dua Belas, kami yang bertanda tangan dibawah ini :</v>
          </cell>
          <cell r="U878" t="str">
            <v>Ketua Kelompok Usaha Permebelan "NTANDA RAHI"</v>
          </cell>
          <cell r="X878" t="str">
            <v xml:space="preserve"> ……………… </v>
          </cell>
          <cell r="Z878" t="str">
            <v>Bantuan Sosial Kepada Kelompok Usaha Permebelan "NTANDA RAHI" dengan alamat Desa Runggu, Kec. Belo Kab. Bima</v>
          </cell>
        </row>
        <row r="879">
          <cell r="A879">
            <v>879</v>
          </cell>
          <cell r="B879" t="str">
            <v>AMSIAH</v>
          </cell>
          <cell r="C879" t="str">
            <v>Ketua</v>
          </cell>
          <cell r="D879" t="str">
            <v>Kelompok Petani Ternak Mekar Jaya</v>
          </cell>
          <cell r="E879" t="str">
            <v>Pijot Utara, Keruak Kab. Lotim</v>
          </cell>
          <cell r="F879" t="str">
            <v>…………………</v>
          </cell>
          <cell r="G879" t="str">
            <v>……………………………………</v>
          </cell>
          <cell r="H879" t="str">
            <v>………………</v>
          </cell>
          <cell r="I879" t="str">
            <v>Dua Ribu Dua Belas</v>
          </cell>
          <cell r="N879">
            <v>2500000</v>
          </cell>
          <cell r="O879" t="str">
            <v>(Dua Juta Lima Ratus Ribu Rupiah)</v>
          </cell>
          <cell r="P879" t="str">
            <v>Modal Usaha Kelompok Ternak</v>
          </cell>
          <cell r="Q879" t="str">
            <v>Pada hari ini ………………… tanggal …………………………………… bulan ……………… tahun Dua Ribu Dua Belas, kami yang bertanda tangan dibawah ini :</v>
          </cell>
          <cell r="U879" t="str">
            <v>Ketua Kelompok Petani Ternak Mekar Jaya</v>
          </cell>
          <cell r="X879" t="str">
            <v xml:space="preserve"> ……………… </v>
          </cell>
          <cell r="Z879" t="str">
            <v>Bantuan Sosial Kepada Kelompok Petani Ternak Mekar Jaya dengan alamat Pijot Utara, Keruak Kab. Lotim</v>
          </cell>
        </row>
        <row r="880">
          <cell r="A880">
            <v>880</v>
          </cell>
          <cell r="B880" t="str">
            <v>ALIMUDIN</v>
          </cell>
          <cell r="C880" t="str">
            <v>Ketua</v>
          </cell>
          <cell r="D880" t="str">
            <v>KUB Karya Sejahtera</v>
          </cell>
          <cell r="E880" t="str">
            <v>Perempung Ds.Bonder Kec.Praya Barat Kab. Loteng</v>
          </cell>
          <cell r="F880" t="str">
            <v>…………………</v>
          </cell>
          <cell r="G880" t="str">
            <v>……………………………………</v>
          </cell>
          <cell r="H880" t="str">
            <v>………………</v>
          </cell>
          <cell r="I880" t="str">
            <v>Dua Ribu Dua Belas</v>
          </cell>
          <cell r="N880">
            <v>2500000</v>
          </cell>
          <cell r="O880" t="str">
            <v>(Dua Juta Lima Ratus Ribu Rupiah)</v>
          </cell>
          <cell r="P880" t="str">
            <v>Modal Usaha Perbengkelan</v>
          </cell>
          <cell r="Q880" t="str">
            <v>Pada hari ini ………………… tanggal …………………………………… bulan ……………… tahun Dua Ribu Dua Belas, kami yang bertanda tangan dibawah ini :</v>
          </cell>
          <cell r="U880" t="str">
            <v>Ketua KUB Karya Sejahtera</v>
          </cell>
          <cell r="X880" t="str">
            <v xml:space="preserve"> ……………… </v>
          </cell>
          <cell r="Z880" t="str">
            <v>Bantuan Sosial Kepada KUB Karya Sejahtera dengan alamat Perempung Ds.Bonder Kec.Praya Barat Kab. Loteng</v>
          </cell>
        </row>
        <row r="881">
          <cell r="A881">
            <v>881</v>
          </cell>
          <cell r="B881" t="str">
            <v>YANIK SULISTIAWATI</v>
          </cell>
          <cell r="C881" t="str">
            <v>Ketua</v>
          </cell>
          <cell r="D881" t="str">
            <v>KUB Insan Muslimah</v>
          </cell>
          <cell r="E881" t="str">
            <v>Jerua Desa Montong Beter Kec. Sakra Barat Kab. Lotim</v>
          </cell>
          <cell r="F881" t="str">
            <v>…………………</v>
          </cell>
          <cell r="G881" t="str">
            <v>……………………………………</v>
          </cell>
          <cell r="H881" t="str">
            <v>………………</v>
          </cell>
          <cell r="I881" t="str">
            <v>Dua Ribu Dua Belas</v>
          </cell>
          <cell r="N881">
            <v>5000000</v>
          </cell>
          <cell r="O881" t="str">
            <v>(Lima Juta Rupiah)</v>
          </cell>
          <cell r="P881" t="str">
            <v>Modal Usaha Kecil dan Menengah</v>
          </cell>
          <cell r="Q881" t="str">
            <v>Pada hari ini ………………… tanggal …………………………………… bulan ……………… tahun Dua Ribu Dua Belas, kami yang bertanda tangan dibawah ini :</v>
          </cell>
          <cell r="U881" t="str">
            <v>Ketua KUB Insan Muslimah</v>
          </cell>
          <cell r="X881" t="str">
            <v xml:space="preserve"> ……………… </v>
          </cell>
          <cell r="Z881" t="str">
            <v>Bantuan Sosial Kepada KUB Insan Muslimah dengan alamat Jerua Desa Montong Beter Kec. Sakra Barat Kab. Lotim</v>
          </cell>
        </row>
        <row r="882">
          <cell r="A882">
            <v>882</v>
          </cell>
          <cell r="B882" t="str">
            <v>NUR HOLILA</v>
          </cell>
          <cell r="C882" t="str">
            <v>Ketua</v>
          </cell>
          <cell r="D882" t="str">
            <v>Kelompok Usaha Bersama El hawa</v>
          </cell>
          <cell r="E882" t="str">
            <v xml:space="preserve">Kp. Baru RT. 09 Sandubaya Selong Lotim </v>
          </cell>
          <cell r="F882" t="str">
            <v>…………………</v>
          </cell>
          <cell r="G882" t="str">
            <v>……………………………………</v>
          </cell>
          <cell r="H882" t="str">
            <v>………………</v>
          </cell>
          <cell r="I882" t="str">
            <v>Dua Ribu Dua Belas</v>
          </cell>
          <cell r="N882">
            <v>5000000</v>
          </cell>
          <cell r="O882" t="str">
            <v>(Lima Juta Rupiah)</v>
          </cell>
          <cell r="P882" t="str">
            <v>Modal Usaha Kecil dan Menengah (Menjahit)</v>
          </cell>
          <cell r="Q882" t="str">
            <v>Pada hari ini ………………… tanggal …………………………………… bulan ……………… tahun Dua Ribu Dua Belas, kami yang bertanda tangan dibawah ini :</v>
          </cell>
          <cell r="U882" t="str">
            <v>Ketua Kelompok Usaha Bersama El hawa</v>
          </cell>
          <cell r="X882" t="str">
            <v xml:space="preserve"> ……………… </v>
          </cell>
          <cell r="Z882" t="str">
            <v xml:space="preserve">Bantuan Sosial Kepada Kelompok Usaha Bersama El hawa dengan alamat Kp. Baru RT. 09 Sandubaya Selong Lotim </v>
          </cell>
        </row>
        <row r="883">
          <cell r="A883">
            <v>883</v>
          </cell>
          <cell r="B883" t="str">
            <v>SARIPUDIN</v>
          </cell>
          <cell r="C883" t="str">
            <v>Ketua</v>
          </cell>
          <cell r="D883" t="str">
            <v>Kelompok Kegiatan Pembinaan Generasi Muda "Banyu Taruna"</v>
          </cell>
          <cell r="E883" t="str">
            <v>Desa Banyumulak Kec. Kediri Kab. Lobar</v>
          </cell>
          <cell r="F883" t="str">
            <v>Selasa</v>
          </cell>
          <cell r="G883" t="str">
            <v>Sebelas</v>
          </cell>
          <cell r="H883" t="str">
            <v>September</v>
          </cell>
          <cell r="I883" t="str">
            <v>Dua Ribu Dua Belas</v>
          </cell>
          <cell r="J883" t="str">
            <v>006</v>
          </cell>
          <cell r="K883" t="str">
            <v>22.00807.02-8</v>
          </cell>
          <cell r="L883" t="str">
            <v>006.22.00807.02-8</v>
          </cell>
          <cell r="M883" t="str">
            <v>PT. Bank NTB Cabang Mataram</v>
          </cell>
          <cell r="N883">
            <v>5000000</v>
          </cell>
          <cell r="O883" t="str">
            <v>(Lima Juta Rupiah)</v>
          </cell>
          <cell r="P883" t="str">
            <v>Kegitan Pembinaan Pemain Sepak Bola</v>
          </cell>
          <cell r="Q883" t="str">
            <v>Pada hari ini Selasa tanggal Sebelas bulan September tahun Dua Ribu Dua Belas, kami yang bertanda tangan dibawah ini :</v>
          </cell>
          <cell r="U883" t="str">
            <v>Ketua Kelompok Kegiatan Pembinaan Generasi Muda "Banyu Taruna"</v>
          </cell>
          <cell r="V883">
            <v>11</v>
          </cell>
          <cell r="W883">
            <v>2012</v>
          </cell>
          <cell r="X883" t="str">
            <v>11 September 2012</v>
          </cell>
          <cell r="Z883" t="str">
            <v>Bantuan Sosial Kepada Kelompok Kegiatan Pembinaan Generasi Muda "Banyu Taruna" dengan alamat Desa Banyumulak Kec. Kediri Kab. Lobar</v>
          </cell>
        </row>
        <row r="884">
          <cell r="A884">
            <v>884</v>
          </cell>
          <cell r="B884" t="str">
            <v>ULUL AZMI</v>
          </cell>
          <cell r="C884" t="str">
            <v>Ketua</v>
          </cell>
          <cell r="D884" t="str">
            <v>Kelompok  Kegiatan pembinaan Generasi Muda "Banyu Putra"</v>
          </cell>
          <cell r="E884" t="str">
            <v>Desa banyumulek Kec. Kediri Kab. Lobar</v>
          </cell>
          <cell r="F884" t="str">
            <v>Selasa</v>
          </cell>
          <cell r="G884" t="str">
            <v>Sebelas</v>
          </cell>
          <cell r="H884" t="str">
            <v>September</v>
          </cell>
          <cell r="I884" t="str">
            <v>Dua Ribu Dua Belas</v>
          </cell>
          <cell r="J884" t="str">
            <v>006</v>
          </cell>
          <cell r="K884" t="str">
            <v>22.00802.02-8</v>
          </cell>
          <cell r="L884" t="str">
            <v>006.22.00802.02-8</v>
          </cell>
          <cell r="M884" t="str">
            <v>PT. Bank NTB Cabang Mataram</v>
          </cell>
          <cell r="N884">
            <v>5000000</v>
          </cell>
          <cell r="O884" t="str">
            <v>(Lima Juta Rupiah)</v>
          </cell>
          <cell r="P884" t="str">
            <v>Kegitan Pembinaan Pemain Sepak Bola</v>
          </cell>
          <cell r="Q884" t="str">
            <v>Pada hari ini Selasa tanggal Sebelas bulan September tahun Dua Ribu Dua Belas, kami yang bertanda tangan dibawah ini :</v>
          </cell>
          <cell r="U884" t="str">
            <v>Ketua Kelompok  Kegiatan pembinaan Generasi Muda "Banyu Putra"</v>
          </cell>
          <cell r="V884">
            <v>11</v>
          </cell>
          <cell r="W884">
            <v>2012</v>
          </cell>
          <cell r="X884" t="str">
            <v>11 September 2012</v>
          </cell>
          <cell r="Z884" t="str">
            <v>Bantuan Sosial Kepada Kelompok  Kegiatan pembinaan Generasi Muda "Banyu Putra" dengan alamat Desa banyumulek Kec. Kediri Kab. Lobar</v>
          </cell>
        </row>
        <row r="885">
          <cell r="A885">
            <v>885</v>
          </cell>
          <cell r="B885" t="str">
            <v>TASLIM</v>
          </cell>
          <cell r="C885" t="str">
            <v>Pimpinan</v>
          </cell>
          <cell r="D885" t="str">
            <v>Usaha Perbengkelan " Rangga Mandara "</v>
          </cell>
          <cell r="E885" t="str">
            <v>Jl. Durian No.19 Rabangodu Utara Kota Bima</v>
          </cell>
          <cell r="F885" t="str">
            <v>…………………</v>
          </cell>
          <cell r="G885" t="str">
            <v>……………………………………</v>
          </cell>
          <cell r="H885" t="str">
            <v>………………</v>
          </cell>
          <cell r="I885" t="str">
            <v>Dua Ribu Dua Belas</v>
          </cell>
          <cell r="N885">
            <v>1500000</v>
          </cell>
          <cell r="O885" t="str">
            <v>(Satu Juta Lima Ratus Ribu Rupiah)</v>
          </cell>
          <cell r="P885" t="str">
            <v>Modal Usaha Perbengkelan</v>
          </cell>
          <cell r="Q885" t="str">
            <v>Pada hari ini ………………… tanggal …………………………………… bulan ……………… tahun Dua Ribu Dua Belas, kami yang bertanda tangan dibawah ini :</v>
          </cell>
          <cell r="U885" t="str">
            <v>Pimpinan Usaha Perbengkelan " Rangga Mandara "</v>
          </cell>
          <cell r="V885">
            <v>18</v>
          </cell>
          <cell r="W885">
            <v>2012</v>
          </cell>
          <cell r="X885" t="str">
            <v>18 ……………… 2012</v>
          </cell>
          <cell r="Z885" t="str">
            <v>Bantuan Sosial Kepada Usaha Perbengkelan " Rangga Mandara " dengan alamat Jl. Durian No.19 Rabangodu Utara Kota Bima</v>
          </cell>
        </row>
        <row r="886">
          <cell r="A886">
            <v>886</v>
          </cell>
          <cell r="B886" t="str">
            <v>ABDUL KADIR H. A</v>
          </cell>
          <cell r="C886" t="str">
            <v>-</v>
          </cell>
          <cell r="E886" t="str">
            <v>RT. 05 RW. 02 Desa Soki Kec. Bolo Kab. Bima</v>
          </cell>
          <cell r="F886" t="str">
            <v>Selasa</v>
          </cell>
          <cell r="G886" t="str">
            <v>Sebelas</v>
          </cell>
          <cell r="H886" t="str">
            <v>September</v>
          </cell>
          <cell r="I886" t="str">
            <v>Dua Ribu Dua Belas</v>
          </cell>
          <cell r="L886" t="str">
            <v>0264897543</v>
          </cell>
          <cell r="M886" t="str">
            <v>PT. Bank Negara Indonesia Cabang Bima</v>
          </cell>
          <cell r="N886">
            <v>5000000</v>
          </cell>
          <cell r="O886" t="str">
            <v>(Lima Juta Rupiah)</v>
          </cell>
          <cell r="P886" t="str">
            <v>Bantuan Pendidikan S2 Pada Universitas Nasional Jakarta</v>
          </cell>
          <cell r="Q886" t="str">
            <v>Pada hari ini Selasa tanggal Sebelas bulan September tahun Dua Ribu Dua Belas, kami yang bertanda tangan dibawah ini :</v>
          </cell>
          <cell r="U886" t="str">
            <v xml:space="preserve">- </v>
          </cell>
          <cell r="V886">
            <v>18</v>
          </cell>
          <cell r="W886">
            <v>2012</v>
          </cell>
          <cell r="X886" t="str">
            <v>18 September 2012</v>
          </cell>
          <cell r="Z886" t="str">
            <v>Bantuan Sosial Kepada  dengan alamat RT. 05 RW. 02 Desa Soki Kec. Bolo Kab. Bima</v>
          </cell>
        </row>
        <row r="887">
          <cell r="A887">
            <v>887</v>
          </cell>
          <cell r="B887" t="str">
            <v>HADNE</v>
          </cell>
          <cell r="C887" t="str">
            <v>Pemilik</v>
          </cell>
          <cell r="D887" t="str">
            <v>Usaha perkiosan "SINAR"</v>
          </cell>
          <cell r="E887" t="str">
            <v>desa tangga kec monta kab. Bima</v>
          </cell>
          <cell r="F887" t="str">
            <v>…………………</v>
          </cell>
          <cell r="G887" t="str">
            <v>……………………………………</v>
          </cell>
          <cell r="H887" t="str">
            <v>………………</v>
          </cell>
          <cell r="I887" t="str">
            <v>Dua Ribu Dua Belas</v>
          </cell>
          <cell r="N887">
            <v>2000000</v>
          </cell>
          <cell r="O887" t="str">
            <v>(Dua Juta Rupiah)</v>
          </cell>
          <cell r="P887" t="str">
            <v>Modal Usaha Perkiosan</v>
          </cell>
          <cell r="Q887" t="str">
            <v>Pada hari ini ………………… tanggal …………………………………… bulan ……………… tahun Dua Ribu Dua Belas, kami yang bertanda tangan dibawah ini :</v>
          </cell>
          <cell r="U887" t="str">
            <v>Pemilik Usaha perkiosan "SINAR"</v>
          </cell>
          <cell r="V887">
            <v>18</v>
          </cell>
          <cell r="W887">
            <v>2012</v>
          </cell>
          <cell r="X887" t="str">
            <v>18 ……………… 2012</v>
          </cell>
          <cell r="Z887" t="str">
            <v>Bantuan Sosial Kepada Usaha perkiosan "SINAR" dengan alamat desa tangga kec monta kab. Bima</v>
          </cell>
        </row>
        <row r="888">
          <cell r="A888">
            <v>888</v>
          </cell>
          <cell r="B888" t="str">
            <v>SARINAH</v>
          </cell>
          <cell r="C888" t="str">
            <v>Pemilik</v>
          </cell>
          <cell r="D888" t="str">
            <v>Usaha Kebutuhan Makanan Kecil SARINAH</v>
          </cell>
          <cell r="E888" t="str">
            <v>Karang Daye Penujak Praya Barat Lombok Tengah</v>
          </cell>
          <cell r="F888" t="str">
            <v>…………………</v>
          </cell>
          <cell r="G888" t="str">
            <v>……………………………………</v>
          </cell>
          <cell r="H888" t="str">
            <v>………………</v>
          </cell>
          <cell r="I888" t="str">
            <v>Dua Ribu Dua Belas</v>
          </cell>
          <cell r="N888">
            <v>2500000</v>
          </cell>
          <cell r="O888" t="str">
            <v>(Dua Juta Lima Ratus Ribu Rupiah)</v>
          </cell>
          <cell r="P888" t="str">
            <v>Modal Usaha Dagang</v>
          </cell>
          <cell r="Q888" t="str">
            <v>Pada hari ini ………………… tanggal …………………………………… bulan ……………… tahun Dua Ribu Dua Belas, kami yang bertanda tangan dibawah ini :</v>
          </cell>
          <cell r="U888" t="str">
            <v>Pemilik Usaha Kebutuhan Makanan Kecil SARINAH</v>
          </cell>
          <cell r="V888">
            <v>18</v>
          </cell>
          <cell r="W888">
            <v>2012</v>
          </cell>
          <cell r="X888" t="str">
            <v>18 ……………… 2012</v>
          </cell>
          <cell r="Z888" t="str">
            <v>Bantuan Sosial Kepada Usaha Kebutuhan Makanan Kecil SARINAH dengan alamat Karang Daye Penujak Praya Barat Lombok Tengah</v>
          </cell>
        </row>
        <row r="889">
          <cell r="A889">
            <v>889</v>
          </cell>
          <cell r="B889" t="str">
            <v>SITI ZURRIAH</v>
          </cell>
          <cell r="C889" t="str">
            <v>Pemilik</v>
          </cell>
          <cell r="D889" t="str">
            <v>Usaha Jasa Sembako "AMANAH"</v>
          </cell>
          <cell r="E889" t="str">
            <v>Karang Daye Desa Penujak Kec, Praya Barat. Lombok Tengah</v>
          </cell>
          <cell r="F889" t="str">
            <v>…………………</v>
          </cell>
          <cell r="G889" t="str">
            <v>……………………………………</v>
          </cell>
          <cell r="H889" t="str">
            <v>………………</v>
          </cell>
          <cell r="I889" t="str">
            <v>Dua Ribu Dua Belas</v>
          </cell>
          <cell r="N889">
            <v>4000000</v>
          </cell>
          <cell r="O889" t="str">
            <v>(Empat Juta Rupiah)</v>
          </cell>
          <cell r="P889" t="str">
            <v>Modal Usaha Dagang Sembako</v>
          </cell>
          <cell r="Q889" t="str">
            <v>Pada hari ini ………………… tanggal …………………………………… bulan ……………… tahun Dua Ribu Dua Belas, kami yang bertanda tangan dibawah ini :</v>
          </cell>
          <cell r="U889" t="str">
            <v>Pemilik Usaha Jasa Sembako "AMANAH"</v>
          </cell>
          <cell r="V889">
            <v>18</v>
          </cell>
          <cell r="W889">
            <v>2012</v>
          </cell>
          <cell r="X889" t="str">
            <v>18 ……………… 2012</v>
          </cell>
          <cell r="Z889" t="str">
            <v>Bantuan Sosial Kepada Usaha Jasa Sembako "AMANAH" dengan alamat Karang Daye Desa Penujak Kec, Praya Barat. Lombok Tengah</v>
          </cell>
        </row>
        <row r="890">
          <cell r="A890">
            <v>890</v>
          </cell>
          <cell r="B890" t="str">
            <v>HUSNI</v>
          </cell>
          <cell r="C890" t="str">
            <v>Pemilik</v>
          </cell>
          <cell r="D890" t="str">
            <v>Usaha Peternakan "HUSNI"</v>
          </cell>
          <cell r="E890" t="str">
            <v>Kampung Serengat Utara, Kel. Prapen, Kec. Praya, Lombok Tengah</v>
          </cell>
          <cell r="F890" t="str">
            <v>…………………</v>
          </cell>
          <cell r="G890" t="str">
            <v>……………………………………</v>
          </cell>
          <cell r="H890" t="str">
            <v>………………</v>
          </cell>
          <cell r="I890" t="str">
            <v>Dua Ribu Dua Belas</v>
          </cell>
          <cell r="N890">
            <v>3000000</v>
          </cell>
          <cell r="O890" t="str">
            <v>(Tiga Juta Rupiah)</v>
          </cell>
          <cell r="P890" t="str">
            <v>Modal Usaha Peternakan Ayam Kampung</v>
          </cell>
          <cell r="Q890" t="str">
            <v>Pada hari ini ………………… tanggal …………………………………… bulan ……………… tahun Dua Ribu Dua Belas, kami yang bertanda tangan dibawah ini :</v>
          </cell>
          <cell r="U890" t="str">
            <v>Pemilik Usaha Peternakan "HUSNI"</v>
          </cell>
          <cell r="V890">
            <v>18</v>
          </cell>
          <cell r="W890">
            <v>2012</v>
          </cell>
          <cell r="X890" t="str">
            <v>18 ……………… 2012</v>
          </cell>
          <cell r="Z890" t="str">
            <v>Bantuan Sosial Kepada Usaha Peternakan "HUSNI" dengan alamat Kampung Serengat Utara, Kel. Prapen, Kec. Praya, Lombok Tengah</v>
          </cell>
        </row>
        <row r="891">
          <cell r="A891">
            <v>891</v>
          </cell>
          <cell r="B891" t="str">
            <v>HERLAELA</v>
          </cell>
          <cell r="C891" t="str">
            <v>Pemilik</v>
          </cell>
          <cell r="D891" t="str">
            <v>Usaha Perdagangan Sembako "SARI MADU"</v>
          </cell>
          <cell r="E891" t="str">
            <v>Prapen, Kel. Prapen, Kec. Praya Lombok Tengah</v>
          </cell>
          <cell r="F891" t="str">
            <v>…………………</v>
          </cell>
          <cell r="G891" t="str">
            <v>……………………………………</v>
          </cell>
          <cell r="H891" t="str">
            <v>………………</v>
          </cell>
          <cell r="I891" t="str">
            <v>Dua Ribu Dua Belas</v>
          </cell>
          <cell r="N891">
            <v>1250000</v>
          </cell>
          <cell r="O891" t="str">
            <v>(Satu Juta Dua Ratus Lima Puluh Ribu Rupiah)</v>
          </cell>
          <cell r="P891" t="str">
            <v>Modal Usaha Dagang Sembako</v>
          </cell>
          <cell r="Q891" t="str">
            <v>Pada hari ini ………………… tanggal …………………………………… bulan ……………… tahun Dua Ribu Dua Belas, kami yang bertanda tangan dibawah ini :</v>
          </cell>
          <cell r="U891" t="str">
            <v>Pemilik Usaha Perdagangan Sembako "SARI MADU"</v>
          </cell>
          <cell r="V891">
            <v>18</v>
          </cell>
          <cell r="W891">
            <v>2012</v>
          </cell>
          <cell r="X891" t="str">
            <v>18 ……………… 2012</v>
          </cell>
          <cell r="Z891" t="str">
            <v>Bantuan Sosial Kepada Usaha Perdagangan Sembako "SARI MADU" dengan alamat Prapen, Kel. Prapen, Kec. Praya Lombok Tengah</v>
          </cell>
        </row>
        <row r="892">
          <cell r="A892">
            <v>892</v>
          </cell>
          <cell r="B892" t="str">
            <v>ILHAM ILMAN</v>
          </cell>
          <cell r="C892" t="str">
            <v>Pemilik</v>
          </cell>
          <cell r="D892" t="str">
            <v>Usaha Ayam Potong "ILHAM ILMAN"</v>
          </cell>
          <cell r="E892" t="str">
            <v>Polak Penyayang Kel.Gerunung Kec,Praya kab.Loteng</v>
          </cell>
          <cell r="F892" t="str">
            <v>…………………</v>
          </cell>
          <cell r="G892" t="str">
            <v>……………………………………</v>
          </cell>
          <cell r="H892" t="str">
            <v>………………</v>
          </cell>
          <cell r="I892" t="str">
            <v>Dua Ribu Dua Belas</v>
          </cell>
          <cell r="N892">
            <v>1250000</v>
          </cell>
          <cell r="O892" t="str">
            <v>(Satu Juta Dua Ratus Lima Puluh Ribu Rupiah)</v>
          </cell>
          <cell r="P892" t="str">
            <v>Modal Usaha Ternak Ayam Potong</v>
          </cell>
          <cell r="Q892" t="str">
            <v>Pada hari ini ………………… tanggal …………………………………… bulan ……………… tahun Dua Ribu Dua Belas, kami yang bertanda tangan dibawah ini :</v>
          </cell>
          <cell r="U892" t="str">
            <v>Pemilik Usaha Ayam Potong "ILHAM ILMAN"</v>
          </cell>
          <cell r="V892">
            <v>18</v>
          </cell>
          <cell r="W892">
            <v>2012</v>
          </cell>
          <cell r="X892" t="str">
            <v>18 ……………… 2012</v>
          </cell>
          <cell r="Z892" t="str">
            <v>Bantuan Sosial Kepada Usaha Ayam Potong "ILHAM ILMAN" dengan alamat Polak Penyayang Kel.Gerunung Kec,Praya kab.Loteng</v>
          </cell>
        </row>
        <row r="893">
          <cell r="A893">
            <v>893</v>
          </cell>
          <cell r="B893" t="str">
            <v>AGUS SULISTIYO</v>
          </cell>
          <cell r="C893" t="str">
            <v>Pemilik</v>
          </cell>
          <cell r="D893" t="str">
            <v>Usaha Palen Makanan Ringan Roti dan Kerupuk "LOS PASAR"</v>
          </cell>
          <cell r="E893" t="str">
            <v>Komplek Pasar Renteng Praya kab.Loteng</v>
          </cell>
          <cell r="F893" t="str">
            <v>…………………</v>
          </cell>
          <cell r="G893" t="str">
            <v>……………………………………</v>
          </cell>
          <cell r="H893" t="str">
            <v>………………</v>
          </cell>
          <cell r="I893" t="str">
            <v>Dua Ribu Dua Belas</v>
          </cell>
          <cell r="N893">
            <v>1250000</v>
          </cell>
          <cell r="O893" t="str">
            <v>(Satu Juta Dua Ratus Lima Puluh Ribu Rupiah)</v>
          </cell>
          <cell r="P893" t="str">
            <v>Modal Usaha Dagang Los Pasar</v>
          </cell>
          <cell r="Q893" t="str">
            <v>Pada hari ini ………………… tanggal …………………………………… bulan ……………… tahun Dua Ribu Dua Belas, kami yang bertanda tangan dibawah ini :</v>
          </cell>
          <cell r="U893" t="str">
            <v>Pemilik Usaha Palen Makanan Ringan Roti dan Kerupuk "LOS PASAR"</v>
          </cell>
          <cell r="V893">
            <v>18</v>
          </cell>
          <cell r="W893">
            <v>2012</v>
          </cell>
          <cell r="X893" t="str">
            <v>18 ……………… 2012</v>
          </cell>
          <cell r="Z893" t="str">
            <v>Bantuan Sosial Kepada Usaha Palen Makanan Ringan Roti dan Kerupuk "LOS PASAR" dengan alamat Komplek Pasar Renteng Praya kab.Loteng</v>
          </cell>
        </row>
        <row r="894">
          <cell r="A894">
            <v>894</v>
          </cell>
          <cell r="B894" t="str">
            <v>H. IHSAN</v>
          </cell>
          <cell r="C894" t="str">
            <v>Pemilik</v>
          </cell>
          <cell r="D894" t="str">
            <v>Usaha Palen Makanan Ringan Roti dan Kerupuk "LOS PASAR"</v>
          </cell>
          <cell r="E894" t="str">
            <v>Kekere Timur Kec.Praya Kab.Loteng</v>
          </cell>
          <cell r="F894" t="str">
            <v>…………………</v>
          </cell>
          <cell r="G894" t="str">
            <v>……………………………………</v>
          </cell>
          <cell r="H894" t="str">
            <v>………………</v>
          </cell>
          <cell r="I894" t="str">
            <v>Dua Ribu Dua Belas</v>
          </cell>
          <cell r="N894">
            <v>1250000</v>
          </cell>
          <cell r="O894" t="str">
            <v>(Satu Juta Dua Ratus Lima Puluh Ribu Rupiah)</v>
          </cell>
          <cell r="P894" t="str">
            <v>Modal Usaha Dagang Los Pasar</v>
          </cell>
          <cell r="Q894" t="str">
            <v>Pada hari ini ………………… tanggal …………………………………… bulan ……………… tahun Dua Ribu Dua Belas, kami yang bertanda tangan dibawah ini :</v>
          </cell>
          <cell r="U894" t="str">
            <v>Pemilik Usaha Palen Makanan Ringan Roti dan Kerupuk "LOS PASAR"</v>
          </cell>
          <cell r="V894">
            <v>18</v>
          </cell>
          <cell r="W894">
            <v>2012</v>
          </cell>
          <cell r="X894" t="str">
            <v>18 ……………… 2012</v>
          </cell>
          <cell r="Z894" t="str">
            <v>Bantuan Sosial Kepada Usaha Palen Makanan Ringan Roti dan Kerupuk "LOS PASAR" dengan alamat Kekere Timur Kec.Praya Kab.Loteng</v>
          </cell>
        </row>
        <row r="895">
          <cell r="A895">
            <v>895</v>
          </cell>
          <cell r="B895" t="str">
            <v>MOHAMAD RIPLAN</v>
          </cell>
          <cell r="C895" t="str">
            <v>Pemilik</v>
          </cell>
          <cell r="D895" t="str">
            <v>Usaha Palen Makanan Ringan Roti dan Kerupuk "LOS PASAR"</v>
          </cell>
          <cell r="E895" t="str">
            <v>Komplek Pasar Renteng Praya Kab.Loteng</v>
          </cell>
          <cell r="F895" t="str">
            <v>…………………</v>
          </cell>
          <cell r="G895" t="str">
            <v>……………………………………</v>
          </cell>
          <cell r="H895" t="str">
            <v>………………</v>
          </cell>
          <cell r="I895" t="str">
            <v>Dua Ribu Dua Belas</v>
          </cell>
          <cell r="N895">
            <v>1250000</v>
          </cell>
          <cell r="O895" t="str">
            <v>(Satu Juta Dua Ratus Lima Puluh Ribu Rupiah)</v>
          </cell>
          <cell r="P895" t="str">
            <v>Modal Usaha Dagang Los Pasar</v>
          </cell>
          <cell r="Q895" t="str">
            <v>Pada hari ini ………………… tanggal …………………………………… bulan ……………… tahun Dua Ribu Dua Belas, kami yang bertanda tangan dibawah ini :</v>
          </cell>
          <cell r="U895" t="str">
            <v>Pemilik Usaha Palen Makanan Ringan Roti dan Kerupuk "LOS PASAR"</v>
          </cell>
          <cell r="V895">
            <v>18</v>
          </cell>
          <cell r="W895">
            <v>2012</v>
          </cell>
          <cell r="X895" t="str">
            <v>18 ……………… 2012</v>
          </cell>
          <cell r="Z895" t="str">
            <v>Bantuan Sosial Kepada Usaha Palen Makanan Ringan Roti dan Kerupuk "LOS PASAR" dengan alamat Komplek Pasar Renteng Praya Kab.Loteng</v>
          </cell>
        </row>
        <row r="896">
          <cell r="A896">
            <v>896</v>
          </cell>
          <cell r="B896" t="str">
            <v>MASRIL</v>
          </cell>
          <cell r="C896" t="str">
            <v>Pemilik</v>
          </cell>
          <cell r="D896" t="str">
            <v>Usaha Dagang Isi Ulang Elpiji dan Pulsa "RAMAROZU"</v>
          </cell>
          <cell r="E896" t="str">
            <v>Jl.Jendral SudirmanNo.36 Praya Kab.Loteng</v>
          </cell>
          <cell r="F896" t="str">
            <v>…………………</v>
          </cell>
          <cell r="G896" t="str">
            <v>……………………………………</v>
          </cell>
          <cell r="H896" t="str">
            <v>………………</v>
          </cell>
          <cell r="I896" t="str">
            <v>Dua Ribu Dua Belas</v>
          </cell>
          <cell r="N896">
            <v>1250000</v>
          </cell>
          <cell r="O896" t="str">
            <v>(Satu Juta Dua Ratus Lima Puluh Ribu Rupiah)</v>
          </cell>
          <cell r="P896" t="str">
            <v>Modal Usaha Dagang</v>
          </cell>
          <cell r="Q896" t="str">
            <v>Pada hari ini ………………… tanggal …………………………………… bulan ……………… tahun Dua Ribu Dua Belas, kami yang bertanda tangan dibawah ini :</v>
          </cell>
          <cell r="U896" t="str">
            <v>Pemilik Usaha Dagang Isi Ulang Elpiji dan Pulsa "RAMAROZU"</v>
          </cell>
          <cell r="V896">
            <v>18</v>
          </cell>
          <cell r="W896">
            <v>2012</v>
          </cell>
          <cell r="X896" t="str">
            <v>18 ……………… 2012</v>
          </cell>
          <cell r="Z896" t="str">
            <v>Bantuan Sosial Kepada Usaha Dagang Isi Ulang Elpiji dan Pulsa "RAMAROZU" dengan alamat Jl.Jendral SudirmanNo.36 Praya Kab.Loteng</v>
          </cell>
        </row>
        <row r="897">
          <cell r="A897">
            <v>897</v>
          </cell>
          <cell r="B897" t="str">
            <v>ROHATI</v>
          </cell>
          <cell r="C897" t="str">
            <v>Pemilik</v>
          </cell>
          <cell r="D897" t="str">
            <v>Usaha jualan Rumahan "ROHATI",</v>
          </cell>
          <cell r="E897" t="str">
            <v>Tanggak Kel.Gerunung Kec.Praya Kab.Loteng</v>
          </cell>
          <cell r="F897" t="str">
            <v>…………………</v>
          </cell>
          <cell r="G897" t="str">
            <v>……………………………………</v>
          </cell>
          <cell r="H897" t="str">
            <v>………………</v>
          </cell>
          <cell r="I897" t="str">
            <v>Dua Ribu Dua Belas</v>
          </cell>
          <cell r="N897">
            <v>1250000</v>
          </cell>
          <cell r="O897" t="str">
            <v>(Satu Juta Dua Ratus Lima Puluh Ribu Rupiah)</v>
          </cell>
          <cell r="P897" t="str">
            <v>Modal Usaha Dagang</v>
          </cell>
          <cell r="Q897" t="str">
            <v>Pada hari ini ………………… tanggal …………………………………… bulan ……………… tahun Dua Ribu Dua Belas, kami yang bertanda tangan dibawah ini :</v>
          </cell>
          <cell r="U897" t="str">
            <v>Pemilik Usaha jualan Rumahan "ROHATI",</v>
          </cell>
          <cell r="V897">
            <v>18</v>
          </cell>
          <cell r="W897">
            <v>2012</v>
          </cell>
          <cell r="X897" t="str">
            <v>18 ……………… 2012</v>
          </cell>
          <cell r="Z897" t="str">
            <v>Bantuan Sosial Kepada Usaha jualan Rumahan "ROHATI", dengan alamat Tanggak Kel.Gerunung Kec.Praya Kab.Loteng</v>
          </cell>
        </row>
        <row r="898">
          <cell r="A898">
            <v>898</v>
          </cell>
          <cell r="B898" t="str">
            <v>AISAH</v>
          </cell>
          <cell r="C898" t="str">
            <v>Pemilik</v>
          </cell>
          <cell r="D898" t="str">
            <v>Peternakan dan Pedagang Makanan Kicil "AISAH"</v>
          </cell>
          <cell r="E898" t="str">
            <v>Kampung Sobirin Kel. Prapen Kec.Praya Kab.Loteng</v>
          </cell>
          <cell r="F898" t="str">
            <v>…………………</v>
          </cell>
          <cell r="G898" t="str">
            <v>……………………………………</v>
          </cell>
          <cell r="H898" t="str">
            <v>………………</v>
          </cell>
          <cell r="I898" t="str">
            <v>Dua Ribu Dua Belas</v>
          </cell>
          <cell r="N898">
            <v>1250000</v>
          </cell>
          <cell r="O898" t="str">
            <v>(Satu Juta Dua Ratus Lima Puluh Ribu Rupiah)</v>
          </cell>
          <cell r="P898" t="str">
            <v>Modal Usaha Peternakan dan Dagang</v>
          </cell>
          <cell r="Q898" t="str">
            <v>Pada hari ini ………………… tanggal …………………………………… bulan ……………… tahun Dua Ribu Dua Belas, kami yang bertanda tangan dibawah ini :</v>
          </cell>
          <cell r="U898" t="str">
            <v>Pemilik Peternakan dan Pedagang Makanan Kicil "AISAH"</v>
          </cell>
          <cell r="V898">
            <v>18</v>
          </cell>
          <cell r="W898">
            <v>2012</v>
          </cell>
          <cell r="X898" t="str">
            <v>18 ……………… 2012</v>
          </cell>
          <cell r="Z898" t="str">
            <v>Bantuan Sosial Kepada Peternakan dan Pedagang Makanan Kicil "AISAH" dengan alamat Kampung Sobirin Kel. Prapen Kec.Praya Kab.Loteng</v>
          </cell>
        </row>
        <row r="899">
          <cell r="A899">
            <v>899</v>
          </cell>
          <cell r="B899" t="str">
            <v>NURHASANAH</v>
          </cell>
          <cell r="C899" t="str">
            <v>Pemilik</v>
          </cell>
          <cell r="D899" t="str">
            <v>Usaha Jualan Konpeksi "NURHASANAH"</v>
          </cell>
          <cell r="E899" t="str">
            <v>Tanggak Kel.Gerunung Kec.Praya Kab.Loteng</v>
          </cell>
          <cell r="F899" t="str">
            <v>…………………</v>
          </cell>
          <cell r="G899" t="str">
            <v>……………………………………</v>
          </cell>
          <cell r="H899" t="str">
            <v>………………</v>
          </cell>
          <cell r="I899" t="str">
            <v>Dua Ribu Dua Belas</v>
          </cell>
          <cell r="N899">
            <v>1250000</v>
          </cell>
          <cell r="O899" t="str">
            <v>(Satu Juta Dua Ratus Lima Puluh Ribu Rupiah)</v>
          </cell>
          <cell r="P899" t="str">
            <v>Modal Usaha Konveksi</v>
          </cell>
          <cell r="Q899" t="str">
            <v>Pada hari ini ………………… tanggal …………………………………… bulan ……………… tahun Dua Ribu Dua Belas, kami yang bertanda tangan dibawah ini :</v>
          </cell>
          <cell r="U899" t="str">
            <v>Pemilik Usaha Jualan Konpeksi "NURHASANAH"</v>
          </cell>
          <cell r="V899">
            <v>18</v>
          </cell>
          <cell r="W899">
            <v>2012</v>
          </cell>
          <cell r="X899" t="str">
            <v>18 ……………… 2012</v>
          </cell>
          <cell r="Z899" t="str">
            <v>Bantuan Sosial Kepada Usaha Jualan Konpeksi "NURHASANAH" dengan alamat Tanggak Kel.Gerunung Kec.Praya Kab.Loteng</v>
          </cell>
        </row>
        <row r="900">
          <cell r="A900">
            <v>900</v>
          </cell>
          <cell r="B900" t="str">
            <v>AMRIN</v>
          </cell>
          <cell r="C900" t="str">
            <v>Ketua</v>
          </cell>
          <cell r="D900" t="str">
            <v>Kelompok Usaha Bawang "MERAH PUTIH"</v>
          </cell>
          <cell r="E900" t="str">
            <v>Lendang Lekong kel. Mandalika kec. Sandubaya, kota Mataram</v>
          </cell>
          <cell r="F900" t="str">
            <v>Selasa</v>
          </cell>
          <cell r="G900" t="str">
            <v>Delapan Belas</v>
          </cell>
          <cell r="H900" t="str">
            <v>September</v>
          </cell>
          <cell r="I900" t="str">
            <v>Dua Ribu Dua Belas</v>
          </cell>
          <cell r="J900" t="str">
            <v>001</v>
          </cell>
          <cell r="K900" t="str">
            <v>22.03308.01-6</v>
          </cell>
          <cell r="L900" t="str">
            <v>001.22.03308.01-6</v>
          </cell>
          <cell r="M900" t="str">
            <v>PT. Bank NTB Cabang Utama Pejanggik</v>
          </cell>
          <cell r="N900">
            <v>7500000</v>
          </cell>
          <cell r="O900" t="str">
            <v>(Tujuh Juta Lima Ratus Ribu Rupiah)</v>
          </cell>
          <cell r="P900" t="str">
            <v>Modal Usaha Tani Bawang</v>
          </cell>
          <cell r="Q900" t="str">
            <v>Pada hari ini Selasa tanggal Delapan Belas bulan September tahun Dua Ribu Dua Belas, kami yang bertanda tangan dibawah ini :</v>
          </cell>
          <cell r="U900" t="str">
            <v>Ketua Kelompok Usaha Bawang "MERAH PUTIH"</v>
          </cell>
          <cell r="V900">
            <v>18</v>
          </cell>
          <cell r="W900">
            <v>2012</v>
          </cell>
          <cell r="X900" t="str">
            <v>18 September 2012</v>
          </cell>
          <cell r="Z900" t="str">
            <v>Bantuan Sosial Kepada Kelompok Usaha Bawang "MERAH PUTIH" dengan alamat Lendang Lekong kel. Mandalika kec. Sandubaya, kota Mataram</v>
          </cell>
        </row>
        <row r="901">
          <cell r="A901">
            <v>901</v>
          </cell>
          <cell r="B901" t="str">
            <v>RISNA PURNIATI</v>
          </cell>
          <cell r="C901" t="str">
            <v>Pemilik</v>
          </cell>
          <cell r="D901" t="str">
            <v>Usaha Home Industri (Kue Kering) "RISNA PURNIATI"</v>
          </cell>
          <cell r="E901" t="str">
            <v>Desa Kidang Kec.Praya Timur Kab.Loteng</v>
          </cell>
          <cell r="F901" t="str">
            <v>…………………</v>
          </cell>
          <cell r="G901" t="str">
            <v>……………………………………</v>
          </cell>
          <cell r="H901" t="str">
            <v>………………</v>
          </cell>
          <cell r="I901" t="str">
            <v>Dua Ribu Dua Belas</v>
          </cell>
          <cell r="N901">
            <v>1250000</v>
          </cell>
          <cell r="O901" t="str">
            <v>(Satu Juta Dua Ratus Lima Puluh Ribu Rupiah)</v>
          </cell>
          <cell r="P901" t="str">
            <v>Modal Usaha Home Industri</v>
          </cell>
          <cell r="Q901" t="str">
            <v>Pada hari ini ………………… tanggal …………………………………… bulan ……………… tahun Dua Ribu Dua Belas, kami yang bertanda tangan dibawah ini :</v>
          </cell>
          <cell r="U901" t="str">
            <v>Pemilik Usaha Home Industri (Kue Kering) "RISNA PURNIATI"</v>
          </cell>
          <cell r="V901">
            <v>18</v>
          </cell>
          <cell r="W901">
            <v>2012</v>
          </cell>
          <cell r="X901" t="str">
            <v>18 ……………… 2012</v>
          </cell>
          <cell r="Z901" t="str">
            <v>Bantuan Sosial Kepada Usaha Home Industri (Kue Kering) "RISNA PURNIATI" dengan alamat Desa Kidang Kec.Praya Timur Kab.Loteng</v>
          </cell>
        </row>
        <row r="902">
          <cell r="A902">
            <v>902</v>
          </cell>
          <cell r="B902" t="str">
            <v>SUHAIMI</v>
          </cell>
          <cell r="C902" t="str">
            <v>Pemilik</v>
          </cell>
          <cell r="D902" t="str">
            <v>Usaha Konveksi "SUHAIMI"</v>
          </cell>
          <cell r="E902" t="str">
            <v>Kam.karang Bulayak Kel.Tiwu Galih Kec.Praya Kab.Loteng</v>
          </cell>
          <cell r="F902" t="str">
            <v>…………………</v>
          </cell>
          <cell r="G902" t="str">
            <v>……………………………………</v>
          </cell>
          <cell r="H902" t="str">
            <v>………………</v>
          </cell>
          <cell r="I902" t="str">
            <v>Dua Ribu Dua Belas</v>
          </cell>
          <cell r="N902">
            <v>1250000</v>
          </cell>
          <cell r="O902" t="str">
            <v>(Satu Juta Dua Ratus Lima Puluh Ribu Rupiah)</v>
          </cell>
          <cell r="P902" t="str">
            <v>Modal Usaha Konveksi</v>
          </cell>
          <cell r="Q902" t="str">
            <v>Pada hari ini ………………… tanggal …………………………………… bulan ……………… tahun Dua Ribu Dua Belas, kami yang bertanda tangan dibawah ini :</v>
          </cell>
          <cell r="U902" t="str">
            <v>Pemilik Usaha Konveksi "SUHAIMI"</v>
          </cell>
          <cell r="V902">
            <v>18</v>
          </cell>
          <cell r="W902">
            <v>2012</v>
          </cell>
          <cell r="X902" t="str">
            <v>18 ……………… 2012</v>
          </cell>
          <cell r="Z902" t="str">
            <v>Bantuan Sosial Kepada Usaha Konveksi "SUHAIMI" dengan alamat Kam.karang Bulayak Kel.Tiwu Galih Kec.Praya Kab.Loteng</v>
          </cell>
        </row>
        <row r="903">
          <cell r="A903">
            <v>903</v>
          </cell>
          <cell r="B903" t="str">
            <v>SAMIUN</v>
          </cell>
          <cell r="C903" t="str">
            <v>Pemilik</v>
          </cell>
          <cell r="D903" t="str">
            <v>Usaha Pembuatan Aquarium "SAMIUN"</v>
          </cell>
          <cell r="E903" t="str">
            <v>Karang Taliwang Praya Kel.Tiwu Galih Kec.Praya Kab.Loteng</v>
          </cell>
          <cell r="F903" t="str">
            <v>…………………</v>
          </cell>
          <cell r="G903" t="str">
            <v>……………………………………</v>
          </cell>
          <cell r="H903" t="str">
            <v>………………</v>
          </cell>
          <cell r="I903" t="str">
            <v>Dua Ribu Dua Belas</v>
          </cell>
          <cell r="N903">
            <v>1250000</v>
          </cell>
          <cell r="O903" t="str">
            <v>(Satu Juta Dua Ratus Lima Puluh Ribu Rupiah)</v>
          </cell>
          <cell r="P903" t="str">
            <v>Modal Usaha Pembuatan Aquarium</v>
          </cell>
          <cell r="Q903" t="str">
            <v>Pada hari ini ………………… tanggal …………………………………… bulan ……………… tahun Dua Ribu Dua Belas, kami yang bertanda tangan dibawah ini :</v>
          </cell>
          <cell r="U903" t="str">
            <v>Pemilik Usaha Pembuatan Aquarium "SAMIUN"</v>
          </cell>
          <cell r="V903">
            <v>18</v>
          </cell>
          <cell r="W903">
            <v>2012</v>
          </cell>
          <cell r="X903" t="str">
            <v>18 ……………… 2012</v>
          </cell>
          <cell r="Z903" t="str">
            <v>Bantuan Sosial Kepada Usaha Pembuatan Aquarium "SAMIUN" dengan alamat Karang Taliwang Praya Kel.Tiwu Galih Kec.Praya Kab.Loteng</v>
          </cell>
        </row>
        <row r="904">
          <cell r="A904">
            <v>904</v>
          </cell>
          <cell r="B904" t="str">
            <v>HENDRIANI</v>
          </cell>
          <cell r="C904" t="str">
            <v>Pemilik</v>
          </cell>
          <cell r="D904" t="str">
            <v>Usaha Peternakan dan Pedagang Makanan Kecil "HENDRIANI"</v>
          </cell>
          <cell r="E904" t="str">
            <v>Kampung Sobirin Kel. Prapen Kec.Praya Kab.Loteng</v>
          </cell>
          <cell r="F904" t="str">
            <v>…………………</v>
          </cell>
          <cell r="G904" t="str">
            <v>……………………………………</v>
          </cell>
          <cell r="H904" t="str">
            <v>………………</v>
          </cell>
          <cell r="I904" t="str">
            <v>Dua Ribu Dua Belas</v>
          </cell>
          <cell r="N904">
            <v>1250000</v>
          </cell>
          <cell r="O904" t="str">
            <v>(Satu Juta Dua Ratus Lima Puluh Ribu Rupiah)</v>
          </cell>
          <cell r="P904" t="str">
            <v>Modal Usaha Ternak dan Dagang</v>
          </cell>
          <cell r="Q904" t="str">
            <v>Pada hari ini ………………… tanggal …………………………………… bulan ……………… tahun Dua Ribu Dua Belas, kami yang bertanda tangan dibawah ini :</v>
          </cell>
          <cell r="U904" t="str">
            <v>Pemilik Usaha Peternakan dan Pedagang Makanan Kecil "HENDRIANI"</v>
          </cell>
          <cell r="V904">
            <v>18</v>
          </cell>
          <cell r="W904">
            <v>2012</v>
          </cell>
          <cell r="X904" t="str">
            <v>18 ……………… 2012</v>
          </cell>
          <cell r="Z904" t="str">
            <v>Bantuan Sosial Kepada Usaha Peternakan dan Pedagang Makanan Kecil "HENDRIANI" dengan alamat Kampung Sobirin Kel. Prapen Kec.Praya Kab.Loteng</v>
          </cell>
        </row>
        <row r="905">
          <cell r="A905">
            <v>905</v>
          </cell>
          <cell r="B905" t="str">
            <v>ABDUL HANAN</v>
          </cell>
          <cell r="C905" t="str">
            <v>Pemilik</v>
          </cell>
          <cell r="D905" t="str">
            <v>Usaha Ternak Kambing</v>
          </cell>
          <cell r="E905" t="str">
            <v>Polak Penyayang Kel.Gerunung Kec,Praya kab.Loteng</v>
          </cell>
          <cell r="F905" t="str">
            <v>…………………</v>
          </cell>
          <cell r="G905" t="str">
            <v>……………………………………</v>
          </cell>
          <cell r="H905" t="str">
            <v>………………</v>
          </cell>
          <cell r="I905" t="str">
            <v>Dua Ribu Dua Belas</v>
          </cell>
          <cell r="N905">
            <v>1250000</v>
          </cell>
          <cell r="O905" t="str">
            <v>(Satu Juta Dua Ratus Lima Puluh Ribu Rupiah)</v>
          </cell>
          <cell r="P905" t="str">
            <v>Modal Usaha Ternak Kambing</v>
          </cell>
          <cell r="Q905" t="str">
            <v>Pada hari ini ………………… tanggal …………………………………… bulan ……………… tahun Dua Ribu Dua Belas, kami yang bertanda tangan dibawah ini :</v>
          </cell>
          <cell r="U905" t="str">
            <v>Pemilik Usaha Ternak Kambing</v>
          </cell>
          <cell r="V905">
            <v>18</v>
          </cell>
          <cell r="W905">
            <v>2012</v>
          </cell>
          <cell r="X905" t="str">
            <v>18 ……………… 2012</v>
          </cell>
          <cell r="Z905" t="str">
            <v>Bantuan Sosial Kepada Usaha Ternak Kambing dengan alamat Polak Penyayang Kel.Gerunung Kec,Praya kab.Loteng</v>
          </cell>
        </row>
        <row r="906">
          <cell r="A906">
            <v>906</v>
          </cell>
          <cell r="B906" t="str">
            <v>HILVY NOVIA RISVIRAWATI</v>
          </cell>
          <cell r="C906" t="str">
            <v>Pemilik</v>
          </cell>
          <cell r="D906" t="str">
            <v>Usaha Sembako</v>
          </cell>
          <cell r="E906" t="str">
            <v xml:space="preserve">Montong Sirah Kel.Gerunung Kec,Praya kab.Loteng </v>
          </cell>
          <cell r="F906" t="str">
            <v>…………………</v>
          </cell>
          <cell r="G906" t="str">
            <v>……………………………………</v>
          </cell>
          <cell r="H906" t="str">
            <v>………………</v>
          </cell>
          <cell r="I906" t="str">
            <v>Dua Ribu Dua Belas</v>
          </cell>
          <cell r="N906">
            <v>1250000</v>
          </cell>
          <cell r="O906" t="str">
            <v>(Satu Juta Dua Ratus Lima Puluh Ribu Rupiah)</v>
          </cell>
          <cell r="P906" t="str">
            <v>Modal Usaha Dagang Sembako</v>
          </cell>
          <cell r="Q906" t="str">
            <v>Pada hari ini ………………… tanggal …………………………………… bulan ……………… tahun Dua Ribu Dua Belas, kami yang bertanda tangan dibawah ini :</v>
          </cell>
          <cell r="U906" t="str">
            <v>Pemilik Usaha Sembako</v>
          </cell>
          <cell r="V906">
            <v>18</v>
          </cell>
          <cell r="W906">
            <v>2012</v>
          </cell>
          <cell r="X906" t="str">
            <v>18 ……………… 2012</v>
          </cell>
          <cell r="Z906" t="str">
            <v xml:space="preserve">Bantuan Sosial Kepada Usaha Sembako dengan alamat Montong Sirah Kel.Gerunung Kec,Praya kab.Loteng </v>
          </cell>
        </row>
        <row r="907">
          <cell r="A907">
            <v>907</v>
          </cell>
          <cell r="B907" t="str">
            <v>SARINI</v>
          </cell>
          <cell r="C907" t="str">
            <v>Pemilik</v>
          </cell>
          <cell r="D907" t="str">
            <v>Usaha Jual Ayam Potong</v>
          </cell>
          <cell r="E907" t="str">
            <v>Polak Penyayang Kec.Gerunung Kab.Loteng</v>
          </cell>
          <cell r="F907" t="str">
            <v>…………………</v>
          </cell>
          <cell r="G907" t="str">
            <v>……………………………………</v>
          </cell>
          <cell r="H907" t="str">
            <v>………………</v>
          </cell>
          <cell r="I907" t="str">
            <v>Dua Ribu Dua Belas</v>
          </cell>
          <cell r="N907">
            <v>1250000</v>
          </cell>
          <cell r="O907" t="str">
            <v>(Satu Juta Dua Ratus Lima Puluh Ribu Rupiah)</v>
          </cell>
          <cell r="P907" t="str">
            <v>Modal Usaha Ternak Ayam Potong</v>
          </cell>
          <cell r="Q907" t="str">
            <v>Pada hari ini ………………… tanggal …………………………………… bulan ……………… tahun Dua Ribu Dua Belas, kami yang bertanda tangan dibawah ini :</v>
          </cell>
          <cell r="U907" t="str">
            <v>Pemilik Usaha Jual Ayam Potong</v>
          </cell>
          <cell r="V907">
            <v>18</v>
          </cell>
          <cell r="W907">
            <v>2012</v>
          </cell>
          <cell r="X907" t="str">
            <v>18 ……………… 2012</v>
          </cell>
          <cell r="Z907" t="str">
            <v>Bantuan Sosial Kepada Usaha Jual Ayam Potong dengan alamat Polak Penyayang Kec.Gerunung Kab.Loteng</v>
          </cell>
        </row>
        <row r="908">
          <cell r="A908">
            <v>908</v>
          </cell>
          <cell r="B908" t="str">
            <v>Hj.ZAKIAH MURNI</v>
          </cell>
          <cell r="C908" t="str">
            <v>Pemilik</v>
          </cell>
          <cell r="D908" t="str">
            <v>Usaha Kecil Bisnis Warung Gorengan</v>
          </cell>
          <cell r="E908" t="str">
            <v>dusun Buntereng desa kawo Kac.Pujut Kab.loteng</v>
          </cell>
          <cell r="F908" t="str">
            <v>…………………</v>
          </cell>
          <cell r="G908" t="str">
            <v>……………………………………</v>
          </cell>
          <cell r="H908" t="str">
            <v>………………</v>
          </cell>
          <cell r="I908" t="str">
            <v>Dua Ribu Dua Belas</v>
          </cell>
          <cell r="N908">
            <v>1250000</v>
          </cell>
          <cell r="O908" t="str">
            <v>(Satu Juta Dua Ratus Lima Puluh Ribu Rupiah)</v>
          </cell>
          <cell r="P908" t="str">
            <v>Modal Usaha Warung Gorengan</v>
          </cell>
          <cell r="Q908" t="str">
            <v>Pada hari ini ………………… tanggal …………………………………… bulan ……………… tahun Dua Ribu Dua Belas, kami yang bertanda tangan dibawah ini :</v>
          </cell>
          <cell r="U908" t="str">
            <v>Pemilik Usaha Kecil Bisnis Warung Gorengan</v>
          </cell>
          <cell r="V908">
            <v>18</v>
          </cell>
          <cell r="W908">
            <v>2012</v>
          </cell>
          <cell r="X908" t="str">
            <v>18 ……………… 2012</v>
          </cell>
          <cell r="Z908" t="str">
            <v>Bantuan Sosial Kepada Usaha Kecil Bisnis Warung Gorengan dengan alamat dusun Buntereng desa kawo Kac.Pujut Kab.loteng</v>
          </cell>
        </row>
        <row r="909">
          <cell r="A909">
            <v>909</v>
          </cell>
          <cell r="B909" t="str">
            <v>AMAQ TANE</v>
          </cell>
          <cell r="C909" t="str">
            <v>Pemilik</v>
          </cell>
          <cell r="D909" t="str">
            <v>Usaha Peternakan Ayam dan Sapi</v>
          </cell>
          <cell r="E909" t="str">
            <v>Dusun gonjong desa Kawo Kec.Pujut Loteng</v>
          </cell>
          <cell r="F909" t="str">
            <v>…………………</v>
          </cell>
          <cell r="G909" t="str">
            <v>……………………………………</v>
          </cell>
          <cell r="H909" t="str">
            <v>………………</v>
          </cell>
          <cell r="I909" t="str">
            <v>Dua Ribu Dua Belas</v>
          </cell>
          <cell r="N909">
            <v>1250000</v>
          </cell>
          <cell r="O909" t="str">
            <v>(Satu Juta Dua Ratus Lima Puluh Ribu Rupiah)</v>
          </cell>
          <cell r="P909" t="str">
            <v>Modal Usaha Peternakan Ayam dan Sapi</v>
          </cell>
          <cell r="Q909" t="str">
            <v>Pada hari ini ………………… tanggal …………………………………… bulan ……………… tahun Dua Ribu Dua Belas, kami yang bertanda tangan dibawah ini :</v>
          </cell>
          <cell r="U909" t="str">
            <v>Pemilik Usaha Peternakan Ayam dan Sapi</v>
          </cell>
          <cell r="V909">
            <v>18</v>
          </cell>
          <cell r="W909">
            <v>2012</v>
          </cell>
          <cell r="X909" t="str">
            <v>18 ……………… 2012</v>
          </cell>
          <cell r="Z909" t="str">
            <v>Bantuan Sosial Kepada Usaha Peternakan Ayam dan Sapi dengan alamat Dusun gonjong desa Kawo Kec.Pujut Loteng</v>
          </cell>
        </row>
        <row r="910">
          <cell r="A910">
            <v>910</v>
          </cell>
          <cell r="B910" t="str">
            <v>MINTANE</v>
          </cell>
          <cell r="C910" t="str">
            <v>Pemilik</v>
          </cell>
          <cell r="D910" t="str">
            <v>Usaha Dagang</v>
          </cell>
          <cell r="E910" t="str">
            <v>Dusun Gonjong Desa Kawo Kec.Pujut kab.Loteng</v>
          </cell>
          <cell r="F910" t="str">
            <v>…………………</v>
          </cell>
          <cell r="G910" t="str">
            <v>……………………………………</v>
          </cell>
          <cell r="H910" t="str">
            <v>………………</v>
          </cell>
          <cell r="I910" t="str">
            <v>Dua Ribu Dua Belas</v>
          </cell>
          <cell r="N910">
            <v>1250000</v>
          </cell>
          <cell r="O910" t="str">
            <v>(Satu Juta Dua Ratus Lima Puluh Ribu Rupiah)</v>
          </cell>
          <cell r="P910" t="str">
            <v>Modal Usaha Dagang</v>
          </cell>
          <cell r="Q910" t="str">
            <v>Pada hari ini ………………… tanggal …………………………………… bulan ……………… tahun Dua Ribu Dua Belas, kami yang bertanda tangan dibawah ini :</v>
          </cell>
          <cell r="U910" t="str">
            <v>Pemilik Usaha Dagang</v>
          </cell>
          <cell r="V910">
            <v>18</v>
          </cell>
          <cell r="W910">
            <v>2012</v>
          </cell>
          <cell r="X910" t="str">
            <v>18 ……………… 2012</v>
          </cell>
          <cell r="Z910" t="str">
            <v>Bantuan Sosial Kepada Usaha Dagang dengan alamat Dusun Gonjong Desa Kawo Kec.Pujut kab.Loteng</v>
          </cell>
        </row>
        <row r="911">
          <cell r="A911">
            <v>911</v>
          </cell>
          <cell r="B911" t="str">
            <v>AWALUDDIN</v>
          </cell>
          <cell r="C911" t="str">
            <v>Pemilik</v>
          </cell>
          <cell r="D911" t="str">
            <v>Usaha Bidang Peternakan</v>
          </cell>
          <cell r="E911" t="str">
            <v>Montong Pentil batunyala Peraya Tengah kab.Loteng</v>
          </cell>
          <cell r="F911" t="str">
            <v>…………………</v>
          </cell>
          <cell r="G911" t="str">
            <v>……………………………………</v>
          </cell>
          <cell r="H911" t="str">
            <v>………………</v>
          </cell>
          <cell r="I911" t="str">
            <v>Dua Ribu Dua Belas</v>
          </cell>
          <cell r="N911">
            <v>1250000</v>
          </cell>
          <cell r="O911" t="str">
            <v>(Satu Juta Dua Ratus Lima Puluh Ribu Rupiah)</v>
          </cell>
          <cell r="P911" t="str">
            <v>Modal Usaha Bidang Peternakan Ayam</v>
          </cell>
          <cell r="Q911" t="str">
            <v>Pada hari ini ………………… tanggal …………………………………… bulan ……………… tahun Dua Ribu Dua Belas, kami yang bertanda tangan dibawah ini :</v>
          </cell>
          <cell r="U911" t="str">
            <v>Pemilik Usaha Bidang Peternakan</v>
          </cell>
          <cell r="V911">
            <v>18</v>
          </cell>
          <cell r="W911">
            <v>2012</v>
          </cell>
          <cell r="X911" t="str">
            <v>18 ……………… 2012</v>
          </cell>
          <cell r="Z911" t="str">
            <v>Bantuan Sosial Kepada Usaha Bidang Peternakan dengan alamat Montong Pentil batunyala Peraya Tengah kab.Loteng</v>
          </cell>
        </row>
        <row r="912">
          <cell r="A912">
            <v>912</v>
          </cell>
          <cell r="B912" t="str">
            <v>ZAENAH</v>
          </cell>
          <cell r="C912" t="str">
            <v>Pemilik</v>
          </cell>
          <cell r="D912" t="str">
            <v>Usaha Kios</v>
          </cell>
          <cell r="E912" t="str">
            <v>Tanggak Kel.Gerunung Kec.Praya Kab.Loteng</v>
          </cell>
          <cell r="F912" t="str">
            <v>…………………</v>
          </cell>
          <cell r="G912" t="str">
            <v>……………………………………</v>
          </cell>
          <cell r="H912" t="str">
            <v>………………</v>
          </cell>
          <cell r="I912" t="str">
            <v>Dua Ribu Dua Belas</v>
          </cell>
          <cell r="N912">
            <v>1250000</v>
          </cell>
          <cell r="O912" t="str">
            <v>(Satu Juta Dua Ratus Lima Puluh Ribu Rupiah)</v>
          </cell>
          <cell r="P912" t="str">
            <v>Modal Usaha Kios</v>
          </cell>
          <cell r="Q912" t="str">
            <v>Pada hari ini ………………… tanggal …………………………………… bulan ……………… tahun Dua Ribu Dua Belas, kami yang bertanda tangan dibawah ini :</v>
          </cell>
          <cell r="U912" t="str">
            <v>Pemilik Usaha Kios</v>
          </cell>
          <cell r="V912">
            <v>18</v>
          </cell>
          <cell r="W912">
            <v>2012</v>
          </cell>
          <cell r="X912" t="str">
            <v>18 ……………… 2012</v>
          </cell>
          <cell r="Z912" t="str">
            <v>Bantuan Sosial Kepada Usaha Kios dengan alamat Tanggak Kel.Gerunung Kec.Praya Kab.Loteng</v>
          </cell>
        </row>
        <row r="913">
          <cell r="A913">
            <v>913</v>
          </cell>
          <cell r="B913" t="str">
            <v>JAMILUDDIN</v>
          </cell>
          <cell r="C913" t="str">
            <v>Pemilik</v>
          </cell>
          <cell r="D913" t="str">
            <v>Usaha Pertukangan dan Meubel</v>
          </cell>
          <cell r="E913" t="str">
            <v>Dusun Gonjong Desa Kawo Kec.pujut Kab.Loteng</v>
          </cell>
          <cell r="F913" t="str">
            <v>…………………</v>
          </cell>
          <cell r="G913" t="str">
            <v>……………………………………</v>
          </cell>
          <cell r="H913" t="str">
            <v>………………</v>
          </cell>
          <cell r="I913" t="str">
            <v>Dua Ribu Dua Belas</v>
          </cell>
          <cell r="N913">
            <v>1250000</v>
          </cell>
          <cell r="O913" t="str">
            <v>(Satu Juta Dua Ratus Lima Puluh Ribu Rupiah)</v>
          </cell>
          <cell r="P913" t="str">
            <v>Modal Usaha Pertukangan dan Meubel</v>
          </cell>
          <cell r="Q913" t="str">
            <v>Pada hari ini ………………… tanggal …………………………………… bulan ……………… tahun Dua Ribu Dua Belas, kami yang bertanda tangan dibawah ini :</v>
          </cell>
          <cell r="U913" t="str">
            <v>Pemilik Usaha Pertukangan dan Meubel</v>
          </cell>
          <cell r="V913">
            <v>18</v>
          </cell>
          <cell r="W913">
            <v>2012</v>
          </cell>
          <cell r="X913" t="str">
            <v>18 ……………… 2012</v>
          </cell>
          <cell r="Z913" t="str">
            <v>Bantuan Sosial Kepada Usaha Pertukangan dan Meubel dengan alamat Dusun Gonjong Desa Kawo Kec.pujut Kab.Loteng</v>
          </cell>
        </row>
        <row r="914">
          <cell r="A914">
            <v>914</v>
          </cell>
          <cell r="B914" t="str">
            <v>NAWAWI</v>
          </cell>
          <cell r="C914" t="str">
            <v>Pemilik</v>
          </cell>
          <cell r="D914" t="str">
            <v>Usaha Pertukangan</v>
          </cell>
          <cell r="E914" t="str">
            <v>Montong Pentil batunyala Peraya Tengah kab.Loteng</v>
          </cell>
          <cell r="F914" t="str">
            <v>…………………</v>
          </cell>
          <cell r="G914" t="str">
            <v>……………………………………</v>
          </cell>
          <cell r="H914" t="str">
            <v>………………</v>
          </cell>
          <cell r="I914" t="str">
            <v>Dua Ribu Dua Belas</v>
          </cell>
          <cell r="N914">
            <v>1250000</v>
          </cell>
          <cell r="O914" t="str">
            <v>(Satu Juta Dua Ratus Lima Puluh Ribu Rupiah)</v>
          </cell>
          <cell r="P914" t="str">
            <v>Modal Usaha Pertukangan</v>
          </cell>
          <cell r="Q914" t="str">
            <v>Pada hari ini ………………… tanggal …………………………………… bulan ……………… tahun Dua Ribu Dua Belas, kami yang bertanda tangan dibawah ini :</v>
          </cell>
          <cell r="U914" t="str">
            <v>Pemilik Usaha Pertukangan</v>
          </cell>
          <cell r="V914">
            <v>18</v>
          </cell>
          <cell r="W914">
            <v>2012</v>
          </cell>
          <cell r="X914" t="str">
            <v>18 ……………… 2012</v>
          </cell>
          <cell r="Z914" t="str">
            <v>Bantuan Sosial Kepada Usaha Pertukangan dengan alamat Montong Pentil batunyala Peraya Tengah kab.Loteng</v>
          </cell>
        </row>
        <row r="915">
          <cell r="A915">
            <v>915</v>
          </cell>
          <cell r="B915" t="str">
            <v>ANWAR</v>
          </cell>
          <cell r="C915" t="str">
            <v>Pemilik</v>
          </cell>
          <cell r="D915" t="str">
            <v>Usaha Peternakan</v>
          </cell>
          <cell r="E915" t="str">
            <v>Montong Pentil batunyala Peraya Tengah kab.Loteng</v>
          </cell>
          <cell r="F915" t="str">
            <v>…………………</v>
          </cell>
          <cell r="G915" t="str">
            <v>……………………………………</v>
          </cell>
          <cell r="H915" t="str">
            <v>………………</v>
          </cell>
          <cell r="I915" t="str">
            <v>Dua Ribu Dua Belas</v>
          </cell>
          <cell r="N915">
            <v>1250000</v>
          </cell>
          <cell r="O915" t="str">
            <v>(Satu Juta Dua Ratus Lima Puluh Ribu Rupiah)</v>
          </cell>
          <cell r="P915" t="str">
            <v>Modal Usaha Peternakan Ayam dan Kambing</v>
          </cell>
          <cell r="Q915" t="str">
            <v>Pada hari ini ………………… tanggal …………………………………… bulan ……………… tahun Dua Ribu Dua Belas, kami yang bertanda tangan dibawah ini :</v>
          </cell>
          <cell r="U915" t="str">
            <v>Pemilik Usaha Peternakan</v>
          </cell>
          <cell r="V915">
            <v>18</v>
          </cell>
          <cell r="W915">
            <v>2012</v>
          </cell>
          <cell r="X915" t="str">
            <v>18 ……………… 2012</v>
          </cell>
          <cell r="Z915" t="str">
            <v>Bantuan Sosial Kepada Usaha Peternakan dengan alamat Montong Pentil batunyala Peraya Tengah kab.Loteng</v>
          </cell>
        </row>
        <row r="916">
          <cell r="A916">
            <v>916</v>
          </cell>
          <cell r="B916" t="str">
            <v>HIRMAN</v>
          </cell>
          <cell r="C916" t="str">
            <v>Pemilik</v>
          </cell>
          <cell r="D916" t="str">
            <v>Usaha Reparasi Alat-alat Elektronik</v>
          </cell>
          <cell r="E916" t="str">
            <v>Montong Pentil Batunyala II Kec.Peraya Tenggah Kab.Loteng</v>
          </cell>
          <cell r="F916" t="str">
            <v>…………………</v>
          </cell>
          <cell r="G916" t="str">
            <v>……………………………………</v>
          </cell>
          <cell r="H916" t="str">
            <v>………………</v>
          </cell>
          <cell r="I916" t="str">
            <v>Dua Ribu Dua Belas</v>
          </cell>
          <cell r="N916">
            <v>1250000</v>
          </cell>
          <cell r="O916" t="str">
            <v>(Satu Juta Dua Ratus Lima Puluh Ribu Rupiah)</v>
          </cell>
          <cell r="P916" t="str">
            <v>Modal Usaha Reparasi Alat Elektronik</v>
          </cell>
          <cell r="Q916" t="str">
            <v>Pada hari ini ………………… tanggal …………………………………… bulan ……………… tahun Dua Ribu Dua Belas, kami yang bertanda tangan dibawah ini :</v>
          </cell>
          <cell r="U916" t="str">
            <v>Pemilik Usaha Reparasi Alat-alat Elektronik</v>
          </cell>
          <cell r="V916">
            <v>18</v>
          </cell>
          <cell r="W916">
            <v>2012</v>
          </cell>
          <cell r="X916" t="str">
            <v>18 ……………… 2012</v>
          </cell>
          <cell r="Z916" t="str">
            <v>Bantuan Sosial Kepada Usaha Reparasi Alat-alat Elektronik dengan alamat Montong Pentil Batunyala II Kec.Peraya Tenggah Kab.Loteng</v>
          </cell>
        </row>
        <row r="917">
          <cell r="A917">
            <v>917</v>
          </cell>
          <cell r="B917" t="str">
            <v>JUMINE</v>
          </cell>
          <cell r="C917" t="str">
            <v>Pemilik</v>
          </cell>
          <cell r="D917" t="str">
            <v>Usaha Kayu Bakar</v>
          </cell>
          <cell r="E917" t="str">
            <v>Dusun Batu Ngereng, Desa Bunkate, Kec. Jonggat, Kab. Lombok Tengah</v>
          </cell>
          <cell r="F917" t="str">
            <v>…………………</v>
          </cell>
          <cell r="G917" t="str">
            <v>……………………………………</v>
          </cell>
          <cell r="H917" t="str">
            <v>………………</v>
          </cell>
          <cell r="I917" t="str">
            <v>Dua Ribu Dua Belas</v>
          </cell>
          <cell r="N917">
            <v>1250000</v>
          </cell>
          <cell r="O917" t="str">
            <v>(Satu Juta Dua Ratus Lima Puluh Ribu Rupiah)</v>
          </cell>
          <cell r="P917" t="str">
            <v>Modal Usaha Dagang Kayu Bakar</v>
          </cell>
          <cell r="Q917" t="str">
            <v>Pada hari ini ………………… tanggal …………………………………… bulan ……………… tahun Dua Ribu Dua Belas, kami yang bertanda tangan dibawah ini :</v>
          </cell>
          <cell r="U917" t="str">
            <v>Pemilik Usaha Kayu Bakar</v>
          </cell>
          <cell r="V917">
            <v>18</v>
          </cell>
          <cell r="W917">
            <v>2012</v>
          </cell>
          <cell r="X917" t="str">
            <v>18 ……………… 2012</v>
          </cell>
          <cell r="Z917" t="str">
            <v>Bantuan Sosial Kepada Usaha Kayu Bakar dengan alamat Dusun Batu Ngereng, Desa Bunkate, Kec. Jonggat, Kab. Lombok Tengah</v>
          </cell>
        </row>
        <row r="918">
          <cell r="A918">
            <v>918</v>
          </cell>
          <cell r="B918" t="str">
            <v>SUHARNIWATI</v>
          </cell>
          <cell r="C918" t="str">
            <v>Pemilik</v>
          </cell>
          <cell r="D918" t="str">
            <v>Usaha Peternak Itik</v>
          </cell>
          <cell r="E918" t="str">
            <v>Polak Penyayang, Kel. Gerunung, Kec. Praya. Kab. Lombok Tengah</v>
          </cell>
          <cell r="F918" t="str">
            <v>…………………</v>
          </cell>
          <cell r="G918" t="str">
            <v>……………………………………</v>
          </cell>
          <cell r="H918" t="str">
            <v>………………</v>
          </cell>
          <cell r="I918" t="str">
            <v>Dua Ribu Dua Belas</v>
          </cell>
          <cell r="N918">
            <v>1250000</v>
          </cell>
          <cell r="O918" t="str">
            <v>(Satu Juta Dua Ratus Lima Puluh Ribu Rupiah)</v>
          </cell>
          <cell r="P918" t="str">
            <v>Modal Usaha Ternak Itik</v>
          </cell>
          <cell r="Q918" t="str">
            <v>Pada hari ini ………………… tanggal …………………………………… bulan ……………… tahun Dua Ribu Dua Belas, kami yang bertanda tangan dibawah ini :</v>
          </cell>
          <cell r="U918" t="str">
            <v>Pemilik Usaha Peternak Itik</v>
          </cell>
          <cell r="V918">
            <v>18</v>
          </cell>
          <cell r="W918">
            <v>2012</v>
          </cell>
          <cell r="X918" t="str">
            <v>18 ……………… 2012</v>
          </cell>
          <cell r="Z918" t="str">
            <v>Bantuan Sosial Kepada Usaha Peternak Itik dengan alamat Polak Penyayang, Kel. Gerunung, Kec. Praya. Kab. Lombok Tengah</v>
          </cell>
        </row>
        <row r="919">
          <cell r="A919">
            <v>919</v>
          </cell>
          <cell r="B919" t="str">
            <v>RUSDIN</v>
          </cell>
          <cell r="C919" t="str">
            <v>Pemilik</v>
          </cell>
          <cell r="D919" t="str">
            <v>Usaha Peternak Kambing</v>
          </cell>
          <cell r="E919" t="str">
            <v>Polak Penyayang, Kel. Gerunung, Kec. Praya Kab. Lombok Tengah</v>
          </cell>
          <cell r="F919" t="str">
            <v>…………………</v>
          </cell>
          <cell r="G919" t="str">
            <v>……………………………………</v>
          </cell>
          <cell r="H919" t="str">
            <v>………………</v>
          </cell>
          <cell r="I919" t="str">
            <v>Dua Ribu Dua Belas</v>
          </cell>
          <cell r="N919">
            <v>1250000</v>
          </cell>
          <cell r="O919" t="str">
            <v>(Satu Juta Dua Ratus Lima Puluh Ribu Rupiah)</v>
          </cell>
          <cell r="P919" t="str">
            <v>Modal Usaha Ternak Kambing</v>
          </cell>
          <cell r="Q919" t="str">
            <v>Pada hari ini ………………… tanggal …………………………………… bulan ……………… tahun Dua Ribu Dua Belas, kami yang bertanda tangan dibawah ini :</v>
          </cell>
          <cell r="U919" t="str">
            <v>Pemilik Usaha Peternak Kambing</v>
          </cell>
          <cell r="V919">
            <v>18</v>
          </cell>
          <cell r="W919">
            <v>2012</v>
          </cell>
          <cell r="X919" t="str">
            <v>18 ……………… 2012</v>
          </cell>
          <cell r="Z919" t="str">
            <v>Bantuan Sosial Kepada Usaha Peternak Kambing dengan alamat Polak Penyayang, Kel. Gerunung, Kec. Praya Kab. Lombok Tengah</v>
          </cell>
        </row>
        <row r="920">
          <cell r="A920">
            <v>920</v>
          </cell>
          <cell r="B920" t="str">
            <v>M. ISLAINI</v>
          </cell>
          <cell r="C920" t="str">
            <v>Pemilik</v>
          </cell>
          <cell r="D920" t="str">
            <v>Usaha Peternak Kambing</v>
          </cell>
          <cell r="E920" t="str">
            <v>Polak Penyayang, Kel. Gerunung, Kec. Praya Kab. Lombok Tengah</v>
          </cell>
          <cell r="F920" t="str">
            <v>…………………</v>
          </cell>
          <cell r="G920" t="str">
            <v>……………………………………</v>
          </cell>
          <cell r="H920" t="str">
            <v>………………</v>
          </cell>
          <cell r="I920" t="str">
            <v>Dua Ribu Dua Belas</v>
          </cell>
          <cell r="N920">
            <v>1250000</v>
          </cell>
          <cell r="O920" t="str">
            <v>(Satu Juta Dua Ratus Lima Puluh Ribu Rupiah)</v>
          </cell>
          <cell r="P920" t="str">
            <v>Modal Usaha Ternak Kambing</v>
          </cell>
          <cell r="Q920" t="str">
            <v>Pada hari ini ………………… tanggal …………………………………… bulan ……………… tahun Dua Ribu Dua Belas, kami yang bertanda tangan dibawah ini :</v>
          </cell>
          <cell r="U920" t="str">
            <v>Pemilik Usaha Peternak Kambing</v>
          </cell>
          <cell r="V920">
            <v>18</v>
          </cell>
          <cell r="W920">
            <v>2012</v>
          </cell>
          <cell r="X920" t="str">
            <v>18 ……………… 2012</v>
          </cell>
          <cell r="Z920" t="str">
            <v>Bantuan Sosial Kepada Usaha Peternak Kambing dengan alamat Polak Penyayang, Kel. Gerunung, Kec. Praya Kab. Lombok Tengah</v>
          </cell>
        </row>
        <row r="921">
          <cell r="A921">
            <v>921</v>
          </cell>
          <cell r="B921" t="str">
            <v>RUSDAN</v>
          </cell>
          <cell r="C921" t="str">
            <v>Pemilik</v>
          </cell>
          <cell r="D921" t="str">
            <v>Usaha Peternak Kambing</v>
          </cell>
          <cell r="E921" t="str">
            <v>Polak Penyayang, Kel. Gerunung, Kec. Praya Kab. Lombok Tengah</v>
          </cell>
          <cell r="F921" t="str">
            <v>…………………</v>
          </cell>
          <cell r="G921" t="str">
            <v>……………………………………</v>
          </cell>
          <cell r="H921" t="str">
            <v>………………</v>
          </cell>
          <cell r="I921" t="str">
            <v>Dua Ribu Dua Belas</v>
          </cell>
          <cell r="N921">
            <v>1250000</v>
          </cell>
          <cell r="O921" t="str">
            <v>(Satu Juta Dua Ratus Lima Puluh Ribu Rupiah)</v>
          </cell>
          <cell r="P921" t="str">
            <v>Modal Usaha Ternak Kambing</v>
          </cell>
          <cell r="Q921" t="str">
            <v>Pada hari ini ………………… tanggal …………………………………… bulan ……………… tahun Dua Ribu Dua Belas, kami yang bertanda tangan dibawah ini :</v>
          </cell>
          <cell r="U921" t="str">
            <v>Pemilik Usaha Peternak Kambing</v>
          </cell>
          <cell r="V921">
            <v>18</v>
          </cell>
          <cell r="W921">
            <v>2012</v>
          </cell>
          <cell r="X921" t="str">
            <v>18 ……………… 2012</v>
          </cell>
          <cell r="Z921" t="str">
            <v>Bantuan Sosial Kepada Usaha Peternak Kambing dengan alamat Polak Penyayang, Kel. Gerunung, Kec. Praya Kab. Lombok Tengah</v>
          </cell>
        </row>
        <row r="922">
          <cell r="A922">
            <v>922</v>
          </cell>
          <cell r="B922" t="str">
            <v>HAMMIRROZULI</v>
          </cell>
          <cell r="C922" t="str">
            <v>Pemilik</v>
          </cell>
          <cell r="D922" t="str">
            <v>Usaha Peternak Kambing</v>
          </cell>
          <cell r="E922" t="str">
            <v>Tanggak, Kel. Gerunung, Kec. Praya, Kab. Lombok Tengah</v>
          </cell>
          <cell r="F922" t="str">
            <v>…………………</v>
          </cell>
          <cell r="G922" t="str">
            <v>……………………………………</v>
          </cell>
          <cell r="H922" t="str">
            <v>………………</v>
          </cell>
          <cell r="I922" t="str">
            <v>Dua Ribu Dua Belas</v>
          </cell>
          <cell r="N922">
            <v>1250000</v>
          </cell>
          <cell r="O922" t="str">
            <v>(Satu Juta Dua Ratus Lima Puluh Ribu Rupiah)</v>
          </cell>
          <cell r="P922" t="str">
            <v>Modal Usaha Ternak Kambing</v>
          </cell>
          <cell r="Q922" t="str">
            <v>Pada hari ini ………………… tanggal …………………………………… bulan ……………… tahun Dua Ribu Dua Belas, kami yang bertanda tangan dibawah ini :</v>
          </cell>
          <cell r="U922" t="str">
            <v>Pemilik Usaha Peternak Kambing</v>
          </cell>
          <cell r="V922">
            <v>18</v>
          </cell>
          <cell r="W922">
            <v>2012</v>
          </cell>
          <cell r="X922" t="str">
            <v>18 ……………… 2012</v>
          </cell>
          <cell r="Z922" t="str">
            <v>Bantuan Sosial Kepada Usaha Peternak Kambing dengan alamat Tanggak, Kel. Gerunung, Kec. Praya, Kab. Lombok Tengah</v>
          </cell>
        </row>
        <row r="923">
          <cell r="A923">
            <v>923</v>
          </cell>
          <cell r="B923" t="str">
            <v>ITJO</v>
          </cell>
          <cell r="C923" t="str">
            <v>Pemilik</v>
          </cell>
          <cell r="D923" t="str">
            <v>Usaha Dagang</v>
          </cell>
          <cell r="E923" t="str">
            <v>Kel. Bugis Kec. Sumbawa Kab. Sumbawa</v>
          </cell>
          <cell r="F923" t="str">
            <v>…………………</v>
          </cell>
          <cell r="G923" t="str">
            <v>……………………………………</v>
          </cell>
          <cell r="H923" t="str">
            <v>………………</v>
          </cell>
          <cell r="I923" t="str">
            <v>Dua Ribu Dua Belas</v>
          </cell>
          <cell r="N923">
            <v>2000000</v>
          </cell>
          <cell r="O923" t="str">
            <v>(Dua Juta Rupiah)</v>
          </cell>
          <cell r="P923" t="str">
            <v>Modal Usaha Dagang</v>
          </cell>
          <cell r="Q923" t="str">
            <v>Pada hari ini ………………… tanggal …………………………………… bulan ……………… tahun Dua Ribu Dua Belas, kami yang bertanda tangan dibawah ini :</v>
          </cell>
          <cell r="U923" t="str">
            <v>Pemilik Usaha Dagang</v>
          </cell>
          <cell r="V923">
            <v>20</v>
          </cell>
          <cell r="W923">
            <v>2012</v>
          </cell>
          <cell r="X923" t="str">
            <v>20 ……………… 2012</v>
          </cell>
          <cell r="Z923" t="str">
            <v>Bantuan Sosial Kepada Usaha Dagang dengan alamat Kel. Bugis Kec. Sumbawa Kab. Sumbawa</v>
          </cell>
        </row>
        <row r="924">
          <cell r="A924">
            <v>924</v>
          </cell>
          <cell r="B924" t="str">
            <v>KUSSUPRIYANTO</v>
          </cell>
          <cell r="C924" t="str">
            <v>Pemilik</v>
          </cell>
          <cell r="D924" t="str">
            <v>Usaha Sembako</v>
          </cell>
          <cell r="E924" t="str">
            <v>Kel. Bugis Kec. Sumbawa Kab. Sumbawa</v>
          </cell>
          <cell r="F924" t="str">
            <v>…………………</v>
          </cell>
          <cell r="G924" t="str">
            <v>……………………………………</v>
          </cell>
          <cell r="H924" t="str">
            <v>………………</v>
          </cell>
          <cell r="I924" t="str">
            <v>Dua Ribu Dua Belas</v>
          </cell>
          <cell r="N924">
            <v>2000000</v>
          </cell>
          <cell r="O924" t="str">
            <v>(Dua Juta Rupiah)</v>
          </cell>
          <cell r="P924" t="str">
            <v>Modal Usaha Dagang Sembako</v>
          </cell>
          <cell r="Q924" t="str">
            <v>Pada hari ini ………………… tanggal …………………………………… bulan ……………… tahun Dua Ribu Dua Belas, kami yang bertanda tangan dibawah ini :</v>
          </cell>
          <cell r="U924" t="str">
            <v>Pemilik Usaha Sembako</v>
          </cell>
          <cell r="V924">
            <v>20</v>
          </cell>
          <cell r="W924">
            <v>2012</v>
          </cell>
          <cell r="X924" t="str">
            <v>20 ……………… 2012</v>
          </cell>
          <cell r="Z924" t="str">
            <v>Bantuan Sosial Kepada Usaha Sembako dengan alamat Kel. Bugis Kec. Sumbawa Kab. Sumbawa</v>
          </cell>
        </row>
        <row r="925">
          <cell r="A925">
            <v>925</v>
          </cell>
          <cell r="B925" t="str">
            <v>YATI RATAVIA</v>
          </cell>
          <cell r="C925" t="str">
            <v>Pemilik</v>
          </cell>
          <cell r="D925" t="str">
            <v>Usaha Dagang</v>
          </cell>
          <cell r="E925" t="str">
            <v>Kel. Bugis Kec. Sumbawa Kab. Sumbawa</v>
          </cell>
          <cell r="F925" t="str">
            <v>…………………</v>
          </cell>
          <cell r="G925" t="str">
            <v>……………………………………</v>
          </cell>
          <cell r="H925" t="str">
            <v>………………</v>
          </cell>
          <cell r="I925" t="str">
            <v>Dua Ribu Dua Belas</v>
          </cell>
          <cell r="N925">
            <v>2000000</v>
          </cell>
          <cell r="O925" t="str">
            <v>(Dua Juta Rupiah)</v>
          </cell>
          <cell r="P925" t="str">
            <v>Modal Usaha Dagang</v>
          </cell>
          <cell r="Q925" t="str">
            <v>Pada hari ini ………………… tanggal …………………………………… bulan ……………… tahun Dua Ribu Dua Belas, kami yang bertanda tangan dibawah ini :</v>
          </cell>
          <cell r="U925" t="str">
            <v>Pemilik Usaha Dagang</v>
          </cell>
          <cell r="V925">
            <v>20</v>
          </cell>
          <cell r="W925">
            <v>2012</v>
          </cell>
          <cell r="X925" t="str">
            <v>20 ……………… 2012</v>
          </cell>
          <cell r="Z925" t="str">
            <v>Bantuan Sosial Kepada Usaha Dagang dengan alamat Kel. Bugis Kec. Sumbawa Kab. Sumbawa</v>
          </cell>
        </row>
        <row r="926">
          <cell r="A926">
            <v>926</v>
          </cell>
          <cell r="B926" t="str">
            <v>JABAL</v>
          </cell>
          <cell r="C926" t="str">
            <v>Pemilik</v>
          </cell>
          <cell r="D926" t="str">
            <v>Usaha Pertukangan</v>
          </cell>
          <cell r="E926" t="str">
            <v>Kel. Lempeh Kec. Sumbawa Kab. Sumbawa</v>
          </cell>
          <cell r="F926" t="str">
            <v>…………………</v>
          </cell>
          <cell r="G926" t="str">
            <v>……………………………………</v>
          </cell>
          <cell r="H926" t="str">
            <v>………………</v>
          </cell>
          <cell r="I926" t="str">
            <v>Dua Ribu Dua Belas</v>
          </cell>
          <cell r="N926">
            <v>2000000</v>
          </cell>
          <cell r="O926" t="str">
            <v>(Dua Juta Rupiah)</v>
          </cell>
          <cell r="P926" t="str">
            <v>Modal Usaha Pertukangan</v>
          </cell>
          <cell r="Q926" t="str">
            <v>Pada hari ini ………………… tanggal …………………………………… bulan ……………… tahun Dua Ribu Dua Belas, kami yang bertanda tangan dibawah ini :</v>
          </cell>
          <cell r="U926" t="str">
            <v>Pemilik Usaha Pertukangan</v>
          </cell>
          <cell r="V926">
            <v>20</v>
          </cell>
          <cell r="W926">
            <v>2012</v>
          </cell>
          <cell r="X926" t="str">
            <v>20 ……………… 2012</v>
          </cell>
          <cell r="Z926" t="str">
            <v>Bantuan Sosial Kepada Usaha Pertukangan dengan alamat Kel. Lempeh Kec. Sumbawa Kab. Sumbawa</v>
          </cell>
        </row>
        <row r="927">
          <cell r="A927">
            <v>927</v>
          </cell>
          <cell r="B927" t="str">
            <v>BUDI RAHADI</v>
          </cell>
          <cell r="C927" t="str">
            <v>Pemilik</v>
          </cell>
          <cell r="D927" t="str">
            <v>Usaha Tambal Ban</v>
          </cell>
          <cell r="E927" t="str">
            <v>Kel. Lempeh Kec. Sumbawa Kab. Sumbawa</v>
          </cell>
          <cell r="F927" t="str">
            <v>…………………</v>
          </cell>
          <cell r="G927" t="str">
            <v>……………………………………</v>
          </cell>
          <cell r="H927" t="str">
            <v>………………</v>
          </cell>
          <cell r="I927" t="str">
            <v>Dua Ribu Dua Belas</v>
          </cell>
          <cell r="N927">
            <v>2000000</v>
          </cell>
          <cell r="O927" t="str">
            <v>(Dua Juta Rupiah)</v>
          </cell>
          <cell r="P927" t="str">
            <v>Modal Usaha Tambal Ban</v>
          </cell>
          <cell r="Q927" t="str">
            <v>Pada hari ini ………………… tanggal …………………………………… bulan ……………… tahun Dua Ribu Dua Belas, kami yang bertanda tangan dibawah ini :</v>
          </cell>
          <cell r="U927" t="str">
            <v>Pemilik Usaha Tambal Ban</v>
          </cell>
          <cell r="V927">
            <v>20</v>
          </cell>
          <cell r="W927">
            <v>2012</v>
          </cell>
          <cell r="X927" t="str">
            <v>20 ……………… 2012</v>
          </cell>
          <cell r="Z927" t="str">
            <v>Bantuan Sosial Kepada Usaha Tambal Ban dengan alamat Kel. Lempeh Kec. Sumbawa Kab. Sumbawa</v>
          </cell>
        </row>
        <row r="928">
          <cell r="A928">
            <v>928</v>
          </cell>
          <cell r="B928" t="str">
            <v>SITI AISIAH</v>
          </cell>
          <cell r="C928" t="str">
            <v>Pemilik</v>
          </cell>
          <cell r="D928" t="str">
            <v>Usaha Dagang</v>
          </cell>
          <cell r="E928" t="str">
            <v>Kel. Lempeh Kec. Sumbawa Kab. Sumbawa</v>
          </cell>
          <cell r="F928" t="str">
            <v>…………………</v>
          </cell>
          <cell r="G928" t="str">
            <v>……………………………………</v>
          </cell>
          <cell r="H928" t="str">
            <v>………………</v>
          </cell>
          <cell r="I928" t="str">
            <v>Dua Ribu Dua Belas</v>
          </cell>
          <cell r="N928">
            <v>2000000</v>
          </cell>
          <cell r="O928" t="str">
            <v>(Dua Juta Rupiah)</v>
          </cell>
          <cell r="P928" t="str">
            <v>Modal Usaha Dagang</v>
          </cell>
          <cell r="Q928" t="str">
            <v>Pada hari ini ………………… tanggal …………………………………… bulan ……………… tahun Dua Ribu Dua Belas, kami yang bertanda tangan dibawah ini :</v>
          </cell>
          <cell r="U928" t="str">
            <v>Pemilik Usaha Dagang</v>
          </cell>
          <cell r="V928">
            <v>20</v>
          </cell>
          <cell r="W928">
            <v>2012</v>
          </cell>
          <cell r="X928" t="str">
            <v>20 ……………… 2012</v>
          </cell>
          <cell r="Z928" t="str">
            <v>Bantuan Sosial Kepada Usaha Dagang dengan alamat Kel. Lempeh Kec. Sumbawa Kab. Sumbawa</v>
          </cell>
        </row>
        <row r="929">
          <cell r="A929">
            <v>929</v>
          </cell>
          <cell r="B929" t="str">
            <v>SUHERMAN</v>
          </cell>
          <cell r="C929" t="str">
            <v>Pemilik</v>
          </cell>
          <cell r="D929" t="str">
            <v>Usaha Pertukangan Kayu</v>
          </cell>
          <cell r="E929" t="str">
            <v>Kel. Samapuin Kec. Sumbawa Kab. Sumbawa</v>
          </cell>
          <cell r="F929" t="str">
            <v>…………………</v>
          </cell>
          <cell r="G929" t="str">
            <v>……………………………………</v>
          </cell>
          <cell r="H929" t="str">
            <v>………………</v>
          </cell>
          <cell r="I929" t="str">
            <v>Dua Ribu Dua Belas</v>
          </cell>
          <cell r="N929">
            <v>2000000</v>
          </cell>
          <cell r="O929" t="str">
            <v>(Dua Juta Rupiah)</v>
          </cell>
          <cell r="P929" t="str">
            <v>Modal Usaha Pertukangan Kayu</v>
          </cell>
          <cell r="Q929" t="str">
            <v>Pada hari ini ………………… tanggal …………………………………… bulan ……………… tahun Dua Ribu Dua Belas, kami yang bertanda tangan dibawah ini :</v>
          </cell>
          <cell r="U929" t="str">
            <v>Pemilik Usaha Pertukangan Kayu</v>
          </cell>
          <cell r="V929">
            <v>20</v>
          </cell>
          <cell r="W929">
            <v>2012</v>
          </cell>
          <cell r="X929" t="str">
            <v>20 ……………… 2012</v>
          </cell>
          <cell r="Z929" t="str">
            <v>Bantuan Sosial Kepada Usaha Pertukangan Kayu dengan alamat Kel. Samapuin Kec. Sumbawa Kab. Sumbawa</v>
          </cell>
        </row>
        <row r="930">
          <cell r="A930">
            <v>930</v>
          </cell>
          <cell r="B930" t="str">
            <v>SUMIATI</v>
          </cell>
          <cell r="C930" t="str">
            <v>Pemilik</v>
          </cell>
          <cell r="D930" t="str">
            <v>Usaha Sembako</v>
          </cell>
          <cell r="E930" t="str">
            <v>Kel. Samapuin Kec. Sumbawa Kab. Sumbawa</v>
          </cell>
          <cell r="F930" t="str">
            <v>…………………</v>
          </cell>
          <cell r="G930" t="str">
            <v>……………………………………</v>
          </cell>
          <cell r="H930" t="str">
            <v>………………</v>
          </cell>
          <cell r="I930" t="str">
            <v>Dua Ribu Dua Belas</v>
          </cell>
          <cell r="N930">
            <v>2000000</v>
          </cell>
          <cell r="O930" t="str">
            <v>(Dua Juta Rupiah)</v>
          </cell>
          <cell r="P930" t="str">
            <v>Modal Usaha Dagang Sembako</v>
          </cell>
          <cell r="Q930" t="str">
            <v>Pada hari ini ………………… tanggal …………………………………… bulan ……………… tahun Dua Ribu Dua Belas, kami yang bertanda tangan dibawah ini :</v>
          </cell>
          <cell r="U930" t="str">
            <v>Pemilik Usaha Sembako</v>
          </cell>
          <cell r="V930">
            <v>20</v>
          </cell>
          <cell r="W930">
            <v>2012</v>
          </cell>
          <cell r="X930" t="str">
            <v>20 ……………… 2012</v>
          </cell>
          <cell r="Z930" t="str">
            <v>Bantuan Sosial Kepada Usaha Sembako dengan alamat Kel. Samapuin Kec. Sumbawa Kab. Sumbawa</v>
          </cell>
        </row>
        <row r="931">
          <cell r="A931">
            <v>931</v>
          </cell>
          <cell r="B931" t="str">
            <v>B. MASITAH</v>
          </cell>
          <cell r="C931" t="str">
            <v>Pemilik</v>
          </cell>
          <cell r="D931" t="str">
            <v>Usaha Sembako</v>
          </cell>
          <cell r="E931" t="str">
            <v>Kel. Samapuin Kec. Sumbawa Kab. Sumbawa</v>
          </cell>
          <cell r="F931" t="str">
            <v>…………………</v>
          </cell>
          <cell r="G931" t="str">
            <v>……………………………………</v>
          </cell>
          <cell r="H931" t="str">
            <v>………………</v>
          </cell>
          <cell r="I931" t="str">
            <v>Dua Ribu Dua Belas</v>
          </cell>
          <cell r="N931">
            <v>2000000</v>
          </cell>
          <cell r="O931" t="str">
            <v>(Dua Juta Rupiah)</v>
          </cell>
          <cell r="P931" t="str">
            <v>Modal Usaha Dagang Sembako</v>
          </cell>
          <cell r="Q931" t="str">
            <v>Pada hari ini ………………… tanggal …………………………………… bulan ……………… tahun Dua Ribu Dua Belas, kami yang bertanda tangan dibawah ini :</v>
          </cell>
          <cell r="U931" t="str">
            <v>Pemilik Usaha Sembako</v>
          </cell>
          <cell r="V931">
            <v>20</v>
          </cell>
          <cell r="W931">
            <v>2012</v>
          </cell>
          <cell r="X931" t="str">
            <v>20 ……………… 2012</v>
          </cell>
          <cell r="Z931" t="str">
            <v>Bantuan Sosial Kepada Usaha Sembako dengan alamat Kel. Samapuin Kec. Sumbawa Kab. Sumbawa</v>
          </cell>
        </row>
        <row r="932">
          <cell r="A932">
            <v>932</v>
          </cell>
          <cell r="B932" t="str">
            <v>BADRAN</v>
          </cell>
          <cell r="C932" t="str">
            <v>Pemilik</v>
          </cell>
          <cell r="D932" t="str">
            <v>Usaha Ternak Itik</v>
          </cell>
          <cell r="E932" t="str">
            <v>Kel. Samapuin Kec. Sumbawa Kab. Sumbawa</v>
          </cell>
          <cell r="F932" t="str">
            <v>…………………</v>
          </cell>
          <cell r="G932" t="str">
            <v>……………………………………</v>
          </cell>
          <cell r="H932" t="str">
            <v>………………</v>
          </cell>
          <cell r="I932" t="str">
            <v>Dua Ribu Dua Belas</v>
          </cell>
          <cell r="N932">
            <v>2000000</v>
          </cell>
          <cell r="O932" t="str">
            <v>(Dua Juta Rupiah)</v>
          </cell>
          <cell r="P932" t="str">
            <v>Modal Usaha Ternak Itik</v>
          </cell>
          <cell r="Q932" t="str">
            <v>Pada hari ini ………………… tanggal …………………………………… bulan ……………… tahun Dua Ribu Dua Belas, kami yang bertanda tangan dibawah ini :</v>
          </cell>
          <cell r="U932" t="str">
            <v>Pemilik Usaha Ternak Itik</v>
          </cell>
          <cell r="V932">
            <v>20</v>
          </cell>
          <cell r="W932">
            <v>2012</v>
          </cell>
          <cell r="X932" t="str">
            <v>20 ……………… 2012</v>
          </cell>
          <cell r="Z932" t="str">
            <v>Bantuan Sosial Kepada Usaha Ternak Itik dengan alamat Kel. Samapuin Kec. Sumbawa Kab. Sumbawa</v>
          </cell>
        </row>
        <row r="933">
          <cell r="A933">
            <v>933</v>
          </cell>
          <cell r="B933" t="str">
            <v>MASTING</v>
          </cell>
          <cell r="C933" t="str">
            <v>Pemilik</v>
          </cell>
          <cell r="D933" t="str">
            <v>Usaha Perbengkelan</v>
          </cell>
          <cell r="E933" t="str">
            <v>Dusun Ai Masam Desa Batu Bulan Kec. Moyo Hulu Kab. Sumbawa</v>
          </cell>
          <cell r="F933" t="str">
            <v>…………………</v>
          </cell>
          <cell r="G933" t="str">
            <v>……………………………………</v>
          </cell>
          <cell r="H933" t="str">
            <v>………………</v>
          </cell>
          <cell r="I933" t="str">
            <v>Dua Ribu Dua Belas</v>
          </cell>
          <cell r="N933">
            <v>2000000</v>
          </cell>
          <cell r="O933" t="str">
            <v>(Dua Juta Rupiah)</v>
          </cell>
          <cell r="P933" t="str">
            <v>Modal Usaha Perbengkelan</v>
          </cell>
          <cell r="Q933" t="str">
            <v>Pada hari ini ………………… tanggal …………………………………… bulan ……………… tahun Dua Ribu Dua Belas, kami yang bertanda tangan dibawah ini :</v>
          </cell>
          <cell r="U933" t="str">
            <v>Pemilik Usaha Perbengkelan</v>
          </cell>
          <cell r="V933">
            <v>20</v>
          </cell>
          <cell r="W933">
            <v>2012</v>
          </cell>
          <cell r="X933" t="str">
            <v>20 ……………… 2012</v>
          </cell>
          <cell r="Z933" t="str">
            <v>Bantuan Sosial Kepada Usaha Perbengkelan dengan alamat Dusun Ai Masam Desa Batu Bulan Kec. Moyo Hulu Kab. Sumbawa</v>
          </cell>
        </row>
        <row r="934">
          <cell r="A934">
            <v>934</v>
          </cell>
          <cell r="B934" t="str">
            <v>RAHMAWATI</v>
          </cell>
          <cell r="C934" t="str">
            <v>Pemilik</v>
          </cell>
          <cell r="D934" t="str">
            <v>Usaha Ternak Ayam</v>
          </cell>
          <cell r="E934" t="str">
            <v>Desa Batu Bulan Kec. Moyo Hulu Kab. Sumbawa</v>
          </cell>
          <cell r="F934" t="str">
            <v>…………………</v>
          </cell>
          <cell r="G934" t="str">
            <v>……………………………………</v>
          </cell>
          <cell r="H934" t="str">
            <v>………………</v>
          </cell>
          <cell r="I934" t="str">
            <v>Dua Ribu Dua Belas</v>
          </cell>
          <cell r="N934">
            <v>2000000</v>
          </cell>
          <cell r="O934" t="str">
            <v>(Dua Juta Rupiah)</v>
          </cell>
          <cell r="P934" t="str">
            <v>Modal Usaha Ternak Ayam</v>
          </cell>
          <cell r="Q934" t="str">
            <v>Pada hari ini ………………… tanggal …………………………………… bulan ……………… tahun Dua Ribu Dua Belas, kami yang bertanda tangan dibawah ini :</v>
          </cell>
          <cell r="U934" t="str">
            <v>Pemilik Usaha Ternak Ayam</v>
          </cell>
          <cell r="V934">
            <v>20</v>
          </cell>
          <cell r="W934">
            <v>2012</v>
          </cell>
          <cell r="X934" t="str">
            <v>20 ……………… 2012</v>
          </cell>
          <cell r="Z934" t="str">
            <v>Bantuan Sosial Kepada Usaha Ternak Ayam dengan alamat Desa Batu Bulan Kec. Moyo Hulu Kab. Sumbawa</v>
          </cell>
        </row>
        <row r="935">
          <cell r="A935">
            <v>935</v>
          </cell>
          <cell r="B935" t="str">
            <v>SYAFRUDDIN</v>
          </cell>
          <cell r="C935" t="str">
            <v>Pemilik</v>
          </cell>
          <cell r="D935" t="str">
            <v>Usaha Bakso</v>
          </cell>
          <cell r="E935" t="str">
            <v>Desa Batu Bulan Kec. Moyo Hulu Kab. Sumbawa</v>
          </cell>
          <cell r="F935" t="str">
            <v>…………………</v>
          </cell>
          <cell r="G935" t="str">
            <v>……………………………………</v>
          </cell>
          <cell r="H935" t="str">
            <v>………………</v>
          </cell>
          <cell r="I935" t="str">
            <v>Dua Ribu Dua Belas</v>
          </cell>
          <cell r="N935">
            <v>2000000</v>
          </cell>
          <cell r="O935" t="str">
            <v>(Dua Juta Rupiah)</v>
          </cell>
          <cell r="P935" t="str">
            <v>Modal Usaha Dagang Bakso</v>
          </cell>
          <cell r="Q935" t="str">
            <v>Pada hari ini ………………… tanggal …………………………………… bulan ……………… tahun Dua Ribu Dua Belas, kami yang bertanda tangan dibawah ini :</v>
          </cell>
          <cell r="U935" t="str">
            <v>Pemilik Usaha Bakso</v>
          </cell>
          <cell r="V935">
            <v>20</v>
          </cell>
          <cell r="W935">
            <v>2012</v>
          </cell>
          <cell r="X935" t="str">
            <v>20 ……………… 2012</v>
          </cell>
          <cell r="Z935" t="str">
            <v>Bantuan Sosial Kepada Usaha Bakso dengan alamat Desa Batu Bulan Kec. Moyo Hulu Kab. Sumbawa</v>
          </cell>
        </row>
        <row r="936">
          <cell r="A936">
            <v>936</v>
          </cell>
          <cell r="B936" t="str">
            <v>MUHAMMAD JAN</v>
          </cell>
          <cell r="C936" t="str">
            <v>Pemilik</v>
          </cell>
          <cell r="D936" t="str">
            <v>Usaha Tahu</v>
          </cell>
          <cell r="E936" t="str">
            <v>Desa Batu Bulan Kec. Moyo Hulu Kab. Sumbawa</v>
          </cell>
          <cell r="F936" t="str">
            <v>…………………</v>
          </cell>
          <cell r="G936" t="str">
            <v>……………………………………</v>
          </cell>
          <cell r="H936" t="str">
            <v>………………</v>
          </cell>
          <cell r="I936" t="str">
            <v>Dua Ribu Dua Belas</v>
          </cell>
          <cell r="N936">
            <v>2000000</v>
          </cell>
          <cell r="O936" t="str">
            <v>(Dua Juta Rupiah)</v>
          </cell>
          <cell r="P936" t="str">
            <v>Modal Usaha Pembuatan Tahu</v>
          </cell>
          <cell r="Q936" t="str">
            <v>Pada hari ini ………………… tanggal …………………………………… bulan ……………… tahun Dua Ribu Dua Belas, kami yang bertanda tangan dibawah ini :</v>
          </cell>
          <cell r="U936" t="str">
            <v>Pemilik Usaha Tahu</v>
          </cell>
          <cell r="V936">
            <v>20</v>
          </cell>
          <cell r="W936">
            <v>2012</v>
          </cell>
          <cell r="X936" t="str">
            <v>20 ……………… 2012</v>
          </cell>
          <cell r="Z936" t="str">
            <v>Bantuan Sosial Kepada Usaha Tahu dengan alamat Desa Batu Bulan Kec. Moyo Hulu Kab. Sumbawa</v>
          </cell>
        </row>
        <row r="937">
          <cell r="A937">
            <v>937</v>
          </cell>
          <cell r="B937" t="str">
            <v>M. SUPIYAN USMAN</v>
          </cell>
          <cell r="C937" t="str">
            <v>Pemilik</v>
          </cell>
          <cell r="D937" t="str">
            <v>Usaha Pembuatan Batu Merah</v>
          </cell>
          <cell r="E937" t="str">
            <v>Desa Batu Bulan Kec. Moyo Hulu Kab. Sumbawa</v>
          </cell>
          <cell r="F937" t="str">
            <v>…………………</v>
          </cell>
          <cell r="G937" t="str">
            <v>……………………………………</v>
          </cell>
          <cell r="H937" t="str">
            <v>………………</v>
          </cell>
          <cell r="I937" t="str">
            <v>Dua Ribu Dua Belas</v>
          </cell>
          <cell r="N937">
            <v>2000000</v>
          </cell>
          <cell r="O937" t="str">
            <v>(Dua Juta Rupiah)</v>
          </cell>
          <cell r="P937" t="str">
            <v>Modal Usaha Pembuatan Batu Merah</v>
          </cell>
          <cell r="Q937" t="str">
            <v>Pada hari ini ………………… tanggal …………………………………… bulan ……………… tahun Dua Ribu Dua Belas, kami yang bertanda tangan dibawah ini :</v>
          </cell>
          <cell r="U937" t="str">
            <v>Pemilik Usaha Pembuatan Batu Merah</v>
          </cell>
          <cell r="V937">
            <v>20</v>
          </cell>
          <cell r="W937">
            <v>2012</v>
          </cell>
          <cell r="X937" t="str">
            <v>20 ……………… 2012</v>
          </cell>
          <cell r="Z937" t="str">
            <v>Bantuan Sosial Kepada Usaha Pembuatan Batu Merah dengan alamat Desa Batu Bulan Kec. Moyo Hulu Kab. Sumbawa</v>
          </cell>
        </row>
        <row r="938">
          <cell r="A938">
            <v>938</v>
          </cell>
          <cell r="B938" t="str">
            <v>SAHRIL</v>
          </cell>
          <cell r="C938" t="str">
            <v>Pemilik</v>
          </cell>
          <cell r="D938" t="str">
            <v>Usaha Pertanian</v>
          </cell>
          <cell r="E938" t="str">
            <v>Desa Pungka Kec. Unter Iwes Kab. Sumbawa</v>
          </cell>
          <cell r="F938" t="str">
            <v>…………………</v>
          </cell>
          <cell r="G938" t="str">
            <v>……………………………………</v>
          </cell>
          <cell r="H938" t="str">
            <v>………………</v>
          </cell>
          <cell r="I938" t="str">
            <v>Dua Ribu Dua Belas</v>
          </cell>
          <cell r="N938">
            <v>2000000</v>
          </cell>
          <cell r="O938" t="str">
            <v>(Dua Juta Rupiah)</v>
          </cell>
          <cell r="P938" t="str">
            <v>Modal Usaha Dibidang Pertanian</v>
          </cell>
          <cell r="Q938" t="str">
            <v>Pada hari ini ………………… tanggal …………………………………… bulan ……………… tahun Dua Ribu Dua Belas, kami yang bertanda tangan dibawah ini :</v>
          </cell>
          <cell r="U938" t="str">
            <v>Pemilik Usaha Pertanian</v>
          </cell>
          <cell r="V938">
            <v>20</v>
          </cell>
          <cell r="W938">
            <v>2012</v>
          </cell>
          <cell r="X938" t="str">
            <v>20 ……………… 2012</v>
          </cell>
          <cell r="Z938" t="str">
            <v>Bantuan Sosial Kepada Usaha Pertanian dengan alamat Desa Pungka Kec. Unter Iwes Kab. Sumbawa</v>
          </cell>
        </row>
        <row r="939">
          <cell r="A939">
            <v>939</v>
          </cell>
          <cell r="B939" t="str">
            <v>YUSRIL YANI</v>
          </cell>
          <cell r="C939" t="str">
            <v>Pemilik</v>
          </cell>
          <cell r="D939" t="str">
            <v>Usaha Dagang</v>
          </cell>
          <cell r="E939" t="str">
            <v>Desa Jorok Jorok Kec. Unter Iwes Kab. Sumbawa</v>
          </cell>
          <cell r="F939" t="str">
            <v>…………………</v>
          </cell>
          <cell r="G939" t="str">
            <v>……………………………………</v>
          </cell>
          <cell r="H939" t="str">
            <v>………………</v>
          </cell>
          <cell r="I939" t="str">
            <v>Dua Ribu Dua Belas</v>
          </cell>
          <cell r="N939">
            <v>2000000</v>
          </cell>
          <cell r="O939" t="str">
            <v>(Dua Juta Rupiah)</v>
          </cell>
          <cell r="P939" t="str">
            <v>Modal Usaha Dagang</v>
          </cell>
          <cell r="Q939" t="str">
            <v>Pada hari ini ………………… tanggal …………………………………… bulan ……………… tahun Dua Ribu Dua Belas, kami yang bertanda tangan dibawah ini :</v>
          </cell>
          <cell r="U939" t="str">
            <v>Pemilik Usaha Dagang</v>
          </cell>
          <cell r="V939">
            <v>20</v>
          </cell>
          <cell r="W939">
            <v>2012</v>
          </cell>
          <cell r="X939" t="str">
            <v>20 ……………… 2012</v>
          </cell>
          <cell r="Z939" t="str">
            <v>Bantuan Sosial Kepada Usaha Dagang dengan alamat Desa Jorok Jorok Kec. Unter Iwes Kab. Sumbawa</v>
          </cell>
        </row>
        <row r="940">
          <cell r="A940">
            <v>940</v>
          </cell>
          <cell r="B940" t="str">
            <v>SYARAFUDDIN</v>
          </cell>
          <cell r="C940" t="str">
            <v>Pemilik</v>
          </cell>
          <cell r="D940" t="str">
            <v>Usaha Ternak Ayam</v>
          </cell>
          <cell r="E940" t="str">
            <v>Desa Jorok Kec. Unter Iwes Kab. Sumbawa</v>
          </cell>
          <cell r="F940" t="str">
            <v>…………………</v>
          </cell>
          <cell r="G940" t="str">
            <v>……………………………………</v>
          </cell>
          <cell r="H940" t="str">
            <v>………………</v>
          </cell>
          <cell r="I940" t="str">
            <v>Dua Ribu Dua Belas</v>
          </cell>
          <cell r="N940">
            <v>2000000</v>
          </cell>
          <cell r="O940" t="str">
            <v>(Dua Juta Rupiah)</v>
          </cell>
          <cell r="P940" t="str">
            <v>Modal Usaha Ternak Ayam</v>
          </cell>
          <cell r="Q940" t="str">
            <v>Pada hari ini ………………… tanggal …………………………………… bulan ……………… tahun Dua Ribu Dua Belas, kami yang bertanda tangan dibawah ini :</v>
          </cell>
          <cell r="U940" t="str">
            <v>Pemilik Usaha Ternak Ayam</v>
          </cell>
          <cell r="V940">
            <v>20</v>
          </cell>
          <cell r="W940">
            <v>2012</v>
          </cell>
          <cell r="X940" t="str">
            <v>20 ……………… 2012</v>
          </cell>
          <cell r="Z940" t="str">
            <v>Bantuan Sosial Kepada Usaha Ternak Ayam dengan alamat Desa Jorok Kec. Unter Iwes Kab. Sumbawa</v>
          </cell>
        </row>
        <row r="941">
          <cell r="A941">
            <v>941</v>
          </cell>
          <cell r="B941" t="str">
            <v>HASAN ABDULLAH</v>
          </cell>
          <cell r="C941" t="str">
            <v>Pemilik</v>
          </cell>
          <cell r="D941" t="str">
            <v>Usaha Ternak Itik</v>
          </cell>
          <cell r="E941" t="str">
            <v>Desa Jorok Kec. Unter Iwes Kab. Sumbawa</v>
          </cell>
          <cell r="F941" t="str">
            <v>…………………</v>
          </cell>
          <cell r="G941" t="str">
            <v>……………………………………</v>
          </cell>
          <cell r="H941" t="str">
            <v>………………</v>
          </cell>
          <cell r="I941" t="str">
            <v>Dua Ribu Dua Belas</v>
          </cell>
          <cell r="N941">
            <v>2000000</v>
          </cell>
          <cell r="O941" t="str">
            <v>(Dua Juta Rupiah)</v>
          </cell>
          <cell r="P941" t="str">
            <v>Modal Usaha Ternak Itik</v>
          </cell>
          <cell r="Q941" t="str">
            <v>Pada hari ini ………………… tanggal …………………………………… bulan ……………… tahun Dua Ribu Dua Belas, kami yang bertanda tangan dibawah ini :</v>
          </cell>
          <cell r="U941" t="str">
            <v>Pemilik Usaha Ternak Itik</v>
          </cell>
          <cell r="V941">
            <v>20</v>
          </cell>
          <cell r="W941">
            <v>2012</v>
          </cell>
          <cell r="X941" t="str">
            <v>20 ……………… 2012</v>
          </cell>
          <cell r="Z941" t="str">
            <v>Bantuan Sosial Kepada Usaha Ternak Itik dengan alamat Desa Jorok Kec. Unter Iwes Kab. Sumbawa</v>
          </cell>
        </row>
        <row r="942">
          <cell r="A942">
            <v>942</v>
          </cell>
          <cell r="B942" t="str">
            <v>SYAMSUL BAHRI</v>
          </cell>
          <cell r="C942" t="str">
            <v>Pemilik</v>
          </cell>
          <cell r="D942" t="str">
            <v>Usaha Pertanian</v>
          </cell>
          <cell r="E942" t="str">
            <v>Desa Jorok Kec. Unter Iwes Kab. Sumbawa</v>
          </cell>
          <cell r="F942" t="str">
            <v>…………………</v>
          </cell>
          <cell r="G942" t="str">
            <v>……………………………………</v>
          </cell>
          <cell r="H942" t="str">
            <v>………………</v>
          </cell>
          <cell r="I942" t="str">
            <v>Dua Ribu Dua Belas</v>
          </cell>
          <cell r="N942">
            <v>2000000</v>
          </cell>
          <cell r="O942" t="str">
            <v>(Dua Juta Rupiah)</v>
          </cell>
          <cell r="P942" t="str">
            <v>Modal Usaha Dibidang Pertanian</v>
          </cell>
          <cell r="Q942" t="str">
            <v>Pada hari ini ………………… tanggal …………………………………… bulan ……………… tahun Dua Ribu Dua Belas, kami yang bertanda tangan dibawah ini :</v>
          </cell>
          <cell r="U942" t="str">
            <v>Pemilik Usaha Pertanian</v>
          </cell>
          <cell r="V942">
            <v>20</v>
          </cell>
          <cell r="W942">
            <v>2012</v>
          </cell>
          <cell r="X942" t="str">
            <v>20 ……………… 2012</v>
          </cell>
          <cell r="Z942" t="str">
            <v>Bantuan Sosial Kepada Usaha Pertanian dengan alamat Desa Jorok Kec. Unter Iwes Kab. Sumbawa</v>
          </cell>
        </row>
        <row r="943">
          <cell r="A943">
            <v>943</v>
          </cell>
          <cell r="B943" t="str">
            <v>KARYAWATI</v>
          </cell>
          <cell r="C943" t="str">
            <v>Pemilik</v>
          </cell>
          <cell r="D943" t="str">
            <v>Usaha Menjahit</v>
          </cell>
          <cell r="E943" t="str">
            <v>Kel. Lempeh Kec. Sumbawa Kab. Sumbawa</v>
          </cell>
          <cell r="F943" t="str">
            <v>…………………</v>
          </cell>
          <cell r="G943" t="str">
            <v>……………………………………</v>
          </cell>
          <cell r="H943" t="str">
            <v>………………</v>
          </cell>
          <cell r="I943" t="str">
            <v>Dua Ribu Dua Belas</v>
          </cell>
          <cell r="N943">
            <v>2000000</v>
          </cell>
          <cell r="O943" t="str">
            <v>(Dua Juta Rupiah)</v>
          </cell>
          <cell r="P943" t="str">
            <v>Modal Usaha Menjahit</v>
          </cell>
          <cell r="Q943" t="str">
            <v>Pada hari ini ………………… tanggal …………………………………… bulan ……………… tahun Dua Ribu Dua Belas, kami yang bertanda tangan dibawah ini :</v>
          </cell>
          <cell r="U943" t="str">
            <v>Pemilik Usaha Menjahit</v>
          </cell>
          <cell r="V943">
            <v>20</v>
          </cell>
          <cell r="W943">
            <v>2012</v>
          </cell>
          <cell r="X943" t="str">
            <v>20 ……………… 2012</v>
          </cell>
          <cell r="Z943" t="str">
            <v>Bantuan Sosial Kepada Usaha Menjahit dengan alamat Kel. Lempeh Kec. Sumbawa Kab. Sumbawa</v>
          </cell>
        </row>
        <row r="944">
          <cell r="A944">
            <v>944</v>
          </cell>
          <cell r="B944" t="str">
            <v>ANJARWATI</v>
          </cell>
          <cell r="C944" t="str">
            <v>Pemilik</v>
          </cell>
          <cell r="D944" t="str">
            <v>Usaha Peternak Ayam</v>
          </cell>
          <cell r="E944" t="str">
            <v>Kel. Lempeh Kec. Sumbawa Kab. Sumbawa</v>
          </cell>
          <cell r="F944" t="str">
            <v>…………………</v>
          </cell>
          <cell r="G944" t="str">
            <v>……………………………………</v>
          </cell>
          <cell r="H944" t="str">
            <v>………………</v>
          </cell>
          <cell r="I944" t="str">
            <v>Dua Ribu Dua Belas</v>
          </cell>
          <cell r="N944">
            <v>2000000</v>
          </cell>
          <cell r="O944" t="str">
            <v>(Dua Juta Rupiah)</v>
          </cell>
          <cell r="P944" t="str">
            <v>Modal Usaha Ternak Ayam Petelur</v>
          </cell>
          <cell r="Q944" t="str">
            <v>Pada hari ini ………………… tanggal …………………………………… bulan ……………… tahun Dua Ribu Dua Belas, kami yang bertanda tangan dibawah ini :</v>
          </cell>
          <cell r="U944" t="str">
            <v>Pemilik Usaha Peternak Ayam</v>
          </cell>
          <cell r="V944">
            <v>20</v>
          </cell>
          <cell r="W944">
            <v>2012</v>
          </cell>
          <cell r="X944" t="str">
            <v>20 ……………… 2012</v>
          </cell>
          <cell r="Z944" t="str">
            <v>Bantuan Sosial Kepada Usaha Peternak Ayam dengan alamat Kel. Lempeh Kec. Sumbawa Kab. Sumbawa</v>
          </cell>
        </row>
        <row r="945">
          <cell r="A945">
            <v>945</v>
          </cell>
          <cell r="B945" t="str">
            <v>SURATMAN</v>
          </cell>
          <cell r="C945" t="str">
            <v>Pemilik</v>
          </cell>
          <cell r="D945" t="str">
            <v>Usaha Ternak Ayam</v>
          </cell>
          <cell r="E945" t="str">
            <v>Kel. Lempeh Kec. Sumbawa Kab. Sumbawa</v>
          </cell>
          <cell r="F945" t="str">
            <v>…………………</v>
          </cell>
          <cell r="G945" t="str">
            <v>……………………………………</v>
          </cell>
          <cell r="H945" t="str">
            <v>………………</v>
          </cell>
          <cell r="I945" t="str">
            <v>Dua Ribu Dua Belas</v>
          </cell>
          <cell r="N945">
            <v>2000000</v>
          </cell>
          <cell r="O945" t="str">
            <v>(Dua Juta Rupiah)</v>
          </cell>
          <cell r="P945" t="str">
            <v>Modal Usaha Ternak Ayam</v>
          </cell>
          <cell r="Q945" t="str">
            <v>Pada hari ini ………………… tanggal …………………………………… bulan ……………… tahun Dua Ribu Dua Belas, kami yang bertanda tangan dibawah ini :</v>
          </cell>
          <cell r="U945" t="str">
            <v>Pemilik Usaha Ternak Ayam</v>
          </cell>
          <cell r="V945">
            <v>20</v>
          </cell>
          <cell r="W945">
            <v>2012</v>
          </cell>
          <cell r="X945" t="str">
            <v>20 ……………… 2012</v>
          </cell>
          <cell r="Z945" t="str">
            <v>Bantuan Sosial Kepada Usaha Ternak Ayam dengan alamat Kel. Lempeh Kec. Sumbawa Kab. Sumbawa</v>
          </cell>
        </row>
        <row r="946">
          <cell r="A946">
            <v>946</v>
          </cell>
          <cell r="B946" t="str">
            <v>MAKAWARU</v>
          </cell>
          <cell r="C946" t="str">
            <v>Pemilik</v>
          </cell>
          <cell r="D946" t="str">
            <v>Usaha Ternak Kambing</v>
          </cell>
          <cell r="E946" t="str">
            <v>Kel. Lempeh Kec. Sumbawa Kab. Sumbawa</v>
          </cell>
          <cell r="F946" t="str">
            <v>…………………</v>
          </cell>
          <cell r="G946" t="str">
            <v>……………………………………</v>
          </cell>
          <cell r="H946" t="str">
            <v>………………</v>
          </cell>
          <cell r="I946" t="str">
            <v>Dua Ribu Dua Belas</v>
          </cell>
          <cell r="N946">
            <v>2000000</v>
          </cell>
          <cell r="O946" t="str">
            <v>(Dua Juta Rupiah)</v>
          </cell>
          <cell r="P946" t="str">
            <v>Modal Usaha Ternak Kambing</v>
          </cell>
          <cell r="Q946" t="str">
            <v>Pada hari ini ………………… tanggal …………………………………… bulan ……………… tahun Dua Ribu Dua Belas, kami yang bertanda tangan dibawah ini :</v>
          </cell>
          <cell r="U946" t="str">
            <v>Pemilik Usaha Ternak Kambing</v>
          </cell>
          <cell r="V946">
            <v>20</v>
          </cell>
          <cell r="W946">
            <v>2012</v>
          </cell>
          <cell r="X946" t="str">
            <v>20 ……………… 2012</v>
          </cell>
          <cell r="Z946" t="str">
            <v>Bantuan Sosial Kepada Usaha Ternak Kambing dengan alamat Kel. Lempeh Kec. Sumbawa Kab. Sumbawa</v>
          </cell>
        </row>
        <row r="947">
          <cell r="A947">
            <v>947</v>
          </cell>
          <cell r="B947" t="str">
            <v>USMAN H. M. SESUNG</v>
          </cell>
          <cell r="C947" t="str">
            <v>Pemilik</v>
          </cell>
          <cell r="D947" t="str">
            <v>Usaha Dagang Batu Gunung dan Pasir</v>
          </cell>
          <cell r="E947" t="str">
            <v>Desa Dete Kec. Lape Kab. Sumbawa</v>
          </cell>
          <cell r="F947" t="str">
            <v>…………………</v>
          </cell>
          <cell r="G947" t="str">
            <v>……………………………………</v>
          </cell>
          <cell r="H947" t="str">
            <v>………………</v>
          </cell>
          <cell r="I947" t="str">
            <v>Dua Ribu Dua Belas</v>
          </cell>
          <cell r="N947">
            <v>2000000</v>
          </cell>
          <cell r="O947" t="str">
            <v>(Dua Juta Rupiah)</v>
          </cell>
          <cell r="P947" t="str">
            <v>Modal Usaha Dagang Bahan Bangunan</v>
          </cell>
          <cell r="Q947" t="str">
            <v>Pada hari ini ………………… tanggal …………………………………… bulan ……………… tahun Dua Ribu Dua Belas, kami yang bertanda tangan dibawah ini :</v>
          </cell>
          <cell r="U947" t="str">
            <v>Pemilik Usaha Dagang Batu Gunung dan Pasir</v>
          </cell>
          <cell r="V947">
            <v>20</v>
          </cell>
          <cell r="W947">
            <v>2012</v>
          </cell>
          <cell r="X947" t="str">
            <v>20 ……………… 2012</v>
          </cell>
          <cell r="Z947" t="str">
            <v>Bantuan Sosial Kepada Usaha Dagang Batu Gunung dan Pasir dengan alamat Desa Dete Kec. Lape Kab. Sumbawa</v>
          </cell>
        </row>
        <row r="948">
          <cell r="A948">
            <v>948</v>
          </cell>
          <cell r="B948" t="str">
            <v>JUNAIDI T.</v>
          </cell>
          <cell r="C948" t="str">
            <v>Pemilik</v>
          </cell>
          <cell r="D948" t="str">
            <v>Usaha Perbengkelan</v>
          </cell>
          <cell r="E948" t="str">
            <v>Desa Dete Kec. Lape Kab. Sumbawa</v>
          </cell>
          <cell r="F948" t="str">
            <v>…………………</v>
          </cell>
          <cell r="G948" t="str">
            <v>……………………………………</v>
          </cell>
          <cell r="H948" t="str">
            <v>………………</v>
          </cell>
          <cell r="I948" t="str">
            <v>Dua Ribu Dua Belas</v>
          </cell>
          <cell r="N948">
            <v>2000000</v>
          </cell>
          <cell r="O948" t="str">
            <v>(Dua Juta Rupiah)</v>
          </cell>
          <cell r="P948" t="str">
            <v>Pembelian Peralatan Perbengkelan</v>
          </cell>
          <cell r="Q948" t="str">
            <v>Pada hari ini ………………… tanggal …………………………………… bulan ……………… tahun Dua Ribu Dua Belas, kami yang bertanda tangan dibawah ini :</v>
          </cell>
          <cell r="U948" t="str">
            <v>Pemilik Usaha Perbengkelan</v>
          </cell>
          <cell r="V948">
            <v>20</v>
          </cell>
          <cell r="W948">
            <v>2012</v>
          </cell>
          <cell r="X948" t="str">
            <v>20 ……………… 2012</v>
          </cell>
          <cell r="Z948" t="str">
            <v>Bantuan Sosial Kepada Usaha Perbengkelan dengan alamat Desa Dete Kec. Lape Kab. Sumbawa</v>
          </cell>
        </row>
        <row r="949">
          <cell r="A949">
            <v>949</v>
          </cell>
          <cell r="B949" t="str">
            <v>SRI WULANDARI</v>
          </cell>
          <cell r="C949" t="str">
            <v>Pemilik</v>
          </cell>
          <cell r="D949" t="str">
            <v>Usaha Warung Makan</v>
          </cell>
          <cell r="E949" t="str">
            <v>Desa Dete Kec. Lape Kab. Sumbawa</v>
          </cell>
          <cell r="F949" t="str">
            <v>…………………</v>
          </cell>
          <cell r="G949" t="str">
            <v>……………………………………</v>
          </cell>
          <cell r="H949" t="str">
            <v>………………</v>
          </cell>
          <cell r="I949" t="str">
            <v>Dua Ribu Dua Belas</v>
          </cell>
          <cell r="N949">
            <v>2000000</v>
          </cell>
          <cell r="O949" t="str">
            <v>(Dua Juta Rupiah)</v>
          </cell>
          <cell r="P949" t="str">
            <v>Modal Usaha Warung Makan</v>
          </cell>
          <cell r="Q949" t="str">
            <v>Pada hari ini ………………… tanggal …………………………………… bulan ……………… tahun Dua Ribu Dua Belas, kami yang bertanda tangan dibawah ini :</v>
          </cell>
          <cell r="U949" t="str">
            <v>Pemilik Usaha Warung Makan</v>
          </cell>
          <cell r="V949">
            <v>20</v>
          </cell>
          <cell r="W949">
            <v>2012</v>
          </cell>
          <cell r="X949" t="str">
            <v>20 ……………… 2012</v>
          </cell>
          <cell r="Z949" t="str">
            <v>Bantuan Sosial Kepada Usaha Warung Makan dengan alamat Desa Dete Kec. Lape Kab. Sumbawa</v>
          </cell>
        </row>
        <row r="950">
          <cell r="A950">
            <v>950</v>
          </cell>
          <cell r="B950" t="str">
            <v>MUSTAFA BI.</v>
          </cell>
          <cell r="C950" t="str">
            <v>Pemilik</v>
          </cell>
          <cell r="D950" t="str">
            <v>Usaha Dagang Sembako</v>
          </cell>
          <cell r="E950" t="str">
            <v>Desa Lape Kec. Lape Kab. Sumbawa</v>
          </cell>
          <cell r="F950" t="str">
            <v>…………………</v>
          </cell>
          <cell r="G950" t="str">
            <v>……………………………………</v>
          </cell>
          <cell r="H950" t="str">
            <v>………………</v>
          </cell>
          <cell r="I950" t="str">
            <v>Dua Ribu Dua Belas</v>
          </cell>
          <cell r="N950">
            <v>2000000</v>
          </cell>
          <cell r="O950" t="str">
            <v>(Dua Juta Rupiah)</v>
          </cell>
          <cell r="P950" t="str">
            <v>Modal Usaha Dagang Sembako</v>
          </cell>
          <cell r="Q950" t="str">
            <v>Pada hari ini ………………… tanggal …………………………………… bulan ……………… tahun Dua Ribu Dua Belas, kami yang bertanda tangan dibawah ini :</v>
          </cell>
          <cell r="U950" t="str">
            <v>Pemilik Usaha Dagang Sembako</v>
          </cell>
          <cell r="V950">
            <v>20</v>
          </cell>
          <cell r="W950">
            <v>2012</v>
          </cell>
          <cell r="X950" t="str">
            <v>20 ……………… 2012</v>
          </cell>
          <cell r="Z950" t="str">
            <v>Bantuan Sosial Kepada Usaha Dagang Sembako dengan alamat Desa Lape Kec. Lape Kab. Sumbawa</v>
          </cell>
        </row>
        <row r="951">
          <cell r="A951">
            <v>951</v>
          </cell>
          <cell r="B951" t="str">
            <v>RAHMIATI</v>
          </cell>
          <cell r="C951" t="str">
            <v>Pemilik</v>
          </cell>
          <cell r="D951" t="str">
            <v>Usaha Bakulan</v>
          </cell>
          <cell r="E951" t="str">
            <v>Desa Dete Kec. Lape Kab. Sumbawa</v>
          </cell>
          <cell r="F951" t="str">
            <v>…………………</v>
          </cell>
          <cell r="G951" t="str">
            <v>……………………………………</v>
          </cell>
          <cell r="H951" t="str">
            <v>………………</v>
          </cell>
          <cell r="I951" t="str">
            <v>Dua Ribu Dua Belas</v>
          </cell>
          <cell r="N951">
            <v>2000000</v>
          </cell>
          <cell r="O951" t="str">
            <v>(Dua Juta Rupiah)</v>
          </cell>
          <cell r="P951" t="str">
            <v>Modal Usaha Dagang Sembako</v>
          </cell>
          <cell r="Q951" t="str">
            <v>Pada hari ini ………………… tanggal …………………………………… bulan ……………… tahun Dua Ribu Dua Belas, kami yang bertanda tangan dibawah ini :</v>
          </cell>
          <cell r="U951" t="str">
            <v>Pemilik Usaha Bakulan</v>
          </cell>
          <cell r="V951">
            <v>20</v>
          </cell>
          <cell r="W951">
            <v>2012</v>
          </cell>
          <cell r="X951" t="str">
            <v>20 ……………… 2012</v>
          </cell>
          <cell r="Z951" t="str">
            <v>Bantuan Sosial Kepada Usaha Bakulan dengan alamat Desa Dete Kec. Lape Kab. Sumbawa</v>
          </cell>
        </row>
        <row r="952">
          <cell r="A952">
            <v>952</v>
          </cell>
          <cell r="B952" t="str">
            <v>AHMAD</v>
          </cell>
          <cell r="C952" t="str">
            <v>Pemilik</v>
          </cell>
          <cell r="D952" t="str">
            <v>Usaha Dagang Sembako</v>
          </cell>
          <cell r="E952" t="str">
            <v>Desa Dete Kec. Lape Kab. Sumbawa</v>
          </cell>
          <cell r="F952" t="str">
            <v>…………………</v>
          </cell>
          <cell r="G952" t="str">
            <v>……………………………………</v>
          </cell>
          <cell r="H952" t="str">
            <v>………………</v>
          </cell>
          <cell r="I952" t="str">
            <v>Dua Ribu Dua Belas</v>
          </cell>
          <cell r="N952">
            <v>2000000</v>
          </cell>
          <cell r="O952" t="str">
            <v>(Dua Juta Rupiah)</v>
          </cell>
          <cell r="P952" t="str">
            <v>Modal Usaha Dagang Sembako</v>
          </cell>
          <cell r="Q952" t="str">
            <v>Pada hari ini ………………… tanggal …………………………………… bulan ……………… tahun Dua Ribu Dua Belas, kami yang bertanda tangan dibawah ini :</v>
          </cell>
          <cell r="U952" t="str">
            <v>Pemilik Usaha Dagang Sembako</v>
          </cell>
          <cell r="V952">
            <v>20</v>
          </cell>
          <cell r="W952">
            <v>2012</v>
          </cell>
          <cell r="X952" t="str">
            <v>20 ……………… 2012</v>
          </cell>
          <cell r="Z952" t="str">
            <v>Bantuan Sosial Kepada Usaha Dagang Sembako dengan alamat Desa Dete Kec. Lape Kab. Sumbawa</v>
          </cell>
        </row>
        <row r="953">
          <cell r="A953">
            <v>953</v>
          </cell>
          <cell r="B953" t="str">
            <v>AUNNOLLAH</v>
          </cell>
          <cell r="C953" t="str">
            <v>Pemilik</v>
          </cell>
          <cell r="D953" t="str">
            <v>Usaha Pertukangan dan Meubelair</v>
          </cell>
          <cell r="E953" t="str">
            <v>Desa Dete Kec. Lape Kab. Sumbawa</v>
          </cell>
          <cell r="F953" t="str">
            <v>…………………</v>
          </cell>
          <cell r="G953" t="str">
            <v>……………………………………</v>
          </cell>
          <cell r="H953" t="str">
            <v>………………</v>
          </cell>
          <cell r="I953" t="str">
            <v>Dua Ribu Dua Belas</v>
          </cell>
          <cell r="N953">
            <v>2000000</v>
          </cell>
          <cell r="O953" t="str">
            <v>(Dua Juta Rupiah)</v>
          </cell>
          <cell r="P953" t="str">
            <v>Pembelian Peralatan Pertukangan dan Meubel</v>
          </cell>
          <cell r="Q953" t="str">
            <v>Pada hari ini ………………… tanggal …………………………………… bulan ……………… tahun Dua Ribu Dua Belas, kami yang bertanda tangan dibawah ini :</v>
          </cell>
          <cell r="U953" t="str">
            <v>Pemilik Usaha Pertukangan dan Meubelair</v>
          </cell>
          <cell r="V953">
            <v>20</v>
          </cell>
          <cell r="W953">
            <v>2012</v>
          </cell>
          <cell r="X953" t="str">
            <v>20 ……………… 2012</v>
          </cell>
          <cell r="Z953" t="str">
            <v>Bantuan Sosial Kepada Usaha Pertukangan dan Meubelair dengan alamat Desa Dete Kec. Lape Kab. Sumbawa</v>
          </cell>
        </row>
        <row r="954">
          <cell r="A954">
            <v>954</v>
          </cell>
          <cell r="B954" t="str">
            <v>AMINATOLLAH</v>
          </cell>
          <cell r="C954" t="str">
            <v>Pemilik</v>
          </cell>
          <cell r="D954" t="str">
            <v>Usaha Jahit dan Konveksi</v>
          </cell>
          <cell r="E954" t="str">
            <v>Desa Dete Kec. Lape Kab. Sumbawa</v>
          </cell>
          <cell r="F954" t="str">
            <v>…………………</v>
          </cell>
          <cell r="G954" t="str">
            <v>……………………………………</v>
          </cell>
          <cell r="H954" t="str">
            <v>………………</v>
          </cell>
          <cell r="I954" t="str">
            <v>Dua Ribu Dua Belas</v>
          </cell>
          <cell r="N954">
            <v>2000000</v>
          </cell>
          <cell r="O954" t="str">
            <v>(Dua Juta Rupiah)</v>
          </cell>
          <cell r="P954" t="str">
            <v>Modal Usaha Menjahit</v>
          </cell>
          <cell r="Q954" t="str">
            <v>Pada hari ini ………………… tanggal …………………………………… bulan ……………… tahun Dua Ribu Dua Belas, kami yang bertanda tangan dibawah ini :</v>
          </cell>
          <cell r="U954" t="str">
            <v>Pemilik Usaha Jahit dan Konveksi</v>
          </cell>
          <cell r="V954">
            <v>20</v>
          </cell>
          <cell r="W954">
            <v>2012</v>
          </cell>
          <cell r="X954" t="str">
            <v>20 ……………… 2012</v>
          </cell>
          <cell r="Z954" t="str">
            <v>Bantuan Sosial Kepada Usaha Jahit dan Konveksi dengan alamat Desa Dete Kec. Lape Kab. Sumbawa</v>
          </cell>
        </row>
        <row r="955">
          <cell r="A955">
            <v>955</v>
          </cell>
          <cell r="B955" t="str">
            <v>SRI HIDAYATI</v>
          </cell>
          <cell r="C955" t="str">
            <v>Pemilik</v>
          </cell>
          <cell r="D955" t="str">
            <v>Usaha Warung Makan</v>
          </cell>
          <cell r="E955" t="str">
            <v>Desa Dete Kec. Lape Kab. Sumbawa</v>
          </cell>
          <cell r="F955" t="str">
            <v>…………………</v>
          </cell>
          <cell r="G955" t="str">
            <v>……………………………………</v>
          </cell>
          <cell r="H955" t="str">
            <v>………………</v>
          </cell>
          <cell r="I955" t="str">
            <v>Dua Ribu Dua Belas</v>
          </cell>
          <cell r="N955">
            <v>2000000</v>
          </cell>
          <cell r="O955" t="str">
            <v>(Dua Juta Rupiah)</v>
          </cell>
          <cell r="P955" t="str">
            <v>Modal Usaha Warung Makan</v>
          </cell>
          <cell r="Q955" t="str">
            <v>Pada hari ini ………………… tanggal …………………………………… bulan ……………… tahun Dua Ribu Dua Belas, kami yang bertanda tangan dibawah ini :</v>
          </cell>
          <cell r="U955" t="str">
            <v>Pemilik Usaha Warung Makan</v>
          </cell>
          <cell r="V955">
            <v>20</v>
          </cell>
          <cell r="W955">
            <v>2012</v>
          </cell>
          <cell r="X955" t="str">
            <v>20 ……………… 2012</v>
          </cell>
          <cell r="Z955" t="str">
            <v>Bantuan Sosial Kepada Usaha Warung Makan dengan alamat Desa Dete Kec. Lape Kab. Sumbawa</v>
          </cell>
        </row>
        <row r="956">
          <cell r="A956">
            <v>956</v>
          </cell>
          <cell r="B956" t="str">
            <v>SAFWAN ISLAMUDDIN</v>
          </cell>
          <cell r="C956" t="str">
            <v>Pemilik</v>
          </cell>
          <cell r="D956" t="str">
            <v>Usaha Kerajinan Tangan KREATIF</v>
          </cell>
          <cell r="E956" t="str">
            <v>Lingk. Karang Jangkong Kel. Cakranegara Kec. Cakranegara Mataram</v>
          </cell>
          <cell r="F956" t="str">
            <v>…………………</v>
          </cell>
          <cell r="G956" t="str">
            <v>……………………………………</v>
          </cell>
          <cell r="H956" t="str">
            <v>………………</v>
          </cell>
          <cell r="I956" t="str">
            <v>Dua Ribu Dua Belas</v>
          </cell>
          <cell r="N956">
            <v>2000000</v>
          </cell>
          <cell r="O956" t="str">
            <v>(Dua Juta Rupiah)</v>
          </cell>
          <cell r="P956" t="str">
            <v>Modal Usaha Kerajinan Tangan</v>
          </cell>
          <cell r="Q956" t="str">
            <v>Pada hari ini ………………… tanggal …………………………………… bulan ……………… tahun Dua Ribu Dua Belas, kami yang bertanda tangan dibawah ini :</v>
          </cell>
          <cell r="U956" t="str">
            <v>Pemilik Usaha Kerajinan Tangan KREATIF</v>
          </cell>
          <cell r="V956">
            <v>20</v>
          </cell>
          <cell r="W956">
            <v>2012</v>
          </cell>
          <cell r="X956" t="str">
            <v>20 ……………… 2012</v>
          </cell>
          <cell r="Z956" t="str">
            <v>Bantuan Sosial Kepada Usaha Kerajinan Tangan KREATIF dengan alamat Lingk. Karang Jangkong Kel. Cakranegara Kec. Cakranegara Mataram</v>
          </cell>
        </row>
        <row r="957">
          <cell r="A957">
            <v>957</v>
          </cell>
          <cell r="B957" t="str">
            <v>I NENGAH SUGIARTHA</v>
          </cell>
          <cell r="C957" t="str">
            <v>Pemilik</v>
          </cell>
          <cell r="D957" t="str">
            <v>Usaha Warung Kopi ARTHA</v>
          </cell>
          <cell r="E957" t="str">
            <v>Jl. AR. Hakim Gg. Rampe II/1 Mataram</v>
          </cell>
          <cell r="F957" t="str">
            <v>…………………</v>
          </cell>
          <cell r="G957" t="str">
            <v>……………………………………</v>
          </cell>
          <cell r="H957" t="str">
            <v>………………</v>
          </cell>
          <cell r="I957" t="str">
            <v>Dua Ribu Dua Belas</v>
          </cell>
          <cell r="N957">
            <v>2000000</v>
          </cell>
          <cell r="O957" t="str">
            <v>(Dua Juta Rupiah)</v>
          </cell>
          <cell r="P957" t="str">
            <v>Modal Usaha Warung</v>
          </cell>
          <cell r="Q957" t="str">
            <v>Pada hari ini ………………… tanggal …………………………………… bulan ……………… tahun Dua Ribu Dua Belas, kami yang bertanda tangan dibawah ini :</v>
          </cell>
          <cell r="U957" t="str">
            <v>Pemilik Usaha Warung Kopi ARTHA</v>
          </cell>
          <cell r="V957">
            <v>20</v>
          </cell>
          <cell r="W957">
            <v>2012</v>
          </cell>
          <cell r="X957" t="str">
            <v>20 ……………… 2012</v>
          </cell>
          <cell r="Z957" t="str">
            <v>Bantuan Sosial Kepada Usaha Warung Kopi ARTHA dengan alamat Jl. AR. Hakim Gg. Rampe II/1 Mataram</v>
          </cell>
        </row>
        <row r="958">
          <cell r="A958">
            <v>958</v>
          </cell>
          <cell r="B958" t="str">
            <v>MUHAMMAD ZUFRIN, S.Pd</v>
          </cell>
          <cell r="C958" t="str">
            <v>Ketua</v>
          </cell>
          <cell r="D958" t="str">
            <v>Panitia Bhakti Sosial Alumni SMANSA Mataram</v>
          </cell>
          <cell r="E958" t="str">
            <v>Jl. Udayana Gg. Ekajaya 2 Mataram</v>
          </cell>
          <cell r="F958" t="str">
            <v>Jum'at</v>
          </cell>
          <cell r="G958" t="str">
            <v>Dua Puluh Satu</v>
          </cell>
          <cell r="H958" t="str">
            <v>September</v>
          </cell>
          <cell r="I958" t="str">
            <v>Dua Ribu Dua Belas</v>
          </cell>
          <cell r="J958" t="str">
            <v>001</v>
          </cell>
          <cell r="K958" t="str">
            <v>22.02280.10-2</v>
          </cell>
          <cell r="L958" t="str">
            <v>001.22.02280.10-2</v>
          </cell>
          <cell r="M958" t="str">
            <v>PT. Bank NTB Cabang Utama Pejanggik</v>
          </cell>
          <cell r="N958">
            <v>20000000</v>
          </cell>
          <cell r="O958" t="str">
            <v>(Dua Puluh Juta Rupiah)</v>
          </cell>
          <cell r="P958" t="str">
            <v>Operasional Kegiatan Panitia Bhakti Sosial Alumni SMANSA Mataram</v>
          </cell>
          <cell r="Q958" t="str">
            <v>Pada hari ini Jum'at tanggal Dua Puluh Satu bulan September tahun Dua Ribu Dua Belas, kami yang bertanda tangan dibawah ini :</v>
          </cell>
          <cell r="U958" t="str">
            <v>Ketua Panitia Bhakti Sosial Alumni SMANSA Mataram</v>
          </cell>
          <cell r="V958">
            <v>21</v>
          </cell>
          <cell r="W958">
            <v>2012</v>
          </cell>
          <cell r="X958" t="str">
            <v>21 September 2012</v>
          </cell>
          <cell r="Z958" t="str">
            <v>Bantuan Sosial Kepada Panitia Bhakti Sosial Alumni SMANSA Mataram dengan alamat Jl. Udayana Gg. Ekajaya 2 Mataram</v>
          </cell>
        </row>
        <row r="959">
          <cell r="A959">
            <v>959</v>
          </cell>
          <cell r="B959" t="str">
            <v>MAHSUN, S.Pd</v>
          </cell>
          <cell r="C959" t="str">
            <v>Ketua</v>
          </cell>
          <cell r="D959" t="str">
            <v>Kelompok Ternak Kambing PADE SUKE</v>
          </cell>
          <cell r="E959" t="str">
            <v>Jl. Raya Masbagik LB. Lombok Kab. Lotim</v>
          </cell>
          <cell r="F959" t="str">
            <v>Jum'at</v>
          </cell>
          <cell r="G959" t="str">
            <v>Dua Puluh Satu</v>
          </cell>
          <cell r="H959" t="str">
            <v>September</v>
          </cell>
          <cell r="I959" t="str">
            <v>Dua Ribu Dua Belas</v>
          </cell>
          <cell r="J959" t="str">
            <v>016</v>
          </cell>
          <cell r="K959" t="str">
            <v>22.00720.02-8</v>
          </cell>
          <cell r="L959" t="str">
            <v>016.22.00720.02-8</v>
          </cell>
          <cell r="M959" t="str">
            <v>PT. Bank NTB Cabang Paok Motong</v>
          </cell>
          <cell r="N959">
            <v>67500000</v>
          </cell>
          <cell r="O959" t="str">
            <v>(Enam Puluh Tujuh Juta Lima Ratus Ribu Rupiah)</v>
          </cell>
          <cell r="P959" t="str">
            <v>Modal Usaha Kelompok Ternak Kambing</v>
          </cell>
          <cell r="Q959" t="str">
            <v>Pada hari ini Jum'at tanggal Dua Puluh Satu bulan September tahun Dua Ribu Dua Belas, kami yang bertanda tangan dibawah ini :</v>
          </cell>
          <cell r="U959" t="str">
            <v>Ketua Kelompok Ternak Kambing PADE SUKE</v>
          </cell>
          <cell r="V959">
            <v>21</v>
          </cell>
          <cell r="W959">
            <v>2012</v>
          </cell>
          <cell r="X959" t="str">
            <v>21 September 2012</v>
          </cell>
          <cell r="Z959" t="str">
            <v>Bantuan Sosial Kepada Kelompok Ternak Kambing PADE SUKE dengan alamat Jl. Raya Masbagik LB. Lombok Kab. Lotim</v>
          </cell>
        </row>
        <row r="960">
          <cell r="A960">
            <v>960</v>
          </cell>
          <cell r="B960" t="str">
            <v>SAIFUL RAHMAT</v>
          </cell>
          <cell r="C960" t="str">
            <v>Ketua</v>
          </cell>
          <cell r="D960" t="str">
            <v>Kelompok tani rade bugi</v>
          </cell>
          <cell r="E960" t="str">
            <v>desa ngali kec belo kab. Bima</v>
          </cell>
          <cell r="F960" t="str">
            <v>…………………</v>
          </cell>
          <cell r="G960" t="str">
            <v>……………………………………</v>
          </cell>
          <cell r="H960" t="str">
            <v>………………</v>
          </cell>
          <cell r="I960" t="str">
            <v>Dua Ribu Dua Belas</v>
          </cell>
          <cell r="N960">
            <v>2500000</v>
          </cell>
          <cell r="O960" t="str">
            <v>(Dua Juta Lima Ratus Ribu Rupiah)</v>
          </cell>
          <cell r="P960" t="str">
            <v>Pengembangan Agribisnis Bawang Merah</v>
          </cell>
          <cell r="Q960" t="str">
            <v>Pada hari ini ………………… tanggal …………………………………… bulan ……………… tahun Dua Ribu Dua Belas, kami yang bertanda tangan dibawah ini :</v>
          </cell>
          <cell r="U960" t="str">
            <v>Ketua Kelompok tani rade bugi</v>
          </cell>
          <cell r="V960">
            <v>21</v>
          </cell>
          <cell r="W960">
            <v>2012</v>
          </cell>
          <cell r="X960" t="str">
            <v>21 ……………… 2012</v>
          </cell>
          <cell r="Z960" t="str">
            <v>Bantuan Sosial Kepada Kelompok tani rade bugi dengan alamat desa ngali kec belo kab. Bima</v>
          </cell>
        </row>
        <row r="961">
          <cell r="A961">
            <v>961</v>
          </cell>
          <cell r="B961" t="str">
            <v>FATIMAH</v>
          </cell>
          <cell r="C961" t="str">
            <v>Ketua</v>
          </cell>
          <cell r="D961" t="str">
            <v>kelompok usaha ternak "KAMPOENG KAMBING"</v>
          </cell>
          <cell r="E961" t="str">
            <v>desa parado kec parado kab. Bima</v>
          </cell>
          <cell r="F961" t="str">
            <v>…………………</v>
          </cell>
          <cell r="G961" t="str">
            <v>……………………………………</v>
          </cell>
          <cell r="H961" t="str">
            <v>………………</v>
          </cell>
          <cell r="I961" t="str">
            <v>Dua Ribu Dua Belas</v>
          </cell>
          <cell r="N961">
            <v>2000000</v>
          </cell>
          <cell r="O961" t="str">
            <v>(Dua Juta Rupiah)</v>
          </cell>
          <cell r="P961" t="str">
            <v>Pengembangan Usaha Ternak Ayam Kampung</v>
          </cell>
          <cell r="Q961" t="str">
            <v>Pada hari ini ………………… tanggal …………………………………… bulan ……………… tahun Dua Ribu Dua Belas, kami yang bertanda tangan dibawah ini :</v>
          </cell>
          <cell r="U961" t="str">
            <v>Ketua kelompok usaha ternak "KAMPOENG KAMBING"</v>
          </cell>
          <cell r="V961">
            <v>21</v>
          </cell>
          <cell r="W961">
            <v>2012</v>
          </cell>
          <cell r="X961" t="str">
            <v>21 ……………… 2012</v>
          </cell>
          <cell r="Z961" t="str">
            <v>Bantuan Sosial Kepada kelompok usaha ternak "KAMPOENG KAMBING" dengan alamat desa parado kec parado kab. Bima</v>
          </cell>
        </row>
        <row r="962">
          <cell r="A962">
            <v>962</v>
          </cell>
          <cell r="B962" t="str">
            <v>ANWAR LANDA</v>
          </cell>
          <cell r="C962" t="str">
            <v>Ketua</v>
          </cell>
          <cell r="D962" t="str">
            <v>Percetakan &amp; Sablon ALAM CREATIVE</v>
          </cell>
          <cell r="E962" t="str">
            <v>Ranggo RT. 02/RW. 01 Kel. Nae Kec. Rasanae Barat Kota Bima</v>
          </cell>
          <cell r="F962" t="str">
            <v>…………………</v>
          </cell>
          <cell r="G962" t="str">
            <v>……………………………………</v>
          </cell>
          <cell r="H962" t="str">
            <v>………………</v>
          </cell>
          <cell r="I962" t="str">
            <v>Dua Ribu Dua Belas</v>
          </cell>
          <cell r="N962">
            <v>3000000</v>
          </cell>
          <cell r="O962" t="str">
            <v>(Tiga Juta Rupiah)</v>
          </cell>
          <cell r="P962" t="str">
            <v>Pengembangan Usaha Percetakan dan Sablon</v>
          </cell>
          <cell r="Q962" t="str">
            <v>Pada hari ini ………………… tanggal …………………………………… bulan ……………… tahun Dua Ribu Dua Belas, kami yang bertanda tangan dibawah ini :</v>
          </cell>
          <cell r="U962" t="str">
            <v>Ketua Percetakan &amp; Sablon ALAM CREATIVE</v>
          </cell>
          <cell r="V962">
            <v>21</v>
          </cell>
          <cell r="W962">
            <v>2012</v>
          </cell>
          <cell r="X962" t="str">
            <v>21 ……………… 2012</v>
          </cell>
          <cell r="Z962" t="str">
            <v>Bantuan Sosial Kepada Percetakan &amp; Sablon ALAM CREATIVE dengan alamat Ranggo RT. 02/RW. 01 Kel. Nae Kec. Rasanae Barat Kota Bima</v>
          </cell>
        </row>
        <row r="963">
          <cell r="A963">
            <v>963</v>
          </cell>
          <cell r="B963" t="str">
            <v>HERRY</v>
          </cell>
          <cell r="C963" t="str">
            <v>Ketua</v>
          </cell>
          <cell r="D963" t="str">
            <v>Usaha Kios CIPTA KARYA</v>
          </cell>
          <cell r="E963" t="str">
            <v>Jl. Kesatria Kel. Penatoi Kec. Mpunda Kota Bima</v>
          </cell>
          <cell r="F963" t="str">
            <v>…………………</v>
          </cell>
          <cell r="G963" t="str">
            <v>……………………………………</v>
          </cell>
          <cell r="H963" t="str">
            <v>………………</v>
          </cell>
          <cell r="I963" t="str">
            <v>Dua Ribu Dua Belas</v>
          </cell>
          <cell r="N963">
            <v>3000000</v>
          </cell>
          <cell r="O963" t="str">
            <v>(Tiga Juta Rupiah)</v>
          </cell>
          <cell r="P963" t="str">
            <v>Pengembangan Usaha Perkiosan</v>
          </cell>
          <cell r="Q963" t="str">
            <v>Pada hari ini ………………… tanggal …………………………………… bulan ……………… tahun Dua Ribu Dua Belas, kami yang bertanda tangan dibawah ini :</v>
          </cell>
          <cell r="U963" t="str">
            <v>Ketua Usaha Kios CIPTA KARYA</v>
          </cell>
          <cell r="V963">
            <v>21</v>
          </cell>
          <cell r="W963">
            <v>2012</v>
          </cell>
          <cell r="X963" t="str">
            <v>21 ……………… 2012</v>
          </cell>
          <cell r="Z963" t="str">
            <v>Bantuan Sosial Kepada Usaha Kios CIPTA KARYA dengan alamat Jl. Kesatria Kel. Penatoi Kec. Mpunda Kota Bima</v>
          </cell>
        </row>
        <row r="964">
          <cell r="A964">
            <v>964</v>
          </cell>
          <cell r="B964" t="str">
            <v>RAMLI</v>
          </cell>
          <cell r="C964" t="str">
            <v>Ketua</v>
          </cell>
          <cell r="D964" t="str">
            <v>Usaha Percetakan OMEGA</v>
          </cell>
          <cell r="E964" t="str">
            <v>Kel. Penaraga Kec. Raba Kota Bima</v>
          </cell>
          <cell r="F964" t="str">
            <v>…………………</v>
          </cell>
          <cell r="G964" t="str">
            <v>……………………………………</v>
          </cell>
          <cell r="H964" t="str">
            <v>………………</v>
          </cell>
          <cell r="I964" t="str">
            <v>Dua Ribu Dua Belas</v>
          </cell>
          <cell r="N964">
            <v>3000000</v>
          </cell>
          <cell r="O964" t="str">
            <v>(Tiga Juta Rupiah)</v>
          </cell>
          <cell r="P964" t="str">
            <v>Pengembangan Usaha Percetakan</v>
          </cell>
          <cell r="Q964" t="str">
            <v>Pada hari ini ………………… tanggal …………………………………… bulan ……………… tahun Dua Ribu Dua Belas, kami yang bertanda tangan dibawah ini :</v>
          </cell>
          <cell r="U964" t="str">
            <v>Ketua Usaha Percetakan OMEGA</v>
          </cell>
          <cell r="V964">
            <v>21</v>
          </cell>
          <cell r="W964">
            <v>2012</v>
          </cell>
          <cell r="X964" t="str">
            <v>21 ……………… 2012</v>
          </cell>
          <cell r="Z964" t="str">
            <v>Bantuan Sosial Kepada Usaha Percetakan OMEGA dengan alamat Kel. Penaraga Kec. Raba Kota Bima</v>
          </cell>
        </row>
        <row r="965">
          <cell r="A965">
            <v>965</v>
          </cell>
          <cell r="B965" t="str">
            <v>SARIFAH</v>
          </cell>
          <cell r="C965" t="str">
            <v>Pemilik</v>
          </cell>
          <cell r="D965" t="str">
            <v>Usaha pertanian "DANA MORI"</v>
          </cell>
          <cell r="E965" t="str">
            <v>desa parado kec parado kab. Bima</v>
          </cell>
          <cell r="F965" t="str">
            <v>…………………</v>
          </cell>
          <cell r="G965" t="str">
            <v>……………………………………</v>
          </cell>
          <cell r="H965" t="str">
            <v>………………</v>
          </cell>
          <cell r="I965" t="str">
            <v>Dua Ribu Dua Belas</v>
          </cell>
          <cell r="N965">
            <v>5000000</v>
          </cell>
          <cell r="O965" t="str">
            <v>(Lima Juta Rupiah)</v>
          </cell>
          <cell r="P965" t="str">
            <v>Modal Usaha Pertanian</v>
          </cell>
          <cell r="Q965" t="str">
            <v>Pada hari ini ………………… tanggal …………………………………… bulan ……………… tahun Dua Ribu Dua Belas, kami yang bertanda tangan dibawah ini :</v>
          </cell>
          <cell r="U965" t="str">
            <v>Pemilik Usaha pertanian "DANA MORI"</v>
          </cell>
          <cell r="V965">
            <v>21</v>
          </cell>
          <cell r="W965">
            <v>2012</v>
          </cell>
          <cell r="X965" t="str">
            <v>21 ……………… 2012</v>
          </cell>
          <cell r="Z965" t="str">
            <v>Bantuan Sosial Kepada Usaha pertanian "DANA MORI" dengan alamat desa parado kec parado kab. Bima</v>
          </cell>
        </row>
        <row r="966">
          <cell r="A966">
            <v>966</v>
          </cell>
          <cell r="B966" t="str">
            <v>SITI RAMLAH</v>
          </cell>
          <cell r="C966" t="str">
            <v>Pemilik</v>
          </cell>
          <cell r="D966" t="str">
            <v>Usaha warung makan "SEDERHANA"</v>
          </cell>
          <cell r="E966" t="str">
            <v xml:space="preserve">desa parado rato kec parado kab. Bima </v>
          </cell>
          <cell r="F966" t="str">
            <v>…………………</v>
          </cell>
          <cell r="G966" t="str">
            <v>……………………………………</v>
          </cell>
          <cell r="H966" t="str">
            <v>………………</v>
          </cell>
          <cell r="I966" t="str">
            <v>Dua Ribu Dua Belas</v>
          </cell>
          <cell r="N966">
            <v>2000000</v>
          </cell>
          <cell r="O966" t="str">
            <v>(Dua Juta Rupiah)</v>
          </cell>
          <cell r="P966" t="str">
            <v>Modal Usaha Warung Makan</v>
          </cell>
          <cell r="Q966" t="str">
            <v>Pada hari ini ………………… tanggal …………………………………… bulan ……………… tahun Dua Ribu Dua Belas, kami yang bertanda tangan dibawah ini :</v>
          </cell>
          <cell r="U966" t="str">
            <v>Pemilik Usaha warung makan "SEDERHANA"</v>
          </cell>
          <cell r="V966">
            <v>21</v>
          </cell>
          <cell r="W966">
            <v>2012</v>
          </cell>
          <cell r="X966" t="str">
            <v>21 ……………… 2012</v>
          </cell>
          <cell r="Z966" t="str">
            <v xml:space="preserve">Bantuan Sosial Kepada Usaha warung makan "SEDERHANA" dengan alamat desa parado rato kec parado kab. Bima </v>
          </cell>
        </row>
        <row r="967">
          <cell r="A967">
            <v>967</v>
          </cell>
          <cell r="B967" t="str">
            <v>SUHAEMIN</v>
          </cell>
          <cell r="C967" t="str">
            <v>Pemilik</v>
          </cell>
          <cell r="D967" t="str">
            <v>Usaha pertanian</v>
          </cell>
          <cell r="E967" t="str">
            <v>desa parado rato kec parado kab. Bima</v>
          </cell>
          <cell r="F967" t="str">
            <v>…………………</v>
          </cell>
          <cell r="G967" t="str">
            <v>……………………………………</v>
          </cell>
          <cell r="H967" t="str">
            <v>………………</v>
          </cell>
          <cell r="I967" t="str">
            <v>Dua Ribu Dua Belas</v>
          </cell>
          <cell r="N967">
            <v>2000000</v>
          </cell>
          <cell r="O967" t="str">
            <v>(Dua Juta Rupiah)</v>
          </cell>
          <cell r="P967" t="str">
            <v>Modal Usaha Pertanian</v>
          </cell>
          <cell r="Q967" t="str">
            <v>Pada hari ini ………………… tanggal …………………………………… bulan ……………… tahun Dua Ribu Dua Belas, kami yang bertanda tangan dibawah ini :</v>
          </cell>
          <cell r="U967" t="str">
            <v>Pemilik Usaha pertanian</v>
          </cell>
          <cell r="V967">
            <v>21</v>
          </cell>
          <cell r="W967">
            <v>2012</v>
          </cell>
          <cell r="X967" t="str">
            <v>21 ……………… 2012</v>
          </cell>
          <cell r="Z967" t="str">
            <v>Bantuan Sosial Kepada Usaha pertanian dengan alamat desa parado rato kec parado kab. Bima</v>
          </cell>
        </row>
        <row r="968">
          <cell r="A968">
            <v>968</v>
          </cell>
          <cell r="B968" t="str">
            <v>KALISOM ADAM</v>
          </cell>
          <cell r="C968" t="str">
            <v>Pemilik</v>
          </cell>
          <cell r="D968" t="str">
            <v>Usaha Bakulan "SAHABAT"</v>
          </cell>
          <cell r="E968" t="str">
            <v>RT.06 Dusun Suka Maju ds. Tente kec. Woha - Bima</v>
          </cell>
          <cell r="F968" t="str">
            <v>…………………</v>
          </cell>
          <cell r="G968" t="str">
            <v>……………………………………</v>
          </cell>
          <cell r="H968" t="str">
            <v>………………</v>
          </cell>
          <cell r="I968" t="str">
            <v>Dua Ribu Dua Belas</v>
          </cell>
          <cell r="N968">
            <v>2000000</v>
          </cell>
          <cell r="O968" t="str">
            <v>(Dua Juta Rupiah)</v>
          </cell>
          <cell r="P968" t="str">
            <v>Modal Usaha Dagang Bakulan</v>
          </cell>
          <cell r="Q968" t="str">
            <v>Pada hari ini ………………… tanggal …………………………………… bulan ……………… tahun Dua Ribu Dua Belas, kami yang bertanda tangan dibawah ini :</v>
          </cell>
          <cell r="U968" t="str">
            <v>Pemilik Usaha Bakulan "SAHABAT"</v>
          </cell>
          <cell r="V968">
            <v>21</v>
          </cell>
          <cell r="W968">
            <v>2012</v>
          </cell>
          <cell r="X968" t="str">
            <v>21 ……………… 2012</v>
          </cell>
          <cell r="Z968" t="str">
            <v>Bantuan Sosial Kepada Usaha Bakulan "SAHABAT" dengan alamat RT.06 Dusun Suka Maju ds. Tente kec. Woha - Bima</v>
          </cell>
        </row>
        <row r="969">
          <cell r="A969">
            <v>969</v>
          </cell>
          <cell r="B969" t="str">
            <v>SUKAERI</v>
          </cell>
          <cell r="C969" t="str">
            <v>Pemilik</v>
          </cell>
          <cell r="D969" t="str">
            <v>Usaha Mandiri ES RUMPUT LAUT</v>
          </cell>
          <cell r="E969" t="str">
            <v>Lingk. Kekalik Kebon Kel. Pagesangan Barat Mataram</v>
          </cell>
          <cell r="F969" t="str">
            <v>…………………</v>
          </cell>
          <cell r="G969" t="str">
            <v>……………………………………</v>
          </cell>
          <cell r="H969" t="str">
            <v>………………</v>
          </cell>
          <cell r="I969" t="str">
            <v>Dua Ribu Dua Belas</v>
          </cell>
          <cell r="N969">
            <v>5000000</v>
          </cell>
          <cell r="O969" t="str">
            <v>(Lima Juta Rupiah)</v>
          </cell>
          <cell r="P969" t="str">
            <v>Modal Usaha Dagang Es Rumput Laut</v>
          </cell>
          <cell r="Q969" t="str">
            <v>Pada hari ini ………………… tanggal …………………………………… bulan ……………… tahun Dua Ribu Dua Belas, kami yang bertanda tangan dibawah ini :</v>
          </cell>
          <cell r="U969" t="str">
            <v>Pemilik Usaha Mandiri ES RUMPUT LAUT</v>
          </cell>
          <cell r="V969">
            <v>21</v>
          </cell>
          <cell r="W969">
            <v>2012</v>
          </cell>
          <cell r="X969" t="str">
            <v>21 ……………… 2012</v>
          </cell>
          <cell r="Z969" t="str">
            <v>Bantuan Sosial Kepada Usaha Mandiri ES RUMPUT LAUT dengan alamat Lingk. Kekalik Kebon Kel. Pagesangan Barat Mataram</v>
          </cell>
        </row>
        <row r="970">
          <cell r="A970">
            <v>970</v>
          </cell>
          <cell r="B970" t="str">
            <v>SITI RAUHUN</v>
          </cell>
          <cell r="C970" t="str">
            <v>Pemilik</v>
          </cell>
          <cell r="D970" t="str">
            <v>Usaha Sembako</v>
          </cell>
          <cell r="E970" t="str">
            <v>Jl. Dewi Sartika Lingk. Muhajirin Kel. Pancor Selong Lotim</v>
          </cell>
          <cell r="F970" t="str">
            <v>…………………</v>
          </cell>
          <cell r="G970" t="str">
            <v>……………………………………</v>
          </cell>
          <cell r="H970" t="str">
            <v>………………</v>
          </cell>
          <cell r="I970" t="str">
            <v>Dua Ribu Dua Belas</v>
          </cell>
          <cell r="N970">
            <v>1500000</v>
          </cell>
          <cell r="O970" t="str">
            <v>(Satu Juta Lima Ratus Ribu Rupiah)</v>
          </cell>
          <cell r="P970" t="str">
            <v>Modal Usaha Dagang</v>
          </cell>
          <cell r="Q970" t="str">
            <v>Pada hari ini ………………… tanggal …………………………………… bulan ……………… tahun Dua Ribu Dua Belas, kami yang bertanda tangan dibawah ini :</v>
          </cell>
          <cell r="U970" t="str">
            <v>Pemilik Usaha Sembako</v>
          </cell>
          <cell r="V970">
            <v>21</v>
          </cell>
          <cell r="W970">
            <v>2012</v>
          </cell>
          <cell r="X970" t="str">
            <v>21 ……………… 2012</v>
          </cell>
          <cell r="Z970" t="str">
            <v>Bantuan Sosial Kepada Usaha Sembako dengan alamat Jl. Dewi Sartika Lingk. Muhajirin Kel. Pancor Selong Lotim</v>
          </cell>
        </row>
        <row r="971">
          <cell r="A971">
            <v>971</v>
          </cell>
          <cell r="B971" t="str">
            <v>JAMALUDDIN S.</v>
          </cell>
          <cell r="C971" t="str">
            <v>Pemilik</v>
          </cell>
          <cell r="D971" t="str">
            <v>Usaha Ternak Ayam</v>
          </cell>
          <cell r="E971" t="str">
            <v>Desa Lopok Baru Kec.Lopok Kab Sumbawa</v>
          </cell>
          <cell r="F971" t="str">
            <v>…………………</v>
          </cell>
          <cell r="G971" t="str">
            <v>……………………………………</v>
          </cell>
          <cell r="H971" t="str">
            <v>………………</v>
          </cell>
          <cell r="I971" t="str">
            <v>Dua Ribu Dua Belas</v>
          </cell>
          <cell r="N971">
            <v>2000000</v>
          </cell>
          <cell r="O971" t="str">
            <v>(Dua Juta Rupiah)</v>
          </cell>
          <cell r="P971" t="str">
            <v>Modal Usaha Ternak Ayam Broiler</v>
          </cell>
          <cell r="Q971" t="str">
            <v>Pada hari ini ………………… tanggal …………………………………… bulan ……………… tahun Dua Ribu Dua Belas, kami yang bertanda tangan dibawah ini :</v>
          </cell>
          <cell r="U971" t="str">
            <v>Pemilik Usaha Ternak Ayam</v>
          </cell>
          <cell r="V971">
            <v>21</v>
          </cell>
          <cell r="W971">
            <v>2012</v>
          </cell>
          <cell r="X971" t="str">
            <v>21 ……………… 2012</v>
          </cell>
          <cell r="Z971" t="str">
            <v>Bantuan Sosial Kepada Usaha Ternak Ayam dengan alamat Desa Lopok Baru Kec.Lopok Kab Sumbawa</v>
          </cell>
        </row>
        <row r="972">
          <cell r="A972">
            <v>972</v>
          </cell>
          <cell r="B972" t="str">
            <v>MASTURI</v>
          </cell>
          <cell r="C972" t="str">
            <v>Pemilik</v>
          </cell>
          <cell r="D972" t="str">
            <v>Usaha Peternak Ayam Kampung MANDIRI</v>
          </cell>
          <cell r="E972" t="str">
            <v>Desa Kerekeh Kec. Unter Iwes Kab Sumbawa</v>
          </cell>
          <cell r="F972" t="str">
            <v>…………………</v>
          </cell>
          <cell r="G972" t="str">
            <v>……………………………………</v>
          </cell>
          <cell r="H972" t="str">
            <v>………………</v>
          </cell>
          <cell r="I972" t="str">
            <v>Dua Ribu Dua Belas</v>
          </cell>
          <cell r="N972">
            <v>2000000</v>
          </cell>
          <cell r="O972" t="str">
            <v>(Dua Juta Rupiah)</v>
          </cell>
          <cell r="P972" t="str">
            <v>Modal Usaha Ternak Ayam Kampung</v>
          </cell>
          <cell r="Q972" t="str">
            <v>Pada hari ini ………………… tanggal …………………………………… bulan ……………… tahun Dua Ribu Dua Belas, kami yang bertanda tangan dibawah ini :</v>
          </cell>
          <cell r="U972" t="str">
            <v>Pemilik Usaha Peternak Ayam Kampung MANDIRI</v>
          </cell>
          <cell r="V972">
            <v>21</v>
          </cell>
          <cell r="W972">
            <v>2012</v>
          </cell>
          <cell r="X972" t="str">
            <v>21 ……………… 2012</v>
          </cell>
          <cell r="Z972" t="str">
            <v>Bantuan Sosial Kepada Usaha Peternak Ayam Kampung MANDIRI dengan alamat Desa Kerekeh Kec. Unter Iwes Kab Sumbawa</v>
          </cell>
        </row>
        <row r="973">
          <cell r="A973">
            <v>973</v>
          </cell>
          <cell r="B973" t="str">
            <v>ANWAR SA.</v>
          </cell>
          <cell r="C973" t="str">
            <v>Pemilik</v>
          </cell>
          <cell r="D973" t="str">
            <v>Usaha Peternak Ayam Kampung AI MATA</v>
          </cell>
          <cell r="E973" t="str">
            <v>Desa Kerato Kec. Unter Iwes Kab Sumbawa</v>
          </cell>
          <cell r="F973" t="str">
            <v>…………………</v>
          </cell>
          <cell r="G973" t="str">
            <v>……………………………………</v>
          </cell>
          <cell r="H973" t="str">
            <v>………………</v>
          </cell>
          <cell r="I973" t="str">
            <v>Dua Ribu Dua Belas</v>
          </cell>
          <cell r="N973">
            <v>2000000</v>
          </cell>
          <cell r="O973" t="str">
            <v>(Dua Juta Rupiah)</v>
          </cell>
          <cell r="P973" t="str">
            <v>Modal Usaha Ternak Ayam Kampung</v>
          </cell>
          <cell r="Q973" t="str">
            <v>Pada hari ini ………………… tanggal …………………………………… bulan ……………… tahun Dua Ribu Dua Belas, kami yang bertanda tangan dibawah ini :</v>
          </cell>
          <cell r="U973" t="str">
            <v>Pemilik Usaha Peternak Ayam Kampung AI MATA</v>
          </cell>
          <cell r="V973">
            <v>21</v>
          </cell>
          <cell r="W973">
            <v>2012</v>
          </cell>
          <cell r="X973" t="str">
            <v>21 ……………… 2012</v>
          </cell>
          <cell r="Z973" t="str">
            <v>Bantuan Sosial Kepada Usaha Peternak Ayam Kampung AI MATA dengan alamat Desa Kerato Kec. Unter Iwes Kab Sumbawa</v>
          </cell>
        </row>
        <row r="974">
          <cell r="A974">
            <v>974</v>
          </cell>
          <cell r="B974" t="str">
            <v>ZAKARIYAH</v>
          </cell>
          <cell r="C974" t="str">
            <v>Pemilik</v>
          </cell>
          <cell r="D974" t="str">
            <v>Usaha Kios Saudara</v>
          </cell>
          <cell r="E974" t="str">
            <v>Desa Kerekeh Kec. Unter Iwes Kab Sumbawa</v>
          </cell>
          <cell r="F974" t="str">
            <v>…………………</v>
          </cell>
          <cell r="G974" t="str">
            <v>……………………………………</v>
          </cell>
          <cell r="H974" t="str">
            <v>………………</v>
          </cell>
          <cell r="I974" t="str">
            <v>Dua Ribu Dua Belas</v>
          </cell>
          <cell r="N974">
            <v>2000000</v>
          </cell>
          <cell r="O974" t="str">
            <v>(Dua Juta Rupiah)</v>
          </cell>
          <cell r="P974" t="str">
            <v>Modal Usaha Kios</v>
          </cell>
          <cell r="Q974" t="str">
            <v>Pada hari ini ………………… tanggal …………………………………… bulan ……………… tahun Dua Ribu Dua Belas, kami yang bertanda tangan dibawah ini :</v>
          </cell>
          <cell r="U974" t="str">
            <v>Pemilik Usaha Kios Saudara</v>
          </cell>
          <cell r="V974">
            <v>21</v>
          </cell>
          <cell r="W974">
            <v>2012</v>
          </cell>
          <cell r="X974" t="str">
            <v>21 ……………… 2012</v>
          </cell>
          <cell r="Z974" t="str">
            <v>Bantuan Sosial Kepada Usaha Kios Saudara dengan alamat Desa Kerekeh Kec. Unter Iwes Kab Sumbawa</v>
          </cell>
        </row>
        <row r="975">
          <cell r="A975">
            <v>975</v>
          </cell>
          <cell r="B975" t="str">
            <v>MUKHTAR</v>
          </cell>
          <cell r="C975" t="str">
            <v>Pemilik</v>
          </cell>
          <cell r="D975" t="str">
            <v>Usaha Kerupuk</v>
          </cell>
          <cell r="E975" t="str">
            <v>Desa Kerato Kec. Unter Iwes Kab Sumbawa</v>
          </cell>
          <cell r="F975" t="str">
            <v>…………………</v>
          </cell>
          <cell r="G975" t="str">
            <v>……………………………………</v>
          </cell>
          <cell r="H975" t="str">
            <v>………………</v>
          </cell>
          <cell r="I975" t="str">
            <v>Dua Ribu Dua Belas</v>
          </cell>
          <cell r="N975">
            <v>2000000</v>
          </cell>
          <cell r="O975" t="str">
            <v>(Dua Juta Rupiah)</v>
          </cell>
          <cell r="P975" t="str">
            <v>Modal Usaha Pembuatan Kerupuk</v>
          </cell>
          <cell r="Q975" t="str">
            <v>Pada hari ini ………………… tanggal …………………………………… bulan ……………… tahun Dua Ribu Dua Belas, kami yang bertanda tangan dibawah ini :</v>
          </cell>
          <cell r="U975" t="str">
            <v>Pemilik Usaha Kerupuk</v>
          </cell>
          <cell r="V975">
            <v>21</v>
          </cell>
          <cell r="W975">
            <v>2012</v>
          </cell>
          <cell r="X975" t="str">
            <v>21 ……………… 2012</v>
          </cell>
          <cell r="Z975" t="str">
            <v>Bantuan Sosial Kepada Usaha Kerupuk dengan alamat Desa Kerato Kec. Unter Iwes Kab Sumbawa</v>
          </cell>
        </row>
        <row r="976">
          <cell r="A976">
            <v>976</v>
          </cell>
          <cell r="B976" t="str">
            <v>USMAN SA.</v>
          </cell>
          <cell r="C976" t="str">
            <v>Pemilik</v>
          </cell>
          <cell r="D976" t="str">
            <v>Usaha Tanaman Hias</v>
          </cell>
          <cell r="E976" t="str">
            <v>Desa Kerato Kec. Unter Iwes Kab Sumbawa</v>
          </cell>
          <cell r="F976" t="str">
            <v>…………………</v>
          </cell>
          <cell r="G976" t="str">
            <v>……………………………………</v>
          </cell>
          <cell r="H976" t="str">
            <v>………………</v>
          </cell>
          <cell r="I976" t="str">
            <v>Dua Ribu Dua Belas</v>
          </cell>
          <cell r="N976">
            <v>2000000</v>
          </cell>
          <cell r="O976" t="str">
            <v>(Dua Juta Rupiah)</v>
          </cell>
          <cell r="P976" t="str">
            <v>Modal Usaha Penangkaran Bibit Tanaman Hias</v>
          </cell>
          <cell r="Q976" t="str">
            <v>Pada hari ini ………………… tanggal …………………………………… bulan ……………… tahun Dua Ribu Dua Belas, kami yang bertanda tangan dibawah ini :</v>
          </cell>
          <cell r="U976" t="str">
            <v>Pemilik Usaha Tanaman Hias</v>
          </cell>
          <cell r="V976">
            <v>21</v>
          </cell>
          <cell r="W976">
            <v>2012</v>
          </cell>
          <cell r="X976" t="str">
            <v>21 ……………… 2012</v>
          </cell>
          <cell r="Z976" t="str">
            <v>Bantuan Sosial Kepada Usaha Tanaman Hias dengan alamat Desa Kerato Kec. Unter Iwes Kab Sumbawa</v>
          </cell>
        </row>
        <row r="977">
          <cell r="A977">
            <v>977</v>
          </cell>
          <cell r="B977" t="str">
            <v>M. AMIN HASYIM</v>
          </cell>
          <cell r="C977" t="str">
            <v>Pemilik</v>
          </cell>
          <cell r="D977" t="str">
            <v>Usaha Peternak Ayam</v>
          </cell>
          <cell r="E977" t="str">
            <v>Desa Kerato Kec. Unter Iwes Kab Sumbawa</v>
          </cell>
          <cell r="F977" t="str">
            <v>…………………</v>
          </cell>
          <cell r="G977" t="str">
            <v>……………………………………</v>
          </cell>
          <cell r="H977" t="str">
            <v>………………</v>
          </cell>
          <cell r="I977" t="str">
            <v>Dua Ribu Dua Belas</v>
          </cell>
          <cell r="N977">
            <v>2000000</v>
          </cell>
          <cell r="O977" t="str">
            <v>(Dua Juta Rupiah)</v>
          </cell>
          <cell r="P977" t="str">
            <v>Modal Usaha Ternak Ayam Kampung</v>
          </cell>
          <cell r="Q977" t="str">
            <v>Pada hari ini ………………… tanggal …………………………………… bulan ……………… tahun Dua Ribu Dua Belas, kami yang bertanda tangan dibawah ini :</v>
          </cell>
          <cell r="U977" t="str">
            <v>Pemilik Usaha Peternak Ayam</v>
          </cell>
          <cell r="V977">
            <v>21</v>
          </cell>
          <cell r="W977">
            <v>2012</v>
          </cell>
          <cell r="X977" t="str">
            <v>21 ……………… 2012</v>
          </cell>
          <cell r="Z977" t="str">
            <v>Bantuan Sosial Kepada Usaha Peternak Ayam dengan alamat Desa Kerato Kec. Unter Iwes Kab Sumbawa</v>
          </cell>
        </row>
        <row r="978">
          <cell r="A978">
            <v>978</v>
          </cell>
          <cell r="B978" t="str">
            <v>FARHAN SYADLI, ST</v>
          </cell>
          <cell r="C978" t="str">
            <v>Pemilik</v>
          </cell>
          <cell r="D978" t="str">
            <v>Usaha Pertukangan dan Meubelair</v>
          </cell>
          <cell r="E978" t="str">
            <v>Desa Kerato Kec. Unter Iwes Kab Sumbawa</v>
          </cell>
          <cell r="F978" t="str">
            <v>…………………</v>
          </cell>
          <cell r="G978" t="str">
            <v>……………………………………</v>
          </cell>
          <cell r="H978" t="str">
            <v>………………</v>
          </cell>
          <cell r="I978" t="str">
            <v>Dua Ribu Dua Belas</v>
          </cell>
          <cell r="N978">
            <v>2000000</v>
          </cell>
          <cell r="O978" t="str">
            <v>(Dua Juta Rupiah)</v>
          </cell>
          <cell r="P978" t="str">
            <v>Modal Usaha Pertukangan Kayu</v>
          </cell>
          <cell r="Q978" t="str">
            <v>Pada hari ini ………………… tanggal …………………………………… bulan ……………… tahun Dua Ribu Dua Belas, kami yang bertanda tangan dibawah ini :</v>
          </cell>
          <cell r="U978" t="str">
            <v>Pemilik Usaha Pertukangan dan Meubelair</v>
          </cell>
          <cell r="V978">
            <v>21</v>
          </cell>
          <cell r="W978">
            <v>2012</v>
          </cell>
          <cell r="X978" t="str">
            <v>21 ……………… 2012</v>
          </cell>
          <cell r="Z978" t="str">
            <v>Bantuan Sosial Kepada Usaha Pertukangan dan Meubelair dengan alamat Desa Kerato Kec. Unter Iwes Kab Sumbawa</v>
          </cell>
        </row>
        <row r="979">
          <cell r="A979">
            <v>979</v>
          </cell>
          <cell r="B979" t="str">
            <v>MUSTARAM</v>
          </cell>
          <cell r="C979" t="str">
            <v>Pemilik</v>
          </cell>
          <cell r="D979" t="str">
            <v>Usaha Dagang Bakso</v>
          </cell>
          <cell r="E979" t="str">
            <v>Desa Nijang Kec. Unter Iwes Kab Sumbawa</v>
          </cell>
          <cell r="F979" t="str">
            <v>…………………</v>
          </cell>
          <cell r="G979" t="str">
            <v>……………………………………</v>
          </cell>
          <cell r="H979" t="str">
            <v>………………</v>
          </cell>
          <cell r="I979" t="str">
            <v>Dua Ribu Dua Belas</v>
          </cell>
          <cell r="N979">
            <v>2000000</v>
          </cell>
          <cell r="O979" t="str">
            <v>(Dua Juta Rupiah)</v>
          </cell>
          <cell r="P979" t="str">
            <v>Modal Usaha Dagang Bakso</v>
          </cell>
          <cell r="Q979" t="str">
            <v>Pada hari ini ………………… tanggal …………………………………… bulan ……………… tahun Dua Ribu Dua Belas, kami yang bertanda tangan dibawah ini :</v>
          </cell>
          <cell r="U979" t="str">
            <v>Pemilik Usaha Dagang Bakso</v>
          </cell>
          <cell r="V979">
            <v>21</v>
          </cell>
          <cell r="W979">
            <v>2012</v>
          </cell>
          <cell r="X979" t="str">
            <v>21 ……………… 2012</v>
          </cell>
          <cell r="Z979" t="str">
            <v>Bantuan Sosial Kepada Usaha Dagang Bakso dengan alamat Desa Nijang Kec. Unter Iwes Kab Sumbawa</v>
          </cell>
        </row>
        <row r="980">
          <cell r="A980">
            <v>980</v>
          </cell>
          <cell r="B980" t="str">
            <v>ANGGARA KUSUMA W.</v>
          </cell>
          <cell r="C980" t="str">
            <v>Pemilik</v>
          </cell>
          <cell r="D980" t="str">
            <v>Usaha Industri Snack Tradisional</v>
          </cell>
          <cell r="E980" t="str">
            <v>Kel. Lempeh Kec. Sumbawa Kab. Sumbawa</v>
          </cell>
          <cell r="F980" t="str">
            <v>…………………</v>
          </cell>
          <cell r="G980" t="str">
            <v>……………………………………</v>
          </cell>
          <cell r="H980" t="str">
            <v>………………</v>
          </cell>
          <cell r="I980" t="str">
            <v>Dua Ribu Dua Belas</v>
          </cell>
          <cell r="N980">
            <v>2000000</v>
          </cell>
          <cell r="O980" t="str">
            <v>(Dua Juta Rupiah)</v>
          </cell>
          <cell r="P980" t="str">
            <v>Modal Usaha Pembuatan Snack Tradisional</v>
          </cell>
          <cell r="Q980" t="str">
            <v>Pada hari ini ………………… tanggal …………………………………… bulan ……………… tahun Dua Ribu Dua Belas, kami yang bertanda tangan dibawah ini :</v>
          </cell>
          <cell r="U980" t="str">
            <v>Pemilik Usaha Industri Snack Tradisional</v>
          </cell>
          <cell r="V980">
            <v>21</v>
          </cell>
          <cell r="W980">
            <v>2012</v>
          </cell>
          <cell r="X980" t="str">
            <v>21 ……………… 2012</v>
          </cell>
          <cell r="Z980" t="str">
            <v>Bantuan Sosial Kepada Usaha Industri Snack Tradisional dengan alamat Kel. Lempeh Kec. Sumbawa Kab. Sumbawa</v>
          </cell>
        </row>
        <row r="981">
          <cell r="A981">
            <v>981</v>
          </cell>
          <cell r="B981" t="str">
            <v>ABDULLAH H. M. AMIN</v>
          </cell>
          <cell r="C981" t="str">
            <v>Pemilik</v>
          </cell>
          <cell r="D981" t="str">
            <v>Usaha Perbengkelan</v>
          </cell>
          <cell r="E981" t="str">
            <v>Desa Batu Bulan Kec. Moyo Hulu Kab. Sumbawa</v>
          </cell>
          <cell r="F981" t="str">
            <v>…………………</v>
          </cell>
          <cell r="G981" t="str">
            <v>……………………………………</v>
          </cell>
          <cell r="H981" t="str">
            <v>………………</v>
          </cell>
          <cell r="I981" t="str">
            <v>Dua Ribu Dua Belas</v>
          </cell>
          <cell r="N981">
            <v>2000000</v>
          </cell>
          <cell r="O981" t="str">
            <v>(Dua Juta Rupiah)</v>
          </cell>
          <cell r="P981" t="str">
            <v>Modal Usaha Perbengkelan</v>
          </cell>
          <cell r="Q981" t="str">
            <v>Pada hari ini ………………… tanggal …………………………………… bulan ……………… tahun Dua Ribu Dua Belas, kami yang bertanda tangan dibawah ini :</v>
          </cell>
          <cell r="U981" t="str">
            <v>Pemilik Usaha Perbengkelan</v>
          </cell>
          <cell r="V981">
            <v>21</v>
          </cell>
          <cell r="W981">
            <v>2012</v>
          </cell>
          <cell r="X981" t="str">
            <v>21 ……………… 2012</v>
          </cell>
          <cell r="Z981" t="str">
            <v>Bantuan Sosial Kepada Usaha Perbengkelan dengan alamat Desa Batu Bulan Kec. Moyo Hulu Kab. Sumbawa</v>
          </cell>
        </row>
        <row r="982">
          <cell r="A982">
            <v>982</v>
          </cell>
          <cell r="B982" t="str">
            <v>JABAL N.</v>
          </cell>
          <cell r="C982" t="str">
            <v>Pemilik</v>
          </cell>
          <cell r="D982" t="str">
            <v>Usaha Ternak Kambing</v>
          </cell>
          <cell r="E982" t="str">
            <v>Desa Batu Bulan Kec. Moyo Hulu Kab. Sumbawa</v>
          </cell>
          <cell r="F982" t="str">
            <v>…………………</v>
          </cell>
          <cell r="G982" t="str">
            <v>……………………………………</v>
          </cell>
          <cell r="H982" t="str">
            <v>………………</v>
          </cell>
          <cell r="I982" t="str">
            <v>Dua Ribu Dua Belas</v>
          </cell>
          <cell r="N982">
            <v>2000000</v>
          </cell>
          <cell r="O982" t="str">
            <v>(Dua Juta Rupiah)</v>
          </cell>
          <cell r="P982" t="str">
            <v>Pengembangan Usaha Ternak Kambing</v>
          </cell>
          <cell r="Q982" t="str">
            <v>Pada hari ini ………………… tanggal …………………………………… bulan ……………… tahun Dua Ribu Dua Belas, kami yang bertanda tangan dibawah ini :</v>
          </cell>
          <cell r="U982" t="str">
            <v>Pemilik Usaha Ternak Kambing</v>
          </cell>
          <cell r="V982">
            <v>21</v>
          </cell>
          <cell r="W982">
            <v>2012</v>
          </cell>
          <cell r="X982" t="str">
            <v>21 ……………… 2012</v>
          </cell>
          <cell r="Z982" t="str">
            <v>Bantuan Sosial Kepada Usaha Ternak Kambing dengan alamat Desa Batu Bulan Kec. Moyo Hulu Kab. Sumbawa</v>
          </cell>
        </row>
        <row r="983">
          <cell r="A983">
            <v>983</v>
          </cell>
          <cell r="B983" t="str">
            <v>SUPRIADI</v>
          </cell>
          <cell r="C983" t="str">
            <v>Pemilik</v>
          </cell>
          <cell r="D983" t="str">
            <v>Usaha Peternak Ayam</v>
          </cell>
          <cell r="E983" t="str">
            <v>Desa Batu Bulan Kec. Moyo Hulu Kab. Sumbawa</v>
          </cell>
          <cell r="F983" t="str">
            <v>…………………</v>
          </cell>
          <cell r="G983" t="str">
            <v>……………………………………</v>
          </cell>
          <cell r="H983" t="str">
            <v>………………</v>
          </cell>
          <cell r="I983" t="str">
            <v>Dua Ribu Dua Belas</v>
          </cell>
          <cell r="N983">
            <v>2000000</v>
          </cell>
          <cell r="O983" t="str">
            <v>(Dua Juta Rupiah)</v>
          </cell>
          <cell r="P983" t="str">
            <v>Pengembangan dan Pembelian Bibit Ayam</v>
          </cell>
          <cell r="Q983" t="str">
            <v>Pada hari ini ………………… tanggal …………………………………… bulan ……………… tahun Dua Ribu Dua Belas, kami yang bertanda tangan dibawah ini :</v>
          </cell>
          <cell r="U983" t="str">
            <v>Pemilik Usaha Peternak Ayam</v>
          </cell>
          <cell r="V983">
            <v>21</v>
          </cell>
          <cell r="W983">
            <v>2012</v>
          </cell>
          <cell r="X983" t="str">
            <v>21 ……………… 2012</v>
          </cell>
          <cell r="Z983" t="str">
            <v>Bantuan Sosial Kepada Usaha Peternak Ayam dengan alamat Desa Batu Bulan Kec. Moyo Hulu Kab. Sumbawa</v>
          </cell>
        </row>
        <row r="984">
          <cell r="A984">
            <v>984</v>
          </cell>
          <cell r="B984" t="str">
            <v>MASANI</v>
          </cell>
          <cell r="C984" t="str">
            <v>Pemilik</v>
          </cell>
          <cell r="D984" t="str">
            <v>Usaha Pembuatan Tahu</v>
          </cell>
          <cell r="E984" t="str">
            <v>Desa Batu Bulan Kec. Moyo Hulu Kab. Sumbawa</v>
          </cell>
          <cell r="F984" t="str">
            <v>…………………</v>
          </cell>
          <cell r="G984" t="str">
            <v>……………………………………</v>
          </cell>
          <cell r="H984" t="str">
            <v>………………</v>
          </cell>
          <cell r="I984" t="str">
            <v>Dua Ribu Dua Belas</v>
          </cell>
          <cell r="N984">
            <v>2000000</v>
          </cell>
          <cell r="O984" t="str">
            <v>(Dua Juta Rupiah)</v>
          </cell>
          <cell r="P984" t="str">
            <v>Modal Usaha Pembuatan Tahu</v>
          </cell>
          <cell r="Q984" t="str">
            <v>Pada hari ini ………………… tanggal …………………………………… bulan ……………… tahun Dua Ribu Dua Belas, kami yang bertanda tangan dibawah ini :</v>
          </cell>
          <cell r="U984" t="str">
            <v>Pemilik Usaha Pembuatan Tahu</v>
          </cell>
          <cell r="V984">
            <v>21</v>
          </cell>
          <cell r="W984">
            <v>2012</v>
          </cell>
          <cell r="X984" t="str">
            <v>21 ……………… 2012</v>
          </cell>
          <cell r="Z984" t="str">
            <v>Bantuan Sosial Kepada Usaha Pembuatan Tahu dengan alamat Desa Batu Bulan Kec. Moyo Hulu Kab. Sumbawa</v>
          </cell>
        </row>
        <row r="985">
          <cell r="A985">
            <v>985</v>
          </cell>
          <cell r="B985" t="str">
            <v>MASRIANTI</v>
          </cell>
          <cell r="C985" t="str">
            <v>Pemilik</v>
          </cell>
          <cell r="D985" t="str">
            <v>Usaha Salon</v>
          </cell>
          <cell r="E985" t="str">
            <v>Desa Batu Bulan Kec. Moyo Hulu Kab. Sumbawa</v>
          </cell>
          <cell r="F985" t="str">
            <v>…………………</v>
          </cell>
          <cell r="G985" t="str">
            <v>……………………………………</v>
          </cell>
          <cell r="H985" t="str">
            <v>………………</v>
          </cell>
          <cell r="I985" t="str">
            <v>Dua Ribu Dua Belas</v>
          </cell>
          <cell r="N985">
            <v>2000000</v>
          </cell>
          <cell r="O985" t="str">
            <v>(Dua Juta Rupiah)</v>
          </cell>
          <cell r="P985" t="str">
            <v>Modal Usaha Salon</v>
          </cell>
          <cell r="Q985" t="str">
            <v>Pada hari ini ………………… tanggal …………………………………… bulan ……………… tahun Dua Ribu Dua Belas, kami yang bertanda tangan dibawah ini :</v>
          </cell>
          <cell r="U985" t="str">
            <v>Pemilik Usaha Salon</v>
          </cell>
          <cell r="V985">
            <v>21</v>
          </cell>
          <cell r="W985">
            <v>2012</v>
          </cell>
          <cell r="X985" t="str">
            <v>21 ……………… 2012</v>
          </cell>
          <cell r="Z985" t="str">
            <v>Bantuan Sosial Kepada Usaha Salon dengan alamat Desa Batu Bulan Kec. Moyo Hulu Kab. Sumbawa</v>
          </cell>
        </row>
        <row r="986">
          <cell r="A986">
            <v>986</v>
          </cell>
          <cell r="B986" t="str">
            <v>HADIATULLAH</v>
          </cell>
          <cell r="C986" t="str">
            <v>Pemilik</v>
          </cell>
          <cell r="D986" t="str">
            <v>Usaha Pedagang Bakulan</v>
          </cell>
          <cell r="E986" t="str">
            <v>Desa Batu Bulan Kec. Moyo Hulu Kab. Sumbawa</v>
          </cell>
          <cell r="F986" t="str">
            <v>…………………</v>
          </cell>
          <cell r="G986" t="str">
            <v>……………………………………</v>
          </cell>
          <cell r="H986" t="str">
            <v>………………</v>
          </cell>
          <cell r="I986" t="str">
            <v>Dua Ribu Dua Belas</v>
          </cell>
          <cell r="N986">
            <v>2000000</v>
          </cell>
          <cell r="O986" t="str">
            <v>(Dua Juta Rupiah)</v>
          </cell>
          <cell r="P986" t="str">
            <v>Modal Usaha Dagang Bakulan</v>
          </cell>
          <cell r="Q986" t="str">
            <v>Pada hari ini ………………… tanggal …………………………………… bulan ……………… tahun Dua Ribu Dua Belas, kami yang bertanda tangan dibawah ini :</v>
          </cell>
          <cell r="U986" t="str">
            <v>Pemilik Usaha Pedagang Bakulan</v>
          </cell>
          <cell r="V986">
            <v>21</v>
          </cell>
          <cell r="W986">
            <v>2012</v>
          </cell>
          <cell r="X986" t="str">
            <v>21 ……………… 2012</v>
          </cell>
          <cell r="Z986" t="str">
            <v>Bantuan Sosial Kepada Usaha Pedagang Bakulan dengan alamat Desa Batu Bulan Kec. Moyo Hulu Kab. Sumbawa</v>
          </cell>
        </row>
        <row r="987">
          <cell r="A987">
            <v>987</v>
          </cell>
          <cell r="B987" t="str">
            <v>SATARUDDIN</v>
          </cell>
          <cell r="C987" t="str">
            <v>Pemilik</v>
          </cell>
          <cell r="D987" t="str">
            <v>Usaha Batu Merah</v>
          </cell>
          <cell r="E987" t="str">
            <v>Desa Batu Bulan Kec. Moyo Hulu Kab. Sumbawa</v>
          </cell>
          <cell r="F987" t="str">
            <v>…………………</v>
          </cell>
          <cell r="G987" t="str">
            <v>……………………………………</v>
          </cell>
          <cell r="H987" t="str">
            <v>………………</v>
          </cell>
          <cell r="I987" t="str">
            <v>Dua Ribu Dua Belas</v>
          </cell>
          <cell r="N987">
            <v>2000000</v>
          </cell>
          <cell r="O987" t="str">
            <v>(Dua Juta Rupiah)</v>
          </cell>
          <cell r="P987" t="str">
            <v>Modal Usaha Pembuatan Batu Merah</v>
          </cell>
          <cell r="Q987" t="str">
            <v>Pada hari ini ………………… tanggal …………………………………… bulan ……………… tahun Dua Ribu Dua Belas, kami yang bertanda tangan dibawah ini :</v>
          </cell>
          <cell r="U987" t="str">
            <v>Pemilik Usaha Batu Merah</v>
          </cell>
          <cell r="V987">
            <v>21</v>
          </cell>
          <cell r="W987">
            <v>2012</v>
          </cell>
          <cell r="X987" t="str">
            <v>21 ……………… 2012</v>
          </cell>
          <cell r="Z987" t="str">
            <v>Bantuan Sosial Kepada Usaha Batu Merah dengan alamat Desa Batu Bulan Kec. Moyo Hulu Kab. Sumbawa</v>
          </cell>
        </row>
        <row r="988">
          <cell r="A988">
            <v>988</v>
          </cell>
          <cell r="B988" t="str">
            <v>SUHARDI</v>
          </cell>
          <cell r="C988" t="str">
            <v>Pemilik</v>
          </cell>
          <cell r="D988" t="str">
            <v>Usaha Pedagang Bakulan</v>
          </cell>
          <cell r="E988" t="str">
            <v>Desa Sepakat Kec. Plampang Kab. Sumbawa</v>
          </cell>
          <cell r="F988" t="str">
            <v>…………………</v>
          </cell>
          <cell r="G988" t="str">
            <v>……………………………………</v>
          </cell>
          <cell r="H988" t="str">
            <v>………………</v>
          </cell>
          <cell r="I988" t="str">
            <v>Dua Ribu Dua Belas</v>
          </cell>
          <cell r="N988">
            <v>2000000</v>
          </cell>
          <cell r="O988" t="str">
            <v>(Dua Juta Rupiah)</v>
          </cell>
          <cell r="P988" t="str">
            <v>Modal Usaha Dagang Bakulan</v>
          </cell>
          <cell r="Q988" t="str">
            <v>Pada hari ini ………………… tanggal …………………………………… bulan ……………… tahun Dua Ribu Dua Belas, kami yang bertanda tangan dibawah ini :</v>
          </cell>
          <cell r="U988" t="str">
            <v>Pemilik Usaha Pedagang Bakulan</v>
          </cell>
          <cell r="V988">
            <v>21</v>
          </cell>
          <cell r="W988">
            <v>2012</v>
          </cell>
          <cell r="X988" t="str">
            <v>21 ……………… 2012</v>
          </cell>
          <cell r="Z988" t="str">
            <v>Bantuan Sosial Kepada Usaha Pedagang Bakulan dengan alamat Desa Sepakat Kec. Plampang Kab. Sumbawa</v>
          </cell>
        </row>
        <row r="989">
          <cell r="A989">
            <v>989</v>
          </cell>
          <cell r="B989" t="str">
            <v>AMLAH</v>
          </cell>
          <cell r="C989" t="str">
            <v>Pemilik</v>
          </cell>
          <cell r="D989" t="str">
            <v>Usaha Sembako</v>
          </cell>
          <cell r="E989" t="str">
            <v>desa Plampang Kec. Plampang Kab. Sumbawa</v>
          </cell>
          <cell r="F989" t="str">
            <v>…………………</v>
          </cell>
          <cell r="G989" t="str">
            <v>……………………………………</v>
          </cell>
          <cell r="H989" t="str">
            <v>………………</v>
          </cell>
          <cell r="I989" t="str">
            <v>Dua Ribu Dua Belas</v>
          </cell>
          <cell r="N989">
            <v>2000000</v>
          </cell>
          <cell r="O989" t="str">
            <v>(Dua Juta Rupiah)</v>
          </cell>
          <cell r="P989" t="str">
            <v>Modal Usaha Dagang Bakulan</v>
          </cell>
          <cell r="Q989" t="str">
            <v>Pada hari ini ………………… tanggal …………………………………… bulan ……………… tahun Dua Ribu Dua Belas, kami yang bertanda tangan dibawah ini :</v>
          </cell>
          <cell r="U989" t="str">
            <v>Pemilik Usaha Sembako</v>
          </cell>
          <cell r="V989">
            <v>21</v>
          </cell>
          <cell r="W989">
            <v>2012</v>
          </cell>
          <cell r="X989" t="str">
            <v>21 ……………… 2012</v>
          </cell>
          <cell r="Z989" t="str">
            <v>Bantuan Sosial Kepada Usaha Sembako dengan alamat desa Plampang Kec. Plampang Kab. Sumbawa</v>
          </cell>
        </row>
        <row r="990">
          <cell r="A990">
            <v>990</v>
          </cell>
          <cell r="B990" t="str">
            <v>MUHAMMAD HASBI</v>
          </cell>
          <cell r="C990" t="str">
            <v>Pemilik</v>
          </cell>
          <cell r="D990" t="str">
            <v>Usaha Dagang Bakulan Silak Lampak</v>
          </cell>
          <cell r="E990" t="str">
            <v>Dasan Agung Bawak Bagik Utara Selaparang Mataram</v>
          </cell>
          <cell r="F990" t="str">
            <v>…………………</v>
          </cell>
          <cell r="G990" t="str">
            <v>……………………………………</v>
          </cell>
          <cell r="H990" t="str">
            <v>………………</v>
          </cell>
          <cell r="I990" t="str">
            <v>Dua Ribu Dua Belas</v>
          </cell>
          <cell r="N990">
            <v>2000000</v>
          </cell>
          <cell r="O990" t="str">
            <v>(Dua Juta Rupiah)</v>
          </cell>
          <cell r="P990" t="str">
            <v>Modal Usaha Dagang Bakulan</v>
          </cell>
          <cell r="Q990" t="str">
            <v>Pada hari ini ………………… tanggal …………………………………… bulan ……………… tahun Dua Ribu Dua Belas, kami yang bertanda tangan dibawah ini :</v>
          </cell>
          <cell r="U990" t="str">
            <v>Pemilik Usaha Dagang Bakulan Silak Lampak</v>
          </cell>
          <cell r="V990">
            <v>21</v>
          </cell>
          <cell r="W990">
            <v>2012</v>
          </cell>
          <cell r="X990" t="str">
            <v>21 ……………… 2012</v>
          </cell>
          <cell r="Z990" t="str">
            <v>Bantuan Sosial Kepada Usaha Dagang Bakulan Silak Lampak dengan alamat Dasan Agung Bawak Bagik Utara Selaparang Mataram</v>
          </cell>
        </row>
        <row r="991">
          <cell r="A991">
            <v>991</v>
          </cell>
          <cell r="B991" t="str">
            <v>CHINDANAWATI</v>
          </cell>
          <cell r="C991" t="str">
            <v>Pemilik</v>
          </cell>
          <cell r="D991" t="str">
            <v>Usaha Dagang CHINDANA</v>
          </cell>
          <cell r="E991" t="str">
            <v>Jl. Swadaya No. 42 Kekalik Jaya Kota Mataram</v>
          </cell>
          <cell r="F991" t="str">
            <v>…………………</v>
          </cell>
          <cell r="G991" t="str">
            <v>……………………………………</v>
          </cell>
          <cell r="H991" t="str">
            <v>………………</v>
          </cell>
          <cell r="I991" t="str">
            <v>Dua Ribu Dua Belas</v>
          </cell>
          <cell r="N991">
            <v>3500000</v>
          </cell>
          <cell r="O991" t="str">
            <v>(Tiga Juta Lima Ratus Ribu Rupiah)</v>
          </cell>
          <cell r="P991" t="str">
            <v>Modal Usaha Dagang</v>
          </cell>
          <cell r="Q991" t="str">
            <v>Pada hari ini ………………… tanggal …………………………………… bulan ……………… tahun Dua Ribu Dua Belas, kami yang bertanda tangan dibawah ini :</v>
          </cell>
          <cell r="U991" t="str">
            <v>Pemilik Usaha Dagang CHINDANA</v>
          </cell>
          <cell r="V991">
            <v>21</v>
          </cell>
          <cell r="W991">
            <v>2012</v>
          </cell>
          <cell r="X991" t="str">
            <v>21 ……………… 2012</v>
          </cell>
          <cell r="Z991" t="str">
            <v>Bantuan Sosial Kepada Usaha Dagang CHINDANA dengan alamat Jl. Swadaya No. 42 Kekalik Jaya Kota Mataram</v>
          </cell>
        </row>
        <row r="992">
          <cell r="A992">
            <v>992</v>
          </cell>
          <cell r="B992" t="str">
            <v>AMIT</v>
          </cell>
          <cell r="C992" t="str">
            <v>Pemilik</v>
          </cell>
          <cell r="D992" t="str">
            <v>Usaha Ternak Sapi</v>
          </cell>
          <cell r="E992" t="str">
            <v>Embung Pas Barat Desa Sigerongan Kec. Lingsar Lobar</v>
          </cell>
          <cell r="F992" t="str">
            <v>…………………</v>
          </cell>
          <cell r="G992" t="str">
            <v>……………………………………</v>
          </cell>
          <cell r="H992" t="str">
            <v>………………</v>
          </cell>
          <cell r="I992" t="str">
            <v>Dua Ribu Dua Belas</v>
          </cell>
          <cell r="N992">
            <v>3000000</v>
          </cell>
          <cell r="O992" t="str">
            <v>(Tiga Juta Rupiah)</v>
          </cell>
          <cell r="P992" t="str">
            <v>Modal Usaha Ternak Sapi</v>
          </cell>
          <cell r="Q992" t="str">
            <v>Pada hari ini ………………… tanggal …………………………………… bulan ……………… tahun Dua Ribu Dua Belas, kami yang bertanda tangan dibawah ini :</v>
          </cell>
          <cell r="U992" t="str">
            <v>Pemilik Usaha Ternak Sapi</v>
          </cell>
          <cell r="V992">
            <v>21</v>
          </cell>
          <cell r="W992">
            <v>2012</v>
          </cell>
          <cell r="X992" t="str">
            <v>21 ……………… 2012</v>
          </cell>
          <cell r="Z992" t="str">
            <v>Bantuan Sosial Kepada Usaha Ternak Sapi dengan alamat Embung Pas Barat Desa Sigerongan Kec. Lingsar Lobar</v>
          </cell>
        </row>
        <row r="993">
          <cell r="A993">
            <v>993</v>
          </cell>
          <cell r="B993" t="str">
            <v>SUPARLAN</v>
          </cell>
          <cell r="C993" t="str">
            <v>Pemilik</v>
          </cell>
          <cell r="D993" t="str">
            <v>Usaha Jual Beli Ayam Kampung</v>
          </cell>
          <cell r="E993" t="str">
            <v>Kel. samapuin Kec. Sumbawa Kab. Sumbawa</v>
          </cell>
          <cell r="F993" t="str">
            <v>…………………</v>
          </cell>
          <cell r="G993" t="str">
            <v>……………………………………</v>
          </cell>
          <cell r="H993" t="str">
            <v>………………</v>
          </cell>
          <cell r="I993" t="str">
            <v>Dua Ribu Dua Belas</v>
          </cell>
          <cell r="N993">
            <v>2000000</v>
          </cell>
          <cell r="O993" t="str">
            <v>(Dua Juta Rupiah)</v>
          </cell>
          <cell r="P993" t="str">
            <v>Pengembangan Usaha Jual Beli Ayam</v>
          </cell>
          <cell r="Q993" t="str">
            <v>Pada hari ini ………………… tanggal …………………………………… bulan ……………… tahun Dua Ribu Dua Belas, kami yang bertanda tangan dibawah ini :</v>
          </cell>
          <cell r="U993" t="str">
            <v>Pemilik Usaha Jual Beli Ayam Kampung</v>
          </cell>
          <cell r="V993">
            <v>21</v>
          </cell>
          <cell r="W993">
            <v>2012</v>
          </cell>
          <cell r="X993" t="str">
            <v>21 ……………… 2012</v>
          </cell>
          <cell r="Z993" t="str">
            <v>Bantuan Sosial Kepada Usaha Jual Beli Ayam Kampung dengan alamat Kel. samapuin Kec. Sumbawa Kab. Sumbawa</v>
          </cell>
        </row>
        <row r="994">
          <cell r="A994">
            <v>994</v>
          </cell>
          <cell r="B994" t="str">
            <v>BASNIM, S.PT</v>
          </cell>
          <cell r="C994" t="str">
            <v>Ketua</v>
          </cell>
          <cell r="D994" t="str">
            <v>Kelompok Usaha Pemuda Produktif (KUPP) Fajar Gemilang</v>
          </cell>
          <cell r="E994" t="str">
            <v>Ds.Bonder Kec.Praya Barat Kab. Loteng</v>
          </cell>
          <cell r="F994" t="str">
            <v>Jum'at</v>
          </cell>
          <cell r="G994" t="str">
            <v>Dua Puluh Satu</v>
          </cell>
          <cell r="H994" t="str">
            <v>September</v>
          </cell>
          <cell r="I994" t="str">
            <v>Dua Ribu Dua Belas</v>
          </cell>
          <cell r="L994" t="str">
            <v>0190405764</v>
          </cell>
          <cell r="M994" t="str">
            <v>Bank Muamalat Cabang Kantor Kas Praya Mataram</v>
          </cell>
          <cell r="N994">
            <v>20000000</v>
          </cell>
          <cell r="O994" t="str">
            <v>(Dua Puluh Juta Rupiah)</v>
          </cell>
          <cell r="P994" t="str">
            <v>Pengembangan Ternak Kambing</v>
          </cell>
          <cell r="Q994" t="str">
            <v>Pada hari ini Jum'at tanggal Dua Puluh Satu bulan September tahun Dua Ribu Dua Belas, kami yang bertanda tangan dibawah ini :</v>
          </cell>
          <cell r="U994" t="str">
            <v>Ketua Kelompok Usaha Pemuda Produktif (KUPP) Fajar Gemilang</v>
          </cell>
          <cell r="V994">
            <v>21</v>
          </cell>
          <cell r="W994">
            <v>2012</v>
          </cell>
          <cell r="X994" t="str">
            <v>21 September 2012</v>
          </cell>
          <cell r="Z994" t="str">
            <v>Bantuan Sosial Kepada Kelompok Usaha Pemuda Produktif (KUPP) Fajar Gemilang dengan alamat Ds.Bonder Kec.Praya Barat Kab. Loteng</v>
          </cell>
        </row>
        <row r="995">
          <cell r="A995">
            <v>995</v>
          </cell>
          <cell r="B995" t="str">
            <v>M. BASRIN</v>
          </cell>
          <cell r="C995" t="str">
            <v>Ketua</v>
          </cell>
          <cell r="D995" t="str">
            <v>Kelompok Usaha Bima Mandiri</v>
          </cell>
          <cell r="E995" t="str">
            <v>Kelurahan Lewirato Kec Mpunda Kota. Bima</v>
          </cell>
          <cell r="F995" t="str">
            <v>…………………</v>
          </cell>
          <cell r="G995" t="str">
            <v>……………………………………</v>
          </cell>
          <cell r="H995" t="str">
            <v>………………</v>
          </cell>
          <cell r="I995" t="str">
            <v>Dua Ribu Dua Belas</v>
          </cell>
          <cell r="N995">
            <v>3000000</v>
          </cell>
          <cell r="O995" t="str">
            <v>(Tiga Juta Rupiah)</v>
          </cell>
          <cell r="P995" t="str">
            <v>Modal Usaha Kelompok Pembuat Jajan/Kue</v>
          </cell>
          <cell r="Q995" t="str">
            <v>Pada hari ini ………………… tanggal …………………………………… bulan ……………… tahun Dua Ribu Dua Belas, kami yang bertanda tangan dibawah ini :</v>
          </cell>
          <cell r="U995" t="str">
            <v>Ketua Kelompok Usaha Bima Mandiri</v>
          </cell>
          <cell r="V995">
            <v>21</v>
          </cell>
          <cell r="W995">
            <v>2012</v>
          </cell>
          <cell r="X995" t="str">
            <v>21 ……………… 2012</v>
          </cell>
          <cell r="Z995" t="str">
            <v>Bantuan Sosial Kepada Kelompok Usaha Bima Mandiri dengan alamat Kelurahan Lewirato Kec Mpunda Kota. Bima</v>
          </cell>
        </row>
        <row r="996">
          <cell r="A996">
            <v>996</v>
          </cell>
          <cell r="B996" t="str">
            <v>MASUNIATUN</v>
          </cell>
          <cell r="C996" t="str">
            <v>Ketua</v>
          </cell>
          <cell r="D996" t="str">
            <v>Kelompok Usaha Jahit PADE ANGEN</v>
          </cell>
          <cell r="E996" t="str">
            <v>Dusun Medain Barat Desa Badrain Kec. Narmada Kab. Lobar</v>
          </cell>
          <cell r="F996" t="str">
            <v>…………………</v>
          </cell>
          <cell r="G996" t="str">
            <v>……………………………………</v>
          </cell>
          <cell r="H996" t="str">
            <v>………………</v>
          </cell>
          <cell r="I996" t="str">
            <v>Dua Ribu Dua Belas</v>
          </cell>
          <cell r="N996">
            <v>3000000</v>
          </cell>
          <cell r="O996" t="str">
            <v>(Tiga Juta Rupiah)</v>
          </cell>
          <cell r="P996" t="str">
            <v>Pengembangan Usaha Kelompok Menjahit</v>
          </cell>
          <cell r="Q996" t="str">
            <v>Pada hari ini ………………… tanggal …………………………………… bulan ……………… tahun Dua Ribu Dua Belas, kami yang bertanda tangan dibawah ini :</v>
          </cell>
          <cell r="U996" t="str">
            <v>Ketua Kelompok Usaha Jahit PADE ANGEN</v>
          </cell>
          <cell r="V996">
            <v>21</v>
          </cell>
          <cell r="W996">
            <v>2012</v>
          </cell>
          <cell r="X996" t="str">
            <v>21 ……………… 2012</v>
          </cell>
          <cell r="Z996" t="str">
            <v>Bantuan Sosial Kepada Kelompok Usaha Jahit PADE ANGEN dengan alamat Dusun Medain Barat Desa Badrain Kec. Narmada Kab. Lobar</v>
          </cell>
        </row>
        <row r="997">
          <cell r="A997">
            <v>997</v>
          </cell>
          <cell r="B997" t="str">
            <v>HERRY PRASETYA</v>
          </cell>
          <cell r="C997" t="str">
            <v>Ketua</v>
          </cell>
          <cell r="D997" t="str">
            <v>Kelompok Usaha Bersama (KUB) Pelita Harapan</v>
          </cell>
          <cell r="E997" t="str">
            <v>Desa Sesela Kecamatan Gunungsari Kab. Lombok Barat</v>
          </cell>
          <cell r="F997" t="str">
            <v>…………………</v>
          </cell>
          <cell r="G997" t="str">
            <v>……………………………………</v>
          </cell>
          <cell r="H997" t="str">
            <v>………………</v>
          </cell>
          <cell r="I997" t="str">
            <v>Dua Ribu Dua Belas</v>
          </cell>
          <cell r="N997">
            <v>3500000</v>
          </cell>
          <cell r="O997" t="str">
            <v>(Tiga Juta Lima Ratus Ribu Rupiah)</v>
          </cell>
          <cell r="P997" t="str">
            <v>Pengembangan Usaha Kecil dan Menengah</v>
          </cell>
          <cell r="Q997" t="str">
            <v>Pada hari ini ………………… tanggal …………………………………… bulan ……………… tahun Dua Ribu Dua Belas, kami yang bertanda tangan dibawah ini :</v>
          </cell>
          <cell r="U997" t="str">
            <v>Ketua Kelompok Usaha Bersama (KUB) Pelita Harapan</v>
          </cell>
          <cell r="V997">
            <v>21</v>
          </cell>
          <cell r="W997">
            <v>2012</v>
          </cell>
          <cell r="X997" t="str">
            <v>21 ……………… 2012</v>
          </cell>
          <cell r="Z997" t="str">
            <v>Bantuan Sosial Kepada Kelompok Usaha Bersama (KUB) Pelita Harapan dengan alamat Desa Sesela Kecamatan Gunungsari Kab. Lombok Barat</v>
          </cell>
        </row>
        <row r="998">
          <cell r="A998">
            <v>998</v>
          </cell>
          <cell r="B998" t="str">
            <v>JUPRIADI</v>
          </cell>
          <cell r="C998" t="str">
            <v>Ketua</v>
          </cell>
          <cell r="D998" t="str">
            <v>Kelompok Usaha Bersama MAKMUR</v>
          </cell>
          <cell r="E998" t="str">
            <v>Dusun Peresak Desa Mendana Kec. Keruak Kab. Lotim</v>
          </cell>
          <cell r="F998" t="str">
            <v>…………………</v>
          </cell>
          <cell r="G998" t="str">
            <v>……………………………………</v>
          </cell>
          <cell r="H998" t="str">
            <v>………………</v>
          </cell>
          <cell r="I998" t="str">
            <v>Dua Ribu Dua Belas</v>
          </cell>
          <cell r="N998">
            <v>5000000</v>
          </cell>
          <cell r="O998" t="str">
            <v>(Lima Juta Rupiah)</v>
          </cell>
          <cell r="P998" t="str">
            <v>Pengembangan Usaha Kecil dan Menengah</v>
          </cell>
          <cell r="Q998" t="str">
            <v>Pada hari ini ………………… tanggal …………………………………… bulan ……………… tahun Dua Ribu Dua Belas, kami yang bertanda tangan dibawah ini :</v>
          </cell>
          <cell r="U998" t="str">
            <v>Ketua Kelompok Usaha Bersama MAKMUR</v>
          </cell>
          <cell r="V998">
            <v>21</v>
          </cell>
          <cell r="W998">
            <v>2012</v>
          </cell>
          <cell r="X998" t="str">
            <v>21 ……………… 2012</v>
          </cell>
          <cell r="Z998" t="str">
            <v>Bantuan Sosial Kepada Kelompok Usaha Bersama MAKMUR dengan alamat Dusun Peresak Desa Mendana Kec. Keruak Kab. Lotim</v>
          </cell>
        </row>
        <row r="999">
          <cell r="A999">
            <v>999</v>
          </cell>
          <cell r="B999" t="str">
            <v>H. MUSLEH KHOLIL, SIP</v>
          </cell>
          <cell r="C999" t="str">
            <v>-</v>
          </cell>
          <cell r="E999" t="str">
            <v>Lelede Kebun Daye Desa Banyumulek Kec. Kediri Kab. Lobar</v>
          </cell>
          <cell r="F999" t="str">
            <v>Jum'at</v>
          </cell>
          <cell r="G999" t="str">
            <v>Dua Puluh Satu</v>
          </cell>
          <cell r="H999" t="str">
            <v>September</v>
          </cell>
          <cell r="I999" t="str">
            <v>Dua Ribu Dua Belas</v>
          </cell>
          <cell r="L999" t="str">
            <v>0560720416</v>
          </cell>
          <cell r="M999" t="str">
            <v>Bank Central Asia KCU Cakranegara</v>
          </cell>
          <cell r="N999">
            <v>5000000</v>
          </cell>
          <cell r="O999" t="str">
            <v>(Lima Juta Rupiah)</v>
          </cell>
          <cell r="P999" t="str">
            <v>Bantuan Pendidikan S2 Pada Universitas Mataram</v>
          </cell>
          <cell r="Q999" t="str">
            <v>Pada hari ini Jum'at tanggal Dua Puluh Satu bulan September tahun Dua Ribu Dua Belas, kami yang bertanda tangan dibawah ini :</v>
          </cell>
          <cell r="U999" t="str">
            <v xml:space="preserve">- </v>
          </cell>
          <cell r="V999">
            <v>21</v>
          </cell>
          <cell r="W999">
            <v>2012</v>
          </cell>
          <cell r="X999" t="str">
            <v>21 September 2012</v>
          </cell>
          <cell r="Z999" t="str">
            <v>Bantuan Sosial Kepada  dengan alamat Lelede Kebun Daye Desa Banyumulek Kec. Kediri Kab. Lobar</v>
          </cell>
        </row>
        <row r="1000">
          <cell r="A1000">
            <v>1000</v>
          </cell>
          <cell r="B1000" t="str">
            <v>LALU SURYA ATMAJA</v>
          </cell>
          <cell r="C1000" t="str">
            <v>Pemilik</v>
          </cell>
          <cell r="D1000" t="str">
            <v>Usaha Penjahit Surya</v>
          </cell>
          <cell r="E1000" t="str">
            <v>Desa Pengadang Kec. Praya Tengah Kab. Loteng</v>
          </cell>
          <cell r="F1000" t="str">
            <v>…………………</v>
          </cell>
          <cell r="G1000" t="str">
            <v>……………………………………</v>
          </cell>
          <cell r="H1000" t="str">
            <v>………………</v>
          </cell>
          <cell r="I1000" t="str">
            <v>Dua Ribu Dua Belas</v>
          </cell>
          <cell r="N1000">
            <v>5000000</v>
          </cell>
          <cell r="O1000" t="str">
            <v>(Lima Juta Rupiah)</v>
          </cell>
          <cell r="P1000" t="str">
            <v>Modal Usaha Jahit</v>
          </cell>
          <cell r="Q1000" t="str">
            <v>Pada hari ini ………………… tanggal …………………………………… bulan ……………… tahun Dua Ribu Dua Belas, kami yang bertanda tangan dibawah ini :</v>
          </cell>
          <cell r="U1000" t="str">
            <v>Pemilik Usaha Penjahit Surya</v>
          </cell>
          <cell r="V1000">
            <v>21</v>
          </cell>
          <cell r="W1000">
            <v>2012</v>
          </cell>
          <cell r="X1000" t="str">
            <v>21 ……………… 2012</v>
          </cell>
          <cell r="Z1000" t="str">
            <v>Bantuan Sosial Kepada Usaha Penjahit Surya dengan alamat Desa Pengadang Kec. Praya Tengah Kab. Loteng</v>
          </cell>
        </row>
        <row r="1001">
          <cell r="A1001">
            <v>1001</v>
          </cell>
          <cell r="B1001" t="str">
            <v>SAHNAN</v>
          </cell>
          <cell r="C1001" t="str">
            <v>Ketua</v>
          </cell>
          <cell r="D1001" t="str">
            <v>Kelompok Usaha Agribisnis Usaha Krepek Singkong Kelompok Usaha Bersama(Kub) “Melet Maju”</v>
          </cell>
          <cell r="E1001" t="str">
            <v>Desa Sekotong Tengah Kec. Sekotong Kab. Lobar</v>
          </cell>
          <cell r="F1001" t="str">
            <v>…………………</v>
          </cell>
          <cell r="G1001" t="str">
            <v>……………………………………</v>
          </cell>
          <cell r="H1001" t="str">
            <v>………………</v>
          </cell>
          <cell r="I1001" t="str">
            <v>Dua Ribu Dua Belas</v>
          </cell>
          <cell r="N1001">
            <v>2000000</v>
          </cell>
          <cell r="O1001" t="str">
            <v>(Dua Juta Rupiah)</v>
          </cell>
          <cell r="P1001" t="str">
            <v>Modal Usaha Pembuatan Keripik Singkong</v>
          </cell>
          <cell r="Q1001" t="str">
            <v>Pada hari ini ………………… tanggal …………………………………… bulan ……………… tahun Dua Ribu Dua Belas, kami yang bertanda tangan dibawah ini :</v>
          </cell>
          <cell r="U1001" t="str">
            <v>Ketua Kelompok Usaha Agribisnis Usaha Krepek Singkong Kelompok Usaha Bersama(Kub) “Melet Maju”</v>
          </cell>
          <cell r="V1001">
            <v>21</v>
          </cell>
          <cell r="W1001">
            <v>2012</v>
          </cell>
          <cell r="X1001" t="str">
            <v>21 ……………… 2012</v>
          </cell>
          <cell r="Z1001" t="str">
            <v>Bantuan Sosial Kepada Kelompok Usaha Agribisnis Usaha Krepek Singkong Kelompok Usaha Bersama(Kub) “Melet Maju” dengan alamat Desa Sekotong Tengah Kec. Sekotong Kab. Lobar</v>
          </cell>
        </row>
        <row r="1002">
          <cell r="A1002">
            <v>1002</v>
          </cell>
          <cell r="B1002" t="str">
            <v>SANUSI</v>
          </cell>
          <cell r="C1002" t="str">
            <v>Ketua</v>
          </cell>
          <cell r="D1002" t="str">
            <v>KUB Beriuk Maju</v>
          </cell>
          <cell r="E1002" t="str">
            <v>Desa Sekotong Tengah Kec.Sekotong Kab. Lobar</v>
          </cell>
          <cell r="F1002" t="str">
            <v>…………………</v>
          </cell>
          <cell r="G1002" t="str">
            <v>……………………………………</v>
          </cell>
          <cell r="H1002" t="str">
            <v>………………</v>
          </cell>
          <cell r="I1002" t="str">
            <v>Dua Ribu Dua Belas</v>
          </cell>
          <cell r="N1002">
            <v>2000000</v>
          </cell>
          <cell r="O1002" t="str">
            <v>(Dua Juta Rupiah)</v>
          </cell>
          <cell r="P1002" t="str">
            <v>Modal Usaha Pembuatan Telur Asin</v>
          </cell>
          <cell r="Q1002" t="str">
            <v>Pada hari ini ………………… tanggal …………………………………… bulan ……………… tahun Dua Ribu Dua Belas, kami yang bertanda tangan dibawah ini :</v>
          </cell>
          <cell r="U1002" t="str">
            <v>Ketua KUB Beriuk Maju</v>
          </cell>
          <cell r="V1002">
            <v>21</v>
          </cell>
          <cell r="W1002">
            <v>2012</v>
          </cell>
          <cell r="X1002" t="str">
            <v>21 ……………… 2012</v>
          </cell>
          <cell r="Z1002" t="str">
            <v>Bantuan Sosial Kepada KUB Beriuk Maju dengan alamat Desa Sekotong Tengah Kec.Sekotong Kab. Lobar</v>
          </cell>
        </row>
        <row r="1003">
          <cell r="A1003">
            <v>1003</v>
          </cell>
          <cell r="B1003" t="str">
            <v>SUDIRMAN</v>
          </cell>
          <cell r="C1003" t="str">
            <v>Ketua</v>
          </cell>
          <cell r="D1003" t="str">
            <v>Kelompok Pemberdayaan Budidaya Ikan</v>
          </cell>
          <cell r="E1003" t="str">
            <v>Desa Cendi Manik Kec. Sekotong Tengah Kab. Lobar</v>
          </cell>
          <cell r="F1003" t="str">
            <v>…………………</v>
          </cell>
          <cell r="G1003" t="str">
            <v>……………………………………</v>
          </cell>
          <cell r="H1003" t="str">
            <v>………………</v>
          </cell>
          <cell r="I1003" t="str">
            <v>Dua Ribu Dua Belas</v>
          </cell>
          <cell r="N1003">
            <v>2000000</v>
          </cell>
          <cell r="O1003" t="str">
            <v>(Dua Juta Rupiah)</v>
          </cell>
          <cell r="P1003" t="str">
            <v>Pengembangan Budidaya Ikan Air Tawar</v>
          </cell>
          <cell r="Q1003" t="str">
            <v>Pada hari ini ………………… tanggal …………………………………… bulan ……………… tahun Dua Ribu Dua Belas, kami yang bertanda tangan dibawah ini :</v>
          </cell>
          <cell r="U1003" t="str">
            <v>Ketua Kelompok Pemberdayaan Budidaya Ikan</v>
          </cell>
          <cell r="V1003">
            <v>21</v>
          </cell>
          <cell r="W1003">
            <v>2012</v>
          </cell>
          <cell r="X1003" t="str">
            <v>21 ……………… 2012</v>
          </cell>
          <cell r="Z1003" t="str">
            <v>Bantuan Sosial Kepada Kelompok Pemberdayaan Budidaya Ikan dengan alamat Desa Cendi Manik Kec. Sekotong Tengah Kab. Lobar</v>
          </cell>
        </row>
        <row r="1004">
          <cell r="A1004">
            <v>1004</v>
          </cell>
          <cell r="B1004" t="str">
            <v>RATNI</v>
          </cell>
          <cell r="C1004" t="str">
            <v>Ketua</v>
          </cell>
          <cell r="D1004" t="str">
            <v>Kelompok Usaha Krepek Pisang Kelompok Usaha Mandiri “ Patuh Angen”</v>
          </cell>
          <cell r="E1004" t="str">
            <v>Desa Cendi Manik Kec. Sekotong Kab. Lobar</v>
          </cell>
          <cell r="F1004" t="str">
            <v>…………………</v>
          </cell>
          <cell r="G1004" t="str">
            <v>……………………………………</v>
          </cell>
          <cell r="H1004" t="str">
            <v>………………</v>
          </cell>
          <cell r="I1004" t="str">
            <v>Dua Ribu Dua Belas</v>
          </cell>
          <cell r="N1004">
            <v>2000000</v>
          </cell>
          <cell r="O1004" t="str">
            <v>(Dua Juta Rupiah)</v>
          </cell>
          <cell r="P1004" t="str">
            <v>Modal Usaha Pembuatan Keripik Singkong</v>
          </cell>
          <cell r="Q1004" t="str">
            <v>Pada hari ini ………………… tanggal …………………………………… bulan ……………… tahun Dua Ribu Dua Belas, kami yang bertanda tangan dibawah ini :</v>
          </cell>
          <cell r="U1004" t="str">
            <v>Ketua Kelompok Usaha Krepek Pisang Kelompok Usaha Mandiri “ Patuh Angen”</v>
          </cell>
          <cell r="V1004">
            <v>21</v>
          </cell>
          <cell r="W1004">
            <v>2012</v>
          </cell>
          <cell r="X1004" t="str">
            <v>21 ……………… 2012</v>
          </cell>
          <cell r="Z1004" t="str">
            <v>Bantuan Sosial Kepada Kelompok Usaha Krepek Pisang Kelompok Usaha Mandiri “ Patuh Angen” dengan alamat Desa Cendi Manik Kec. Sekotong Kab. Lobar</v>
          </cell>
        </row>
        <row r="1005">
          <cell r="A1005">
            <v>1005</v>
          </cell>
          <cell r="B1005" t="str">
            <v>SOPIAN HAKIM</v>
          </cell>
          <cell r="C1005" t="str">
            <v>Ketua</v>
          </cell>
          <cell r="D1005" t="str">
            <v>Kelompok Usaha Mie Ayam Bakso Halalan Thoyyiba (Halthoy) Menjeli</v>
          </cell>
          <cell r="E1005" t="str">
            <v>Desa Peteluan Indah Lingsar Kec.Lingsar Kab. Lobar</v>
          </cell>
          <cell r="F1005" t="str">
            <v>…………………</v>
          </cell>
          <cell r="G1005" t="str">
            <v>……………………………………</v>
          </cell>
          <cell r="H1005" t="str">
            <v>………………</v>
          </cell>
          <cell r="I1005" t="str">
            <v>Dua Ribu Dua Belas</v>
          </cell>
          <cell r="N1005">
            <v>5000000</v>
          </cell>
          <cell r="O1005" t="str">
            <v>(Lima Juta Rupiah)</v>
          </cell>
          <cell r="P1005" t="str">
            <v>Modal Usaha Penjualan Mie Ayam</v>
          </cell>
          <cell r="Q1005" t="str">
            <v>Pada hari ini ………………… tanggal …………………………………… bulan ……………… tahun Dua Ribu Dua Belas, kami yang bertanda tangan dibawah ini :</v>
          </cell>
          <cell r="U1005" t="str">
            <v>Ketua Kelompok Usaha Mie Ayam Bakso Halalan Thoyyiba (Halthoy) Menjeli</v>
          </cell>
          <cell r="V1005">
            <v>21</v>
          </cell>
          <cell r="W1005">
            <v>2012</v>
          </cell>
          <cell r="X1005" t="str">
            <v>21 ……………… 2012</v>
          </cell>
          <cell r="Z1005" t="str">
            <v>Bantuan Sosial Kepada Kelompok Usaha Mie Ayam Bakso Halalan Thoyyiba (Halthoy) Menjeli dengan alamat Desa Peteluan Indah Lingsar Kec.Lingsar Kab. Lobar</v>
          </cell>
        </row>
        <row r="1006">
          <cell r="A1006">
            <v>1006</v>
          </cell>
          <cell r="B1006" t="str">
            <v>M. SUGANDI, SH</v>
          </cell>
          <cell r="C1006" t="str">
            <v>Ketua</v>
          </cell>
          <cell r="D1006" t="str">
            <v>KUB  Perikanan Air Tawar (Ikan Keramba) “Dam Sema”</v>
          </cell>
          <cell r="E1006" t="str">
            <v>Desa Persiapan Pringgesela Kab. Lotim</v>
          </cell>
          <cell r="F1006" t="str">
            <v>…………………</v>
          </cell>
          <cell r="G1006" t="str">
            <v>……………………………………</v>
          </cell>
          <cell r="H1006" t="str">
            <v>………………</v>
          </cell>
          <cell r="I1006" t="str">
            <v>Dua Ribu Dua Belas</v>
          </cell>
          <cell r="N1006">
            <v>2000000</v>
          </cell>
          <cell r="O1006" t="str">
            <v>(Dua Juta Rupiah)</v>
          </cell>
          <cell r="P1006" t="str">
            <v>Modal Usaha Budidaya Ikan Air Tawar</v>
          </cell>
          <cell r="Q1006" t="str">
            <v>Pada hari ini ………………… tanggal …………………………………… bulan ……………… tahun Dua Ribu Dua Belas, kami yang bertanda tangan dibawah ini :</v>
          </cell>
          <cell r="U1006" t="str">
            <v>Ketua KUB  Perikanan Air Tawar (Ikan Keramba) “Dam Sema”</v>
          </cell>
          <cell r="V1006">
            <v>21</v>
          </cell>
          <cell r="W1006">
            <v>2012</v>
          </cell>
          <cell r="X1006" t="str">
            <v>21 ……………… 2012</v>
          </cell>
          <cell r="Z1006" t="str">
            <v>Bantuan Sosial Kepada KUB  Perikanan Air Tawar (Ikan Keramba) “Dam Sema” dengan alamat Desa Persiapan Pringgesela Kab. Lotim</v>
          </cell>
        </row>
        <row r="1007">
          <cell r="A1007">
            <v>1007</v>
          </cell>
          <cell r="B1007" t="str">
            <v>M. IHSAN DARMA SANTOSA, S.Ag</v>
          </cell>
          <cell r="C1007" t="str">
            <v>Ketua</v>
          </cell>
          <cell r="D1007" t="str">
            <v>Kelompok Usaha Maju Bersama “ Rumah Hijau”</v>
          </cell>
          <cell r="E1007" t="str">
            <v>Jl.Orong Tanjong,Lingk.Bagek Longgek Timur Rt01A Kel.Rakam Kec.Selong Lotim</v>
          </cell>
          <cell r="F1007" t="str">
            <v>…………………</v>
          </cell>
          <cell r="G1007" t="str">
            <v>……………………………………</v>
          </cell>
          <cell r="H1007" t="str">
            <v>………………</v>
          </cell>
          <cell r="I1007" t="str">
            <v>Dua Ribu Dua Belas</v>
          </cell>
          <cell r="N1007">
            <v>2000000</v>
          </cell>
          <cell r="O1007" t="str">
            <v>(Dua Juta Rupiah)</v>
          </cell>
          <cell r="P1007" t="str">
            <v>Pengembangan Usaha Daur Ulang Kertas</v>
          </cell>
          <cell r="Q1007" t="str">
            <v>Pada hari ini ………………… tanggal …………………………………… bulan ……………… tahun Dua Ribu Dua Belas, kami yang bertanda tangan dibawah ini :</v>
          </cell>
          <cell r="U1007" t="str">
            <v>Ketua Kelompok Usaha Maju Bersama “ Rumah Hijau”</v>
          </cell>
          <cell r="V1007">
            <v>21</v>
          </cell>
          <cell r="W1007">
            <v>2012</v>
          </cell>
          <cell r="X1007" t="str">
            <v>21 ……………… 2012</v>
          </cell>
          <cell r="Z1007" t="str">
            <v>Bantuan Sosial Kepada Kelompok Usaha Maju Bersama “ Rumah Hijau” dengan alamat Jl.Orong Tanjong,Lingk.Bagek Longgek Timur Rt01A Kel.Rakam Kec.Selong Lotim</v>
          </cell>
        </row>
        <row r="1008">
          <cell r="A1008">
            <v>1008</v>
          </cell>
          <cell r="B1008" t="str">
            <v>HARMOKO, SH</v>
          </cell>
          <cell r="C1008" t="str">
            <v>Ketua</v>
          </cell>
          <cell r="D1008" t="str">
            <v>PKBM Sinar Ilmu Kelompok Usaha Meubelair Sinar Ilmu</v>
          </cell>
          <cell r="E1008" t="str">
            <v>Desa Serakapi Kec. Woja Kab. Dompu</v>
          </cell>
          <cell r="F1008" t="str">
            <v>…………………</v>
          </cell>
          <cell r="G1008" t="str">
            <v>……………………………………</v>
          </cell>
          <cell r="H1008" t="str">
            <v>………………</v>
          </cell>
          <cell r="I1008" t="str">
            <v>Dua Ribu Dua Belas</v>
          </cell>
          <cell r="N1008">
            <v>5000000</v>
          </cell>
          <cell r="O1008" t="str">
            <v>(Lima Juta Rupiah)</v>
          </cell>
          <cell r="P1008" t="str">
            <v>Modal Usaha Meubelair</v>
          </cell>
          <cell r="Q1008" t="str">
            <v>Pada hari ini ………………… tanggal …………………………………… bulan ……………… tahun Dua Ribu Dua Belas, kami yang bertanda tangan dibawah ini :</v>
          </cell>
          <cell r="U1008" t="str">
            <v>Ketua PKBM Sinar Ilmu Kelompok Usaha Meubelair Sinar Ilmu</v>
          </cell>
          <cell r="V1008">
            <v>21</v>
          </cell>
          <cell r="W1008">
            <v>2012</v>
          </cell>
          <cell r="X1008" t="str">
            <v>21 ……………… 2012</v>
          </cell>
          <cell r="Z1008" t="str">
            <v>Bantuan Sosial Kepada PKBM Sinar Ilmu Kelompok Usaha Meubelair Sinar Ilmu dengan alamat Desa Serakapi Kec. Woja Kab. Dompu</v>
          </cell>
        </row>
        <row r="1009">
          <cell r="A1009">
            <v>1009</v>
          </cell>
          <cell r="B1009" t="str">
            <v>MAHNUN</v>
          </cell>
          <cell r="C1009" t="str">
            <v>Ketua</v>
          </cell>
          <cell r="D1009" t="str">
            <v>Kelompok Usaha Bakulan Pade Solah</v>
          </cell>
          <cell r="E1009" t="str">
            <v>Dusun Lendang Utama Desa Sesela Kec. Gunungsari Lobar</v>
          </cell>
          <cell r="F1009" t="str">
            <v>…………………</v>
          </cell>
          <cell r="G1009" t="str">
            <v>……………………………………</v>
          </cell>
          <cell r="H1009" t="str">
            <v>………………</v>
          </cell>
          <cell r="I1009" t="str">
            <v>Dua Ribu Dua Belas</v>
          </cell>
          <cell r="N1009">
            <v>2500000</v>
          </cell>
          <cell r="O1009" t="str">
            <v>(Dua Juta Lima Ratus Ribu Rupiah)</v>
          </cell>
          <cell r="P1009" t="str">
            <v>Modal Usaha Bakulan</v>
          </cell>
          <cell r="Q1009" t="str">
            <v>Pada hari ini ………………… tanggal …………………………………… bulan ……………… tahun Dua Ribu Dua Belas, kami yang bertanda tangan dibawah ini :</v>
          </cell>
          <cell r="U1009" t="str">
            <v>Ketua Kelompok Usaha Bakulan Pade Solah</v>
          </cell>
          <cell r="V1009">
            <v>21</v>
          </cell>
          <cell r="W1009">
            <v>2012</v>
          </cell>
          <cell r="X1009" t="str">
            <v>21 ……………… 2012</v>
          </cell>
          <cell r="Z1009" t="str">
            <v>Bantuan Sosial Kepada Kelompok Usaha Bakulan Pade Solah dengan alamat Dusun Lendang Utama Desa Sesela Kec. Gunungsari Lobar</v>
          </cell>
        </row>
        <row r="1010">
          <cell r="A1010">
            <v>1010</v>
          </cell>
          <cell r="B1010" t="str">
            <v>SITI KHADIJAH</v>
          </cell>
          <cell r="C1010" t="str">
            <v>Ketua</v>
          </cell>
          <cell r="D1010" t="str">
            <v>Kelompok Usaha Bakulan Pade Maju</v>
          </cell>
          <cell r="E1010" t="str">
            <v>Dusun Lendang Utama Desa Sesela Kec. Gunungsari Lobar</v>
          </cell>
          <cell r="F1010" t="str">
            <v>…………………</v>
          </cell>
          <cell r="G1010" t="str">
            <v>……………………………………</v>
          </cell>
          <cell r="H1010" t="str">
            <v>………………</v>
          </cell>
          <cell r="I1010" t="str">
            <v>Dua Ribu Dua Belas</v>
          </cell>
          <cell r="N1010">
            <v>3000000</v>
          </cell>
          <cell r="O1010" t="str">
            <v>(Tiga Juta Rupiah)</v>
          </cell>
          <cell r="P1010" t="str">
            <v>Modal Usaha Bakulan</v>
          </cell>
          <cell r="Q1010" t="str">
            <v>Pada hari ini ………………… tanggal …………………………………… bulan ……………… tahun Dua Ribu Dua Belas, kami yang bertanda tangan dibawah ini :</v>
          </cell>
          <cell r="U1010" t="str">
            <v>Ketua Kelompok Usaha Bakulan Pade Maju</v>
          </cell>
          <cell r="V1010">
            <v>21</v>
          </cell>
          <cell r="W1010">
            <v>2012</v>
          </cell>
          <cell r="X1010" t="str">
            <v>21 ……………… 2012</v>
          </cell>
          <cell r="Z1010" t="str">
            <v>Bantuan Sosial Kepada Kelompok Usaha Bakulan Pade Maju dengan alamat Dusun Lendang Utama Desa Sesela Kec. Gunungsari Lobar</v>
          </cell>
        </row>
        <row r="1011">
          <cell r="A1011">
            <v>1011</v>
          </cell>
          <cell r="B1011" t="str">
            <v>GDE CEMBUN</v>
          </cell>
          <cell r="C1011" t="str">
            <v>Ketua</v>
          </cell>
          <cell r="D1011" t="str">
            <v>Kelompok Usaha Kerajinan Tangan Beriuk Maju</v>
          </cell>
          <cell r="E1011" t="str">
            <v>Dusun Lendang Utama Desa Sesela Kec. Gunungsari Lobar</v>
          </cell>
          <cell r="F1011" t="str">
            <v>…………………</v>
          </cell>
          <cell r="G1011" t="str">
            <v>……………………………………</v>
          </cell>
          <cell r="H1011" t="str">
            <v>………………</v>
          </cell>
          <cell r="I1011" t="str">
            <v>Dua Ribu Dua Belas</v>
          </cell>
          <cell r="N1011">
            <v>3000000</v>
          </cell>
          <cell r="O1011" t="str">
            <v>(Tiga Juta Rupiah)</v>
          </cell>
          <cell r="P1011" t="str">
            <v>Pengembangan Usaha Kerajinan Tangan</v>
          </cell>
          <cell r="Q1011" t="str">
            <v>Pada hari ini ………………… tanggal …………………………………… bulan ……………… tahun Dua Ribu Dua Belas, kami yang bertanda tangan dibawah ini :</v>
          </cell>
          <cell r="U1011" t="str">
            <v>Ketua Kelompok Usaha Kerajinan Tangan Beriuk Maju</v>
          </cell>
          <cell r="V1011">
            <v>21</v>
          </cell>
          <cell r="W1011">
            <v>2012</v>
          </cell>
          <cell r="X1011" t="str">
            <v>21 ……………… 2012</v>
          </cell>
          <cell r="Z1011" t="str">
            <v>Bantuan Sosial Kepada Kelompok Usaha Kerajinan Tangan Beriuk Maju dengan alamat Dusun Lendang Utama Desa Sesela Kec. Gunungsari Lobar</v>
          </cell>
        </row>
        <row r="1012">
          <cell r="A1012">
            <v>1012</v>
          </cell>
          <cell r="B1012" t="str">
            <v>AHMAD</v>
          </cell>
          <cell r="C1012" t="str">
            <v>Ketua</v>
          </cell>
          <cell r="D1012" t="str">
            <v>Kelompok tani "MADA LOA"</v>
          </cell>
          <cell r="E1012" t="str">
            <v>desa parado wane kec parado kab. Bima</v>
          </cell>
          <cell r="F1012" t="str">
            <v>…………………</v>
          </cell>
          <cell r="G1012" t="str">
            <v>……………………………………</v>
          </cell>
          <cell r="H1012" t="str">
            <v>………………</v>
          </cell>
          <cell r="I1012" t="str">
            <v>Dua Ribu Dua Belas</v>
          </cell>
          <cell r="N1012">
            <v>2000000</v>
          </cell>
          <cell r="O1012" t="str">
            <v>(Dua Juta Rupiah)</v>
          </cell>
          <cell r="P1012" t="str">
            <v>Pembelian Bibit Kelompok Usaha</v>
          </cell>
          <cell r="Q1012" t="str">
            <v>Pada hari ini ………………… tanggal …………………………………… bulan ……………… tahun Dua Ribu Dua Belas, kami yang bertanda tangan dibawah ini :</v>
          </cell>
          <cell r="U1012" t="str">
            <v>Ketua Kelompok tani "MADA LOA"</v>
          </cell>
          <cell r="V1012">
            <v>21</v>
          </cell>
          <cell r="W1012">
            <v>2012</v>
          </cell>
          <cell r="X1012" t="str">
            <v>21 ……………… 2012</v>
          </cell>
          <cell r="Z1012" t="str">
            <v>Bantuan Sosial Kepada Kelompok tani "MADA LOA" dengan alamat desa parado wane kec parado kab. Bima</v>
          </cell>
        </row>
        <row r="1013">
          <cell r="A1013">
            <v>1013</v>
          </cell>
          <cell r="B1013" t="str">
            <v>NURBAYA</v>
          </cell>
          <cell r="C1013" t="str">
            <v>Ketua</v>
          </cell>
          <cell r="D1013" t="str">
            <v>Kelompok Usaha Counter "ST"</v>
          </cell>
          <cell r="E1013" t="str">
            <v>Jln. Lintas ds. Parado Kab. Bima</v>
          </cell>
          <cell r="F1013" t="str">
            <v>…………………</v>
          </cell>
          <cell r="G1013" t="str">
            <v>……………………………………</v>
          </cell>
          <cell r="H1013" t="str">
            <v>………………</v>
          </cell>
          <cell r="I1013" t="str">
            <v>Dua Ribu Dua Belas</v>
          </cell>
          <cell r="N1013">
            <v>1000000</v>
          </cell>
          <cell r="O1013" t="str">
            <v>(Satu Juta Rupiah)</v>
          </cell>
          <cell r="P1013" t="str">
            <v>Pengembangan Usaha Konter</v>
          </cell>
          <cell r="Q1013" t="str">
            <v>Pada hari ini ………………… tanggal …………………………………… bulan ……………… tahun Dua Ribu Dua Belas, kami yang bertanda tangan dibawah ini :</v>
          </cell>
          <cell r="U1013" t="str">
            <v>Ketua Kelompok Usaha Counter "ST"</v>
          </cell>
          <cell r="V1013">
            <v>21</v>
          </cell>
          <cell r="W1013">
            <v>2012</v>
          </cell>
          <cell r="X1013" t="str">
            <v>21 ……………… 2012</v>
          </cell>
          <cell r="Z1013" t="str">
            <v>Bantuan Sosial Kepada Kelompok Usaha Counter "ST" dengan alamat Jln. Lintas ds. Parado Kab. Bima</v>
          </cell>
        </row>
        <row r="1014">
          <cell r="A1014">
            <v>1014</v>
          </cell>
          <cell r="B1014" t="str">
            <v>KHUMAINI</v>
          </cell>
          <cell r="C1014" t="str">
            <v>Ketua</v>
          </cell>
          <cell r="D1014" t="str">
            <v>Kelompok usaha pemuda mandiri (KUPM) "HARAPAN SEJAHTERA"</v>
          </cell>
          <cell r="E1014" t="str">
            <v>dusun begenda desa merembu kec labuapi kab. Lobar</v>
          </cell>
          <cell r="F1014" t="str">
            <v>…………………</v>
          </cell>
          <cell r="G1014" t="str">
            <v>……………………………………</v>
          </cell>
          <cell r="H1014" t="str">
            <v>………………</v>
          </cell>
          <cell r="I1014" t="str">
            <v>Dua Ribu Dua Belas</v>
          </cell>
          <cell r="N1014">
            <v>5000000</v>
          </cell>
          <cell r="O1014" t="str">
            <v>(Lima Juta Rupiah)</v>
          </cell>
          <cell r="P1014" t="str">
            <v>Pengembangan Usaha Budidaya Ikan</v>
          </cell>
          <cell r="Q1014" t="str">
            <v>Pada hari ini ………………… tanggal …………………………………… bulan ……………… tahun Dua Ribu Dua Belas, kami yang bertanda tangan dibawah ini :</v>
          </cell>
          <cell r="U1014" t="str">
            <v>Ketua Kelompok usaha pemuda mandiri (KUPM) "HARAPAN SEJAHTERA"</v>
          </cell>
          <cell r="V1014">
            <v>21</v>
          </cell>
          <cell r="W1014">
            <v>2012</v>
          </cell>
          <cell r="X1014" t="str">
            <v>21 ……………… 2012</v>
          </cell>
          <cell r="Z1014" t="str">
            <v>Bantuan Sosial Kepada Kelompok usaha pemuda mandiri (KUPM) "HARAPAN SEJAHTERA" dengan alamat dusun begenda desa merembu kec labuapi kab. Lobar</v>
          </cell>
        </row>
        <row r="1015">
          <cell r="A1015">
            <v>1015</v>
          </cell>
          <cell r="B1015" t="str">
            <v>SITI RAFIAH</v>
          </cell>
          <cell r="C1015" t="str">
            <v>Ketua</v>
          </cell>
          <cell r="D1015" t="str">
            <v>Kelompok Usaha bakulan Karya Unggul</v>
          </cell>
          <cell r="E1015" t="str">
            <v>Jln. Aiawak Kel Seketeng Kec Sumbawa Kab Sumbawa</v>
          </cell>
          <cell r="F1015" t="str">
            <v>…………………</v>
          </cell>
          <cell r="G1015" t="str">
            <v>……………………………………</v>
          </cell>
          <cell r="H1015" t="str">
            <v>………………</v>
          </cell>
          <cell r="I1015" t="str">
            <v>Dua Ribu Dua Belas</v>
          </cell>
          <cell r="N1015">
            <v>2500000</v>
          </cell>
          <cell r="O1015" t="str">
            <v>(Dua Juta Lima Ratus Ribu Rupiah)</v>
          </cell>
          <cell r="P1015" t="str">
            <v>Pengembangan Usaha Kelompok Bakulan</v>
          </cell>
          <cell r="Q1015" t="str">
            <v>Pada hari ini ………………… tanggal …………………………………… bulan ……………… tahun Dua Ribu Dua Belas, kami yang bertanda tangan dibawah ini :</v>
          </cell>
          <cell r="U1015" t="str">
            <v>Ketua Kelompok Usaha bakulan Karya Unggul</v>
          </cell>
          <cell r="V1015">
            <v>21</v>
          </cell>
          <cell r="W1015">
            <v>2012</v>
          </cell>
          <cell r="X1015" t="str">
            <v>21 ……………… 2012</v>
          </cell>
          <cell r="Z1015" t="str">
            <v>Bantuan Sosial Kepada Kelompok Usaha bakulan Karya Unggul dengan alamat Jln. Aiawak Kel Seketeng Kec Sumbawa Kab Sumbawa</v>
          </cell>
        </row>
        <row r="1016">
          <cell r="A1016">
            <v>1016</v>
          </cell>
          <cell r="B1016" t="str">
            <v>WIREDARME, S.Pd</v>
          </cell>
          <cell r="C1016" t="str">
            <v>Penerima Kuasa dari Sujana</v>
          </cell>
          <cell r="E1016" t="str">
            <v>Desa Kawo Kec. Pujut Kab. Loteng</v>
          </cell>
          <cell r="F1016" t="str">
            <v>Jum'at</v>
          </cell>
          <cell r="G1016" t="str">
            <v>Dua Puluh Satu</v>
          </cell>
          <cell r="H1016" t="str">
            <v>September</v>
          </cell>
          <cell r="I1016" t="str">
            <v>Dua Ribu Dua Belas</v>
          </cell>
          <cell r="J1016" t="str">
            <v>001</v>
          </cell>
          <cell r="K1016" t="str">
            <v>22.03616.01-0</v>
          </cell>
          <cell r="L1016" t="str">
            <v>001.22.03616.01-0</v>
          </cell>
          <cell r="M1016" t="str">
            <v>PT. Bank NTB Cabang Utama Pejanggik</v>
          </cell>
          <cell r="N1016">
            <v>6000000</v>
          </cell>
          <cell r="O1016" t="str">
            <v>(Enam Juta Rupiah)</v>
          </cell>
          <cell r="P1016" t="str">
            <v>Bantuan  Pendidikan S1 Kepada Sujana Universitas Al-Azhar Al Syarif Mesir</v>
          </cell>
          <cell r="Q1016" t="str">
            <v>Pada hari ini Jum'at tanggal Dua Puluh Satu bulan September tahun Dua Ribu Dua Belas, kami yang bertanda tangan dibawah ini :</v>
          </cell>
          <cell r="U1016" t="str">
            <v xml:space="preserve">Penerima Kuasa dari Sujana </v>
          </cell>
          <cell r="V1016">
            <v>21</v>
          </cell>
          <cell r="W1016">
            <v>2012</v>
          </cell>
          <cell r="X1016" t="str">
            <v>21 September 2012</v>
          </cell>
          <cell r="Z1016" t="str">
            <v>Bantuan Sosial Kepada  dengan alamat Desa Kawo Kec. Pujut Kab. Loteng</v>
          </cell>
        </row>
        <row r="1017">
          <cell r="A1017">
            <v>1017</v>
          </cell>
          <cell r="B1017" t="str">
            <v>ABDUL NURKHOLIS</v>
          </cell>
          <cell r="C1017" t="str">
            <v>Pemilik</v>
          </cell>
          <cell r="D1017" t="str">
            <v>Usaha Perbengkelan " Semoga Jaya "</v>
          </cell>
          <cell r="E1017" t="str">
            <v>Jl. Durian No.35 Rabangodu Utara Kota Bima</v>
          </cell>
          <cell r="F1017" t="str">
            <v>…………………</v>
          </cell>
          <cell r="G1017" t="str">
            <v>……………………………………</v>
          </cell>
          <cell r="H1017" t="str">
            <v>………………</v>
          </cell>
          <cell r="I1017" t="str">
            <v>Dua Ribu Dua Belas</v>
          </cell>
          <cell r="N1017">
            <v>1500000</v>
          </cell>
          <cell r="O1017" t="str">
            <v>(Satu Juta Lima Ratus Ribu Rupiah)</v>
          </cell>
          <cell r="P1017" t="str">
            <v>Modal Usaha Perbengkelan</v>
          </cell>
          <cell r="Q1017" t="str">
            <v>Pada hari ini ………………… tanggal …………………………………… bulan ……………… tahun Dua Ribu Dua Belas, kami yang bertanda tangan dibawah ini :</v>
          </cell>
          <cell r="U1017" t="str">
            <v>Pemilik Usaha Perbengkelan " Semoga Jaya "</v>
          </cell>
          <cell r="V1017">
            <v>21</v>
          </cell>
          <cell r="W1017">
            <v>2012</v>
          </cell>
          <cell r="X1017" t="str">
            <v>21 ……………… 2012</v>
          </cell>
          <cell r="Z1017" t="str">
            <v>Bantuan Sosial Kepada Usaha Perbengkelan " Semoga Jaya " dengan alamat Jl. Durian No.35 Rabangodu Utara Kota Bima</v>
          </cell>
        </row>
        <row r="1018">
          <cell r="A1018">
            <v>1018</v>
          </cell>
          <cell r="B1018" t="str">
            <v>ANDI AZIS</v>
          </cell>
          <cell r="C1018" t="str">
            <v>Pemilik</v>
          </cell>
          <cell r="D1018" t="str">
            <v>Usaha Perbengkelan dan Kendaraan bermotor Baru Muncul</v>
          </cell>
          <cell r="E1018" t="str">
            <v>Jl. Gajah Mada kel. Rabadompu Barat Kec Raba Kota Bima</v>
          </cell>
          <cell r="F1018" t="str">
            <v>…………………</v>
          </cell>
          <cell r="G1018" t="str">
            <v>……………………………………</v>
          </cell>
          <cell r="H1018" t="str">
            <v>………………</v>
          </cell>
          <cell r="I1018" t="str">
            <v>Dua Ribu Dua Belas</v>
          </cell>
          <cell r="N1018">
            <v>1500000</v>
          </cell>
          <cell r="O1018" t="str">
            <v>(Satu Juta Lima Ratus Ribu Rupiah)</v>
          </cell>
          <cell r="P1018" t="str">
            <v>Modal Usaha Perbengkelan</v>
          </cell>
          <cell r="Q1018" t="str">
            <v>Pada hari ini ………………… tanggal …………………………………… bulan ……………… tahun Dua Ribu Dua Belas, kami yang bertanda tangan dibawah ini :</v>
          </cell>
          <cell r="U1018" t="str">
            <v>Pemilik Usaha Perbengkelan dan Kendaraan bermotor Baru Muncul</v>
          </cell>
          <cell r="V1018">
            <v>21</v>
          </cell>
          <cell r="W1018">
            <v>2012</v>
          </cell>
          <cell r="X1018" t="str">
            <v>21 ……………… 2012</v>
          </cell>
          <cell r="Z1018" t="str">
            <v>Bantuan Sosial Kepada Usaha Perbengkelan dan Kendaraan bermotor Baru Muncul dengan alamat Jl. Gajah Mada kel. Rabadompu Barat Kec Raba Kota Bima</v>
          </cell>
        </row>
        <row r="1019">
          <cell r="A1019">
            <v>1019</v>
          </cell>
          <cell r="B1019" t="str">
            <v>BURHANUDIN</v>
          </cell>
          <cell r="C1019" t="str">
            <v>Pemilik</v>
          </cell>
          <cell r="D1019" t="str">
            <v>Usaha Ternak</v>
          </cell>
          <cell r="E1019" t="str">
            <v>Ds. Embung Pas Barat Desa Sigerongan Kab. Lobar</v>
          </cell>
          <cell r="F1019" t="str">
            <v>…………………</v>
          </cell>
          <cell r="G1019" t="str">
            <v>……………………………………</v>
          </cell>
          <cell r="H1019" t="str">
            <v>………………</v>
          </cell>
          <cell r="I1019" t="str">
            <v>Dua Ribu Dua Belas</v>
          </cell>
          <cell r="N1019">
            <v>3000000</v>
          </cell>
          <cell r="O1019" t="str">
            <v>(Tiga Juta Rupiah)</v>
          </cell>
          <cell r="P1019" t="str">
            <v>Modal Usaha Ternak Sapi</v>
          </cell>
          <cell r="Q1019" t="str">
            <v>Pada hari ini ………………… tanggal …………………………………… bulan ……………… tahun Dua Ribu Dua Belas, kami yang bertanda tangan dibawah ini :</v>
          </cell>
          <cell r="U1019" t="str">
            <v>Pemilik Usaha Ternak</v>
          </cell>
          <cell r="V1019">
            <v>21</v>
          </cell>
          <cell r="W1019">
            <v>2012</v>
          </cell>
          <cell r="X1019" t="str">
            <v>21 ……………… 2012</v>
          </cell>
          <cell r="Z1019" t="str">
            <v>Bantuan Sosial Kepada Usaha Ternak dengan alamat Ds. Embung Pas Barat Desa Sigerongan Kab. Lobar</v>
          </cell>
        </row>
        <row r="1020">
          <cell r="A1020">
            <v>1020</v>
          </cell>
          <cell r="B1020" t="str">
            <v>MUHAMMAD HUMAIDI</v>
          </cell>
          <cell r="C1020" t="str">
            <v>Pemilik</v>
          </cell>
          <cell r="D1020" t="str">
            <v>Usaha mandiri "HOME SABLON"</v>
          </cell>
          <cell r="E1020" t="str">
            <v>dusun rumak barat selatan desa rumak kec kediri kab. Lobar</v>
          </cell>
          <cell r="F1020" t="str">
            <v>…………………</v>
          </cell>
          <cell r="G1020" t="str">
            <v>……………………………………</v>
          </cell>
          <cell r="H1020" t="str">
            <v>………………</v>
          </cell>
          <cell r="I1020" t="str">
            <v>Dua Ribu Dua Belas</v>
          </cell>
          <cell r="N1020">
            <v>2000000</v>
          </cell>
          <cell r="O1020" t="str">
            <v>(Dua Juta Rupiah)</v>
          </cell>
          <cell r="P1020" t="str">
            <v>Pengembangan Usaha Sablon</v>
          </cell>
          <cell r="Q1020" t="str">
            <v>Pada hari ini ………………… tanggal …………………………………… bulan ……………… tahun Dua Ribu Dua Belas, kami yang bertanda tangan dibawah ini :</v>
          </cell>
          <cell r="U1020" t="str">
            <v>Pemilik Usaha mandiri "HOME SABLON"</v>
          </cell>
          <cell r="V1020">
            <v>21</v>
          </cell>
          <cell r="W1020">
            <v>2012</v>
          </cell>
          <cell r="X1020" t="str">
            <v>21 ……………… 2012</v>
          </cell>
          <cell r="Z1020" t="str">
            <v>Bantuan Sosial Kepada Usaha mandiri "HOME SABLON" dengan alamat dusun rumak barat selatan desa rumak kec kediri kab. Lobar</v>
          </cell>
        </row>
        <row r="1021">
          <cell r="A1021">
            <v>1021</v>
          </cell>
          <cell r="B1021" t="str">
            <v>TURKIAH</v>
          </cell>
          <cell r="C1021" t="str">
            <v>Pemilik</v>
          </cell>
          <cell r="D1021" t="str">
            <v>Usaha pedagang kecil (makanan ringan dan sembako)</v>
          </cell>
          <cell r="E1021" t="str">
            <v>dusun kebon daye indah lelede kediri Kab. Lobar</v>
          </cell>
          <cell r="F1021" t="str">
            <v>…………………</v>
          </cell>
          <cell r="G1021" t="str">
            <v>……………………………………</v>
          </cell>
          <cell r="H1021" t="str">
            <v>………………</v>
          </cell>
          <cell r="I1021" t="str">
            <v>Dua Ribu Dua Belas</v>
          </cell>
          <cell r="N1021">
            <v>3000000</v>
          </cell>
          <cell r="O1021" t="str">
            <v>(Tiga Juta Rupiah)</v>
          </cell>
          <cell r="P1021" t="str">
            <v>Modal Usaha Dagang Sembako</v>
          </cell>
          <cell r="Q1021" t="str">
            <v>Pada hari ini ………………… tanggal …………………………………… bulan ……………… tahun Dua Ribu Dua Belas, kami yang bertanda tangan dibawah ini :</v>
          </cell>
          <cell r="U1021" t="str">
            <v>Pemilik Usaha pedagang kecil (makanan ringan dan sembako)</v>
          </cell>
          <cell r="V1021">
            <v>21</v>
          </cell>
          <cell r="W1021">
            <v>2012</v>
          </cell>
          <cell r="X1021" t="str">
            <v>21 ……………… 2012</v>
          </cell>
          <cell r="Z1021" t="str">
            <v>Bantuan Sosial Kepada Usaha pedagang kecil (makanan ringan dan sembako) dengan alamat dusun kebon daye indah lelede kediri Kab. Lobar</v>
          </cell>
        </row>
        <row r="1022">
          <cell r="A1022">
            <v>1022</v>
          </cell>
          <cell r="B1022" t="str">
            <v>LALU MUHAMMAD BAKIR</v>
          </cell>
          <cell r="C1022" t="str">
            <v>Pemilik</v>
          </cell>
          <cell r="D1022" t="str">
            <v>Usaha Pedagang Sembako "LANGGENG"</v>
          </cell>
          <cell r="E1022" t="str">
            <v>Karang Daye Desa Penujak,  Kec, Praya Barat. Lombok Tengah</v>
          </cell>
          <cell r="F1022" t="str">
            <v>…………………</v>
          </cell>
          <cell r="G1022" t="str">
            <v>……………………………………</v>
          </cell>
          <cell r="H1022" t="str">
            <v>………………</v>
          </cell>
          <cell r="I1022" t="str">
            <v>Dua Ribu Dua Belas</v>
          </cell>
          <cell r="N1022">
            <v>4000000</v>
          </cell>
          <cell r="O1022" t="str">
            <v>(Empat Juta Rupiah)</v>
          </cell>
          <cell r="P1022" t="str">
            <v>Modal Usaha Dagang Sembako</v>
          </cell>
          <cell r="Q1022" t="str">
            <v>Pada hari ini ………………… tanggal …………………………………… bulan ……………… tahun Dua Ribu Dua Belas, kami yang bertanda tangan dibawah ini :</v>
          </cell>
          <cell r="U1022" t="str">
            <v>Pemilik Usaha Pedagang Sembako "LANGGENG"</v>
          </cell>
          <cell r="V1022">
            <v>21</v>
          </cell>
          <cell r="W1022">
            <v>2012</v>
          </cell>
          <cell r="X1022" t="str">
            <v>21 ……………… 2012</v>
          </cell>
          <cell r="Z1022" t="str">
            <v>Bantuan Sosial Kepada Usaha Pedagang Sembako "LANGGENG" dengan alamat Karang Daye Desa Penujak,  Kec, Praya Barat. Lombok Tengah</v>
          </cell>
        </row>
        <row r="1023">
          <cell r="A1023">
            <v>1023</v>
          </cell>
          <cell r="B1023" t="str">
            <v>HASANI</v>
          </cell>
          <cell r="C1023" t="str">
            <v>Pemilik</v>
          </cell>
          <cell r="D1023" t="str">
            <v>Usaha Pedagang Sembako "HASANI"</v>
          </cell>
          <cell r="E1023" t="str">
            <v>Belange Desa Pengembur, Kec. Pujut, Lombok Tengah</v>
          </cell>
          <cell r="F1023" t="str">
            <v>…………………</v>
          </cell>
          <cell r="G1023" t="str">
            <v>……………………………………</v>
          </cell>
          <cell r="H1023" t="str">
            <v>………………</v>
          </cell>
          <cell r="I1023" t="str">
            <v>Dua Ribu Dua Belas</v>
          </cell>
          <cell r="N1023">
            <v>2500000</v>
          </cell>
          <cell r="O1023" t="str">
            <v>(Dua Juta Lima Ratus Ribu Rupiah)</v>
          </cell>
          <cell r="P1023" t="str">
            <v>Modal Usaha Dagang Sembako</v>
          </cell>
          <cell r="Q1023" t="str">
            <v>Pada hari ini ………………… tanggal …………………………………… bulan ……………… tahun Dua Ribu Dua Belas, kami yang bertanda tangan dibawah ini :</v>
          </cell>
          <cell r="U1023" t="str">
            <v>Pemilik Usaha Pedagang Sembako "HASANI"</v>
          </cell>
          <cell r="V1023">
            <v>21</v>
          </cell>
          <cell r="W1023">
            <v>2012</v>
          </cell>
          <cell r="X1023" t="str">
            <v>21 ……………… 2012</v>
          </cell>
          <cell r="Z1023" t="str">
            <v>Bantuan Sosial Kepada Usaha Pedagang Sembako "HASANI" dengan alamat Belange Desa Pengembur, Kec. Pujut, Lombok Tengah</v>
          </cell>
        </row>
        <row r="1024">
          <cell r="A1024">
            <v>1024</v>
          </cell>
          <cell r="B1024" t="str">
            <v>BAIQ HASANAH</v>
          </cell>
          <cell r="C1024" t="str">
            <v>Pemilik</v>
          </cell>
          <cell r="D1024" t="str">
            <v>Usaha Pedagang Sembako”HASANAH”</v>
          </cell>
          <cell r="E1024" t="str">
            <v>Belange desa Pengembur Kec.Pujut kab.Loteng</v>
          </cell>
          <cell r="F1024" t="str">
            <v>…………………</v>
          </cell>
          <cell r="G1024" t="str">
            <v>……………………………………</v>
          </cell>
          <cell r="H1024" t="str">
            <v>………………</v>
          </cell>
          <cell r="I1024" t="str">
            <v>Dua Ribu Dua Belas</v>
          </cell>
          <cell r="N1024">
            <v>2500000</v>
          </cell>
          <cell r="O1024" t="str">
            <v>(Dua Juta Lima Ratus Ribu Rupiah)</v>
          </cell>
          <cell r="P1024" t="str">
            <v>Modal Usaha Dagang Sembako</v>
          </cell>
          <cell r="Q1024" t="str">
            <v>Pada hari ini ………………… tanggal …………………………………… bulan ……………… tahun Dua Ribu Dua Belas, kami yang bertanda tangan dibawah ini :</v>
          </cell>
          <cell r="U1024" t="str">
            <v>Pemilik Usaha Pedagang Sembako”HASANAH”</v>
          </cell>
          <cell r="V1024">
            <v>21</v>
          </cell>
          <cell r="W1024">
            <v>2012</v>
          </cell>
          <cell r="X1024" t="str">
            <v>21 ……………… 2012</v>
          </cell>
          <cell r="Z1024" t="str">
            <v>Bantuan Sosial Kepada Usaha Pedagang Sembako”HASANAH” dengan alamat Belange desa Pengembur Kec.Pujut kab.Loteng</v>
          </cell>
        </row>
        <row r="1025">
          <cell r="A1025">
            <v>1025</v>
          </cell>
          <cell r="B1025" t="str">
            <v>SARIFAH</v>
          </cell>
          <cell r="C1025" t="str">
            <v>Pemilik</v>
          </cell>
          <cell r="D1025" t="str">
            <v>Usaha Pedagang Sembako "SERENGAT"</v>
          </cell>
          <cell r="E1025" t="str">
            <v>Serengat Utara, Kel. Prapen Kec. Praya, Lombok Tengah</v>
          </cell>
          <cell r="F1025" t="str">
            <v>…………………</v>
          </cell>
          <cell r="G1025" t="str">
            <v>……………………………………</v>
          </cell>
          <cell r="H1025" t="str">
            <v>………………</v>
          </cell>
          <cell r="I1025" t="str">
            <v>Dua Ribu Dua Belas</v>
          </cell>
          <cell r="N1025">
            <v>2500000</v>
          </cell>
          <cell r="O1025" t="str">
            <v>(Dua Juta Lima Ratus Ribu Rupiah)</v>
          </cell>
          <cell r="P1025" t="str">
            <v>Modal Usaha Dagang Sembako</v>
          </cell>
          <cell r="Q1025" t="str">
            <v>Pada hari ini ………………… tanggal …………………………………… bulan ……………… tahun Dua Ribu Dua Belas, kami yang bertanda tangan dibawah ini :</v>
          </cell>
          <cell r="U1025" t="str">
            <v>Pemilik Usaha Pedagang Sembako "SERENGAT"</v>
          </cell>
          <cell r="V1025">
            <v>21</v>
          </cell>
          <cell r="W1025">
            <v>2012</v>
          </cell>
          <cell r="X1025" t="str">
            <v>21 ……………… 2012</v>
          </cell>
          <cell r="Z1025" t="str">
            <v>Bantuan Sosial Kepada Usaha Pedagang Sembako "SERENGAT" dengan alamat Serengat Utara, Kel. Prapen Kec. Praya, Lombok Tengah</v>
          </cell>
        </row>
        <row r="1026">
          <cell r="A1026">
            <v>1026</v>
          </cell>
          <cell r="B1026" t="str">
            <v>NURHAYATI</v>
          </cell>
          <cell r="C1026" t="str">
            <v>Pemilik</v>
          </cell>
          <cell r="D1026" t="str">
            <v>Usaha Pedagang Sembako "NUR CAHAYA"</v>
          </cell>
          <cell r="E1026" t="str">
            <v>Suke Datu, Kel. Tiwu Galih Kec. Praya, Lombok Tengah</v>
          </cell>
          <cell r="F1026" t="str">
            <v>…………………</v>
          </cell>
          <cell r="G1026" t="str">
            <v>……………………………………</v>
          </cell>
          <cell r="H1026" t="str">
            <v>………………</v>
          </cell>
          <cell r="I1026" t="str">
            <v>Dua Ribu Dua Belas</v>
          </cell>
          <cell r="N1026">
            <v>2500000</v>
          </cell>
          <cell r="O1026" t="str">
            <v>(Dua Juta Lima Ratus Ribu Rupiah)</v>
          </cell>
          <cell r="P1026" t="str">
            <v>Modal Usaha Dagang Sembako</v>
          </cell>
          <cell r="Q1026" t="str">
            <v>Pada hari ini ………………… tanggal …………………………………… bulan ……………… tahun Dua Ribu Dua Belas, kami yang bertanda tangan dibawah ini :</v>
          </cell>
          <cell r="U1026" t="str">
            <v>Pemilik Usaha Pedagang Sembako "NUR CAHAYA"</v>
          </cell>
          <cell r="V1026">
            <v>21</v>
          </cell>
          <cell r="W1026">
            <v>2012</v>
          </cell>
          <cell r="X1026" t="str">
            <v>21 ……………… 2012</v>
          </cell>
          <cell r="Z1026" t="str">
            <v>Bantuan Sosial Kepada Usaha Pedagang Sembako "NUR CAHAYA" dengan alamat Suke Datu, Kel. Tiwu Galih Kec. Praya, Lombok Tengah</v>
          </cell>
        </row>
        <row r="1027">
          <cell r="A1027">
            <v>1027</v>
          </cell>
          <cell r="B1027" t="str">
            <v>NASRI</v>
          </cell>
          <cell r="C1027" t="str">
            <v>Pemilik</v>
          </cell>
          <cell r="D1027" t="str">
            <v>Usaha Pedagang Sembako "SUKE DATU"</v>
          </cell>
          <cell r="E1027" t="str">
            <v>Suke Datu, Kel. Tiwu Galih Kec. Praya, Lombok Tengah</v>
          </cell>
          <cell r="F1027" t="str">
            <v>…………………</v>
          </cell>
          <cell r="G1027" t="str">
            <v>……………………………………</v>
          </cell>
          <cell r="H1027" t="str">
            <v>………………</v>
          </cell>
          <cell r="I1027" t="str">
            <v>Dua Ribu Dua Belas</v>
          </cell>
          <cell r="N1027">
            <v>2500000</v>
          </cell>
          <cell r="O1027" t="str">
            <v>(Dua Juta Lima Ratus Ribu Rupiah)</v>
          </cell>
          <cell r="P1027" t="str">
            <v>Modal Usaha Dagang Sembako</v>
          </cell>
          <cell r="Q1027" t="str">
            <v>Pada hari ini ………………… tanggal …………………………………… bulan ……………… tahun Dua Ribu Dua Belas, kami yang bertanda tangan dibawah ini :</v>
          </cell>
          <cell r="U1027" t="str">
            <v>Pemilik Usaha Pedagang Sembako "SUKE DATU"</v>
          </cell>
          <cell r="V1027">
            <v>21</v>
          </cell>
          <cell r="W1027">
            <v>2012</v>
          </cell>
          <cell r="X1027" t="str">
            <v>21 ……………… 2012</v>
          </cell>
          <cell r="Z1027" t="str">
            <v>Bantuan Sosial Kepada Usaha Pedagang Sembako "SUKE DATU" dengan alamat Suke Datu, Kel. Tiwu Galih Kec. Praya, Lombok Tengah</v>
          </cell>
        </row>
        <row r="1028">
          <cell r="A1028">
            <v>1028</v>
          </cell>
          <cell r="B1028" t="str">
            <v>RAMLI</v>
          </cell>
          <cell r="C1028" t="str">
            <v>Pemilik</v>
          </cell>
          <cell r="D1028" t="str">
            <v>Usaha Pedagang Sembako "SEBENGE"</v>
          </cell>
          <cell r="E1028" t="str">
            <v>Tiwu Lekong, Kel. Prapen, Kec. Praya, Lombok Tengah</v>
          </cell>
          <cell r="F1028" t="str">
            <v>…………………</v>
          </cell>
          <cell r="G1028" t="str">
            <v>……………………………………</v>
          </cell>
          <cell r="H1028" t="str">
            <v>………………</v>
          </cell>
          <cell r="I1028" t="str">
            <v>Dua Ribu Dua Belas</v>
          </cell>
          <cell r="N1028">
            <v>2500000</v>
          </cell>
          <cell r="O1028" t="str">
            <v>(Dua Juta Lima Ratus Ribu Rupiah)</v>
          </cell>
          <cell r="P1028" t="str">
            <v>Modal Usaha Dagang Sembako</v>
          </cell>
          <cell r="Q1028" t="str">
            <v>Pada hari ini ………………… tanggal …………………………………… bulan ……………… tahun Dua Ribu Dua Belas, kami yang bertanda tangan dibawah ini :</v>
          </cell>
          <cell r="U1028" t="str">
            <v>Pemilik Usaha Pedagang Sembako "SEBENGE"</v>
          </cell>
          <cell r="V1028">
            <v>21</v>
          </cell>
          <cell r="W1028">
            <v>2012</v>
          </cell>
          <cell r="X1028" t="str">
            <v>21 ……………… 2012</v>
          </cell>
          <cell r="Z1028" t="str">
            <v>Bantuan Sosial Kepada Usaha Pedagang Sembako "SEBENGE" dengan alamat Tiwu Lekong, Kel. Prapen, Kec. Praya, Lombok Tengah</v>
          </cell>
        </row>
        <row r="1029">
          <cell r="A1029">
            <v>1029</v>
          </cell>
          <cell r="B1029" t="str">
            <v>SUPARIAH</v>
          </cell>
          <cell r="C1029" t="str">
            <v>Pemilik</v>
          </cell>
          <cell r="D1029" t="str">
            <v>Usaha Pedagang Sembako "HATI MURNI",</v>
          </cell>
          <cell r="E1029" t="str">
            <v>Tiwu Lekong Kel.Prapen Kec.Praya Kab.Loteng</v>
          </cell>
          <cell r="F1029" t="str">
            <v>…………………</v>
          </cell>
          <cell r="G1029" t="str">
            <v>……………………………………</v>
          </cell>
          <cell r="H1029" t="str">
            <v>………………</v>
          </cell>
          <cell r="I1029" t="str">
            <v>Dua Ribu Dua Belas</v>
          </cell>
          <cell r="N1029">
            <v>2500000</v>
          </cell>
          <cell r="O1029" t="str">
            <v>(Dua Juta Lima Ratus Ribu Rupiah)</v>
          </cell>
          <cell r="P1029" t="str">
            <v>Modal Usaha Dagang Sembako</v>
          </cell>
          <cell r="Q1029" t="str">
            <v>Pada hari ini ………………… tanggal …………………………………… bulan ……………… tahun Dua Ribu Dua Belas, kami yang bertanda tangan dibawah ini :</v>
          </cell>
          <cell r="U1029" t="str">
            <v>Pemilik Usaha Pedagang Sembako "HATI MURNI",</v>
          </cell>
          <cell r="V1029">
            <v>21</v>
          </cell>
          <cell r="W1029">
            <v>2012</v>
          </cell>
          <cell r="X1029" t="str">
            <v>21 ……………… 2012</v>
          </cell>
          <cell r="Z1029" t="str">
            <v>Bantuan Sosial Kepada Usaha Pedagang Sembako "HATI MURNI", dengan alamat Tiwu Lekong Kel.Prapen Kec.Praya Kab.Loteng</v>
          </cell>
        </row>
        <row r="1030">
          <cell r="A1030">
            <v>1030</v>
          </cell>
          <cell r="B1030" t="str">
            <v>LALU M. JUZRI</v>
          </cell>
          <cell r="C1030" t="str">
            <v>Pemilik</v>
          </cell>
          <cell r="D1030" t="str">
            <v>Usaha Peternakan "LALU MUHAMAD JUZRI"</v>
          </cell>
          <cell r="E1030" t="str">
            <v>Penujak, Karang Daye, Kec. Praya Barat, Lombok Tengah</v>
          </cell>
          <cell r="F1030" t="str">
            <v>…………………</v>
          </cell>
          <cell r="G1030" t="str">
            <v>……………………………………</v>
          </cell>
          <cell r="H1030" t="str">
            <v>………………</v>
          </cell>
          <cell r="I1030" t="str">
            <v>Dua Ribu Dua Belas</v>
          </cell>
          <cell r="N1030">
            <v>4000000</v>
          </cell>
          <cell r="O1030" t="str">
            <v>(Empat Juta Rupiah)</v>
          </cell>
          <cell r="P1030" t="str">
            <v>Pengembangan Usaha Ternak Ayam</v>
          </cell>
          <cell r="Q1030" t="str">
            <v>Pada hari ini ………………… tanggal …………………………………… bulan ……………… tahun Dua Ribu Dua Belas, kami yang bertanda tangan dibawah ini :</v>
          </cell>
          <cell r="U1030" t="str">
            <v>Pemilik Usaha Peternakan "LALU MUHAMAD JUZRI"</v>
          </cell>
          <cell r="V1030">
            <v>21</v>
          </cell>
          <cell r="W1030">
            <v>2012</v>
          </cell>
          <cell r="X1030" t="str">
            <v>21 ……………… 2012</v>
          </cell>
          <cell r="Z1030" t="str">
            <v>Bantuan Sosial Kepada Usaha Peternakan "LALU MUHAMAD JUZRI" dengan alamat Penujak, Karang Daye, Kec. Praya Barat, Lombok Tengah</v>
          </cell>
        </row>
        <row r="1031">
          <cell r="A1031">
            <v>1031</v>
          </cell>
          <cell r="B1031" t="str">
            <v>NANA NURJANNAH</v>
          </cell>
          <cell r="C1031" t="str">
            <v>Pemilik</v>
          </cell>
          <cell r="D1031" t="str">
            <v>Usaha Home Industri (Makanan Ringan) "NANA NURJANAH"</v>
          </cell>
          <cell r="E1031" t="str">
            <v>Kampung Bedin Desa mertak Tombok Kec.Praya Kab.Loteng</v>
          </cell>
          <cell r="F1031" t="str">
            <v>…………………</v>
          </cell>
          <cell r="G1031" t="str">
            <v>……………………………………</v>
          </cell>
          <cell r="H1031" t="str">
            <v>………………</v>
          </cell>
          <cell r="I1031" t="str">
            <v>Dua Ribu Dua Belas</v>
          </cell>
          <cell r="N1031">
            <v>1250000</v>
          </cell>
          <cell r="O1031" t="str">
            <v>(Satu Juta Dua Ratus Lima Puluh Ribu Rupiah)</v>
          </cell>
          <cell r="P1031" t="str">
            <v>Pengembangan Usaha Home Industri</v>
          </cell>
          <cell r="Q1031" t="str">
            <v>Pada hari ini ………………… tanggal …………………………………… bulan ……………… tahun Dua Ribu Dua Belas, kami yang bertanda tangan dibawah ini :</v>
          </cell>
          <cell r="U1031" t="str">
            <v>Pemilik Usaha Home Industri (Makanan Ringan) "NANA NURJANAH"</v>
          </cell>
          <cell r="V1031">
            <v>21</v>
          </cell>
          <cell r="W1031">
            <v>2012</v>
          </cell>
          <cell r="X1031" t="str">
            <v>21 ……………… 2012</v>
          </cell>
          <cell r="Z1031" t="str">
            <v>Bantuan Sosial Kepada Usaha Home Industri (Makanan Ringan) "NANA NURJANAH" dengan alamat Kampung Bedin Desa mertak Tombok Kec.Praya Kab.Loteng</v>
          </cell>
        </row>
        <row r="1032">
          <cell r="A1032">
            <v>1032</v>
          </cell>
          <cell r="B1032" t="str">
            <v>SRI HANDAYANI</v>
          </cell>
          <cell r="C1032" t="str">
            <v>Pemilik</v>
          </cell>
          <cell r="D1032" t="str">
            <v>Usaha Home Industri (Makanan Ringan) "SRI HANDAYANI"</v>
          </cell>
          <cell r="E1032" t="str">
            <v>Budandak Desa Bunut Baok Kec.Praya kab.Loteng</v>
          </cell>
          <cell r="F1032" t="str">
            <v>…………………</v>
          </cell>
          <cell r="G1032" t="str">
            <v>……………………………………</v>
          </cell>
          <cell r="H1032" t="str">
            <v>………………</v>
          </cell>
          <cell r="I1032" t="str">
            <v>Dua Ribu Dua Belas</v>
          </cell>
          <cell r="N1032">
            <v>1250000</v>
          </cell>
          <cell r="O1032" t="str">
            <v>(Satu Juta Dua Ratus Lima Puluh Ribu Rupiah)</v>
          </cell>
          <cell r="P1032" t="str">
            <v>Pengembangan Usaha Home Industri</v>
          </cell>
          <cell r="Q1032" t="str">
            <v>Pada hari ini ………………… tanggal …………………………………… bulan ……………… tahun Dua Ribu Dua Belas, kami yang bertanda tangan dibawah ini :</v>
          </cell>
          <cell r="U1032" t="str">
            <v>Pemilik Usaha Home Industri (Makanan Ringan) "SRI HANDAYANI"</v>
          </cell>
          <cell r="V1032">
            <v>21</v>
          </cell>
          <cell r="W1032">
            <v>2012</v>
          </cell>
          <cell r="X1032" t="str">
            <v>21 ……………… 2012</v>
          </cell>
          <cell r="Z1032" t="str">
            <v>Bantuan Sosial Kepada Usaha Home Industri (Makanan Ringan) "SRI HANDAYANI" dengan alamat Budandak Desa Bunut Baok Kec.Praya kab.Loteng</v>
          </cell>
        </row>
        <row r="1033">
          <cell r="A1033">
            <v>1033</v>
          </cell>
          <cell r="B1033" t="str">
            <v>RAMLI</v>
          </cell>
          <cell r="C1033" t="str">
            <v>Pemilik</v>
          </cell>
          <cell r="D1033" t="str">
            <v>Usaha Peternakan</v>
          </cell>
          <cell r="E1033" t="str">
            <v>Dusun Kebun Jeruk Kelanjur Montong sapah kec.Peraya Barat Kab.Loteng</v>
          </cell>
          <cell r="F1033" t="str">
            <v>…………………</v>
          </cell>
          <cell r="G1033" t="str">
            <v>……………………………………</v>
          </cell>
          <cell r="H1033" t="str">
            <v>………………</v>
          </cell>
          <cell r="I1033" t="str">
            <v>Dua Ribu Dua Belas</v>
          </cell>
          <cell r="N1033">
            <v>1250000</v>
          </cell>
          <cell r="O1033" t="str">
            <v>(Satu Juta Dua Ratus Lima Puluh Ribu Rupiah)</v>
          </cell>
          <cell r="P1033" t="str">
            <v>Modal Usaha Peternakan</v>
          </cell>
          <cell r="Q1033" t="str">
            <v>Pada hari ini ………………… tanggal …………………………………… bulan ……………… tahun Dua Ribu Dua Belas, kami yang bertanda tangan dibawah ini :</v>
          </cell>
          <cell r="U1033" t="str">
            <v>Pemilik Usaha Peternakan</v>
          </cell>
          <cell r="V1033">
            <v>21</v>
          </cell>
          <cell r="W1033">
            <v>2012</v>
          </cell>
          <cell r="X1033" t="str">
            <v>21 ……………… 2012</v>
          </cell>
          <cell r="Z1033" t="str">
            <v>Bantuan Sosial Kepada Usaha Peternakan dengan alamat Dusun Kebun Jeruk Kelanjur Montong sapah kec.Peraya Barat Kab.Loteng</v>
          </cell>
        </row>
        <row r="1034">
          <cell r="A1034">
            <v>1034</v>
          </cell>
          <cell r="B1034" t="str">
            <v>RIZA, S.Pd</v>
          </cell>
          <cell r="C1034" t="str">
            <v>Pemilik</v>
          </cell>
          <cell r="D1034" t="str">
            <v>Usaha Dagang</v>
          </cell>
          <cell r="E1034" t="str">
            <v>Jl. Mutiara Dusun Aremanis Desa Sandik Kec. Batulayar Lobar</v>
          </cell>
          <cell r="F1034" t="str">
            <v>…………………</v>
          </cell>
          <cell r="G1034" t="str">
            <v>……………………………………</v>
          </cell>
          <cell r="H1034" t="str">
            <v>………………</v>
          </cell>
          <cell r="I1034" t="str">
            <v>Dua Ribu Dua Belas</v>
          </cell>
          <cell r="N1034">
            <v>3000000</v>
          </cell>
          <cell r="O1034" t="str">
            <v>(Tiga Juta Rupiah)</v>
          </cell>
          <cell r="P1034" t="str">
            <v>Modal Usaha Dagang</v>
          </cell>
          <cell r="Q1034" t="str">
            <v>Pada hari ini ………………… tanggal …………………………………… bulan ……………… tahun Dua Ribu Dua Belas, kami yang bertanda tangan dibawah ini :</v>
          </cell>
          <cell r="U1034" t="str">
            <v>Pemilik Usaha Dagang</v>
          </cell>
          <cell r="V1034">
            <v>21</v>
          </cell>
          <cell r="W1034">
            <v>2012</v>
          </cell>
          <cell r="X1034" t="str">
            <v>21 ……………… 2012</v>
          </cell>
          <cell r="Z1034" t="str">
            <v>Bantuan Sosial Kepada Usaha Dagang dengan alamat Jl. Mutiara Dusun Aremanis Desa Sandik Kec. Batulayar Lobar</v>
          </cell>
        </row>
        <row r="1035">
          <cell r="A1035">
            <v>1035</v>
          </cell>
          <cell r="B1035" t="str">
            <v>TATY NURYANTI</v>
          </cell>
          <cell r="C1035" t="str">
            <v>Pemilik</v>
          </cell>
          <cell r="D1035" t="str">
            <v>Usaha Kios sembako DONI</v>
          </cell>
          <cell r="E1035" t="str">
            <v>Lingk. Karang Jangkong Kel. Cakranegara Barat Sandik Kec. Cakranegara Mataram</v>
          </cell>
          <cell r="F1035" t="str">
            <v>…………………</v>
          </cell>
          <cell r="G1035" t="str">
            <v>……………………………………</v>
          </cell>
          <cell r="H1035" t="str">
            <v>………………</v>
          </cell>
          <cell r="I1035" t="str">
            <v>Dua Ribu Dua Belas</v>
          </cell>
          <cell r="N1035">
            <v>3000000</v>
          </cell>
          <cell r="O1035" t="str">
            <v>(Tiga Juta Rupiah)</v>
          </cell>
          <cell r="P1035" t="str">
            <v>Modal Usaha Dagang Sembako</v>
          </cell>
          <cell r="Q1035" t="str">
            <v>Pada hari ini ………………… tanggal …………………………………… bulan ……………… tahun Dua Ribu Dua Belas, kami yang bertanda tangan dibawah ini :</v>
          </cell>
          <cell r="U1035" t="str">
            <v>Pemilik Usaha Kios sembako DONI</v>
          </cell>
          <cell r="V1035">
            <v>21</v>
          </cell>
          <cell r="W1035">
            <v>2012</v>
          </cell>
          <cell r="X1035" t="str">
            <v>21 ……………… 2012</v>
          </cell>
          <cell r="Z1035" t="str">
            <v>Bantuan Sosial Kepada Usaha Kios sembako DONI dengan alamat Lingk. Karang Jangkong Kel. Cakranegara Barat Sandik Kec. Cakranegara Mataram</v>
          </cell>
        </row>
        <row r="1036">
          <cell r="A1036">
            <v>1036</v>
          </cell>
          <cell r="B1036" t="str">
            <v>M. SAHRONI</v>
          </cell>
          <cell r="C1036" t="str">
            <v>Pemilik</v>
          </cell>
          <cell r="D1036" t="str">
            <v>Usaha Pertukangan</v>
          </cell>
          <cell r="E1036" t="str">
            <v>Lingk. Gerisak Kel. Kekalik Jaya Kec. Sekarbela Mataram</v>
          </cell>
          <cell r="F1036" t="str">
            <v>…………………</v>
          </cell>
          <cell r="G1036" t="str">
            <v>……………………………………</v>
          </cell>
          <cell r="H1036" t="str">
            <v>………………</v>
          </cell>
          <cell r="I1036" t="str">
            <v>Dua Ribu Dua Belas</v>
          </cell>
          <cell r="N1036">
            <v>3000000</v>
          </cell>
          <cell r="O1036" t="str">
            <v>(Tiga Juta Rupiah)</v>
          </cell>
          <cell r="P1036" t="str">
            <v>Peningkatan Sarana Usaha Pertukangan</v>
          </cell>
          <cell r="Q1036" t="str">
            <v>Pada hari ini ………………… tanggal …………………………………… bulan ……………… tahun Dua Ribu Dua Belas, kami yang bertanda tangan dibawah ini :</v>
          </cell>
          <cell r="U1036" t="str">
            <v>Pemilik Usaha Pertukangan</v>
          </cell>
          <cell r="V1036">
            <v>21</v>
          </cell>
          <cell r="W1036">
            <v>2012</v>
          </cell>
          <cell r="X1036" t="str">
            <v>21 ……………… 2012</v>
          </cell>
          <cell r="Z1036" t="str">
            <v>Bantuan Sosial Kepada Usaha Pertukangan dengan alamat Lingk. Gerisak Kel. Kekalik Jaya Kec. Sekarbela Mataram</v>
          </cell>
        </row>
        <row r="1037">
          <cell r="A1037">
            <v>1037</v>
          </cell>
          <cell r="B1037" t="str">
            <v>UTARI</v>
          </cell>
          <cell r="C1037" t="str">
            <v>Pemilik</v>
          </cell>
          <cell r="D1037" t="str">
            <v>Usaha sembako dan kelontongan "SUMBER USAHA"</v>
          </cell>
          <cell r="E1037" t="str">
            <v>Lingk Wakan Kel. Leneng Kec Praya Kab. Loteng</v>
          </cell>
          <cell r="F1037" t="str">
            <v>…………………</v>
          </cell>
          <cell r="G1037" t="str">
            <v>……………………………………</v>
          </cell>
          <cell r="H1037" t="str">
            <v>………………</v>
          </cell>
          <cell r="I1037" t="str">
            <v>Dua Ribu Dua Belas</v>
          </cell>
          <cell r="N1037">
            <v>2500000</v>
          </cell>
          <cell r="O1037" t="str">
            <v>(Dua Juta Lima Ratus Ribu Rupiah)</v>
          </cell>
          <cell r="P1037" t="str">
            <v>Modal Usaha Dagang Sembako</v>
          </cell>
          <cell r="Q1037" t="str">
            <v>Pada hari ini ………………… tanggal …………………………………… bulan ……………… tahun Dua Ribu Dua Belas, kami yang bertanda tangan dibawah ini :</v>
          </cell>
          <cell r="U1037" t="str">
            <v>Pemilik Usaha sembako dan kelontongan "SUMBER USAHA"</v>
          </cell>
          <cell r="V1037">
            <v>27</v>
          </cell>
          <cell r="W1037">
            <v>2012</v>
          </cell>
          <cell r="X1037" t="str">
            <v>27 ……………… 2012</v>
          </cell>
          <cell r="Z1037" t="str">
            <v>Bantuan Sosial Kepada Usaha sembako dan kelontongan "SUMBER USAHA" dengan alamat Lingk Wakan Kel. Leneng Kec Praya Kab. Loteng</v>
          </cell>
        </row>
        <row r="1038">
          <cell r="A1038">
            <v>1038</v>
          </cell>
          <cell r="B1038" t="str">
            <v>SALEH</v>
          </cell>
          <cell r="C1038" t="str">
            <v>Pemilik</v>
          </cell>
          <cell r="D1038" t="str">
            <v>Usaha Sembako BERDIKARI</v>
          </cell>
          <cell r="E1038" t="str">
            <v>Desa Nata Kec. Palibelo Kab. Bima</v>
          </cell>
          <cell r="F1038" t="str">
            <v>…………………</v>
          </cell>
          <cell r="G1038" t="str">
            <v>……………………………………</v>
          </cell>
          <cell r="H1038" t="str">
            <v>………………</v>
          </cell>
          <cell r="I1038" t="str">
            <v>Dua Ribu Dua Belas</v>
          </cell>
          <cell r="N1038">
            <v>2000000</v>
          </cell>
          <cell r="O1038" t="str">
            <v>(Dua Juta Rupiah)</v>
          </cell>
          <cell r="P1038" t="str">
            <v>Modal Usaha Dagang Sembako</v>
          </cell>
          <cell r="Q1038" t="str">
            <v>Pada hari ini ………………… tanggal …………………………………… bulan ……………… tahun Dua Ribu Dua Belas, kami yang bertanda tangan dibawah ini :</v>
          </cell>
          <cell r="U1038" t="str">
            <v>Pemilik Usaha Sembako BERDIKARI</v>
          </cell>
          <cell r="V1038">
            <v>27</v>
          </cell>
          <cell r="W1038">
            <v>2012</v>
          </cell>
          <cell r="X1038" t="str">
            <v>27 ……………… 2012</v>
          </cell>
          <cell r="Z1038" t="str">
            <v>Bantuan Sosial Kepada Usaha Sembako BERDIKARI dengan alamat Desa Nata Kec. Palibelo Kab. Bima</v>
          </cell>
        </row>
        <row r="1039">
          <cell r="A1039">
            <v>1039</v>
          </cell>
          <cell r="B1039" t="str">
            <v>M. SYUKRILLAH</v>
          </cell>
          <cell r="C1039" t="str">
            <v>Ketua</v>
          </cell>
          <cell r="D1039" t="str">
            <v>Kelompok Usaha Kecil Muslim Fashion Shop Bina Usaha</v>
          </cell>
          <cell r="E1039" t="str">
            <v>Jl. Adipura BTN Rontu Kel Panggi Kota Bima</v>
          </cell>
          <cell r="F1039" t="str">
            <v>Kamis</v>
          </cell>
          <cell r="G1039" t="str">
            <v>Dua Puluh Tujuh</v>
          </cell>
          <cell r="H1039" t="str">
            <v>September</v>
          </cell>
          <cell r="I1039" t="str">
            <v>Dua Ribu Dua Belas</v>
          </cell>
          <cell r="J1039" t="str">
            <v>005</v>
          </cell>
          <cell r="K1039" t="str">
            <v>22.02237.02-8</v>
          </cell>
          <cell r="L1039" t="str">
            <v>005.22.02237.02-8</v>
          </cell>
          <cell r="M1039" t="str">
            <v>PT. Bank NTB Cabang Bima</v>
          </cell>
          <cell r="N1039">
            <v>10000000</v>
          </cell>
          <cell r="O1039" t="str">
            <v>(Sepuluh Juta Rupiah)</v>
          </cell>
          <cell r="P1039" t="str">
            <v>Pengembangan Usaha Fashion Shop</v>
          </cell>
          <cell r="Q1039" t="str">
            <v>Pada hari ini Kamis tanggal Dua Puluh Tujuh bulan September tahun Dua Ribu Dua Belas, kami yang bertanda tangan dibawah ini :</v>
          </cell>
          <cell r="U1039" t="str">
            <v>Ketua Kelompok Usaha Kecil Muslim Fashion Shop Bina Usaha</v>
          </cell>
          <cell r="V1039">
            <v>27</v>
          </cell>
          <cell r="W1039">
            <v>2012</v>
          </cell>
          <cell r="X1039" t="str">
            <v>27 September 2012</v>
          </cell>
          <cell r="Z1039" t="str">
            <v>Bantuan Sosial Kepada Kelompok Usaha Kecil Muslim Fashion Shop Bina Usaha dengan alamat Jl. Adipura BTN Rontu Kel Panggi Kota Bima</v>
          </cell>
        </row>
        <row r="1040">
          <cell r="A1040">
            <v>1040</v>
          </cell>
          <cell r="B1040" t="str">
            <v>IKHWAN ANSAR</v>
          </cell>
          <cell r="C1040" t="str">
            <v>Ketua</v>
          </cell>
          <cell r="D1040" t="str">
            <v>Kelompok Tani Tambak BINA  SEJAHTERA</v>
          </cell>
          <cell r="E1040" t="str">
            <v>Kelurahan Nae Rasanae Barat Kota Bima</v>
          </cell>
          <cell r="F1040" t="str">
            <v>Kamis</v>
          </cell>
          <cell r="G1040" t="str">
            <v>Dua Puluh Tujuh</v>
          </cell>
          <cell r="H1040" t="str">
            <v>September</v>
          </cell>
          <cell r="I1040" t="str">
            <v>Dua Ribu Dua Belas</v>
          </cell>
          <cell r="J1040" t="str">
            <v>005</v>
          </cell>
          <cell r="K1040" t="str">
            <v>22.02233.02-2</v>
          </cell>
          <cell r="L1040" t="str">
            <v>005.22.02233.02-2</v>
          </cell>
          <cell r="M1040" t="str">
            <v>PT. Bank NTB Cabang Bima</v>
          </cell>
          <cell r="N1040">
            <v>25000000</v>
          </cell>
          <cell r="O1040" t="str">
            <v>(Dua Puluh Lima Juta Rupiah)</v>
          </cell>
          <cell r="P1040" t="str">
            <v>Pengembangan Usaha Tambak Ikan</v>
          </cell>
          <cell r="Q1040" t="str">
            <v>Pada hari ini Kamis tanggal Dua Puluh Tujuh bulan September tahun Dua Ribu Dua Belas, kami yang bertanda tangan dibawah ini :</v>
          </cell>
          <cell r="U1040" t="str">
            <v>Ketua Kelompok Tani Tambak BINA  SEJAHTERA</v>
          </cell>
          <cell r="V1040">
            <v>21</v>
          </cell>
          <cell r="W1040">
            <v>2012</v>
          </cell>
          <cell r="X1040" t="str">
            <v>21 September 2012</v>
          </cell>
          <cell r="Z1040" t="str">
            <v>Bantuan Sosial Kepada Kelompok Tani Tambak BINA  SEJAHTERA dengan alamat Kelurahan Nae Rasanae Barat Kota Bima</v>
          </cell>
        </row>
        <row r="1041">
          <cell r="A1041">
            <v>1041</v>
          </cell>
          <cell r="B1041" t="str">
            <v>NURUL MUJAHIDIN</v>
          </cell>
          <cell r="C1041" t="str">
            <v>Penerima Kuasa dari Dani Hamdani</v>
          </cell>
          <cell r="E1041" t="str">
            <v>Marang Selatan Desa Kotaraja Kec. Sikur Kab. Lotim</v>
          </cell>
          <cell r="F1041" t="str">
            <v>Jum'at</v>
          </cell>
          <cell r="G1041" t="str">
            <v>Dua Puluh Delapan</v>
          </cell>
          <cell r="H1041" t="str">
            <v>September</v>
          </cell>
          <cell r="I1041" t="str">
            <v>Dua Ribu Dua Belas</v>
          </cell>
          <cell r="J1041" t="str">
            <v>002</v>
          </cell>
          <cell r="K1041" t="str">
            <v>22.00036.01-7</v>
          </cell>
          <cell r="L1041" t="str">
            <v>002.22.00036.01-7</v>
          </cell>
          <cell r="M1041" t="str">
            <v>PT. Bank NTB Cabang Selong</v>
          </cell>
          <cell r="N1041">
            <v>6000000</v>
          </cell>
          <cell r="O1041" t="str">
            <v>(Enam Juta Rupiah)</v>
          </cell>
          <cell r="P1041" t="str">
            <v>Bantuan  Pendidikan S1 Kepada Dani Hamdani Universitas Al-Azhar Kairo Mesir</v>
          </cell>
          <cell r="Q1041" t="str">
            <v>Pada hari ini Jum'at tanggal Dua Puluh Delapan bulan September tahun Dua Ribu Dua Belas, kami yang bertanda tangan dibawah ini :</v>
          </cell>
          <cell r="U1041" t="str">
            <v xml:space="preserve">Penerima Kuasa dari Dani Hamdani </v>
          </cell>
          <cell r="V1041">
            <v>21</v>
          </cell>
          <cell r="W1041">
            <v>2012</v>
          </cell>
          <cell r="X1041" t="str">
            <v>21 September 2012</v>
          </cell>
          <cell r="Z1041" t="str">
            <v>Bantuan Sosial Kepada  dengan alamat Marang Selatan Desa Kotaraja Kec. Sikur Kab. Lotim</v>
          </cell>
        </row>
        <row r="1042">
          <cell r="A1042">
            <v>1042</v>
          </cell>
          <cell r="B1042" t="str">
            <v>MAHFUD FADLUL RAHMAN</v>
          </cell>
          <cell r="C1042" t="str">
            <v>-</v>
          </cell>
          <cell r="E1042" t="str">
            <v>Dusun Dorebara Utara RT. 005 RW. 004 Desa Dorebara Kec. Dompu Kab. Dompu</v>
          </cell>
          <cell r="F1042" t="str">
            <v>Senin</v>
          </cell>
          <cell r="G1042" t="str">
            <v>Satu</v>
          </cell>
          <cell r="H1042" t="str">
            <v>Oktober</v>
          </cell>
          <cell r="I1042" t="str">
            <v>Dua Ribu Dua Belas</v>
          </cell>
          <cell r="J1042" t="str">
            <v>001</v>
          </cell>
          <cell r="K1042" t="str">
            <v>22.01681.10-3</v>
          </cell>
          <cell r="L1042" t="str">
            <v>001.22.01681.10-3</v>
          </cell>
          <cell r="M1042" t="str">
            <v>PT. Bank NTB Cabang Utama Pejanggik</v>
          </cell>
          <cell r="N1042">
            <v>6000000</v>
          </cell>
          <cell r="O1042" t="str">
            <v>(Enam Juta Rupiah)</v>
          </cell>
          <cell r="P1042" t="str">
            <v>Bantuan Pendidikan S1 pada UMM</v>
          </cell>
          <cell r="Q1042" t="str">
            <v>Pada hari ini Senin tanggal Satu bulan Oktober tahun Dua Ribu Dua Belas, kami yang bertanda tangan dibawah ini :</v>
          </cell>
          <cell r="U1042" t="str">
            <v xml:space="preserve">- </v>
          </cell>
          <cell r="V1042">
            <v>1</v>
          </cell>
          <cell r="W1042">
            <v>2012</v>
          </cell>
          <cell r="X1042" t="str">
            <v>1 Oktober 2012</v>
          </cell>
          <cell r="Z1042" t="str">
            <v>Bantuan Sosial Kepada  dengan alamat Dusun Dorebara Utara RT. 005 RW. 004 Desa Dorebara Kec. Dompu Kab. Dompu</v>
          </cell>
        </row>
        <row r="1043">
          <cell r="A1043">
            <v>1043</v>
          </cell>
          <cell r="B1043" t="str">
            <v>MUSLIADIN</v>
          </cell>
          <cell r="C1043" t="str">
            <v>-</v>
          </cell>
          <cell r="E1043" t="str">
            <v>Dusun Dorebara Utara RT. 005 RW. 004 Desa Dorebara Kec. Dompu Kab. Dompu</v>
          </cell>
          <cell r="F1043" t="str">
            <v>Senin</v>
          </cell>
          <cell r="G1043" t="str">
            <v>Satu</v>
          </cell>
          <cell r="H1043" t="str">
            <v>Oktober</v>
          </cell>
          <cell r="I1043" t="str">
            <v>Dua Ribu Dua Belas</v>
          </cell>
          <cell r="J1043" t="str">
            <v>006</v>
          </cell>
          <cell r="K1043" t="str">
            <v>22.05457.10-3</v>
          </cell>
          <cell r="L1043" t="str">
            <v>006.22.05457.10-3</v>
          </cell>
          <cell r="M1043" t="str">
            <v>PT. Bank NTB Cabang Mataram</v>
          </cell>
          <cell r="N1043">
            <v>6000000</v>
          </cell>
          <cell r="O1043" t="str">
            <v>(Enam Juta Rupiah)</v>
          </cell>
          <cell r="P1043" t="str">
            <v>Bantuan Pendidikan S1 pada UMM</v>
          </cell>
          <cell r="Q1043" t="str">
            <v>Pada hari ini Senin tanggal Satu bulan Oktober tahun Dua Ribu Dua Belas, kami yang bertanda tangan dibawah ini :</v>
          </cell>
          <cell r="U1043" t="str">
            <v xml:space="preserve">- </v>
          </cell>
          <cell r="V1043">
            <v>1</v>
          </cell>
          <cell r="W1043">
            <v>2012</v>
          </cell>
          <cell r="X1043" t="str">
            <v>1 Oktober 2012</v>
          </cell>
          <cell r="Z1043" t="str">
            <v>Bantuan Sosial Kepada  dengan alamat Dusun Dorebara Utara RT. 005 RW. 004 Desa Dorebara Kec. Dompu Kab. Dompu</v>
          </cell>
        </row>
        <row r="1044">
          <cell r="A1044">
            <v>1044</v>
          </cell>
          <cell r="B1044" t="str">
            <v>DEWA AYU OKI ASTARAINI</v>
          </cell>
          <cell r="C1044" t="str">
            <v>-</v>
          </cell>
          <cell r="E1044" t="str">
            <v>Jl. Wisma Seruni 3 No. 15 Ampenan Kota Mataram</v>
          </cell>
          <cell r="F1044" t="str">
            <v>Senin</v>
          </cell>
          <cell r="G1044" t="str">
            <v>Satu</v>
          </cell>
          <cell r="H1044" t="str">
            <v>Oktober</v>
          </cell>
          <cell r="I1044" t="str">
            <v>Dua Ribu Dua Belas</v>
          </cell>
          <cell r="L1044" t="str">
            <v>161-00-0045212-3</v>
          </cell>
          <cell r="M1044" t="str">
            <v>PT. Bank Mandiri KC Mataram Cakranegara</v>
          </cell>
          <cell r="N1044">
            <v>2000000</v>
          </cell>
          <cell r="O1044" t="str">
            <v>(Dua Juta Rupiah)</v>
          </cell>
          <cell r="P1044" t="str">
            <v>Bantuan Sosial Pendidkan S1 pada Universitas Mataram</v>
          </cell>
          <cell r="Q1044" t="str">
            <v>Pada hari ini Senin tanggal Satu bulan Oktober tahun Dua Ribu Dua Belas, kami yang bertanda tangan dibawah ini :</v>
          </cell>
          <cell r="U1044" t="str">
            <v xml:space="preserve">- </v>
          </cell>
          <cell r="V1044">
            <v>21</v>
          </cell>
          <cell r="W1044">
            <v>2012</v>
          </cell>
          <cell r="X1044" t="str">
            <v>21 Oktober 2012</v>
          </cell>
          <cell r="Z1044" t="str">
            <v>Bantuan Sosial Kepada  dengan alamat Jl. Wisma Seruni 3 No. 15 Ampenan Kota Mataram</v>
          </cell>
        </row>
        <row r="1045">
          <cell r="A1045">
            <v>1045</v>
          </cell>
          <cell r="B1045" t="str">
            <v>JUBAIDAH, S.Pd</v>
          </cell>
          <cell r="C1045" t="str">
            <v>Ketua</v>
          </cell>
          <cell r="D1045" t="str">
            <v>Kelompok Busana Muslim Sejahtera</v>
          </cell>
          <cell r="E1045" t="str">
            <v>Desa Rasabou Kec. Hu'u Kab. Dompu</v>
          </cell>
          <cell r="F1045" t="str">
            <v>Rabu</v>
          </cell>
          <cell r="G1045" t="str">
            <v>Tiga</v>
          </cell>
          <cell r="H1045" t="str">
            <v>Oktober</v>
          </cell>
          <cell r="I1045" t="str">
            <v>Dua Ribu Dua Belas</v>
          </cell>
          <cell r="J1045" t="str">
            <v>0272</v>
          </cell>
          <cell r="K1045" t="str">
            <v>01-001237-53-8</v>
          </cell>
          <cell r="L1045" t="str">
            <v>0272-01-001237-53-8</v>
          </cell>
          <cell r="M1045" t="str">
            <v>PT. Bank Rakyat Indonesia (Persero) Cabang Dompu</v>
          </cell>
          <cell r="N1045">
            <v>10000000</v>
          </cell>
          <cell r="O1045" t="str">
            <v>(Sepuluh Juta Rupiah)</v>
          </cell>
          <cell r="P1045" t="str">
            <v>Pengembangan Usaha Kelompok Penjual Busana Muslim</v>
          </cell>
          <cell r="Q1045" t="str">
            <v>Pada hari ini Rabu tanggal Tiga bulan Oktober tahun Dua Ribu Dua Belas, kami yang bertanda tangan dibawah ini :</v>
          </cell>
          <cell r="U1045" t="str">
            <v>Ketua Kelompok Busana Muslim Sejahtera</v>
          </cell>
          <cell r="V1045">
            <v>3</v>
          </cell>
          <cell r="W1045">
            <v>2012</v>
          </cell>
          <cell r="X1045" t="str">
            <v>3 Oktober 2012</v>
          </cell>
          <cell r="Z1045" t="str">
            <v>Bantuan Sosial Kepada Kelompok Busana Muslim Sejahtera dengan alamat Desa Rasabou Kec. Hu'u Kab. Dompu</v>
          </cell>
        </row>
        <row r="1046">
          <cell r="A1046">
            <v>1046</v>
          </cell>
          <cell r="B1046" t="str">
            <v>ICA DINARTI</v>
          </cell>
          <cell r="C1046" t="str">
            <v>Ketua</v>
          </cell>
          <cell r="D1046" t="str">
            <v>Kelompok Usaha Pedagang Perlengkapan Muslimah</v>
          </cell>
          <cell r="E1046" t="str">
            <v>Rt 05 Rw 02 Desa Talabiu Kecamatan Woha Kab. Bima</v>
          </cell>
          <cell r="F1046" t="str">
            <v>Rabu</v>
          </cell>
          <cell r="G1046" t="str">
            <v>Tiga</v>
          </cell>
          <cell r="H1046" t="str">
            <v>Oktober</v>
          </cell>
          <cell r="I1046" t="str">
            <v>Dua Ribu Dua Belas</v>
          </cell>
          <cell r="J1046" t="str">
            <v>013</v>
          </cell>
          <cell r="K1046" t="str">
            <v>22.00131.02-2</v>
          </cell>
          <cell r="L1046" t="str">
            <v>013.22.00131.02-2</v>
          </cell>
          <cell r="M1046" t="str">
            <v>PT. Bank NTB Cabang Pembantu Tente</v>
          </cell>
          <cell r="N1046">
            <v>10000000</v>
          </cell>
          <cell r="O1046" t="str">
            <v>(Sepuluh Juta Rupiah)</v>
          </cell>
          <cell r="P1046" t="str">
            <v>Pengembangan Usaha Dagang Perlengkapan Muslimah</v>
          </cell>
          <cell r="Q1046" t="str">
            <v>Pada hari ini Rabu tanggal Tiga bulan Oktober tahun Dua Ribu Dua Belas, kami yang bertanda tangan dibawah ini :</v>
          </cell>
          <cell r="U1046" t="str">
            <v>Ketua Kelompok Usaha Pedagang Perlengkapan Muslimah</v>
          </cell>
          <cell r="V1046">
            <v>3</v>
          </cell>
          <cell r="W1046">
            <v>2012</v>
          </cell>
          <cell r="X1046" t="str">
            <v>3 Oktober 2012</v>
          </cell>
          <cell r="Z1046" t="str">
            <v>Bantuan Sosial Kepada Kelompok Usaha Pedagang Perlengkapan Muslimah dengan alamat Rt 05 Rw 02 Desa Talabiu Kecamatan Woha Kab. Bima</v>
          </cell>
        </row>
        <row r="1047">
          <cell r="A1047">
            <v>1047</v>
          </cell>
          <cell r="B1047" t="str">
            <v>AHMADIN</v>
          </cell>
          <cell r="C1047" t="str">
            <v>Ketua</v>
          </cell>
          <cell r="D1047" t="str">
            <v>Kelompok Usaha Bersama Makmur Jaya</v>
          </cell>
          <cell r="E1047" t="str">
            <v>Rt 04 Rw 02 Desa Keli Kec. Woha Kab. Bima</v>
          </cell>
          <cell r="F1047" t="str">
            <v>Rabu</v>
          </cell>
          <cell r="G1047" t="str">
            <v>Tiga</v>
          </cell>
          <cell r="H1047" t="str">
            <v>Oktober</v>
          </cell>
          <cell r="I1047" t="str">
            <v>Dua Ribu Dua Belas</v>
          </cell>
          <cell r="J1047" t="str">
            <v>005</v>
          </cell>
          <cell r="K1047" t="str">
            <v>22.02218.02-2</v>
          </cell>
          <cell r="L1047" t="str">
            <v>005.22.02218.02-2</v>
          </cell>
          <cell r="M1047" t="str">
            <v>PT. Bank NTB Cabang Bima</v>
          </cell>
          <cell r="N1047">
            <v>10000000</v>
          </cell>
          <cell r="O1047" t="str">
            <v>(Sepuluh Juta Rupiah)</v>
          </cell>
          <cell r="P1047" t="str">
            <v>Modal Usaha Dagang Sembako</v>
          </cell>
          <cell r="Q1047" t="str">
            <v>Pada hari ini Rabu tanggal Tiga bulan Oktober tahun Dua Ribu Dua Belas, kami yang bertanda tangan dibawah ini :</v>
          </cell>
          <cell r="U1047" t="str">
            <v>Ketua Kelompok Usaha Bersama Makmur Jaya</v>
          </cell>
          <cell r="V1047">
            <v>3</v>
          </cell>
          <cell r="W1047">
            <v>2012</v>
          </cell>
          <cell r="X1047" t="str">
            <v>3 Oktober 2012</v>
          </cell>
          <cell r="Z1047" t="str">
            <v>Bantuan Sosial Kepada Kelompok Usaha Bersama Makmur Jaya dengan alamat Rt 04 Rw 02 Desa Keli Kec. Woha Kab. Bima</v>
          </cell>
        </row>
        <row r="1048">
          <cell r="A1048">
            <v>1048</v>
          </cell>
          <cell r="B1048" t="str">
            <v>MUKHLIS BUDIANSYAH</v>
          </cell>
          <cell r="C1048" t="str">
            <v>Ketua</v>
          </cell>
          <cell r="D1048" t="str">
            <v>Kelompok Usaha Bersama Al-Muttaqin</v>
          </cell>
          <cell r="E1048" t="str">
            <v>Rt 07 Desa Talabiu Kec. Woha Kab. Bima</v>
          </cell>
          <cell r="F1048" t="str">
            <v>Rabu</v>
          </cell>
          <cell r="G1048" t="str">
            <v>Tiga</v>
          </cell>
          <cell r="H1048" t="str">
            <v>Oktober</v>
          </cell>
          <cell r="I1048" t="str">
            <v>Dua Ribu Dua Belas</v>
          </cell>
          <cell r="J1048" t="str">
            <v>013</v>
          </cell>
          <cell r="K1048" t="str">
            <v>22.00126.02-7</v>
          </cell>
          <cell r="L1048" t="str">
            <v>013.22.00126.02-7</v>
          </cell>
          <cell r="M1048" t="str">
            <v>PT. Bank NTB Cabang Pembantu Tente</v>
          </cell>
          <cell r="N1048">
            <v>10000000</v>
          </cell>
          <cell r="O1048" t="str">
            <v>(Sepuluh Juta Rupiah)</v>
          </cell>
          <cell r="P1048" t="str">
            <v>Modal Usaha Kelompok Jual Beli Garam</v>
          </cell>
          <cell r="Q1048" t="str">
            <v>Pada hari ini Rabu tanggal Tiga bulan Oktober tahun Dua Ribu Dua Belas, kami yang bertanda tangan dibawah ini :</v>
          </cell>
          <cell r="U1048" t="str">
            <v>Ketua Kelompok Usaha Bersama Al-Muttaqin</v>
          </cell>
          <cell r="V1048">
            <v>3</v>
          </cell>
          <cell r="W1048">
            <v>2012</v>
          </cell>
          <cell r="X1048" t="str">
            <v>3 Oktober 2012</v>
          </cell>
          <cell r="Z1048" t="str">
            <v>Bantuan Sosial Kepada Kelompok Usaha Bersama Al-Muttaqin dengan alamat Rt 07 Desa Talabiu Kec. Woha Kab. Bima</v>
          </cell>
        </row>
        <row r="1049">
          <cell r="A1049">
            <v>1049</v>
          </cell>
          <cell r="B1049" t="str">
            <v>IDA NURHAIDAH</v>
          </cell>
          <cell r="C1049" t="str">
            <v>Ketua</v>
          </cell>
          <cell r="D1049" t="str">
            <v>Kelompok Usaha Perlengkapan Muslimah</v>
          </cell>
          <cell r="E1049" t="str">
            <v>Desa Dena Kec. Madapangga Kab. Bima</v>
          </cell>
          <cell r="F1049" t="str">
            <v>Rabu</v>
          </cell>
          <cell r="G1049" t="str">
            <v>Tiga</v>
          </cell>
          <cell r="H1049" t="str">
            <v>Oktober</v>
          </cell>
          <cell r="I1049" t="str">
            <v>Dua Ribu Dua Belas</v>
          </cell>
          <cell r="J1049" t="str">
            <v>014</v>
          </cell>
          <cell r="K1049" t="str">
            <v>22.00099.10-1</v>
          </cell>
          <cell r="L1049" t="str">
            <v>014.22.00099.10-1</v>
          </cell>
          <cell r="M1049" t="str">
            <v>PT. Bank NTB Cabang Pembantu Bolo</v>
          </cell>
          <cell r="N1049">
            <v>10000000</v>
          </cell>
          <cell r="O1049" t="str">
            <v>(Sepuluh Juta Rupiah)</v>
          </cell>
          <cell r="P1049" t="str">
            <v>Pengembangan Usaha Dagang Perlengkapan Muslimah</v>
          </cell>
          <cell r="Q1049" t="str">
            <v>Pada hari ini Rabu tanggal Tiga bulan Oktober tahun Dua Ribu Dua Belas, kami yang bertanda tangan dibawah ini :</v>
          </cell>
          <cell r="U1049" t="str">
            <v>Ketua Kelompok Usaha Perlengkapan Muslimah</v>
          </cell>
          <cell r="V1049">
            <v>3</v>
          </cell>
          <cell r="W1049">
            <v>2012</v>
          </cell>
          <cell r="X1049" t="str">
            <v>3 Oktober 2012</v>
          </cell>
          <cell r="Z1049" t="str">
            <v>Bantuan Sosial Kepada Kelompok Usaha Perlengkapan Muslimah dengan alamat Desa Dena Kec. Madapangga Kab. Bima</v>
          </cell>
        </row>
        <row r="1050">
          <cell r="A1050">
            <v>1050</v>
          </cell>
          <cell r="B1050" t="str">
            <v>EKA NURAZIZAH, S.Pd</v>
          </cell>
          <cell r="E1050" t="str">
            <v>Jl. Dewi Sartika Gg. Durian 15 Kel. Monjok Barat Kec. Selaparang Kota Mataram</v>
          </cell>
          <cell r="F1050" t="str">
            <v>Rabu</v>
          </cell>
          <cell r="G1050" t="str">
            <v>Tiga</v>
          </cell>
          <cell r="H1050" t="str">
            <v>Oktober</v>
          </cell>
          <cell r="I1050" t="str">
            <v>Dua Ribu Dua Belas</v>
          </cell>
          <cell r="L1050" t="str">
            <v>1298-01-000597-50-0</v>
          </cell>
          <cell r="M1050" t="str">
            <v>PT. Bank Rakyat Indonesia (Persero) Cabang KK UNS Surakarta</v>
          </cell>
          <cell r="N1050">
            <v>2500000</v>
          </cell>
          <cell r="O1050" t="str">
            <v>(Dua Juta Lima Ratus Ribu Rupiah)</v>
          </cell>
          <cell r="Q1050" t="str">
            <v>Pada hari ini Rabu tanggal Tiga bulan Oktober tahun Dua Ribu Dua Belas, kami yang bertanda tangan dibawah ini :</v>
          </cell>
          <cell r="U1050" t="str">
            <v/>
          </cell>
          <cell r="V1050">
            <v>3</v>
          </cell>
          <cell r="W1050">
            <v>2012</v>
          </cell>
          <cell r="X1050" t="str">
            <v>3 Oktober 2012</v>
          </cell>
          <cell r="Z1050" t="str">
            <v>Bantuan Sosial Kepada  dengan alamat Jl. Dewi Sartika Gg. Durian 15 Kel. Monjok Barat Kec. Selaparang Kota Mataram</v>
          </cell>
        </row>
        <row r="1051">
          <cell r="A1051">
            <v>1051</v>
          </cell>
          <cell r="B1051" t="str">
            <v>ABDUR RAHMAN</v>
          </cell>
          <cell r="C1051" t="str">
            <v>Ketua</v>
          </cell>
          <cell r="D1051" t="str">
            <v>Kelompok Usaha Sonco Waru</v>
          </cell>
          <cell r="E1051" t="str">
            <v>Rt 01 Rw 03 Desa Ntonggu Kec. Palibelo Bima</v>
          </cell>
          <cell r="F1051" t="str">
            <v>Kamis</v>
          </cell>
          <cell r="G1051" t="str">
            <v>Empat</v>
          </cell>
          <cell r="H1051" t="str">
            <v>Oktober</v>
          </cell>
          <cell r="I1051" t="str">
            <v>Dua Ribu Dua Belas</v>
          </cell>
          <cell r="J1051" t="str">
            <v>005</v>
          </cell>
          <cell r="K1051" t="str">
            <v>22.02333.02-8</v>
          </cell>
          <cell r="L1051" t="str">
            <v>005.22.02333.02-8</v>
          </cell>
          <cell r="M1051" t="str">
            <v>PT. Bank NTB Cabang Bima</v>
          </cell>
          <cell r="N1051">
            <v>10000000</v>
          </cell>
          <cell r="O1051" t="str">
            <v>(Sepuluh Juta Rupiah)</v>
          </cell>
          <cell r="P1051" t="str">
            <v>Modal Usaha Penyedia Barang Kebutuhan Pokok</v>
          </cell>
          <cell r="Q1051" t="str">
            <v>Pada hari ini Kamis tanggal Empat bulan Oktober tahun Dua Ribu Dua Belas, kami yang bertanda tangan dibawah ini :</v>
          </cell>
          <cell r="U1051" t="str">
            <v>Ketua Kelompok Usaha Sonco Waru</v>
          </cell>
          <cell r="V1051">
            <v>4</v>
          </cell>
          <cell r="W1051">
            <v>2012</v>
          </cell>
          <cell r="X1051" t="str">
            <v>4 Oktober 2012</v>
          </cell>
          <cell r="Z1051" t="str">
            <v>Bantuan Sosial Kepada Kelompok Usaha Sonco Waru dengan alamat Rt 01 Rw 03 Desa Ntonggu Kec. Palibelo Bima</v>
          </cell>
        </row>
        <row r="1052">
          <cell r="A1052">
            <v>1052</v>
          </cell>
          <cell r="B1052" t="str">
            <v>MUHAMAD SYAEFUL BAHRI</v>
          </cell>
          <cell r="C1052" t="str">
            <v>Ketua</v>
          </cell>
          <cell r="D1052" t="str">
            <v>Kelompok Usaha Bersama INSAN MUJADDID (KUBE IM)</v>
          </cell>
          <cell r="E1052" t="str">
            <v>Jl. Buya Hamka Kamp. Sarae RT/RW. 010/04 Desa Rabakodo Kec. Woha Kab. Bima</v>
          </cell>
          <cell r="F1052" t="str">
            <v>Kamis</v>
          </cell>
          <cell r="G1052" t="str">
            <v>Empat</v>
          </cell>
          <cell r="H1052" t="str">
            <v>Oktober</v>
          </cell>
          <cell r="I1052" t="str">
            <v>Dua Ribu Dua Belas</v>
          </cell>
          <cell r="L1052" t="str">
            <v>7038520193</v>
          </cell>
          <cell r="M1052" t="str">
            <v>PT. Bank Syariah Mandiri Cabang Pembantu Bima</v>
          </cell>
          <cell r="N1052">
            <v>100000000</v>
          </cell>
          <cell r="O1052" t="str">
            <v>(Seratus Juta Rupiah)</v>
          </cell>
          <cell r="P1052" t="str">
            <v>Pengembangan Usaha Dibidang Pertanian, Peternakan dll</v>
          </cell>
          <cell r="Q1052" t="str">
            <v>Pada hari ini Kamis tanggal Empat bulan Oktober tahun Dua Ribu Dua Belas, kami yang bertanda tangan dibawah ini :</v>
          </cell>
          <cell r="U1052" t="str">
            <v>Ketua Kelompok Usaha Bersama INSAN MUJADDID (KUBE IM)</v>
          </cell>
          <cell r="V1052">
            <v>4</v>
          </cell>
          <cell r="W1052">
            <v>2012</v>
          </cell>
          <cell r="X1052" t="str">
            <v>4 Oktober 2012</v>
          </cell>
          <cell r="Z1052" t="str">
            <v>Bantuan Sosial Kepada Kelompok Usaha Bersama INSAN MUJADDID (KUBE IM) dengan alamat Jl. Buya Hamka Kamp. Sarae RT/RW. 010/04 Desa Rabakodo Kec. Woha Kab. Bima</v>
          </cell>
        </row>
        <row r="1053">
          <cell r="A1053">
            <v>1053</v>
          </cell>
          <cell r="B1053" t="str">
            <v>ROHANI</v>
          </cell>
          <cell r="C1053" t="str">
            <v>Ketua</v>
          </cell>
          <cell r="D1053" t="str">
            <v>Kelompok Kerajinan Tangan "TERAMPIL"</v>
          </cell>
          <cell r="E1053" t="str">
            <v>RT. 01 RW. 03 Dusun Karya Jaya Desa Plampang Kec. Plampang Kab. Sumbawa</v>
          </cell>
          <cell r="F1053" t="str">
            <v>…………………</v>
          </cell>
          <cell r="G1053" t="str">
            <v>……………………………………</v>
          </cell>
          <cell r="H1053" t="str">
            <v>………………</v>
          </cell>
          <cell r="I1053" t="str">
            <v>Dua Ribu Dua Belas</v>
          </cell>
          <cell r="N1053">
            <v>2000000</v>
          </cell>
          <cell r="O1053" t="str">
            <v>(Dua Juta Rupiah)</v>
          </cell>
          <cell r="P1053" t="str">
            <v>Modal Usaha Kelompok Kerajinan Tangan</v>
          </cell>
          <cell r="Q1053" t="str">
            <v>Pada hari ini ………………… tanggal …………………………………… bulan ……………… tahun Dua Ribu Dua Belas, kami yang bertanda tangan dibawah ini :</v>
          </cell>
          <cell r="U1053" t="str">
            <v>Ketua Kelompok Kerajinan Tangan "TERAMPIL"</v>
          </cell>
          <cell r="V1053">
            <v>21</v>
          </cell>
          <cell r="W1053">
            <v>2012</v>
          </cell>
          <cell r="X1053" t="str">
            <v>21 ……………… 2012</v>
          </cell>
          <cell r="Z1053" t="str">
            <v>Bantuan Sosial Kepada Kelompok Kerajinan Tangan "TERAMPIL" dengan alamat RT. 01 RW. 03 Dusun Karya Jaya Desa Plampang Kec. Plampang Kab. Sumbawa</v>
          </cell>
        </row>
        <row r="1054">
          <cell r="A1054">
            <v>1054</v>
          </cell>
          <cell r="B1054" t="str">
            <v>SITI NUR</v>
          </cell>
          <cell r="C1054" t="str">
            <v>Ketua</v>
          </cell>
          <cell r="D1054" t="str">
            <v>Kelompok Usaha Bersama Dagang Bakulan " SATRIA "</v>
          </cell>
          <cell r="E1054" t="str">
            <v>Desa Mokong kec. Moyo hulu Kab. Sumbawa</v>
          </cell>
          <cell r="F1054" t="str">
            <v>…………………</v>
          </cell>
          <cell r="G1054" t="str">
            <v>……………………………………</v>
          </cell>
          <cell r="H1054" t="str">
            <v>………………</v>
          </cell>
          <cell r="I1054" t="str">
            <v>Dua Ribu Dua Belas</v>
          </cell>
          <cell r="N1054">
            <v>4000000</v>
          </cell>
          <cell r="O1054" t="str">
            <v>(Empat Juta Rupiah)</v>
          </cell>
          <cell r="P1054" t="str">
            <v>Modal Usaha Pedagang Bakulan</v>
          </cell>
          <cell r="Q1054" t="str">
            <v>Pada hari ini ………………… tanggal …………………………………… bulan ……………… tahun Dua Ribu Dua Belas, kami yang bertanda tangan dibawah ini :</v>
          </cell>
          <cell r="U1054" t="str">
            <v>Ketua Kelompok Usaha Bersama Dagang Bakulan " SATRIA "</v>
          </cell>
          <cell r="V1054">
            <v>21</v>
          </cell>
          <cell r="W1054">
            <v>2012</v>
          </cell>
          <cell r="X1054" t="str">
            <v>21 ……………… 2012</v>
          </cell>
          <cell r="Z1054" t="str">
            <v>Bantuan Sosial Kepada Kelompok Usaha Bersama Dagang Bakulan " SATRIA " dengan alamat Desa Mokong kec. Moyo hulu Kab. Sumbawa</v>
          </cell>
        </row>
        <row r="1055">
          <cell r="A1055">
            <v>1055</v>
          </cell>
          <cell r="B1055" t="str">
            <v>EMILIA SOSIAWATI RAYES</v>
          </cell>
          <cell r="C1055" t="str">
            <v>Ketua</v>
          </cell>
          <cell r="D1055" t="str">
            <v>Kelompok pedagang sayur keliling "LESTARI"</v>
          </cell>
          <cell r="E1055" t="str">
            <v>BTN Kerato RT.02 RW. 02 desa Uma kec. Unter Iwes kab. Sumbawa</v>
          </cell>
          <cell r="F1055" t="str">
            <v>…………………</v>
          </cell>
          <cell r="G1055" t="str">
            <v>……………………………………</v>
          </cell>
          <cell r="H1055" t="str">
            <v>………………</v>
          </cell>
          <cell r="I1055" t="str">
            <v>Dua Ribu Dua Belas</v>
          </cell>
          <cell r="N1055">
            <v>2000000</v>
          </cell>
          <cell r="O1055" t="str">
            <v>(Dua Juta Rupiah)</v>
          </cell>
          <cell r="P1055" t="str">
            <v>Modal Usaha Dagang Sayur Keliling</v>
          </cell>
          <cell r="Q1055" t="str">
            <v>Pada hari ini ………………… tanggal …………………………………… bulan ……………… tahun Dua Ribu Dua Belas, kami yang bertanda tangan dibawah ini :</v>
          </cell>
          <cell r="U1055" t="str">
            <v>Ketua Kelompok pedagang sayur keliling "LESTARI"</v>
          </cell>
          <cell r="V1055">
            <v>21</v>
          </cell>
          <cell r="W1055">
            <v>2012</v>
          </cell>
          <cell r="X1055" t="str">
            <v>21 ……………… 2012</v>
          </cell>
          <cell r="Z1055" t="str">
            <v>Bantuan Sosial Kepada Kelompok pedagang sayur keliling "LESTARI" dengan alamat BTN Kerato RT.02 RW. 02 desa Uma kec. Unter Iwes kab. Sumbawa</v>
          </cell>
        </row>
        <row r="1056">
          <cell r="A1056">
            <v>1056</v>
          </cell>
          <cell r="B1056" t="str">
            <v>ENI DIAH SUKMAWATI</v>
          </cell>
          <cell r="C1056" t="str">
            <v>Ketua</v>
          </cell>
          <cell r="D1056" t="str">
            <v>Kelompok Usaha Kerajinan Tangan TERAMPIL</v>
          </cell>
          <cell r="E1056" t="str">
            <v>RT.02 RW. 02 desa lima beringin kec. Unter iwes kab. Sumbawa besar</v>
          </cell>
          <cell r="F1056" t="str">
            <v>…………………</v>
          </cell>
          <cell r="G1056" t="str">
            <v>……………………………………</v>
          </cell>
          <cell r="H1056" t="str">
            <v>………………</v>
          </cell>
          <cell r="I1056" t="str">
            <v>Dua Ribu Dua Belas</v>
          </cell>
          <cell r="N1056">
            <v>2000000</v>
          </cell>
          <cell r="O1056" t="str">
            <v>(Dua Juta Rupiah)</v>
          </cell>
          <cell r="P1056" t="str">
            <v>Modal Usaha Kelompok Kerajinan Tangan</v>
          </cell>
          <cell r="Q1056" t="str">
            <v>Pada hari ini ………………… tanggal …………………………………… bulan ……………… tahun Dua Ribu Dua Belas, kami yang bertanda tangan dibawah ini :</v>
          </cell>
          <cell r="U1056" t="str">
            <v>Ketua Kelompok Usaha Kerajinan Tangan TERAMPIL</v>
          </cell>
          <cell r="V1056">
            <v>21</v>
          </cell>
          <cell r="W1056">
            <v>2012</v>
          </cell>
          <cell r="X1056" t="str">
            <v>21 ……………… 2012</v>
          </cell>
          <cell r="Z1056" t="str">
            <v>Bantuan Sosial Kepada Kelompok Usaha Kerajinan Tangan TERAMPIL dengan alamat RT.02 RW. 02 desa lima beringin kec. Unter iwes kab. Sumbawa besar</v>
          </cell>
        </row>
        <row r="1057">
          <cell r="A1057">
            <v>1057</v>
          </cell>
          <cell r="B1057" t="str">
            <v>HAYATONI</v>
          </cell>
          <cell r="C1057" t="str">
            <v>Ketua</v>
          </cell>
          <cell r="D1057" t="str">
            <v>Kelompok Usaha Kerajinan Gerabah "TENGKAL BERSATU"</v>
          </cell>
          <cell r="E1057" t="str">
            <v>dusun Tengkal desa dalam kec. Alas kab. Sumbawa</v>
          </cell>
          <cell r="F1057" t="str">
            <v>…………………</v>
          </cell>
          <cell r="G1057" t="str">
            <v>……………………………………</v>
          </cell>
          <cell r="H1057" t="str">
            <v>………………</v>
          </cell>
          <cell r="I1057" t="str">
            <v>Dua Ribu Dua Belas</v>
          </cell>
          <cell r="N1057">
            <v>2000000</v>
          </cell>
          <cell r="O1057" t="str">
            <v>(Dua Juta Rupiah)</v>
          </cell>
          <cell r="P1057" t="str">
            <v>Modal Usaha Kerajinan Gerabah</v>
          </cell>
          <cell r="Q1057" t="str">
            <v>Pada hari ini ………………… tanggal …………………………………… bulan ……………… tahun Dua Ribu Dua Belas, kami yang bertanda tangan dibawah ini :</v>
          </cell>
          <cell r="U1057" t="str">
            <v>Ketua Kelompok Usaha Kerajinan Gerabah "TENGKAL BERSATU"</v>
          </cell>
          <cell r="V1057">
            <v>21</v>
          </cell>
          <cell r="W1057">
            <v>2012</v>
          </cell>
          <cell r="X1057" t="str">
            <v>21 ……………… 2012</v>
          </cell>
          <cell r="Z1057" t="str">
            <v>Bantuan Sosial Kepada Kelompok Usaha Kerajinan Gerabah "TENGKAL BERSATU" dengan alamat dusun Tengkal desa dalam kec. Alas kab. Sumbawa</v>
          </cell>
        </row>
        <row r="1058">
          <cell r="A1058">
            <v>1058</v>
          </cell>
          <cell r="B1058" t="str">
            <v>JAMALUDDIN A.</v>
          </cell>
          <cell r="C1058" t="str">
            <v>Ketua</v>
          </cell>
          <cell r="D1058" t="str">
            <v>Kelompok Pertukangan Kayu "BINTANG MANDIRI"</v>
          </cell>
          <cell r="E1058" t="str">
            <v>dusun Kalimango desa Kalimango kec. Alas Kab. Sumbawa</v>
          </cell>
          <cell r="F1058" t="str">
            <v>…………………</v>
          </cell>
          <cell r="G1058" t="str">
            <v>……………………………………</v>
          </cell>
          <cell r="H1058" t="str">
            <v>………………</v>
          </cell>
          <cell r="I1058" t="str">
            <v>Dua Ribu Dua Belas</v>
          </cell>
          <cell r="N1058">
            <v>2000000</v>
          </cell>
          <cell r="O1058" t="str">
            <v>(Dua Juta Rupiah)</v>
          </cell>
          <cell r="P1058" t="str">
            <v>Modal Usaha Pertukangan Kayu</v>
          </cell>
          <cell r="Q1058" t="str">
            <v>Pada hari ini ………………… tanggal …………………………………… bulan ……………… tahun Dua Ribu Dua Belas, kami yang bertanda tangan dibawah ini :</v>
          </cell>
          <cell r="U1058" t="str">
            <v>Ketua Kelompok Pertukangan Kayu "BINTANG MANDIRI"</v>
          </cell>
          <cell r="V1058">
            <v>21</v>
          </cell>
          <cell r="W1058">
            <v>2012</v>
          </cell>
          <cell r="X1058" t="str">
            <v>21 ……………… 2012</v>
          </cell>
          <cell r="Z1058" t="str">
            <v>Bantuan Sosial Kepada Kelompok Pertukangan Kayu "BINTANG MANDIRI" dengan alamat dusun Kalimango desa Kalimango kec. Alas Kab. Sumbawa</v>
          </cell>
        </row>
        <row r="1059">
          <cell r="A1059">
            <v>1059</v>
          </cell>
          <cell r="B1059" t="str">
            <v>ZUL HIDAYAT</v>
          </cell>
          <cell r="C1059" t="str">
            <v>Ketua</v>
          </cell>
          <cell r="D1059" t="str">
            <v>Kelompok pertukangan kayu "HARAPAN"</v>
          </cell>
          <cell r="E1059" t="str">
            <v>dusun kerato desa kalimango kec alas kab. Sumbawa</v>
          </cell>
          <cell r="F1059" t="str">
            <v>…………………</v>
          </cell>
          <cell r="G1059" t="str">
            <v>……………………………………</v>
          </cell>
          <cell r="H1059" t="str">
            <v>………………</v>
          </cell>
          <cell r="I1059" t="str">
            <v>Dua Ribu Dua Belas</v>
          </cell>
          <cell r="N1059">
            <v>2000000</v>
          </cell>
          <cell r="O1059" t="str">
            <v>(Dua Juta Rupiah)</v>
          </cell>
          <cell r="P1059" t="str">
            <v>Modal Usaha Pertukangan Kayu</v>
          </cell>
          <cell r="Q1059" t="str">
            <v>Pada hari ini ………………… tanggal …………………………………… bulan ……………… tahun Dua Ribu Dua Belas, kami yang bertanda tangan dibawah ini :</v>
          </cell>
          <cell r="U1059" t="str">
            <v>Ketua Kelompok pertukangan kayu "HARAPAN"</v>
          </cell>
          <cell r="V1059">
            <v>21</v>
          </cell>
          <cell r="W1059">
            <v>2012</v>
          </cell>
          <cell r="X1059" t="str">
            <v>21 ……………… 2012</v>
          </cell>
          <cell r="Z1059" t="str">
            <v>Bantuan Sosial Kepada Kelompok pertukangan kayu "HARAPAN" dengan alamat dusun kerato desa kalimango kec alas kab. Sumbawa</v>
          </cell>
        </row>
        <row r="1060">
          <cell r="A1060">
            <v>1060</v>
          </cell>
          <cell r="B1060" t="str">
            <v>RAHMAT HIDAYAT</v>
          </cell>
          <cell r="C1060" t="str">
            <v>Ketua</v>
          </cell>
          <cell r="D1060" t="str">
            <v>Kelompok pedagang bakulan dan usaha kecil</v>
          </cell>
          <cell r="E1060" t="str">
            <v>Desa Kalimango Kec. Alas kab. Sumbawa</v>
          </cell>
          <cell r="F1060" t="str">
            <v>…………………</v>
          </cell>
          <cell r="G1060" t="str">
            <v>……………………………………</v>
          </cell>
          <cell r="H1060" t="str">
            <v>………………</v>
          </cell>
          <cell r="I1060" t="str">
            <v>Dua Ribu Dua Belas</v>
          </cell>
          <cell r="N1060">
            <v>2000000</v>
          </cell>
          <cell r="O1060" t="str">
            <v>(Dua Juta Rupiah)</v>
          </cell>
          <cell r="P1060" t="str">
            <v>Modal Usaha Pedagang Bakulan</v>
          </cell>
          <cell r="Q1060" t="str">
            <v>Pada hari ini ………………… tanggal …………………………………… bulan ……………… tahun Dua Ribu Dua Belas, kami yang bertanda tangan dibawah ini :</v>
          </cell>
          <cell r="U1060" t="str">
            <v>Ketua Kelompok pedagang bakulan dan usaha kecil</v>
          </cell>
          <cell r="V1060">
            <v>21</v>
          </cell>
          <cell r="W1060">
            <v>2012</v>
          </cell>
          <cell r="X1060" t="str">
            <v>21 ……………… 2012</v>
          </cell>
          <cell r="Z1060" t="str">
            <v>Bantuan Sosial Kepada Kelompok pedagang bakulan dan usaha kecil dengan alamat Desa Kalimango Kec. Alas kab. Sumbawa</v>
          </cell>
        </row>
        <row r="1061">
          <cell r="A1061">
            <v>1061</v>
          </cell>
          <cell r="B1061" t="str">
            <v>ZAINUDDIN</v>
          </cell>
          <cell r="C1061" t="str">
            <v>Ketua</v>
          </cell>
          <cell r="D1061" t="str">
            <v>Kelompok usaha industri genteng "UTAN SUPER"</v>
          </cell>
          <cell r="E1061" t="str">
            <v>desa jorok kec utan kab. Sumbawa</v>
          </cell>
          <cell r="F1061" t="str">
            <v>…………………</v>
          </cell>
          <cell r="G1061" t="str">
            <v>……………………………………</v>
          </cell>
          <cell r="H1061" t="str">
            <v>………………</v>
          </cell>
          <cell r="I1061" t="str">
            <v>Dua Ribu Dua Belas</v>
          </cell>
          <cell r="N1061">
            <v>2500000</v>
          </cell>
          <cell r="O1061" t="str">
            <v>(Dua Juta Lima Ratus Ribu Rupiah)</v>
          </cell>
          <cell r="P1061" t="str">
            <v>Pengembangan Usaha Industri Genteng</v>
          </cell>
          <cell r="Q1061" t="str">
            <v>Pada hari ini ………………… tanggal …………………………………… bulan ……………… tahun Dua Ribu Dua Belas, kami yang bertanda tangan dibawah ini :</v>
          </cell>
          <cell r="U1061" t="str">
            <v>Ketua Kelompok usaha industri genteng "UTAN SUPER"</v>
          </cell>
          <cell r="V1061">
            <v>21</v>
          </cell>
          <cell r="W1061">
            <v>2012</v>
          </cell>
          <cell r="X1061" t="str">
            <v>21 ……………… 2012</v>
          </cell>
          <cell r="Z1061" t="str">
            <v>Bantuan Sosial Kepada Kelompok usaha industri genteng "UTAN SUPER" dengan alamat desa jorok kec utan kab. Sumbawa</v>
          </cell>
        </row>
        <row r="1062">
          <cell r="A1062">
            <v>1062</v>
          </cell>
          <cell r="B1062" t="str">
            <v>ARIF BUDIMAN</v>
          </cell>
          <cell r="C1062" t="str">
            <v>Ketua</v>
          </cell>
          <cell r="D1062" t="str">
            <v>Kelompok peternak ayam kampung "DZAFHA"</v>
          </cell>
          <cell r="E1062" t="str">
            <v>desa tengah kec utan kab. Sumbawa</v>
          </cell>
          <cell r="F1062" t="str">
            <v>…………………</v>
          </cell>
          <cell r="G1062" t="str">
            <v>……………………………………</v>
          </cell>
          <cell r="H1062" t="str">
            <v>………………</v>
          </cell>
          <cell r="I1062" t="str">
            <v>Dua Ribu Dua Belas</v>
          </cell>
          <cell r="N1062">
            <v>2000000</v>
          </cell>
          <cell r="O1062" t="str">
            <v>(Dua Juta Rupiah)</v>
          </cell>
          <cell r="P1062" t="str">
            <v>Modal Usaha Peternakan Ayam</v>
          </cell>
          <cell r="Q1062" t="str">
            <v>Pada hari ini ………………… tanggal …………………………………… bulan ……………… tahun Dua Ribu Dua Belas, kami yang bertanda tangan dibawah ini :</v>
          </cell>
          <cell r="U1062" t="str">
            <v>Ketua Kelompok peternak ayam kampung "DZAFHA"</v>
          </cell>
          <cell r="V1062">
            <v>21</v>
          </cell>
          <cell r="W1062">
            <v>2012</v>
          </cell>
          <cell r="X1062" t="str">
            <v>21 ……………… 2012</v>
          </cell>
          <cell r="Z1062" t="str">
            <v>Bantuan Sosial Kepada Kelompok peternak ayam kampung "DZAFHA" dengan alamat desa tengah kec utan kab. Sumbawa</v>
          </cell>
        </row>
        <row r="1063">
          <cell r="A1063">
            <v>1063</v>
          </cell>
          <cell r="B1063" t="str">
            <v>MUHAMMAD SALEH TEBA</v>
          </cell>
          <cell r="C1063" t="str">
            <v>Ketua</v>
          </cell>
          <cell r="D1063" t="str">
            <v>Kelompok Pertukangan "SALING JATU"</v>
          </cell>
          <cell r="E1063" t="str">
            <v>dusun sekayu desa berora kec lopok kab. Sumbawa</v>
          </cell>
          <cell r="F1063" t="str">
            <v>…………………</v>
          </cell>
          <cell r="G1063" t="str">
            <v>……………………………………</v>
          </cell>
          <cell r="H1063" t="str">
            <v>………………</v>
          </cell>
          <cell r="I1063" t="str">
            <v>Dua Ribu Dua Belas</v>
          </cell>
          <cell r="N1063">
            <v>2000000</v>
          </cell>
          <cell r="O1063" t="str">
            <v>(Dua Juta Rupiah)</v>
          </cell>
          <cell r="P1063" t="str">
            <v>Modal Usaha Kelompok Pertukangan</v>
          </cell>
          <cell r="Q1063" t="str">
            <v>Pada hari ini ………………… tanggal …………………………………… bulan ……………… tahun Dua Ribu Dua Belas, kami yang bertanda tangan dibawah ini :</v>
          </cell>
          <cell r="U1063" t="str">
            <v>Ketua Kelompok Pertukangan "SALING JATU"</v>
          </cell>
          <cell r="V1063">
            <v>21</v>
          </cell>
          <cell r="W1063">
            <v>2012</v>
          </cell>
          <cell r="X1063" t="str">
            <v>21 ……………… 2012</v>
          </cell>
          <cell r="Z1063" t="str">
            <v>Bantuan Sosial Kepada Kelompok Pertukangan "SALING JATU" dengan alamat dusun sekayu desa berora kec lopok kab. Sumbawa</v>
          </cell>
        </row>
        <row r="1064">
          <cell r="A1064">
            <v>1064</v>
          </cell>
          <cell r="B1064" t="str">
            <v>SYARAFUDDIN</v>
          </cell>
          <cell r="C1064" t="str">
            <v>Ketua</v>
          </cell>
          <cell r="D1064" t="str">
            <v>Kelompok usaha pertukangan "SASOPO ATE"</v>
          </cell>
          <cell r="E1064" t="str">
            <v>desa lenangguar kec lenangguar sumbawa</v>
          </cell>
          <cell r="F1064" t="str">
            <v>…………………</v>
          </cell>
          <cell r="G1064" t="str">
            <v>……………………………………</v>
          </cell>
          <cell r="H1064" t="str">
            <v>………………</v>
          </cell>
          <cell r="I1064" t="str">
            <v>Dua Ribu Dua Belas</v>
          </cell>
          <cell r="N1064">
            <v>2000000</v>
          </cell>
          <cell r="O1064" t="str">
            <v>(Dua Juta Rupiah)</v>
          </cell>
          <cell r="P1064" t="str">
            <v>Modal Usaha Kelompok Pertukangan</v>
          </cell>
          <cell r="Q1064" t="str">
            <v>Pada hari ini ………………… tanggal …………………………………… bulan ……………… tahun Dua Ribu Dua Belas, kami yang bertanda tangan dibawah ini :</v>
          </cell>
          <cell r="U1064" t="str">
            <v>Ketua Kelompok usaha pertukangan "SASOPO ATE"</v>
          </cell>
          <cell r="V1064">
            <v>21</v>
          </cell>
          <cell r="W1064">
            <v>2012</v>
          </cell>
          <cell r="X1064" t="str">
            <v>21 ……………… 2012</v>
          </cell>
          <cell r="Z1064" t="str">
            <v>Bantuan Sosial Kepada Kelompok usaha pertukangan "SASOPO ATE" dengan alamat desa lenangguar kec lenangguar sumbawa</v>
          </cell>
        </row>
        <row r="1065">
          <cell r="A1065">
            <v>1065</v>
          </cell>
          <cell r="B1065" t="str">
            <v>SAIMAH</v>
          </cell>
          <cell r="C1065" t="str">
            <v>Ketua</v>
          </cell>
          <cell r="D1065" t="str">
            <v>Kelompok pedagang bakulan "BINA USAHA"</v>
          </cell>
          <cell r="E1065" t="str">
            <v>desa berora kec lopok kab. Sumbawa</v>
          </cell>
          <cell r="F1065" t="str">
            <v>…………………</v>
          </cell>
          <cell r="G1065" t="str">
            <v>……………………………………</v>
          </cell>
          <cell r="H1065" t="str">
            <v>………………</v>
          </cell>
          <cell r="I1065" t="str">
            <v>Dua Ribu Dua Belas</v>
          </cell>
          <cell r="N1065">
            <v>2000000</v>
          </cell>
          <cell r="O1065" t="str">
            <v>(Dua Juta Rupiah)</v>
          </cell>
          <cell r="P1065" t="str">
            <v>Modal Usaha Pedagang Bakulan</v>
          </cell>
          <cell r="Q1065" t="str">
            <v>Pada hari ini ………………… tanggal …………………………………… bulan ……………… tahun Dua Ribu Dua Belas, kami yang bertanda tangan dibawah ini :</v>
          </cell>
          <cell r="U1065" t="str">
            <v>Ketua Kelompok pedagang bakulan "BINA USAHA"</v>
          </cell>
          <cell r="V1065">
            <v>21</v>
          </cell>
          <cell r="W1065">
            <v>2012</v>
          </cell>
          <cell r="X1065" t="str">
            <v>21 ……………… 2012</v>
          </cell>
          <cell r="Z1065" t="str">
            <v>Bantuan Sosial Kepada Kelompok pedagang bakulan "BINA USAHA" dengan alamat desa berora kec lopok kab. Sumbawa</v>
          </cell>
        </row>
        <row r="1066">
          <cell r="A1066">
            <v>1066</v>
          </cell>
          <cell r="B1066" t="str">
            <v>NURUL AINI</v>
          </cell>
          <cell r="C1066" t="str">
            <v>Pemilik</v>
          </cell>
          <cell r="D1066" t="str">
            <v>Pedagang Bakulan "LARIS MANIS"</v>
          </cell>
          <cell r="E1066" t="str">
            <v>dusun karya mulya desa plampang kab. Sumbawa</v>
          </cell>
          <cell r="F1066" t="str">
            <v>…………………</v>
          </cell>
          <cell r="G1066" t="str">
            <v>……………………………………</v>
          </cell>
          <cell r="H1066" t="str">
            <v>………………</v>
          </cell>
          <cell r="I1066" t="str">
            <v>Dua Ribu Dua Belas</v>
          </cell>
          <cell r="N1066">
            <v>2000000</v>
          </cell>
          <cell r="O1066" t="str">
            <v>(Dua Juta Rupiah)</v>
          </cell>
          <cell r="P1066" t="str">
            <v>Modal Usaha Pedagang Bakulan</v>
          </cell>
          <cell r="Q1066" t="str">
            <v>Pada hari ini ………………… tanggal …………………………………… bulan ……………… tahun Dua Ribu Dua Belas, kami yang bertanda tangan dibawah ini :</v>
          </cell>
          <cell r="U1066" t="str">
            <v>Pemilik Pedagang Bakulan "LARIS MANIS"</v>
          </cell>
          <cell r="V1066">
            <v>21</v>
          </cell>
          <cell r="W1066">
            <v>2012</v>
          </cell>
          <cell r="X1066" t="str">
            <v>21 ……………… 2012</v>
          </cell>
          <cell r="Z1066" t="str">
            <v>Bantuan Sosial Kepada Pedagang Bakulan "LARIS MANIS" dengan alamat dusun karya mulya desa plampang kab. Sumbawa</v>
          </cell>
        </row>
        <row r="1067">
          <cell r="A1067">
            <v>1067</v>
          </cell>
          <cell r="B1067" t="str">
            <v>SUZANA</v>
          </cell>
          <cell r="C1067" t="str">
            <v>-</v>
          </cell>
          <cell r="E1067" t="str">
            <v>Praburangkasari Dasan Cermen Asri Kel. Dasan Cermen Kec. Sandubaya Kota Mataram</v>
          </cell>
          <cell r="F1067" t="str">
            <v>Selasa</v>
          </cell>
          <cell r="G1067" t="str">
            <v>Sembilan</v>
          </cell>
          <cell r="H1067" t="str">
            <v>Oktober</v>
          </cell>
          <cell r="I1067" t="str">
            <v>Dua Ribu Dua Belas</v>
          </cell>
          <cell r="J1067" t="str">
            <v>001</v>
          </cell>
          <cell r="K1067" t="str">
            <v>22.40103.08-9</v>
          </cell>
          <cell r="L1067" t="str">
            <v>001.22.40103.08-9</v>
          </cell>
          <cell r="M1067" t="str">
            <v>PT. Bank NTB Cabang Utama Pejanggik</v>
          </cell>
          <cell r="N1067">
            <v>10000000</v>
          </cell>
          <cell r="O1067" t="str">
            <v>(Sepuluh Juta Rupiah)</v>
          </cell>
          <cell r="P1067" t="str">
            <v>Bantuan Sosial Pendidikan S2 Pada Universitas Mataram</v>
          </cell>
          <cell r="Q1067" t="str">
            <v>Pada hari ini Selasa tanggal Sembilan bulan Oktober tahun Dua Ribu Dua Belas, kami yang bertanda tangan dibawah ini :</v>
          </cell>
          <cell r="U1067" t="str">
            <v xml:space="preserve">- </v>
          </cell>
          <cell r="V1067">
            <v>5</v>
          </cell>
          <cell r="W1067">
            <v>2012</v>
          </cell>
          <cell r="X1067" t="str">
            <v>5 Oktober 2012</v>
          </cell>
          <cell r="Z1067" t="str">
            <v>Bantuan Sosial Kepada  dengan alamat Praburangkasari Dasan Cermen Asri Kel. Dasan Cermen Kec. Sandubaya Kota Mataram</v>
          </cell>
        </row>
        <row r="1068">
          <cell r="A1068">
            <v>1068</v>
          </cell>
          <cell r="B1068" t="str">
            <v>SUWAEDA</v>
          </cell>
          <cell r="C1068" t="str">
            <v>Ketua</v>
          </cell>
          <cell r="D1068" t="str">
            <v>kelompok usaha counter "BINTANG CELL"</v>
          </cell>
          <cell r="E1068" t="str">
            <v>jln lintas parado desa parado kec parado kab. Bima</v>
          </cell>
          <cell r="F1068" t="str">
            <v>Jum'at</v>
          </cell>
          <cell r="G1068" t="str">
            <v>Lima</v>
          </cell>
          <cell r="H1068" t="str">
            <v>Oktober</v>
          </cell>
          <cell r="I1068" t="str">
            <v>Dua Ribu Dua Belas</v>
          </cell>
          <cell r="J1068" t="str">
            <v>013</v>
          </cell>
          <cell r="K1068" t="str">
            <v>22.00159.02-4</v>
          </cell>
          <cell r="L1068" t="str">
            <v>013.22.00159.02-4</v>
          </cell>
          <cell r="M1068" t="str">
            <v>PT. Bank NTB Cabang Pembantu Tente</v>
          </cell>
          <cell r="N1068">
            <v>7500000</v>
          </cell>
          <cell r="O1068" t="str">
            <v>(Tujuh Juta Lima Ratus Ribu Rupiah)</v>
          </cell>
          <cell r="P1068" t="str">
            <v>Pengembangan Usaha Counter Pulsa</v>
          </cell>
          <cell r="Q1068" t="str">
            <v>Pada hari ini Jum'at tanggal Lima bulan Oktober tahun Dua Ribu Dua Belas, kami yang bertanda tangan dibawah ini :</v>
          </cell>
          <cell r="U1068" t="str">
            <v>Ketua kelompok usaha counter "BINTANG CELL"</v>
          </cell>
          <cell r="V1068">
            <v>5</v>
          </cell>
          <cell r="W1068">
            <v>2012</v>
          </cell>
          <cell r="X1068" t="str">
            <v>5 Oktober 2012</v>
          </cell>
          <cell r="Z1068" t="str">
            <v>Bantuan Sosial Kepada kelompok usaha counter "BINTANG CELL" dengan alamat jln lintas parado desa parado kec parado kab. Bima</v>
          </cell>
        </row>
        <row r="1069">
          <cell r="A1069">
            <v>1069</v>
          </cell>
          <cell r="B1069" t="str">
            <v>EDY SETIAWAN</v>
          </cell>
          <cell r="C1069" t="str">
            <v>Ketua</v>
          </cell>
          <cell r="D1069" t="str">
            <v>Asuhan Keluarga HIDAYAH Dusun Jogot Timur</v>
          </cell>
          <cell r="E1069" t="str">
            <v>Desa Bagik Polak Barat Kec. Labuapi Lobar</v>
          </cell>
          <cell r="F1069" t="str">
            <v>…………………</v>
          </cell>
          <cell r="G1069" t="str">
            <v>……………………………………</v>
          </cell>
          <cell r="H1069" t="str">
            <v>………………</v>
          </cell>
          <cell r="I1069" t="str">
            <v>Dua Ribu Dua Belas</v>
          </cell>
          <cell r="N1069">
            <v>4000000</v>
          </cell>
          <cell r="O1069" t="str">
            <v>(Empat Juta Rupiah)</v>
          </cell>
          <cell r="P1069" t="str">
            <v>Pembelian Kebutuhan Pokok Asuhan Keluarga Hidayah</v>
          </cell>
          <cell r="Q1069" t="str">
            <v>Pada hari ini ………………… tanggal …………………………………… bulan ……………… tahun Dua Ribu Dua Belas, kami yang bertanda tangan dibawah ini :</v>
          </cell>
          <cell r="U1069" t="str">
            <v>Ketua Asuhan Keluarga HIDAYAH Dusun Jogot Timur</v>
          </cell>
          <cell r="V1069">
            <v>21</v>
          </cell>
          <cell r="W1069">
            <v>2012</v>
          </cell>
          <cell r="X1069" t="str">
            <v>21 ……………… 2012</v>
          </cell>
          <cell r="Z1069" t="str">
            <v>Bantuan Sosial Kepada Asuhan Keluarga HIDAYAH Dusun Jogot Timur dengan alamat Desa Bagik Polak Barat Kec. Labuapi Lobar</v>
          </cell>
        </row>
        <row r="1070">
          <cell r="A1070">
            <v>1070</v>
          </cell>
          <cell r="B1070" t="str">
            <v>MARSIDI</v>
          </cell>
          <cell r="C1070" t="str">
            <v>Penerima Kuasa Dari Samiin Hadi Harianto, Lc</v>
          </cell>
          <cell r="E1070" t="str">
            <v>Dusun Bongkemalik, Kerongkong Kec. Suralaga Kab. Lotim</v>
          </cell>
          <cell r="F1070" t="str">
            <v>Senin</v>
          </cell>
          <cell r="G1070" t="str">
            <v>Delapan</v>
          </cell>
          <cell r="H1070" t="str">
            <v>Oktober</v>
          </cell>
          <cell r="I1070" t="str">
            <v>Dua Ribu Dua Belas</v>
          </cell>
          <cell r="J1070" t="str">
            <v>001</v>
          </cell>
          <cell r="K1070" t="str">
            <v>22.03642.01-1</v>
          </cell>
          <cell r="L1070" t="str">
            <v>001.22.03642.01-1</v>
          </cell>
          <cell r="M1070" t="str">
            <v>PT. Bank NTB Cabang Utama Pejanggik</v>
          </cell>
          <cell r="N1070">
            <v>12000000</v>
          </cell>
          <cell r="O1070" t="str">
            <v>(Dua Belas Juta Rupiah)</v>
          </cell>
          <cell r="P1070" t="str">
            <v>Bantuan  Beasiswa Pendidikan S2 Kepada Samiin Hadi Harianto, Lc pada Omdurman Islamic University sudan</v>
          </cell>
          <cell r="Q1070" t="str">
            <v>Pada hari ini Senin tanggal Delapan bulan Oktober tahun Dua Ribu Dua Belas, kami yang bertanda tangan dibawah ini :</v>
          </cell>
          <cell r="U1070" t="str">
            <v xml:space="preserve">Penerima Kuasa Dari Samiin Hadi Harianto, Lc </v>
          </cell>
          <cell r="V1070">
            <v>8</v>
          </cell>
          <cell r="W1070">
            <v>2012</v>
          </cell>
          <cell r="X1070" t="str">
            <v>8 Oktober 2012</v>
          </cell>
          <cell r="Z1070" t="str">
            <v>Bantuan Sosial Kepada  dengan alamat Dusun Bongkemalik, Kerongkong Kec. Suralaga Kab. Lotim</v>
          </cell>
        </row>
        <row r="1071">
          <cell r="A1071">
            <v>1071</v>
          </cell>
          <cell r="B1071" t="str">
            <v>ANTO</v>
          </cell>
          <cell r="C1071" t="str">
            <v>Wakil Sekretaris</v>
          </cell>
          <cell r="D1071" t="str">
            <v>Panti Asuhan Ibu Aminah</v>
          </cell>
          <cell r="E1071" t="str">
            <v>Jl.Tgh. Faesal Tembelok Kel.Mandalika Kec.Sandubaya Kota Mataram</v>
          </cell>
          <cell r="F1071" t="str">
            <v>Senin</v>
          </cell>
          <cell r="G1071" t="str">
            <v>Delapan</v>
          </cell>
          <cell r="H1071" t="str">
            <v>Oktober</v>
          </cell>
          <cell r="I1071" t="str">
            <v>Dua Ribu Dua Belas</v>
          </cell>
          <cell r="J1071" t="str">
            <v>0052</v>
          </cell>
          <cell r="K1071" t="str">
            <v>01-054728-50-2</v>
          </cell>
          <cell r="L1071" t="str">
            <v>0052-01-054728-50-2</v>
          </cell>
          <cell r="M1071" t="str">
            <v>PT. Bank Rakyat Indonesia (Persero) Cabang Mataram</v>
          </cell>
          <cell r="N1071">
            <v>3000000</v>
          </cell>
          <cell r="O1071" t="str">
            <v>(Tiga Juta Rupiah)</v>
          </cell>
          <cell r="P1071" t="str">
            <v>Peningkatan Sarana dan Prasarana PA Ibu Aminah</v>
          </cell>
          <cell r="Q1071" t="str">
            <v>Pada hari ini Senin tanggal Delapan bulan Oktober tahun Dua Ribu Dua Belas, kami yang bertanda tangan dibawah ini :</v>
          </cell>
          <cell r="U1071" t="str">
            <v>Wakil Sekretaris Panti Asuhan Ibu Aminah</v>
          </cell>
          <cell r="V1071">
            <v>8</v>
          </cell>
          <cell r="W1071">
            <v>2012</v>
          </cell>
          <cell r="X1071" t="str">
            <v>8 Oktober 2012</v>
          </cell>
          <cell r="Z1071" t="str">
            <v>Bantuan Sosial Kepada Panti Asuhan Ibu Aminah dengan alamat Jl.Tgh. Faesal Tembelok Kel.Mandalika Kec.Sandubaya Kota Mataram</v>
          </cell>
        </row>
        <row r="1072">
          <cell r="A1072">
            <v>1072</v>
          </cell>
          <cell r="B1072" t="str">
            <v>KARIYONO</v>
          </cell>
          <cell r="C1072" t="str">
            <v>Ketua</v>
          </cell>
          <cell r="D1072" t="str">
            <v>Kelompok Usaha Bengkel "Morodadi"</v>
          </cell>
          <cell r="E1072" t="str">
            <v>Jln Lintas Sumbawa Bima, Desa Bunga Eja, Kec. Empang Kab. Sumbawa</v>
          </cell>
          <cell r="F1072" t="str">
            <v>Senin</v>
          </cell>
          <cell r="G1072" t="str">
            <v>Delapan</v>
          </cell>
          <cell r="H1072" t="str">
            <v>Oktober</v>
          </cell>
          <cell r="I1072" t="str">
            <v>Dua Ribu Dua Belas</v>
          </cell>
          <cell r="J1072">
            <v>4773</v>
          </cell>
          <cell r="K1072" t="str">
            <v>01-009306-53-7</v>
          </cell>
          <cell r="L1072" t="str">
            <v>4773-01-009306-53-7</v>
          </cell>
          <cell r="M1072" t="str">
            <v>PT. Bank Rakyat Indonesia (Persero) Unit Empang Sumbawa Besar</v>
          </cell>
          <cell r="N1072">
            <v>40000000</v>
          </cell>
          <cell r="O1072" t="str">
            <v>(Empat Puluh Juta Rupiah)</v>
          </cell>
          <cell r="P1072" t="str">
            <v>Pengembangan Usaha Revarasi Mobil</v>
          </cell>
          <cell r="Q1072" t="str">
            <v>Pada hari ini Senin tanggal Delapan bulan Oktober tahun Dua Ribu Dua Belas, kami yang bertanda tangan dibawah ini :</v>
          </cell>
          <cell r="U1072" t="str">
            <v>Ketua Kelompok Usaha Bengkel "Morodadi"</v>
          </cell>
          <cell r="V1072">
            <v>8</v>
          </cell>
          <cell r="W1072">
            <v>2012</v>
          </cell>
          <cell r="X1072" t="str">
            <v>8 Oktober 2012</v>
          </cell>
          <cell r="Z1072" t="str">
            <v>Bantuan Sosial Kepada Kelompok Usaha Bengkel "Morodadi" dengan alamat Jln Lintas Sumbawa Bima, Desa Bunga Eja, Kec. Empang Kab. Sumbawa</v>
          </cell>
        </row>
        <row r="1073">
          <cell r="A1073">
            <v>1073</v>
          </cell>
          <cell r="B1073" t="str">
            <v>M. NURHASAN</v>
          </cell>
          <cell r="C1073" t="str">
            <v>Ketua</v>
          </cell>
          <cell r="D1073" t="str">
            <v>Kelompok Usaha Bengkel "Agum Jaya"</v>
          </cell>
          <cell r="E1073" t="str">
            <v>Dusun Bukit Tinggi RT 001 RW 003, Dete, Lape, Sumbawa</v>
          </cell>
          <cell r="F1073" t="str">
            <v>Senin</v>
          </cell>
          <cell r="G1073" t="str">
            <v>Delapan</v>
          </cell>
          <cell r="H1073" t="str">
            <v>Oktober</v>
          </cell>
          <cell r="I1073" t="str">
            <v>Dua Ribu Dua Belas</v>
          </cell>
          <cell r="J1073">
            <v>4765</v>
          </cell>
          <cell r="K1073" t="str">
            <v>01-00299-50-0</v>
          </cell>
          <cell r="L1073" t="str">
            <v>4765-01-00299-50-0</v>
          </cell>
          <cell r="M1073" t="str">
            <v>PT. Bank Rakyat Indonesia (Persero) Unit Langam Sumbawa Besar</v>
          </cell>
          <cell r="N1073">
            <v>40000000</v>
          </cell>
          <cell r="O1073" t="str">
            <v>(Empat Puluh Juta Rupiah)</v>
          </cell>
          <cell r="P1073" t="str">
            <v>Pengembangan Usaha Bengkel Motor</v>
          </cell>
          <cell r="Q1073" t="str">
            <v>Pada hari ini Senin tanggal Delapan bulan Oktober tahun Dua Ribu Dua Belas, kami yang bertanda tangan dibawah ini :</v>
          </cell>
          <cell r="U1073" t="str">
            <v>Ketua Kelompok Usaha Bengkel "Agum Jaya"</v>
          </cell>
          <cell r="V1073">
            <v>8</v>
          </cell>
          <cell r="W1073">
            <v>2012</v>
          </cell>
          <cell r="X1073" t="str">
            <v>8 Oktober 2012</v>
          </cell>
          <cell r="Z1073" t="str">
            <v>Bantuan Sosial Kepada Kelompok Usaha Bengkel "Agum Jaya" dengan alamat Dusun Bukit Tinggi RT 001 RW 003, Dete, Lape, Sumbawa</v>
          </cell>
        </row>
        <row r="1074">
          <cell r="A1074">
            <v>1074</v>
          </cell>
          <cell r="B1074" t="str">
            <v>LESDAINI</v>
          </cell>
          <cell r="C1074" t="str">
            <v>Ketua</v>
          </cell>
          <cell r="D1074" t="str">
            <v>Kelompok Kerja Katering KAMBOJA</v>
          </cell>
          <cell r="E1074" t="str">
            <v>Desa Empang Bawa Kec. Empang Kab. Sumbawa</v>
          </cell>
          <cell r="F1074" t="str">
            <v>…………………</v>
          </cell>
          <cell r="G1074" t="str">
            <v>……………………………………</v>
          </cell>
          <cell r="H1074" t="str">
            <v>………………</v>
          </cell>
          <cell r="I1074" t="str">
            <v>Dua Ribu Dua Belas</v>
          </cell>
          <cell r="N1074">
            <v>4000000</v>
          </cell>
          <cell r="O1074" t="str">
            <v>(Empat Juta Rupiah)</v>
          </cell>
          <cell r="P1074" t="str">
            <v>Modal Usaha Ketering</v>
          </cell>
          <cell r="Q1074" t="str">
            <v>Pada hari ini ………………… tanggal …………………………………… bulan ……………… tahun Dua Ribu Dua Belas, kami yang bertanda tangan dibawah ini :</v>
          </cell>
          <cell r="U1074" t="str">
            <v>Ketua Kelompok Kerja Katering KAMBOJA</v>
          </cell>
          <cell r="V1074">
            <v>21</v>
          </cell>
          <cell r="W1074">
            <v>2012</v>
          </cell>
          <cell r="X1074" t="str">
            <v>21 ……………… 2012</v>
          </cell>
          <cell r="Z1074" t="str">
            <v>Bantuan Sosial Kepada Kelompok Kerja Katering KAMBOJA dengan alamat Desa Empang Bawa Kec. Empang Kab. Sumbawa</v>
          </cell>
        </row>
        <row r="1075">
          <cell r="A1075">
            <v>1075</v>
          </cell>
          <cell r="B1075" t="str">
            <v>ASIA</v>
          </cell>
          <cell r="C1075" t="str">
            <v>Ketua</v>
          </cell>
          <cell r="D1075" t="str">
            <v>Kelompok Kerja Usaha Membuat Kerupuk MAWAR</v>
          </cell>
          <cell r="E1075" t="str">
            <v>Desa Bunga Eja Kec. Empang Kab. Sumbawa</v>
          </cell>
          <cell r="F1075" t="str">
            <v>…………………</v>
          </cell>
          <cell r="G1075" t="str">
            <v>……………………………………</v>
          </cell>
          <cell r="H1075" t="str">
            <v>………………</v>
          </cell>
          <cell r="I1075" t="str">
            <v>Dua Ribu Dua Belas</v>
          </cell>
          <cell r="N1075">
            <v>4000000</v>
          </cell>
          <cell r="O1075" t="str">
            <v>(Empat Juta Rupiah)</v>
          </cell>
          <cell r="P1075" t="str">
            <v>Modal Usaha Pembuatan Kerupuk</v>
          </cell>
          <cell r="Q1075" t="str">
            <v>Pada hari ini ………………… tanggal …………………………………… bulan ……………… tahun Dua Ribu Dua Belas, kami yang bertanda tangan dibawah ini :</v>
          </cell>
          <cell r="U1075" t="str">
            <v>Ketua Kelompok Kerja Usaha Membuat Kerupuk MAWAR</v>
          </cell>
          <cell r="V1075">
            <v>21</v>
          </cell>
          <cell r="W1075">
            <v>2012</v>
          </cell>
          <cell r="X1075" t="str">
            <v>21 ……………… 2012</v>
          </cell>
          <cell r="Z1075" t="str">
            <v>Bantuan Sosial Kepada Kelompok Kerja Usaha Membuat Kerupuk MAWAR dengan alamat Desa Bunga Eja Kec. Empang Kab. Sumbawa</v>
          </cell>
        </row>
        <row r="1076">
          <cell r="A1076">
            <v>1076</v>
          </cell>
          <cell r="B1076" t="str">
            <v>MUHAMMAD SATRIAWAN AMRI</v>
          </cell>
          <cell r="C1076" t="str">
            <v>-</v>
          </cell>
          <cell r="E1076" t="str">
            <v>Lingk. Udayana RT. 2 Kel. Monjok Barat Kec. Selaparang Kota Mataram</v>
          </cell>
          <cell r="F1076" t="str">
            <v>Senin</v>
          </cell>
          <cell r="G1076" t="str">
            <v>Delapan</v>
          </cell>
          <cell r="H1076" t="str">
            <v>Oktober</v>
          </cell>
          <cell r="I1076" t="str">
            <v>Dua Ribu Dua Belas</v>
          </cell>
          <cell r="J1076" t="str">
            <v>001</v>
          </cell>
          <cell r="K1076" t="str">
            <v>22.02098.10-7</v>
          </cell>
          <cell r="L1076" t="str">
            <v>001.22.02098.10-7</v>
          </cell>
          <cell r="M1076" t="str">
            <v>PT. Bank NTB Cabang Utama Pejanggik</v>
          </cell>
          <cell r="N1076">
            <v>3000000</v>
          </cell>
          <cell r="O1076" t="str">
            <v>(Tiga Juta Rupiah)</v>
          </cell>
          <cell r="P1076" t="str">
            <v>Bantuan Pendidikan S1 Pada Universitas Mataram</v>
          </cell>
          <cell r="Q1076" t="str">
            <v>Pada hari ini Senin tanggal Delapan bulan Oktober tahun Dua Ribu Dua Belas, kami yang bertanda tangan dibawah ini :</v>
          </cell>
          <cell r="U1076" t="str">
            <v xml:space="preserve">- </v>
          </cell>
          <cell r="V1076">
            <v>8</v>
          </cell>
          <cell r="W1076">
            <v>2012</v>
          </cell>
          <cell r="X1076" t="str">
            <v>8 Oktober 2012</v>
          </cell>
          <cell r="Z1076" t="str">
            <v>Bantuan Sosial Kepada  dengan alamat Lingk. Udayana RT. 2 Kel. Monjok Barat Kec. Selaparang Kota Mataram</v>
          </cell>
        </row>
        <row r="1077">
          <cell r="A1077">
            <v>1077</v>
          </cell>
          <cell r="B1077" t="str">
            <v>HERMAWATI, SH</v>
          </cell>
          <cell r="C1077" t="str">
            <v>-</v>
          </cell>
          <cell r="E1077" t="str">
            <v>Pengadang Kawo Kec. Pujut Kab. Loteng</v>
          </cell>
          <cell r="F1077" t="str">
            <v>Selasa</v>
          </cell>
          <cell r="G1077" t="str">
            <v>Sembilan</v>
          </cell>
          <cell r="H1077" t="str">
            <v>Oktober</v>
          </cell>
          <cell r="I1077" t="str">
            <v>Dua Ribu Dua Belas</v>
          </cell>
          <cell r="J1077" t="str">
            <v>001</v>
          </cell>
          <cell r="K1077" t="str">
            <v>22.00005.10-6</v>
          </cell>
          <cell r="L1077" t="str">
            <v>001.22.00005.10-6</v>
          </cell>
          <cell r="M1077" t="str">
            <v>PT. Bank NTB Cabang Utama Pejanggik</v>
          </cell>
          <cell r="N1077">
            <v>3000000</v>
          </cell>
          <cell r="O1077" t="str">
            <v>(Tiga Juta Rupiah)</v>
          </cell>
          <cell r="P1077" t="str">
            <v>Bantuan Pendidikan S2 Pada UNRAM</v>
          </cell>
          <cell r="Q1077" t="str">
            <v>Pada hari ini Selasa tanggal Sembilan bulan Oktober tahun Dua Ribu Dua Belas, kami yang bertanda tangan dibawah ini :</v>
          </cell>
          <cell r="U1077" t="str">
            <v xml:space="preserve">- </v>
          </cell>
          <cell r="V1077">
            <v>9</v>
          </cell>
          <cell r="W1077">
            <v>2012</v>
          </cell>
          <cell r="X1077" t="str">
            <v>9 Oktober 2012</v>
          </cell>
          <cell r="Z1077" t="str">
            <v>Bantuan Sosial Kepada  dengan alamat Pengadang Kawo Kec. Pujut Kab. Loteng</v>
          </cell>
        </row>
        <row r="1078">
          <cell r="A1078">
            <v>1078</v>
          </cell>
          <cell r="B1078" t="str">
            <v>.</v>
          </cell>
          <cell r="C1078" t="str">
            <v>.</v>
          </cell>
          <cell r="E1078" t="str">
            <v>Karang Bedil Kota Mataram</v>
          </cell>
          <cell r="F1078" t="str">
            <v>…………………</v>
          </cell>
          <cell r="G1078" t="str">
            <v>……………………………………</v>
          </cell>
          <cell r="H1078" t="str">
            <v>………………</v>
          </cell>
          <cell r="I1078" t="str">
            <v>Dua Ribu Dua Belas</v>
          </cell>
          <cell r="L1078" t="str">
            <v>………………………………</v>
          </cell>
          <cell r="M1078" t="str">
            <v>………………………………………………………</v>
          </cell>
          <cell r="N1078">
            <v>10000000</v>
          </cell>
          <cell r="O1078" t="str">
            <v>(Sepuluh Juta Rupiah)</v>
          </cell>
          <cell r="P1078" t="str">
            <v>Santunan Duka Wafat atas Meninggalnya H. Muh. Ruslan (Mantan Walikota Mataram)</v>
          </cell>
          <cell r="Q1078" t="str">
            <v>Pada hari ini ………………… tanggal …………………………………… bulan ……………… tahun Dua Ribu Dua Belas, kami yang bertanda tangan dibawah ini :</v>
          </cell>
          <cell r="U1078" t="str">
            <v xml:space="preserve">. </v>
          </cell>
          <cell r="V1078">
            <v>10</v>
          </cell>
          <cell r="W1078">
            <v>2012</v>
          </cell>
          <cell r="X1078" t="str">
            <v>10 ……………… 2012</v>
          </cell>
          <cell r="Z1078" t="str">
            <v>Bantuan Sosial Kepada  dengan alamat Karang Bedil Kota Mataram</v>
          </cell>
        </row>
        <row r="1079">
          <cell r="A1079">
            <v>1079</v>
          </cell>
          <cell r="B1079" t="str">
            <v>SRI NURUL YAKIN</v>
          </cell>
          <cell r="C1079" t="str">
            <v>Ketua</v>
          </cell>
          <cell r="D1079" t="str">
            <v>Kelompok Usaha Annisa (Kegiatan Keterampilan Usaha Mandiri)</v>
          </cell>
          <cell r="E1079" t="str">
            <v>Jl. Lintas Tente - Karumbu Kec. Langgudu Kab. Bima</v>
          </cell>
          <cell r="F1079" t="str">
            <v>…………………</v>
          </cell>
          <cell r="G1079" t="str">
            <v>……………………………………</v>
          </cell>
          <cell r="H1079" t="str">
            <v>………………</v>
          </cell>
          <cell r="I1079" t="str">
            <v>Dua Ribu Dua Belas</v>
          </cell>
          <cell r="J1079" t="str">
            <v>005</v>
          </cell>
          <cell r="K1079" t="str">
            <v>22.02752.02-8</v>
          </cell>
          <cell r="L1079" t="str">
            <v>005.22.02752.02-8</v>
          </cell>
          <cell r="M1079" t="str">
            <v>PT. Bank NTB Cabang Bima</v>
          </cell>
          <cell r="N1079">
            <v>3000000</v>
          </cell>
          <cell r="O1079" t="str">
            <v>(Tiga Juta Rupiah)</v>
          </cell>
          <cell r="P1079" t="str">
            <v>Modal Usaha Pembuatan Keripik</v>
          </cell>
          <cell r="Q1079" t="str">
            <v>Pada hari ini ………………… tanggal …………………………………… bulan ……………… tahun Dua Ribu Dua Belas, kami yang bertanda tangan dibawah ini :</v>
          </cell>
          <cell r="U1079" t="str">
            <v>Ketua Kelompok Usaha Annisa (Kegiatan Keterampilan Usaha Mandiri)</v>
          </cell>
          <cell r="V1079">
            <v>10</v>
          </cell>
          <cell r="W1079">
            <v>2012</v>
          </cell>
          <cell r="X1079" t="str">
            <v>10 ……………… 2012</v>
          </cell>
          <cell r="Z1079" t="str">
            <v>Bantuan Sosial Kepada Kelompok Usaha Annisa (Kegiatan Keterampilan Usaha Mandiri) dengan alamat Jl. Lintas Tente - Karumbu Kec. Langgudu Kab. Bima</v>
          </cell>
        </row>
        <row r="1080">
          <cell r="A1080">
            <v>1080</v>
          </cell>
          <cell r="B1080" t="str">
            <v>MUHAMAD SUBHAN</v>
          </cell>
          <cell r="C1080" t="str">
            <v>Ketua</v>
          </cell>
          <cell r="D1080" t="str">
            <v>Kelompok Usaha Bersama “Rofahiyah”</v>
          </cell>
          <cell r="E1080" t="str">
            <v>Ling. Ketejer Kel. Praya Kab. Lombok tengah</v>
          </cell>
          <cell r="F1080" t="str">
            <v>Senin</v>
          </cell>
          <cell r="G1080" t="str">
            <v>Lima Belas</v>
          </cell>
          <cell r="H1080" t="str">
            <v>Oktober</v>
          </cell>
          <cell r="I1080" t="str">
            <v>Dua Ribu Dua Belas</v>
          </cell>
          <cell r="L1080" t="str">
            <v>0190822893</v>
          </cell>
          <cell r="M1080" t="str">
            <v>Bank Muamalat Kantor Kas Praya Mataram</v>
          </cell>
          <cell r="N1080">
            <v>30000000</v>
          </cell>
          <cell r="O1080" t="str">
            <v>(Tiga Puluh Juta Rupiah)</v>
          </cell>
          <cell r="P1080" t="str">
            <v>Modal Usaha dibidang Kuliner Bakso</v>
          </cell>
          <cell r="Q1080" t="str">
            <v>Pada hari ini Senin tanggal Lima Belas bulan Oktober tahun Dua Ribu Dua Belas, kami yang bertanda tangan dibawah ini :</v>
          </cell>
          <cell r="U1080" t="str">
            <v>Ketua Kelompok Usaha Bersama “Rofahiyah”</v>
          </cell>
          <cell r="V1080">
            <v>15</v>
          </cell>
          <cell r="W1080">
            <v>2012</v>
          </cell>
          <cell r="X1080" t="str">
            <v>15 Oktober 2012</v>
          </cell>
          <cell r="Z1080" t="str">
            <v>Bantuan Sosial Kepada Kelompok Usaha Bersama “Rofahiyah” dengan alamat Ling. Ketejer Kel. Praya Kab. Lombok tengah</v>
          </cell>
        </row>
        <row r="1081">
          <cell r="A1081">
            <v>1081</v>
          </cell>
          <cell r="B1081" t="str">
            <v>AZIZ HILIANI</v>
          </cell>
          <cell r="C1081" t="str">
            <v>Ketua</v>
          </cell>
          <cell r="D1081" t="str">
            <v>Kelompok Petani Ternak Sapi Pemuda Pancoran Manis</v>
          </cell>
          <cell r="E1081" t="str">
            <v>Desa Penedagandor Kec. Labuhan Haji Lotim</v>
          </cell>
          <cell r="F1081" t="str">
            <v>Senin</v>
          </cell>
          <cell r="G1081" t="str">
            <v>Lima Belas</v>
          </cell>
          <cell r="H1081" t="str">
            <v>Oktober</v>
          </cell>
          <cell r="I1081" t="str">
            <v>Dua Ribu Dua Belas</v>
          </cell>
          <cell r="J1081" t="str">
            <v>002</v>
          </cell>
          <cell r="K1081" t="str">
            <v>22.01137.02-6</v>
          </cell>
          <cell r="L1081" t="str">
            <v>002.22.01137.02-6</v>
          </cell>
          <cell r="M1081" t="str">
            <v>PT. Bank NTB Cabang Selong</v>
          </cell>
          <cell r="N1081">
            <v>10000000</v>
          </cell>
          <cell r="O1081" t="str">
            <v>(Sepuluh Juta Rupiah)</v>
          </cell>
          <cell r="P1081" t="str">
            <v>Modal Usaha Peternakan Sapi</v>
          </cell>
          <cell r="Q1081" t="str">
            <v>Pada hari ini Senin tanggal Lima Belas bulan Oktober tahun Dua Ribu Dua Belas, kami yang bertanda tangan dibawah ini :</v>
          </cell>
          <cell r="U1081" t="str">
            <v>Ketua Kelompok Petani Ternak Sapi Pemuda Pancoran Manis</v>
          </cell>
          <cell r="V1081">
            <v>15</v>
          </cell>
          <cell r="W1081">
            <v>2012</v>
          </cell>
          <cell r="X1081" t="str">
            <v>15 Oktober 2012</v>
          </cell>
          <cell r="Z1081" t="str">
            <v>Bantuan Sosial Kepada Kelompok Petani Ternak Sapi Pemuda Pancoran Manis dengan alamat Desa Penedagandor Kec. Labuhan Haji Lotim</v>
          </cell>
        </row>
        <row r="1082">
          <cell r="A1082">
            <v>1082</v>
          </cell>
          <cell r="F1082" t="str">
            <v>…………………</v>
          </cell>
          <cell r="G1082" t="str">
            <v>……………………………………</v>
          </cell>
          <cell r="H1082" t="str">
            <v>………………</v>
          </cell>
          <cell r="I1082" t="str">
            <v>Dua Ribu Dua Belas</v>
          </cell>
          <cell r="O1082" t="str">
            <v>(Nol Rupiah)</v>
          </cell>
          <cell r="Q1082" t="str">
            <v>Pada hari ini ………………… tanggal …………………………………… bulan ……………… tahun Dua Ribu Dua Belas, kami yang bertanda tangan dibawah ini :</v>
          </cell>
          <cell r="U1082" t="str">
            <v/>
          </cell>
          <cell r="V1082">
            <v>21</v>
          </cell>
          <cell r="W1082">
            <v>2012</v>
          </cell>
          <cell r="X1082" t="str">
            <v>21 ……………… 2012</v>
          </cell>
          <cell r="Z1082" t="str">
            <v xml:space="preserve">Bantuan Sosial Kepada  dengan alamat </v>
          </cell>
        </row>
        <row r="1083">
          <cell r="A1083">
            <v>1083</v>
          </cell>
          <cell r="F1083" t="str">
            <v>…………………</v>
          </cell>
          <cell r="G1083" t="str">
            <v>……………………………………</v>
          </cell>
          <cell r="H1083" t="str">
            <v>………………</v>
          </cell>
          <cell r="I1083" t="str">
            <v>Dua Ribu Dua Belas</v>
          </cell>
          <cell r="O1083" t="str">
            <v>(Nol Rupiah)</v>
          </cell>
          <cell r="Q1083" t="str">
            <v>Pada hari ini ………………… tanggal …………………………………… bulan ……………… tahun Dua Ribu Dua Belas, kami yang bertanda tangan dibawah ini :</v>
          </cell>
          <cell r="U1083" t="str">
            <v/>
          </cell>
          <cell r="V1083">
            <v>21</v>
          </cell>
          <cell r="W1083">
            <v>2012</v>
          </cell>
          <cell r="X1083" t="str">
            <v>21 ……………… 2012</v>
          </cell>
          <cell r="Z1083" t="str">
            <v xml:space="preserve">Bantuan Sosial Kepada  dengan alamat </v>
          </cell>
        </row>
        <row r="1084">
          <cell r="A1084">
            <v>1084</v>
          </cell>
          <cell r="F1084" t="str">
            <v>…………………</v>
          </cell>
          <cell r="G1084" t="str">
            <v>……………………………………</v>
          </cell>
          <cell r="H1084" t="str">
            <v>………………</v>
          </cell>
          <cell r="I1084" t="str">
            <v>Dua Ribu Dua Belas</v>
          </cell>
          <cell r="O1084" t="str">
            <v>(Nol Rupiah)</v>
          </cell>
          <cell r="Q1084" t="str">
            <v>Pada hari ini ………………… tanggal …………………………………… bulan ……………… tahun Dua Ribu Dua Belas, kami yang bertanda tangan dibawah ini :</v>
          </cell>
          <cell r="U1084" t="str">
            <v/>
          </cell>
          <cell r="V1084">
            <v>21</v>
          </cell>
          <cell r="W1084">
            <v>2012</v>
          </cell>
          <cell r="X1084" t="str">
            <v>21 ……………… 2012</v>
          </cell>
          <cell r="Z1084" t="str">
            <v xml:space="preserve">Bantuan Sosial Kepada  dengan alamat </v>
          </cell>
        </row>
        <row r="1085">
          <cell r="A1085">
            <v>1085</v>
          </cell>
          <cell r="F1085" t="str">
            <v>…………………</v>
          </cell>
          <cell r="G1085" t="str">
            <v>……………………………………</v>
          </cell>
          <cell r="H1085" t="str">
            <v>………………</v>
          </cell>
          <cell r="I1085" t="str">
            <v>Dua Ribu Dua Belas</v>
          </cell>
          <cell r="O1085" t="str">
            <v>(Nol Rupiah)</v>
          </cell>
          <cell r="Q1085" t="str">
            <v>Pada hari ini ………………… tanggal …………………………………… bulan ……………… tahun Dua Ribu Dua Belas, kami yang bertanda tangan dibawah ini :</v>
          </cell>
          <cell r="U1085" t="str">
            <v/>
          </cell>
          <cell r="V1085">
            <v>21</v>
          </cell>
          <cell r="W1085">
            <v>2012</v>
          </cell>
          <cell r="X1085" t="str">
            <v>21 ……………… 2012</v>
          </cell>
          <cell r="Z1085" t="str">
            <v xml:space="preserve">Bantuan Sosial Kepada  dengan alamat </v>
          </cell>
        </row>
        <row r="1086">
          <cell r="A1086">
            <v>1086</v>
          </cell>
          <cell r="F1086" t="str">
            <v>…………………</v>
          </cell>
          <cell r="G1086" t="str">
            <v>……………………………………</v>
          </cell>
          <cell r="H1086" t="str">
            <v>………………</v>
          </cell>
          <cell r="I1086" t="str">
            <v>Dua Ribu Dua Belas</v>
          </cell>
          <cell r="O1086" t="str">
            <v>(Nol Rupiah)</v>
          </cell>
          <cell r="Q1086" t="str">
            <v>Pada hari ini ………………… tanggal …………………………………… bulan ……………… tahun Dua Ribu Dua Belas, kami yang bertanda tangan dibawah ini :</v>
          </cell>
          <cell r="U1086" t="str">
            <v/>
          </cell>
          <cell r="V1086">
            <v>21</v>
          </cell>
          <cell r="W1086">
            <v>2012</v>
          </cell>
          <cell r="X1086" t="str">
            <v>21 ……………… 2012</v>
          </cell>
          <cell r="Z1086" t="str">
            <v xml:space="preserve">Bantuan Sosial Kepada  dengan alamat </v>
          </cell>
        </row>
        <row r="1087">
          <cell r="A1087">
            <v>1087</v>
          </cell>
          <cell r="F1087" t="str">
            <v>…………………</v>
          </cell>
          <cell r="G1087" t="str">
            <v>……………………………………</v>
          </cell>
          <cell r="H1087" t="str">
            <v>………………</v>
          </cell>
          <cell r="I1087" t="str">
            <v>Dua Ribu Dua Belas</v>
          </cell>
          <cell r="O1087" t="str">
            <v>(Nol Rupiah)</v>
          </cell>
          <cell r="Q1087" t="str">
            <v>Pada hari ini ………………… tanggal …………………………………… bulan ……………… tahun Dua Ribu Dua Belas, kami yang bertanda tangan dibawah ini :</v>
          </cell>
          <cell r="U1087" t="str">
            <v/>
          </cell>
          <cell r="V1087">
            <v>21</v>
          </cell>
          <cell r="W1087">
            <v>2012</v>
          </cell>
          <cell r="X1087" t="str">
            <v>21 ……………… 2012</v>
          </cell>
          <cell r="Z1087" t="str">
            <v xml:space="preserve">Bantuan Sosial Kepada  dengan alamat </v>
          </cell>
        </row>
        <row r="1088">
          <cell r="A1088">
            <v>1088</v>
          </cell>
          <cell r="F1088" t="str">
            <v>…………………</v>
          </cell>
          <cell r="G1088" t="str">
            <v>……………………………………</v>
          </cell>
          <cell r="H1088" t="str">
            <v>………………</v>
          </cell>
          <cell r="I1088" t="str">
            <v>Dua Ribu Dua Belas</v>
          </cell>
          <cell r="O1088" t="str">
            <v>(Nol Rupiah)</v>
          </cell>
          <cell r="Q1088" t="str">
            <v>Pada hari ini ………………… tanggal …………………………………… bulan ……………… tahun Dua Ribu Dua Belas, kami yang bertanda tangan dibawah ini :</v>
          </cell>
          <cell r="U1088" t="str">
            <v/>
          </cell>
          <cell r="V1088">
            <v>21</v>
          </cell>
          <cell r="W1088">
            <v>2012</v>
          </cell>
          <cell r="X1088" t="str">
            <v>21 ……………… 2012</v>
          </cell>
          <cell r="Z1088" t="str">
            <v xml:space="preserve">Bantuan Sosial Kepada  dengan alamat </v>
          </cell>
        </row>
        <row r="1089">
          <cell r="A1089">
            <v>1089</v>
          </cell>
          <cell r="F1089" t="str">
            <v>…………………</v>
          </cell>
          <cell r="G1089" t="str">
            <v>……………………………………</v>
          </cell>
          <cell r="H1089" t="str">
            <v>………………</v>
          </cell>
          <cell r="I1089" t="str">
            <v>Dua Ribu Dua Belas</v>
          </cell>
          <cell r="O1089" t="str">
            <v>(Nol Rupiah)</v>
          </cell>
          <cell r="Q1089" t="str">
            <v>Pada hari ini ………………… tanggal …………………………………… bulan ……………… tahun Dua Ribu Dua Belas, kami yang bertanda tangan dibawah ini :</v>
          </cell>
          <cell r="U1089" t="str">
            <v/>
          </cell>
          <cell r="V1089">
            <v>21</v>
          </cell>
          <cell r="W1089">
            <v>2012</v>
          </cell>
          <cell r="X1089" t="str">
            <v>21 ……………… 2012</v>
          </cell>
          <cell r="Z1089" t="str">
            <v xml:space="preserve">Bantuan Sosial Kepada  dengan alamat </v>
          </cell>
        </row>
        <row r="1090">
          <cell r="A1090">
            <v>1090</v>
          </cell>
          <cell r="F1090" t="str">
            <v>…………………</v>
          </cell>
          <cell r="G1090" t="str">
            <v>……………………………………</v>
          </cell>
          <cell r="H1090" t="str">
            <v>………………</v>
          </cell>
          <cell r="I1090" t="str">
            <v>Dua Ribu Dua Belas</v>
          </cell>
          <cell r="O1090" t="str">
            <v>(Nol Rupiah)</v>
          </cell>
          <cell r="Q1090" t="str">
            <v>Pada hari ini ………………… tanggal …………………………………… bulan ……………… tahun Dua Ribu Dua Belas, kami yang bertanda tangan dibawah ini :</v>
          </cell>
          <cell r="U1090" t="str">
            <v/>
          </cell>
          <cell r="V1090">
            <v>21</v>
          </cell>
          <cell r="W1090">
            <v>2012</v>
          </cell>
          <cell r="X1090" t="str">
            <v>21 ……………… 2012</v>
          </cell>
          <cell r="Z1090" t="str">
            <v xml:space="preserve">Bantuan Sosial Kepada  dengan alamat </v>
          </cell>
        </row>
        <row r="1091">
          <cell r="A1091">
            <v>1091</v>
          </cell>
          <cell r="F1091" t="str">
            <v>…………………</v>
          </cell>
          <cell r="G1091" t="str">
            <v>……………………………………</v>
          </cell>
          <cell r="H1091" t="str">
            <v>………………</v>
          </cell>
          <cell r="I1091" t="str">
            <v>Dua Ribu Dua Belas</v>
          </cell>
          <cell r="O1091" t="str">
            <v>(Nol Rupiah)</v>
          </cell>
          <cell r="Q1091" t="str">
            <v>Pada hari ini ………………… tanggal …………………………………… bulan ……………… tahun Dua Ribu Dua Belas, kami yang bertanda tangan dibawah ini :</v>
          </cell>
          <cell r="U1091" t="str">
            <v/>
          </cell>
          <cell r="V1091">
            <v>21</v>
          </cell>
          <cell r="W1091">
            <v>2012</v>
          </cell>
          <cell r="X1091" t="str">
            <v>21 ……………… 2012</v>
          </cell>
          <cell r="Z1091" t="str">
            <v xml:space="preserve">Bantuan Sosial Kepada  dengan alamat </v>
          </cell>
        </row>
        <row r="1092">
          <cell r="A1092">
            <v>1092</v>
          </cell>
          <cell r="F1092" t="str">
            <v>…………………</v>
          </cell>
          <cell r="G1092" t="str">
            <v>……………………………………</v>
          </cell>
          <cell r="H1092" t="str">
            <v>………………</v>
          </cell>
          <cell r="I1092" t="str">
            <v>Dua Ribu Dua Belas</v>
          </cell>
          <cell r="O1092" t="str">
            <v>(Nol Rupiah)</v>
          </cell>
          <cell r="Q1092" t="str">
            <v>Pada hari ini ………………… tanggal …………………………………… bulan ……………… tahun Dua Ribu Dua Belas, kami yang bertanda tangan dibawah ini :</v>
          </cell>
          <cell r="U1092" t="str">
            <v/>
          </cell>
          <cell r="V1092">
            <v>21</v>
          </cell>
          <cell r="W1092">
            <v>2012</v>
          </cell>
          <cell r="X1092" t="str">
            <v>21 ……………… 2012</v>
          </cell>
          <cell r="Z1092" t="str">
            <v xml:space="preserve">Bantuan Sosial Kepada  dengan alamat </v>
          </cell>
        </row>
        <row r="1093">
          <cell r="A1093">
            <v>1093</v>
          </cell>
          <cell r="F1093" t="str">
            <v>…………………</v>
          </cell>
          <cell r="G1093" t="str">
            <v>……………………………………</v>
          </cell>
          <cell r="H1093" t="str">
            <v>………………</v>
          </cell>
          <cell r="I1093" t="str">
            <v>Dua Ribu Dua Belas</v>
          </cell>
          <cell r="Q1093" t="str">
            <v>Pada hari ini ………………… tanggal …………………………………… bulan ……………… tahun Dua Ribu Dua Belas, kami yang bertanda tangan dibawah ini :</v>
          </cell>
          <cell r="U1093" t="str">
            <v/>
          </cell>
          <cell r="V1093">
            <v>21</v>
          </cell>
          <cell r="W1093">
            <v>2012</v>
          </cell>
          <cell r="X1093" t="str">
            <v>21 ……………… 2012</v>
          </cell>
          <cell r="Z1093" t="str">
            <v xml:space="preserve">Bantuan Sosial Kepada  dengan alamat </v>
          </cell>
        </row>
        <row r="1094">
          <cell r="A1094">
            <v>1094</v>
          </cell>
          <cell r="F1094" t="str">
            <v>…………………</v>
          </cell>
          <cell r="G1094" t="str">
            <v>……………………………………</v>
          </cell>
          <cell r="H1094" t="str">
            <v>………………</v>
          </cell>
          <cell r="I1094" t="str">
            <v>Dua Ribu Dua Belas</v>
          </cell>
          <cell r="Q1094" t="str">
            <v>Pada hari ini ………………… tanggal …………………………………… bulan ……………… tahun Dua Ribu Dua Belas, kami yang bertanda tangan dibawah ini :</v>
          </cell>
          <cell r="U1094" t="str">
            <v/>
          </cell>
          <cell r="V1094">
            <v>21</v>
          </cell>
          <cell r="W1094">
            <v>2012</v>
          </cell>
          <cell r="X1094" t="str">
            <v>21 ……………… 2012</v>
          </cell>
          <cell r="Z1094" t="str">
            <v xml:space="preserve">Bantuan Sosial Kepada  dengan alamat </v>
          </cell>
        </row>
        <row r="1095">
          <cell r="A1095">
            <v>1095</v>
          </cell>
          <cell r="F1095" t="str">
            <v>…………………</v>
          </cell>
          <cell r="G1095" t="str">
            <v>……………………………………</v>
          </cell>
          <cell r="H1095" t="str">
            <v>………………</v>
          </cell>
          <cell r="I1095" t="str">
            <v>Dua Ribu Dua Belas</v>
          </cell>
          <cell r="Q1095" t="str">
            <v>Pada hari ini ………………… tanggal …………………………………… bulan ……………… tahun Dua Ribu Dua Belas, kami yang bertanda tangan dibawah ini :</v>
          </cell>
          <cell r="U1095" t="str">
            <v/>
          </cell>
          <cell r="V1095">
            <v>21</v>
          </cell>
          <cell r="W1095">
            <v>2012</v>
          </cell>
          <cell r="X1095" t="str">
            <v>21 ……………… 2012</v>
          </cell>
          <cell r="Z1095" t="str">
            <v xml:space="preserve">Bantuan Sosial Kepada  dengan alamat </v>
          </cell>
        </row>
        <row r="1096">
          <cell r="A1096">
            <v>1096</v>
          </cell>
          <cell r="F1096" t="str">
            <v>…………………</v>
          </cell>
          <cell r="G1096" t="str">
            <v>……………………………………</v>
          </cell>
          <cell r="H1096" t="str">
            <v>………………</v>
          </cell>
          <cell r="I1096" t="str">
            <v>Dua Ribu Dua Belas</v>
          </cell>
          <cell r="Q1096" t="str">
            <v>Pada hari ini ………………… tanggal …………………………………… bulan ……………… tahun Dua Ribu Dua Belas, kami yang bertanda tangan dibawah ini :</v>
          </cell>
          <cell r="U1096" t="str">
            <v/>
          </cell>
          <cell r="V1096">
            <v>21</v>
          </cell>
          <cell r="W1096">
            <v>2012</v>
          </cell>
          <cell r="X1096" t="str">
            <v>21 ……………… 2012</v>
          </cell>
          <cell r="Z1096" t="str">
            <v xml:space="preserve">Bantuan Sosial Kepada  dengan alamat </v>
          </cell>
        </row>
        <row r="1097">
          <cell r="A1097">
            <v>1097</v>
          </cell>
          <cell r="F1097" t="str">
            <v>…………………</v>
          </cell>
          <cell r="G1097" t="str">
            <v>……………………………………</v>
          </cell>
          <cell r="H1097" t="str">
            <v>………………</v>
          </cell>
          <cell r="I1097" t="str">
            <v>Dua Ribu Dua Belas</v>
          </cell>
          <cell r="Q1097" t="str">
            <v>Pada hari ini ………………… tanggal …………………………………… bulan ……………… tahun Dua Ribu Dua Belas, kami yang bertanda tangan dibawah ini :</v>
          </cell>
          <cell r="U1097" t="str">
            <v/>
          </cell>
          <cell r="V1097">
            <v>21</v>
          </cell>
          <cell r="W1097">
            <v>2012</v>
          </cell>
          <cell r="X1097" t="str">
            <v>21 ……………… 2012</v>
          </cell>
          <cell r="Z1097" t="str">
            <v xml:space="preserve">Bantuan Sosial Kepada  dengan alamat </v>
          </cell>
        </row>
        <row r="1098">
          <cell r="A1098">
            <v>1098</v>
          </cell>
          <cell r="F1098" t="str">
            <v>…………………</v>
          </cell>
          <cell r="G1098" t="str">
            <v>……………………………………</v>
          </cell>
          <cell r="H1098" t="str">
            <v>………………</v>
          </cell>
          <cell r="I1098" t="str">
            <v>Dua Ribu Dua Belas</v>
          </cell>
          <cell r="Q1098" t="str">
            <v>Pada hari ini ………………… tanggal …………………………………… bulan ……………… tahun Dua Ribu Dua Belas, kami yang bertanda tangan dibawah ini :</v>
          </cell>
          <cell r="U1098" t="str">
            <v/>
          </cell>
          <cell r="V1098">
            <v>21</v>
          </cell>
          <cell r="W1098">
            <v>2012</v>
          </cell>
          <cell r="X1098" t="str">
            <v>21 ……………… 2012</v>
          </cell>
          <cell r="Z1098" t="str">
            <v xml:space="preserve">Bantuan Sosial Kepada  dengan alamat </v>
          </cell>
        </row>
        <row r="1099">
          <cell r="A1099">
            <v>1099</v>
          </cell>
          <cell r="F1099" t="str">
            <v>…………………</v>
          </cell>
          <cell r="G1099" t="str">
            <v>……………………………………</v>
          </cell>
          <cell r="H1099" t="str">
            <v>………………</v>
          </cell>
          <cell r="I1099" t="str">
            <v>Dua Ribu Dua Belas</v>
          </cell>
          <cell r="Q1099" t="str">
            <v>Pada hari ini ………………… tanggal …………………………………… bulan ……………… tahun Dua Ribu Dua Belas, kami yang bertanda tangan dibawah ini :</v>
          </cell>
          <cell r="U1099" t="str">
            <v/>
          </cell>
          <cell r="V1099">
            <v>21</v>
          </cell>
          <cell r="W1099">
            <v>2012</v>
          </cell>
          <cell r="X1099" t="str">
            <v>21 ……………… 2012</v>
          </cell>
          <cell r="Z1099" t="str">
            <v xml:space="preserve">Bantuan Sosial Kepada  dengan alamat </v>
          </cell>
        </row>
        <row r="1100">
          <cell r="A1100">
            <v>1100</v>
          </cell>
          <cell r="F1100" t="str">
            <v>…………………</v>
          </cell>
          <cell r="G1100" t="str">
            <v>……………………………………</v>
          </cell>
          <cell r="H1100" t="str">
            <v>………………</v>
          </cell>
          <cell r="I1100" t="str">
            <v>Dua Ribu Dua Belas</v>
          </cell>
          <cell r="Q1100" t="str">
            <v>Pada hari ini ………………… tanggal …………………………………… bulan ……………… tahun Dua Ribu Dua Belas, kami yang bertanda tangan dibawah ini :</v>
          </cell>
          <cell r="U1100" t="str">
            <v/>
          </cell>
          <cell r="V1100">
            <v>21</v>
          </cell>
          <cell r="W1100">
            <v>2012</v>
          </cell>
          <cell r="X1100" t="str">
            <v>21 ……………… 2012</v>
          </cell>
          <cell r="Z1100" t="str">
            <v xml:space="preserve">Bantuan Sosial Kepada  dengan alamat </v>
          </cell>
        </row>
        <row r="1101">
          <cell r="A1101">
            <v>1101</v>
          </cell>
          <cell r="F1101" t="str">
            <v>…………………</v>
          </cell>
          <cell r="G1101" t="str">
            <v>……………………………………</v>
          </cell>
          <cell r="H1101" t="str">
            <v>………………</v>
          </cell>
          <cell r="I1101" t="str">
            <v>Dua Ribu Dua Belas</v>
          </cell>
          <cell r="Q1101" t="str">
            <v>Pada hari ini ………………… tanggal …………………………………… bulan ……………… tahun Dua Ribu Dua Belas, kami yang bertanda tangan dibawah ini :</v>
          </cell>
          <cell r="U1101" t="str">
            <v/>
          </cell>
          <cell r="V1101">
            <v>21</v>
          </cell>
          <cell r="W1101">
            <v>2012</v>
          </cell>
          <cell r="X1101" t="str">
            <v>21 ……………… 2012</v>
          </cell>
          <cell r="Z1101" t="str">
            <v xml:space="preserve">Bantuan Sosial Kepada  dengan alamat </v>
          </cell>
        </row>
        <row r="1102">
          <cell r="A1102">
            <v>1102</v>
          </cell>
          <cell r="F1102" t="str">
            <v>…………………</v>
          </cell>
          <cell r="G1102" t="str">
            <v>……………………………………</v>
          </cell>
          <cell r="H1102" t="str">
            <v>………………</v>
          </cell>
          <cell r="I1102" t="str">
            <v>Dua Ribu Dua Belas</v>
          </cell>
          <cell r="Q1102" t="str">
            <v>Pada hari ini ………………… tanggal …………………………………… bulan ……………… tahun Dua Ribu Dua Belas, kami yang bertanda tangan dibawah ini :</v>
          </cell>
          <cell r="U1102" t="str">
            <v/>
          </cell>
          <cell r="V1102">
            <v>21</v>
          </cell>
          <cell r="W1102">
            <v>2012</v>
          </cell>
          <cell r="X1102" t="str">
            <v>21 ……………… 2012</v>
          </cell>
          <cell r="Z1102" t="str">
            <v xml:space="preserve">Bantuan Sosial Kepada  dengan alamat </v>
          </cell>
        </row>
        <row r="1103">
          <cell r="A1103">
            <v>1103</v>
          </cell>
          <cell r="F1103" t="str">
            <v>…………………</v>
          </cell>
          <cell r="G1103" t="str">
            <v>……………………………………</v>
          </cell>
          <cell r="H1103" t="str">
            <v>………………</v>
          </cell>
          <cell r="I1103" t="str">
            <v>Dua Ribu Dua Belas</v>
          </cell>
          <cell r="Q1103" t="str">
            <v>Pada hari ini ………………… tanggal …………………………………… bulan ……………… tahun Dua Ribu Dua Belas, kami yang bertanda tangan dibawah ini :</v>
          </cell>
          <cell r="U1103" t="str">
            <v/>
          </cell>
          <cell r="V1103">
            <v>21</v>
          </cell>
          <cell r="W1103">
            <v>2012</v>
          </cell>
          <cell r="X1103" t="str">
            <v>21 ……………… 2012</v>
          </cell>
          <cell r="Z1103" t="str">
            <v xml:space="preserve">Bantuan Sosial Kepada  dengan alamat </v>
          </cell>
        </row>
        <row r="1104">
          <cell r="A1104">
            <v>1104</v>
          </cell>
          <cell r="F1104" t="str">
            <v>…………………</v>
          </cell>
          <cell r="G1104" t="str">
            <v>……………………………………</v>
          </cell>
          <cell r="H1104" t="str">
            <v>………………</v>
          </cell>
          <cell r="I1104" t="str">
            <v>Dua Ribu Dua Belas</v>
          </cell>
          <cell r="Q1104" t="str">
            <v>Pada hari ini ………………… tanggal …………………………………… bulan ……………… tahun Dua Ribu Dua Belas, kami yang bertanda tangan dibawah ini :</v>
          </cell>
          <cell r="U1104" t="str">
            <v/>
          </cell>
          <cell r="V1104">
            <v>21</v>
          </cell>
          <cell r="W1104">
            <v>2012</v>
          </cell>
          <cell r="X1104" t="str">
            <v>21 ……………… 2012</v>
          </cell>
          <cell r="Z1104" t="str">
            <v xml:space="preserve">Bantuan Sosial Kepada  dengan alamat </v>
          </cell>
        </row>
        <row r="1105">
          <cell r="A1105">
            <v>1105</v>
          </cell>
          <cell r="F1105" t="str">
            <v>…………………</v>
          </cell>
          <cell r="G1105" t="str">
            <v>……………………………………</v>
          </cell>
          <cell r="H1105" t="str">
            <v>………………</v>
          </cell>
          <cell r="I1105" t="str">
            <v>Dua Ribu Dua Belas</v>
          </cell>
          <cell r="Q1105" t="str">
            <v>Pada hari ini ………………… tanggal …………………………………… bulan ……………… tahun Dua Ribu Dua Belas, kami yang bertanda tangan dibawah ini :</v>
          </cell>
          <cell r="U1105" t="str">
            <v/>
          </cell>
          <cell r="V1105">
            <v>21</v>
          </cell>
          <cell r="W1105">
            <v>2012</v>
          </cell>
          <cell r="X1105" t="str">
            <v>21 ……………… 2012</v>
          </cell>
          <cell r="Z1105" t="str">
            <v xml:space="preserve">Bantuan Sosial Kepada  dengan alamat </v>
          </cell>
        </row>
        <row r="1106">
          <cell r="A1106">
            <v>1106</v>
          </cell>
          <cell r="F1106" t="str">
            <v>…………………</v>
          </cell>
          <cell r="G1106" t="str">
            <v>……………………………………</v>
          </cell>
          <cell r="H1106" t="str">
            <v>………………</v>
          </cell>
          <cell r="I1106" t="str">
            <v>Dua Ribu Dua Belas</v>
          </cell>
          <cell r="Q1106" t="str">
            <v>Pada hari ini ………………… tanggal …………………………………… bulan ……………… tahun Dua Ribu Dua Belas, kami yang bertanda tangan dibawah ini :</v>
          </cell>
          <cell r="U1106" t="str">
            <v/>
          </cell>
          <cell r="V1106">
            <v>21</v>
          </cell>
          <cell r="W1106">
            <v>2012</v>
          </cell>
          <cell r="X1106" t="str">
            <v>21 ……………… 2012</v>
          </cell>
          <cell r="Z1106" t="str">
            <v xml:space="preserve">Bantuan Sosial Kepada  dengan alamat </v>
          </cell>
        </row>
        <row r="1107">
          <cell r="A1107">
            <v>1107</v>
          </cell>
          <cell r="F1107" t="str">
            <v>…………………</v>
          </cell>
          <cell r="G1107" t="str">
            <v>……………………………………</v>
          </cell>
          <cell r="H1107" t="str">
            <v>………………</v>
          </cell>
          <cell r="I1107" t="str">
            <v>Dua Ribu Dua Belas</v>
          </cell>
          <cell r="Q1107" t="str">
            <v>Pada hari ini ………………… tanggal …………………………………… bulan ……………… tahun Dua Ribu Dua Belas, kami yang bertanda tangan dibawah ini :</v>
          </cell>
          <cell r="U1107" t="str">
            <v/>
          </cell>
          <cell r="V1107">
            <v>21</v>
          </cell>
          <cell r="W1107">
            <v>2012</v>
          </cell>
          <cell r="X1107" t="str">
            <v>21 ……………… 2012</v>
          </cell>
          <cell r="Z1107" t="str">
            <v xml:space="preserve">Bantuan Sosial Kepada  dengan alamat </v>
          </cell>
        </row>
        <row r="1108">
          <cell r="A1108">
            <v>1108</v>
          </cell>
          <cell r="F1108" t="str">
            <v>…………………</v>
          </cell>
          <cell r="G1108" t="str">
            <v>……………………………………</v>
          </cell>
          <cell r="H1108" t="str">
            <v>………………</v>
          </cell>
          <cell r="I1108" t="str">
            <v>Dua Ribu Dua Belas</v>
          </cell>
          <cell r="Q1108" t="str">
            <v>Pada hari ini ………………… tanggal …………………………………… bulan ……………… tahun Dua Ribu Dua Belas, kami yang bertanda tangan dibawah ini :</v>
          </cell>
          <cell r="U1108" t="str">
            <v/>
          </cell>
          <cell r="V1108">
            <v>21</v>
          </cell>
          <cell r="W1108">
            <v>2012</v>
          </cell>
          <cell r="X1108" t="str">
            <v>21 ……………… 2012</v>
          </cell>
          <cell r="Z1108" t="str">
            <v xml:space="preserve">Bantuan Sosial Kepada  dengan alamat </v>
          </cell>
        </row>
        <row r="1109">
          <cell r="A1109">
            <v>1109</v>
          </cell>
          <cell r="F1109" t="str">
            <v>…………………</v>
          </cell>
          <cell r="G1109" t="str">
            <v>……………………………………</v>
          </cell>
          <cell r="H1109" t="str">
            <v>………………</v>
          </cell>
          <cell r="I1109" t="str">
            <v>Dua Ribu Dua Belas</v>
          </cell>
          <cell r="Q1109" t="str">
            <v>Pada hari ini ………………… tanggal …………………………………… bulan ……………… tahun Dua Ribu Dua Belas, kami yang bertanda tangan dibawah ini :</v>
          </cell>
          <cell r="U1109" t="str">
            <v/>
          </cell>
          <cell r="V1109">
            <v>21</v>
          </cell>
          <cell r="W1109">
            <v>2012</v>
          </cell>
          <cell r="X1109" t="str">
            <v>21 ……………… 2012</v>
          </cell>
          <cell r="Z1109" t="str">
            <v xml:space="preserve">Bantuan Sosial Kepada  dengan alamat </v>
          </cell>
        </row>
        <row r="1110">
          <cell r="A1110">
            <v>1110</v>
          </cell>
          <cell r="F1110" t="str">
            <v>…………………</v>
          </cell>
          <cell r="G1110" t="str">
            <v>……………………………………</v>
          </cell>
          <cell r="H1110" t="str">
            <v>………………</v>
          </cell>
          <cell r="I1110" t="str">
            <v>Dua Ribu Dua Belas</v>
          </cell>
          <cell r="Q1110" t="str">
            <v>Pada hari ini ………………… tanggal …………………………………… bulan ……………… tahun Dua Ribu Dua Belas, kami yang bertanda tangan dibawah ini :</v>
          </cell>
          <cell r="U1110" t="str">
            <v/>
          </cell>
          <cell r="V1110">
            <v>21</v>
          </cell>
          <cell r="W1110">
            <v>2012</v>
          </cell>
          <cell r="X1110" t="str">
            <v>21 ……………… 2012</v>
          </cell>
          <cell r="Z1110" t="str">
            <v xml:space="preserve">Bantuan Sosial Kepada  dengan alamat </v>
          </cell>
        </row>
        <row r="1111">
          <cell r="A1111">
            <v>1111</v>
          </cell>
          <cell r="F1111" t="str">
            <v>…………………</v>
          </cell>
          <cell r="G1111" t="str">
            <v>……………………………………</v>
          </cell>
          <cell r="H1111" t="str">
            <v>………………</v>
          </cell>
          <cell r="I1111" t="str">
            <v>Dua Ribu Dua Belas</v>
          </cell>
          <cell r="Q1111" t="str">
            <v>Pada hari ini ………………… tanggal …………………………………… bulan ……………… tahun Dua Ribu Dua Belas, kami yang bertanda tangan dibawah ini :</v>
          </cell>
          <cell r="U1111" t="str">
            <v/>
          </cell>
          <cell r="V1111">
            <v>21</v>
          </cell>
          <cell r="W1111">
            <v>2012</v>
          </cell>
          <cell r="X1111" t="str">
            <v>21 ……………… 2012</v>
          </cell>
          <cell r="Z1111" t="str">
            <v xml:space="preserve">Bantuan Sosial Kepada  dengan alamat </v>
          </cell>
        </row>
        <row r="1112">
          <cell r="A1112">
            <v>1112</v>
          </cell>
          <cell r="F1112" t="str">
            <v>…………………</v>
          </cell>
          <cell r="G1112" t="str">
            <v>……………………………………</v>
          </cell>
          <cell r="H1112" t="str">
            <v>………………</v>
          </cell>
          <cell r="I1112" t="str">
            <v>Dua Ribu Dua Belas</v>
          </cell>
          <cell r="Q1112" t="str">
            <v>Pada hari ini ………………… tanggal …………………………………… bulan ……………… tahun Dua Ribu Dua Belas, kami yang bertanda tangan dibawah ini :</v>
          </cell>
          <cell r="U1112" t="str">
            <v/>
          </cell>
          <cell r="V1112">
            <v>21</v>
          </cell>
          <cell r="W1112">
            <v>2012</v>
          </cell>
          <cell r="X1112" t="str">
            <v>21 ……………… 2012</v>
          </cell>
          <cell r="Z1112" t="str">
            <v xml:space="preserve">Bantuan Sosial Kepada  dengan alamat </v>
          </cell>
        </row>
        <row r="1113">
          <cell r="A1113">
            <v>1113</v>
          </cell>
          <cell r="Q1113" t="str">
            <v>Pada hari ini  tanggal  bulan  tahun , kami yang bertanda tangan dibawah ini :</v>
          </cell>
          <cell r="U1113" t="str">
            <v/>
          </cell>
          <cell r="V1113">
            <v>21</v>
          </cell>
          <cell r="W1113">
            <v>2012</v>
          </cell>
          <cell r="X1113" t="str">
            <v>21  2012</v>
          </cell>
          <cell r="Z1113" t="str">
            <v xml:space="preserve">Bantuan Sosial Kepada  dengan alamat </v>
          </cell>
        </row>
        <row r="1114">
          <cell r="A1114">
            <v>1114</v>
          </cell>
          <cell r="Q1114" t="str">
            <v>Pada hari ini  tanggal  bulan  tahun , kami yang bertanda tangan dibawah ini :</v>
          </cell>
          <cell r="U1114" t="str">
            <v/>
          </cell>
          <cell r="V1114">
            <v>21</v>
          </cell>
          <cell r="W1114">
            <v>2012</v>
          </cell>
          <cell r="X1114" t="str">
            <v>21  2012</v>
          </cell>
          <cell r="Z1114" t="str">
            <v xml:space="preserve">Bantuan Sosial Kepada  dengan alamat </v>
          </cell>
        </row>
        <row r="1115">
          <cell r="A1115">
            <v>1115</v>
          </cell>
          <cell r="Q1115" t="str">
            <v>Pada hari ini  tanggal  bulan  tahun , kami yang bertanda tangan dibawah ini :</v>
          </cell>
          <cell r="U1115" t="str">
            <v/>
          </cell>
          <cell r="V1115">
            <v>21</v>
          </cell>
          <cell r="W1115">
            <v>2012</v>
          </cell>
          <cell r="X1115" t="str">
            <v>21  2012</v>
          </cell>
          <cell r="Z1115" t="str">
            <v xml:space="preserve">Bantuan Sosial Kepada  dengan alamat </v>
          </cell>
        </row>
        <row r="1116">
          <cell r="A1116">
            <v>1116</v>
          </cell>
          <cell r="Q1116" t="str">
            <v>Pada hari ini  tanggal  bulan  tahun , kami yang bertanda tangan dibawah ini :</v>
          </cell>
          <cell r="U1116" t="str">
            <v/>
          </cell>
          <cell r="V1116">
            <v>21</v>
          </cell>
          <cell r="W1116">
            <v>2012</v>
          </cell>
          <cell r="X1116" t="str">
            <v>21  2012</v>
          </cell>
          <cell r="Z1116" t="str">
            <v xml:space="preserve">Bantuan Sosial Kepada  dengan alamat </v>
          </cell>
        </row>
        <row r="1117">
          <cell r="A1117">
            <v>1117</v>
          </cell>
          <cell r="Q1117" t="str">
            <v>Pada hari ini  tanggal  bulan  tahun , kami yang bertanda tangan dibawah ini :</v>
          </cell>
          <cell r="U1117" t="str">
            <v/>
          </cell>
          <cell r="V1117">
            <v>21</v>
          </cell>
          <cell r="W1117">
            <v>2012</v>
          </cell>
          <cell r="X1117" t="str">
            <v>21  2012</v>
          </cell>
          <cell r="Z1117" t="str">
            <v xml:space="preserve">Bantuan Sosial Kepada  dengan alamat </v>
          </cell>
        </row>
        <row r="1118">
          <cell r="A1118">
            <v>1118</v>
          </cell>
          <cell r="Q1118" t="str">
            <v>Pada hari ini  tanggal  bulan  tahun , kami yang bertanda tangan dibawah ini :</v>
          </cell>
          <cell r="U1118" t="str">
            <v/>
          </cell>
          <cell r="V1118">
            <v>21</v>
          </cell>
          <cell r="W1118">
            <v>2012</v>
          </cell>
          <cell r="X1118" t="str">
            <v>21  2012</v>
          </cell>
          <cell r="Z1118" t="str">
            <v xml:space="preserve">Bantuan Sosial Kepada  dengan alamat </v>
          </cell>
        </row>
        <row r="1119">
          <cell r="A1119">
            <v>1119</v>
          </cell>
          <cell r="Q1119" t="str">
            <v>Pada hari ini  tanggal  bulan  tahun , kami yang bertanda tangan dibawah ini :</v>
          </cell>
          <cell r="U1119" t="str">
            <v/>
          </cell>
          <cell r="V1119">
            <v>21</v>
          </cell>
          <cell r="W1119">
            <v>2012</v>
          </cell>
          <cell r="X1119" t="str">
            <v>21  2012</v>
          </cell>
          <cell r="Z1119" t="str">
            <v xml:space="preserve">Bantuan Sosial Kepada  dengan alamat </v>
          </cell>
        </row>
        <row r="1120">
          <cell r="A1120">
            <v>1120</v>
          </cell>
          <cell r="Q1120" t="str">
            <v>Pada hari ini  tanggal  bulan  tahun , kami yang bertanda tangan dibawah ini :</v>
          </cell>
          <cell r="U1120" t="str">
            <v/>
          </cell>
          <cell r="V1120">
            <v>21</v>
          </cell>
          <cell r="W1120">
            <v>2012</v>
          </cell>
          <cell r="X1120" t="str">
            <v>21  2012</v>
          </cell>
          <cell r="Z1120" t="str">
            <v xml:space="preserve">Bantuan Sosial Kepada  dengan alamat </v>
          </cell>
        </row>
        <row r="1121">
          <cell r="A1121">
            <v>1121</v>
          </cell>
          <cell r="Q1121" t="str">
            <v>Pada hari ini  tanggal  bulan  tahun , kami yang bertanda tangan dibawah ini :</v>
          </cell>
          <cell r="U1121" t="str">
            <v/>
          </cell>
          <cell r="V1121">
            <v>21</v>
          </cell>
          <cell r="W1121">
            <v>2012</v>
          </cell>
          <cell r="X1121" t="str">
            <v>21  2012</v>
          </cell>
          <cell r="Z1121" t="str">
            <v xml:space="preserve">Bantuan Sosial Kepada  dengan alamat </v>
          </cell>
        </row>
        <row r="1122">
          <cell r="A1122">
            <v>1122</v>
          </cell>
          <cell r="Q1122" t="str">
            <v>Pada hari ini  tanggal  bulan  tahun , kami yang bertanda tangan dibawah ini :</v>
          </cell>
          <cell r="U1122" t="str">
            <v/>
          </cell>
          <cell r="V1122">
            <v>21</v>
          </cell>
          <cell r="W1122">
            <v>2012</v>
          </cell>
          <cell r="X1122" t="str">
            <v>21  2012</v>
          </cell>
          <cell r="Z1122" t="str">
            <v xml:space="preserve">Bantuan Sosial Kepada  dengan alamat </v>
          </cell>
        </row>
        <row r="1123">
          <cell r="A1123">
            <v>1123</v>
          </cell>
          <cell r="Q1123" t="str">
            <v>Pada hari ini  tanggal  bulan  tahun , kami yang bertanda tangan dibawah ini :</v>
          </cell>
          <cell r="U1123" t="str">
            <v/>
          </cell>
          <cell r="V1123">
            <v>21</v>
          </cell>
          <cell r="W1123">
            <v>2012</v>
          </cell>
          <cell r="X1123" t="str">
            <v>21  2012</v>
          </cell>
          <cell r="Z1123" t="str">
            <v xml:space="preserve">Bantuan Sosial Kepada  dengan alamat </v>
          </cell>
        </row>
        <row r="1124">
          <cell r="A1124">
            <v>1124</v>
          </cell>
          <cell r="Q1124" t="str">
            <v>Pada hari ini  tanggal  bulan  tahun , kami yang bertanda tangan dibawah ini :</v>
          </cell>
          <cell r="U1124" t="str">
            <v/>
          </cell>
          <cell r="V1124">
            <v>21</v>
          </cell>
          <cell r="W1124">
            <v>2012</v>
          </cell>
          <cell r="X1124" t="str">
            <v>21  2012</v>
          </cell>
          <cell r="Z1124" t="str">
            <v xml:space="preserve">Bantuan Sosial Kepada  dengan alamat </v>
          </cell>
        </row>
        <row r="1125">
          <cell r="A1125">
            <v>1125</v>
          </cell>
          <cell r="Q1125" t="str">
            <v>Pada hari ini  tanggal  bulan  tahun , kami yang bertanda tangan dibawah ini :</v>
          </cell>
          <cell r="U1125" t="str">
            <v/>
          </cell>
          <cell r="V1125">
            <v>21</v>
          </cell>
          <cell r="W1125">
            <v>2012</v>
          </cell>
          <cell r="X1125" t="str">
            <v>21  2012</v>
          </cell>
          <cell r="Z1125" t="str">
            <v xml:space="preserve">Bantuan Sosial Kepada  dengan alamat </v>
          </cell>
        </row>
        <row r="1126">
          <cell r="A1126">
            <v>1126</v>
          </cell>
          <cell r="Q1126" t="str">
            <v>Pada hari ini  tanggal  bulan  tahun , kami yang bertanda tangan dibawah ini :</v>
          </cell>
          <cell r="U1126" t="str">
            <v/>
          </cell>
          <cell r="V1126">
            <v>21</v>
          </cell>
          <cell r="W1126">
            <v>2012</v>
          </cell>
          <cell r="X1126" t="str">
            <v>21  2012</v>
          </cell>
          <cell r="Z1126" t="str">
            <v xml:space="preserve">Bantuan Sosial Kepada  dengan alamat </v>
          </cell>
        </row>
        <row r="1127">
          <cell r="A1127">
            <v>1127</v>
          </cell>
          <cell r="Q1127" t="str">
            <v>Pada hari ini  tanggal  bulan  tahun , kami yang bertanda tangan dibawah ini :</v>
          </cell>
          <cell r="U1127" t="str">
            <v/>
          </cell>
          <cell r="V1127">
            <v>21</v>
          </cell>
          <cell r="W1127">
            <v>2012</v>
          </cell>
          <cell r="X1127" t="str">
            <v>21  2012</v>
          </cell>
          <cell r="Z1127" t="str">
            <v xml:space="preserve">Bantuan Sosial Kepada  dengan alamat </v>
          </cell>
        </row>
        <row r="1128">
          <cell r="A1128">
            <v>1128</v>
          </cell>
          <cell r="Q1128" t="str">
            <v>Pada hari ini  tanggal  bulan  tahun , kami yang bertanda tangan dibawah ini :</v>
          </cell>
          <cell r="U1128" t="str">
            <v/>
          </cell>
          <cell r="V1128">
            <v>21</v>
          </cell>
          <cell r="W1128">
            <v>2012</v>
          </cell>
          <cell r="X1128" t="str">
            <v>21  2012</v>
          </cell>
          <cell r="Z1128" t="str">
            <v xml:space="preserve">Bantuan Sosial Kepada  dengan alamat </v>
          </cell>
        </row>
        <row r="1129">
          <cell r="A1129">
            <v>1129</v>
          </cell>
          <cell r="Q1129" t="str">
            <v>Pada hari ini  tanggal  bulan  tahun , kami yang bertanda tangan dibawah ini :</v>
          </cell>
          <cell r="U1129" t="str">
            <v/>
          </cell>
          <cell r="V1129">
            <v>21</v>
          </cell>
          <cell r="W1129">
            <v>2012</v>
          </cell>
          <cell r="X1129" t="str">
            <v>21  2012</v>
          </cell>
          <cell r="Z1129" t="str">
            <v xml:space="preserve">Bantuan Sosial Kepada  dengan alamat </v>
          </cell>
        </row>
        <row r="1130">
          <cell r="A1130">
            <v>1130</v>
          </cell>
          <cell r="Q1130" t="str">
            <v>Pada hari ini  tanggal  bulan  tahun , kami yang bertanda tangan dibawah ini :</v>
          </cell>
          <cell r="U1130" t="str">
            <v/>
          </cell>
          <cell r="V1130">
            <v>21</v>
          </cell>
          <cell r="W1130">
            <v>2012</v>
          </cell>
          <cell r="X1130" t="str">
            <v>21  2012</v>
          </cell>
          <cell r="Z1130" t="str">
            <v xml:space="preserve">Bantuan Sosial Kepada  dengan alamat </v>
          </cell>
        </row>
        <row r="1131">
          <cell r="A1131">
            <v>1131</v>
          </cell>
          <cell r="Q1131" t="str">
            <v>Pada hari ini  tanggal  bulan  tahun , kami yang bertanda tangan dibawah ini :</v>
          </cell>
          <cell r="U1131" t="str">
            <v/>
          </cell>
          <cell r="V1131">
            <v>21</v>
          </cell>
          <cell r="W1131">
            <v>2012</v>
          </cell>
          <cell r="X1131" t="str">
            <v>21  2012</v>
          </cell>
          <cell r="Z1131" t="str">
            <v xml:space="preserve">Bantuan Sosial Kepada  dengan alamat </v>
          </cell>
        </row>
        <row r="1132">
          <cell r="A1132">
            <v>1132</v>
          </cell>
          <cell r="Q1132" t="str">
            <v>Pada hari ini  tanggal  bulan  tahun , kami yang bertanda tangan dibawah ini :</v>
          </cell>
          <cell r="U1132" t="str">
            <v/>
          </cell>
          <cell r="V1132">
            <v>21</v>
          </cell>
          <cell r="W1132">
            <v>2012</v>
          </cell>
          <cell r="X1132" t="str">
            <v>21  2012</v>
          </cell>
          <cell r="Z1132" t="str">
            <v xml:space="preserve">Bantuan Sosial Kepada  dengan alamat </v>
          </cell>
        </row>
        <row r="1133">
          <cell r="A1133">
            <v>1133</v>
          </cell>
          <cell r="Q1133" t="str">
            <v>Pada hari ini  tanggal  bulan  tahun , kami yang bertanda tangan dibawah ini :</v>
          </cell>
          <cell r="U1133" t="str">
            <v/>
          </cell>
          <cell r="V1133">
            <v>21</v>
          </cell>
          <cell r="W1133">
            <v>2012</v>
          </cell>
          <cell r="X1133" t="str">
            <v>21  2012</v>
          </cell>
          <cell r="Z1133" t="str">
            <v xml:space="preserve">Bantuan Sosial Kepada  dengan alamat </v>
          </cell>
        </row>
        <row r="1134">
          <cell r="A1134">
            <v>1134</v>
          </cell>
          <cell r="Q1134" t="str">
            <v>Pada hari ini  tanggal  bulan  tahun , kami yang bertanda tangan dibawah ini :</v>
          </cell>
          <cell r="U1134" t="str">
            <v/>
          </cell>
          <cell r="V1134">
            <v>21</v>
          </cell>
          <cell r="W1134">
            <v>2012</v>
          </cell>
          <cell r="X1134" t="str">
            <v>21  2012</v>
          </cell>
          <cell r="Z1134" t="str">
            <v xml:space="preserve">Bantuan Sosial Kepada  dengan alamat </v>
          </cell>
        </row>
        <row r="1135">
          <cell r="A1135">
            <v>1135</v>
          </cell>
          <cell r="Q1135" t="str">
            <v>Pada hari ini  tanggal  bulan  tahun , kami yang bertanda tangan dibawah ini :</v>
          </cell>
          <cell r="U1135" t="str">
            <v/>
          </cell>
          <cell r="V1135">
            <v>21</v>
          </cell>
          <cell r="W1135">
            <v>2012</v>
          </cell>
          <cell r="X1135" t="str">
            <v>21  2012</v>
          </cell>
          <cell r="Z1135" t="str">
            <v xml:space="preserve">Bantuan Sosial Kepada  dengan alamat </v>
          </cell>
        </row>
        <row r="1136">
          <cell r="A1136">
            <v>1136</v>
          </cell>
          <cell r="Q1136" t="str">
            <v>Pada hari ini  tanggal  bulan  tahun , kami yang bertanda tangan dibawah ini :</v>
          </cell>
          <cell r="U1136" t="str">
            <v/>
          </cell>
          <cell r="V1136">
            <v>21</v>
          </cell>
          <cell r="W1136">
            <v>2012</v>
          </cell>
          <cell r="X1136" t="str">
            <v>21  2012</v>
          </cell>
          <cell r="Z1136" t="str">
            <v xml:space="preserve">Bantuan Sosial Kepada  dengan alamat </v>
          </cell>
        </row>
        <row r="1137">
          <cell r="A1137">
            <v>1137</v>
          </cell>
          <cell r="Q1137" t="str">
            <v>Pada hari ini  tanggal  bulan  tahun , kami yang bertanda tangan dibawah ini :</v>
          </cell>
          <cell r="U1137" t="str">
            <v/>
          </cell>
          <cell r="V1137">
            <v>21</v>
          </cell>
          <cell r="W1137">
            <v>2012</v>
          </cell>
          <cell r="X1137" t="str">
            <v>21  2012</v>
          </cell>
          <cell r="Z1137" t="str">
            <v xml:space="preserve">Bantuan Sosial Kepada  dengan alamat </v>
          </cell>
        </row>
        <row r="1138">
          <cell r="A1138">
            <v>1138</v>
          </cell>
          <cell r="Q1138" t="str">
            <v>Pada hari ini  tanggal  bulan  tahun , kami yang bertanda tangan dibawah ini :</v>
          </cell>
          <cell r="U1138" t="str">
            <v/>
          </cell>
          <cell r="V1138">
            <v>21</v>
          </cell>
          <cell r="W1138">
            <v>2012</v>
          </cell>
          <cell r="X1138" t="str">
            <v>21  2012</v>
          </cell>
          <cell r="Z1138" t="str">
            <v xml:space="preserve">Bantuan Sosial Kepada  dengan alamat </v>
          </cell>
        </row>
        <row r="1139">
          <cell r="A1139">
            <v>1139</v>
          </cell>
          <cell r="Q1139" t="str">
            <v>Pada hari ini  tanggal  bulan  tahun , kami yang bertanda tangan dibawah ini :</v>
          </cell>
          <cell r="U1139" t="str">
            <v/>
          </cell>
          <cell r="V1139">
            <v>21</v>
          </cell>
          <cell r="W1139">
            <v>2012</v>
          </cell>
          <cell r="X1139" t="str">
            <v>21  2012</v>
          </cell>
          <cell r="Z1139" t="str">
            <v xml:space="preserve">Bantuan Sosial Kepada  dengan alamat </v>
          </cell>
        </row>
        <row r="1140">
          <cell r="A1140">
            <v>1140</v>
          </cell>
        </row>
        <row r="1141">
          <cell r="A1141">
            <v>1141</v>
          </cell>
        </row>
        <row r="1142">
          <cell r="A1142">
            <v>1142</v>
          </cell>
        </row>
        <row r="1143">
          <cell r="A1143">
            <v>1143</v>
          </cell>
        </row>
        <row r="1144">
          <cell r="A1144">
            <v>1144</v>
          </cell>
        </row>
        <row r="1145">
          <cell r="A1145">
            <v>1145</v>
          </cell>
        </row>
        <row r="1146">
          <cell r="A1146">
            <v>1146</v>
          </cell>
        </row>
        <row r="1147">
          <cell r="A1147">
            <v>1147</v>
          </cell>
        </row>
        <row r="1148">
          <cell r="A1148">
            <v>1148</v>
          </cell>
        </row>
        <row r="1149">
          <cell r="A1149">
            <v>1149</v>
          </cell>
        </row>
        <row r="1150">
          <cell r="A1150">
            <v>1150</v>
          </cell>
        </row>
        <row r="1151">
          <cell r="A1151">
            <v>1151</v>
          </cell>
        </row>
        <row r="1152">
          <cell r="A1152">
            <v>1152</v>
          </cell>
        </row>
        <row r="1153">
          <cell r="A1153">
            <v>1153</v>
          </cell>
        </row>
        <row r="1154">
          <cell r="A1154">
            <v>1154</v>
          </cell>
        </row>
        <row r="1155">
          <cell r="A1155">
            <v>1155</v>
          </cell>
        </row>
        <row r="1156">
          <cell r="A1156">
            <v>1156</v>
          </cell>
        </row>
        <row r="1157">
          <cell r="A1157">
            <v>1157</v>
          </cell>
        </row>
        <row r="1158">
          <cell r="A1158">
            <v>1158</v>
          </cell>
        </row>
        <row r="1159">
          <cell r="A1159">
            <v>1159</v>
          </cell>
        </row>
        <row r="1160">
          <cell r="A1160">
            <v>1160</v>
          </cell>
        </row>
        <row r="1161">
          <cell r="A1161">
            <v>1161</v>
          </cell>
        </row>
        <row r="1162">
          <cell r="A1162">
            <v>1162</v>
          </cell>
        </row>
        <row r="1163">
          <cell r="A1163">
            <v>1163</v>
          </cell>
        </row>
        <row r="1164">
          <cell r="A1164">
            <v>1164</v>
          </cell>
        </row>
        <row r="1165">
          <cell r="A1165">
            <v>1165</v>
          </cell>
        </row>
        <row r="1166">
          <cell r="A1166">
            <v>1166</v>
          </cell>
        </row>
        <row r="1167">
          <cell r="A1167">
            <v>1167</v>
          </cell>
        </row>
        <row r="1168">
          <cell r="A1168">
            <v>1168</v>
          </cell>
        </row>
        <row r="1169">
          <cell r="A1169">
            <v>1169</v>
          </cell>
        </row>
        <row r="1170">
          <cell r="A1170">
            <v>1170</v>
          </cell>
        </row>
        <row r="1171">
          <cell r="A1171">
            <v>1171</v>
          </cell>
        </row>
        <row r="1172">
          <cell r="A1172">
            <v>1172</v>
          </cell>
        </row>
        <row r="1173">
          <cell r="A1173">
            <v>1173</v>
          </cell>
        </row>
        <row r="1174">
          <cell r="A1174">
            <v>1174</v>
          </cell>
        </row>
        <row r="1175">
          <cell r="A1175">
            <v>1175</v>
          </cell>
        </row>
        <row r="1176">
          <cell r="A1176">
            <v>1176</v>
          </cell>
        </row>
        <row r="1177">
          <cell r="A1177">
            <v>1177</v>
          </cell>
        </row>
        <row r="1178">
          <cell r="A1178">
            <v>1178</v>
          </cell>
        </row>
        <row r="1179">
          <cell r="A1179">
            <v>1179</v>
          </cell>
        </row>
        <row r="1180">
          <cell r="A1180">
            <v>1180</v>
          </cell>
        </row>
        <row r="1181">
          <cell r="A1181">
            <v>1181</v>
          </cell>
        </row>
        <row r="1182">
          <cell r="A1182">
            <v>1182</v>
          </cell>
        </row>
        <row r="1183">
          <cell r="A1183">
            <v>1183</v>
          </cell>
        </row>
        <row r="1184">
          <cell r="A1184">
            <v>1184</v>
          </cell>
        </row>
        <row r="1185">
          <cell r="A1185">
            <v>1185</v>
          </cell>
        </row>
        <row r="1186">
          <cell r="A1186">
            <v>1186</v>
          </cell>
        </row>
        <row r="1187">
          <cell r="A1187">
            <v>1187</v>
          </cell>
        </row>
        <row r="1188">
          <cell r="A1188">
            <v>1188</v>
          </cell>
        </row>
        <row r="1189">
          <cell r="A1189">
            <v>1189</v>
          </cell>
        </row>
        <row r="1190">
          <cell r="A1190">
            <v>1190</v>
          </cell>
        </row>
        <row r="1191">
          <cell r="A1191">
            <v>1191</v>
          </cell>
        </row>
        <row r="1192">
          <cell r="A1192">
            <v>1192</v>
          </cell>
        </row>
        <row r="1193">
          <cell r="A1193">
            <v>1193</v>
          </cell>
        </row>
        <row r="1194">
          <cell r="A1194">
            <v>1194</v>
          </cell>
        </row>
        <row r="1195">
          <cell r="A1195">
            <v>1195</v>
          </cell>
        </row>
        <row r="1196">
          <cell r="A1196">
            <v>1196</v>
          </cell>
        </row>
        <row r="1197">
          <cell r="A1197">
            <v>1197</v>
          </cell>
        </row>
        <row r="1198">
          <cell r="A1198">
            <v>1198</v>
          </cell>
        </row>
        <row r="1199">
          <cell r="A1199">
            <v>1199</v>
          </cell>
        </row>
        <row r="1200">
          <cell r="A1200">
            <v>1200</v>
          </cell>
        </row>
        <row r="1201">
          <cell r="A1201">
            <v>1201</v>
          </cell>
        </row>
        <row r="1202">
          <cell r="A1202">
            <v>1202</v>
          </cell>
        </row>
        <row r="1203">
          <cell r="A1203">
            <v>1203</v>
          </cell>
        </row>
        <row r="1204">
          <cell r="A1204">
            <v>1204</v>
          </cell>
        </row>
        <row r="1205">
          <cell r="A1205">
            <v>1205</v>
          </cell>
        </row>
        <row r="1206">
          <cell r="A1206">
            <v>1206</v>
          </cell>
        </row>
        <row r="1207">
          <cell r="A1207">
            <v>1207</v>
          </cell>
        </row>
        <row r="1208">
          <cell r="A1208">
            <v>1208</v>
          </cell>
        </row>
        <row r="1209">
          <cell r="A1209">
            <v>1209</v>
          </cell>
        </row>
        <row r="1210">
          <cell r="A1210">
            <v>1210</v>
          </cell>
        </row>
        <row r="1211">
          <cell r="A1211">
            <v>1211</v>
          </cell>
        </row>
        <row r="1212">
          <cell r="A1212">
            <v>1212</v>
          </cell>
        </row>
        <row r="1213">
          <cell r="A1213">
            <v>1213</v>
          </cell>
        </row>
        <row r="1214">
          <cell r="A1214">
            <v>1214</v>
          </cell>
        </row>
        <row r="1215">
          <cell r="A1215">
            <v>1215</v>
          </cell>
        </row>
        <row r="1216">
          <cell r="A1216">
            <v>1216</v>
          </cell>
        </row>
        <row r="1217">
          <cell r="A1217">
            <v>1217</v>
          </cell>
        </row>
        <row r="1218">
          <cell r="A1218">
            <v>1218</v>
          </cell>
        </row>
        <row r="1219">
          <cell r="A1219">
            <v>1219</v>
          </cell>
        </row>
        <row r="1220">
          <cell r="A1220">
            <v>1220</v>
          </cell>
        </row>
        <row r="1221">
          <cell r="A1221">
            <v>1221</v>
          </cell>
        </row>
        <row r="1222">
          <cell r="A1222">
            <v>1222</v>
          </cell>
        </row>
        <row r="1223">
          <cell r="A1223">
            <v>1223</v>
          </cell>
        </row>
        <row r="1224">
          <cell r="A1224">
            <v>1224</v>
          </cell>
        </row>
        <row r="1225">
          <cell r="A1225">
            <v>1225</v>
          </cell>
        </row>
        <row r="1226">
          <cell r="A1226">
            <v>1226</v>
          </cell>
        </row>
        <row r="1227">
          <cell r="A1227">
            <v>1227</v>
          </cell>
        </row>
        <row r="1228">
          <cell r="A1228">
            <v>1228</v>
          </cell>
        </row>
        <row r="1229">
          <cell r="A1229">
            <v>1229</v>
          </cell>
        </row>
        <row r="1230">
          <cell r="A1230">
            <v>1230</v>
          </cell>
        </row>
        <row r="1231">
          <cell r="A1231">
            <v>1231</v>
          </cell>
        </row>
        <row r="1232">
          <cell r="A1232">
            <v>1232</v>
          </cell>
        </row>
        <row r="1233">
          <cell r="A1233">
            <v>1233</v>
          </cell>
        </row>
        <row r="1234">
          <cell r="A1234">
            <v>1234</v>
          </cell>
        </row>
        <row r="1235">
          <cell r="A1235">
            <v>1235</v>
          </cell>
        </row>
        <row r="1236">
          <cell r="A1236">
            <v>1236</v>
          </cell>
        </row>
        <row r="1237">
          <cell r="A1237">
            <v>1237</v>
          </cell>
        </row>
        <row r="1238">
          <cell r="A1238">
            <v>1238</v>
          </cell>
        </row>
        <row r="1239">
          <cell r="A1239">
            <v>1239</v>
          </cell>
        </row>
        <row r="1240">
          <cell r="A1240">
            <v>1240</v>
          </cell>
        </row>
        <row r="1241">
          <cell r="A1241">
            <v>1241</v>
          </cell>
        </row>
        <row r="1242">
          <cell r="A1242">
            <v>1242</v>
          </cell>
        </row>
        <row r="1243">
          <cell r="A1243">
            <v>1243</v>
          </cell>
        </row>
        <row r="1244">
          <cell r="A1244">
            <v>1244</v>
          </cell>
        </row>
        <row r="1245">
          <cell r="A1245">
            <v>1245</v>
          </cell>
        </row>
        <row r="1246">
          <cell r="A1246">
            <v>1246</v>
          </cell>
        </row>
        <row r="1247">
          <cell r="A1247">
            <v>1247</v>
          </cell>
        </row>
        <row r="1248">
          <cell r="A1248">
            <v>1248</v>
          </cell>
        </row>
        <row r="1249">
          <cell r="A1249">
            <v>1249</v>
          </cell>
        </row>
        <row r="1250">
          <cell r="A1250">
            <v>1250</v>
          </cell>
        </row>
        <row r="1251">
          <cell r="A1251">
            <v>1251</v>
          </cell>
        </row>
        <row r="1252">
          <cell r="A1252">
            <v>1252</v>
          </cell>
        </row>
        <row r="1253">
          <cell r="A1253">
            <v>1253</v>
          </cell>
        </row>
        <row r="1254">
          <cell r="A1254">
            <v>1254</v>
          </cell>
        </row>
        <row r="1255">
          <cell r="A1255">
            <v>1255</v>
          </cell>
        </row>
        <row r="1256">
          <cell r="A1256">
            <v>1256</v>
          </cell>
        </row>
        <row r="1257">
          <cell r="A1257">
            <v>1257</v>
          </cell>
        </row>
        <row r="1258">
          <cell r="A1258">
            <v>1258</v>
          </cell>
        </row>
        <row r="1259">
          <cell r="A1259">
            <v>1259</v>
          </cell>
        </row>
        <row r="1260">
          <cell r="A1260">
            <v>1260</v>
          </cell>
        </row>
        <row r="1261">
          <cell r="A1261">
            <v>1261</v>
          </cell>
        </row>
        <row r="1262">
          <cell r="A1262">
            <v>1262</v>
          </cell>
        </row>
        <row r="1263">
          <cell r="A1263">
            <v>1263</v>
          </cell>
        </row>
        <row r="1264">
          <cell r="A1264">
            <v>1264</v>
          </cell>
        </row>
        <row r="1265">
          <cell r="A1265">
            <v>1265</v>
          </cell>
        </row>
        <row r="1266">
          <cell r="A1266">
            <v>1266</v>
          </cell>
        </row>
        <row r="1267">
          <cell r="A1267">
            <v>1267</v>
          </cell>
        </row>
        <row r="1268">
          <cell r="A1268">
            <v>1268</v>
          </cell>
        </row>
        <row r="1269">
          <cell r="A1269">
            <v>1269</v>
          </cell>
        </row>
        <row r="1270">
          <cell r="A1270">
            <v>1270</v>
          </cell>
        </row>
        <row r="1271">
          <cell r="A1271">
            <v>1271</v>
          </cell>
        </row>
        <row r="1272">
          <cell r="A1272">
            <v>1272</v>
          </cell>
        </row>
        <row r="1273">
          <cell r="A1273">
            <v>1273</v>
          </cell>
        </row>
        <row r="1274">
          <cell r="A1274">
            <v>1274</v>
          </cell>
        </row>
        <row r="1275">
          <cell r="A1275">
            <v>1275</v>
          </cell>
        </row>
        <row r="1276">
          <cell r="A1276">
            <v>1276</v>
          </cell>
        </row>
        <row r="1277">
          <cell r="A1277">
            <v>1277</v>
          </cell>
        </row>
        <row r="1278">
          <cell r="A1278">
            <v>1278</v>
          </cell>
        </row>
        <row r="1279">
          <cell r="A1279">
            <v>1279</v>
          </cell>
        </row>
        <row r="1280">
          <cell r="A1280">
            <v>1280</v>
          </cell>
        </row>
        <row r="1281">
          <cell r="A1281">
            <v>1281</v>
          </cell>
        </row>
        <row r="1282">
          <cell r="A1282">
            <v>1282</v>
          </cell>
        </row>
        <row r="1283">
          <cell r="A1283">
            <v>1283</v>
          </cell>
        </row>
        <row r="1284">
          <cell r="A1284">
            <v>1284</v>
          </cell>
        </row>
        <row r="1285">
          <cell r="A1285">
            <v>1285</v>
          </cell>
        </row>
        <row r="1286">
          <cell r="A1286">
            <v>1286</v>
          </cell>
        </row>
        <row r="1287">
          <cell r="A1287">
            <v>1287</v>
          </cell>
        </row>
        <row r="1288">
          <cell r="A1288">
            <v>1288</v>
          </cell>
        </row>
        <row r="1289">
          <cell r="A1289">
            <v>1289</v>
          </cell>
        </row>
        <row r="1290">
          <cell r="A1290">
            <v>1290</v>
          </cell>
        </row>
        <row r="1291">
          <cell r="A1291">
            <v>1291</v>
          </cell>
        </row>
        <row r="1292">
          <cell r="A1292">
            <v>1292</v>
          </cell>
        </row>
        <row r="1293">
          <cell r="A1293">
            <v>1293</v>
          </cell>
        </row>
        <row r="1294">
          <cell r="A1294">
            <v>1294</v>
          </cell>
        </row>
        <row r="1295">
          <cell r="A1295">
            <v>1295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D"/>
      <sheetName val="DPA R"/>
      <sheetName val="DPA"/>
      <sheetName val="RINCIAN"/>
      <sheetName val="LS"/>
      <sheetName val="srt mutlak"/>
      <sheetName val="PEMBIAYAAN"/>
      <sheetName val="UP-GU-TU"/>
      <sheetName val="SIMDA"/>
      <sheetName val="NIHIL"/>
      <sheetName val="Sheet1"/>
      <sheetName val="SPM"/>
      <sheetName val="tu"/>
      <sheetName val="REG"/>
      <sheetName val="P"/>
      <sheetName val="Kirim"/>
      <sheetName val="ke SIMDA"/>
      <sheetName val="cheklist"/>
    </sheetNames>
    <sheetDataSet>
      <sheetData sheetId="0">
        <row r="4">
          <cell r="B4" t="str">
            <v>022</v>
          </cell>
          <cell r="C4">
            <v>40917</v>
          </cell>
          <cell r="D4">
            <v>245570627950</v>
          </cell>
        </row>
        <row r="5">
          <cell r="B5" t="str">
            <v>061</v>
          </cell>
          <cell r="C5">
            <v>40987</v>
          </cell>
          <cell r="D5">
            <v>268950967950</v>
          </cell>
        </row>
        <row r="6">
          <cell r="B6" t="str">
            <v>061.A</v>
          </cell>
          <cell r="C6">
            <v>41054</v>
          </cell>
          <cell r="D6">
            <v>8884341044</v>
          </cell>
        </row>
        <row r="7">
          <cell r="B7" t="str">
            <v>100</v>
          </cell>
          <cell r="C7">
            <v>41092</v>
          </cell>
          <cell r="D7">
            <v>206013968528</v>
          </cell>
        </row>
      </sheetData>
      <sheetData sheetId="1" refreshError="1"/>
      <sheetData sheetId="2">
        <row r="3">
          <cell r="A3" t="str">
            <v>5130101</v>
          </cell>
          <cell r="C3">
            <v>5</v>
          </cell>
          <cell r="D3">
            <v>1</v>
          </cell>
          <cell r="E3">
            <v>3</v>
          </cell>
          <cell r="F3" t="str">
            <v>01</v>
          </cell>
          <cell r="G3" t="str">
            <v>01</v>
          </cell>
          <cell r="H3" t="str">
            <v/>
          </cell>
          <cell r="I3" t="str">
            <v/>
          </cell>
          <cell r="J3" t="str">
            <v>Belanja Subsidi kepada Perusahaan/Lembaga</v>
          </cell>
          <cell r="K3" t="str">
            <v>Sub. Angk. Darat Praya-Puyung &amp; Praya-Renteng</v>
          </cell>
          <cell r="L3">
            <v>250000000</v>
          </cell>
          <cell r="M3" t="str">
            <v>5.1.3.01.01</v>
          </cell>
          <cell r="R3">
            <v>250000000</v>
          </cell>
          <cell r="S3" t="str">
            <v>a</v>
          </cell>
          <cell r="T3">
            <v>250000000</v>
          </cell>
        </row>
        <row r="4">
          <cell r="A4" t="str">
            <v/>
          </cell>
          <cell r="C4" t="str">
            <v/>
          </cell>
          <cell r="D4" t="str">
            <v/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  <cell r="J4" t="str">
            <v xml:space="preserve">Belanja Hibah kepada Badan/Lembaga/Organisasi </v>
          </cell>
          <cell r="L4">
            <v>81049220000</v>
          </cell>
          <cell r="M4" t="str">
            <v/>
          </cell>
          <cell r="R4">
            <v>81134220000</v>
          </cell>
          <cell r="S4" t="str">
            <v>a</v>
          </cell>
          <cell r="T4">
            <v>81049220000</v>
          </cell>
        </row>
        <row r="5">
          <cell r="A5" t="str">
            <v>5140501</v>
          </cell>
          <cell r="C5">
            <v>5</v>
          </cell>
          <cell r="D5">
            <v>1</v>
          </cell>
          <cell r="E5">
            <v>4</v>
          </cell>
          <cell r="F5" t="str">
            <v>05</v>
          </cell>
          <cell r="G5" t="str">
            <v>01</v>
          </cell>
          <cell r="H5" t="str">
            <v/>
          </cell>
          <cell r="J5" t="str">
            <v>Belanja Hibah kepada Badan/Lembaga/Organisasi</v>
          </cell>
          <cell r="K5" t="str">
            <v>Hibah kepada Badan Nasional Narkotika Provinsi NTB</v>
          </cell>
          <cell r="L5">
            <v>500000000</v>
          </cell>
          <cell r="M5" t="str">
            <v>5.1.4.05.01</v>
          </cell>
          <cell r="N5">
            <v>500000000</v>
          </cell>
          <cell r="O5">
            <v>0</v>
          </cell>
          <cell r="P5">
            <v>0</v>
          </cell>
          <cell r="Q5">
            <v>0</v>
          </cell>
        </row>
        <row r="6">
          <cell r="A6" t="str">
            <v>5140502</v>
          </cell>
          <cell r="C6">
            <v>5</v>
          </cell>
          <cell r="D6">
            <v>1</v>
          </cell>
          <cell r="E6">
            <v>4</v>
          </cell>
          <cell r="F6" t="str">
            <v>05</v>
          </cell>
          <cell r="G6" t="str">
            <v>02</v>
          </cell>
          <cell r="H6" t="str">
            <v/>
          </cell>
          <cell r="J6" t="str">
            <v>Belanja Hibah kepada Badan/Lembaga/Organisasi</v>
          </cell>
          <cell r="K6" t="str">
            <v>Hibah Kepada Komisi Pemilihan Umum Prov. NTB</v>
          </cell>
          <cell r="L6">
            <v>8000000000</v>
          </cell>
          <cell r="M6" t="str">
            <v>5.1.4.05.02</v>
          </cell>
          <cell r="N6">
            <v>8000000000</v>
          </cell>
          <cell r="O6">
            <v>0</v>
          </cell>
          <cell r="P6">
            <v>0</v>
          </cell>
          <cell r="Q6">
            <v>0</v>
          </cell>
        </row>
        <row r="7">
          <cell r="A7" t="str">
            <v>5140503</v>
          </cell>
          <cell r="C7">
            <v>5</v>
          </cell>
          <cell r="D7">
            <v>1</v>
          </cell>
          <cell r="E7">
            <v>4</v>
          </cell>
          <cell r="F7" t="str">
            <v>05</v>
          </cell>
          <cell r="G7" t="str">
            <v>03</v>
          </cell>
          <cell r="H7" t="str">
            <v/>
          </cell>
          <cell r="J7" t="str">
            <v>Belanja Hibah kepada Badan/Lembaga/Organisasi</v>
          </cell>
          <cell r="K7" t="str">
            <v>Hibah Kepada Badan Promosi Pariwisata Daerah (BPPD)</v>
          </cell>
          <cell r="L7">
            <v>8300000000</v>
          </cell>
          <cell r="M7" t="str">
            <v>5.1.4.05.03</v>
          </cell>
          <cell r="N7">
            <v>8300000000</v>
          </cell>
          <cell r="O7">
            <v>0</v>
          </cell>
          <cell r="P7">
            <v>0</v>
          </cell>
          <cell r="Q7">
            <v>0</v>
          </cell>
        </row>
        <row r="8">
          <cell r="A8" t="str">
            <v>5140504</v>
          </cell>
          <cell r="C8">
            <v>5</v>
          </cell>
          <cell r="D8">
            <v>1</v>
          </cell>
          <cell r="E8">
            <v>4</v>
          </cell>
          <cell r="F8" t="str">
            <v>05</v>
          </cell>
          <cell r="G8" t="str">
            <v>04</v>
          </cell>
          <cell r="H8" t="str">
            <v/>
          </cell>
          <cell r="J8" t="str">
            <v>Belanja Hibah kepada Badan/Lembaga/Organisasi</v>
          </cell>
          <cell r="K8" t="str">
            <v xml:space="preserve">Hibah kepada TVRI </v>
          </cell>
          <cell r="L8">
            <v>250000000</v>
          </cell>
          <cell r="M8" t="str">
            <v>5.1.4.05.04</v>
          </cell>
          <cell r="N8">
            <v>250000000</v>
          </cell>
          <cell r="O8">
            <v>0</v>
          </cell>
          <cell r="P8">
            <v>0</v>
          </cell>
          <cell r="Q8">
            <v>0</v>
          </cell>
        </row>
        <row r="9">
          <cell r="A9" t="str">
            <v>5140505</v>
          </cell>
          <cell r="C9">
            <v>5</v>
          </cell>
          <cell r="D9">
            <v>1</v>
          </cell>
          <cell r="E9">
            <v>4</v>
          </cell>
          <cell r="F9" t="str">
            <v>05</v>
          </cell>
          <cell r="G9" t="str">
            <v>05</v>
          </cell>
          <cell r="H9" t="str">
            <v/>
          </cell>
          <cell r="J9" t="str">
            <v>Belanja Hibah kepada Badan/Lembaga/Organisasi</v>
          </cell>
          <cell r="K9" t="str">
            <v>Hibah kepada LPP-RRI Mataram</v>
          </cell>
          <cell r="L9">
            <v>200000000</v>
          </cell>
          <cell r="M9" t="str">
            <v>5.1.4.05.05</v>
          </cell>
          <cell r="N9">
            <v>200000000</v>
          </cell>
          <cell r="O9">
            <v>0</v>
          </cell>
          <cell r="P9">
            <v>0</v>
          </cell>
          <cell r="Q9">
            <v>0</v>
          </cell>
        </row>
        <row r="10">
          <cell r="A10" t="str">
            <v>5140506</v>
          </cell>
          <cell r="C10">
            <v>5</v>
          </cell>
          <cell r="D10">
            <v>1</v>
          </cell>
          <cell r="E10">
            <v>4</v>
          </cell>
          <cell r="F10" t="str">
            <v>05</v>
          </cell>
          <cell r="G10" t="str">
            <v>06</v>
          </cell>
          <cell r="H10" t="str">
            <v/>
          </cell>
          <cell r="J10" t="str">
            <v>Belanja Hibah kepada Badan/Lembaga/Organisasi</v>
          </cell>
          <cell r="K10" t="str">
            <v>Hibah kepada Kwarda Pramuka Prov. NTB</v>
          </cell>
          <cell r="L10">
            <v>300000000</v>
          </cell>
          <cell r="M10" t="str">
            <v>5.1.4.05.06</v>
          </cell>
          <cell r="N10">
            <v>300000000</v>
          </cell>
          <cell r="O10">
            <v>0</v>
          </cell>
          <cell r="P10">
            <v>0</v>
          </cell>
          <cell r="Q10">
            <v>0</v>
          </cell>
        </row>
        <row r="11">
          <cell r="A11" t="str">
            <v>5140507</v>
          </cell>
          <cell r="C11">
            <v>5</v>
          </cell>
          <cell r="D11">
            <v>1</v>
          </cell>
          <cell r="E11">
            <v>4</v>
          </cell>
          <cell r="F11" t="str">
            <v>05</v>
          </cell>
          <cell r="G11" t="str">
            <v>07</v>
          </cell>
          <cell r="H11" t="str">
            <v/>
          </cell>
          <cell r="J11" t="str">
            <v>Belanja Hibah kepada Badan/Lembaga/Organisasi</v>
          </cell>
          <cell r="K11" t="str">
            <v>Hibah kepada TP-PKK Prov. NTB</v>
          </cell>
          <cell r="L11">
            <v>750000000</v>
          </cell>
          <cell r="M11" t="str">
            <v>5.1.4.05.07</v>
          </cell>
          <cell r="N11">
            <v>750000000</v>
          </cell>
          <cell r="O11">
            <v>0</v>
          </cell>
          <cell r="P11">
            <v>0</v>
          </cell>
          <cell r="Q11">
            <v>0</v>
          </cell>
        </row>
        <row r="12">
          <cell r="A12" t="str">
            <v>5140508</v>
          </cell>
          <cell r="C12">
            <v>5</v>
          </cell>
          <cell r="D12">
            <v>1</v>
          </cell>
          <cell r="E12">
            <v>4</v>
          </cell>
          <cell r="F12" t="str">
            <v>05</v>
          </cell>
          <cell r="G12" t="str">
            <v>08</v>
          </cell>
          <cell r="H12" t="str">
            <v/>
          </cell>
          <cell r="J12" t="str">
            <v>Belanja Hibah kepada Badan/Lembaga/Organisasi</v>
          </cell>
          <cell r="K12" t="str">
            <v>Hibah kepada BKS dan PJK NTB</v>
          </cell>
          <cell r="L12">
            <v>10842350000</v>
          </cell>
          <cell r="M12" t="str">
            <v>5.1.4.05.08</v>
          </cell>
          <cell r="N12">
            <v>10842350000</v>
          </cell>
          <cell r="O12">
            <v>0</v>
          </cell>
          <cell r="P12">
            <v>0</v>
          </cell>
          <cell r="Q12">
            <v>0</v>
          </cell>
        </row>
        <row r="13">
          <cell r="A13" t="str">
            <v>5140509</v>
          </cell>
          <cell r="C13">
            <v>5</v>
          </cell>
          <cell r="D13">
            <v>1</v>
          </cell>
          <cell r="E13">
            <v>4</v>
          </cell>
          <cell r="F13" t="str">
            <v>05</v>
          </cell>
          <cell r="G13" t="str">
            <v>09</v>
          </cell>
          <cell r="H13" t="str">
            <v/>
          </cell>
          <cell r="J13" t="str">
            <v>Belanja Hibah kepada Badan/Lembaga/Organisasi</v>
          </cell>
          <cell r="K13" t="str">
            <v>Hibah kepada KONI Prov. NTB</v>
          </cell>
          <cell r="L13">
            <v>3250000000</v>
          </cell>
          <cell r="M13" t="str">
            <v>5.1.4.05.09</v>
          </cell>
          <cell r="N13">
            <v>3250000000</v>
          </cell>
          <cell r="O13">
            <v>0</v>
          </cell>
          <cell r="P13">
            <v>0</v>
          </cell>
          <cell r="Q13">
            <v>0</v>
          </cell>
        </row>
        <row r="14">
          <cell r="A14" t="str">
            <v>51405010</v>
          </cell>
          <cell r="C14">
            <v>5</v>
          </cell>
          <cell r="D14">
            <v>1</v>
          </cell>
          <cell r="E14">
            <v>4</v>
          </cell>
          <cell r="F14" t="str">
            <v>05</v>
          </cell>
          <cell r="G14" t="str">
            <v>010</v>
          </cell>
          <cell r="H14" t="str">
            <v/>
          </cell>
          <cell r="J14" t="str">
            <v>Belanja Hibah kepada Badan/Lembaga/Organisasi</v>
          </cell>
          <cell r="K14" t="str">
            <v>Hibah kepada KNPI Prov. NTB</v>
          </cell>
          <cell r="L14">
            <v>500000000</v>
          </cell>
          <cell r="M14" t="str">
            <v>5.1.4.05.010</v>
          </cell>
          <cell r="N14">
            <v>500000000</v>
          </cell>
          <cell r="O14">
            <v>0</v>
          </cell>
          <cell r="P14">
            <v>0</v>
          </cell>
          <cell r="Q14">
            <v>0</v>
          </cell>
        </row>
        <row r="15">
          <cell r="A15" t="str">
            <v>51405011</v>
          </cell>
          <cell r="C15">
            <v>5</v>
          </cell>
          <cell r="D15">
            <v>1</v>
          </cell>
          <cell r="E15">
            <v>4</v>
          </cell>
          <cell r="F15" t="str">
            <v>05</v>
          </cell>
          <cell r="G15" t="str">
            <v>011</v>
          </cell>
          <cell r="H15" t="str">
            <v/>
          </cell>
          <cell r="J15" t="str">
            <v>Belanja Hibah kepada Badan/Lembaga/Organisasi</v>
          </cell>
          <cell r="K15" t="str">
            <v>Hibah kepada PSSI Prov. NTB</v>
          </cell>
          <cell r="L15">
            <v>150000000</v>
          </cell>
          <cell r="M15" t="str">
            <v>5.1.4.05.011</v>
          </cell>
          <cell r="N15">
            <v>150000000</v>
          </cell>
          <cell r="O15">
            <v>0</v>
          </cell>
          <cell r="P15">
            <v>0</v>
          </cell>
          <cell r="Q15">
            <v>0</v>
          </cell>
        </row>
        <row r="16">
          <cell r="A16" t="str">
            <v>51405012</v>
          </cell>
          <cell r="C16">
            <v>5</v>
          </cell>
          <cell r="D16">
            <v>1</v>
          </cell>
          <cell r="E16">
            <v>4</v>
          </cell>
          <cell r="F16" t="str">
            <v>05</v>
          </cell>
          <cell r="G16" t="str">
            <v>012</v>
          </cell>
          <cell r="H16" t="str">
            <v/>
          </cell>
          <cell r="J16" t="str">
            <v>Belanja Hibah kepada Badan/Lembaga/Organisasi</v>
          </cell>
          <cell r="K16" t="str">
            <v>Hibah kepada BKOW Prov. NTB</v>
          </cell>
          <cell r="L16">
            <v>200000000</v>
          </cell>
          <cell r="M16" t="str">
            <v>5.1.4.05.012</v>
          </cell>
          <cell r="N16">
            <v>200000000</v>
          </cell>
          <cell r="O16">
            <v>0</v>
          </cell>
          <cell r="P16">
            <v>0</v>
          </cell>
          <cell r="Q16">
            <v>0</v>
          </cell>
        </row>
        <row r="17">
          <cell r="A17" t="str">
            <v>51405013</v>
          </cell>
          <cell r="C17">
            <v>5</v>
          </cell>
          <cell r="D17">
            <v>1</v>
          </cell>
          <cell r="E17">
            <v>4</v>
          </cell>
          <cell r="F17" t="str">
            <v>05</v>
          </cell>
          <cell r="G17" t="str">
            <v>013</v>
          </cell>
          <cell r="H17" t="str">
            <v/>
          </cell>
          <cell r="J17" t="str">
            <v>Belanja Hibah kepada Badan/Lembaga/Organisasi</v>
          </cell>
          <cell r="K17" t="str">
            <v>Hibah kepada Pengurus Ikatan Pencak Silat Indonesia Prov. NTB</v>
          </cell>
          <cell r="L17">
            <v>100000000</v>
          </cell>
          <cell r="M17" t="str">
            <v>5.1.4.05.013</v>
          </cell>
          <cell r="N17">
            <v>100000000</v>
          </cell>
          <cell r="O17">
            <v>0</v>
          </cell>
          <cell r="P17">
            <v>0</v>
          </cell>
          <cell r="Q17">
            <v>0</v>
          </cell>
        </row>
        <row r="18">
          <cell r="A18" t="str">
            <v>51405014</v>
          </cell>
          <cell r="C18">
            <v>5</v>
          </cell>
          <cell r="D18">
            <v>1</v>
          </cell>
          <cell r="E18">
            <v>4</v>
          </cell>
          <cell r="F18" t="str">
            <v>05</v>
          </cell>
          <cell r="G18" t="str">
            <v>014</v>
          </cell>
          <cell r="H18" t="str">
            <v/>
          </cell>
          <cell r="J18" t="str">
            <v>Belanja Hibah kepada Badan/Lembaga/Organisasi</v>
          </cell>
          <cell r="K18" t="str">
            <v>Hibah kepada Palang Merah Indonesia Prov. NTB</v>
          </cell>
          <cell r="L18">
            <v>200000000</v>
          </cell>
          <cell r="M18" t="str">
            <v>5.1.4.05.014</v>
          </cell>
          <cell r="N18">
            <v>200000000</v>
          </cell>
          <cell r="O18">
            <v>0</v>
          </cell>
          <cell r="P18">
            <v>0</v>
          </cell>
          <cell r="Q18">
            <v>0</v>
          </cell>
        </row>
        <row r="19">
          <cell r="A19" t="str">
            <v>51405015</v>
          </cell>
          <cell r="C19">
            <v>5</v>
          </cell>
          <cell r="D19">
            <v>1</v>
          </cell>
          <cell r="E19">
            <v>4</v>
          </cell>
          <cell r="F19" t="str">
            <v>05</v>
          </cell>
          <cell r="G19" t="str">
            <v>015</v>
          </cell>
          <cell r="H19" t="str">
            <v/>
          </cell>
          <cell r="J19" t="str">
            <v>Belanja Hibah kepada Badan/Lembaga/Organisasi</v>
          </cell>
          <cell r="K19" t="str">
            <v>Hibah kepada Pengurus Daerah Federasi  Panjat Tebing (FPTI) NTB</v>
          </cell>
          <cell r="L19">
            <v>130000000</v>
          </cell>
          <cell r="M19" t="str">
            <v>5.1.4.05.015</v>
          </cell>
          <cell r="N19">
            <v>130000000</v>
          </cell>
          <cell r="O19">
            <v>0</v>
          </cell>
          <cell r="P19">
            <v>0</v>
          </cell>
          <cell r="Q19">
            <v>0</v>
          </cell>
        </row>
        <row r="20">
          <cell r="A20" t="str">
            <v>51405016</v>
          </cell>
          <cell r="C20">
            <v>5</v>
          </cell>
          <cell r="D20">
            <v>1</v>
          </cell>
          <cell r="E20">
            <v>4</v>
          </cell>
          <cell r="F20" t="str">
            <v>05</v>
          </cell>
          <cell r="G20" t="str">
            <v>016</v>
          </cell>
          <cell r="H20" t="str">
            <v/>
          </cell>
          <cell r="J20" t="str">
            <v>Belanja Hibah kepada Badan/Lembaga/Organisasi</v>
          </cell>
          <cell r="K20" t="str">
            <v>Hibah kepada Badan Koord. Keg. Kesejahteraan Sosial (BKKKS)</v>
          </cell>
          <cell r="L20">
            <v>150000000</v>
          </cell>
          <cell r="M20" t="str">
            <v>5.1.4.05.016</v>
          </cell>
          <cell r="N20">
            <v>150000000</v>
          </cell>
          <cell r="O20">
            <v>0</v>
          </cell>
          <cell r="P20">
            <v>0</v>
          </cell>
          <cell r="Q20">
            <v>0</v>
          </cell>
        </row>
        <row r="21">
          <cell r="A21" t="str">
            <v>51405017</v>
          </cell>
          <cell r="C21">
            <v>5</v>
          </cell>
          <cell r="D21">
            <v>1</v>
          </cell>
          <cell r="E21">
            <v>4</v>
          </cell>
          <cell r="F21" t="str">
            <v>05</v>
          </cell>
          <cell r="G21" t="str">
            <v>017</v>
          </cell>
          <cell r="H21" t="str">
            <v/>
          </cell>
          <cell r="J21" t="str">
            <v>Belanja Hibah kepada Badan/Lembaga/Organisasi</v>
          </cell>
          <cell r="K21" t="str">
            <v>Hibah kepada PWI Prov. NTB</v>
          </cell>
          <cell r="L21">
            <v>125000000</v>
          </cell>
          <cell r="M21" t="str">
            <v>5.1.4.05.017</v>
          </cell>
          <cell r="N21">
            <v>125000000</v>
          </cell>
          <cell r="O21">
            <v>0</v>
          </cell>
          <cell r="P21">
            <v>0</v>
          </cell>
          <cell r="Q21">
            <v>0</v>
          </cell>
        </row>
        <row r="22">
          <cell r="A22" t="str">
            <v>51405018</v>
          </cell>
          <cell r="C22">
            <v>5</v>
          </cell>
          <cell r="D22">
            <v>1</v>
          </cell>
          <cell r="E22">
            <v>4</v>
          </cell>
          <cell r="F22" t="str">
            <v>05</v>
          </cell>
          <cell r="G22" t="str">
            <v>018</v>
          </cell>
          <cell r="H22" t="str">
            <v/>
          </cell>
          <cell r="J22" t="str">
            <v>Belanja Hibah kepada Badan/Lembaga/Organisasi</v>
          </cell>
          <cell r="K22" t="str">
            <v>Hibah kepada Yayasan Kanker Prov. NTB</v>
          </cell>
          <cell r="L22">
            <v>25000000</v>
          </cell>
          <cell r="M22" t="str">
            <v>5.1.4.05.018</v>
          </cell>
          <cell r="N22">
            <v>25000000</v>
          </cell>
          <cell r="O22">
            <v>0</v>
          </cell>
          <cell r="P22">
            <v>0</v>
          </cell>
          <cell r="Q22">
            <v>0</v>
          </cell>
        </row>
        <row r="23">
          <cell r="A23" t="str">
            <v>51405019</v>
          </cell>
          <cell r="C23">
            <v>5</v>
          </cell>
          <cell r="D23">
            <v>1</v>
          </cell>
          <cell r="E23">
            <v>4</v>
          </cell>
          <cell r="F23" t="str">
            <v>05</v>
          </cell>
          <cell r="G23" t="str">
            <v>019</v>
          </cell>
          <cell r="H23" t="str">
            <v/>
          </cell>
          <cell r="J23" t="str">
            <v>Belanja Hibah kepada Badan/Lembaga/Organisasi</v>
          </cell>
          <cell r="K23" t="str">
            <v>Hibah kepada Dewan Kesenian Prov. NTB</v>
          </cell>
          <cell r="L23">
            <v>200000000</v>
          </cell>
          <cell r="M23" t="str">
            <v>5.1.4.05.019</v>
          </cell>
          <cell r="N23">
            <v>200000000</v>
          </cell>
          <cell r="O23">
            <v>0</v>
          </cell>
          <cell r="P23">
            <v>0</v>
          </cell>
          <cell r="Q23">
            <v>0</v>
          </cell>
        </row>
        <row r="24">
          <cell r="A24" t="str">
            <v>51405020</v>
          </cell>
          <cell r="C24">
            <v>5</v>
          </cell>
          <cell r="D24">
            <v>1</v>
          </cell>
          <cell r="E24">
            <v>4</v>
          </cell>
          <cell r="F24" t="str">
            <v>05</v>
          </cell>
          <cell r="G24" t="str">
            <v>020</v>
          </cell>
          <cell r="H24" t="str">
            <v/>
          </cell>
          <cell r="J24" t="str">
            <v>Belanja Hibah kepada Badan/Lembaga/Organisasi</v>
          </cell>
          <cell r="K24" t="str">
            <v>Hibah kepada Karang Taruna Prov. NTB</v>
          </cell>
          <cell r="L24">
            <v>100000000</v>
          </cell>
          <cell r="M24" t="str">
            <v>5.1.4.05.020</v>
          </cell>
          <cell r="N24">
            <v>100000000</v>
          </cell>
          <cell r="O24">
            <v>0</v>
          </cell>
          <cell r="P24">
            <v>0</v>
          </cell>
          <cell r="Q24">
            <v>0</v>
          </cell>
        </row>
        <row r="25">
          <cell r="A25" t="str">
            <v>51405021</v>
          </cell>
          <cell r="C25">
            <v>5</v>
          </cell>
          <cell r="D25">
            <v>1</v>
          </cell>
          <cell r="E25">
            <v>4</v>
          </cell>
          <cell r="F25" t="str">
            <v>05</v>
          </cell>
          <cell r="G25" t="str">
            <v>021</v>
          </cell>
          <cell r="H25" t="str">
            <v/>
          </cell>
          <cell r="J25" t="str">
            <v>Belanja Hibah kepada Badan/Lembaga/Organisasi</v>
          </cell>
          <cell r="K25" t="str">
            <v>Hibah kepada Komisi Penanggulangan Aids (KPA) Prov.NTB</v>
          </cell>
          <cell r="L25">
            <v>250000000</v>
          </cell>
          <cell r="M25" t="str">
            <v>5.1.4.05.021</v>
          </cell>
          <cell r="N25">
            <v>250000000</v>
          </cell>
          <cell r="O25">
            <v>0</v>
          </cell>
          <cell r="P25">
            <v>0</v>
          </cell>
          <cell r="Q25">
            <v>0</v>
          </cell>
        </row>
        <row r="26">
          <cell r="A26" t="str">
            <v>51405022</v>
          </cell>
          <cell r="C26">
            <v>5</v>
          </cell>
          <cell r="D26">
            <v>1</v>
          </cell>
          <cell r="E26">
            <v>4</v>
          </cell>
          <cell r="F26" t="str">
            <v>05</v>
          </cell>
          <cell r="G26" t="str">
            <v>022</v>
          </cell>
          <cell r="H26" t="str">
            <v/>
          </cell>
          <cell r="J26" t="str">
            <v>Belanja Hibah kepada Badan/Lembaga/Organisasi</v>
          </cell>
          <cell r="K26" t="str">
            <v>Hibah kepada Lembaga Kantor Berita Nasional Antara</v>
          </cell>
          <cell r="L26">
            <v>50000000</v>
          </cell>
          <cell r="M26" t="str">
            <v>5.1.4.05.022</v>
          </cell>
          <cell r="N26">
            <v>50000000</v>
          </cell>
          <cell r="O26">
            <v>0</v>
          </cell>
          <cell r="P26">
            <v>0</v>
          </cell>
          <cell r="Q26">
            <v>0</v>
          </cell>
        </row>
        <row r="27">
          <cell r="A27" t="str">
            <v>51405023</v>
          </cell>
          <cell r="C27">
            <v>5</v>
          </cell>
          <cell r="D27">
            <v>1</v>
          </cell>
          <cell r="E27">
            <v>4</v>
          </cell>
          <cell r="F27" t="str">
            <v>05</v>
          </cell>
          <cell r="G27" t="str">
            <v>023</v>
          </cell>
          <cell r="H27" t="str">
            <v/>
          </cell>
          <cell r="J27" t="str">
            <v>Belanja Hibah kepada Badan/Lembaga/Organisasi</v>
          </cell>
          <cell r="K27" t="str">
            <v>Hibah kepada Dewan Harian Daerah Angkatan 45 Prov. NTB</v>
          </cell>
          <cell r="L27">
            <v>50000000</v>
          </cell>
          <cell r="M27" t="str">
            <v>5.1.4.05.023</v>
          </cell>
          <cell r="N27">
            <v>50000000</v>
          </cell>
          <cell r="O27">
            <v>0</v>
          </cell>
          <cell r="P27">
            <v>0</v>
          </cell>
          <cell r="Q27">
            <v>0</v>
          </cell>
        </row>
        <row r="28">
          <cell r="A28" t="str">
            <v>51405024</v>
          </cell>
          <cell r="C28">
            <v>5</v>
          </cell>
          <cell r="D28">
            <v>1</v>
          </cell>
          <cell r="E28">
            <v>4</v>
          </cell>
          <cell r="F28" t="str">
            <v>05</v>
          </cell>
          <cell r="G28" t="str">
            <v>024</v>
          </cell>
          <cell r="H28" t="str">
            <v/>
          </cell>
          <cell r="J28" t="str">
            <v>Belanja Hibah kepada Badan/Lembaga/Organisasi</v>
          </cell>
          <cell r="K28" t="str">
            <v>Hibah kepada Legiun Veteran RI NTB</v>
          </cell>
          <cell r="L28">
            <v>50000000</v>
          </cell>
          <cell r="M28" t="str">
            <v>5.1.4.05.024</v>
          </cell>
          <cell r="N28">
            <v>50000000</v>
          </cell>
          <cell r="O28">
            <v>0</v>
          </cell>
          <cell r="P28">
            <v>0</v>
          </cell>
          <cell r="Q28">
            <v>0</v>
          </cell>
        </row>
        <row r="29">
          <cell r="A29" t="str">
            <v>51405025</v>
          </cell>
          <cell r="C29">
            <v>5</v>
          </cell>
          <cell r="D29">
            <v>1</v>
          </cell>
          <cell r="E29">
            <v>4</v>
          </cell>
          <cell r="F29" t="str">
            <v>05</v>
          </cell>
          <cell r="G29" t="str">
            <v>025</v>
          </cell>
          <cell r="H29" t="str">
            <v/>
          </cell>
          <cell r="J29" t="str">
            <v>Belanja Hibah kepada Badan/Lembaga/Organisasi</v>
          </cell>
          <cell r="K29" t="str">
            <v>Hibah kepada Lembaga Perlindungan Anak  NTB</v>
          </cell>
          <cell r="L29">
            <v>50000000</v>
          </cell>
          <cell r="M29" t="str">
            <v>5.1.4.05.025</v>
          </cell>
          <cell r="N29">
            <v>50000000</v>
          </cell>
          <cell r="O29">
            <v>0</v>
          </cell>
          <cell r="P29">
            <v>0</v>
          </cell>
          <cell r="Q29">
            <v>0</v>
          </cell>
        </row>
        <row r="30">
          <cell r="A30" t="str">
            <v>51405026</v>
          </cell>
          <cell r="C30">
            <v>5</v>
          </cell>
          <cell r="D30">
            <v>1</v>
          </cell>
          <cell r="E30">
            <v>4</v>
          </cell>
          <cell r="F30" t="str">
            <v>05</v>
          </cell>
          <cell r="G30" t="str">
            <v>026</v>
          </cell>
          <cell r="H30" t="str">
            <v/>
          </cell>
          <cell r="J30" t="str">
            <v>Belanja Hibah kepada Badan/Lembaga/Organisasi</v>
          </cell>
          <cell r="K30" t="str">
            <v>Hibah kepada Persatuan Istri Veteran Republik Indonesia NTB</v>
          </cell>
          <cell r="L30">
            <v>50000000</v>
          </cell>
          <cell r="M30" t="str">
            <v>5.1.4.05.026</v>
          </cell>
          <cell r="N30">
            <v>50000000</v>
          </cell>
          <cell r="O30">
            <v>0</v>
          </cell>
          <cell r="P30">
            <v>0</v>
          </cell>
          <cell r="Q30">
            <v>0</v>
          </cell>
        </row>
        <row r="31">
          <cell r="A31" t="str">
            <v>51405027</v>
          </cell>
          <cell r="C31">
            <v>5</v>
          </cell>
          <cell r="D31">
            <v>1</v>
          </cell>
          <cell r="E31">
            <v>4</v>
          </cell>
          <cell r="F31" t="str">
            <v>05</v>
          </cell>
          <cell r="G31" t="str">
            <v>027</v>
          </cell>
          <cell r="H31" t="str">
            <v/>
          </cell>
          <cell r="J31" t="str">
            <v>Belanja Hibah kepada Badan/Lembaga/Organisasi</v>
          </cell>
          <cell r="K31" t="str">
            <v>Hibah kepada Dewan Kerajinan Nasional Daerah Prov. NTB</v>
          </cell>
          <cell r="L31">
            <v>441220000</v>
          </cell>
          <cell r="M31" t="str">
            <v>5.1.4.05.027</v>
          </cell>
          <cell r="N31">
            <v>441220000</v>
          </cell>
          <cell r="O31">
            <v>0</v>
          </cell>
          <cell r="P31">
            <v>0</v>
          </cell>
          <cell r="Q31">
            <v>0</v>
          </cell>
        </row>
        <row r="32">
          <cell r="A32" t="str">
            <v>51405028</v>
          </cell>
          <cell r="C32">
            <v>5</v>
          </cell>
          <cell r="D32">
            <v>1</v>
          </cell>
          <cell r="E32">
            <v>4</v>
          </cell>
          <cell r="F32" t="str">
            <v>05</v>
          </cell>
          <cell r="G32" t="str">
            <v>028</v>
          </cell>
          <cell r="H32" t="str">
            <v/>
          </cell>
          <cell r="J32" t="str">
            <v>Belanja Hibah kepada Badan/Lembaga/Organisasi</v>
          </cell>
          <cell r="K32" t="str">
            <v>Hibah Kepada Komisi Penyuluh Prov. NTB</v>
          </cell>
          <cell r="L32">
            <v>150000000</v>
          </cell>
          <cell r="M32" t="str">
            <v>5.1.4.05.028</v>
          </cell>
          <cell r="N32">
            <v>150000000</v>
          </cell>
          <cell r="O32">
            <v>0</v>
          </cell>
          <cell r="P32">
            <v>0</v>
          </cell>
          <cell r="Q32">
            <v>0</v>
          </cell>
        </row>
        <row r="33">
          <cell r="A33" t="str">
            <v>51405029</v>
          </cell>
          <cell r="C33">
            <v>5</v>
          </cell>
          <cell r="D33">
            <v>1</v>
          </cell>
          <cell r="E33">
            <v>4</v>
          </cell>
          <cell r="F33" t="str">
            <v>05</v>
          </cell>
          <cell r="G33" t="str">
            <v>029</v>
          </cell>
          <cell r="H33" t="str">
            <v/>
          </cell>
          <cell r="J33" t="str">
            <v>Belanja Hibah kepada Badan/Lembaga/Organisasi</v>
          </cell>
          <cell r="K33" t="str">
            <v>Hibah kepada Yayasan Jantung Indonesia Prov. NTB</v>
          </cell>
          <cell r="L33">
            <v>50000000</v>
          </cell>
          <cell r="M33" t="str">
            <v>5.1.4.05.029</v>
          </cell>
          <cell r="N33">
            <v>50000000</v>
          </cell>
          <cell r="O33">
            <v>0</v>
          </cell>
          <cell r="P33">
            <v>0</v>
          </cell>
          <cell r="Q33">
            <v>0</v>
          </cell>
        </row>
        <row r="34">
          <cell r="A34" t="str">
            <v>51405030</v>
          </cell>
          <cell r="C34">
            <v>5</v>
          </cell>
          <cell r="D34">
            <v>1</v>
          </cell>
          <cell r="E34">
            <v>4</v>
          </cell>
          <cell r="F34" t="str">
            <v>05</v>
          </cell>
          <cell r="G34" t="str">
            <v>030</v>
          </cell>
          <cell r="H34" t="str">
            <v/>
          </cell>
          <cell r="J34" t="str">
            <v>Belanja Hibah kepada Badan/Lembaga/Organisasi</v>
          </cell>
          <cell r="K34" t="str">
            <v>Hibah kepada P2BK Unram untuk Pelatihan dan Pendidikan Karakter Bangsa</v>
          </cell>
          <cell r="L34">
            <v>250000000</v>
          </cell>
          <cell r="M34" t="str">
            <v>5.1.4.05.030</v>
          </cell>
          <cell r="N34">
            <v>250000000</v>
          </cell>
          <cell r="O34">
            <v>0</v>
          </cell>
          <cell r="P34">
            <v>0</v>
          </cell>
          <cell r="Q34">
            <v>0</v>
          </cell>
        </row>
        <row r="35">
          <cell r="A35" t="str">
            <v>51405031</v>
          </cell>
          <cell r="C35">
            <v>5</v>
          </cell>
          <cell r="D35">
            <v>1</v>
          </cell>
          <cell r="E35">
            <v>4</v>
          </cell>
          <cell r="F35" t="str">
            <v>05</v>
          </cell>
          <cell r="G35" t="str">
            <v>031</v>
          </cell>
          <cell r="H35" t="str">
            <v/>
          </cell>
          <cell r="J35" t="str">
            <v>Belanja Hibah kepada Badan/Lembaga/Organisasi</v>
          </cell>
          <cell r="K35" t="str">
            <v>Hibah kepada Asosiasi Perencana Pemerintah Indonesia</v>
          </cell>
          <cell r="L35">
            <v>50000000</v>
          </cell>
          <cell r="M35" t="str">
            <v>5.1.4.05.031</v>
          </cell>
          <cell r="N35">
            <v>50000000</v>
          </cell>
          <cell r="O35">
            <v>0</v>
          </cell>
          <cell r="P35">
            <v>0</v>
          </cell>
          <cell r="Q35">
            <v>0</v>
          </cell>
        </row>
        <row r="36">
          <cell r="A36" t="str">
            <v>51405032</v>
          </cell>
          <cell r="C36">
            <v>5</v>
          </cell>
          <cell r="D36">
            <v>1</v>
          </cell>
          <cell r="E36">
            <v>4</v>
          </cell>
          <cell r="F36" t="str">
            <v>05</v>
          </cell>
          <cell r="G36" t="str">
            <v>032</v>
          </cell>
          <cell r="H36" t="str">
            <v/>
          </cell>
          <cell r="J36" t="str">
            <v>Belanja Hibah kepada Badan/Lembaga/Organisasi</v>
          </cell>
          <cell r="K36" t="str">
            <v>Hibah kepada DPD Persatuan Purnawirawan dan Warakawuri TNI dan POLRI Prov. NTB</v>
          </cell>
          <cell r="L36">
            <v>35000000</v>
          </cell>
          <cell r="M36" t="str">
            <v>5.1.4.05.032</v>
          </cell>
          <cell r="N36">
            <v>35000000</v>
          </cell>
          <cell r="O36">
            <v>0</v>
          </cell>
          <cell r="P36">
            <v>0</v>
          </cell>
          <cell r="Q36">
            <v>0</v>
          </cell>
        </row>
        <row r="37">
          <cell r="A37" t="str">
            <v>51405033</v>
          </cell>
          <cell r="C37">
            <v>5</v>
          </cell>
          <cell r="D37">
            <v>1</v>
          </cell>
          <cell r="E37">
            <v>4</v>
          </cell>
          <cell r="F37" t="str">
            <v>05</v>
          </cell>
          <cell r="G37" t="str">
            <v>033</v>
          </cell>
          <cell r="H37" t="str">
            <v/>
          </cell>
          <cell r="J37" t="str">
            <v>Belanja Hibah kepada Badan/Lembaga/Organisasi</v>
          </cell>
          <cell r="K37" t="str">
            <v>Hibah kepada Bulan Sabit Merah Indonesia NTB</v>
          </cell>
          <cell r="L37">
            <v>150000000</v>
          </cell>
          <cell r="M37" t="str">
            <v>5.1.4.05.033</v>
          </cell>
          <cell r="N37">
            <v>150000000</v>
          </cell>
          <cell r="O37">
            <v>0</v>
          </cell>
          <cell r="P37">
            <v>0</v>
          </cell>
          <cell r="Q37">
            <v>0</v>
          </cell>
        </row>
        <row r="38">
          <cell r="A38" t="str">
            <v>51405034</v>
          </cell>
          <cell r="C38">
            <v>5</v>
          </cell>
          <cell r="D38">
            <v>1</v>
          </cell>
          <cell r="E38">
            <v>4</v>
          </cell>
          <cell r="F38" t="str">
            <v>05</v>
          </cell>
          <cell r="G38" t="str">
            <v>034</v>
          </cell>
          <cell r="H38" t="str">
            <v/>
          </cell>
          <cell r="J38" t="str">
            <v>Belanja Hibah kepada Badan/Lembaga/Organisasi</v>
          </cell>
          <cell r="K38" t="str">
            <v>Hibah kepada Badan Kehormatan Rakyat NTB</v>
          </cell>
          <cell r="L38">
            <v>25000000</v>
          </cell>
          <cell r="M38" t="str">
            <v>5.1.4.05.034</v>
          </cell>
          <cell r="N38">
            <v>25000000</v>
          </cell>
          <cell r="O38">
            <v>0</v>
          </cell>
          <cell r="P38">
            <v>0</v>
          </cell>
          <cell r="Q38">
            <v>0</v>
          </cell>
        </row>
        <row r="39">
          <cell r="A39" t="str">
            <v>51405035</v>
          </cell>
          <cell r="C39">
            <v>5</v>
          </cell>
          <cell r="D39">
            <v>1</v>
          </cell>
          <cell r="E39">
            <v>4</v>
          </cell>
          <cell r="F39" t="str">
            <v>05</v>
          </cell>
          <cell r="G39" t="str">
            <v>035</v>
          </cell>
          <cell r="H39" t="str">
            <v/>
          </cell>
          <cell r="J39" t="str">
            <v>Belanja Hibah kepada Badan/Lembaga/Organisasi</v>
          </cell>
          <cell r="K39" t="str">
            <v>Hibah kepada Forum Parlemen Untuk Kependudukan dan Pembangunan Prov. NTB</v>
          </cell>
          <cell r="L39">
            <v>200000000</v>
          </cell>
          <cell r="M39" t="str">
            <v>5.1.4.05.035</v>
          </cell>
          <cell r="N39">
            <v>200000000</v>
          </cell>
          <cell r="O39">
            <v>0</v>
          </cell>
          <cell r="P39">
            <v>0</v>
          </cell>
          <cell r="Q39">
            <v>0</v>
          </cell>
        </row>
        <row r="40">
          <cell r="A40" t="str">
            <v>51405036</v>
          </cell>
          <cell r="C40">
            <v>5</v>
          </cell>
          <cell r="D40">
            <v>1</v>
          </cell>
          <cell r="E40">
            <v>4</v>
          </cell>
          <cell r="F40" t="str">
            <v>05</v>
          </cell>
          <cell r="G40" t="str">
            <v>036</v>
          </cell>
          <cell r="H40" t="str">
            <v/>
          </cell>
          <cell r="J40" t="str">
            <v>Belanja Hibah kepada Badan/Lembaga/Organisasi</v>
          </cell>
          <cell r="K40" t="str">
            <v>Hibah kepada Lembaga Indonesia Move Mataram</v>
          </cell>
          <cell r="L40">
            <v>250000000</v>
          </cell>
          <cell r="M40" t="str">
            <v>5.1.4.05.036</v>
          </cell>
          <cell r="N40">
            <v>250000000</v>
          </cell>
          <cell r="O40">
            <v>0</v>
          </cell>
          <cell r="P40">
            <v>0</v>
          </cell>
          <cell r="Q40">
            <v>0</v>
          </cell>
        </row>
        <row r="41">
          <cell r="A41" t="str">
            <v>51405037</v>
          </cell>
          <cell r="C41">
            <v>5</v>
          </cell>
          <cell r="D41">
            <v>1</v>
          </cell>
          <cell r="E41">
            <v>4</v>
          </cell>
          <cell r="F41" t="str">
            <v>05</v>
          </cell>
          <cell r="G41" t="str">
            <v>037</v>
          </cell>
          <cell r="H41" t="str">
            <v/>
          </cell>
          <cell r="J41" t="str">
            <v>Belanja Hibah kepada Badan/Lembaga/Organisasi</v>
          </cell>
          <cell r="K41" t="str">
            <v>Hibah kepada Lembaga Nusra Institute Mataram</v>
          </cell>
          <cell r="L41">
            <v>250000000</v>
          </cell>
          <cell r="M41" t="str">
            <v>5.1.4.05.037</v>
          </cell>
          <cell r="N41">
            <v>250000000</v>
          </cell>
          <cell r="O41">
            <v>0</v>
          </cell>
          <cell r="P41">
            <v>0</v>
          </cell>
          <cell r="Q41">
            <v>0</v>
          </cell>
        </row>
        <row r="42">
          <cell r="A42" t="str">
            <v>51405038</v>
          </cell>
          <cell r="C42">
            <v>5</v>
          </cell>
          <cell r="D42">
            <v>1</v>
          </cell>
          <cell r="E42">
            <v>4</v>
          </cell>
          <cell r="F42" t="str">
            <v>05</v>
          </cell>
          <cell r="G42" t="str">
            <v>038</v>
          </cell>
          <cell r="H42" t="str">
            <v/>
          </cell>
          <cell r="J42" t="str">
            <v>Belanja Hibah kepada Badan/Lembaga/Organisasi</v>
          </cell>
          <cell r="K42" t="str">
            <v>Hibah kepada Pengurus Besar PGRI Prov. NTB</v>
          </cell>
          <cell r="L42">
            <v>250000000</v>
          </cell>
          <cell r="M42" t="str">
            <v>5.1.4.05.038</v>
          </cell>
          <cell r="N42">
            <v>250000000</v>
          </cell>
          <cell r="O42">
            <v>0</v>
          </cell>
          <cell r="P42">
            <v>0</v>
          </cell>
          <cell r="Q42">
            <v>0</v>
          </cell>
        </row>
        <row r="43">
          <cell r="A43" t="str">
            <v>51405039</v>
          </cell>
          <cell r="C43">
            <v>5</v>
          </cell>
          <cell r="D43">
            <v>1</v>
          </cell>
          <cell r="E43">
            <v>4</v>
          </cell>
          <cell r="F43" t="str">
            <v>05</v>
          </cell>
          <cell r="G43" t="str">
            <v>039</v>
          </cell>
          <cell r="H43" t="str">
            <v/>
          </cell>
          <cell r="J43" t="str">
            <v>Belanja Hibah kepada Badan/Lembaga/Organisasi</v>
          </cell>
          <cell r="K43" t="str">
            <v>Hibah Kepada STIKES Hamzar Mamben Daya Wanasaba Lotim</v>
          </cell>
          <cell r="L43">
            <v>500000000</v>
          </cell>
          <cell r="M43" t="str">
            <v>5.1.4.05.039</v>
          </cell>
          <cell r="N43">
            <v>500000000</v>
          </cell>
          <cell r="O43">
            <v>0</v>
          </cell>
          <cell r="P43">
            <v>0</v>
          </cell>
          <cell r="Q43">
            <v>0</v>
          </cell>
        </row>
        <row r="44">
          <cell r="A44" t="str">
            <v>51405040</v>
          </cell>
          <cell r="C44">
            <v>5</v>
          </cell>
          <cell r="D44">
            <v>1</v>
          </cell>
          <cell r="E44">
            <v>4</v>
          </cell>
          <cell r="F44" t="str">
            <v>05</v>
          </cell>
          <cell r="G44" t="str">
            <v>040</v>
          </cell>
          <cell r="H44" t="str">
            <v/>
          </cell>
          <cell r="J44" t="str">
            <v>Belanja Hibah kepada Badan/Lembaga/Organisasi</v>
          </cell>
          <cell r="K44" t="str">
            <v>Hibah Kepada Fakultas Kedokteran Unram</v>
          </cell>
          <cell r="L44">
            <v>1200000000</v>
          </cell>
          <cell r="M44" t="str">
            <v>5.1.4.05.040</v>
          </cell>
          <cell r="N44">
            <v>0</v>
          </cell>
          <cell r="O44">
            <v>1200000000</v>
          </cell>
          <cell r="P44">
            <v>0</v>
          </cell>
          <cell r="Q44">
            <v>0</v>
          </cell>
        </row>
        <row r="45">
          <cell r="A45" t="str">
            <v>51405041</v>
          </cell>
          <cell r="C45">
            <v>5</v>
          </cell>
          <cell r="D45">
            <v>1</v>
          </cell>
          <cell r="E45">
            <v>4</v>
          </cell>
          <cell r="F45" t="str">
            <v>05</v>
          </cell>
          <cell r="G45" t="str">
            <v>041</v>
          </cell>
          <cell r="H45" t="str">
            <v/>
          </cell>
          <cell r="J45" t="str">
            <v>Belanja Hibah kepada Badan/Lembaga/Organisasi</v>
          </cell>
          <cell r="K45" t="str">
            <v>Hibah Kepada Universitas Samawa di Kab. Sumbawa Besar</v>
          </cell>
          <cell r="L45">
            <v>5000000000</v>
          </cell>
          <cell r="M45" t="str">
            <v>5.1.4.05.041</v>
          </cell>
          <cell r="N45">
            <v>5000000000</v>
          </cell>
          <cell r="O45">
            <v>0</v>
          </cell>
          <cell r="P45">
            <v>0</v>
          </cell>
          <cell r="Q45">
            <v>0</v>
          </cell>
        </row>
        <row r="46">
          <cell r="A46" t="str">
            <v>51405042</v>
          </cell>
          <cell r="C46">
            <v>5</v>
          </cell>
          <cell r="D46">
            <v>1</v>
          </cell>
          <cell r="E46">
            <v>4</v>
          </cell>
          <cell r="F46" t="str">
            <v>05</v>
          </cell>
          <cell r="G46" t="str">
            <v>042</v>
          </cell>
          <cell r="H46" t="str">
            <v/>
          </cell>
          <cell r="J46" t="str">
            <v>Belanja Hibah kepada Badan/Lembaga/Organisasi</v>
          </cell>
          <cell r="K46" t="str">
            <v>Hibah kepada Sekolah Tinggi Tehnik Lingkungan ( STTL) YAPMA Jl. Bungkarno Mataram</v>
          </cell>
          <cell r="L46">
            <v>100000000</v>
          </cell>
          <cell r="M46" t="str">
            <v>5.1.4.05.042</v>
          </cell>
          <cell r="N46">
            <v>100000000</v>
          </cell>
          <cell r="O46">
            <v>0</v>
          </cell>
          <cell r="P46">
            <v>0</v>
          </cell>
          <cell r="Q46">
            <v>0</v>
          </cell>
        </row>
        <row r="47">
          <cell r="A47" t="str">
            <v>51405043</v>
          </cell>
          <cell r="C47">
            <v>5</v>
          </cell>
          <cell r="D47">
            <v>1</v>
          </cell>
          <cell r="E47">
            <v>4</v>
          </cell>
          <cell r="F47" t="str">
            <v>05</v>
          </cell>
          <cell r="G47" t="str">
            <v>043</v>
          </cell>
          <cell r="H47" t="str">
            <v/>
          </cell>
          <cell r="J47" t="str">
            <v>Belanja Hibah kepada Badan/Lembaga/Organisasi</v>
          </cell>
          <cell r="K47" t="str">
            <v>Hibah kepada Sekolah Tinggi Ilmu Administrasi (STIA) Mataram Jl.Bungkarno Mataram</v>
          </cell>
          <cell r="L47">
            <v>100000000</v>
          </cell>
          <cell r="M47" t="str">
            <v>5.1.4.05.043</v>
          </cell>
          <cell r="N47">
            <v>100000000</v>
          </cell>
          <cell r="O47">
            <v>0</v>
          </cell>
          <cell r="P47">
            <v>0</v>
          </cell>
          <cell r="Q47">
            <v>0</v>
          </cell>
        </row>
        <row r="48">
          <cell r="A48" t="str">
            <v>51405044</v>
          </cell>
          <cell r="C48">
            <v>5</v>
          </cell>
          <cell r="D48">
            <v>1</v>
          </cell>
          <cell r="E48">
            <v>4</v>
          </cell>
          <cell r="F48" t="str">
            <v>05</v>
          </cell>
          <cell r="G48" t="str">
            <v>044</v>
          </cell>
          <cell r="H48" t="str">
            <v/>
          </cell>
          <cell r="J48" t="str">
            <v>Belanja Hibah kepada Badan/Lembaga/Organisasi</v>
          </cell>
          <cell r="K48" t="str">
            <v>Hibah kepada Dewan Pendidikan Daerah Provinsi</v>
          </cell>
          <cell r="L48">
            <v>250000000</v>
          </cell>
          <cell r="M48" t="str">
            <v>5.1.4.05.044</v>
          </cell>
          <cell r="N48">
            <v>250000000</v>
          </cell>
          <cell r="O48">
            <v>0</v>
          </cell>
          <cell r="P48">
            <v>0</v>
          </cell>
          <cell r="Q48">
            <v>0</v>
          </cell>
        </row>
        <row r="49">
          <cell r="A49" t="str">
            <v>51405045</v>
          </cell>
          <cell r="C49">
            <v>5</v>
          </cell>
          <cell r="D49">
            <v>1</v>
          </cell>
          <cell r="E49">
            <v>4</v>
          </cell>
          <cell r="F49" t="str">
            <v>05</v>
          </cell>
          <cell r="G49" t="str">
            <v>045</v>
          </cell>
          <cell r="H49" t="str">
            <v/>
          </cell>
          <cell r="J49" t="str">
            <v>Belanja Hibah kepada Badan/Lembaga/Organisasi</v>
          </cell>
          <cell r="K49" t="str">
            <v>Hibah kepada PHBI Prov. NTB</v>
          </cell>
          <cell r="L49">
            <v>350000000</v>
          </cell>
          <cell r="M49" t="str">
            <v>5.1.4.05.045</v>
          </cell>
          <cell r="N49">
            <v>350000000</v>
          </cell>
          <cell r="O49">
            <v>0</v>
          </cell>
          <cell r="P49">
            <v>0</v>
          </cell>
          <cell r="Q49">
            <v>0</v>
          </cell>
        </row>
        <row r="50">
          <cell r="A50" t="str">
            <v>51405046</v>
          </cell>
          <cell r="C50">
            <v>5</v>
          </cell>
          <cell r="D50">
            <v>1</v>
          </cell>
          <cell r="E50">
            <v>4</v>
          </cell>
          <cell r="F50" t="str">
            <v>05</v>
          </cell>
          <cell r="G50" t="str">
            <v>046</v>
          </cell>
          <cell r="H50" t="str">
            <v/>
          </cell>
          <cell r="J50" t="str">
            <v>Belanja Hibah kepada Badan/Lembaga/Organisasi</v>
          </cell>
          <cell r="K50" t="str">
            <v>Hibah kepada BAZDA Prov. NTB</v>
          </cell>
          <cell r="L50">
            <v>75000000</v>
          </cell>
          <cell r="M50" t="str">
            <v>5.1.4.05.046</v>
          </cell>
          <cell r="N50">
            <v>75000000</v>
          </cell>
          <cell r="O50">
            <v>0</v>
          </cell>
          <cell r="P50">
            <v>0</v>
          </cell>
          <cell r="Q50">
            <v>0</v>
          </cell>
        </row>
        <row r="51">
          <cell r="A51" t="str">
            <v>51405047</v>
          </cell>
          <cell r="C51">
            <v>5</v>
          </cell>
          <cell r="D51">
            <v>1</v>
          </cell>
          <cell r="E51">
            <v>4</v>
          </cell>
          <cell r="F51" t="str">
            <v>05</v>
          </cell>
          <cell r="G51" t="str">
            <v>047</v>
          </cell>
          <cell r="H51" t="str">
            <v/>
          </cell>
          <cell r="J51" t="str">
            <v>Belanja Hibah kepada Badan/Lembaga/Organisasi</v>
          </cell>
          <cell r="K51" t="str">
            <v>Hibah kepada LPTQ Prov. NTB</v>
          </cell>
          <cell r="L51">
            <v>1500000000</v>
          </cell>
          <cell r="M51" t="str">
            <v>5.1.4.05.047</v>
          </cell>
          <cell r="N51">
            <v>0</v>
          </cell>
          <cell r="O51">
            <v>1500000000</v>
          </cell>
          <cell r="P51">
            <v>0</v>
          </cell>
          <cell r="Q51">
            <v>0</v>
          </cell>
        </row>
        <row r="52">
          <cell r="A52" t="str">
            <v>51405048</v>
          </cell>
          <cell r="C52">
            <v>5</v>
          </cell>
          <cell r="D52">
            <v>1</v>
          </cell>
          <cell r="E52">
            <v>4</v>
          </cell>
          <cell r="F52" t="str">
            <v>05</v>
          </cell>
          <cell r="G52" t="str">
            <v>048</v>
          </cell>
          <cell r="H52" t="str">
            <v/>
          </cell>
          <cell r="J52" t="str">
            <v>Belanja Hibah kepada Badan/Lembaga/Organisasi</v>
          </cell>
          <cell r="K52" t="str">
            <v>Hibah kepada Majelis Ulama Indonesia Prov. NTB</v>
          </cell>
          <cell r="L52">
            <v>200000000</v>
          </cell>
          <cell r="M52" t="str">
            <v>5.1.4.05.048</v>
          </cell>
          <cell r="N52">
            <v>200000000</v>
          </cell>
          <cell r="O52">
            <v>0</v>
          </cell>
          <cell r="P52">
            <v>0</v>
          </cell>
          <cell r="Q52">
            <v>0</v>
          </cell>
        </row>
        <row r="53">
          <cell r="A53" t="str">
            <v>51405049</v>
          </cell>
          <cell r="C53">
            <v>5</v>
          </cell>
          <cell r="D53">
            <v>1</v>
          </cell>
          <cell r="E53">
            <v>4</v>
          </cell>
          <cell r="F53" t="str">
            <v>05</v>
          </cell>
          <cell r="G53" t="str">
            <v>049</v>
          </cell>
          <cell r="H53" t="str">
            <v/>
          </cell>
          <cell r="J53" t="str">
            <v>Belanja Hibah kepada Badan/Lembaga/Organisasi</v>
          </cell>
          <cell r="K53" t="str">
            <v>Hibah kepada Dewan Masjid Indonesia</v>
          </cell>
          <cell r="L53">
            <v>100000000</v>
          </cell>
          <cell r="M53" t="str">
            <v>5.1.4.05.049</v>
          </cell>
          <cell r="N53">
            <v>100000000</v>
          </cell>
          <cell r="O53">
            <v>0</v>
          </cell>
          <cell r="P53">
            <v>0</v>
          </cell>
          <cell r="Q53">
            <v>0</v>
          </cell>
        </row>
        <row r="54">
          <cell r="A54" t="str">
            <v>51405050</v>
          </cell>
          <cell r="C54">
            <v>5</v>
          </cell>
          <cell r="D54">
            <v>1</v>
          </cell>
          <cell r="E54">
            <v>4</v>
          </cell>
          <cell r="F54" t="str">
            <v>05</v>
          </cell>
          <cell r="G54" t="str">
            <v>050</v>
          </cell>
          <cell r="H54" t="str">
            <v/>
          </cell>
          <cell r="J54" t="str">
            <v>Belanja Hibah kepada Badan/Lembaga/Organisasi</v>
          </cell>
          <cell r="K54" t="str">
            <v>Hibah kepada Ikatan Widyaiswara Indonesia (IWI) PD. Prov. NTB</v>
          </cell>
          <cell r="L54">
            <v>50000000</v>
          </cell>
          <cell r="M54" t="str">
            <v>5.1.4.05.050</v>
          </cell>
          <cell r="N54">
            <v>50000000</v>
          </cell>
          <cell r="O54">
            <v>0</v>
          </cell>
          <cell r="P54">
            <v>0</v>
          </cell>
          <cell r="Q54">
            <v>0</v>
          </cell>
        </row>
        <row r="55">
          <cell r="A55" t="str">
            <v>51405051</v>
          </cell>
          <cell r="C55">
            <v>5</v>
          </cell>
          <cell r="D55">
            <v>1</v>
          </cell>
          <cell r="E55">
            <v>4</v>
          </cell>
          <cell r="F55" t="str">
            <v>05</v>
          </cell>
          <cell r="G55" t="str">
            <v>051</v>
          </cell>
          <cell r="H55" t="str">
            <v/>
          </cell>
          <cell r="J55" t="str">
            <v>Belanja Hibah kepada Badan/Lembaga/Organisasi</v>
          </cell>
          <cell r="K55" t="str">
            <v>Hibah kepada Ikatan Pustakawan Indonesia NTB</v>
          </cell>
          <cell r="L55">
            <v>50000000</v>
          </cell>
          <cell r="M55" t="str">
            <v>5.1.4.05.051</v>
          </cell>
          <cell r="N55">
            <v>50000000</v>
          </cell>
          <cell r="O55">
            <v>0</v>
          </cell>
          <cell r="P55">
            <v>0</v>
          </cell>
          <cell r="Q55">
            <v>0</v>
          </cell>
        </row>
        <row r="56">
          <cell r="A56" t="str">
            <v>51405052</v>
          </cell>
          <cell r="C56">
            <v>5</v>
          </cell>
          <cell r="D56">
            <v>1</v>
          </cell>
          <cell r="E56">
            <v>4</v>
          </cell>
          <cell r="F56" t="str">
            <v>05</v>
          </cell>
          <cell r="G56" t="str">
            <v>052</v>
          </cell>
          <cell r="H56" t="str">
            <v/>
          </cell>
          <cell r="J56" t="str">
            <v>Belanja Hibah kepada Badan/Lembaga/Organisasi</v>
          </cell>
          <cell r="K56" t="str">
            <v>Hibah kepada Madrasah Aliyah Hamzanwadi NW Pancor Lotim</v>
          </cell>
          <cell r="L56">
            <v>450000000</v>
          </cell>
          <cell r="M56" t="str">
            <v>5.1.4.05.052</v>
          </cell>
          <cell r="N56">
            <v>450000000</v>
          </cell>
          <cell r="O56">
            <v>0</v>
          </cell>
          <cell r="P56">
            <v>0</v>
          </cell>
          <cell r="Q56">
            <v>0</v>
          </cell>
        </row>
        <row r="57">
          <cell r="A57" t="str">
            <v>51405053</v>
          </cell>
          <cell r="C57">
            <v>5</v>
          </cell>
          <cell r="D57">
            <v>1</v>
          </cell>
          <cell r="E57">
            <v>4</v>
          </cell>
          <cell r="F57" t="str">
            <v>05</v>
          </cell>
          <cell r="G57" t="str">
            <v>053</v>
          </cell>
          <cell r="H57" t="str">
            <v/>
          </cell>
          <cell r="J57" t="str">
            <v>Belanja Hibah kepada Badan/Lembaga/Organisasi</v>
          </cell>
          <cell r="K57" t="str">
            <v xml:space="preserve">Hibah kepada National Paralympic Committee  </v>
          </cell>
          <cell r="L57">
            <v>350000000</v>
          </cell>
          <cell r="M57" t="str">
            <v>5.1.4.05.053</v>
          </cell>
          <cell r="N57">
            <v>350000000</v>
          </cell>
          <cell r="O57">
            <v>0</v>
          </cell>
          <cell r="P57">
            <v>0</v>
          </cell>
          <cell r="Q57">
            <v>0</v>
          </cell>
        </row>
        <row r="58">
          <cell r="A58" t="str">
            <v>51405054</v>
          </cell>
          <cell r="C58">
            <v>5</v>
          </cell>
          <cell r="D58">
            <v>1</v>
          </cell>
          <cell r="E58">
            <v>4</v>
          </cell>
          <cell r="F58" t="str">
            <v>05</v>
          </cell>
          <cell r="G58" t="str">
            <v>054</v>
          </cell>
          <cell r="H58" t="str">
            <v/>
          </cell>
          <cell r="J58" t="str">
            <v>Belanja Hibah kepada Badan/Lembaga/Organisasi</v>
          </cell>
          <cell r="K58" t="str">
            <v>Hibah kepada Lembaga Studi Pemersatu Ummat</v>
          </cell>
          <cell r="L58">
            <v>50000000</v>
          </cell>
          <cell r="M58" t="str">
            <v>5.1.4.05.054</v>
          </cell>
          <cell r="N58">
            <v>50000000</v>
          </cell>
          <cell r="O58">
            <v>0</v>
          </cell>
          <cell r="P58">
            <v>0</v>
          </cell>
          <cell r="Q58">
            <v>0</v>
          </cell>
        </row>
        <row r="59">
          <cell r="A59" t="str">
            <v>51405055</v>
          </cell>
          <cell r="C59">
            <v>5</v>
          </cell>
          <cell r="D59">
            <v>1</v>
          </cell>
          <cell r="E59">
            <v>4</v>
          </cell>
          <cell r="F59" t="str">
            <v>05</v>
          </cell>
          <cell r="G59" t="str">
            <v>055</v>
          </cell>
          <cell r="H59" t="str">
            <v/>
          </cell>
          <cell r="J59" t="str">
            <v>Belanja Hibah kepada Badan/Lembaga/Organisasi</v>
          </cell>
          <cell r="K59" t="str">
            <v>Hibah kepada Regional Management Kerjasama Antar Daerah</v>
          </cell>
          <cell r="L59">
            <v>250000000</v>
          </cell>
          <cell r="M59" t="str">
            <v>5.1.4.05.055</v>
          </cell>
          <cell r="N59">
            <v>250000000</v>
          </cell>
          <cell r="O59">
            <v>0</v>
          </cell>
          <cell r="P59">
            <v>0</v>
          </cell>
          <cell r="Q59">
            <v>0</v>
          </cell>
        </row>
        <row r="60">
          <cell r="A60" t="str">
            <v>51405056</v>
          </cell>
          <cell r="C60">
            <v>5</v>
          </cell>
          <cell r="D60">
            <v>1</v>
          </cell>
          <cell r="E60">
            <v>4</v>
          </cell>
          <cell r="F60" t="str">
            <v>05</v>
          </cell>
          <cell r="G60" t="str">
            <v>056</v>
          </cell>
          <cell r="H60" t="str">
            <v/>
          </cell>
          <cell r="J60" t="str">
            <v>Belanja Hibah kepada Badan/Lembaga/Organisasi</v>
          </cell>
          <cell r="K60" t="str">
            <v>Hibah kepada LP2M (Lembaga Pengembangan Pesantren dan Masyarakat)</v>
          </cell>
          <cell r="L60">
            <v>100000000</v>
          </cell>
          <cell r="M60" t="str">
            <v>5.1.4.05.056</v>
          </cell>
          <cell r="N60">
            <v>100000000</v>
          </cell>
          <cell r="O60">
            <v>0</v>
          </cell>
          <cell r="P60">
            <v>0</v>
          </cell>
          <cell r="Q60">
            <v>0</v>
          </cell>
        </row>
        <row r="61">
          <cell r="A61" t="str">
            <v>51405057</v>
          </cell>
          <cell r="C61">
            <v>5</v>
          </cell>
          <cell r="D61">
            <v>1</v>
          </cell>
          <cell r="E61">
            <v>4</v>
          </cell>
          <cell r="F61" t="str">
            <v>05</v>
          </cell>
          <cell r="G61" t="str">
            <v>057</v>
          </cell>
          <cell r="H61" t="str">
            <v/>
          </cell>
          <cell r="J61" t="str">
            <v>Belanja Hibah kepada Badan/Lembaga/Organisasi</v>
          </cell>
          <cell r="K61" t="str">
            <v>Hibah kepada LDT2M (Lembaga Desa Tani Ternak Mandiri) Desa Kukin Moyo Utara Sumbawa</v>
          </cell>
          <cell r="L61">
            <v>50000000</v>
          </cell>
          <cell r="M61" t="str">
            <v>5.1.4.05.057</v>
          </cell>
          <cell r="N61">
            <v>50000000</v>
          </cell>
          <cell r="O61">
            <v>0</v>
          </cell>
          <cell r="P61">
            <v>0</v>
          </cell>
          <cell r="Q61">
            <v>0</v>
          </cell>
        </row>
        <row r="62">
          <cell r="A62" t="str">
            <v>51405058</v>
          </cell>
          <cell r="C62">
            <v>5</v>
          </cell>
          <cell r="D62">
            <v>1</v>
          </cell>
          <cell r="E62">
            <v>4</v>
          </cell>
          <cell r="F62" t="str">
            <v>05</v>
          </cell>
          <cell r="G62" t="str">
            <v>058</v>
          </cell>
          <cell r="H62" t="str">
            <v/>
          </cell>
          <cell r="J62" t="str">
            <v>Belanja Hibah kepada Badan/Lembaga/Organisasi</v>
          </cell>
          <cell r="K62" t="str">
            <v>Hibah kepada Lembaga Raema Citra Desa Permato Empang Sumbawa</v>
          </cell>
          <cell r="L62">
            <v>100000000</v>
          </cell>
          <cell r="M62" t="str">
            <v>5.1.4.05.058</v>
          </cell>
          <cell r="N62">
            <v>100000000</v>
          </cell>
          <cell r="O62">
            <v>0</v>
          </cell>
          <cell r="P62">
            <v>0</v>
          </cell>
          <cell r="Q62">
            <v>0</v>
          </cell>
        </row>
        <row r="63">
          <cell r="A63" t="str">
            <v>51405059</v>
          </cell>
          <cell r="C63">
            <v>5</v>
          </cell>
          <cell r="D63">
            <v>1</v>
          </cell>
          <cell r="E63">
            <v>4</v>
          </cell>
          <cell r="F63" t="str">
            <v>05</v>
          </cell>
          <cell r="G63" t="str">
            <v>059</v>
          </cell>
          <cell r="H63" t="str">
            <v/>
          </cell>
          <cell r="J63" t="str">
            <v>Belanja Hibah kepada Badan/Lembaga/Organisasi</v>
          </cell>
          <cell r="K63" t="str">
            <v>Hibah kepada Lembaga Studi dan Penguatan Rakyat Pedesaan ( LENSA ) Dompu</v>
          </cell>
          <cell r="L63">
            <v>200000000</v>
          </cell>
          <cell r="M63" t="str">
            <v>5.1.4.05.059</v>
          </cell>
          <cell r="N63">
            <v>200000000</v>
          </cell>
          <cell r="O63">
            <v>0</v>
          </cell>
          <cell r="P63">
            <v>0</v>
          </cell>
          <cell r="Q63">
            <v>0</v>
          </cell>
        </row>
        <row r="64">
          <cell r="A64" t="str">
            <v>51405060</v>
          </cell>
          <cell r="C64">
            <v>5</v>
          </cell>
          <cell r="D64">
            <v>1</v>
          </cell>
          <cell r="E64">
            <v>4</v>
          </cell>
          <cell r="F64" t="str">
            <v>05</v>
          </cell>
          <cell r="G64" t="str">
            <v>060</v>
          </cell>
          <cell r="H64" t="str">
            <v/>
          </cell>
          <cell r="J64" t="str">
            <v>Belanja Hibah kepada Badan/Lembaga/Organisasi</v>
          </cell>
          <cell r="K64" t="str">
            <v>Hibah kepada Lembaga Pemberdayaan Masyarakat Tani Mandiri Utan Sumbawa</v>
          </cell>
          <cell r="L64">
            <v>100000000</v>
          </cell>
          <cell r="M64" t="str">
            <v>5.1.4.05.060</v>
          </cell>
          <cell r="N64">
            <v>100000000</v>
          </cell>
          <cell r="O64">
            <v>0</v>
          </cell>
          <cell r="P64">
            <v>0</v>
          </cell>
          <cell r="Q64">
            <v>0</v>
          </cell>
        </row>
        <row r="65">
          <cell r="A65" t="str">
            <v>51405061</v>
          </cell>
          <cell r="C65">
            <v>5</v>
          </cell>
          <cell r="D65">
            <v>1</v>
          </cell>
          <cell r="E65">
            <v>4</v>
          </cell>
          <cell r="F65" t="str">
            <v>05</v>
          </cell>
          <cell r="G65" t="str">
            <v>061</v>
          </cell>
          <cell r="H65" t="str">
            <v/>
          </cell>
          <cell r="J65" t="str">
            <v>Belanja Hibah kepada Badan/Lembaga/Organisasi</v>
          </cell>
          <cell r="K65" t="str">
            <v>Hibah kepada Lembaga Pemberdayaan Masyarakat Dhiya'ul Bahri Seruni Mumbul Pringgabaya Lotim</v>
          </cell>
          <cell r="L65">
            <v>50000000</v>
          </cell>
          <cell r="M65" t="str">
            <v>5.1.4.05.061</v>
          </cell>
          <cell r="N65">
            <v>50000000</v>
          </cell>
          <cell r="O65">
            <v>0</v>
          </cell>
          <cell r="P65">
            <v>0</v>
          </cell>
          <cell r="Q65">
            <v>0</v>
          </cell>
        </row>
        <row r="66">
          <cell r="A66" t="str">
            <v>51405062</v>
          </cell>
          <cell r="C66">
            <v>5</v>
          </cell>
          <cell r="D66">
            <v>1</v>
          </cell>
          <cell r="E66">
            <v>4</v>
          </cell>
          <cell r="F66" t="str">
            <v>05</v>
          </cell>
          <cell r="G66" t="str">
            <v>062</v>
          </cell>
          <cell r="H66" t="str">
            <v/>
          </cell>
          <cell r="J66" t="str">
            <v>Belanja Hibah kepada Badan/Lembaga/Organisasi</v>
          </cell>
          <cell r="K66" t="str">
            <v>Hibah kepada Lembaga Pemberdayaan Pemuda Generasi Selaparang (LPP-GIRANG) Lenek Persiraman Aikmel Lotim</v>
          </cell>
          <cell r="L66">
            <v>75000000</v>
          </cell>
          <cell r="M66" t="str">
            <v>5.1.4.05.062</v>
          </cell>
          <cell r="N66">
            <v>75000000</v>
          </cell>
          <cell r="O66">
            <v>0</v>
          </cell>
          <cell r="P66">
            <v>0</v>
          </cell>
          <cell r="Q66">
            <v>0</v>
          </cell>
        </row>
        <row r="67">
          <cell r="A67" t="str">
            <v>51405063</v>
          </cell>
          <cell r="C67">
            <v>5</v>
          </cell>
          <cell r="D67">
            <v>1</v>
          </cell>
          <cell r="E67">
            <v>4</v>
          </cell>
          <cell r="F67" t="str">
            <v>05</v>
          </cell>
          <cell r="G67" t="str">
            <v>063</v>
          </cell>
          <cell r="H67" t="str">
            <v/>
          </cell>
          <cell r="J67" t="str">
            <v>Belanja Hibah kepada Badan/Lembaga/Organisasi</v>
          </cell>
          <cell r="K67" t="str">
            <v>Hibah kepada Lembaga  Pemberdayaan Sumberdaya Manusia (LPSDM) NTB Jl. Pemuda Mataram</v>
          </cell>
          <cell r="L67">
            <v>50000000</v>
          </cell>
          <cell r="M67" t="str">
            <v>5.1.4.05.063</v>
          </cell>
          <cell r="N67">
            <v>50000000</v>
          </cell>
          <cell r="O67">
            <v>0</v>
          </cell>
          <cell r="P67">
            <v>0</v>
          </cell>
          <cell r="Q67">
            <v>0</v>
          </cell>
        </row>
        <row r="68">
          <cell r="A68" t="str">
            <v>51405064</v>
          </cell>
          <cell r="C68">
            <v>5</v>
          </cell>
          <cell r="D68">
            <v>1</v>
          </cell>
          <cell r="E68">
            <v>4</v>
          </cell>
          <cell r="F68" t="str">
            <v>05</v>
          </cell>
          <cell r="G68" t="str">
            <v>064</v>
          </cell>
          <cell r="H68" t="str">
            <v/>
          </cell>
          <cell r="J68" t="str">
            <v>Belanja Hibah kepada Badan/Lembaga/Organisasi</v>
          </cell>
          <cell r="K68" t="str">
            <v xml:space="preserve">Hibah kepada Lembaga Pengembangan Masyarakat Lombok Raya </v>
          </cell>
          <cell r="L68">
            <v>30000000</v>
          </cell>
          <cell r="M68" t="str">
            <v>5.1.4.05.064</v>
          </cell>
          <cell r="N68">
            <v>30000000</v>
          </cell>
          <cell r="O68">
            <v>0</v>
          </cell>
          <cell r="P68">
            <v>0</v>
          </cell>
          <cell r="Q68">
            <v>0</v>
          </cell>
        </row>
        <row r="69">
          <cell r="A69" t="str">
            <v>51405065</v>
          </cell>
          <cell r="C69">
            <v>5</v>
          </cell>
          <cell r="D69">
            <v>1</v>
          </cell>
          <cell r="E69">
            <v>4</v>
          </cell>
          <cell r="F69" t="str">
            <v>05</v>
          </cell>
          <cell r="G69" t="str">
            <v>065</v>
          </cell>
          <cell r="H69" t="str">
            <v/>
          </cell>
          <cell r="J69" t="str">
            <v>Belanja Hibah kepada Badan/Lembaga/Organisasi</v>
          </cell>
          <cell r="K69" t="str">
            <v>Hibah kepada Lembaga Pelatihan dan Pengembangan Potensi Perempuan LP4  Jl. Gunung Pengsong Dasan Agung Mataram</v>
          </cell>
          <cell r="L69">
            <v>8000000</v>
          </cell>
          <cell r="M69" t="str">
            <v>5.1.4.05.065</v>
          </cell>
          <cell r="N69">
            <v>8000000</v>
          </cell>
          <cell r="O69">
            <v>0</v>
          </cell>
          <cell r="P69">
            <v>0</v>
          </cell>
          <cell r="Q69">
            <v>0</v>
          </cell>
        </row>
        <row r="70">
          <cell r="A70" t="str">
            <v>51405066</v>
          </cell>
          <cell r="C70">
            <v>5</v>
          </cell>
          <cell r="D70">
            <v>1</v>
          </cell>
          <cell r="E70">
            <v>4</v>
          </cell>
          <cell r="F70" t="str">
            <v>05</v>
          </cell>
          <cell r="G70" t="str">
            <v>066</v>
          </cell>
          <cell r="H70" t="str">
            <v/>
          </cell>
          <cell r="J70" t="str">
            <v>Belanja Hibah kepada Badan/Lembaga/Organisasi</v>
          </cell>
          <cell r="K70" t="str">
            <v xml:space="preserve">Hibah kepada LPP Perempuan Mandiri BTN Bukit Permei Seketeng Sumbawa </v>
          </cell>
          <cell r="L70">
            <v>5000000</v>
          </cell>
          <cell r="M70" t="str">
            <v>5.1.4.05.066</v>
          </cell>
          <cell r="N70">
            <v>5000000</v>
          </cell>
          <cell r="O70">
            <v>0</v>
          </cell>
          <cell r="P70">
            <v>0</v>
          </cell>
          <cell r="Q70">
            <v>0</v>
          </cell>
        </row>
        <row r="71">
          <cell r="A71" t="str">
            <v>51405067</v>
          </cell>
          <cell r="C71">
            <v>5</v>
          </cell>
          <cell r="D71">
            <v>1</v>
          </cell>
          <cell r="E71">
            <v>4</v>
          </cell>
          <cell r="F71" t="str">
            <v>05</v>
          </cell>
          <cell r="G71" t="str">
            <v>067</v>
          </cell>
          <cell r="H71" t="str">
            <v/>
          </cell>
          <cell r="J71" t="str">
            <v>Belanja Hibah kepada Badan/Lembaga/Organisasi</v>
          </cell>
          <cell r="K71" t="str">
            <v xml:space="preserve">Hibah kepada LPP  Mutiara hati Brang Biji Sumbawa </v>
          </cell>
          <cell r="L71">
            <v>5000000</v>
          </cell>
          <cell r="M71" t="str">
            <v>5.1.4.05.067</v>
          </cell>
          <cell r="N71">
            <v>5000000</v>
          </cell>
          <cell r="O71">
            <v>0</v>
          </cell>
          <cell r="P71">
            <v>0</v>
          </cell>
          <cell r="Q71">
            <v>0</v>
          </cell>
        </row>
        <row r="72">
          <cell r="A72" t="str">
            <v>51405068</v>
          </cell>
          <cell r="C72">
            <v>5</v>
          </cell>
          <cell r="D72">
            <v>1</v>
          </cell>
          <cell r="E72">
            <v>4</v>
          </cell>
          <cell r="F72" t="str">
            <v>05</v>
          </cell>
          <cell r="G72" t="str">
            <v>068</v>
          </cell>
          <cell r="H72" t="str">
            <v/>
          </cell>
          <cell r="J72" t="str">
            <v>Belanja Hibah kepada Badan/Lembaga/Organisasi</v>
          </cell>
          <cell r="K72" t="str">
            <v xml:space="preserve">Hibah kepada Lembaga Pendidikan Pelatihan dan Pemberdayaan Masyarakat Jl. Swadaya Kekalik Mataram </v>
          </cell>
          <cell r="L72">
            <v>5000000</v>
          </cell>
          <cell r="M72" t="str">
            <v>5.1.4.05.068</v>
          </cell>
          <cell r="N72">
            <v>5000000</v>
          </cell>
          <cell r="O72">
            <v>0</v>
          </cell>
          <cell r="P72">
            <v>0</v>
          </cell>
          <cell r="Q72">
            <v>0</v>
          </cell>
        </row>
        <row r="73">
          <cell r="A73" t="str">
            <v>51405069</v>
          </cell>
          <cell r="C73">
            <v>5</v>
          </cell>
          <cell r="D73">
            <v>1</v>
          </cell>
          <cell r="E73">
            <v>4</v>
          </cell>
          <cell r="F73" t="str">
            <v>05</v>
          </cell>
          <cell r="G73" t="str">
            <v>069</v>
          </cell>
          <cell r="H73" t="str">
            <v/>
          </cell>
          <cell r="J73" t="str">
            <v>Belanja Hibah kepada Badan/Lembaga/Organisasi</v>
          </cell>
          <cell r="K73" t="str">
            <v xml:space="preserve">Hibah kepada Lembaga Pencinta Anak Bangsa </v>
          </cell>
          <cell r="L73">
            <v>5000000</v>
          </cell>
          <cell r="M73" t="str">
            <v>5.1.4.05.069</v>
          </cell>
          <cell r="N73">
            <v>5000000</v>
          </cell>
          <cell r="O73">
            <v>0</v>
          </cell>
          <cell r="P73">
            <v>0</v>
          </cell>
          <cell r="Q73">
            <v>0</v>
          </cell>
        </row>
        <row r="74">
          <cell r="A74" t="str">
            <v>51405070</v>
          </cell>
          <cell r="C74">
            <v>5</v>
          </cell>
          <cell r="D74">
            <v>1</v>
          </cell>
          <cell r="E74">
            <v>4</v>
          </cell>
          <cell r="F74" t="str">
            <v>05</v>
          </cell>
          <cell r="G74" t="str">
            <v>070</v>
          </cell>
          <cell r="H74" t="str">
            <v/>
          </cell>
          <cell r="J74" t="str">
            <v>Belanja Hibah kepada Badan/Lembaga/Organisasi</v>
          </cell>
          <cell r="K74" t="str">
            <v>Hibah kepada LPW Samara Seruni Selong Lotim</v>
          </cell>
          <cell r="L74">
            <v>5000000</v>
          </cell>
          <cell r="M74" t="str">
            <v>5.1.4.05.070</v>
          </cell>
          <cell r="N74">
            <v>5000000</v>
          </cell>
          <cell r="O74">
            <v>0</v>
          </cell>
          <cell r="P74">
            <v>0</v>
          </cell>
          <cell r="Q74">
            <v>0</v>
          </cell>
        </row>
        <row r="75">
          <cell r="A75" t="str">
            <v>51405071</v>
          </cell>
          <cell r="C75">
            <v>5</v>
          </cell>
          <cell r="D75">
            <v>1</v>
          </cell>
          <cell r="E75">
            <v>4</v>
          </cell>
          <cell r="F75" t="str">
            <v>05</v>
          </cell>
          <cell r="G75" t="str">
            <v>071</v>
          </cell>
          <cell r="H75" t="str">
            <v/>
          </cell>
          <cell r="J75" t="str">
            <v>Belanja Hibah kepada Badan/Lembaga/Organisasi</v>
          </cell>
          <cell r="K75" t="str">
            <v>Hibah kepada Lembaga Amanah Bunda Jl. Swadaya Kekalik Mataram</v>
          </cell>
          <cell r="L75">
            <v>8000000</v>
          </cell>
          <cell r="M75" t="str">
            <v>5.1.4.05.071</v>
          </cell>
          <cell r="N75">
            <v>8000000</v>
          </cell>
          <cell r="O75">
            <v>0</v>
          </cell>
          <cell r="P75">
            <v>0</v>
          </cell>
          <cell r="Q75">
            <v>0</v>
          </cell>
        </row>
        <row r="76">
          <cell r="A76" t="str">
            <v>51405072</v>
          </cell>
          <cell r="C76">
            <v>5</v>
          </cell>
          <cell r="D76">
            <v>1</v>
          </cell>
          <cell r="E76">
            <v>4</v>
          </cell>
          <cell r="F76" t="str">
            <v>05</v>
          </cell>
          <cell r="G76" t="str">
            <v>072</v>
          </cell>
          <cell r="H76" t="str">
            <v/>
          </cell>
          <cell r="J76" t="str">
            <v>Belanja Hibah kepada Badan/Lembaga/Organisasi</v>
          </cell>
          <cell r="K76" t="str">
            <v>Hibah kepada Lembaga Rumah Perempuan Madani (Rumpun Madani) Jl. Reong Mataram</v>
          </cell>
          <cell r="L76">
            <v>8000000</v>
          </cell>
          <cell r="M76" t="str">
            <v>5.1.4.05.072</v>
          </cell>
          <cell r="N76">
            <v>8000000</v>
          </cell>
          <cell r="O76">
            <v>0</v>
          </cell>
          <cell r="P76">
            <v>0</v>
          </cell>
          <cell r="Q76">
            <v>0</v>
          </cell>
        </row>
        <row r="77">
          <cell r="A77" t="str">
            <v>51405073</v>
          </cell>
          <cell r="C77">
            <v>5</v>
          </cell>
          <cell r="D77">
            <v>1</v>
          </cell>
          <cell r="E77">
            <v>4</v>
          </cell>
          <cell r="F77" t="str">
            <v>05</v>
          </cell>
          <cell r="G77" t="str">
            <v>073</v>
          </cell>
          <cell r="H77" t="str">
            <v/>
          </cell>
          <cell r="J77" t="str">
            <v>Belanja Hibah kepada Badan/Lembaga/Organisasi</v>
          </cell>
          <cell r="K77" t="str">
            <v>Hibah kepada Lembaga Pemberdayaan Perempuan Bangun Bangsa (LPPBB) Jl. Gili Air Ampenan Mataram</v>
          </cell>
          <cell r="L77">
            <v>8000000</v>
          </cell>
          <cell r="M77" t="str">
            <v>5.1.4.05.073</v>
          </cell>
          <cell r="N77">
            <v>8000000</v>
          </cell>
          <cell r="O77">
            <v>0</v>
          </cell>
          <cell r="P77">
            <v>0</v>
          </cell>
          <cell r="Q77">
            <v>0</v>
          </cell>
        </row>
        <row r="78">
          <cell r="A78" t="str">
            <v>51405074</v>
          </cell>
          <cell r="C78">
            <v>5</v>
          </cell>
          <cell r="D78">
            <v>1</v>
          </cell>
          <cell r="E78">
            <v>4</v>
          </cell>
          <cell r="F78" t="str">
            <v>05</v>
          </cell>
          <cell r="G78" t="str">
            <v>074</v>
          </cell>
          <cell r="H78" t="str">
            <v/>
          </cell>
          <cell r="J78" t="str">
            <v>Belanja Hibah kepada Badan/Lembaga/Organisasi</v>
          </cell>
          <cell r="K78" t="str">
            <v>Hibah kepada Institut Kemandirian Pemuda Jl. Batu Bolong Pagutan Mataram</v>
          </cell>
          <cell r="L78">
            <v>75000000</v>
          </cell>
          <cell r="M78" t="str">
            <v>5.1.4.05.074</v>
          </cell>
          <cell r="N78">
            <v>75000000</v>
          </cell>
          <cell r="O78">
            <v>0</v>
          </cell>
          <cell r="P78">
            <v>0</v>
          </cell>
          <cell r="Q78">
            <v>0</v>
          </cell>
        </row>
        <row r="79">
          <cell r="A79" t="str">
            <v>51405075</v>
          </cell>
          <cell r="C79">
            <v>5</v>
          </cell>
          <cell r="D79">
            <v>1</v>
          </cell>
          <cell r="E79">
            <v>4</v>
          </cell>
          <cell r="F79" t="str">
            <v>05</v>
          </cell>
          <cell r="G79" t="str">
            <v>075</v>
          </cell>
          <cell r="H79" t="str">
            <v/>
          </cell>
          <cell r="J79" t="str">
            <v>Belanja Hibah kepada Badan/Lembaga/Organisasi</v>
          </cell>
          <cell r="K79" t="str">
            <v>Hibah kepada Perhimpunan Petani Nelayan Sejahtera Indonesia NTB BTN Griya Perampuan Lobar</v>
          </cell>
          <cell r="L79">
            <v>150000000</v>
          </cell>
          <cell r="M79" t="str">
            <v>5.1.4.05.075</v>
          </cell>
          <cell r="N79">
            <v>150000000</v>
          </cell>
          <cell r="O79">
            <v>0</v>
          </cell>
          <cell r="P79">
            <v>0</v>
          </cell>
          <cell r="Q79">
            <v>0</v>
          </cell>
        </row>
        <row r="80">
          <cell r="A80" t="str">
            <v>51405076</v>
          </cell>
          <cell r="C80">
            <v>5</v>
          </cell>
          <cell r="D80">
            <v>1</v>
          </cell>
          <cell r="E80">
            <v>4</v>
          </cell>
          <cell r="F80" t="str">
            <v>05</v>
          </cell>
          <cell r="G80" t="str">
            <v>076</v>
          </cell>
          <cell r="H80" t="str">
            <v/>
          </cell>
          <cell r="J80" t="str">
            <v>Belanja Hibah kepada Badan/Lembaga/Organisasi</v>
          </cell>
          <cell r="K80" t="str">
            <v>Hibah kepada Lembaga Global Cendekia Jl. Velindo Bagik Kembar Mataram</v>
          </cell>
          <cell r="L80">
            <v>150000000</v>
          </cell>
          <cell r="M80" t="str">
            <v>5.1.4.05.076</v>
          </cell>
          <cell r="N80">
            <v>150000000</v>
          </cell>
          <cell r="O80">
            <v>0</v>
          </cell>
          <cell r="P80">
            <v>0</v>
          </cell>
          <cell r="Q80">
            <v>0</v>
          </cell>
        </row>
        <row r="81">
          <cell r="A81" t="str">
            <v>51405077</v>
          </cell>
          <cell r="C81">
            <v>5</v>
          </cell>
          <cell r="D81">
            <v>1</v>
          </cell>
          <cell r="E81">
            <v>4</v>
          </cell>
          <cell r="F81" t="str">
            <v>05</v>
          </cell>
          <cell r="G81" t="str">
            <v>077</v>
          </cell>
          <cell r="H81" t="str">
            <v/>
          </cell>
          <cell r="J81" t="str">
            <v>Belanja Hibah kepada Badan/Lembaga/Organisasi</v>
          </cell>
          <cell r="K81" t="str">
            <v>Hibah kepada Pengurus Lembaga Pemberdayaan Perempuan Kartini</v>
          </cell>
          <cell r="L81">
            <v>5000000</v>
          </cell>
          <cell r="M81" t="str">
            <v>5.1.4.05.077</v>
          </cell>
          <cell r="N81">
            <v>5000000</v>
          </cell>
          <cell r="O81">
            <v>0</v>
          </cell>
          <cell r="P81">
            <v>0</v>
          </cell>
          <cell r="Q81">
            <v>0</v>
          </cell>
        </row>
        <row r="82">
          <cell r="A82" t="str">
            <v>51405078</v>
          </cell>
          <cell r="C82">
            <v>5</v>
          </cell>
          <cell r="D82">
            <v>1</v>
          </cell>
          <cell r="E82">
            <v>4</v>
          </cell>
          <cell r="F82" t="str">
            <v>05</v>
          </cell>
          <cell r="G82" t="str">
            <v>078</v>
          </cell>
          <cell r="H82" t="str">
            <v/>
          </cell>
          <cell r="J82" t="str">
            <v>Belanja Hibah kepada Badan/Lembaga/Organisasi</v>
          </cell>
          <cell r="K82" t="str">
            <v>Hibah kepada Yayasan Pendidikan dan Sosial BINA IBU MADANI</v>
          </cell>
          <cell r="L82">
            <v>250000000</v>
          </cell>
          <cell r="M82" t="str">
            <v>5.1.4.05.078</v>
          </cell>
          <cell r="N82">
            <v>250000000</v>
          </cell>
          <cell r="O82">
            <v>0</v>
          </cell>
          <cell r="P82">
            <v>0</v>
          </cell>
          <cell r="Q82">
            <v>0</v>
          </cell>
        </row>
        <row r="83">
          <cell r="A83" t="str">
            <v>51405079</v>
          </cell>
          <cell r="C83">
            <v>5</v>
          </cell>
          <cell r="D83">
            <v>1</v>
          </cell>
          <cell r="E83">
            <v>4</v>
          </cell>
          <cell r="F83" t="str">
            <v>05</v>
          </cell>
          <cell r="G83" t="str">
            <v>079</v>
          </cell>
          <cell r="H83" t="str">
            <v/>
          </cell>
          <cell r="J83" t="str">
            <v>Belanja Hibah kepada Badan/Lembaga/Organisasi</v>
          </cell>
          <cell r="K83" t="str">
            <v>Hibah kepada Yayasan Cempaka Harum Nusantara</v>
          </cell>
          <cell r="L83">
            <v>100000000</v>
          </cell>
          <cell r="M83" t="str">
            <v>5.1.4.05.079</v>
          </cell>
          <cell r="N83">
            <v>100000000</v>
          </cell>
          <cell r="O83">
            <v>0</v>
          </cell>
          <cell r="P83">
            <v>0</v>
          </cell>
          <cell r="Q83">
            <v>0</v>
          </cell>
        </row>
        <row r="84">
          <cell r="A84" t="str">
            <v>51405080</v>
          </cell>
          <cell r="C84">
            <v>5</v>
          </cell>
          <cell r="D84">
            <v>1</v>
          </cell>
          <cell r="E84">
            <v>4</v>
          </cell>
          <cell r="F84" t="str">
            <v>05</v>
          </cell>
          <cell r="G84" t="str">
            <v>080</v>
          </cell>
          <cell r="H84" t="str">
            <v/>
          </cell>
          <cell r="J84" t="str">
            <v>Belanja Hibah kepada Badan/Lembaga/Organisasi</v>
          </cell>
          <cell r="K84" t="str">
            <v>Hibah kepada Yayasan Pengembangan Usaha Kecil dan Menengah Mataram</v>
          </cell>
          <cell r="L84">
            <v>75000000</v>
          </cell>
          <cell r="M84" t="str">
            <v>5.1.4.05.080</v>
          </cell>
          <cell r="N84">
            <v>75000000</v>
          </cell>
          <cell r="O84">
            <v>0</v>
          </cell>
          <cell r="P84">
            <v>0</v>
          </cell>
          <cell r="Q84">
            <v>0</v>
          </cell>
        </row>
        <row r="85">
          <cell r="A85" t="str">
            <v>51405081</v>
          </cell>
          <cell r="C85">
            <v>5</v>
          </cell>
          <cell r="D85">
            <v>1</v>
          </cell>
          <cell r="E85">
            <v>4</v>
          </cell>
          <cell r="F85" t="str">
            <v>05</v>
          </cell>
          <cell r="G85" t="str">
            <v>081</v>
          </cell>
          <cell r="H85" t="str">
            <v/>
          </cell>
          <cell r="J85" t="str">
            <v>Belanja Hibah kepada Badan/Lembaga/Organisasi</v>
          </cell>
          <cell r="K85" t="str">
            <v>Hibah kepada Yayasan Pengembangan Pertanian Terpadu Sekongkang Sumbawa Barat</v>
          </cell>
          <cell r="L85">
            <v>100000000</v>
          </cell>
          <cell r="M85" t="str">
            <v>5.1.4.05.081</v>
          </cell>
          <cell r="N85">
            <v>100000000</v>
          </cell>
          <cell r="O85">
            <v>0</v>
          </cell>
          <cell r="P85">
            <v>0</v>
          </cell>
          <cell r="Q85">
            <v>0</v>
          </cell>
        </row>
        <row r="86">
          <cell r="A86" t="str">
            <v>51405082</v>
          </cell>
          <cell r="C86">
            <v>5</v>
          </cell>
          <cell r="D86">
            <v>1</v>
          </cell>
          <cell r="E86">
            <v>4</v>
          </cell>
          <cell r="F86" t="str">
            <v>05</v>
          </cell>
          <cell r="G86" t="str">
            <v>082</v>
          </cell>
          <cell r="H86" t="str">
            <v/>
          </cell>
          <cell r="J86" t="str">
            <v>Belanja Hibah kepada Badan/Lembaga/Organisasi</v>
          </cell>
          <cell r="K86" t="str">
            <v>Hibah kepada Yayasan Restu Ibu Desa Jorok Kecamatan Alas, Sumbawa.</v>
          </cell>
          <cell r="L86">
            <v>5000000</v>
          </cell>
          <cell r="M86" t="str">
            <v>5.1.4.05.082</v>
          </cell>
          <cell r="N86">
            <v>5000000</v>
          </cell>
          <cell r="O86">
            <v>0</v>
          </cell>
          <cell r="P86">
            <v>0</v>
          </cell>
          <cell r="Q86">
            <v>0</v>
          </cell>
        </row>
        <row r="87">
          <cell r="A87" t="str">
            <v>51405083</v>
          </cell>
          <cell r="C87">
            <v>5</v>
          </cell>
          <cell r="D87">
            <v>1</v>
          </cell>
          <cell r="E87">
            <v>4</v>
          </cell>
          <cell r="F87" t="str">
            <v>05</v>
          </cell>
          <cell r="G87" t="str">
            <v>083</v>
          </cell>
          <cell r="H87" t="str">
            <v/>
          </cell>
          <cell r="J87" t="str">
            <v>Belanja Hibah kepada Badan/Lembaga/Organisasi</v>
          </cell>
          <cell r="K87" t="str">
            <v>Hibah kepada Yayasan Insan Mandini Kecamatan Utan. Kab. Sumbawa.</v>
          </cell>
          <cell r="L87">
            <v>5000000</v>
          </cell>
          <cell r="M87" t="str">
            <v>5.1.4.05.083</v>
          </cell>
          <cell r="N87">
            <v>5000000</v>
          </cell>
          <cell r="O87">
            <v>0</v>
          </cell>
          <cell r="P87">
            <v>0</v>
          </cell>
          <cell r="Q87">
            <v>0</v>
          </cell>
        </row>
        <row r="88">
          <cell r="A88" t="str">
            <v>51405084</v>
          </cell>
          <cell r="C88">
            <v>5</v>
          </cell>
          <cell r="D88">
            <v>1</v>
          </cell>
          <cell r="E88">
            <v>4</v>
          </cell>
          <cell r="F88" t="str">
            <v>05</v>
          </cell>
          <cell r="G88" t="str">
            <v>084</v>
          </cell>
          <cell r="H88" t="str">
            <v/>
          </cell>
          <cell r="J88" t="str">
            <v>Belanja Hibah kepada Badan/Lembaga/Organisasi</v>
          </cell>
          <cell r="K88" t="str">
            <v>Hibah kepada Yayasan Bina Insan Mandiri (YBIM) NTB Karang Bata Sandubaya Cakranegara Mataram</v>
          </cell>
          <cell r="L88">
            <v>10000000</v>
          </cell>
          <cell r="M88" t="str">
            <v>5.1.4.05.084</v>
          </cell>
          <cell r="N88">
            <v>10000000</v>
          </cell>
          <cell r="O88">
            <v>0</v>
          </cell>
          <cell r="P88">
            <v>0</v>
          </cell>
          <cell r="Q88">
            <v>0</v>
          </cell>
        </row>
        <row r="89">
          <cell r="A89" t="str">
            <v>51405085</v>
          </cell>
          <cell r="C89">
            <v>5</v>
          </cell>
          <cell r="D89">
            <v>1</v>
          </cell>
          <cell r="E89">
            <v>4</v>
          </cell>
          <cell r="F89" t="str">
            <v>05</v>
          </cell>
          <cell r="G89" t="str">
            <v>085</v>
          </cell>
          <cell r="H89" t="str">
            <v/>
          </cell>
          <cell r="J89" t="str">
            <v>Belanja Hibah kepada Badan/Lembaga/Organisasi</v>
          </cell>
          <cell r="K89" t="str">
            <v>Hibah kepada Lembaga Masyarakat Baru (LEMBAR)</v>
          </cell>
          <cell r="L89">
            <v>35000000</v>
          </cell>
          <cell r="M89" t="str">
            <v>5.1.4.05.085</v>
          </cell>
          <cell r="N89">
            <v>35000000</v>
          </cell>
          <cell r="O89">
            <v>0</v>
          </cell>
          <cell r="P89">
            <v>0</v>
          </cell>
          <cell r="Q89">
            <v>0</v>
          </cell>
        </row>
        <row r="90">
          <cell r="A90" t="str">
            <v>51405086</v>
          </cell>
          <cell r="C90">
            <v>5</v>
          </cell>
          <cell r="D90">
            <v>1</v>
          </cell>
          <cell r="E90">
            <v>4</v>
          </cell>
          <cell r="F90" t="str">
            <v>05</v>
          </cell>
          <cell r="G90" t="str">
            <v>086</v>
          </cell>
          <cell r="H90" t="str">
            <v/>
          </cell>
          <cell r="J90" t="str">
            <v>Belanja Hibah kepada Badan/Lembaga/Organisasi</v>
          </cell>
          <cell r="K90" t="str">
            <v>Hibah kepada PAUD ABATA Jl. Dodokan Kekalik Mataram</v>
          </cell>
          <cell r="L90">
            <v>30000000</v>
          </cell>
          <cell r="M90" t="str">
            <v>5.1.4.05.086</v>
          </cell>
          <cell r="N90">
            <v>30000000</v>
          </cell>
          <cell r="O90">
            <v>0</v>
          </cell>
          <cell r="P90">
            <v>0</v>
          </cell>
          <cell r="Q90">
            <v>0</v>
          </cell>
        </row>
        <row r="91">
          <cell r="A91" t="str">
            <v>51405087</v>
          </cell>
          <cell r="C91">
            <v>5</v>
          </cell>
          <cell r="D91">
            <v>1</v>
          </cell>
          <cell r="E91">
            <v>4</v>
          </cell>
          <cell r="F91" t="str">
            <v>05</v>
          </cell>
          <cell r="G91" t="str">
            <v>087</v>
          </cell>
          <cell r="H91" t="str">
            <v/>
          </cell>
          <cell r="J91" t="str">
            <v>Belanja Hibah kepada Badan/Lembaga/Organisasi</v>
          </cell>
          <cell r="K91" t="str">
            <v>Hibah kepada Lembaga Lingkar Study Perempuan Membangun Jl. Sapta Pesona No. 27 Pagutan Permai Mataram</v>
          </cell>
          <cell r="L91">
            <v>75000000</v>
          </cell>
          <cell r="M91" t="str">
            <v>5.1.4.05.087</v>
          </cell>
          <cell r="N91">
            <v>75000000</v>
          </cell>
          <cell r="O91">
            <v>0</v>
          </cell>
          <cell r="P91">
            <v>0</v>
          </cell>
          <cell r="Q91">
            <v>0</v>
          </cell>
        </row>
        <row r="92">
          <cell r="A92" t="str">
            <v>51405088</v>
          </cell>
          <cell r="C92">
            <v>5</v>
          </cell>
          <cell r="D92">
            <v>1</v>
          </cell>
          <cell r="E92">
            <v>4</v>
          </cell>
          <cell r="F92" t="str">
            <v>05</v>
          </cell>
          <cell r="G92" t="str">
            <v>088</v>
          </cell>
          <cell r="H92" t="str">
            <v/>
          </cell>
          <cell r="J92" t="str">
            <v>Belanja Hibah kepada Badan/Lembaga/Organisasi</v>
          </cell>
          <cell r="K92" t="str">
            <v xml:space="preserve">Hibah kepada Lembaga Pendidikan dan Dakwah Al Asholah Jln. Kemuning No. 11 Kel. Bugis, Sumbawa. </v>
          </cell>
          <cell r="L92">
            <v>50000000</v>
          </cell>
          <cell r="M92" t="str">
            <v>5.1.4.05.088</v>
          </cell>
          <cell r="N92">
            <v>50000000</v>
          </cell>
          <cell r="O92">
            <v>0</v>
          </cell>
          <cell r="P92">
            <v>0</v>
          </cell>
          <cell r="Q92">
            <v>0</v>
          </cell>
        </row>
        <row r="93">
          <cell r="A93" t="str">
            <v>51405089</v>
          </cell>
          <cell r="C93">
            <v>5</v>
          </cell>
          <cell r="D93">
            <v>1</v>
          </cell>
          <cell r="E93">
            <v>4</v>
          </cell>
          <cell r="F93" t="str">
            <v>05</v>
          </cell>
          <cell r="G93" t="str">
            <v>089</v>
          </cell>
          <cell r="H93" t="str">
            <v/>
          </cell>
          <cell r="J93" t="str">
            <v>Belanja Hibah kepada Badan/Lembaga/Organisasi</v>
          </cell>
          <cell r="K93" t="str">
            <v>Hibah kepada Badan Akreditasi Provinsi NTB</v>
          </cell>
          <cell r="L93">
            <v>150000000</v>
          </cell>
          <cell r="M93" t="str">
            <v>5.1.4.05.089</v>
          </cell>
          <cell r="N93">
            <v>150000000</v>
          </cell>
          <cell r="O93">
            <v>0</v>
          </cell>
          <cell r="P93">
            <v>0</v>
          </cell>
          <cell r="Q93">
            <v>0</v>
          </cell>
        </row>
        <row r="94">
          <cell r="A94" t="str">
            <v>51405090</v>
          </cell>
          <cell r="C94">
            <v>5</v>
          </cell>
          <cell r="D94">
            <v>1</v>
          </cell>
          <cell r="E94">
            <v>4</v>
          </cell>
          <cell r="F94" t="str">
            <v>05</v>
          </cell>
          <cell r="G94" t="str">
            <v>090</v>
          </cell>
          <cell r="H94" t="str">
            <v/>
          </cell>
          <cell r="J94" t="str">
            <v>Belanja Hibah kepada Badan/Lembaga/Organisasi</v>
          </cell>
          <cell r="K94" t="str">
            <v>Hibah kepada MTs Shiratal Mustaqim Tanak Beak Batu Kliang Utara Loteng</v>
          </cell>
          <cell r="L94">
            <v>3000000</v>
          </cell>
          <cell r="M94" t="str">
            <v>5.1.4.05.090</v>
          </cell>
          <cell r="N94">
            <v>3000000</v>
          </cell>
          <cell r="O94">
            <v>0</v>
          </cell>
          <cell r="P94">
            <v>0</v>
          </cell>
          <cell r="Q94">
            <v>0</v>
          </cell>
        </row>
        <row r="95">
          <cell r="A95" t="str">
            <v>51405091</v>
          </cell>
          <cell r="C95">
            <v>5</v>
          </cell>
          <cell r="D95">
            <v>1</v>
          </cell>
          <cell r="E95">
            <v>4</v>
          </cell>
          <cell r="F95" t="str">
            <v>05</v>
          </cell>
          <cell r="G95" t="str">
            <v>091</v>
          </cell>
          <cell r="H95" t="str">
            <v/>
          </cell>
          <cell r="J95" t="str">
            <v>Belanja Hibah kepada Badan/Lembaga/Organisasi</v>
          </cell>
          <cell r="K95" t="str">
            <v>Hibah kepada Madrasah Tsanawiyah Tampes Kabupaten Lombok Utara</v>
          </cell>
          <cell r="L95">
            <v>3000000</v>
          </cell>
          <cell r="M95" t="str">
            <v>5.1.4.05.091</v>
          </cell>
          <cell r="N95">
            <v>3000000</v>
          </cell>
          <cell r="O95">
            <v>0</v>
          </cell>
          <cell r="P95">
            <v>0</v>
          </cell>
          <cell r="Q95">
            <v>0</v>
          </cell>
        </row>
        <row r="96">
          <cell r="A96" t="str">
            <v>51405092</v>
          </cell>
          <cell r="C96">
            <v>5</v>
          </cell>
          <cell r="D96">
            <v>1</v>
          </cell>
          <cell r="E96">
            <v>4</v>
          </cell>
          <cell r="F96" t="str">
            <v>05</v>
          </cell>
          <cell r="G96" t="str">
            <v>092</v>
          </cell>
          <cell r="H96" t="str">
            <v/>
          </cell>
          <cell r="J96" t="str">
            <v>Belanja Hibah kepada Badan/Lembaga/Organisasi</v>
          </cell>
          <cell r="K96" t="str">
            <v>Hibah kepada Madrasah Tsanawiyah Al.Ittihad NW Nipah Pemenang</v>
          </cell>
          <cell r="L96">
            <v>3000000</v>
          </cell>
          <cell r="M96" t="str">
            <v>5.1.4.05.092</v>
          </cell>
          <cell r="N96">
            <v>3000000</v>
          </cell>
          <cell r="O96">
            <v>0</v>
          </cell>
          <cell r="P96">
            <v>0</v>
          </cell>
          <cell r="Q96">
            <v>0</v>
          </cell>
        </row>
        <row r="97">
          <cell r="A97" t="str">
            <v>51405093</v>
          </cell>
          <cell r="C97">
            <v>5</v>
          </cell>
          <cell r="D97">
            <v>1</v>
          </cell>
          <cell r="E97">
            <v>4</v>
          </cell>
          <cell r="F97" t="str">
            <v>05</v>
          </cell>
          <cell r="G97" t="str">
            <v>093</v>
          </cell>
          <cell r="H97" t="str">
            <v/>
          </cell>
          <cell r="J97" t="str">
            <v>Belanja Hibah kepada Badan/Lembaga/Organisasi</v>
          </cell>
          <cell r="K97" t="str">
            <v xml:space="preserve">Hibah kepada MTs Al-Ikhlas Pandan Tinggang Desa Batu Jangkih Praya Barat Daya Lombok Tengah </v>
          </cell>
          <cell r="L97">
            <v>2500000</v>
          </cell>
          <cell r="M97" t="str">
            <v>5.1.4.05.093</v>
          </cell>
          <cell r="N97">
            <v>2500000</v>
          </cell>
          <cell r="O97">
            <v>0</v>
          </cell>
          <cell r="P97">
            <v>0</v>
          </cell>
          <cell r="Q97">
            <v>0</v>
          </cell>
        </row>
        <row r="98">
          <cell r="A98" t="str">
            <v>51405094</v>
          </cell>
          <cell r="C98">
            <v>5</v>
          </cell>
          <cell r="D98">
            <v>1</v>
          </cell>
          <cell r="E98">
            <v>4</v>
          </cell>
          <cell r="F98" t="str">
            <v>05</v>
          </cell>
          <cell r="G98" t="str">
            <v>094</v>
          </cell>
          <cell r="H98" t="str">
            <v/>
          </cell>
          <cell r="J98" t="str">
            <v>Belanja Hibah kepada Badan/Lembaga/Organisasi</v>
          </cell>
          <cell r="K98" t="str">
            <v>Hibah kepada Ponpes Nahdlatul Mujahidin NW Jempong Ampenan Utara Kec. Ampenan Mataram</v>
          </cell>
          <cell r="L98">
            <v>50000000</v>
          </cell>
          <cell r="M98" t="str">
            <v>5.1.4.05.094</v>
          </cell>
          <cell r="N98">
            <v>50000000</v>
          </cell>
          <cell r="O98">
            <v>0</v>
          </cell>
          <cell r="P98">
            <v>0</v>
          </cell>
          <cell r="Q98">
            <v>0</v>
          </cell>
        </row>
        <row r="99">
          <cell r="A99" t="str">
            <v>51405095</v>
          </cell>
          <cell r="C99">
            <v>5</v>
          </cell>
          <cell r="D99">
            <v>1</v>
          </cell>
          <cell r="E99">
            <v>4</v>
          </cell>
          <cell r="F99" t="str">
            <v>05</v>
          </cell>
          <cell r="G99" t="str">
            <v>095</v>
          </cell>
          <cell r="H99" t="str">
            <v/>
          </cell>
          <cell r="J99" t="str">
            <v>Belanja Hibah kepada Badan/Lembaga/Organisasi</v>
          </cell>
          <cell r="K99" t="str">
            <v>Hibah kepada MA NW Dasan Baru Desa Korleko Selatan Lotim</v>
          </cell>
          <cell r="L99">
            <v>50000000</v>
          </cell>
          <cell r="M99" t="str">
            <v>5.1.4.05.095</v>
          </cell>
          <cell r="N99">
            <v>50000000</v>
          </cell>
          <cell r="O99">
            <v>0</v>
          </cell>
          <cell r="P99">
            <v>0</v>
          </cell>
          <cell r="Q99">
            <v>0</v>
          </cell>
        </row>
        <row r="100">
          <cell r="A100" t="str">
            <v>51405096</v>
          </cell>
          <cell r="C100">
            <v>5</v>
          </cell>
          <cell r="D100">
            <v>1</v>
          </cell>
          <cell r="E100">
            <v>4</v>
          </cell>
          <cell r="F100" t="str">
            <v>05</v>
          </cell>
          <cell r="G100" t="str">
            <v>096</v>
          </cell>
          <cell r="H100" t="str">
            <v/>
          </cell>
          <cell r="J100" t="str">
            <v>Belanja Hibah kepada Badan/Lembaga/Organisasi</v>
          </cell>
          <cell r="K100" t="str">
            <v>Hibah kepada MTs NW Terara Lotim</v>
          </cell>
          <cell r="L100">
            <v>3000000</v>
          </cell>
          <cell r="M100" t="str">
            <v>5.1.4.05.096</v>
          </cell>
          <cell r="N100">
            <v>3000000</v>
          </cell>
          <cell r="O100">
            <v>0</v>
          </cell>
          <cell r="P100">
            <v>0</v>
          </cell>
          <cell r="Q100">
            <v>0</v>
          </cell>
        </row>
        <row r="101">
          <cell r="A101" t="str">
            <v>51405097</v>
          </cell>
          <cell r="C101">
            <v>5</v>
          </cell>
          <cell r="D101">
            <v>1</v>
          </cell>
          <cell r="E101">
            <v>4</v>
          </cell>
          <cell r="F101" t="str">
            <v>05</v>
          </cell>
          <cell r="G101" t="str">
            <v>097</v>
          </cell>
          <cell r="H101" t="str">
            <v/>
          </cell>
          <cell r="J101" t="str">
            <v>Belanja Hibah kepada Badan/Lembaga/Organisasi</v>
          </cell>
          <cell r="K101" t="str">
            <v>Hibah kepada MTs.NW Jantuk Kec. Sukamulia Lotim</v>
          </cell>
          <cell r="L101">
            <v>3000000</v>
          </cell>
          <cell r="M101" t="str">
            <v>5.1.4.05.097</v>
          </cell>
          <cell r="N101">
            <v>3000000</v>
          </cell>
          <cell r="O101">
            <v>0</v>
          </cell>
          <cell r="P101">
            <v>0</v>
          </cell>
          <cell r="Q101">
            <v>0</v>
          </cell>
        </row>
        <row r="102">
          <cell r="A102" t="str">
            <v>51405098</v>
          </cell>
          <cell r="C102">
            <v>5</v>
          </cell>
          <cell r="D102">
            <v>1</v>
          </cell>
          <cell r="E102">
            <v>4</v>
          </cell>
          <cell r="F102" t="str">
            <v>05</v>
          </cell>
          <cell r="G102" t="str">
            <v>098</v>
          </cell>
          <cell r="H102" t="str">
            <v/>
          </cell>
          <cell r="J102" t="str">
            <v>Belanja Hibah kepada Badan/Lembaga/Organisasi</v>
          </cell>
          <cell r="K102" t="str">
            <v>Hibah kepada MI'RAJUS SIBIYAN Pancor Lotim</v>
          </cell>
          <cell r="L102">
            <v>5000000</v>
          </cell>
          <cell r="M102" t="str">
            <v>5.1.4.05.098</v>
          </cell>
          <cell r="N102">
            <v>5000000</v>
          </cell>
          <cell r="O102">
            <v>0</v>
          </cell>
          <cell r="P102">
            <v>0</v>
          </cell>
          <cell r="Q102">
            <v>0</v>
          </cell>
        </row>
        <row r="103">
          <cell r="A103" t="str">
            <v>51405099</v>
          </cell>
          <cell r="C103">
            <v>5</v>
          </cell>
          <cell r="D103">
            <v>1</v>
          </cell>
          <cell r="E103">
            <v>4</v>
          </cell>
          <cell r="F103" t="str">
            <v>05</v>
          </cell>
          <cell r="G103" t="str">
            <v>099</v>
          </cell>
          <cell r="H103" t="str">
            <v/>
          </cell>
          <cell r="J103" t="str">
            <v>Belanja Hibah kepada Badan/Lembaga/Organisasi</v>
          </cell>
          <cell r="K103" t="str">
            <v>Hibah kepada MI NW NO 4 Pancor Lotim</v>
          </cell>
          <cell r="L103">
            <v>3000000</v>
          </cell>
          <cell r="M103" t="str">
            <v>5.1.4.05.099</v>
          </cell>
          <cell r="N103">
            <v>3000000</v>
          </cell>
          <cell r="O103">
            <v>0</v>
          </cell>
          <cell r="P103">
            <v>0</v>
          </cell>
          <cell r="Q103">
            <v>0</v>
          </cell>
        </row>
        <row r="104">
          <cell r="A104" t="str">
            <v>514050100</v>
          </cell>
          <cell r="C104">
            <v>5</v>
          </cell>
          <cell r="D104">
            <v>1</v>
          </cell>
          <cell r="E104">
            <v>4</v>
          </cell>
          <cell r="F104" t="str">
            <v>05</v>
          </cell>
          <cell r="G104" t="str">
            <v>0100</v>
          </cell>
          <cell r="H104" t="str">
            <v/>
          </cell>
          <cell r="J104" t="str">
            <v>Belanja Hibah kepada Badan/Lembaga/Organisasi</v>
          </cell>
          <cell r="K104" t="str">
            <v>Hibah kepada MTs Senaru Bayan KLU</v>
          </cell>
          <cell r="L104">
            <v>3000000</v>
          </cell>
          <cell r="M104" t="str">
            <v>5.1.4.05.0100</v>
          </cell>
          <cell r="N104">
            <v>0</v>
          </cell>
          <cell r="O104">
            <v>3000000</v>
          </cell>
          <cell r="P104">
            <v>0</v>
          </cell>
          <cell r="Q104">
            <v>0</v>
          </cell>
        </row>
        <row r="105">
          <cell r="A105" t="str">
            <v>514050101</v>
          </cell>
          <cell r="C105">
            <v>5</v>
          </cell>
          <cell r="D105">
            <v>1</v>
          </cell>
          <cell r="E105">
            <v>4</v>
          </cell>
          <cell r="F105" t="str">
            <v>05</v>
          </cell>
          <cell r="G105" t="str">
            <v>0101</v>
          </cell>
          <cell r="H105" t="str">
            <v/>
          </cell>
          <cell r="J105" t="str">
            <v>Belanja Hibah kepada Badan/Lembaga/Organisasi</v>
          </cell>
          <cell r="K105" t="str">
            <v>Hibah kepada MA Al-Ma'arif Mirqatussa'adah Desa Sukeraje Praya Lombok Tengah</v>
          </cell>
          <cell r="L105">
            <v>2000000</v>
          </cell>
          <cell r="M105" t="str">
            <v>5.1.4.05.0101</v>
          </cell>
          <cell r="N105">
            <v>0</v>
          </cell>
          <cell r="O105">
            <v>2000000</v>
          </cell>
          <cell r="P105">
            <v>0</v>
          </cell>
          <cell r="Q105">
            <v>0</v>
          </cell>
        </row>
        <row r="106">
          <cell r="A106" t="str">
            <v>514050102</v>
          </cell>
          <cell r="C106">
            <v>5</v>
          </cell>
          <cell r="D106">
            <v>1</v>
          </cell>
          <cell r="E106">
            <v>4</v>
          </cell>
          <cell r="F106" t="str">
            <v>05</v>
          </cell>
          <cell r="G106" t="str">
            <v>0102</v>
          </cell>
          <cell r="H106" t="str">
            <v/>
          </cell>
          <cell r="J106" t="str">
            <v>Belanja Hibah kepada Badan/Lembaga/Organisasi</v>
          </cell>
          <cell r="K106" t="str">
            <v>Hibah kepada MI Al-Ma'arif Mirqatussa'adah Desa Sukeraje Praya Lombok Tengah</v>
          </cell>
          <cell r="L106">
            <v>2000000</v>
          </cell>
          <cell r="M106" t="str">
            <v>5.1.4.05.0102</v>
          </cell>
          <cell r="N106">
            <v>0</v>
          </cell>
          <cell r="O106">
            <v>2000000</v>
          </cell>
          <cell r="P106">
            <v>0</v>
          </cell>
          <cell r="Q106">
            <v>0</v>
          </cell>
        </row>
        <row r="107">
          <cell r="A107" t="str">
            <v>514050103</v>
          </cell>
          <cell r="C107">
            <v>5</v>
          </cell>
          <cell r="D107">
            <v>1</v>
          </cell>
          <cell r="E107">
            <v>4</v>
          </cell>
          <cell r="F107" t="str">
            <v>05</v>
          </cell>
          <cell r="G107" t="str">
            <v>0103</v>
          </cell>
          <cell r="H107" t="str">
            <v/>
          </cell>
          <cell r="J107" t="str">
            <v>Belanja Hibah kepada Badan/Lembaga/Organisasi</v>
          </cell>
          <cell r="K107" t="str">
            <v>Hibah kepada MTs NW Tanak Maik Masbagik Lotim</v>
          </cell>
          <cell r="L107">
            <v>3000000</v>
          </cell>
          <cell r="M107" t="str">
            <v>5.1.4.05.0103</v>
          </cell>
          <cell r="N107">
            <v>0</v>
          </cell>
          <cell r="O107">
            <v>3000000</v>
          </cell>
          <cell r="P107">
            <v>0</v>
          </cell>
          <cell r="Q107">
            <v>0</v>
          </cell>
        </row>
        <row r="108">
          <cell r="A108" t="str">
            <v>514050104</v>
          </cell>
          <cell r="C108">
            <v>5</v>
          </cell>
          <cell r="D108">
            <v>1</v>
          </cell>
          <cell r="E108">
            <v>4</v>
          </cell>
          <cell r="F108" t="str">
            <v>05</v>
          </cell>
          <cell r="G108" t="str">
            <v>0104</v>
          </cell>
          <cell r="H108" t="str">
            <v/>
          </cell>
          <cell r="J108" t="str">
            <v>Belanja Hibah kepada Badan/Lembaga/Organisasi</v>
          </cell>
          <cell r="K108" t="str">
            <v>Hibah kepada MA. Attahzib Kekait Gunungsari Lobar</v>
          </cell>
          <cell r="L108">
            <v>50000000</v>
          </cell>
          <cell r="M108" t="str">
            <v>5.1.4.05.0104</v>
          </cell>
          <cell r="N108">
            <v>0</v>
          </cell>
          <cell r="O108">
            <v>50000000</v>
          </cell>
          <cell r="P108">
            <v>0</v>
          </cell>
          <cell r="Q108">
            <v>0</v>
          </cell>
        </row>
        <row r="109">
          <cell r="A109" t="str">
            <v>514050105</v>
          </cell>
          <cell r="C109">
            <v>5</v>
          </cell>
          <cell r="D109">
            <v>1</v>
          </cell>
          <cell r="E109">
            <v>4</v>
          </cell>
          <cell r="F109" t="str">
            <v>05</v>
          </cell>
          <cell r="G109" t="str">
            <v>0105</v>
          </cell>
          <cell r="H109" t="str">
            <v/>
          </cell>
          <cell r="J109" t="str">
            <v>Belanja Hibah kepada Badan/Lembaga/Organisasi</v>
          </cell>
          <cell r="K109" t="str">
            <v xml:space="preserve">Hibah kepada Madrasah Swasta MTs NW Pringgabaya </v>
          </cell>
          <cell r="L109">
            <v>3000000</v>
          </cell>
          <cell r="M109" t="str">
            <v>5.1.4.05.0105</v>
          </cell>
          <cell r="N109">
            <v>0</v>
          </cell>
          <cell r="O109">
            <v>3000000</v>
          </cell>
          <cell r="P109">
            <v>0</v>
          </cell>
          <cell r="Q109">
            <v>0</v>
          </cell>
        </row>
        <row r="110">
          <cell r="A110" t="str">
            <v>514050106</v>
          </cell>
          <cell r="C110">
            <v>5</v>
          </cell>
          <cell r="D110">
            <v>1</v>
          </cell>
          <cell r="E110">
            <v>4</v>
          </cell>
          <cell r="F110" t="str">
            <v>05</v>
          </cell>
          <cell r="G110" t="str">
            <v>0106</v>
          </cell>
          <cell r="H110" t="str">
            <v/>
          </cell>
          <cell r="J110" t="str">
            <v>Belanja Hibah kepada Badan/Lembaga/Organisasi</v>
          </cell>
          <cell r="K110" t="str">
            <v>Hibah kepada MTs Qur'aniyah Batu Kuta Kec. Narmada Kab. Lobar</v>
          </cell>
          <cell r="L110">
            <v>15000000</v>
          </cell>
          <cell r="M110" t="str">
            <v>5.1.4.05.0106</v>
          </cell>
          <cell r="N110">
            <v>0</v>
          </cell>
          <cell r="O110">
            <v>15000000</v>
          </cell>
          <cell r="P110">
            <v>0</v>
          </cell>
          <cell r="Q110">
            <v>0</v>
          </cell>
        </row>
        <row r="111">
          <cell r="A111" t="str">
            <v>514050107</v>
          </cell>
          <cell r="C111">
            <v>5</v>
          </cell>
          <cell r="D111">
            <v>1</v>
          </cell>
          <cell r="E111">
            <v>4</v>
          </cell>
          <cell r="F111" t="str">
            <v>05</v>
          </cell>
          <cell r="G111" t="str">
            <v>0107</v>
          </cell>
          <cell r="H111" t="str">
            <v/>
          </cell>
          <cell r="J111" t="str">
            <v>Belanja Hibah kepada Badan/Lembaga/Organisasi</v>
          </cell>
          <cell r="K111" t="str">
            <v>Hibah kepada MTs Rantok Qomarul Huda Pesongoran Jukung Lembah Sempange Kab. Lobar</v>
          </cell>
          <cell r="L111">
            <v>15000000</v>
          </cell>
          <cell r="M111" t="str">
            <v>5.1.4.05.0107</v>
          </cell>
          <cell r="N111">
            <v>0</v>
          </cell>
          <cell r="O111">
            <v>15000000</v>
          </cell>
          <cell r="P111">
            <v>0</v>
          </cell>
          <cell r="Q111">
            <v>0</v>
          </cell>
        </row>
        <row r="112">
          <cell r="A112" t="str">
            <v>514050108</v>
          </cell>
          <cell r="C112">
            <v>5</v>
          </cell>
          <cell r="D112">
            <v>1</v>
          </cell>
          <cell r="E112">
            <v>4</v>
          </cell>
          <cell r="F112" t="str">
            <v>05</v>
          </cell>
          <cell r="G112" t="str">
            <v>0108</v>
          </cell>
          <cell r="H112" t="str">
            <v/>
          </cell>
          <cell r="J112" t="str">
            <v>Belanja Hibah kepada Badan/Lembaga/Organisasi</v>
          </cell>
          <cell r="K112" t="str">
            <v>Hibah kepada Yayasan Pondok Pesantren ISHLAHUL HUDA Desa Batu Mekar Kec. Lingsar Kab. Lobar</v>
          </cell>
          <cell r="L112">
            <v>15000000</v>
          </cell>
          <cell r="M112" t="str">
            <v>5.1.4.05.0108</v>
          </cell>
          <cell r="N112">
            <v>0</v>
          </cell>
          <cell r="O112">
            <v>15000000</v>
          </cell>
          <cell r="P112">
            <v>0</v>
          </cell>
          <cell r="Q112">
            <v>0</v>
          </cell>
        </row>
        <row r="113">
          <cell r="A113" t="str">
            <v>514050109</v>
          </cell>
          <cell r="C113">
            <v>5</v>
          </cell>
          <cell r="D113">
            <v>1</v>
          </cell>
          <cell r="E113">
            <v>4</v>
          </cell>
          <cell r="F113" t="str">
            <v>05</v>
          </cell>
          <cell r="G113" t="str">
            <v>0109</v>
          </cell>
          <cell r="H113" t="str">
            <v/>
          </cell>
          <cell r="J113" t="str">
            <v>Belanja Hibah kepada Badan/Lembaga/Organisasi</v>
          </cell>
          <cell r="K113" t="str">
            <v>Hibah kepada MTs Tarbiyatul Mustafid Batu Rimpang Kec. Narmada Kab. Lobar</v>
          </cell>
          <cell r="L113">
            <v>15000000</v>
          </cell>
          <cell r="M113" t="str">
            <v>5.1.4.05.0109</v>
          </cell>
          <cell r="N113">
            <v>0</v>
          </cell>
          <cell r="O113">
            <v>15000000</v>
          </cell>
          <cell r="P113">
            <v>0</v>
          </cell>
          <cell r="Q113">
            <v>0</v>
          </cell>
        </row>
        <row r="114">
          <cell r="A114" t="str">
            <v>514050110</v>
          </cell>
          <cell r="C114">
            <v>5</v>
          </cell>
          <cell r="D114">
            <v>1</v>
          </cell>
          <cell r="E114">
            <v>4</v>
          </cell>
          <cell r="F114" t="str">
            <v>05</v>
          </cell>
          <cell r="G114" t="str">
            <v>0110</v>
          </cell>
          <cell r="H114" t="str">
            <v/>
          </cell>
          <cell r="J114" t="str">
            <v>Belanja Hibah kepada Badan/Lembaga/Organisasi</v>
          </cell>
          <cell r="K114" t="str">
            <v>Hibah kepada MI Nurul Muttaqien Bareng Untung Kec. Batukliang Kab. Loteng</v>
          </cell>
          <cell r="L114">
            <v>15000000</v>
          </cell>
          <cell r="M114" t="str">
            <v>5.1.4.05.0110</v>
          </cell>
          <cell r="N114">
            <v>0</v>
          </cell>
          <cell r="O114">
            <v>15000000</v>
          </cell>
          <cell r="P114">
            <v>0</v>
          </cell>
          <cell r="Q114">
            <v>0</v>
          </cell>
        </row>
        <row r="115">
          <cell r="A115" t="str">
            <v>514050111</v>
          </cell>
          <cell r="C115">
            <v>5</v>
          </cell>
          <cell r="D115">
            <v>1</v>
          </cell>
          <cell r="E115">
            <v>4</v>
          </cell>
          <cell r="F115" t="str">
            <v>05</v>
          </cell>
          <cell r="G115" t="str">
            <v>0111</v>
          </cell>
          <cell r="H115" t="str">
            <v/>
          </cell>
          <cell r="J115" t="str">
            <v>Belanja Hibah kepada Badan/Lembaga/Organisasi</v>
          </cell>
          <cell r="K115" t="str">
            <v>Hibah kepada MTs Nurul Haq Karang Bejelo Kel. Gonjak Kec. Praya Kab. Loteng</v>
          </cell>
          <cell r="L115">
            <v>5000000</v>
          </cell>
          <cell r="M115" t="str">
            <v>5.1.4.05.0111</v>
          </cell>
          <cell r="N115">
            <v>0</v>
          </cell>
          <cell r="O115">
            <v>5000000</v>
          </cell>
          <cell r="P115">
            <v>0</v>
          </cell>
          <cell r="Q115">
            <v>0</v>
          </cell>
        </row>
        <row r="116">
          <cell r="A116" t="str">
            <v>514050112</v>
          </cell>
          <cell r="C116">
            <v>5</v>
          </cell>
          <cell r="D116">
            <v>1</v>
          </cell>
          <cell r="E116">
            <v>4</v>
          </cell>
          <cell r="F116" t="str">
            <v>05</v>
          </cell>
          <cell r="G116" t="str">
            <v>0112</v>
          </cell>
          <cell r="H116" t="str">
            <v/>
          </cell>
          <cell r="J116" t="str">
            <v>Belanja Hibah kepada Badan/Lembaga/Organisasi</v>
          </cell>
          <cell r="K116" t="str">
            <v>Hibah kepada Taman Kanak-Kanak Pertiwi Mataram DPW Prov. NTB</v>
          </cell>
          <cell r="L116">
            <v>100000000</v>
          </cell>
          <cell r="M116" t="str">
            <v>5.1.4.05.0112</v>
          </cell>
          <cell r="N116">
            <v>0</v>
          </cell>
          <cell r="O116">
            <v>100000000</v>
          </cell>
          <cell r="P116">
            <v>0</v>
          </cell>
          <cell r="Q116">
            <v>0</v>
          </cell>
        </row>
        <row r="117">
          <cell r="A117" t="str">
            <v>514050113</v>
          </cell>
          <cell r="C117">
            <v>5</v>
          </cell>
          <cell r="D117">
            <v>1</v>
          </cell>
          <cell r="E117">
            <v>4</v>
          </cell>
          <cell r="F117" t="str">
            <v>05</v>
          </cell>
          <cell r="G117" t="str">
            <v>0113</v>
          </cell>
          <cell r="H117" t="str">
            <v/>
          </cell>
          <cell r="J117" t="str">
            <v>Belanja Hibah kepada Badan/Lembaga/Organisasi</v>
          </cell>
          <cell r="K117" t="str">
            <v>Hibah kepada Yayasan Pendidikan "Seruni" Mataram</v>
          </cell>
          <cell r="L117">
            <v>100000000</v>
          </cell>
          <cell r="M117" t="str">
            <v>5.1.4.05.0113</v>
          </cell>
          <cell r="N117">
            <v>0</v>
          </cell>
          <cell r="O117">
            <v>100000000</v>
          </cell>
          <cell r="P117">
            <v>0</v>
          </cell>
          <cell r="Q117">
            <v>0</v>
          </cell>
        </row>
        <row r="118">
          <cell r="A118" t="str">
            <v>514050114</v>
          </cell>
          <cell r="C118">
            <v>5</v>
          </cell>
          <cell r="D118">
            <v>1</v>
          </cell>
          <cell r="E118">
            <v>4</v>
          </cell>
          <cell r="F118" t="str">
            <v>05</v>
          </cell>
          <cell r="G118" t="str">
            <v>0114</v>
          </cell>
          <cell r="H118" t="str">
            <v/>
          </cell>
          <cell r="J118" t="str">
            <v>Belanja Hibah kepada Badan/Lembaga/Organisasi</v>
          </cell>
          <cell r="K118" t="str">
            <v>Hibah kepada TKIT/PAUD Nurul Falah Mendana Keruak Lotim</v>
          </cell>
          <cell r="L118">
            <v>5000000</v>
          </cell>
          <cell r="M118" t="str">
            <v>5.1.4.05.0114</v>
          </cell>
          <cell r="N118">
            <v>0</v>
          </cell>
          <cell r="O118">
            <v>5000000</v>
          </cell>
          <cell r="P118">
            <v>0</v>
          </cell>
          <cell r="Q118">
            <v>0</v>
          </cell>
        </row>
        <row r="119">
          <cell r="A119" t="str">
            <v>514050115</v>
          </cell>
          <cell r="C119">
            <v>5</v>
          </cell>
          <cell r="D119">
            <v>1</v>
          </cell>
          <cell r="E119">
            <v>4</v>
          </cell>
          <cell r="F119" t="str">
            <v>05</v>
          </cell>
          <cell r="G119" t="str">
            <v>0115</v>
          </cell>
          <cell r="H119" t="str">
            <v/>
          </cell>
          <cell r="J119" t="str">
            <v>Belanja Hibah kepada Badan/Lembaga/Organisasi</v>
          </cell>
          <cell r="K119" t="str">
            <v>Hibah kepada TKIT Anak Sholeh Lembar, Jl. Raya Lembar Jembatan Kembar Lobar</v>
          </cell>
          <cell r="L119">
            <v>4000000</v>
          </cell>
          <cell r="M119" t="str">
            <v>5.1.4.05.0115</v>
          </cell>
          <cell r="N119">
            <v>0</v>
          </cell>
          <cell r="O119">
            <v>4000000</v>
          </cell>
          <cell r="P119">
            <v>0</v>
          </cell>
          <cell r="Q119">
            <v>0</v>
          </cell>
        </row>
        <row r="120">
          <cell r="A120" t="str">
            <v>514050116</v>
          </cell>
          <cell r="C120">
            <v>5</v>
          </cell>
          <cell r="D120">
            <v>1</v>
          </cell>
          <cell r="E120">
            <v>4</v>
          </cell>
          <cell r="F120" t="str">
            <v>05</v>
          </cell>
          <cell r="G120" t="str">
            <v>0116</v>
          </cell>
          <cell r="H120" t="str">
            <v/>
          </cell>
          <cell r="J120" t="str">
            <v>Belanja Hibah kepada Badan/Lembaga/Organisasi</v>
          </cell>
          <cell r="K120" t="str">
            <v xml:space="preserve">Hibah kepada PAUD Irsyadlhayat Babussalam Desa Babussalam Kec.Gerung Kab.Lobar </v>
          </cell>
          <cell r="L120">
            <v>3000000</v>
          </cell>
          <cell r="M120" t="str">
            <v>5.1.4.05.0116</v>
          </cell>
          <cell r="N120">
            <v>0</v>
          </cell>
          <cell r="O120">
            <v>3000000</v>
          </cell>
          <cell r="P120">
            <v>0</v>
          </cell>
          <cell r="Q120">
            <v>0</v>
          </cell>
        </row>
        <row r="121">
          <cell r="A121" t="str">
            <v>514050117</v>
          </cell>
          <cell r="C121">
            <v>5</v>
          </cell>
          <cell r="D121">
            <v>1</v>
          </cell>
          <cell r="E121">
            <v>4</v>
          </cell>
          <cell r="F121" t="str">
            <v>05</v>
          </cell>
          <cell r="G121" t="str">
            <v>0117</v>
          </cell>
          <cell r="H121" t="str">
            <v/>
          </cell>
          <cell r="J121" t="str">
            <v>Belanja Hibah kepada Badan/Lembaga/Organisasi</v>
          </cell>
          <cell r="K121" t="str">
            <v>Hibah kepada TK Ummi Adniyah NW Pancor Sanggeng Kel. Sekarteja Kab. Lotim</v>
          </cell>
          <cell r="L121">
            <v>5000000</v>
          </cell>
          <cell r="M121" t="str">
            <v>5.1.4.05.0117</v>
          </cell>
          <cell r="N121">
            <v>0</v>
          </cell>
          <cell r="O121">
            <v>5000000</v>
          </cell>
          <cell r="P121">
            <v>0</v>
          </cell>
          <cell r="Q121">
            <v>0</v>
          </cell>
        </row>
        <row r="122">
          <cell r="A122" t="str">
            <v>514050118</v>
          </cell>
          <cell r="C122">
            <v>5</v>
          </cell>
          <cell r="D122">
            <v>1</v>
          </cell>
          <cell r="E122">
            <v>4</v>
          </cell>
          <cell r="F122" t="str">
            <v>05</v>
          </cell>
          <cell r="G122" t="str">
            <v>0118</v>
          </cell>
          <cell r="H122" t="str">
            <v/>
          </cell>
          <cell r="J122" t="str">
            <v>Belanja Hibah kepada Badan/Lembaga/Organisasi</v>
          </cell>
          <cell r="K122" t="str">
            <v>Hibah kepada PAUD  Anisul Atfal Kampung Baru Kelurahan Majidi Selong Lotim</v>
          </cell>
          <cell r="L122">
            <v>2500000</v>
          </cell>
          <cell r="M122" t="str">
            <v>5.1.4.05.0118</v>
          </cell>
          <cell r="N122">
            <v>0</v>
          </cell>
          <cell r="O122">
            <v>2500000</v>
          </cell>
          <cell r="P122">
            <v>0</v>
          </cell>
          <cell r="Q122">
            <v>0</v>
          </cell>
        </row>
        <row r="123">
          <cell r="A123" t="str">
            <v>514050119</v>
          </cell>
          <cell r="C123">
            <v>5</v>
          </cell>
          <cell r="D123">
            <v>1</v>
          </cell>
          <cell r="E123">
            <v>4</v>
          </cell>
          <cell r="F123" t="str">
            <v>05</v>
          </cell>
          <cell r="G123" t="str">
            <v>0119</v>
          </cell>
          <cell r="H123" t="str">
            <v/>
          </cell>
          <cell r="J123" t="str">
            <v>Belanja Hibah kepada Badan/Lembaga/Organisasi</v>
          </cell>
          <cell r="K123" t="str">
            <v>Hibah kepada TK Patayat Nurul Iman Kabar Desa Kabar Kecamatan Sakra Kab. Lotim</v>
          </cell>
          <cell r="L123">
            <v>50000000</v>
          </cell>
          <cell r="M123" t="str">
            <v>5.1.4.05.0119</v>
          </cell>
          <cell r="N123">
            <v>0</v>
          </cell>
          <cell r="O123">
            <v>50000000</v>
          </cell>
          <cell r="P123">
            <v>0</v>
          </cell>
          <cell r="Q123">
            <v>0</v>
          </cell>
        </row>
        <row r="124">
          <cell r="A124" t="str">
            <v>514050120</v>
          </cell>
          <cell r="C124">
            <v>5</v>
          </cell>
          <cell r="D124">
            <v>1</v>
          </cell>
          <cell r="E124">
            <v>4</v>
          </cell>
          <cell r="F124" t="str">
            <v>05</v>
          </cell>
          <cell r="G124" t="str">
            <v>0120</v>
          </cell>
          <cell r="H124" t="str">
            <v/>
          </cell>
          <cell r="J124" t="str">
            <v>Belanja Hibah kepada Badan/Lembaga/Organisasi</v>
          </cell>
          <cell r="K124" t="str">
            <v xml:space="preserve">Hibah kepada Paud Terpadu ( TK, Play Group, TPA ) Setumbak Jelantik Loteng </v>
          </cell>
          <cell r="L124">
            <v>300000000</v>
          </cell>
          <cell r="M124" t="str">
            <v>5.1.4.05.0120</v>
          </cell>
          <cell r="N124">
            <v>0</v>
          </cell>
          <cell r="O124">
            <v>300000000</v>
          </cell>
          <cell r="P124">
            <v>0</v>
          </cell>
          <cell r="Q124">
            <v>0</v>
          </cell>
        </row>
        <row r="125">
          <cell r="A125" t="str">
            <v>514050121</v>
          </cell>
          <cell r="C125">
            <v>5</v>
          </cell>
          <cell r="D125">
            <v>1</v>
          </cell>
          <cell r="E125">
            <v>4</v>
          </cell>
          <cell r="F125" t="str">
            <v>05</v>
          </cell>
          <cell r="G125" t="str">
            <v>0121</v>
          </cell>
          <cell r="H125" t="str">
            <v/>
          </cell>
          <cell r="J125" t="str">
            <v>Belanja Hibah kepada Badan/Lembaga/Organisasi</v>
          </cell>
          <cell r="K125" t="str">
            <v>Hibah kepada TK Muslimat NW Lingk. Punia Kota Mataram</v>
          </cell>
          <cell r="L125">
            <v>50000000</v>
          </cell>
          <cell r="M125" t="str">
            <v>5.1.4.05.0121</v>
          </cell>
          <cell r="N125">
            <v>0</v>
          </cell>
          <cell r="O125">
            <v>50000000</v>
          </cell>
          <cell r="P125">
            <v>0</v>
          </cell>
          <cell r="Q125">
            <v>0</v>
          </cell>
        </row>
        <row r="126">
          <cell r="A126" t="str">
            <v>514050122</v>
          </cell>
          <cell r="C126">
            <v>5</v>
          </cell>
          <cell r="D126">
            <v>1</v>
          </cell>
          <cell r="E126">
            <v>4</v>
          </cell>
          <cell r="F126" t="str">
            <v>05</v>
          </cell>
          <cell r="G126" t="str">
            <v>0122</v>
          </cell>
          <cell r="H126" t="str">
            <v/>
          </cell>
          <cell r="J126" t="str">
            <v>Belanja Hibah kepada Badan/Lembaga/Organisasi</v>
          </cell>
          <cell r="K126" t="str">
            <v xml:space="preserve">Hibah kepada PAUD Tanwirul Qulub Kel. Pejarakan Karya Kec.Ampenan Kota Mataram </v>
          </cell>
          <cell r="L126">
            <v>3000000</v>
          </cell>
          <cell r="M126" t="str">
            <v>5.1.4.05.0122</v>
          </cell>
          <cell r="N126">
            <v>0</v>
          </cell>
          <cell r="O126">
            <v>3000000</v>
          </cell>
          <cell r="P126">
            <v>0</v>
          </cell>
          <cell r="Q126">
            <v>0</v>
          </cell>
        </row>
        <row r="127">
          <cell r="A127" t="str">
            <v>514050123</v>
          </cell>
          <cell r="C127">
            <v>5</v>
          </cell>
          <cell r="D127">
            <v>1</v>
          </cell>
          <cell r="E127">
            <v>4</v>
          </cell>
          <cell r="F127" t="str">
            <v>05</v>
          </cell>
          <cell r="G127" t="str">
            <v>0123</v>
          </cell>
          <cell r="H127" t="str">
            <v/>
          </cell>
          <cell r="J127" t="str">
            <v>Belanja Hibah kepada Badan/Lembaga/Organisasi</v>
          </cell>
          <cell r="K127" t="str">
            <v>Hibah kepada PAUD Harapan Baru Desa Pulau Bungin Kec. Alas Sumbawa.</v>
          </cell>
          <cell r="L127">
            <v>5000000</v>
          </cell>
          <cell r="M127" t="str">
            <v>5.1.4.05.0123</v>
          </cell>
          <cell r="N127">
            <v>0</v>
          </cell>
          <cell r="O127">
            <v>5000000</v>
          </cell>
          <cell r="P127">
            <v>0</v>
          </cell>
          <cell r="Q127">
            <v>0</v>
          </cell>
        </row>
        <row r="128">
          <cell r="A128" t="str">
            <v>514050124</v>
          </cell>
          <cell r="C128">
            <v>5</v>
          </cell>
          <cell r="D128">
            <v>1</v>
          </cell>
          <cell r="E128">
            <v>4</v>
          </cell>
          <cell r="F128" t="str">
            <v>05</v>
          </cell>
          <cell r="G128" t="str">
            <v>0124</v>
          </cell>
          <cell r="H128" t="str">
            <v/>
          </cell>
          <cell r="J128" t="str">
            <v>Belanja Hibah kepada Badan/Lembaga/Organisasi</v>
          </cell>
          <cell r="K128" t="str">
            <v>Hibah kepada TK Hamzanwadi NW Karang Bata Jln. Prabu Rangka Sari Abian Tubuh Baru Sandubaya Mataram</v>
          </cell>
          <cell r="L128">
            <v>10000000</v>
          </cell>
          <cell r="M128" t="str">
            <v>5.1.4.05.0124</v>
          </cell>
          <cell r="N128">
            <v>0</v>
          </cell>
          <cell r="O128">
            <v>10000000</v>
          </cell>
          <cell r="P128">
            <v>0</v>
          </cell>
          <cell r="Q128">
            <v>0</v>
          </cell>
        </row>
        <row r="129">
          <cell r="A129" t="str">
            <v>514050125</v>
          </cell>
          <cell r="C129">
            <v>5</v>
          </cell>
          <cell r="D129">
            <v>1</v>
          </cell>
          <cell r="E129">
            <v>4</v>
          </cell>
          <cell r="F129" t="str">
            <v>05</v>
          </cell>
          <cell r="G129" t="str">
            <v>0125</v>
          </cell>
          <cell r="H129" t="str">
            <v/>
          </cell>
          <cell r="J129" t="str">
            <v>Belanja Hibah kepada Badan/Lembaga/Organisasi</v>
          </cell>
          <cell r="K129" t="str">
            <v>Hibah kepada TK/RA Assyafi'iyah Gubuk Mamben Pagesangan Barat Kota Mataram</v>
          </cell>
          <cell r="L129">
            <v>7500000</v>
          </cell>
          <cell r="M129" t="str">
            <v>5.1.4.05.0125</v>
          </cell>
          <cell r="N129">
            <v>0</v>
          </cell>
          <cell r="O129">
            <v>7500000</v>
          </cell>
          <cell r="P129">
            <v>0</v>
          </cell>
          <cell r="Q129">
            <v>0</v>
          </cell>
        </row>
        <row r="130">
          <cell r="A130" t="str">
            <v>514050126</v>
          </cell>
          <cell r="C130">
            <v>5</v>
          </cell>
          <cell r="D130">
            <v>1</v>
          </cell>
          <cell r="E130">
            <v>4</v>
          </cell>
          <cell r="F130" t="str">
            <v>05</v>
          </cell>
          <cell r="G130" t="str">
            <v>0126</v>
          </cell>
          <cell r="H130" t="str">
            <v/>
          </cell>
          <cell r="J130" t="str">
            <v>Belanja Hibah kepada Badan/Lembaga/Organisasi</v>
          </cell>
          <cell r="K130" t="str">
            <v>Hibah kepada Yayasan  Pendidikan Hamzanwadi Ponpes Darunnahdatain NW Pancor</v>
          </cell>
          <cell r="L130">
            <v>100000000</v>
          </cell>
          <cell r="M130" t="str">
            <v>5.1.4.05.0126</v>
          </cell>
          <cell r="N130">
            <v>0</v>
          </cell>
          <cell r="O130">
            <v>100000000</v>
          </cell>
          <cell r="P130">
            <v>0</v>
          </cell>
          <cell r="Q130">
            <v>0</v>
          </cell>
        </row>
        <row r="131">
          <cell r="A131" t="str">
            <v>514050127</v>
          </cell>
          <cell r="C131">
            <v>5</v>
          </cell>
          <cell r="D131">
            <v>1</v>
          </cell>
          <cell r="E131">
            <v>4</v>
          </cell>
          <cell r="F131" t="str">
            <v>05</v>
          </cell>
          <cell r="G131" t="str">
            <v>0127</v>
          </cell>
          <cell r="H131" t="str">
            <v/>
          </cell>
          <cell r="J131" t="str">
            <v>Belanja Hibah kepada Badan/Lembaga/Organisasi</v>
          </cell>
          <cell r="K131" t="str">
            <v>Hibah kepada Yayasan Dompet Amal Sejahtera Ibnu'abbas Mataram</v>
          </cell>
          <cell r="L131">
            <v>15000000</v>
          </cell>
          <cell r="M131" t="str">
            <v>5.1.4.05.0127</v>
          </cell>
          <cell r="N131">
            <v>0</v>
          </cell>
          <cell r="O131">
            <v>15000000</v>
          </cell>
          <cell r="P131">
            <v>0</v>
          </cell>
          <cell r="Q131">
            <v>0</v>
          </cell>
        </row>
        <row r="132">
          <cell r="A132" t="str">
            <v>514050128</v>
          </cell>
          <cell r="C132">
            <v>5</v>
          </cell>
          <cell r="D132">
            <v>1</v>
          </cell>
          <cell r="E132">
            <v>4</v>
          </cell>
          <cell r="F132" t="str">
            <v>05</v>
          </cell>
          <cell r="G132" t="str">
            <v>0128</v>
          </cell>
          <cell r="H132" t="str">
            <v/>
          </cell>
          <cell r="J132" t="str">
            <v>Belanja Hibah kepada Badan/Lembaga/Organisasi</v>
          </cell>
          <cell r="K132" t="str">
            <v>Hibah kepada Yayasan Nurul Islam</v>
          </cell>
          <cell r="L132">
            <v>500000000</v>
          </cell>
          <cell r="M132" t="str">
            <v>5.1.4.05.0128</v>
          </cell>
          <cell r="N132">
            <v>0</v>
          </cell>
          <cell r="O132">
            <v>500000000</v>
          </cell>
          <cell r="P132">
            <v>0</v>
          </cell>
          <cell r="Q132">
            <v>0</v>
          </cell>
        </row>
        <row r="133">
          <cell r="A133" t="str">
            <v>514050129</v>
          </cell>
          <cell r="C133">
            <v>5</v>
          </cell>
          <cell r="D133">
            <v>1</v>
          </cell>
          <cell r="E133">
            <v>4</v>
          </cell>
          <cell r="F133" t="str">
            <v>05</v>
          </cell>
          <cell r="G133" t="str">
            <v>0129</v>
          </cell>
          <cell r="H133" t="str">
            <v/>
          </cell>
          <cell r="J133" t="str">
            <v>Belanja Hibah kepada Badan/Lembaga/Organisasi</v>
          </cell>
          <cell r="K133" t="str">
            <v>Hibah kepada Yayasan PP. Darul Chalidi NW Pringgasela Lombok Timur</v>
          </cell>
          <cell r="L133">
            <v>250000000</v>
          </cell>
          <cell r="M133" t="str">
            <v>5.1.4.05.0129</v>
          </cell>
          <cell r="N133">
            <v>0</v>
          </cell>
          <cell r="O133">
            <v>250000000</v>
          </cell>
          <cell r="P133">
            <v>0</v>
          </cell>
          <cell r="Q133">
            <v>0</v>
          </cell>
        </row>
        <row r="134">
          <cell r="A134" t="str">
            <v>514050130</v>
          </cell>
          <cell r="C134">
            <v>5</v>
          </cell>
          <cell r="D134">
            <v>1</v>
          </cell>
          <cell r="E134">
            <v>4</v>
          </cell>
          <cell r="F134" t="str">
            <v>05</v>
          </cell>
          <cell r="G134" t="str">
            <v>0130</v>
          </cell>
          <cell r="H134" t="str">
            <v/>
          </cell>
          <cell r="J134" t="str">
            <v>Belanja Hibah kepada Badan/Lembaga/Organisasi</v>
          </cell>
          <cell r="K134" t="str">
            <v>Hibah kepada Yayasan Bina Cita Insani Mataram NTB</v>
          </cell>
          <cell r="L134">
            <v>600000000</v>
          </cell>
          <cell r="M134" t="str">
            <v>5.1.4.05.0130</v>
          </cell>
          <cell r="N134">
            <v>0</v>
          </cell>
          <cell r="O134">
            <v>600000000</v>
          </cell>
          <cell r="P134">
            <v>0</v>
          </cell>
          <cell r="Q134">
            <v>0</v>
          </cell>
        </row>
        <row r="135">
          <cell r="A135" t="str">
            <v>514050131</v>
          </cell>
          <cell r="C135">
            <v>5</v>
          </cell>
          <cell r="D135">
            <v>1</v>
          </cell>
          <cell r="E135">
            <v>4</v>
          </cell>
          <cell r="F135" t="str">
            <v>05</v>
          </cell>
          <cell r="G135" t="str">
            <v>0131</v>
          </cell>
          <cell r="H135" t="str">
            <v/>
          </cell>
          <cell r="J135" t="str">
            <v>Belanja Hibah kepada Badan/Lembaga/Organisasi</v>
          </cell>
          <cell r="K135" t="str">
            <v>Hibah kepada Yayasan Gerakan Armada Muda Ekonomi Masyarakat Garuda Emas Kota Mataram</v>
          </cell>
          <cell r="L135">
            <v>3800000000</v>
          </cell>
          <cell r="M135" t="str">
            <v>5.1.4.05.0131</v>
          </cell>
          <cell r="N135">
            <v>0</v>
          </cell>
          <cell r="O135">
            <v>3800000000</v>
          </cell>
          <cell r="P135">
            <v>0</v>
          </cell>
          <cell r="Q135">
            <v>0</v>
          </cell>
        </row>
        <row r="136">
          <cell r="A136" t="str">
            <v>514050132</v>
          </cell>
          <cell r="C136">
            <v>5</v>
          </cell>
          <cell r="D136">
            <v>1</v>
          </cell>
          <cell r="E136">
            <v>4</v>
          </cell>
          <cell r="F136" t="str">
            <v>05</v>
          </cell>
          <cell r="G136" t="str">
            <v>0132</v>
          </cell>
          <cell r="H136" t="str">
            <v/>
          </cell>
          <cell r="J136" t="str">
            <v>Belanja Hibah kepada Badan/Lembaga/Organisasi</v>
          </cell>
          <cell r="K136" t="str">
            <v>Hibah kepada Yayasan Raudatul Hasanah Desa Kertasari Labuan Haji Lotim</v>
          </cell>
          <cell r="L136">
            <v>50000000</v>
          </cell>
          <cell r="M136" t="str">
            <v>5.1.4.05.0132</v>
          </cell>
          <cell r="N136">
            <v>0</v>
          </cell>
          <cell r="O136">
            <v>50000000</v>
          </cell>
          <cell r="P136">
            <v>0</v>
          </cell>
          <cell r="Q136">
            <v>0</v>
          </cell>
        </row>
        <row r="137">
          <cell r="A137" t="str">
            <v>514050133</v>
          </cell>
          <cell r="C137">
            <v>5</v>
          </cell>
          <cell r="D137">
            <v>1</v>
          </cell>
          <cell r="E137">
            <v>4</v>
          </cell>
          <cell r="F137" t="str">
            <v>05</v>
          </cell>
          <cell r="G137" t="str">
            <v>0133</v>
          </cell>
          <cell r="H137" t="str">
            <v/>
          </cell>
          <cell r="J137" t="str">
            <v>Belanja Hibah kepada Badan/Lembaga/Organisasi</v>
          </cell>
          <cell r="K137" t="str">
            <v>Hibah kepada Yayasan Yaumal Furqan Bima</v>
          </cell>
          <cell r="L137">
            <v>200000000</v>
          </cell>
          <cell r="M137" t="str">
            <v>5.1.4.05.0133</v>
          </cell>
          <cell r="N137">
            <v>0</v>
          </cell>
          <cell r="O137">
            <v>200000000</v>
          </cell>
          <cell r="P137">
            <v>0</v>
          </cell>
          <cell r="Q137">
            <v>0</v>
          </cell>
        </row>
        <row r="138">
          <cell r="A138" t="str">
            <v>514050134</v>
          </cell>
          <cell r="C138">
            <v>5</v>
          </cell>
          <cell r="D138">
            <v>1</v>
          </cell>
          <cell r="E138">
            <v>4</v>
          </cell>
          <cell r="F138" t="str">
            <v>05</v>
          </cell>
          <cell r="G138" t="str">
            <v>0134</v>
          </cell>
          <cell r="H138" t="str">
            <v/>
          </cell>
          <cell r="J138" t="str">
            <v>Belanja Hibah kepada Badan/Lembaga/Organisasi</v>
          </cell>
          <cell r="K138" t="str">
            <v>Hibah kepada Yayasan Tunas Bunda Taliwang Sumbawa Barat</v>
          </cell>
          <cell r="L138">
            <v>100000000</v>
          </cell>
          <cell r="M138" t="str">
            <v>5.1.4.05.0134</v>
          </cell>
          <cell r="N138">
            <v>0</v>
          </cell>
          <cell r="O138">
            <v>100000000</v>
          </cell>
          <cell r="P138">
            <v>0</v>
          </cell>
          <cell r="Q138">
            <v>0</v>
          </cell>
        </row>
        <row r="139">
          <cell r="A139" t="str">
            <v>514050135</v>
          </cell>
          <cell r="C139">
            <v>5</v>
          </cell>
          <cell r="D139">
            <v>1</v>
          </cell>
          <cell r="E139">
            <v>4</v>
          </cell>
          <cell r="F139" t="str">
            <v>05</v>
          </cell>
          <cell r="G139" t="str">
            <v>0135</v>
          </cell>
          <cell r="H139" t="str">
            <v/>
          </cell>
          <cell r="J139" t="str">
            <v>Belanja Hibah kepada Badan/Lembaga/Organisasi</v>
          </cell>
          <cell r="K139" t="str">
            <v>Hibah kepada Yayasan Pendidikan dan Dakwah Al- Muthmainnah Moyo Hulu Sumbawa</v>
          </cell>
          <cell r="L139">
            <v>300000000</v>
          </cell>
          <cell r="M139" t="str">
            <v>5.1.4.05.0135</v>
          </cell>
          <cell r="N139">
            <v>0</v>
          </cell>
          <cell r="O139">
            <v>300000000</v>
          </cell>
          <cell r="P139">
            <v>0</v>
          </cell>
          <cell r="Q139">
            <v>0</v>
          </cell>
        </row>
        <row r="140">
          <cell r="A140" t="str">
            <v>514050136</v>
          </cell>
          <cell r="C140">
            <v>5</v>
          </cell>
          <cell r="D140">
            <v>1</v>
          </cell>
          <cell r="E140">
            <v>4</v>
          </cell>
          <cell r="F140" t="str">
            <v>05</v>
          </cell>
          <cell r="G140" t="str">
            <v>0136</v>
          </cell>
          <cell r="H140" t="str">
            <v/>
          </cell>
          <cell r="J140" t="str">
            <v>Belanja Hibah kepada Badan/Lembaga/Organisasi</v>
          </cell>
          <cell r="K140" t="str">
            <v>Hibah kepada Yayasan Tarbiyatul Islam Nurul Huda Embur Pringgabaya Lotim</v>
          </cell>
          <cell r="L140">
            <v>20000000</v>
          </cell>
          <cell r="M140" t="str">
            <v>5.1.4.05.0136</v>
          </cell>
          <cell r="N140">
            <v>0</v>
          </cell>
          <cell r="O140">
            <v>20000000</v>
          </cell>
          <cell r="P140">
            <v>0</v>
          </cell>
          <cell r="Q140">
            <v>0</v>
          </cell>
        </row>
        <row r="141">
          <cell r="A141" t="str">
            <v>514050137</v>
          </cell>
          <cell r="C141">
            <v>5</v>
          </cell>
          <cell r="D141">
            <v>1</v>
          </cell>
          <cell r="E141">
            <v>4</v>
          </cell>
          <cell r="F141" t="str">
            <v>05</v>
          </cell>
          <cell r="G141" t="str">
            <v>0137</v>
          </cell>
          <cell r="H141" t="str">
            <v/>
          </cell>
          <cell r="J141" t="str">
            <v>Belanja Hibah kepada Badan/Lembaga/Organisasi</v>
          </cell>
          <cell r="K141" t="str">
            <v>Hibah kepada LPM Purnama Sidi Jl. Jembatan Cinta Pegondang Desa Suwangi Timur Kec. Sakra Kab. Lotim</v>
          </cell>
          <cell r="L141">
            <v>10000000</v>
          </cell>
          <cell r="M141" t="str">
            <v>5.1.4.05.0137</v>
          </cell>
          <cell r="N141">
            <v>0</v>
          </cell>
          <cell r="O141">
            <v>10000000</v>
          </cell>
          <cell r="P141">
            <v>0</v>
          </cell>
          <cell r="Q141">
            <v>0</v>
          </cell>
        </row>
        <row r="142">
          <cell r="A142" t="str">
            <v>514050138</v>
          </cell>
          <cell r="C142">
            <v>5</v>
          </cell>
          <cell r="D142">
            <v>1</v>
          </cell>
          <cell r="E142">
            <v>4</v>
          </cell>
          <cell r="F142" t="str">
            <v>05</v>
          </cell>
          <cell r="G142" t="str">
            <v>0138</v>
          </cell>
          <cell r="H142" t="str">
            <v/>
          </cell>
          <cell r="J142" t="str">
            <v>Belanja Hibah kepada Badan/Lembaga/Organisasi</v>
          </cell>
          <cell r="K142" t="str">
            <v>Hibah kepada Yayasan Pendidikan Islam Terpadu Binaul Ummah Jl. Kesehatan Maluk Sumbawa Barat</v>
          </cell>
          <cell r="L142">
            <v>75000000</v>
          </cell>
          <cell r="M142" t="str">
            <v>5.1.4.05.0138</v>
          </cell>
          <cell r="N142">
            <v>0</v>
          </cell>
          <cell r="O142">
            <v>75000000</v>
          </cell>
          <cell r="P142">
            <v>0</v>
          </cell>
          <cell r="Q142">
            <v>0</v>
          </cell>
        </row>
        <row r="143">
          <cell r="A143" t="str">
            <v>514050139</v>
          </cell>
          <cell r="C143">
            <v>5</v>
          </cell>
          <cell r="D143">
            <v>1</v>
          </cell>
          <cell r="E143">
            <v>4</v>
          </cell>
          <cell r="F143" t="str">
            <v>05</v>
          </cell>
          <cell r="G143" t="str">
            <v>0139</v>
          </cell>
          <cell r="H143" t="str">
            <v/>
          </cell>
          <cell r="J143" t="str">
            <v>Belanja Hibah kepada Badan/Lembaga/Organisasi</v>
          </cell>
          <cell r="K143" t="str">
            <v>Hibah kepada Yayasan Pendidikan Islam Terpadu Pondok Pesantren DHIAUL FIKRI Sukarara Sakra Barat Lotim</v>
          </cell>
          <cell r="L143">
            <v>100000000</v>
          </cell>
          <cell r="M143" t="str">
            <v>5.1.4.05.0139</v>
          </cell>
          <cell r="N143">
            <v>0</v>
          </cell>
          <cell r="O143">
            <v>100000000</v>
          </cell>
          <cell r="P143">
            <v>0</v>
          </cell>
          <cell r="Q143">
            <v>0</v>
          </cell>
        </row>
        <row r="144">
          <cell r="A144" t="str">
            <v>514050140</v>
          </cell>
          <cell r="C144">
            <v>5</v>
          </cell>
          <cell r="D144">
            <v>1</v>
          </cell>
          <cell r="E144">
            <v>4</v>
          </cell>
          <cell r="F144" t="str">
            <v>05</v>
          </cell>
          <cell r="G144" t="str">
            <v>0140</v>
          </cell>
          <cell r="H144" t="str">
            <v/>
          </cell>
          <cell r="J144" t="str">
            <v>Belanja Hibah kepada Badan/Lembaga/Organisasi</v>
          </cell>
          <cell r="K144" t="str">
            <v xml:space="preserve">Hibah kepada Yayasan Diniah Al-Muhlisin Montong Are - Kediri Lombok Barat. </v>
          </cell>
          <cell r="L144">
            <v>4000000</v>
          </cell>
          <cell r="M144" t="str">
            <v>5.1.4.05.0140</v>
          </cell>
          <cell r="N144">
            <v>0</v>
          </cell>
          <cell r="O144">
            <v>4000000</v>
          </cell>
          <cell r="P144">
            <v>0</v>
          </cell>
          <cell r="Q144">
            <v>0</v>
          </cell>
        </row>
        <row r="145">
          <cell r="A145" t="str">
            <v>514050141</v>
          </cell>
          <cell r="C145">
            <v>5</v>
          </cell>
          <cell r="D145">
            <v>1</v>
          </cell>
          <cell r="E145">
            <v>4</v>
          </cell>
          <cell r="F145" t="str">
            <v>05</v>
          </cell>
          <cell r="G145" t="str">
            <v>0141</v>
          </cell>
          <cell r="H145" t="str">
            <v/>
          </cell>
          <cell r="J145" t="str">
            <v>Belanja Hibah kepada Badan/Lembaga/Organisasi</v>
          </cell>
          <cell r="K145" t="str">
            <v xml:space="preserve">Hibah kepada Yayasan Pendidikan Al-Ikhlas NW Dusun Empol Madaq Belek Desa Persiapan Cendi Manik Kec. Sekotong Kab.Lobar </v>
          </cell>
          <cell r="L145">
            <v>2500000</v>
          </cell>
          <cell r="M145" t="str">
            <v>5.1.4.05.0141</v>
          </cell>
          <cell r="N145">
            <v>0</v>
          </cell>
          <cell r="O145">
            <v>2500000</v>
          </cell>
          <cell r="P145">
            <v>0</v>
          </cell>
          <cell r="Q145">
            <v>0</v>
          </cell>
        </row>
        <row r="146">
          <cell r="A146" t="str">
            <v>514050142</v>
          </cell>
          <cell r="C146">
            <v>5</v>
          </cell>
          <cell r="D146">
            <v>1</v>
          </cell>
          <cell r="E146">
            <v>4</v>
          </cell>
          <cell r="F146" t="str">
            <v>05</v>
          </cell>
          <cell r="G146" t="str">
            <v>0142</v>
          </cell>
          <cell r="H146" t="str">
            <v/>
          </cell>
          <cell r="J146" t="str">
            <v>Belanja Hibah kepada Badan/Lembaga/Organisasi</v>
          </cell>
          <cell r="K146" t="str">
            <v>Hibah kepada Yayasan Pendidikan Islam Ibnu Adam MI Ibnu Adam Dasan Baru Desa Serage Kec.Praya Barat Daya Loteng</v>
          </cell>
          <cell r="L146">
            <v>5000000</v>
          </cell>
          <cell r="M146" t="str">
            <v>5.1.4.05.0142</v>
          </cell>
          <cell r="N146">
            <v>0</v>
          </cell>
          <cell r="O146">
            <v>5000000</v>
          </cell>
          <cell r="P146">
            <v>0</v>
          </cell>
          <cell r="Q146">
            <v>0</v>
          </cell>
        </row>
        <row r="147">
          <cell r="A147" t="str">
            <v>514050143</v>
          </cell>
          <cell r="C147">
            <v>5</v>
          </cell>
          <cell r="D147">
            <v>1</v>
          </cell>
          <cell r="E147">
            <v>4</v>
          </cell>
          <cell r="F147" t="str">
            <v>05</v>
          </cell>
          <cell r="G147" t="str">
            <v>0143</v>
          </cell>
          <cell r="H147" t="str">
            <v/>
          </cell>
          <cell r="J147" t="str">
            <v>Belanja Hibah kepada Badan/Lembaga/Organisasi</v>
          </cell>
          <cell r="K147" t="str">
            <v>Hibah kepada Yayasan Islam Ibadurrahman Dasan Gres Lobar</v>
          </cell>
          <cell r="L147">
            <v>75000000</v>
          </cell>
          <cell r="M147" t="str">
            <v>5.1.4.05.0143</v>
          </cell>
          <cell r="N147">
            <v>0</v>
          </cell>
          <cell r="O147">
            <v>75000000</v>
          </cell>
          <cell r="P147">
            <v>0</v>
          </cell>
          <cell r="Q147">
            <v>0</v>
          </cell>
        </row>
        <row r="148">
          <cell r="A148" t="str">
            <v>514050144</v>
          </cell>
          <cell r="C148">
            <v>5</v>
          </cell>
          <cell r="D148">
            <v>1</v>
          </cell>
          <cell r="E148">
            <v>4</v>
          </cell>
          <cell r="F148" t="str">
            <v>05</v>
          </cell>
          <cell r="G148" t="str">
            <v>0144</v>
          </cell>
          <cell r="H148" t="str">
            <v/>
          </cell>
          <cell r="J148" t="str">
            <v>Belanja Hibah kepada Badan/Lembaga/Organisasi</v>
          </cell>
          <cell r="K148" t="str">
            <v>Hibah kepada Yayasan Mutiara Keluarga Indonesia Jati Luhur Kekalik Mataram</v>
          </cell>
          <cell r="L148">
            <v>8000000</v>
          </cell>
          <cell r="M148" t="str">
            <v>5.1.4.05.0144</v>
          </cell>
          <cell r="N148">
            <v>0</v>
          </cell>
          <cell r="O148">
            <v>8000000</v>
          </cell>
          <cell r="P148">
            <v>0</v>
          </cell>
          <cell r="Q148">
            <v>0</v>
          </cell>
        </row>
        <row r="149">
          <cell r="A149" t="str">
            <v>514050145</v>
          </cell>
          <cell r="C149">
            <v>5</v>
          </cell>
          <cell r="D149">
            <v>1</v>
          </cell>
          <cell r="E149">
            <v>4</v>
          </cell>
          <cell r="F149" t="str">
            <v>05</v>
          </cell>
          <cell r="G149" t="str">
            <v>0145</v>
          </cell>
          <cell r="H149" t="str">
            <v/>
          </cell>
          <cell r="J149" t="str">
            <v>Belanja Hibah kepada Badan/Lembaga/Organisasi</v>
          </cell>
          <cell r="K149" t="str">
            <v>Hibah kepada MTs. NW Penendem Desa Senyiur Keruak Lotim</v>
          </cell>
          <cell r="L149">
            <v>500000000</v>
          </cell>
          <cell r="M149" t="str">
            <v>5.1.4.05.0145</v>
          </cell>
          <cell r="N149">
            <v>0</v>
          </cell>
          <cell r="O149">
            <v>500000000</v>
          </cell>
          <cell r="P149">
            <v>0</v>
          </cell>
          <cell r="Q149">
            <v>0</v>
          </cell>
          <cell r="S149" t="str">
            <v>berubah</v>
          </cell>
        </row>
        <row r="150">
          <cell r="A150" t="str">
            <v>514050146</v>
          </cell>
          <cell r="C150">
            <v>5</v>
          </cell>
          <cell r="D150">
            <v>1</v>
          </cell>
          <cell r="E150">
            <v>4</v>
          </cell>
          <cell r="F150" t="str">
            <v>05</v>
          </cell>
          <cell r="G150" t="str">
            <v>0146</v>
          </cell>
          <cell r="H150" t="str">
            <v/>
          </cell>
          <cell r="J150" t="str">
            <v>Belanja Hibah kepada Badan/Lembaga/Organisasi</v>
          </cell>
          <cell r="K150" t="str">
            <v>Hibah kepada Yayasan Darul Ikhlas NW Jantuk Mantang Loteng</v>
          </cell>
          <cell r="L150">
            <v>100000000</v>
          </cell>
          <cell r="M150" t="str">
            <v>5.1.4.05.0146</v>
          </cell>
          <cell r="N150">
            <v>0</v>
          </cell>
          <cell r="O150">
            <v>100000000</v>
          </cell>
          <cell r="P150">
            <v>0</v>
          </cell>
          <cell r="Q150">
            <v>0</v>
          </cell>
        </row>
        <row r="151">
          <cell r="A151" t="str">
            <v>514050147</v>
          </cell>
          <cell r="C151">
            <v>5</v>
          </cell>
          <cell r="D151">
            <v>1</v>
          </cell>
          <cell r="E151">
            <v>4</v>
          </cell>
          <cell r="F151" t="str">
            <v>05</v>
          </cell>
          <cell r="G151" t="str">
            <v>0147</v>
          </cell>
          <cell r="H151" t="str">
            <v/>
          </cell>
          <cell r="J151" t="str">
            <v>Belanja Hibah kepada Badan/Lembaga/Organisasi</v>
          </cell>
          <cell r="K151" t="str">
            <v>Hibah kepada Yayasan Ponpes Al-Hananiyah Jl. Guru Lopan Panji Sari Loteng</v>
          </cell>
          <cell r="L151">
            <v>75000000</v>
          </cell>
          <cell r="M151" t="str">
            <v>5.1.4.05.0147</v>
          </cell>
          <cell r="N151">
            <v>0</v>
          </cell>
          <cell r="O151">
            <v>250000000</v>
          </cell>
          <cell r="P151">
            <v>0</v>
          </cell>
          <cell r="Q151">
            <v>0</v>
          </cell>
        </row>
        <row r="152">
          <cell r="A152" t="str">
            <v>514050148</v>
          </cell>
          <cell r="C152">
            <v>5</v>
          </cell>
          <cell r="D152">
            <v>1</v>
          </cell>
          <cell r="E152">
            <v>4</v>
          </cell>
          <cell r="F152" t="str">
            <v>05</v>
          </cell>
          <cell r="G152" t="str">
            <v>0148</v>
          </cell>
          <cell r="H152" t="str">
            <v/>
          </cell>
          <cell r="J152" t="str">
            <v>Belanja Hibah kepada Badan/Lembaga/Organisasi</v>
          </cell>
          <cell r="K152" t="str">
            <v>Hibah kepada Yayasan Rantok Narmada, Pesorongan Jukung Desa Lembah Sempage kab. Lobar</v>
          </cell>
          <cell r="L152">
            <v>150000000</v>
          </cell>
          <cell r="M152" t="str">
            <v>5.1.4.05.0148</v>
          </cell>
          <cell r="N152">
            <v>0</v>
          </cell>
          <cell r="O152">
            <v>150000000</v>
          </cell>
          <cell r="P152">
            <v>0</v>
          </cell>
          <cell r="Q152">
            <v>0</v>
          </cell>
        </row>
        <row r="153">
          <cell r="A153" t="str">
            <v>514050149</v>
          </cell>
          <cell r="C153">
            <v>5</v>
          </cell>
          <cell r="D153">
            <v>1</v>
          </cell>
          <cell r="E153">
            <v>4</v>
          </cell>
          <cell r="F153" t="str">
            <v>05</v>
          </cell>
          <cell r="G153" t="str">
            <v>0149</v>
          </cell>
          <cell r="H153" t="str">
            <v/>
          </cell>
          <cell r="J153" t="str">
            <v>Belanja Hibah kepada Badan/Lembaga/Organisasi</v>
          </cell>
          <cell r="K153" t="str">
            <v>Hibah kepada Yayasan Ponpes Al-Madani Kuripan Lobar</v>
          </cell>
          <cell r="L153">
            <v>25000000</v>
          </cell>
          <cell r="M153" t="str">
            <v>5.1.4.05.0149</v>
          </cell>
          <cell r="N153">
            <v>0</v>
          </cell>
          <cell r="O153">
            <v>25000000</v>
          </cell>
          <cell r="P153">
            <v>0</v>
          </cell>
          <cell r="Q153">
            <v>0</v>
          </cell>
        </row>
        <row r="154">
          <cell r="A154" t="str">
            <v>514050150</v>
          </cell>
          <cell r="C154">
            <v>5</v>
          </cell>
          <cell r="D154">
            <v>1</v>
          </cell>
          <cell r="E154">
            <v>4</v>
          </cell>
          <cell r="F154" t="str">
            <v>05</v>
          </cell>
          <cell r="G154" t="str">
            <v>0150</v>
          </cell>
          <cell r="H154" t="str">
            <v/>
          </cell>
          <cell r="J154" t="str">
            <v>Belanja Hibah kepada Badan/Lembaga/Organisasi</v>
          </cell>
          <cell r="K154" t="str">
            <v>Hibah kepada MTs. As-Sa’idiyah NW Tempos Daye Gerung Lobar</v>
          </cell>
          <cell r="L154">
            <v>150000000</v>
          </cell>
          <cell r="M154" t="str">
            <v>5.1.4.05.0150</v>
          </cell>
          <cell r="N154">
            <v>0</v>
          </cell>
          <cell r="O154">
            <v>150000000</v>
          </cell>
          <cell r="P154">
            <v>0</v>
          </cell>
          <cell r="Q154">
            <v>0</v>
          </cell>
        </row>
        <row r="155">
          <cell r="A155" t="str">
            <v>514050151</v>
          </cell>
          <cell r="C155">
            <v>5</v>
          </cell>
          <cell r="D155">
            <v>1</v>
          </cell>
          <cell r="E155">
            <v>4</v>
          </cell>
          <cell r="F155" t="str">
            <v>05</v>
          </cell>
          <cell r="G155" t="str">
            <v>0151</v>
          </cell>
          <cell r="H155" t="str">
            <v/>
          </cell>
          <cell r="J155" t="str">
            <v>Belanja Hibah kepada Badan/Lembaga/Organisasi</v>
          </cell>
          <cell r="K155" t="str">
            <v>Hibah kepada Yayasan Ponpes Al-Aziziah Kapek Gunungsari Lobar</v>
          </cell>
          <cell r="L155">
            <v>75000000</v>
          </cell>
          <cell r="M155" t="str">
            <v>5.1.4.05.0151</v>
          </cell>
          <cell r="N155">
            <v>0</v>
          </cell>
          <cell r="O155">
            <v>75000000</v>
          </cell>
          <cell r="P155">
            <v>0</v>
          </cell>
          <cell r="Q155">
            <v>0</v>
          </cell>
        </row>
        <row r="156">
          <cell r="A156" t="str">
            <v>514050152</v>
          </cell>
          <cell r="C156">
            <v>5</v>
          </cell>
          <cell r="D156">
            <v>1</v>
          </cell>
          <cell r="E156">
            <v>4</v>
          </cell>
          <cell r="F156" t="str">
            <v>05</v>
          </cell>
          <cell r="G156" t="str">
            <v>0152</v>
          </cell>
          <cell r="H156" t="str">
            <v/>
          </cell>
          <cell r="J156" t="str">
            <v>Belanja Hibah kepada Badan/Lembaga/Organisasi</v>
          </cell>
          <cell r="K156" t="str">
            <v>Hibah kepada Yayasan Ponpes Al-Mujahidin Banyu Urip Lobar</v>
          </cell>
          <cell r="L156">
            <v>75000000</v>
          </cell>
          <cell r="M156" t="str">
            <v>5.1.4.05.0152</v>
          </cell>
          <cell r="N156">
            <v>0</v>
          </cell>
          <cell r="O156">
            <v>75000000</v>
          </cell>
          <cell r="P156">
            <v>0</v>
          </cell>
          <cell r="Q156">
            <v>0</v>
          </cell>
        </row>
        <row r="157">
          <cell r="A157" t="str">
            <v>514050153</v>
          </cell>
          <cell r="C157">
            <v>5</v>
          </cell>
          <cell r="D157">
            <v>1</v>
          </cell>
          <cell r="E157">
            <v>4</v>
          </cell>
          <cell r="F157" t="str">
            <v>05</v>
          </cell>
          <cell r="G157" t="str">
            <v>0153</v>
          </cell>
          <cell r="H157" t="str">
            <v/>
          </cell>
          <cell r="J157" t="str">
            <v>Belanja Hibah kepada Badan/Lembaga/Organisasi</v>
          </cell>
          <cell r="K157" t="str">
            <v>Hibah kepada Yayasan Syariyyah Prapen Praya Loteng</v>
          </cell>
          <cell r="L157">
            <v>50000000</v>
          </cell>
          <cell r="M157" t="str">
            <v>5.1.4.05.0153</v>
          </cell>
          <cell r="N157">
            <v>0</v>
          </cell>
          <cell r="O157">
            <v>50000000</v>
          </cell>
          <cell r="P157">
            <v>0</v>
          </cell>
          <cell r="Q157">
            <v>0</v>
          </cell>
        </row>
        <row r="158">
          <cell r="A158" t="str">
            <v>514050154</v>
          </cell>
          <cell r="C158">
            <v>5</v>
          </cell>
          <cell r="D158">
            <v>1</v>
          </cell>
          <cell r="E158">
            <v>4</v>
          </cell>
          <cell r="F158" t="str">
            <v>05</v>
          </cell>
          <cell r="G158" t="str">
            <v>0154</v>
          </cell>
          <cell r="H158" t="str">
            <v/>
          </cell>
          <cell r="J158" t="str">
            <v>Belanja Hibah kepada Badan/Lembaga/Organisasi</v>
          </cell>
          <cell r="K158" t="str">
            <v>Hibah kepada Yayasan Al-Fajar Lombok Tengah</v>
          </cell>
          <cell r="L158">
            <v>50000000</v>
          </cell>
          <cell r="M158" t="str">
            <v>5.1.4.05.0154</v>
          </cell>
          <cell r="N158">
            <v>0</v>
          </cell>
          <cell r="O158">
            <v>50000000</v>
          </cell>
          <cell r="P158">
            <v>0</v>
          </cell>
          <cell r="Q158">
            <v>0</v>
          </cell>
        </row>
        <row r="159">
          <cell r="A159" t="str">
            <v>514050155</v>
          </cell>
          <cell r="C159">
            <v>5</v>
          </cell>
          <cell r="D159">
            <v>1</v>
          </cell>
          <cell r="E159">
            <v>4</v>
          </cell>
          <cell r="F159" t="str">
            <v>05</v>
          </cell>
          <cell r="G159" t="str">
            <v>0155</v>
          </cell>
          <cell r="H159" t="str">
            <v/>
          </cell>
          <cell r="J159" t="str">
            <v>Belanja Hibah kepada Badan/Lembaga/Organisasi</v>
          </cell>
          <cell r="K159" t="str">
            <v>Hibah kepada Yayasan kepada Al-Atarbiyatul Mustapin Batu Rimpang Desa Badrain Loteng</v>
          </cell>
          <cell r="L159">
            <v>100000000</v>
          </cell>
          <cell r="M159" t="str">
            <v>5.1.4.05.0155</v>
          </cell>
          <cell r="N159">
            <v>0</v>
          </cell>
          <cell r="O159">
            <v>100000000</v>
          </cell>
          <cell r="P159">
            <v>0</v>
          </cell>
          <cell r="Q159">
            <v>0</v>
          </cell>
        </row>
        <row r="160">
          <cell r="A160" t="str">
            <v>514050156</v>
          </cell>
          <cell r="C160">
            <v>5</v>
          </cell>
          <cell r="D160">
            <v>1</v>
          </cell>
          <cell r="E160">
            <v>4</v>
          </cell>
          <cell r="F160" t="str">
            <v>05</v>
          </cell>
          <cell r="G160" t="str">
            <v>0156</v>
          </cell>
          <cell r="H160" t="str">
            <v/>
          </cell>
          <cell r="J160" t="str">
            <v>Belanja Hibah kepada Badan/Lembaga/Organisasi</v>
          </cell>
          <cell r="K160" t="str">
            <v>Hibah kepada Yayasan Jihadul Pasmar Perampuan Mataram</v>
          </cell>
          <cell r="L160">
            <v>50000000</v>
          </cell>
          <cell r="M160" t="str">
            <v>5.1.4.05.0156</v>
          </cell>
          <cell r="N160">
            <v>0</v>
          </cell>
          <cell r="O160">
            <v>50000000</v>
          </cell>
          <cell r="P160">
            <v>0</v>
          </cell>
          <cell r="Q160">
            <v>0</v>
          </cell>
        </row>
        <row r="161">
          <cell r="A161" t="str">
            <v>514050157</v>
          </cell>
          <cell r="C161">
            <v>5</v>
          </cell>
          <cell r="D161">
            <v>1</v>
          </cell>
          <cell r="E161">
            <v>4</v>
          </cell>
          <cell r="F161" t="str">
            <v>05</v>
          </cell>
          <cell r="G161" t="str">
            <v>0157</v>
          </cell>
          <cell r="H161" t="str">
            <v/>
          </cell>
          <cell r="J161" t="str">
            <v>Belanja Hibah kepada Badan/Lembaga/Organisasi</v>
          </cell>
          <cell r="K161" t="str">
            <v>Hibah kepada LPI-Darul Misbahul Huffaz Selong Lombok Timur</v>
          </cell>
          <cell r="L161">
            <v>350000000</v>
          </cell>
          <cell r="M161" t="str">
            <v>5.1.4.05.0157</v>
          </cell>
          <cell r="N161">
            <v>0</v>
          </cell>
          <cell r="O161">
            <v>350000000</v>
          </cell>
          <cell r="P161">
            <v>0</v>
          </cell>
          <cell r="Q161">
            <v>0</v>
          </cell>
        </row>
        <row r="162">
          <cell r="A162" t="str">
            <v>514050158</v>
          </cell>
          <cell r="C162">
            <v>5</v>
          </cell>
          <cell r="D162">
            <v>1</v>
          </cell>
          <cell r="E162">
            <v>4</v>
          </cell>
          <cell r="F162" t="str">
            <v>05</v>
          </cell>
          <cell r="G162" t="str">
            <v>0158</v>
          </cell>
          <cell r="H162" t="str">
            <v/>
          </cell>
          <cell r="J162" t="str">
            <v>Belanja Hibah kepada Badan/Lembaga/Organisasi</v>
          </cell>
          <cell r="K162" t="str">
            <v>Hibah kepada Yayasan Al Makrif Dasan Treng Lobar</v>
          </cell>
          <cell r="L162">
            <v>3000000</v>
          </cell>
          <cell r="M162" t="str">
            <v>5.1.4.05.0158</v>
          </cell>
          <cell r="N162">
            <v>0</v>
          </cell>
          <cell r="O162">
            <v>3000000</v>
          </cell>
          <cell r="P162">
            <v>0</v>
          </cell>
          <cell r="Q162">
            <v>0</v>
          </cell>
        </row>
        <row r="163">
          <cell r="A163" t="str">
            <v>514050159</v>
          </cell>
          <cell r="C163">
            <v>5</v>
          </cell>
          <cell r="D163">
            <v>1</v>
          </cell>
          <cell r="E163">
            <v>4</v>
          </cell>
          <cell r="F163" t="str">
            <v>05</v>
          </cell>
          <cell r="G163" t="str">
            <v>0159</v>
          </cell>
          <cell r="H163" t="str">
            <v/>
          </cell>
          <cell r="J163" t="str">
            <v>Belanja Hibah kepada Badan/Lembaga/Organisasi</v>
          </cell>
          <cell r="K163" t="str">
            <v>Hibah kepada Yayasan Ponpes Johar Pelita Sesela Gunungsari Lobar</v>
          </cell>
          <cell r="L163">
            <v>3000000</v>
          </cell>
          <cell r="M163" t="str">
            <v>5.1.4.05.0159</v>
          </cell>
          <cell r="N163">
            <v>0</v>
          </cell>
          <cell r="O163">
            <v>3000000</v>
          </cell>
          <cell r="P163">
            <v>0</v>
          </cell>
          <cell r="Q163">
            <v>0</v>
          </cell>
        </row>
        <row r="164">
          <cell r="A164" t="str">
            <v>514050160</v>
          </cell>
          <cell r="C164">
            <v>5</v>
          </cell>
          <cell r="D164">
            <v>1</v>
          </cell>
          <cell r="E164">
            <v>4</v>
          </cell>
          <cell r="F164" t="str">
            <v>05</v>
          </cell>
          <cell r="G164" t="str">
            <v>0160</v>
          </cell>
          <cell r="H164" t="str">
            <v/>
          </cell>
          <cell r="J164" t="str">
            <v>Belanja Hibah kepada Badan/Lembaga/Organisasi</v>
          </cell>
          <cell r="K164" t="str">
            <v xml:space="preserve">Hibah kepada Yayasan Pesantren Al-Amin "TK Raudhatush Shibyan" Jl. Dukuh Saleh Pejeruk Ampenan </v>
          </cell>
          <cell r="L164">
            <v>4000000</v>
          </cell>
          <cell r="M164" t="str">
            <v>5.1.4.05.0160</v>
          </cell>
          <cell r="N164">
            <v>0</v>
          </cell>
          <cell r="O164">
            <v>4000000</v>
          </cell>
          <cell r="P164">
            <v>0</v>
          </cell>
          <cell r="Q164">
            <v>0</v>
          </cell>
        </row>
        <row r="165">
          <cell r="A165" t="str">
            <v>514050161</v>
          </cell>
          <cell r="C165">
            <v>5</v>
          </cell>
          <cell r="D165">
            <v>1</v>
          </cell>
          <cell r="E165">
            <v>4</v>
          </cell>
          <cell r="F165" t="str">
            <v>05</v>
          </cell>
          <cell r="G165" t="str">
            <v>0161</v>
          </cell>
          <cell r="H165" t="str">
            <v/>
          </cell>
          <cell r="J165" t="str">
            <v>Belanja Hibah kepada Badan/Lembaga/Organisasi</v>
          </cell>
          <cell r="K165" t="str">
            <v>Hibah kepada Yayasan Pengembangan Ummat, Jl.Dr.Sutomo Karang Baru  Selaparang Mataram</v>
          </cell>
          <cell r="L165">
            <v>3000000</v>
          </cell>
          <cell r="M165" t="str">
            <v>5.1.4.05.0161</v>
          </cell>
          <cell r="N165">
            <v>0</v>
          </cell>
          <cell r="O165">
            <v>3000000</v>
          </cell>
          <cell r="P165">
            <v>0</v>
          </cell>
          <cell r="Q165">
            <v>0</v>
          </cell>
        </row>
        <row r="166">
          <cell r="A166" t="str">
            <v>514050162</v>
          </cell>
          <cell r="C166">
            <v>5</v>
          </cell>
          <cell r="D166">
            <v>1</v>
          </cell>
          <cell r="E166">
            <v>4</v>
          </cell>
          <cell r="F166" t="str">
            <v>05</v>
          </cell>
          <cell r="G166" t="str">
            <v>0162</v>
          </cell>
          <cell r="H166" t="str">
            <v/>
          </cell>
          <cell r="J166" t="str">
            <v>Belanja Hibah kepada Badan/Lembaga/Organisasi</v>
          </cell>
          <cell r="K166" t="str">
            <v>Hibah kepada Yayasan Ponpes Ibadurrahman Al-Hunafa, Dr.Sutomo Kr.Baru  Mataram</v>
          </cell>
          <cell r="L166">
            <v>3000000</v>
          </cell>
          <cell r="M166" t="str">
            <v>5.1.4.05.0162</v>
          </cell>
          <cell r="N166">
            <v>0</v>
          </cell>
          <cell r="O166">
            <v>3000000</v>
          </cell>
          <cell r="P166">
            <v>0</v>
          </cell>
          <cell r="Q166">
            <v>0</v>
          </cell>
        </row>
        <row r="167">
          <cell r="A167" t="str">
            <v>514050163</v>
          </cell>
          <cell r="C167">
            <v>5</v>
          </cell>
          <cell r="D167">
            <v>1</v>
          </cell>
          <cell r="E167">
            <v>4</v>
          </cell>
          <cell r="F167" t="str">
            <v>05</v>
          </cell>
          <cell r="G167" t="str">
            <v>0163</v>
          </cell>
          <cell r="H167" t="str">
            <v/>
          </cell>
          <cell r="J167" t="str">
            <v>Belanja Hibah kepada Badan/Lembaga/Organisasi</v>
          </cell>
          <cell r="K167" t="str">
            <v>Hibah kepada YPSU Asy-syamil Pagutan Mataram</v>
          </cell>
          <cell r="L167">
            <v>125000000</v>
          </cell>
          <cell r="M167" t="str">
            <v>5.1.4.05.0163</v>
          </cell>
          <cell r="N167">
            <v>0</v>
          </cell>
          <cell r="O167">
            <v>125000000</v>
          </cell>
          <cell r="P167">
            <v>0</v>
          </cell>
          <cell r="Q167">
            <v>0</v>
          </cell>
        </row>
        <row r="168">
          <cell r="A168" t="str">
            <v>514050164</v>
          </cell>
          <cell r="C168">
            <v>5</v>
          </cell>
          <cell r="D168">
            <v>1</v>
          </cell>
          <cell r="E168">
            <v>4</v>
          </cell>
          <cell r="F168" t="str">
            <v>05</v>
          </cell>
          <cell r="G168" t="str">
            <v>0164</v>
          </cell>
          <cell r="H168" t="str">
            <v/>
          </cell>
          <cell r="J168" t="str">
            <v>Belanja Hibah kepada Badan/Lembaga/Organisasi</v>
          </cell>
          <cell r="K168" t="str">
            <v>Hibah kepada Yayasan Beranda Jl. Gunung Raung Mataram</v>
          </cell>
          <cell r="L168">
            <v>50000000</v>
          </cell>
          <cell r="M168" t="str">
            <v>5.1.4.05.0164</v>
          </cell>
          <cell r="N168">
            <v>0</v>
          </cell>
          <cell r="O168">
            <v>0</v>
          </cell>
          <cell r="P168">
            <v>50000000</v>
          </cell>
          <cell r="Q168">
            <v>0</v>
          </cell>
        </row>
        <row r="169">
          <cell r="A169" t="str">
            <v>514050165</v>
          </cell>
          <cell r="C169">
            <v>5</v>
          </cell>
          <cell r="D169">
            <v>1</v>
          </cell>
          <cell r="E169">
            <v>4</v>
          </cell>
          <cell r="F169" t="str">
            <v>05</v>
          </cell>
          <cell r="G169" t="str">
            <v>0165</v>
          </cell>
          <cell r="H169" t="str">
            <v/>
          </cell>
          <cell r="J169" t="str">
            <v>Belanja Hibah kepada Badan/Lembaga/Organisasi</v>
          </cell>
          <cell r="K169" t="str">
            <v xml:space="preserve">Hibah kepada Yayasan Ta'lim Qur'an </v>
          </cell>
          <cell r="L169">
            <v>25000000</v>
          </cell>
          <cell r="M169" t="str">
            <v>5.1.4.05.0165</v>
          </cell>
          <cell r="N169">
            <v>0</v>
          </cell>
          <cell r="O169">
            <v>25000000</v>
          </cell>
          <cell r="P169">
            <v>0</v>
          </cell>
          <cell r="Q169">
            <v>0</v>
          </cell>
        </row>
        <row r="170">
          <cell r="A170" t="str">
            <v>514050166</v>
          </cell>
          <cell r="C170">
            <v>5</v>
          </cell>
          <cell r="D170">
            <v>1</v>
          </cell>
          <cell r="E170">
            <v>4</v>
          </cell>
          <cell r="F170" t="str">
            <v>05</v>
          </cell>
          <cell r="G170" t="str">
            <v>0166</v>
          </cell>
          <cell r="H170" t="str">
            <v/>
          </cell>
          <cell r="J170" t="str">
            <v>Belanja Hibah kepada Badan/Lembaga/Organisasi</v>
          </cell>
          <cell r="K170" t="str">
            <v>Hibah kepada Yayasan Pendidikan dan Sosial Praya Loteng</v>
          </cell>
          <cell r="L170">
            <v>10000000</v>
          </cell>
          <cell r="M170" t="str">
            <v>5.1.4.05.0166</v>
          </cell>
          <cell r="N170">
            <v>0</v>
          </cell>
          <cell r="O170">
            <v>10000000</v>
          </cell>
          <cell r="P170">
            <v>0</v>
          </cell>
          <cell r="Q170">
            <v>0</v>
          </cell>
        </row>
        <row r="171">
          <cell r="A171" t="str">
            <v>514050167</v>
          </cell>
          <cell r="C171">
            <v>5</v>
          </cell>
          <cell r="D171">
            <v>1</v>
          </cell>
          <cell r="E171">
            <v>4</v>
          </cell>
          <cell r="F171" t="str">
            <v>05</v>
          </cell>
          <cell r="G171" t="str">
            <v>0167</v>
          </cell>
          <cell r="H171" t="str">
            <v/>
          </cell>
          <cell r="J171" t="str">
            <v>Belanja Hibah kepada Badan/Lembaga/Organisasi</v>
          </cell>
          <cell r="K171" t="str">
            <v>Hibah kepada Yayasan Pendidikan Islam Terpadu Selong Lotim</v>
          </cell>
          <cell r="L171">
            <v>10000000</v>
          </cell>
          <cell r="M171" t="str">
            <v>5.1.4.05.0167</v>
          </cell>
          <cell r="N171">
            <v>0</v>
          </cell>
          <cell r="O171">
            <v>10000000</v>
          </cell>
          <cell r="P171">
            <v>0</v>
          </cell>
          <cell r="Q171">
            <v>0</v>
          </cell>
        </row>
        <row r="172">
          <cell r="A172" t="str">
            <v>514050168</v>
          </cell>
          <cell r="C172">
            <v>5</v>
          </cell>
          <cell r="D172">
            <v>1</v>
          </cell>
          <cell r="E172">
            <v>4</v>
          </cell>
          <cell r="F172" t="str">
            <v>05</v>
          </cell>
          <cell r="G172" t="str">
            <v>0168</v>
          </cell>
          <cell r="H172" t="str">
            <v/>
          </cell>
          <cell r="J172" t="str">
            <v>Belanja Hibah kepada Badan/Lembaga/Organisasi</v>
          </cell>
          <cell r="K172" t="str">
            <v>Hibah kepada Yayasan As-Shaff Dompu</v>
          </cell>
          <cell r="L172">
            <v>10000000</v>
          </cell>
          <cell r="M172" t="str">
            <v>5.1.4.05.0168</v>
          </cell>
          <cell r="N172">
            <v>0</v>
          </cell>
          <cell r="O172">
            <v>10000000</v>
          </cell>
          <cell r="P172">
            <v>0</v>
          </cell>
          <cell r="Q172">
            <v>0</v>
          </cell>
        </row>
        <row r="173">
          <cell r="A173" t="str">
            <v>514050169</v>
          </cell>
          <cell r="C173">
            <v>5</v>
          </cell>
          <cell r="D173">
            <v>1</v>
          </cell>
          <cell r="E173">
            <v>4</v>
          </cell>
          <cell r="F173" t="str">
            <v>05</v>
          </cell>
          <cell r="G173" t="str">
            <v>0169</v>
          </cell>
          <cell r="H173" t="str">
            <v/>
          </cell>
          <cell r="J173" t="str">
            <v>Belanja Hibah kepada Badan/Lembaga/Organisasi</v>
          </cell>
          <cell r="K173" t="str">
            <v>Hibah kepada Yayasan Ta'awwun Kota Bima</v>
          </cell>
          <cell r="L173">
            <v>10000000</v>
          </cell>
          <cell r="M173" t="str">
            <v>5.1.4.05.0169</v>
          </cell>
          <cell r="N173">
            <v>0</v>
          </cell>
          <cell r="O173">
            <v>10000000</v>
          </cell>
          <cell r="P173">
            <v>0</v>
          </cell>
          <cell r="Q173">
            <v>0</v>
          </cell>
        </row>
        <row r="174">
          <cell r="A174" t="str">
            <v>514050170</v>
          </cell>
          <cell r="C174">
            <v>5</v>
          </cell>
          <cell r="D174">
            <v>1</v>
          </cell>
          <cell r="E174">
            <v>4</v>
          </cell>
          <cell r="F174" t="str">
            <v>05</v>
          </cell>
          <cell r="G174" t="str">
            <v>0170</v>
          </cell>
          <cell r="H174" t="str">
            <v/>
          </cell>
          <cell r="J174" t="str">
            <v>Belanja Hibah kepada Badan/Lembaga/Organisasi</v>
          </cell>
          <cell r="K174" t="str">
            <v>Hibah kepada Yayasan Nurul Mujtahidin NW.</v>
          </cell>
          <cell r="L174">
            <v>25000000</v>
          </cell>
          <cell r="M174" t="str">
            <v>5.1.4.05.0170</v>
          </cell>
          <cell r="N174">
            <v>0</v>
          </cell>
          <cell r="O174">
            <v>25000000</v>
          </cell>
          <cell r="P174">
            <v>0</v>
          </cell>
          <cell r="Q174">
            <v>0</v>
          </cell>
        </row>
        <row r="175">
          <cell r="A175" t="str">
            <v>514050171</v>
          </cell>
          <cell r="C175">
            <v>5</v>
          </cell>
          <cell r="D175">
            <v>1</v>
          </cell>
          <cell r="E175">
            <v>4</v>
          </cell>
          <cell r="F175" t="str">
            <v>05</v>
          </cell>
          <cell r="G175" t="str">
            <v>0171</v>
          </cell>
          <cell r="H175" t="str">
            <v/>
          </cell>
          <cell r="J175" t="str">
            <v>Belanja Hibah kepada Badan/Lembaga/Organisasi</v>
          </cell>
          <cell r="K175" t="str">
            <v>Hibah kepada Yayasan Nurul Yaqin NW Tgundung</v>
          </cell>
          <cell r="L175">
            <v>25000000</v>
          </cell>
          <cell r="M175" t="str">
            <v>5.1.4.05.0171</v>
          </cell>
          <cell r="N175">
            <v>0</v>
          </cell>
          <cell r="O175">
            <v>25000000</v>
          </cell>
          <cell r="P175">
            <v>0</v>
          </cell>
          <cell r="Q175">
            <v>0</v>
          </cell>
        </row>
        <row r="176">
          <cell r="A176" t="str">
            <v>514050172</v>
          </cell>
          <cell r="C176">
            <v>5</v>
          </cell>
          <cell r="D176">
            <v>1</v>
          </cell>
          <cell r="E176">
            <v>4</v>
          </cell>
          <cell r="F176" t="str">
            <v>05</v>
          </cell>
          <cell r="G176" t="str">
            <v>0172</v>
          </cell>
          <cell r="H176" t="str">
            <v/>
          </cell>
          <cell r="J176" t="str">
            <v>Belanja Hibah kepada Badan/Lembaga/Organisasi</v>
          </cell>
          <cell r="K176" t="str">
            <v>Hibah kepada Yayasan Ponpes Al Ilham NW Selusuh</v>
          </cell>
          <cell r="L176">
            <v>25000000</v>
          </cell>
          <cell r="M176" t="str">
            <v>5.1.4.05.0172</v>
          </cell>
          <cell r="N176">
            <v>0</v>
          </cell>
          <cell r="O176">
            <v>25000000</v>
          </cell>
          <cell r="P176">
            <v>0</v>
          </cell>
          <cell r="Q176">
            <v>0</v>
          </cell>
        </row>
        <row r="177">
          <cell r="A177" t="str">
            <v>514050173</v>
          </cell>
          <cell r="C177">
            <v>5</v>
          </cell>
          <cell r="D177">
            <v>1</v>
          </cell>
          <cell r="E177">
            <v>4</v>
          </cell>
          <cell r="F177" t="str">
            <v>05</v>
          </cell>
          <cell r="G177" t="str">
            <v>0173</v>
          </cell>
          <cell r="H177" t="str">
            <v/>
          </cell>
          <cell r="J177" t="str">
            <v>Belanja Hibah kepada Badan/Lembaga/Organisasi</v>
          </cell>
          <cell r="K177" t="str">
            <v>Hibah kepada Yayasan Ponpes Al-Ikhlasiyah Perampuan Kec. Labuapi Kab. Lobar</v>
          </cell>
          <cell r="L177">
            <v>15000000</v>
          </cell>
          <cell r="M177" t="str">
            <v>5.1.4.05.0173</v>
          </cell>
          <cell r="N177">
            <v>0</v>
          </cell>
          <cell r="O177">
            <v>15000000</v>
          </cell>
          <cell r="P177">
            <v>0</v>
          </cell>
          <cell r="Q177">
            <v>0</v>
          </cell>
        </row>
        <row r="178">
          <cell r="A178" t="str">
            <v>514050174</v>
          </cell>
          <cell r="C178">
            <v>5</v>
          </cell>
          <cell r="D178">
            <v>1</v>
          </cell>
          <cell r="E178">
            <v>4</v>
          </cell>
          <cell r="F178" t="str">
            <v>05</v>
          </cell>
          <cell r="G178" t="str">
            <v>0174</v>
          </cell>
          <cell r="H178" t="str">
            <v/>
          </cell>
          <cell r="J178" t="str">
            <v>Belanja Hibah kepada Badan/Lembaga/Organisasi</v>
          </cell>
          <cell r="K178" t="str">
            <v>Hibah kepada Yayasan Ponpes Al-Banun Tanak Beak Kec. Narmada Kab. Lobar</v>
          </cell>
          <cell r="L178">
            <v>15000000</v>
          </cell>
          <cell r="M178" t="str">
            <v>5.1.4.05.0174</v>
          </cell>
          <cell r="N178">
            <v>0</v>
          </cell>
          <cell r="O178">
            <v>15000000</v>
          </cell>
          <cell r="P178">
            <v>0</v>
          </cell>
          <cell r="Q178">
            <v>0</v>
          </cell>
        </row>
        <row r="179">
          <cell r="A179" t="str">
            <v>514050175</v>
          </cell>
          <cell r="C179">
            <v>5</v>
          </cell>
          <cell r="D179">
            <v>1</v>
          </cell>
          <cell r="E179">
            <v>4</v>
          </cell>
          <cell r="F179" t="str">
            <v>05</v>
          </cell>
          <cell r="G179" t="str">
            <v>0175</v>
          </cell>
          <cell r="H179" t="str">
            <v/>
          </cell>
          <cell r="J179" t="str">
            <v>Belanja Hibah kepada Badan/Lembaga/Organisasi</v>
          </cell>
          <cell r="K179" t="str">
            <v>Hibah kepada Yayasan Ponpes RABITHATUSS'ADAH Lendang Tengak Desa Selebung Kec. Batukliang Kab. Loteng</v>
          </cell>
          <cell r="L179">
            <v>15000000</v>
          </cell>
          <cell r="M179" t="str">
            <v>5.1.4.05.0175</v>
          </cell>
          <cell r="N179">
            <v>0</v>
          </cell>
          <cell r="O179">
            <v>15000000</v>
          </cell>
          <cell r="P179">
            <v>0</v>
          </cell>
          <cell r="Q179">
            <v>0</v>
          </cell>
        </row>
        <row r="180">
          <cell r="A180" t="str">
            <v>514050176</v>
          </cell>
          <cell r="C180">
            <v>5</v>
          </cell>
          <cell r="D180">
            <v>1</v>
          </cell>
          <cell r="E180">
            <v>4</v>
          </cell>
          <cell r="F180" t="str">
            <v>05</v>
          </cell>
          <cell r="G180" t="str">
            <v>0176</v>
          </cell>
          <cell r="H180" t="str">
            <v/>
          </cell>
          <cell r="J180" t="str">
            <v>Belanja Hibah kepada Badan/Lembaga/Organisasi</v>
          </cell>
          <cell r="K180" t="str">
            <v>Hibah kepada Yayasan Sosial Bina Masyarakat Selebung Kec. Batukliang Kab. Loteng</v>
          </cell>
          <cell r="L180">
            <v>15000000</v>
          </cell>
          <cell r="M180" t="str">
            <v>5.1.4.05.0176</v>
          </cell>
          <cell r="N180">
            <v>0</v>
          </cell>
          <cell r="O180">
            <v>15000000</v>
          </cell>
          <cell r="P180">
            <v>0</v>
          </cell>
          <cell r="Q180">
            <v>0</v>
          </cell>
        </row>
        <row r="181">
          <cell r="A181" t="str">
            <v>514050177</v>
          </cell>
          <cell r="C181">
            <v>5</v>
          </cell>
          <cell r="D181">
            <v>1</v>
          </cell>
          <cell r="E181">
            <v>4</v>
          </cell>
          <cell r="F181" t="str">
            <v>05</v>
          </cell>
          <cell r="G181" t="str">
            <v>0177</v>
          </cell>
          <cell r="H181" t="str">
            <v/>
          </cell>
          <cell r="J181" t="str">
            <v>Belanja Hibah kepada Badan/Lembaga/Organisasi</v>
          </cell>
          <cell r="K181" t="str">
            <v>Hibah kepada Yayasan Shirothol Mustaqim Tanak Beak Timur Kec. Batukliang Kab. Loteng</v>
          </cell>
          <cell r="L181">
            <v>15000000</v>
          </cell>
          <cell r="M181" t="str">
            <v>5.1.4.05.0177</v>
          </cell>
          <cell r="N181">
            <v>0</v>
          </cell>
          <cell r="O181">
            <v>15000000</v>
          </cell>
          <cell r="P181">
            <v>0</v>
          </cell>
          <cell r="Q181">
            <v>0</v>
          </cell>
        </row>
        <row r="182">
          <cell r="A182" t="str">
            <v>514050178</v>
          </cell>
          <cell r="C182">
            <v>5</v>
          </cell>
          <cell r="D182">
            <v>1</v>
          </cell>
          <cell r="E182">
            <v>4</v>
          </cell>
          <cell r="F182" t="str">
            <v>05</v>
          </cell>
          <cell r="G182" t="str">
            <v>0178</v>
          </cell>
          <cell r="H182" t="str">
            <v/>
          </cell>
          <cell r="J182" t="str">
            <v>Belanja Hibah kepada Badan/Lembaga/Organisasi</v>
          </cell>
          <cell r="K182" t="str">
            <v>Hibah kepada Yayasan Ponpes Qomarul Huda Montong Ara Desa Menemeng Kec. Pringgarata  Kab. Loteng</v>
          </cell>
          <cell r="L182">
            <v>7500000</v>
          </cell>
          <cell r="M182" t="str">
            <v>5.1.4.05.0178</v>
          </cell>
          <cell r="N182">
            <v>0</v>
          </cell>
          <cell r="O182">
            <v>7500000</v>
          </cell>
          <cell r="P182">
            <v>0</v>
          </cell>
          <cell r="Q182">
            <v>0</v>
          </cell>
        </row>
        <row r="183">
          <cell r="A183" t="str">
            <v>514050179</v>
          </cell>
          <cell r="C183">
            <v>5</v>
          </cell>
          <cell r="D183">
            <v>1</v>
          </cell>
          <cell r="E183">
            <v>4</v>
          </cell>
          <cell r="F183" t="str">
            <v>05</v>
          </cell>
          <cell r="G183" t="str">
            <v>0179</v>
          </cell>
          <cell r="H183" t="str">
            <v/>
          </cell>
          <cell r="J183" t="str">
            <v>Belanja Hibah kepada Badan/Lembaga/Organisasi</v>
          </cell>
          <cell r="K183" t="str">
            <v>Hibah kepada Yayasan Tanwirul Qulub Jl. Lestari No. 112 Lingk.Pejarakan Kota Mataram</v>
          </cell>
          <cell r="L183">
            <v>10000000</v>
          </cell>
          <cell r="M183" t="str">
            <v>5.1.4.05.0179</v>
          </cell>
          <cell r="N183">
            <v>0</v>
          </cell>
          <cell r="O183">
            <v>10000000</v>
          </cell>
          <cell r="P183">
            <v>0</v>
          </cell>
          <cell r="Q183">
            <v>0</v>
          </cell>
        </row>
        <row r="184">
          <cell r="A184" t="str">
            <v>514050180.</v>
          </cell>
          <cell r="C184">
            <v>5</v>
          </cell>
          <cell r="D184">
            <v>1</v>
          </cell>
          <cell r="E184">
            <v>4</v>
          </cell>
          <cell r="F184" t="str">
            <v>05</v>
          </cell>
          <cell r="G184" t="str">
            <v>0180</v>
          </cell>
          <cell r="H184" t="str">
            <v/>
          </cell>
          <cell r="J184" t="str">
            <v>Belanja Hibah kepada Badan/Lembaga/Organisasi</v>
          </cell>
          <cell r="K184" t="str">
            <v>Hibah kepada Yayasan Ponpes Al-Muini Sesela Johar Pelita Kec. Gunung Sari Kab. Lobar</v>
          </cell>
          <cell r="L184">
            <v>7500000</v>
          </cell>
          <cell r="M184" t="str">
            <v>5.1.4.05.0180</v>
          </cell>
          <cell r="N184">
            <v>0</v>
          </cell>
          <cell r="O184">
            <v>7500000</v>
          </cell>
          <cell r="P184">
            <v>0</v>
          </cell>
          <cell r="Q184">
            <v>0</v>
          </cell>
        </row>
        <row r="185">
          <cell r="A185" t="str">
            <v>514050181</v>
          </cell>
          <cell r="C185">
            <v>5</v>
          </cell>
          <cell r="D185">
            <v>1</v>
          </cell>
          <cell r="E185">
            <v>4</v>
          </cell>
          <cell r="F185" t="str">
            <v>05</v>
          </cell>
          <cell r="G185" t="str">
            <v>0181</v>
          </cell>
          <cell r="H185" t="str">
            <v/>
          </cell>
          <cell r="J185" t="str">
            <v>Belanja Hibah kepada Badan/Lembaga/Organisasi</v>
          </cell>
          <cell r="K185" t="str">
            <v>Hibah kepada Yayasan Ponpes Nurul Ikhlas NW Rajak Sukaraja Praya Timur Loteng</v>
          </cell>
          <cell r="L185">
            <v>10000000</v>
          </cell>
          <cell r="M185" t="str">
            <v>5.1.4.05.0181</v>
          </cell>
          <cell r="N185">
            <v>0</v>
          </cell>
          <cell r="O185">
            <v>10000000</v>
          </cell>
          <cell r="P185">
            <v>0</v>
          </cell>
          <cell r="Q185">
            <v>0</v>
          </cell>
        </row>
        <row r="186">
          <cell r="A186" t="str">
            <v>514050182</v>
          </cell>
          <cell r="C186">
            <v>5</v>
          </cell>
          <cell r="D186">
            <v>1</v>
          </cell>
          <cell r="E186">
            <v>4</v>
          </cell>
          <cell r="F186" t="str">
            <v>05</v>
          </cell>
          <cell r="G186" t="str">
            <v>0182</v>
          </cell>
          <cell r="H186" t="str">
            <v/>
          </cell>
          <cell r="J186" t="str">
            <v>Belanja Hibah kepada Badan/Lembaga/Organisasi</v>
          </cell>
          <cell r="K186" t="str">
            <v>Hibah kepada Yayasan Pondok Pesantren Darul Muhibbin NW Mispalah Praya Loteng</v>
          </cell>
          <cell r="L186">
            <v>150000000</v>
          </cell>
          <cell r="M186" t="str">
            <v>5.1.4.05.0182</v>
          </cell>
          <cell r="N186">
            <v>0</v>
          </cell>
          <cell r="O186">
            <v>150000000</v>
          </cell>
          <cell r="P186">
            <v>0</v>
          </cell>
          <cell r="Q186">
            <v>0</v>
          </cell>
        </row>
        <row r="187">
          <cell r="A187" t="str">
            <v>514050183</v>
          </cell>
          <cell r="C187">
            <v>5</v>
          </cell>
          <cell r="D187">
            <v>1</v>
          </cell>
          <cell r="E187">
            <v>4</v>
          </cell>
          <cell r="F187" t="str">
            <v>05</v>
          </cell>
          <cell r="G187" t="str">
            <v>0183</v>
          </cell>
          <cell r="H187" t="str">
            <v/>
          </cell>
          <cell r="J187" t="str">
            <v>Belanja Hibah kepada Badan/Lembaga/Organisasi</v>
          </cell>
          <cell r="K187" t="str">
            <v>Hibah kepada Yayasan Pendidikan Al-Rahman NW Medas Taman Sari Gunung Sari Lobar</v>
          </cell>
          <cell r="L187">
            <v>50000000</v>
          </cell>
          <cell r="M187" t="str">
            <v>5.1.4.05.0183</v>
          </cell>
          <cell r="N187">
            <v>0</v>
          </cell>
          <cell r="O187">
            <v>50000000</v>
          </cell>
          <cell r="P187">
            <v>0</v>
          </cell>
          <cell r="Q187">
            <v>0</v>
          </cell>
        </row>
        <row r="188">
          <cell r="A188" t="str">
            <v>514050184</v>
          </cell>
          <cell r="C188">
            <v>5</v>
          </cell>
          <cell r="D188">
            <v>1</v>
          </cell>
          <cell r="E188">
            <v>4</v>
          </cell>
          <cell r="F188" t="str">
            <v>05</v>
          </cell>
          <cell r="G188" t="str">
            <v>0184</v>
          </cell>
          <cell r="H188" t="str">
            <v/>
          </cell>
          <cell r="J188" t="str">
            <v>Belanja Hibah kepada Badan/Lembaga/Organisasi</v>
          </cell>
          <cell r="K188" t="str">
            <v>Hibah kepada Yayasan Al-Qodar Nurusalam</v>
          </cell>
          <cell r="L188">
            <v>3000000</v>
          </cell>
          <cell r="M188" t="str">
            <v>5.1.4.05.0184</v>
          </cell>
          <cell r="N188">
            <v>0</v>
          </cell>
          <cell r="O188">
            <v>3000000</v>
          </cell>
          <cell r="P188">
            <v>0</v>
          </cell>
          <cell r="Q188">
            <v>0</v>
          </cell>
        </row>
        <row r="189">
          <cell r="A189" t="str">
            <v>514050185</v>
          </cell>
          <cell r="C189">
            <v>5</v>
          </cell>
          <cell r="D189">
            <v>1</v>
          </cell>
          <cell r="E189">
            <v>4</v>
          </cell>
          <cell r="F189" t="str">
            <v>05</v>
          </cell>
          <cell r="G189" t="str">
            <v>0185</v>
          </cell>
          <cell r="H189" t="str">
            <v/>
          </cell>
          <cell r="J189" t="str">
            <v>Belanja Hibah kepada Badan/Lembaga/Organisasi</v>
          </cell>
          <cell r="K189" t="str">
            <v>Hibah kepada Yayasan Ponpes Tahfizul Qur'an AL-Furqon Jl. TGH Ya'kub Batu Kuta Narmada Lobar</v>
          </cell>
          <cell r="L189">
            <v>20000000</v>
          </cell>
          <cell r="M189" t="str">
            <v>5.1.4.05.0185</v>
          </cell>
          <cell r="N189">
            <v>0</v>
          </cell>
          <cell r="O189">
            <v>20000000</v>
          </cell>
          <cell r="P189">
            <v>0</v>
          </cell>
          <cell r="Q189">
            <v>0</v>
          </cell>
        </row>
        <row r="190">
          <cell r="A190" t="str">
            <v>514050186</v>
          </cell>
          <cell r="C190">
            <v>5</v>
          </cell>
          <cell r="D190">
            <v>1</v>
          </cell>
          <cell r="E190">
            <v>4</v>
          </cell>
          <cell r="F190" t="str">
            <v>05</v>
          </cell>
          <cell r="G190" t="str">
            <v>0186</v>
          </cell>
          <cell r="H190" t="str">
            <v/>
          </cell>
          <cell r="J190" t="str">
            <v>Belanja Hibah kepada Badan/Lembaga/Organisasi</v>
          </cell>
          <cell r="K190" t="str">
            <v>Hibah kepada Yayasan Al Mujahidin</v>
          </cell>
          <cell r="L190">
            <v>3000000</v>
          </cell>
          <cell r="M190" t="str">
            <v>5.1.4.05.0186</v>
          </cell>
          <cell r="N190">
            <v>0</v>
          </cell>
          <cell r="O190">
            <v>3000000</v>
          </cell>
          <cell r="P190">
            <v>0</v>
          </cell>
          <cell r="Q190">
            <v>0</v>
          </cell>
        </row>
        <row r="191">
          <cell r="A191" t="str">
            <v>514050187</v>
          </cell>
          <cell r="C191">
            <v>5</v>
          </cell>
          <cell r="D191">
            <v>1</v>
          </cell>
          <cell r="E191">
            <v>4</v>
          </cell>
          <cell r="F191" t="str">
            <v>05</v>
          </cell>
          <cell r="G191" t="str">
            <v>0187</v>
          </cell>
          <cell r="H191" t="str">
            <v/>
          </cell>
          <cell r="J191" t="str">
            <v>Belanja Hibah kepada Badan/Lembaga/Organisasi</v>
          </cell>
          <cell r="K191" t="str">
            <v>Hibah kepada Yayasan Pondok Pesantren Al-Muwahidin Lelede Kediri Lobar</v>
          </cell>
          <cell r="L191">
            <v>15000000</v>
          </cell>
          <cell r="M191" t="str">
            <v>5.1.4.05.0187</v>
          </cell>
          <cell r="N191">
            <v>0</v>
          </cell>
          <cell r="O191">
            <v>15000000</v>
          </cell>
          <cell r="P191">
            <v>0</v>
          </cell>
          <cell r="Q191">
            <v>0</v>
          </cell>
        </row>
        <row r="192">
          <cell r="A192" t="str">
            <v>514050188</v>
          </cell>
          <cell r="C192">
            <v>5</v>
          </cell>
          <cell r="D192">
            <v>1</v>
          </cell>
          <cell r="E192">
            <v>4</v>
          </cell>
          <cell r="F192" t="str">
            <v>05</v>
          </cell>
          <cell r="G192" t="str">
            <v>0188</v>
          </cell>
          <cell r="H192" t="str">
            <v/>
          </cell>
          <cell r="J192" t="str">
            <v>Belanja Hibah kepada Badan/Lembaga/Organisasi</v>
          </cell>
          <cell r="K192" t="str">
            <v>Hibaha kepada Yayasan Ponpes Syeikh Zainuddin NW Anjani Lombok Timur</v>
          </cell>
          <cell r="L192">
            <v>100000000</v>
          </cell>
          <cell r="M192" t="str">
            <v>5.1.4.05.0188</v>
          </cell>
          <cell r="N192">
            <v>0</v>
          </cell>
          <cell r="O192">
            <v>100000000</v>
          </cell>
          <cell r="P192">
            <v>0</v>
          </cell>
          <cell r="Q192">
            <v>0</v>
          </cell>
        </row>
        <row r="193">
          <cell r="A193" t="str">
            <v>514050189</v>
          </cell>
          <cell r="C193">
            <v>5</v>
          </cell>
          <cell r="D193">
            <v>1</v>
          </cell>
          <cell r="E193">
            <v>4</v>
          </cell>
          <cell r="F193" t="str">
            <v>05</v>
          </cell>
          <cell r="G193" t="str">
            <v>0189</v>
          </cell>
          <cell r="H193" t="str">
            <v/>
          </cell>
          <cell r="J193" t="str">
            <v>Belanja Hibah kepada Badan/Lembaga/Organisasi</v>
          </cell>
          <cell r="K193" t="str">
            <v>Hibah kepada Ponpes Nurul Ilmi Banyumulek - Kediri Lobar.</v>
          </cell>
          <cell r="L193">
            <v>3000000</v>
          </cell>
          <cell r="M193" t="str">
            <v>5.1.4.05.0189</v>
          </cell>
          <cell r="N193">
            <v>0</v>
          </cell>
          <cell r="O193">
            <v>3000000</v>
          </cell>
          <cell r="P193">
            <v>0</v>
          </cell>
          <cell r="Q193">
            <v>0</v>
          </cell>
        </row>
        <row r="194">
          <cell r="A194" t="str">
            <v>514050190</v>
          </cell>
          <cell r="C194">
            <v>5</v>
          </cell>
          <cell r="D194">
            <v>1</v>
          </cell>
          <cell r="E194">
            <v>4</v>
          </cell>
          <cell r="F194" t="str">
            <v>05</v>
          </cell>
          <cell r="G194" t="str">
            <v>0190</v>
          </cell>
          <cell r="H194" t="str">
            <v/>
          </cell>
          <cell r="J194" t="str">
            <v>Belanja Hibah kepada Badan/Lembaga/Organisasi</v>
          </cell>
          <cell r="K194" t="str">
            <v xml:space="preserve">Hibah kepada Yayasan Ponpes Darussalam Al-Qubra Desa Moyot Kec. Sakra Lotim </v>
          </cell>
          <cell r="L194">
            <v>100000000</v>
          </cell>
          <cell r="M194" t="str">
            <v>5.1.4.05.0190</v>
          </cell>
          <cell r="N194">
            <v>0</v>
          </cell>
          <cell r="O194">
            <v>100000000</v>
          </cell>
          <cell r="P194">
            <v>0</v>
          </cell>
          <cell r="Q194">
            <v>0</v>
          </cell>
        </row>
        <row r="195">
          <cell r="A195" t="str">
            <v>514050191</v>
          </cell>
          <cell r="C195">
            <v>5</v>
          </cell>
          <cell r="D195">
            <v>1</v>
          </cell>
          <cell r="E195">
            <v>4</v>
          </cell>
          <cell r="F195" t="str">
            <v>05</v>
          </cell>
          <cell r="G195" t="str">
            <v>0191</v>
          </cell>
          <cell r="H195" t="str">
            <v/>
          </cell>
          <cell r="J195" t="str">
            <v>Belanja Hibah kepada Badan/Lembaga/Organisasi</v>
          </cell>
          <cell r="K195" t="str">
            <v>Hibah kepada Ponpes As – Salam Sakra Timur Lotim</v>
          </cell>
          <cell r="L195">
            <v>100000000</v>
          </cell>
          <cell r="M195" t="str">
            <v>5.1.4.05.0191</v>
          </cell>
          <cell r="N195">
            <v>0</v>
          </cell>
          <cell r="O195">
            <v>100000000</v>
          </cell>
          <cell r="P195">
            <v>0</v>
          </cell>
          <cell r="Q195">
            <v>0</v>
          </cell>
        </row>
        <row r="196">
          <cell r="A196" t="str">
            <v>514050192</v>
          </cell>
          <cell r="C196">
            <v>5</v>
          </cell>
          <cell r="D196">
            <v>1</v>
          </cell>
          <cell r="E196">
            <v>4</v>
          </cell>
          <cell r="F196" t="str">
            <v>05</v>
          </cell>
          <cell r="G196" t="str">
            <v>0192</v>
          </cell>
          <cell r="H196" t="str">
            <v/>
          </cell>
          <cell r="J196" t="str">
            <v>Belanja Hibah kepada Badan/Lembaga/Organisasi</v>
          </cell>
          <cell r="K196" t="str">
            <v>Hibah kepada Madrasah Aliyah Baiturrahim Kabar Desa Kabar Kec. Sakra Lotim</v>
          </cell>
          <cell r="L196">
            <v>50000000</v>
          </cell>
          <cell r="M196" t="str">
            <v>5.1.4.05.0192</v>
          </cell>
          <cell r="N196">
            <v>0</v>
          </cell>
          <cell r="O196">
            <v>50000000</v>
          </cell>
          <cell r="P196">
            <v>0</v>
          </cell>
          <cell r="Q196">
            <v>0</v>
          </cell>
        </row>
        <row r="197">
          <cell r="A197" t="str">
            <v>514050193</v>
          </cell>
          <cell r="C197">
            <v>5</v>
          </cell>
          <cell r="D197">
            <v>1</v>
          </cell>
          <cell r="E197">
            <v>4</v>
          </cell>
          <cell r="F197" t="str">
            <v>05</v>
          </cell>
          <cell r="G197" t="str">
            <v>0193</v>
          </cell>
          <cell r="H197" t="str">
            <v/>
          </cell>
          <cell r="J197" t="str">
            <v>Belanja Hibah kepada Badan/Lembaga/Organisasi</v>
          </cell>
          <cell r="K197" t="str">
            <v>Hibah kepada Pondok Pesantren Nurul Hakim Kediri Lobar</v>
          </cell>
          <cell r="L197">
            <v>10000000</v>
          </cell>
          <cell r="M197" t="str">
            <v>5.1.4.05.0193</v>
          </cell>
          <cell r="N197">
            <v>0</v>
          </cell>
          <cell r="O197">
            <v>10000000</v>
          </cell>
          <cell r="P197">
            <v>0</v>
          </cell>
          <cell r="Q197">
            <v>0</v>
          </cell>
        </row>
        <row r="198">
          <cell r="A198" t="str">
            <v>514050194</v>
          </cell>
          <cell r="C198">
            <v>5</v>
          </cell>
          <cell r="D198">
            <v>1</v>
          </cell>
          <cell r="E198">
            <v>4</v>
          </cell>
          <cell r="F198" t="str">
            <v>05</v>
          </cell>
          <cell r="G198" t="str">
            <v>0194</v>
          </cell>
          <cell r="H198" t="str">
            <v/>
          </cell>
          <cell r="J198" t="str">
            <v>Belanja Hibah kepada Badan/Lembaga/Organisasi</v>
          </cell>
          <cell r="K198" t="str">
            <v>Hibah kepada Pondok Pesantren Alan Wariyah NW Pagah Desa Barabali Loteng</v>
          </cell>
          <cell r="L198">
            <v>50000000</v>
          </cell>
          <cell r="M198" t="str">
            <v>5.1.4.05.0194</v>
          </cell>
          <cell r="N198">
            <v>0</v>
          </cell>
          <cell r="O198">
            <v>50000000</v>
          </cell>
          <cell r="P198">
            <v>0</v>
          </cell>
          <cell r="Q198">
            <v>0</v>
          </cell>
        </row>
        <row r="199">
          <cell r="A199" t="str">
            <v>514050195</v>
          </cell>
          <cell r="C199">
            <v>5</v>
          </cell>
          <cell r="D199">
            <v>1</v>
          </cell>
          <cell r="E199">
            <v>4</v>
          </cell>
          <cell r="F199" t="str">
            <v>05</v>
          </cell>
          <cell r="G199" t="str">
            <v>0195</v>
          </cell>
          <cell r="H199" t="str">
            <v/>
          </cell>
          <cell r="J199" t="str">
            <v>Belanja Hibah kepada Badan/Lembaga/Organisasi</v>
          </cell>
          <cell r="K199" t="str">
            <v>Hibah kepada Pondok Pesantren Darul Mujahidin NW Desa Durian Janapria Loteng</v>
          </cell>
          <cell r="L199">
            <v>50000000</v>
          </cell>
          <cell r="M199" t="str">
            <v>5.1.4.05.0195</v>
          </cell>
          <cell r="N199">
            <v>0</v>
          </cell>
          <cell r="O199">
            <v>0</v>
          </cell>
          <cell r="P199">
            <v>50000000</v>
          </cell>
          <cell r="Q199">
            <v>0</v>
          </cell>
        </row>
        <row r="200">
          <cell r="A200" t="str">
            <v>514050196</v>
          </cell>
          <cell r="C200">
            <v>5</v>
          </cell>
          <cell r="D200">
            <v>1</v>
          </cell>
          <cell r="E200">
            <v>4</v>
          </cell>
          <cell r="F200" t="str">
            <v>05</v>
          </cell>
          <cell r="G200" t="str">
            <v>0196</v>
          </cell>
          <cell r="H200" t="str">
            <v/>
          </cell>
          <cell r="J200" t="str">
            <v>Belanja Hibah kepada Badan/Lembaga/Organisasi</v>
          </cell>
          <cell r="K200" t="str">
            <v>Hibah kepada Ponpes Darul Qur'an Bengkel Kec. Labuapi Kab. Lobar</v>
          </cell>
          <cell r="L200">
            <v>15000000</v>
          </cell>
          <cell r="M200" t="str">
            <v>5.1.4.05.0196</v>
          </cell>
          <cell r="N200">
            <v>0</v>
          </cell>
          <cell r="O200">
            <v>15000000</v>
          </cell>
          <cell r="P200">
            <v>0</v>
          </cell>
          <cell r="Q200">
            <v>0</v>
          </cell>
        </row>
        <row r="201">
          <cell r="A201" t="str">
            <v>514050197</v>
          </cell>
          <cell r="C201">
            <v>5</v>
          </cell>
          <cell r="D201">
            <v>1</v>
          </cell>
          <cell r="E201">
            <v>4</v>
          </cell>
          <cell r="F201" t="str">
            <v>05</v>
          </cell>
          <cell r="G201" t="str">
            <v>0197</v>
          </cell>
          <cell r="H201" t="str">
            <v/>
          </cell>
          <cell r="J201" t="str">
            <v>Belanja Hibah kepada Badan/Lembaga/Organisasi</v>
          </cell>
          <cell r="K201" t="str">
            <v>Hibah kepada Ponpes Darussalam Tanak Beak Kec. Narmada Kab. Lobar</v>
          </cell>
          <cell r="L201">
            <v>15000000</v>
          </cell>
          <cell r="M201" t="str">
            <v>5.1.4.05.0197</v>
          </cell>
          <cell r="N201">
            <v>0</v>
          </cell>
          <cell r="O201">
            <v>15000000</v>
          </cell>
          <cell r="P201">
            <v>0</v>
          </cell>
          <cell r="Q201">
            <v>0</v>
          </cell>
        </row>
        <row r="202">
          <cell r="A202" t="str">
            <v>514050198</v>
          </cell>
          <cell r="C202">
            <v>5</v>
          </cell>
          <cell r="D202">
            <v>1</v>
          </cell>
          <cell r="E202">
            <v>4</v>
          </cell>
          <cell r="F202" t="str">
            <v>05</v>
          </cell>
          <cell r="G202" t="str">
            <v>0198</v>
          </cell>
          <cell r="H202" t="str">
            <v/>
          </cell>
          <cell r="J202" t="str">
            <v>Belanja Hibah kepada Badan/Lembaga/Organisasi</v>
          </cell>
          <cell r="K202" t="str">
            <v>Hibah kepada Ponpes Nujumul Huda Batu Samban Kec. Lembar Kab. Lobar</v>
          </cell>
          <cell r="L202">
            <v>15000000</v>
          </cell>
          <cell r="M202" t="str">
            <v>5.1.4.05.0198</v>
          </cell>
          <cell r="N202">
            <v>0</v>
          </cell>
          <cell r="O202">
            <v>15000000</v>
          </cell>
          <cell r="P202">
            <v>0</v>
          </cell>
          <cell r="Q202">
            <v>0</v>
          </cell>
        </row>
        <row r="203">
          <cell r="A203" t="str">
            <v>514050199</v>
          </cell>
          <cell r="C203">
            <v>5</v>
          </cell>
          <cell r="D203">
            <v>1</v>
          </cell>
          <cell r="E203">
            <v>4</v>
          </cell>
          <cell r="F203" t="str">
            <v>05</v>
          </cell>
          <cell r="G203" t="str">
            <v>0199</v>
          </cell>
          <cell r="H203" t="str">
            <v/>
          </cell>
          <cell r="J203" t="str">
            <v>Belanja Hibah kepada Badan/Lembaga/Organisasi</v>
          </cell>
          <cell r="K203" t="str">
            <v>Hibah kepada Ponpes Al-Asma'ul Husna NW Tanak Beak Kec. Batukliang Kab. Loteng</v>
          </cell>
          <cell r="L203">
            <v>10000000</v>
          </cell>
          <cell r="M203" t="str">
            <v>5.1.4.05.0199</v>
          </cell>
          <cell r="N203">
            <v>0</v>
          </cell>
          <cell r="O203">
            <v>0</v>
          </cell>
          <cell r="P203">
            <v>10000000</v>
          </cell>
          <cell r="Q203">
            <v>0</v>
          </cell>
        </row>
        <row r="204">
          <cell r="A204" t="str">
            <v>514050200</v>
          </cell>
          <cell r="C204">
            <v>5</v>
          </cell>
          <cell r="D204">
            <v>1</v>
          </cell>
          <cell r="E204">
            <v>4</v>
          </cell>
          <cell r="F204" t="str">
            <v>05</v>
          </cell>
          <cell r="G204" t="str">
            <v>0200</v>
          </cell>
          <cell r="H204" t="str">
            <v/>
          </cell>
          <cell r="J204" t="str">
            <v>Belanja Hibah kepada Badan/Lembaga/Organisasi</v>
          </cell>
          <cell r="K204" t="str">
            <v>Hibah kepada Ponpes Arraisiyah Sekarbela Mataram</v>
          </cell>
          <cell r="L204">
            <v>7500000</v>
          </cell>
          <cell r="M204" t="str">
            <v>5.1.4.05.0200</v>
          </cell>
          <cell r="N204">
            <v>0</v>
          </cell>
          <cell r="O204">
            <v>7500000</v>
          </cell>
          <cell r="P204">
            <v>0</v>
          </cell>
          <cell r="Q204">
            <v>0</v>
          </cell>
        </row>
        <row r="205">
          <cell r="A205" t="str">
            <v>514050201</v>
          </cell>
          <cell r="C205">
            <v>5</v>
          </cell>
          <cell r="D205">
            <v>1</v>
          </cell>
          <cell r="E205">
            <v>4</v>
          </cell>
          <cell r="F205" t="str">
            <v>05</v>
          </cell>
          <cell r="G205" t="str">
            <v>0201</v>
          </cell>
          <cell r="H205" t="str">
            <v/>
          </cell>
          <cell r="J205" t="str">
            <v>Belanja Hibah kepada Badan/Lembaga/Organisasi</v>
          </cell>
          <cell r="K205" t="str">
            <v>Hibah kepada Lembaga Tahfiz Qur'an Khadijah Al-Qubro Dusun Biletepung Desa Beleke Gerung Lobar</v>
          </cell>
          <cell r="L205">
            <v>4000000</v>
          </cell>
          <cell r="M205" t="str">
            <v>5.1.4.05.0201</v>
          </cell>
          <cell r="N205">
            <v>0</v>
          </cell>
          <cell r="O205">
            <v>0</v>
          </cell>
          <cell r="P205">
            <v>4000000</v>
          </cell>
          <cell r="Q205">
            <v>0</v>
          </cell>
        </row>
        <row r="206">
          <cell r="A206" t="str">
            <v>514050202</v>
          </cell>
          <cell r="C206">
            <v>5</v>
          </cell>
          <cell r="D206">
            <v>1</v>
          </cell>
          <cell r="E206">
            <v>4</v>
          </cell>
          <cell r="F206" t="str">
            <v>05</v>
          </cell>
          <cell r="G206" t="str">
            <v>0202</v>
          </cell>
          <cell r="H206" t="str">
            <v/>
          </cell>
          <cell r="J206" t="str">
            <v>Belanja Hibah kepada Badan/Lembaga/Organisasi</v>
          </cell>
          <cell r="K206" t="str">
            <v>Hibah kepada Lembaga Pemberdayaan Masyarakat KHAIRU UMMAH Jl. TGH Umar Lotim</v>
          </cell>
          <cell r="L206">
            <v>100000000</v>
          </cell>
          <cell r="M206" t="str">
            <v>5.1.4.05.0202</v>
          </cell>
          <cell r="N206">
            <v>0</v>
          </cell>
          <cell r="O206">
            <v>0</v>
          </cell>
          <cell r="P206">
            <v>100000000</v>
          </cell>
          <cell r="Q206">
            <v>0</v>
          </cell>
        </row>
        <row r="207">
          <cell r="A207" t="str">
            <v>514050203</v>
          </cell>
          <cell r="C207">
            <v>5</v>
          </cell>
          <cell r="D207">
            <v>1</v>
          </cell>
          <cell r="E207">
            <v>4</v>
          </cell>
          <cell r="F207" t="str">
            <v>05</v>
          </cell>
          <cell r="G207" t="str">
            <v>0203</v>
          </cell>
          <cell r="H207" t="str">
            <v/>
          </cell>
          <cell r="J207" t="str">
            <v>Belanja Hibah kepada Badan/Lembaga/Organisasi</v>
          </cell>
          <cell r="K207" t="str">
            <v>Hibah kepada Lembaga Mitra Keluarga (LENTERA) Pagesangan Indah Mataram</v>
          </cell>
          <cell r="L207">
            <v>5000000</v>
          </cell>
          <cell r="M207" t="str">
            <v>5.1.4.05.0203</v>
          </cell>
          <cell r="N207">
            <v>0</v>
          </cell>
          <cell r="O207">
            <v>0</v>
          </cell>
          <cell r="P207">
            <v>5000000</v>
          </cell>
          <cell r="Q207">
            <v>0</v>
          </cell>
        </row>
        <row r="208">
          <cell r="A208" t="str">
            <v>514050204</v>
          </cell>
          <cell r="C208">
            <v>5</v>
          </cell>
          <cell r="D208">
            <v>1</v>
          </cell>
          <cell r="E208">
            <v>4</v>
          </cell>
          <cell r="F208" t="str">
            <v>05</v>
          </cell>
          <cell r="G208" t="str">
            <v>0204</v>
          </cell>
          <cell r="H208" t="str">
            <v/>
          </cell>
          <cell r="J208" t="str">
            <v>Belanja Hibah kepada Badan/Lembaga/Organisasi</v>
          </cell>
          <cell r="K208" t="str">
            <v>Hibah kepada Lembaga Tahzin Adz-Dzikro Sedayu Tengah Kediri Lobar</v>
          </cell>
          <cell r="L208">
            <v>5000000</v>
          </cell>
          <cell r="M208" t="str">
            <v>5.1.4.05.0204</v>
          </cell>
          <cell r="N208">
            <v>0</v>
          </cell>
          <cell r="O208">
            <v>0</v>
          </cell>
          <cell r="P208">
            <v>5000000</v>
          </cell>
          <cell r="Q208">
            <v>0</v>
          </cell>
        </row>
        <row r="209">
          <cell r="A209" t="str">
            <v>514050205</v>
          </cell>
          <cell r="C209">
            <v>5</v>
          </cell>
          <cell r="D209">
            <v>1</v>
          </cell>
          <cell r="E209">
            <v>4</v>
          </cell>
          <cell r="F209" t="str">
            <v>05</v>
          </cell>
          <cell r="G209" t="str">
            <v>0205</v>
          </cell>
          <cell r="H209" t="str">
            <v/>
          </cell>
          <cell r="J209" t="str">
            <v>Belanja Hibah kepada Badan/Lembaga/Organisasi</v>
          </cell>
          <cell r="K209" t="str">
            <v>Hibah kepada Lembaga Rumah Cerdas Muslimah Jl. Sunan Giri BTN Kodya Asri Mataram</v>
          </cell>
          <cell r="L209">
            <v>5000000</v>
          </cell>
          <cell r="M209" t="str">
            <v>5.1.4.05.0205</v>
          </cell>
          <cell r="N209">
            <v>0</v>
          </cell>
          <cell r="O209">
            <v>0</v>
          </cell>
          <cell r="P209">
            <v>5000000</v>
          </cell>
          <cell r="Q209">
            <v>0</v>
          </cell>
        </row>
        <row r="210">
          <cell r="A210" t="str">
            <v>514050206</v>
          </cell>
          <cell r="C210">
            <v>5</v>
          </cell>
          <cell r="D210">
            <v>1</v>
          </cell>
          <cell r="E210">
            <v>4</v>
          </cell>
          <cell r="F210" t="str">
            <v>05</v>
          </cell>
          <cell r="G210" t="str">
            <v>0206</v>
          </cell>
          <cell r="H210" t="str">
            <v/>
          </cell>
          <cell r="J210" t="str">
            <v>Belanja Hibah kepada Badan/Lembaga/Organisasi</v>
          </cell>
          <cell r="K210" t="str">
            <v xml:space="preserve">Hibah kepada Lembaga Al-Intishor </v>
          </cell>
          <cell r="L210">
            <v>8000000</v>
          </cell>
          <cell r="M210" t="str">
            <v>5.1.4.05.0206</v>
          </cell>
          <cell r="N210">
            <v>0</v>
          </cell>
          <cell r="O210">
            <v>0</v>
          </cell>
          <cell r="P210">
            <v>8000000</v>
          </cell>
          <cell r="Q210">
            <v>0</v>
          </cell>
        </row>
        <row r="211">
          <cell r="A211" t="str">
            <v>514050207</v>
          </cell>
          <cell r="C211">
            <v>5</v>
          </cell>
          <cell r="D211">
            <v>1</v>
          </cell>
          <cell r="E211">
            <v>4</v>
          </cell>
          <cell r="F211" t="str">
            <v>05</v>
          </cell>
          <cell r="G211" t="str">
            <v>0207</v>
          </cell>
          <cell r="H211" t="str">
            <v/>
          </cell>
          <cell r="J211" t="str">
            <v>Belanja Hibah kepada Badan/Lembaga/Organisasi</v>
          </cell>
          <cell r="K211" t="str">
            <v>Hibah kepada Lembaga Bina An-Nisa Mandiri</v>
          </cell>
          <cell r="L211">
            <v>8000000</v>
          </cell>
          <cell r="M211" t="str">
            <v>5.1.4.05.0207</v>
          </cell>
          <cell r="N211">
            <v>0</v>
          </cell>
          <cell r="O211">
            <v>0</v>
          </cell>
          <cell r="P211">
            <v>8000000</v>
          </cell>
          <cell r="Q211">
            <v>0</v>
          </cell>
        </row>
        <row r="212">
          <cell r="A212" t="str">
            <v>514050208</v>
          </cell>
          <cell r="C212">
            <v>5</v>
          </cell>
          <cell r="D212">
            <v>1</v>
          </cell>
          <cell r="E212">
            <v>4</v>
          </cell>
          <cell r="F212" t="str">
            <v>05</v>
          </cell>
          <cell r="G212" t="str">
            <v>0208</v>
          </cell>
          <cell r="H212" t="str">
            <v/>
          </cell>
          <cell r="J212" t="str">
            <v>Belanja Hibah kepada Badan/Lembaga/Organisasi</v>
          </cell>
          <cell r="K212" t="str">
            <v>Hibah kepada Lembaga Pendidikan Al-Madinatul Islamiyah</v>
          </cell>
          <cell r="L212">
            <v>5000000</v>
          </cell>
          <cell r="M212" t="str">
            <v>5.1.4.05.0208</v>
          </cell>
          <cell r="N212">
            <v>0</v>
          </cell>
          <cell r="O212">
            <v>0</v>
          </cell>
          <cell r="P212">
            <v>5000000</v>
          </cell>
          <cell r="Q212">
            <v>0</v>
          </cell>
        </row>
        <row r="213">
          <cell r="A213" t="str">
            <v>514050209</v>
          </cell>
          <cell r="C213">
            <v>5</v>
          </cell>
          <cell r="D213">
            <v>1</v>
          </cell>
          <cell r="E213">
            <v>4</v>
          </cell>
          <cell r="F213" t="str">
            <v>05</v>
          </cell>
          <cell r="G213" t="str">
            <v>0209</v>
          </cell>
          <cell r="H213" t="str">
            <v/>
          </cell>
          <cell r="J213" t="str">
            <v>Belanja Hibah kepada Badan/Lembaga/Organisasi</v>
          </cell>
          <cell r="K213" t="str">
            <v>Hibah kepada LPK Fikra</v>
          </cell>
          <cell r="L213">
            <v>125000000</v>
          </cell>
          <cell r="M213" t="str">
            <v>5.1.4.05.0209</v>
          </cell>
          <cell r="N213">
            <v>0</v>
          </cell>
          <cell r="O213">
            <v>0</v>
          </cell>
          <cell r="P213">
            <v>125000000</v>
          </cell>
          <cell r="Q213">
            <v>0</v>
          </cell>
        </row>
        <row r="214">
          <cell r="A214" t="str">
            <v>514050210</v>
          </cell>
          <cell r="C214">
            <v>5</v>
          </cell>
          <cell r="D214">
            <v>1</v>
          </cell>
          <cell r="E214">
            <v>4</v>
          </cell>
          <cell r="F214" t="str">
            <v>05</v>
          </cell>
          <cell r="G214" t="str">
            <v>0210</v>
          </cell>
          <cell r="H214" t="str">
            <v/>
          </cell>
          <cell r="J214" t="str">
            <v>Belanja Hibah kepada Badan/Lembaga/Organisasi</v>
          </cell>
          <cell r="K214" t="str">
            <v>Hibah kepada Lembaga Pendidikan Ma'rif NTB Mataram</v>
          </cell>
          <cell r="L214">
            <v>7500000</v>
          </cell>
          <cell r="M214" t="str">
            <v>5.1.4.05.0210</v>
          </cell>
          <cell r="N214">
            <v>0</v>
          </cell>
          <cell r="O214">
            <v>0</v>
          </cell>
          <cell r="P214">
            <v>7500000</v>
          </cell>
          <cell r="Q214">
            <v>0</v>
          </cell>
        </row>
        <row r="215">
          <cell r="A215" t="str">
            <v>514050211</v>
          </cell>
          <cell r="C215">
            <v>5</v>
          </cell>
          <cell r="D215">
            <v>1</v>
          </cell>
          <cell r="E215">
            <v>4</v>
          </cell>
          <cell r="F215" t="str">
            <v>05</v>
          </cell>
          <cell r="G215" t="str">
            <v>0211</v>
          </cell>
          <cell r="H215" t="str">
            <v/>
          </cell>
          <cell r="J215" t="str">
            <v>Belanja Hibah kepada Badan/Lembaga/Organisasi</v>
          </cell>
          <cell r="K215" t="str">
            <v>Hibah kepada Lembaga Pembinaan Keagamaan Budha (LPKB) Provinsi NTB</v>
          </cell>
          <cell r="L215">
            <v>30000000</v>
          </cell>
          <cell r="M215" t="str">
            <v>5.1.4.05.0211</v>
          </cell>
          <cell r="N215">
            <v>0</v>
          </cell>
          <cell r="O215">
            <v>0</v>
          </cell>
          <cell r="P215">
            <v>30000000</v>
          </cell>
          <cell r="Q215">
            <v>0</v>
          </cell>
        </row>
        <row r="216">
          <cell r="A216" t="str">
            <v>514050212</v>
          </cell>
          <cell r="C216">
            <v>5</v>
          </cell>
          <cell r="D216">
            <v>1</v>
          </cell>
          <cell r="E216">
            <v>4</v>
          </cell>
          <cell r="F216" t="str">
            <v>05</v>
          </cell>
          <cell r="G216" t="str">
            <v>0212</v>
          </cell>
          <cell r="H216" t="str">
            <v/>
          </cell>
          <cell r="J216" t="str">
            <v>Belanja Hibah kepada Badan/Lembaga/Organisasi</v>
          </cell>
          <cell r="K216" t="str">
            <v>Hibah kepada Yayasan Darul Muhtadin NW Mungguk</v>
          </cell>
          <cell r="L216">
            <v>3000000</v>
          </cell>
          <cell r="M216" t="str">
            <v>5.1.4.05.0212</v>
          </cell>
          <cell r="N216">
            <v>0</v>
          </cell>
          <cell r="O216">
            <v>0</v>
          </cell>
          <cell r="P216">
            <v>3000000</v>
          </cell>
          <cell r="Q216">
            <v>0</v>
          </cell>
        </row>
        <row r="217">
          <cell r="A217" t="str">
            <v>514050213</v>
          </cell>
          <cell r="C217">
            <v>5</v>
          </cell>
          <cell r="D217">
            <v>1</v>
          </cell>
          <cell r="E217">
            <v>4</v>
          </cell>
          <cell r="F217" t="str">
            <v>05</v>
          </cell>
          <cell r="G217" t="str">
            <v>0213</v>
          </cell>
          <cell r="H217" t="str">
            <v/>
          </cell>
          <cell r="J217" t="str">
            <v>Belanja Hibah kepada Badan/Lembaga/Organisasi</v>
          </cell>
          <cell r="K217" t="str">
            <v xml:space="preserve">Hibah kepada MTs. NW Rempung Jl. Jurusan Rempung Kec.Pringgasela Kab.Lombok Timur </v>
          </cell>
          <cell r="L217">
            <v>25000000</v>
          </cell>
          <cell r="M217" t="str">
            <v>5.1.4.05.0213</v>
          </cell>
          <cell r="N217">
            <v>0</v>
          </cell>
          <cell r="O217">
            <v>0</v>
          </cell>
          <cell r="P217">
            <v>25000000</v>
          </cell>
          <cell r="Q217">
            <v>0</v>
          </cell>
        </row>
        <row r="218">
          <cell r="A218" t="str">
            <v>514050214</v>
          </cell>
          <cell r="C218">
            <v>5</v>
          </cell>
          <cell r="D218">
            <v>1</v>
          </cell>
          <cell r="E218">
            <v>4</v>
          </cell>
          <cell r="F218" t="str">
            <v>05</v>
          </cell>
          <cell r="G218" t="str">
            <v>0214</v>
          </cell>
          <cell r="H218" t="str">
            <v/>
          </cell>
          <cell r="J218" t="str">
            <v>Belanja Hibah kepada Badan/Lembaga/Organisasi</v>
          </cell>
          <cell r="K218" t="str">
            <v xml:space="preserve">Hibah kepada Madrasah Aliyah Darussholihin NW Kalijaga Kab.Lotim </v>
          </cell>
          <cell r="L218">
            <v>4000000</v>
          </cell>
          <cell r="M218" t="str">
            <v>5.1.4.05.0214</v>
          </cell>
          <cell r="N218">
            <v>0</v>
          </cell>
          <cell r="O218">
            <v>0</v>
          </cell>
          <cell r="P218">
            <v>4000000</v>
          </cell>
          <cell r="Q218">
            <v>0</v>
          </cell>
        </row>
        <row r="219">
          <cell r="A219" t="str">
            <v>514050215</v>
          </cell>
          <cell r="C219">
            <v>5</v>
          </cell>
          <cell r="D219">
            <v>1</v>
          </cell>
          <cell r="E219">
            <v>4</v>
          </cell>
          <cell r="F219" t="str">
            <v>05</v>
          </cell>
          <cell r="G219" t="str">
            <v>0215</v>
          </cell>
          <cell r="H219" t="str">
            <v/>
          </cell>
          <cell r="J219" t="str">
            <v>Belanja Hibah kepada Badan/Lembaga/Organisasi</v>
          </cell>
          <cell r="K219" t="str">
            <v xml:space="preserve">Hibah kepada Madrasah Ibtidaiyah NW Jantuk Kec.Sukamulia Kab.Lotim </v>
          </cell>
          <cell r="L219">
            <v>4000000</v>
          </cell>
          <cell r="M219" t="str">
            <v>5.1.4.05.0215</v>
          </cell>
          <cell r="N219">
            <v>0</v>
          </cell>
          <cell r="O219">
            <v>0</v>
          </cell>
          <cell r="P219">
            <v>4000000</v>
          </cell>
          <cell r="Q219">
            <v>0</v>
          </cell>
        </row>
        <row r="220">
          <cell r="A220" t="str">
            <v>514050216</v>
          </cell>
          <cell r="C220">
            <v>5</v>
          </cell>
          <cell r="D220">
            <v>1</v>
          </cell>
          <cell r="E220">
            <v>4</v>
          </cell>
          <cell r="F220" t="str">
            <v>05</v>
          </cell>
          <cell r="G220" t="str">
            <v>0216</v>
          </cell>
          <cell r="H220" t="str">
            <v/>
          </cell>
          <cell r="J220" t="str">
            <v>Belanja Hibah kepada Badan/Lembaga/Organisasi</v>
          </cell>
          <cell r="K220" t="str">
            <v>Hibah kepada STT. Giri Mandala Kusuma Dusun Pengendan Pelangan Lobar</v>
          </cell>
          <cell r="L220">
            <v>4000000</v>
          </cell>
          <cell r="M220" t="str">
            <v>5.1.4.05.0216</v>
          </cell>
          <cell r="N220">
            <v>0</v>
          </cell>
          <cell r="O220">
            <v>0</v>
          </cell>
          <cell r="P220">
            <v>4000000</v>
          </cell>
          <cell r="Q220">
            <v>0</v>
          </cell>
        </row>
        <row r="221">
          <cell r="A221" t="str">
            <v>514050217</v>
          </cell>
          <cell r="C221">
            <v>5</v>
          </cell>
          <cell r="D221">
            <v>1</v>
          </cell>
          <cell r="E221">
            <v>4</v>
          </cell>
          <cell r="F221" t="str">
            <v>05</v>
          </cell>
          <cell r="G221" t="str">
            <v>0217</v>
          </cell>
          <cell r="H221" t="str">
            <v/>
          </cell>
          <cell r="J221" t="str">
            <v>Belanja Hibah kepada Badan/Lembaga/Organisasi</v>
          </cell>
          <cell r="K221" t="str">
            <v>Hibah kepada MI NW Dasan Baru Kec. Suela Lotim</v>
          </cell>
          <cell r="L221">
            <v>20000000</v>
          </cell>
          <cell r="M221" t="str">
            <v>5.1.4.05.0217</v>
          </cell>
          <cell r="N221">
            <v>0</v>
          </cell>
          <cell r="O221">
            <v>0</v>
          </cell>
          <cell r="P221">
            <v>20000000</v>
          </cell>
          <cell r="Q221">
            <v>0</v>
          </cell>
        </row>
        <row r="222">
          <cell r="A222" t="str">
            <v>514050218</v>
          </cell>
          <cell r="C222">
            <v>5</v>
          </cell>
          <cell r="D222">
            <v>1</v>
          </cell>
          <cell r="E222">
            <v>4</v>
          </cell>
          <cell r="F222" t="str">
            <v>05</v>
          </cell>
          <cell r="G222" t="str">
            <v>0218</v>
          </cell>
          <cell r="H222" t="str">
            <v/>
          </cell>
          <cell r="J222" t="str">
            <v>Belanja Hibah kepada Badan/Lembaga/Organisasi</v>
          </cell>
          <cell r="K222" t="str">
            <v>Hibah kepada Pondok Pesantren Gauts Abdurrazak NW Tumpang Sari Lombok Utara Jl. Pariwisata Sindanggila Senaru KLU</v>
          </cell>
          <cell r="L222">
            <v>20000000</v>
          </cell>
          <cell r="M222" t="str">
            <v>5.1.4.05.0218</v>
          </cell>
          <cell r="N222">
            <v>0</v>
          </cell>
          <cell r="O222">
            <v>0</v>
          </cell>
          <cell r="P222">
            <v>20000000</v>
          </cell>
          <cell r="Q222">
            <v>0</v>
          </cell>
        </row>
        <row r="223">
          <cell r="A223" t="str">
            <v>514050219</v>
          </cell>
          <cell r="C223">
            <v>5</v>
          </cell>
          <cell r="D223">
            <v>1</v>
          </cell>
          <cell r="E223">
            <v>4</v>
          </cell>
          <cell r="F223" t="str">
            <v>05</v>
          </cell>
          <cell r="G223" t="str">
            <v>0219</v>
          </cell>
          <cell r="H223" t="str">
            <v/>
          </cell>
          <cell r="J223" t="str">
            <v>Belanja Hibah kepada Badan/Lembaga/Organisasi</v>
          </cell>
          <cell r="K223" t="str">
            <v>Hibah kepada Koalisi NTB Sehat</v>
          </cell>
          <cell r="L223">
            <v>50000000</v>
          </cell>
          <cell r="M223" t="str">
            <v>5.1.4.05.0219</v>
          </cell>
          <cell r="N223">
            <v>0</v>
          </cell>
          <cell r="O223">
            <v>0</v>
          </cell>
          <cell r="P223">
            <v>50000000</v>
          </cell>
          <cell r="Q223">
            <v>0</v>
          </cell>
        </row>
        <row r="224">
          <cell r="A224" t="str">
            <v>514050220</v>
          </cell>
          <cell r="C224">
            <v>5</v>
          </cell>
          <cell r="D224">
            <v>1</v>
          </cell>
          <cell r="E224">
            <v>4</v>
          </cell>
          <cell r="F224" t="str">
            <v>05</v>
          </cell>
          <cell r="G224" t="str">
            <v>0220</v>
          </cell>
          <cell r="H224" t="str">
            <v/>
          </cell>
          <cell r="J224" t="str">
            <v>Belanja Hibah kepada Badan/Lembaga/Organisasi</v>
          </cell>
          <cell r="K224" t="str">
            <v>Hibah kepada Lembaga Pemantauan Pembangunan Pulau Sumbawa</v>
          </cell>
          <cell r="L224">
            <v>50000000</v>
          </cell>
          <cell r="M224" t="str">
            <v>5.1.4.05.0220</v>
          </cell>
          <cell r="N224">
            <v>0</v>
          </cell>
          <cell r="O224">
            <v>0</v>
          </cell>
          <cell r="P224">
            <v>50000000</v>
          </cell>
          <cell r="Q224">
            <v>0</v>
          </cell>
        </row>
        <row r="225">
          <cell r="A225" t="str">
            <v>514050221</v>
          </cell>
          <cell r="C225">
            <v>5</v>
          </cell>
          <cell r="D225">
            <v>1</v>
          </cell>
          <cell r="E225">
            <v>4</v>
          </cell>
          <cell r="F225" t="str">
            <v>05</v>
          </cell>
          <cell r="G225" t="str">
            <v>0221</v>
          </cell>
          <cell r="H225" t="str">
            <v/>
          </cell>
          <cell r="J225" t="str">
            <v>Belanja Hibah kepada Badan/Lembaga/Organisasi</v>
          </cell>
          <cell r="K225" t="str">
            <v>Hibah kepada Pondok Pesantren Tahfizul Qur'an Sunan Al Huda Mantang Lombok Tengah</v>
          </cell>
          <cell r="L225">
            <v>50000000</v>
          </cell>
          <cell r="M225" t="str">
            <v>5.1.4.05.0221</v>
          </cell>
          <cell r="N225">
            <v>0</v>
          </cell>
          <cell r="O225">
            <v>0</v>
          </cell>
          <cell r="P225">
            <v>50000000</v>
          </cell>
          <cell r="Q225">
            <v>0</v>
          </cell>
        </row>
        <row r="226">
          <cell r="A226" t="str">
            <v>514050222</v>
          </cell>
          <cell r="C226">
            <v>5</v>
          </cell>
          <cell r="D226">
            <v>1</v>
          </cell>
          <cell r="E226">
            <v>4</v>
          </cell>
          <cell r="F226" t="str">
            <v>05</v>
          </cell>
          <cell r="G226" t="str">
            <v>0222</v>
          </cell>
          <cell r="H226" t="str">
            <v/>
          </cell>
          <cell r="J226" t="str">
            <v>Belanja Hibah kepada Badan/Lembaga/Organisasi</v>
          </cell>
          <cell r="K226" t="str">
            <v>Hibah kepada Yayasan Kebudayaan dan Pengembangan Pariwisata (Pusat Studi dan Dokumentasi Sasaqsasambo H. Jalaluddin Arzaki) Jl. Ade Irma Suryani Monjok Culik Mataram</v>
          </cell>
          <cell r="L226">
            <v>20000000</v>
          </cell>
          <cell r="M226" t="str">
            <v>5.1.4.05.0222</v>
          </cell>
          <cell r="N226">
            <v>0</v>
          </cell>
          <cell r="O226">
            <v>0</v>
          </cell>
          <cell r="P226">
            <v>20000000</v>
          </cell>
          <cell r="Q226">
            <v>0</v>
          </cell>
        </row>
        <row r="227">
          <cell r="A227" t="str">
            <v>514050223</v>
          </cell>
          <cell r="C227">
            <v>5</v>
          </cell>
          <cell r="D227">
            <v>1</v>
          </cell>
          <cell r="E227">
            <v>4</v>
          </cell>
          <cell r="F227" t="str">
            <v>05</v>
          </cell>
          <cell r="G227" t="str">
            <v>0223</v>
          </cell>
          <cell r="H227" t="str">
            <v/>
          </cell>
          <cell r="J227" t="str">
            <v>Belanja Hibah kepada Badan/Lembaga/Organisasi</v>
          </cell>
          <cell r="K227" t="str">
            <v>Hibah kepada Badan Kerjasama Provinsi Kepulauan (Iuran)</v>
          </cell>
          <cell r="L227">
            <v>500000000</v>
          </cell>
          <cell r="M227" t="str">
            <v>5.1.4.05.0223</v>
          </cell>
          <cell r="N227">
            <v>0</v>
          </cell>
          <cell r="O227">
            <v>0</v>
          </cell>
          <cell r="P227">
            <v>500000000</v>
          </cell>
          <cell r="Q227">
            <v>0</v>
          </cell>
        </row>
        <row r="228">
          <cell r="A228" t="str">
            <v>514050224</v>
          </cell>
          <cell r="C228">
            <v>5</v>
          </cell>
          <cell r="D228">
            <v>1</v>
          </cell>
          <cell r="E228">
            <v>4</v>
          </cell>
          <cell r="F228" t="str">
            <v>05</v>
          </cell>
          <cell r="G228" t="str">
            <v>0224</v>
          </cell>
          <cell r="H228" t="str">
            <v/>
          </cell>
          <cell r="J228" t="str">
            <v>Belanja Hibah kepada Badan/Lembaga/Organisasi</v>
          </cell>
          <cell r="K228" t="str">
            <v>Hibah kepada MTs Al-Majidiyah NW Majidi jl. Cipto Mangunkusumo Majidi Kel. Majidi Selong Lotim</v>
          </cell>
          <cell r="L228">
            <v>10000000</v>
          </cell>
          <cell r="M228" t="str">
            <v>5.1.4.05.0224</v>
          </cell>
          <cell r="N228">
            <v>0</v>
          </cell>
          <cell r="O228">
            <v>0</v>
          </cell>
          <cell r="P228">
            <v>10000000</v>
          </cell>
          <cell r="Q228">
            <v>0</v>
          </cell>
        </row>
        <row r="229">
          <cell r="A229" t="str">
            <v>514050225</v>
          </cell>
          <cell r="C229">
            <v>5</v>
          </cell>
          <cell r="D229">
            <v>1</v>
          </cell>
          <cell r="E229">
            <v>4</v>
          </cell>
          <cell r="F229" t="str">
            <v>05</v>
          </cell>
          <cell r="G229" t="str">
            <v>0225</v>
          </cell>
          <cell r="H229" t="str">
            <v/>
          </cell>
          <cell r="J229" t="str">
            <v>Belanja Hibah kepada Badan/Lembaga/Organisasi</v>
          </cell>
          <cell r="K229" t="str">
            <v>Hibah kepada MI NW 2 Pancor Kec. Selong Lombok Timur</v>
          </cell>
          <cell r="L229">
            <v>10000000</v>
          </cell>
          <cell r="M229" t="str">
            <v>5.1.4.05.0225</v>
          </cell>
          <cell r="N229">
            <v>0</v>
          </cell>
          <cell r="O229">
            <v>0</v>
          </cell>
          <cell r="P229">
            <v>10000000</v>
          </cell>
          <cell r="Q229">
            <v>0</v>
          </cell>
        </row>
        <row r="230">
          <cell r="A230" t="str">
            <v>514050226</v>
          </cell>
          <cell r="C230">
            <v>5</v>
          </cell>
          <cell r="D230">
            <v>1</v>
          </cell>
          <cell r="E230">
            <v>4</v>
          </cell>
          <cell r="F230" t="str">
            <v>05</v>
          </cell>
          <cell r="G230" t="str">
            <v>0226</v>
          </cell>
          <cell r="H230" t="str">
            <v/>
          </cell>
          <cell r="J230" t="str">
            <v>Belanja Hibah kepada Badan/Lembaga/Organisasi</v>
          </cell>
          <cell r="K230" t="str">
            <v>Hibah kepada Yayasan Darul Mujahidin Mts. NW Pringgasela Lotim</v>
          </cell>
          <cell r="L230">
            <v>30000000</v>
          </cell>
          <cell r="M230" t="str">
            <v>5.1.4.05.0226</v>
          </cell>
          <cell r="N230">
            <v>0</v>
          </cell>
          <cell r="O230">
            <v>0</v>
          </cell>
          <cell r="P230">
            <v>30000000</v>
          </cell>
          <cell r="Q230">
            <v>0</v>
          </cell>
        </row>
        <row r="231">
          <cell r="A231" t="str">
            <v>514050227</v>
          </cell>
          <cell r="C231">
            <v>5</v>
          </cell>
          <cell r="D231">
            <v>1</v>
          </cell>
          <cell r="E231">
            <v>4</v>
          </cell>
          <cell r="F231" t="str">
            <v>05</v>
          </cell>
          <cell r="G231" t="str">
            <v>0227</v>
          </cell>
          <cell r="H231" t="str">
            <v/>
          </cell>
          <cell r="J231" t="str">
            <v>Belanja Hibah kepada Badan/Lembaga/Organisasi</v>
          </cell>
          <cell r="K231" t="str">
            <v>Hibah kepada Yayasan Pendidikan Ponpes Al-Mujahidin NW Kumbung Kec. Masbagik Lotim</v>
          </cell>
          <cell r="L231">
            <v>25000000</v>
          </cell>
          <cell r="M231" t="str">
            <v>5.1.4.05.0227</v>
          </cell>
          <cell r="N231">
            <v>0</v>
          </cell>
          <cell r="O231">
            <v>0</v>
          </cell>
          <cell r="P231">
            <v>25000000</v>
          </cell>
          <cell r="Q231">
            <v>0</v>
          </cell>
        </row>
        <row r="232">
          <cell r="A232" t="str">
            <v>514050228</v>
          </cell>
          <cell r="C232">
            <v>5</v>
          </cell>
          <cell r="D232">
            <v>1</v>
          </cell>
          <cell r="E232">
            <v>4</v>
          </cell>
          <cell r="F232" t="str">
            <v>05</v>
          </cell>
          <cell r="G232" t="str">
            <v>0228</v>
          </cell>
          <cell r="H232" t="str">
            <v/>
          </cell>
          <cell r="J232" t="str">
            <v>Belanja Hibah kepada Badan/Lembaga/Organisasi</v>
          </cell>
          <cell r="K232" t="str">
            <v>Hibah kepada Satuan pendidikan sejenis (SPS) Tunas Mekar Tempos Gerung</v>
          </cell>
          <cell r="L232">
            <v>25000000</v>
          </cell>
          <cell r="M232" t="str">
            <v>5.1.4.05.0228</v>
          </cell>
          <cell r="N232">
            <v>0</v>
          </cell>
          <cell r="O232">
            <v>0</v>
          </cell>
          <cell r="P232">
            <v>25000000</v>
          </cell>
          <cell r="Q232">
            <v>0</v>
          </cell>
        </row>
        <row r="233">
          <cell r="A233" t="str">
            <v>514050229</v>
          </cell>
          <cell r="C233">
            <v>5</v>
          </cell>
          <cell r="D233">
            <v>1</v>
          </cell>
          <cell r="E233">
            <v>4</v>
          </cell>
          <cell r="F233" t="str">
            <v>05</v>
          </cell>
          <cell r="G233" t="str">
            <v>0229</v>
          </cell>
          <cell r="H233" t="str">
            <v/>
          </cell>
          <cell r="J233" t="str">
            <v>Belanja Hibah kepada Badan/Lembaga/Organisasi</v>
          </cell>
          <cell r="K233" t="str">
            <v>Hibah kepada Lembaga Pendidikan Ma'rif NTB Mataram</v>
          </cell>
          <cell r="L233">
            <v>7500000</v>
          </cell>
          <cell r="M233" t="str">
            <v>5.1.4.05.0229</v>
          </cell>
          <cell r="N233">
            <v>0</v>
          </cell>
          <cell r="O233">
            <v>0</v>
          </cell>
          <cell r="P233">
            <v>7500000</v>
          </cell>
          <cell r="Q233">
            <v>0</v>
          </cell>
        </row>
        <row r="234">
          <cell r="A234" t="str">
            <v>514050230</v>
          </cell>
          <cell r="C234">
            <v>5</v>
          </cell>
          <cell r="D234">
            <v>1</v>
          </cell>
          <cell r="E234">
            <v>4</v>
          </cell>
          <cell r="F234" t="str">
            <v>05</v>
          </cell>
          <cell r="G234" t="str">
            <v>0230</v>
          </cell>
          <cell r="H234" t="str">
            <v/>
          </cell>
          <cell r="J234" t="str">
            <v>Belanja Hibah kepada Badan/Lembaga/Organisasi</v>
          </cell>
          <cell r="K234" t="str">
            <v>Hibah kepada Komisi Informasi Publik Prov. NTB</v>
          </cell>
          <cell r="L234">
            <v>200000000</v>
          </cell>
          <cell r="M234" t="str">
            <v>5.1.4.05.0230</v>
          </cell>
          <cell r="N234">
            <v>0</v>
          </cell>
          <cell r="O234">
            <v>0</v>
          </cell>
          <cell r="P234">
            <v>200000000</v>
          </cell>
          <cell r="Q234">
            <v>0</v>
          </cell>
        </row>
        <row r="235">
          <cell r="A235" t="str">
            <v>514050231</v>
          </cell>
          <cell r="C235">
            <v>5</v>
          </cell>
          <cell r="D235">
            <v>1</v>
          </cell>
          <cell r="E235">
            <v>4</v>
          </cell>
          <cell r="F235" t="str">
            <v>05</v>
          </cell>
          <cell r="G235" t="str">
            <v>0231</v>
          </cell>
          <cell r="H235" t="str">
            <v/>
          </cell>
          <cell r="J235" t="str">
            <v>Belanja Hibah kepada Badan/Lembaga/Organisasi</v>
          </cell>
          <cell r="K235" t="str">
            <v>Hibah kepada TK Islam Sa'adatuddarain Wakan Lombok Tengah untuk Pengembangan UKS</v>
          </cell>
          <cell r="L235">
            <v>20000000</v>
          </cell>
          <cell r="M235" t="str">
            <v>5.1.4.05.0231</v>
          </cell>
          <cell r="N235">
            <v>0</v>
          </cell>
          <cell r="O235">
            <v>0</v>
          </cell>
          <cell r="P235">
            <v>20000000</v>
          </cell>
          <cell r="Q235">
            <v>0</v>
          </cell>
        </row>
        <row r="236">
          <cell r="A236" t="str">
            <v>514050232</v>
          </cell>
          <cell r="C236">
            <v>5</v>
          </cell>
          <cell r="D236">
            <v>1</v>
          </cell>
          <cell r="E236">
            <v>4</v>
          </cell>
          <cell r="F236" t="str">
            <v>05</v>
          </cell>
          <cell r="G236" t="str">
            <v>0232</v>
          </cell>
          <cell r="H236" t="str">
            <v/>
          </cell>
          <cell r="J236" t="str">
            <v>Belanja Hibah kepada Badan/Lembaga/Organisasi</v>
          </cell>
          <cell r="K236" t="str">
            <v>Hibah kepada SDN 6 Mataram untuk Pengembangan UKS</v>
          </cell>
          <cell r="L236">
            <v>20000000</v>
          </cell>
          <cell r="M236" t="str">
            <v>5.1.4.05.0232</v>
          </cell>
          <cell r="N236">
            <v>0</v>
          </cell>
          <cell r="O236">
            <v>0</v>
          </cell>
          <cell r="P236">
            <v>20000000</v>
          </cell>
          <cell r="Q236">
            <v>0</v>
          </cell>
        </row>
        <row r="237">
          <cell r="A237" t="str">
            <v>514050233</v>
          </cell>
          <cell r="C237">
            <v>5</v>
          </cell>
          <cell r="D237">
            <v>1</v>
          </cell>
          <cell r="E237">
            <v>4</v>
          </cell>
          <cell r="F237" t="str">
            <v>05</v>
          </cell>
          <cell r="G237" t="str">
            <v>0233</v>
          </cell>
          <cell r="H237" t="str">
            <v/>
          </cell>
          <cell r="J237" t="str">
            <v>Belanja Hibah kepada Badan/Lembaga/Organisasi</v>
          </cell>
          <cell r="K237" t="str">
            <v>Hibah kepada SMPN 1 Kempo Kab. Dompu untuk Pengembangan UKS</v>
          </cell>
          <cell r="L237">
            <v>20000000</v>
          </cell>
          <cell r="M237" t="str">
            <v>5.1.4.05.0233</v>
          </cell>
          <cell r="N237">
            <v>0</v>
          </cell>
          <cell r="O237">
            <v>0</v>
          </cell>
          <cell r="P237">
            <v>20000000</v>
          </cell>
          <cell r="Q237">
            <v>0</v>
          </cell>
        </row>
        <row r="238">
          <cell r="A238" t="str">
            <v>514050234</v>
          </cell>
          <cell r="C238">
            <v>5</v>
          </cell>
          <cell r="D238">
            <v>1</v>
          </cell>
          <cell r="E238">
            <v>4</v>
          </cell>
          <cell r="F238" t="str">
            <v>05</v>
          </cell>
          <cell r="G238" t="str">
            <v>0234</v>
          </cell>
          <cell r="H238" t="str">
            <v/>
          </cell>
          <cell r="J238" t="str">
            <v>Belanja Hibah kepada Badan/Lembaga/Organisasi</v>
          </cell>
          <cell r="K238" t="str">
            <v>Hibah kepada SMAN 1 Gerung Kab. Lombok Barat untuk Pengembangan UKS</v>
          </cell>
          <cell r="L238">
            <v>20000000</v>
          </cell>
          <cell r="M238" t="str">
            <v>5.1.4.05.0234</v>
          </cell>
          <cell r="N238">
            <v>0</v>
          </cell>
          <cell r="O238">
            <v>0</v>
          </cell>
          <cell r="P238">
            <v>20000000</v>
          </cell>
          <cell r="Q238">
            <v>0</v>
          </cell>
        </row>
        <row r="239">
          <cell r="A239" t="str">
            <v>514050235</v>
          </cell>
          <cell r="C239">
            <v>5</v>
          </cell>
          <cell r="D239">
            <v>1</v>
          </cell>
          <cell r="E239">
            <v>4</v>
          </cell>
          <cell r="F239" t="str">
            <v>05</v>
          </cell>
          <cell r="G239" t="str">
            <v>0235</v>
          </cell>
          <cell r="H239" t="str">
            <v/>
          </cell>
          <cell r="J239" t="str">
            <v>Belanja Hibah kepada Badan/Lembaga/Organisasi</v>
          </cell>
          <cell r="K239" t="str">
            <v>Hibah kepada Pondok Pesantren Nahdlatul Wathan Samawa Kab. Sumbawa</v>
          </cell>
          <cell r="L239">
            <v>10000000</v>
          </cell>
          <cell r="M239" t="str">
            <v>5.1.4.05.0235</v>
          </cell>
          <cell r="N239">
            <v>0</v>
          </cell>
          <cell r="O239">
            <v>0</v>
          </cell>
          <cell r="P239">
            <v>10000000</v>
          </cell>
          <cell r="Q239">
            <v>0</v>
          </cell>
        </row>
        <row r="240">
          <cell r="A240" t="str">
            <v>514050236</v>
          </cell>
          <cell r="C240">
            <v>5</v>
          </cell>
          <cell r="D240">
            <v>1</v>
          </cell>
          <cell r="E240">
            <v>4</v>
          </cell>
          <cell r="F240" t="str">
            <v>05</v>
          </cell>
          <cell r="G240" t="str">
            <v>0236</v>
          </cell>
          <cell r="H240" t="str">
            <v/>
          </cell>
          <cell r="J240" t="str">
            <v>Belanja Hibah kepada Badan/Lembaga/Organisasi</v>
          </cell>
          <cell r="K240" t="str">
            <v>Hibah kepada Pondok Pesantren Nurul Djihad Kelurahan Jatiwangi Kec. Asakota Kota Bima</v>
          </cell>
          <cell r="L240">
            <v>7500000</v>
          </cell>
          <cell r="M240" t="str">
            <v>5.1.4.05.0236</v>
          </cell>
          <cell r="N240">
            <v>0</v>
          </cell>
          <cell r="O240">
            <v>0</v>
          </cell>
          <cell r="P240">
            <v>7500000</v>
          </cell>
          <cell r="Q240">
            <v>0</v>
          </cell>
        </row>
        <row r="241">
          <cell r="A241" t="str">
            <v>514050237</v>
          </cell>
          <cell r="C241">
            <v>5</v>
          </cell>
          <cell r="D241">
            <v>1</v>
          </cell>
          <cell r="E241">
            <v>4</v>
          </cell>
          <cell r="F241" t="str">
            <v>05</v>
          </cell>
          <cell r="G241" t="str">
            <v>0237</v>
          </cell>
          <cell r="H241" t="str">
            <v/>
          </cell>
          <cell r="J241" t="str">
            <v>Belanja Hibah kepada Badan/Lembaga/Organisasi</v>
          </cell>
          <cell r="K241" t="str">
            <v>Hibah kepada MTs Muhammadiyah Kota Bima</v>
          </cell>
          <cell r="L241">
            <v>7500000</v>
          </cell>
          <cell r="M241" t="str">
            <v>5.1.4.05.0237</v>
          </cell>
          <cell r="N241">
            <v>0</v>
          </cell>
          <cell r="O241">
            <v>0</v>
          </cell>
          <cell r="P241">
            <v>7500000</v>
          </cell>
          <cell r="Q241">
            <v>0</v>
          </cell>
        </row>
        <row r="242">
          <cell r="A242" t="str">
            <v>514050238</v>
          </cell>
          <cell r="C242">
            <v>5</v>
          </cell>
          <cell r="D242">
            <v>1</v>
          </cell>
          <cell r="E242">
            <v>4</v>
          </cell>
          <cell r="F242" t="str">
            <v>05</v>
          </cell>
          <cell r="G242" t="str">
            <v>0238</v>
          </cell>
          <cell r="H242" t="str">
            <v/>
          </cell>
          <cell r="J242" t="str">
            <v>Belanja Hibah kepada Badan/Lembaga/Organisasi</v>
          </cell>
          <cell r="K242" t="str">
            <v xml:space="preserve">Hibah kepada UKM Korps Drumband Pesona Nuansa Rinjani (PENAR) STKIP Hamzanwadi Selong </v>
          </cell>
          <cell r="L242">
            <v>7500000</v>
          </cell>
          <cell r="M242" t="str">
            <v>5.1.4.05.0238</v>
          </cell>
          <cell r="N242">
            <v>0</v>
          </cell>
          <cell r="O242">
            <v>0</v>
          </cell>
          <cell r="P242">
            <v>7500000</v>
          </cell>
          <cell r="Q242">
            <v>0</v>
          </cell>
        </row>
        <row r="243">
          <cell r="A243" t="str">
            <v>514050239</v>
          </cell>
          <cell r="C243">
            <v>5</v>
          </cell>
          <cell r="D243">
            <v>1</v>
          </cell>
          <cell r="E243">
            <v>4</v>
          </cell>
          <cell r="F243" t="str">
            <v>05</v>
          </cell>
          <cell r="G243" t="str">
            <v>0239</v>
          </cell>
          <cell r="H243" t="str">
            <v/>
          </cell>
          <cell r="J243" t="str">
            <v>Belanja Hibah kepada Badan/Lembaga/Organisasi</v>
          </cell>
          <cell r="K243" t="str">
            <v>Hibah kepada Panitia Pelaksana OSN Guru SMP dan SMA Tingkat Provinsi</v>
          </cell>
          <cell r="L243">
            <v>100000000</v>
          </cell>
          <cell r="M243" t="str">
            <v>5.1.4.05.0239</v>
          </cell>
          <cell r="N243">
            <v>0</v>
          </cell>
          <cell r="O243">
            <v>0</v>
          </cell>
          <cell r="P243">
            <v>100000000</v>
          </cell>
          <cell r="Q243">
            <v>0</v>
          </cell>
        </row>
        <row r="244">
          <cell r="A244" t="str">
            <v>514050240</v>
          </cell>
          <cell r="C244">
            <v>5</v>
          </cell>
          <cell r="D244">
            <v>1</v>
          </cell>
          <cell r="E244">
            <v>4</v>
          </cell>
          <cell r="F244" t="str">
            <v>05</v>
          </cell>
          <cell r="G244" t="str">
            <v>0240</v>
          </cell>
          <cell r="H244" t="str">
            <v/>
          </cell>
          <cell r="J244" t="str">
            <v>Belanja Hibah kepada Badan/Lembaga/Organisasi</v>
          </cell>
          <cell r="K244" t="str">
            <v>Hibah kepada Pengurus Wilayah Pelajar Islam Indonesia (PW-PII) Provinsi NTB</v>
          </cell>
          <cell r="L244">
            <v>7500000</v>
          </cell>
          <cell r="M244" t="str">
            <v>5.1.4.05.0240</v>
          </cell>
          <cell r="N244">
            <v>0</v>
          </cell>
          <cell r="O244">
            <v>0</v>
          </cell>
          <cell r="P244">
            <v>7500000</v>
          </cell>
          <cell r="Q244">
            <v>0</v>
          </cell>
        </row>
        <row r="245">
          <cell r="A245" t="str">
            <v>514050241</v>
          </cell>
          <cell r="C245">
            <v>5</v>
          </cell>
          <cell r="D245">
            <v>1</v>
          </cell>
          <cell r="E245">
            <v>4</v>
          </cell>
          <cell r="F245" t="str">
            <v>05</v>
          </cell>
          <cell r="G245" t="str">
            <v>0241</v>
          </cell>
          <cell r="H245" t="str">
            <v/>
          </cell>
          <cell r="J245" t="str">
            <v>Belanja Hibah kepada Badan/Lembaga/Organisasi</v>
          </cell>
          <cell r="K245" t="str">
            <v>Hibah kepada SMK Bajang NW Ajan Desa Loyok Kec. Sikur Lotim</v>
          </cell>
          <cell r="L245">
            <v>30000000</v>
          </cell>
          <cell r="M245" t="str">
            <v>5.1.4.05.0241</v>
          </cell>
          <cell r="N245">
            <v>0</v>
          </cell>
          <cell r="O245">
            <v>0</v>
          </cell>
          <cell r="P245">
            <v>30000000</v>
          </cell>
          <cell r="Q245">
            <v>0</v>
          </cell>
        </row>
        <row r="246">
          <cell r="A246" t="str">
            <v>514050242</v>
          </cell>
          <cell r="C246">
            <v>5</v>
          </cell>
          <cell r="D246">
            <v>1</v>
          </cell>
          <cell r="E246">
            <v>4</v>
          </cell>
          <cell r="F246" t="str">
            <v>05</v>
          </cell>
          <cell r="G246" t="str">
            <v>0242</v>
          </cell>
          <cell r="H246" t="str">
            <v/>
          </cell>
          <cell r="J246" t="str">
            <v>Belanja Hibah kepada Badan/Lembaga/Organisasi</v>
          </cell>
          <cell r="K246" t="str">
            <v>Hibah kepada Yayasan AS-SALIMATUL UMMAH Mandalika (YASUM) Ling. Mt. Are Kel. Mandalika Kota Mataram</v>
          </cell>
          <cell r="L246">
            <v>25000000</v>
          </cell>
          <cell r="M246" t="str">
            <v>5.1.4.05.0242</v>
          </cell>
          <cell r="N246">
            <v>0</v>
          </cell>
          <cell r="O246">
            <v>0</v>
          </cell>
          <cell r="P246">
            <v>25000000</v>
          </cell>
          <cell r="Q246">
            <v>0</v>
          </cell>
        </row>
        <row r="247">
          <cell r="A247" t="str">
            <v>514050243</v>
          </cell>
          <cell r="C247">
            <v>5</v>
          </cell>
          <cell r="D247">
            <v>1</v>
          </cell>
          <cell r="E247">
            <v>4</v>
          </cell>
          <cell r="F247" t="str">
            <v>05</v>
          </cell>
          <cell r="G247" t="str">
            <v>0243</v>
          </cell>
          <cell r="H247" t="str">
            <v/>
          </cell>
          <cell r="J247" t="str">
            <v>Belanja Hibah kepada Badan/Lembaga/Organisasi</v>
          </cell>
          <cell r="K247" t="str">
            <v>Hibah kepada MTs. NW Mamben Lauk Kec. Wanasaba Kab. Lotim</v>
          </cell>
          <cell r="L247">
            <v>25000000</v>
          </cell>
          <cell r="M247" t="str">
            <v>5.1.4.05.0243</v>
          </cell>
          <cell r="N247">
            <v>0</v>
          </cell>
          <cell r="O247">
            <v>0</v>
          </cell>
          <cell r="P247">
            <v>25000000</v>
          </cell>
          <cell r="Q247">
            <v>0</v>
          </cell>
        </row>
        <row r="248">
          <cell r="A248" t="str">
            <v>514050244</v>
          </cell>
          <cell r="C248">
            <v>5</v>
          </cell>
          <cell r="D248">
            <v>1</v>
          </cell>
          <cell r="E248">
            <v>4</v>
          </cell>
          <cell r="F248" t="str">
            <v>05</v>
          </cell>
          <cell r="G248" t="str">
            <v>0244</v>
          </cell>
          <cell r="H248" t="str">
            <v/>
          </cell>
          <cell r="J248" t="str">
            <v>Belanja Hibah kepada Badan/Lembaga/Organisasi</v>
          </cell>
          <cell r="K248" t="str">
            <v>Hibah kepada Ponpes Nahdlatul Abror NW Nyangger Kel. Selagalas Kec. Sandubaya Lotim</v>
          </cell>
          <cell r="L248">
            <v>25000000</v>
          </cell>
          <cell r="M248" t="str">
            <v>5.1.4.05.0244</v>
          </cell>
          <cell r="N248">
            <v>0</v>
          </cell>
          <cell r="O248">
            <v>0</v>
          </cell>
          <cell r="P248">
            <v>25000000</v>
          </cell>
          <cell r="Q248">
            <v>0</v>
          </cell>
        </row>
        <row r="249">
          <cell r="A249" t="str">
            <v>514050245</v>
          </cell>
          <cell r="C249">
            <v>5</v>
          </cell>
          <cell r="D249">
            <v>1</v>
          </cell>
          <cell r="E249">
            <v>4</v>
          </cell>
          <cell r="F249" t="str">
            <v>05</v>
          </cell>
          <cell r="G249" t="str">
            <v>0245</v>
          </cell>
          <cell r="H249" t="str">
            <v/>
          </cell>
          <cell r="J249" t="str">
            <v>Belanja Hibah kepada Badan/Lembaga/Organisasi</v>
          </cell>
          <cell r="K249" t="str">
            <v>Hibah kepada Yayasan Diniyah Salafiyah " SULAMUSSIBIYAN ILA DARISSALAM Bermi Babussalam Kec. Gerung Lobar</v>
          </cell>
          <cell r="L249">
            <v>10000000</v>
          </cell>
          <cell r="M249" t="str">
            <v>5.1.4.05.0245</v>
          </cell>
          <cell r="N249">
            <v>0</v>
          </cell>
          <cell r="O249">
            <v>0</v>
          </cell>
          <cell r="P249">
            <v>10000000</v>
          </cell>
          <cell r="Q249">
            <v>0</v>
          </cell>
        </row>
        <row r="250">
          <cell r="A250" t="str">
            <v>514050246</v>
          </cell>
          <cell r="C250">
            <v>5</v>
          </cell>
          <cell r="D250">
            <v>1</v>
          </cell>
          <cell r="E250">
            <v>4</v>
          </cell>
          <cell r="F250" t="str">
            <v>05</v>
          </cell>
          <cell r="G250" t="str">
            <v>0246</v>
          </cell>
          <cell r="H250" t="str">
            <v/>
          </cell>
          <cell r="J250" t="str">
            <v>Belanja Hibah kepada Badan/Lembaga/Organisasi</v>
          </cell>
          <cell r="K250" t="str">
            <v>Hibah kepada Ponpes Al-Ikhlas Donggo Doridungga Donggo Kab. Bima</v>
          </cell>
          <cell r="L250">
            <v>30000000</v>
          </cell>
          <cell r="M250" t="str">
            <v>5.1.4.05.0246</v>
          </cell>
          <cell r="N250">
            <v>0</v>
          </cell>
          <cell r="O250">
            <v>0</v>
          </cell>
          <cell r="P250">
            <v>30000000</v>
          </cell>
          <cell r="Q250">
            <v>0</v>
          </cell>
        </row>
        <row r="251">
          <cell r="A251" t="str">
            <v>514050247</v>
          </cell>
          <cell r="C251">
            <v>5</v>
          </cell>
          <cell r="D251">
            <v>1</v>
          </cell>
          <cell r="E251">
            <v>4</v>
          </cell>
          <cell r="F251" t="str">
            <v>05</v>
          </cell>
          <cell r="G251" t="str">
            <v>0247</v>
          </cell>
          <cell r="H251" t="str">
            <v/>
          </cell>
          <cell r="J251" t="str">
            <v>Belanja Hibah kepada Badan/Lembaga/Organisasi</v>
          </cell>
          <cell r="K251" t="str">
            <v>Hibah kepada SD-Islam Terpadu Aikmel Jl. Wirangbaya Lenek Aikmel Lotim</v>
          </cell>
          <cell r="L251">
            <v>15000000</v>
          </cell>
          <cell r="M251" t="str">
            <v>5.1.4.05.0247</v>
          </cell>
          <cell r="N251">
            <v>0</v>
          </cell>
          <cell r="O251">
            <v>0</v>
          </cell>
          <cell r="P251">
            <v>15000000</v>
          </cell>
          <cell r="Q251">
            <v>0</v>
          </cell>
        </row>
        <row r="252">
          <cell r="A252" t="str">
            <v>514050248</v>
          </cell>
          <cell r="C252">
            <v>5</v>
          </cell>
          <cell r="D252">
            <v>1</v>
          </cell>
          <cell r="E252">
            <v>4</v>
          </cell>
          <cell r="F252" t="str">
            <v>05</v>
          </cell>
          <cell r="G252" t="str">
            <v>0248</v>
          </cell>
          <cell r="H252" t="str">
            <v/>
          </cell>
          <cell r="J252" t="str">
            <v>Belanja Hibah kepada Badan/Lembaga/Organisasi</v>
          </cell>
          <cell r="K252" t="str">
            <v>Hibah kepada MI NW No.3 Pancor Jl. Dewi Sartika pancor Lotim</v>
          </cell>
          <cell r="L252">
            <v>10000000</v>
          </cell>
          <cell r="M252" t="str">
            <v>5.1.4.05.0248</v>
          </cell>
          <cell r="N252">
            <v>0</v>
          </cell>
          <cell r="O252">
            <v>0</v>
          </cell>
          <cell r="P252">
            <v>10000000</v>
          </cell>
          <cell r="Q252">
            <v>0</v>
          </cell>
        </row>
        <row r="253">
          <cell r="A253" t="str">
            <v>514050249</v>
          </cell>
          <cell r="C253">
            <v>5</v>
          </cell>
          <cell r="D253">
            <v>1</v>
          </cell>
          <cell r="E253">
            <v>4</v>
          </cell>
          <cell r="F253" t="str">
            <v>05</v>
          </cell>
          <cell r="G253" t="str">
            <v>0249</v>
          </cell>
          <cell r="H253" t="str">
            <v/>
          </cell>
          <cell r="J253" t="str">
            <v>Belanja Hibah kepada Badan/Lembaga/Organisasi</v>
          </cell>
          <cell r="K253" t="str">
            <v>Hibah kepada Pusat Pengkajian dan Pengembangan Pendidikan Islam (P4I) Nusa Tenggara Barat</v>
          </cell>
          <cell r="L253">
            <v>10000000</v>
          </cell>
          <cell r="M253" t="str">
            <v>5.1.4.05.0249</v>
          </cell>
          <cell r="N253">
            <v>0</v>
          </cell>
          <cell r="O253">
            <v>0</v>
          </cell>
          <cell r="P253">
            <v>10000000</v>
          </cell>
          <cell r="Q253">
            <v>0</v>
          </cell>
        </row>
        <row r="254">
          <cell r="A254" t="str">
            <v>514050250</v>
          </cell>
          <cell r="C254">
            <v>5</v>
          </cell>
          <cell r="D254">
            <v>1</v>
          </cell>
          <cell r="E254">
            <v>4</v>
          </cell>
          <cell r="F254" t="str">
            <v>05</v>
          </cell>
          <cell r="G254" t="str">
            <v>0250</v>
          </cell>
          <cell r="H254" t="str">
            <v/>
          </cell>
          <cell r="J254" t="str">
            <v>Belanja Hibah kepada Badan/Lembaga/Organisasi</v>
          </cell>
          <cell r="K254" t="str">
            <v>Hibah kepada SMK NW Kumbung Jl. Nek Rangga Tojang No, 17 Kumbung Danger Masbagik Lotim</v>
          </cell>
          <cell r="L254">
            <v>30000000</v>
          </cell>
          <cell r="M254" t="str">
            <v>5.1.4.05.0250</v>
          </cell>
          <cell r="N254">
            <v>0</v>
          </cell>
          <cell r="O254">
            <v>0</v>
          </cell>
          <cell r="P254">
            <v>30000000</v>
          </cell>
          <cell r="Q254">
            <v>0</v>
          </cell>
        </row>
        <row r="255">
          <cell r="A255" t="str">
            <v>514050251</v>
          </cell>
          <cell r="C255">
            <v>5</v>
          </cell>
          <cell r="D255">
            <v>1</v>
          </cell>
          <cell r="E255">
            <v>4</v>
          </cell>
          <cell r="F255" t="str">
            <v>05</v>
          </cell>
          <cell r="G255" t="str">
            <v>0251</v>
          </cell>
          <cell r="H255" t="str">
            <v/>
          </cell>
          <cell r="J255" t="str">
            <v>Belanja Hibah kepada Badan/Lembaga/Organisasi</v>
          </cell>
          <cell r="K255" t="str">
            <v>Hibah Kepada Pusat Konsultasi dan Bantuan Hukum Insani (PKBHI) Bima-NTB</v>
          </cell>
          <cell r="L255">
            <v>25000000</v>
          </cell>
          <cell r="M255" t="str">
            <v>5.1.4.05.0251</v>
          </cell>
          <cell r="N255">
            <v>0</v>
          </cell>
          <cell r="O255">
            <v>0</v>
          </cell>
          <cell r="P255">
            <v>25000000</v>
          </cell>
          <cell r="Q255">
            <v>0</v>
          </cell>
        </row>
        <row r="256">
          <cell r="A256" t="str">
            <v>514050252</v>
          </cell>
          <cell r="C256">
            <v>5</v>
          </cell>
          <cell r="D256">
            <v>1</v>
          </cell>
          <cell r="E256">
            <v>4</v>
          </cell>
          <cell r="F256" t="str">
            <v>05</v>
          </cell>
          <cell r="G256" t="str">
            <v>0252</v>
          </cell>
          <cell r="H256" t="str">
            <v/>
          </cell>
          <cell r="J256" t="str">
            <v>Belanja Hibah kepada Badan/Lembaga/Organisasi</v>
          </cell>
          <cell r="K256" t="str">
            <v>Hibah Kepada MTs. AR-RASYIDI NW Penimbung Kecamatan Gunung Sari Lombok Barat</v>
          </cell>
          <cell r="L256">
            <v>20000000</v>
          </cell>
          <cell r="M256" t="str">
            <v>5.1.4.05.0252</v>
          </cell>
          <cell r="N256">
            <v>0</v>
          </cell>
          <cell r="O256">
            <v>0</v>
          </cell>
          <cell r="P256">
            <v>20000000</v>
          </cell>
          <cell r="Q256">
            <v>0</v>
          </cell>
        </row>
        <row r="257">
          <cell r="A257" t="str">
            <v>514050253</v>
          </cell>
          <cell r="C257">
            <v>5</v>
          </cell>
          <cell r="D257">
            <v>1</v>
          </cell>
          <cell r="E257">
            <v>4</v>
          </cell>
          <cell r="F257" t="str">
            <v>05</v>
          </cell>
          <cell r="G257" t="str">
            <v>0253</v>
          </cell>
          <cell r="H257" t="str">
            <v/>
          </cell>
          <cell r="J257" t="str">
            <v>Belanja Hibah kepada Badan/Lembaga/Organisasi</v>
          </cell>
          <cell r="K257" t="str">
            <v>Hibah Kepada Lembaga Pendidikan seni Nusantara dan Gerakan Masyarakat Sadar Pendidikan Mataram</v>
          </cell>
          <cell r="L257">
            <v>30000000</v>
          </cell>
          <cell r="M257" t="str">
            <v>5.1.4.05.0253</v>
          </cell>
          <cell r="N257">
            <v>0</v>
          </cell>
          <cell r="O257">
            <v>0</v>
          </cell>
          <cell r="P257">
            <v>30000000</v>
          </cell>
          <cell r="Q257">
            <v>0</v>
          </cell>
        </row>
        <row r="258">
          <cell r="A258" t="str">
            <v>514050254</v>
          </cell>
          <cell r="C258">
            <v>5</v>
          </cell>
          <cell r="D258">
            <v>1</v>
          </cell>
          <cell r="E258">
            <v>4</v>
          </cell>
          <cell r="F258" t="str">
            <v>05</v>
          </cell>
          <cell r="G258" t="str">
            <v>0254</v>
          </cell>
          <cell r="H258" t="str">
            <v/>
          </cell>
          <cell r="J258" t="str">
            <v>Belanja Hibah kepada Badan/Lembaga/Organisasi</v>
          </cell>
          <cell r="K258" t="str">
            <v>Hibah Kepada Panitia Peringatan HUT Polisi Pamong Praja Ke 62 Tahun 2012</v>
          </cell>
          <cell r="L258">
            <v>75000000</v>
          </cell>
          <cell r="M258" t="str">
            <v>5.1.4.05.0254</v>
          </cell>
          <cell r="N258">
            <v>0</v>
          </cell>
          <cell r="O258">
            <v>0</v>
          </cell>
          <cell r="P258">
            <v>75000000</v>
          </cell>
          <cell r="Q258">
            <v>0</v>
          </cell>
        </row>
        <row r="259">
          <cell r="A259" t="str">
            <v>514050255</v>
          </cell>
          <cell r="C259">
            <v>5</v>
          </cell>
          <cell r="D259">
            <v>1</v>
          </cell>
          <cell r="E259">
            <v>4</v>
          </cell>
          <cell r="F259" t="str">
            <v>05</v>
          </cell>
          <cell r="G259" t="str">
            <v>0255</v>
          </cell>
          <cell r="H259" t="str">
            <v/>
          </cell>
          <cell r="J259" t="str">
            <v>Belanja Hibah kepada Badan/Lembaga/Organisasi</v>
          </cell>
          <cell r="K259" t="str">
            <v>Hibah Kepada Pemuda Peduli Tempat Ibadah (FP2TI) Al-Ummah Kecamatan Masbagik Kabupaten Lombok timur</v>
          </cell>
          <cell r="L259">
            <v>40000000</v>
          </cell>
          <cell r="M259" t="str">
            <v>5.1.4.05.0255</v>
          </cell>
          <cell r="N259">
            <v>0</v>
          </cell>
          <cell r="O259">
            <v>0</v>
          </cell>
          <cell r="P259">
            <v>40000000</v>
          </cell>
          <cell r="Q259">
            <v>0</v>
          </cell>
        </row>
        <row r="260">
          <cell r="A260" t="str">
            <v>514050256</v>
          </cell>
          <cell r="C260">
            <v>5</v>
          </cell>
          <cell r="D260">
            <v>1</v>
          </cell>
          <cell r="E260">
            <v>4</v>
          </cell>
          <cell r="F260" t="str">
            <v>05</v>
          </cell>
          <cell r="G260" t="str">
            <v>0256</v>
          </cell>
          <cell r="H260" t="str">
            <v/>
          </cell>
          <cell r="J260" t="str">
            <v>Belanja Hibah kepada Badan/Lembaga/Organisasi</v>
          </cell>
          <cell r="K260" t="str">
            <v>Hibah Kepada Yayasan pendidikan Darul Fikri Kemong Madrasah Ibtidaiyah (MI) Desa Semaya Kec. Sikur Kabupaten Lombok Timur</v>
          </cell>
          <cell r="L260">
            <v>15000000</v>
          </cell>
          <cell r="M260" t="str">
            <v>5.1.4.05.0256</v>
          </cell>
          <cell r="N260">
            <v>0</v>
          </cell>
          <cell r="O260">
            <v>0</v>
          </cell>
          <cell r="P260">
            <v>15000000</v>
          </cell>
          <cell r="Q260">
            <v>0</v>
          </cell>
        </row>
        <row r="261">
          <cell r="A261" t="str">
            <v>514050257</v>
          </cell>
          <cell r="C261">
            <v>5</v>
          </cell>
          <cell r="D261">
            <v>1</v>
          </cell>
          <cell r="E261">
            <v>4</v>
          </cell>
          <cell r="F261" t="str">
            <v>05</v>
          </cell>
          <cell r="G261" t="str">
            <v>0257</v>
          </cell>
          <cell r="H261" t="str">
            <v/>
          </cell>
          <cell r="J261" t="str">
            <v>Belanja Hibah kepada Badan/Lembaga/Organisasi</v>
          </cell>
          <cell r="K261" t="str">
            <v>Hibah Kepada Lembaga Pendidikan Al Quran (LPQ) Al-Qurro WalhuffazhPancor Selong Kabupaten Lombok Timur</v>
          </cell>
          <cell r="L261">
            <v>15000000</v>
          </cell>
          <cell r="M261" t="str">
            <v>5.1.4.05.0257</v>
          </cell>
          <cell r="N261">
            <v>0</v>
          </cell>
          <cell r="O261">
            <v>0</v>
          </cell>
          <cell r="P261">
            <v>15000000</v>
          </cell>
          <cell r="Q261">
            <v>0</v>
          </cell>
        </row>
        <row r="262">
          <cell r="A262" t="str">
            <v>514050258</v>
          </cell>
          <cell r="C262">
            <v>5</v>
          </cell>
          <cell r="D262">
            <v>1</v>
          </cell>
          <cell r="E262">
            <v>4</v>
          </cell>
          <cell r="F262" t="str">
            <v>05</v>
          </cell>
          <cell r="G262" t="str">
            <v>0258</v>
          </cell>
          <cell r="H262" t="str">
            <v/>
          </cell>
          <cell r="J262" t="str">
            <v>Belanja Hibah kepada Badan/Lembaga/Organisasi</v>
          </cell>
          <cell r="K262" t="str">
            <v>Hibah Kepada Madrasah Aliyah RAUDLATUTTHOLIBIN NW Paok Motong Kecamatan Masbagik Kabupaten Lombok Timur</v>
          </cell>
          <cell r="L262">
            <v>20000000</v>
          </cell>
          <cell r="M262" t="str">
            <v>5.1.4.05.0258</v>
          </cell>
          <cell r="N262">
            <v>0</v>
          </cell>
          <cell r="O262">
            <v>0</v>
          </cell>
          <cell r="P262">
            <v>20000000</v>
          </cell>
          <cell r="Q262">
            <v>0</v>
          </cell>
        </row>
        <row r="263">
          <cell r="A263" t="str">
            <v>514050259</v>
          </cell>
          <cell r="C263">
            <v>5</v>
          </cell>
          <cell r="D263">
            <v>1</v>
          </cell>
          <cell r="E263">
            <v>4</v>
          </cell>
          <cell r="F263" t="str">
            <v>05</v>
          </cell>
          <cell r="G263" t="str">
            <v>0259</v>
          </cell>
          <cell r="H263" t="str">
            <v/>
          </cell>
          <cell r="J263" t="str">
            <v>Belanja Hibah kepada Badan/Lembaga/Organisasi</v>
          </cell>
          <cell r="K263" t="str">
            <v>Hibah Kepada Yayasan Pendidikan dan Sosial Madrasah Ibtidaiyah Al-Munawarah Sape Desa Naru Barat Sape Kabupaten bima</v>
          </cell>
          <cell r="L263">
            <v>20000000</v>
          </cell>
          <cell r="M263" t="str">
            <v>5.1.4.05.0259</v>
          </cell>
          <cell r="N263">
            <v>0</v>
          </cell>
          <cell r="O263">
            <v>0</v>
          </cell>
          <cell r="P263">
            <v>20000000</v>
          </cell>
          <cell r="Q263">
            <v>0</v>
          </cell>
        </row>
        <row r="264">
          <cell r="A264" t="str">
            <v>514050260</v>
          </cell>
          <cell r="C264">
            <v>5</v>
          </cell>
          <cell r="D264">
            <v>1</v>
          </cell>
          <cell r="E264">
            <v>4</v>
          </cell>
          <cell r="F264" t="str">
            <v>05</v>
          </cell>
          <cell r="G264" t="str">
            <v>0260</v>
          </cell>
          <cell r="H264" t="str">
            <v/>
          </cell>
          <cell r="J264" t="str">
            <v>Belanja Hibah kepada Badan/Lembaga/Organisasi</v>
          </cell>
          <cell r="K264" t="str">
            <v>Hibah Kepada Pengurus Idaroh Wustho Jam Iyyah Ahlith Thariqah Al Mu Tabarah An Nahdliyyah NTB</v>
          </cell>
          <cell r="L264">
            <v>30000000</v>
          </cell>
          <cell r="M264" t="str">
            <v>5.1.4.05.0260</v>
          </cell>
          <cell r="N264">
            <v>0</v>
          </cell>
          <cell r="O264">
            <v>0</v>
          </cell>
          <cell r="P264">
            <v>30000000</v>
          </cell>
          <cell r="Q264">
            <v>0</v>
          </cell>
        </row>
        <row r="265">
          <cell r="A265" t="str">
            <v>514050261</v>
          </cell>
          <cell r="C265">
            <v>5</v>
          </cell>
          <cell r="D265">
            <v>1</v>
          </cell>
          <cell r="E265">
            <v>4</v>
          </cell>
          <cell r="F265" t="str">
            <v>05</v>
          </cell>
          <cell r="G265" t="str">
            <v>0261</v>
          </cell>
          <cell r="H265" t="str">
            <v/>
          </cell>
          <cell r="J265" t="str">
            <v>Belanja Hibah kepada Badan/Lembaga/Organisasi</v>
          </cell>
          <cell r="K265" t="str">
            <v>Hibah Kepada Pengurus Daerah XXV Generasi Muda FKPPI NTB</v>
          </cell>
          <cell r="L265">
            <v>12500000</v>
          </cell>
          <cell r="M265" t="str">
            <v>5.1.4.05.0261</v>
          </cell>
          <cell r="N265">
            <v>0</v>
          </cell>
          <cell r="O265">
            <v>0</v>
          </cell>
          <cell r="P265">
            <v>12500000</v>
          </cell>
          <cell r="Q265">
            <v>0</v>
          </cell>
        </row>
        <row r="266">
          <cell r="A266" t="str">
            <v>514050262</v>
          </cell>
          <cell r="C266">
            <v>5</v>
          </cell>
          <cell r="D266">
            <v>1</v>
          </cell>
          <cell r="E266">
            <v>4</v>
          </cell>
          <cell r="F266" t="str">
            <v>05</v>
          </cell>
          <cell r="G266" t="str">
            <v>0262</v>
          </cell>
          <cell r="H266" t="str">
            <v/>
          </cell>
          <cell r="J266" t="str">
            <v>Belanja Hibah kepada Badan/Lembaga/Organisasi</v>
          </cell>
          <cell r="K266" t="str">
            <v>Hibah Kepada Pimpinan Wilayah Muhammadiyah NTB</v>
          </cell>
          <cell r="L266">
            <v>5000000</v>
          </cell>
          <cell r="M266" t="str">
            <v>5.1.4.05.0262</v>
          </cell>
          <cell r="N266">
            <v>0</v>
          </cell>
          <cell r="O266">
            <v>0</v>
          </cell>
          <cell r="P266">
            <v>5000000</v>
          </cell>
          <cell r="Q266">
            <v>0</v>
          </cell>
        </row>
        <row r="267">
          <cell r="A267" t="str">
            <v>514050263</v>
          </cell>
          <cell r="C267">
            <v>5</v>
          </cell>
          <cell r="D267">
            <v>1</v>
          </cell>
          <cell r="E267">
            <v>4</v>
          </cell>
          <cell r="F267" t="str">
            <v>05</v>
          </cell>
          <cell r="G267" t="str">
            <v>0263</v>
          </cell>
          <cell r="H267" t="str">
            <v/>
          </cell>
          <cell r="J267" t="str">
            <v>Belanja Hibah kepada Badan/Lembaga/Organisasi</v>
          </cell>
          <cell r="K267" t="str">
            <v>Hibah kepada Serikat Pekerja Kewartanan Indonesia (Serikat Pewarta) Cabang Sumbawa Barat Jl. Lasap RT. 01 RW.06 Lingk. Basok Kel. Menala Kec. Taliwang, KSB</v>
          </cell>
          <cell r="L267">
            <v>5000000</v>
          </cell>
          <cell r="M267" t="str">
            <v>5.1.4.05.0263</v>
          </cell>
          <cell r="N267">
            <v>0</v>
          </cell>
          <cell r="O267">
            <v>0</v>
          </cell>
          <cell r="P267">
            <v>5000000</v>
          </cell>
          <cell r="Q267">
            <v>0</v>
          </cell>
        </row>
        <row r="268">
          <cell r="A268" t="str">
            <v>514050264</v>
          </cell>
          <cell r="C268">
            <v>5</v>
          </cell>
          <cell r="D268">
            <v>1</v>
          </cell>
          <cell r="E268">
            <v>4</v>
          </cell>
          <cell r="F268" t="str">
            <v>05</v>
          </cell>
          <cell r="G268" t="str">
            <v>0264</v>
          </cell>
          <cell r="H268" t="str">
            <v/>
          </cell>
          <cell r="J268" t="str">
            <v>Belanja Hibah kepada Badan/Lembaga/Organisasi</v>
          </cell>
          <cell r="K268" t="str">
            <v>Hibah kepada Lombok Landscapers Jl. Sriwijaya 18F. Cakranegara Mataram</v>
          </cell>
          <cell r="L268">
            <v>10000000</v>
          </cell>
          <cell r="M268" t="str">
            <v>5.1.4.05.0264</v>
          </cell>
          <cell r="N268">
            <v>0</v>
          </cell>
          <cell r="O268">
            <v>0</v>
          </cell>
          <cell r="P268">
            <v>10000000</v>
          </cell>
          <cell r="Q268">
            <v>0</v>
          </cell>
        </row>
        <row r="269">
          <cell r="A269" t="str">
            <v>514050265</v>
          </cell>
          <cell r="C269">
            <v>5</v>
          </cell>
          <cell r="D269">
            <v>1</v>
          </cell>
          <cell r="E269">
            <v>4</v>
          </cell>
          <cell r="F269" t="str">
            <v>05</v>
          </cell>
          <cell r="G269" t="str">
            <v>0265</v>
          </cell>
          <cell r="H269" t="str">
            <v/>
          </cell>
          <cell r="J269" t="str">
            <v>Belanja Hibah kepada Badan/Lembaga/Organisasi</v>
          </cell>
          <cell r="K269" t="str">
            <v>Hibah kepada Asosiasi Pedagang Kaki Lima Indonesia (APKLI)  Selong Jl. Harimau No. 10 Mataram</v>
          </cell>
          <cell r="L269">
            <v>15000000</v>
          </cell>
          <cell r="M269" t="str">
            <v>5.1.4.05.0265</v>
          </cell>
          <cell r="N269">
            <v>0</v>
          </cell>
          <cell r="O269">
            <v>15000000</v>
          </cell>
          <cell r="P269">
            <v>0</v>
          </cell>
          <cell r="Q269">
            <v>0</v>
          </cell>
        </row>
        <row r="270">
          <cell r="A270" t="str">
            <v>514050266</v>
          </cell>
          <cell r="C270">
            <v>5</v>
          </cell>
          <cell r="D270">
            <v>1</v>
          </cell>
          <cell r="E270">
            <v>4</v>
          </cell>
          <cell r="F270" t="str">
            <v>05</v>
          </cell>
          <cell r="G270" t="str">
            <v>0266</v>
          </cell>
          <cell r="H270" t="str">
            <v/>
          </cell>
          <cell r="J270" t="str">
            <v>Belanja Hibah kepada Badan/Lembaga/Organisasi</v>
          </cell>
          <cell r="K270" t="str">
            <v>Hibah kepada Dewan Pimpinan Daerah Gerakan Usaha Pembaruan Pendidikan Islam Prov. NTB</v>
          </cell>
          <cell r="L270">
            <v>20000000</v>
          </cell>
          <cell r="M270" t="str">
            <v>5.1.4.05.0266</v>
          </cell>
          <cell r="N270">
            <v>0</v>
          </cell>
          <cell r="O270">
            <v>0</v>
          </cell>
          <cell r="P270">
            <v>20000000</v>
          </cell>
          <cell r="Q270">
            <v>0</v>
          </cell>
        </row>
        <row r="271">
          <cell r="A271" t="str">
            <v>514050267</v>
          </cell>
          <cell r="C271">
            <v>5</v>
          </cell>
          <cell r="D271">
            <v>1</v>
          </cell>
          <cell r="E271">
            <v>4</v>
          </cell>
          <cell r="F271" t="str">
            <v>05</v>
          </cell>
          <cell r="G271" t="str">
            <v>0267</v>
          </cell>
          <cell r="H271" t="str">
            <v/>
          </cell>
          <cell r="J271" t="str">
            <v>Belanja Hibah kepada Badan/Lembaga/Organisasi</v>
          </cell>
          <cell r="K271" t="str">
            <v>Hibah kepada Lembaga Pendidikan Buah Hati Insani Mataram</v>
          </cell>
          <cell r="L271">
            <v>2500000</v>
          </cell>
          <cell r="M271" t="str">
            <v>5.1.4.05.0267</v>
          </cell>
          <cell r="N271">
            <v>0</v>
          </cell>
          <cell r="O271">
            <v>0</v>
          </cell>
          <cell r="P271">
            <v>2500000</v>
          </cell>
          <cell r="Q271">
            <v>0</v>
          </cell>
        </row>
        <row r="272">
          <cell r="A272" t="str">
            <v>514050268</v>
          </cell>
          <cell r="C272">
            <v>5</v>
          </cell>
          <cell r="D272">
            <v>1</v>
          </cell>
          <cell r="E272">
            <v>4</v>
          </cell>
          <cell r="F272" t="str">
            <v>05</v>
          </cell>
          <cell r="G272" t="str">
            <v>0268</v>
          </cell>
          <cell r="H272" t="str">
            <v/>
          </cell>
          <cell r="J272" t="str">
            <v>Belanja Hibah kepada Badan/Lembaga/Organisasi</v>
          </cell>
          <cell r="K272" t="str">
            <v>Hibah kepada Yayasan Persatuan Tarbiyah Islamiyah Desa Merembu Kecamatan Labuapi Kabupaten Lombok Barat</v>
          </cell>
          <cell r="L272">
            <v>20000000</v>
          </cell>
          <cell r="M272" t="str">
            <v>5.1.4.05.0268</v>
          </cell>
          <cell r="N272">
            <v>0</v>
          </cell>
          <cell r="O272">
            <v>0</v>
          </cell>
          <cell r="P272">
            <v>20000000</v>
          </cell>
          <cell r="Q272">
            <v>0</v>
          </cell>
        </row>
        <row r="273">
          <cell r="A273" t="str">
            <v>514050269</v>
          </cell>
          <cell r="C273">
            <v>5</v>
          </cell>
          <cell r="D273">
            <v>1</v>
          </cell>
          <cell r="E273">
            <v>4</v>
          </cell>
          <cell r="F273" t="str">
            <v>05</v>
          </cell>
          <cell r="G273" t="str">
            <v>0269</v>
          </cell>
          <cell r="H273" t="str">
            <v/>
          </cell>
          <cell r="J273" t="str">
            <v>Belanja Hibah kepada Badan/Lembaga/Organisasi</v>
          </cell>
          <cell r="K273" t="str">
            <v>Hibah kepada Yayasan Pusat Advokasi Hukum dan Hak Asasi Manusia (PAHAM)Jl. Mawar No. 3 Gomong Timur Mataram</v>
          </cell>
          <cell r="L273">
            <v>25000000</v>
          </cell>
          <cell r="M273" t="str">
            <v>5.1.4.05.0269</v>
          </cell>
          <cell r="N273">
            <v>0</v>
          </cell>
          <cell r="O273">
            <v>0</v>
          </cell>
          <cell r="P273">
            <v>25000000</v>
          </cell>
          <cell r="Q273">
            <v>0</v>
          </cell>
        </row>
        <row r="274">
          <cell r="A274" t="str">
            <v>514050270</v>
          </cell>
          <cell r="C274">
            <v>5</v>
          </cell>
          <cell r="D274">
            <v>1</v>
          </cell>
          <cell r="E274">
            <v>4</v>
          </cell>
          <cell r="F274" t="str">
            <v>05</v>
          </cell>
          <cell r="G274" t="str">
            <v>0270</v>
          </cell>
          <cell r="H274" t="str">
            <v/>
          </cell>
          <cell r="J274" t="str">
            <v>Belanja Hibah kepada Badan/Lembaga/Organisasi</v>
          </cell>
          <cell r="K274" t="str">
            <v>Hibah kepada Koperasi pondok Pesantren Ihya'ulumuddin Desa Masbagik Selatan Kec. Masbagik Lotim</v>
          </cell>
          <cell r="L274">
            <v>5000000</v>
          </cell>
          <cell r="M274" t="str">
            <v>5.1.4.05.0270</v>
          </cell>
          <cell r="N274">
            <v>0</v>
          </cell>
          <cell r="O274">
            <v>0</v>
          </cell>
          <cell r="P274">
            <v>5000000</v>
          </cell>
          <cell r="Q274">
            <v>0</v>
          </cell>
        </row>
        <row r="275">
          <cell r="A275" t="str">
            <v>514050271</v>
          </cell>
          <cell r="C275">
            <v>5</v>
          </cell>
          <cell r="D275">
            <v>1</v>
          </cell>
          <cell r="E275">
            <v>4</v>
          </cell>
          <cell r="F275" t="str">
            <v>05</v>
          </cell>
          <cell r="G275" t="str">
            <v>0271</v>
          </cell>
          <cell r="H275" t="str">
            <v/>
          </cell>
          <cell r="J275" t="str">
            <v>Belanja Hibah kepada Badan/Lembaga/Organisasi</v>
          </cell>
          <cell r="K275" t="str">
            <v>Hibah kepada Pondok Pesantren Attahkimisorih NW Permatan Desa Gunung Malang Kec. Pringgabaya Lotim</v>
          </cell>
          <cell r="L275">
            <v>25000000</v>
          </cell>
          <cell r="M275" t="str">
            <v>5.1.4.05.0271</v>
          </cell>
          <cell r="N275">
            <v>0</v>
          </cell>
          <cell r="O275">
            <v>0</v>
          </cell>
          <cell r="P275">
            <v>25000000</v>
          </cell>
          <cell r="Q275">
            <v>0</v>
          </cell>
        </row>
        <row r="276">
          <cell r="A276" t="str">
            <v>514050272</v>
          </cell>
          <cell r="C276">
            <v>5</v>
          </cell>
          <cell r="D276">
            <v>1</v>
          </cell>
          <cell r="E276">
            <v>4</v>
          </cell>
          <cell r="F276" t="str">
            <v>05</v>
          </cell>
          <cell r="G276" t="str">
            <v>0272</v>
          </cell>
          <cell r="H276" t="str">
            <v/>
          </cell>
          <cell r="J276" t="str">
            <v>Belanja Hibah kepada Badan/Lembaga/Organisasi</v>
          </cell>
          <cell r="K276" t="str">
            <v>Hibah kepada MTs. Nurul Jihad NW Talun Ambon Desa Aik Bual Kec. Kopang Loteng</v>
          </cell>
          <cell r="L276">
            <v>10000000</v>
          </cell>
          <cell r="M276" t="str">
            <v>5.1.4.05.0272</v>
          </cell>
          <cell r="N276">
            <v>0</v>
          </cell>
          <cell r="O276">
            <v>0</v>
          </cell>
          <cell r="P276">
            <v>10000000</v>
          </cell>
          <cell r="Q276">
            <v>0</v>
          </cell>
        </row>
        <row r="277">
          <cell r="A277" t="str">
            <v>514050273</v>
          </cell>
          <cell r="C277">
            <v>5</v>
          </cell>
          <cell r="D277">
            <v>1</v>
          </cell>
          <cell r="E277">
            <v>4</v>
          </cell>
          <cell r="F277" t="str">
            <v>05</v>
          </cell>
          <cell r="G277" t="str">
            <v>0273</v>
          </cell>
          <cell r="H277" t="str">
            <v/>
          </cell>
          <cell r="J277" t="str">
            <v>Belanja Hibah kepada Badan/Lembaga/Organisasi</v>
          </cell>
          <cell r="K277" t="str">
            <v>Hibah kepada Yayasan Pendidikan Sosial PP. Hidayaturrahman NW Menggala Desa Pemenang Barat Kec. Pemenang Lombok Utara</v>
          </cell>
          <cell r="L277">
            <v>50000000</v>
          </cell>
          <cell r="M277" t="str">
            <v>5.1.4.05.0273</v>
          </cell>
          <cell r="N277">
            <v>0</v>
          </cell>
          <cell r="O277">
            <v>0</v>
          </cell>
          <cell r="P277">
            <v>50000000</v>
          </cell>
          <cell r="Q277">
            <v>0</v>
          </cell>
        </row>
        <row r="278">
          <cell r="A278" t="str">
            <v>514050274</v>
          </cell>
          <cell r="C278">
            <v>5</v>
          </cell>
          <cell r="D278">
            <v>1</v>
          </cell>
          <cell r="E278">
            <v>4</v>
          </cell>
          <cell r="F278" t="str">
            <v>05</v>
          </cell>
          <cell r="G278" t="str">
            <v>0274</v>
          </cell>
          <cell r="H278" t="str">
            <v/>
          </cell>
          <cell r="J278" t="str">
            <v>Belanja Hibah kepada Badan/Lembaga/Organisasi</v>
          </cell>
          <cell r="K278" t="str">
            <v>Hibah kepada Pemerhati Masyarakat Rawan Sosial (PMRASI) NTB</v>
          </cell>
          <cell r="L278">
            <v>7500000</v>
          </cell>
          <cell r="M278" t="str">
            <v>5.1.4.05.0274</v>
          </cell>
          <cell r="N278">
            <v>0</v>
          </cell>
          <cell r="O278">
            <v>7500000</v>
          </cell>
          <cell r="P278">
            <v>0</v>
          </cell>
          <cell r="Q278">
            <v>0</v>
          </cell>
        </row>
        <row r="279">
          <cell r="A279" t="str">
            <v>514050275</v>
          </cell>
          <cell r="C279">
            <v>5</v>
          </cell>
          <cell r="D279">
            <v>1</v>
          </cell>
          <cell r="E279">
            <v>4</v>
          </cell>
          <cell r="F279" t="str">
            <v>05</v>
          </cell>
          <cell r="G279" t="str">
            <v>0275</v>
          </cell>
          <cell r="H279" t="str">
            <v/>
          </cell>
          <cell r="J279" t="str">
            <v>Belanja Hibah kepada Badan/Lembaga/Organisasi</v>
          </cell>
          <cell r="K279" t="str">
            <v>Hibah kepada DPP FARAS (Dewan pengurus Pusat Forum Analisa Krisis Sosial) NTB</v>
          </cell>
          <cell r="L279">
            <v>7500000</v>
          </cell>
          <cell r="M279" t="str">
            <v>5.1.4.05.0275</v>
          </cell>
          <cell r="N279">
            <v>0</v>
          </cell>
          <cell r="O279">
            <v>7500000</v>
          </cell>
          <cell r="P279">
            <v>0</v>
          </cell>
          <cell r="Q279">
            <v>0</v>
          </cell>
        </row>
        <row r="280">
          <cell r="A280" t="str">
            <v>514050276</v>
          </cell>
          <cell r="C280">
            <v>5</v>
          </cell>
          <cell r="D280">
            <v>1</v>
          </cell>
          <cell r="E280">
            <v>4</v>
          </cell>
          <cell r="F280" t="str">
            <v>05</v>
          </cell>
          <cell r="G280" t="str">
            <v>0276</v>
          </cell>
          <cell r="H280" t="str">
            <v/>
          </cell>
          <cell r="J280" t="str">
            <v>Belanja Hibah kepada Badan/Lembaga/Organisasi</v>
          </cell>
          <cell r="K280" t="str">
            <v>Hibah kepada Yayasan Al Falah SMK Teknologi Siti Raudhah Sepit Lombok Timur</v>
          </cell>
          <cell r="L280">
            <v>10000000</v>
          </cell>
          <cell r="M280" t="str">
            <v>5.1.4.05.0276</v>
          </cell>
          <cell r="N280">
            <v>0</v>
          </cell>
          <cell r="O280">
            <v>0</v>
          </cell>
          <cell r="P280">
            <v>10000000</v>
          </cell>
          <cell r="Q280">
            <v>0</v>
          </cell>
        </row>
        <row r="281">
          <cell r="A281" t="str">
            <v>514050277</v>
          </cell>
          <cell r="C281">
            <v>5</v>
          </cell>
          <cell r="D281">
            <v>1</v>
          </cell>
          <cell r="E281">
            <v>4</v>
          </cell>
          <cell r="F281" t="str">
            <v>05</v>
          </cell>
          <cell r="G281" t="str">
            <v>0277</v>
          </cell>
          <cell r="H281" t="str">
            <v/>
          </cell>
          <cell r="J281" t="str">
            <v>Belanja Hibah kepada Badan/Lembaga/Organisasi</v>
          </cell>
          <cell r="K281" t="str">
            <v>Hibah kepada Yayasan Pendidikan Tuna Netra Provinsi Nusa Tenggara Barat</v>
          </cell>
          <cell r="L281">
            <v>25000000</v>
          </cell>
          <cell r="M281" t="str">
            <v>5.1.4.05.0277</v>
          </cell>
          <cell r="N281">
            <v>0</v>
          </cell>
          <cell r="O281">
            <v>0</v>
          </cell>
          <cell r="P281">
            <v>25000000</v>
          </cell>
          <cell r="Q281">
            <v>0</v>
          </cell>
        </row>
        <row r="282">
          <cell r="A282" t="str">
            <v>514050278</v>
          </cell>
          <cell r="C282">
            <v>5</v>
          </cell>
          <cell r="D282">
            <v>1</v>
          </cell>
          <cell r="E282">
            <v>4</v>
          </cell>
          <cell r="F282" t="str">
            <v>05</v>
          </cell>
          <cell r="G282" t="str">
            <v>0278</v>
          </cell>
          <cell r="H282" t="str">
            <v/>
          </cell>
          <cell r="J282" t="str">
            <v>Belanja Hibah kepada Badan/Lembaga/Organisasi</v>
          </cell>
          <cell r="K282" t="str">
            <v>Hibah kepada Kantor Wilayah Kementerian Agama Provinsi NTB</v>
          </cell>
          <cell r="L282">
            <v>5000000000</v>
          </cell>
          <cell r="M282" t="str">
            <v>5.1.4.05.0278</v>
          </cell>
          <cell r="N282">
            <v>5000000000</v>
          </cell>
          <cell r="O282">
            <v>0</v>
          </cell>
          <cell r="P282">
            <v>0</v>
          </cell>
          <cell r="Q282">
            <v>0</v>
          </cell>
        </row>
        <row r="283">
          <cell r="A283" t="str">
            <v>514050279</v>
          </cell>
          <cell r="C283">
            <v>5</v>
          </cell>
          <cell r="D283">
            <v>1</v>
          </cell>
          <cell r="E283">
            <v>4</v>
          </cell>
          <cell r="F283" t="str">
            <v>05</v>
          </cell>
          <cell r="G283" t="str">
            <v>0279</v>
          </cell>
          <cell r="J283" t="str">
            <v>Belanja Hibah kepada Badan/Lembaga/Organisasi</v>
          </cell>
          <cell r="K283" t="str">
            <v>Hibah kepada STKIP Hamzar Lombok Utara</v>
          </cell>
          <cell r="L283">
            <v>500000000</v>
          </cell>
          <cell r="M283" t="str">
            <v>5.1.4.05.0279</v>
          </cell>
          <cell r="N283">
            <v>0</v>
          </cell>
          <cell r="O283">
            <v>500000000</v>
          </cell>
          <cell r="P283">
            <v>0</v>
          </cell>
          <cell r="Q283">
            <v>0</v>
          </cell>
        </row>
        <row r="284">
          <cell r="A284" t="str">
            <v>514050280</v>
          </cell>
          <cell r="C284">
            <v>5</v>
          </cell>
          <cell r="D284">
            <v>1</v>
          </cell>
          <cell r="E284">
            <v>4</v>
          </cell>
          <cell r="F284" t="str">
            <v>05</v>
          </cell>
          <cell r="G284" t="str">
            <v>0280</v>
          </cell>
          <cell r="J284" t="str">
            <v>Belanja Hibah kepada Badan/Lembaga/Organisasi</v>
          </cell>
          <cell r="K284" t="str">
            <v>Hibah kepada Persatuan Wredatama Republik Indonesia (PWRI) Pengurus Daerah Prov. NTB</v>
          </cell>
          <cell r="L284">
            <v>50000000</v>
          </cell>
          <cell r="M284" t="str">
            <v>5.1.4.05.0280</v>
          </cell>
        </row>
        <row r="285">
          <cell r="A285" t="str">
            <v>514050281</v>
          </cell>
          <cell r="C285">
            <v>5</v>
          </cell>
          <cell r="D285">
            <v>1</v>
          </cell>
          <cell r="E285">
            <v>4</v>
          </cell>
          <cell r="F285" t="str">
            <v>05</v>
          </cell>
          <cell r="G285" t="str">
            <v>0281</v>
          </cell>
          <cell r="J285" t="str">
            <v>Belanja Hibah kepada Badan/Lembaga/Organisasi</v>
          </cell>
          <cell r="K285" t="str">
            <v xml:space="preserve">Hibah kepada Lembaga Pengkajian dan Komunikasi Publik (LENGKAP) NTB </v>
          </cell>
          <cell r="L285">
            <v>25000000</v>
          </cell>
          <cell r="M285" t="str">
            <v>5.1.4.05.0281</v>
          </cell>
        </row>
        <row r="286">
          <cell r="A286" t="str">
            <v>514050292</v>
          </cell>
          <cell r="C286">
            <v>5</v>
          </cell>
          <cell r="D286">
            <v>1</v>
          </cell>
          <cell r="E286">
            <v>4</v>
          </cell>
          <cell r="F286" t="str">
            <v>05</v>
          </cell>
          <cell r="G286" t="str">
            <v>0292</v>
          </cell>
          <cell r="J286" t="str">
            <v>Belanja Hibah kepada Badan/Lembaga/Organisasi</v>
          </cell>
          <cell r="K286" t="str">
            <v>Hibah kepada PW Ikatan Guru Raudlatul Athfal (IGRA) Provinsi NTB</v>
          </cell>
          <cell r="L286">
            <v>7500000</v>
          </cell>
          <cell r="M286" t="str">
            <v>5.1.4.05.0292</v>
          </cell>
        </row>
        <row r="287">
          <cell r="A287" t="str">
            <v>514050294</v>
          </cell>
          <cell r="C287">
            <v>5</v>
          </cell>
          <cell r="D287">
            <v>1</v>
          </cell>
          <cell r="E287">
            <v>4</v>
          </cell>
          <cell r="F287" t="str">
            <v>05</v>
          </cell>
          <cell r="G287" t="str">
            <v>0294</v>
          </cell>
          <cell r="J287" t="str">
            <v>Belanja Hibah kepada Badan/Lembaga/Organisasi</v>
          </cell>
          <cell r="K287" t="str">
            <v>Hibah kepada Lembaga Kajian dan Pengembangan Kreatifitas Masyarakat NTB</v>
          </cell>
          <cell r="L287">
            <v>7500000</v>
          </cell>
          <cell r="M287" t="str">
            <v>5.1.4.05.0294</v>
          </cell>
        </row>
        <row r="288">
          <cell r="A288" t="str">
            <v>514050295</v>
          </cell>
          <cell r="C288">
            <v>5</v>
          </cell>
          <cell r="D288">
            <v>1</v>
          </cell>
          <cell r="E288">
            <v>4</v>
          </cell>
          <cell r="F288" t="str">
            <v>05</v>
          </cell>
          <cell r="G288" t="str">
            <v>0295</v>
          </cell>
          <cell r="H288" t="str">
            <v/>
          </cell>
          <cell r="J288" t="str">
            <v>Belanja Hibah kepada Badan/Lembaga/Organisasi</v>
          </cell>
          <cell r="K288" t="str">
            <v>Hibah kepada Badan/Lembaga/Organisasi</v>
          </cell>
          <cell r="L288">
            <v>13513150000</v>
          </cell>
          <cell r="M288" t="str">
            <v>5.1.4.05.0295</v>
          </cell>
          <cell r="N288">
            <v>198954434</v>
          </cell>
          <cell r="O288">
            <v>78954422</v>
          </cell>
          <cell r="P288">
            <v>9418954422</v>
          </cell>
          <cell r="Q288">
            <v>3816286722</v>
          </cell>
        </row>
        <row r="289">
          <cell r="A289" t="str">
            <v>514050300</v>
          </cell>
          <cell r="C289">
            <v>5</v>
          </cell>
          <cell r="D289">
            <v>1</v>
          </cell>
          <cell r="E289">
            <v>4</v>
          </cell>
          <cell r="F289" t="str">
            <v>05</v>
          </cell>
          <cell r="G289" t="str">
            <v>0300</v>
          </cell>
          <cell r="J289" t="str">
            <v>Belanja Hibah kepada Badan/Lembaga/Organisasi</v>
          </cell>
          <cell r="K289" t="str">
            <v>Hibah kepada MTs Yadinu Banok Desa Jurit Baru Kec. Pringgasela Kab. Lotim</v>
          </cell>
          <cell r="L289">
            <v>25000000</v>
          </cell>
          <cell r="M289" t="str">
            <v>5.1.4.05.0300</v>
          </cell>
        </row>
        <row r="290">
          <cell r="A290" t="str">
            <v>514050302</v>
          </cell>
          <cell r="C290">
            <v>5</v>
          </cell>
          <cell r="D290">
            <v>1</v>
          </cell>
          <cell r="E290">
            <v>4</v>
          </cell>
          <cell r="F290" t="str">
            <v>05</v>
          </cell>
          <cell r="G290" t="str">
            <v>0302</v>
          </cell>
          <cell r="J290" t="str">
            <v>Belanja Hibah kepada Badan/Lembaga/Organisasi</v>
          </cell>
          <cell r="K290" t="str">
            <v>Hibah kepada MTs. NW Pancor Kec. Selong Kab. Lotim</v>
          </cell>
          <cell r="L290">
            <v>30000000</v>
          </cell>
          <cell r="M290" t="str">
            <v>5.1.4.05.0302</v>
          </cell>
        </row>
        <row r="291">
          <cell r="A291" t="str">
            <v>514050304</v>
          </cell>
          <cell r="C291">
            <v>5</v>
          </cell>
          <cell r="D291">
            <v>1</v>
          </cell>
          <cell r="E291">
            <v>4</v>
          </cell>
          <cell r="F291" t="str">
            <v>05</v>
          </cell>
          <cell r="G291" t="str">
            <v>0304</v>
          </cell>
          <cell r="J291" t="str">
            <v>Belanja Hibah kepada Badan/Lembaga/Organisasi</v>
          </cell>
          <cell r="K291" t="str">
            <v>Hibah kepada Madrasah Tsanawiyah NW Kondok Barokah Montong Baan Selatan Kec. Sikur Kab. Lotim</v>
          </cell>
          <cell r="L291">
            <v>20000000</v>
          </cell>
          <cell r="M291" t="str">
            <v>5.1.4.05.0304</v>
          </cell>
        </row>
        <row r="292">
          <cell r="A292" t="str">
            <v>514050306</v>
          </cell>
          <cell r="C292">
            <v>5</v>
          </cell>
          <cell r="D292">
            <v>1</v>
          </cell>
          <cell r="E292">
            <v>4</v>
          </cell>
          <cell r="F292" t="str">
            <v>05</v>
          </cell>
          <cell r="G292" t="str">
            <v>0306</v>
          </cell>
          <cell r="J292" t="str">
            <v>Belanja Hibah kepada Badan/Lembaga/Organisasi</v>
          </cell>
          <cell r="K292" t="str">
            <v>Hibah kepada Yayasan Ponpes Usuluddin NW Ubung Desa Ubung Kec. Jonggat Kab. Loteng</v>
          </cell>
          <cell r="L292">
            <v>75000000</v>
          </cell>
          <cell r="M292" t="str">
            <v>5.1.4.05.0306</v>
          </cell>
        </row>
        <row r="293">
          <cell r="A293" t="str">
            <v>514050307</v>
          </cell>
          <cell r="C293">
            <v>5</v>
          </cell>
          <cell r="D293">
            <v>1</v>
          </cell>
          <cell r="E293">
            <v>4</v>
          </cell>
          <cell r="F293" t="str">
            <v>05</v>
          </cell>
          <cell r="G293" t="str">
            <v>0307</v>
          </cell>
          <cell r="J293" t="str">
            <v>Belanja Hibah kepada Badan/Lembaga/Organisasi</v>
          </cell>
          <cell r="K293" t="str">
            <v>Hibah kepada Ponpes Hidayatul Ummah (HIDMAH) Nahdlatul Wathan Bagik Nunggal Desa Ubung Kec. Jonggat Kab. Loteng</v>
          </cell>
          <cell r="L293">
            <v>75000000</v>
          </cell>
          <cell r="M293" t="str">
            <v>5.1.4.05.0307</v>
          </cell>
        </row>
        <row r="294">
          <cell r="A294" t="str">
            <v>514050308</v>
          </cell>
          <cell r="C294">
            <v>5</v>
          </cell>
          <cell r="D294">
            <v>1</v>
          </cell>
          <cell r="E294">
            <v>4</v>
          </cell>
          <cell r="F294" t="str">
            <v>05</v>
          </cell>
          <cell r="G294" t="str">
            <v>0308</v>
          </cell>
          <cell r="J294" t="str">
            <v>Belanja Hibah kepada Badan/Lembaga/Organisasi</v>
          </cell>
          <cell r="K294" t="str">
            <v>Hibah kepada Yayasan Al Irsyadiyah NW Montong Rapi Kel. Gerantung Kec. Praya Kab. Loteng</v>
          </cell>
          <cell r="L294">
            <v>75000000</v>
          </cell>
          <cell r="M294" t="str">
            <v>5.1.4.05.0308</v>
          </cell>
        </row>
        <row r="295">
          <cell r="A295" t="str">
            <v>514050311</v>
          </cell>
          <cell r="C295">
            <v>5</v>
          </cell>
          <cell r="D295">
            <v>1</v>
          </cell>
          <cell r="E295">
            <v>4</v>
          </cell>
          <cell r="F295" t="str">
            <v>05</v>
          </cell>
          <cell r="G295" t="str">
            <v>0311</v>
          </cell>
          <cell r="J295" t="str">
            <v>Belanja Hibah kepada Badan/Lembaga/Organisasi</v>
          </cell>
          <cell r="K295" t="str">
            <v>Hibah kepada Fakultas Hukum Universitas Mataram</v>
          </cell>
          <cell r="L295">
            <v>40000000</v>
          </cell>
          <cell r="M295" t="str">
            <v>5.1.4.05.0311</v>
          </cell>
        </row>
        <row r="296">
          <cell r="A296" t="str">
            <v>514050312</v>
          </cell>
          <cell r="C296">
            <v>5</v>
          </cell>
          <cell r="D296">
            <v>1</v>
          </cell>
          <cell r="E296">
            <v>4</v>
          </cell>
          <cell r="F296" t="str">
            <v>05</v>
          </cell>
          <cell r="G296" t="str">
            <v>0312</v>
          </cell>
          <cell r="J296" t="str">
            <v>Belanja Hibah kepada Badan/Lembaga/Organisasi</v>
          </cell>
          <cell r="K296" t="str">
            <v>Hibah kepada Raudatul Athfal (RA) DARUL FIKRI  Gelogor Kemong Desa Semaya Kec. Sikur Kab. Lotim</v>
          </cell>
          <cell r="L296">
            <v>75000000</v>
          </cell>
          <cell r="M296" t="str">
            <v>5.1.4.05.0312</v>
          </cell>
        </row>
        <row r="297">
          <cell r="A297" t="str">
            <v>514050317</v>
          </cell>
          <cell r="C297">
            <v>5</v>
          </cell>
          <cell r="D297">
            <v>1</v>
          </cell>
          <cell r="E297">
            <v>4</v>
          </cell>
          <cell r="F297" t="str">
            <v>05</v>
          </cell>
          <cell r="G297" t="str">
            <v>0317</v>
          </cell>
          <cell r="J297" t="str">
            <v>Belanja Hibah kepada Badan/Lembaga/Organisasi</v>
          </cell>
          <cell r="K297" t="str">
            <v>Hibah kepada Pondok Pesantren Nurul Huda Tempos Jl. Raya Kesuma Desa Banyu Urip Kec. Gerung Kab. Lobar</v>
          </cell>
          <cell r="L297">
            <v>50000000</v>
          </cell>
          <cell r="M297" t="str">
            <v>5.1.4.05.0317</v>
          </cell>
        </row>
        <row r="298">
          <cell r="A298" t="str">
            <v>514050318</v>
          </cell>
          <cell r="C298">
            <v>5</v>
          </cell>
          <cell r="D298">
            <v>1</v>
          </cell>
          <cell r="E298">
            <v>4</v>
          </cell>
          <cell r="F298" t="str">
            <v>05</v>
          </cell>
          <cell r="G298" t="str">
            <v>0318</v>
          </cell>
          <cell r="J298" t="str">
            <v>Belanja Hibah kepada Badan/Lembaga/Organisasi</v>
          </cell>
          <cell r="K298" t="str">
            <v>Hibah kepada Yayasan Pendidikan Hidayatuddarain Jl. Jendral Sudirman Dasan Geres, Gerung, Lobar</v>
          </cell>
          <cell r="L298">
            <v>25000000</v>
          </cell>
          <cell r="M298" t="str">
            <v>5.1.4.05.0318</v>
          </cell>
        </row>
        <row r="299">
          <cell r="A299" t="str">
            <v>514050319</v>
          </cell>
          <cell r="C299">
            <v>5</v>
          </cell>
          <cell r="D299">
            <v>1</v>
          </cell>
          <cell r="E299">
            <v>4</v>
          </cell>
          <cell r="F299" t="str">
            <v>05</v>
          </cell>
          <cell r="G299" t="str">
            <v>0319</v>
          </cell>
          <cell r="J299" t="str">
            <v>Belanja Hibah kepada Badan/Lembaga/Organisasi</v>
          </cell>
          <cell r="K299" t="str">
            <v>Hibah kepada Madrasah Ibtidaiyah Darunnashihin NW Ranggagata Desa Ranggagata Kec. Praya Barat Daya Kab. Loteng</v>
          </cell>
          <cell r="L299">
            <v>50000000</v>
          </cell>
          <cell r="M299" t="str">
            <v>5.1.4.05.0319</v>
          </cell>
        </row>
        <row r="300">
          <cell r="A300" t="str">
            <v>514050320</v>
          </cell>
          <cell r="C300">
            <v>5</v>
          </cell>
          <cell r="D300">
            <v>1</v>
          </cell>
          <cell r="E300">
            <v>4</v>
          </cell>
          <cell r="F300" t="str">
            <v>05</v>
          </cell>
          <cell r="G300" t="str">
            <v>0320</v>
          </cell>
          <cell r="J300" t="str">
            <v>Belanja Hibah kepada Badan/Lembaga/Organisasi</v>
          </cell>
          <cell r="K300" t="str">
            <v>Hibah kepada Yayasan Pondok Pesantren Darul Mukhlisin NW. Bunkluncing Desa Batujai Kec. Praya Barat Kab. Loteng</v>
          </cell>
          <cell r="L300">
            <v>75000000</v>
          </cell>
          <cell r="M300" t="str">
            <v>5.1.4.05.0320</v>
          </cell>
        </row>
        <row r="301">
          <cell r="A301" t="str">
            <v>514050321</v>
          </cell>
          <cell r="C301">
            <v>5</v>
          </cell>
          <cell r="D301">
            <v>1</v>
          </cell>
          <cell r="E301">
            <v>4</v>
          </cell>
          <cell r="F301" t="str">
            <v>05</v>
          </cell>
          <cell r="G301" t="str">
            <v>0321</v>
          </cell>
          <cell r="J301" t="str">
            <v>Belanja Hibah kepada Badan/Lembaga/Organisasi</v>
          </cell>
          <cell r="K301" t="str">
            <v>Hibah kepada MTs. JAMALUDDIN Bagik Nyaka Desa Bagik Nyaka Santri Kec. Aikmel Lotim</v>
          </cell>
          <cell r="L301">
            <v>75000000</v>
          </cell>
          <cell r="M301" t="str">
            <v>5.1.4.05.0321</v>
          </cell>
        </row>
        <row r="302">
          <cell r="A302" t="str">
            <v>514050322</v>
          </cell>
          <cell r="C302">
            <v>5</v>
          </cell>
          <cell r="D302">
            <v>1</v>
          </cell>
          <cell r="E302">
            <v>4</v>
          </cell>
          <cell r="F302" t="str">
            <v>05</v>
          </cell>
          <cell r="G302" t="str">
            <v>0322</v>
          </cell>
          <cell r="J302" t="str">
            <v>Belanja Hibah kepada Badan/Lembaga/Organisasi</v>
          </cell>
          <cell r="K302" t="str">
            <v>Hibah kepada Yayasan Pondok Pesantren NURUL MADINAH Jl. Pramuka No. 5B Pelulan Kuripan Utara Lobar</v>
          </cell>
          <cell r="L302">
            <v>75000000</v>
          </cell>
          <cell r="M302" t="str">
            <v>5.1.4.05.0322</v>
          </cell>
        </row>
        <row r="303">
          <cell r="A303" t="str">
            <v>514050323</v>
          </cell>
          <cell r="C303">
            <v>5</v>
          </cell>
          <cell r="D303">
            <v>1</v>
          </cell>
          <cell r="E303">
            <v>4</v>
          </cell>
          <cell r="F303" t="str">
            <v>05</v>
          </cell>
          <cell r="G303" t="str">
            <v>0323</v>
          </cell>
          <cell r="J303" t="str">
            <v>Belanja Hibah kepada Badan/Lembaga/Organisasi</v>
          </cell>
          <cell r="K303" t="str">
            <v>Hibah kepada Lembaga Peduli Lintas Agama Nusa Tenggara Barat</v>
          </cell>
          <cell r="L303">
            <v>25000000</v>
          </cell>
          <cell r="M303" t="str">
            <v>5.1.4.05.0323</v>
          </cell>
        </row>
        <row r="304">
          <cell r="A304" t="str">
            <v>514050324</v>
          </cell>
          <cell r="C304">
            <v>5</v>
          </cell>
          <cell r="D304">
            <v>1</v>
          </cell>
          <cell r="E304">
            <v>4</v>
          </cell>
          <cell r="F304" t="str">
            <v>05</v>
          </cell>
          <cell r="G304" t="str">
            <v>0324</v>
          </cell>
          <cell r="J304" t="str">
            <v>Belanja Hibah kepada Badan/Lembaga/Organisasi</v>
          </cell>
          <cell r="K304" t="str">
            <v>Hibah kepada Lembaga Pendidikan Islam (LPI) Daarul Huffazh Al Misbahuddin Sawing Kel. Majid Kec. Selong Lotim</v>
          </cell>
          <cell r="L304">
            <v>10000000</v>
          </cell>
          <cell r="M304" t="str">
            <v>5.1.4.05.0324</v>
          </cell>
        </row>
        <row r="305">
          <cell r="A305" t="str">
            <v>514050325</v>
          </cell>
          <cell r="C305">
            <v>5</v>
          </cell>
          <cell r="D305">
            <v>1</v>
          </cell>
          <cell r="E305">
            <v>4</v>
          </cell>
          <cell r="F305" t="str">
            <v>05</v>
          </cell>
          <cell r="G305" t="str">
            <v>0325</v>
          </cell>
          <cell r="J305" t="str">
            <v>Belanja Hibah kepada Badan/Lembaga/Organisasi</v>
          </cell>
          <cell r="K305" t="str">
            <v>Dewan Pimpinan Wilayah Perhimpunan Petani dan Nelayan Sejahtera Indonesia (PPNSI)</v>
          </cell>
          <cell r="L305">
            <v>150000000</v>
          </cell>
          <cell r="M305" t="str">
            <v>5.1.4.05.0325</v>
          </cell>
        </row>
        <row r="306">
          <cell r="A306" t="str">
            <v>514050326</v>
          </cell>
          <cell r="C306">
            <v>5</v>
          </cell>
          <cell r="D306">
            <v>1</v>
          </cell>
          <cell r="E306">
            <v>4</v>
          </cell>
          <cell r="F306" t="str">
            <v>05</v>
          </cell>
          <cell r="G306" t="str">
            <v>0326</v>
          </cell>
          <cell r="J306" t="str">
            <v>Belanja Hibah kepada Badan/Lembaga/Organisasi</v>
          </cell>
          <cell r="K306" t="str">
            <v xml:space="preserve">Hibah Kepada Fakultas Kedokteran Universitas Mataram (Beasiswa Bagi Santri Pondok Pesantren) </v>
          </cell>
          <cell r="L306">
            <v>200000000</v>
          </cell>
          <cell r="M306" t="str">
            <v>5.1.4.05.0326</v>
          </cell>
        </row>
        <row r="307">
          <cell r="A307" t="str">
            <v>514050327</v>
          </cell>
          <cell r="C307">
            <v>5</v>
          </cell>
          <cell r="D307">
            <v>1</v>
          </cell>
          <cell r="E307">
            <v>4</v>
          </cell>
          <cell r="F307" t="str">
            <v>05</v>
          </cell>
          <cell r="G307" t="str">
            <v>0327</v>
          </cell>
          <cell r="J307" t="str">
            <v>Belanja Hibah kepada Badan/Lembaga/Organisasi</v>
          </cell>
          <cell r="K307" t="str">
            <v>Hibah kepada Lembaga konsultan pendidikan Insani NTB Jl. Sunan Giri I No. 6 Kodya Asri Mataram</v>
          </cell>
          <cell r="L307">
            <v>4000000</v>
          </cell>
          <cell r="M307" t="str">
            <v>5.1.4.05.0327</v>
          </cell>
        </row>
        <row r="308">
          <cell r="A308" t="str">
            <v>514050328</v>
          </cell>
          <cell r="C308">
            <v>5</v>
          </cell>
          <cell r="D308">
            <v>1</v>
          </cell>
          <cell r="E308">
            <v>4</v>
          </cell>
          <cell r="F308" t="str">
            <v>05</v>
          </cell>
          <cell r="G308" t="str">
            <v>0328</v>
          </cell>
          <cell r="J308" t="str">
            <v>Belanja Hibah kepada Badan/Lembaga/Organisasi</v>
          </cell>
          <cell r="K308" t="str">
            <v>Hibah kepada SMP Negeri 1 Palibelo (Pembangunan Mushollah) Jl. Lintas Jenateke Palibelo Kab. Bima</v>
          </cell>
          <cell r="L308">
            <v>5000000</v>
          </cell>
          <cell r="M308" t="str">
            <v>5.1.4.05.0328</v>
          </cell>
        </row>
        <row r="309">
          <cell r="A309" t="str">
            <v>514050329</v>
          </cell>
          <cell r="C309">
            <v>5</v>
          </cell>
          <cell r="D309">
            <v>1</v>
          </cell>
          <cell r="E309">
            <v>4</v>
          </cell>
          <cell r="F309" t="str">
            <v>05</v>
          </cell>
          <cell r="G309" t="str">
            <v>0329</v>
          </cell>
          <cell r="J309" t="str">
            <v>Belanja Hibah kepada Badan/Lembaga/Organisasi</v>
          </cell>
          <cell r="K309" t="str">
            <v>Hibah kepada SMP Negeri 2 Palibelo Jl. Lintas Jenateke Ntonggu Palibelo Kab. Bima</v>
          </cell>
          <cell r="L309">
            <v>5000000</v>
          </cell>
          <cell r="M309" t="str">
            <v>5.1.4.05.0329</v>
          </cell>
        </row>
        <row r="310">
          <cell r="A310" t="str">
            <v>514050330</v>
          </cell>
          <cell r="C310">
            <v>5</v>
          </cell>
          <cell r="D310">
            <v>1</v>
          </cell>
          <cell r="E310">
            <v>4</v>
          </cell>
          <cell r="F310" t="str">
            <v>05</v>
          </cell>
          <cell r="G310" t="str">
            <v>0330</v>
          </cell>
          <cell r="J310" t="str">
            <v>Belanja Hibah kepada Badan/Lembaga/Organisasi</v>
          </cell>
          <cell r="K310" t="str">
            <v xml:space="preserve">Hibah Kepada Sekretariat LHKPN </v>
          </cell>
          <cell r="L310">
            <v>150000000</v>
          </cell>
          <cell r="M310" t="str">
            <v>5.1.4.05.0330</v>
          </cell>
        </row>
        <row r="311">
          <cell r="A311" t="str">
            <v>514050331</v>
          </cell>
          <cell r="C311">
            <v>5</v>
          </cell>
          <cell r="D311">
            <v>1</v>
          </cell>
          <cell r="E311">
            <v>4</v>
          </cell>
          <cell r="F311" t="str">
            <v>05</v>
          </cell>
          <cell r="G311" t="str">
            <v>0331</v>
          </cell>
          <cell r="J311" t="str">
            <v>Belanja Hibah kepada Badan/Lembaga/Organisasi</v>
          </cell>
          <cell r="K311" t="str">
            <v>Hibah Kepada Yayasan Pondok Pesantren Darul Muttaqien NW Desa Penujak Kec. Praya Barat kab. Loteng</v>
          </cell>
          <cell r="L311">
            <v>25000000</v>
          </cell>
          <cell r="M311" t="str">
            <v>5.1.4.05.0331</v>
          </cell>
        </row>
        <row r="312">
          <cell r="A312" t="str">
            <v>514050332</v>
          </cell>
          <cell r="C312">
            <v>5</v>
          </cell>
          <cell r="D312">
            <v>1</v>
          </cell>
          <cell r="E312">
            <v>4</v>
          </cell>
          <cell r="F312" t="str">
            <v>05</v>
          </cell>
          <cell r="G312" t="str">
            <v>0332</v>
          </cell>
          <cell r="J312" t="str">
            <v>Belanja Hibah kepada Badan/Lembaga/Organisasi</v>
          </cell>
          <cell r="K312" t="str">
            <v>Hibah kepada Yayasan Pondok Pesantren Madrasah Tsanawiyah "YAQIN I" Kuang Rundun Desa Pemongkong Kec Jerowaru kab. Lotim</v>
          </cell>
          <cell r="L312">
            <v>2000000</v>
          </cell>
          <cell r="M312" t="str">
            <v>5.1.4.05.0332</v>
          </cell>
        </row>
        <row r="313">
          <cell r="A313" t="str">
            <v>514050333</v>
          </cell>
          <cell r="C313">
            <v>5</v>
          </cell>
          <cell r="D313">
            <v>1</v>
          </cell>
          <cell r="E313">
            <v>4</v>
          </cell>
          <cell r="F313" t="str">
            <v>05</v>
          </cell>
          <cell r="G313" t="str">
            <v>0333</v>
          </cell>
          <cell r="J313" t="str">
            <v>Belanja Hibah kepada Badan/Lembaga/Organisasi</v>
          </cell>
          <cell r="K313" t="str">
            <v>Hibah kepadaYayasan Pendidikan Al Badriyah Sundak Desa Rarang Lombok Timur</v>
          </cell>
          <cell r="L313">
            <v>100000000</v>
          </cell>
          <cell r="M313" t="str">
            <v>5.1.4.05.0333</v>
          </cell>
        </row>
        <row r="314">
          <cell r="A314" t="str">
            <v>514050334</v>
          </cell>
          <cell r="C314">
            <v>5</v>
          </cell>
          <cell r="D314">
            <v>1</v>
          </cell>
          <cell r="E314">
            <v>4</v>
          </cell>
          <cell r="F314" t="str">
            <v>05</v>
          </cell>
          <cell r="G314" t="str">
            <v>0334</v>
          </cell>
          <cell r="J314" t="str">
            <v>Belanja Hibah kepada Badan/Lembaga/Organisasi</v>
          </cell>
          <cell r="K314" t="str">
            <v>Hibah Kepada Pengurus Yayasan Pendidikan Ponpes Rahmatul Ummah NW Darul Hijrah Desa Sukaraja Kec. Praya Timur Loteng</v>
          </cell>
          <cell r="L314">
            <v>50000000</v>
          </cell>
          <cell r="M314" t="str">
            <v>5.1.4.05.0334</v>
          </cell>
        </row>
        <row r="315">
          <cell r="A315" t="str">
            <v>514050335</v>
          </cell>
          <cell r="C315">
            <v>5</v>
          </cell>
          <cell r="D315">
            <v>1</v>
          </cell>
          <cell r="E315">
            <v>4</v>
          </cell>
          <cell r="F315" t="str">
            <v>05</v>
          </cell>
          <cell r="G315" t="str">
            <v>0335</v>
          </cell>
          <cell r="J315" t="str">
            <v>Belanja Hibah kepada Badan/Lembaga/Organisasi</v>
          </cell>
          <cell r="K315" t="str">
            <v>Hibah Kepada MTs. Arraufiyah Jenggik Utara Desa Jenggik Utara Kec. Montong Gading Kabupaten Lombok Timur</v>
          </cell>
          <cell r="L315">
            <v>22500000</v>
          </cell>
          <cell r="M315" t="str">
            <v>5.1.4.05.0335</v>
          </cell>
        </row>
        <row r="316">
          <cell r="A316" t="str">
            <v>514050336</v>
          </cell>
          <cell r="C316">
            <v>5</v>
          </cell>
          <cell r="D316">
            <v>1</v>
          </cell>
          <cell r="E316">
            <v>4</v>
          </cell>
          <cell r="F316" t="str">
            <v>05</v>
          </cell>
          <cell r="G316" t="str">
            <v>0336</v>
          </cell>
          <cell r="J316" t="str">
            <v>Belanja Hibah kepada Badan/Lembaga/Organisasi</v>
          </cell>
          <cell r="K316" t="str">
            <v>Hibah Kepada Madrasah Diniyah Al-Ma'rifatul Islamiyah Jl. Gunung Pengsong  Dasan Agung Kec. Selaparang Kota Mataram</v>
          </cell>
          <cell r="L316">
            <v>5000000</v>
          </cell>
          <cell r="M316" t="str">
            <v>5.1.4.05.0336</v>
          </cell>
        </row>
        <row r="317">
          <cell r="A317" t="str">
            <v>514050337</v>
          </cell>
          <cell r="C317">
            <v>5</v>
          </cell>
          <cell r="D317">
            <v>1</v>
          </cell>
          <cell r="E317">
            <v>4</v>
          </cell>
          <cell r="F317" t="str">
            <v>05</v>
          </cell>
          <cell r="G317" t="str">
            <v>0337</v>
          </cell>
          <cell r="J317" t="str">
            <v>Belanja Hibah kepada Badan/Lembaga/Organisasi</v>
          </cell>
          <cell r="K317" t="str">
            <v>Hibah Kepada Pondok Pesantren Al-Jihadi NW Punia Jamaq  Jl. Abdul Kadir Munsyi Punia Jamaq Kota Mataram</v>
          </cell>
          <cell r="L317">
            <v>50000000</v>
          </cell>
          <cell r="M317" t="str">
            <v>5.1.4.05.0337</v>
          </cell>
        </row>
        <row r="318">
          <cell r="A318" t="str">
            <v>514050338</v>
          </cell>
          <cell r="C318">
            <v>5</v>
          </cell>
          <cell r="D318">
            <v>1</v>
          </cell>
          <cell r="E318">
            <v>4</v>
          </cell>
          <cell r="F318" t="str">
            <v>05</v>
          </cell>
          <cell r="G318" t="str">
            <v>0338</v>
          </cell>
          <cell r="J318" t="str">
            <v>Belanja Hibah kepada Badan/Lembaga/Organisasi</v>
          </cell>
          <cell r="K318" t="str">
            <v>Hibah Kepada Fakultas Kedokteran Hewan Universitas NTB Jl. Tawak-Tawak Kr Sukun Mataram</v>
          </cell>
          <cell r="L318">
            <v>50000000</v>
          </cell>
          <cell r="M318" t="str">
            <v>5.1.4.05.0338</v>
          </cell>
        </row>
        <row r="319">
          <cell r="A319" t="str">
            <v>514050339</v>
          </cell>
          <cell r="C319">
            <v>5</v>
          </cell>
          <cell r="D319">
            <v>1</v>
          </cell>
          <cell r="E319">
            <v>4</v>
          </cell>
          <cell r="F319" t="str">
            <v>05</v>
          </cell>
          <cell r="G319" t="str">
            <v>0339</v>
          </cell>
          <cell r="J319" t="str">
            <v>Belanja Hibah kepada Badan/Lembaga/Organisasi</v>
          </cell>
          <cell r="K319" t="str">
            <v>Hibah kepada Madrasah Ibtidaiyah NW Mumbang  Desa Montong Gamang Kecamatan Kopang Lombok Tengah</v>
          </cell>
          <cell r="L319">
            <v>6000000</v>
          </cell>
          <cell r="M319" t="str">
            <v>5.1.4.05.0339</v>
          </cell>
        </row>
        <row r="320">
          <cell r="A320" t="str">
            <v>514050340</v>
          </cell>
          <cell r="C320">
            <v>5</v>
          </cell>
          <cell r="D320">
            <v>1</v>
          </cell>
          <cell r="E320">
            <v>4</v>
          </cell>
          <cell r="F320" t="str">
            <v>05</v>
          </cell>
          <cell r="G320" t="str">
            <v>0340</v>
          </cell>
          <cell r="J320" t="str">
            <v>Belanja Hibah kepada Badan/Lembaga/Organisasi</v>
          </cell>
          <cell r="K320" t="str">
            <v>Hibah kepada Madrasah Tsanawiyah NW Pagutan  Desa Pagutan Kecamatan batukliang Lombok Tengah</v>
          </cell>
          <cell r="L320">
            <v>6000000</v>
          </cell>
          <cell r="M320" t="str">
            <v>5.1.4.05.0340</v>
          </cell>
        </row>
        <row r="321">
          <cell r="A321" t="str">
            <v>514050341</v>
          </cell>
          <cell r="C321">
            <v>5</v>
          </cell>
          <cell r="D321">
            <v>1</v>
          </cell>
          <cell r="E321">
            <v>4</v>
          </cell>
          <cell r="F321" t="str">
            <v>05</v>
          </cell>
          <cell r="G321" t="str">
            <v>0341</v>
          </cell>
          <cell r="J321" t="str">
            <v>Belanja Hibah kepada Badan/Lembaga/Organisasi</v>
          </cell>
          <cell r="K321" t="str">
            <v>Hibah kepada  Madrasah Ibtidaiyah NW Jango  Desa Jango Kecamatan Janapria Lombok Tengah</v>
          </cell>
          <cell r="L321">
            <v>4000000</v>
          </cell>
          <cell r="M321" t="str">
            <v>5.1.4.05.0341</v>
          </cell>
        </row>
        <row r="322">
          <cell r="A322" t="str">
            <v>514050342</v>
          </cell>
          <cell r="C322">
            <v>5</v>
          </cell>
          <cell r="D322">
            <v>1</v>
          </cell>
          <cell r="E322">
            <v>4</v>
          </cell>
          <cell r="F322" t="str">
            <v>05</v>
          </cell>
          <cell r="G322" t="str">
            <v>0342</v>
          </cell>
          <cell r="J322" t="str">
            <v>Belanja Hibah kepada Badan/Lembaga/Organisasi</v>
          </cell>
          <cell r="K322" t="str">
            <v>Hibah kepada  SMA Nurul Iman NW Kembang Kerang Desa Aik Darek Kecamatan Batukliang Lombok Tengah</v>
          </cell>
          <cell r="L322">
            <v>6000000</v>
          </cell>
          <cell r="M322" t="str">
            <v>5.1.4.05.0342</v>
          </cell>
        </row>
        <row r="323">
          <cell r="A323" t="str">
            <v>514050343</v>
          </cell>
          <cell r="C323">
            <v>5</v>
          </cell>
          <cell r="D323">
            <v>1</v>
          </cell>
          <cell r="E323">
            <v>4</v>
          </cell>
          <cell r="F323" t="str">
            <v>05</v>
          </cell>
          <cell r="G323" t="str">
            <v>0343</v>
          </cell>
          <cell r="J323" t="str">
            <v>Belanja Hibah kepada Badan/Lembaga/Organisasi</v>
          </cell>
          <cell r="K323" t="str">
            <v>Hibah kepada  Madrasah Aliyah NW Tanak Beak Barat Desa Tanak Beak Kecamatan Batukliang Utara Lombok Tengah</v>
          </cell>
          <cell r="L323">
            <v>4000000</v>
          </cell>
          <cell r="M323" t="str">
            <v>5.1.4.05.0343</v>
          </cell>
        </row>
        <row r="324">
          <cell r="A324" t="str">
            <v>514050344</v>
          </cell>
          <cell r="C324">
            <v>5</v>
          </cell>
          <cell r="D324">
            <v>1</v>
          </cell>
          <cell r="E324">
            <v>4</v>
          </cell>
          <cell r="F324" t="str">
            <v>05</v>
          </cell>
          <cell r="G324" t="str">
            <v>0344</v>
          </cell>
          <cell r="J324" t="str">
            <v>Belanja Hibah kepada Badan/Lembaga/Organisasi</v>
          </cell>
          <cell r="K324" t="str">
            <v>Hibah kepada  Madrasah Tsanawiyah Al-Mansyurati NW Seganteng  Desa Aik Bukak Kecamatan Batukliang Utara Lombok Tengah</v>
          </cell>
          <cell r="L324">
            <v>4000000</v>
          </cell>
          <cell r="M324" t="str">
            <v>5.1.4.05.0344</v>
          </cell>
        </row>
        <row r="325">
          <cell r="A325" t="str">
            <v>514050345</v>
          </cell>
          <cell r="C325">
            <v>5</v>
          </cell>
          <cell r="D325">
            <v>1</v>
          </cell>
          <cell r="E325">
            <v>4</v>
          </cell>
          <cell r="F325" t="str">
            <v>05</v>
          </cell>
          <cell r="G325" t="str">
            <v>0345</v>
          </cell>
          <cell r="J325" t="str">
            <v>Belanja Hibah kepada Badan/Lembaga/Organisasi</v>
          </cell>
          <cell r="K325" t="str">
            <v>Hibah kepada  Madrasah Tsanawiyah Baiturrahman NW Pemepek  Desa Pemepek Kecamatan Pringgarata Lombok Tengah</v>
          </cell>
          <cell r="L325">
            <v>4000000</v>
          </cell>
          <cell r="M325" t="str">
            <v>5.1.4.05.0345</v>
          </cell>
        </row>
        <row r="326">
          <cell r="A326" t="str">
            <v>514050346</v>
          </cell>
          <cell r="C326">
            <v>5</v>
          </cell>
          <cell r="D326">
            <v>1</v>
          </cell>
          <cell r="E326">
            <v>4</v>
          </cell>
          <cell r="F326" t="str">
            <v>05</v>
          </cell>
          <cell r="G326" t="str">
            <v>0346</v>
          </cell>
          <cell r="J326" t="str">
            <v>Belanja Hibah kepada Badan/Lembaga/Organisasi</v>
          </cell>
          <cell r="K326" t="str">
            <v>Hibah kepada  Madrasah Aliyah Baiturrahman NW Pemepek  Desa Pemepek Kecamatan Pringgarata Lombok Tengah</v>
          </cell>
          <cell r="L326">
            <v>4000000</v>
          </cell>
          <cell r="M326" t="str">
            <v>5.1.4.05.0346</v>
          </cell>
        </row>
        <row r="327">
          <cell r="A327" t="str">
            <v>514050347</v>
          </cell>
          <cell r="C327">
            <v>5</v>
          </cell>
          <cell r="D327">
            <v>1</v>
          </cell>
          <cell r="E327">
            <v>4</v>
          </cell>
          <cell r="F327" t="str">
            <v>05</v>
          </cell>
          <cell r="G327" t="str">
            <v>0347</v>
          </cell>
          <cell r="J327" t="str">
            <v>Belanja Hibah kepada Badan/Lembaga/Organisasi</v>
          </cell>
          <cell r="K327" t="str">
            <v>Hibah kepada  Yayasan Ponpes Nurussa'adatain NW Gonjong Desa Montong Gamang Kecamatan Kopang Lombok Tengah</v>
          </cell>
          <cell r="L327">
            <v>6000000</v>
          </cell>
          <cell r="M327" t="str">
            <v>5.1.4.05.0347</v>
          </cell>
        </row>
        <row r="328">
          <cell r="A328" t="str">
            <v>514050348</v>
          </cell>
          <cell r="C328">
            <v>5</v>
          </cell>
          <cell r="D328">
            <v>1</v>
          </cell>
          <cell r="E328">
            <v>4</v>
          </cell>
          <cell r="F328" t="str">
            <v>05</v>
          </cell>
          <cell r="G328" t="str">
            <v>0348</v>
          </cell>
          <cell r="J328" t="str">
            <v>Belanja Hibah kepada Badan/Lembaga/Organisasi</v>
          </cell>
          <cell r="K328" t="str">
            <v>Hibah kepada  Madrasah Ibtidaiyah Al-Anwariyah NW Pagah Desa Barabali Kecamatan Batukliang Lombok Tengah</v>
          </cell>
          <cell r="L328">
            <v>7000000</v>
          </cell>
          <cell r="M328" t="str">
            <v>5.1.4.05.0348</v>
          </cell>
        </row>
        <row r="329">
          <cell r="A329" t="str">
            <v>514050349</v>
          </cell>
          <cell r="C329">
            <v>5</v>
          </cell>
          <cell r="D329">
            <v>1</v>
          </cell>
          <cell r="E329">
            <v>4</v>
          </cell>
          <cell r="F329" t="str">
            <v>05</v>
          </cell>
          <cell r="G329" t="str">
            <v>0349</v>
          </cell>
          <cell r="J329" t="str">
            <v>Belanja Hibah kepada Badan/Lembaga/Organisasi</v>
          </cell>
          <cell r="K329" t="str">
            <v>Hibah kepada  MI Nurul Karim NW Kebon Ayu Desa Kebon Ayu Kecamatan Gerung Kabupaten Lombok Barat</v>
          </cell>
          <cell r="L329">
            <v>4000000</v>
          </cell>
          <cell r="M329" t="str">
            <v>5.1.4.05.0349</v>
          </cell>
        </row>
        <row r="330">
          <cell r="A330" t="str">
            <v>514050350</v>
          </cell>
          <cell r="C330">
            <v>5</v>
          </cell>
          <cell r="D330">
            <v>1</v>
          </cell>
          <cell r="E330">
            <v>4</v>
          </cell>
          <cell r="F330" t="str">
            <v>05</v>
          </cell>
          <cell r="G330" t="str">
            <v>0350</v>
          </cell>
          <cell r="J330" t="str">
            <v>Belanja Hibah kepada Badan/Lembaga/Organisasi</v>
          </cell>
          <cell r="K330" t="str">
            <v>Hibah Kepada  MTs. Birrul Walidaini NW Bertong Desa Cendi Manik Kecamatan Sekotong Lombok Tengah</v>
          </cell>
          <cell r="L330">
            <v>4000000</v>
          </cell>
          <cell r="M330" t="str">
            <v>5.1.4.05.0350</v>
          </cell>
        </row>
        <row r="331">
          <cell r="A331" t="str">
            <v>514050351</v>
          </cell>
          <cell r="C331">
            <v>5</v>
          </cell>
          <cell r="D331">
            <v>1</v>
          </cell>
          <cell r="E331">
            <v>4</v>
          </cell>
          <cell r="F331" t="str">
            <v>05</v>
          </cell>
          <cell r="G331" t="str">
            <v>0351</v>
          </cell>
          <cell r="J331" t="str">
            <v>Belanja Hibah kepada Badan/Lembaga/Organisasi</v>
          </cell>
          <cell r="K331" t="str">
            <v>Hibah Kepada  MTs. Nurul Mujtahiddin NW Janapria Desa Durian Kecamatan Janapria Lombok Tengah</v>
          </cell>
          <cell r="L331">
            <v>6000000</v>
          </cell>
          <cell r="M331" t="str">
            <v>5.1.4.05.0351</v>
          </cell>
        </row>
        <row r="332">
          <cell r="A332" t="str">
            <v>514050352</v>
          </cell>
          <cell r="C332">
            <v>5</v>
          </cell>
          <cell r="D332">
            <v>1</v>
          </cell>
          <cell r="E332">
            <v>4</v>
          </cell>
          <cell r="F332" t="str">
            <v>05</v>
          </cell>
          <cell r="G332" t="str">
            <v>0352</v>
          </cell>
          <cell r="J332" t="str">
            <v>Belanja Hibah kepada Badan/Lembaga/Organisasi</v>
          </cell>
          <cell r="K332" t="str">
            <v>Hibah Kepada  Yayasan PTQ Raudhotutholibin NW Mispalah Kelurahan Prapen Praya Lombok Tengah</v>
          </cell>
          <cell r="L332">
            <v>4000000</v>
          </cell>
          <cell r="M332" t="str">
            <v>5.1.4.05.0352</v>
          </cell>
        </row>
        <row r="333">
          <cell r="A333" t="str">
            <v>514050353</v>
          </cell>
          <cell r="C333">
            <v>5</v>
          </cell>
          <cell r="D333">
            <v>1</v>
          </cell>
          <cell r="E333">
            <v>4</v>
          </cell>
          <cell r="F333" t="str">
            <v>05</v>
          </cell>
          <cell r="G333" t="str">
            <v>0353</v>
          </cell>
          <cell r="J333" t="str">
            <v>Belanja Hibah kepada Badan/Lembaga/Organisasi</v>
          </cell>
          <cell r="K333" t="str">
            <v>Hibah kepada Yayasan Al-Auliya Raudlatul Atfal (RA) NW Colok Desa Bujak Kecamatan Batukliang Kab Lombok tengah</v>
          </cell>
          <cell r="L333">
            <v>4000000</v>
          </cell>
          <cell r="M333" t="str">
            <v>5.1.4.05.0353</v>
          </cell>
        </row>
        <row r="334">
          <cell r="A334" t="str">
            <v>514050354</v>
          </cell>
          <cell r="C334">
            <v>5</v>
          </cell>
          <cell r="D334">
            <v>1</v>
          </cell>
          <cell r="E334">
            <v>4</v>
          </cell>
          <cell r="F334" t="str">
            <v>05</v>
          </cell>
          <cell r="G334" t="str">
            <v>0354</v>
          </cell>
          <cell r="J334" t="str">
            <v>Belanja Hibah kepada Badan/Lembaga/Organisasi</v>
          </cell>
          <cell r="K334" t="str">
            <v>Hibah kepada Madrasah Aliyah Darus shiddiqien NW Mertakpaok Desa Mekar bersatu Kecamatan Batukliang Kab Lombok tengah</v>
          </cell>
          <cell r="L334">
            <v>6000000</v>
          </cell>
          <cell r="M334" t="str">
            <v>5.1.4.05.0354</v>
          </cell>
        </row>
        <row r="335">
          <cell r="A335" t="str">
            <v>514050355</v>
          </cell>
          <cell r="C335">
            <v>5</v>
          </cell>
          <cell r="D335">
            <v>1</v>
          </cell>
          <cell r="E335">
            <v>4</v>
          </cell>
          <cell r="F335" t="str">
            <v>05</v>
          </cell>
          <cell r="G335" t="str">
            <v>0355</v>
          </cell>
          <cell r="J335" t="str">
            <v>Belanja Hibah kepada Badan/Lembaga/Organisasi</v>
          </cell>
          <cell r="K335" t="str">
            <v>Hibah kepada MTs Zainul Mustafa NW Pengadang Desa Pengadang Kec Praya Tengah Kab Lombok Tengah</v>
          </cell>
          <cell r="L335">
            <v>7500000</v>
          </cell>
          <cell r="M335" t="str">
            <v>5.1.4.05.0355</v>
          </cell>
        </row>
        <row r="336">
          <cell r="A336" t="str">
            <v>514050356</v>
          </cell>
          <cell r="C336">
            <v>5</v>
          </cell>
          <cell r="D336">
            <v>1</v>
          </cell>
          <cell r="E336">
            <v>4</v>
          </cell>
          <cell r="F336" t="str">
            <v>05</v>
          </cell>
          <cell r="G336" t="str">
            <v>0356</v>
          </cell>
          <cell r="J336" t="str">
            <v>Belanja Hibah kepada Badan/Lembaga/Organisasi</v>
          </cell>
          <cell r="K336" t="str">
            <v>Hibah kepada Yayasan Hidayatullah NW Kebun Bat Desa Pengadang Kec Praya Tengah Kab Lombok Tengah</v>
          </cell>
          <cell r="L336">
            <v>7500000</v>
          </cell>
          <cell r="M336" t="str">
            <v>5.1.4.05.0356</v>
          </cell>
        </row>
        <row r="337">
          <cell r="A337" t="str">
            <v>514050357</v>
          </cell>
          <cell r="C337">
            <v>5</v>
          </cell>
          <cell r="D337">
            <v>1</v>
          </cell>
          <cell r="E337">
            <v>4</v>
          </cell>
          <cell r="F337" t="str">
            <v>05</v>
          </cell>
          <cell r="G337" t="str">
            <v>0357</v>
          </cell>
          <cell r="J337" t="str">
            <v>Belanja Hibah kepada Badan/Lembaga/Organisasi</v>
          </cell>
          <cell r="K337" t="str">
            <v>Hibah kepada Mts Nurul Wahyi NW  Desa Mujur Kecamatan Praya Timur Lombok Tengah</v>
          </cell>
          <cell r="L337">
            <v>5000000</v>
          </cell>
          <cell r="M337" t="str">
            <v>5.1.4.05.0357</v>
          </cell>
        </row>
        <row r="338">
          <cell r="A338" t="str">
            <v>514050358</v>
          </cell>
          <cell r="C338">
            <v>5</v>
          </cell>
          <cell r="D338">
            <v>1</v>
          </cell>
          <cell r="E338">
            <v>4</v>
          </cell>
          <cell r="F338" t="str">
            <v>05</v>
          </cell>
          <cell r="G338" t="str">
            <v>0358</v>
          </cell>
          <cell r="J338" t="str">
            <v>Belanja Hibah kepada Badan/Lembaga/Organisasi</v>
          </cell>
          <cell r="K338" t="str">
            <v>Hibah kepada MTs. Islahul Ummah NW Dasan Aman Desa Presak Kecamatan Batukliang Lombok Tengah</v>
          </cell>
          <cell r="L338">
            <v>5000000</v>
          </cell>
          <cell r="M338" t="str">
            <v>5.1.4.05.0358</v>
          </cell>
        </row>
        <row r="339">
          <cell r="A339" t="str">
            <v>514050359</v>
          </cell>
          <cell r="C339">
            <v>5</v>
          </cell>
          <cell r="D339">
            <v>1</v>
          </cell>
          <cell r="E339">
            <v>4</v>
          </cell>
          <cell r="F339" t="str">
            <v>05</v>
          </cell>
          <cell r="G339" t="str">
            <v>0359</v>
          </cell>
          <cell r="J339" t="str">
            <v>Belanja Hibah kepada Badan/Lembaga/Organisasi</v>
          </cell>
          <cell r="K339" t="str">
            <v>Hibah kepada Yayasan Pendidikan Jamiyatul Islamiyah Nahdlatul Wathan Desa Teratak Kecamatan Batukliang Utara Lombok Tengah</v>
          </cell>
          <cell r="L339">
            <v>5000000</v>
          </cell>
          <cell r="M339" t="str">
            <v>5.1.4.05.0359</v>
          </cell>
        </row>
        <row r="340">
          <cell r="A340" t="str">
            <v>514050360</v>
          </cell>
          <cell r="C340">
            <v>5</v>
          </cell>
          <cell r="D340">
            <v>1</v>
          </cell>
          <cell r="E340">
            <v>4</v>
          </cell>
          <cell r="F340" t="str">
            <v>05</v>
          </cell>
          <cell r="G340" t="str">
            <v>0360</v>
          </cell>
          <cell r="J340" t="str">
            <v>Belanja Hibah kepada Badan/Lembaga/Organisasi</v>
          </cell>
          <cell r="K340" t="str">
            <v>Hibah kepada MI NW Kebun Mulia Desa Selebung Kecamatan Batukliang Lombok Tengah</v>
          </cell>
          <cell r="L340">
            <v>5000000</v>
          </cell>
          <cell r="M340" t="str">
            <v>5.1.4.05.0360</v>
          </cell>
        </row>
        <row r="341">
          <cell r="A341" t="str">
            <v>514050361</v>
          </cell>
          <cell r="C341">
            <v>5</v>
          </cell>
          <cell r="D341">
            <v>1</v>
          </cell>
          <cell r="E341">
            <v>4</v>
          </cell>
          <cell r="F341" t="str">
            <v>05</v>
          </cell>
          <cell r="G341" t="str">
            <v>0361</v>
          </cell>
          <cell r="J341" t="str">
            <v>Belanja Hibah kepada Badan/Lembaga/Organisasi</v>
          </cell>
          <cell r="K341" t="str">
            <v>Hibah kepada MA darul Muttaqien NW Penujak  Desa Penujak Kecamatan Praya Barat Lombok Tengah</v>
          </cell>
          <cell r="L341">
            <v>6000000</v>
          </cell>
          <cell r="M341" t="str">
            <v>5.1.4.05.0361</v>
          </cell>
        </row>
        <row r="342">
          <cell r="A342" t="str">
            <v>514050362</v>
          </cell>
          <cell r="C342">
            <v>5</v>
          </cell>
          <cell r="D342">
            <v>1</v>
          </cell>
          <cell r="E342">
            <v>4</v>
          </cell>
          <cell r="F342" t="str">
            <v>05</v>
          </cell>
          <cell r="G342" t="str">
            <v>0362</v>
          </cell>
          <cell r="J342" t="str">
            <v>Belanja Hibah kepada Badan/Lembaga/Organisasi</v>
          </cell>
          <cell r="K342" t="str">
            <v>Hibah kepada MA Nahdlatul Wathan Peseng Desa Wajageseng Kecamatan Kopang Lombok Tengah</v>
          </cell>
          <cell r="L342">
            <v>5000000</v>
          </cell>
          <cell r="M342" t="str">
            <v>5.1.4.05.0362</v>
          </cell>
        </row>
        <row r="343">
          <cell r="A343" t="str">
            <v>514050363</v>
          </cell>
          <cell r="C343">
            <v>5</v>
          </cell>
          <cell r="D343">
            <v>1</v>
          </cell>
          <cell r="E343">
            <v>4</v>
          </cell>
          <cell r="F343" t="str">
            <v>05</v>
          </cell>
          <cell r="G343" t="str">
            <v>0363</v>
          </cell>
          <cell r="J343" t="str">
            <v>Belanja Hibah kepada Badan/Lembaga/Organisasi</v>
          </cell>
          <cell r="K343" t="str">
            <v>Hibah kepada SMP Islam Darul Mukhlisin NW Bunkluncing Desa Batujai Kecamatan Praya Barat Lombok Tengah</v>
          </cell>
          <cell r="L343">
            <v>4000000</v>
          </cell>
          <cell r="M343" t="str">
            <v>5.1.4.05.0363</v>
          </cell>
        </row>
        <row r="344">
          <cell r="A344" t="str">
            <v>514050364</v>
          </cell>
          <cell r="C344">
            <v>5</v>
          </cell>
          <cell r="D344">
            <v>1</v>
          </cell>
          <cell r="E344">
            <v>4</v>
          </cell>
          <cell r="F344" t="str">
            <v>05</v>
          </cell>
          <cell r="G344" t="str">
            <v>0364</v>
          </cell>
          <cell r="J344" t="str">
            <v>Belanja Hibah kepada Badan/Lembaga/Organisasi</v>
          </cell>
          <cell r="K344" t="str">
            <v>Hibah kepada SMP Islam Al-Hamidiyah NW Jl. TGH. Muchtar RT. 01 Sedayu Kediri Lombok Barat</v>
          </cell>
          <cell r="L344">
            <v>5000000</v>
          </cell>
          <cell r="M344" t="str">
            <v>5.1.4.05.0364</v>
          </cell>
        </row>
        <row r="345">
          <cell r="A345" t="str">
            <v>514050365</v>
          </cell>
          <cell r="C345">
            <v>5</v>
          </cell>
          <cell r="D345">
            <v>1</v>
          </cell>
          <cell r="E345">
            <v>4</v>
          </cell>
          <cell r="F345" t="str">
            <v>05</v>
          </cell>
          <cell r="G345" t="str">
            <v>0365</v>
          </cell>
          <cell r="J345" t="str">
            <v>Belanja Hibah kepada Badan/Lembaga/Organisasi</v>
          </cell>
          <cell r="K345" t="str">
            <v>Hibah kepada RA Zainul Musthafa NW Pengadang Desa Pengadang Kec Praya Tengah Kab Lombok Tengah</v>
          </cell>
          <cell r="L345">
            <v>5000000</v>
          </cell>
          <cell r="M345" t="str">
            <v>5.1.4.05.0365</v>
          </cell>
        </row>
        <row r="346">
          <cell r="A346" t="str">
            <v>514050366</v>
          </cell>
          <cell r="C346">
            <v>5</v>
          </cell>
          <cell r="D346">
            <v>1</v>
          </cell>
          <cell r="E346">
            <v>4</v>
          </cell>
          <cell r="F346" t="str">
            <v>05</v>
          </cell>
          <cell r="G346" t="str">
            <v>0366</v>
          </cell>
          <cell r="J346" t="str">
            <v>Belanja Hibah kepada Badan/Lembaga/Organisasi</v>
          </cell>
          <cell r="K346" t="str">
            <v>Hibah kepada MTs. Rahmatullah Al-Hasan NW Kekait Desa Kekait Kecamatan Gunung Sari Lombok Barat</v>
          </cell>
          <cell r="L346">
            <v>4000000</v>
          </cell>
          <cell r="M346" t="str">
            <v>5.1.4.05.0366</v>
          </cell>
        </row>
        <row r="347">
          <cell r="A347" t="str">
            <v>514050367</v>
          </cell>
          <cell r="C347">
            <v>5</v>
          </cell>
          <cell r="D347">
            <v>1</v>
          </cell>
          <cell r="E347">
            <v>4</v>
          </cell>
          <cell r="F347" t="str">
            <v>05</v>
          </cell>
          <cell r="G347" t="str">
            <v>0367</v>
          </cell>
          <cell r="J347" t="str">
            <v>Belanja Hibah kepada Badan/Lembaga/Organisasi</v>
          </cell>
          <cell r="K347" t="str">
            <v>Hibah kepada MTs. Nurul Iman NW Kembang Kerang  Desa Aik Darek Kecamatan Batukliang Lombok Tengah</v>
          </cell>
          <cell r="L347">
            <v>7000000</v>
          </cell>
          <cell r="M347" t="str">
            <v>5.1.4.05.0367</v>
          </cell>
        </row>
        <row r="348">
          <cell r="A348" t="str">
            <v>514050368</v>
          </cell>
          <cell r="C348">
            <v>5</v>
          </cell>
          <cell r="D348">
            <v>1</v>
          </cell>
          <cell r="E348">
            <v>4</v>
          </cell>
          <cell r="F348" t="str">
            <v>05</v>
          </cell>
          <cell r="G348" t="str">
            <v>0368</v>
          </cell>
          <cell r="J348" t="str">
            <v>Belanja Hibah kepada Badan/Lembaga/Organisasi</v>
          </cell>
          <cell r="K348" t="str">
            <v>Hibah kepada Yayasan Arrahmah NW Pringgarata Jl. Hamzanwadi Pringgarata Lombok Tengah</v>
          </cell>
          <cell r="L348">
            <v>4000000</v>
          </cell>
          <cell r="M348" t="str">
            <v>5.1.4.05.0368</v>
          </cell>
        </row>
        <row r="349">
          <cell r="A349" t="str">
            <v>514050369</v>
          </cell>
          <cell r="C349">
            <v>5</v>
          </cell>
          <cell r="D349">
            <v>1</v>
          </cell>
          <cell r="E349">
            <v>4</v>
          </cell>
          <cell r="F349" t="str">
            <v>05</v>
          </cell>
          <cell r="G349" t="str">
            <v>0369</v>
          </cell>
          <cell r="J349" t="str">
            <v>Belanja Hibah kepada Badan/Lembaga/Organisasi</v>
          </cell>
          <cell r="K349" t="str">
            <v>Hibah kepada Koperasi Tani Tembakau Trasna Dusun Landah Desa Landah Kecamatan Praya Timur Lombok Tengah</v>
          </cell>
          <cell r="L349">
            <v>4500000</v>
          </cell>
          <cell r="M349" t="str">
            <v>5.1.4.05.0369</v>
          </cell>
        </row>
        <row r="350">
          <cell r="A350" t="str">
            <v>514050370</v>
          </cell>
          <cell r="C350">
            <v>5</v>
          </cell>
          <cell r="D350">
            <v>1</v>
          </cell>
          <cell r="E350">
            <v>4</v>
          </cell>
          <cell r="F350" t="str">
            <v>05</v>
          </cell>
          <cell r="G350" t="str">
            <v>0370</v>
          </cell>
          <cell r="J350" t="str">
            <v>Belanja Hibah kepada Badan/Lembaga/Organisasi</v>
          </cell>
          <cell r="K350" t="str">
            <v>Hibah kepada Yayasan Pondok Pesantren Al-Hamidy Kebon Talo Desa Labuan Tereng kec. Lembar Kab. Lombok Barat</v>
          </cell>
          <cell r="L350">
            <v>50000000</v>
          </cell>
          <cell r="M350" t="str">
            <v>5.1.4.05.0370</v>
          </cell>
        </row>
        <row r="351">
          <cell r="A351" t="str">
            <v>514050371</v>
          </cell>
          <cell r="C351">
            <v>5</v>
          </cell>
          <cell r="D351">
            <v>1</v>
          </cell>
          <cell r="E351">
            <v>4</v>
          </cell>
          <cell r="F351" t="str">
            <v>05</v>
          </cell>
          <cell r="G351" t="str">
            <v>0371</v>
          </cell>
          <cell r="J351" t="str">
            <v>Belanja Hibah kepada Badan/Lembaga/Organisasi</v>
          </cell>
          <cell r="K351" t="str">
            <v>Hibah kepada Yayasan Nahdlatus Shautiyah Desa Wanasaba Kecamatan Wanasaba Lombok Timur</v>
          </cell>
          <cell r="L351">
            <v>4500000</v>
          </cell>
          <cell r="M351" t="str">
            <v>5.1.4.05.0371</v>
          </cell>
        </row>
        <row r="352">
          <cell r="A352" t="str">
            <v>514050372</v>
          </cell>
          <cell r="C352">
            <v>5</v>
          </cell>
          <cell r="D352">
            <v>1</v>
          </cell>
          <cell r="E352">
            <v>4</v>
          </cell>
          <cell r="F352" t="str">
            <v>05</v>
          </cell>
          <cell r="G352" t="str">
            <v>0372</v>
          </cell>
          <cell r="J352" t="str">
            <v>Belanja Hibah kepada Badan/Lembaga/Organisasi</v>
          </cell>
          <cell r="K352" t="str">
            <v>Hibah kepada Diniyah Nurushibyan Londar Desa Loang Maka Kecamatan Janapria Lombok Tengah</v>
          </cell>
          <cell r="L352">
            <v>2500000</v>
          </cell>
          <cell r="M352" t="str">
            <v>5.1.4.05.0372</v>
          </cell>
        </row>
        <row r="353">
          <cell r="A353" t="str">
            <v>514050373</v>
          </cell>
          <cell r="C353">
            <v>5</v>
          </cell>
          <cell r="D353">
            <v>1</v>
          </cell>
          <cell r="E353">
            <v>4</v>
          </cell>
          <cell r="F353" t="str">
            <v>05</v>
          </cell>
          <cell r="G353" t="str">
            <v>0373</v>
          </cell>
          <cell r="J353" t="str">
            <v>Belanja Hibah kepada Badan/Lembaga/Organisasi</v>
          </cell>
          <cell r="K353" t="str">
            <v>Hibah kepada Satuan Koordinasi Wilayah Barisan Ansor Serba Guna (BANSER) NU NTB Jl. Pendidikan No. 6 Mataram - NTB</v>
          </cell>
          <cell r="L353">
            <v>2500000</v>
          </cell>
          <cell r="M353" t="str">
            <v>5.1.4.05.0373</v>
          </cell>
        </row>
        <row r="354">
          <cell r="A354" t="str">
            <v>514050374</v>
          </cell>
          <cell r="C354">
            <v>5</v>
          </cell>
          <cell r="D354">
            <v>1</v>
          </cell>
          <cell r="E354">
            <v>4</v>
          </cell>
          <cell r="F354" t="str">
            <v>05</v>
          </cell>
          <cell r="G354" t="str">
            <v>0374</v>
          </cell>
          <cell r="J354" t="str">
            <v>Belanja Hibah kepada Badan/Lembaga/Organisasi</v>
          </cell>
          <cell r="K354" t="str">
            <v xml:space="preserve">Hibah kepada Yayasan Pondok Pesantren Al-Fatih Jl. Mamiq Kunci Tempo Kecamatan Batukliang Lombok Tengah </v>
          </cell>
          <cell r="L354">
            <v>2500000</v>
          </cell>
          <cell r="M354" t="str">
            <v>5.1.4.05.0374</v>
          </cell>
        </row>
        <row r="355">
          <cell r="A355" t="str">
            <v>514050375</v>
          </cell>
          <cell r="C355">
            <v>5</v>
          </cell>
          <cell r="D355">
            <v>1</v>
          </cell>
          <cell r="E355">
            <v>4</v>
          </cell>
          <cell r="F355" t="str">
            <v>05</v>
          </cell>
          <cell r="G355" t="str">
            <v>0375</v>
          </cell>
          <cell r="J355" t="str">
            <v>Belanja Hibah kepada Badan/Lembaga/Organisasi</v>
          </cell>
          <cell r="K355" t="str">
            <v>Hibah kepada RA Al-Mahnur Tempo Desa Aik Darek Kecamatan Batukliang Lombok Tengah</v>
          </cell>
          <cell r="L355">
            <v>2500000</v>
          </cell>
          <cell r="M355" t="str">
            <v>5.1.4.05.0375</v>
          </cell>
        </row>
        <row r="356">
          <cell r="A356" t="str">
            <v>514050376</v>
          </cell>
          <cell r="C356">
            <v>5</v>
          </cell>
          <cell r="D356">
            <v>1</v>
          </cell>
          <cell r="E356">
            <v>4</v>
          </cell>
          <cell r="F356" t="str">
            <v>05</v>
          </cell>
          <cell r="G356" t="str">
            <v>0376</v>
          </cell>
          <cell r="J356" t="str">
            <v>Belanja Hibah kepada Badan/Lembaga/Organisasi</v>
          </cell>
          <cell r="K356" t="str">
            <v>Hibah kepada MTs. An-Nur Tempo Desa Aik Darek Kecamatan Batukliang Lombok Tengah</v>
          </cell>
          <cell r="L356">
            <v>2500000</v>
          </cell>
          <cell r="M356" t="str">
            <v>5.1.4.05.0376</v>
          </cell>
        </row>
        <row r="357">
          <cell r="A357" t="str">
            <v>514050377</v>
          </cell>
          <cell r="C357">
            <v>5</v>
          </cell>
          <cell r="D357">
            <v>1</v>
          </cell>
          <cell r="E357">
            <v>4</v>
          </cell>
          <cell r="F357" t="str">
            <v>05</v>
          </cell>
          <cell r="G357" t="str">
            <v>0377</v>
          </cell>
          <cell r="J357" t="str">
            <v>Belanja Hibah kepada Badan/Lembaga/Organisasi</v>
          </cell>
          <cell r="K357" t="str">
            <v>Hibah kepada RA Ibnu Mujahid Batu Ngerenseng Daye Desa Aik Bukaq Kecamatan Batukliang Utara Lombok Tengah</v>
          </cell>
          <cell r="L357">
            <v>2500000</v>
          </cell>
          <cell r="M357" t="str">
            <v>5.1.4.05.0377</v>
          </cell>
        </row>
        <row r="358">
          <cell r="A358" t="str">
            <v>514050378</v>
          </cell>
          <cell r="C358">
            <v>5</v>
          </cell>
          <cell r="D358">
            <v>1</v>
          </cell>
          <cell r="E358">
            <v>4</v>
          </cell>
          <cell r="F358" t="str">
            <v>05</v>
          </cell>
          <cell r="G358" t="str">
            <v>0378</v>
          </cell>
          <cell r="J358" t="str">
            <v>Belanja Hibah kepada Badan/Lembaga/Organisasi</v>
          </cell>
          <cell r="K358" t="str">
            <v>Hibah kepada Pondok Pesantren Ghaust Abdurrazak NW Tumpangsari Desa Senaru Kecamatan Bayan Lombok Utara</v>
          </cell>
          <cell r="L358">
            <v>3000000</v>
          </cell>
          <cell r="M358" t="str">
            <v>5.1.4.05.0378</v>
          </cell>
        </row>
        <row r="359">
          <cell r="A359" t="str">
            <v>514050379</v>
          </cell>
          <cell r="C359">
            <v>5</v>
          </cell>
          <cell r="D359">
            <v>1</v>
          </cell>
          <cell r="E359">
            <v>4</v>
          </cell>
          <cell r="F359" t="str">
            <v>05</v>
          </cell>
          <cell r="G359" t="str">
            <v>0379</v>
          </cell>
          <cell r="J359" t="str">
            <v>Belanja Hibah kepada Badan/Lembaga/Organisasi</v>
          </cell>
          <cell r="K359" t="str">
            <v>Hibah kepada Yayasan Ponpes Al-Ishlahul Ittihad Jebon Tentan Desa Bagu Kec Pringgarata Loteng</v>
          </cell>
          <cell r="L359">
            <v>50000000</v>
          </cell>
          <cell r="M359" t="str">
            <v>5.1.4.05.0379</v>
          </cell>
        </row>
        <row r="360">
          <cell r="A360" t="str">
            <v>514050380</v>
          </cell>
          <cell r="C360">
            <v>5</v>
          </cell>
          <cell r="D360">
            <v>1</v>
          </cell>
          <cell r="E360">
            <v>4</v>
          </cell>
          <cell r="F360" t="str">
            <v>05</v>
          </cell>
          <cell r="G360" t="str">
            <v>0380</v>
          </cell>
          <cell r="J360" t="str">
            <v>Belanja Hibah kepada Badan/Lembaga/Organisasi</v>
          </cell>
          <cell r="K360" t="str">
            <v>Hibah kepada Yayasan Pendidikan Assa'adah Ishlahiyah Desa Labuapi Kec. Labuapi Kab. Lombok Barat</v>
          </cell>
          <cell r="L360">
            <v>15000000</v>
          </cell>
          <cell r="M360" t="str">
            <v>5.1.4.05.0380</v>
          </cell>
        </row>
        <row r="361">
          <cell r="A361" t="str">
            <v>514050381</v>
          </cell>
          <cell r="C361">
            <v>5</v>
          </cell>
          <cell r="D361">
            <v>1</v>
          </cell>
          <cell r="E361">
            <v>4</v>
          </cell>
          <cell r="F361" t="str">
            <v>05</v>
          </cell>
          <cell r="G361" t="str">
            <v>0381</v>
          </cell>
          <cell r="J361" t="str">
            <v>Belanja Hibah kepada Badan/Lembaga/Organisasi</v>
          </cell>
          <cell r="K361" t="str">
            <v>Hibah kepadaYayasan As-Syuhada' Giri Menang Desa Dasan Tapen Kec. Gerung Kab. Lombok Barat</v>
          </cell>
          <cell r="L361">
            <v>25000000</v>
          </cell>
          <cell r="M361" t="str">
            <v>5.1.4.05.0381</v>
          </cell>
        </row>
        <row r="362">
          <cell r="A362" t="str">
            <v>514050382</v>
          </cell>
          <cell r="C362">
            <v>5</v>
          </cell>
          <cell r="D362">
            <v>1</v>
          </cell>
          <cell r="E362">
            <v>4</v>
          </cell>
          <cell r="F362" t="str">
            <v>05</v>
          </cell>
          <cell r="G362" t="str">
            <v>0382</v>
          </cell>
          <cell r="J362" t="str">
            <v>Belanja Hibah kepada Badan/Lembaga/Organisasi</v>
          </cell>
          <cell r="K362" t="str">
            <v>Hibah kepada Tim Penggerak PKK Kecamatan Narmada Kecamatan Narmada Kab. Lombok Barat</v>
          </cell>
          <cell r="L362">
            <v>15000000</v>
          </cell>
          <cell r="M362" t="str">
            <v>5.1.4.05.0382</v>
          </cell>
        </row>
        <row r="363">
          <cell r="A363" t="str">
            <v>514050383</v>
          </cell>
          <cell r="C363">
            <v>5</v>
          </cell>
          <cell r="D363">
            <v>1</v>
          </cell>
          <cell r="E363">
            <v>4</v>
          </cell>
          <cell r="F363" t="str">
            <v>05</v>
          </cell>
          <cell r="G363" t="str">
            <v>0383</v>
          </cell>
          <cell r="J363" t="str">
            <v>Belanja Hibah kepada Badan/Lembaga/Organisasi</v>
          </cell>
          <cell r="K363" t="str">
            <v>Hibah kepada Lembaga Kesejahteraan Sosial Anak / Panti Asuhan Asy-Syifa Desa Peresak Kec. Narmada Kabupaten Lombok Barat</v>
          </cell>
          <cell r="L363">
            <v>20000000</v>
          </cell>
          <cell r="M363" t="str">
            <v>5.1.4.05.0383</v>
          </cell>
        </row>
        <row r="364">
          <cell r="A364" t="str">
            <v>514050384</v>
          </cell>
          <cell r="C364">
            <v>5</v>
          </cell>
          <cell r="D364">
            <v>1</v>
          </cell>
          <cell r="E364">
            <v>4</v>
          </cell>
          <cell r="F364" t="str">
            <v>05</v>
          </cell>
          <cell r="G364" t="str">
            <v>0384</v>
          </cell>
          <cell r="J364" t="str">
            <v>Belanja Hibah kepada Badan/Lembaga/Organisasi</v>
          </cell>
          <cell r="K364" t="str">
            <v>Hibah kepada Pengurus Yayasan Tanbihul Ishlah Merembu Desa Merembu Kec.Labuapi Kab. Lombok Barat</v>
          </cell>
          <cell r="L364">
            <v>5000000</v>
          </cell>
          <cell r="M364" t="str">
            <v>5.1.4.05.0384</v>
          </cell>
        </row>
        <row r="365">
          <cell r="A365" t="str">
            <v>514050385</v>
          </cell>
          <cell r="C365">
            <v>5</v>
          </cell>
          <cell r="D365">
            <v>1</v>
          </cell>
          <cell r="E365">
            <v>4</v>
          </cell>
          <cell r="F365" t="str">
            <v>05</v>
          </cell>
          <cell r="G365" t="str">
            <v>0385</v>
          </cell>
          <cell r="J365" t="str">
            <v>Belanja Hibah kepada Badan/Lembaga/Organisasi</v>
          </cell>
          <cell r="K365" t="str">
            <v>Hibah kepada Yayasan Pendidikan Ponpes SMP Islam Darul Mukhlisin NW Bunkluncing Desa Batujai Kec. Praya Barat Kab. Lombok Tengah</v>
          </cell>
          <cell r="L365">
            <v>5000000</v>
          </cell>
          <cell r="M365" t="str">
            <v>5.1.4.05.0385</v>
          </cell>
        </row>
        <row r="366">
          <cell r="A366" t="str">
            <v>514050386</v>
          </cell>
          <cell r="C366">
            <v>5</v>
          </cell>
          <cell r="D366">
            <v>1</v>
          </cell>
          <cell r="E366">
            <v>4</v>
          </cell>
          <cell r="F366" t="str">
            <v>05</v>
          </cell>
          <cell r="G366" t="str">
            <v>0386</v>
          </cell>
          <cell r="J366" t="str">
            <v>Belanja Hibah kepada Badan/Lembaga/Organisasi</v>
          </cell>
          <cell r="K366" t="str">
            <v>Hibah kepada Yayasan Ponpes Nurul Haramain Putri NW Narmada Jl. Hamzanwadi No. 05 Lembuak Mekar Indah Narmada Lobar</v>
          </cell>
          <cell r="L366">
            <v>20000000</v>
          </cell>
          <cell r="M366" t="str">
            <v>5.1.4.05.0386</v>
          </cell>
        </row>
        <row r="367">
          <cell r="A367" t="str">
            <v>514050387</v>
          </cell>
          <cell r="C367">
            <v>5</v>
          </cell>
          <cell r="D367">
            <v>1</v>
          </cell>
          <cell r="E367">
            <v>4</v>
          </cell>
          <cell r="F367" t="str">
            <v>05</v>
          </cell>
          <cell r="G367" t="str">
            <v>0387</v>
          </cell>
          <cell r="J367" t="str">
            <v>Belanja Hibah kepada Badan/Lembaga/Organisasi</v>
          </cell>
          <cell r="K367" t="str">
            <v>Hibah kepada Yayasan Perguruan Ponpes Ittihadul Abror NW Mercapada Desa Selat Kec. Narmada Kab. Lombok Barat</v>
          </cell>
          <cell r="L367">
            <v>25000000</v>
          </cell>
          <cell r="M367" t="str">
            <v>5.1.4.05.0387</v>
          </cell>
        </row>
        <row r="368">
          <cell r="A368" t="str">
            <v>514050388</v>
          </cell>
          <cell r="C368">
            <v>5</v>
          </cell>
          <cell r="D368">
            <v>1</v>
          </cell>
          <cell r="E368">
            <v>4</v>
          </cell>
          <cell r="F368" t="str">
            <v>05</v>
          </cell>
          <cell r="G368" t="str">
            <v>0388</v>
          </cell>
          <cell r="J368" t="str">
            <v>Belanja Hibah kepada Badan/Lembaga/Organisasi</v>
          </cell>
          <cell r="K368" t="str">
            <v>Hibah kepada Yayasan Ta'limul Qur an Dusun Mertak Gawah Desa Aikmual Kecamatan Praya Lombok Tengah</v>
          </cell>
          <cell r="L368">
            <v>25000000</v>
          </cell>
          <cell r="M368" t="str">
            <v>5.1.4.05.0388</v>
          </cell>
        </row>
        <row r="369">
          <cell r="A369" t="str">
            <v>514050389</v>
          </cell>
          <cell r="C369">
            <v>5</v>
          </cell>
          <cell r="D369">
            <v>1</v>
          </cell>
          <cell r="E369">
            <v>4</v>
          </cell>
          <cell r="F369" t="str">
            <v>05</v>
          </cell>
          <cell r="G369" t="str">
            <v>0389</v>
          </cell>
          <cell r="J369" t="str">
            <v>Belanja Hibah kepada Badan/Lembaga/Organisasi</v>
          </cell>
          <cell r="K369" t="str">
            <v>Hibah kepada Yayasan Nurul Yaqin NW Tundung Desa Mantang Kecamatan Batukliang Lombok Tengah</v>
          </cell>
          <cell r="L369">
            <v>25000000</v>
          </cell>
          <cell r="M369" t="str">
            <v>5.1.4.05.0389</v>
          </cell>
        </row>
        <row r="370">
          <cell r="A370" t="str">
            <v>514050390</v>
          </cell>
          <cell r="C370">
            <v>5</v>
          </cell>
          <cell r="D370">
            <v>1</v>
          </cell>
          <cell r="E370">
            <v>4</v>
          </cell>
          <cell r="F370" t="str">
            <v>05</v>
          </cell>
          <cell r="G370" t="str">
            <v>0390</v>
          </cell>
          <cell r="J370" t="str">
            <v>Belanja Hibah kepada Badan/Lembaga/Organisasi</v>
          </cell>
          <cell r="K370" t="str">
            <v>Hibah kepada Yayasan Ponpes Al-Ilham NW Selusuh Desa Mas-mas Kecamatan Batukliang Utara Lombok Tengah</v>
          </cell>
          <cell r="L370">
            <v>25000000</v>
          </cell>
          <cell r="M370" t="str">
            <v>5.1.4.05.0390</v>
          </cell>
        </row>
        <row r="371">
          <cell r="A371" t="str">
            <v>514050391</v>
          </cell>
          <cell r="C371">
            <v>5</v>
          </cell>
          <cell r="D371">
            <v>1</v>
          </cell>
          <cell r="E371">
            <v>4</v>
          </cell>
          <cell r="F371" t="str">
            <v>05</v>
          </cell>
          <cell r="G371" t="str">
            <v>0391</v>
          </cell>
          <cell r="J371" t="str">
            <v>Belanja Hibah kepada Badan/Lembaga/Organisasi</v>
          </cell>
          <cell r="K371" t="str">
            <v xml:space="preserve">Hibah kepada Pengurus Daerah Badan Kontak Majelis Taklim Kabupaten Lombok Tengah </v>
          </cell>
          <cell r="L371">
            <v>15000000</v>
          </cell>
          <cell r="M371" t="str">
            <v>5.1.4.05.0391</v>
          </cell>
        </row>
        <row r="372">
          <cell r="A372" t="str">
            <v>514050392</v>
          </cell>
          <cell r="C372">
            <v>5</v>
          </cell>
          <cell r="D372">
            <v>1</v>
          </cell>
          <cell r="E372">
            <v>4</v>
          </cell>
          <cell r="F372" t="str">
            <v>05</v>
          </cell>
          <cell r="G372" t="str">
            <v>0392</v>
          </cell>
          <cell r="J372" t="str">
            <v>Belanja Hibah kepada Badan/Lembaga/Organisasi</v>
          </cell>
          <cell r="K372" t="str">
            <v>Hibah kepada Sekolah Tinggi Ilmu Sosial dan Ilmu Politik (STISIP) Mbojo Bima</v>
          </cell>
          <cell r="L372">
            <v>2000000</v>
          </cell>
          <cell r="M372" t="str">
            <v>5.1.4.05.0392</v>
          </cell>
        </row>
        <row r="373">
          <cell r="A373" t="str">
            <v>514050393</v>
          </cell>
          <cell r="C373">
            <v>5</v>
          </cell>
          <cell r="D373">
            <v>1</v>
          </cell>
          <cell r="E373">
            <v>4</v>
          </cell>
          <cell r="F373" t="str">
            <v>05</v>
          </cell>
          <cell r="G373" t="str">
            <v>0393</v>
          </cell>
          <cell r="J373" t="str">
            <v>Belanja Hibah kepada Badan/Lembaga/Organisasi</v>
          </cell>
          <cell r="K373" t="str">
            <v>Hibah kepada RA. Fathul Iman masbagik selatan lotim</v>
          </cell>
          <cell r="L373">
            <v>3500000</v>
          </cell>
          <cell r="M373" t="str">
            <v>5.1.4.05.0393</v>
          </cell>
        </row>
        <row r="374">
          <cell r="A374" t="str">
            <v>514050394</v>
          </cell>
          <cell r="C374">
            <v>5</v>
          </cell>
          <cell r="D374">
            <v>1</v>
          </cell>
          <cell r="E374">
            <v>4</v>
          </cell>
          <cell r="F374" t="str">
            <v>05</v>
          </cell>
          <cell r="G374" t="str">
            <v>0394</v>
          </cell>
          <cell r="J374" t="str">
            <v>Belanja Hibah kepada Badan/Lembaga/Organisasi</v>
          </cell>
          <cell r="K374" t="str">
            <v>Hibah kepada Madrasah aliyah "TARBIYATUL MUSLIMIN dasan maalan desa paok motong kec masbagik kab. Lotim</v>
          </cell>
          <cell r="L374">
            <v>3500000</v>
          </cell>
          <cell r="M374" t="str">
            <v>5.1.4.05.0394</v>
          </cell>
        </row>
        <row r="375">
          <cell r="A375" t="str">
            <v>514050395</v>
          </cell>
          <cell r="C375">
            <v>5</v>
          </cell>
          <cell r="D375">
            <v>1</v>
          </cell>
          <cell r="E375">
            <v>4</v>
          </cell>
          <cell r="F375" t="str">
            <v>05</v>
          </cell>
          <cell r="G375" t="str">
            <v>0395</v>
          </cell>
          <cell r="J375" t="str">
            <v>Belanja Hibah kepada Badan/Lembaga/Organisasi</v>
          </cell>
          <cell r="K375" t="str">
            <v>Hibah kepada Madrasah Diniyah Islam (MDI) "AL-ISHLAH" Dusun Repok Raden,Desa Danger,Kec.Masbagik,Lotim</v>
          </cell>
          <cell r="L375">
            <v>3500000</v>
          </cell>
          <cell r="M375" t="str">
            <v>5.1.4.05.0395</v>
          </cell>
        </row>
        <row r="376">
          <cell r="A376" t="str">
            <v>514050396</v>
          </cell>
          <cell r="C376">
            <v>5</v>
          </cell>
          <cell r="D376">
            <v>1</v>
          </cell>
          <cell r="E376">
            <v>4</v>
          </cell>
          <cell r="F376" t="str">
            <v>05</v>
          </cell>
          <cell r="G376" t="str">
            <v>0396</v>
          </cell>
          <cell r="J376" t="str">
            <v>Belanja Hibah kepada Badan/Lembaga/Organisasi</v>
          </cell>
          <cell r="K376" t="str">
            <v>Hibah kepada Madrasah Diniyah Islamiyah "DARUN NAJIHIN" Dusun Bagik Nyala Desa Gunung Rajak Kec Sakara Barat Kab. Lotim</v>
          </cell>
          <cell r="L376">
            <v>3500000</v>
          </cell>
          <cell r="M376" t="str">
            <v>5.1.4.05.0396</v>
          </cell>
        </row>
        <row r="377">
          <cell r="A377" t="str">
            <v>514050397</v>
          </cell>
          <cell r="C377">
            <v>5</v>
          </cell>
          <cell r="D377">
            <v>1</v>
          </cell>
          <cell r="E377">
            <v>4</v>
          </cell>
          <cell r="F377" t="str">
            <v>05</v>
          </cell>
          <cell r="G377" t="str">
            <v>0397</v>
          </cell>
          <cell r="J377" t="str">
            <v>Belanja Hibah kepada Badan/Lembaga/Organisasi</v>
          </cell>
          <cell r="K377" t="str">
            <v>Hibah kepada Yayasan Pendidikan "NAHDLATUL UMMAH SMA YANIDU MASBAGIK" Dusun Kokok daya Desa Masbagik Utara Kec Masbagik Kab. Lotim</v>
          </cell>
          <cell r="L377">
            <v>3500000</v>
          </cell>
          <cell r="M377" t="str">
            <v>5.1.4.05.0397</v>
          </cell>
        </row>
        <row r="378">
          <cell r="A378" t="str">
            <v>514050398</v>
          </cell>
          <cell r="C378">
            <v>5</v>
          </cell>
          <cell r="D378">
            <v>1</v>
          </cell>
          <cell r="E378">
            <v>4</v>
          </cell>
          <cell r="F378" t="str">
            <v>05</v>
          </cell>
          <cell r="G378" t="str">
            <v>0398</v>
          </cell>
          <cell r="J378" t="str">
            <v>Belanja Hibah kepada Badan/Lembaga/Organisasi</v>
          </cell>
          <cell r="K378" t="str">
            <v xml:space="preserve">Hibah kepada Gerakan Asosiasi Perempuan Indonesia (API NTB) Jln.Panji Tilar Negara No.144 Perumnas Mataram </v>
          </cell>
          <cell r="L378">
            <v>2500000</v>
          </cell>
          <cell r="M378" t="str">
            <v>5.1.4.05.0398</v>
          </cell>
        </row>
        <row r="379">
          <cell r="A379" t="str">
            <v>514050399</v>
          </cell>
          <cell r="C379">
            <v>5</v>
          </cell>
          <cell r="D379">
            <v>1</v>
          </cell>
          <cell r="E379">
            <v>4</v>
          </cell>
          <cell r="F379" t="str">
            <v>05</v>
          </cell>
          <cell r="G379" t="str">
            <v>0399</v>
          </cell>
          <cell r="J379" t="str">
            <v>Belanja Hibah kepada Badan/Lembaga/Organisasi</v>
          </cell>
          <cell r="K379" t="str">
            <v>Hibah kepada Yayasan Pondok Pesantren Bumi Nusantara Selak Ampan Desa Pijot Kec.Keruak Kab.Lotim</v>
          </cell>
          <cell r="L379">
            <v>30000000</v>
          </cell>
          <cell r="M379" t="str">
            <v>5.1.4.05.0399</v>
          </cell>
        </row>
        <row r="380">
          <cell r="A380" t="str">
            <v>514050400</v>
          </cell>
          <cell r="C380">
            <v>5</v>
          </cell>
          <cell r="D380">
            <v>1</v>
          </cell>
          <cell r="E380">
            <v>4</v>
          </cell>
          <cell r="F380" t="str">
            <v>05</v>
          </cell>
          <cell r="G380" t="str">
            <v>0400</v>
          </cell>
          <cell r="J380" t="str">
            <v>Belanja Hibah kepada Badan/Lembaga/Organisasi</v>
          </cell>
          <cell r="K380" t="str">
            <v>Hibah kepada Yayasan Pondok Pesantren Bumi Nusantara PA. AL-MUHSININ Selak Ampan Desa Pijot Kec.Keruak Kab.Lotim</v>
          </cell>
          <cell r="L380">
            <v>15000000</v>
          </cell>
          <cell r="M380" t="str">
            <v>5.1.4.05.0400</v>
          </cell>
        </row>
        <row r="381">
          <cell r="A381" t="str">
            <v>514050401</v>
          </cell>
          <cell r="C381">
            <v>5</v>
          </cell>
          <cell r="D381">
            <v>1</v>
          </cell>
          <cell r="E381">
            <v>4</v>
          </cell>
          <cell r="F381" t="str">
            <v>05</v>
          </cell>
          <cell r="G381" t="str">
            <v>0401</v>
          </cell>
          <cell r="J381" t="str">
            <v>Belanja Hibah kepada Badan/Lembaga/Organisasi</v>
          </cell>
          <cell r="K381" t="str">
            <v>Hibah kepada Yayasan Pondok Pesantren Al-Majidiyah NW Kesik Kec. Masbagik Lotim</v>
          </cell>
          <cell r="L381">
            <v>7000000</v>
          </cell>
          <cell r="M381" t="str">
            <v>5.1.4.05.0401</v>
          </cell>
        </row>
        <row r="382">
          <cell r="A382" t="str">
            <v>514050402</v>
          </cell>
          <cell r="C382">
            <v>5</v>
          </cell>
          <cell r="D382">
            <v>1</v>
          </cell>
          <cell r="E382">
            <v>4</v>
          </cell>
          <cell r="F382" t="str">
            <v>05</v>
          </cell>
          <cell r="G382" t="str">
            <v>0402</v>
          </cell>
          <cell r="J382" t="str">
            <v>Belanja Hibah kepada Badan/Lembaga/Organisasi</v>
          </cell>
          <cell r="K382" t="str">
            <v>Hibah kepada YAYASAN AL HIDAYAH, Tanggor Desa Braim Praya Tengah Lombok Tengah</v>
          </cell>
          <cell r="L382">
            <v>2000000</v>
          </cell>
          <cell r="M382" t="str">
            <v>5.1.4.05.0402</v>
          </cell>
        </row>
        <row r="383">
          <cell r="A383" t="str">
            <v>514050403</v>
          </cell>
          <cell r="C383">
            <v>5</v>
          </cell>
          <cell r="D383">
            <v>1</v>
          </cell>
          <cell r="E383">
            <v>4</v>
          </cell>
          <cell r="F383" t="str">
            <v>05</v>
          </cell>
          <cell r="G383" t="str">
            <v>0403</v>
          </cell>
          <cell r="J383" t="str">
            <v>Belanja Hibah kepada Badan/Lembaga/Organisasi</v>
          </cell>
          <cell r="K383" t="str">
            <v>Hibah kepada Yayasan "AL HIKMAH" Karang Tendur, Kel. Sasake, Kec. Praya Tengah, Lombok Tengah</v>
          </cell>
          <cell r="L383">
            <v>2000000</v>
          </cell>
          <cell r="M383" t="str">
            <v>5.1.4.05.0403</v>
          </cell>
        </row>
        <row r="384">
          <cell r="A384" t="str">
            <v>514050404</v>
          </cell>
          <cell r="C384">
            <v>5</v>
          </cell>
          <cell r="D384">
            <v>1</v>
          </cell>
          <cell r="E384">
            <v>4</v>
          </cell>
          <cell r="F384" t="str">
            <v>05</v>
          </cell>
          <cell r="G384" t="str">
            <v>0404</v>
          </cell>
          <cell r="J384" t="str">
            <v>Belanja Hibah kepada Badan/Lembaga/Organisasi</v>
          </cell>
          <cell r="K384" t="str">
            <v>Hibah kepada Pondok Pesantren "DARUL MUHAJIRIN" Hj. Hasnah Praya Lombok Tengah</v>
          </cell>
          <cell r="L384">
            <v>4000000</v>
          </cell>
          <cell r="M384" t="str">
            <v>5.1.4.05.0404</v>
          </cell>
        </row>
        <row r="385">
          <cell r="A385" t="str">
            <v>514050405</v>
          </cell>
          <cell r="C385">
            <v>5</v>
          </cell>
          <cell r="D385">
            <v>1</v>
          </cell>
          <cell r="E385">
            <v>4</v>
          </cell>
          <cell r="F385" t="str">
            <v>05</v>
          </cell>
          <cell r="G385" t="str">
            <v>0405</v>
          </cell>
          <cell r="J385" t="str">
            <v>Belanja Hibah kepada Badan/Lembaga/Organisasi</v>
          </cell>
          <cell r="K385" t="str">
            <v>Hibah kepada Pondok Pesantren "DARUL MUHAJIRIN" Drs. H. Usman N Praya Lombok Tengah</v>
          </cell>
          <cell r="L385">
            <v>4000000</v>
          </cell>
          <cell r="M385" t="str">
            <v>5.1.4.05.0405</v>
          </cell>
        </row>
        <row r="386">
          <cell r="A386" t="str">
            <v>514050406</v>
          </cell>
          <cell r="C386">
            <v>5</v>
          </cell>
          <cell r="D386">
            <v>1</v>
          </cell>
          <cell r="E386">
            <v>4</v>
          </cell>
          <cell r="F386" t="str">
            <v>05</v>
          </cell>
          <cell r="G386" t="str">
            <v>0406</v>
          </cell>
          <cell r="J386" t="str">
            <v>Belanja Hibah kepada Badan/Lembaga/Organisasi</v>
          </cell>
          <cell r="K386" t="str">
            <v xml:space="preserve">Hibah kepada Program Penyelenggaraan Media Informasi dan Komunikasi (BULETIN DAKWAH) Gd. Takhasus Lt. 2 Ponpes Darul Muhajirin, Praya Lombok Tengah </v>
          </cell>
          <cell r="L386">
            <v>4000000</v>
          </cell>
          <cell r="M386" t="str">
            <v>5.1.4.05.0406</v>
          </cell>
        </row>
        <row r="387">
          <cell r="A387" t="str">
            <v>514050407</v>
          </cell>
          <cell r="C387">
            <v>5</v>
          </cell>
          <cell r="D387">
            <v>1</v>
          </cell>
          <cell r="E387">
            <v>4</v>
          </cell>
          <cell r="F387" t="str">
            <v>05</v>
          </cell>
          <cell r="G387" t="str">
            <v>0407</v>
          </cell>
          <cell r="J387" t="str">
            <v>Belanja Hibah kepada Badan/Lembaga/Organisasi</v>
          </cell>
          <cell r="K387" t="str">
            <v>Hibah kepada Pondok Pesantren "DARUL MUHAJIRIN" Hj. Mardhatillah, S.Ag. Praya Lombok Tengah</v>
          </cell>
          <cell r="L387">
            <v>4000000</v>
          </cell>
          <cell r="M387" t="str">
            <v>5.1.4.05.0407</v>
          </cell>
        </row>
        <row r="388">
          <cell r="A388" t="str">
            <v>514050408</v>
          </cell>
          <cell r="C388">
            <v>5</v>
          </cell>
          <cell r="D388">
            <v>1</v>
          </cell>
          <cell r="E388">
            <v>4</v>
          </cell>
          <cell r="F388" t="str">
            <v>05</v>
          </cell>
          <cell r="G388" t="str">
            <v>0408</v>
          </cell>
          <cell r="J388" t="str">
            <v>Belanja Hibah kepada Badan/Lembaga/Organisasi</v>
          </cell>
          <cell r="K388" t="str">
            <v>Hibah kepada MTS DARUL MUSLIM TUNDAK, Desa Batu Putik, Kecamatan Keruak, Lombok Timur</v>
          </cell>
          <cell r="L388">
            <v>100000000</v>
          </cell>
          <cell r="M388" t="str">
            <v>5.1.4.05.0408</v>
          </cell>
        </row>
        <row r="389">
          <cell r="A389" t="str">
            <v>514050409</v>
          </cell>
          <cell r="C389">
            <v>5</v>
          </cell>
          <cell r="D389">
            <v>1</v>
          </cell>
          <cell r="E389">
            <v>4</v>
          </cell>
          <cell r="F389" t="str">
            <v>05</v>
          </cell>
          <cell r="G389" t="str">
            <v>0409</v>
          </cell>
          <cell r="J389" t="str">
            <v>Belanja Hibah kepada Badan/Lembaga/Organisasi</v>
          </cell>
          <cell r="K389" t="str">
            <v>Hibah kepada SMP NW Semaya, Jl. Gunung Rubuh Desa Semaya, Kec. Sikur, Lombok Timur.</v>
          </cell>
          <cell r="L389">
            <v>50000000</v>
          </cell>
          <cell r="M389" t="str">
            <v>5.1.4.05.0409</v>
          </cell>
        </row>
        <row r="390">
          <cell r="A390" t="str">
            <v>514050410</v>
          </cell>
          <cell r="C390">
            <v>5</v>
          </cell>
          <cell r="D390">
            <v>1</v>
          </cell>
          <cell r="E390">
            <v>4</v>
          </cell>
          <cell r="F390" t="str">
            <v>05</v>
          </cell>
          <cell r="G390" t="str">
            <v>0410</v>
          </cell>
          <cell r="J390" t="str">
            <v>Belanja Hibah kepada Badan/Lembaga/Organisasi</v>
          </cell>
          <cell r="K390" t="str">
            <v>Hibah kepada MA. NW Sukamlia Yayasan Pondok Pesantren ASHHABUL YAMIN NAHDLATUL WATHAN  Sukamulia, Desa Sukamulia, Kec. Sukamulia, Lombok Timur</v>
          </cell>
          <cell r="L390">
            <v>50000000</v>
          </cell>
          <cell r="M390" t="str">
            <v>5.1.4.05.0410</v>
          </cell>
        </row>
        <row r="391">
          <cell r="A391" t="str">
            <v>514050411</v>
          </cell>
          <cell r="C391">
            <v>5</v>
          </cell>
          <cell r="D391">
            <v>1</v>
          </cell>
          <cell r="E391">
            <v>4</v>
          </cell>
          <cell r="F391" t="str">
            <v>05</v>
          </cell>
          <cell r="G391" t="str">
            <v>0411</v>
          </cell>
          <cell r="J391" t="str">
            <v>Belanja Hibah kepada Badan/Lembaga/Organisasi</v>
          </cell>
          <cell r="K391" t="str">
            <v>Hibah kepada MI NW Montong Beter, Rensing Kec. Sakra Barat, Kab. Lombok Timur</v>
          </cell>
          <cell r="L391">
            <v>50000000</v>
          </cell>
          <cell r="M391" t="str">
            <v>5.1.4.05.0411</v>
          </cell>
        </row>
        <row r="392">
          <cell r="A392" t="str">
            <v>514050412</v>
          </cell>
          <cell r="C392">
            <v>5</v>
          </cell>
          <cell r="D392">
            <v>1</v>
          </cell>
          <cell r="E392">
            <v>4</v>
          </cell>
          <cell r="F392" t="str">
            <v>05</v>
          </cell>
          <cell r="G392" t="str">
            <v>0412</v>
          </cell>
          <cell r="J392" t="str">
            <v>Belanja Hibah kepada Badan/Lembaga/Organisasi</v>
          </cell>
          <cell r="K392" t="str">
            <v>Hibah kepada MI NW SURABAYA, Jl. Buntu Kampung Monjet, Desa Surabaya, Kec. Sakra Timur, Lombok Timur</v>
          </cell>
          <cell r="L392">
            <v>50000000</v>
          </cell>
          <cell r="M392" t="str">
            <v>5.1.4.05.0412</v>
          </cell>
        </row>
        <row r="393">
          <cell r="A393" t="str">
            <v>514050413</v>
          </cell>
          <cell r="C393">
            <v>5</v>
          </cell>
          <cell r="D393">
            <v>1</v>
          </cell>
          <cell r="E393">
            <v>4</v>
          </cell>
          <cell r="F393" t="str">
            <v>05</v>
          </cell>
          <cell r="G393" t="str">
            <v>0413</v>
          </cell>
          <cell r="J393" t="str">
            <v>Belanja Hibah kepada Badan/Lembaga/Organisasi</v>
          </cell>
          <cell r="K393" t="str">
            <v>Hibah kepada Madrasah Aliyah NW Suralaga, Jln. Jurusan Anjani KM. 2, Kec. Suralaga, Lombok Timur.</v>
          </cell>
          <cell r="L393">
            <v>50000000</v>
          </cell>
          <cell r="M393" t="str">
            <v>5.1.4.05.0413</v>
          </cell>
        </row>
        <row r="394">
          <cell r="A394" t="str">
            <v>514050414</v>
          </cell>
          <cell r="C394">
            <v>5</v>
          </cell>
          <cell r="D394">
            <v>1</v>
          </cell>
          <cell r="E394">
            <v>4</v>
          </cell>
          <cell r="F394" t="str">
            <v>05</v>
          </cell>
          <cell r="G394" t="str">
            <v>0414</v>
          </cell>
          <cell r="J394" t="str">
            <v>Belanja Hibah kepada Badan/Lembaga/Organisasi</v>
          </cell>
          <cell r="K394" t="str">
            <v>Hibah kepada Yayasan Pondok Pesantren "AR-RUSYDINY" NW Segaet, Desa Sukaraja, Kecamatan Jerowaru, Lombok Timur</v>
          </cell>
          <cell r="L394">
            <v>50000000</v>
          </cell>
          <cell r="M394" t="str">
            <v>5.1.4.05.0414</v>
          </cell>
        </row>
        <row r="395">
          <cell r="A395" t="str">
            <v>514050415</v>
          </cell>
          <cell r="C395">
            <v>5</v>
          </cell>
          <cell r="D395">
            <v>1</v>
          </cell>
          <cell r="E395">
            <v>4</v>
          </cell>
          <cell r="F395" t="str">
            <v>05</v>
          </cell>
          <cell r="G395" t="str">
            <v>0415</v>
          </cell>
          <cell r="J395" t="str">
            <v>Belanja Hibah kepada Badan/Lembaga/Organisasi</v>
          </cell>
          <cell r="K395" t="str">
            <v>Hibah kepada Raudlatul Atfhal  (RA) ISLAHUL UMMAH"  NW Sukaraja, Kecamatan Jerowaru, Lombok Timur</v>
          </cell>
          <cell r="L395">
            <v>50000000</v>
          </cell>
          <cell r="M395" t="str">
            <v>5.1.4.05.0415</v>
          </cell>
        </row>
        <row r="396">
          <cell r="A396" t="str">
            <v>514050416</v>
          </cell>
          <cell r="C396">
            <v>5</v>
          </cell>
          <cell r="D396">
            <v>1</v>
          </cell>
          <cell r="E396">
            <v>4</v>
          </cell>
          <cell r="F396" t="str">
            <v>05</v>
          </cell>
          <cell r="G396" t="str">
            <v>0416</v>
          </cell>
          <cell r="J396" t="str">
            <v>Belanja Hibah kepada Badan/Lembaga/Organisasi</v>
          </cell>
          <cell r="K396" t="str">
            <v>Hibah kepada TK SYAIKH ZAINUDDIN NW Anjani, Kecamatan Suralaga, Lombok Timur</v>
          </cell>
          <cell r="L396">
            <v>50000000</v>
          </cell>
          <cell r="M396" t="str">
            <v>5.1.4.05.0416</v>
          </cell>
        </row>
        <row r="397">
          <cell r="A397" t="str">
            <v>514050417</v>
          </cell>
          <cell r="C397">
            <v>5</v>
          </cell>
          <cell r="D397">
            <v>1</v>
          </cell>
          <cell r="E397">
            <v>4</v>
          </cell>
          <cell r="F397" t="str">
            <v>05</v>
          </cell>
          <cell r="G397" t="str">
            <v>0417</v>
          </cell>
          <cell r="J397" t="str">
            <v>Belanja Hibah kepada Badan/Lembaga/Organisasi</v>
          </cell>
          <cell r="K397" t="str">
            <v>Hibah kepada MADRASAH TSANAWIYAH NW LENGKOK Lengkok Desa Tembeng Putik Kec Wanasaba, Lombok Timur</v>
          </cell>
          <cell r="L397">
            <v>50000000</v>
          </cell>
          <cell r="M397" t="str">
            <v>5.1.4.05.0417</v>
          </cell>
        </row>
        <row r="398">
          <cell r="A398" t="str">
            <v>514050418</v>
          </cell>
          <cell r="C398">
            <v>5</v>
          </cell>
          <cell r="D398">
            <v>1</v>
          </cell>
          <cell r="E398">
            <v>4</v>
          </cell>
          <cell r="F398" t="str">
            <v>05</v>
          </cell>
          <cell r="G398" t="str">
            <v>0418</v>
          </cell>
          <cell r="J398" t="str">
            <v>Belanja Hibah kepada Badan/Lembaga/Organisasi</v>
          </cell>
          <cell r="K398" t="str">
            <v>Hibah kepada MTs. NW AIK ANYAR Yayasan Pondok Pesantren "ASHHABUL YAMIN NAHDLATUL WATHAN Dasan Lekong, Kec. Sukamulia, Lombok Timur</v>
          </cell>
          <cell r="L398">
            <v>50000000</v>
          </cell>
          <cell r="M398" t="str">
            <v>5.1.4.05.0418</v>
          </cell>
        </row>
        <row r="399">
          <cell r="A399" t="str">
            <v>514050419</v>
          </cell>
          <cell r="C399">
            <v>5</v>
          </cell>
          <cell r="D399">
            <v>1</v>
          </cell>
          <cell r="E399">
            <v>4</v>
          </cell>
          <cell r="F399" t="str">
            <v>05</v>
          </cell>
          <cell r="G399" t="str">
            <v>0419</v>
          </cell>
          <cell r="J399" t="str">
            <v>Belanja Hibah kepada Badan/Lembaga/Organisasi</v>
          </cell>
          <cell r="K399" t="str">
            <v>Hibah kepada Lembaga Pemberdayaan Masyarakat Gerbang Masa Kini (Gerakan Membangun Masyarakat Kawasan Gunung Rinjani) NTB</v>
          </cell>
          <cell r="L399">
            <v>30000000</v>
          </cell>
          <cell r="M399" t="str">
            <v>5.1.4.05.0419</v>
          </cell>
        </row>
        <row r="400">
          <cell r="A400" t="str">
            <v>514050420</v>
          </cell>
          <cell r="C400">
            <v>5</v>
          </cell>
          <cell r="D400">
            <v>1</v>
          </cell>
          <cell r="E400">
            <v>4</v>
          </cell>
          <cell r="F400" t="str">
            <v>05</v>
          </cell>
          <cell r="G400" t="str">
            <v>0420</v>
          </cell>
          <cell r="J400" t="str">
            <v>Belanja Hibah kepada Badan/Lembaga/Organisasi</v>
          </cell>
          <cell r="K400" t="str">
            <v>Hibah kepada Madrasah Diniyah Islamiyah AL-MADANI Mamben Lauk, Wanasaba, Lotim</v>
          </cell>
          <cell r="L400">
            <v>20000000</v>
          </cell>
          <cell r="M400" t="str">
            <v>5.1.4.05.0420</v>
          </cell>
        </row>
        <row r="401">
          <cell r="A401" t="str">
            <v>514050421</v>
          </cell>
          <cell r="C401">
            <v>5</v>
          </cell>
          <cell r="D401">
            <v>1</v>
          </cell>
          <cell r="E401">
            <v>4</v>
          </cell>
          <cell r="F401" t="str">
            <v>05</v>
          </cell>
          <cell r="G401" t="str">
            <v>0421</v>
          </cell>
          <cell r="J401" t="str">
            <v>Belanja Hibah kepada Badan/Lembaga/Organisasi</v>
          </cell>
          <cell r="K401" t="str">
            <v>Hibah kepada Yayasan ATTAHRIR Mamben Daya, Wanasaba, Lotim</v>
          </cell>
          <cell r="L401">
            <v>20000000</v>
          </cell>
          <cell r="M401" t="str">
            <v>5.1.4.05.0421</v>
          </cell>
        </row>
        <row r="402">
          <cell r="A402" t="str">
            <v>514050422</v>
          </cell>
          <cell r="C402">
            <v>5</v>
          </cell>
          <cell r="D402">
            <v>1</v>
          </cell>
          <cell r="E402">
            <v>4</v>
          </cell>
          <cell r="F402" t="str">
            <v>05</v>
          </cell>
          <cell r="G402" t="str">
            <v>0422</v>
          </cell>
          <cell r="J402" t="str">
            <v>Belanja Hibah kepada Badan/Lembaga/Organisasi</v>
          </cell>
          <cell r="K402" t="str">
            <v>Hibah kepada Taman Kanak-Kanak Islam Terpadu (TKIT) AL-MADANI Lengkok Tengak, Mamben Lauk, Wanasaba, Lotim</v>
          </cell>
          <cell r="L402">
            <v>20000000</v>
          </cell>
          <cell r="M402" t="str">
            <v>5.1.4.05.0422</v>
          </cell>
        </row>
        <row r="403">
          <cell r="A403" t="str">
            <v>514050423</v>
          </cell>
          <cell r="C403">
            <v>5</v>
          </cell>
          <cell r="D403">
            <v>1</v>
          </cell>
          <cell r="E403">
            <v>4</v>
          </cell>
          <cell r="F403" t="str">
            <v>05</v>
          </cell>
          <cell r="G403" t="str">
            <v>0423</v>
          </cell>
          <cell r="J403" t="str">
            <v>Belanja Hibah kepada Badan/Lembaga/Organisasi</v>
          </cell>
          <cell r="K403" t="str">
            <v>Hibah kepada MI SiROJUL ULUM Merung, Lender, Kabul, Praya Barat Daya, Loteng</v>
          </cell>
          <cell r="L403">
            <v>20000000</v>
          </cell>
          <cell r="M403" t="str">
            <v>5.1.4.05.0423</v>
          </cell>
        </row>
        <row r="404">
          <cell r="A404" t="str">
            <v>514050424</v>
          </cell>
          <cell r="C404">
            <v>5</v>
          </cell>
          <cell r="D404">
            <v>1</v>
          </cell>
          <cell r="E404">
            <v>4</v>
          </cell>
          <cell r="F404" t="str">
            <v>05</v>
          </cell>
          <cell r="G404" t="str">
            <v>0424</v>
          </cell>
          <cell r="J404" t="str">
            <v>Belanja Hibah kepada Badan/Lembaga/Organisasi</v>
          </cell>
          <cell r="K404" t="str">
            <v>Hibah kepada Yayasan Pondok Pesantren DARUL MUHSININ NW Montong Kubur, Sakra Selatan, Sakra, Lotim</v>
          </cell>
          <cell r="L404">
            <v>25000000</v>
          </cell>
          <cell r="M404" t="str">
            <v>5.1.4.05.0424</v>
          </cell>
        </row>
        <row r="405">
          <cell r="A405" t="str">
            <v>514050425</v>
          </cell>
          <cell r="C405">
            <v>5</v>
          </cell>
          <cell r="D405">
            <v>1</v>
          </cell>
          <cell r="E405">
            <v>4</v>
          </cell>
          <cell r="F405" t="str">
            <v>05</v>
          </cell>
          <cell r="G405" t="str">
            <v>0425</v>
          </cell>
          <cell r="J405" t="str">
            <v>Belanja Hibah kepada Badan/Lembaga/Organisasi</v>
          </cell>
          <cell r="K405" t="str">
            <v>Hibah kepada Madrasah Tsanawiyah NW PENGADANG Desa Pengadang Kec. Praya Tengah Kab. Loteng</v>
          </cell>
          <cell r="L405">
            <v>50000000</v>
          </cell>
          <cell r="M405" t="str">
            <v>5.1.4.05.0425</v>
          </cell>
        </row>
        <row r="406">
          <cell r="A406" t="str">
            <v>514050426</v>
          </cell>
          <cell r="C406">
            <v>5</v>
          </cell>
          <cell r="D406">
            <v>1</v>
          </cell>
          <cell r="E406">
            <v>4</v>
          </cell>
          <cell r="F406" t="str">
            <v>05</v>
          </cell>
          <cell r="G406" t="str">
            <v>0426</v>
          </cell>
          <cell r="J406" t="str">
            <v>Belanja Hibah kepada Badan/Lembaga/Organisasi</v>
          </cell>
          <cell r="K406" t="str">
            <v>Hibah kepada MI NW 02 BUNGTIANG Kec. Sakra Barat Kab. Lotim</v>
          </cell>
          <cell r="L406">
            <v>50000000</v>
          </cell>
          <cell r="M406" t="str">
            <v>5.1.4.05.0426</v>
          </cell>
        </row>
        <row r="407">
          <cell r="A407" t="str">
            <v>514050427</v>
          </cell>
          <cell r="C407">
            <v>5</v>
          </cell>
          <cell r="D407">
            <v>1</v>
          </cell>
          <cell r="E407">
            <v>4</v>
          </cell>
          <cell r="F407" t="str">
            <v>05</v>
          </cell>
          <cell r="G407" t="str">
            <v>0427</v>
          </cell>
          <cell r="J407" t="str">
            <v>Belanja Hibah kepada Badan/Lembaga/Organisasi</v>
          </cell>
          <cell r="K407" t="str">
            <v xml:space="preserve">Hibah kepada Yayasan Pendidikan Pondok DARUL MUTTAQIEN NW PERIAN Desa Perian Kec. Montong Gading Lotim </v>
          </cell>
          <cell r="L407">
            <v>30000000</v>
          </cell>
          <cell r="M407" t="str">
            <v>5.1.4.05.0427</v>
          </cell>
        </row>
        <row r="408">
          <cell r="A408" t="str">
            <v>514050428</v>
          </cell>
          <cell r="C408">
            <v>5</v>
          </cell>
          <cell r="D408">
            <v>1</v>
          </cell>
          <cell r="E408">
            <v>4</v>
          </cell>
          <cell r="F408" t="str">
            <v>05</v>
          </cell>
          <cell r="G408" t="str">
            <v>0428</v>
          </cell>
          <cell r="J408" t="str">
            <v>Belanja Hibah kepada Badan/Lembaga/Organisasi</v>
          </cell>
          <cell r="K408" t="str">
            <v>Hibah kepada Ikatan Dai Indonesia Wilayah Nusa Tenggara Barat</v>
          </cell>
          <cell r="L408">
            <v>125000000</v>
          </cell>
          <cell r="M408" t="str">
            <v>5.1.4.05.0428</v>
          </cell>
        </row>
        <row r="409">
          <cell r="A409" t="str">
            <v>514050429</v>
          </cell>
          <cell r="C409">
            <v>5</v>
          </cell>
          <cell r="D409">
            <v>1</v>
          </cell>
          <cell r="E409">
            <v>4</v>
          </cell>
          <cell r="F409" t="str">
            <v>05</v>
          </cell>
          <cell r="G409" t="str">
            <v>0429</v>
          </cell>
          <cell r="J409" t="str">
            <v>Belanja Hibah kepada Badan/Lembaga/Organisasi</v>
          </cell>
          <cell r="K409" t="str">
            <v>Hibah kepada Komando Daerah Militer IX/Udayana Komando Resor Militer 162/Wira Bhakti</v>
          </cell>
          <cell r="L409">
            <v>100000000</v>
          </cell>
          <cell r="M409" t="str">
            <v>5.1.4.05.0429</v>
          </cell>
        </row>
        <row r="410">
          <cell r="A410" t="str">
            <v>514050430</v>
          </cell>
          <cell r="C410">
            <v>5</v>
          </cell>
          <cell r="D410">
            <v>1</v>
          </cell>
          <cell r="E410">
            <v>4</v>
          </cell>
          <cell r="F410" t="str">
            <v>05</v>
          </cell>
          <cell r="G410" t="str">
            <v>0430</v>
          </cell>
          <cell r="J410" t="str">
            <v>Belanja Hibah kepada Badan/Lembaga/Organisasi</v>
          </cell>
          <cell r="K410" t="str">
            <v>Hibah kepada Madrasah Aliyah Negeri Wanasaba Kelompok Kerja Madrasah (KKM) Wilayah II Lombok Timur</v>
          </cell>
          <cell r="L410">
            <v>15000000</v>
          </cell>
          <cell r="M410" t="str">
            <v>5.1.4.05.0430</v>
          </cell>
        </row>
        <row r="411">
          <cell r="A411" t="str">
            <v>514050431</v>
          </cell>
          <cell r="C411">
            <v>5</v>
          </cell>
          <cell r="D411">
            <v>1</v>
          </cell>
          <cell r="E411">
            <v>4</v>
          </cell>
          <cell r="F411" t="str">
            <v>05</v>
          </cell>
          <cell r="G411" t="str">
            <v>0431</v>
          </cell>
          <cell r="J411" t="str">
            <v>Belanja Hibah kepada Badan/Lembaga/Organisasi</v>
          </cell>
          <cell r="K411" t="str">
            <v>Hibah kepada Madrasah Tsanawiyah NW Sembalun Lawang Kec. Sembalun Kab. Lombok Timur</v>
          </cell>
          <cell r="L411">
            <v>30000000</v>
          </cell>
          <cell r="M411" t="str">
            <v>5.1.4.05.0431</v>
          </cell>
        </row>
        <row r="412">
          <cell r="A412" t="str">
            <v>514050432</v>
          </cell>
          <cell r="C412">
            <v>5</v>
          </cell>
          <cell r="D412">
            <v>1</v>
          </cell>
          <cell r="E412">
            <v>4</v>
          </cell>
          <cell r="F412" t="str">
            <v>05</v>
          </cell>
          <cell r="G412" t="str">
            <v>0432</v>
          </cell>
          <cell r="J412" t="str">
            <v>Belanja Hibah kepada Badan/Lembaga/Organisasi</v>
          </cell>
          <cell r="K412" t="str">
            <v>Hibah kepada Madrasah Tsanawiyah DARUN NAJAH Beleka Gerung Lobar</v>
          </cell>
          <cell r="L412">
            <v>7500000</v>
          </cell>
          <cell r="M412" t="str">
            <v>5.1.4.05.0432</v>
          </cell>
        </row>
        <row r="413">
          <cell r="A413" t="str">
            <v>514050433</v>
          </cell>
          <cell r="C413">
            <v>5</v>
          </cell>
          <cell r="D413">
            <v>1</v>
          </cell>
          <cell r="E413">
            <v>4</v>
          </cell>
          <cell r="F413" t="str">
            <v>05</v>
          </cell>
          <cell r="G413" t="str">
            <v>0433</v>
          </cell>
          <cell r="J413" t="str">
            <v>Belanja Hibah kepada Badan/Lembaga/Organisasi</v>
          </cell>
          <cell r="K413" t="str">
            <v>Hibah kepada MTs. JAMALUDDIN Kembang Kerang  Kec. Aikmel Lotim</v>
          </cell>
          <cell r="L413">
            <v>7500000</v>
          </cell>
          <cell r="M413" t="str">
            <v>5.1.4.05.0433</v>
          </cell>
        </row>
        <row r="414">
          <cell r="A414" t="str">
            <v>514050434</v>
          </cell>
          <cell r="C414">
            <v>5</v>
          </cell>
          <cell r="D414">
            <v>1</v>
          </cell>
          <cell r="E414">
            <v>4</v>
          </cell>
          <cell r="F414" t="str">
            <v>05</v>
          </cell>
          <cell r="G414" t="str">
            <v>0434</v>
          </cell>
          <cell r="J414" t="str">
            <v>Belanja Hibah kepada Badan/Lembaga/Organisasi</v>
          </cell>
          <cell r="K414" t="str">
            <v>Hibah kepada Panitia Pembangunan Lokal MTs. MU'ALLIMIN NW KELAYU Kec. Selong Lotim</v>
          </cell>
          <cell r="L414">
            <v>7500000</v>
          </cell>
          <cell r="M414" t="str">
            <v>5.1.4.05.0434</v>
          </cell>
        </row>
        <row r="415">
          <cell r="A415" t="str">
            <v>514050435</v>
          </cell>
          <cell r="C415">
            <v>5</v>
          </cell>
          <cell r="D415">
            <v>1</v>
          </cell>
          <cell r="E415">
            <v>4</v>
          </cell>
          <cell r="F415" t="str">
            <v>05</v>
          </cell>
          <cell r="G415" t="str">
            <v>0435</v>
          </cell>
          <cell r="J415" t="str">
            <v>Belanja Hibah kepada Badan/Lembaga/Organisasi</v>
          </cell>
          <cell r="K415" t="str">
            <v>Hibah kepada PERKEMI Provinsi NTB</v>
          </cell>
          <cell r="L415">
            <v>10000000</v>
          </cell>
          <cell r="M415" t="str">
            <v>5.1.4.05.0435</v>
          </cell>
        </row>
        <row r="416">
          <cell r="A416" t="str">
            <v>514050436</v>
          </cell>
          <cell r="C416">
            <v>5</v>
          </cell>
          <cell r="D416">
            <v>1</v>
          </cell>
          <cell r="E416">
            <v>4</v>
          </cell>
          <cell r="F416" t="str">
            <v>05</v>
          </cell>
          <cell r="G416" t="str">
            <v>0436</v>
          </cell>
          <cell r="J416" t="str">
            <v>Belanja Hibah kepada Badan/Lembaga/Organisasi</v>
          </cell>
          <cell r="K416" t="str">
            <v>Hibah kepada PENGKAB PERKEMI Lombok Timur</v>
          </cell>
          <cell r="L416">
            <v>5000000</v>
          </cell>
          <cell r="M416" t="str">
            <v>5.1.4.05.0436</v>
          </cell>
        </row>
        <row r="417">
          <cell r="A417" t="str">
            <v>514050437</v>
          </cell>
          <cell r="C417">
            <v>5</v>
          </cell>
          <cell r="D417">
            <v>1</v>
          </cell>
          <cell r="E417">
            <v>4</v>
          </cell>
          <cell r="F417" t="str">
            <v>05</v>
          </cell>
          <cell r="G417" t="str">
            <v>0437</v>
          </cell>
          <cell r="J417" t="str">
            <v>Belanja Hibah kepada Badan/Lembaga/Organisasi</v>
          </cell>
          <cell r="K417" t="str">
            <v>Hibah kepada Pondok Pesantren FATHUL AKBAR NW TEMPOS Desa Banyu Urip Kec. Gerung Lobar</v>
          </cell>
          <cell r="L417">
            <v>10000000</v>
          </cell>
          <cell r="M417" t="str">
            <v>5.1.4.05.0437</v>
          </cell>
        </row>
        <row r="418">
          <cell r="A418" t="str">
            <v>514050438</v>
          </cell>
          <cell r="C418">
            <v>5</v>
          </cell>
          <cell r="D418">
            <v>1</v>
          </cell>
          <cell r="E418">
            <v>4</v>
          </cell>
          <cell r="F418" t="str">
            <v>05</v>
          </cell>
          <cell r="G418" t="str">
            <v>0438</v>
          </cell>
          <cell r="J418" t="str">
            <v>Belanja Hibah kepada Badan/Lembaga/Organisasi</v>
          </cell>
          <cell r="K418" t="str">
            <v xml:space="preserve">Hibah kepada DPD Persatuan Purnawirawan TNI-AD (PPAD) Provinsi Nusa Tenggara Barat </v>
          </cell>
          <cell r="L418">
            <v>5000000</v>
          </cell>
          <cell r="M418" t="str">
            <v>5.1.4.05.0438</v>
          </cell>
        </row>
        <row r="419">
          <cell r="A419" t="str">
            <v>514050439</v>
          </cell>
          <cell r="C419">
            <v>5</v>
          </cell>
          <cell r="D419">
            <v>1</v>
          </cell>
          <cell r="E419">
            <v>4</v>
          </cell>
          <cell r="F419" t="str">
            <v>05</v>
          </cell>
          <cell r="G419" t="str">
            <v>0439</v>
          </cell>
          <cell r="J419" t="str">
            <v>Belanja Hibah kepada Badan/Lembaga/Organisasi</v>
          </cell>
          <cell r="K419" t="str">
            <v>Hibah kepada DPP Korpri Provinsi NTB Untuk Kegiatan LKBH Korpri</v>
          </cell>
          <cell r="L419">
            <v>250000000</v>
          </cell>
          <cell r="M419" t="str">
            <v>5.1.4.05.0439</v>
          </cell>
        </row>
        <row r="420">
          <cell r="A420" t="str">
            <v>514050440</v>
          </cell>
          <cell r="C420">
            <v>5</v>
          </cell>
          <cell r="D420">
            <v>1</v>
          </cell>
          <cell r="E420">
            <v>4</v>
          </cell>
          <cell r="F420" t="str">
            <v>05</v>
          </cell>
          <cell r="G420" t="str">
            <v>0440</v>
          </cell>
          <cell r="J420" t="str">
            <v>Belanja Hibah kepada Badan/Lembaga/Organisasi</v>
          </cell>
          <cell r="K420" t="str">
            <v>Hibah kepada Yayasan Ridlol Walidain Jenggik Kec. Terara Kab. Lombok Timur</v>
          </cell>
          <cell r="L420">
            <v>500000000</v>
          </cell>
          <cell r="M420" t="str">
            <v>5.1.4.05.0440</v>
          </cell>
        </row>
        <row r="421">
          <cell r="A421" t="str">
            <v>514050441</v>
          </cell>
          <cell r="C421">
            <v>5</v>
          </cell>
          <cell r="D421">
            <v>1</v>
          </cell>
          <cell r="E421">
            <v>4</v>
          </cell>
          <cell r="F421" t="str">
            <v>05</v>
          </cell>
          <cell r="G421" t="str">
            <v>0441</v>
          </cell>
          <cell r="J421" t="str">
            <v>Belanja Hibah kepada Badan/Lembaga/Organisasi</v>
          </cell>
          <cell r="K421" t="str">
            <v>Hibah kepada KAWAL Jl. Pemuda Kelurahan Rite Kec. RasanaE Timur Kota Bima</v>
          </cell>
          <cell r="L421">
            <v>5000000</v>
          </cell>
          <cell r="M421" t="str">
            <v>5.1.4.05.0441</v>
          </cell>
        </row>
        <row r="422">
          <cell r="A422" t="str">
            <v>514050442</v>
          </cell>
          <cell r="C422">
            <v>5</v>
          </cell>
          <cell r="D422">
            <v>1</v>
          </cell>
          <cell r="E422">
            <v>4</v>
          </cell>
          <cell r="F422" t="str">
            <v>05</v>
          </cell>
          <cell r="G422" t="str">
            <v>0442</v>
          </cell>
          <cell r="J422" t="str">
            <v>Belanja Hibah kepada Badan/Lembaga/Organisasi</v>
          </cell>
          <cell r="K422" t="str">
            <v>Hibah kepada Yayasan Pendidikan dan Pemberdayaan Sosial Insan Mujaddid Desa Rabakota Kec Woha Kab. Bima</v>
          </cell>
          <cell r="L422">
            <v>100000000</v>
          </cell>
          <cell r="M422" t="str">
            <v>5.1.4.05.0442</v>
          </cell>
        </row>
        <row r="423">
          <cell r="A423" t="str">
            <v>514050443</v>
          </cell>
          <cell r="C423">
            <v>5</v>
          </cell>
          <cell r="D423">
            <v>1</v>
          </cell>
          <cell r="E423">
            <v>4</v>
          </cell>
          <cell r="F423" t="str">
            <v>05</v>
          </cell>
          <cell r="G423" t="str">
            <v>0443</v>
          </cell>
          <cell r="J423" t="str">
            <v>Belanja Hibah kepada Badan/Lembaga/Organisasi</v>
          </cell>
          <cell r="K423" t="str">
            <v>Hibah kepada Yayasan Pendidikan dan Pemberdayaan Sosial Insan Mujaddid Desa Rabakota Kec Woha Kab. Bima</v>
          </cell>
          <cell r="L423">
            <v>100000000</v>
          </cell>
          <cell r="M423" t="str">
            <v>5.1.4.05.0443</v>
          </cell>
        </row>
        <row r="424">
          <cell r="A424" t="str">
            <v>514050444</v>
          </cell>
          <cell r="C424">
            <v>5</v>
          </cell>
          <cell r="D424">
            <v>1</v>
          </cell>
          <cell r="E424">
            <v>4</v>
          </cell>
          <cell r="F424" t="str">
            <v>05</v>
          </cell>
          <cell r="G424" t="str">
            <v>0444</v>
          </cell>
          <cell r="J424" t="str">
            <v>Belanja Hibah kepada Badan/Lembaga/Organisasi</v>
          </cell>
          <cell r="K424" t="str">
            <v>Hibah kepada Ikatan Dokter Indonesia (IDI) Pengurus Wilayah NTB</v>
          </cell>
          <cell r="L424">
            <v>15000000</v>
          </cell>
          <cell r="M424" t="str">
            <v>5.1.4.05.0444</v>
          </cell>
        </row>
        <row r="425">
          <cell r="A425" t="str">
            <v>514050445</v>
          </cell>
          <cell r="C425">
            <v>5</v>
          </cell>
          <cell r="D425">
            <v>1</v>
          </cell>
          <cell r="E425">
            <v>4</v>
          </cell>
          <cell r="F425" t="str">
            <v>05</v>
          </cell>
          <cell r="G425" t="str">
            <v>0445</v>
          </cell>
          <cell r="J425" t="str">
            <v>Belanja Hibah kepada Badan/Lembaga/Organisasi</v>
          </cell>
          <cell r="K425" t="str">
            <v>Hibah kepada Pimpinan Daerah Kolektif Kesatuan Organisasi Serba Guna Gotong Royong (KOSGORO) NTB</v>
          </cell>
          <cell r="L425">
            <v>7500000</v>
          </cell>
          <cell r="M425" t="str">
            <v>5.1.4.05.0445</v>
          </cell>
        </row>
        <row r="426">
          <cell r="A426" t="str">
            <v>514050446</v>
          </cell>
          <cell r="C426">
            <v>5</v>
          </cell>
          <cell r="D426">
            <v>1</v>
          </cell>
          <cell r="E426">
            <v>4</v>
          </cell>
          <cell r="F426" t="str">
            <v>05</v>
          </cell>
          <cell r="G426" t="str">
            <v>0446</v>
          </cell>
          <cell r="J426" t="str">
            <v>Belanja Hibah kepada Badan/Lembaga/Organisasi</v>
          </cell>
          <cell r="M426" t="str">
            <v>5.1.4.05.0446</v>
          </cell>
        </row>
        <row r="427">
          <cell r="A427" t="str">
            <v>514050447</v>
          </cell>
          <cell r="C427">
            <v>5</v>
          </cell>
          <cell r="D427">
            <v>1</v>
          </cell>
          <cell r="E427">
            <v>4</v>
          </cell>
          <cell r="F427" t="str">
            <v>05</v>
          </cell>
          <cell r="G427" t="str">
            <v>0447</v>
          </cell>
          <cell r="J427" t="str">
            <v>Belanja Hibah kepada Badan/Lembaga/Organisasi</v>
          </cell>
          <cell r="M427" t="str">
            <v>5.1.4.05.0447</v>
          </cell>
        </row>
        <row r="428">
          <cell r="A428" t="str">
            <v>514050448</v>
          </cell>
          <cell r="C428">
            <v>5</v>
          </cell>
          <cell r="D428">
            <v>1</v>
          </cell>
          <cell r="E428">
            <v>4</v>
          </cell>
          <cell r="F428" t="str">
            <v>05</v>
          </cell>
          <cell r="G428" t="str">
            <v>0448</v>
          </cell>
          <cell r="J428" t="str">
            <v>Belanja Hibah kepada Badan/Lembaga/Organisasi</v>
          </cell>
          <cell r="M428" t="str">
            <v>5.1.4.05.0448</v>
          </cell>
        </row>
        <row r="429">
          <cell r="A429" t="str">
            <v>514050449</v>
          </cell>
          <cell r="C429">
            <v>5</v>
          </cell>
          <cell r="D429">
            <v>1</v>
          </cell>
          <cell r="E429">
            <v>4</v>
          </cell>
          <cell r="F429" t="str">
            <v>05</v>
          </cell>
          <cell r="G429" t="str">
            <v>0449</v>
          </cell>
          <cell r="J429" t="str">
            <v>Belanja Hibah kepada Badan/Lembaga/Organisasi</v>
          </cell>
          <cell r="K429" t="str">
            <v>Hibah kepada Yayasan Pondok Pesantren THOHIR YASIN  Desa Lendang Nangka Kec. Masbagik Lotim</v>
          </cell>
          <cell r="L429">
            <v>50000000</v>
          </cell>
          <cell r="M429" t="str">
            <v>5.1.4.05.0449</v>
          </cell>
        </row>
        <row r="430">
          <cell r="A430" t="str">
            <v>514050450</v>
          </cell>
          <cell r="C430">
            <v>5</v>
          </cell>
          <cell r="D430">
            <v>1</v>
          </cell>
          <cell r="E430">
            <v>4</v>
          </cell>
          <cell r="F430" t="str">
            <v>05</v>
          </cell>
          <cell r="G430" t="str">
            <v>0450</v>
          </cell>
          <cell r="J430" t="str">
            <v>Belanja Hibah kepada Badan/Lembaga/Organisasi</v>
          </cell>
          <cell r="K430" t="str">
            <v>Hibah kepada PAUD AL JIHAD NW Ireng  Dusun Ireng Daye Desa Jatisela Kec. Gunungsari Lobar</v>
          </cell>
          <cell r="L430">
            <v>10000000</v>
          </cell>
          <cell r="M430" t="str">
            <v>5.1.4.05.0450</v>
          </cell>
        </row>
        <row r="431">
          <cell r="A431" t="str">
            <v>514050451</v>
          </cell>
          <cell r="C431">
            <v>5</v>
          </cell>
          <cell r="D431">
            <v>1</v>
          </cell>
          <cell r="E431">
            <v>4</v>
          </cell>
          <cell r="F431" t="str">
            <v>05</v>
          </cell>
          <cell r="G431" t="str">
            <v>0451</v>
          </cell>
          <cell r="J431" t="str">
            <v>Belanja Hibah kepada Badan/Lembaga/Organisasi</v>
          </cell>
          <cell r="K431" t="str">
            <v>Hibah kepada Diniyah Islamiyah Mamba Ul Ulum AL Falah Dusun Terong Tawah Barat Desa Terong Tawah Kec. Labuapi Lobar</v>
          </cell>
          <cell r="L431">
            <v>22500000</v>
          </cell>
          <cell r="M431" t="str">
            <v>5.1.4.05.0451</v>
          </cell>
        </row>
        <row r="432">
          <cell r="A432" t="str">
            <v>514050452</v>
          </cell>
          <cell r="C432">
            <v>5</v>
          </cell>
          <cell r="D432">
            <v>1</v>
          </cell>
          <cell r="E432">
            <v>4</v>
          </cell>
          <cell r="F432" t="str">
            <v>05</v>
          </cell>
          <cell r="G432" t="str">
            <v>0452</v>
          </cell>
          <cell r="J432" t="str">
            <v>Belanja Hibah kepada Badan/Lembaga/Organisasi</v>
          </cell>
          <cell r="M432" t="str">
            <v>5.1.4.05.0452</v>
          </cell>
        </row>
        <row r="433">
          <cell r="A433" t="str">
            <v>514050453</v>
          </cell>
          <cell r="C433">
            <v>5</v>
          </cell>
          <cell r="D433">
            <v>1</v>
          </cell>
          <cell r="E433">
            <v>4</v>
          </cell>
          <cell r="F433" t="str">
            <v>05</v>
          </cell>
          <cell r="G433" t="str">
            <v>0453</v>
          </cell>
          <cell r="J433" t="str">
            <v>Belanja Hibah kepada Badan/Lembaga/Organisasi</v>
          </cell>
          <cell r="M433" t="str">
            <v>5.1.4.05.0453</v>
          </cell>
        </row>
        <row r="434">
          <cell r="A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>Belanja Hibah kepada Kelompok Masyarakat</v>
          </cell>
          <cell r="K434" t="str">
            <v/>
          </cell>
          <cell r="L434">
            <v>28966000000</v>
          </cell>
          <cell r="M434" t="str">
            <v/>
          </cell>
          <cell r="R434">
            <v>26765500000</v>
          </cell>
          <cell r="S434" t="str">
            <v>a</v>
          </cell>
          <cell r="T434">
            <v>28966000000</v>
          </cell>
          <cell r="U434" t="str">
            <v/>
          </cell>
        </row>
        <row r="435">
          <cell r="A435" t="str">
            <v>5140601</v>
          </cell>
          <cell r="C435">
            <v>5</v>
          </cell>
          <cell r="D435">
            <v>1</v>
          </cell>
          <cell r="E435">
            <v>4</v>
          </cell>
          <cell r="F435" t="str">
            <v>06</v>
          </cell>
          <cell r="G435" t="str">
            <v>01</v>
          </cell>
          <cell r="H435" t="str">
            <v/>
          </cell>
          <cell r="J435" t="str">
            <v>Belanja Hibah kepada Kelompok Masyarakat</v>
          </cell>
          <cell r="K435" t="str">
            <v>Hibah Kepada Pengurus Forum Dokter RSUP Mataram</v>
          </cell>
          <cell r="L435">
            <v>750000000</v>
          </cell>
          <cell r="M435" t="str">
            <v>5.1.4.06.01</v>
          </cell>
          <cell r="N435">
            <v>750000000</v>
          </cell>
          <cell r="O435">
            <v>0</v>
          </cell>
          <cell r="P435">
            <v>0</v>
          </cell>
          <cell r="Q435">
            <v>0</v>
          </cell>
        </row>
        <row r="436">
          <cell r="A436" t="str">
            <v>5140602</v>
          </cell>
          <cell r="C436">
            <v>5</v>
          </cell>
          <cell r="D436">
            <v>1</v>
          </cell>
          <cell r="E436">
            <v>4</v>
          </cell>
          <cell r="F436" t="str">
            <v>06</v>
          </cell>
          <cell r="G436" t="str">
            <v>02</v>
          </cell>
          <cell r="H436" t="str">
            <v/>
          </cell>
          <cell r="J436" t="str">
            <v>Belanja Hibah kepada Kelompok Masyarakat</v>
          </cell>
          <cell r="K436" t="str">
            <v>Hibah kepada Tim Pemantau Haji Daerah</v>
          </cell>
          <cell r="L436">
            <v>240000000</v>
          </cell>
          <cell r="M436" t="str">
            <v>5.1.4.06.02</v>
          </cell>
          <cell r="N436">
            <v>240000000</v>
          </cell>
          <cell r="O436">
            <v>0</v>
          </cell>
          <cell r="P436">
            <v>0</v>
          </cell>
          <cell r="Q436">
            <v>0</v>
          </cell>
        </row>
        <row r="437">
          <cell r="A437" t="str">
            <v>5140603</v>
          </cell>
          <cell r="C437">
            <v>5</v>
          </cell>
          <cell r="D437">
            <v>1</v>
          </cell>
          <cell r="E437">
            <v>4</v>
          </cell>
          <cell r="F437" t="str">
            <v>06</v>
          </cell>
          <cell r="G437" t="str">
            <v>03</v>
          </cell>
          <cell r="H437" t="str">
            <v/>
          </cell>
          <cell r="J437" t="str">
            <v>Belanja Hibah kepada Kelompok Masyarakat</v>
          </cell>
          <cell r="K437" t="str">
            <v>Hibah kepada Pengurus Komite Pemekaran Provinsi Pulau Sumbawa (KP3S)</v>
          </cell>
          <cell r="L437">
            <v>500000000</v>
          </cell>
          <cell r="M437" t="str">
            <v>5.1.4.06.03</v>
          </cell>
          <cell r="N437">
            <v>500000000</v>
          </cell>
          <cell r="O437">
            <v>0</v>
          </cell>
          <cell r="P437">
            <v>0</v>
          </cell>
          <cell r="Q437">
            <v>0</v>
          </cell>
        </row>
        <row r="438">
          <cell r="A438" t="str">
            <v>5140604</v>
          </cell>
          <cell r="C438">
            <v>5</v>
          </cell>
          <cell r="D438">
            <v>1</v>
          </cell>
          <cell r="E438">
            <v>4</v>
          </cell>
          <cell r="F438" t="str">
            <v>06</v>
          </cell>
          <cell r="G438" t="str">
            <v>04</v>
          </cell>
          <cell r="H438" t="str">
            <v/>
          </cell>
          <cell r="J438" t="str">
            <v>Belanja Hibah kepada Kelompok Masyarakat</v>
          </cell>
          <cell r="K438" t="str">
            <v>Hibah kepada Pengurus Komite Pemekaran Kabupaten Lombok Timur</v>
          </cell>
          <cell r="L438">
            <v>300000000</v>
          </cell>
          <cell r="M438" t="str">
            <v>5.1.4.06.04</v>
          </cell>
          <cell r="N438">
            <v>300000000</v>
          </cell>
          <cell r="O438">
            <v>0</v>
          </cell>
          <cell r="P438">
            <v>0</v>
          </cell>
          <cell r="Q438">
            <v>0</v>
          </cell>
        </row>
        <row r="439">
          <cell r="A439" t="str">
            <v>5140605</v>
          </cell>
          <cell r="C439">
            <v>5</v>
          </cell>
          <cell r="D439">
            <v>1</v>
          </cell>
          <cell r="E439">
            <v>4</v>
          </cell>
          <cell r="F439" t="str">
            <v>06</v>
          </cell>
          <cell r="G439" t="str">
            <v>05</v>
          </cell>
          <cell r="H439" t="str">
            <v/>
          </cell>
          <cell r="J439" t="str">
            <v>Belanja Hibah kepada Kelompok Masyarakat</v>
          </cell>
          <cell r="K439" t="str">
            <v>Hibah kepada Pengurus Dharma Wanita Persatuan Prov. NTB</v>
          </cell>
          <cell r="L439">
            <v>200000000</v>
          </cell>
          <cell r="M439" t="str">
            <v>5.1.4.06.05</v>
          </cell>
          <cell r="N439">
            <v>200000000</v>
          </cell>
          <cell r="O439">
            <v>0</v>
          </cell>
          <cell r="P439">
            <v>0</v>
          </cell>
          <cell r="Q439">
            <v>0</v>
          </cell>
        </row>
        <row r="440">
          <cell r="A440" t="str">
            <v>5140606</v>
          </cell>
          <cell r="C440">
            <v>5</v>
          </cell>
          <cell r="D440">
            <v>1</v>
          </cell>
          <cell r="E440">
            <v>4</v>
          </cell>
          <cell r="F440" t="str">
            <v>06</v>
          </cell>
          <cell r="G440" t="str">
            <v>06</v>
          </cell>
          <cell r="H440" t="str">
            <v/>
          </cell>
          <cell r="J440" t="str">
            <v>Belanja Hibah kepada Kelompok Masyarakat</v>
          </cell>
          <cell r="K440" t="str">
            <v>Hibah kepada Pengurus Ikatan Istri Wakil Rakyat Prov. NTB</v>
          </cell>
          <cell r="L440">
            <v>200000000</v>
          </cell>
          <cell r="M440" t="str">
            <v>5.1.4.06.06</v>
          </cell>
          <cell r="N440">
            <v>200000000</v>
          </cell>
          <cell r="O440">
            <v>0</v>
          </cell>
          <cell r="P440">
            <v>0</v>
          </cell>
          <cell r="Q440">
            <v>0</v>
          </cell>
        </row>
        <row r="441">
          <cell r="A441" t="str">
            <v>5140607</v>
          </cell>
          <cell r="C441">
            <v>5</v>
          </cell>
          <cell r="D441">
            <v>1</v>
          </cell>
          <cell r="E441">
            <v>4</v>
          </cell>
          <cell r="F441" t="str">
            <v>06</v>
          </cell>
          <cell r="G441" t="str">
            <v>07</v>
          </cell>
          <cell r="H441" t="str">
            <v/>
          </cell>
          <cell r="J441" t="str">
            <v>Belanja Hibah kepada Kelompok Masyarakat</v>
          </cell>
          <cell r="K441" t="str">
            <v>Hibah kepada Pengurus Daerah GNOTA</v>
          </cell>
          <cell r="L441">
            <v>150000000</v>
          </cell>
          <cell r="M441" t="str">
            <v>5.1.4.06.07</v>
          </cell>
          <cell r="N441">
            <v>150000000</v>
          </cell>
          <cell r="O441">
            <v>0</v>
          </cell>
          <cell r="P441">
            <v>0</v>
          </cell>
          <cell r="Q441">
            <v>0</v>
          </cell>
        </row>
        <row r="442">
          <cell r="A442" t="str">
            <v>5140608</v>
          </cell>
          <cell r="C442">
            <v>5</v>
          </cell>
          <cell r="D442">
            <v>1</v>
          </cell>
          <cell r="E442">
            <v>4</v>
          </cell>
          <cell r="F442" t="str">
            <v>06</v>
          </cell>
          <cell r="G442" t="str">
            <v>08</v>
          </cell>
          <cell r="H442" t="str">
            <v/>
          </cell>
          <cell r="J442" t="str">
            <v>Belanja Hibah kepada Kelompok Masyarakat</v>
          </cell>
          <cell r="K442" t="str">
            <v>Hibah kepada Sekretariat Islamic Center Prov. NTB</v>
          </cell>
          <cell r="L442">
            <v>275000000</v>
          </cell>
          <cell r="M442" t="str">
            <v>5.1.4.06.08</v>
          </cell>
          <cell r="N442">
            <v>275000000</v>
          </cell>
          <cell r="O442">
            <v>0</v>
          </cell>
          <cell r="P442">
            <v>0</v>
          </cell>
          <cell r="Q442">
            <v>0</v>
          </cell>
        </row>
        <row r="443">
          <cell r="A443" t="str">
            <v>5140609</v>
          </cell>
          <cell r="C443">
            <v>5</v>
          </cell>
          <cell r="D443">
            <v>1</v>
          </cell>
          <cell r="E443">
            <v>4</v>
          </cell>
          <cell r="F443" t="str">
            <v>06</v>
          </cell>
          <cell r="G443" t="str">
            <v>09</v>
          </cell>
          <cell r="H443" t="str">
            <v/>
          </cell>
          <cell r="J443" t="str">
            <v>Belanja Hibah kepada Kelompok Masyarakat</v>
          </cell>
          <cell r="K443" t="str">
            <v>Hibah kepada Panitia Hari-Hari Besar Nasional Prov. NTB</v>
          </cell>
          <cell r="L443">
            <v>500000000</v>
          </cell>
          <cell r="M443" t="str">
            <v>5.1.4.06.09</v>
          </cell>
          <cell r="N443">
            <v>500000000</v>
          </cell>
          <cell r="O443">
            <v>0</v>
          </cell>
          <cell r="P443">
            <v>0</v>
          </cell>
          <cell r="Q443">
            <v>0</v>
          </cell>
        </row>
        <row r="444">
          <cell r="A444" t="str">
            <v>5140610</v>
          </cell>
          <cell r="C444">
            <v>5</v>
          </cell>
          <cell r="D444">
            <v>1</v>
          </cell>
          <cell r="E444">
            <v>4</v>
          </cell>
          <cell r="F444" t="str">
            <v>06</v>
          </cell>
          <cell r="G444" t="str">
            <v>10</v>
          </cell>
          <cell r="H444" t="str">
            <v/>
          </cell>
          <cell r="J444" t="str">
            <v>Belanja Hibah kepada Kelompok Masyarakat</v>
          </cell>
          <cell r="K444" t="str">
            <v xml:space="preserve">Hibah kepada Pengurus Lembaga Bina Masyarakat untuk Pembangunan (LBMP) NTB Jl. Resani Batu Kuta Kec. Narmada Kab. Lobar </v>
          </cell>
          <cell r="L444">
            <v>7500000</v>
          </cell>
          <cell r="M444" t="str">
            <v>5.1.4.06.10</v>
          </cell>
          <cell r="N444">
            <v>7500000</v>
          </cell>
          <cell r="O444">
            <v>0</v>
          </cell>
          <cell r="P444">
            <v>0</v>
          </cell>
          <cell r="Q444">
            <v>0</v>
          </cell>
        </row>
        <row r="445">
          <cell r="A445" t="str">
            <v>5140611</v>
          </cell>
          <cell r="C445">
            <v>5</v>
          </cell>
          <cell r="D445">
            <v>1</v>
          </cell>
          <cell r="E445">
            <v>4</v>
          </cell>
          <cell r="F445" t="str">
            <v>06</v>
          </cell>
          <cell r="G445" t="str">
            <v>11</v>
          </cell>
          <cell r="H445" t="str">
            <v/>
          </cell>
          <cell r="J445" t="str">
            <v>Belanja Hibah kepada Kelompok Masyarakat</v>
          </cell>
          <cell r="K445" t="str">
            <v>Hibah kepada Panitia Pelantikan Korp Pergerakan Mahasiswa Islam Indonesai (PMII) Putri NTB</v>
          </cell>
          <cell r="L445">
            <v>7500000</v>
          </cell>
          <cell r="M445" t="str">
            <v>5.1.4.06.11</v>
          </cell>
          <cell r="N445">
            <v>7500000</v>
          </cell>
          <cell r="O445">
            <v>0</v>
          </cell>
          <cell r="P445">
            <v>0</v>
          </cell>
          <cell r="Q445">
            <v>0</v>
          </cell>
        </row>
        <row r="446">
          <cell r="A446" t="str">
            <v>5140612</v>
          </cell>
          <cell r="C446">
            <v>5</v>
          </cell>
          <cell r="D446">
            <v>1</v>
          </cell>
          <cell r="E446">
            <v>4</v>
          </cell>
          <cell r="F446" t="str">
            <v>06</v>
          </cell>
          <cell r="G446" t="str">
            <v>12</v>
          </cell>
          <cell r="H446" t="str">
            <v/>
          </cell>
          <cell r="J446" t="str">
            <v>Belanja Hibah kepada Kelompok Masyarakat</v>
          </cell>
          <cell r="K446" t="str">
            <v>Hibah kepada Pengurus Kelompok Pemuda Shillaturrahim Al Barzanji Desa Langko Lingsar Lobar</v>
          </cell>
          <cell r="L446">
            <v>3000000</v>
          </cell>
          <cell r="M446" t="str">
            <v>5.1.4.06.12</v>
          </cell>
          <cell r="N446">
            <v>3000000</v>
          </cell>
          <cell r="O446">
            <v>0</v>
          </cell>
          <cell r="P446">
            <v>0</v>
          </cell>
          <cell r="Q446">
            <v>0</v>
          </cell>
        </row>
        <row r="447">
          <cell r="A447" t="str">
            <v>5140613</v>
          </cell>
          <cell r="C447">
            <v>5</v>
          </cell>
          <cell r="D447">
            <v>1</v>
          </cell>
          <cell r="E447">
            <v>4</v>
          </cell>
          <cell r="F447" t="str">
            <v>06</v>
          </cell>
          <cell r="G447" t="str">
            <v>13</v>
          </cell>
          <cell r="H447" t="str">
            <v/>
          </cell>
          <cell r="J447" t="str">
            <v>Belanja Hibah kepada Kelompok Masyarakat</v>
          </cell>
          <cell r="K447" t="str">
            <v>Hibah kepada Pengurus FLP Forum Lingkar Pena Jl. Dodokan III BTN Kekalik Mataram</v>
          </cell>
          <cell r="L447">
            <v>5000000</v>
          </cell>
          <cell r="M447" t="str">
            <v>5.1.4.06.13</v>
          </cell>
          <cell r="N447">
            <v>5000000</v>
          </cell>
          <cell r="O447">
            <v>0</v>
          </cell>
          <cell r="P447">
            <v>0</v>
          </cell>
          <cell r="Q447">
            <v>0</v>
          </cell>
        </row>
        <row r="448">
          <cell r="A448" t="str">
            <v>5140614</v>
          </cell>
          <cell r="C448">
            <v>5</v>
          </cell>
          <cell r="D448">
            <v>1</v>
          </cell>
          <cell r="E448">
            <v>4</v>
          </cell>
          <cell r="F448" t="str">
            <v>06</v>
          </cell>
          <cell r="G448" t="str">
            <v>14</v>
          </cell>
          <cell r="H448" t="str">
            <v/>
          </cell>
          <cell r="J448" t="str">
            <v>Belanja Hibah kepada Kelompok Masyarakat</v>
          </cell>
          <cell r="K448" t="str">
            <v>Hibah kepada Pengurus FKPPMS Jl. Prasarana Mataram</v>
          </cell>
          <cell r="L448">
            <v>5000000</v>
          </cell>
          <cell r="M448" t="str">
            <v>5.1.4.06.14</v>
          </cell>
          <cell r="N448">
            <v>5000000</v>
          </cell>
          <cell r="O448">
            <v>0</v>
          </cell>
          <cell r="P448">
            <v>0</v>
          </cell>
          <cell r="Q448">
            <v>0</v>
          </cell>
        </row>
        <row r="449">
          <cell r="A449" t="str">
            <v>5140615</v>
          </cell>
          <cell r="C449">
            <v>5</v>
          </cell>
          <cell r="D449">
            <v>1</v>
          </cell>
          <cell r="E449">
            <v>4</v>
          </cell>
          <cell r="F449" t="str">
            <v>06</v>
          </cell>
          <cell r="G449" t="str">
            <v>15</v>
          </cell>
          <cell r="H449" t="str">
            <v/>
          </cell>
          <cell r="J449" t="str">
            <v>Belanja Hibah kepada Kelompok Masyarakat</v>
          </cell>
          <cell r="K449" t="str">
            <v>Hibah kepada Pengurus Forum Pemuda Selaparang Jl. Gunung Batur Dasan Agung Mataram</v>
          </cell>
          <cell r="L449">
            <v>5000000</v>
          </cell>
          <cell r="M449" t="str">
            <v>5.1.4.06.15</v>
          </cell>
          <cell r="N449">
            <v>5000000</v>
          </cell>
          <cell r="O449">
            <v>0</v>
          </cell>
          <cell r="P449">
            <v>0</v>
          </cell>
          <cell r="Q449">
            <v>0</v>
          </cell>
        </row>
        <row r="450">
          <cell r="A450" t="str">
            <v>5140616</v>
          </cell>
          <cell r="C450">
            <v>5</v>
          </cell>
          <cell r="D450">
            <v>1</v>
          </cell>
          <cell r="E450">
            <v>4</v>
          </cell>
          <cell r="F450" t="str">
            <v>06</v>
          </cell>
          <cell r="G450" t="str">
            <v>16</v>
          </cell>
          <cell r="H450" t="str">
            <v/>
          </cell>
          <cell r="J450" t="str">
            <v>Belanja Hibah kepada Kelompok Masyarakat</v>
          </cell>
          <cell r="K450" t="str">
            <v>Hibah kepada Pengurus Forum Silaturahmi Masyarakat Mamben Mataram (FOSMA) Jl. Gunung Batur Dasan Agung  Mataram</v>
          </cell>
          <cell r="L450">
            <v>2500000</v>
          </cell>
          <cell r="M450" t="str">
            <v>5.1.4.06.16</v>
          </cell>
          <cell r="N450">
            <v>2500000</v>
          </cell>
          <cell r="O450">
            <v>0</v>
          </cell>
          <cell r="P450">
            <v>0</v>
          </cell>
          <cell r="Q450">
            <v>0</v>
          </cell>
        </row>
        <row r="451">
          <cell r="A451" t="str">
            <v>5140617</v>
          </cell>
          <cell r="C451">
            <v>5</v>
          </cell>
          <cell r="D451">
            <v>1</v>
          </cell>
          <cell r="E451">
            <v>4</v>
          </cell>
          <cell r="F451" t="str">
            <v>06</v>
          </cell>
          <cell r="G451" t="str">
            <v>17</v>
          </cell>
          <cell r="H451" t="str">
            <v/>
          </cell>
          <cell r="J451" t="str">
            <v>Belanja Hibah kepada Kelompok Masyarakat</v>
          </cell>
          <cell r="K451" t="str">
            <v>Hibah kepada Pengurus KAMMI Daerah NTB Jl. Mawar No. 3 Mataram</v>
          </cell>
          <cell r="L451">
            <v>100000000</v>
          </cell>
          <cell r="M451" t="str">
            <v>5.1.4.06.17</v>
          </cell>
          <cell r="N451">
            <v>100000000</v>
          </cell>
          <cell r="O451">
            <v>0</v>
          </cell>
          <cell r="P451">
            <v>0</v>
          </cell>
          <cell r="Q451">
            <v>0</v>
          </cell>
        </row>
        <row r="452">
          <cell r="A452" t="str">
            <v>5140618</v>
          </cell>
          <cell r="C452">
            <v>5</v>
          </cell>
          <cell r="D452">
            <v>1</v>
          </cell>
          <cell r="E452">
            <v>4</v>
          </cell>
          <cell r="F452" t="str">
            <v>06</v>
          </cell>
          <cell r="G452" t="str">
            <v>18</v>
          </cell>
          <cell r="H452" t="str">
            <v/>
          </cell>
          <cell r="J452" t="str">
            <v>Belanja Hibah kepada Kelompok Masyarakat</v>
          </cell>
          <cell r="K452" t="str">
            <v>Hibah kepada Pengurus Forum Kader Pejeruk Bersatu ”FKPB” Jl.Gotong Royong Pejeruk Mataram</v>
          </cell>
          <cell r="L452">
            <v>2000000</v>
          </cell>
          <cell r="M452" t="str">
            <v>5.1.4.06.18</v>
          </cell>
          <cell r="N452">
            <v>2000000</v>
          </cell>
          <cell r="O452">
            <v>0</v>
          </cell>
          <cell r="P452">
            <v>0</v>
          </cell>
          <cell r="Q452">
            <v>0</v>
          </cell>
        </row>
        <row r="453">
          <cell r="A453" t="str">
            <v>5140619</v>
          </cell>
          <cell r="C453">
            <v>5</v>
          </cell>
          <cell r="D453">
            <v>1</v>
          </cell>
          <cell r="E453">
            <v>4</v>
          </cell>
          <cell r="F453" t="str">
            <v>06</v>
          </cell>
          <cell r="G453" t="str">
            <v>19</v>
          </cell>
          <cell r="H453" t="str">
            <v/>
          </cell>
          <cell r="J453" t="str">
            <v>Belanja Hibah kepada Kelompok Masyarakat</v>
          </cell>
          <cell r="K453" t="str">
            <v>Hibah kepada Panitia Penembokan Kubur Berangkak Desa Jenggik Terara Lotim</v>
          </cell>
          <cell r="L453">
            <v>3000000</v>
          </cell>
          <cell r="M453" t="str">
            <v>5.1.4.06.19</v>
          </cell>
          <cell r="N453">
            <v>3000000</v>
          </cell>
          <cell r="O453">
            <v>0</v>
          </cell>
          <cell r="P453">
            <v>0</v>
          </cell>
          <cell r="Q453">
            <v>0</v>
          </cell>
        </row>
        <row r="454">
          <cell r="A454" t="str">
            <v>5140620</v>
          </cell>
          <cell r="C454">
            <v>5</v>
          </cell>
          <cell r="D454">
            <v>1</v>
          </cell>
          <cell r="E454">
            <v>4</v>
          </cell>
          <cell r="F454" t="str">
            <v>06</v>
          </cell>
          <cell r="G454" t="str">
            <v>20</v>
          </cell>
          <cell r="H454" t="str">
            <v/>
          </cell>
          <cell r="J454" t="str">
            <v>Belanja Hibah kepada Kelompok Masyarakat</v>
          </cell>
          <cell r="K454" t="str">
            <v>Hibah kepada Panitia Penembokan Kuburan Sandubaya Timur Pringgabaya Lotim</v>
          </cell>
          <cell r="L454">
            <v>3000000</v>
          </cell>
          <cell r="M454" t="str">
            <v>5.1.4.06.20</v>
          </cell>
          <cell r="N454">
            <v>3000000</v>
          </cell>
          <cell r="O454">
            <v>0</v>
          </cell>
          <cell r="P454">
            <v>0</v>
          </cell>
          <cell r="Q454">
            <v>0</v>
          </cell>
        </row>
        <row r="455">
          <cell r="A455" t="str">
            <v>5140621</v>
          </cell>
          <cell r="C455">
            <v>5</v>
          </cell>
          <cell r="D455">
            <v>1</v>
          </cell>
          <cell r="E455">
            <v>4</v>
          </cell>
          <cell r="F455" t="str">
            <v>06</v>
          </cell>
          <cell r="G455" t="str">
            <v>21</v>
          </cell>
          <cell r="H455" t="str">
            <v/>
          </cell>
          <cell r="J455" t="str">
            <v>Belanja Hibah kepada Kelompok Masyarakat</v>
          </cell>
          <cell r="K455" t="str">
            <v>Hibah kepada Panitia Perluasan Kuburan Kelurahan Pejarakan Karya Jl. Lestari Pejarakan Mataram</v>
          </cell>
          <cell r="L455">
            <v>20000000</v>
          </cell>
          <cell r="M455" t="str">
            <v>5.1.4.06.21</v>
          </cell>
          <cell r="N455">
            <v>20000000</v>
          </cell>
          <cell r="O455">
            <v>0</v>
          </cell>
          <cell r="P455">
            <v>0</v>
          </cell>
          <cell r="Q455">
            <v>0</v>
          </cell>
        </row>
        <row r="456">
          <cell r="A456" t="str">
            <v>5140622</v>
          </cell>
          <cell r="C456">
            <v>5</v>
          </cell>
          <cell r="D456">
            <v>1</v>
          </cell>
          <cell r="E456">
            <v>4</v>
          </cell>
          <cell r="F456" t="str">
            <v>06</v>
          </cell>
          <cell r="G456" t="str">
            <v>22</v>
          </cell>
          <cell r="H456" t="str">
            <v/>
          </cell>
          <cell r="J456" t="str">
            <v>Belanja Hibah kepada Kelompok Masyarakat</v>
          </cell>
          <cell r="K456" t="str">
            <v>Hibah kepada Pengurus Ikatan Mahasiswa Ambalawi ( IKMAL) Mataram</v>
          </cell>
          <cell r="L456">
            <v>3000000</v>
          </cell>
          <cell r="M456" t="str">
            <v>5.1.4.06.22</v>
          </cell>
          <cell r="N456">
            <v>3000000</v>
          </cell>
          <cell r="O456">
            <v>0</v>
          </cell>
          <cell r="P456">
            <v>0</v>
          </cell>
          <cell r="Q456">
            <v>0</v>
          </cell>
        </row>
        <row r="457">
          <cell r="A457" t="str">
            <v>5140623</v>
          </cell>
          <cell r="C457">
            <v>5</v>
          </cell>
          <cell r="D457">
            <v>1</v>
          </cell>
          <cell r="E457">
            <v>4</v>
          </cell>
          <cell r="F457" t="str">
            <v>06</v>
          </cell>
          <cell r="G457" t="str">
            <v>23</v>
          </cell>
          <cell r="H457" t="str">
            <v/>
          </cell>
          <cell r="J457" t="str">
            <v>Belanja Hibah kepada Kelompok Masyarakat</v>
          </cell>
          <cell r="K457" t="str">
            <v>Hibah kepada Pengurus PW Angkatan Muda Ka'bah NTB Sek.Bersama di Kantor DPC PPP Kota Mataram</v>
          </cell>
          <cell r="L457">
            <v>3000000</v>
          </cell>
          <cell r="M457" t="str">
            <v>5.1.4.06.23</v>
          </cell>
          <cell r="N457">
            <v>3000000</v>
          </cell>
          <cell r="O457">
            <v>0</v>
          </cell>
          <cell r="P457">
            <v>0</v>
          </cell>
          <cell r="Q457">
            <v>0</v>
          </cell>
        </row>
        <row r="458">
          <cell r="A458" t="str">
            <v>5140624</v>
          </cell>
          <cell r="C458">
            <v>5</v>
          </cell>
          <cell r="D458">
            <v>1</v>
          </cell>
          <cell r="E458">
            <v>4</v>
          </cell>
          <cell r="F458" t="str">
            <v>06</v>
          </cell>
          <cell r="G458" t="str">
            <v>24</v>
          </cell>
          <cell r="H458" t="str">
            <v/>
          </cell>
          <cell r="J458" t="str">
            <v>Belanja Hibah kepada Kelompok Masyarakat</v>
          </cell>
          <cell r="K458" t="str">
            <v xml:space="preserve">Hibah kepada Pengurus PW GMPI (Generasi Muda Pembangunan Indonesia) NTB Sek.Bersama di Kantor DPC PPP Kota Mataram </v>
          </cell>
          <cell r="L458">
            <v>4000000</v>
          </cell>
          <cell r="M458" t="str">
            <v>5.1.4.06.24</v>
          </cell>
          <cell r="N458">
            <v>4000000</v>
          </cell>
          <cell r="O458">
            <v>0</v>
          </cell>
          <cell r="P458">
            <v>0</v>
          </cell>
          <cell r="Q458">
            <v>0</v>
          </cell>
        </row>
        <row r="459">
          <cell r="A459" t="str">
            <v>5140625</v>
          </cell>
          <cell r="C459">
            <v>5</v>
          </cell>
          <cell r="D459">
            <v>1</v>
          </cell>
          <cell r="E459">
            <v>4</v>
          </cell>
          <cell r="F459" t="str">
            <v>06</v>
          </cell>
          <cell r="G459" t="str">
            <v>25</v>
          </cell>
          <cell r="H459" t="str">
            <v/>
          </cell>
          <cell r="J459" t="str">
            <v>Belanja Hibah kepada Kelompok Masyarakat</v>
          </cell>
          <cell r="K459" t="str">
            <v>Hibah kepada Pengurus Cabang Parmusi Kota Mataram Sek.Bersam di Kantor DPC PPP Kota Mataram</v>
          </cell>
          <cell r="L459">
            <v>3000000</v>
          </cell>
          <cell r="M459" t="str">
            <v>5.1.4.06.25</v>
          </cell>
          <cell r="N459">
            <v>3000000</v>
          </cell>
          <cell r="O459">
            <v>0</v>
          </cell>
          <cell r="P459">
            <v>0</v>
          </cell>
          <cell r="Q459">
            <v>0</v>
          </cell>
        </row>
        <row r="460">
          <cell r="A460" t="str">
            <v>5140626</v>
          </cell>
          <cell r="C460">
            <v>5</v>
          </cell>
          <cell r="D460">
            <v>1</v>
          </cell>
          <cell r="E460">
            <v>4</v>
          </cell>
          <cell r="F460" t="str">
            <v>06</v>
          </cell>
          <cell r="G460" t="str">
            <v>26</v>
          </cell>
          <cell r="H460" t="str">
            <v/>
          </cell>
          <cell r="J460" t="str">
            <v>Belanja Hibah kepada Kelompok Masyarakat</v>
          </cell>
          <cell r="K460" t="str">
            <v xml:space="preserve">Hibah kepada Panitia Pemb. Sekretariat Gerakan Pemuda Ka'bah NTB </v>
          </cell>
          <cell r="L460">
            <v>50000000</v>
          </cell>
          <cell r="M460" t="str">
            <v>5.1.4.06.26</v>
          </cell>
          <cell r="N460">
            <v>50000000</v>
          </cell>
          <cell r="O460">
            <v>0</v>
          </cell>
          <cell r="P460">
            <v>0</v>
          </cell>
          <cell r="Q460">
            <v>0</v>
          </cell>
        </row>
        <row r="461">
          <cell r="A461" t="str">
            <v>5140627</v>
          </cell>
          <cell r="C461">
            <v>5</v>
          </cell>
          <cell r="D461">
            <v>1</v>
          </cell>
          <cell r="E461">
            <v>4</v>
          </cell>
          <cell r="F461" t="str">
            <v>06</v>
          </cell>
          <cell r="G461" t="str">
            <v>27</v>
          </cell>
          <cell r="H461" t="str">
            <v/>
          </cell>
          <cell r="J461" t="str">
            <v>Belanja Hibah kepada Kelompok Masyarakat</v>
          </cell>
          <cell r="K461" t="str">
            <v>Hibah kepada Pengurus Outbound Desa Oi Panihi Kec. Tambora Bima</v>
          </cell>
          <cell r="L461">
            <v>3000000</v>
          </cell>
          <cell r="M461" t="str">
            <v>5.1.4.06.27</v>
          </cell>
          <cell r="N461">
            <v>3000000</v>
          </cell>
          <cell r="O461">
            <v>0</v>
          </cell>
          <cell r="P461">
            <v>0</v>
          </cell>
          <cell r="Q461">
            <v>0</v>
          </cell>
        </row>
        <row r="462">
          <cell r="A462" t="str">
            <v>5140628</v>
          </cell>
          <cell r="C462">
            <v>5</v>
          </cell>
          <cell r="D462">
            <v>1</v>
          </cell>
          <cell r="E462">
            <v>4</v>
          </cell>
          <cell r="F462" t="str">
            <v>06</v>
          </cell>
          <cell r="G462" t="str">
            <v>28</v>
          </cell>
          <cell r="H462" t="str">
            <v/>
          </cell>
          <cell r="J462" t="str">
            <v>Belanja Hibah kepada Kelompok Masyarakat</v>
          </cell>
          <cell r="K462" t="str">
            <v>Hibah kepada Pengurus Bina Insan Cemerlang Lingk. Gubuk Panaraga Cakra Barat Mataram</v>
          </cell>
          <cell r="L462">
            <v>5000000</v>
          </cell>
          <cell r="M462" t="str">
            <v>5.1.4.06.28</v>
          </cell>
          <cell r="N462">
            <v>5000000</v>
          </cell>
          <cell r="O462">
            <v>0</v>
          </cell>
          <cell r="P462">
            <v>0</v>
          </cell>
          <cell r="Q462">
            <v>0</v>
          </cell>
        </row>
        <row r="463">
          <cell r="A463" t="str">
            <v>5140629</v>
          </cell>
          <cell r="C463">
            <v>5</v>
          </cell>
          <cell r="D463">
            <v>1</v>
          </cell>
          <cell r="E463">
            <v>4</v>
          </cell>
          <cell r="F463" t="str">
            <v>06</v>
          </cell>
          <cell r="G463" t="str">
            <v>29</v>
          </cell>
          <cell r="H463" t="str">
            <v/>
          </cell>
          <cell r="J463" t="str">
            <v>Belanja Hibah kepada Kelompok Masyarakat</v>
          </cell>
          <cell r="K463" t="str">
            <v>Hibah kepada Pengurus Bina Bakti Mulia Jl. Imam Bonjol Cakra Utara Mataram</v>
          </cell>
          <cell r="L463">
            <v>5000000</v>
          </cell>
          <cell r="M463" t="str">
            <v>5.1.4.06.29</v>
          </cell>
          <cell r="N463">
            <v>5000000</v>
          </cell>
          <cell r="O463">
            <v>0</v>
          </cell>
          <cell r="P463">
            <v>0</v>
          </cell>
          <cell r="Q463">
            <v>0</v>
          </cell>
        </row>
        <row r="464">
          <cell r="A464" t="str">
            <v>5140630</v>
          </cell>
          <cell r="C464">
            <v>5</v>
          </cell>
          <cell r="D464">
            <v>1</v>
          </cell>
          <cell r="E464">
            <v>4</v>
          </cell>
          <cell r="F464" t="str">
            <v>06</v>
          </cell>
          <cell r="G464" t="str">
            <v>30</v>
          </cell>
          <cell r="H464" t="str">
            <v/>
          </cell>
          <cell r="J464" t="str">
            <v>Belanja Hibah kepada Kelompok Masyarakat</v>
          </cell>
          <cell r="K464" t="str">
            <v>Hibah kepada Pengurus Rumah Sehat Bekam Ilmi (RSBI) Karang Pule Sekarbela Mataram</v>
          </cell>
          <cell r="L464">
            <v>5000000</v>
          </cell>
          <cell r="M464" t="str">
            <v>5.1.4.06.30</v>
          </cell>
          <cell r="N464">
            <v>5000000</v>
          </cell>
          <cell r="O464">
            <v>0</v>
          </cell>
          <cell r="P464">
            <v>0</v>
          </cell>
          <cell r="Q464">
            <v>0</v>
          </cell>
        </row>
        <row r="465">
          <cell r="A465" t="str">
            <v>5140631</v>
          </cell>
          <cell r="C465">
            <v>5</v>
          </cell>
          <cell r="D465">
            <v>1</v>
          </cell>
          <cell r="E465">
            <v>4</v>
          </cell>
          <cell r="F465" t="str">
            <v>06</v>
          </cell>
          <cell r="G465" t="str">
            <v>31</v>
          </cell>
          <cell r="H465" t="str">
            <v/>
          </cell>
          <cell r="J465" t="str">
            <v>Belanja Hibah kepada Kelompok Masyarakat</v>
          </cell>
          <cell r="K465" t="str">
            <v>Hibah kepada Pengurus Creative Center Batu Raja Ampenan Mataram</v>
          </cell>
          <cell r="L465">
            <v>5000000</v>
          </cell>
          <cell r="M465" t="str">
            <v>5.1.4.06.31</v>
          </cell>
          <cell r="N465">
            <v>5000000</v>
          </cell>
          <cell r="O465">
            <v>0</v>
          </cell>
          <cell r="P465">
            <v>0</v>
          </cell>
          <cell r="Q465">
            <v>0</v>
          </cell>
        </row>
        <row r="466">
          <cell r="A466" t="str">
            <v>5140632</v>
          </cell>
          <cell r="C466">
            <v>5</v>
          </cell>
          <cell r="D466">
            <v>1</v>
          </cell>
          <cell r="E466">
            <v>4</v>
          </cell>
          <cell r="F466" t="str">
            <v>06</v>
          </cell>
          <cell r="G466" t="str">
            <v>32</v>
          </cell>
          <cell r="H466" t="str">
            <v/>
          </cell>
          <cell r="J466" t="str">
            <v>Belanja Hibah kepada Kelompok Masyarakat</v>
          </cell>
          <cell r="K466" t="str">
            <v>Hibah kepada Pengurus As-Syabbab karang bata utara Abian Tubuh Mataram</v>
          </cell>
          <cell r="L466">
            <v>5000000</v>
          </cell>
          <cell r="M466" t="str">
            <v>5.1.4.06.32</v>
          </cell>
          <cell r="N466">
            <v>5000000</v>
          </cell>
          <cell r="O466">
            <v>0</v>
          </cell>
          <cell r="P466">
            <v>0</v>
          </cell>
          <cell r="Q466">
            <v>0</v>
          </cell>
        </row>
        <row r="467">
          <cell r="A467" t="str">
            <v>5140633</v>
          </cell>
          <cell r="C467">
            <v>5</v>
          </cell>
          <cell r="D467">
            <v>1</v>
          </cell>
          <cell r="E467">
            <v>4</v>
          </cell>
          <cell r="F467" t="str">
            <v>06</v>
          </cell>
          <cell r="G467" t="str">
            <v>33</v>
          </cell>
          <cell r="H467" t="str">
            <v/>
          </cell>
          <cell r="J467" t="str">
            <v>Belanja Hibah kepada Kelompok Masyarakat</v>
          </cell>
          <cell r="K467" t="str">
            <v>Hibah kepada Pengurus Syarikat Faedah Ummat Jl. Peternakan Bhineka Selagalas Mataram</v>
          </cell>
          <cell r="L467">
            <v>5000000</v>
          </cell>
          <cell r="M467" t="str">
            <v>5.1.4.06.33</v>
          </cell>
          <cell r="N467">
            <v>5000000</v>
          </cell>
          <cell r="O467">
            <v>0</v>
          </cell>
          <cell r="P467">
            <v>0</v>
          </cell>
          <cell r="Q467">
            <v>0</v>
          </cell>
        </row>
        <row r="468">
          <cell r="A468" t="str">
            <v>5140634</v>
          </cell>
          <cell r="C468">
            <v>5</v>
          </cell>
          <cell r="D468">
            <v>1</v>
          </cell>
          <cell r="E468">
            <v>4</v>
          </cell>
          <cell r="F468" t="str">
            <v>06</v>
          </cell>
          <cell r="G468" t="str">
            <v>34</v>
          </cell>
          <cell r="H468" t="str">
            <v/>
          </cell>
          <cell r="J468" t="str">
            <v>Belanja Hibah kepada Kelompok Masyarakat</v>
          </cell>
          <cell r="K468" t="str">
            <v>Hibah kepada Pengurus Al- Itqon Jl. Jempiring Gomong Mataram</v>
          </cell>
          <cell r="L468">
            <v>5000000</v>
          </cell>
          <cell r="M468" t="str">
            <v>5.1.4.06.34</v>
          </cell>
          <cell r="N468">
            <v>5000000</v>
          </cell>
          <cell r="O468">
            <v>0</v>
          </cell>
          <cell r="P468">
            <v>0</v>
          </cell>
          <cell r="Q468">
            <v>0</v>
          </cell>
        </row>
        <row r="469">
          <cell r="A469" t="str">
            <v>5140635</v>
          </cell>
          <cell r="C469">
            <v>5</v>
          </cell>
          <cell r="D469">
            <v>1</v>
          </cell>
          <cell r="E469">
            <v>4</v>
          </cell>
          <cell r="F469" t="str">
            <v>06</v>
          </cell>
          <cell r="G469" t="str">
            <v>35</v>
          </cell>
          <cell r="H469" t="str">
            <v/>
          </cell>
          <cell r="J469" t="str">
            <v>Belanja Hibah kepada Kelompok Masyarakat</v>
          </cell>
          <cell r="K469" t="str">
            <v>Hibah kepada Pengurus Alif outbond Praya Lombok Tengah</v>
          </cell>
          <cell r="L469">
            <v>3000000</v>
          </cell>
          <cell r="M469" t="str">
            <v>5.1.4.06.35</v>
          </cell>
          <cell r="N469">
            <v>3000000</v>
          </cell>
          <cell r="O469">
            <v>0</v>
          </cell>
          <cell r="P469">
            <v>0</v>
          </cell>
          <cell r="Q469">
            <v>0</v>
          </cell>
        </row>
        <row r="470">
          <cell r="A470" t="str">
            <v>5140636</v>
          </cell>
          <cell r="C470">
            <v>5</v>
          </cell>
          <cell r="D470">
            <v>1</v>
          </cell>
          <cell r="E470">
            <v>4</v>
          </cell>
          <cell r="F470" t="str">
            <v>06</v>
          </cell>
          <cell r="G470" t="str">
            <v>36</v>
          </cell>
          <cell r="H470" t="str">
            <v/>
          </cell>
          <cell r="J470" t="str">
            <v>Belanja Hibah kepada Kelompok Masyarakat</v>
          </cell>
          <cell r="K470" t="str">
            <v>Hibah kepada Badan Kehormatan Rakyat NTB</v>
          </cell>
          <cell r="L470">
            <v>25000000</v>
          </cell>
          <cell r="M470" t="str">
            <v>5.1.4.06.36</v>
          </cell>
          <cell r="N470">
            <v>3000000</v>
          </cell>
          <cell r="O470">
            <v>0</v>
          </cell>
          <cell r="P470">
            <v>0</v>
          </cell>
          <cell r="Q470">
            <v>0</v>
          </cell>
        </row>
        <row r="471">
          <cell r="A471" t="str">
            <v>5140637</v>
          </cell>
          <cell r="C471">
            <v>5</v>
          </cell>
          <cell r="D471">
            <v>1</v>
          </cell>
          <cell r="E471">
            <v>4</v>
          </cell>
          <cell r="F471" t="str">
            <v>06</v>
          </cell>
          <cell r="G471" t="str">
            <v>37</v>
          </cell>
          <cell r="H471" t="str">
            <v/>
          </cell>
          <cell r="J471" t="str">
            <v>Belanja Hibah kepada Kelompok Masyarakat</v>
          </cell>
          <cell r="K471" t="str">
            <v>Hibah kepada Pengurus Gerakan Muda Pembina Insan Berprestasi Bonder Seringangga Blok Y Praya Loteng</v>
          </cell>
          <cell r="L471">
            <v>75000000</v>
          </cell>
          <cell r="M471" t="str">
            <v>5.1.4.06.37</v>
          </cell>
          <cell r="N471">
            <v>75000000</v>
          </cell>
          <cell r="O471">
            <v>0</v>
          </cell>
          <cell r="P471">
            <v>0</v>
          </cell>
          <cell r="Q471">
            <v>0</v>
          </cell>
        </row>
        <row r="472">
          <cell r="A472" t="str">
            <v>5140638</v>
          </cell>
          <cell r="C472">
            <v>5</v>
          </cell>
          <cell r="D472">
            <v>1</v>
          </cell>
          <cell r="E472">
            <v>4</v>
          </cell>
          <cell r="F472" t="str">
            <v>06</v>
          </cell>
          <cell r="G472" t="str">
            <v>38</v>
          </cell>
          <cell r="H472" t="str">
            <v/>
          </cell>
          <cell r="J472" t="str">
            <v>Belanja Hibah kepada Kelompok Masyarakat</v>
          </cell>
          <cell r="K472" t="str">
            <v>Hibah kepada Pengurus Relawan Indonesia Karang Pule Mataram</v>
          </cell>
          <cell r="L472">
            <v>100000000</v>
          </cell>
          <cell r="M472" t="str">
            <v>5.1.4.06.38</v>
          </cell>
          <cell r="N472">
            <v>100000000</v>
          </cell>
          <cell r="O472">
            <v>0</v>
          </cell>
          <cell r="P472">
            <v>0</v>
          </cell>
          <cell r="Q472">
            <v>0</v>
          </cell>
        </row>
        <row r="473">
          <cell r="A473" t="str">
            <v>5140639</v>
          </cell>
          <cell r="C473">
            <v>5</v>
          </cell>
          <cell r="D473">
            <v>1</v>
          </cell>
          <cell r="E473">
            <v>4</v>
          </cell>
          <cell r="F473" t="str">
            <v>06</v>
          </cell>
          <cell r="G473" t="str">
            <v>39</v>
          </cell>
          <cell r="H473" t="str">
            <v/>
          </cell>
          <cell r="J473" t="str">
            <v>Belanja Hibah kepada Kelompok Masyarakat</v>
          </cell>
          <cell r="K473" t="str">
            <v>Hibah kepada Pengurus Forum Pemberdayaan Perempuan NTB</v>
          </cell>
          <cell r="L473">
            <v>50000000</v>
          </cell>
          <cell r="M473" t="str">
            <v>5.1.4.06.39</v>
          </cell>
          <cell r="N473">
            <v>50000000</v>
          </cell>
          <cell r="O473">
            <v>0</v>
          </cell>
          <cell r="P473">
            <v>0</v>
          </cell>
          <cell r="Q473">
            <v>0</v>
          </cell>
        </row>
        <row r="474">
          <cell r="A474" t="str">
            <v>5140640</v>
          </cell>
          <cell r="C474">
            <v>5</v>
          </cell>
          <cell r="D474">
            <v>1</v>
          </cell>
          <cell r="E474">
            <v>4</v>
          </cell>
          <cell r="F474" t="str">
            <v>06</v>
          </cell>
          <cell r="G474" t="str">
            <v>40</v>
          </cell>
          <cell r="H474" t="str">
            <v/>
          </cell>
          <cell r="J474" t="str">
            <v>Belanja Hibah kepada Kelompok Masyarakat</v>
          </cell>
          <cell r="K474" t="str">
            <v>Hibah kepada Komunitas Pemuda Kreatif (KPK) Kecamatan Lambu Kabupaten Bima</v>
          </cell>
          <cell r="L474">
            <v>5000000</v>
          </cell>
          <cell r="M474" t="str">
            <v>5.1.4.06.40</v>
          </cell>
          <cell r="N474">
            <v>5000000</v>
          </cell>
          <cell r="O474">
            <v>0</v>
          </cell>
          <cell r="P474">
            <v>0</v>
          </cell>
          <cell r="Q474">
            <v>0</v>
          </cell>
        </row>
        <row r="475">
          <cell r="A475" t="str">
            <v>5140641</v>
          </cell>
          <cell r="C475">
            <v>5</v>
          </cell>
          <cell r="D475">
            <v>1</v>
          </cell>
          <cell r="E475">
            <v>4</v>
          </cell>
          <cell r="F475" t="str">
            <v>06</v>
          </cell>
          <cell r="G475" t="str">
            <v>41</v>
          </cell>
          <cell r="H475" t="str">
            <v/>
          </cell>
          <cell r="J475" t="str">
            <v>Belanja Hibah kepada Kelompok Masyarakat</v>
          </cell>
          <cell r="K475" t="str">
            <v xml:space="preserve">Hibah kepada Panitia Pemb.Aula Pekuburan Umum Lelede- Kediri.Lobar </v>
          </cell>
          <cell r="L475">
            <v>5000000</v>
          </cell>
          <cell r="M475" t="str">
            <v>5.1.4.06.41</v>
          </cell>
          <cell r="N475">
            <v>5000000</v>
          </cell>
          <cell r="O475">
            <v>0</v>
          </cell>
          <cell r="P475">
            <v>0</v>
          </cell>
          <cell r="Q475">
            <v>0</v>
          </cell>
        </row>
        <row r="476">
          <cell r="A476" t="str">
            <v>5140642</v>
          </cell>
          <cell r="C476">
            <v>5</v>
          </cell>
          <cell r="D476">
            <v>1</v>
          </cell>
          <cell r="E476">
            <v>4</v>
          </cell>
          <cell r="F476" t="str">
            <v>06</v>
          </cell>
          <cell r="G476" t="str">
            <v>42</v>
          </cell>
          <cell r="H476" t="str">
            <v/>
          </cell>
          <cell r="J476" t="str">
            <v>Belanja Hibah kepada Kelompok Masyarakat</v>
          </cell>
          <cell r="K476" t="str">
            <v>Hibah kepada Pengurus Gema Nusantara Jl. Sriwijaya No. 395 Blok IV Mataram</v>
          </cell>
          <cell r="L476">
            <v>100000000</v>
          </cell>
          <cell r="M476" t="str">
            <v>5.1.4.06.42</v>
          </cell>
          <cell r="N476">
            <v>100000000</v>
          </cell>
          <cell r="O476">
            <v>0</v>
          </cell>
          <cell r="P476">
            <v>0</v>
          </cell>
          <cell r="Q476">
            <v>0</v>
          </cell>
        </row>
        <row r="477">
          <cell r="A477" t="str">
            <v>5140643</v>
          </cell>
          <cell r="C477">
            <v>5</v>
          </cell>
          <cell r="D477">
            <v>1</v>
          </cell>
          <cell r="E477">
            <v>4</v>
          </cell>
          <cell r="F477" t="str">
            <v>06</v>
          </cell>
          <cell r="G477" t="str">
            <v>43</v>
          </cell>
          <cell r="H477" t="str">
            <v/>
          </cell>
          <cell r="J477" t="str">
            <v>Belanja Hibah kepada Kelompok Masyarakat</v>
          </cell>
          <cell r="K477" t="str">
            <v>Hibah kepada Himpunan Pemuda Bersaing Kreatif dan Peduli Ampenan Mataram</v>
          </cell>
          <cell r="L477">
            <v>100000000</v>
          </cell>
          <cell r="M477" t="str">
            <v>5.1.4.06.43</v>
          </cell>
          <cell r="N477">
            <v>100000000</v>
          </cell>
          <cell r="O477">
            <v>0</v>
          </cell>
          <cell r="P477">
            <v>0</v>
          </cell>
          <cell r="Q477">
            <v>0</v>
          </cell>
        </row>
        <row r="478">
          <cell r="A478" t="str">
            <v>5140644</v>
          </cell>
          <cell r="C478">
            <v>5</v>
          </cell>
          <cell r="D478">
            <v>1</v>
          </cell>
          <cell r="E478">
            <v>4</v>
          </cell>
          <cell r="F478" t="str">
            <v>06</v>
          </cell>
          <cell r="G478" t="str">
            <v>44</v>
          </cell>
          <cell r="H478" t="str">
            <v/>
          </cell>
          <cell r="J478" t="str">
            <v>Belanja Hibah kepada Kelompok Masyarakat</v>
          </cell>
          <cell r="K478" t="str">
            <v>Hibah kepada Pengurus Perkumpulan Remaja Kreatif Jl. TGH. Abdul Hakim Gelogor Kediri Lobar</v>
          </cell>
          <cell r="L478">
            <v>5000000</v>
          </cell>
          <cell r="M478" t="str">
            <v>5.1.4.06.44</v>
          </cell>
          <cell r="N478">
            <v>5000000</v>
          </cell>
          <cell r="O478">
            <v>0</v>
          </cell>
          <cell r="P478">
            <v>0</v>
          </cell>
          <cell r="Q478">
            <v>0</v>
          </cell>
        </row>
        <row r="479">
          <cell r="A479" t="str">
            <v>5140645</v>
          </cell>
          <cell r="C479">
            <v>5</v>
          </cell>
          <cell r="D479">
            <v>1</v>
          </cell>
          <cell r="E479">
            <v>4</v>
          </cell>
          <cell r="F479" t="str">
            <v>06</v>
          </cell>
          <cell r="G479" t="str">
            <v>45</v>
          </cell>
          <cell r="H479" t="str">
            <v/>
          </cell>
          <cell r="J479" t="str">
            <v>Belanja Hibah kepada Kelompok Masyarakat</v>
          </cell>
          <cell r="K479" t="str">
            <v>Hibah kepada Kantor Desa Moyot Pembangunan Kantor Desa Moyot Kec. Sakra Lotim</v>
          </cell>
          <cell r="L479">
            <v>100000000</v>
          </cell>
          <cell r="M479" t="str">
            <v>5.1.4.06.45</v>
          </cell>
          <cell r="N479">
            <v>100000000</v>
          </cell>
          <cell r="O479">
            <v>0</v>
          </cell>
          <cell r="P479">
            <v>0</v>
          </cell>
          <cell r="Q479">
            <v>0</v>
          </cell>
        </row>
        <row r="480">
          <cell r="A480" t="str">
            <v>5140646</v>
          </cell>
          <cell r="C480">
            <v>5</v>
          </cell>
          <cell r="D480">
            <v>1</v>
          </cell>
          <cell r="E480">
            <v>4</v>
          </cell>
          <cell r="F480" t="str">
            <v>06</v>
          </cell>
          <cell r="G480" t="str">
            <v>46</v>
          </cell>
          <cell r="H480" t="str">
            <v/>
          </cell>
          <cell r="J480" t="str">
            <v>Belanja Hibah kepada Kelompok Masyarakat</v>
          </cell>
          <cell r="K480" t="str">
            <v>Hibah kepada Panitia Latihan Kader Dasar (LKD) Fatayat NU NTB Jl. Swasembada Kekalik Mataram</v>
          </cell>
          <cell r="L480">
            <v>75000000</v>
          </cell>
          <cell r="M480" t="str">
            <v>5.1.4.06.46</v>
          </cell>
          <cell r="N480">
            <v>10000000</v>
          </cell>
          <cell r="O480">
            <v>0</v>
          </cell>
          <cell r="P480">
            <v>0</v>
          </cell>
          <cell r="Q480">
            <v>0</v>
          </cell>
        </row>
        <row r="481">
          <cell r="A481" t="str">
            <v>5140647</v>
          </cell>
          <cell r="C481">
            <v>5</v>
          </cell>
          <cell r="D481">
            <v>1</v>
          </cell>
          <cell r="E481">
            <v>4</v>
          </cell>
          <cell r="F481" t="str">
            <v>06</v>
          </cell>
          <cell r="G481" t="str">
            <v>47</v>
          </cell>
          <cell r="H481" t="str">
            <v/>
          </cell>
          <cell r="J481" t="str">
            <v>Belanja Hibah kepada Kelompok Masyarakat</v>
          </cell>
          <cell r="K481" t="str">
            <v>Hibah kepada Panitia Pembangunan Kantor Desa Persiapan Taman Sari Sekotong Lobar</v>
          </cell>
          <cell r="L481">
            <v>10000000</v>
          </cell>
          <cell r="M481" t="str">
            <v>5.1.4.06.47</v>
          </cell>
          <cell r="N481">
            <v>10000000</v>
          </cell>
          <cell r="O481">
            <v>0</v>
          </cell>
          <cell r="P481">
            <v>0</v>
          </cell>
          <cell r="Q481">
            <v>0</v>
          </cell>
        </row>
        <row r="482">
          <cell r="A482" t="str">
            <v>5140648</v>
          </cell>
          <cell r="C482">
            <v>5</v>
          </cell>
          <cell r="D482">
            <v>1</v>
          </cell>
          <cell r="E482">
            <v>4</v>
          </cell>
          <cell r="F482" t="str">
            <v>06</v>
          </cell>
          <cell r="G482" t="str">
            <v>48</v>
          </cell>
          <cell r="H482" t="str">
            <v/>
          </cell>
          <cell r="J482" t="str">
            <v>Belanja Hibah kepada Kelompok Masyarakat</v>
          </cell>
          <cell r="K482" t="str">
            <v>Hibah kepada Karang Taruna Tibu Baru Sekotong Lobar</v>
          </cell>
          <cell r="L482">
            <v>5000000</v>
          </cell>
          <cell r="M482" t="str">
            <v>5.1.4.06.48</v>
          </cell>
          <cell r="N482">
            <v>5000000</v>
          </cell>
          <cell r="O482">
            <v>0</v>
          </cell>
          <cell r="P482">
            <v>0</v>
          </cell>
          <cell r="Q482">
            <v>0</v>
          </cell>
        </row>
        <row r="483">
          <cell r="A483" t="str">
            <v>5140649</v>
          </cell>
          <cell r="C483">
            <v>5</v>
          </cell>
          <cell r="D483">
            <v>1</v>
          </cell>
          <cell r="E483">
            <v>4</v>
          </cell>
          <cell r="F483" t="str">
            <v>06</v>
          </cell>
          <cell r="G483" t="str">
            <v>49</v>
          </cell>
          <cell r="H483" t="str">
            <v/>
          </cell>
          <cell r="J483" t="str">
            <v>Belanja Hibah kepada Kelompok Masyarakat</v>
          </cell>
          <cell r="K483" t="str">
            <v>Hibah kepada Pengurus Sanggar Seni Darma Bakti Tanak Embet Batulayar Lobar</v>
          </cell>
          <cell r="L483">
            <v>3000000</v>
          </cell>
          <cell r="M483" t="str">
            <v>5.1.4.06.49</v>
          </cell>
          <cell r="N483">
            <v>3000000</v>
          </cell>
          <cell r="O483">
            <v>0</v>
          </cell>
          <cell r="P483">
            <v>0</v>
          </cell>
          <cell r="Q483">
            <v>0</v>
          </cell>
        </row>
        <row r="484">
          <cell r="A484" t="str">
            <v>5140650</v>
          </cell>
          <cell r="C484">
            <v>5</v>
          </cell>
          <cell r="D484">
            <v>1</v>
          </cell>
          <cell r="E484">
            <v>4</v>
          </cell>
          <cell r="F484" t="str">
            <v>06</v>
          </cell>
          <cell r="G484" t="str">
            <v>50</v>
          </cell>
          <cell r="H484" t="str">
            <v/>
          </cell>
          <cell r="J484" t="str">
            <v>Belanja Hibah kepada Kelompok Masyarakat</v>
          </cell>
          <cell r="K484" t="str">
            <v>Hibah kepada Pengurus Kelompok Pemuda Wahdatussyubban  Jeringo Gunungsari Lobar</v>
          </cell>
          <cell r="L484">
            <v>2000000</v>
          </cell>
          <cell r="M484" t="str">
            <v>5.1.4.06.50</v>
          </cell>
          <cell r="N484">
            <v>2000000</v>
          </cell>
          <cell r="O484">
            <v>0</v>
          </cell>
          <cell r="P484">
            <v>0</v>
          </cell>
          <cell r="Q484">
            <v>0</v>
          </cell>
        </row>
        <row r="485">
          <cell r="A485" t="str">
            <v>5140651</v>
          </cell>
          <cell r="C485">
            <v>5</v>
          </cell>
          <cell r="D485">
            <v>1</v>
          </cell>
          <cell r="E485">
            <v>4</v>
          </cell>
          <cell r="F485" t="str">
            <v>06</v>
          </cell>
          <cell r="G485" t="str">
            <v>51</v>
          </cell>
          <cell r="H485" t="str">
            <v/>
          </cell>
          <cell r="J485" t="str">
            <v>Belanja Hibah kepada Kelompok Masyarakat</v>
          </cell>
          <cell r="K485" t="str">
            <v xml:space="preserve">Hibah kepada Pengurus Kelompok Cilokak GNR Gunung Rajak Tradisional Sakra Barat Lotim </v>
          </cell>
          <cell r="L485">
            <v>2000000</v>
          </cell>
          <cell r="M485" t="str">
            <v>5.1.4.06.51</v>
          </cell>
          <cell r="N485">
            <v>2000000</v>
          </cell>
          <cell r="O485">
            <v>0</v>
          </cell>
          <cell r="P485">
            <v>0</v>
          </cell>
          <cell r="Q485">
            <v>0</v>
          </cell>
        </row>
        <row r="486">
          <cell r="A486" t="str">
            <v>5140652</v>
          </cell>
          <cell r="C486">
            <v>5</v>
          </cell>
          <cell r="D486">
            <v>1</v>
          </cell>
          <cell r="E486">
            <v>4</v>
          </cell>
          <cell r="F486" t="str">
            <v>06</v>
          </cell>
          <cell r="G486" t="str">
            <v>52</v>
          </cell>
          <cell r="H486" t="str">
            <v/>
          </cell>
          <cell r="J486" t="str">
            <v>Belanja Hibah kepada Kelompok Masyarakat</v>
          </cell>
          <cell r="K486" t="str">
            <v>Hibah kepada Pengurus Kelompok Sekehe Baleganjur Gulinten Pagutan Antungan Mataram</v>
          </cell>
          <cell r="L486">
            <v>3000000</v>
          </cell>
          <cell r="M486" t="str">
            <v>5.1.4.06.52</v>
          </cell>
          <cell r="N486">
            <v>3000000</v>
          </cell>
          <cell r="O486">
            <v>0</v>
          </cell>
          <cell r="P486">
            <v>0</v>
          </cell>
          <cell r="Q486">
            <v>0</v>
          </cell>
        </row>
        <row r="487">
          <cell r="A487" t="str">
            <v>5140653</v>
          </cell>
          <cell r="C487">
            <v>5</v>
          </cell>
          <cell r="D487">
            <v>1</v>
          </cell>
          <cell r="E487">
            <v>4</v>
          </cell>
          <cell r="F487" t="str">
            <v>06</v>
          </cell>
          <cell r="G487" t="str">
            <v>53</v>
          </cell>
          <cell r="H487" t="str">
            <v/>
          </cell>
          <cell r="J487" t="str">
            <v>Belanja Hibah kepada Kelompok Masyarakat</v>
          </cell>
          <cell r="K487" t="str">
            <v>Hibah kepada Panitia Pawai Ogoh – Ogoh Jl. Arjuna Karang Jasi Mataram</v>
          </cell>
          <cell r="L487">
            <v>1500000</v>
          </cell>
          <cell r="M487" t="str">
            <v>5.1.4.06.53</v>
          </cell>
          <cell r="N487">
            <v>1500000</v>
          </cell>
          <cell r="O487">
            <v>0</v>
          </cell>
          <cell r="P487">
            <v>0</v>
          </cell>
          <cell r="Q487">
            <v>0</v>
          </cell>
        </row>
        <row r="488">
          <cell r="A488" t="str">
            <v>5140654</v>
          </cell>
          <cell r="C488">
            <v>5</v>
          </cell>
          <cell r="D488">
            <v>1</v>
          </cell>
          <cell r="E488">
            <v>4</v>
          </cell>
          <cell r="F488" t="str">
            <v>06</v>
          </cell>
          <cell r="G488" t="str">
            <v>54</v>
          </cell>
          <cell r="H488" t="str">
            <v/>
          </cell>
          <cell r="J488" t="str">
            <v>Belanja Hibah kepada Kelompok Masyarakat</v>
          </cell>
          <cell r="K488" t="str">
            <v>Hibah kepada Pengurus Kelompok Sanggar Tari Sri Dharma Kusuma Ligk. Asak Pagutan Barat Mataram</v>
          </cell>
          <cell r="L488">
            <v>2000000</v>
          </cell>
          <cell r="M488" t="str">
            <v>5.1.4.06.54</v>
          </cell>
          <cell r="N488">
            <v>2000000</v>
          </cell>
          <cell r="O488">
            <v>0</v>
          </cell>
          <cell r="P488">
            <v>0</v>
          </cell>
          <cell r="Q488">
            <v>0</v>
          </cell>
        </row>
        <row r="489">
          <cell r="A489" t="str">
            <v>5140655</v>
          </cell>
          <cell r="C489">
            <v>5</v>
          </cell>
          <cell r="D489">
            <v>1</v>
          </cell>
          <cell r="E489">
            <v>4</v>
          </cell>
          <cell r="F489" t="str">
            <v>06</v>
          </cell>
          <cell r="G489" t="str">
            <v>55</v>
          </cell>
          <cell r="H489" t="str">
            <v/>
          </cell>
          <cell r="J489" t="str">
            <v>Belanja Hibah kepada Kelompok Masyarakat</v>
          </cell>
          <cell r="K489" t="str">
            <v>Hibah kepada Panitia Presean Pade Girang Otak Desa Dasan Agung Mataram</v>
          </cell>
          <cell r="L489">
            <v>3000000</v>
          </cell>
          <cell r="M489" t="str">
            <v>5.1.4.06.55</v>
          </cell>
          <cell r="N489">
            <v>3000000</v>
          </cell>
          <cell r="O489">
            <v>0</v>
          </cell>
          <cell r="P489">
            <v>0</v>
          </cell>
          <cell r="Q489">
            <v>0</v>
          </cell>
        </row>
        <row r="490">
          <cell r="A490" t="str">
            <v>5140656</v>
          </cell>
          <cell r="C490">
            <v>5</v>
          </cell>
          <cell r="D490">
            <v>1</v>
          </cell>
          <cell r="E490">
            <v>4</v>
          </cell>
          <cell r="F490" t="str">
            <v>06</v>
          </cell>
          <cell r="G490" t="str">
            <v>56</v>
          </cell>
          <cell r="H490" t="str">
            <v/>
          </cell>
          <cell r="J490" t="str">
            <v>Belanja Hibah kepada Kelompok Masyarakat</v>
          </cell>
          <cell r="K490" t="str">
            <v xml:space="preserve">Hibah kepada Pengurus Gamelan Sasak Galih </v>
          </cell>
          <cell r="L490">
            <v>15000000</v>
          </cell>
          <cell r="M490" t="str">
            <v>5.1.4.06.56</v>
          </cell>
          <cell r="N490">
            <v>15000000</v>
          </cell>
          <cell r="O490">
            <v>0</v>
          </cell>
          <cell r="P490">
            <v>0</v>
          </cell>
          <cell r="Q490">
            <v>0</v>
          </cell>
        </row>
        <row r="491">
          <cell r="A491" t="str">
            <v>5140657</v>
          </cell>
          <cell r="C491">
            <v>5</v>
          </cell>
          <cell r="D491">
            <v>1</v>
          </cell>
          <cell r="E491">
            <v>4</v>
          </cell>
          <cell r="F491" t="str">
            <v>06</v>
          </cell>
          <cell r="G491" t="str">
            <v>57</v>
          </cell>
          <cell r="H491" t="str">
            <v/>
          </cell>
          <cell r="J491" t="str">
            <v>Belanja Hibah kepada Kelompok Masyarakat</v>
          </cell>
          <cell r="K491" t="str">
            <v>Hibah kepada Pengurus PB. Tunas Muda Sidemen Dasan Tereng Narmada Lobar</v>
          </cell>
          <cell r="L491">
            <v>4000000</v>
          </cell>
          <cell r="M491" t="str">
            <v>5.1.4.06.57</v>
          </cell>
          <cell r="N491">
            <v>4000000</v>
          </cell>
          <cell r="O491">
            <v>0</v>
          </cell>
          <cell r="P491">
            <v>0</v>
          </cell>
          <cell r="Q491">
            <v>0</v>
          </cell>
        </row>
        <row r="492">
          <cell r="A492" t="str">
            <v>5140658</v>
          </cell>
          <cell r="C492">
            <v>5</v>
          </cell>
          <cell r="D492">
            <v>1</v>
          </cell>
          <cell r="E492">
            <v>4</v>
          </cell>
          <cell r="F492" t="str">
            <v>06</v>
          </cell>
          <cell r="G492" t="str">
            <v>58</v>
          </cell>
          <cell r="H492" t="str">
            <v/>
          </cell>
          <cell r="J492" t="str">
            <v>Belanja Hibah kepada Kelompok Masyarakat</v>
          </cell>
          <cell r="K492" t="str">
            <v>Hibah kepada Pengurus Persatuan Sepak Bola Batu Mekar  Lingsar Lobar</v>
          </cell>
          <cell r="L492">
            <v>1500000</v>
          </cell>
          <cell r="M492" t="str">
            <v>5.1.4.06.58</v>
          </cell>
          <cell r="N492">
            <v>1500000</v>
          </cell>
          <cell r="O492">
            <v>0</v>
          </cell>
          <cell r="P492">
            <v>0</v>
          </cell>
          <cell r="Q492">
            <v>0</v>
          </cell>
        </row>
        <row r="493">
          <cell r="A493" t="str">
            <v>5140659</v>
          </cell>
          <cell r="C493">
            <v>5</v>
          </cell>
          <cell r="D493">
            <v>1</v>
          </cell>
          <cell r="E493">
            <v>4</v>
          </cell>
          <cell r="F493" t="str">
            <v>06</v>
          </cell>
          <cell r="G493" t="str">
            <v>59</v>
          </cell>
          <cell r="H493" t="str">
            <v/>
          </cell>
          <cell r="J493" t="str">
            <v>Belanja Hibah kepada Kelompok Masyarakat</v>
          </cell>
          <cell r="K493" t="str">
            <v>Hibah kepada Panitia Open Turnamen Sigerongan CUP Segerongan  Lobar</v>
          </cell>
          <cell r="L493">
            <v>2000000</v>
          </cell>
          <cell r="M493" t="str">
            <v>5.1.4.06.59</v>
          </cell>
          <cell r="N493">
            <v>2000000</v>
          </cell>
          <cell r="O493">
            <v>0</v>
          </cell>
          <cell r="P493">
            <v>0</v>
          </cell>
          <cell r="Q493">
            <v>0</v>
          </cell>
        </row>
        <row r="494">
          <cell r="A494" t="str">
            <v>5140660</v>
          </cell>
          <cell r="C494">
            <v>5</v>
          </cell>
          <cell r="D494">
            <v>1</v>
          </cell>
          <cell r="E494">
            <v>4</v>
          </cell>
          <cell r="F494" t="str">
            <v>06</v>
          </cell>
          <cell r="G494" t="str">
            <v>60</v>
          </cell>
          <cell r="H494" t="str">
            <v/>
          </cell>
          <cell r="J494" t="str">
            <v>Belanja Hibah kepada Kelompok Masyarakat</v>
          </cell>
          <cell r="K494" t="str">
            <v>Hibah kepada Pengurus Gugun FC Jembatan Kembar Lobar</v>
          </cell>
          <cell r="L494">
            <v>1500000</v>
          </cell>
          <cell r="M494" t="str">
            <v>5.1.4.06.60</v>
          </cell>
          <cell r="N494">
            <v>1500000</v>
          </cell>
          <cell r="O494">
            <v>0</v>
          </cell>
          <cell r="P494">
            <v>0</v>
          </cell>
          <cell r="Q494">
            <v>0</v>
          </cell>
        </row>
        <row r="495">
          <cell r="A495" t="str">
            <v>5140661</v>
          </cell>
          <cell r="C495">
            <v>5</v>
          </cell>
          <cell r="D495">
            <v>1</v>
          </cell>
          <cell r="E495">
            <v>4</v>
          </cell>
          <cell r="F495" t="str">
            <v>06</v>
          </cell>
          <cell r="G495" t="str">
            <v>61</v>
          </cell>
          <cell r="H495" t="str">
            <v/>
          </cell>
          <cell r="J495" t="str">
            <v>Belanja Hibah kepada Kelompok Masyarakat</v>
          </cell>
          <cell r="K495" t="str">
            <v>Hibah kepada Panitia Pembuatan Lapangan Olah Raga Kampung Melayu Ampenan Mataram</v>
          </cell>
          <cell r="L495">
            <v>1500000</v>
          </cell>
          <cell r="M495" t="str">
            <v>5.1.4.06.61</v>
          </cell>
          <cell r="N495">
            <v>1500000</v>
          </cell>
          <cell r="O495">
            <v>0</v>
          </cell>
          <cell r="P495">
            <v>0</v>
          </cell>
          <cell r="Q495">
            <v>0</v>
          </cell>
        </row>
        <row r="496">
          <cell r="A496" t="str">
            <v>5140662</v>
          </cell>
          <cell r="C496">
            <v>5</v>
          </cell>
          <cell r="D496">
            <v>1</v>
          </cell>
          <cell r="E496">
            <v>4</v>
          </cell>
          <cell r="F496" t="str">
            <v>06</v>
          </cell>
          <cell r="G496" t="str">
            <v>62</v>
          </cell>
          <cell r="H496" t="str">
            <v/>
          </cell>
          <cell r="J496" t="str">
            <v>Belanja Hibah kepada Kelompok Masyarakat</v>
          </cell>
          <cell r="K496" t="str">
            <v>Hibah kepada Pengurus Amenk Badminton Club Pagesangan Barat Mataram</v>
          </cell>
          <cell r="L496">
            <v>2000000</v>
          </cell>
          <cell r="M496" t="str">
            <v>5.1.4.06.62</v>
          </cell>
          <cell r="N496">
            <v>2000000</v>
          </cell>
          <cell r="O496">
            <v>0</v>
          </cell>
          <cell r="P496">
            <v>0</v>
          </cell>
          <cell r="Q496">
            <v>0</v>
          </cell>
        </row>
        <row r="497">
          <cell r="A497" t="str">
            <v>5140663</v>
          </cell>
          <cell r="C497">
            <v>5</v>
          </cell>
          <cell r="D497">
            <v>1</v>
          </cell>
          <cell r="E497">
            <v>4</v>
          </cell>
          <cell r="F497" t="str">
            <v>06</v>
          </cell>
          <cell r="G497" t="str">
            <v>63</v>
          </cell>
          <cell r="H497" t="str">
            <v/>
          </cell>
          <cell r="J497" t="str">
            <v>Belanja Hibah kepada Kelompok Masyarakat</v>
          </cell>
          <cell r="K497" t="str">
            <v>Hibah kepada Pengurus Tohpati FC  Remaja Lingk. Tohpati Mataram</v>
          </cell>
          <cell r="L497">
            <v>2000000</v>
          </cell>
          <cell r="M497" t="str">
            <v>5.1.4.06.63</v>
          </cell>
          <cell r="N497">
            <v>2000000</v>
          </cell>
          <cell r="O497">
            <v>0</v>
          </cell>
          <cell r="P497">
            <v>0</v>
          </cell>
          <cell r="Q497">
            <v>0</v>
          </cell>
        </row>
        <row r="498">
          <cell r="A498" t="str">
            <v>5140664</v>
          </cell>
          <cell r="C498">
            <v>5</v>
          </cell>
          <cell r="D498">
            <v>1</v>
          </cell>
          <cell r="E498">
            <v>4</v>
          </cell>
          <cell r="F498" t="str">
            <v>06</v>
          </cell>
          <cell r="G498" t="str">
            <v>64</v>
          </cell>
          <cell r="H498" t="str">
            <v/>
          </cell>
          <cell r="J498" t="str">
            <v>Belanja Hibah kepada Kelompok Masyarakat</v>
          </cell>
          <cell r="K498" t="str">
            <v>Hibah kepada Pengurus Kelompok Olahraga Banjar Panaraga Utara Cakranegara Mataram</v>
          </cell>
          <cell r="L498">
            <v>2000000</v>
          </cell>
          <cell r="M498" t="str">
            <v>5.1.4.06.64</v>
          </cell>
          <cell r="N498">
            <v>2000000</v>
          </cell>
          <cell r="O498">
            <v>0</v>
          </cell>
          <cell r="P498">
            <v>0</v>
          </cell>
          <cell r="Q498">
            <v>0</v>
          </cell>
        </row>
        <row r="499">
          <cell r="A499" t="str">
            <v>5140665</v>
          </cell>
          <cell r="C499">
            <v>5</v>
          </cell>
          <cell r="D499">
            <v>1</v>
          </cell>
          <cell r="E499">
            <v>4</v>
          </cell>
          <cell r="F499" t="str">
            <v>06</v>
          </cell>
          <cell r="G499" t="str">
            <v>65</v>
          </cell>
          <cell r="H499" t="str">
            <v/>
          </cell>
          <cell r="J499" t="str">
            <v>Belanja Hibah kepada Kelompok Masyarakat</v>
          </cell>
          <cell r="K499" t="str">
            <v>Hibah kepada Persatuan Pemuda Saling Sokong (PPSS) Sandubaya Selong Lotim</v>
          </cell>
          <cell r="L499">
            <v>2500000</v>
          </cell>
          <cell r="M499" t="str">
            <v>5.1.4.06.65</v>
          </cell>
          <cell r="N499">
            <v>2500000</v>
          </cell>
          <cell r="O499">
            <v>0</v>
          </cell>
          <cell r="P499">
            <v>0</v>
          </cell>
          <cell r="Q499">
            <v>0</v>
          </cell>
        </row>
        <row r="500">
          <cell r="A500" t="str">
            <v>5140666</v>
          </cell>
          <cell r="C500">
            <v>5</v>
          </cell>
          <cell r="D500">
            <v>1</v>
          </cell>
          <cell r="E500">
            <v>4</v>
          </cell>
          <cell r="F500" t="str">
            <v>06</v>
          </cell>
          <cell r="G500" t="str">
            <v>66</v>
          </cell>
          <cell r="H500" t="str">
            <v/>
          </cell>
          <cell r="J500" t="str">
            <v>Belanja Hibah kepada Kelompok Masyarakat</v>
          </cell>
          <cell r="K500" t="str">
            <v>Hibah kepada Panitia Rehab Lapangan Bulu Tangkis Brangbara Sumbawa</v>
          </cell>
          <cell r="L500">
            <v>2000000</v>
          </cell>
          <cell r="M500" t="str">
            <v>5.1.4.06.66</v>
          </cell>
          <cell r="N500">
            <v>2000000</v>
          </cell>
          <cell r="O500">
            <v>0</v>
          </cell>
          <cell r="P500">
            <v>0</v>
          </cell>
          <cell r="Q500">
            <v>0</v>
          </cell>
        </row>
        <row r="501">
          <cell r="A501" t="str">
            <v>5140667</v>
          </cell>
          <cell r="C501">
            <v>5</v>
          </cell>
          <cell r="D501">
            <v>1</v>
          </cell>
          <cell r="E501">
            <v>4</v>
          </cell>
          <cell r="F501" t="str">
            <v>06</v>
          </cell>
          <cell r="G501" t="str">
            <v>67</v>
          </cell>
          <cell r="H501" t="str">
            <v/>
          </cell>
          <cell r="J501" t="str">
            <v>Belanja Hibah kepada Kelompok Masyarakat</v>
          </cell>
          <cell r="K501" t="str">
            <v xml:space="preserve">Hibah kepada Pengurus Bina Insani FC Jl. Sunan Sudah Monjok Kebon Jaya Barat Kel. Monjok Mataram </v>
          </cell>
          <cell r="L501">
            <v>2500000</v>
          </cell>
          <cell r="M501" t="str">
            <v>5.1.4.06.67</v>
          </cell>
          <cell r="N501">
            <v>2500000</v>
          </cell>
          <cell r="O501">
            <v>0</v>
          </cell>
          <cell r="P501">
            <v>0</v>
          </cell>
          <cell r="Q501">
            <v>0</v>
          </cell>
        </row>
        <row r="502">
          <cell r="A502" t="str">
            <v>5140668</v>
          </cell>
          <cell r="C502">
            <v>5</v>
          </cell>
          <cell r="D502">
            <v>1</v>
          </cell>
          <cell r="E502">
            <v>4</v>
          </cell>
          <cell r="F502" t="str">
            <v>06</v>
          </cell>
          <cell r="G502" t="str">
            <v>68</v>
          </cell>
          <cell r="H502" t="str">
            <v/>
          </cell>
          <cell r="J502" t="str">
            <v>Belanja Hibah kepada Kelompok Masyarakat</v>
          </cell>
          <cell r="K502" t="str">
            <v>Hibah kepada Panitia Pembangunan Lapangan Bola Putri Labuhan Lombok Pringgabaya Lotim</v>
          </cell>
          <cell r="L502">
            <v>5000000</v>
          </cell>
          <cell r="M502" t="str">
            <v>5.1.4.06.68</v>
          </cell>
          <cell r="N502">
            <v>5000000</v>
          </cell>
          <cell r="O502">
            <v>0</v>
          </cell>
          <cell r="P502">
            <v>0</v>
          </cell>
          <cell r="Q502">
            <v>0</v>
          </cell>
        </row>
        <row r="503">
          <cell r="A503" t="str">
            <v>5140669</v>
          </cell>
          <cell r="C503">
            <v>5</v>
          </cell>
          <cell r="D503">
            <v>1</v>
          </cell>
          <cell r="E503">
            <v>4</v>
          </cell>
          <cell r="F503" t="str">
            <v>06</v>
          </cell>
          <cell r="G503" t="str">
            <v>69</v>
          </cell>
          <cell r="H503" t="str">
            <v/>
          </cell>
          <cell r="J503" t="str">
            <v>Belanja Hibah kepada Kelompok Masyarakat</v>
          </cell>
          <cell r="K503" t="str">
            <v xml:space="preserve">Hibah kepada Persatuan Sepak Bola "PERSEBA" Lingkungan Punia Saba Mataram </v>
          </cell>
          <cell r="L503">
            <v>4000000</v>
          </cell>
          <cell r="M503" t="str">
            <v>5.1.4.06.69</v>
          </cell>
          <cell r="N503">
            <v>4000000</v>
          </cell>
          <cell r="O503">
            <v>0</v>
          </cell>
          <cell r="P503">
            <v>0</v>
          </cell>
          <cell r="Q503">
            <v>0</v>
          </cell>
        </row>
        <row r="504">
          <cell r="A504" t="str">
            <v>5140670</v>
          </cell>
          <cell r="C504">
            <v>5</v>
          </cell>
          <cell r="D504">
            <v>1</v>
          </cell>
          <cell r="E504">
            <v>4</v>
          </cell>
          <cell r="F504" t="str">
            <v>06</v>
          </cell>
          <cell r="G504" t="str">
            <v>70</v>
          </cell>
          <cell r="H504" t="str">
            <v/>
          </cell>
          <cell r="J504" t="str">
            <v>Belanja Hibah kepada Kelompok Masyarakat</v>
          </cell>
          <cell r="K504" t="str">
            <v>Hibah kepada Panitia Galada Cup XIV Club PS. Cendrawasih Dasan Agung Mataram</v>
          </cell>
          <cell r="L504">
            <v>3000000</v>
          </cell>
          <cell r="M504" t="str">
            <v>5.1.4.06.70</v>
          </cell>
          <cell r="N504">
            <v>3000000</v>
          </cell>
          <cell r="O504">
            <v>0</v>
          </cell>
          <cell r="P504">
            <v>0</v>
          </cell>
          <cell r="Q504">
            <v>0</v>
          </cell>
        </row>
        <row r="505">
          <cell r="A505" t="str">
            <v>5140671</v>
          </cell>
          <cell r="C505">
            <v>5</v>
          </cell>
          <cell r="D505">
            <v>1</v>
          </cell>
          <cell r="E505">
            <v>4</v>
          </cell>
          <cell r="F505" t="str">
            <v>06</v>
          </cell>
          <cell r="G505" t="str">
            <v>71</v>
          </cell>
          <cell r="H505" t="str">
            <v/>
          </cell>
          <cell r="J505" t="str">
            <v>Belanja Hibah kepada Kelompok Masyarakat</v>
          </cell>
          <cell r="K505" t="str">
            <v>Hibah kepada Pengurus Club Sepak Bola Aneka FC lingkungan Muhajirin Dasan Agung Mataram</v>
          </cell>
          <cell r="L505">
            <v>3000000</v>
          </cell>
          <cell r="M505" t="str">
            <v>5.1.4.06.71</v>
          </cell>
          <cell r="N505">
            <v>3000000</v>
          </cell>
          <cell r="O505">
            <v>0</v>
          </cell>
          <cell r="P505">
            <v>0</v>
          </cell>
          <cell r="Q505">
            <v>0</v>
          </cell>
        </row>
        <row r="506">
          <cell r="A506" t="str">
            <v>5140672</v>
          </cell>
          <cell r="C506">
            <v>5</v>
          </cell>
          <cell r="D506">
            <v>1</v>
          </cell>
          <cell r="E506">
            <v>4</v>
          </cell>
          <cell r="F506" t="str">
            <v>06</v>
          </cell>
          <cell r="G506" t="str">
            <v>72</v>
          </cell>
          <cell r="H506" t="str">
            <v/>
          </cell>
          <cell r="J506" t="str">
            <v>Belanja Hibah kepada Kelompok Masyarakat</v>
          </cell>
          <cell r="K506" t="str">
            <v>Hibah kepada Pengurus Pusat Bela Diri Dojo Nakayama Sumbawa</v>
          </cell>
          <cell r="L506">
            <v>50000000</v>
          </cell>
          <cell r="M506" t="str">
            <v>5.1.4.06.72</v>
          </cell>
          <cell r="N506">
            <v>50000000</v>
          </cell>
          <cell r="O506">
            <v>0</v>
          </cell>
          <cell r="P506">
            <v>0</v>
          </cell>
          <cell r="Q506">
            <v>0</v>
          </cell>
        </row>
        <row r="507">
          <cell r="A507" t="str">
            <v>5140673</v>
          </cell>
          <cell r="C507">
            <v>5</v>
          </cell>
          <cell r="D507">
            <v>1</v>
          </cell>
          <cell r="E507">
            <v>4</v>
          </cell>
          <cell r="F507" t="str">
            <v>06</v>
          </cell>
          <cell r="G507" t="str">
            <v>73</v>
          </cell>
          <cell r="H507" t="str">
            <v/>
          </cell>
          <cell r="J507" t="str">
            <v>Belanja Hibah kepada Kelompok Masyarakat</v>
          </cell>
          <cell r="K507" t="str">
            <v>Hibah kepada Pengurus Banjar Rojong Lendang Bajur Gunungsari Lobar</v>
          </cell>
          <cell r="L507">
            <v>2000000</v>
          </cell>
          <cell r="M507" t="str">
            <v>5.1.4.06.73</v>
          </cell>
          <cell r="N507">
            <v>2000000</v>
          </cell>
          <cell r="O507">
            <v>0</v>
          </cell>
          <cell r="P507">
            <v>0</v>
          </cell>
          <cell r="Q507">
            <v>0</v>
          </cell>
        </row>
        <row r="508">
          <cell r="A508" t="str">
            <v>5140674</v>
          </cell>
          <cell r="C508">
            <v>5</v>
          </cell>
          <cell r="D508">
            <v>1</v>
          </cell>
          <cell r="E508">
            <v>4</v>
          </cell>
          <cell r="F508" t="str">
            <v>06</v>
          </cell>
          <cell r="G508" t="str">
            <v>74</v>
          </cell>
          <cell r="H508" t="str">
            <v/>
          </cell>
          <cell r="J508" t="str">
            <v>Belanja Hibah kepada Kelompok Masyarakat</v>
          </cell>
          <cell r="K508" t="str">
            <v>Hibah kepada Pengurus Gerakan Pemuda Madani Sekarbela Mataram</v>
          </cell>
          <cell r="L508">
            <v>2000000</v>
          </cell>
          <cell r="M508" t="str">
            <v>5.1.4.06.74</v>
          </cell>
          <cell r="N508">
            <v>2000000</v>
          </cell>
          <cell r="O508">
            <v>0</v>
          </cell>
          <cell r="P508">
            <v>0</v>
          </cell>
          <cell r="Q508">
            <v>0</v>
          </cell>
        </row>
        <row r="509">
          <cell r="A509" t="str">
            <v>5140675</v>
          </cell>
          <cell r="C509">
            <v>5</v>
          </cell>
          <cell r="D509">
            <v>1</v>
          </cell>
          <cell r="E509">
            <v>4</v>
          </cell>
          <cell r="F509" t="str">
            <v>06</v>
          </cell>
          <cell r="G509" t="str">
            <v>75</v>
          </cell>
          <cell r="H509" t="str">
            <v/>
          </cell>
          <cell r="J509" t="str">
            <v>Belanja Hibah kepada Kelompok Masyarakat</v>
          </cell>
          <cell r="K509" t="str">
            <v>Hibah kepada Pengurus Banjar Karya Lila Arsa Dusun Lilir Desa Mekarsari Gunungsari Lobar</v>
          </cell>
          <cell r="L509">
            <v>2500000</v>
          </cell>
          <cell r="M509" t="str">
            <v>5.1.4.06.75</v>
          </cell>
          <cell r="N509">
            <v>2500000</v>
          </cell>
          <cell r="O509">
            <v>0</v>
          </cell>
          <cell r="P509">
            <v>0</v>
          </cell>
          <cell r="Q509">
            <v>0</v>
          </cell>
        </row>
        <row r="510">
          <cell r="A510" t="str">
            <v>5140676</v>
          </cell>
          <cell r="C510">
            <v>5</v>
          </cell>
          <cell r="D510">
            <v>1</v>
          </cell>
          <cell r="E510">
            <v>4</v>
          </cell>
          <cell r="F510" t="str">
            <v>06</v>
          </cell>
          <cell r="G510" t="str">
            <v>76</v>
          </cell>
          <cell r="H510" t="str">
            <v/>
          </cell>
          <cell r="J510" t="str">
            <v>Belanja Hibah kepada Kelompok Masyarakat</v>
          </cell>
          <cell r="K510" t="str">
            <v>Hibah kepada Pengurus Sekehe Terune Teruni Gita Sari Lendang Bajur Taman sari Gunungsari Lobar</v>
          </cell>
          <cell r="L510">
            <v>2000000</v>
          </cell>
          <cell r="M510" t="str">
            <v>5.1.4.06.76</v>
          </cell>
          <cell r="N510">
            <v>2000000</v>
          </cell>
          <cell r="O510">
            <v>0</v>
          </cell>
          <cell r="P510">
            <v>0</v>
          </cell>
          <cell r="Q510">
            <v>0</v>
          </cell>
        </row>
        <row r="511">
          <cell r="A511" t="str">
            <v>5140677</v>
          </cell>
          <cell r="C511">
            <v>5</v>
          </cell>
          <cell r="D511">
            <v>1</v>
          </cell>
          <cell r="E511">
            <v>4</v>
          </cell>
          <cell r="F511" t="str">
            <v>06</v>
          </cell>
          <cell r="G511" t="str">
            <v>77</v>
          </cell>
          <cell r="H511" t="str">
            <v/>
          </cell>
          <cell r="J511" t="str">
            <v>Belanja Hibah kepada Kelompok Masyarakat</v>
          </cell>
          <cell r="K511" t="str">
            <v>Hibah kepada Pengurus Persatuan Banjar Patuh Angen Dusn Tanak Lilin Desa loloan Bayan KLU</v>
          </cell>
          <cell r="L511">
            <v>2000000</v>
          </cell>
          <cell r="M511" t="str">
            <v>5.1.4.06.77</v>
          </cell>
          <cell r="N511">
            <v>2000000</v>
          </cell>
          <cell r="O511">
            <v>0</v>
          </cell>
          <cell r="P511">
            <v>0</v>
          </cell>
          <cell r="Q511">
            <v>0</v>
          </cell>
        </row>
        <row r="512">
          <cell r="A512" t="str">
            <v>5140678</v>
          </cell>
          <cell r="C512">
            <v>5</v>
          </cell>
          <cell r="D512">
            <v>1</v>
          </cell>
          <cell r="E512">
            <v>4</v>
          </cell>
          <cell r="F512" t="str">
            <v>06</v>
          </cell>
          <cell r="G512" t="str">
            <v>78</v>
          </cell>
          <cell r="H512" t="str">
            <v/>
          </cell>
          <cell r="J512" t="str">
            <v>Belanja Hibah kepada Kelompok Masyarakat</v>
          </cell>
          <cell r="K512" t="str">
            <v>Hibah kepada Pengurus Wilayah Aliansi Masyarakat Adat Nusantara Mataram</v>
          </cell>
          <cell r="L512">
            <v>30000000</v>
          </cell>
          <cell r="M512" t="str">
            <v>5.1.4.06.78</v>
          </cell>
          <cell r="N512">
            <v>30000000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 t="str">
            <v>5140679</v>
          </cell>
          <cell r="C513">
            <v>5</v>
          </cell>
          <cell r="D513">
            <v>1</v>
          </cell>
          <cell r="E513">
            <v>4</v>
          </cell>
          <cell r="F513" t="str">
            <v>06</v>
          </cell>
          <cell r="G513" t="str">
            <v>79</v>
          </cell>
          <cell r="H513" t="str">
            <v/>
          </cell>
          <cell r="J513" t="str">
            <v>Belanja Hibah kepada Kelompok Masyarakat</v>
          </cell>
          <cell r="K513" t="str">
            <v>Hibah kepada Perkumpulan Keluarga Berencana Indonesia (PKBI)</v>
          </cell>
          <cell r="L513">
            <v>2500000000</v>
          </cell>
          <cell r="M513" t="str">
            <v>5.1.4.06.79</v>
          </cell>
          <cell r="N513">
            <v>2500000000</v>
          </cell>
          <cell r="O513">
            <v>0</v>
          </cell>
          <cell r="P513">
            <v>0</v>
          </cell>
          <cell r="Q513">
            <v>0</v>
          </cell>
        </row>
        <row r="514">
          <cell r="A514" t="str">
            <v>5140680</v>
          </cell>
          <cell r="C514">
            <v>5</v>
          </cell>
          <cell r="D514">
            <v>1</v>
          </cell>
          <cell r="E514">
            <v>4</v>
          </cell>
          <cell r="F514" t="str">
            <v>06</v>
          </cell>
          <cell r="G514" t="str">
            <v>80</v>
          </cell>
          <cell r="H514" t="str">
            <v/>
          </cell>
          <cell r="J514" t="str">
            <v>Belanja Hibah kepada Kelompok Masyarakat</v>
          </cell>
          <cell r="K514" t="str">
            <v>Hibah kepada Panitia Tari Nusantara Sumbawa</v>
          </cell>
          <cell r="L514">
            <v>25000000</v>
          </cell>
          <cell r="M514" t="str">
            <v>5.1.4.06.80</v>
          </cell>
          <cell r="N514">
            <v>25000000</v>
          </cell>
          <cell r="O514">
            <v>0</v>
          </cell>
          <cell r="P514">
            <v>0</v>
          </cell>
          <cell r="Q514">
            <v>0</v>
          </cell>
        </row>
        <row r="515">
          <cell r="A515" t="str">
            <v>5140681</v>
          </cell>
          <cell r="C515">
            <v>5</v>
          </cell>
          <cell r="D515">
            <v>1</v>
          </cell>
          <cell r="E515">
            <v>4</v>
          </cell>
          <cell r="F515" t="str">
            <v>06</v>
          </cell>
          <cell r="G515" t="str">
            <v>81</v>
          </cell>
          <cell r="H515" t="str">
            <v/>
          </cell>
          <cell r="J515" t="str">
            <v>Belanja Hibah kepada Kelompok Masyarakat</v>
          </cell>
          <cell r="K515" t="str">
            <v xml:space="preserve">Hibah kepada Pengurus Kelompok Pemuda Islahussyubban </v>
          </cell>
          <cell r="L515">
            <v>2000000</v>
          </cell>
          <cell r="M515" t="str">
            <v>5.1.4.06.81</v>
          </cell>
          <cell r="N515">
            <v>2000000</v>
          </cell>
          <cell r="O515">
            <v>0</v>
          </cell>
          <cell r="P515">
            <v>0</v>
          </cell>
          <cell r="Q515">
            <v>0</v>
          </cell>
        </row>
        <row r="516">
          <cell r="A516" t="str">
            <v>5140682</v>
          </cell>
          <cell r="C516">
            <v>5</v>
          </cell>
          <cell r="D516">
            <v>1</v>
          </cell>
          <cell r="E516">
            <v>4</v>
          </cell>
          <cell r="F516" t="str">
            <v>06</v>
          </cell>
          <cell r="G516" t="str">
            <v>82</v>
          </cell>
          <cell r="H516" t="str">
            <v/>
          </cell>
          <cell r="J516" t="str">
            <v>Belanja Hibah kepada Kelompok Masyarakat</v>
          </cell>
          <cell r="K516" t="str">
            <v>Hibah kepada Pengurus Persatuan Sepak Bola Kebun Lauq Sesela Gunung Sari Lobar</v>
          </cell>
          <cell r="L516">
            <v>1000000</v>
          </cell>
          <cell r="M516" t="str">
            <v>5.1.4.06.82</v>
          </cell>
          <cell r="N516">
            <v>1000000</v>
          </cell>
          <cell r="O516">
            <v>0</v>
          </cell>
          <cell r="P516">
            <v>0</v>
          </cell>
          <cell r="Q516">
            <v>0</v>
          </cell>
        </row>
        <row r="517">
          <cell r="A517" t="str">
            <v>5140683</v>
          </cell>
          <cell r="C517">
            <v>5</v>
          </cell>
          <cell r="D517">
            <v>1</v>
          </cell>
          <cell r="E517">
            <v>4</v>
          </cell>
          <cell r="F517" t="str">
            <v>06</v>
          </cell>
          <cell r="G517" t="str">
            <v>83</v>
          </cell>
          <cell r="H517" t="str">
            <v/>
          </cell>
          <cell r="J517" t="str">
            <v>Belanja Hibah kepada Kelompok Masyarakat</v>
          </cell>
          <cell r="K517" t="str">
            <v>Hibah kepada Pengurus Persatuan Bola Volli  Kebun Lauq Sesela Gunungsari Lobar</v>
          </cell>
          <cell r="L517">
            <v>1000000</v>
          </cell>
          <cell r="M517" t="str">
            <v>5.1.4.06.83</v>
          </cell>
          <cell r="N517">
            <v>1000000</v>
          </cell>
          <cell r="O517">
            <v>0</v>
          </cell>
          <cell r="P517">
            <v>0</v>
          </cell>
          <cell r="Q517">
            <v>0</v>
          </cell>
        </row>
        <row r="518">
          <cell r="A518" t="str">
            <v>5140684</v>
          </cell>
          <cell r="C518">
            <v>5</v>
          </cell>
          <cell r="D518">
            <v>1</v>
          </cell>
          <cell r="E518">
            <v>4</v>
          </cell>
          <cell r="F518" t="str">
            <v>06</v>
          </cell>
          <cell r="G518" t="str">
            <v>84</v>
          </cell>
          <cell r="H518" t="str">
            <v/>
          </cell>
          <cell r="J518" t="str">
            <v>Belanja Hibah kepada Kelompok Masyarakat</v>
          </cell>
          <cell r="K518" t="str">
            <v>Hibah kepada Pengurus Sanggar Bola Voli Taruna Merah Putih</v>
          </cell>
          <cell r="L518">
            <v>2000000</v>
          </cell>
          <cell r="M518" t="str">
            <v>5.1.4.06.84</v>
          </cell>
          <cell r="N518">
            <v>2000000</v>
          </cell>
          <cell r="O518">
            <v>0</v>
          </cell>
          <cell r="P518">
            <v>0</v>
          </cell>
          <cell r="Q518">
            <v>0</v>
          </cell>
        </row>
        <row r="519">
          <cell r="A519" t="str">
            <v>5140685</v>
          </cell>
          <cell r="C519">
            <v>5</v>
          </cell>
          <cell r="D519">
            <v>1</v>
          </cell>
          <cell r="E519">
            <v>4</v>
          </cell>
          <cell r="F519" t="str">
            <v>06</v>
          </cell>
          <cell r="G519" t="str">
            <v>85</v>
          </cell>
          <cell r="H519" t="str">
            <v/>
          </cell>
          <cell r="J519" t="str">
            <v>Belanja Hibah kepada Kelompok Masyarakat</v>
          </cell>
          <cell r="K519" t="str">
            <v>Hibah kepada Pengurus Persatuan Sepak Bola Puma 19</v>
          </cell>
          <cell r="L519">
            <v>3500000</v>
          </cell>
          <cell r="M519" t="str">
            <v>5.1.4.06.85</v>
          </cell>
          <cell r="N519">
            <v>3500000</v>
          </cell>
          <cell r="O519">
            <v>0</v>
          </cell>
          <cell r="P519">
            <v>0</v>
          </cell>
          <cell r="Q519">
            <v>0</v>
          </cell>
        </row>
        <row r="520">
          <cell r="A520" t="str">
            <v>5140686</v>
          </cell>
          <cell r="C520">
            <v>5</v>
          </cell>
          <cell r="D520">
            <v>1</v>
          </cell>
          <cell r="E520">
            <v>4</v>
          </cell>
          <cell r="F520" t="str">
            <v>06</v>
          </cell>
          <cell r="G520" t="str">
            <v>86</v>
          </cell>
          <cell r="H520" t="str">
            <v/>
          </cell>
          <cell r="J520" t="str">
            <v>Belanja Hibah kepada Kelompok Masyarakat</v>
          </cell>
          <cell r="K520" t="str">
            <v>Hibah kepada Pengurus Persatuan Sepak Bola Labu Pandan</v>
          </cell>
          <cell r="L520">
            <v>3000000</v>
          </cell>
          <cell r="M520" t="str">
            <v>5.1.4.06.86</v>
          </cell>
          <cell r="N520">
            <v>3000000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 t="str">
            <v>5140687</v>
          </cell>
          <cell r="C521">
            <v>5</v>
          </cell>
          <cell r="D521">
            <v>1</v>
          </cell>
          <cell r="E521">
            <v>4</v>
          </cell>
          <cell r="F521" t="str">
            <v>06</v>
          </cell>
          <cell r="G521" t="str">
            <v>87</v>
          </cell>
          <cell r="H521" t="str">
            <v/>
          </cell>
          <cell r="J521" t="str">
            <v>Belanja Hibah kepada Kelompok Masyarakat</v>
          </cell>
          <cell r="K521" t="str">
            <v xml:space="preserve">Hibah kepada Pengurus Forum Amanah Dua Babakan Sandubaya </v>
          </cell>
          <cell r="L521">
            <v>2000000</v>
          </cell>
          <cell r="M521" t="str">
            <v>5.1.4.06.87</v>
          </cell>
          <cell r="N521">
            <v>2000000</v>
          </cell>
          <cell r="O521">
            <v>0</v>
          </cell>
          <cell r="P521">
            <v>0</v>
          </cell>
          <cell r="Q521">
            <v>0</v>
          </cell>
        </row>
        <row r="522">
          <cell r="A522" t="str">
            <v>5140688</v>
          </cell>
          <cell r="C522">
            <v>5</v>
          </cell>
          <cell r="D522">
            <v>1</v>
          </cell>
          <cell r="E522">
            <v>4</v>
          </cell>
          <cell r="F522" t="str">
            <v>06</v>
          </cell>
          <cell r="G522" t="str">
            <v>88</v>
          </cell>
          <cell r="H522" t="str">
            <v/>
          </cell>
          <cell r="J522" t="str">
            <v>Belanja Hibah kepada Kelompok Masyarakat</v>
          </cell>
          <cell r="K522" t="str">
            <v>Hibah kepada Panitia DIKLAT SAR BANSER  Gerakan Pemuda Ansor Kab. Lombok Barat</v>
          </cell>
          <cell r="L522">
            <v>5000000</v>
          </cell>
          <cell r="M522" t="str">
            <v>5.1.4.06.88</v>
          </cell>
          <cell r="N522">
            <v>5000000</v>
          </cell>
          <cell r="O522">
            <v>0</v>
          </cell>
          <cell r="P522">
            <v>0</v>
          </cell>
          <cell r="Q522">
            <v>0</v>
          </cell>
        </row>
        <row r="523">
          <cell r="A523" t="str">
            <v>5140689</v>
          </cell>
          <cell r="C523">
            <v>5</v>
          </cell>
          <cell r="D523">
            <v>1</v>
          </cell>
          <cell r="E523">
            <v>4</v>
          </cell>
          <cell r="F523" t="str">
            <v>06</v>
          </cell>
          <cell r="G523" t="str">
            <v>89</v>
          </cell>
          <cell r="H523" t="str">
            <v/>
          </cell>
          <cell r="J523" t="str">
            <v>Belanja Hibah kepada Kelompok Masyarakat</v>
          </cell>
          <cell r="K523" t="str">
            <v xml:space="preserve">Hibah kepada Himpunan Pemuda Bersaing Kreatif dan Peduli </v>
          </cell>
          <cell r="L523">
            <v>100000000</v>
          </cell>
          <cell r="M523" t="str">
            <v>5.1.4.06.89</v>
          </cell>
          <cell r="N523">
            <v>100000000</v>
          </cell>
          <cell r="O523">
            <v>0</v>
          </cell>
          <cell r="P523">
            <v>0</v>
          </cell>
          <cell r="Q523">
            <v>0</v>
          </cell>
        </row>
        <row r="524">
          <cell r="A524" t="str">
            <v>5140690</v>
          </cell>
          <cell r="C524">
            <v>5</v>
          </cell>
          <cell r="D524">
            <v>1</v>
          </cell>
          <cell r="E524">
            <v>4</v>
          </cell>
          <cell r="F524" t="str">
            <v>06</v>
          </cell>
          <cell r="G524" t="str">
            <v>90</v>
          </cell>
          <cell r="H524" t="str">
            <v/>
          </cell>
          <cell r="J524" t="str">
            <v>Belanja Hibah kepada Kelompok Masyarakat</v>
          </cell>
          <cell r="K524" t="str">
            <v xml:space="preserve">Hibah kepada Pengurus  Kelompok Pemuda Bina Remaja Madani Dusun Dasan Baru Senyiur Kec.Keruak Kab.Lombok Timur </v>
          </cell>
          <cell r="L524">
            <v>2500000</v>
          </cell>
          <cell r="M524" t="str">
            <v>5.1.4.06.90</v>
          </cell>
          <cell r="N524">
            <v>2500000</v>
          </cell>
          <cell r="O524">
            <v>0</v>
          </cell>
          <cell r="P524">
            <v>0</v>
          </cell>
          <cell r="Q524">
            <v>0</v>
          </cell>
        </row>
        <row r="525">
          <cell r="A525" t="str">
            <v>5140691</v>
          </cell>
          <cell r="C525">
            <v>5</v>
          </cell>
          <cell r="D525">
            <v>1</v>
          </cell>
          <cell r="E525">
            <v>4</v>
          </cell>
          <cell r="F525" t="str">
            <v>06</v>
          </cell>
          <cell r="G525" t="str">
            <v>91</v>
          </cell>
          <cell r="H525" t="str">
            <v/>
          </cell>
          <cell r="J525" t="str">
            <v>Belanja Hibah kepada Kelompok Masyarakat</v>
          </cell>
          <cell r="K525" t="str">
            <v>Hibah kepada Institut Perempuan Untuk Perubahan Sosial dan Demokrasi ( INSPIRASI ) Mataram</v>
          </cell>
          <cell r="L525">
            <v>10000000</v>
          </cell>
          <cell r="M525" t="str">
            <v>5.1.4.06.91</v>
          </cell>
          <cell r="N525">
            <v>10000000</v>
          </cell>
          <cell r="O525">
            <v>0</v>
          </cell>
          <cell r="P525">
            <v>0</v>
          </cell>
          <cell r="Q525">
            <v>0</v>
          </cell>
        </row>
        <row r="526">
          <cell r="A526" t="str">
            <v>5140692</v>
          </cell>
          <cell r="C526">
            <v>5</v>
          </cell>
          <cell r="D526">
            <v>1</v>
          </cell>
          <cell r="E526">
            <v>4</v>
          </cell>
          <cell r="F526" t="str">
            <v>06</v>
          </cell>
          <cell r="G526" t="str">
            <v>92</v>
          </cell>
          <cell r="H526" t="str">
            <v/>
          </cell>
          <cell r="J526" t="str">
            <v>Belanja Hibah kepada Kelompok Masyarakat</v>
          </cell>
          <cell r="K526" t="str">
            <v xml:space="preserve">Hibah kepada Pengurus Kelompok Pemuda Bersatu Dusun Sagek Mateng Desa Batu Nampar Kec.Jerowaru Kab.Lotim </v>
          </cell>
          <cell r="L526">
            <v>2500000</v>
          </cell>
          <cell r="M526" t="str">
            <v>5.1.4.06.92</v>
          </cell>
          <cell r="N526">
            <v>2500000</v>
          </cell>
          <cell r="O526">
            <v>0</v>
          </cell>
          <cell r="P526">
            <v>0</v>
          </cell>
          <cell r="Q526">
            <v>0</v>
          </cell>
        </row>
        <row r="527">
          <cell r="A527" t="str">
            <v>5140693</v>
          </cell>
          <cell r="C527">
            <v>5</v>
          </cell>
          <cell r="D527">
            <v>1</v>
          </cell>
          <cell r="E527">
            <v>4</v>
          </cell>
          <cell r="F527" t="str">
            <v>06</v>
          </cell>
          <cell r="G527" t="str">
            <v>93</v>
          </cell>
          <cell r="H527" t="str">
            <v/>
          </cell>
          <cell r="J527" t="str">
            <v>Belanja Hibah kepada Kelompok Masyarakat</v>
          </cell>
          <cell r="K527" t="str">
            <v xml:space="preserve">Hibah kepada Pengurus Persatuan Banjar Bini Dusun Peresak Desa Rarang Selatan Kec.Terara Kab.Lombok Timur </v>
          </cell>
          <cell r="L527">
            <v>2500000</v>
          </cell>
          <cell r="M527" t="str">
            <v>5.1.4.06.93</v>
          </cell>
          <cell r="N527">
            <v>2500000</v>
          </cell>
          <cell r="O527">
            <v>0</v>
          </cell>
          <cell r="P527">
            <v>0</v>
          </cell>
          <cell r="Q527">
            <v>0</v>
          </cell>
        </row>
        <row r="528">
          <cell r="A528" t="str">
            <v>5140694</v>
          </cell>
          <cell r="C528">
            <v>5</v>
          </cell>
          <cell r="D528">
            <v>1</v>
          </cell>
          <cell r="E528">
            <v>4</v>
          </cell>
          <cell r="F528" t="str">
            <v>06</v>
          </cell>
          <cell r="G528" t="str">
            <v>94</v>
          </cell>
          <cell r="H528" t="str">
            <v/>
          </cell>
          <cell r="J528" t="str">
            <v>Belanja Hibah kepada Kelompok Masyarakat</v>
          </cell>
          <cell r="K528" t="str">
            <v>Hibah kepada Pengurus Bajang Kreatif Pancor Kopong Timur Desa Pringgasela Kec. Pringgasela Kab. Lotim</v>
          </cell>
          <cell r="L528">
            <v>2500000</v>
          </cell>
          <cell r="M528" t="str">
            <v>5.1.4.06.94</v>
          </cell>
          <cell r="N528">
            <v>2500000</v>
          </cell>
          <cell r="O528">
            <v>0</v>
          </cell>
          <cell r="P528">
            <v>0</v>
          </cell>
          <cell r="Q528">
            <v>0</v>
          </cell>
        </row>
        <row r="529">
          <cell r="A529" t="str">
            <v>5140695</v>
          </cell>
          <cell r="C529">
            <v>5</v>
          </cell>
          <cell r="D529">
            <v>1</v>
          </cell>
          <cell r="E529">
            <v>4</v>
          </cell>
          <cell r="F529" t="str">
            <v>06</v>
          </cell>
          <cell r="G529" t="str">
            <v>95</v>
          </cell>
          <cell r="H529" t="str">
            <v/>
          </cell>
          <cell r="J529" t="str">
            <v>Belanja Hibah kepada Kelompok Masyarakat</v>
          </cell>
          <cell r="K529" t="str">
            <v xml:space="preserve">Hibah kepada Pengurus Rinjani Farmer's Club </v>
          </cell>
          <cell r="L529">
            <v>2000000</v>
          </cell>
          <cell r="M529" t="str">
            <v>5.1.4.06.95</v>
          </cell>
          <cell r="N529">
            <v>2000000</v>
          </cell>
          <cell r="O529">
            <v>0</v>
          </cell>
          <cell r="P529">
            <v>0</v>
          </cell>
          <cell r="Q529">
            <v>0</v>
          </cell>
        </row>
        <row r="530">
          <cell r="A530" t="str">
            <v>5140696</v>
          </cell>
          <cell r="C530">
            <v>5</v>
          </cell>
          <cell r="D530">
            <v>1</v>
          </cell>
          <cell r="E530">
            <v>4</v>
          </cell>
          <cell r="F530" t="str">
            <v>06</v>
          </cell>
          <cell r="G530" t="str">
            <v>96</v>
          </cell>
          <cell r="H530" t="str">
            <v/>
          </cell>
          <cell r="J530" t="str">
            <v>Belanja Hibah kepada Kelompok Masyarakat</v>
          </cell>
          <cell r="K530" t="str">
            <v>Hibah kepada pengurus Sanggar Seni Tabuh Angklung Bija Galih</v>
          </cell>
          <cell r="L530">
            <v>2000000</v>
          </cell>
          <cell r="M530" t="str">
            <v>5.1.4.06.96</v>
          </cell>
          <cell r="N530">
            <v>2000000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 t="str">
            <v>5140697</v>
          </cell>
          <cell r="C531">
            <v>5</v>
          </cell>
          <cell r="D531">
            <v>1</v>
          </cell>
          <cell r="E531">
            <v>4</v>
          </cell>
          <cell r="F531" t="str">
            <v>06</v>
          </cell>
          <cell r="G531" t="str">
            <v>97</v>
          </cell>
          <cell r="H531" t="str">
            <v/>
          </cell>
          <cell r="J531" t="str">
            <v>Belanja Hibah kepada Kelompok Masyarakat</v>
          </cell>
          <cell r="K531" t="str">
            <v>Hibah kepada pengurus Sanggar Wala Astha Pacati</v>
          </cell>
          <cell r="L531">
            <v>2500000</v>
          </cell>
          <cell r="M531" t="str">
            <v>5.1.4.06.97</v>
          </cell>
          <cell r="N531">
            <v>2500000</v>
          </cell>
          <cell r="O531">
            <v>0</v>
          </cell>
          <cell r="P531">
            <v>0</v>
          </cell>
          <cell r="Q531">
            <v>0</v>
          </cell>
        </row>
        <row r="532">
          <cell r="A532" t="str">
            <v>5140698</v>
          </cell>
          <cell r="C532">
            <v>5</v>
          </cell>
          <cell r="D532">
            <v>1</v>
          </cell>
          <cell r="E532">
            <v>4</v>
          </cell>
          <cell r="F532" t="str">
            <v>06</v>
          </cell>
          <cell r="G532" t="str">
            <v>98</v>
          </cell>
          <cell r="H532" t="str">
            <v/>
          </cell>
          <cell r="J532" t="str">
            <v>Belanja Hibah kepada Kelompok Masyarakat</v>
          </cell>
          <cell r="K532" t="str">
            <v xml:space="preserve">Hibah kepada Pengurus Pecinta Lingkungan  Onthel Club </v>
          </cell>
          <cell r="L532">
            <v>2500000</v>
          </cell>
          <cell r="M532" t="str">
            <v>5.1.4.06.98</v>
          </cell>
          <cell r="N532">
            <v>2500000</v>
          </cell>
          <cell r="O532">
            <v>0</v>
          </cell>
          <cell r="P532">
            <v>0</v>
          </cell>
          <cell r="Q532">
            <v>0</v>
          </cell>
        </row>
        <row r="533">
          <cell r="A533" t="str">
            <v>5140699</v>
          </cell>
          <cell r="C533">
            <v>5</v>
          </cell>
          <cell r="D533">
            <v>1</v>
          </cell>
          <cell r="E533">
            <v>4</v>
          </cell>
          <cell r="F533" t="str">
            <v>06</v>
          </cell>
          <cell r="G533" t="str">
            <v>99</v>
          </cell>
          <cell r="H533" t="str">
            <v/>
          </cell>
          <cell r="J533" t="str">
            <v>Belanja Hibah kepada Kelompok Masyarakat</v>
          </cell>
          <cell r="K533" t="str">
            <v>Hibah kepada Pengurus Kelompok Kesenian Ale-Ale Lingk. Kebon Jaya Barat Kel. Monjok Jaya</v>
          </cell>
          <cell r="L533">
            <v>2500000</v>
          </cell>
          <cell r="M533" t="str">
            <v>5.1.4.06.99</v>
          </cell>
          <cell r="N533">
            <v>2500000</v>
          </cell>
          <cell r="O533">
            <v>0</v>
          </cell>
          <cell r="P533">
            <v>0</v>
          </cell>
          <cell r="Q533">
            <v>0</v>
          </cell>
        </row>
        <row r="534">
          <cell r="A534" t="str">
            <v>51406100</v>
          </cell>
          <cell r="C534">
            <v>5</v>
          </cell>
          <cell r="D534">
            <v>1</v>
          </cell>
          <cell r="E534">
            <v>4</v>
          </cell>
          <cell r="F534" t="str">
            <v>06</v>
          </cell>
          <cell r="G534" t="str">
            <v>100</v>
          </cell>
          <cell r="H534" t="str">
            <v/>
          </cell>
          <cell r="J534" t="str">
            <v>Belanja Hibah kepada Kelompok Masyarakat</v>
          </cell>
          <cell r="K534" t="str">
            <v>Hibah kepada Pengurus Kesenian Gendang Belek Nune Girang Lingk. Selaparang Ampenan</v>
          </cell>
          <cell r="L534">
            <v>2500000</v>
          </cell>
          <cell r="M534" t="str">
            <v>5.1.4.06.100</v>
          </cell>
          <cell r="N534">
            <v>2500000</v>
          </cell>
          <cell r="O534">
            <v>0</v>
          </cell>
          <cell r="P534">
            <v>0</v>
          </cell>
          <cell r="Q534">
            <v>0</v>
          </cell>
        </row>
        <row r="535">
          <cell r="A535" t="str">
            <v>51406101</v>
          </cell>
          <cell r="C535">
            <v>5</v>
          </cell>
          <cell r="D535">
            <v>1</v>
          </cell>
          <cell r="E535">
            <v>4</v>
          </cell>
          <cell r="F535" t="str">
            <v>06</v>
          </cell>
          <cell r="G535" t="str">
            <v>101</v>
          </cell>
          <cell r="H535" t="str">
            <v/>
          </cell>
          <cell r="J535" t="str">
            <v>Belanja Hibah kepada Kelompok Masyarakat</v>
          </cell>
          <cell r="K535" t="str">
            <v xml:space="preserve">Hibah kepada Pengurus Persatuan Bajang Karang Pande "Perbakap" Kel. Sayang-Sayang </v>
          </cell>
          <cell r="L535">
            <v>3000000</v>
          </cell>
          <cell r="M535" t="str">
            <v>5.1.4.06.101</v>
          </cell>
          <cell r="N535">
            <v>3000000</v>
          </cell>
          <cell r="O535">
            <v>0</v>
          </cell>
          <cell r="P535">
            <v>0</v>
          </cell>
          <cell r="Q535">
            <v>0</v>
          </cell>
        </row>
        <row r="536">
          <cell r="A536" t="str">
            <v>51406102</v>
          </cell>
          <cell r="C536">
            <v>5</v>
          </cell>
          <cell r="D536">
            <v>1</v>
          </cell>
          <cell r="E536">
            <v>4</v>
          </cell>
          <cell r="F536" t="str">
            <v>06</v>
          </cell>
          <cell r="G536" t="str">
            <v>102</v>
          </cell>
          <cell r="H536" t="str">
            <v/>
          </cell>
          <cell r="J536" t="str">
            <v>Belanja Hibah kepada Kelompok Masyarakat</v>
          </cell>
          <cell r="K536" t="str">
            <v xml:space="preserve">Hibah kepada Pengurus Gendang Beleq Terune Suande Lingk. Otak Desa Kec.Dasan Agung Kota Mataram </v>
          </cell>
          <cell r="L536">
            <v>3500000</v>
          </cell>
          <cell r="M536" t="str">
            <v>5.1.4.06.102</v>
          </cell>
          <cell r="N536">
            <v>3500000</v>
          </cell>
          <cell r="O536">
            <v>0</v>
          </cell>
          <cell r="P536">
            <v>0</v>
          </cell>
          <cell r="Q536">
            <v>0</v>
          </cell>
        </row>
        <row r="537">
          <cell r="A537" t="str">
            <v>51406103</v>
          </cell>
          <cell r="C537">
            <v>5</v>
          </cell>
          <cell r="D537">
            <v>1</v>
          </cell>
          <cell r="E537">
            <v>4</v>
          </cell>
          <cell r="F537" t="str">
            <v>06</v>
          </cell>
          <cell r="G537" t="str">
            <v>103</v>
          </cell>
          <cell r="H537" t="str">
            <v/>
          </cell>
          <cell r="J537" t="str">
            <v>Belanja Hibah kepada Kelompok Masyarakat</v>
          </cell>
          <cell r="K537" t="str">
            <v>Hibah kepada Pengurus Cilokaq Mule Nasib Lingk. Otak Desa Kel. Dasan Agung Kec.Selaparang Kota Mataram</v>
          </cell>
          <cell r="L537">
            <v>3000000</v>
          </cell>
          <cell r="M537" t="str">
            <v>5.1.4.06.103</v>
          </cell>
          <cell r="N537">
            <v>3000000</v>
          </cell>
          <cell r="O537">
            <v>0</v>
          </cell>
          <cell r="P537">
            <v>0</v>
          </cell>
          <cell r="Q537">
            <v>0</v>
          </cell>
        </row>
        <row r="538">
          <cell r="A538" t="str">
            <v>51406104</v>
          </cell>
          <cell r="C538">
            <v>5</v>
          </cell>
          <cell r="D538">
            <v>1</v>
          </cell>
          <cell r="E538">
            <v>4</v>
          </cell>
          <cell r="F538" t="str">
            <v>06</v>
          </cell>
          <cell r="G538" t="str">
            <v>104</v>
          </cell>
          <cell r="H538" t="str">
            <v/>
          </cell>
          <cell r="J538" t="str">
            <v>Belanja Hibah kepada Kelompok Masyarakat</v>
          </cell>
          <cell r="K538" t="str">
            <v>Hibah kepada Pengurus Sanggar Seni Rebana Kasidah Ainul Khaq Lingk. Punia Saba Mtr</v>
          </cell>
          <cell r="L538">
            <v>4000000</v>
          </cell>
          <cell r="M538" t="str">
            <v>5.1.4.06.104</v>
          </cell>
          <cell r="N538">
            <v>4000000</v>
          </cell>
          <cell r="O538">
            <v>0</v>
          </cell>
          <cell r="P538">
            <v>0</v>
          </cell>
          <cell r="Q538">
            <v>0</v>
          </cell>
        </row>
        <row r="539">
          <cell r="A539" t="str">
            <v>51406105</v>
          </cell>
          <cell r="C539">
            <v>5</v>
          </cell>
          <cell r="D539">
            <v>1</v>
          </cell>
          <cell r="E539">
            <v>4</v>
          </cell>
          <cell r="F539" t="str">
            <v>06</v>
          </cell>
          <cell r="G539" t="str">
            <v>105</v>
          </cell>
          <cell r="H539" t="str">
            <v/>
          </cell>
          <cell r="J539" t="str">
            <v>Belanja Hibah kepada Kelompok Masyarakat</v>
          </cell>
          <cell r="K539" t="str">
            <v xml:space="preserve">Hibah kepada Pengurus Kelompok Ale ale cilokak dangdut Lingk Mapak Dasan </v>
          </cell>
          <cell r="L539">
            <v>3000000</v>
          </cell>
          <cell r="M539" t="str">
            <v>5.1.4.06.105</v>
          </cell>
          <cell r="N539">
            <v>3000000</v>
          </cell>
          <cell r="O539">
            <v>0</v>
          </cell>
          <cell r="P539">
            <v>0</v>
          </cell>
          <cell r="Q539">
            <v>0</v>
          </cell>
        </row>
        <row r="540">
          <cell r="A540" t="str">
            <v>51406106</v>
          </cell>
          <cell r="C540">
            <v>5</v>
          </cell>
          <cell r="D540">
            <v>1</v>
          </cell>
          <cell r="E540">
            <v>4</v>
          </cell>
          <cell r="F540" t="str">
            <v>06</v>
          </cell>
          <cell r="G540" t="str">
            <v>106</v>
          </cell>
          <cell r="H540" t="str">
            <v/>
          </cell>
          <cell r="J540" t="str">
            <v>Belanja Hibah kepada Kelompok Masyarakat</v>
          </cell>
          <cell r="K540" t="str">
            <v>Hibah kepada Pelatihan Kewirausahaan Pemuda Jl.Pacu No.19 B Kebon Sari – Ampenan</v>
          </cell>
          <cell r="L540">
            <v>2000000</v>
          </cell>
          <cell r="M540" t="str">
            <v>5.1.4.06.106</v>
          </cell>
          <cell r="N540">
            <v>2000000</v>
          </cell>
          <cell r="O540">
            <v>0</v>
          </cell>
          <cell r="P540">
            <v>0</v>
          </cell>
          <cell r="Q540">
            <v>0</v>
          </cell>
        </row>
        <row r="541">
          <cell r="A541" t="str">
            <v>51406107</v>
          </cell>
          <cell r="C541">
            <v>5</v>
          </cell>
          <cell r="D541">
            <v>1</v>
          </cell>
          <cell r="E541">
            <v>4</v>
          </cell>
          <cell r="F541" t="str">
            <v>06</v>
          </cell>
          <cell r="G541" t="str">
            <v>107</v>
          </cell>
          <cell r="H541" t="str">
            <v/>
          </cell>
          <cell r="J541" t="str">
            <v>Belanja Hibah kepada Kelompok Masyarakat</v>
          </cell>
          <cell r="K541" t="str">
            <v>Hibah Kepada Lembaga Bina Harapan Bangsa Dusun Bagik Polak Kec. Labuapi Lobar</v>
          </cell>
          <cell r="L541">
            <v>4000000</v>
          </cell>
          <cell r="M541" t="str">
            <v>5.1.4.06.107</v>
          </cell>
          <cell r="N541">
            <v>4000000</v>
          </cell>
          <cell r="O541">
            <v>0</v>
          </cell>
          <cell r="P541">
            <v>0</v>
          </cell>
          <cell r="Q541">
            <v>0</v>
          </cell>
        </row>
        <row r="542">
          <cell r="A542" t="str">
            <v>51406108</v>
          </cell>
          <cell r="C542">
            <v>5</v>
          </cell>
          <cell r="D542">
            <v>1</v>
          </cell>
          <cell r="E542">
            <v>4</v>
          </cell>
          <cell r="F542" t="str">
            <v>06</v>
          </cell>
          <cell r="G542" t="str">
            <v>108</v>
          </cell>
          <cell r="H542" t="str">
            <v/>
          </cell>
          <cell r="J542" t="str">
            <v>Belanja Hibah kepada Kelompok Masyarakat</v>
          </cell>
          <cell r="K542" t="str">
            <v>Hibah Kepada Kelompok Bajang Ds.Ledang Ds.Sesela</v>
          </cell>
          <cell r="L542">
            <v>3000000</v>
          </cell>
          <cell r="M542" t="str">
            <v>5.1.4.06.108</v>
          </cell>
          <cell r="N542">
            <v>3000000</v>
          </cell>
          <cell r="O542">
            <v>0</v>
          </cell>
          <cell r="P542">
            <v>0</v>
          </cell>
          <cell r="Q542">
            <v>0</v>
          </cell>
        </row>
        <row r="543">
          <cell r="A543" t="str">
            <v>51406109</v>
          </cell>
          <cell r="C543">
            <v>5</v>
          </cell>
          <cell r="D543">
            <v>1</v>
          </cell>
          <cell r="E543">
            <v>4</v>
          </cell>
          <cell r="F543" t="str">
            <v>06</v>
          </cell>
          <cell r="G543" t="str">
            <v>109</v>
          </cell>
          <cell r="H543" t="str">
            <v/>
          </cell>
          <cell r="J543" t="str">
            <v>Belanja Hibah kepada Kelompok Masyarakat</v>
          </cell>
          <cell r="K543" t="str">
            <v>Hibah Kepada Panitia Pelatihan Kerajinan Tangan Kelompok Dedare Solah. Alamat Jl. Zamrud I Blok G/10 Bsa Belencong Midang Gunungsari</v>
          </cell>
          <cell r="L543">
            <v>5000000</v>
          </cell>
          <cell r="M543" t="str">
            <v>5.1.4.06.109</v>
          </cell>
          <cell r="N543">
            <v>5000000</v>
          </cell>
          <cell r="O543">
            <v>0</v>
          </cell>
          <cell r="P543">
            <v>0</v>
          </cell>
          <cell r="Q543">
            <v>0</v>
          </cell>
        </row>
        <row r="544">
          <cell r="A544" t="str">
            <v>51406110</v>
          </cell>
          <cell r="C544">
            <v>5</v>
          </cell>
          <cell r="D544">
            <v>1</v>
          </cell>
          <cell r="E544">
            <v>4</v>
          </cell>
          <cell r="F544" t="str">
            <v>06</v>
          </cell>
          <cell r="G544" t="str">
            <v>110</v>
          </cell>
          <cell r="H544" t="str">
            <v/>
          </cell>
          <cell r="J544" t="str">
            <v>Belanja Hibah kepada Kelompok Masyarakat</v>
          </cell>
          <cell r="K544" t="str">
            <v>Hibah Kepada Koperasi Syariah Serba Usaha "Nine Solah" Lelede Kediri Lombok Barat.</v>
          </cell>
          <cell r="L544">
            <v>3000000</v>
          </cell>
          <cell r="M544" t="str">
            <v>5.1.4.06.110</v>
          </cell>
          <cell r="N544">
            <v>3000000</v>
          </cell>
          <cell r="O544">
            <v>0</v>
          </cell>
          <cell r="P544">
            <v>0</v>
          </cell>
          <cell r="Q544">
            <v>0</v>
          </cell>
        </row>
        <row r="545">
          <cell r="A545" t="str">
            <v>51406111</v>
          </cell>
          <cell r="C545">
            <v>5</v>
          </cell>
          <cell r="D545">
            <v>1</v>
          </cell>
          <cell r="E545">
            <v>4</v>
          </cell>
          <cell r="F545" t="str">
            <v>06</v>
          </cell>
          <cell r="G545" t="str">
            <v>111</v>
          </cell>
          <cell r="H545" t="str">
            <v/>
          </cell>
          <cell r="J545" t="str">
            <v>Belanja Hibah kepada Kelompok Masyarakat</v>
          </cell>
          <cell r="K545" t="str">
            <v>Hibah kepada Karang Taruna "Satria Rinjani"Desa Banyumulek Kec. Kediri Kab. Lobar</v>
          </cell>
          <cell r="L545">
            <v>7500000</v>
          </cell>
          <cell r="M545" t="str">
            <v>5.1.4.06.111</v>
          </cell>
          <cell r="N545">
            <v>7500000</v>
          </cell>
          <cell r="O545">
            <v>0</v>
          </cell>
          <cell r="P545">
            <v>0</v>
          </cell>
          <cell r="Q545">
            <v>0</v>
          </cell>
        </row>
        <row r="546">
          <cell r="A546" t="str">
            <v>51406112</v>
          </cell>
          <cell r="C546">
            <v>5</v>
          </cell>
          <cell r="D546">
            <v>1</v>
          </cell>
          <cell r="E546">
            <v>4</v>
          </cell>
          <cell r="F546" t="str">
            <v>06</v>
          </cell>
          <cell r="G546" t="str">
            <v>112</v>
          </cell>
          <cell r="H546" t="str">
            <v/>
          </cell>
          <cell r="J546" t="str">
            <v>Belanja Hibah kepada Kelompok Masyarakat</v>
          </cell>
          <cell r="K546" t="str">
            <v>Hibah kepada Panitia Pelatihan Ukir Gerabah Masyarakat Desa Banyumulek Desa Banyumulek Kec. Kediri Kab. Lobar</v>
          </cell>
          <cell r="L546">
            <v>7500000</v>
          </cell>
          <cell r="M546" t="str">
            <v>5.1.4.06.112</v>
          </cell>
          <cell r="N546">
            <v>7500000</v>
          </cell>
          <cell r="O546">
            <v>0</v>
          </cell>
          <cell r="P546">
            <v>0</v>
          </cell>
          <cell r="Q546">
            <v>0</v>
          </cell>
        </row>
        <row r="547">
          <cell r="A547" t="str">
            <v>51406113</v>
          </cell>
          <cell r="C547">
            <v>5</v>
          </cell>
          <cell r="D547">
            <v>1</v>
          </cell>
          <cell r="E547">
            <v>4</v>
          </cell>
          <cell r="F547" t="str">
            <v>06</v>
          </cell>
          <cell r="G547" t="str">
            <v>113</v>
          </cell>
          <cell r="H547" t="str">
            <v/>
          </cell>
          <cell r="J547" t="str">
            <v>Belanja Hibah kepada Kelompok Masyarakat</v>
          </cell>
          <cell r="K547" t="str">
            <v xml:space="preserve">Hibah kepada Kelompok Kesenian "Pade Girang" Desa Banyumulek Kec. Kediri Kab. Lobar </v>
          </cell>
          <cell r="L547">
            <v>7500000</v>
          </cell>
          <cell r="M547" t="str">
            <v>5.1.4.06.113</v>
          </cell>
          <cell r="N547">
            <v>7500000</v>
          </cell>
          <cell r="O547">
            <v>0</v>
          </cell>
          <cell r="P547">
            <v>0</v>
          </cell>
          <cell r="Q547">
            <v>0</v>
          </cell>
        </row>
        <row r="548">
          <cell r="A548" t="str">
            <v>51406114</v>
          </cell>
          <cell r="C548">
            <v>5</v>
          </cell>
          <cell r="D548">
            <v>1</v>
          </cell>
          <cell r="E548">
            <v>4</v>
          </cell>
          <cell r="F548" t="str">
            <v>06</v>
          </cell>
          <cell r="G548" t="str">
            <v>114</v>
          </cell>
          <cell r="H548" t="str">
            <v/>
          </cell>
          <cell r="J548" t="str">
            <v>Belanja Hibah kepada Kelompok Masyarakat</v>
          </cell>
          <cell r="K548" t="str">
            <v>Hibah kepada Pengurus Persatuan Sepak Bola Gelegar Rinjani</v>
          </cell>
          <cell r="L548">
            <v>2500000</v>
          </cell>
          <cell r="M548" t="str">
            <v>5.1.4.06.114</v>
          </cell>
          <cell r="N548">
            <v>2500000</v>
          </cell>
          <cell r="O548">
            <v>0</v>
          </cell>
          <cell r="P548">
            <v>0</v>
          </cell>
          <cell r="Q548">
            <v>0</v>
          </cell>
        </row>
        <row r="549">
          <cell r="A549" t="str">
            <v>51406115</v>
          </cell>
          <cell r="C549">
            <v>5</v>
          </cell>
          <cell r="D549">
            <v>1</v>
          </cell>
          <cell r="E549">
            <v>4</v>
          </cell>
          <cell r="F549" t="str">
            <v>06</v>
          </cell>
          <cell r="G549" t="str">
            <v>115</v>
          </cell>
          <cell r="H549" t="str">
            <v/>
          </cell>
          <cell r="J549" t="str">
            <v>Belanja Hibah kepada Kelompok Masyarakat</v>
          </cell>
          <cell r="K549" t="str">
            <v>Hibah kepada Sanggar Kreasi Muslimah Jl. Diponegoro no 11 Majidi pancor</v>
          </cell>
          <cell r="L549">
            <v>5000000</v>
          </cell>
          <cell r="M549" t="str">
            <v>5.1.4.06.115</v>
          </cell>
          <cell r="N549">
            <v>5000000</v>
          </cell>
          <cell r="O549">
            <v>0</v>
          </cell>
          <cell r="P549">
            <v>0</v>
          </cell>
          <cell r="Q549">
            <v>0</v>
          </cell>
        </row>
        <row r="550">
          <cell r="A550" t="str">
            <v>51406116</v>
          </cell>
          <cell r="C550">
            <v>5</v>
          </cell>
          <cell r="D550">
            <v>1</v>
          </cell>
          <cell r="E550">
            <v>4</v>
          </cell>
          <cell r="F550" t="str">
            <v>06</v>
          </cell>
          <cell r="G550" t="str">
            <v>116</v>
          </cell>
          <cell r="H550" t="str">
            <v/>
          </cell>
          <cell r="J550" t="str">
            <v>Belanja Hibah kepada Kelompok Masyarakat</v>
          </cell>
          <cell r="K550" t="str">
            <v>Hibah kepada Kelompok Pemberdayaan Masyarakat Miskin dengan alamat Dusun Borok</v>
          </cell>
          <cell r="L550">
            <v>3000000</v>
          </cell>
          <cell r="M550" t="str">
            <v>5.1.4.06.116</v>
          </cell>
          <cell r="N550">
            <v>3000000</v>
          </cell>
          <cell r="O550">
            <v>0</v>
          </cell>
          <cell r="P550">
            <v>0</v>
          </cell>
          <cell r="Q550">
            <v>0</v>
          </cell>
        </row>
        <row r="551">
          <cell r="A551" t="str">
            <v>51406117</v>
          </cell>
          <cell r="C551">
            <v>5</v>
          </cell>
          <cell r="D551">
            <v>1</v>
          </cell>
          <cell r="E551">
            <v>4</v>
          </cell>
          <cell r="F551" t="str">
            <v>06</v>
          </cell>
          <cell r="G551" t="str">
            <v>117</v>
          </cell>
          <cell r="H551" t="str">
            <v/>
          </cell>
          <cell r="J551" t="str">
            <v>Belanja Hibah kepada Kelompok Masyarakat</v>
          </cell>
          <cell r="K551" t="str">
            <v>Hibah kepada Ikatan Pemuda Mandiri dengan alamat Desa batuyang Kec. PR Baya Lotim</v>
          </cell>
          <cell r="L551">
            <v>5000000</v>
          </cell>
          <cell r="M551" t="str">
            <v>5.1.4.06.117</v>
          </cell>
          <cell r="N551">
            <v>5000000</v>
          </cell>
          <cell r="O551">
            <v>0</v>
          </cell>
          <cell r="P551">
            <v>0</v>
          </cell>
          <cell r="Q551">
            <v>0</v>
          </cell>
        </row>
        <row r="552">
          <cell r="A552" t="str">
            <v>51406118</v>
          </cell>
          <cell r="C552">
            <v>5</v>
          </cell>
          <cell r="D552">
            <v>1</v>
          </cell>
          <cell r="E552">
            <v>4</v>
          </cell>
          <cell r="F552" t="str">
            <v>06</v>
          </cell>
          <cell r="G552" t="str">
            <v>118</v>
          </cell>
          <cell r="H552" t="str">
            <v/>
          </cell>
          <cell r="J552" t="str">
            <v>Belanja Hibah kepada Kelompok Masyarakat</v>
          </cell>
          <cell r="K552" t="str">
            <v>Hibah kepada Ikatan Alumni (IKA) Universitas Mataram</v>
          </cell>
          <cell r="L552">
            <v>100000000</v>
          </cell>
          <cell r="M552" t="str">
            <v>5.1.4.06.118</v>
          </cell>
          <cell r="N552">
            <v>100000000</v>
          </cell>
          <cell r="O552">
            <v>0</v>
          </cell>
          <cell r="P552">
            <v>0</v>
          </cell>
          <cell r="Q552">
            <v>0</v>
          </cell>
        </row>
        <row r="553">
          <cell r="A553" t="str">
            <v>51406119</v>
          </cell>
          <cell r="C553">
            <v>5</v>
          </cell>
          <cell r="D553">
            <v>1</v>
          </cell>
          <cell r="E553">
            <v>4</v>
          </cell>
          <cell r="F553" t="str">
            <v>06</v>
          </cell>
          <cell r="G553" t="str">
            <v>119</v>
          </cell>
          <cell r="H553" t="str">
            <v/>
          </cell>
          <cell r="J553" t="str">
            <v>Belanja Hibah kepada Kelompok Masyarakat</v>
          </cell>
          <cell r="K553" t="str">
            <v>Hibah kepada Panitia Pembangunan Bak Penampungan Air Bersih Penakak Masbagek Kab. Lotim</v>
          </cell>
          <cell r="L553">
            <v>4000000</v>
          </cell>
          <cell r="M553" t="str">
            <v>5.1.4.06.119</v>
          </cell>
          <cell r="N553">
            <v>4000000</v>
          </cell>
          <cell r="O553">
            <v>0</v>
          </cell>
          <cell r="P553">
            <v>0</v>
          </cell>
          <cell r="Q553">
            <v>0</v>
          </cell>
        </row>
        <row r="554">
          <cell r="A554" t="str">
            <v>51406120</v>
          </cell>
          <cell r="C554">
            <v>5</v>
          </cell>
          <cell r="D554">
            <v>1</v>
          </cell>
          <cell r="E554">
            <v>4</v>
          </cell>
          <cell r="F554" t="str">
            <v>06</v>
          </cell>
          <cell r="G554" t="str">
            <v>120</v>
          </cell>
          <cell r="H554" t="str">
            <v/>
          </cell>
          <cell r="J554" t="str">
            <v>Belanja Hibah kepada Kelompok Masyarakat</v>
          </cell>
          <cell r="K554" t="str">
            <v xml:space="preserve">Hibah kepada Forum Ikatan Kader Mandiri (IKRAR) Desa Sakra </v>
          </cell>
          <cell r="L554">
            <v>2500000</v>
          </cell>
          <cell r="M554" t="str">
            <v>5.1.4.06.120</v>
          </cell>
          <cell r="N554">
            <v>2500000</v>
          </cell>
          <cell r="O554">
            <v>0</v>
          </cell>
          <cell r="P554">
            <v>0</v>
          </cell>
          <cell r="Q554">
            <v>0</v>
          </cell>
        </row>
        <row r="555">
          <cell r="A555" t="str">
            <v>51406121</v>
          </cell>
          <cell r="C555">
            <v>5</v>
          </cell>
          <cell r="D555">
            <v>1</v>
          </cell>
          <cell r="E555">
            <v>4</v>
          </cell>
          <cell r="F555" t="str">
            <v>06</v>
          </cell>
          <cell r="G555" t="str">
            <v>121</v>
          </cell>
          <cell r="H555" t="str">
            <v/>
          </cell>
          <cell r="J555" t="str">
            <v>Belanja Hibah kepada Kelompok Masyarakat</v>
          </cell>
          <cell r="K555" t="str">
            <v>HIbah kepada Karang Taruna " Muda Mandiri " dengan alamat Desa Kombo Kec. Wawo Kab Bima</v>
          </cell>
          <cell r="L555">
            <v>4500000</v>
          </cell>
          <cell r="M555" t="str">
            <v>5.1.4.06.121</v>
          </cell>
          <cell r="N555">
            <v>4500000</v>
          </cell>
          <cell r="O555">
            <v>0</v>
          </cell>
          <cell r="P555">
            <v>0</v>
          </cell>
          <cell r="Q555">
            <v>0</v>
          </cell>
        </row>
        <row r="556">
          <cell r="A556" t="str">
            <v>51406122</v>
          </cell>
          <cell r="C556">
            <v>5</v>
          </cell>
          <cell r="D556">
            <v>1</v>
          </cell>
          <cell r="E556">
            <v>4</v>
          </cell>
          <cell r="F556" t="str">
            <v>06</v>
          </cell>
          <cell r="G556" t="str">
            <v>122</v>
          </cell>
          <cell r="H556" t="str">
            <v/>
          </cell>
          <cell r="J556" t="str">
            <v>Belanja Hibah kepada Kelompok Masyarakat</v>
          </cell>
          <cell r="K556" t="str">
            <v>Hibah kepada Pengurus Anugrah Futsal dengan alamat Kamp Baru Padak Kec. PR Baya Lotim</v>
          </cell>
          <cell r="L556">
            <v>3000000</v>
          </cell>
          <cell r="M556" t="str">
            <v>5.1.4.06.122</v>
          </cell>
          <cell r="N556">
            <v>3000000</v>
          </cell>
          <cell r="O556">
            <v>0</v>
          </cell>
          <cell r="P556">
            <v>0</v>
          </cell>
          <cell r="Q556">
            <v>0</v>
          </cell>
        </row>
        <row r="557">
          <cell r="A557" t="str">
            <v>51406123</v>
          </cell>
          <cell r="C557">
            <v>5</v>
          </cell>
          <cell r="D557">
            <v>1</v>
          </cell>
          <cell r="E557">
            <v>4</v>
          </cell>
          <cell r="F557" t="str">
            <v>06</v>
          </cell>
          <cell r="G557" t="str">
            <v>123</v>
          </cell>
          <cell r="H557" t="str">
            <v/>
          </cell>
          <cell r="J557" t="str">
            <v>Belanja Hibah kepada Kelompok Masyarakat</v>
          </cell>
          <cell r="K557" t="str">
            <v>Hibah kepada Panitia Open Turnament Volley Ball Prio Budi Santoso Cup Kebun Sari Ampenan Mataram</v>
          </cell>
          <cell r="L557">
            <v>10000000</v>
          </cell>
          <cell r="M557" t="str">
            <v>5.1.4.06.123</v>
          </cell>
          <cell r="N557">
            <v>10000000</v>
          </cell>
          <cell r="O557">
            <v>0</v>
          </cell>
          <cell r="P557">
            <v>0</v>
          </cell>
          <cell r="Q557">
            <v>0</v>
          </cell>
        </row>
        <row r="558">
          <cell r="A558" t="str">
            <v>51406124</v>
          </cell>
          <cell r="C558">
            <v>5</v>
          </cell>
          <cell r="D558">
            <v>1</v>
          </cell>
          <cell r="E558">
            <v>4</v>
          </cell>
          <cell r="F558" t="str">
            <v>06</v>
          </cell>
          <cell r="G558" t="str">
            <v>124</v>
          </cell>
          <cell r="H558" t="str">
            <v/>
          </cell>
          <cell r="J558" t="str">
            <v>Belanja Hibah kepada Kelompok Masyarakat</v>
          </cell>
          <cell r="K558" t="str">
            <v>Hibah kepada Forum Pemerhati Koperasi Prov. NTB</v>
          </cell>
          <cell r="L558">
            <v>7500000</v>
          </cell>
          <cell r="M558" t="str">
            <v>5.1.4.06.124</v>
          </cell>
          <cell r="N558">
            <v>7500000</v>
          </cell>
          <cell r="O558">
            <v>0</v>
          </cell>
          <cell r="P558">
            <v>0</v>
          </cell>
          <cell r="Q558">
            <v>0</v>
          </cell>
        </row>
        <row r="559">
          <cell r="A559" t="str">
            <v>51406125</v>
          </cell>
          <cell r="C559">
            <v>5</v>
          </cell>
          <cell r="D559">
            <v>1</v>
          </cell>
          <cell r="E559">
            <v>4</v>
          </cell>
          <cell r="F559" t="str">
            <v>06</v>
          </cell>
          <cell r="G559" t="str">
            <v>125</v>
          </cell>
          <cell r="H559" t="str">
            <v/>
          </cell>
          <cell r="J559" t="str">
            <v>Belanja Hibah kepada Kelompok Masyarakat</v>
          </cell>
          <cell r="K559" t="str">
            <v>Hibah kepada Pengurus Banjar Griya Hita BTN Pagutan Indah Mataram</v>
          </cell>
          <cell r="L559">
            <v>2500000</v>
          </cell>
          <cell r="M559" t="str">
            <v>5.1.4.06.125</v>
          </cell>
          <cell r="N559">
            <v>2500000</v>
          </cell>
          <cell r="O559">
            <v>0</v>
          </cell>
          <cell r="P559">
            <v>0</v>
          </cell>
          <cell r="Q559">
            <v>0</v>
          </cell>
        </row>
        <row r="560">
          <cell r="A560" t="str">
            <v>51406126</v>
          </cell>
          <cell r="C560">
            <v>5</v>
          </cell>
          <cell r="D560">
            <v>1</v>
          </cell>
          <cell r="E560">
            <v>4</v>
          </cell>
          <cell r="F560" t="str">
            <v>06</v>
          </cell>
          <cell r="G560" t="str">
            <v>126</v>
          </cell>
          <cell r="H560" t="str">
            <v/>
          </cell>
          <cell r="J560" t="str">
            <v>Belanja Hibah kepada Kelompok Masyarakat</v>
          </cell>
          <cell r="K560" t="str">
            <v xml:space="preserve">Hibah kepada Pengurus Banjar Sami Karye </v>
          </cell>
          <cell r="L560">
            <v>2000000</v>
          </cell>
          <cell r="M560" t="str">
            <v>5.1.4.06.126</v>
          </cell>
          <cell r="N560">
            <v>2000000</v>
          </cell>
          <cell r="O560">
            <v>0</v>
          </cell>
          <cell r="P560">
            <v>0</v>
          </cell>
          <cell r="Q560">
            <v>0</v>
          </cell>
        </row>
        <row r="561">
          <cell r="A561" t="str">
            <v>51406127</v>
          </cell>
          <cell r="C561">
            <v>5</v>
          </cell>
          <cell r="D561">
            <v>1</v>
          </cell>
          <cell r="E561">
            <v>4</v>
          </cell>
          <cell r="F561" t="str">
            <v>06</v>
          </cell>
          <cell r="G561" t="str">
            <v>127</v>
          </cell>
          <cell r="H561" t="str">
            <v/>
          </cell>
          <cell r="J561" t="str">
            <v>Belanja Hibah kepada Kelompok Masyarakat</v>
          </cell>
          <cell r="K561" t="str">
            <v xml:space="preserve">Hibah kepada Pengurus Banjar Pusaka Jati </v>
          </cell>
          <cell r="L561">
            <v>2000000</v>
          </cell>
          <cell r="M561" t="str">
            <v>5.1.4.06.127</v>
          </cell>
          <cell r="N561">
            <v>2000000</v>
          </cell>
          <cell r="O561">
            <v>0</v>
          </cell>
          <cell r="P561">
            <v>0</v>
          </cell>
          <cell r="Q561">
            <v>0</v>
          </cell>
        </row>
        <row r="562">
          <cell r="A562" t="str">
            <v>51406128</v>
          </cell>
          <cell r="C562">
            <v>5</v>
          </cell>
          <cell r="D562">
            <v>1</v>
          </cell>
          <cell r="E562">
            <v>4</v>
          </cell>
          <cell r="F562" t="str">
            <v>06</v>
          </cell>
          <cell r="G562" t="str">
            <v>128</v>
          </cell>
          <cell r="H562" t="str">
            <v/>
          </cell>
          <cell r="J562" t="str">
            <v>Belanja Hibah kepada Kelompok Masyarakat</v>
          </cell>
          <cell r="K562" t="str">
            <v xml:space="preserve">Hibah kepada Pengurus Banjar Adat Teruna Granada </v>
          </cell>
          <cell r="L562">
            <v>2000000</v>
          </cell>
          <cell r="M562" t="str">
            <v>5.1.4.06.128</v>
          </cell>
          <cell r="N562">
            <v>2000000</v>
          </cell>
          <cell r="O562">
            <v>0</v>
          </cell>
          <cell r="P562">
            <v>0</v>
          </cell>
          <cell r="Q562">
            <v>0</v>
          </cell>
        </row>
        <row r="563">
          <cell r="A563" t="str">
            <v>51406129</v>
          </cell>
          <cell r="C563">
            <v>5</v>
          </cell>
          <cell r="D563">
            <v>1</v>
          </cell>
          <cell r="E563">
            <v>4</v>
          </cell>
          <cell r="F563" t="str">
            <v>06</v>
          </cell>
          <cell r="G563" t="str">
            <v>129</v>
          </cell>
          <cell r="H563" t="str">
            <v/>
          </cell>
          <cell r="J563" t="str">
            <v>Belanja Hibah kepada Kelompok Masyarakat</v>
          </cell>
          <cell r="K563" t="str">
            <v>Hibah kepada Pengurus Banjar Punia Karang Timbal</v>
          </cell>
          <cell r="L563">
            <v>2000000</v>
          </cell>
          <cell r="M563" t="str">
            <v>5.1.4.06.129</v>
          </cell>
          <cell r="N563">
            <v>2000000</v>
          </cell>
          <cell r="O563">
            <v>0</v>
          </cell>
          <cell r="P563">
            <v>0</v>
          </cell>
          <cell r="Q563">
            <v>0</v>
          </cell>
        </row>
        <row r="564">
          <cell r="A564" t="str">
            <v>51406130</v>
          </cell>
          <cell r="C564">
            <v>5</v>
          </cell>
          <cell r="D564">
            <v>1</v>
          </cell>
          <cell r="E564">
            <v>4</v>
          </cell>
          <cell r="F564" t="str">
            <v>06</v>
          </cell>
          <cell r="G564" t="str">
            <v>130</v>
          </cell>
          <cell r="H564" t="str">
            <v/>
          </cell>
          <cell r="J564" t="str">
            <v>Belanja Hibah kepada Kelompok Masyarakat</v>
          </cell>
          <cell r="K564" t="str">
            <v>Hibah kepada Pengurus Banjar Karang Lelede</v>
          </cell>
          <cell r="L564">
            <v>2500000</v>
          </cell>
          <cell r="M564" t="str">
            <v>5.1.4.06.130</v>
          </cell>
          <cell r="N564">
            <v>2500000</v>
          </cell>
          <cell r="O564">
            <v>0</v>
          </cell>
          <cell r="P564">
            <v>0</v>
          </cell>
          <cell r="Q564">
            <v>0</v>
          </cell>
        </row>
        <row r="565">
          <cell r="A565" t="str">
            <v>51406131</v>
          </cell>
          <cell r="C565">
            <v>5</v>
          </cell>
          <cell r="D565">
            <v>1</v>
          </cell>
          <cell r="E565">
            <v>4</v>
          </cell>
          <cell r="F565" t="str">
            <v>06</v>
          </cell>
          <cell r="G565" t="str">
            <v>131</v>
          </cell>
          <cell r="H565" t="str">
            <v/>
          </cell>
          <cell r="J565" t="str">
            <v>Belanja Hibah kepada Kelompok Masyarakat</v>
          </cell>
          <cell r="K565" t="str">
            <v>Hibah kepada Pengurus Banjar Asta Dharma</v>
          </cell>
          <cell r="L565">
            <v>4000000</v>
          </cell>
          <cell r="M565" t="str">
            <v>5.1.4.06.131</v>
          </cell>
          <cell r="N565">
            <v>4000000</v>
          </cell>
          <cell r="O565">
            <v>0</v>
          </cell>
          <cell r="P565">
            <v>0</v>
          </cell>
          <cell r="Q565">
            <v>0</v>
          </cell>
        </row>
        <row r="566">
          <cell r="A566" t="str">
            <v>51406132</v>
          </cell>
          <cell r="C566">
            <v>5</v>
          </cell>
          <cell r="D566">
            <v>1</v>
          </cell>
          <cell r="E566">
            <v>4</v>
          </cell>
          <cell r="F566" t="str">
            <v>06</v>
          </cell>
          <cell r="G566" t="str">
            <v>132</v>
          </cell>
          <cell r="H566" t="str">
            <v/>
          </cell>
          <cell r="J566" t="str">
            <v>Belanja Hibah kepada Kelompok Masyarakat</v>
          </cell>
          <cell r="K566" t="str">
            <v xml:space="preserve">Hibah kepada Pengurus PKL Jl. Cempaka Kebonsari Ampenan </v>
          </cell>
          <cell r="L566">
            <v>2000000</v>
          </cell>
          <cell r="M566" t="str">
            <v>5.1.4.06.132</v>
          </cell>
          <cell r="N566">
            <v>2000000</v>
          </cell>
          <cell r="O566">
            <v>0</v>
          </cell>
          <cell r="P566">
            <v>0</v>
          </cell>
          <cell r="Q566">
            <v>0</v>
          </cell>
        </row>
        <row r="567">
          <cell r="A567" t="str">
            <v>51406133</v>
          </cell>
          <cell r="C567">
            <v>5</v>
          </cell>
          <cell r="D567">
            <v>1</v>
          </cell>
          <cell r="E567">
            <v>4</v>
          </cell>
          <cell r="F567" t="str">
            <v>06</v>
          </cell>
          <cell r="G567" t="str">
            <v>133</v>
          </cell>
          <cell r="H567" t="str">
            <v/>
          </cell>
          <cell r="J567" t="str">
            <v>Belanja Hibah kepada Kelompok Masyarakat</v>
          </cell>
          <cell r="K567" t="str">
            <v>Hibah kepada Forum Pemuda Perduli Bangsa Ampenan Utara Kota Mataram</v>
          </cell>
          <cell r="L567">
            <v>7500000</v>
          </cell>
          <cell r="M567" t="str">
            <v>5.1.4.06.133</v>
          </cell>
          <cell r="N567">
            <v>7500000</v>
          </cell>
          <cell r="O567">
            <v>0</v>
          </cell>
          <cell r="P567">
            <v>0</v>
          </cell>
          <cell r="Q567">
            <v>0</v>
          </cell>
        </row>
        <row r="568">
          <cell r="A568" t="str">
            <v>51406134</v>
          </cell>
          <cell r="C568">
            <v>5</v>
          </cell>
          <cell r="D568">
            <v>1</v>
          </cell>
          <cell r="E568">
            <v>4</v>
          </cell>
          <cell r="F568" t="str">
            <v>06</v>
          </cell>
          <cell r="G568" t="str">
            <v>134</v>
          </cell>
          <cell r="H568" t="str">
            <v/>
          </cell>
          <cell r="J568" t="str">
            <v>Belanja Hibah kepada Kelompok Masyarakat</v>
          </cell>
          <cell r="K568" t="str">
            <v>Hibah kepada Persatuan Pemuda Pasak Siji Dusun Pasak Siji Desa Kateng Kec. Praya Barat Loteng</v>
          </cell>
          <cell r="L568">
            <v>5000000</v>
          </cell>
          <cell r="M568" t="str">
            <v>5.1.4.06.134</v>
          </cell>
          <cell r="N568">
            <v>5000000</v>
          </cell>
          <cell r="O568">
            <v>0</v>
          </cell>
          <cell r="P568">
            <v>0</v>
          </cell>
          <cell r="Q568">
            <v>0</v>
          </cell>
        </row>
        <row r="569">
          <cell r="A569" t="str">
            <v>51406135</v>
          </cell>
          <cell r="C569">
            <v>5</v>
          </cell>
          <cell r="D569">
            <v>1</v>
          </cell>
          <cell r="E569">
            <v>4</v>
          </cell>
          <cell r="F569" t="str">
            <v>06</v>
          </cell>
          <cell r="G569" t="str">
            <v>135</v>
          </cell>
          <cell r="H569" t="str">
            <v/>
          </cell>
          <cell r="J569" t="str">
            <v>Belanja Hibah kepada Kelompok Masyarakat</v>
          </cell>
          <cell r="K569" t="str">
            <v>Hibah kepada Kelompok Kegiatan Pembinaan Generasi Muda "Banyu The Bora" Footsal Club Desa Banyumulek Kec. Kediri Kab. Lobar</v>
          </cell>
          <cell r="L569">
            <v>7500000</v>
          </cell>
          <cell r="M569" t="str">
            <v>5.1.4.06.135</v>
          </cell>
          <cell r="N569">
            <v>7500000</v>
          </cell>
          <cell r="O569">
            <v>0</v>
          </cell>
          <cell r="P569">
            <v>0</v>
          </cell>
          <cell r="Q569">
            <v>0</v>
          </cell>
        </row>
        <row r="570">
          <cell r="A570" t="str">
            <v>51406136</v>
          </cell>
          <cell r="C570">
            <v>5</v>
          </cell>
          <cell r="D570">
            <v>1</v>
          </cell>
          <cell r="E570">
            <v>4</v>
          </cell>
          <cell r="F570" t="str">
            <v>06</v>
          </cell>
          <cell r="G570" t="str">
            <v>136</v>
          </cell>
          <cell r="H570" t="str">
            <v/>
          </cell>
          <cell r="J570" t="str">
            <v>Belanja Hibah kepada Kelompok Masyarakat</v>
          </cell>
          <cell r="K570" t="str">
            <v>Hibah kepada Koperasi MA Hamzanwadi Pancor Selong Lotim</v>
          </cell>
          <cell r="L570">
            <v>2500000</v>
          </cell>
          <cell r="M570" t="str">
            <v>5.1.4.06.136</v>
          </cell>
          <cell r="N570">
            <v>2500000</v>
          </cell>
          <cell r="O570">
            <v>0</v>
          </cell>
          <cell r="P570">
            <v>0</v>
          </cell>
          <cell r="Q570">
            <v>0</v>
          </cell>
        </row>
        <row r="571">
          <cell r="A571" t="str">
            <v>51406137</v>
          </cell>
          <cell r="C571">
            <v>5</v>
          </cell>
          <cell r="D571">
            <v>1</v>
          </cell>
          <cell r="E571">
            <v>4</v>
          </cell>
          <cell r="F571" t="str">
            <v>06</v>
          </cell>
          <cell r="G571" t="str">
            <v>137</v>
          </cell>
          <cell r="H571" t="str">
            <v/>
          </cell>
          <cell r="J571" t="str">
            <v>Belanja Hibah kepada Kelompok Masyarakat</v>
          </cell>
          <cell r="K571" t="str">
            <v>Hibah kepada Koperasi Wanusa Rembiga Mataram</v>
          </cell>
          <cell r="L571">
            <v>50000000</v>
          </cell>
          <cell r="M571" t="str">
            <v>5.1.4.06.137</v>
          </cell>
          <cell r="N571">
            <v>50000000</v>
          </cell>
          <cell r="O571">
            <v>0</v>
          </cell>
          <cell r="P571">
            <v>0</v>
          </cell>
          <cell r="Q571">
            <v>0</v>
          </cell>
        </row>
        <row r="572">
          <cell r="A572" t="str">
            <v>51406138</v>
          </cell>
          <cell r="C572">
            <v>5</v>
          </cell>
          <cell r="D572">
            <v>1</v>
          </cell>
          <cell r="E572">
            <v>4</v>
          </cell>
          <cell r="F572" t="str">
            <v>06</v>
          </cell>
          <cell r="G572" t="str">
            <v>138</v>
          </cell>
          <cell r="H572" t="str">
            <v/>
          </cell>
          <cell r="J572" t="str">
            <v>Belanja Hibah kepada Kelompok Masyarakat</v>
          </cell>
          <cell r="K572" t="str">
            <v>Hibah kepada Koperasi Rembulan Sayang-Sayang Mataram</v>
          </cell>
          <cell r="L572">
            <v>50000000</v>
          </cell>
          <cell r="M572" t="str">
            <v>5.1.4.06.138</v>
          </cell>
          <cell r="N572">
            <v>50000000</v>
          </cell>
          <cell r="O572">
            <v>0</v>
          </cell>
          <cell r="P572">
            <v>0</v>
          </cell>
          <cell r="Q572">
            <v>0</v>
          </cell>
        </row>
        <row r="573">
          <cell r="A573" t="str">
            <v>51406139</v>
          </cell>
          <cell r="C573">
            <v>5</v>
          </cell>
          <cell r="D573">
            <v>1</v>
          </cell>
          <cell r="E573">
            <v>4</v>
          </cell>
          <cell r="F573" t="str">
            <v>06</v>
          </cell>
          <cell r="G573" t="str">
            <v>139</v>
          </cell>
          <cell r="H573" t="str">
            <v/>
          </cell>
          <cell r="J573" t="str">
            <v>Belanja Hibah kepada Kelompok Masyarakat</v>
          </cell>
          <cell r="K573" t="str">
            <v>Hibah kepada Koperasi Serba Usaha Syariah BMT Al-Iqtishady Pegesangan Mataram</v>
          </cell>
          <cell r="L573">
            <v>100000000</v>
          </cell>
          <cell r="M573" t="str">
            <v>5.1.4.06.139</v>
          </cell>
          <cell r="N573">
            <v>100000000</v>
          </cell>
          <cell r="O573">
            <v>0</v>
          </cell>
          <cell r="P573">
            <v>0</v>
          </cell>
          <cell r="Q573">
            <v>0</v>
          </cell>
        </row>
        <row r="574">
          <cell r="A574" t="str">
            <v>51406140</v>
          </cell>
          <cell r="C574">
            <v>5</v>
          </cell>
          <cell r="D574">
            <v>1</v>
          </cell>
          <cell r="E574">
            <v>4</v>
          </cell>
          <cell r="F574" t="str">
            <v>06</v>
          </cell>
          <cell r="G574" t="str">
            <v>140</v>
          </cell>
          <cell r="H574" t="str">
            <v/>
          </cell>
          <cell r="J574" t="str">
            <v>Belanja Hibah kepada Kelompok Masyarakat</v>
          </cell>
          <cell r="K574" t="str">
            <v>Hibah kepada KUD Cakranegara Jl. Gora Selagalas Kec. Sandubaya Kota Mataram</v>
          </cell>
          <cell r="L574">
            <v>50000000</v>
          </cell>
          <cell r="M574" t="str">
            <v>5.1.4.06.140</v>
          </cell>
          <cell r="N574">
            <v>50000000</v>
          </cell>
          <cell r="O574">
            <v>0</v>
          </cell>
          <cell r="P574">
            <v>0</v>
          </cell>
          <cell r="Q574">
            <v>0</v>
          </cell>
        </row>
        <row r="575">
          <cell r="A575" t="str">
            <v>51406141</v>
          </cell>
          <cell r="C575">
            <v>5</v>
          </cell>
          <cell r="D575">
            <v>1</v>
          </cell>
          <cell r="E575">
            <v>4</v>
          </cell>
          <cell r="F575" t="str">
            <v>06</v>
          </cell>
          <cell r="G575" t="str">
            <v>141</v>
          </cell>
          <cell r="H575" t="str">
            <v/>
          </cell>
          <cell r="J575" t="str">
            <v>Belanja Hibah kepada Kelompok Masyarakat</v>
          </cell>
          <cell r="K575" t="str">
            <v>Hibah kepada KSU Agung Perdana Jl. Gunung Pensong  Dasan Agung Mataram Kec. Selaparang Mataram</v>
          </cell>
          <cell r="L575">
            <v>50000000</v>
          </cell>
          <cell r="M575" t="str">
            <v>5.1.4.06.141</v>
          </cell>
          <cell r="N575">
            <v>50000000</v>
          </cell>
          <cell r="O575">
            <v>0</v>
          </cell>
          <cell r="P575">
            <v>0</v>
          </cell>
          <cell r="Q575">
            <v>0</v>
          </cell>
        </row>
        <row r="576">
          <cell r="A576" t="str">
            <v>51406142</v>
          </cell>
          <cell r="C576">
            <v>5</v>
          </cell>
          <cell r="D576">
            <v>1</v>
          </cell>
          <cell r="E576">
            <v>4</v>
          </cell>
          <cell r="F576" t="str">
            <v>06</v>
          </cell>
          <cell r="G576" t="str">
            <v>142</v>
          </cell>
          <cell r="H576" t="str">
            <v/>
          </cell>
          <cell r="J576" t="str">
            <v>Belanja Hibah kepada Kelompok Masyarakat</v>
          </cell>
          <cell r="K576" t="str">
            <v>Hibah kepada KSU Taji Mas Desa Tempos Gerung</v>
          </cell>
          <cell r="L576">
            <v>50000000</v>
          </cell>
          <cell r="M576" t="str">
            <v>5.1.4.06.142</v>
          </cell>
          <cell r="N576">
            <v>50000000</v>
          </cell>
          <cell r="O576">
            <v>0</v>
          </cell>
          <cell r="P576">
            <v>0</v>
          </cell>
          <cell r="Q576">
            <v>0</v>
          </cell>
        </row>
        <row r="577">
          <cell r="A577" t="str">
            <v>51406143</v>
          </cell>
          <cell r="C577">
            <v>5</v>
          </cell>
          <cell r="D577">
            <v>1</v>
          </cell>
          <cell r="E577">
            <v>4</v>
          </cell>
          <cell r="F577" t="str">
            <v>06</v>
          </cell>
          <cell r="G577" t="str">
            <v>143</v>
          </cell>
          <cell r="H577" t="str">
            <v/>
          </cell>
          <cell r="J577" t="str">
            <v>Belanja Hibah kepada Kelompok Masyarakat</v>
          </cell>
          <cell r="K577" t="str">
            <v>Hibah kepada Koperasi Mitra Pembangunan Rakyat Kediri Lobar</v>
          </cell>
          <cell r="L577">
            <v>50000000</v>
          </cell>
          <cell r="M577" t="str">
            <v>5.1.4.06.143</v>
          </cell>
          <cell r="N577">
            <v>50000000</v>
          </cell>
          <cell r="O577">
            <v>0</v>
          </cell>
          <cell r="P577">
            <v>0</v>
          </cell>
          <cell r="Q577">
            <v>0</v>
          </cell>
        </row>
        <row r="578">
          <cell r="A578" t="str">
            <v>51406144</v>
          </cell>
          <cell r="C578">
            <v>5</v>
          </cell>
          <cell r="D578">
            <v>1</v>
          </cell>
          <cell r="E578">
            <v>4</v>
          </cell>
          <cell r="F578" t="str">
            <v>06</v>
          </cell>
          <cell r="G578" t="str">
            <v>144</v>
          </cell>
          <cell r="H578" t="str">
            <v/>
          </cell>
          <cell r="J578" t="str">
            <v>Belanja Hibah kepada Kelompok Masyarakat</v>
          </cell>
          <cell r="K578" t="str">
            <v>Hibah kepada Koperasi Teras Bina Jaya Desa Selat Narmada Lobar</v>
          </cell>
          <cell r="L578">
            <v>30000000</v>
          </cell>
          <cell r="M578" t="str">
            <v>5.1.4.06.144</v>
          </cell>
          <cell r="N578">
            <v>30000000</v>
          </cell>
          <cell r="O578">
            <v>0</v>
          </cell>
          <cell r="P578">
            <v>0</v>
          </cell>
          <cell r="Q578">
            <v>0</v>
          </cell>
        </row>
        <row r="579">
          <cell r="A579" t="str">
            <v>51406145</v>
          </cell>
          <cell r="C579">
            <v>5</v>
          </cell>
          <cell r="D579">
            <v>1</v>
          </cell>
          <cell r="E579">
            <v>4</v>
          </cell>
          <cell r="F579" t="str">
            <v>06</v>
          </cell>
          <cell r="G579" t="str">
            <v>145</v>
          </cell>
          <cell r="H579" t="str">
            <v/>
          </cell>
          <cell r="J579" t="str">
            <v>Belanja Hibah kepada Kelompok Masyarakat</v>
          </cell>
          <cell r="K579" t="str">
            <v>Hibah kepada KUD Sadar Dasan Tereng Narmada Lobar</v>
          </cell>
          <cell r="L579">
            <v>30000000</v>
          </cell>
          <cell r="M579" t="str">
            <v>5.1.4.06.145</v>
          </cell>
          <cell r="N579">
            <v>30000000</v>
          </cell>
          <cell r="O579">
            <v>0</v>
          </cell>
          <cell r="P579">
            <v>0</v>
          </cell>
          <cell r="Q579">
            <v>0</v>
          </cell>
        </row>
        <row r="580">
          <cell r="A580" t="str">
            <v>51406146</v>
          </cell>
          <cell r="C580">
            <v>5</v>
          </cell>
          <cell r="D580">
            <v>1</v>
          </cell>
          <cell r="E580">
            <v>4</v>
          </cell>
          <cell r="F580" t="str">
            <v>06</v>
          </cell>
          <cell r="G580" t="str">
            <v>146</v>
          </cell>
          <cell r="H580" t="str">
            <v/>
          </cell>
          <cell r="J580" t="str">
            <v>Belanja Hibah kepada Kelompok Masyarakat</v>
          </cell>
          <cell r="K580" t="str">
            <v>Hibah kepada Kelompok Usaha Ternak Ayam Dusun Sedayu Utara, Kediri Selatan,  Kediri Lobar</v>
          </cell>
          <cell r="L580">
            <v>10000000</v>
          </cell>
          <cell r="M580" t="str">
            <v>5.1.4.06.146</v>
          </cell>
          <cell r="N580">
            <v>10000000</v>
          </cell>
          <cell r="O580">
            <v>0</v>
          </cell>
          <cell r="P580">
            <v>0</v>
          </cell>
          <cell r="Q580">
            <v>0</v>
          </cell>
        </row>
        <row r="581">
          <cell r="A581" t="str">
            <v>51406147</v>
          </cell>
          <cell r="C581">
            <v>5</v>
          </cell>
          <cell r="D581">
            <v>1</v>
          </cell>
          <cell r="E581">
            <v>4</v>
          </cell>
          <cell r="F581" t="str">
            <v>06</v>
          </cell>
          <cell r="G581" t="str">
            <v>147</v>
          </cell>
          <cell r="H581" t="str">
            <v/>
          </cell>
          <cell r="J581" t="str">
            <v>Belanja Hibah kepada Kelompok Masyarakat</v>
          </cell>
          <cell r="K581" t="str">
            <v>Hibah kepada Koperasi Bahkti Persada Semayan Kel. Prapen Praya Loteng</v>
          </cell>
          <cell r="L581">
            <v>50000000</v>
          </cell>
          <cell r="M581" t="str">
            <v>5.1.4.06.147</v>
          </cell>
          <cell r="N581">
            <v>50000000</v>
          </cell>
          <cell r="O581">
            <v>0</v>
          </cell>
          <cell r="P581">
            <v>0</v>
          </cell>
          <cell r="Q581">
            <v>0</v>
          </cell>
        </row>
        <row r="582">
          <cell r="A582" t="str">
            <v>51406148</v>
          </cell>
          <cell r="C582">
            <v>5</v>
          </cell>
          <cell r="D582">
            <v>1</v>
          </cell>
          <cell r="E582">
            <v>4</v>
          </cell>
          <cell r="F582" t="str">
            <v>06</v>
          </cell>
          <cell r="G582" t="str">
            <v>148</v>
          </cell>
          <cell r="H582" t="str">
            <v/>
          </cell>
          <cell r="J582" t="str">
            <v>Belanja Hibah kepada Kelompok Masyarakat</v>
          </cell>
          <cell r="K582" t="str">
            <v>Hibah kepada Koperasi Al-Fajr Praya Loteng</v>
          </cell>
          <cell r="L582">
            <v>100000000</v>
          </cell>
          <cell r="M582" t="str">
            <v>5.1.4.06.148</v>
          </cell>
          <cell r="N582">
            <v>100000000</v>
          </cell>
          <cell r="O582">
            <v>0</v>
          </cell>
          <cell r="P582">
            <v>0</v>
          </cell>
          <cell r="Q582">
            <v>0</v>
          </cell>
        </row>
        <row r="583">
          <cell r="A583" t="str">
            <v>51406149</v>
          </cell>
          <cell r="C583">
            <v>5</v>
          </cell>
          <cell r="D583">
            <v>1</v>
          </cell>
          <cell r="E583">
            <v>4</v>
          </cell>
          <cell r="F583" t="str">
            <v>06</v>
          </cell>
          <cell r="G583" t="str">
            <v>149</v>
          </cell>
          <cell r="H583" t="str">
            <v/>
          </cell>
          <cell r="J583" t="str">
            <v>Belanja Hibah kepada Kelompok Masyarakat</v>
          </cell>
          <cell r="K583" t="str">
            <v>Hibah kepada Koperasi Wanita Flamboyan Praya Loteng</v>
          </cell>
          <cell r="L583">
            <v>50000000</v>
          </cell>
          <cell r="M583" t="str">
            <v>5.1.4.06.149</v>
          </cell>
          <cell r="N583">
            <v>50000000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 t="str">
            <v>51406150</v>
          </cell>
          <cell r="C584">
            <v>5</v>
          </cell>
          <cell r="D584">
            <v>1</v>
          </cell>
          <cell r="E584">
            <v>4</v>
          </cell>
          <cell r="F584" t="str">
            <v>06</v>
          </cell>
          <cell r="G584" t="str">
            <v>150</v>
          </cell>
          <cell r="H584" t="str">
            <v/>
          </cell>
          <cell r="J584" t="str">
            <v>Belanja Hibah kepada Kelompok Masyarakat</v>
          </cell>
          <cell r="K584" t="str">
            <v>Hibah kepada Koperasi Wanita Alumni 83 Praya Loteng</v>
          </cell>
          <cell r="L584">
            <v>50000000</v>
          </cell>
          <cell r="M584" t="str">
            <v>5.1.4.06.150</v>
          </cell>
          <cell r="N584">
            <v>50000000</v>
          </cell>
          <cell r="O584">
            <v>0</v>
          </cell>
          <cell r="P584">
            <v>0</v>
          </cell>
          <cell r="Q584">
            <v>0</v>
          </cell>
        </row>
        <row r="585">
          <cell r="A585" t="str">
            <v>51406151</v>
          </cell>
          <cell r="C585">
            <v>5</v>
          </cell>
          <cell r="D585">
            <v>1</v>
          </cell>
          <cell r="E585">
            <v>4</v>
          </cell>
          <cell r="F585" t="str">
            <v>06</v>
          </cell>
          <cell r="G585" t="str">
            <v>151</v>
          </cell>
          <cell r="H585" t="str">
            <v/>
          </cell>
          <cell r="J585" t="str">
            <v>Belanja Hibah kepada Kelompok Masyarakat</v>
          </cell>
          <cell r="K585" t="str">
            <v>Hibah kepada Koperasi Ekasila Batu Nyala Praya Tengah Loteng</v>
          </cell>
          <cell r="L585">
            <v>150000000</v>
          </cell>
          <cell r="M585" t="str">
            <v>5.1.4.06.151</v>
          </cell>
          <cell r="N585">
            <v>150000000</v>
          </cell>
          <cell r="O585">
            <v>0</v>
          </cell>
          <cell r="P585">
            <v>0</v>
          </cell>
          <cell r="Q585">
            <v>0</v>
          </cell>
        </row>
        <row r="586">
          <cell r="A586" t="str">
            <v>51406152</v>
          </cell>
          <cell r="C586">
            <v>5</v>
          </cell>
          <cell r="D586">
            <v>1</v>
          </cell>
          <cell r="E586">
            <v>4</v>
          </cell>
          <cell r="F586" t="str">
            <v>06</v>
          </cell>
          <cell r="G586" t="str">
            <v>152</v>
          </cell>
          <cell r="H586" t="str">
            <v/>
          </cell>
          <cell r="J586" t="str">
            <v>Belanja Hibah kepada Kelompok Masyarakat</v>
          </cell>
          <cell r="K586" t="str">
            <v>Hibah kepada Koperasi Wanita 83 Praya Loteng</v>
          </cell>
          <cell r="L586">
            <v>50000000</v>
          </cell>
          <cell r="M586" t="str">
            <v>5.1.4.06.152</v>
          </cell>
          <cell r="N586">
            <v>50000000</v>
          </cell>
          <cell r="O586">
            <v>0</v>
          </cell>
          <cell r="P586">
            <v>0</v>
          </cell>
          <cell r="Q586">
            <v>0</v>
          </cell>
        </row>
        <row r="587">
          <cell r="A587" t="str">
            <v>51406153</v>
          </cell>
          <cell r="C587">
            <v>5</v>
          </cell>
          <cell r="D587">
            <v>1</v>
          </cell>
          <cell r="E587">
            <v>4</v>
          </cell>
          <cell r="F587" t="str">
            <v>06</v>
          </cell>
          <cell r="G587" t="str">
            <v>153</v>
          </cell>
          <cell r="H587" t="str">
            <v/>
          </cell>
          <cell r="J587" t="str">
            <v>Belanja Hibah kepada Kelompok Masyarakat</v>
          </cell>
          <cell r="K587" t="str">
            <v>Hibah kepada Koperasi Serba Usaha Bintang Jago</v>
          </cell>
          <cell r="L587">
            <v>50000000</v>
          </cell>
          <cell r="M587" t="str">
            <v>5.1.4.06.153</v>
          </cell>
          <cell r="N587">
            <v>50000000</v>
          </cell>
          <cell r="O587">
            <v>0</v>
          </cell>
          <cell r="P587">
            <v>0</v>
          </cell>
          <cell r="Q587">
            <v>0</v>
          </cell>
        </row>
        <row r="588">
          <cell r="A588" t="str">
            <v>51406154</v>
          </cell>
          <cell r="C588">
            <v>5</v>
          </cell>
          <cell r="D588">
            <v>1</v>
          </cell>
          <cell r="E588">
            <v>4</v>
          </cell>
          <cell r="F588" t="str">
            <v>06</v>
          </cell>
          <cell r="G588" t="str">
            <v>154</v>
          </cell>
          <cell r="H588" t="str">
            <v/>
          </cell>
          <cell r="J588" t="str">
            <v>Belanja Hibah kepada Kelompok Masyarakat</v>
          </cell>
          <cell r="K588" t="str">
            <v>Hibah kepada Koperasi Mitra Mandiri Aikmel Lotim</v>
          </cell>
          <cell r="L588">
            <v>50000000</v>
          </cell>
          <cell r="M588" t="str">
            <v>5.1.4.06.154</v>
          </cell>
          <cell r="N588">
            <v>50000000</v>
          </cell>
          <cell r="O588">
            <v>0</v>
          </cell>
          <cell r="P588">
            <v>0</v>
          </cell>
          <cell r="Q588">
            <v>0</v>
          </cell>
        </row>
        <row r="589">
          <cell r="A589" t="str">
            <v>51406155</v>
          </cell>
          <cell r="C589">
            <v>5</v>
          </cell>
          <cell r="D589">
            <v>1</v>
          </cell>
          <cell r="E589">
            <v>4</v>
          </cell>
          <cell r="F589" t="str">
            <v>06</v>
          </cell>
          <cell r="G589" t="str">
            <v>155</v>
          </cell>
          <cell r="H589" t="str">
            <v/>
          </cell>
          <cell r="J589" t="str">
            <v>Belanja Hibah kepada Kelompok Masyarakat</v>
          </cell>
          <cell r="K589" t="str">
            <v>Hibah kepada Koperasi Karya Rinjani Rajawali Putih Paokmotong Lotim</v>
          </cell>
          <cell r="L589">
            <v>50000000</v>
          </cell>
          <cell r="M589" t="str">
            <v>5.1.4.06.155</v>
          </cell>
          <cell r="N589">
            <v>50000000</v>
          </cell>
          <cell r="O589">
            <v>0</v>
          </cell>
          <cell r="P589">
            <v>0</v>
          </cell>
          <cell r="Q589">
            <v>0</v>
          </cell>
        </row>
        <row r="590">
          <cell r="A590" t="str">
            <v>51406156</v>
          </cell>
          <cell r="C590">
            <v>5</v>
          </cell>
          <cell r="D590">
            <v>1</v>
          </cell>
          <cell r="E590">
            <v>4</v>
          </cell>
          <cell r="F590" t="str">
            <v>06</v>
          </cell>
          <cell r="G590" t="str">
            <v>156</v>
          </cell>
          <cell r="H590" t="str">
            <v/>
          </cell>
          <cell r="J590" t="str">
            <v>Belanja Hibah kepada Kelompok Masyarakat</v>
          </cell>
          <cell r="K590" t="str">
            <v>Hibah kepada KSU Bunut Tunjang Desa Jl. Soekarno-Hatta Desa Sakra Kec. Sakra Kab. Lombok Timur</v>
          </cell>
          <cell r="L590">
            <v>50000000</v>
          </cell>
          <cell r="M590" t="str">
            <v>5.1.4.06.156</v>
          </cell>
          <cell r="N590">
            <v>50000000</v>
          </cell>
          <cell r="O590">
            <v>0</v>
          </cell>
          <cell r="P590">
            <v>0</v>
          </cell>
          <cell r="Q590">
            <v>0</v>
          </cell>
        </row>
        <row r="591">
          <cell r="A591" t="str">
            <v>51406157</v>
          </cell>
          <cell r="C591">
            <v>5</v>
          </cell>
          <cell r="D591">
            <v>1</v>
          </cell>
          <cell r="E591">
            <v>4</v>
          </cell>
          <cell r="F591" t="str">
            <v>06</v>
          </cell>
          <cell r="G591" t="str">
            <v>157</v>
          </cell>
          <cell r="H591" t="str">
            <v/>
          </cell>
          <cell r="J591" t="str">
            <v>Belanja Hibah kepada Kelompok Masyarakat</v>
          </cell>
          <cell r="K591" t="str">
            <v>Hibah kepada KUD Utan Sumbawa</v>
          </cell>
          <cell r="L591">
            <v>50000000</v>
          </cell>
          <cell r="M591" t="str">
            <v>5.1.4.06.157</v>
          </cell>
          <cell r="N591">
            <v>50000000</v>
          </cell>
          <cell r="O591">
            <v>0</v>
          </cell>
          <cell r="P591">
            <v>0</v>
          </cell>
          <cell r="Q591">
            <v>0</v>
          </cell>
        </row>
        <row r="592">
          <cell r="A592" t="str">
            <v>51406158</v>
          </cell>
          <cell r="C592">
            <v>5</v>
          </cell>
          <cell r="D592">
            <v>1</v>
          </cell>
          <cell r="E592">
            <v>4</v>
          </cell>
          <cell r="F592" t="str">
            <v>06</v>
          </cell>
          <cell r="G592" t="str">
            <v>158</v>
          </cell>
          <cell r="H592" t="str">
            <v/>
          </cell>
          <cell r="J592" t="str">
            <v>Belanja Hibah kepada Kelompok Masyarakat</v>
          </cell>
          <cell r="K592" t="str">
            <v>Hibah kepada KUD Lape Sumbawa</v>
          </cell>
          <cell r="L592">
            <v>50000000</v>
          </cell>
          <cell r="M592" t="str">
            <v>5.1.4.06.158</v>
          </cell>
          <cell r="N592">
            <v>50000000</v>
          </cell>
          <cell r="O592">
            <v>0</v>
          </cell>
          <cell r="P592">
            <v>0</v>
          </cell>
          <cell r="Q592">
            <v>0</v>
          </cell>
        </row>
        <row r="593">
          <cell r="A593" t="str">
            <v>51406159</v>
          </cell>
          <cell r="C593">
            <v>5</v>
          </cell>
          <cell r="D593">
            <v>1</v>
          </cell>
          <cell r="E593">
            <v>4</v>
          </cell>
          <cell r="F593" t="str">
            <v>06</v>
          </cell>
          <cell r="G593" t="str">
            <v>159</v>
          </cell>
          <cell r="H593" t="str">
            <v/>
          </cell>
          <cell r="J593" t="str">
            <v>Belanja Hibah kepada Kelompok Masyarakat</v>
          </cell>
          <cell r="K593" t="str">
            <v>Hibah kepada KUD Paria Jaya Empang Sumbawa</v>
          </cell>
          <cell r="L593">
            <v>50000000</v>
          </cell>
          <cell r="M593" t="str">
            <v>5.1.4.06.159</v>
          </cell>
          <cell r="N593">
            <v>50000000</v>
          </cell>
          <cell r="O593">
            <v>0</v>
          </cell>
          <cell r="P593">
            <v>0</v>
          </cell>
          <cell r="Q593">
            <v>0</v>
          </cell>
        </row>
        <row r="594">
          <cell r="A594" t="str">
            <v>51406160</v>
          </cell>
          <cell r="C594">
            <v>5</v>
          </cell>
          <cell r="D594">
            <v>1</v>
          </cell>
          <cell r="E594">
            <v>4</v>
          </cell>
          <cell r="F594" t="str">
            <v>06</v>
          </cell>
          <cell r="G594" t="str">
            <v>160</v>
          </cell>
          <cell r="H594" t="str">
            <v/>
          </cell>
          <cell r="J594" t="str">
            <v>Belanja Hibah kepada Kelompok Masyarakat</v>
          </cell>
          <cell r="K594" t="str">
            <v>Hibah kepada Koperasi Kokartamin Jl. Cendrawasih No. 134 Kel. Brang Biji Sumbawa</v>
          </cell>
          <cell r="L594">
            <v>50000000</v>
          </cell>
          <cell r="M594" t="str">
            <v>5.1.4.06.160</v>
          </cell>
          <cell r="N594">
            <v>50000000</v>
          </cell>
          <cell r="O594">
            <v>0</v>
          </cell>
          <cell r="P594">
            <v>0</v>
          </cell>
          <cell r="Q594">
            <v>0</v>
          </cell>
        </row>
        <row r="595">
          <cell r="A595" t="str">
            <v>51406161</v>
          </cell>
          <cell r="C595">
            <v>5</v>
          </cell>
          <cell r="D595">
            <v>1</v>
          </cell>
          <cell r="E595">
            <v>4</v>
          </cell>
          <cell r="F595" t="str">
            <v>06</v>
          </cell>
          <cell r="G595" t="str">
            <v>161</v>
          </cell>
          <cell r="H595" t="str">
            <v/>
          </cell>
          <cell r="J595" t="str">
            <v>Belanja Hibah kepada Kelompok Masyarakat</v>
          </cell>
          <cell r="K595" t="str">
            <v>Hibah kepada Koperasi Serba Usaha Gunung Golepar</v>
          </cell>
          <cell r="L595">
            <v>50000000</v>
          </cell>
          <cell r="M595" t="str">
            <v>5.1.4.06.161</v>
          </cell>
          <cell r="N595">
            <v>50000000</v>
          </cell>
          <cell r="O595">
            <v>0</v>
          </cell>
          <cell r="P595">
            <v>0</v>
          </cell>
          <cell r="Q595">
            <v>0</v>
          </cell>
        </row>
        <row r="596">
          <cell r="A596" t="str">
            <v>51406162</v>
          </cell>
          <cell r="C596">
            <v>5</v>
          </cell>
          <cell r="D596">
            <v>1</v>
          </cell>
          <cell r="E596">
            <v>4</v>
          </cell>
          <cell r="F596" t="str">
            <v>06</v>
          </cell>
          <cell r="G596" t="str">
            <v>162</v>
          </cell>
          <cell r="H596" t="str">
            <v/>
          </cell>
          <cell r="J596" t="str">
            <v>Belanja Hibah kepada Kelompok Masyarakat</v>
          </cell>
          <cell r="K596" t="str">
            <v>Hibah kepada Diniyah Islamiyah Ash-Shamad Tanak Maik Masbagik Utara Lotim</v>
          </cell>
          <cell r="L596">
            <v>3000000</v>
          </cell>
          <cell r="M596" t="str">
            <v>5.1.4.06.162</v>
          </cell>
          <cell r="N596">
            <v>3000000</v>
          </cell>
          <cell r="O596">
            <v>0</v>
          </cell>
          <cell r="P596">
            <v>0</v>
          </cell>
          <cell r="Q596">
            <v>0</v>
          </cell>
        </row>
        <row r="597">
          <cell r="A597" t="str">
            <v>51406163</v>
          </cell>
          <cell r="C597">
            <v>5</v>
          </cell>
          <cell r="D597">
            <v>1</v>
          </cell>
          <cell r="E597">
            <v>4</v>
          </cell>
          <cell r="F597" t="str">
            <v>06</v>
          </cell>
          <cell r="G597" t="str">
            <v>163</v>
          </cell>
          <cell r="H597" t="str">
            <v/>
          </cell>
          <cell r="J597" t="str">
            <v>Belanja Hibah kepada Kelompok Masyarakat</v>
          </cell>
          <cell r="K597" t="str">
            <v>Hibah kepada Diniyah Islamiyah Ayatullah Bendega Tanjung Karang Sekarbela Mataram</v>
          </cell>
          <cell r="L597">
            <v>3000000</v>
          </cell>
          <cell r="M597" t="str">
            <v>5.1.4.06.163</v>
          </cell>
          <cell r="N597">
            <v>3000000</v>
          </cell>
          <cell r="O597">
            <v>0</v>
          </cell>
          <cell r="P597">
            <v>0</v>
          </cell>
          <cell r="Q597">
            <v>0</v>
          </cell>
        </row>
        <row r="598">
          <cell r="A598" t="str">
            <v>51406164</v>
          </cell>
          <cell r="C598">
            <v>5</v>
          </cell>
          <cell r="D598">
            <v>1</v>
          </cell>
          <cell r="E598">
            <v>4</v>
          </cell>
          <cell r="F598" t="str">
            <v>06</v>
          </cell>
          <cell r="G598" t="str">
            <v>164</v>
          </cell>
          <cell r="H598" t="str">
            <v/>
          </cell>
          <cell r="J598" t="str">
            <v>Belanja Hibah kepada Kelompok Masyarakat</v>
          </cell>
          <cell r="K598" t="str">
            <v xml:space="preserve">Hibah kepada Pengurus Fatayat NU Kota Mataram </v>
          </cell>
          <cell r="L598">
            <v>11000000</v>
          </cell>
          <cell r="M598" t="str">
            <v>5.1.4.06.164</v>
          </cell>
          <cell r="N598">
            <v>11000000</v>
          </cell>
          <cell r="O598">
            <v>0</v>
          </cell>
          <cell r="P598">
            <v>0</v>
          </cell>
          <cell r="Q598">
            <v>0</v>
          </cell>
        </row>
        <row r="599">
          <cell r="A599" t="str">
            <v>51406165</v>
          </cell>
          <cell r="C599">
            <v>5</v>
          </cell>
          <cell r="D599">
            <v>1</v>
          </cell>
          <cell r="E599">
            <v>4</v>
          </cell>
          <cell r="F599" t="str">
            <v>06</v>
          </cell>
          <cell r="G599" t="str">
            <v>165</v>
          </cell>
          <cell r="H599" t="str">
            <v/>
          </cell>
          <cell r="J599" t="str">
            <v>Belanja Hibah kepada Kelompok Masyarakat</v>
          </cell>
          <cell r="K599" t="str">
            <v>Hibah kepada Pengurus Fatayat NU Kab. Lombok Barat</v>
          </cell>
          <cell r="L599">
            <v>11000000</v>
          </cell>
          <cell r="M599" t="str">
            <v>5.1.4.06.165</v>
          </cell>
          <cell r="N599">
            <v>11000000</v>
          </cell>
          <cell r="O599">
            <v>0</v>
          </cell>
          <cell r="P599">
            <v>0</v>
          </cell>
          <cell r="Q599">
            <v>0</v>
          </cell>
        </row>
        <row r="600">
          <cell r="A600" t="str">
            <v>51406166</v>
          </cell>
          <cell r="C600">
            <v>5</v>
          </cell>
          <cell r="D600">
            <v>1</v>
          </cell>
          <cell r="E600">
            <v>4</v>
          </cell>
          <cell r="F600" t="str">
            <v>06</v>
          </cell>
          <cell r="G600" t="str">
            <v>166</v>
          </cell>
          <cell r="H600" t="str">
            <v/>
          </cell>
          <cell r="J600" t="str">
            <v>Belanja Hibah kepada Kelompok Masyarakat</v>
          </cell>
          <cell r="K600" t="str">
            <v>Hibah kepada Pengurus Pelantikan Fatayat NU KLU</v>
          </cell>
          <cell r="L600">
            <v>11000000</v>
          </cell>
          <cell r="M600" t="str">
            <v>5.1.4.06.166</v>
          </cell>
          <cell r="N600">
            <v>11000000</v>
          </cell>
          <cell r="O600">
            <v>0</v>
          </cell>
          <cell r="P600">
            <v>0</v>
          </cell>
          <cell r="Q600">
            <v>0</v>
          </cell>
        </row>
        <row r="601">
          <cell r="A601" t="str">
            <v>51406167</v>
          </cell>
          <cell r="C601">
            <v>5</v>
          </cell>
          <cell r="D601">
            <v>1</v>
          </cell>
          <cell r="E601">
            <v>4</v>
          </cell>
          <cell r="F601" t="str">
            <v>06</v>
          </cell>
          <cell r="G601" t="str">
            <v>167</v>
          </cell>
          <cell r="H601" t="str">
            <v/>
          </cell>
          <cell r="J601" t="str">
            <v>Belanja Hibah kepada Kelompok Masyarakat</v>
          </cell>
          <cell r="K601" t="str">
            <v>Hibah kepada Pengurus Fatayat NU Kab. Lombok Tengah</v>
          </cell>
          <cell r="L601">
            <v>11000000</v>
          </cell>
          <cell r="M601" t="str">
            <v>5.1.4.06.167</v>
          </cell>
          <cell r="N601">
            <v>11000000</v>
          </cell>
          <cell r="O601">
            <v>0</v>
          </cell>
          <cell r="P601">
            <v>0</v>
          </cell>
          <cell r="Q601">
            <v>0</v>
          </cell>
        </row>
        <row r="602">
          <cell r="A602" t="str">
            <v>51406168</v>
          </cell>
          <cell r="C602">
            <v>5</v>
          </cell>
          <cell r="D602">
            <v>1</v>
          </cell>
          <cell r="E602">
            <v>4</v>
          </cell>
          <cell r="F602" t="str">
            <v>06</v>
          </cell>
          <cell r="G602" t="str">
            <v>168</v>
          </cell>
          <cell r="H602" t="str">
            <v/>
          </cell>
          <cell r="J602" t="str">
            <v>Belanja Hibah kepada Kelompok Masyarakat</v>
          </cell>
          <cell r="K602" t="str">
            <v>Hibah kepada Pengurus Fatayat NU Kab. Lombok Timur</v>
          </cell>
          <cell r="L602">
            <v>11000000</v>
          </cell>
          <cell r="M602" t="str">
            <v>5.1.4.06.168</v>
          </cell>
          <cell r="N602">
            <v>11000000</v>
          </cell>
          <cell r="O602">
            <v>0</v>
          </cell>
          <cell r="P602">
            <v>0</v>
          </cell>
          <cell r="Q602">
            <v>0</v>
          </cell>
        </row>
        <row r="603">
          <cell r="A603" t="str">
            <v>51406169</v>
          </cell>
          <cell r="C603">
            <v>5</v>
          </cell>
          <cell r="D603">
            <v>1</v>
          </cell>
          <cell r="E603">
            <v>4</v>
          </cell>
          <cell r="F603" t="str">
            <v>06</v>
          </cell>
          <cell r="G603" t="str">
            <v>169</v>
          </cell>
          <cell r="H603" t="str">
            <v/>
          </cell>
          <cell r="J603" t="str">
            <v>Belanja Hibah kepada Kelompok Masyarakat</v>
          </cell>
          <cell r="K603" t="str">
            <v>Hibah kepada Pengurus Pusaka Selaparang Mataram</v>
          </cell>
          <cell r="L603">
            <v>50000000</v>
          </cell>
          <cell r="M603" t="str">
            <v>5.1.4.06.169</v>
          </cell>
          <cell r="N603">
            <v>50000000</v>
          </cell>
          <cell r="O603">
            <v>0</v>
          </cell>
          <cell r="P603">
            <v>0</v>
          </cell>
          <cell r="Q603">
            <v>0</v>
          </cell>
        </row>
        <row r="604">
          <cell r="A604" t="str">
            <v>51406170</v>
          </cell>
          <cell r="C604">
            <v>5</v>
          </cell>
          <cell r="D604">
            <v>1</v>
          </cell>
          <cell r="E604">
            <v>4</v>
          </cell>
          <cell r="F604" t="str">
            <v>06</v>
          </cell>
          <cell r="G604" t="str">
            <v>170</v>
          </cell>
          <cell r="H604" t="str">
            <v/>
          </cell>
          <cell r="J604" t="str">
            <v>Belanja Hibah kepada Kelompok Masyarakat</v>
          </cell>
          <cell r="K604" t="str">
            <v xml:space="preserve">Hibah kepada Pengurus Muslimat PBNW Provinsi NTB </v>
          </cell>
          <cell r="L604">
            <v>300000000</v>
          </cell>
          <cell r="M604" t="str">
            <v>5.1.4.06.170</v>
          </cell>
          <cell r="N604">
            <v>300000000</v>
          </cell>
          <cell r="O604">
            <v>0</v>
          </cell>
          <cell r="P604">
            <v>0</v>
          </cell>
          <cell r="Q604">
            <v>0</v>
          </cell>
        </row>
        <row r="605">
          <cell r="A605" t="str">
            <v>51406171</v>
          </cell>
          <cell r="C605">
            <v>5</v>
          </cell>
          <cell r="D605">
            <v>1</v>
          </cell>
          <cell r="E605">
            <v>4</v>
          </cell>
          <cell r="F605" t="str">
            <v>06</v>
          </cell>
          <cell r="G605" t="str">
            <v>171</v>
          </cell>
          <cell r="H605" t="str">
            <v/>
          </cell>
          <cell r="J605" t="str">
            <v>Belanja Hibah kepada Kelompok Masyarakat</v>
          </cell>
          <cell r="K605" t="str">
            <v>Hibah kepada Pimpinan Wilayah Aisyiyah Nusa Tenggara Barat</v>
          </cell>
          <cell r="L605">
            <v>150000000</v>
          </cell>
          <cell r="M605" t="str">
            <v>5.1.4.06.171</v>
          </cell>
          <cell r="N605">
            <v>150000000</v>
          </cell>
          <cell r="O605">
            <v>0</v>
          </cell>
          <cell r="P605">
            <v>0</v>
          </cell>
          <cell r="Q605">
            <v>0</v>
          </cell>
        </row>
        <row r="606">
          <cell r="A606" t="str">
            <v>51406172</v>
          </cell>
          <cell r="C606">
            <v>5</v>
          </cell>
          <cell r="D606">
            <v>1</v>
          </cell>
          <cell r="E606">
            <v>4</v>
          </cell>
          <cell r="F606" t="str">
            <v>06</v>
          </cell>
          <cell r="G606" t="str">
            <v>172</v>
          </cell>
          <cell r="H606" t="str">
            <v/>
          </cell>
          <cell r="J606" t="str">
            <v>Belanja Hibah kepada Kelompok Masyarakat</v>
          </cell>
          <cell r="K606" t="str">
            <v>Hibah kepada Pimpinan Wilayah Muslimat Nahdatul Ulama (NU) Provinsi NTB</v>
          </cell>
          <cell r="L606">
            <v>150000000</v>
          </cell>
          <cell r="M606" t="str">
            <v>5.1.4.06.172</v>
          </cell>
          <cell r="N606">
            <v>150000000</v>
          </cell>
          <cell r="O606">
            <v>0</v>
          </cell>
          <cell r="P606">
            <v>0</v>
          </cell>
          <cell r="Q606">
            <v>0</v>
          </cell>
        </row>
        <row r="607">
          <cell r="A607" t="str">
            <v>51406173</v>
          </cell>
          <cell r="C607">
            <v>5</v>
          </cell>
          <cell r="D607">
            <v>1</v>
          </cell>
          <cell r="E607">
            <v>4</v>
          </cell>
          <cell r="F607" t="str">
            <v>06</v>
          </cell>
          <cell r="G607" t="str">
            <v>173</v>
          </cell>
          <cell r="H607" t="str">
            <v/>
          </cell>
          <cell r="J607" t="str">
            <v>Belanja Hibah kepada Kelompok Masyarakat</v>
          </cell>
          <cell r="K607" t="str">
            <v>Hibah kepada Pengurus PW Salimah Prov. NTB</v>
          </cell>
          <cell r="L607">
            <v>100000000</v>
          </cell>
          <cell r="M607" t="str">
            <v>5.1.4.06.173</v>
          </cell>
          <cell r="N607">
            <v>100000000</v>
          </cell>
          <cell r="O607">
            <v>0</v>
          </cell>
          <cell r="P607">
            <v>0</v>
          </cell>
          <cell r="Q607">
            <v>0</v>
          </cell>
        </row>
        <row r="608">
          <cell r="A608" t="str">
            <v>51406174</v>
          </cell>
          <cell r="C608">
            <v>5</v>
          </cell>
          <cell r="D608">
            <v>1</v>
          </cell>
          <cell r="E608">
            <v>4</v>
          </cell>
          <cell r="F608" t="str">
            <v>06</v>
          </cell>
          <cell r="G608" t="str">
            <v>174</v>
          </cell>
          <cell r="H608" t="str">
            <v/>
          </cell>
          <cell r="J608" t="str">
            <v>Belanja Hibah kepada Kelompok Masyarakat</v>
          </cell>
          <cell r="K608" t="str">
            <v xml:space="preserve">Hibah kepada Pengurus Parisada Hindu Dharma Indonesia Prov.NTB </v>
          </cell>
          <cell r="L608">
            <v>150000000</v>
          </cell>
          <cell r="M608" t="str">
            <v>5.1.4.06.174</v>
          </cell>
          <cell r="N608">
            <v>150000000</v>
          </cell>
          <cell r="O608">
            <v>0</v>
          </cell>
          <cell r="P608">
            <v>0</v>
          </cell>
          <cell r="Q608">
            <v>0</v>
          </cell>
        </row>
        <row r="609">
          <cell r="A609" t="str">
            <v>51406175</v>
          </cell>
          <cell r="C609">
            <v>5</v>
          </cell>
          <cell r="D609">
            <v>1</v>
          </cell>
          <cell r="E609">
            <v>4</v>
          </cell>
          <cell r="F609" t="str">
            <v>06</v>
          </cell>
          <cell r="G609" t="str">
            <v>175</v>
          </cell>
          <cell r="H609" t="str">
            <v/>
          </cell>
          <cell r="J609" t="str">
            <v>Belanja Hibah kepada Kelompok Masyarakat</v>
          </cell>
          <cell r="K609" t="str">
            <v>Hibah kepada Forum Kerukunan Umat Beragama Prov. NTB</v>
          </cell>
          <cell r="L609">
            <v>200000000</v>
          </cell>
          <cell r="M609" t="str">
            <v>5.1.4.06.175</v>
          </cell>
          <cell r="N609">
            <v>200000000</v>
          </cell>
          <cell r="O609">
            <v>0</v>
          </cell>
          <cell r="P609">
            <v>0</v>
          </cell>
          <cell r="Q609">
            <v>0</v>
          </cell>
        </row>
        <row r="610">
          <cell r="A610" t="str">
            <v>51406176</v>
          </cell>
          <cell r="C610">
            <v>5</v>
          </cell>
          <cell r="D610">
            <v>1</v>
          </cell>
          <cell r="E610">
            <v>4</v>
          </cell>
          <cell r="F610" t="str">
            <v>06</v>
          </cell>
          <cell r="G610" t="str">
            <v>176</v>
          </cell>
          <cell r="H610" t="str">
            <v/>
          </cell>
          <cell r="J610" t="str">
            <v>Belanja Hibah kepada Kelompok Masyarakat</v>
          </cell>
          <cell r="K610" t="str">
            <v>Hibah kepada Forum Kerjasama Pondok Pesantren Prov. NTB</v>
          </cell>
          <cell r="L610">
            <v>350000000</v>
          </cell>
          <cell r="M610" t="str">
            <v>5.1.4.06.176</v>
          </cell>
          <cell r="N610">
            <v>350000000</v>
          </cell>
          <cell r="O610">
            <v>0</v>
          </cell>
          <cell r="P610">
            <v>0</v>
          </cell>
          <cell r="Q610">
            <v>0</v>
          </cell>
        </row>
        <row r="611">
          <cell r="A611" t="str">
            <v>51406177</v>
          </cell>
          <cell r="C611">
            <v>5</v>
          </cell>
          <cell r="D611">
            <v>1</v>
          </cell>
          <cell r="E611">
            <v>4</v>
          </cell>
          <cell r="F611" t="str">
            <v>06</v>
          </cell>
          <cell r="G611" t="str">
            <v>177</v>
          </cell>
          <cell r="H611" t="str">
            <v/>
          </cell>
          <cell r="J611" t="str">
            <v>Belanja Hibah kepada Kelompok Masyarakat</v>
          </cell>
          <cell r="K611" t="str">
            <v>Hibah kepada PWNW Prov. NTB</v>
          </cell>
          <cell r="L611">
            <v>500000000</v>
          </cell>
          <cell r="M611" t="str">
            <v>5.1.4.06.177</v>
          </cell>
          <cell r="N611">
            <v>500000000</v>
          </cell>
          <cell r="O611">
            <v>0</v>
          </cell>
          <cell r="P611">
            <v>0</v>
          </cell>
          <cell r="Q611">
            <v>0</v>
          </cell>
        </row>
        <row r="612">
          <cell r="A612" t="str">
            <v>51406178</v>
          </cell>
          <cell r="C612">
            <v>5</v>
          </cell>
          <cell r="D612">
            <v>1</v>
          </cell>
          <cell r="E612">
            <v>4</v>
          </cell>
          <cell r="F612" t="str">
            <v>06</v>
          </cell>
          <cell r="G612" t="str">
            <v>178</v>
          </cell>
          <cell r="H612" t="str">
            <v/>
          </cell>
          <cell r="J612" t="str">
            <v>Belanja Hibah kepada Kelompok Masyarakat</v>
          </cell>
          <cell r="K612" t="str">
            <v>Hibah kepada Persekutuan Gereja-Gereja Indonesia (PGI) Prov. NTB</v>
          </cell>
          <cell r="L612">
            <v>330000000</v>
          </cell>
          <cell r="M612" t="str">
            <v>5.1.4.06.178</v>
          </cell>
          <cell r="N612">
            <v>330000000</v>
          </cell>
          <cell r="O612">
            <v>0</v>
          </cell>
          <cell r="P612">
            <v>0</v>
          </cell>
          <cell r="Q612">
            <v>0</v>
          </cell>
        </row>
        <row r="613">
          <cell r="A613" t="str">
            <v>51406179</v>
          </cell>
          <cell r="C613">
            <v>5</v>
          </cell>
          <cell r="D613">
            <v>1</v>
          </cell>
          <cell r="E613">
            <v>4</v>
          </cell>
          <cell r="F613" t="str">
            <v>06</v>
          </cell>
          <cell r="G613" t="str">
            <v>179</v>
          </cell>
          <cell r="H613" t="str">
            <v/>
          </cell>
          <cell r="J613" t="str">
            <v>Belanja Hibah kepada Kelompok Masyarakat</v>
          </cell>
          <cell r="K613" t="str">
            <v>Lembaga Harapan Nusantara (LAHAN) NTB</v>
          </cell>
          <cell r="L613">
            <v>500000000</v>
          </cell>
          <cell r="M613" t="str">
            <v>5.1.4.06.179</v>
          </cell>
          <cell r="N613">
            <v>500000000</v>
          </cell>
          <cell r="O613">
            <v>0</v>
          </cell>
          <cell r="P613">
            <v>0</v>
          </cell>
          <cell r="Q613">
            <v>0</v>
          </cell>
        </row>
        <row r="614">
          <cell r="A614" t="str">
            <v>51406180</v>
          </cell>
          <cell r="C614">
            <v>5</v>
          </cell>
          <cell r="D614">
            <v>1</v>
          </cell>
          <cell r="E614">
            <v>4</v>
          </cell>
          <cell r="F614" t="str">
            <v>06</v>
          </cell>
          <cell r="G614" t="str">
            <v>180</v>
          </cell>
          <cell r="H614" t="str">
            <v/>
          </cell>
          <cell r="J614" t="str">
            <v>Belanja Hibah kepada Kelompok Masyarakat</v>
          </cell>
          <cell r="K614" t="str">
            <v>Hibah kepada Ikatan Da'I Indonesia Wilayah NTB</v>
          </cell>
          <cell r="L614">
            <v>10000000</v>
          </cell>
          <cell r="M614" t="str">
            <v>5.1.4.06.180</v>
          </cell>
          <cell r="N614">
            <v>10000000</v>
          </cell>
          <cell r="O614">
            <v>0</v>
          </cell>
          <cell r="P614">
            <v>0</v>
          </cell>
          <cell r="Q614">
            <v>0</v>
          </cell>
        </row>
        <row r="615">
          <cell r="A615" t="str">
            <v>51406181</v>
          </cell>
          <cell r="C615">
            <v>5</v>
          </cell>
          <cell r="D615">
            <v>1</v>
          </cell>
          <cell r="E615">
            <v>4</v>
          </cell>
          <cell r="F615" t="str">
            <v>06</v>
          </cell>
          <cell r="G615" t="str">
            <v>181</v>
          </cell>
          <cell r="H615" t="str">
            <v/>
          </cell>
          <cell r="J615" t="str">
            <v>Belanja Hibah kepada Kelompok Masyarakat</v>
          </cell>
          <cell r="K615" t="str">
            <v>Hibah kepada Pimpinan Wilayah Pemuda Muhammadiah NTB</v>
          </cell>
          <cell r="L615">
            <v>15000000</v>
          </cell>
          <cell r="M615" t="str">
            <v>5.1.4.06.181</v>
          </cell>
          <cell r="N615">
            <v>15000000</v>
          </cell>
          <cell r="O615">
            <v>0</v>
          </cell>
          <cell r="P615">
            <v>0</v>
          </cell>
          <cell r="Q615">
            <v>0</v>
          </cell>
        </row>
        <row r="616">
          <cell r="A616" t="str">
            <v>51406182</v>
          </cell>
          <cell r="C616">
            <v>5</v>
          </cell>
          <cell r="D616">
            <v>1</v>
          </cell>
          <cell r="E616">
            <v>4</v>
          </cell>
          <cell r="F616" t="str">
            <v>06</v>
          </cell>
          <cell r="G616" t="str">
            <v>182</v>
          </cell>
          <cell r="H616" t="str">
            <v/>
          </cell>
          <cell r="J616" t="str">
            <v>Belanja Hibah kepada Kelompok Masyarakat</v>
          </cell>
          <cell r="K616" t="str">
            <v>Hibah kepada Pesantren Hidayatullah NW Rumbuk Lotim</v>
          </cell>
          <cell r="L616">
            <v>10000000</v>
          </cell>
          <cell r="M616" t="str">
            <v>5.1.4.06.182</v>
          </cell>
          <cell r="N616">
            <v>10000000</v>
          </cell>
          <cell r="O616">
            <v>0</v>
          </cell>
          <cell r="P616">
            <v>0</v>
          </cell>
          <cell r="Q616">
            <v>0</v>
          </cell>
        </row>
        <row r="617">
          <cell r="A617" t="str">
            <v>51406183</v>
          </cell>
          <cell r="C617">
            <v>5</v>
          </cell>
          <cell r="D617">
            <v>1</v>
          </cell>
          <cell r="E617">
            <v>4</v>
          </cell>
          <cell r="F617" t="str">
            <v>06</v>
          </cell>
          <cell r="G617" t="str">
            <v>183</v>
          </cell>
          <cell r="H617" t="str">
            <v/>
          </cell>
          <cell r="J617" t="str">
            <v>Belanja Hibah kepada Kelompok Masyarakat</v>
          </cell>
          <cell r="K617" t="str">
            <v>Hibah kepada Pesantren Pendidikan Al-Qur'an Mudung Pringgabaya Lotim</v>
          </cell>
          <cell r="L617">
            <v>3000000</v>
          </cell>
          <cell r="M617" t="str">
            <v>5.1.4.06.183</v>
          </cell>
          <cell r="N617">
            <v>3000000</v>
          </cell>
          <cell r="O617">
            <v>0</v>
          </cell>
          <cell r="P617">
            <v>0</v>
          </cell>
          <cell r="Q617">
            <v>0</v>
          </cell>
        </row>
        <row r="618">
          <cell r="A618" t="str">
            <v>51406184</v>
          </cell>
          <cell r="C618">
            <v>5</v>
          </cell>
          <cell r="D618">
            <v>1</v>
          </cell>
          <cell r="E618">
            <v>4</v>
          </cell>
          <cell r="F618" t="str">
            <v>06</v>
          </cell>
          <cell r="G618" t="str">
            <v>184</v>
          </cell>
          <cell r="H618" t="str">
            <v/>
          </cell>
          <cell r="J618" t="str">
            <v>Belanja Hibah kepada Kelompok Masyarakat</v>
          </cell>
          <cell r="K618" t="str">
            <v>Hibah kepada Pengurus TPQ Al-Hidayah Gubuk Bantai Sembalun Bumbung Lotim</v>
          </cell>
          <cell r="L618">
            <v>5000000</v>
          </cell>
          <cell r="M618" t="str">
            <v>5.1.4.06.184</v>
          </cell>
          <cell r="N618">
            <v>5000000</v>
          </cell>
          <cell r="O618">
            <v>0</v>
          </cell>
          <cell r="P618">
            <v>0</v>
          </cell>
          <cell r="Q618">
            <v>0</v>
          </cell>
        </row>
        <row r="619">
          <cell r="A619" t="str">
            <v>51406185</v>
          </cell>
          <cell r="C619">
            <v>5</v>
          </cell>
          <cell r="D619">
            <v>1</v>
          </cell>
          <cell r="E619">
            <v>4</v>
          </cell>
          <cell r="F619" t="str">
            <v>06</v>
          </cell>
          <cell r="G619" t="str">
            <v>185</v>
          </cell>
          <cell r="H619" t="str">
            <v/>
          </cell>
          <cell r="J619" t="str">
            <v>Belanja Hibah kepada Kelompok Masyarakat</v>
          </cell>
          <cell r="K619" t="str">
            <v>Hibah kepada Pengurus TPQ Al-Istiqomah Timba Nuh Kec. Pringgasela Lotim</v>
          </cell>
          <cell r="L619">
            <v>5000000</v>
          </cell>
          <cell r="M619" t="str">
            <v>5.1.4.06.185</v>
          </cell>
          <cell r="N619">
            <v>5000000</v>
          </cell>
          <cell r="O619">
            <v>0</v>
          </cell>
          <cell r="P619">
            <v>0</v>
          </cell>
          <cell r="Q619">
            <v>0</v>
          </cell>
        </row>
        <row r="620">
          <cell r="A620" t="str">
            <v>51406186</v>
          </cell>
          <cell r="C620">
            <v>5</v>
          </cell>
          <cell r="D620">
            <v>1</v>
          </cell>
          <cell r="E620">
            <v>4</v>
          </cell>
          <cell r="F620" t="str">
            <v>06</v>
          </cell>
          <cell r="G620" t="str">
            <v>186</v>
          </cell>
          <cell r="H620" t="str">
            <v/>
          </cell>
          <cell r="J620" t="str">
            <v>Belanja Hibah kepada Kelompok Masyarakat</v>
          </cell>
          <cell r="K620" t="str">
            <v xml:space="preserve">Hibah kepada Pengurus TPQ Tarbiyatul Aulad Perum. Pemda Lombok Tengah </v>
          </cell>
          <cell r="L620">
            <v>3000000</v>
          </cell>
          <cell r="M620" t="str">
            <v>5.1.4.06.186</v>
          </cell>
          <cell r="N620">
            <v>3000000</v>
          </cell>
          <cell r="O620">
            <v>0</v>
          </cell>
          <cell r="P620">
            <v>0</v>
          </cell>
          <cell r="Q620">
            <v>0</v>
          </cell>
        </row>
        <row r="621">
          <cell r="A621" t="str">
            <v>51406187</v>
          </cell>
          <cell r="C621">
            <v>5</v>
          </cell>
          <cell r="D621">
            <v>1</v>
          </cell>
          <cell r="E621">
            <v>4</v>
          </cell>
          <cell r="F621" t="str">
            <v>06</v>
          </cell>
          <cell r="G621" t="str">
            <v>187</v>
          </cell>
          <cell r="H621" t="str">
            <v/>
          </cell>
          <cell r="J621" t="str">
            <v>Belanja Hibah kepada Kelompok Masyarakat</v>
          </cell>
          <cell r="K621" t="str">
            <v>Hibah kepada Pengurus TPQ Al-Hikmah Dasan Dangsor Kec.Kayangan KLU</v>
          </cell>
          <cell r="L621">
            <v>3000000</v>
          </cell>
          <cell r="M621" t="str">
            <v>5.1.4.06.187</v>
          </cell>
          <cell r="N621">
            <v>3000000</v>
          </cell>
          <cell r="O621">
            <v>0</v>
          </cell>
          <cell r="P621">
            <v>0</v>
          </cell>
          <cell r="Q621">
            <v>0</v>
          </cell>
        </row>
        <row r="622">
          <cell r="A622" t="str">
            <v>51406188</v>
          </cell>
          <cell r="C622">
            <v>5</v>
          </cell>
          <cell r="D622">
            <v>1</v>
          </cell>
          <cell r="E622">
            <v>4</v>
          </cell>
          <cell r="F622" t="str">
            <v>06</v>
          </cell>
          <cell r="G622" t="str">
            <v>188</v>
          </cell>
          <cell r="H622" t="str">
            <v/>
          </cell>
          <cell r="J622" t="str">
            <v>Belanja Hibah kepada Kelompok Masyarakat</v>
          </cell>
          <cell r="K622" t="str">
            <v>Hibah kepada Pengurus TPQ Al Hidayah Empang Bawah Sumbawa</v>
          </cell>
          <cell r="L622">
            <v>4000000</v>
          </cell>
          <cell r="M622" t="str">
            <v>5.1.4.06.188</v>
          </cell>
          <cell r="N622">
            <v>4000000</v>
          </cell>
          <cell r="O622">
            <v>0</v>
          </cell>
          <cell r="P622">
            <v>0</v>
          </cell>
          <cell r="Q622">
            <v>0</v>
          </cell>
        </row>
        <row r="623">
          <cell r="A623" t="str">
            <v>51406189</v>
          </cell>
          <cell r="C623">
            <v>5</v>
          </cell>
          <cell r="D623">
            <v>1</v>
          </cell>
          <cell r="E623">
            <v>4</v>
          </cell>
          <cell r="F623" t="str">
            <v>06</v>
          </cell>
          <cell r="G623" t="str">
            <v>189</v>
          </cell>
          <cell r="H623" t="str">
            <v/>
          </cell>
          <cell r="J623" t="str">
            <v>Belanja Hibah kepada Kelompok Masyarakat</v>
          </cell>
          <cell r="K623" t="str">
            <v>Hibah kepada Pengurus TPQ Al Muttakin Empang Bawak Dusun Masjid Sumbawa</v>
          </cell>
          <cell r="L623">
            <v>4000000</v>
          </cell>
          <cell r="M623" t="str">
            <v>5.1.4.06.189</v>
          </cell>
          <cell r="N623">
            <v>4000000</v>
          </cell>
          <cell r="O623">
            <v>0</v>
          </cell>
          <cell r="P623">
            <v>0</v>
          </cell>
          <cell r="Q623">
            <v>0</v>
          </cell>
        </row>
        <row r="624">
          <cell r="A624" t="str">
            <v>51406190</v>
          </cell>
          <cell r="C624">
            <v>5</v>
          </cell>
          <cell r="D624">
            <v>1</v>
          </cell>
          <cell r="E624">
            <v>4</v>
          </cell>
          <cell r="F624" t="str">
            <v>06</v>
          </cell>
          <cell r="G624" t="str">
            <v>190</v>
          </cell>
          <cell r="H624" t="str">
            <v/>
          </cell>
          <cell r="J624" t="str">
            <v>Belanja Hibah kepada Kelompok Masyarakat</v>
          </cell>
          <cell r="K624" t="str">
            <v>Hibah kepada Pengurus TPQ Az - Zahro Gubuk Barat Korleko Lotim</v>
          </cell>
          <cell r="L624">
            <v>50000000</v>
          </cell>
          <cell r="M624" t="str">
            <v>5.1.4.06.190</v>
          </cell>
          <cell r="N624">
            <v>50000000</v>
          </cell>
          <cell r="O624">
            <v>0</v>
          </cell>
          <cell r="P624">
            <v>0</v>
          </cell>
          <cell r="Q624">
            <v>0</v>
          </cell>
        </row>
        <row r="625">
          <cell r="A625" t="str">
            <v>51406191</v>
          </cell>
          <cell r="C625">
            <v>5</v>
          </cell>
          <cell r="D625">
            <v>1</v>
          </cell>
          <cell r="E625">
            <v>4</v>
          </cell>
          <cell r="F625" t="str">
            <v>06</v>
          </cell>
          <cell r="G625" t="str">
            <v>191</v>
          </cell>
          <cell r="H625" t="str">
            <v/>
          </cell>
          <cell r="J625" t="str">
            <v>Belanja Hibah kepada Kelompok Masyarakat</v>
          </cell>
          <cell r="K625" t="str">
            <v>Hibah kepada Pengurus TPQ Az-Zayyin Dusun Jeringo Desa Mambalan Lobar</v>
          </cell>
          <cell r="L625">
            <v>1500000</v>
          </cell>
          <cell r="M625" t="str">
            <v>5.1.4.06.191</v>
          </cell>
          <cell r="N625">
            <v>1500000</v>
          </cell>
          <cell r="O625">
            <v>0</v>
          </cell>
          <cell r="P625">
            <v>0</v>
          </cell>
          <cell r="Q625">
            <v>0</v>
          </cell>
        </row>
        <row r="626">
          <cell r="A626" t="str">
            <v>51406192</v>
          </cell>
          <cell r="C626">
            <v>5</v>
          </cell>
          <cell r="D626">
            <v>1</v>
          </cell>
          <cell r="E626">
            <v>4</v>
          </cell>
          <cell r="F626" t="str">
            <v>06</v>
          </cell>
          <cell r="G626" t="str">
            <v>192</v>
          </cell>
          <cell r="H626" t="str">
            <v/>
          </cell>
          <cell r="J626" t="str">
            <v>Belanja Hibah kepada Kelompok Masyarakat</v>
          </cell>
          <cell r="K626" t="str">
            <v>Hibah kepada Pengurus TPQ Istiqlal Kokok Lauq Kelayu Lotim</v>
          </cell>
          <cell r="L626">
            <v>2000000</v>
          </cell>
          <cell r="M626" t="str">
            <v>5.1.4.06.192</v>
          </cell>
          <cell r="N626">
            <v>2000000</v>
          </cell>
          <cell r="O626">
            <v>0</v>
          </cell>
          <cell r="P626">
            <v>0</v>
          </cell>
          <cell r="Q626">
            <v>0</v>
          </cell>
        </row>
        <row r="627">
          <cell r="A627" t="str">
            <v>51406193</v>
          </cell>
          <cell r="C627">
            <v>5</v>
          </cell>
          <cell r="D627">
            <v>1</v>
          </cell>
          <cell r="E627">
            <v>4</v>
          </cell>
          <cell r="F627" t="str">
            <v>06</v>
          </cell>
          <cell r="G627" t="str">
            <v>193</v>
          </cell>
          <cell r="H627" t="str">
            <v/>
          </cell>
          <cell r="J627" t="str">
            <v>Belanja Hibah kepada Kelompok Masyarakat</v>
          </cell>
          <cell r="K627" t="str">
            <v>Hibah kepada Pengurus TPQ Sabilatul HasanahDasan Treng Karang Sidemen Lobar</v>
          </cell>
          <cell r="L627">
            <v>3000000</v>
          </cell>
          <cell r="M627" t="str">
            <v>5.1.4.06.193</v>
          </cell>
          <cell r="N627">
            <v>3000000</v>
          </cell>
          <cell r="O627">
            <v>0</v>
          </cell>
          <cell r="P627">
            <v>0</v>
          </cell>
          <cell r="Q627">
            <v>0</v>
          </cell>
        </row>
        <row r="628">
          <cell r="A628" t="str">
            <v>51406194</v>
          </cell>
          <cell r="C628">
            <v>5</v>
          </cell>
          <cell r="D628">
            <v>1</v>
          </cell>
          <cell r="E628">
            <v>4</v>
          </cell>
          <cell r="F628" t="str">
            <v>06</v>
          </cell>
          <cell r="G628" t="str">
            <v>194</v>
          </cell>
          <cell r="H628" t="str">
            <v/>
          </cell>
          <cell r="J628" t="str">
            <v>Belanja Hibah kepada Kelompok Masyarakat</v>
          </cell>
          <cell r="K628" t="str">
            <v>Hibah kepada Pengurus TPQ Tahritunnajah NW Tarekat Loang Maka Jana Pria Loteng</v>
          </cell>
          <cell r="L628">
            <v>5000000</v>
          </cell>
          <cell r="M628" t="str">
            <v>5.1.4.06.194</v>
          </cell>
          <cell r="N628">
            <v>5000000</v>
          </cell>
          <cell r="O628">
            <v>0</v>
          </cell>
          <cell r="P628">
            <v>0</v>
          </cell>
          <cell r="Q628">
            <v>0</v>
          </cell>
        </row>
        <row r="629">
          <cell r="A629" t="str">
            <v>51406195</v>
          </cell>
          <cell r="C629">
            <v>5</v>
          </cell>
          <cell r="D629">
            <v>1</v>
          </cell>
          <cell r="E629">
            <v>4</v>
          </cell>
          <cell r="F629" t="str">
            <v>06</v>
          </cell>
          <cell r="G629" t="str">
            <v>195</v>
          </cell>
          <cell r="H629" t="str">
            <v/>
          </cell>
          <cell r="J629" t="str">
            <v>Belanja Hibah kepada Kelompok Masyarakat</v>
          </cell>
          <cell r="K629" t="str">
            <v>Hibah kepada Pengurus TPQ Al Fatihah BTN Jatisela Lobar</v>
          </cell>
          <cell r="L629">
            <v>5000000</v>
          </cell>
          <cell r="M629" t="str">
            <v>5.1.4.06.195</v>
          </cell>
          <cell r="N629">
            <v>5000000</v>
          </cell>
          <cell r="O629">
            <v>0</v>
          </cell>
          <cell r="P629">
            <v>0</v>
          </cell>
          <cell r="Q629">
            <v>0</v>
          </cell>
        </row>
        <row r="630">
          <cell r="A630" t="str">
            <v>51406196</v>
          </cell>
          <cell r="C630">
            <v>5</v>
          </cell>
          <cell r="D630">
            <v>1</v>
          </cell>
          <cell r="E630">
            <v>4</v>
          </cell>
          <cell r="F630" t="str">
            <v>06</v>
          </cell>
          <cell r="G630" t="str">
            <v>196</v>
          </cell>
          <cell r="H630" t="str">
            <v/>
          </cell>
          <cell r="J630" t="str">
            <v>Belanja Hibah kepada Kelompok Masyarakat</v>
          </cell>
          <cell r="K630" t="str">
            <v>Hibah kepada Pengurus TPQ Baitul Mukorrabin Kampung Baru Selong Lotim</v>
          </cell>
          <cell r="L630">
            <v>3000000</v>
          </cell>
          <cell r="M630" t="str">
            <v>5.1.4.06.196</v>
          </cell>
          <cell r="N630">
            <v>3000000</v>
          </cell>
          <cell r="O630">
            <v>0</v>
          </cell>
          <cell r="P630">
            <v>0</v>
          </cell>
          <cell r="Q630">
            <v>0</v>
          </cell>
        </row>
        <row r="631">
          <cell r="A631" t="str">
            <v>51406197</v>
          </cell>
          <cell r="C631">
            <v>5</v>
          </cell>
          <cell r="D631">
            <v>1</v>
          </cell>
          <cell r="E631">
            <v>4</v>
          </cell>
          <cell r="F631" t="str">
            <v>06</v>
          </cell>
          <cell r="G631" t="str">
            <v>197</v>
          </cell>
          <cell r="H631" t="str">
            <v/>
          </cell>
          <cell r="J631" t="str">
            <v>Belanja Hibah kepada Kelompok Masyarakat</v>
          </cell>
          <cell r="K631" t="str">
            <v>Hibah kepada Pengurus TPQ Nurul Iman Dasan Borok kec. Suralaga Lotim</v>
          </cell>
          <cell r="L631">
            <v>3000000</v>
          </cell>
          <cell r="M631" t="str">
            <v>5.1.4.06.197</v>
          </cell>
          <cell r="N631">
            <v>3000000</v>
          </cell>
          <cell r="O631">
            <v>0</v>
          </cell>
          <cell r="P631">
            <v>0</v>
          </cell>
          <cell r="Q631">
            <v>0</v>
          </cell>
        </row>
        <row r="632">
          <cell r="A632" t="str">
            <v>51406198</v>
          </cell>
          <cell r="C632">
            <v>5</v>
          </cell>
          <cell r="D632">
            <v>1</v>
          </cell>
          <cell r="E632">
            <v>4</v>
          </cell>
          <cell r="F632" t="str">
            <v>06</v>
          </cell>
          <cell r="G632" t="str">
            <v>198</v>
          </cell>
          <cell r="H632" t="str">
            <v/>
          </cell>
          <cell r="J632" t="str">
            <v>Belanja Hibah kepada Kelompok Masyarakat</v>
          </cell>
          <cell r="K632" t="str">
            <v>Hibah kepada Pengurus TPQ Nurul Jannah Dusun Borok Lotim</v>
          </cell>
          <cell r="L632">
            <v>3000000</v>
          </cell>
          <cell r="M632" t="str">
            <v>5.1.4.06.198</v>
          </cell>
          <cell r="N632">
            <v>3000000</v>
          </cell>
          <cell r="O632">
            <v>0</v>
          </cell>
          <cell r="P632">
            <v>0</v>
          </cell>
          <cell r="Q632">
            <v>0</v>
          </cell>
        </row>
        <row r="633">
          <cell r="A633" t="str">
            <v>51406199</v>
          </cell>
          <cell r="C633">
            <v>5</v>
          </cell>
          <cell r="D633">
            <v>1</v>
          </cell>
          <cell r="E633">
            <v>4</v>
          </cell>
          <cell r="F633" t="str">
            <v>06</v>
          </cell>
          <cell r="G633" t="str">
            <v>199</v>
          </cell>
          <cell r="H633" t="str">
            <v/>
          </cell>
          <cell r="J633" t="str">
            <v>Belanja Hibah kepada Kelompok Masyarakat</v>
          </cell>
          <cell r="K633" t="str">
            <v>Hibah kepada Pengurus TPQ An-Nur Sandubaya Selong Lotim</v>
          </cell>
          <cell r="L633">
            <v>3000000</v>
          </cell>
          <cell r="M633" t="str">
            <v>5.1.4.06.199</v>
          </cell>
          <cell r="N633">
            <v>3000000</v>
          </cell>
          <cell r="O633">
            <v>0</v>
          </cell>
          <cell r="P633">
            <v>0</v>
          </cell>
          <cell r="Q633">
            <v>0</v>
          </cell>
        </row>
        <row r="634">
          <cell r="A634" t="str">
            <v>51406200</v>
          </cell>
          <cell r="C634">
            <v>5</v>
          </cell>
          <cell r="D634">
            <v>1</v>
          </cell>
          <cell r="E634">
            <v>4</v>
          </cell>
          <cell r="F634" t="str">
            <v>06</v>
          </cell>
          <cell r="G634" t="str">
            <v>200</v>
          </cell>
          <cell r="H634" t="str">
            <v/>
          </cell>
          <cell r="J634" t="str">
            <v>Belanja Hibah kepada Kelompok Masyarakat</v>
          </cell>
          <cell r="K634" t="str">
            <v>Hibah kepada Pengurus TPQ Ida Kebun Pancor Sikur Lotim</v>
          </cell>
          <cell r="L634">
            <v>2500000</v>
          </cell>
          <cell r="M634" t="str">
            <v>5.1.4.06.200</v>
          </cell>
          <cell r="N634">
            <v>2500000</v>
          </cell>
          <cell r="O634">
            <v>0</v>
          </cell>
          <cell r="P634">
            <v>0</v>
          </cell>
          <cell r="Q634">
            <v>0</v>
          </cell>
        </row>
        <row r="635">
          <cell r="A635" t="str">
            <v>51406201</v>
          </cell>
          <cell r="C635">
            <v>5</v>
          </cell>
          <cell r="D635">
            <v>1</v>
          </cell>
          <cell r="E635">
            <v>4</v>
          </cell>
          <cell r="F635" t="str">
            <v>06</v>
          </cell>
          <cell r="G635" t="str">
            <v>201</v>
          </cell>
          <cell r="H635" t="str">
            <v/>
          </cell>
          <cell r="J635" t="str">
            <v>Belanja Hibah kepada Kelompok Masyarakat</v>
          </cell>
          <cell r="K635" t="str">
            <v>Hibah kepada Pengurus TPQ Ar-Riyadhi NW  Karang Baru Dusun Timuk Jero Dasan lekong Kec. Sukamulia Lotim</v>
          </cell>
          <cell r="L635">
            <v>2500000</v>
          </cell>
          <cell r="M635" t="str">
            <v>5.1.4.06.201</v>
          </cell>
          <cell r="N635">
            <v>0</v>
          </cell>
          <cell r="O635">
            <v>2500000</v>
          </cell>
          <cell r="P635">
            <v>0</v>
          </cell>
          <cell r="Q635">
            <v>0</v>
          </cell>
        </row>
        <row r="636">
          <cell r="A636" t="str">
            <v>51406202</v>
          </cell>
          <cell r="C636">
            <v>5</v>
          </cell>
          <cell r="D636">
            <v>1</v>
          </cell>
          <cell r="E636">
            <v>4</v>
          </cell>
          <cell r="F636" t="str">
            <v>06</v>
          </cell>
          <cell r="G636" t="str">
            <v>202</v>
          </cell>
          <cell r="H636" t="str">
            <v/>
          </cell>
          <cell r="J636" t="str">
            <v>Belanja Hibah kepada Kelompok Masyarakat</v>
          </cell>
          <cell r="K636" t="str">
            <v>Hibah kepada Pengurus TPQ Al-Irsyad Rungkang Jenggik Kec. Terara Lotim</v>
          </cell>
          <cell r="L636">
            <v>3000000</v>
          </cell>
          <cell r="M636" t="str">
            <v>5.1.4.06.202</v>
          </cell>
          <cell r="N636">
            <v>0</v>
          </cell>
          <cell r="O636">
            <v>3000000</v>
          </cell>
          <cell r="P636">
            <v>0</v>
          </cell>
          <cell r="Q636">
            <v>0</v>
          </cell>
        </row>
        <row r="637">
          <cell r="A637" t="str">
            <v>51406203</v>
          </cell>
          <cell r="C637">
            <v>5</v>
          </cell>
          <cell r="D637">
            <v>1</v>
          </cell>
          <cell r="E637">
            <v>4</v>
          </cell>
          <cell r="F637" t="str">
            <v>06</v>
          </cell>
          <cell r="G637" t="str">
            <v>203</v>
          </cell>
          <cell r="H637" t="str">
            <v/>
          </cell>
          <cell r="J637" t="str">
            <v>Belanja Hibah kepada Kelompok Masyarakat</v>
          </cell>
          <cell r="K637" t="str">
            <v>Hibah kepada Pengurus TPQ Nurul Yaqin Kec. Lunyuk Sumbawa</v>
          </cell>
          <cell r="L637">
            <v>2000000</v>
          </cell>
          <cell r="M637" t="str">
            <v>5.1.4.06.203</v>
          </cell>
          <cell r="N637">
            <v>0</v>
          </cell>
          <cell r="O637">
            <v>2000000</v>
          </cell>
          <cell r="P637">
            <v>0</v>
          </cell>
          <cell r="Q637">
            <v>0</v>
          </cell>
        </row>
        <row r="638">
          <cell r="A638" t="str">
            <v>51406204</v>
          </cell>
          <cell r="C638">
            <v>5</v>
          </cell>
          <cell r="D638">
            <v>1</v>
          </cell>
          <cell r="E638">
            <v>4</v>
          </cell>
          <cell r="F638" t="str">
            <v>06</v>
          </cell>
          <cell r="G638" t="str">
            <v>204</v>
          </cell>
          <cell r="H638" t="str">
            <v/>
          </cell>
          <cell r="J638" t="str">
            <v>Belanja Hibah kepada Kelompok Masyarakat</v>
          </cell>
          <cell r="K638" t="str">
            <v>Hibah kepada Pengurus TPQ Raudatul Jannah a.n. Darna Ariyani Kec. Utan Sumbawa</v>
          </cell>
          <cell r="L638">
            <v>2000000</v>
          </cell>
          <cell r="M638" t="str">
            <v>5.1.4.06.204</v>
          </cell>
          <cell r="N638">
            <v>0</v>
          </cell>
          <cell r="O638">
            <v>2000000</v>
          </cell>
          <cell r="P638">
            <v>0</v>
          </cell>
          <cell r="Q638">
            <v>0</v>
          </cell>
        </row>
        <row r="639">
          <cell r="A639" t="str">
            <v>51406205</v>
          </cell>
          <cell r="C639">
            <v>5</v>
          </cell>
          <cell r="D639">
            <v>1</v>
          </cell>
          <cell r="E639">
            <v>4</v>
          </cell>
          <cell r="F639" t="str">
            <v>06</v>
          </cell>
          <cell r="G639" t="str">
            <v>205</v>
          </cell>
          <cell r="H639" t="str">
            <v/>
          </cell>
          <cell r="J639" t="str">
            <v>Belanja Hibah kepada Kelompok Masyarakat</v>
          </cell>
          <cell r="K639" t="str">
            <v>Hibah kepada Pengurus TPA Nurul Qur'an  Bajo Sarae Desa Bugis Kec. Sape Bima</v>
          </cell>
          <cell r="L639">
            <v>3000000</v>
          </cell>
          <cell r="M639" t="str">
            <v>5.1.4.06.205</v>
          </cell>
          <cell r="N639">
            <v>0</v>
          </cell>
          <cell r="O639">
            <v>3000000</v>
          </cell>
          <cell r="P639">
            <v>0</v>
          </cell>
          <cell r="Q639">
            <v>0</v>
          </cell>
        </row>
        <row r="640">
          <cell r="A640" t="str">
            <v>51406206</v>
          </cell>
          <cell r="C640">
            <v>5</v>
          </cell>
          <cell r="D640">
            <v>1</v>
          </cell>
          <cell r="E640">
            <v>4</v>
          </cell>
          <cell r="F640" t="str">
            <v>06</v>
          </cell>
          <cell r="G640" t="str">
            <v>206</v>
          </cell>
          <cell r="H640" t="str">
            <v/>
          </cell>
          <cell r="J640" t="str">
            <v>Belanja Hibah kepada Kelompok Masyarakat</v>
          </cell>
          <cell r="K640" t="str">
            <v>Hibah kepada Pengurus TPQ Rembiga Utara Kec. Selaparang Mataram</v>
          </cell>
          <cell r="L640">
            <v>3000000</v>
          </cell>
          <cell r="M640" t="str">
            <v>5.1.4.06.206</v>
          </cell>
          <cell r="N640">
            <v>0</v>
          </cell>
          <cell r="O640">
            <v>3000000</v>
          </cell>
          <cell r="P640">
            <v>0</v>
          </cell>
          <cell r="Q640">
            <v>0</v>
          </cell>
        </row>
        <row r="641">
          <cell r="A641" t="str">
            <v>51406207</v>
          </cell>
          <cell r="C641">
            <v>5</v>
          </cell>
          <cell r="D641">
            <v>1</v>
          </cell>
          <cell r="E641">
            <v>4</v>
          </cell>
          <cell r="F641" t="str">
            <v>06</v>
          </cell>
          <cell r="G641" t="str">
            <v>207</v>
          </cell>
          <cell r="H641" t="str">
            <v/>
          </cell>
          <cell r="J641" t="str">
            <v>Belanja Hibah kepada Kelompok Masyarakat</v>
          </cell>
          <cell r="K641" t="str">
            <v xml:space="preserve">Hibah kepada Pengurus TPQ As-Subury Al-Puniawy Lingk Karang Kateng Punia Mataram </v>
          </cell>
          <cell r="L641">
            <v>2500000</v>
          </cell>
          <cell r="M641" t="str">
            <v>5.1.4.06.207</v>
          </cell>
          <cell r="N641">
            <v>0</v>
          </cell>
          <cell r="O641">
            <v>2500000</v>
          </cell>
          <cell r="P641">
            <v>0</v>
          </cell>
          <cell r="Q641">
            <v>0</v>
          </cell>
        </row>
        <row r="642">
          <cell r="A642" t="str">
            <v>51406208</v>
          </cell>
          <cell r="C642">
            <v>5</v>
          </cell>
          <cell r="D642">
            <v>1</v>
          </cell>
          <cell r="E642">
            <v>4</v>
          </cell>
          <cell r="F642" t="str">
            <v>06</v>
          </cell>
          <cell r="G642" t="str">
            <v>208</v>
          </cell>
          <cell r="H642" t="str">
            <v/>
          </cell>
          <cell r="J642" t="str">
            <v>Belanja Hibah kepada Kelompok Masyarakat</v>
          </cell>
          <cell r="K642" t="str">
            <v>Hibah kepada Pengurus TPA Suryadi Kebon Duren Selagalas Mataram</v>
          </cell>
          <cell r="L642">
            <v>3000000</v>
          </cell>
          <cell r="M642" t="str">
            <v>5.1.4.06.208</v>
          </cell>
          <cell r="N642">
            <v>0</v>
          </cell>
          <cell r="O642">
            <v>3000000</v>
          </cell>
          <cell r="P642">
            <v>0</v>
          </cell>
          <cell r="Q642">
            <v>0</v>
          </cell>
        </row>
        <row r="643">
          <cell r="A643" t="str">
            <v>51406209</v>
          </cell>
          <cell r="C643">
            <v>5</v>
          </cell>
          <cell r="D643">
            <v>1</v>
          </cell>
          <cell r="E643">
            <v>4</v>
          </cell>
          <cell r="F643" t="str">
            <v>06</v>
          </cell>
          <cell r="G643" t="str">
            <v>209</v>
          </cell>
          <cell r="H643" t="str">
            <v/>
          </cell>
          <cell r="J643" t="str">
            <v>Belanja Hibah kepada Kelompok Masyarakat</v>
          </cell>
          <cell r="K643" t="str">
            <v>Hibah kepada Pengurus TPA Tarbiyatul Qurro Jl. Ahmad Yani Selagalas Mataram</v>
          </cell>
          <cell r="L643">
            <v>3000000</v>
          </cell>
          <cell r="M643" t="str">
            <v>5.1.4.06.209</v>
          </cell>
          <cell r="N643">
            <v>0</v>
          </cell>
          <cell r="O643">
            <v>3000000</v>
          </cell>
          <cell r="P643">
            <v>0</v>
          </cell>
          <cell r="Q643">
            <v>0</v>
          </cell>
        </row>
        <row r="644">
          <cell r="A644" t="str">
            <v>51406210</v>
          </cell>
          <cell r="C644">
            <v>5</v>
          </cell>
          <cell r="D644">
            <v>1</v>
          </cell>
          <cell r="E644">
            <v>4</v>
          </cell>
          <cell r="F644" t="str">
            <v>06</v>
          </cell>
          <cell r="G644" t="str">
            <v>210</v>
          </cell>
          <cell r="H644" t="str">
            <v/>
          </cell>
          <cell r="J644" t="str">
            <v>Belanja Hibah kepada Kelompok Masyarakat</v>
          </cell>
          <cell r="K644" t="str">
            <v>Hibah kepada Pengurus TPA AL-Qur'an Raudhatul Jannah Pandan Salas Mayura Mataram</v>
          </cell>
          <cell r="L644">
            <v>3000000</v>
          </cell>
          <cell r="M644" t="str">
            <v>5.1.4.06.210</v>
          </cell>
          <cell r="N644">
            <v>0</v>
          </cell>
          <cell r="O644">
            <v>3000000</v>
          </cell>
          <cell r="P644">
            <v>0</v>
          </cell>
          <cell r="Q644">
            <v>0</v>
          </cell>
        </row>
        <row r="645">
          <cell r="A645" t="str">
            <v>51406211</v>
          </cell>
          <cell r="C645">
            <v>5</v>
          </cell>
          <cell r="D645">
            <v>1</v>
          </cell>
          <cell r="E645">
            <v>4</v>
          </cell>
          <cell r="F645" t="str">
            <v>06</v>
          </cell>
          <cell r="G645" t="str">
            <v>211</v>
          </cell>
          <cell r="H645" t="str">
            <v/>
          </cell>
          <cell r="J645" t="str">
            <v>Belanja Hibah kepada Kelompok Masyarakat</v>
          </cell>
          <cell r="K645" t="str">
            <v>Hibah kepada Pengurus TPA Al-Qur'an Darutta'lim Kampung Baru Pandan Salas Kel. Mayura Mataram</v>
          </cell>
          <cell r="L645">
            <v>3000000</v>
          </cell>
          <cell r="M645" t="str">
            <v>5.1.4.06.211</v>
          </cell>
          <cell r="N645">
            <v>0</v>
          </cell>
          <cell r="O645">
            <v>3000000</v>
          </cell>
          <cell r="P645">
            <v>0</v>
          </cell>
          <cell r="Q645">
            <v>0</v>
          </cell>
        </row>
        <row r="646">
          <cell r="A646" t="str">
            <v>51406212</v>
          </cell>
          <cell r="C646">
            <v>5</v>
          </cell>
          <cell r="D646">
            <v>1</v>
          </cell>
          <cell r="E646">
            <v>4</v>
          </cell>
          <cell r="F646" t="str">
            <v>06</v>
          </cell>
          <cell r="G646" t="str">
            <v>212</v>
          </cell>
          <cell r="H646" t="str">
            <v/>
          </cell>
          <cell r="J646" t="str">
            <v>Belanja Hibah kepada Kelompok Masyarakat</v>
          </cell>
          <cell r="K646" t="str">
            <v>Hibah kepada Pengurus TPA Al-Mustofa Pesinggahan Pagesangan Barat Mataram</v>
          </cell>
          <cell r="L646">
            <v>3000000</v>
          </cell>
          <cell r="M646" t="str">
            <v>5.1.4.06.212</v>
          </cell>
          <cell r="N646">
            <v>0</v>
          </cell>
          <cell r="O646">
            <v>3000000</v>
          </cell>
          <cell r="P646">
            <v>0</v>
          </cell>
          <cell r="Q646">
            <v>0</v>
          </cell>
        </row>
        <row r="647">
          <cell r="A647" t="str">
            <v>51406213</v>
          </cell>
          <cell r="C647">
            <v>5</v>
          </cell>
          <cell r="D647">
            <v>1</v>
          </cell>
          <cell r="E647">
            <v>4</v>
          </cell>
          <cell r="F647" t="str">
            <v>06</v>
          </cell>
          <cell r="G647" t="str">
            <v>213</v>
          </cell>
          <cell r="H647" t="str">
            <v/>
          </cell>
          <cell r="J647" t="str">
            <v>Belanja Hibah kepada Kelompok Masyarakat</v>
          </cell>
          <cell r="K647" t="str">
            <v>Hibah kepada Pengurus TPA Hidayatul Muttaqin Pagutan Barat Mataram</v>
          </cell>
          <cell r="L647">
            <v>3000000</v>
          </cell>
          <cell r="M647" t="str">
            <v>5.1.4.06.213</v>
          </cell>
          <cell r="N647">
            <v>0</v>
          </cell>
          <cell r="O647">
            <v>3000000</v>
          </cell>
          <cell r="P647">
            <v>0</v>
          </cell>
          <cell r="Q647">
            <v>0</v>
          </cell>
        </row>
        <row r="648">
          <cell r="A648" t="str">
            <v>51406214</v>
          </cell>
          <cell r="C648">
            <v>5</v>
          </cell>
          <cell r="D648">
            <v>1</v>
          </cell>
          <cell r="E648">
            <v>4</v>
          </cell>
          <cell r="F648" t="str">
            <v>06</v>
          </cell>
          <cell r="G648" t="str">
            <v>214</v>
          </cell>
          <cell r="H648" t="str">
            <v/>
          </cell>
          <cell r="J648" t="str">
            <v>Belanja Hibah kepada Kelompok Masyarakat</v>
          </cell>
          <cell r="K648" t="str">
            <v>Hibah kepada Pengurus TPA Nurul Huda Petemon Pagutan Timur Mataram</v>
          </cell>
          <cell r="L648">
            <v>3000000</v>
          </cell>
          <cell r="M648" t="str">
            <v>5.1.4.06.214</v>
          </cell>
          <cell r="N648">
            <v>0</v>
          </cell>
          <cell r="O648">
            <v>3000000</v>
          </cell>
          <cell r="P648">
            <v>0</v>
          </cell>
          <cell r="Q648">
            <v>0</v>
          </cell>
        </row>
        <row r="649">
          <cell r="A649" t="str">
            <v>51406215</v>
          </cell>
          <cell r="C649">
            <v>5</v>
          </cell>
          <cell r="D649">
            <v>1</v>
          </cell>
          <cell r="E649">
            <v>4</v>
          </cell>
          <cell r="F649" t="str">
            <v>06</v>
          </cell>
          <cell r="G649" t="str">
            <v>215</v>
          </cell>
          <cell r="H649" t="str">
            <v/>
          </cell>
          <cell r="J649" t="str">
            <v>Belanja Hibah kepada Kelompok Masyarakat</v>
          </cell>
          <cell r="K649" t="str">
            <v>Hibah kepada Pengurus TPA Sulamussibiyan Pande Mas Timur Sekarbela Mataram</v>
          </cell>
          <cell r="L649">
            <v>3000000</v>
          </cell>
          <cell r="M649" t="str">
            <v>5.1.4.06.215</v>
          </cell>
          <cell r="N649">
            <v>0</v>
          </cell>
          <cell r="O649">
            <v>3000000</v>
          </cell>
          <cell r="P649">
            <v>0</v>
          </cell>
          <cell r="Q649">
            <v>0</v>
          </cell>
        </row>
        <row r="650">
          <cell r="A650" t="str">
            <v>51406216</v>
          </cell>
          <cell r="C650">
            <v>5</v>
          </cell>
          <cell r="D650">
            <v>1</v>
          </cell>
          <cell r="E650">
            <v>4</v>
          </cell>
          <cell r="F650" t="str">
            <v>06</v>
          </cell>
          <cell r="G650" t="str">
            <v>216</v>
          </cell>
          <cell r="H650" t="str">
            <v/>
          </cell>
          <cell r="J650" t="str">
            <v>Belanja Hibah kepada Kelompok Masyarakat</v>
          </cell>
          <cell r="K650" t="str">
            <v>Hibah kepada Pengurus TPQ Ar-Rahman Suradadi Timur Karang Baru  Mataram</v>
          </cell>
          <cell r="L650">
            <v>3000000</v>
          </cell>
          <cell r="M650" t="str">
            <v>5.1.4.06.216</v>
          </cell>
          <cell r="N650">
            <v>0</v>
          </cell>
          <cell r="O650">
            <v>3000000</v>
          </cell>
          <cell r="P650">
            <v>0</v>
          </cell>
          <cell r="Q650">
            <v>0</v>
          </cell>
        </row>
        <row r="651">
          <cell r="A651" t="str">
            <v>51406217</v>
          </cell>
          <cell r="C651">
            <v>5</v>
          </cell>
          <cell r="D651">
            <v>1</v>
          </cell>
          <cell r="E651">
            <v>4</v>
          </cell>
          <cell r="F651" t="str">
            <v>06</v>
          </cell>
          <cell r="G651" t="str">
            <v>217</v>
          </cell>
          <cell r="H651" t="str">
            <v/>
          </cell>
          <cell r="J651" t="str">
            <v>Belanja Hibah kepada Kelompok Masyarakat</v>
          </cell>
          <cell r="K651" t="str">
            <v>Hibah kepada Pengurus TPA AL-Ijtihad Lendang Re Sayang-sayang Cakranegara Mataram</v>
          </cell>
          <cell r="L651">
            <v>3000000</v>
          </cell>
          <cell r="M651" t="str">
            <v>5.1.4.06.217</v>
          </cell>
          <cell r="N651">
            <v>0</v>
          </cell>
          <cell r="O651">
            <v>3000000</v>
          </cell>
          <cell r="P651">
            <v>0</v>
          </cell>
          <cell r="Q651">
            <v>0</v>
          </cell>
        </row>
        <row r="652">
          <cell r="A652" t="str">
            <v>51406218</v>
          </cell>
          <cell r="C652">
            <v>5</v>
          </cell>
          <cell r="D652">
            <v>1</v>
          </cell>
          <cell r="E652">
            <v>4</v>
          </cell>
          <cell r="F652" t="str">
            <v>06</v>
          </cell>
          <cell r="G652" t="str">
            <v>218</v>
          </cell>
          <cell r="H652" t="str">
            <v/>
          </cell>
          <cell r="J652" t="str">
            <v>Belanja Hibah kepada Kelompok Masyarakat</v>
          </cell>
          <cell r="K652" t="str">
            <v>Hibah kepada Pengurus TPQ Tarbiyatul Quro Pejeruk Ampenan Mataram</v>
          </cell>
          <cell r="L652">
            <v>3000000</v>
          </cell>
          <cell r="M652" t="str">
            <v>5.1.4.06.218</v>
          </cell>
          <cell r="N652">
            <v>0</v>
          </cell>
          <cell r="O652">
            <v>3000000</v>
          </cell>
          <cell r="P652">
            <v>0</v>
          </cell>
          <cell r="Q652">
            <v>0</v>
          </cell>
        </row>
        <row r="653">
          <cell r="A653" t="str">
            <v>51406219</v>
          </cell>
          <cell r="C653">
            <v>5</v>
          </cell>
          <cell r="D653">
            <v>1</v>
          </cell>
          <cell r="E653">
            <v>4</v>
          </cell>
          <cell r="F653" t="str">
            <v>06</v>
          </cell>
          <cell r="G653" t="str">
            <v>219</v>
          </cell>
          <cell r="H653" t="str">
            <v/>
          </cell>
          <cell r="J653" t="str">
            <v>Belanja Hibah kepada Kelompok Masyarakat</v>
          </cell>
          <cell r="K653" t="str">
            <v>Hibah kepada Pengurus TPQ Al-Anshor Dusun Pengendongan Desa Bintang Suralaga Lotim</v>
          </cell>
          <cell r="L653">
            <v>5000000</v>
          </cell>
          <cell r="M653" t="str">
            <v>5.1.4.06.219</v>
          </cell>
          <cell r="N653">
            <v>0</v>
          </cell>
          <cell r="O653">
            <v>5000000</v>
          </cell>
          <cell r="P653">
            <v>0</v>
          </cell>
          <cell r="Q653">
            <v>0</v>
          </cell>
        </row>
        <row r="654">
          <cell r="A654" t="str">
            <v>51406220</v>
          </cell>
          <cell r="C654">
            <v>5</v>
          </cell>
          <cell r="D654">
            <v>1</v>
          </cell>
          <cell r="E654">
            <v>4</v>
          </cell>
          <cell r="F654" t="str">
            <v>06</v>
          </cell>
          <cell r="G654" t="str">
            <v>220</v>
          </cell>
          <cell r="H654" t="str">
            <v/>
          </cell>
          <cell r="J654" t="str">
            <v>Belanja Hibah kepada Kelompok Masyarakat</v>
          </cell>
          <cell r="K654" t="str">
            <v>Hibah kepada Pengurus TPQ Al- Muta'alim Dusun Danger Utara Masbagik Lotim</v>
          </cell>
          <cell r="L654">
            <v>3000000</v>
          </cell>
          <cell r="M654" t="str">
            <v>5.1.4.06.220</v>
          </cell>
          <cell r="N654">
            <v>0</v>
          </cell>
          <cell r="O654">
            <v>3000000</v>
          </cell>
          <cell r="P654">
            <v>0</v>
          </cell>
          <cell r="Q654">
            <v>0</v>
          </cell>
        </row>
        <row r="655">
          <cell r="A655" t="str">
            <v>51406221</v>
          </cell>
          <cell r="C655">
            <v>5</v>
          </cell>
          <cell r="D655">
            <v>1</v>
          </cell>
          <cell r="E655">
            <v>4</v>
          </cell>
          <cell r="F655" t="str">
            <v>06</v>
          </cell>
          <cell r="G655" t="str">
            <v>221</v>
          </cell>
          <cell r="H655" t="str">
            <v/>
          </cell>
          <cell r="J655" t="str">
            <v>Belanja Hibah kepada Kelompok Masyarakat</v>
          </cell>
          <cell r="K655" t="str">
            <v>Hibah kepada Pengurus TPQ AL-Muhajirin Kel. Brang bara Sumbawa Besar.</v>
          </cell>
          <cell r="L655">
            <v>4000000</v>
          </cell>
          <cell r="M655" t="str">
            <v>5.1.4.06.221</v>
          </cell>
          <cell r="N655">
            <v>0</v>
          </cell>
          <cell r="O655">
            <v>4000000</v>
          </cell>
          <cell r="P655">
            <v>0</v>
          </cell>
          <cell r="Q655">
            <v>0</v>
          </cell>
        </row>
        <row r="656">
          <cell r="A656" t="str">
            <v>51406222</v>
          </cell>
          <cell r="C656">
            <v>5</v>
          </cell>
          <cell r="D656">
            <v>1</v>
          </cell>
          <cell r="E656">
            <v>4</v>
          </cell>
          <cell r="F656" t="str">
            <v>06</v>
          </cell>
          <cell r="G656" t="str">
            <v>222</v>
          </cell>
          <cell r="H656" t="str">
            <v/>
          </cell>
          <cell r="J656" t="str">
            <v>Belanja Hibah kepada Kelompok Masyarakat</v>
          </cell>
          <cell r="K656" t="str">
            <v>Hibah kepada Pengurus TPQ Al-Muttaqin Montong Gamang Janapria Loteng</v>
          </cell>
          <cell r="L656">
            <v>3000000</v>
          </cell>
          <cell r="M656" t="str">
            <v>5.1.4.06.222</v>
          </cell>
          <cell r="N656">
            <v>0</v>
          </cell>
          <cell r="O656">
            <v>3000000</v>
          </cell>
          <cell r="P656">
            <v>0</v>
          </cell>
          <cell r="Q656">
            <v>0</v>
          </cell>
        </row>
        <row r="657">
          <cell r="A657" t="str">
            <v>51406223</v>
          </cell>
          <cell r="C657">
            <v>5</v>
          </cell>
          <cell r="D657">
            <v>1</v>
          </cell>
          <cell r="E657">
            <v>4</v>
          </cell>
          <cell r="F657" t="str">
            <v>06</v>
          </cell>
          <cell r="G657" t="str">
            <v>223</v>
          </cell>
          <cell r="H657" t="str">
            <v/>
          </cell>
          <cell r="J657" t="str">
            <v>Belanja Hibah kepada Kelompok Masyarakat</v>
          </cell>
          <cell r="K657" t="str">
            <v>Hibah kepada Pengurus TPA Al-Thohiriyah Sukarara Jonggat Loteng</v>
          </cell>
          <cell r="L657">
            <v>10000000</v>
          </cell>
          <cell r="M657" t="str">
            <v>5.1.4.06.223</v>
          </cell>
          <cell r="N657">
            <v>0</v>
          </cell>
          <cell r="O657">
            <v>10000000</v>
          </cell>
          <cell r="P657">
            <v>0</v>
          </cell>
          <cell r="Q657">
            <v>0</v>
          </cell>
        </row>
        <row r="658">
          <cell r="A658" t="str">
            <v>51406224</v>
          </cell>
          <cell r="C658">
            <v>5</v>
          </cell>
          <cell r="D658">
            <v>1</v>
          </cell>
          <cell r="E658">
            <v>4</v>
          </cell>
          <cell r="F658" t="str">
            <v>06</v>
          </cell>
          <cell r="G658" t="str">
            <v>224</v>
          </cell>
          <cell r="H658" t="str">
            <v/>
          </cell>
          <cell r="J658" t="str">
            <v>Belanja Hibah kepada Kelompok Masyarakat</v>
          </cell>
          <cell r="K658" t="str">
            <v>Hibah kepada Pengurus TPQ Ta'limul Qur'an Desa Bebie Praya Loteng</v>
          </cell>
          <cell r="L658">
            <v>10000000</v>
          </cell>
          <cell r="M658" t="str">
            <v>5.1.4.06.224</v>
          </cell>
          <cell r="N658">
            <v>0</v>
          </cell>
          <cell r="O658">
            <v>10000000</v>
          </cell>
          <cell r="P658">
            <v>0</v>
          </cell>
          <cell r="Q658">
            <v>0</v>
          </cell>
        </row>
        <row r="659">
          <cell r="A659" t="str">
            <v>51406225</v>
          </cell>
          <cell r="C659">
            <v>5</v>
          </cell>
          <cell r="D659">
            <v>1</v>
          </cell>
          <cell r="E659">
            <v>4</v>
          </cell>
          <cell r="F659" t="str">
            <v>06</v>
          </cell>
          <cell r="G659" t="str">
            <v>225</v>
          </cell>
          <cell r="H659" t="str">
            <v/>
          </cell>
          <cell r="J659" t="str">
            <v>Belanja Hibah kepada Kelompok Masyarakat</v>
          </cell>
          <cell r="K659" t="str">
            <v>Hibah kepada Pengurus TPQ Al Muhaimin Desa Kekeri Gunungsari Lobar</v>
          </cell>
          <cell r="L659">
            <v>10000000</v>
          </cell>
          <cell r="M659" t="str">
            <v>5.1.4.06.225</v>
          </cell>
          <cell r="N659">
            <v>0</v>
          </cell>
          <cell r="O659">
            <v>10000000</v>
          </cell>
          <cell r="P659">
            <v>0</v>
          </cell>
          <cell r="Q659">
            <v>0</v>
          </cell>
        </row>
        <row r="660">
          <cell r="A660" t="str">
            <v>51406226</v>
          </cell>
          <cell r="C660">
            <v>5</v>
          </cell>
          <cell r="D660">
            <v>1</v>
          </cell>
          <cell r="E660">
            <v>4</v>
          </cell>
          <cell r="F660" t="str">
            <v>06</v>
          </cell>
          <cell r="G660" t="str">
            <v>226</v>
          </cell>
          <cell r="H660" t="str">
            <v/>
          </cell>
          <cell r="J660" t="str">
            <v>Belanja Hibah kepada Kelompok Masyarakat</v>
          </cell>
          <cell r="K660" t="str">
            <v>Hibah kepada Pengurus TPA Pertiwi Mataram DPW prov. NTB</v>
          </cell>
          <cell r="L660">
            <v>100000000</v>
          </cell>
          <cell r="M660" t="str">
            <v>5.1.4.06.226</v>
          </cell>
          <cell r="N660">
            <v>0</v>
          </cell>
          <cell r="O660">
            <v>100000000</v>
          </cell>
          <cell r="P660">
            <v>0</v>
          </cell>
          <cell r="Q660">
            <v>0</v>
          </cell>
        </row>
        <row r="661">
          <cell r="A661" t="str">
            <v>51406227</v>
          </cell>
          <cell r="C661">
            <v>5</v>
          </cell>
          <cell r="D661">
            <v>1</v>
          </cell>
          <cell r="E661">
            <v>4</v>
          </cell>
          <cell r="F661" t="str">
            <v>06</v>
          </cell>
          <cell r="G661" t="str">
            <v>227</v>
          </cell>
          <cell r="H661" t="str">
            <v/>
          </cell>
          <cell r="J661" t="str">
            <v>Belanja Hibah kepada Kelompok Masyarakat</v>
          </cell>
          <cell r="K661" t="str">
            <v xml:space="preserve">Hibah kepada Pengurus TPQ Babussalam Soloh </v>
          </cell>
          <cell r="L661">
            <v>2000000</v>
          </cell>
          <cell r="M661" t="str">
            <v>5.1.4.06.227</v>
          </cell>
          <cell r="N661">
            <v>0</v>
          </cell>
          <cell r="O661">
            <v>2000000</v>
          </cell>
          <cell r="P661">
            <v>0</v>
          </cell>
          <cell r="Q661">
            <v>0</v>
          </cell>
        </row>
        <row r="662">
          <cell r="A662" t="str">
            <v>51406228</v>
          </cell>
          <cell r="C662">
            <v>5</v>
          </cell>
          <cell r="D662">
            <v>1</v>
          </cell>
          <cell r="E662">
            <v>4</v>
          </cell>
          <cell r="F662" t="str">
            <v>06</v>
          </cell>
          <cell r="G662" t="str">
            <v>228</v>
          </cell>
          <cell r="H662" t="str">
            <v/>
          </cell>
          <cell r="J662" t="str">
            <v>Belanja Hibah kepada Kelompok Masyarakat</v>
          </cell>
          <cell r="K662" t="str">
            <v xml:space="preserve">Hibah kepada Pengurus TPQ Musholla Darunah Datain Beriri Jarak Desa Beriri Jarak Kec.Wanasaba </v>
          </cell>
          <cell r="L662">
            <v>2000000</v>
          </cell>
          <cell r="M662" t="str">
            <v>5.1.4.06.228</v>
          </cell>
          <cell r="N662">
            <v>0</v>
          </cell>
          <cell r="O662">
            <v>2000000</v>
          </cell>
          <cell r="P662">
            <v>0</v>
          </cell>
          <cell r="Q662">
            <v>0</v>
          </cell>
        </row>
        <row r="663">
          <cell r="A663" t="str">
            <v>51406229</v>
          </cell>
          <cell r="C663">
            <v>5</v>
          </cell>
          <cell r="D663">
            <v>1</v>
          </cell>
          <cell r="E663">
            <v>4</v>
          </cell>
          <cell r="F663" t="str">
            <v>06</v>
          </cell>
          <cell r="G663" t="str">
            <v>229</v>
          </cell>
          <cell r="H663" t="str">
            <v/>
          </cell>
          <cell r="J663" t="str">
            <v>Belanja Hibah kepada Kelompok Masyarakat</v>
          </cell>
          <cell r="K663" t="str">
            <v xml:space="preserve">Hibah kepada Pengurus TPQ Musholla Raudhatul Atfal Beriri Jarak Desa Beriri Jarak Kec. Wanasaba Kab.Lotim </v>
          </cell>
          <cell r="L663">
            <v>2000000</v>
          </cell>
          <cell r="M663" t="str">
            <v>5.1.4.06.229</v>
          </cell>
          <cell r="N663">
            <v>0</v>
          </cell>
          <cell r="O663">
            <v>2000000</v>
          </cell>
          <cell r="P663">
            <v>0</v>
          </cell>
          <cell r="Q663">
            <v>0</v>
          </cell>
        </row>
        <row r="664">
          <cell r="A664" t="str">
            <v>51406230</v>
          </cell>
          <cell r="C664">
            <v>5</v>
          </cell>
          <cell r="D664">
            <v>1</v>
          </cell>
          <cell r="E664">
            <v>4</v>
          </cell>
          <cell r="F664" t="str">
            <v>06</v>
          </cell>
          <cell r="G664" t="str">
            <v>230</v>
          </cell>
          <cell r="H664" t="str">
            <v/>
          </cell>
          <cell r="J664" t="str">
            <v>Belanja Hibah kepada Kelompok Masyarakat</v>
          </cell>
          <cell r="K664" t="str">
            <v xml:space="preserve">Hibah kepada Pengurus TPQ Musholla AL-MAHDI Beriri Jarak Desa Beriri Jarak Kec.Wanasaba Kab.Lotim </v>
          </cell>
          <cell r="L664">
            <v>2000000</v>
          </cell>
          <cell r="M664" t="str">
            <v>5.1.4.06.230</v>
          </cell>
          <cell r="N664">
            <v>0</v>
          </cell>
          <cell r="O664">
            <v>2000000</v>
          </cell>
          <cell r="P664">
            <v>0</v>
          </cell>
          <cell r="Q664">
            <v>0</v>
          </cell>
        </row>
        <row r="665">
          <cell r="A665" t="str">
            <v>51406231</v>
          </cell>
          <cell r="C665">
            <v>5</v>
          </cell>
          <cell r="D665">
            <v>1</v>
          </cell>
          <cell r="E665">
            <v>4</v>
          </cell>
          <cell r="F665" t="str">
            <v>06</v>
          </cell>
          <cell r="G665" t="str">
            <v>231</v>
          </cell>
          <cell r="H665" t="str">
            <v/>
          </cell>
          <cell r="J665" t="str">
            <v>Belanja Hibah kepada Kelompok Masyarakat</v>
          </cell>
          <cell r="K665" t="str">
            <v xml:space="preserve">Hibah kepada Pengurus TPQ Baitul Hikmah Puncang Sari Des Pringgabaya Kec.Pringgabaya Kab.Lotim </v>
          </cell>
          <cell r="L665">
            <v>2000000</v>
          </cell>
          <cell r="M665" t="str">
            <v>5.1.4.06.231</v>
          </cell>
          <cell r="N665">
            <v>0</v>
          </cell>
          <cell r="O665">
            <v>2000000</v>
          </cell>
          <cell r="P665">
            <v>0</v>
          </cell>
          <cell r="Q665">
            <v>0</v>
          </cell>
        </row>
        <row r="666">
          <cell r="A666" t="str">
            <v>51406232</v>
          </cell>
          <cell r="C666">
            <v>5</v>
          </cell>
          <cell r="D666">
            <v>1</v>
          </cell>
          <cell r="E666">
            <v>4</v>
          </cell>
          <cell r="F666" t="str">
            <v>06</v>
          </cell>
          <cell r="G666" t="str">
            <v>232</v>
          </cell>
          <cell r="H666" t="str">
            <v/>
          </cell>
          <cell r="J666" t="str">
            <v>Belanja Hibah kepada Kelompok Masyarakat</v>
          </cell>
          <cell r="K666" t="str">
            <v xml:space="preserve">Hibah kepada Pengurus TPQ Darul Muhajirin NW Dusun Kumbung Desa Kumbang Kec. Masbagik Kab.Lotim </v>
          </cell>
          <cell r="L666">
            <v>2000000</v>
          </cell>
          <cell r="M666" t="str">
            <v>5.1.4.06.232</v>
          </cell>
          <cell r="N666">
            <v>0</v>
          </cell>
          <cell r="O666">
            <v>2000000</v>
          </cell>
          <cell r="P666">
            <v>0</v>
          </cell>
          <cell r="Q666">
            <v>0</v>
          </cell>
        </row>
        <row r="667">
          <cell r="A667" t="str">
            <v>51406233</v>
          </cell>
          <cell r="C667">
            <v>5</v>
          </cell>
          <cell r="D667">
            <v>1</v>
          </cell>
          <cell r="E667">
            <v>4</v>
          </cell>
          <cell r="F667" t="str">
            <v>06</v>
          </cell>
          <cell r="G667" t="str">
            <v>233</v>
          </cell>
          <cell r="H667" t="str">
            <v/>
          </cell>
          <cell r="J667" t="str">
            <v>Belanja Hibah kepada Kelompok Masyarakat</v>
          </cell>
          <cell r="K667" t="str">
            <v xml:space="preserve">Hibah kepada Pengurus TPQ AL-Hidayah NW Cengok Desa Montong Baan Kec.Sikur Lotim </v>
          </cell>
          <cell r="L667">
            <v>2000000</v>
          </cell>
          <cell r="M667" t="str">
            <v>5.1.4.06.233</v>
          </cell>
          <cell r="N667">
            <v>0</v>
          </cell>
          <cell r="O667">
            <v>2000000</v>
          </cell>
          <cell r="P667">
            <v>0</v>
          </cell>
          <cell r="Q667">
            <v>0</v>
          </cell>
        </row>
        <row r="668">
          <cell r="A668" t="str">
            <v>51406234</v>
          </cell>
          <cell r="C668">
            <v>5</v>
          </cell>
          <cell r="D668">
            <v>1</v>
          </cell>
          <cell r="E668">
            <v>4</v>
          </cell>
          <cell r="F668" t="str">
            <v>06</v>
          </cell>
          <cell r="G668" t="str">
            <v>234</v>
          </cell>
          <cell r="H668" t="str">
            <v/>
          </cell>
          <cell r="J668" t="str">
            <v>Belanja Hibah kepada Kelompok Masyarakat</v>
          </cell>
          <cell r="K668" t="str">
            <v>Hibah kepada Pengurus Majelis Ta'lim Raudhatul Fata Jl. Langko Lingk. Selaparang Mataram</v>
          </cell>
          <cell r="L668">
            <v>8000000</v>
          </cell>
          <cell r="M668" t="str">
            <v>5.1.4.06.234</v>
          </cell>
          <cell r="N668">
            <v>0</v>
          </cell>
          <cell r="O668">
            <v>8000000</v>
          </cell>
          <cell r="P668">
            <v>0</v>
          </cell>
          <cell r="Q668">
            <v>0</v>
          </cell>
        </row>
        <row r="669">
          <cell r="A669" t="str">
            <v>51406235</v>
          </cell>
          <cell r="C669">
            <v>5</v>
          </cell>
          <cell r="D669">
            <v>1</v>
          </cell>
          <cell r="E669">
            <v>4</v>
          </cell>
          <cell r="F669" t="str">
            <v>06</v>
          </cell>
          <cell r="G669" t="str">
            <v>235</v>
          </cell>
          <cell r="H669" t="str">
            <v/>
          </cell>
          <cell r="J669" t="str">
            <v>Belanja Hibah kepada Kelompok Masyarakat</v>
          </cell>
          <cell r="K669" t="str">
            <v>Hibah kepada Pengurus Majelis Taklim Al-Miskaat Desa Empang Atas Sumbawa</v>
          </cell>
          <cell r="L669">
            <v>5000000</v>
          </cell>
          <cell r="M669" t="str">
            <v>5.1.4.06.235</v>
          </cell>
          <cell r="N669">
            <v>0</v>
          </cell>
          <cell r="O669">
            <v>5000000</v>
          </cell>
          <cell r="P669">
            <v>0</v>
          </cell>
          <cell r="Q669">
            <v>0</v>
          </cell>
        </row>
        <row r="670">
          <cell r="A670" t="str">
            <v>51406236</v>
          </cell>
          <cell r="C670">
            <v>5</v>
          </cell>
          <cell r="D670">
            <v>1</v>
          </cell>
          <cell r="E670">
            <v>4</v>
          </cell>
          <cell r="F670" t="str">
            <v>06</v>
          </cell>
          <cell r="G670" t="str">
            <v>236</v>
          </cell>
          <cell r="H670" t="str">
            <v/>
          </cell>
          <cell r="J670" t="str">
            <v>Belanja Hibah kepada Kelompok Masyarakat</v>
          </cell>
          <cell r="K670" t="str">
            <v>Hibah kepada Pengurus Majelis Ta'lim Ar-Rahman Karang Bagu Taliwang Mataram</v>
          </cell>
          <cell r="L670">
            <v>3000000</v>
          </cell>
          <cell r="M670" t="str">
            <v>5.1.4.06.236</v>
          </cell>
          <cell r="N670">
            <v>0</v>
          </cell>
          <cell r="O670">
            <v>3000000</v>
          </cell>
          <cell r="P670">
            <v>0</v>
          </cell>
          <cell r="Q670">
            <v>0</v>
          </cell>
        </row>
        <row r="671">
          <cell r="A671" t="str">
            <v>51406237</v>
          </cell>
          <cell r="C671">
            <v>5</v>
          </cell>
          <cell r="D671">
            <v>1</v>
          </cell>
          <cell r="E671">
            <v>4</v>
          </cell>
          <cell r="F671" t="str">
            <v>06</v>
          </cell>
          <cell r="G671" t="str">
            <v>237</v>
          </cell>
          <cell r="H671" t="str">
            <v/>
          </cell>
          <cell r="J671" t="str">
            <v>Belanja Hibah kepada Kelompok Masyarakat</v>
          </cell>
          <cell r="K671" t="str">
            <v>Hibah kepada Pengurus Majelis Ta'lim Amanah Pesinggahan Pagesangan Barat Mataram</v>
          </cell>
          <cell r="L671">
            <v>3000000</v>
          </cell>
          <cell r="M671" t="str">
            <v>5.1.4.06.237</v>
          </cell>
          <cell r="N671">
            <v>0</v>
          </cell>
          <cell r="O671">
            <v>3000000</v>
          </cell>
          <cell r="P671">
            <v>0</v>
          </cell>
          <cell r="Q671">
            <v>0</v>
          </cell>
        </row>
        <row r="672">
          <cell r="A672" t="str">
            <v>51406238</v>
          </cell>
          <cell r="C672">
            <v>5</v>
          </cell>
          <cell r="D672">
            <v>1</v>
          </cell>
          <cell r="E672">
            <v>4</v>
          </cell>
          <cell r="F672" t="str">
            <v>06</v>
          </cell>
          <cell r="G672" t="str">
            <v>238</v>
          </cell>
          <cell r="H672" t="str">
            <v/>
          </cell>
          <cell r="J672" t="str">
            <v>Belanja Hibah kepada Kelompok Masyarakat</v>
          </cell>
          <cell r="K672" t="str">
            <v>Hibah kepada Pengurus Majelis Ta'lim Sekarbela  Mataram</v>
          </cell>
          <cell r="L672">
            <v>3000000</v>
          </cell>
          <cell r="M672" t="str">
            <v>5.1.4.06.238</v>
          </cell>
          <cell r="N672">
            <v>0</v>
          </cell>
          <cell r="O672">
            <v>3000000</v>
          </cell>
          <cell r="P672">
            <v>0</v>
          </cell>
          <cell r="Q672">
            <v>0</v>
          </cell>
        </row>
        <row r="673">
          <cell r="A673" t="str">
            <v>51406239</v>
          </cell>
          <cell r="C673">
            <v>5</v>
          </cell>
          <cell r="D673">
            <v>1</v>
          </cell>
          <cell r="E673">
            <v>4</v>
          </cell>
          <cell r="F673" t="str">
            <v>06</v>
          </cell>
          <cell r="G673" t="str">
            <v>239</v>
          </cell>
          <cell r="H673" t="str">
            <v/>
          </cell>
          <cell r="J673" t="str">
            <v>Belanja Hibah kepada Kelompok Masyarakat</v>
          </cell>
          <cell r="K673" t="str">
            <v>Hibah kepada Pengurus Majelis Ta'lim Al-Adzkar Karang Baru Mataram</v>
          </cell>
          <cell r="L673">
            <v>2500000</v>
          </cell>
          <cell r="M673" t="str">
            <v>5.1.4.06.239</v>
          </cell>
          <cell r="N673">
            <v>0</v>
          </cell>
          <cell r="O673">
            <v>2500000</v>
          </cell>
          <cell r="P673">
            <v>0</v>
          </cell>
          <cell r="Q673">
            <v>0</v>
          </cell>
        </row>
        <row r="674">
          <cell r="A674" t="str">
            <v>51406240</v>
          </cell>
          <cell r="C674">
            <v>5</v>
          </cell>
          <cell r="D674">
            <v>1</v>
          </cell>
          <cell r="E674">
            <v>4</v>
          </cell>
          <cell r="F674" t="str">
            <v>06</v>
          </cell>
          <cell r="G674" t="str">
            <v>240</v>
          </cell>
          <cell r="H674" t="str">
            <v/>
          </cell>
          <cell r="J674" t="str">
            <v>Belanja Hibah kepada Kelompok Masyarakat</v>
          </cell>
          <cell r="K674" t="str">
            <v>Hibah kepada Pengurus Majelis Ta’lim TPA/TKA Attaubah Lingk. Selaparang Banjar Mataram</v>
          </cell>
          <cell r="L674">
            <v>1500000</v>
          </cell>
          <cell r="M674" t="str">
            <v>5.1.4.06.240</v>
          </cell>
          <cell r="N674">
            <v>0</v>
          </cell>
          <cell r="O674">
            <v>1500000</v>
          </cell>
          <cell r="P674">
            <v>0</v>
          </cell>
          <cell r="Q674">
            <v>0</v>
          </cell>
        </row>
        <row r="675">
          <cell r="A675" t="str">
            <v>51406241</v>
          </cell>
          <cell r="C675">
            <v>5</v>
          </cell>
          <cell r="D675">
            <v>1</v>
          </cell>
          <cell r="E675">
            <v>4</v>
          </cell>
          <cell r="F675" t="str">
            <v>06</v>
          </cell>
          <cell r="G675" t="str">
            <v>241</v>
          </cell>
          <cell r="H675" t="str">
            <v/>
          </cell>
          <cell r="J675" t="str">
            <v>Belanja Hibah kepada Kelompok Masyarakat</v>
          </cell>
          <cell r="K675" t="str">
            <v>Hibah kepada Pengurus Majelis Zikir Al-Ikhlas Lendang Re-Cakranegara Mataram</v>
          </cell>
          <cell r="L675">
            <v>3000000</v>
          </cell>
          <cell r="M675" t="str">
            <v>5.1.4.06.241</v>
          </cell>
          <cell r="N675">
            <v>0</v>
          </cell>
          <cell r="O675">
            <v>3000000</v>
          </cell>
          <cell r="P675">
            <v>0</v>
          </cell>
          <cell r="Q675">
            <v>0</v>
          </cell>
        </row>
        <row r="676">
          <cell r="A676" t="str">
            <v>51406242</v>
          </cell>
          <cell r="C676">
            <v>5</v>
          </cell>
          <cell r="D676">
            <v>1</v>
          </cell>
          <cell r="E676">
            <v>4</v>
          </cell>
          <cell r="F676" t="str">
            <v>06</v>
          </cell>
          <cell r="G676" t="str">
            <v>242</v>
          </cell>
          <cell r="H676" t="str">
            <v/>
          </cell>
          <cell r="J676" t="str">
            <v>Belanja Hibah kepada Kelompok Masyarakat</v>
          </cell>
          <cell r="K676" t="str">
            <v>Hibah kepada Pengurus Majelis Ta'lim Loteng</v>
          </cell>
          <cell r="L676">
            <v>15000000</v>
          </cell>
          <cell r="M676" t="str">
            <v>5.1.4.06.242</v>
          </cell>
          <cell r="N676">
            <v>0</v>
          </cell>
          <cell r="O676">
            <v>15000000</v>
          </cell>
          <cell r="P676">
            <v>0</v>
          </cell>
          <cell r="Q676">
            <v>0</v>
          </cell>
        </row>
        <row r="677">
          <cell r="A677" t="str">
            <v>51406243</v>
          </cell>
          <cell r="C677">
            <v>5</v>
          </cell>
          <cell r="D677">
            <v>1</v>
          </cell>
          <cell r="E677">
            <v>4</v>
          </cell>
          <cell r="F677" t="str">
            <v>06</v>
          </cell>
          <cell r="G677" t="str">
            <v>243</v>
          </cell>
          <cell r="H677" t="str">
            <v/>
          </cell>
          <cell r="J677" t="str">
            <v>Belanja Hibah kepada Kelompok Masyarakat</v>
          </cell>
          <cell r="K677" t="str">
            <v>Hibah kepada Pengurus Majelis Ta'lim Ibu Thufail. Alamat BTN Bumi Selaparang Asri Belencong Gunungsari</v>
          </cell>
          <cell r="L677">
            <v>5000000</v>
          </cell>
          <cell r="M677" t="str">
            <v>5.1.4.06.243</v>
          </cell>
          <cell r="N677">
            <v>0</v>
          </cell>
          <cell r="O677">
            <v>5000000</v>
          </cell>
          <cell r="P677">
            <v>0</v>
          </cell>
          <cell r="Q677">
            <v>0</v>
          </cell>
        </row>
        <row r="678">
          <cell r="A678" t="str">
            <v>51406244</v>
          </cell>
          <cell r="C678">
            <v>5</v>
          </cell>
          <cell r="D678">
            <v>1</v>
          </cell>
          <cell r="E678">
            <v>4</v>
          </cell>
          <cell r="F678" t="str">
            <v>06</v>
          </cell>
          <cell r="G678" t="str">
            <v>244</v>
          </cell>
          <cell r="H678" t="str">
            <v/>
          </cell>
          <cell r="J678" t="str">
            <v>Belanja Hibah kepada Kelompok Masyarakat</v>
          </cell>
          <cell r="K678" t="str">
            <v>Hibah kepada Pengurus Masjid Jami' Nurul Hikmah Kec.Pemenang KLU</v>
          </cell>
          <cell r="L678">
            <v>3000000</v>
          </cell>
          <cell r="M678" t="str">
            <v>5.1.4.06.244</v>
          </cell>
          <cell r="N678">
            <v>0</v>
          </cell>
          <cell r="O678">
            <v>3000000</v>
          </cell>
          <cell r="P678">
            <v>0</v>
          </cell>
          <cell r="Q678">
            <v>0</v>
          </cell>
        </row>
        <row r="679">
          <cell r="A679" t="str">
            <v>51406245</v>
          </cell>
          <cell r="C679">
            <v>5</v>
          </cell>
          <cell r="D679">
            <v>1</v>
          </cell>
          <cell r="E679">
            <v>4</v>
          </cell>
          <cell r="F679" t="str">
            <v>06</v>
          </cell>
          <cell r="G679" t="str">
            <v>245</v>
          </cell>
          <cell r="H679" t="str">
            <v/>
          </cell>
          <cell r="J679" t="str">
            <v>Belanja Hibah kepada Kelompok Masyarakat</v>
          </cell>
          <cell r="K679" t="str">
            <v>Hibah kepada Pengurus Majelis Ta'lim Al Mustaqim Pesinggahan Pengesangan Barat Mataram</v>
          </cell>
          <cell r="L679">
            <v>3000000</v>
          </cell>
          <cell r="M679" t="str">
            <v>5.1.4.06.245</v>
          </cell>
          <cell r="N679">
            <v>0</v>
          </cell>
          <cell r="O679">
            <v>3000000</v>
          </cell>
          <cell r="P679">
            <v>0</v>
          </cell>
          <cell r="Q679">
            <v>0</v>
          </cell>
        </row>
        <row r="680">
          <cell r="A680" t="str">
            <v>51406246</v>
          </cell>
          <cell r="C680">
            <v>5</v>
          </cell>
          <cell r="D680">
            <v>1</v>
          </cell>
          <cell r="E680">
            <v>4</v>
          </cell>
          <cell r="F680" t="str">
            <v>06</v>
          </cell>
          <cell r="G680" t="str">
            <v>246</v>
          </cell>
          <cell r="H680" t="str">
            <v/>
          </cell>
          <cell r="J680" t="str">
            <v>Belanja Hibah kepada Kelompok Masyarakat</v>
          </cell>
          <cell r="K680" t="str">
            <v>Hibah kepada Pengurus Riyadhul Wardiyah Kerandangan Desa Senggigi Lobar</v>
          </cell>
          <cell r="L680">
            <v>2500000</v>
          </cell>
          <cell r="M680" t="str">
            <v>5.1.4.06.246</v>
          </cell>
          <cell r="N680">
            <v>0</v>
          </cell>
          <cell r="O680">
            <v>2500000</v>
          </cell>
          <cell r="P680">
            <v>0</v>
          </cell>
          <cell r="Q680">
            <v>0</v>
          </cell>
        </row>
        <row r="681">
          <cell r="A681" t="str">
            <v>51406247</v>
          </cell>
          <cell r="C681">
            <v>5</v>
          </cell>
          <cell r="D681">
            <v>1</v>
          </cell>
          <cell r="E681">
            <v>4</v>
          </cell>
          <cell r="F681" t="str">
            <v>06</v>
          </cell>
          <cell r="G681" t="str">
            <v>247</v>
          </cell>
          <cell r="H681" t="str">
            <v/>
          </cell>
          <cell r="J681" t="str">
            <v>Belanja Hibah kepada Kelompok Masyarakat</v>
          </cell>
          <cell r="K681" t="str">
            <v>Hibah kepada Pengurus Iqro Club Kota Mataram</v>
          </cell>
          <cell r="L681">
            <v>5000000</v>
          </cell>
          <cell r="M681" t="str">
            <v>5.1.4.06.247</v>
          </cell>
          <cell r="N681">
            <v>0</v>
          </cell>
          <cell r="O681">
            <v>5000000</v>
          </cell>
          <cell r="P681">
            <v>0</v>
          </cell>
          <cell r="Q681">
            <v>0</v>
          </cell>
        </row>
        <row r="682">
          <cell r="A682" t="str">
            <v>51406248</v>
          </cell>
          <cell r="C682">
            <v>5</v>
          </cell>
          <cell r="D682">
            <v>1</v>
          </cell>
          <cell r="E682">
            <v>4</v>
          </cell>
          <cell r="F682" t="str">
            <v>06</v>
          </cell>
          <cell r="G682" t="str">
            <v>248</v>
          </cell>
          <cell r="H682" t="str">
            <v/>
          </cell>
          <cell r="J682" t="str">
            <v>Belanja Hibah kepada Kelompok Masyarakat</v>
          </cell>
          <cell r="K682" t="str">
            <v>Hibah kepada Pengurus Muslim Kid's Club Mataram</v>
          </cell>
          <cell r="L682">
            <v>5000000</v>
          </cell>
          <cell r="M682" t="str">
            <v>5.1.4.06.248</v>
          </cell>
          <cell r="N682">
            <v>0</v>
          </cell>
          <cell r="O682">
            <v>5000000</v>
          </cell>
          <cell r="P682">
            <v>0</v>
          </cell>
          <cell r="Q682">
            <v>0</v>
          </cell>
        </row>
        <row r="683">
          <cell r="A683" t="str">
            <v>51406249</v>
          </cell>
          <cell r="C683">
            <v>5</v>
          </cell>
          <cell r="D683">
            <v>1</v>
          </cell>
          <cell r="E683">
            <v>4</v>
          </cell>
          <cell r="F683" t="str">
            <v>06</v>
          </cell>
          <cell r="G683" t="str">
            <v>249</v>
          </cell>
          <cell r="H683" t="str">
            <v/>
          </cell>
          <cell r="J683" t="str">
            <v>Belanja Hibah kepada Kelompok Masyarakat</v>
          </cell>
          <cell r="K683" t="str">
            <v>Hibah kepada Pengurus Remaja Masjid Raudhatul Jannah Selagalas Mataram</v>
          </cell>
          <cell r="L683">
            <v>3000000</v>
          </cell>
          <cell r="M683" t="str">
            <v>5.1.4.06.249</v>
          </cell>
          <cell r="N683">
            <v>0</v>
          </cell>
          <cell r="O683">
            <v>3000000</v>
          </cell>
          <cell r="P683">
            <v>0</v>
          </cell>
          <cell r="Q683">
            <v>0</v>
          </cell>
        </row>
        <row r="684">
          <cell r="A684" t="str">
            <v>51406250</v>
          </cell>
          <cell r="C684">
            <v>5</v>
          </cell>
          <cell r="D684">
            <v>1</v>
          </cell>
          <cell r="E684">
            <v>4</v>
          </cell>
          <cell r="F684" t="str">
            <v>06</v>
          </cell>
          <cell r="G684" t="str">
            <v>250</v>
          </cell>
          <cell r="H684" t="str">
            <v/>
          </cell>
          <cell r="J684" t="str">
            <v>Belanja Hibah kepada Kelompok Masyarakat</v>
          </cell>
          <cell r="K684" t="str">
            <v>Hibah kepada Pengurus Remaja Masjid Nurul Yaqin Karang Baru Mataram</v>
          </cell>
          <cell r="L684">
            <v>3000000</v>
          </cell>
          <cell r="M684" t="str">
            <v>5.1.4.06.250</v>
          </cell>
          <cell r="N684">
            <v>0</v>
          </cell>
          <cell r="O684">
            <v>3000000</v>
          </cell>
          <cell r="P684">
            <v>0</v>
          </cell>
          <cell r="Q684">
            <v>0</v>
          </cell>
        </row>
        <row r="685">
          <cell r="A685" t="str">
            <v>51406251</v>
          </cell>
          <cell r="C685">
            <v>5</v>
          </cell>
          <cell r="D685">
            <v>1</v>
          </cell>
          <cell r="E685">
            <v>4</v>
          </cell>
          <cell r="F685" t="str">
            <v>06</v>
          </cell>
          <cell r="G685" t="str">
            <v>251</v>
          </cell>
          <cell r="H685" t="str">
            <v/>
          </cell>
          <cell r="J685" t="str">
            <v>Belanja Hibah kepada Kelompok Masyarakat</v>
          </cell>
          <cell r="K685" t="str">
            <v>Hibah kepada Pengurus Majelis ta'lim miftahul jannah Gang loka Damai Maluk KSB</v>
          </cell>
          <cell r="L685">
            <v>5000000</v>
          </cell>
          <cell r="M685" t="str">
            <v>5.1.4.06.251</v>
          </cell>
          <cell r="N685">
            <v>0</v>
          </cell>
          <cell r="O685">
            <v>5000000</v>
          </cell>
          <cell r="P685">
            <v>0</v>
          </cell>
          <cell r="Q685">
            <v>0</v>
          </cell>
        </row>
        <row r="686">
          <cell r="A686" t="str">
            <v>51406252</v>
          </cell>
          <cell r="C686">
            <v>5</v>
          </cell>
          <cell r="D686">
            <v>1</v>
          </cell>
          <cell r="E686">
            <v>4</v>
          </cell>
          <cell r="F686" t="str">
            <v>06</v>
          </cell>
          <cell r="G686" t="str">
            <v>252</v>
          </cell>
          <cell r="H686" t="str">
            <v/>
          </cell>
          <cell r="J686" t="str">
            <v>Belanja Hibah kepada Kelompok Masyarakat</v>
          </cell>
          <cell r="K686" t="str">
            <v xml:space="preserve">Hibah kepada Forum Pemuda dan Remaja Masjid (FORMASDA) Dasan Agung Mataram </v>
          </cell>
          <cell r="L686">
            <v>4000000</v>
          </cell>
          <cell r="M686" t="str">
            <v>5.1.4.06.252</v>
          </cell>
          <cell r="N686">
            <v>0</v>
          </cell>
          <cell r="O686">
            <v>4000000</v>
          </cell>
          <cell r="P686">
            <v>0</v>
          </cell>
          <cell r="Q686">
            <v>0</v>
          </cell>
        </row>
        <row r="687">
          <cell r="A687" t="str">
            <v>51406253</v>
          </cell>
          <cell r="C687">
            <v>5</v>
          </cell>
          <cell r="D687">
            <v>1</v>
          </cell>
          <cell r="E687">
            <v>4</v>
          </cell>
          <cell r="F687" t="str">
            <v>06</v>
          </cell>
          <cell r="G687" t="str">
            <v>253</v>
          </cell>
          <cell r="H687" t="str">
            <v/>
          </cell>
          <cell r="J687" t="str">
            <v>Belanja Hibah kepada Kelompok Masyarakat</v>
          </cell>
          <cell r="K687" t="str">
            <v>Hibah kepada Pengurus Kelompok Dzikir Bertais Selatan Mataram</v>
          </cell>
          <cell r="L687">
            <v>2000000</v>
          </cell>
          <cell r="M687" t="str">
            <v>5.1.4.06.253</v>
          </cell>
          <cell r="N687">
            <v>0</v>
          </cell>
          <cell r="O687">
            <v>2000000</v>
          </cell>
          <cell r="P687">
            <v>0</v>
          </cell>
          <cell r="Q687">
            <v>0</v>
          </cell>
        </row>
        <row r="688">
          <cell r="A688" t="str">
            <v>51406254</v>
          </cell>
          <cell r="C688">
            <v>5</v>
          </cell>
          <cell r="D688">
            <v>1</v>
          </cell>
          <cell r="E688">
            <v>4</v>
          </cell>
          <cell r="F688" t="str">
            <v>06</v>
          </cell>
          <cell r="G688" t="str">
            <v>254</v>
          </cell>
          <cell r="H688" t="str">
            <v/>
          </cell>
          <cell r="J688" t="str">
            <v>Belanja Hibah kepada Kelompok Masyarakat</v>
          </cell>
          <cell r="K688" t="str">
            <v>Hibah kepada Pengurus Kelompok Majlis Syafa'ah Al-Adzkar Padamara Lotim</v>
          </cell>
          <cell r="L688">
            <v>2500000</v>
          </cell>
          <cell r="M688" t="str">
            <v>5.1.4.06.254</v>
          </cell>
          <cell r="N688">
            <v>0</v>
          </cell>
          <cell r="O688">
            <v>2500000</v>
          </cell>
          <cell r="P688">
            <v>0</v>
          </cell>
          <cell r="Q688">
            <v>0</v>
          </cell>
        </row>
        <row r="689">
          <cell r="A689" t="str">
            <v>51406255</v>
          </cell>
          <cell r="C689">
            <v>5</v>
          </cell>
          <cell r="D689">
            <v>1</v>
          </cell>
          <cell r="E689">
            <v>4</v>
          </cell>
          <cell r="F689" t="str">
            <v>06</v>
          </cell>
          <cell r="G689" t="str">
            <v>255</v>
          </cell>
          <cell r="H689" t="str">
            <v/>
          </cell>
          <cell r="J689" t="str">
            <v>Belanja Hibah kepada Kelompok Masyarakat</v>
          </cell>
          <cell r="K689" t="str">
            <v>Hibah kepada Pengurus Kelompok Al Barzanji Nur Al-Ikhlas Sukaraja Timur Perluasan Mataram</v>
          </cell>
          <cell r="L689">
            <v>2000000</v>
          </cell>
          <cell r="M689" t="str">
            <v>5.1.4.06.255</v>
          </cell>
          <cell r="N689">
            <v>0</v>
          </cell>
          <cell r="O689">
            <v>2000000</v>
          </cell>
          <cell r="P689">
            <v>0</v>
          </cell>
          <cell r="Q689">
            <v>0</v>
          </cell>
        </row>
        <row r="690">
          <cell r="A690" t="str">
            <v>51406256</v>
          </cell>
          <cell r="C690">
            <v>5</v>
          </cell>
          <cell r="D690">
            <v>1</v>
          </cell>
          <cell r="E690">
            <v>4</v>
          </cell>
          <cell r="F690" t="str">
            <v>06</v>
          </cell>
          <cell r="G690" t="str">
            <v>256</v>
          </cell>
          <cell r="H690" t="str">
            <v/>
          </cell>
          <cell r="J690" t="str">
            <v>Belanja Hibah kepada Kelompok Masyarakat</v>
          </cell>
          <cell r="K690" t="str">
            <v>Hibah kepada Pengurus Kelompok Yasinan Remaja Putri Riyadhus Sholihin Lingk. Perigi Kel. Dasan Agung Kec. Selaparang Mataram</v>
          </cell>
          <cell r="L690">
            <v>3000000</v>
          </cell>
          <cell r="M690" t="str">
            <v>5.1.4.06.256</v>
          </cell>
          <cell r="N690">
            <v>0</v>
          </cell>
          <cell r="O690">
            <v>3000000</v>
          </cell>
          <cell r="P690">
            <v>0</v>
          </cell>
          <cell r="Q690">
            <v>0</v>
          </cell>
        </row>
        <row r="691">
          <cell r="A691" t="str">
            <v>51406257</v>
          </cell>
          <cell r="C691">
            <v>5</v>
          </cell>
          <cell r="D691">
            <v>1</v>
          </cell>
          <cell r="E691">
            <v>4</v>
          </cell>
          <cell r="F691" t="str">
            <v>06</v>
          </cell>
          <cell r="G691" t="str">
            <v>257</v>
          </cell>
          <cell r="H691" t="str">
            <v/>
          </cell>
          <cell r="J691" t="str">
            <v>Belanja Hibah kepada Kelompok Masyarakat</v>
          </cell>
          <cell r="K691" t="str">
            <v>Hibah kepada Pengurus Kelompok Yasinan dan Hiziban Remaja Riyadhus Sholihin Lingk. Perigi Kel.Dasan Agung Kec.Selaparang Kota Mataram</v>
          </cell>
          <cell r="L691">
            <v>3000000</v>
          </cell>
          <cell r="M691" t="str">
            <v>5.1.4.06.257</v>
          </cell>
          <cell r="N691">
            <v>0</v>
          </cell>
          <cell r="O691">
            <v>3000000</v>
          </cell>
          <cell r="P691">
            <v>0</v>
          </cell>
          <cell r="Q691">
            <v>0</v>
          </cell>
        </row>
        <row r="692">
          <cell r="A692" t="str">
            <v>51406258</v>
          </cell>
          <cell r="C692">
            <v>5</v>
          </cell>
          <cell r="D692">
            <v>1</v>
          </cell>
          <cell r="E692">
            <v>4</v>
          </cell>
          <cell r="F692" t="str">
            <v>06</v>
          </cell>
          <cell r="G692" t="str">
            <v>258</v>
          </cell>
          <cell r="H692" t="str">
            <v/>
          </cell>
          <cell r="J692" t="str">
            <v>Belanja Hibah kepada Kelompok Masyarakat</v>
          </cell>
          <cell r="K692" t="str">
            <v xml:space="preserve">Hibah kepada Pengurus Kelompok Yasinan Remaja Putri "Nurul Iman" Lingk Punia Saba Kec.Mataram </v>
          </cell>
          <cell r="L692">
            <v>4000000</v>
          </cell>
          <cell r="M692" t="str">
            <v>5.1.4.06.258</v>
          </cell>
          <cell r="N692">
            <v>0</v>
          </cell>
          <cell r="O692">
            <v>4000000</v>
          </cell>
          <cell r="P692">
            <v>0</v>
          </cell>
          <cell r="Q692">
            <v>0</v>
          </cell>
        </row>
        <row r="693">
          <cell r="A693" t="str">
            <v>51406259</v>
          </cell>
          <cell r="C693">
            <v>5</v>
          </cell>
          <cell r="D693">
            <v>1</v>
          </cell>
          <cell r="E693">
            <v>4</v>
          </cell>
          <cell r="F693" t="str">
            <v>06</v>
          </cell>
          <cell r="G693" t="str">
            <v>259</v>
          </cell>
          <cell r="H693" t="str">
            <v/>
          </cell>
          <cell r="J693" t="str">
            <v>Belanja Hibah kepada Kelompok Masyarakat</v>
          </cell>
          <cell r="K693" t="str">
            <v>Hibah kepada Pengurus Kelompok Tahsinul Qur'an AL-Husna Krangkeng Banyumulek Kediri Lobar</v>
          </cell>
          <cell r="L693">
            <v>5000000</v>
          </cell>
          <cell r="M693" t="str">
            <v>5.1.4.06.259</v>
          </cell>
          <cell r="N693">
            <v>0</v>
          </cell>
          <cell r="O693">
            <v>5000000</v>
          </cell>
          <cell r="P693">
            <v>0</v>
          </cell>
          <cell r="Q693">
            <v>0</v>
          </cell>
        </row>
        <row r="694">
          <cell r="A694" t="str">
            <v>51406260</v>
          </cell>
          <cell r="C694">
            <v>5</v>
          </cell>
          <cell r="D694">
            <v>1</v>
          </cell>
          <cell r="E694">
            <v>4</v>
          </cell>
          <cell r="F694" t="str">
            <v>06</v>
          </cell>
          <cell r="G694" t="str">
            <v>260</v>
          </cell>
          <cell r="H694" t="str">
            <v/>
          </cell>
          <cell r="J694" t="str">
            <v>Belanja Hibah kepada Kelompok Masyarakat</v>
          </cell>
          <cell r="K694" t="str">
            <v>Hibah kepada Pengurus Kelompok Jama'ah Selakaran Baru Bangkit Dusun Kokok Daya Teros Lotim</v>
          </cell>
          <cell r="L694">
            <v>5000000</v>
          </cell>
          <cell r="M694" t="str">
            <v>5.1.4.06.260</v>
          </cell>
          <cell r="N694">
            <v>0</v>
          </cell>
          <cell r="O694">
            <v>5000000</v>
          </cell>
          <cell r="P694">
            <v>0</v>
          </cell>
          <cell r="Q694">
            <v>0</v>
          </cell>
        </row>
        <row r="695">
          <cell r="A695" t="str">
            <v>51406261</v>
          </cell>
          <cell r="C695">
            <v>5</v>
          </cell>
          <cell r="D695">
            <v>1</v>
          </cell>
          <cell r="E695">
            <v>4</v>
          </cell>
          <cell r="F695" t="str">
            <v>06</v>
          </cell>
          <cell r="G695" t="str">
            <v>261</v>
          </cell>
          <cell r="H695" t="str">
            <v/>
          </cell>
          <cell r="J695" t="str">
            <v>Belanja Hibah kepada Kelompok Masyarakat</v>
          </cell>
          <cell r="K695" t="str">
            <v>Hibah kepada Pengurus Tahsin Raudatul Jannah Batu Kliang Lombok Tengah</v>
          </cell>
          <cell r="L695">
            <v>3500000</v>
          </cell>
          <cell r="M695" t="str">
            <v>5.1.4.06.261</v>
          </cell>
          <cell r="N695">
            <v>0</v>
          </cell>
          <cell r="O695">
            <v>3500000</v>
          </cell>
          <cell r="P695">
            <v>0</v>
          </cell>
          <cell r="Q695">
            <v>0</v>
          </cell>
        </row>
        <row r="696">
          <cell r="A696" t="str">
            <v>51406262</v>
          </cell>
          <cell r="C696">
            <v>5</v>
          </cell>
          <cell r="D696">
            <v>1</v>
          </cell>
          <cell r="E696">
            <v>4</v>
          </cell>
          <cell r="F696" t="str">
            <v>06</v>
          </cell>
          <cell r="G696" t="str">
            <v>262</v>
          </cell>
          <cell r="H696" t="str">
            <v/>
          </cell>
          <cell r="J696" t="str">
            <v>Belanja Hibah kepada Kelompok Masyarakat</v>
          </cell>
          <cell r="K696" t="str">
            <v>Hibah kepada PW Gerakan Pemuda Islam NTB Dr.Sutomo 47 Karang Baru Mataram</v>
          </cell>
          <cell r="L696">
            <v>3000000</v>
          </cell>
          <cell r="M696" t="str">
            <v>5.1.4.06.262</v>
          </cell>
          <cell r="N696">
            <v>0</v>
          </cell>
          <cell r="O696">
            <v>3000000</v>
          </cell>
          <cell r="P696">
            <v>0</v>
          </cell>
          <cell r="Q696">
            <v>0</v>
          </cell>
        </row>
        <row r="697">
          <cell r="A697" t="str">
            <v>51406263</v>
          </cell>
          <cell r="C697">
            <v>5</v>
          </cell>
          <cell r="D697">
            <v>1</v>
          </cell>
          <cell r="E697">
            <v>4</v>
          </cell>
          <cell r="F697" t="str">
            <v>06</v>
          </cell>
          <cell r="G697" t="str">
            <v>263</v>
          </cell>
          <cell r="H697" t="str">
            <v/>
          </cell>
          <cell r="J697" t="str">
            <v>Belanja Hibah kepada Kelompok Masyarakat</v>
          </cell>
          <cell r="K697" t="str">
            <v>Hibah kepada Pusat Kajian Pemukiman dan Lingkungan Perkotaan (PKPL) Mataram</v>
          </cell>
          <cell r="L697">
            <v>150000000</v>
          </cell>
          <cell r="M697" t="str">
            <v>5.1.4.06.263</v>
          </cell>
          <cell r="N697">
            <v>0</v>
          </cell>
          <cell r="O697">
            <v>150000000</v>
          </cell>
          <cell r="P697">
            <v>0</v>
          </cell>
          <cell r="Q697">
            <v>0</v>
          </cell>
        </row>
        <row r="698">
          <cell r="A698" t="str">
            <v>51406264</v>
          </cell>
          <cell r="C698">
            <v>5</v>
          </cell>
          <cell r="D698">
            <v>1</v>
          </cell>
          <cell r="E698">
            <v>4</v>
          </cell>
          <cell r="F698" t="str">
            <v>06</v>
          </cell>
          <cell r="G698" t="str">
            <v>264</v>
          </cell>
          <cell r="H698" t="str">
            <v/>
          </cell>
          <cell r="J698" t="str">
            <v>Belanja Hibah kepada Kelompok Masyarakat</v>
          </cell>
          <cell r="K698" t="str">
            <v>Hibah kepada Badan Pengkajian dan Pengembangan Ekonomi (BP2EB) Mataram</v>
          </cell>
          <cell r="L698">
            <v>150000000</v>
          </cell>
          <cell r="M698" t="str">
            <v>5.1.4.06.264</v>
          </cell>
          <cell r="N698">
            <v>0</v>
          </cell>
          <cell r="O698">
            <v>150000000</v>
          </cell>
          <cell r="P698">
            <v>0</v>
          </cell>
          <cell r="Q698">
            <v>0</v>
          </cell>
        </row>
        <row r="699">
          <cell r="A699" t="str">
            <v>51406265</v>
          </cell>
          <cell r="C699">
            <v>5</v>
          </cell>
          <cell r="D699">
            <v>1</v>
          </cell>
          <cell r="E699">
            <v>4</v>
          </cell>
          <cell r="F699" t="str">
            <v>06</v>
          </cell>
          <cell r="G699" t="str">
            <v>265</v>
          </cell>
          <cell r="H699" t="str">
            <v/>
          </cell>
          <cell r="J699" t="str">
            <v>Belanja Hibah kepada Kelompok Masyarakat</v>
          </cell>
          <cell r="K699" t="str">
            <v>Hibah kepada Ponpes Al Raisiyah Sekarbela Mataram</v>
          </cell>
          <cell r="L699">
            <v>10000000</v>
          </cell>
          <cell r="M699" t="str">
            <v>5.1.4.06.265</v>
          </cell>
          <cell r="N699">
            <v>0</v>
          </cell>
          <cell r="O699">
            <v>10000000</v>
          </cell>
          <cell r="P699">
            <v>0</v>
          </cell>
          <cell r="Q699">
            <v>0</v>
          </cell>
        </row>
        <row r="700">
          <cell r="A700" t="str">
            <v>51406266</v>
          </cell>
          <cell r="C700">
            <v>5</v>
          </cell>
          <cell r="D700">
            <v>1</v>
          </cell>
          <cell r="E700">
            <v>4</v>
          </cell>
          <cell r="F700" t="str">
            <v>06</v>
          </cell>
          <cell r="G700" t="str">
            <v>266</v>
          </cell>
          <cell r="H700" t="str">
            <v/>
          </cell>
          <cell r="J700" t="str">
            <v>Belanja Hibah kepada Kelompok Masyarakat</v>
          </cell>
          <cell r="K700" t="str">
            <v>Hibah kepada Pondok Pesantren Ihya Ulumuddin Kebon Lauq Masbagik Lotim</v>
          </cell>
          <cell r="L700">
            <v>30000000</v>
          </cell>
          <cell r="M700" t="str">
            <v>5.1.4.06.266</v>
          </cell>
          <cell r="N700">
            <v>0</v>
          </cell>
          <cell r="O700">
            <v>30000000</v>
          </cell>
          <cell r="P700">
            <v>0</v>
          </cell>
          <cell r="Q700">
            <v>0</v>
          </cell>
        </row>
        <row r="701">
          <cell r="A701" t="str">
            <v>51406267</v>
          </cell>
          <cell r="C701">
            <v>5</v>
          </cell>
          <cell r="D701">
            <v>1</v>
          </cell>
          <cell r="E701">
            <v>4</v>
          </cell>
          <cell r="F701" t="str">
            <v>06</v>
          </cell>
          <cell r="G701" t="str">
            <v>267</v>
          </cell>
          <cell r="H701" t="str">
            <v/>
          </cell>
          <cell r="J701" t="str">
            <v>Belanja Hibah kepada Kelompok Masyarakat</v>
          </cell>
          <cell r="K701" t="str">
            <v>Hibah kepada Pengurus Pura Banjar Tegal Linggah</v>
          </cell>
          <cell r="L701">
            <v>2500000</v>
          </cell>
          <cell r="M701" t="str">
            <v>5.1.4.06.267</v>
          </cell>
          <cell r="N701">
            <v>0</v>
          </cell>
          <cell r="O701">
            <v>2500000</v>
          </cell>
          <cell r="P701">
            <v>0</v>
          </cell>
          <cell r="Q701">
            <v>0</v>
          </cell>
        </row>
        <row r="702">
          <cell r="A702" t="str">
            <v>51406268</v>
          </cell>
          <cell r="C702">
            <v>5</v>
          </cell>
          <cell r="D702">
            <v>1</v>
          </cell>
          <cell r="E702">
            <v>4</v>
          </cell>
          <cell r="F702" t="str">
            <v>06</v>
          </cell>
          <cell r="G702" t="str">
            <v>268</v>
          </cell>
          <cell r="H702" t="str">
            <v/>
          </cell>
          <cell r="J702" t="str">
            <v>Belanja Hibah kepada Kelompok Masyarakat</v>
          </cell>
          <cell r="K702" t="str">
            <v xml:space="preserve">Hibah kepada Pengurus Kelompok Serakalan "Ar-Rahman" Lingk. Selagalas Kel. Selagalas </v>
          </cell>
          <cell r="L702">
            <v>2000000</v>
          </cell>
          <cell r="M702" t="str">
            <v>5.1.4.06.268</v>
          </cell>
          <cell r="N702">
            <v>0</v>
          </cell>
          <cell r="O702">
            <v>2000000</v>
          </cell>
          <cell r="P702">
            <v>0</v>
          </cell>
          <cell r="Q702">
            <v>0</v>
          </cell>
        </row>
        <row r="703">
          <cell r="A703" t="str">
            <v>51406269</v>
          </cell>
          <cell r="C703">
            <v>5</v>
          </cell>
          <cell r="D703">
            <v>1</v>
          </cell>
          <cell r="E703">
            <v>4</v>
          </cell>
          <cell r="F703" t="str">
            <v>06</v>
          </cell>
          <cell r="G703" t="str">
            <v>269</v>
          </cell>
          <cell r="H703" t="str">
            <v/>
          </cell>
          <cell r="J703" t="str">
            <v>Belanja Hibah kepada Kelompok Masyarakat</v>
          </cell>
          <cell r="K703" t="str">
            <v xml:space="preserve">Hibah kepada Pengurus Muslimat NW Pesantren Minnatul Jalil Benyer Desa Bagik Papan Kec.Pringgbaya Kab.Lotim </v>
          </cell>
          <cell r="L703">
            <v>3000000</v>
          </cell>
          <cell r="M703" t="str">
            <v>5.1.4.06.269</v>
          </cell>
          <cell r="N703">
            <v>0</v>
          </cell>
          <cell r="O703">
            <v>3000000</v>
          </cell>
          <cell r="P703">
            <v>0</v>
          </cell>
          <cell r="Q703">
            <v>0</v>
          </cell>
        </row>
        <row r="704">
          <cell r="A704" t="str">
            <v>51406270</v>
          </cell>
          <cell r="C704">
            <v>5</v>
          </cell>
          <cell r="D704">
            <v>1</v>
          </cell>
          <cell r="E704">
            <v>4</v>
          </cell>
          <cell r="F704" t="str">
            <v>06</v>
          </cell>
          <cell r="G704" t="str">
            <v>270</v>
          </cell>
          <cell r="H704" t="str">
            <v/>
          </cell>
          <cell r="J704" t="str">
            <v>Belanja Hibah kepada Kelompok Masyarakat</v>
          </cell>
          <cell r="K704" t="str">
            <v xml:space="preserve">Hibah kepada Pengurus Idarah Aliyyah Jam'iyyah Ahlith Thariqah Al Mu'tabarah An Nahdliyyah Jl. Langko No.5 Mataram </v>
          </cell>
          <cell r="L704">
            <v>30000000</v>
          </cell>
          <cell r="M704" t="str">
            <v>5.1.4.06.270</v>
          </cell>
          <cell r="N704">
            <v>0</v>
          </cell>
          <cell r="O704">
            <v>30000000</v>
          </cell>
          <cell r="P704">
            <v>0</v>
          </cell>
          <cell r="Q704">
            <v>0</v>
          </cell>
        </row>
        <row r="705">
          <cell r="A705" t="str">
            <v>51406271</v>
          </cell>
          <cell r="C705">
            <v>5</v>
          </cell>
          <cell r="D705">
            <v>1</v>
          </cell>
          <cell r="E705">
            <v>4</v>
          </cell>
          <cell r="F705" t="str">
            <v>06</v>
          </cell>
          <cell r="G705" t="str">
            <v>271</v>
          </cell>
          <cell r="H705" t="str">
            <v/>
          </cell>
          <cell r="J705" t="str">
            <v>Belanja Hibah kepada Kelompok Masyarakat</v>
          </cell>
          <cell r="K705" t="str">
            <v xml:space="preserve">Hibah kepada Pengurus Kelompok Wirid Khusus NW Pesantren Minnatul Jalil Benyer Desa Bagik Papan Kec.Pringgabaya Kab.Lotim </v>
          </cell>
          <cell r="L705">
            <v>3000000</v>
          </cell>
          <cell r="M705" t="str">
            <v>5.1.4.06.271</v>
          </cell>
          <cell r="N705">
            <v>0</v>
          </cell>
          <cell r="O705">
            <v>3000000</v>
          </cell>
          <cell r="P705">
            <v>0</v>
          </cell>
          <cell r="Q705">
            <v>0</v>
          </cell>
        </row>
        <row r="706">
          <cell r="A706" t="str">
            <v>51406272</v>
          </cell>
          <cell r="C706">
            <v>5</v>
          </cell>
          <cell r="D706">
            <v>1</v>
          </cell>
          <cell r="E706">
            <v>4</v>
          </cell>
          <cell r="F706" t="str">
            <v>06</v>
          </cell>
          <cell r="G706" t="str">
            <v>272</v>
          </cell>
          <cell r="H706" t="str">
            <v/>
          </cell>
          <cell r="J706" t="str">
            <v>Belanja Hibah kepada Kelompok Masyarakat</v>
          </cell>
          <cell r="K706" t="str">
            <v>Hibah kepada Pengurus Diniyah Nurushibyan Londar Desa Loang Maka Kec. Janapria Loteng</v>
          </cell>
          <cell r="L706">
            <v>2500000</v>
          </cell>
          <cell r="M706" t="str">
            <v>5.1.4.06.272</v>
          </cell>
          <cell r="N706">
            <v>0</v>
          </cell>
          <cell r="O706">
            <v>2500000</v>
          </cell>
          <cell r="P706">
            <v>0</v>
          </cell>
          <cell r="Q706">
            <v>0</v>
          </cell>
        </row>
        <row r="707">
          <cell r="A707" t="str">
            <v>51406273</v>
          </cell>
          <cell r="C707">
            <v>5</v>
          </cell>
          <cell r="D707">
            <v>1</v>
          </cell>
          <cell r="E707">
            <v>4</v>
          </cell>
          <cell r="F707" t="str">
            <v>06</v>
          </cell>
          <cell r="G707" t="str">
            <v>273</v>
          </cell>
          <cell r="H707" t="str">
            <v/>
          </cell>
          <cell r="J707" t="str">
            <v>Belanja Hibah kepada Kelompok Masyarakat</v>
          </cell>
          <cell r="K707" t="str">
            <v>Hibah kepada Pengurus Remaja Masjid " Baburrahman " Desa Kombo Kec. Wawo Kab. Bima</v>
          </cell>
          <cell r="L707">
            <v>4500000</v>
          </cell>
          <cell r="M707" t="str">
            <v>5.1.4.06.273</v>
          </cell>
          <cell r="N707">
            <v>0</v>
          </cell>
          <cell r="O707">
            <v>4500000</v>
          </cell>
          <cell r="P707">
            <v>0</v>
          </cell>
          <cell r="Q707">
            <v>0</v>
          </cell>
        </row>
        <row r="708">
          <cell r="A708" t="str">
            <v>51406274</v>
          </cell>
          <cell r="C708">
            <v>5</v>
          </cell>
          <cell r="D708">
            <v>1</v>
          </cell>
          <cell r="E708">
            <v>4</v>
          </cell>
          <cell r="F708" t="str">
            <v>06</v>
          </cell>
          <cell r="G708" t="str">
            <v>274</v>
          </cell>
          <cell r="H708" t="str">
            <v/>
          </cell>
          <cell r="J708" t="str">
            <v>Belanja Hibah kepada Kelompok Masyarakat</v>
          </cell>
          <cell r="K708" t="str">
            <v>Hibah kepada Kelompok Pemuda Kerongkong dengan alamat Sukamulia</v>
          </cell>
          <cell r="L708">
            <v>2500000</v>
          </cell>
          <cell r="M708" t="str">
            <v>5.1.4.06.274</v>
          </cell>
          <cell r="N708">
            <v>0</v>
          </cell>
          <cell r="O708">
            <v>2500000</v>
          </cell>
          <cell r="P708">
            <v>0</v>
          </cell>
          <cell r="Q708">
            <v>0</v>
          </cell>
        </row>
        <row r="709">
          <cell r="A709" t="str">
            <v>51406275</v>
          </cell>
          <cell r="C709">
            <v>5</v>
          </cell>
          <cell r="D709">
            <v>1</v>
          </cell>
          <cell r="E709">
            <v>4</v>
          </cell>
          <cell r="F709" t="str">
            <v>06</v>
          </cell>
          <cell r="G709" t="str">
            <v>275</v>
          </cell>
          <cell r="H709" t="str">
            <v/>
          </cell>
          <cell r="J709" t="str">
            <v>Belanja Hibah kepada Kelompok Masyarakat</v>
          </cell>
          <cell r="K709" t="str">
            <v>Hibah kepada Kelompok Pemuda Berkarya Sayang-sayang Kelurahan Sayang-sayang Cakranegara</v>
          </cell>
          <cell r="L709">
            <v>2500000</v>
          </cell>
          <cell r="M709" t="str">
            <v>5.1.4.06.275</v>
          </cell>
          <cell r="N709">
            <v>0</v>
          </cell>
          <cell r="O709">
            <v>2500000</v>
          </cell>
          <cell r="P709">
            <v>0</v>
          </cell>
          <cell r="Q709">
            <v>0</v>
          </cell>
        </row>
        <row r="710">
          <cell r="A710" t="str">
            <v>51406276</v>
          </cell>
          <cell r="C710">
            <v>5</v>
          </cell>
          <cell r="D710">
            <v>1</v>
          </cell>
          <cell r="E710">
            <v>4</v>
          </cell>
          <cell r="F710" t="str">
            <v>06</v>
          </cell>
          <cell r="G710" t="str">
            <v>276</v>
          </cell>
          <cell r="H710" t="str">
            <v/>
          </cell>
          <cell r="J710" t="str">
            <v>Belanja Hibah kepada Kelompok Masyarakat</v>
          </cell>
          <cell r="K710" t="str">
            <v>Hibah kepada Kelompok Pemuda Dasan Baru dengan alamat Sakra</v>
          </cell>
          <cell r="L710">
            <v>5000000</v>
          </cell>
          <cell r="M710" t="str">
            <v>5.1.4.06.276</v>
          </cell>
          <cell r="N710">
            <v>0</v>
          </cell>
          <cell r="O710">
            <v>5000000</v>
          </cell>
          <cell r="P710">
            <v>0</v>
          </cell>
          <cell r="Q710">
            <v>0</v>
          </cell>
        </row>
        <row r="711">
          <cell r="A711" t="str">
            <v>51406277</v>
          </cell>
          <cell r="C711">
            <v>5</v>
          </cell>
          <cell r="D711">
            <v>1</v>
          </cell>
          <cell r="E711">
            <v>4</v>
          </cell>
          <cell r="F711" t="str">
            <v>06</v>
          </cell>
          <cell r="G711" t="str">
            <v>277</v>
          </cell>
          <cell r="H711" t="str">
            <v/>
          </cell>
          <cell r="J711" t="str">
            <v>Belanja Hibah kepada Kelompok Masyarakat</v>
          </cell>
          <cell r="K711" t="str">
            <v>Hibah kepada Kesenian Cilokak Bajang Timur dengan alamat Karang Berora MT.Tangi Sakra Timur</v>
          </cell>
          <cell r="L711">
            <v>1000000</v>
          </cell>
          <cell r="M711" t="str">
            <v>5.1.4.06.277</v>
          </cell>
          <cell r="N711">
            <v>0</v>
          </cell>
          <cell r="O711">
            <v>1000000</v>
          </cell>
          <cell r="P711">
            <v>0</v>
          </cell>
          <cell r="Q711">
            <v>0</v>
          </cell>
        </row>
        <row r="712">
          <cell r="A712" t="str">
            <v>51406278</v>
          </cell>
          <cell r="C712">
            <v>5</v>
          </cell>
          <cell r="D712">
            <v>1</v>
          </cell>
          <cell r="E712">
            <v>4</v>
          </cell>
          <cell r="F712" t="str">
            <v>06</v>
          </cell>
          <cell r="G712" t="str">
            <v>278</v>
          </cell>
          <cell r="H712" t="str">
            <v/>
          </cell>
          <cell r="J712" t="str">
            <v>Belanja Hibah kepada Kelompok Masyarakat</v>
          </cell>
          <cell r="K712" t="str">
            <v>Hibah kepada Kelompok Pemuda Dasan Pancor dengan alamat Selong</v>
          </cell>
          <cell r="L712">
            <v>5000000</v>
          </cell>
          <cell r="M712" t="str">
            <v>5.1.4.06.278</v>
          </cell>
          <cell r="N712">
            <v>0</v>
          </cell>
          <cell r="O712">
            <v>5000000</v>
          </cell>
          <cell r="P712">
            <v>0</v>
          </cell>
          <cell r="Q712">
            <v>0</v>
          </cell>
        </row>
        <row r="713">
          <cell r="A713" t="str">
            <v>51406279</v>
          </cell>
          <cell r="C713">
            <v>5</v>
          </cell>
          <cell r="D713">
            <v>1</v>
          </cell>
          <cell r="E713">
            <v>4</v>
          </cell>
          <cell r="F713" t="str">
            <v>06</v>
          </cell>
          <cell r="G713" t="str">
            <v>279</v>
          </cell>
          <cell r="H713" t="str">
            <v/>
          </cell>
          <cell r="J713" t="str">
            <v>Belanja Hibah kepada Kelompok Masyarakat</v>
          </cell>
          <cell r="K713" t="str">
            <v>Hibah kepada Kelompok seni "Rupawan" Desa Alas Kabupaten Sumbawa.</v>
          </cell>
          <cell r="L713">
            <v>5000000</v>
          </cell>
          <cell r="M713" t="str">
            <v>5.1.4.06.279</v>
          </cell>
          <cell r="N713">
            <v>0</v>
          </cell>
          <cell r="O713">
            <v>5000000</v>
          </cell>
          <cell r="P713">
            <v>0</v>
          </cell>
          <cell r="Q713">
            <v>0</v>
          </cell>
        </row>
        <row r="714">
          <cell r="A714" t="str">
            <v>51406280</v>
          </cell>
          <cell r="C714">
            <v>5</v>
          </cell>
          <cell r="D714">
            <v>1</v>
          </cell>
          <cell r="E714">
            <v>4</v>
          </cell>
          <cell r="F714" t="str">
            <v>06</v>
          </cell>
          <cell r="G714" t="str">
            <v>280</v>
          </cell>
          <cell r="H714" t="str">
            <v/>
          </cell>
          <cell r="J714" t="str">
            <v>Belanja Hibah kepada Kelompok Masyarakat</v>
          </cell>
          <cell r="K714" t="str">
            <v>Hibah kepada Insan Kreatif dengan alamat Jl. Sapta Pesona No. 50</v>
          </cell>
          <cell r="L714">
            <v>5000000</v>
          </cell>
          <cell r="M714" t="str">
            <v>5.1.4.06.280</v>
          </cell>
          <cell r="N714">
            <v>0</v>
          </cell>
          <cell r="O714">
            <v>5000000</v>
          </cell>
          <cell r="P714">
            <v>0</v>
          </cell>
          <cell r="Q714">
            <v>0</v>
          </cell>
        </row>
        <row r="715">
          <cell r="A715" t="str">
            <v>51406281</v>
          </cell>
          <cell r="C715">
            <v>5</v>
          </cell>
          <cell r="D715">
            <v>1</v>
          </cell>
          <cell r="E715">
            <v>4</v>
          </cell>
          <cell r="F715" t="str">
            <v>06</v>
          </cell>
          <cell r="G715" t="str">
            <v>281</v>
          </cell>
          <cell r="H715" t="str">
            <v/>
          </cell>
          <cell r="J715" t="str">
            <v>Belanja Hibah kepada Kelompok Masyarakat</v>
          </cell>
          <cell r="K715" t="str">
            <v>Hibah kepada Kelompok Seni "Sekuntum Bunga" dengan alamat Dusun Batu Cangku Desa Sapit Kec. Suela Lotim</v>
          </cell>
          <cell r="L715">
            <v>2500000</v>
          </cell>
          <cell r="M715" t="str">
            <v>5.1.4.06.281</v>
          </cell>
          <cell r="N715">
            <v>0</v>
          </cell>
          <cell r="O715">
            <v>2500000</v>
          </cell>
          <cell r="P715">
            <v>0</v>
          </cell>
          <cell r="Q715">
            <v>0</v>
          </cell>
        </row>
        <row r="716">
          <cell r="A716" t="str">
            <v>51406282</v>
          </cell>
          <cell r="C716">
            <v>5</v>
          </cell>
          <cell r="D716">
            <v>1</v>
          </cell>
          <cell r="E716">
            <v>4</v>
          </cell>
          <cell r="F716" t="str">
            <v>06</v>
          </cell>
          <cell r="G716" t="str">
            <v>282</v>
          </cell>
          <cell r="H716" t="str">
            <v/>
          </cell>
          <cell r="J716" t="str">
            <v>Belanja Hibah kepada Kelompok Masyarakat</v>
          </cell>
          <cell r="K716" t="str">
            <v>Hibah kepada Pengurus Masjid Jami'asysyura Desa Penedagandor Labuan Haji Lotim</v>
          </cell>
          <cell r="L716">
            <v>50000000</v>
          </cell>
          <cell r="M716" t="str">
            <v>5.1.4.06.282</v>
          </cell>
          <cell r="N716">
            <v>0</v>
          </cell>
          <cell r="O716">
            <v>50000000</v>
          </cell>
          <cell r="P716">
            <v>0</v>
          </cell>
          <cell r="Q716">
            <v>0</v>
          </cell>
        </row>
        <row r="717">
          <cell r="A717" t="str">
            <v>51406283</v>
          </cell>
          <cell r="C717">
            <v>5</v>
          </cell>
          <cell r="D717">
            <v>1</v>
          </cell>
          <cell r="E717">
            <v>4</v>
          </cell>
          <cell r="F717" t="str">
            <v>06</v>
          </cell>
          <cell r="G717" t="str">
            <v>283</v>
          </cell>
          <cell r="H717" t="str">
            <v/>
          </cell>
          <cell r="J717" t="str">
            <v>Belanja Hibah kepada Kelompok Masyarakat</v>
          </cell>
          <cell r="K717" t="str">
            <v>Hibah kepada Pengurus Masjid Raudhatul Jannah Lingkungan Taman Seruni Mataram</v>
          </cell>
          <cell r="L717">
            <v>50000000</v>
          </cell>
          <cell r="M717" t="str">
            <v>5.1.4.06.283</v>
          </cell>
          <cell r="N717">
            <v>0</v>
          </cell>
          <cell r="O717">
            <v>50000000</v>
          </cell>
          <cell r="P717">
            <v>0</v>
          </cell>
          <cell r="Q717">
            <v>0</v>
          </cell>
        </row>
        <row r="718">
          <cell r="A718" t="str">
            <v>51406284</v>
          </cell>
          <cell r="C718">
            <v>5</v>
          </cell>
          <cell r="D718">
            <v>1</v>
          </cell>
          <cell r="E718">
            <v>4</v>
          </cell>
          <cell r="F718" t="str">
            <v>06</v>
          </cell>
          <cell r="G718" t="str">
            <v>284</v>
          </cell>
          <cell r="H718" t="str">
            <v/>
          </cell>
          <cell r="J718" t="str">
            <v>Belanja Hibah kepada Kelompok Masyarakat</v>
          </cell>
          <cell r="K718" t="str">
            <v>Hibah kepada Pengurus Mushalla Asshobirin Lingkungan Selagalas Mataram</v>
          </cell>
          <cell r="L718">
            <v>10000000</v>
          </cell>
          <cell r="M718" t="str">
            <v>5.1.4.06.284</v>
          </cell>
          <cell r="N718">
            <v>0</v>
          </cell>
          <cell r="O718">
            <v>10000000</v>
          </cell>
          <cell r="P718">
            <v>0</v>
          </cell>
          <cell r="Q718">
            <v>0</v>
          </cell>
        </row>
        <row r="719">
          <cell r="A719" t="str">
            <v>51406285</v>
          </cell>
          <cell r="C719">
            <v>5</v>
          </cell>
          <cell r="D719">
            <v>1</v>
          </cell>
          <cell r="E719">
            <v>4</v>
          </cell>
          <cell r="F719" t="str">
            <v>06</v>
          </cell>
          <cell r="G719" t="str">
            <v>285</v>
          </cell>
          <cell r="H719" t="str">
            <v/>
          </cell>
          <cell r="J719" t="str">
            <v>Belanja Hibah kepada Kelompok Masyarakat</v>
          </cell>
          <cell r="K719" t="str">
            <v>Hibah kepada Pengurus Masjid Baital Atiq Berobot, Ranggagata Loteng</v>
          </cell>
          <cell r="L719">
            <v>4000000</v>
          </cell>
          <cell r="M719" t="str">
            <v>5.1.4.06.285</v>
          </cell>
          <cell r="N719">
            <v>0</v>
          </cell>
          <cell r="O719">
            <v>4000000</v>
          </cell>
          <cell r="P719">
            <v>0</v>
          </cell>
          <cell r="Q719">
            <v>0</v>
          </cell>
        </row>
        <row r="720">
          <cell r="A720" t="str">
            <v>51406286</v>
          </cell>
          <cell r="C720">
            <v>5</v>
          </cell>
          <cell r="D720">
            <v>1</v>
          </cell>
          <cell r="E720">
            <v>4</v>
          </cell>
          <cell r="F720" t="str">
            <v>06</v>
          </cell>
          <cell r="G720" t="str">
            <v>286</v>
          </cell>
          <cell r="H720" t="str">
            <v/>
          </cell>
          <cell r="J720" t="str">
            <v>Belanja Hibah kepada Kelompok Masyarakat</v>
          </cell>
          <cell r="K720" t="str">
            <v>Hibah kepada Pengurus Masjid Nurul Hidayah Bilepait Ranggagata Loteng</v>
          </cell>
          <cell r="L720">
            <v>3000000</v>
          </cell>
          <cell r="M720" t="str">
            <v>5.1.4.06.286</v>
          </cell>
          <cell r="N720">
            <v>0</v>
          </cell>
          <cell r="O720">
            <v>3000000</v>
          </cell>
          <cell r="P720">
            <v>0</v>
          </cell>
          <cell r="Q720">
            <v>0</v>
          </cell>
        </row>
        <row r="721">
          <cell r="A721" t="str">
            <v>51406287</v>
          </cell>
          <cell r="C721">
            <v>5</v>
          </cell>
          <cell r="D721">
            <v>1</v>
          </cell>
          <cell r="E721">
            <v>4</v>
          </cell>
          <cell r="F721" t="str">
            <v>06</v>
          </cell>
          <cell r="G721" t="str">
            <v>287</v>
          </cell>
          <cell r="H721" t="str">
            <v/>
          </cell>
          <cell r="J721" t="str">
            <v>Belanja Hibah kepada Kelompok Masyarakat</v>
          </cell>
          <cell r="K721" t="str">
            <v>Hibah kepada Pengurus Musholla Gubuk Bare Ranggagata Loteng</v>
          </cell>
          <cell r="L721">
            <v>2000000</v>
          </cell>
          <cell r="M721" t="str">
            <v>5.1.4.06.287</v>
          </cell>
          <cell r="N721">
            <v>0</v>
          </cell>
          <cell r="O721">
            <v>2000000</v>
          </cell>
          <cell r="P721">
            <v>0</v>
          </cell>
          <cell r="Q721">
            <v>0</v>
          </cell>
        </row>
        <row r="722">
          <cell r="A722" t="str">
            <v>51406288</v>
          </cell>
          <cell r="C722">
            <v>5</v>
          </cell>
          <cell r="D722">
            <v>1</v>
          </cell>
          <cell r="E722">
            <v>4</v>
          </cell>
          <cell r="F722" t="str">
            <v>06</v>
          </cell>
          <cell r="G722" t="str">
            <v>288</v>
          </cell>
          <cell r="H722" t="str">
            <v/>
          </cell>
          <cell r="J722" t="str">
            <v>Belanja Hibah kepada Kelompok Masyarakat</v>
          </cell>
          <cell r="K722" t="str">
            <v>Hibah kepada Pengurus Masjid Nurul iman Aik Gamang Ranggagata Loteng</v>
          </cell>
          <cell r="L722">
            <v>4000000</v>
          </cell>
          <cell r="M722" t="str">
            <v>5.1.4.06.288</v>
          </cell>
          <cell r="N722">
            <v>0</v>
          </cell>
          <cell r="O722">
            <v>4000000</v>
          </cell>
          <cell r="P722">
            <v>0</v>
          </cell>
          <cell r="Q722">
            <v>0</v>
          </cell>
        </row>
        <row r="723">
          <cell r="A723" t="str">
            <v>51406289</v>
          </cell>
          <cell r="C723">
            <v>5</v>
          </cell>
          <cell r="D723">
            <v>1</v>
          </cell>
          <cell r="E723">
            <v>4</v>
          </cell>
          <cell r="F723" t="str">
            <v>06</v>
          </cell>
          <cell r="G723" t="str">
            <v>289</v>
          </cell>
          <cell r="H723" t="str">
            <v/>
          </cell>
          <cell r="J723" t="str">
            <v>Belanja Hibah kepada Kelompok Masyarakat</v>
          </cell>
          <cell r="K723" t="str">
            <v>Hibah kepada Pengurus Masjid Dasan Dao Ranggagata Loteng</v>
          </cell>
          <cell r="L723">
            <v>3000000</v>
          </cell>
          <cell r="M723" t="str">
            <v>5.1.4.06.289</v>
          </cell>
          <cell r="N723">
            <v>0</v>
          </cell>
          <cell r="O723">
            <v>3000000</v>
          </cell>
          <cell r="P723">
            <v>0</v>
          </cell>
          <cell r="Q723">
            <v>0</v>
          </cell>
        </row>
        <row r="724">
          <cell r="A724" t="str">
            <v>51406290</v>
          </cell>
          <cell r="C724">
            <v>5</v>
          </cell>
          <cell r="D724">
            <v>1</v>
          </cell>
          <cell r="E724">
            <v>4</v>
          </cell>
          <cell r="F724" t="str">
            <v>06</v>
          </cell>
          <cell r="G724" t="str">
            <v>290</v>
          </cell>
          <cell r="H724" t="str">
            <v/>
          </cell>
          <cell r="J724" t="str">
            <v>Belanja Hibah kepada Kelompok Masyarakat</v>
          </cell>
          <cell r="K724" t="str">
            <v>Hibah kepada Pengurus Masjid Gerunung Ranggagata Loteng</v>
          </cell>
          <cell r="L724">
            <v>3000000</v>
          </cell>
          <cell r="M724" t="str">
            <v>5.1.4.06.290</v>
          </cell>
          <cell r="N724">
            <v>0</v>
          </cell>
          <cell r="O724">
            <v>3000000</v>
          </cell>
          <cell r="P724">
            <v>0</v>
          </cell>
          <cell r="Q724">
            <v>0</v>
          </cell>
        </row>
        <row r="725">
          <cell r="A725" t="str">
            <v>51406291</v>
          </cell>
          <cell r="C725">
            <v>5</v>
          </cell>
          <cell r="D725">
            <v>1</v>
          </cell>
          <cell r="E725">
            <v>4</v>
          </cell>
          <cell r="F725" t="str">
            <v>06</v>
          </cell>
          <cell r="G725" t="str">
            <v>291</v>
          </cell>
          <cell r="H725" t="str">
            <v/>
          </cell>
          <cell r="J725" t="str">
            <v>Belanja Hibah kepada Kelompok Masyarakat</v>
          </cell>
          <cell r="K725" t="str">
            <v>Hibah kepada Pengurus Masjid Nurul Hikmah Dasan Tuan Labulia Jonggat Loteng</v>
          </cell>
          <cell r="L725">
            <v>3000000</v>
          </cell>
          <cell r="M725" t="str">
            <v>5.1.4.06.291</v>
          </cell>
          <cell r="N725">
            <v>0</v>
          </cell>
          <cell r="O725">
            <v>3000000</v>
          </cell>
          <cell r="P725">
            <v>0</v>
          </cell>
          <cell r="Q725">
            <v>0</v>
          </cell>
        </row>
        <row r="726">
          <cell r="A726" t="str">
            <v>51406292</v>
          </cell>
          <cell r="C726">
            <v>5</v>
          </cell>
          <cell r="D726">
            <v>1</v>
          </cell>
          <cell r="E726">
            <v>4</v>
          </cell>
          <cell r="F726" t="str">
            <v>06</v>
          </cell>
          <cell r="G726" t="str">
            <v>292</v>
          </cell>
          <cell r="H726" t="str">
            <v/>
          </cell>
          <cell r="J726" t="str">
            <v>Belanja Hibah kepada Kelompok Masyarakat</v>
          </cell>
          <cell r="K726" t="str">
            <v>Hibah kepada Pengurus Masjid Assasuttaqwa Telaga Waru Labuapi Lobar</v>
          </cell>
          <cell r="L726">
            <v>3000000</v>
          </cell>
          <cell r="M726" t="str">
            <v>5.1.4.06.292</v>
          </cell>
          <cell r="N726">
            <v>0</v>
          </cell>
          <cell r="O726">
            <v>3000000</v>
          </cell>
          <cell r="P726">
            <v>0</v>
          </cell>
          <cell r="Q726">
            <v>0</v>
          </cell>
        </row>
        <row r="727">
          <cell r="A727" t="str">
            <v>51406293</v>
          </cell>
          <cell r="C727">
            <v>5</v>
          </cell>
          <cell r="D727">
            <v>1</v>
          </cell>
          <cell r="E727">
            <v>4</v>
          </cell>
          <cell r="F727" t="str">
            <v>06</v>
          </cell>
          <cell r="G727" t="str">
            <v>293</v>
          </cell>
          <cell r="H727" t="str">
            <v/>
          </cell>
          <cell r="J727" t="str">
            <v>Belanja Hibah kepada Kelompok Masyarakat</v>
          </cell>
          <cell r="K727" t="str">
            <v xml:space="preserve">Hibah kepada Pengurus Masjid Nurul Ihsan Dusun Kebon Lelede Desa Dasan Baru Kec.Kediri Lobar </v>
          </cell>
          <cell r="L727">
            <v>3000000</v>
          </cell>
          <cell r="M727" t="str">
            <v>5.1.4.06.293</v>
          </cell>
          <cell r="N727">
            <v>0</v>
          </cell>
          <cell r="O727">
            <v>3000000</v>
          </cell>
          <cell r="P727">
            <v>0</v>
          </cell>
          <cell r="Q727">
            <v>0</v>
          </cell>
        </row>
        <row r="728">
          <cell r="A728" t="str">
            <v>51406294</v>
          </cell>
          <cell r="C728">
            <v>5</v>
          </cell>
          <cell r="D728">
            <v>1</v>
          </cell>
          <cell r="E728">
            <v>4</v>
          </cell>
          <cell r="F728" t="str">
            <v>06</v>
          </cell>
          <cell r="G728" t="str">
            <v>294</v>
          </cell>
          <cell r="H728" t="str">
            <v/>
          </cell>
          <cell r="J728" t="str">
            <v>Belanja Hibah kepada Kelompok Masyarakat</v>
          </cell>
          <cell r="K728" t="str">
            <v xml:space="preserve">Hibah kepada Pengurus Masjid Al-Ikhlas Dusun Tegal Desa Meninting Kec.Batulayar Lobar </v>
          </cell>
          <cell r="L728">
            <v>3000000</v>
          </cell>
          <cell r="M728" t="str">
            <v>5.1.4.06.294</v>
          </cell>
          <cell r="N728">
            <v>0</v>
          </cell>
          <cell r="O728">
            <v>3000000</v>
          </cell>
          <cell r="P728">
            <v>0</v>
          </cell>
          <cell r="Q728">
            <v>0</v>
          </cell>
        </row>
        <row r="729">
          <cell r="A729" t="str">
            <v>51406295</v>
          </cell>
          <cell r="C729">
            <v>5</v>
          </cell>
          <cell r="D729">
            <v>1</v>
          </cell>
          <cell r="E729">
            <v>4</v>
          </cell>
          <cell r="F729" t="str">
            <v>06</v>
          </cell>
          <cell r="G729" t="str">
            <v>295</v>
          </cell>
          <cell r="H729" t="str">
            <v/>
          </cell>
          <cell r="J729" t="str">
            <v>Belanja Hibah kepada Kelompok Masyarakat</v>
          </cell>
          <cell r="K729" t="str">
            <v xml:space="preserve">Hibah kepada Pengurus Masjid Utsman Bin Affann Dusun Montong Desa Selat Kec.Narmada Lobar </v>
          </cell>
          <cell r="L729">
            <v>2000000</v>
          </cell>
          <cell r="M729" t="str">
            <v>5.1.4.06.295</v>
          </cell>
          <cell r="N729">
            <v>0</v>
          </cell>
          <cell r="O729">
            <v>2000000</v>
          </cell>
          <cell r="P729">
            <v>0</v>
          </cell>
          <cell r="Q729">
            <v>0</v>
          </cell>
        </row>
        <row r="730">
          <cell r="A730" t="str">
            <v>51406296</v>
          </cell>
          <cell r="C730">
            <v>5</v>
          </cell>
          <cell r="D730">
            <v>1</v>
          </cell>
          <cell r="E730">
            <v>4</v>
          </cell>
          <cell r="F730" t="str">
            <v>06</v>
          </cell>
          <cell r="G730" t="str">
            <v>296</v>
          </cell>
          <cell r="H730" t="str">
            <v/>
          </cell>
          <cell r="J730" t="str">
            <v>Belanja Hibah kepada Kelompok Masyarakat</v>
          </cell>
          <cell r="K730" t="str">
            <v xml:space="preserve">Hibah kepada Pengurus Masjid Fathul Mu'in Dasan Geres Pande Desa Jagaraga Kec.Kuripan Lobar </v>
          </cell>
          <cell r="L730">
            <v>2000000</v>
          </cell>
          <cell r="M730" t="str">
            <v>5.1.4.06.296</v>
          </cell>
          <cell r="N730">
            <v>0</v>
          </cell>
          <cell r="O730">
            <v>2000000</v>
          </cell>
          <cell r="P730">
            <v>0</v>
          </cell>
          <cell r="Q730">
            <v>0</v>
          </cell>
        </row>
        <row r="731">
          <cell r="A731" t="str">
            <v>51406297</v>
          </cell>
          <cell r="C731">
            <v>5</v>
          </cell>
          <cell r="D731">
            <v>1</v>
          </cell>
          <cell r="E731">
            <v>4</v>
          </cell>
          <cell r="F731" t="str">
            <v>06</v>
          </cell>
          <cell r="G731" t="str">
            <v>297</v>
          </cell>
          <cell r="H731" t="str">
            <v/>
          </cell>
          <cell r="J731" t="str">
            <v>Belanja Hibah kepada Kelompok Masyarakat</v>
          </cell>
          <cell r="K731" t="str">
            <v xml:space="preserve">Hibah kepada Pengurus Masjid Nurul Hikmah Dusun Batu Bangke Desa Cendi Manik Kec. Sekotong Lobar </v>
          </cell>
          <cell r="L731">
            <v>3000000</v>
          </cell>
          <cell r="M731" t="str">
            <v>5.1.4.06.297</v>
          </cell>
          <cell r="N731">
            <v>0</v>
          </cell>
          <cell r="O731">
            <v>3000000</v>
          </cell>
          <cell r="P731">
            <v>0</v>
          </cell>
          <cell r="Q731">
            <v>0</v>
          </cell>
        </row>
        <row r="732">
          <cell r="A732" t="str">
            <v>51406298</v>
          </cell>
          <cell r="C732">
            <v>5</v>
          </cell>
          <cell r="D732">
            <v>1</v>
          </cell>
          <cell r="E732">
            <v>4</v>
          </cell>
          <cell r="F732" t="str">
            <v>06</v>
          </cell>
          <cell r="G732" t="str">
            <v>298</v>
          </cell>
          <cell r="H732" t="str">
            <v/>
          </cell>
          <cell r="J732" t="str">
            <v>Belanja Hibah kepada Kelompok Masyarakat</v>
          </cell>
          <cell r="K732" t="str">
            <v xml:space="preserve">Hibah kepada Pengurus Masjid Nurul Iman Dusun Dasan Tereng Desa Gumantar Kec.Kayangan Lobar </v>
          </cell>
          <cell r="L732">
            <v>3000000</v>
          </cell>
          <cell r="M732" t="str">
            <v>5.1.4.06.298</v>
          </cell>
          <cell r="N732">
            <v>0</v>
          </cell>
          <cell r="O732">
            <v>3000000</v>
          </cell>
          <cell r="P732">
            <v>0</v>
          </cell>
          <cell r="Q732">
            <v>0</v>
          </cell>
        </row>
        <row r="733">
          <cell r="A733" t="str">
            <v>51406299</v>
          </cell>
          <cell r="C733">
            <v>5</v>
          </cell>
          <cell r="D733">
            <v>1</v>
          </cell>
          <cell r="E733">
            <v>4</v>
          </cell>
          <cell r="F733" t="str">
            <v>06</v>
          </cell>
          <cell r="G733" t="str">
            <v>299</v>
          </cell>
          <cell r="H733" t="str">
            <v/>
          </cell>
          <cell r="J733" t="str">
            <v>Belanja Hibah kepada Kelompok Masyarakat</v>
          </cell>
          <cell r="K733" t="str">
            <v xml:space="preserve">Hibah kepada Pengurus Masjid Nurul Huda Kr. Baru Tanjung Gunung Desa Gerung Selatan Kec. Gerung Lobar </v>
          </cell>
          <cell r="L733">
            <v>3000000</v>
          </cell>
          <cell r="M733" t="str">
            <v>5.1.4.06.299</v>
          </cell>
          <cell r="N733">
            <v>0</v>
          </cell>
          <cell r="O733">
            <v>3000000</v>
          </cell>
          <cell r="P733">
            <v>0</v>
          </cell>
          <cell r="Q733">
            <v>0</v>
          </cell>
        </row>
        <row r="734">
          <cell r="A734" t="str">
            <v>51406300</v>
          </cell>
          <cell r="C734">
            <v>5</v>
          </cell>
          <cell r="D734">
            <v>1</v>
          </cell>
          <cell r="E734">
            <v>4</v>
          </cell>
          <cell r="F734" t="str">
            <v>06</v>
          </cell>
          <cell r="G734" t="str">
            <v>300</v>
          </cell>
          <cell r="H734" t="str">
            <v/>
          </cell>
          <cell r="J734" t="str">
            <v>Belanja Hibah kepada Kelompok Masyarakat</v>
          </cell>
          <cell r="K734" t="str">
            <v>Hibah kepada Panitia Pembangunan Masjid AL-HIDAYAH Dusun Pemanto Desa Empang Atas Kec. Empang Sumbawa</v>
          </cell>
          <cell r="L734">
            <v>50000000</v>
          </cell>
          <cell r="M734" t="str">
            <v>5.1.4.06.300</v>
          </cell>
          <cell r="N734">
            <v>0</v>
          </cell>
          <cell r="O734">
            <v>50000000</v>
          </cell>
          <cell r="P734">
            <v>0</v>
          </cell>
          <cell r="Q734">
            <v>0</v>
          </cell>
        </row>
        <row r="735">
          <cell r="A735" t="str">
            <v>51406301</v>
          </cell>
          <cell r="C735">
            <v>5</v>
          </cell>
          <cell r="D735">
            <v>1</v>
          </cell>
          <cell r="E735">
            <v>4</v>
          </cell>
          <cell r="F735" t="str">
            <v>06</v>
          </cell>
          <cell r="G735" t="str">
            <v>301</v>
          </cell>
          <cell r="H735" t="str">
            <v/>
          </cell>
          <cell r="J735" t="str">
            <v>Belanja Hibah kepada Kelompok Masyarakat</v>
          </cell>
          <cell r="K735" t="str">
            <v>Hibah kepada Panitia Pembangunan Masjid Al-Falah Moyot Desa Moyot Kec. Sakra Lotim</v>
          </cell>
          <cell r="L735">
            <v>100000000</v>
          </cell>
          <cell r="M735" t="str">
            <v>5.1.4.06.301</v>
          </cell>
          <cell r="N735">
            <v>0</v>
          </cell>
          <cell r="O735">
            <v>100000000</v>
          </cell>
          <cell r="P735">
            <v>0</v>
          </cell>
          <cell r="Q735">
            <v>0</v>
          </cell>
        </row>
        <row r="736">
          <cell r="A736" t="str">
            <v>51406302</v>
          </cell>
          <cell r="C736">
            <v>5</v>
          </cell>
          <cell r="D736">
            <v>1</v>
          </cell>
          <cell r="E736">
            <v>4</v>
          </cell>
          <cell r="F736" t="str">
            <v>06</v>
          </cell>
          <cell r="G736" t="str">
            <v>302</v>
          </cell>
          <cell r="H736" t="str">
            <v/>
          </cell>
          <cell r="J736" t="str">
            <v>Belanja Hibah kepada Kelompok Masyarakat</v>
          </cell>
          <cell r="K736" t="str">
            <v>Hibah kepada Pengurus Takmir Masjid Al Ikhlas Perumahan Griya Praja Asri Jatisela Gunungsari Lobar</v>
          </cell>
          <cell r="L736">
            <v>25000000</v>
          </cell>
          <cell r="M736" t="str">
            <v>5.1.4.06.302</v>
          </cell>
          <cell r="N736">
            <v>0</v>
          </cell>
          <cell r="O736">
            <v>25000000</v>
          </cell>
          <cell r="P736">
            <v>0</v>
          </cell>
          <cell r="Q736">
            <v>0</v>
          </cell>
        </row>
        <row r="737">
          <cell r="A737" t="str">
            <v>51406303</v>
          </cell>
          <cell r="C737">
            <v>5</v>
          </cell>
          <cell r="D737">
            <v>1</v>
          </cell>
          <cell r="E737">
            <v>4</v>
          </cell>
          <cell r="F737" t="str">
            <v>06</v>
          </cell>
          <cell r="G737" t="str">
            <v>303</v>
          </cell>
          <cell r="H737" t="str">
            <v/>
          </cell>
          <cell r="J737" t="str">
            <v>Belanja Hibah kepada Kelompok Masyarakat</v>
          </cell>
          <cell r="K737" t="str">
            <v>Hibah kepada Pengurus Masjid Baitul Hamdi Setumbak Desa Jelantik Jonggat Loteng</v>
          </cell>
          <cell r="L737">
            <v>100000000</v>
          </cell>
          <cell r="M737" t="str">
            <v>5.1.4.06.303</v>
          </cell>
          <cell r="N737">
            <v>0</v>
          </cell>
          <cell r="O737">
            <v>100000000</v>
          </cell>
          <cell r="P737">
            <v>0</v>
          </cell>
          <cell r="Q737">
            <v>0</v>
          </cell>
        </row>
        <row r="738">
          <cell r="A738" t="str">
            <v>51406304</v>
          </cell>
          <cell r="C738">
            <v>5</v>
          </cell>
          <cell r="D738">
            <v>1</v>
          </cell>
          <cell r="E738">
            <v>4</v>
          </cell>
          <cell r="F738" t="str">
            <v>06</v>
          </cell>
          <cell r="G738" t="str">
            <v>304</v>
          </cell>
          <cell r="H738" t="str">
            <v/>
          </cell>
          <cell r="J738" t="str">
            <v>Belanja Hibah kepada Kelompok Masyarakat</v>
          </cell>
          <cell r="K738" t="str">
            <v>Hibah kepada Pengurus Masjid Al-Muhajirin Syekh Abdul Aziz Bin Baz Perum. Asri Nyamarai Labuapi Lobar</v>
          </cell>
          <cell r="L738">
            <v>50000000</v>
          </cell>
          <cell r="M738" t="str">
            <v>5.1.4.06.304</v>
          </cell>
          <cell r="N738">
            <v>0</v>
          </cell>
          <cell r="O738">
            <v>50000000</v>
          </cell>
          <cell r="P738">
            <v>0</v>
          </cell>
          <cell r="Q738">
            <v>0</v>
          </cell>
        </row>
        <row r="739">
          <cell r="A739" t="str">
            <v>51406305</v>
          </cell>
          <cell r="C739">
            <v>5</v>
          </cell>
          <cell r="D739">
            <v>1</v>
          </cell>
          <cell r="E739">
            <v>4</v>
          </cell>
          <cell r="F739" t="str">
            <v>06</v>
          </cell>
          <cell r="G739" t="str">
            <v>305</v>
          </cell>
          <cell r="H739" t="str">
            <v/>
          </cell>
          <cell r="J739" t="str">
            <v>Belanja Hibah kepada Kelompok Masyarakat</v>
          </cell>
          <cell r="K739" t="str">
            <v>Hibah kepada Pengurus Masjid Daruh Iqomah Dusun Genter Desa Setanggor Sukamulia Lotim</v>
          </cell>
          <cell r="L739">
            <v>2000000</v>
          </cell>
          <cell r="M739" t="str">
            <v>5.1.4.06.305</v>
          </cell>
          <cell r="N739">
            <v>0</v>
          </cell>
          <cell r="O739">
            <v>2000000</v>
          </cell>
          <cell r="P739">
            <v>0</v>
          </cell>
          <cell r="Q739">
            <v>0</v>
          </cell>
        </row>
        <row r="740">
          <cell r="A740" t="str">
            <v>51406306</v>
          </cell>
          <cell r="C740">
            <v>5</v>
          </cell>
          <cell r="D740">
            <v>1</v>
          </cell>
          <cell r="E740">
            <v>4</v>
          </cell>
          <cell r="F740" t="str">
            <v>06</v>
          </cell>
          <cell r="G740" t="str">
            <v>306</v>
          </cell>
          <cell r="H740" t="str">
            <v/>
          </cell>
          <cell r="J740" t="str">
            <v>Belanja Hibah kepada Kelompok Masyarakat</v>
          </cell>
          <cell r="K740" t="str">
            <v>Hibah kepada Pengurus Masjid Nurul Iman Dusun Lingkok Waru Desa Mekar Sari Gn.Sari Lobar</v>
          </cell>
          <cell r="L740">
            <v>2000000</v>
          </cell>
          <cell r="M740" t="str">
            <v>5.1.4.06.306</v>
          </cell>
          <cell r="N740">
            <v>0</v>
          </cell>
          <cell r="O740">
            <v>2000000</v>
          </cell>
          <cell r="P740">
            <v>0</v>
          </cell>
          <cell r="Q740">
            <v>0</v>
          </cell>
        </row>
        <row r="741">
          <cell r="A741" t="str">
            <v>51406307</v>
          </cell>
          <cell r="C741">
            <v>5</v>
          </cell>
          <cell r="D741">
            <v>1</v>
          </cell>
          <cell r="E741">
            <v>4</v>
          </cell>
          <cell r="F741" t="str">
            <v>06</v>
          </cell>
          <cell r="G741" t="str">
            <v>307</v>
          </cell>
          <cell r="H741" t="str">
            <v/>
          </cell>
          <cell r="J741" t="str">
            <v>Belanja Hibah kepada Kelompok Masyarakat</v>
          </cell>
          <cell r="K741" t="str">
            <v>Hibah kepada Pengurus Masjid Hudallinna Dusun Soloh Desa Rempek Gangga KLU</v>
          </cell>
          <cell r="L741">
            <v>2000000</v>
          </cell>
          <cell r="M741" t="str">
            <v>5.1.4.06.307</v>
          </cell>
          <cell r="N741">
            <v>0</v>
          </cell>
          <cell r="O741">
            <v>2000000</v>
          </cell>
          <cell r="P741">
            <v>0</v>
          </cell>
          <cell r="Q741">
            <v>0</v>
          </cell>
        </row>
        <row r="742">
          <cell r="A742" t="str">
            <v>51406308</v>
          </cell>
          <cell r="C742">
            <v>5</v>
          </cell>
          <cell r="D742">
            <v>1</v>
          </cell>
          <cell r="E742">
            <v>4</v>
          </cell>
          <cell r="F742" t="str">
            <v>06</v>
          </cell>
          <cell r="G742" t="str">
            <v>308</v>
          </cell>
          <cell r="H742" t="str">
            <v/>
          </cell>
          <cell r="J742" t="str">
            <v>Belanja Hibah kepada Kelompok Masyarakat</v>
          </cell>
          <cell r="K742" t="str">
            <v>Hibah kepada Pengurus Masjid Baitur-Rahman Seraye Desa Bengkaung Lobar</v>
          </cell>
          <cell r="L742">
            <v>4000000</v>
          </cell>
          <cell r="M742" t="str">
            <v>5.1.4.06.308</v>
          </cell>
          <cell r="N742">
            <v>0</v>
          </cell>
          <cell r="O742">
            <v>4000000</v>
          </cell>
          <cell r="P742">
            <v>0</v>
          </cell>
          <cell r="Q742">
            <v>0</v>
          </cell>
        </row>
        <row r="743">
          <cell r="A743" t="str">
            <v>51406309</v>
          </cell>
          <cell r="C743">
            <v>5</v>
          </cell>
          <cell r="D743">
            <v>1</v>
          </cell>
          <cell r="E743">
            <v>4</v>
          </cell>
          <cell r="F743" t="str">
            <v>06</v>
          </cell>
          <cell r="G743" t="str">
            <v>309</v>
          </cell>
          <cell r="H743" t="str">
            <v/>
          </cell>
          <cell r="J743" t="str">
            <v>Belanja Hibah kepada Kelompok Masyarakat</v>
          </cell>
          <cell r="K743" t="str">
            <v>Hibah kepada Pengurus Masjid Nurul Yaqin Dusun Kelongkong Desa Sambik Bangkol Gangga KLU</v>
          </cell>
          <cell r="L743">
            <v>2500000</v>
          </cell>
          <cell r="M743" t="str">
            <v>5.1.4.06.309</v>
          </cell>
          <cell r="N743">
            <v>0</v>
          </cell>
          <cell r="O743">
            <v>2500000</v>
          </cell>
          <cell r="P743">
            <v>0</v>
          </cell>
          <cell r="Q743">
            <v>0</v>
          </cell>
        </row>
        <row r="744">
          <cell r="A744" t="str">
            <v>51406310</v>
          </cell>
          <cell r="C744">
            <v>5</v>
          </cell>
          <cell r="D744">
            <v>1</v>
          </cell>
          <cell r="E744">
            <v>4</v>
          </cell>
          <cell r="F744" t="str">
            <v>06</v>
          </cell>
          <cell r="G744" t="str">
            <v>310</v>
          </cell>
          <cell r="H744" t="str">
            <v/>
          </cell>
          <cell r="J744" t="str">
            <v>Belanja Hibah kepada Kelompok Masyarakat</v>
          </cell>
          <cell r="K744" t="str">
            <v>Hibah kepada Pengurus Masjid Asshobirin Karang Genteng Pagutan Mataram</v>
          </cell>
          <cell r="L744">
            <v>2000000</v>
          </cell>
          <cell r="M744" t="str">
            <v>5.1.4.06.310</v>
          </cell>
          <cell r="N744">
            <v>0</v>
          </cell>
          <cell r="O744">
            <v>2000000</v>
          </cell>
          <cell r="P744">
            <v>0</v>
          </cell>
          <cell r="Q744">
            <v>0</v>
          </cell>
        </row>
        <row r="745">
          <cell r="A745" t="str">
            <v>51406311</v>
          </cell>
          <cell r="C745">
            <v>5</v>
          </cell>
          <cell r="D745">
            <v>1</v>
          </cell>
          <cell r="E745">
            <v>4</v>
          </cell>
          <cell r="F745" t="str">
            <v>06</v>
          </cell>
          <cell r="G745" t="str">
            <v>311</v>
          </cell>
          <cell r="H745" t="str">
            <v/>
          </cell>
          <cell r="J745" t="str">
            <v>Belanja Hibah kepada Kelompok Masyarakat</v>
          </cell>
          <cell r="K745" t="str">
            <v>Hibah kepada Pengurus Masjid Al Falah Dusun Mentinggo Desa Kopang Rembiga Loteng</v>
          </cell>
          <cell r="L745">
            <v>2500000</v>
          </cell>
          <cell r="M745" t="str">
            <v>5.1.4.06.311</v>
          </cell>
          <cell r="N745">
            <v>0</v>
          </cell>
          <cell r="O745">
            <v>2500000</v>
          </cell>
          <cell r="P745">
            <v>0</v>
          </cell>
          <cell r="Q745">
            <v>0</v>
          </cell>
        </row>
        <row r="746">
          <cell r="A746" t="str">
            <v>51406312</v>
          </cell>
          <cell r="C746">
            <v>5</v>
          </cell>
          <cell r="D746">
            <v>1</v>
          </cell>
          <cell r="E746">
            <v>4</v>
          </cell>
          <cell r="F746" t="str">
            <v>06</v>
          </cell>
          <cell r="G746" t="str">
            <v>312</v>
          </cell>
          <cell r="H746" t="str">
            <v/>
          </cell>
          <cell r="J746" t="str">
            <v>Belanja Hibah kepada Kelompok Masyarakat</v>
          </cell>
          <cell r="K746" t="str">
            <v>Hibah kepada Pengurus Masjid Miftahul Jannah Dusun Batu Tambun Desa Wakan Kec. Jerowaru Lotim</v>
          </cell>
          <cell r="L746">
            <v>2500000</v>
          </cell>
          <cell r="M746" t="str">
            <v>5.1.4.06.312</v>
          </cell>
          <cell r="N746">
            <v>0</v>
          </cell>
          <cell r="O746">
            <v>2500000</v>
          </cell>
          <cell r="P746">
            <v>0</v>
          </cell>
          <cell r="Q746">
            <v>0</v>
          </cell>
        </row>
        <row r="747">
          <cell r="A747" t="str">
            <v>51406313</v>
          </cell>
          <cell r="C747">
            <v>5</v>
          </cell>
          <cell r="D747">
            <v>1</v>
          </cell>
          <cell r="E747">
            <v>4</v>
          </cell>
          <cell r="F747" t="str">
            <v>06</v>
          </cell>
          <cell r="G747" t="str">
            <v>313</v>
          </cell>
          <cell r="H747" t="str">
            <v/>
          </cell>
          <cell r="J747" t="str">
            <v>Belanja Hibah kepada Kelompok Masyarakat</v>
          </cell>
          <cell r="K747" t="str">
            <v>Hibah kepada Pengurus Masjid Kifayatul Muslimin Kali Temu Desa Kali Anyar Kec. Terara Lotim</v>
          </cell>
          <cell r="L747">
            <v>3000000</v>
          </cell>
          <cell r="M747" t="str">
            <v>5.1.4.06.313</v>
          </cell>
          <cell r="N747">
            <v>0</v>
          </cell>
          <cell r="O747">
            <v>3000000</v>
          </cell>
          <cell r="P747">
            <v>0</v>
          </cell>
          <cell r="Q747">
            <v>0</v>
          </cell>
        </row>
        <row r="748">
          <cell r="A748" t="str">
            <v>51406314</v>
          </cell>
          <cell r="C748">
            <v>5</v>
          </cell>
          <cell r="D748">
            <v>1</v>
          </cell>
          <cell r="E748">
            <v>4</v>
          </cell>
          <cell r="F748" t="str">
            <v>06</v>
          </cell>
          <cell r="G748" t="str">
            <v>314</v>
          </cell>
          <cell r="H748" t="str">
            <v/>
          </cell>
          <cell r="J748" t="str">
            <v>Belanja Hibah kepada Kelompok Masyarakat</v>
          </cell>
          <cell r="K748" t="str">
            <v>Hibah kepada Pengurus Masjid Syamsul Huda Desa Loyok Kec. Sikur Lotim</v>
          </cell>
          <cell r="L748">
            <v>3000000</v>
          </cell>
          <cell r="M748" t="str">
            <v>5.1.4.06.314</v>
          </cell>
          <cell r="N748">
            <v>0</v>
          </cell>
          <cell r="O748">
            <v>3000000</v>
          </cell>
          <cell r="P748">
            <v>0</v>
          </cell>
          <cell r="Q748">
            <v>0</v>
          </cell>
        </row>
        <row r="749">
          <cell r="A749" t="str">
            <v>51406315</v>
          </cell>
          <cell r="C749">
            <v>5</v>
          </cell>
          <cell r="D749">
            <v>1</v>
          </cell>
          <cell r="E749">
            <v>4</v>
          </cell>
          <cell r="F749" t="str">
            <v>06</v>
          </cell>
          <cell r="G749" t="str">
            <v>315</v>
          </cell>
          <cell r="H749" t="str">
            <v/>
          </cell>
          <cell r="J749" t="str">
            <v>Belanja Hibah kepada Kelompok Masyarakat</v>
          </cell>
          <cell r="K749" t="str">
            <v>Hibah kepada Pengurus Masjid Bg. Pituk  Lotim</v>
          </cell>
          <cell r="L749">
            <v>3000000</v>
          </cell>
          <cell r="M749" t="str">
            <v>5.1.4.06.315</v>
          </cell>
          <cell r="N749">
            <v>0</v>
          </cell>
          <cell r="O749">
            <v>3000000</v>
          </cell>
          <cell r="P749">
            <v>0</v>
          </cell>
          <cell r="Q749">
            <v>0</v>
          </cell>
        </row>
        <row r="750">
          <cell r="A750" t="str">
            <v>51406316</v>
          </cell>
          <cell r="C750">
            <v>5</v>
          </cell>
          <cell r="D750">
            <v>1</v>
          </cell>
          <cell r="E750">
            <v>4</v>
          </cell>
          <cell r="F750" t="str">
            <v>06</v>
          </cell>
          <cell r="G750" t="str">
            <v>316</v>
          </cell>
          <cell r="H750" t="str">
            <v/>
          </cell>
          <cell r="J750" t="str">
            <v>Belanja Hibah kepada Kelompok Masyarakat</v>
          </cell>
          <cell r="K750" t="str">
            <v>Hibah kepada Pengurus Masjid Setanggor Lotim</v>
          </cell>
          <cell r="L750">
            <v>3000000</v>
          </cell>
          <cell r="M750" t="str">
            <v>5.1.4.06.316</v>
          </cell>
          <cell r="N750">
            <v>0</v>
          </cell>
          <cell r="O750">
            <v>3000000</v>
          </cell>
          <cell r="P750">
            <v>0</v>
          </cell>
          <cell r="Q750">
            <v>0</v>
          </cell>
        </row>
        <row r="751">
          <cell r="A751" t="str">
            <v>51406317</v>
          </cell>
          <cell r="C751">
            <v>5</v>
          </cell>
          <cell r="D751">
            <v>1</v>
          </cell>
          <cell r="E751">
            <v>4</v>
          </cell>
          <cell r="F751" t="str">
            <v>06</v>
          </cell>
          <cell r="G751" t="str">
            <v>317</v>
          </cell>
          <cell r="H751" t="str">
            <v/>
          </cell>
          <cell r="J751" t="str">
            <v>Belanja Hibah kepada Kelompok Masyarakat</v>
          </cell>
          <cell r="K751" t="str">
            <v>Hibah kepada Pengurus Masjid Darussalam Semango Desa Leming Kec. Terara Lotim</v>
          </cell>
          <cell r="L751">
            <v>2500000</v>
          </cell>
          <cell r="M751" t="str">
            <v>5.1.4.06.317</v>
          </cell>
          <cell r="N751">
            <v>0</v>
          </cell>
          <cell r="O751">
            <v>2500000</v>
          </cell>
          <cell r="P751">
            <v>0</v>
          </cell>
          <cell r="Q751">
            <v>0</v>
          </cell>
        </row>
        <row r="752">
          <cell r="A752" t="str">
            <v>51406318</v>
          </cell>
          <cell r="C752">
            <v>5</v>
          </cell>
          <cell r="D752">
            <v>1</v>
          </cell>
          <cell r="E752">
            <v>4</v>
          </cell>
          <cell r="F752" t="str">
            <v>06</v>
          </cell>
          <cell r="G752" t="str">
            <v>318</v>
          </cell>
          <cell r="H752" t="str">
            <v/>
          </cell>
          <cell r="J752" t="str">
            <v>Belanja Hibah kepada Kelompok Masyarakat</v>
          </cell>
          <cell r="K752" t="str">
            <v>Hibah kepada Pengurus Masjid Jeliwung Leming Lotim</v>
          </cell>
          <cell r="L752">
            <v>2500000</v>
          </cell>
          <cell r="M752" t="str">
            <v>5.1.4.06.318</v>
          </cell>
          <cell r="N752">
            <v>0</v>
          </cell>
          <cell r="O752">
            <v>2500000</v>
          </cell>
          <cell r="P752">
            <v>0</v>
          </cell>
          <cell r="Q752">
            <v>0</v>
          </cell>
        </row>
        <row r="753">
          <cell r="A753" t="str">
            <v>51406319</v>
          </cell>
          <cell r="C753">
            <v>5</v>
          </cell>
          <cell r="D753">
            <v>1</v>
          </cell>
          <cell r="E753">
            <v>4</v>
          </cell>
          <cell r="F753" t="str">
            <v>06</v>
          </cell>
          <cell r="G753" t="str">
            <v>319</v>
          </cell>
          <cell r="H753" t="str">
            <v/>
          </cell>
          <cell r="J753" t="str">
            <v>Belanja Hibah kepada Kelompok Masyarakat</v>
          </cell>
          <cell r="K753" t="str">
            <v>Hibah kepada Pengurus Masjid Karmela Leming Lotim</v>
          </cell>
          <cell r="L753">
            <v>3000000</v>
          </cell>
          <cell r="M753" t="str">
            <v>5.1.4.06.319</v>
          </cell>
          <cell r="N753">
            <v>0</v>
          </cell>
          <cell r="O753">
            <v>3000000</v>
          </cell>
          <cell r="P753">
            <v>0</v>
          </cell>
          <cell r="Q753">
            <v>0</v>
          </cell>
        </row>
        <row r="754">
          <cell r="A754" t="str">
            <v>51406320</v>
          </cell>
          <cell r="C754">
            <v>5</v>
          </cell>
          <cell r="D754">
            <v>1</v>
          </cell>
          <cell r="E754">
            <v>4</v>
          </cell>
          <cell r="F754" t="str">
            <v>06</v>
          </cell>
          <cell r="G754" t="str">
            <v>320</v>
          </cell>
          <cell r="H754" t="str">
            <v/>
          </cell>
          <cell r="J754" t="str">
            <v>Belanja Hibah kepada Kelompok Masyarakat</v>
          </cell>
          <cell r="K754" t="str">
            <v>Hibah kepada Panitia Pembangunan Masjid Sabilal Muhtadin Puncangsari Desa Pringgabaya Kec. Pringgabaya Lotim</v>
          </cell>
          <cell r="L754">
            <v>3000000</v>
          </cell>
          <cell r="M754" t="str">
            <v>5.1.4.06.320</v>
          </cell>
          <cell r="N754">
            <v>0</v>
          </cell>
          <cell r="O754">
            <v>3000000</v>
          </cell>
          <cell r="P754">
            <v>0</v>
          </cell>
          <cell r="Q754">
            <v>0</v>
          </cell>
        </row>
        <row r="755">
          <cell r="A755" t="str">
            <v>51406321</v>
          </cell>
          <cell r="C755">
            <v>5</v>
          </cell>
          <cell r="D755">
            <v>1</v>
          </cell>
          <cell r="E755">
            <v>4</v>
          </cell>
          <cell r="F755" t="str">
            <v>06</v>
          </cell>
          <cell r="G755" t="str">
            <v>321</v>
          </cell>
          <cell r="H755" t="str">
            <v/>
          </cell>
          <cell r="J755" t="str">
            <v>Belanja Hibah kepada Kelompok Masyarakat</v>
          </cell>
          <cell r="K755" t="str">
            <v>Hibah kepada Pengurus Masjid Al-Falah Pringgabaya Utara Lotim</v>
          </cell>
          <cell r="L755">
            <v>3000000</v>
          </cell>
          <cell r="M755" t="str">
            <v>5.1.4.06.321</v>
          </cell>
          <cell r="N755">
            <v>0</v>
          </cell>
          <cell r="O755">
            <v>3000000</v>
          </cell>
          <cell r="P755">
            <v>0</v>
          </cell>
          <cell r="Q755">
            <v>0</v>
          </cell>
        </row>
        <row r="756">
          <cell r="A756" t="str">
            <v>51406322</v>
          </cell>
          <cell r="C756">
            <v>5</v>
          </cell>
          <cell r="D756">
            <v>1</v>
          </cell>
          <cell r="E756">
            <v>4</v>
          </cell>
          <cell r="F756" t="str">
            <v>06</v>
          </cell>
          <cell r="G756" t="str">
            <v>322</v>
          </cell>
          <cell r="H756" t="str">
            <v/>
          </cell>
          <cell r="J756" t="str">
            <v>Belanja Hibah kepada Kelompok Masyarakat</v>
          </cell>
          <cell r="K756" t="str">
            <v>Hibah kepada Pengurus Masjid Al-Ikhlas Lingk. Ni'u Kel. Dara Rasanae Bima</v>
          </cell>
          <cell r="L756">
            <v>5000000</v>
          </cell>
          <cell r="M756" t="str">
            <v>5.1.4.06.322</v>
          </cell>
          <cell r="N756">
            <v>0</v>
          </cell>
          <cell r="O756">
            <v>5000000</v>
          </cell>
          <cell r="P756">
            <v>0</v>
          </cell>
          <cell r="Q756">
            <v>0</v>
          </cell>
        </row>
        <row r="757">
          <cell r="A757" t="str">
            <v>51406323</v>
          </cell>
          <cell r="C757">
            <v>5</v>
          </cell>
          <cell r="D757">
            <v>1</v>
          </cell>
          <cell r="E757">
            <v>4</v>
          </cell>
          <cell r="F757" t="str">
            <v>06</v>
          </cell>
          <cell r="G757" t="str">
            <v>323</v>
          </cell>
          <cell r="H757" t="str">
            <v/>
          </cell>
          <cell r="J757" t="str">
            <v>Belanja Hibah kepada Kelompok Masyarakat</v>
          </cell>
          <cell r="K757" t="str">
            <v>Hibah kepada Pengurus Masjid Al-Amin Kelurahan Kumbe Rasanae Timur Kota Bima</v>
          </cell>
          <cell r="L757">
            <v>25000000</v>
          </cell>
          <cell r="M757" t="str">
            <v>5.1.4.06.323</v>
          </cell>
          <cell r="N757">
            <v>0</v>
          </cell>
          <cell r="O757">
            <v>25000000</v>
          </cell>
          <cell r="P757">
            <v>0</v>
          </cell>
          <cell r="Q757">
            <v>0</v>
          </cell>
        </row>
        <row r="758">
          <cell r="A758" t="str">
            <v>51406324</v>
          </cell>
          <cell r="C758">
            <v>5</v>
          </cell>
          <cell r="D758">
            <v>1</v>
          </cell>
          <cell r="E758">
            <v>4</v>
          </cell>
          <cell r="F758" t="str">
            <v>06</v>
          </cell>
          <cell r="G758" t="str">
            <v>324</v>
          </cell>
          <cell r="H758" t="str">
            <v/>
          </cell>
          <cell r="J758" t="str">
            <v>Belanja Hibah kepada Kelompok Masyarakat</v>
          </cell>
          <cell r="K758" t="str">
            <v>Hibah kepada Pengurus Masjid Raya Babussalam Desa Soro Kempo Dompu</v>
          </cell>
          <cell r="L758">
            <v>10000000</v>
          </cell>
          <cell r="M758" t="str">
            <v>5.1.4.06.324</v>
          </cell>
          <cell r="N758">
            <v>0</v>
          </cell>
          <cell r="O758">
            <v>10000000</v>
          </cell>
          <cell r="P758">
            <v>0</v>
          </cell>
          <cell r="Q758">
            <v>0</v>
          </cell>
        </row>
        <row r="759">
          <cell r="A759" t="str">
            <v>51406325</v>
          </cell>
          <cell r="C759">
            <v>5</v>
          </cell>
          <cell r="D759">
            <v>1</v>
          </cell>
          <cell r="E759">
            <v>4</v>
          </cell>
          <cell r="F759" t="str">
            <v>06</v>
          </cell>
          <cell r="G759" t="str">
            <v>325</v>
          </cell>
          <cell r="H759" t="str">
            <v/>
          </cell>
          <cell r="J759" t="str">
            <v>Belanja Hibah kepada Kelompok Masyarakat</v>
          </cell>
          <cell r="K759" t="str">
            <v xml:space="preserve">Hibah kepada Pengurus Masjid Nurul Huda Kel. Karijawa Dompu </v>
          </cell>
          <cell r="L759">
            <v>5000000</v>
          </cell>
          <cell r="M759" t="str">
            <v>5.1.4.06.325</v>
          </cell>
          <cell r="N759">
            <v>0</v>
          </cell>
          <cell r="O759">
            <v>5000000</v>
          </cell>
          <cell r="P759">
            <v>0</v>
          </cell>
          <cell r="Q759">
            <v>0</v>
          </cell>
        </row>
        <row r="760">
          <cell r="A760" t="str">
            <v>51406326</v>
          </cell>
          <cell r="C760">
            <v>5</v>
          </cell>
          <cell r="D760">
            <v>1</v>
          </cell>
          <cell r="E760">
            <v>4</v>
          </cell>
          <cell r="F760" t="str">
            <v>06</v>
          </cell>
          <cell r="G760" t="str">
            <v>326</v>
          </cell>
          <cell r="H760" t="str">
            <v/>
          </cell>
          <cell r="J760" t="str">
            <v>Belanja Hibah kepada Kelompok Masyarakat</v>
          </cell>
          <cell r="K760" t="str">
            <v>Hibah kepada Pengurus Masjid Sa'ah Leong Lingsar Lobar</v>
          </cell>
          <cell r="L760">
            <v>2500000</v>
          </cell>
          <cell r="M760" t="str">
            <v>5.1.4.06.326</v>
          </cell>
          <cell r="N760">
            <v>0</v>
          </cell>
          <cell r="O760">
            <v>2500000</v>
          </cell>
          <cell r="P760">
            <v>0</v>
          </cell>
          <cell r="Q760">
            <v>0</v>
          </cell>
        </row>
        <row r="761">
          <cell r="A761" t="str">
            <v>51406327</v>
          </cell>
          <cell r="C761">
            <v>5</v>
          </cell>
          <cell r="D761">
            <v>1</v>
          </cell>
          <cell r="E761">
            <v>4</v>
          </cell>
          <cell r="F761" t="str">
            <v>06</v>
          </cell>
          <cell r="G761" t="str">
            <v>327</v>
          </cell>
          <cell r="H761" t="str">
            <v/>
          </cell>
          <cell r="J761" t="str">
            <v>Belanja Hibah kepada Kelompok Masyarakat</v>
          </cell>
          <cell r="K761" t="str">
            <v>Hibah kepada Pengurus Masjid Desa Perampuan Labuapi Lobar</v>
          </cell>
          <cell r="L761">
            <v>2500000</v>
          </cell>
          <cell r="M761" t="str">
            <v>5.1.4.06.327</v>
          </cell>
          <cell r="N761">
            <v>0</v>
          </cell>
          <cell r="O761">
            <v>2500000</v>
          </cell>
          <cell r="P761">
            <v>0</v>
          </cell>
          <cell r="Q761">
            <v>0</v>
          </cell>
        </row>
        <row r="762">
          <cell r="A762" t="str">
            <v>51406328</v>
          </cell>
          <cell r="C762">
            <v>5</v>
          </cell>
          <cell r="D762">
            <v>1</v>
          </cell>
          <cell r="E762">
            <v>4</v>
          </cell>
          <cell r="F762" t="str">
            <v>06</v>
          </cell>
          <cell r="G762" t="str">
            <v>328</v>
          </cell>
          <cell r="H762" t="str">
            <v/>
          </cell>
          <cell r="J762" t="str">
            <v>Belanja Hibah kepada Kelompok Masyarakat</v>
          </cell>
          <cell r="K762" t="str">
            <v>Hibah kepada Pengurus Masjid Montong Lisung Lobar</v>
          </cell>
          <cell r="L762">
            <v>2500000</v>
          </cell>
          <cell r="M762" t="str">
            <v>5.1.4.06.328</v>
          </cell>
          <cell r="N762">
            <v>0</v>
          </cell>
          <cell r="O762">
            <v>2500000</v>
          </cell>
          <cell r="P762">
            <v>0</v>
          </cell>
          <cell r="Q762">
            <v>0</v>
          </cell>
        </row>
        <row r="763">
          <cell r="A763" t="str">
            <v>51406329</v>
          </cell>
          <cell r="C763">
            <v>5</v>
          </cell>
          <cell r="D763">
            <v>1</v>
          </cell>
          <cell r="E763">
            <v>4</v>
          </cell>
          <cell r="F763" t="str">
            <v>06</v>
          </cell>
          <cell r="G763" t="str">
            <v>329</v>
          </cell>
          <cell r="H763" t="str">
            <v/>
          </cell>
          <cell r="J763" t="str">
            <v>Belanja Hibah kepada Kelompok Masyarakat</v>
          </cell>
          <cell r="K763" t="str">
            <v>Hibah kepada Pengurus Masjid Desa Langko Lingsar Lobar</v>
          </cell>
          <cell r="L763">
            <v>2500000</v>
          </cell>
          <cell r="M763" t="str">
            <v>5.1.4.06.329</v>
          </cell>
          <cell r="N763">
            <v>0</v>
          </cell>
          <cell r="O763">
            <v>2500000</v>
          </cell>
          <cell r="P763">
            <v>0</v>
          </cell>
          <cell r="Q763">
            <v>0</v>
          </cell>
        </row>
        <row r="764">
          <cell r="A764" t="str">
            <v>51406330</v>
          </cell>
          <cell r="C764">
            <v>5</v>
          </cell>
          <cell r="D764">
            <v>1</v>
          </cell>
          <cell r="E764">
            <v>4</v>
          </cell>
          <cell r="F764" t="str">
            <v>06</v>
          </cell>
          <cell r="G764" t="str">
            <v>330</v>
          </cell>
          <cell r="H764" t="str">
            <v/>
          </cell>
          <cell r="J764" t="str">
            <v>Belanja Hibah kepada Kelompok Masyarakat</v>
          </cell>
          <cell r="K764" t="str">
            <v>Hibah kepada Pengurus Masjid Desa Mercapada Narmada Lobar</v>
          </cell>
          <cell r="L764">
            <v>2500000</v>
          </cell>
          <cell r="M764" t="str">
            <v>5.1.4.06.330</v>
          </cell>
          <cell r="N764">
            <v>0</v>
          </cell>
          <cell r="O764">
            <v>2500000</v>
          </cell>
          <cell r="P764">
            <v>0</v>
          </cell>
          <cell r="Q764">
            <v>0</v>
          </cell>
        </row>
        <row r="765">
          <cell r="A765" t="str">
            <v>51406331</v>
          </cell>
          <cell r="C765">
            <v>5</v>
          </cell>
          <cell r="D765">
            <v>1</v>
          </cell>
          <cell r="E765">
            <v>4</v>
          </cell>
          <cell r="F765" t="str">
            <v>06</v>
          </cell>
          <cell r="G765" t="str">
            <v>331</v>
          </cell>
          <cell r="H765" t="str">
            <v/>
          </cell>
          <cell r="J765" t="str">
            <v>Belanja Hibah kepada Kelompok Masyarakat</v>
          </cell>
          <cell r="K765" t="str">
            <v>Hibah kepada Pengurus Masjid Paok Dodol KLU</v>
          </cell>
          <cell r="L765">
            <v>2500000</v>
          </cell>
          <cell r="M765" t="str">
            <v>5.1.4.06.331</v>
          </cell>
          <cell r="N765">
            <v>0</v>
          </cell>
          <cell r="O765">
            <v>2500000</v>
          </cell>
          <cell r="P765">
            <v>0</v>
          </cell>
          <cell r="Q765">
            <v>0</v>
          </cell>
        </row>
        <row r="766">
          <cell r="A766" t="str">
            <v>51406332</v>
          </cell>
          <cell r="C766">
            <v>5</v>
          </cell>
          <cell r="D766">
            <v>1</v>
          </cell>
          <cell r="E766">
            <v>4</v>
          </cell>
          <cell r="F766" t="str">
            <v>06</v>
          </cell>
          <cell r="G766" t="str">
            <v>332</v>
          </cell>
          <cell r="H766" t="str">
            <v/>
          </cell>
          <cell r="J766" t="str">
            <v>Belanja Hibah kepada Kelompok Masyarakat</v>
          </cell>
          <cell r="K766" t="str">
            <v>Hibah kepada Pengurus Masjid Desa Gegelang KLU</v>
          </cell>
          <cell r="L766">
            <v>5000000</v>
          </cell>
          <cell r="M766" t="str">
            <v>5.1.4.06.332</v>
          </cell>
          <cell r="N766">
            <v>0</v>
          </cell>
          <cell r="O766">
            <v>5000000</v>
          </cell>
          <cell r="P766">
            <v>0</v>
          </cell>
          <cell r="Q766">
            <v>0</v>
          </cell>
        </row>
        <row r="767">
          <cell r="A767" t="str">
            <v>51406333</v>
          </cell>
          <cell r="C767">
            <v>5</v>
          </cell>
          <cell r="D767">
            <v>1</v>
          </cell>
          <cell r="E767">
            <v>4</v>
          </cell>
          <cell r="F767" t="str">
            <v>06</v>
          </cell>
          <cell r="G767" t="str">
            <v>333</v>
          </cell>
          <cell r="H767" t="str">
            <v/>
          </cell>
          <cell r="J767" t="str">
            <v>Belanja Hibah kepada Kelompok Masyarakat</v>
          </cell>
          <cell r="K767" t="str">
            <v>Hibah kepada Pengurus Masjid Al-Fa'aruq Dususn Kebaloan Desa Senaru Kec. Bayan  KLU</v>
          </cell>
          <cell r="L767">
            <v>5000000</v>
          </cell>
          <cell r="M767" t="str">
            <v>5.1.4.06.333</v>
          </cell>
          <cell r="N767">
            <v>0</v>
          </cell>
          <cell r="O767">
            <v>5000000</v>
          </cell>
          <cell r="P767">
            <v>0</v>
          </cell>
          <cell r="Q767">
            <v>0</v>
          </cell>
        </row>
        <row r="768">
          <cell r="A768" t="str">
            <v>51406334</v>
          </cell>
          <cell r="C768">
            <v>5</v>
          </cell>
          <cell r="D768">
            <v>1</v>
          </cell>
          <cell r="E768">
            <v>4</v>
          </cell>
          <cell r="F768" t="str">
            <v>06</v>
          </cell>
          <cell r="G768" t="str">
            <v>334</v>
          </cell>
          <cell r="H768" t="str">
            <v/>
          </cell>
          <cell r="J768" t="str">
            <v>Belanja Hibah kepada Kelompok Masyarakat</v>
          </cell>
          <cell r="K768" t="str">
            <v>Hibah kepada Pengurus Masjid Desa Dasan Geres  Gerung Lobar</v>
          </cell>
          <cell r="L768">
            <v>5000000</v>
          </cell>
          <cell r="M768" t="str">
            <v>5.1.4.06.334</v>
          </cell>
          <cell r="N768">
            <v>0</v>
          </cell>
          <cell r="O768">
            <v>5000000</v>
          </cell>
          <cell r="P768">
            <v>0</v>
          </cell>
          <cell r="Q768">
            <v>0</v>
          </cell>
        </row>
        <row r="769">
          <cell r="A769" t="str">
            <v>51406335</v>
          </cell>
          <cell r="C769">
            <v>5</v>
          </cell>
          <cell r="D769">
            <v>1</v>
          </cell>
          <cell r="E769">
            <v>4</v>
          </cell>
          <cell r="F769" t="str">
            <v>06</v>
          </cell>
          <cell r="G769" t="str">
            <v>335</v>
          </cell>
          <cell r="H769" t="str">
            <v/>
          </cell>
          <cell r="J769" t="str">
            <v>Belanja Hibah kepada Kelompok Masyarakat</v>
          </cell>
          <cell r="K769" t="str">
            <v>Hibah kepada Pengurus Musholla Al-Hafid Dusun Bug-Bug Lingsar Lobar</v>
          </cell>
          <cell r="L769">
            <v>3000000</v>
          </cell>
          <cell r="M769" t="str">
            <v>5.1.4.06.335</v>
          </cell>
          <cell r="N769">
            <v>0</v>
          </cell>
          <cell r="O769">
            <v>3000000</v>
          </cell>
          <cell r="P769">
            <v>0</v>
          </cell>
          <cell r="Q769">
            <v>0</v>
          </cell>
        </row>
        <row r="770">
          <cell r="A770" t="str">
            <v>51406336</v>
          </cell>
          <cell r="C770">
            <v>5</v>
          </cell>
          <cell r="D770">
            <v>1</v>
          </cell>
          <cell r="E770">
            <v>4</v>
          </cell>
          <cell r="F770" t="str">
            <v>06</v>
          </cell>
          <cell r="G770" t="str">
            <v>336</v>
          </cell>
          <cell r="H770" t="str">
            <v/>
          </cell>
          <cell r="J770" t="str">
            <v>Belanja Hibah kepada Kelompok Masyarakat</v>
          </cell>
          <cell r="K770" t="str">
            <v>Hibah kepada Pengurus Masjid Desa Lebah Sempage Lobar</v>
          </cell>
          <cell r="L770">
            <v>5000000</v>
          </cell>
          <cell r="M770" t="str">
            <v>5.1.4.06.336</v>
          </cell>
          <cell r="N770">
            <v>0</v>
          </cell>
          <cell r="O770">
            <v>5000000</v>
          </cell>
          <cell r="P770">
            <v>0</v>
          </cell>
          <cell r="Q770">
            <v>0</v>
          </cell>
        </row>
        <row r="771">
          <cell r="A771" t="str">
            <v>51406337</v>
          </cell>
          <cell r="C771">
            <v>5</v>
          </cell>
          <cell r="D771">
            <v>1</v>
          </cell>
          <cell r="E771">
            <v>4</v>
          </cell>
          <cell r="F771" t="str">
            <v>06</v>
          </cell>
          <cell r="G771" t="str">
            <v>337</v>
          </cell>
          <cell r="H771" t="str">
            <v/>
          </cell>
          <cell r="J771" t="str">
            <v>Belanja Hibah kepada Kelompok Masyarakat</v>
          </cell>
          <cell r="K771" t="str">
            <v>Hibah kepada Pengurus Masjid Nurul Hidayah Dusun Penimbung Timur Desa Penimbung Lobar</v>
          </cell>
          <cell r="L771">
            <v>5000000</v>
          </cell>
          <cell r="M771" t="str">
            <v>5.1.4.06.337</v>
          </cell>
          <cell r="N771">
            <v>0</v>
          </cell>
          <cell r="O771">
            <v>5000000</v>
          </cell>
          <cell r="P771">
            <v>0</v>
          </cell>
          <cell r="Q771">
            <v>0</v>
          </cell>
        </row>
        <row r="772">
          <cell r="A772" t="str">
            <v>51406338</v>
          </cell>
          <cell r="C772">
            <v>5</v>
          </cell>
          <cell r="D772">
            <v>1</v>
          </cell>
          <cell r="E772">
            <v>4</v>
          </cell>
          <cell r="F772" t="str">
            <v>06</v>
          </cell>
          <cell r="G772" t="str">
            <v>338</v>
          </cell>
          <cell r="H772" t="str">
            <v/>
          </cell>
          <cell r="J772" t="str">
            <v>Belanja Hibah kepada Kelompok Masyarakat</v>
          </cell>
          <cell r="K772" t="str">
            <v>Hibah kepada Pengurus Musholla Gegutu Timur Mataram</v>
          </cell>
          <cell r="L772">
            <v>4000000</v>
          </cell>
          <cell r="M772" t="str">
            <v>5.1.4.06.338</v>
          </cell>
          <cell r="N772">
            <v>0</v>
          </cell>
          <cell r="O772">
            <v>4000000</v>
          </cell>
          <cell r="P772">
            <v>0</v>
          </cell>
          <cell r="Q772">
            <v>0</v>
          </cell>
        </row>
        <row r="773">
          <cell r="A773" t="str">
            <v>51406339</v>
          </cell>
          <cell r="C773">
            <v>5</v>
          </cell>
          <cell r="D773">
            <v>1</v>
          </cell>
          <cell r="E773">
            <v>4</v>
          </cell>
          <cell r="F773" t="str">
            <v>06</v>
          </cell>
          <cell r="G773" t="str">
            <v>339</v>
          </cell>
          <cell r="H773" t="str">
            <v/>
          </cell>
          <cell r="J773" t="str">
            <v>Belanja Hibah kepada Kelompok Masyarakat</v>
          </cell>
          <cell r="K773" t="str">
            <v>Hibah kepada Pengurus Musholla Dusun Tanah Ds. Salut KLU</v>
          </cell>
          <cell r="L773">
            <v>3000000</v>
          </cell>
          <cell r="M773" t="str">
            <v>5.1.4.06.339</v>
          </cell>
          <cell r="N773">
            <v>0</v>
          </cell>
          <cell r="O773">
            <v>3000000</v>
          </cell>
          <cell r="P773">
            <v>0</v>
          </cell>
          <cell r="Q773">
            <v>0</v>
          </cell>
        </row>
        <row r="774">
          <cell r="A774" t="str">
            <v>51406340</v>
          </cell>
          <cell r="C774">
            <v>5</v>
          </cell>
          <cell r="D774">
            <v>1</v>
          </cell>
          <cell r="E774">
            <v>4</v>
          </cell>
          <cell r="F774" t="str">
            <v>06</v>
          </cell>
          <cell r="G774" t="str">
            <v>340</v>
          </cell>
          <cell r="H774" t="str">
            <v/>
          </cell>
          <cell r="J774" t="str">
            <v>Belanja Hibah kepada Kelompok Masyarakat</v>
          </cell>
          <cell r="K774" t="str">
            <v>Hibah kepada Pengurus Masjid Desa Lumbung timur Lotim</v>
          </cell>
          <cell r="L774">
            <v>5000000</v>
          </cell>
          <cell r="M774" t="str">
            <v>5.1.4.06.340</v>
          </cell>
          <cell r="N774">
            <v>0</v>
          </cell>
          <cell r="O774">
            <v>5000000</v>
          </cell>
          <cell r="P774">
            <v>0</v>
          </cell>
          <cell r="Q774">
            <v>0</v>
          </cell>
        </row>
        <row r="775">
          <cell r="A775" t="str">
            <v>51406341</v>
          </cell>
          <cell r="C775">
            <v>5</v>
          </cell>
          <cell r="D775">
            <v>1</v>
          </cell>
          <cell r="E775">
            <v>4</v>
          </cell>
          <cell r="F775" t="str">
            <v>06</v>
          </cell>
          <cell r="G775" t="str">
            <v>341</v>
          </cell>
          <cell r="H775" t="str">
            <v/>
          </cell>
          <cell r="J775" t="str">
            <v>Belanja Hibah kepada Kelompok Masyarakat</v>
          </cell>
          <cell r="K775" t="str">
            <v>Hibah kepada Pengurus Masjid Jamaitul Hidayah Dusn Semporonan Pringgabaya lotim</v>
          </cell>
          <cell r="L775">
            <v>3000000</v>
          </cell>
          <cell r="M775" t="str">
            <v>5.1.4.06.341</v>
          </cell>
          <cell r="N775">
            <v>0</v>
          </cell>
          <cell r="O775">
            <v>3000000</v>
          </cell>
          <cell r="P775">
            <v>0</v>
          </cell>
          <cell r="Q775">
            <v>0</v>
          </cell>
        </row>
        <row r="776">
          <cell r="A776" t="str">
            <v>51406342</v>
          </cell>
          <cell r="C776">
            <v>5</v>
          </cell>
          <cell r="D776">
            <v>1</v>
          </cell>
          <cell r="E776">
            <v>4</v>
          </cell>
          <cell r="F776" t="str">
            <v>06</v>
          </cell>
          <cell r="G776" t="str">
            <v>342</v>
          </cell>
          <cell r="H776" t="str">
            <v/>
          </cell>
          <cell r="J776" t="str">
            <v>Belanja Hibah kepada Kelompok Masyarakat</v>
          </cell>
          <cell r="K776" t="str">
            <v>Hibah kepada Pengurus Masjid Baitul Ikhsan Kamp. Lap. Timur Desa Lab. Lombok Pringgabaya Lotim</v>
          </cell>
          <cell r="L776">
            <v>3000000</v>
          </cell>
          <cell r="M776" t="str">
            <v>5.1.4.06.342</v>
          </cell>
          <cell r="N776">
            <v>0</v>
          </cell>
          <cell r="O776">
            <v>3000000</v>
          </cell>
          <cell r="P776">
            <v>0</v>
          </cell>
          <cell r="Q776">
            <v>0</v>
          </cell>
        </row>
        <row r="777">
          <cell r="A777" t="str">
            <v>51406343</v>
          </cell>
          <cell r="C777">
            <v>5</v>
          </cell>
          <cell r="D777">
            <v>1</v>
          </cell>
          <cell r="E777">
            <v>4</v>
          </cell>
          <cell r="F777" t="str">
            <v>06</v>
          </cell>
          <cell r="G777" t="str">
            <v>343</v>
          </cell>
          <cell r="H777" t="str">
            <v/>
          </cell>
          <cell r="J777" t="str">
            <v>Belanja Hibah kepada Kelompok Masyarakat</v>
          </cell>
          <cell r="K777" t="str">
            <v xml:space="preserve">Hibah kepada Pengurus Masjid Al-Hikmah Lingk. Darul Hikmah Dasan Agung Mataram </v>
          </cell>
          <cell r="L777">
            <v>20000000</v>
          </cell>
          <cell r="M777" t="str">
            <v>5.1.4.06.343</v>
          </cell>
          <cell r="N777">
            <v>0</v>
          </cell>
          <cell r="O777">
            <v>20000000</v>
          </cell>
          <cell r="P777">
            <v>0</v>
          </cell>
          <cell r="Q777">
            <v>0</v>
          </cell>
        </row>
        <row r="778">
          <cell r="A778" t="str">
            <v>51406344</v>
          </cell>
          <cell r="C778">
            <v>5</v>
          </cell>
          <cell r="D778">
            <v>1</v>
          </cell>
          <cell r="E778">
            <v>4</v>
          </cell>
          <cell r="F778" t="str">
            <v>06</v>
          </cell>
          <cell r="G778" t="str">
            <v>344</v>
          </cell>
          <cell r="H778" t="str">
            <v/>
          </cell>
          <cell r="J778" t="str">
            <v>Belanja Hibah kepada Kelompok Masyarakat</v>
          </cell>
          <cell r="K778" t="str">
            <v>Hibah kepada Pengurus Masjid Al-Khair Perumahan Kehutanan dan Taman Harapan Indah Kel. Tanjung Karang Kec. Sekarbela Mataram</v>
          </cell>
          <cell r="L778">
            <v>3000000</v>
          </cell>
          <cell r="M778" t="str">
            <v>5.1.4.06.344</v>
          </cell>
          <cell r="N778">
            <v>0</v>
          </cell>
          <cell r="O778">
            <v>3000000</v>
          </cell>
          <cell r="P778">
            <v>0</v>
          </cell>
          <cell r="Q778">
            <v>0</v>
          </cell>
        </row>
        <row r="779">
          <cell r="A779" t="str">
            <v>51406345</v>
          </cell>
          <cell r="C779">
            <v>5</v>
          </cell>
          <cell r="D779">
            <v>1</v>
          </cell>
          <cell r="E779">
            <v>4</v>
          </cell>
          <cell r="F779" t="str">
            <v>06</v>
          </cell>
          <cell r="G779" t="str">
            <v>345</v>
          </cell>
          <cell r="H779" t="str">
            <v/>
          </cell>
          <cell r="J779" t="str">
            <v>Belanja Hibah kepada Kelompok Masyarakat</v>
          </cell>
          <cell r="K779" t="str">
            <v xml:space="preserve">Hibah kepada Pengurus Masjid Riyadhus Sholihin Lingk.Perigi Kel. Dasan Agung Kec.Selaparang Mataram </v>
          </cell>
          <cell r="L779">
            <v>4000000</v>
          </cell>
          <cell r="M779" t="str">
            <v>5.1.4.06.345</v>
          </cell>
          <cell r="N779">
            <v>0</v>
          </cell>
          <cell r="O779">
            <v>4000000</v>
          </cell>
          <cell r="P779">
            <v>0</v>
          </cell>
          <cell r="Q779">
            <v>0</v>
          </cell>
        </row>
        <row r="780">
          <cell r="A780" t="str">
            <v>51406346</v>
          </cell>
          <cell r="C780">
            <v>5</v>
          </cell>
          <cell r="D780">
            <v>1</v>
          </cell>
          <cell r="E780">
            <v>4</v>
          </cell>
          <cell r="F780" t="str">
            <v>06</v>
          </cell>
          <cell r="G780" t="str">
            <v>346</v>
          </cell>
          <cell r="H780" t="str">
            <v/>
          </cell>
          <cell r="J780" t="str">
            <v>Belanja Hibah kepada Kelompok Masyarakat</v>
          </cell>
          <cell r="K780" t="str">
            <v>Hibah kepada Pengurus Masjid Raudhatul Abror Lingk. Arong-arong Barat Kec.Selaparang Kota Mataram</v>
          </cell>
          <cell r="L780">
            <v>5000000</v>
          </cell>
          <cell r="M780" t="str">
            <v>5.1.4.06.346</v>
          </cell>
          <cell r="N780">
            <v>0</v>
          </cell>
          <cell r="O780">
            <v>5000000</v>
          </cell>
          <cell r="P780">
            <v>0</v>
          </cell>
          <cell r="Q780">
            <v>0</v>
          </cell>
        </row>
        <row r="781">
          <cell r="A781" t="str">
            <v>51406347</v>
          </cell>
          <cell r="C781">
            <v>5</v>
          </cell>
          <cell r="D781">
            <v>1</v>
          </cell>
          <cell r="E781">
            <v>4</v>
          </cell>
          <cell r="F781" t="str">
            <v>06</v>
          </cell>
          <cell r="G781" t="str">
            <v>347</v>
          </cell>
          <cell r="H781" t="str">
            <v/>
          </cell>
          <cell r="J781" t="str">
            <v>Belanja Hibah kepada Kelompok Masyarakat</v>
          </cell>
          <cell r="K781" t="str">
            <v>Hibah kepada Pengurus Masjid Raodatul Jannah Otak Desa Dasan Agung Selaparang Kota Mataram</v>
          </cell>
          <cell r="L781">
            <v>4000000</v>
          </cell>
          <cell r="M781" t="str">
            <v>5.1.4.06.347</v>
          </cell>
          <cell r="N781">
            <v>0</v>
          </cell>
          <cell r="O781">
            <v>4000000</v>
          </cell>
          <cell r="P781">
            <v>0</v>
          </cell>
          <cell r="Q781">
            <v>0</v>
          </cell>
        </row>
        <row r="782">
          <cell r="A782" t="str">
            <v>51406348</v>
          </cell>
          <cell r="C782">
            <v>5</v>
          </cell>
          <cell r="D782">
            <v>1</v>
          </cell>
          <cell r="E782">
            <v>4</v>
          </cell>
          <cell r="F782" t="str">
            <v>06</v>
          </cell>
          <cell r="G782" t="str">
            <v>348</v>
          </cell>
          <cell r="H782" t="str">
            <v/>
          </cell>
          <cell r="J782" t="str">
            <v>Belanja Hibah kepada Kelompok Masyarakat</v>
          </cell>
          <cell r="K782" t="str">
            <v>Hibah kepada Pengurus Masjid Baiturrahim Lingk. Pejarakan Karya Kec.Ampenan Mataram</v>
          </cell>
          <cell r="L782">
            <v>20000000</v>
          </cell>
          <cell r="M782" t="str">
            <v>5.1.4.06.348</v>
          </cell>
          <cell r="N782">
            <v>0</v>
          </cell>
          <cell r="O782">
            <v>20000000</v>
          </cell>
          <cell r="P782">
            <v>0</v>
          </cell>
          <cell r="Q782">
            <v>0</v>
          </cell>
        </row>
        <row r="783">
          <cell r="A783" t="str">
            <v>51406349</v>
          </cell>
          <cell r="C783">
            <v>5</v>
          </cell>
          <cell r="D783">
            <v>1</v>
          </cell>
          <cell r="E783">
            <v>4</v>
          </cell>
          <cell r="F783" t="str">
            <v>06</v>
          </cell>
          <cell r="G783" t="str">
            <v>349</v>
          </cell>
          <cell r="H783" t="str">
            <v/>
          </cell>
          <cell r="J783" t="str">
            <v>Belanja Hibah kepada Kelompok Masyarakat</v>
          </cell>
          <cell r="K783" t="str">
            <v>Hibah kepada Pengurus Masjid Raudhatul Jannah Lingk. Karang Bagu Kel. Karang Taliwang Mataram</v>
          </cell>
          <cell r="L783">
            <v>4000000</v>
          </cell>
          <cell r="M783" t="str">
            <v>5.1.4.06.349</v>
          </cell>
          <cell r="N783">
            <v>0</v>
          </cell>
          <cell r="O783">
            <v>4000000</v>
          </cell>
          <cell r="P783">
            <v>0</v>
          </cell>
          <cell r="Q783">
            <v>0</v>
          </cell>
        </row>
        <row r="784">
          <cell r="A784" t="str">
            <v>51406350</v>
          </cell>
          <cell r="C784">
            <v>5</v>
          </cell>
          <cell r="D784">
            <v>1</v>
          </cell>
          <cell r="E784">
            <v>4</v>
          </cell>
          <cell r="F784" t="str">
            <v>06</v>
          </cell>
          <cell r="G784" t="str">
            <v>350</v>
          </cell>
          <cell r="H784" t="str">
            <v/>
          </cell>
          <cell r="J784" t="str">
            <v>Belanja Hibah kepada Kelompok Masyarakat</v>
          </cell>
          <cell r="K784" t="str">
            <v xml:space="preserve">Hibah kepada Pengurus Masjid Al-Falah Pejeruk Dasan Agung Lingk. Pejeruk Dasan Agung Kec.Selaparang Mataram </v>
          </cell>
          <cell r="L784">
            <v>5000000</v>
          </cell>
          <cell r="M784" t="str">
            <v>5.1.4.06.350</v>
          </cell>
          <cell r="N784">
            <v>0</v>
          </cell>
          <cell r="O784">
            <v>5000000</v>
          </cell>
          <cell r="P784">
            <v>0</v>
          </cell>
          <cell r="Q784">
            <v>0</v>
          </cell>
        </row>
        <row r="785">
          <cell r="A785" t="str">
            <v>51406351</v>
          </cell>
          <cell r="C785">
            <v>5</v>
          </cell>
          <cell r="D785">
            <v>1</v>
          </cell>
          <cell r="E785">
            <v>4</v>
          </cell>
          <cell r="F785" t="str">
            <v>06</v>
          </cell>
          <cell r="G785" t="str">
            <v>351</v>
          </cell>
          <cell r="H785" t="str">
            <v/>
          </cell>
          <cell r="J785" t="str">
            <v>Belanja Hibah kepada Kelompok Masyarakat</v>
          </cell>
          <cell r="K785" t="str">
            <v>Hibah kepada Pengurus Masjid Dasan Sari Lingk. Dasan Sari Kel. Kebunsari Kec.Ampenan Mataram</v>
          </cell>
          <cell r="L785">
            <v>5000000</v>
          </cell>
          <cell r="M785" t="str">
            <v>5.1.4.06.351</v>
          </cell>
          <cell r="N785">
            <v>0</v>
          </cell>
          <cell r="O785">
            <v>5000000</v>
          </cell>
          <cell r="P785">
            <v>0</v>
          </cell>
          <cell r="Q785">
            <v>0</v>
          </cell>
        </row>
        <row r="786">
          <cell r="A786" t="str">
            <v>51406352</v>
          </cell>
          <cell r="C786">
            <v>5</v>
          </cell>
          <cell r="D786">
            <v>1</v>
          </cell>
          <cell r="E786">
            <v>4</v>
          </cell>
          <cell r="F786" t="str">
            <v>06</v>
          </cell>
          <cell r="G786" t="str">
            <v>352</v>
          </cell>
          <cell r="H786" t="str">
            <v/>
          </cell>
          <cell r="J786" t="str">
            <v>Belanja Hibah kepada Kelompok Masyarakat</v>
          </cell>
          <cell r="K786" t="str">
            <v>Hibah kepada Pengurus Masjid Nurul Falah Monjok Selaparang  Mataram</v>
          </cell>
          <cell r="L786">
            <v>5000000</v>
          </cell>
          <cell r="M786" t="str">
            <v>5.1.4.06.352</v>
          </cell>
          <cell r="N786">
            <v>0</v>
          </cell>
          <cell r="O786">
            <v>5000000</v>
          </cell>
          <cell r="P786">
            <v>0</v>
          </cell>
          <cell r="Q786">
            <v>0</v>
          </cell>
        </row>
        <row r="787">
          <cell r="A787" t="str">
            <v>51406353</v>
          </cell>
          <cell r="C787">
            <v>5</v>
          </cell>
          <cell r="D787">
            <v>1</v>
          </cell>
          <cell r="E787">
            <v>4</v>
          </cell>
          <cell r="F787" t="str">
            <v>06</v>
          </cell>
          <cell r="G787" t="str">
            <v>353</v>
          </cell>
          <cell r="H787" t="str">
            <v/>
          </cell>
          <cell r="J787" t="str">
            <v>Belanja Hibah kepada Kelompok Masyarakat</v>
          </cell>
          <cell r="K787" t="str">
            <v>Hibah kepada Pengurus Masjid Ruhanul Muslimin Jempong Kel. Ampenan Utara Mataram</v>
          </cell>
          <cell r="L787">
            <v>4000000</v>
          </cell>
          <cell r="M787" t="str">
            <v>5.1.4.06.353</v>
          </cell>
          <cell r="N787">
            <v>0</v>
          </cell>
          <cell r="O787">
            <v>4000000</v>
          </cell>
          <cell r="P787">
            <v>0</v>
          </cell>
          <cell r="Q787">
            <v>0</v>
          </cell>
        </row>
        <row r="788">
          <cell r="A788" t="str">
            <v>51406354</v>
          </cell>
          <cell r="C788">
            <v>5</v>
          </cell>
          <cell r="D788">
            <v>1</v>
          </cell>
          <cell r="E788">
            <v>4</v>
          </cell>
          <cell r="F788" t="str">
            <v>06</v>
          </cell>
          <cell r="G788" t="str">
            <v>354</v>
          </cell>
          <cell r="H788" t="str">
            <v/>
          </cell>
          <cell r="J788" t="str">
            <v>Belanja Hibah kepada Kelompok Masyarakat</v>
          </cell>
          <cell r="K788" t="str">
            <v>Hibah kepada Pengurus Masjid Bagek Kembar Perumnas Tanjung Karang Matara</v>
          </cell>
          <cell r="L788">
            <v>3000000</v>
          </cell>
          <cell r="M788" t="str">
            <v>5.1.4.06.354</v>
          </cell>
          <cell r="N788">
            <v>0</v>
          </cell>
          <cell r="O788">
            <v>3000000</v>
          </cell>
          <cell r="P788">
            <v>0</v>
          </cell>
          <cell r="Q788">
            <v>0</v>
          </cell>
        </row>
        <row r="789">
          <cell r="A789" t="str">
            <v>51406355</v>
          </cell>
          <cell r="C789">
            <v>5</v>
          </cell>
          <cell r="D789">
            <v>1</v>
          </cell>
          <cell r="E789">
            <v>4</v>
          </cell>
          <cell r="F789" t="str">
            <v>06</v>
          </cell>
          <cell r="G789" t="str">
            <v>355</v>
          </cell>
          <cell r="H789" t="str">
            <v/>
          </cell>
          <cell r="J789" t="str">
            <v>Belanja Hibah kepada Kelompok Masyarakat</v>
          </cell>
          <cell r="K789" t="str">
            <v>Hibah kepada Pengurus Masjid Lingk. Irigasi Jl. Irigasi Kel.Tamansari Ampenan Mataram</v>
          </cell>
          <cell r="L789">
            <v>4000000</v>
          </cell>
          <cell r="M789" t="str">
            <v>5.1.4.06.355</v>
          </cell>
          <cell r="N789">
            <v>0</v>
          </cell>
          <cell r="O789">
            <v>4000000</v>
          </cell>
          <cell r="P789">
            <v>0</v>
          </cell>
          <cell r="Q789">
            <v>0</v>
          </cell>
        </row>
        <row r="790">
          <cell r="A790" t="str">
            <v>51406356</v>
          </cell>
          <cell r="C790">
            <v>5</v>
          </cell>
          <cell r="D790">
            <v>1</v>
          </cell>
          <cell r="E790">
            <v>4</v>
          </cell>
          <cell r="F790" t="str">
            <v>06</v>
          </cell>
          <cell r="G790" t="str">
            <v>356</v>
          </cell>
          <cell r="H790" t="str">
            <v/>
          </cell>
          <cell r="J790" t="str">
            <v>Belanja Hibah kepada Kelompok Masyarakat</v>
          </cell>
          <cell r="K790" t="str">
            <v>Hibah kepada Pengurus Masjid Baiturrahman Lingk. Penan Kel. Pejarakan Karya Kec.Ampenan Mataram</v>
          </cell>
          <cell r="L790">
            <v>5000000</v>
          </cell>
          <cell r="M790" t="str">
            <v>5.1.4.06.356</v>
          </cell>
          <cell r="N790">
            <v>0</v>
          </cell>
          <cell r="O790">
            <v>5000000</v>
          </cell>
          <cell r="P790">
            <v>0</v>
          </cell>
          <cell r="Q790">
            <v>0</v>
          </cell>
        </row>
        <row r="791">
          <cell r="A791" t="str">
            <v>51406357</v>
          </cell>
          <cell r="C791">
            <v>5</v>
          </cell>
          <cell r="D791">
            <v>1</v>
          </cell>
          <cell r="E791">
            <v>4</v>
          </cell>
          <cell r="F791" t="str">
            <v>06</v>
          </cell>
          <cell r="G791" t="str">
            <v>357</v>
          </cell>
          <cell r="H791" t="str">
            <v/>
          </cell>
          <cell r="J791" t="str">
            <v>Belanja Hibah kepada Kelompok Masyarakat</v>
          </cell>
          <cell r="K791" t="str">
            <v>Hibah kepada Pengurus Masjid Otak Desa Utara Lingk. Otak Desa Kel. Kebon Roek Kec.Ampenan Mataram</v>
          </cell>
          <cell r="L791">
            <v>4000000</v>
          </cell>
          <cell r="M791" t="str">
            <v>5.1.4.06.357</v>
          </cell>
          <cell r="N791">
            <v>0</v>
          </cell>
          <cell r="O791">
            <v>4000000</v>
          </cell>
          <cell r="P791">
            <v>0</v>
          </cell>
          <cell r="Q791">
            <v>0</v>
          </cell>
        </row>
        <row r="792">
          <cell r="A792" t="str">
            <v>51406358</v>
          </cell>
          <cell r="C792">
            <v>5</v>
          </cell>
          <cell r="D792">
            <v>1</v>
          </cell>
          <cell r="E792">
            <v>4</v>
          </cell>
          <cell r="F792" t="str">
            <v>06</v>
          </cell>
          <cell r="G792" t="str">
            <v>358</v>
          </cell>
          <cell r="H792" t="str">
            <v/>
          </cell>
          <cell r="J792" t="str">
            <v>Belanja Hibah kepada Kelompok Masyarakat</v>
          </cell>
          <cell r="K792" t="str">
            <v>Hibah kepada Pengurus Masjid AT-Tahiriin Desa Pernang Lb. Burung  Sumbawa.</v>
          </cell>
          <cell r="L792">
            <v>5000000</v>
          </cell>
          <cell r="M792" t="str">
            <v>5.1.4.06.358</v>
          </cell>
          <cell r="N792">
            <v>0</v>
          </cell>
          <cell r="O792">
            <v>5000000</v>
          </cell>
          <cell r="P792">
            <v>0</v>
          </cell>
          <cell r="Q792">
            <v>0</v>
          </cell>
        </row>
        <row r="793">
          <cell r="A793" t="str">
            <v>51406359</v>
          </cell>
          <cell r="C793">
            <v>5</v>
          </cell>
          <cell r="D793">
            <v>1</v>
          </cell>
          <cell r="E793">
            <v>4</v>
          </cell>
          <cell r="F793" t="str">
            <v>06</v>
          </cell>
          <cell r="G793" t="str">
            <v>359</v>
          </cell>
          <cell r="H793" t="str">
            <v/>
          </cell>
          <cell r="J793" t="str">
            <v>Belanja Hibah kepada Kelompok Masyarakat</v>
          </cell>
          <cell r="K793" t="str">
            <v>Hibah kepada Pengurus Masjid Nurul Iman Desa Tepal Kec. Batulanteh Sumbawa</v>
          </cell>
          <cell r="L793">
            <v>5000000</v>
          </cell>
          <cell r="M793" t="str">
            <v>5.1.4.06.359</v>
          </cell>
          <cell r="N793">
            <v>0</v>
          </cell>
          <cell r="O793">
            <v>5000000</v>
          </cell>
          <cell r="P793">
            <v>0</v>
          </cell>
          <cell r="Q793">
            <v>0</v>
          </cell>
        </row>
        <row r="794">
          <cell r="A794" t="str">
            <v>51406360</v>
          </cell>
          <cell r="C794">
            <v>5</v>
          </cell>
          <cell r="D794">
            <v>1</v>
          </cell>
          <cell r="E794">
            <v>4</v>
          </cell>
          <cell r="F794" t="str">
            <v>06</v>
          </cell>
          <cell r="G794" t="str">
            <v>360</v>
          </cell>
          <cell r="H794" t="str">
            <v/>
          </cell>
          <cell r="J794" t="str">
            <v>Belanja Hibah kepada Kelompok Masyarakat</v>
          </cell>
          <cell r="K794" t="str">
            <v>Hibah kepada Pengurus Masjid Jami'atul Ihsan Tinggir Desa Pringgabaya Utara Kec. Pringgabaya Lotim</v>
          </cell>
          <cell r="L794">
            <v>3000000</v>
          </cell>
          <cell r="M794" t="str">
            <v>5.1.4.06.360</v>
          </cell>
          <cell r="N794">
            <v>0</v>
          </cell>
          <cell r="O794">
            <v>3000000</v>
          </cell>
          <cell r="P794">
            <v>0</v>
          </cell>
          <cell r="Q794">
            <v>0</v>
          </cell>
        </row>
        <row r="795">
          <cell r="A795" t="str">
            <v>51406361</v>
          </cell>
          <cell r="C795">
            <v>5</v>
          </cell>
          <cell r="D795">
            <v>1</v>
          </cell>
          <cell r="E795">
            <v>4</v>
          </cell>
          <cell r="F795" t="str">
            <v>06</v>
          </cell>
          <cell r="G795" t="str">
            <v>361</v>
          </cell>
          <cell r="H795" t="str">
            <v/>
          </cell>
          <cell r="J795" t="str">
            <v>Belanja Hibah kepada Kelompok Masyarakat</v>
          </cell>
          <cell r="K795" t="str">
            <v>Hibah kepada Pengurus Masjid Al-Islam Rutus Desa Rarang Terara Lotim</v>
          </cell>
          <cell r="L795">
            <v>3000000</v>
          </cell>
          <cell r="M795" t="str">
            <v>5.1.4.06.361</v>
          </cell>
          <cell r="N795">
            <v>0</v>
          </cell>
          <cell r="O795">
            <v>3000000</v>
          </cell>
          <cell r="P795">
            <v>0</v>
          </cell>
          <cell r="Q795">
            <v>0</v>
          </cell>
        </row>
        <row r="796">
          <cell r="A796" t="str">
            <v>51406362</v>
          </cell>
          <cell r="C796">
            <v>5</v>
          </cell>
          <cell r="D796">
            <v>1</v>
          </cell>
          <cell r="E796">
            <v>4</v>
          </cell>
          <cell r="F796" t="str">
            <v>06</v>
          </cell>
          <cell r="G796" t="str">
            <v>362</v>
          </cell>
          <cell r="H796" t="str">
            <v/>
          </cell>
          <cell r="J796" t="str">
            <v>Belanja Hibah kepada Kelompok Masyarakat</v>
          </cell>
          <cell r="K796" t="str">
            <v>Hibah kepada Panitia Pembangunan Masjid Nururrahim Desa Tanak Beak Kec. Narmada Kab. Lobar</v>
          </cell>
          <cell r="L796">
            <v>15000000</v>
          </cell>
          <cell r="M796" t="str">
            <v>5.1.4.06.362</v>
          </cell>
          <cell r="N796">
            <v>0</v>
          </cell>
          <cell r="O796">
            <v>15000000</v>
          </cell>
          <cell r="P796">
            <v>0</v>
          </cell>
          <cell r="Q796">
            <v>0</v>
          </cell>
        </row>
        <row r="797">
          <cell r="A797" t="str">
            <v>51406363</v>
          </cell>
          <cell r="C797">
            <v>5</v>
          </cell>
          <cell r="D797">
            <v>1</v>
          </cell>
          <cell r="E797">
            <v>4</v>
          </cell>
          <cell r="F797" t="str">
            <v>06</v>
          </cell>
          <cell r="G797" t="str">
            <v>363</v>
          </cell>
          <cell r="H797" t="str">
            <v/>
          </cell>
          <cell r="J797" t="str">
            <v>Belanja Hibah kepada Kelompok Masyarakat</v>
          </cell>
          <cell r="K797" t="str">
            <v>Hibah kepada Panitia Pembangunan Masjid Tawakkal Montong Belok Desa Bujak Kec. Batukliang Kab. Loteng</v>
          </cell>
          <cell r="L797">
            <v>5000000</v>
          </cell>
          <cell r="M797" t="str">
            <v>5.1.4.06.363</v>
          </cell>
          <cell r="N797">
            <v>0</v>
          </cell>
          <cell r="O797">
            <v>5000000</v>
          </cell>
          <cell r="P797">
            <v>0</v>
          </cell>
          <cell r="Q797">
            <v>0</v>
          </cell>
        </row>
        <row r="798">
          <cell r="A798" t="str">
            <v>51406364</v>
          </cell>
          <cell r="C798">
            <v>5</v>
          </cell>
          <cell r="D798">
            <v>1</v>
          </cell>
          <cell r="E798">
            <v>4</v>
          </cell>
          <cell r="F798" t="str">
            <v>06</v>
          </cell>
          <cell r="G798" t="str">
            <v>364</v>
          </cell>
          <cell r="H798" t="str">
            <v/>
          </cell>
          <cell r="J798" t="str">
            <v>Belanja Hibah kepada Kelompok Masyarakat</v>
          </cell>
          <cell r="K798" t="str">
            <v>Hibah kepada Pengurus Musholla Montong Timur Ranggagata Loteng</v>
          </cell>
          <cell r="L798">
            <v>2000000</v>
          </cell>
          <cell r="M798" t="str">
            <v>5.1.4.06.364</v>
          </cell>
          <cell r="N798">
            <v>0</v>
          </cell>
          <cell r="O798">
            <v>2000000</v>
          </cell>
          <cell r="P798">
            <v>0</v>
          </cell>
          <cell r="Q798">
            <v>0</v>
          </cell>
        </row>
        <row r="799">
          <cell r="A799" t="str">
            <v>51406365</v>
          </cell>
          <cell r="C799">
            <v>5</v>
          </cell>
          <cell r="D799">
            <v>1</v>
          </cell>
          <cell r="E799">
            <v>4</v>
          </cell>
          <cell r="F799" t="str">
            <v>06</v>
          </cell>
          <cell r="G799" t="str">
            <v>365</v>
          </cell>
          <cell r="H799" t="str">
            <v/>
          </cell>
          <cell r="J799" t="str">
            <v>Belanja Hibah kepada Kelompok Masyarakat</v>
          </cell>
          <cell r="K799" t="str">
            <v>Tim Kuasa Hukum Lambu Bima NTB</v>
          </cell>
          <cell r="L799">
            <v>25000000</v>
          </cell>
          <cell r="M799" t="str">
            <v>5.1.4.06.365</v>
          </cell>
          <cell r="N799">
            <v>0</v>
          </cell>
          <cell r="O799">
            <v>2000000</v>
          </cell>
          <cell r="P799">
            <v>0</v>
          </cell>
          <cell r="Q799">
            <v>0</v>
          </cell>
        </row>
        <row r="800">
          <cell r="A800" t="str">
            <v>51406366</v>
          </cell>
          <cell r="C800">
            <v>5</v>
          </cell>
          <cell r="D800">
            <v>1</v>
          </cell>
          <cell r="E800">
            <v>4</v>
          </cell>
          <cell r="F800" t="str">
            <v>06</v>
          </cell>
          <cell r="G800" t="str">
            <v>366</v>
          </cell>
          <cell r="H800" t="str">
            <v/>
          </cell>
          <cell r="J800" t="str">
            <v>Belanja Hibah kepada Kelompok Masyarakat</v>
          </cell>
          <cell r="K800" t="str">
            <v>Hibah kepada Pengurus Mushalla Kemek Ranggagata Loteng</v>
          </cell>
          <cell r="L800">
            <v>2000000</v>
          </cell>
          <cell r="M800" t="str">
            <v>5.1.4.06.366</v>
          </cell>
          <cell r="N800">
            <v>0</v>
          </cell>
          <cell r="O800">
            <v>2000000</v>
          </cell>
          <cell r="P800">
            <v>0</v>
          </cell>
          <cell r="Q800">
            <v>0</v>
          </cell>
        </row>
        <row r="801">
          <cell r="A801" t="str">
            <v>51406367</v>
          </cell>
          <cell r="C801">
            <v>5</v>
          </cell>
          <cell r="D801">
            <v>1</v>
          </cell>
          <cell r="E801">
            <v>4</v>
          </cell>
          <cell r="F801" t="str">
            <v>06</v>
          </cell>
          <cell r="G801" t="str">
            <v>367</v>
          </cell>
          <cell r="H801" t="str">
            <v/>
          </cell>
          <cell r="J801" t="str">
            <v>Belanja Hibah kepada Kelompok Masyarakat</v>
          </cell>
          <cell r="K801" t="str">
            <v>Hibah kepada Pengurus Musholla Iting Rejeng Ranggagata Loteng</v>
          </cell>
          <cell r="L801">
            <v>2000000</v>
          </cell>
          <cell r="M801" t="str">
            <v>5.1.4.06.367</v>
          </cell>
          <cell r="N801">
            <v>0</v>
          </cell>
          <cell r="O801">
            <v>2000000</v>
          </cell>
          <cell r="P801">
            <v>0</v>
          </cell>
          <cell r="Q801">
            <v>0</v>
          </cell>
        </row>
        <row r="802">
          <cell r="A802" t="str">
            <v>51406368</v>
          </cell>
          <cell r="C802">
            <v>5</v>
          </cell>
          <cell r="D802">
            <v>1</v>
          </cell>
          <cell r="E802">
            <v>4</v>
          </cell>
          <cell r="F802" t="str">
            <v>06</v>
          </cell>
          <cell r="G802" t="str">
            <v>368</v>
          </cell>
          <cell r="H802" t="str">
            <v/>
          </cell>
          <cell r="J802" t="str">
            <v>Belanja Hibah kepada Kelompok Masyarakat</v>
          </cell>
          <cell r="K802" t="str">
            <v>Hibah kepada Pengurus Musholla Raudhatunn Azapah Dusun Karanganyar Desa Gondang Kec.Gangga KLU</v>
          </cell>
          <cell r="L802">
            <v>3000000</v>
          </cell>
          <cell r="M802" t="str">
            <v>5.1.4.06.368</v>
          </cell>
          <cell r="N802">
            <v>0</v>
          </cell>
          <cell r="O802">
            <v>3000000</v>
          </cell>
          <cell r="P802">
            <v>0</v>
          </cell>
          <cell r="Q802">
            <v>0</v>
          </cell>
        </row>
        <row r="803">
          <cell r="A803" t="str">
            <v>51406369</v>
          </cell>
          <cell r="C803">
            <v>5</v>
          </cell>
          <cell r="D803">
            <v>1</v>
          </cell>
          <cell r="E803">
            <v>4</v>
          </cell>
          <cell r="F803" t="str">
            <v>06</v>
          </cell>
          <cell r="G803" t="str">
            <v>369</v>
          </cell>
          <cell r="H803" t="str">
            <v/>
          </cell>
          <cell r="J803" t="str">
            <v>Belanja Hibah kepada Kelompok Masyarakat</v>
          </cell>
          <cell r="K803" t="str">
            <v>Hibah kepada Pengurus Musholla SMP Negeri 3 Bayan Jl. Pariwisata Desa Senaru Kec. Bayan KLU</v>
          </cell>
          <cell r="L803">
            <v>3000000</v>
          </cell>
          <cell r="M803" t="str">
            <v>5.1.4.06.369</v>
          </cell>
          <cell r="N803">
            <v>0</v>
          </cell>
          <cell r="O803">
            <v>3000000</v>
          </cell>
          <cell r="P803">
            <v>0</v>
          </cell>
          <cell r="Q803">
            <v>0</v>
          </cell>
        </row>
        <row r="804">
          <cell r="A804" t="str">
            <v>51406370</v>
          </cell>
          <cell r="C804">
            <v>5</v>
          </cell>
          <cell r="D804">
            <v>1</v>
          </cell>
          <cell r="E804">
            <v>4</v>
          </cell>
          <cell r="F804" t="str">
            <v>06</v>
          </cell>
          <cell r="G804" t="str">
            <v>370</v>
          </cell>
          <cell r="H804" t="str">
            <v/>
          </cell>
          <cell r="J804" t="str">
            <v>Belanja Hibah kepada Kelompok Masyarakat</v>
          </cell>
          <cell r="K804" t="str">
            <v>Hibah kepada Pengurus Mushalla BAINAL MA' Gubuk Timuk I Mamben Daya, Wanasaba, Lotim</v>
          </cell>
          <cell r="L804">
            <v>2000000</v>
          </cell>
          <cell r="M804" t="str">
            <v>5.1.4.06.370</v>
          </cell>
          <cell r="N804">
            <v>0</v>
          </cell>
          <cell r="O804">
            <v>2000000</v>
          </cell>
          <cell r="P804">
            <v>0</v>
          </cell>
          <cell r="Q804">
            <v>0</v>
          </cell>
        </row>
        <row r="805">
          <cell r="A805" t="str">
            <v>51406371</v>
          </cell>
          <cell r="C805">
            <v>5</v>
          </cell>
          <cell r="D805">
            <v>1</v>
          </cell>
          <cell r="E805">
            <v>4</v>
          </cell>
          <cell r="F805" t="str">
            <v>06</v>
          </cell>
          <cell r="G805" t="str">
            <v>371</v>
          </cell>
          <cell r="H805" t="str">
            <v/>
          </cell>
          <cell r="J805" t="str">
            <v>Belanja Hibah kepada Kelompok Masyarakat</v>
          </cell>
          <cell r="K805" t="str">
            <v>Hibah kepada Pengurus Musholla Bhasswin Dusun Tanak Lilin Desa Loloan Bayan KLU</v>
          </cell>
          <cell r="L805">
            <v>2000000</v>
          </cell>
          <cell r="M805" t="str">
            <v>5.1.4.06.371</v>
          </cell>
          <cell r="N805">
            <v>0</v>
          </cell>
          <cell r="O805">
            <v>2000000</v>
          </cell>
          <cell r="P805">
            <v>0</v>
          </cell>
          <cell r="Q805">
            <v>0</v>
          </cell>
        </row>
        <row r="806">
          <cell r="A806" t="str">
            <v>51406372</v>
          </cell>
          <cell r="C806">
            <v>5</v>
          </cell>
          <cell r="D806">
            <v>1</v>
          </cell>
          <cell r="E806">
            <v>4</v>
          </cell>
          <cell r="F806" t="str">
            <v>06</v>
          </cell>
          <cell r="G806" t="str">
            <v>372</v>
          </cell>
          <cell r="H806" t="str">
            <v/>
          </cell>
          <cell r="J806" t="str">
            <v>Belanja Hibah kepada Kelompok Masyarakat</v>
          </cell>
          <cell r="K806" t="str">
            <v>Hibah kepada Pengurus Musholla Al-Hidayah Dusun Pelaba Sari Desa Anyar Bayan KLU</v>
          </cell>
          <cell r="L806">
            <v>2000000</v>
          </cell>
          <cell r="M806" t="str">
            <v>5.1.4.06.372</v>
          </cell>
          <cell r="N806">
            <v>0</v>
          </cell>
          <cell r="O806">
            <v>2000000</v>
          </cell>
          <cell r="P806">
            <v>0</v>
          </cell>
          <cell r="Q806">
            <v>0</v>
          </cell>
        </row>
        <row r="807">
          <cell r="A807" t="str">
            <v>51406373</v>
          </cell>
          <cell r="C807">
            <v>5</v>
          </cell>
          <cell r="D807">
            <v>1</v>
          </cell>
          <cell r="E807">
            <v>4</v>
          </cell>
          <cell r="F807" t="str">
            <v>06</v>
          </cell>
          <cell r="G807" t="str">
            <v>373</v>
          </cell>
          <cell r="H807" t="str">
            <v/>
          </cell>
          <cell r="J807" t="str">
            <v>Belanja Hibah kepada Kelompok Masyarakat</v>
          </cell>
          <cell r="K807" t="str">
            <v xml:space="preserve">Hibah kepada Pengurus Musholla Jabal Tsur Dusun Seraya Desa Lembah Sari Batu Layar Lobar </v>
          </cell>
          <cell r="L807">
            <v>4000000</v>
          </cell>
          <cell r="M807" t="str">
            <v>5.1.4.06.373</v>
          </cell>
          <cell r="N807">
            <v>0</v>
          </cell>
          <cell r="O807">
            <v>4000000</v>
          </cell>
          <cell r="P807">
            <v>0</v>
          </cell>
          <cell r="Q807">
            <v>0</v>
          </cell>
        </row>
        <row r="808">
          <cell r="A808" t="str">
            <v>51406374</v>
          </cell>
          <cell r="C808">
            <v>5</v>
          </cell>
          <cell r="D808">
            <v>1</v>
          </cell>
          <cell r="E808">
            <v>4</v>
          </cell>
          <cell r="F808" t="str">
            <v>06</v>
          </cell>
          <cell r="G808" t="str">
            <v>374</v>
          </cell>
          <cell r="H808" t="str">
            <v/>
          </cell>
          <cell r="J808" t="str">
            <v>Belanja Hibah kepada Kelompok Masyarakat</v>
          </cell>
          <cell r="K808" t="str">
            <v>Hibah kepada Pengurus Musholla Nurul Fallah Dusun Jeringo Timur Gunung Sari Lobar</v>
          </cell>
          <cell r="L808">
            <v>2000000</v>
          </cell>
          <cell r="M808" t="str">
            <v>5.1.4.06.374</v>
          </cell>
          <cell r="N808">
            <v>0</v>
          </cell>
          <cell r="O808">
            <v>2000000</v>
          </cell>
          <cell r="P808">
            <v>0</v>
          </cell>
          <cell r="Q808">
            <v>0</v>
          </cell>
        </row>
        <row r="809">
          <cell r="A809" t="str">
            <v>51406375</v>
          </cell>
          <cell r="C809">
            <v>5</v>
          </cell>
          <cell r="D809">
            <v>1</v>
          </cell>
          <cell r="E809">
            <v>4</v>
          </cell>
          <cell r="F809" t="str">
            <v>06</v>
          </cell>
          <cell r="G809" t="str">
            <v>375</v>
          </cell>
          <cell r="H809" t="str">
            <v/>
          </cell>
          <cell r="J809" t="str">
            <v>Belanja Hibah kepada Kelompok Masyarakat</v>
          </cell>
          <cell r="K809" t="str">
            <v>Hibah kepada Pengurus Musholla  Al-Asikin Dusun Jeringo Timur Gunungsari Lobar</v>
          </cell>
          <cell r="L809">
            <v>2500000</v>
          </cell>
          <cell r="M809" t="str">
            <v>5.1.4.06.375</v>
          </cell>
          <cell r="N809">
            <v>0</v>
          </cell>
          <cell r="O809">
            <v>2500000</v>
          </cell>
          <cell r="P809">
            <v>0</v>
          </cell>
          <cell r="Q809">
            <v>0</v>
          </cell>
        </row>
        <row r="810">
          <cell r="A810" t="str">
            <v>51406376</v>
          </cell>
          <cell r="C810">
            <v>5</v>
          </cell>
          <cell r="D810">
            <v>1</v>
          </cell>
          <cell r="E810">
            <v>4</v>
          </cell>
          <cell r="F810" t="str">
            <v>06</v>
          </cell>
          <cell r="G810" t="str">
            <v>376</v>
          </cell>
          <cell r="H810" t="str">
            <v/>
          </cell>
          <cell r="J810" t="str">
            <v>Belanja Hibah kepada Kelompok Masyarakat</v>
          </cell>
          <cell r="K810" t="str">
            <v>Hibah kepada Pengurus Musholla Al Istiqomah Dasan Pancor Desa Jenggik Terara Lotim</v>
          </cell>
          <cell r="L810">
            <v>3000000</v>
          </cell>
          <cell r="M810" t="str">
            <v>5.1.4.06.376</v>
          </cell>
          <cell r="N810">
            <v>0</v>
          </cell>
          <cell r="O810">
            <v>3000000</v>
          </cell>
          <cell r="P810">
            <v>0</v>
          </cell>
          <cell r="Q810">
            <v>0</v>
          </cell>
        </row>
        <row r="811">
          <cell r="A811" t="str">
            <v>51406377</v>
          </cell>
          <cell r="C811">
            <v>5</v>
          </cell>
          <cell r="D811">
            <v>1</v>
          </cell>
          <cell r="E811">
            <v>4</v>
          </cell>
          <cell r="F811" t="str">
            <v>06</v>
          </cell>
          <cell r="G811" t="str">
            <v>377</v>
          </cell>
          <cell r="H811" t="str">
            <v/>
          </cell>
          <cell r="J811" t="str">
            <v>Belanja Hibah kepada Kelompok Masyarakat</v>
          </cell>
          <cell r="K811" t="str">
            <v>Hibah kepada Pengurus Musholla AL Ikhlas Kampung  Anyar Desa Jenggik Kec.Terara Lotim</v>
          </cell>
          <cell r="L811">
            <v>3000000</v>
          </cell>
          <cell r="M811" t="str">
            <v>5.1.4.06.377</v>
          </cell>
          <cell r="N811">
            <v>0</v>
          </cell>
          <cell r="O811">
            <v>3000000</v>
          </cell>
          <cell r="P811">
            <v>0</v>
          </cell>
          <cell r="Q811">
            <v>0</v>
          </cell>
        </row>
        <row r="812">
          <cell r="A812" t="str">
            <v>51406378</v>
          </cell>
          <cell r="C812">
            <v>5</v>
          </cell>
          <cell r="D812">
            <v>1</v>
          </cell>
          <cell r="E812">
            <v>4</v>
          </cell>
          <cell r="F812" t="str">
            <v>06</v>
          </cell>
          <cell r="G812" t="str">
            <v>378</v>
          </cell>
          <cell r="H812" t="str">
            <v/>
          </cell>
          <cell r="J812" t="str">
            <v>Belanja Hibah kepada Kelompok Masyarakat</v>
          </cell>
          <cell r="K812" t="str">
            <v>Hibah kepada Pengurus Musholla Al Ikhlas II Majelo Timur Desa Jenggik Terare Lotim</v>
          </cell>
          <cell r="L812">
            <v>2500000</v>
          </cell>
          <cell r="M812" t="str">
            <v>5.1.4.06.378</v>
          </cell>
          <cell r="N812">
            <v>0</v>
          </cell>
          <cell r="O812">
            <v>2500000</v>
          </cell>
          <cell r="P812">
            <v>0</v>
          </cell>
          <cell r="Q812">
            <v>0</v>
          </cell>
        </row>
        <row r="813">
          <cell r="A813" t="str">
            <v>51406379</v>
          </cell>
          <cell r="C813">
            <v>5</v>
          </cell>
          <cell r="D813">
            <v>1</v>
          </cell>
          <cell r="E813">
            <v>4</v>
          </cell>
          <cell r="F813" t="str">
            <v>06</v>
          </cell>
          <cell r="G813" t="str">
            <v>379</v>
          </cell>
          <cell r="H813" t="str">
            <v/>
          </cell>
          <cell r="J813" t="str">
            <v>Belanja Hibah kepada Kelompok Masyarakat</v>
          </cell>
          <cell r="K813" t="str">
            <v>Hibah kepada Pengurus Musholla Assyifa Kependeng Dusun Rungkang Desa Jenggik Kec. Terara Lotim</v>
          </cell>
          <cell r="L813">
            <v>3000000</v>
          </cell>
          <cell r="M813" t="str">
            <v>5.1.4.06.379</v>
          </cell>
          <cell r="N813">
            <v>0</v>
          </cell>
          <cell r="O813">
            <v>3000000</v>
          </cell>
          <cell r="P813">
            <v>0</v>
          </cell>
          <cell r="Q813">
            <v>0</v>
          </cell>
        </row>
        <row r="814">
          <cell r="A814" t="str">
            <v>51406380</v>
          </cell>
          <cell r="C814">
            <v>5</v>
          </cell>
          <cell r="D814">
            <v>1</v>
          </cell>
          <cell r="E814">
            <v>4</v>
          </cell>
          <cell r="F814" t="str">
            <v>06</v>
          </cell>
          <cell r="G814" t="str">
            <v>380</v>
          </cell>
          <cell r="H814" t="str">
            <v/>
          </cell>
          <cell r="J814" t="str">
            <v>Belanja Hibah kepada Kelompok Masyarakat</v>
          </cell>
          <cell r="K814" t="str">
            <v>Hibah kepada Pengurus Musholla Muhajirin Petung Desa Lando Lotim</v>
          </cell>
          <cell r="L814">
            <v>2500000</v>
          </cell>
          <cell r="M814" t="str">
            <v>5.1.4.06.380</v>
          </cell>
          <cell r="N814">
            <v>0</v>
          </cell>
          <cell r="O814">
            <v>2500000</v>
          </cell>
          <cell r="P814">
            <v>0</v>
          </cell>
          <cell r="Q814">
            <v>0</v>
          </cell>
        </row>
        <row r="815">
          <cell r="A815" t="str">
            <v>51406381</v>
          </cell>
          <cell r="C815">
            <v>5</v>
          </cell>
          <cell r="D815">
            <v>1</v>
          </cell>
          <cell r="E815">
            <v>4</v>
          </cell>
          <cell r="F815" t="str">
            <v>06</v>
          </cell>
          <cell r="G815" t="str">
            <v>381</v>
          </cell>
          <cell r="H815" t="str">
            <v/>
          </cell>
          <cell r="J815" t="str">
            <v>Belanja Hibah kepada Kelompok Masyarakat</v>
          </cell>
          <cell r="K815" t="str">
            <v>Hibah kepada Pengurus Musholla Nurul Huda Linong Dusun Mujur Lauk Desa Londo Kec. Terara Lotim</v>
          </cell>
          <cell r="L815">
            <v>2500000</v>
          </cell>
          <cell r="M815" t="str">
            <v>5.1.4.06.381</v>
          </cell>
          <cell r="N815">
            <v>0</v>
          </cell>
          <cell r="O815">
            <v>2500000</v>
          </cell>
          <cell r="P815">
            <v>0</v>
          </cell>
          <cell r="Q815">
            <v>0</v>
          </cell>
        </row>
        <row r="816">
          <cell r="A816" t="str">
            <v>51406382</v>
          </cell>
          <cell r="C816">
            <v>5</v>
          </cell>
          <cell r="D816">
            <v>1</v>
          </cell>
          <cell r="E816">
            <v>4</v>
          </cell>
          <cell r="F816" t="str">
            <v>06</v>
          </cell>
          <cell r="G816" t="str">
            <v>382</v>
          </cell>
          <cell r="H816" t="str">
            <v/>
          </cell>
          <cell r="J816" t="str">
            <v>Belanja Hibah kepada Kelompok Masyarakat</v>
          </cell>
          <cell r="K816" t="str">
            <v>Hibah kepada Pengurus Musholla Nurul Imam Telengat Desa Lando Kec. Terara Lotim</v>
          </cell>
          <cell r="L816">
            <v>2500000</v>
          </cell>
          <cell r="M816" t="str">
            <v>5.1.4.06.382</v>
          </cell>
          <cell r="N816">
            <v>0</v>
          </cell>
          <cell r="O816">
            <v>2500000</v>
          </cell>
          <cell r="P816">
            <v>0</v>
          </cell>
          <cell r="Q816">
            <v>0</v>
          </cell>
        </row>
        <row r="817">
          <cell r="A817" t="str">
            <v>51406383</v>
          </cell>
          <cell r="C817">
            <v>5</v>
          </cell>
          <cell r="D817">
            <v>1</v>
          </cell>
          <cell r="E817">
            <v>4</v>
          </cell>
          <cell r="F817" t="str">
            <v>06</v>
          </cell>
          <cell r="G817" t="str">
            <v>383</v>
          </cell>
          <cell r="H817" t="str">
            <v/>
          </cell>
          <cell r="J817" t="str">
            <v>Belanja Hibah kepada Kelompok Masyarakat</v>
          </cell>
          <cell r="K817" t="str">
            <v>Hibah kepada Pengurus Musholla Al Mustakim Batu Pengilik Desa Lando Lotim</v>
          </cell>
          <cell r="L817">
            <v>2500000</v>
          </cell>
          <cell r="M817" t="str">
            <v>5.1.4.06.383</v>
          </cell>
          <cell r="N817">
            <v>0</v>
          </cell>
          <cell r="O817">
            <v>2500000</v>
          </cell>
          <cell r="P817">
            <v>0</v>
          </cell>
          <cell r="Q817">
            <v>0</v>
          </cell>
        </row>
        <row r="818">
          <cell r="A818" t="str">
            <v>51406384</v>
          </cell>
          <cell r="C818">
            <v>5</v>
          </cell>
          <cell r="D818">
            <v>1</v>
          </cell>
          <cell r="E818">
            <v>4</v>
          </cell>
          <cell r="F818" t="str">
            <v>06</v>
          </cell>
          <cell r="G818" t="str">
            <v>384</v>
          </cell>
          <cell r="H818" t="str">
            <v/>
          </cell>
          <cell r="J818" t="str">
            <v>Belanja Hibah kepada Kelompok Masyarakat</v>
          </cell>
          <cell r="K818" t="str">
            <v>Hibah kepada Pengurus Musholla Nurul Mukmin Lenong Desa Lando Terara Lotim</v>
          </cell>
          <cell r="L818">
            <v>2500000</v>
          </cell>
          <cell r="M818" t="str">
            <v>5.1.4.06.384</v>
          </cell>
          <cell r="N818">
            <v>0</v>
          </cell>
          <cell r="O818">
            <v>2500000</v>
          </cell>
          <cell r="P818">
            <v>0</v>
          </cell>
          <cell r="Q818">
            <v>0</v>
          </cell>
        </row>
        <row r="819">
          <cell r="A819" t="str">
            <v>51406385</v>
          </cell>
          <cell r="C819">
            <v>5</v>
          </cell>
          <cell r="D819">
            <v>1</v>
          </cell>
          <cell r="E819">
            <v>4</v>
          </cell>
          <cell r="F819" t="str">
            <v>06</v>
          </cell>
          <cell r="G819" t="str">
            <v>385</v>
          </cell>
          <cell r="H819" t="str">
            <v/>
          </cell>
          <cell r="J819" t="str">
            <v>Belanja Hibah kepada Kelompok Masyarakat</v>
          </cell>
          <cell r="K819" t="str">
            <v>Hibah kepada Pengurus Musholla Asmaul Husna Lingkok Telu Jenggik Utara Kec. Montong Gading Lotim</v>
          </cell>
          <cell r="L819">
            <v>2500000</v>
          </cell>
          <cell r="M819" t="str">
            <v>5.1.4.06.385</v>
          </cell>
          <cell r="N819">
            <v>0</v>
          </cell>
          <cell r="O819">
            <v>2500000</v>
          </cell>
          <cell r="P819">
            <v>0</v>
          </cell>
          <cell r="Q819">
            <v>0</v>
          </cell>
        </row>
        <row r="820">
          <cell r="A820" t="str">
            <v>51406386</v>
          </cell>
          <cell r="C820">
            <v>5</v>
          </cell>
          <cell r="D820">
            <v>1</v>
          </cell>
          <cell r="E820">
            <v>4</v>
          </cell>
          <cell r="F820" t="str">
            <v>06</v>
          </cell>
          <cell r="G820" t="str">
            <v>386</v>
          </cell>
          <cell r="H820" t="str">
            <v/>
          </cell>
          <cell r="J820" t="str">
            <v>Belanja Hibah kepada Kelompok Masyarakat</v>
          </cell>
          <cell r="K820" t="str">
            <v>Hibah kepada Pengurus Musholla Fail Fikri Ceret Lauk Jenggik Utara Lotim</v>
          </cell>
          <cell r="L820">
            <v>2500000</v>
          </cell>
          <cell r="M820" t="str">
            <v>5.1.4.06.386</v>
          </cell>
          <cell r="N820">
            <v>0</v>
          </cell>
          <cell r="O820">
            <v>2500000</v>
          </cell>
          <cell r="P820">
            <v>0</v>
          </cell>
          <cell r="Q820">
            <v>0</v>
          </cell>
        </row>
        <row r="821">
          <cell r="A821" t="str">
            <v>51406387</v>
          </cell>
          <cell r="C821">
            <v>5</v>
          </cell>
          <cell r="D821">
            <v>1</v>
          </cell>
          <cell r="E821">
            <v>4</v>
          </cell>
          <cell r="F821" t="str">
            <v>06</v>
          </cell>
          <cell r="G821" t="str">
            <v>387</v>
          </cell>
          <cell r="H821" t="str">
            <v/>
          </cell>
          <cell r="J821" t="str">
            <v>Belanja Hibah kepada Kelompok Masyarakat</v>
          </cell>
          <cell r="K821" t="str">
            <v>Hibah kepada Pengurus Musholla Syahadatain Kebun Dewe Kali Anyar Terara Lotim</v>
          </cell>
          <cell r="L821">
            <v>2500000</v>
          </cell>
          <cell r="M821" t="str">
            <v>5.1.4.06.387</v>
          </cell>
          <cell r="N821">
            <v>0</v>
          </cell>
          <cell r="O821">
            <v>2500000</v>
          </cell>
          <cell r="P821">
            <v>0</v>
          </cell>
          <cell r="Q821">
            <v>0</v>
          </cell>
        </row>
        <row r="822">
          <cell r="A822" t="str">
            <v>51406388</v>
          </cell>
          <cell r="C822">
            <v>5</v>
          </cell>
          <cell r="D822">
            <v>1</v>
          </cell>
          <cell r="E822">
            <v>4</v>
          </cell>
          <cell r="F822" t="str">
            <v>06</v>
          </cell>
          <cell r="G822" t="str">
            <v>388</v>
          </cell>
          <cell r="H822" t="str">
            <v/>
          </cell>
          <cell r="J822" t="str">
            <v>Belanja Hibah kepada Kelompok Masyarakat</v>
          </cell>
          <cell r="K822" t="str">
            <v>Hibah kepada Pengurus Musholla Al-Jihad Desa Bondari Desa Londo Kec. Terara Lotim</v>
          </cell>
          <cell r="L822">
            <v>2500000</v>
          </cell>
          <cell r="M822" t="str">
            <v>5.1.4.06.388</v>
          </cell>
          <cell r="N822">
            <v>0</v>
          </cell>
          <cell r="O822">
            <v>2500000</v>
          </cell>
          <cell r="P822">
            <v>0</v>
          </cell>
          <cell r="Q822">
            <v>0</v>
          </cell>
        </row>
        <row r="823">
          <cell r="A823" t="str">
            <v>51406389</v>
          </cell>
          <cell r="C823">
            <v>5</v>
          </cell>
          <cell r="D823">
            <v>1</v>
          </cell>
          <cell r="E823">
            <v>4</v>
          </cell>
          <cell r="F823" t="str">
            <v>06</v>
          </cell>
          <cell r="G823" t="str">
            <v>389</v>
          </cell>
          <cell r="H823" t="str">
            <v/>
          </cell>
          <cell r="J823" t="str">
            <v>Belanja Hibah kepada Kelompok Masyarakat</v>
          </cell>
          <cell r="K823" t="str">
            <v>Hibah kepada Pengurus Musholla Asasunnajah Rungkak Desa Jenggik Utara Lotim</v>
          </cell>
          <cell r="L823">
            <v>3000000</v>
          </cell>
          <cell r="M823" t="str">
            <v>5.1.4.06.389</v>
          </cell>
          <cell r="N823">
            <v>0</v>
          </cell>
          <cell r="O823">
            <v>3000000</v>
          </cell>
          <cell r="P823">
            <v>0</v>
          </cell>
          <cell r="Q823">
            <v>0</v>
          </cell>
        </row>
        <row r="824">
          <cell r="A824" t="str">
            <v>51406390</v>
          </cell>
          <cell r="C824">
            <v>5</v>
          </cell>
          <cell r="D824">
            <v>1</v>
          </cell>
          <cell r="E824">
            <v>4</v>
          </cell>
          <cell r="F824" t="str">
            <v>06</v>
          </cell>
          <cell r="G824" t="str">
            <v>390</v>
          </cell>
          <cell r="H824" t="str">
            <v/>
          </cell>
          <cell r="J824" t="str">
            <v>Belanja Hibah kepada Kelompok Masyarakat</v>
          </cell>
          <cell r="K824" t="str">
            <v>Hibah kepada Pengurus Musholla Al-Amin Desa Tair Air Desa Perian Kec. Montong Gading Lotim</v>
          </cell>
          <cell r="L824">
            <v>2500000</v>
          </cell>
          <cell r="M824" t="str">
            <v>5.1.4.06.390</v>
          </cell>
          <cell r="N824">
            <v>0</v>
          </cell>
          <cell r="O824">
            <v>2500000</v>
          </cell>
          <cell r="P824">
            <v>0</v>
          </cell>
          <cell r="Q824">
            <v>0</v>
          </cell>
        </row>
        <row r="825">
          <cell r="A825" t="str">
            <v>51406391</v>
          </cell>
          <cell r="C825">
            <v>5</v>
          </cell>
          <cell r="D825">
            <v>1</v>
          </cell>
          <cell r="E825">
            <v>4</v>
          </cell>
          <cell r="F825" t="str">
            <v>06</v>
          </cell>
          <cell r="G825" t="str">
            <v>391</v>
          </cell>
          <cell r="H825" t="str">
            <v/>
          </cell>
          <cell r="J825" t="str">
            <v>Belanja Hibah kepada Kelompok Masyarakat</v>
          </cell>
          <cell r="K825" t="str">
            <v>Hibah kepada Pengurus Musholla Nurul Jannah Keluncing Desa Perian Lotim</v>
          </cell>
          <cell r="L825">
            <v>3000000</v>
          </cell>
          <cell r="M825" t="str">
            <v>5.1.4.06.391</v>
          </cell>
          <cell r="N825">
            <v>0</v>
          </cell>
          <cell r="O825">
            <v>3000000</v>
          </cell>
          <cell r="P825">
            <v>0</v>
          </cell>
          <cell r="Q825">
            <v>0</v>
          </cell>
        </row>
        <row r="826">
          <cell r="A826" t="str">
            <v>51406392</v>
          </cell>
          <cell r="C826">
            <v>5</v>
          </cell>
          <cell r="D826">
            <v>1</v>
          </cell>
          <cell r="E826">
            <v>4</v>
          </cell>
          <cell r="F826" t="str">
            <v>06</v>
          </cell>
          <cell r="G826" t="str">
            <v>392</v>
          </cell>
          <cell r="H826" t="str">
            <v/>
          </cell>
          <cell r="J826" t="str">
            <v>Belanja Hibah kepada Kelompok Masyarakat</v>
          </cell>
          <cell r="K826" t="str">
            <v>Hibah kepada Pengurus Musholla Al-Abror Tanak Maik Masbagik Utara Lotim</v>
          </cell>
          <cell r="L826">
            <v>2500000</v>
          </cell>
          <cell r="M826" t="str">
            <v>5.1.4.06.392</v>
          </cell>
          <cell r="N826">
            <v>0</v>
          </cell>
          <cell r="O826">
            <v>2500000</v>
          </cell>
          <cell r="P826">
            <v>0</v>
          </cell>
          <cell r="Q826">
            <v>0</v>
          </cell>
        </row>
        <row r="827">
          <cell r="A827" t="str">
            <v>51406393</v>
          </cell>
          <cell r="C827">
            <v>5</v>
          </cell>
          <cell r="D827">
            <v>1</v>
          </cell>
          <cell r="E827">
            <v>4</v>
          </cell>
          <cell r="F827" t="str">
            <v>06</v>
          </cell>
          <cell r="G827" t="str">
            <v>393</v>
          </cell>
          <cell r="H827" t="str">
            <v/>
          </cell>
          <cell r="J827" t="str">
            <v>Belanja Hibah kepada Kelompok Masyarakat</v>
          </cell>
          <cell r="K827" t="str">
            <v>Hibah kepada Pengurus Musholla Nurul Huda Kampung Baru Jurit Selatan Desa Jurit Kec. Pringgasela Lotim</v>
          </cell>
          <cell r="L827">
            <v>2500000</v>
          </cell>
          <cell r="M827" t="str">
            <v>5.1.4.06.393</v>
          </cell>
          <cell r="N827">
            <v>0</v>
          </cell>
          <cell r="O827">
            <v>2500000</v>
          </cell>
          <cell r="P827">
            <v>0</v>
          </cell>
          <cell r="Q827">
            <v>0</v>
          </cell>
        </row>
        <row r="828">
          <cell r="A828" t="str">
            <v>51406394</v>
          </cell>
          <cell r="C828">
            <v>5</v>
          </cell>
          <cell r="D828">
            <v>1</v>
          </cell>
          <cell r="E828">
            <v>4</v>
          </cell>
          <cell r="F828" t="str">
            <v>06</v>
          </cell>
          <cell r="G828" t="str">
            <v>394</v>
          </cell>
          <cell r="H828" t="str">
            <v/>
          </cell>
          <cell r="J828" t="str">
            <v>Belanja Hibah kepada Kelompok Masyarakat</v>
          </cell>
          <cell r="K828" t="str">
            <v>Hibah kepada Pengurus Musholla An-Nur Pengadangan Pringgasela Lotim</v>
          </cell>
          <cell r="L828">
            <v>2500000</v>
          </cell>
          <cell r="M828" t="str">
            <v>5.1.4.06.394</v>
          </cell>
          <cell r="N828">
            <v>0</v>
          </cell>
          <cell r="O828">
            <v>2500000</v>
          </cell>
          <cell r="P828">
            <v>0</v>
          </cell>
          <cell r="Q828">
            <v>0</v>
          </cell>
        </row>
        <row r="829">
          <cell r="A829" t="str">
            <v>51406395</v>
          </cell>
          <cell r="C829">
            <v>5</v>
          </cell>
          <cell r="D829">
            <v>1</v>
          </cell>
          <cell r="E829">
            <v>4</v>
          </cell>
          <cell r="F829" t="str">
            <v>06</v>
          </cell>
          <cell r="G829" t="str">
            <v>395</v>
          </cell>
          <cell r="H829" t="str">
            <v/>
          </cell>
          <cell r="J829" t="str">
            <v>Belanja Hibah kepada Kelompok Masyarakat</v>
          </cell>
          <cell r="K829" t="str">
            <v>Hibah kepada Pengurus Musholla Nurun Iman Dasan Bunut Pringgasela Lotim</v>
          </cell>
          <cell r="L829">
            <v>2500000</v>
          </cell>
          <cell r="M829" t="str">
            <v>5.1.4.06.395</v>
          </cell>
          <cell r="N829">
            <v>0</v>
          </cell>
          <cell r="O829">
            <v>2500000</v>
          </cell>
          <cell r="P829">
            <v>0</v>
          </cell>
          <cell r="Q829">
            <v>0</v>
          </cell>
        </row>
        <row r="830">
          <cell r="A830" t="str">
            <v>51406396</v>
          </cell>
          <cell r="C830">
            <v>5</v>
          </cell>
          <cell r="D830">
            <v>1</v>
          </cell>
          <cell r="E830">
            <v>4</v>
          </cell>
          <cell r="F830" t="str">
            <v>06</v>
          </cell>
          <cell r="G830" t="str">
            <v>396</v>
          </cell>
          <cell r="H830" t="str">
            <v/>
          </cell>
          <cell r="J830" t="str">
            <v>Belanja Hibah kepada Kelompok Masyarakat</v>
          </cell>
          <cell r="K830" t="str">
            <v>Hibah kepada Pengurus Musholla Al Muttaqim Dasan Alon Barat Pengadangan Pringgasela Lotim</v>
          </cell>
          <cell r="L830">
            <v>2500000</v>
          </cell>
          <cell r="M830" t="str">
            <v>5.1.4.06.396</v>
          </cell>
          <cell r="N830">
            <v>0</v>
          </cell>
          <cell r="O830">
            <v>2500000</v>
          </cell>
          <cell r="P830">
            <v>0</v>
          </cell>
          <cell r="Q830">
            <v>0</v>
          </cell>
        </row>
        <row r="831">
          <cell r="A831" t="str">
            <v>51406397</v>
          </cell>
          <cell r="C831">
            <v>5</v>
          </cell>
          <cell r="D831">
            <v>1</v>
          </cell>
          <cell r="E831">
            <v>4</v>
          </cell>
          <cell r="F831" t="str">
            <v>06</v>
          </cell>
          <cell r="G831" t="str">
            <v>397</v>
          </cell>
          <cell r="H831" t="str">
            <v/>
          </cell>
          <cell r="J831" t="str">
            <v>Belanja Hibah kepada Kelompok Masyarakat</v>
          </cell>
          <cell r="K831" t="str">
            <v>Hibah kepada Pengurus Musholla Al-Arham Dasan Lendang Desa Jurit Kec. Pringgasela Lotim</v>
          </cell>
          <cell r="L831">
            <v>2500000</v>
          </cell>
          <cell r="M831" t="str">
            <v>5.1.4.06.397</v>
          </cell>
          <cell r="N831">
            <v>0</v>
          </cell>
          <cell r="O831">
            <v>2500000</v>
          </cell>
          <cell r="P831">
            <v>0</v>
          </cell>
          <cell r="Q831">
            <v>0</v>
          </cell>
        </row>
        <row r="832">
          <cell r="A832" t="str">
            <v>51406398</v>
          </cell>
          <cell r="C832">
            <v>5</v>
          </cell>
          <cell r="D832">
            <v>1</v>
          </cell>
          <cell r="E832">
            <v>4</v>
          </cell>
          <cell r="F832" t="str">
            <v>06</v>
          </cell>
          <cell r="G832" t="str">
            <v>398</v>
          </cell>
          <cell r="H832" t="str">
            <v/>
          </cell>
          <cell r="J832" t="str">
            <v>Belanja Hibah kepada Kelompok Masyarakat</v>
          </cell>
          <cell r="K832" t="str">
            <v>Hibah kepada Pengurus Musholla Al-Kautsar Kel. Majidi Selong Lotim</v>
          </cell>
          <cell r="L832">
            <v>3000000</v>
          </cell>
          <cell r="M832" t="str">
            <v>5.1.4.06.398</v>
          </cell>
          <cell r="N832">
            <v>0</v>
          </cell>
          <cell r="O832">
            <v>3000000</v>
          </cell>
          <cell r="P832">
            <v>0</v>
          </cell>
          <cell r="Q832">
            <v>0</v>
          </cell>
        </row>
        <row r="833">
          <cell r="A833" t="str">
            <v>51406399</v>
          </cell>
          <cell r="C833">
            <v>5</v>
          </cell>
          <cell r="D833">
            <v>1</v>
          </cell>
          <cell r="E833">
            <v>4</v>
          </cell>
          <cell r="F833" t="str">
            <v>06</v>
          </cell>
          <cell r="G833" t="str">
            <v>399</v>
          </cell>
          <cell r="H833" t="str">
            <v/>
          </cell>
          <cell r="J833" t="str">
            <v>Belanja Hibah kepada Kelompok Masyarakat</v>
          </cell>
          <cell r="K833" t="str">
            <v>Hibah kepada Pengurus Musholla Baitun Najjah Gress Borok Lelet Desa Lendang Nangka Utara Kec. Masbagik Lotim</v>
          </cell>
          <cell r="L833">
            <v>3000000</v>
          </cell>
          <cell r="M833" t="str">
            <v>5.1.4.06.399</v>
          </cell>
          <cell r="N833">
            <v>0</v>
          </cell>
          <cell r="O833">
            <v>3000000</v>
          </cell>
          <cell r="P833">
            <v>0</v>
          </cell>
          <cell r="Q833">
            <v>0</v>
          </cell>
        </row>
        <row r="834">
          <cell r="A834" t="str">
            <v>51406400</v>
          </cell>
          <cell r="C834">
            <v>5</v>
          </cell>
          <cell r="D834">
            <v>1</v>
          </cell>
          <cell r="E834">
            <v>4</v>
          </cell>
          <cell r="F834" t="str">
            <v>06</v>
          </cell>
          <cell r="G834" t="str">
            <v>400</v>
          </cell>
          <cell r="H834" t="str">
            <v/>
          </cell>
          <cell r="J834" t="str">
            <v>Belanja Hibah kepada Kelompok Masyarakat</v>
          </cell>
          <cell r="K834" t="str">
            <v>Hibah kepada Pengurus Musholla Sa'adatut Darain Said Kel. Sandubaya Selong Lotim</v>
          </cell>
          <cell r="L834">
            <v>3000000</v>
          </cell>
          <cell r="M834" t="str">
            <v>5.1.4.06.400</v>
          </cell>
          <cell r="N834">
            <v>0</v>
          </cell>
          <cell r="O834">
            <v>3000000</v>
          </cell>
          <cell r="P834">
            <v>0</v>
          </cell>
          <cell r="Q834">
            <v>0</v>
          </cell>
        </row>
        <row r="835">
          <cell r="A835" t="str">
            <v>51406401</v>
          </cell>
          <cell r="C835">
            <v>5</v>
          </cell>
          <cell r="D835">
            <v>1</v>
          </cell>
          <cell r="E835">
            <v>4</v>
          </cell>
          <cell r="F835" t="str">
            <v>06</v>
          </cell>
          <cell r="G835" t="str">
            <v>401</v>
          </cell>
          <cell r="H835" t="str">
            <v/>
          </cell>
          <cell r="J835" t="str">
            <v>Belanja Hibah kepada Kelompok Masyarakat</v>
          </cell>
          <cell r="K835" t="str">
            <v>Hibah kepada Pengurus Musholla Baitul Mahmudi Bermi Pancor Lotim</v>
          </cell>
          <cell r="L835">
            <v>5000000</v>
          </cell>
          <cell r="M835" t="str">
            <v>5.1.4.06.401</v>
          </cell>
          <cell r="N835">
            <v>0</v>
          </cell>
          <cell r="O835">
            <v>5000000</v>
          </cell>
          <cell r="P835">
            <v>0</v>
          </cell>
          <cell r="Q835">
            <v>0</v>
          </cell>
        </row>
        <row r="836">
          <cell r="A836" t="str">
            <v>51406402</v>
          </cell>
          <cell r="C836">
            <v>5</v>
          </cell>
          <cell r="D836">
            <v>1</v>
          </cell>
          <cell r="E836">
            <v>4</v>
          </cell>
          <cell r="F836" t="str">
            <v>06</v>
          </cell>
          <cell r="G836" t="str">
            <v>402</v>
          </cell>
          <cell r="H836" t="str">
            <v/>
          </cell>
          <cell r="J836" t="str">
            <v>Belanja Hibah kepada Kelompok Masyarakat</v>
          </cell>
          <cell r="K836" t="str">
            <v>Hibah kepada Pengurus Musholla Baiturrahim Pancor Bermi Lotim</v>
          </cell>
          <cell r="L836">
            <v>5000000</v>
          </cell>
          <cell r="M836" t="str">
            <v>5.1.4.06.402</v>
          </cell>
          <cell r="N836">
            <v>0</v>
          </cell>
          <cell r="O836">
            <v>5000000</v>
          </cell>
          <cell r="P836">
            <v>0</v>
          </cell>
          <cell r="Q836">
            <v>0</v>
          </cell>
        </row>
        <row r="837">
          <cell r="A837" t="str">
            <v>51406403</v>
          </cell>
          <cell r="C837">
            <v>5</v>
          </cell>
          <cell r="D837">
            <v>1</v>
          </cell>
          <cell r="E837">
            <v>4</v>
          </cell>
          <cell r="F837" t="str">
            <v>06</v>
          </cell>
          <cell r="G837" t="str">
            <v>403</v>
          </cell>
          <cell r="H837" t="str">
            <v/>
          </cell>
          <cell r="J837" t="str">
            <v>Belanja Hibah kepada Kelompok Masyarakat</v>
          </cell>
          <cell r="K837" t="str">
            <v>Hibah kepada Pengurus TPQ Tiga Serangkai Bermi Pancor</v>
          </cell>
          <cell r="L837">
            <v>5000000</v>
          </cell>
          <cell r="M837" t="str">
            <v>5.1.4.06.403</v>
          </cell>
          <cell r="N837">
            <v>0</v>
          </cell>
          <cell r="O837">
            <v>5000000</v>
          </cell>
          <cell r="P837">
            <v>0</v>
          </cell>
          <cell r="Q837">
            <v>0</v>
          </cell>
        </row>
        <row r="838">
          <cell r="A838" t="str">
            <v>51406404</v>
          </cell>
          <cell r="C838">
            <v>5</v>
          </cell>
          <cell r="D838">
            <v>1</v>
          </cell>
          <cell r="E838">
            <v>4</v>
          </cell>
          <cell r="F838" t="str">
            <v>06</v>
          </cell>
          <cell r="G838" t="str">
            <v>404</v>
          </cell>
          <cell r="H838" t="str">
            <v/>
          </cell>
          <cell r="J838" t="str">
            <v>Belanja Hibah kepada Kelompok Masyarakat</v>
          </cell>
          <cell r="K838" t="str">
            <v>Hibah kepada Pengurus TPQ Mathar Azizudin Lengkok Desa Tembeng Putik Kec. Wanasaba Lotim</v>
          </cell>
          <cell r="L838">
            <v>5000000</v>
          </cell>
          <cell r="M838" t="str">
            <v>5.1.4.06.404</v>
          </cell>
          <cell r="N838">
            <v>0</v>
          </cell>
          <cell r="O838">
            <v>5000000</v>
          </cell>
          <cell r="P838">
            <v>0</v>
          </cell>
          <cell r="Q838">
            <v>0</v>
          </cell>
        </row>
        <row r="839">
          <cell r="A839" t="str">
            <v>51406405</v>
          </cell>
          <cell r="C839">
            <v>5</v>
          </cell>
          <cell r="D839">
            <v>1</v>
          </cell>
          <cell r="E839">
            <v>4</v>
          </cell>
          <cell r="F839" t="str">
            <v>06</v>
          </cell>
          <cell r="G839" t="str">
            <v>405</v>
          </cell>
          <cell r="H839" t="str">
            <v/>
          </cell>
          <cell r="J839" t="str">
            <v>Belanja Hibah kepada Kelompok Masyarakat</v>
          </cell>
          <cell r="K839" t="str">
            <v>Hibah kepada Pengurus Musholla Al Amanah Pancor Muhajirin Lotim</v>
          </cell>
          <cell r="L839">
            <v>3000000</v>
          </cell>
          <cell r="M839" t="str">
            <v>5.1.4.06.405</v>
          </cell>
          <cell r="N839">
            <v>0</v>
          </cell>
          <cell r="O839">
            <v>3000000</v>
          </cell>
          <cell r="P839">
            <v>0</v>
          </cell>
          <cell r="Q839">
            <v>0</v>
          </cell>
        </row>
        <row r="840">
          <cell r="A840" t="str">
            <v>51406406</v>
          </cell>
          <cell r="C840">
            <v>5</v>
          </cell>
          <cell r="D840">
            <v>1</v>
          </cell>
          <cell r="E840">
            <v>4</v>
          </cell>
          <cell r="F840" t="str">
            <v>06</v>
          </cell>
          <cell r="G840" t="str">
            <v>406</v>
          </cell>
          <cell r="H840" t="str">
            <v/>
          </cell>
          <cell r="J840" t="str">
            <v>Belanja Hibah kepada Kelompok Masyarakat</v>
          </cell>
          <cell r="K840" t="str">
            <v>Hibah kepada Pengurus Musholla Saadatuddarrain Kampung Balwo Majidi Lotim</v>
          </cell>
          <cell r="L840">
            <v>3000000</v>
          </cell>
          <cell r="M840" t="str">
            <v>5.1.4.06.406</v>
          </cell>
          <cell r="N840">
            <v>0</v>
          </cell>
          <cell r="O840">
            <v>3000000</v>
          </cell>
          <cell r="P840">
            <v>0</v>
          </cell>
          <cell r="Q840">
            <v>0</v>
          </cell>
        </row>
        <row r="841">
          <cell r="A841" t="str">
            <v>51406407</v>
          </cell>
          <cell r="C841">
            <v>5</v>
          </cell>
          <cell r="D841">
            <v>1</v>
          </cell>
          <cell r="E841">
            <v>4</v>
          </cell>
          <cell r="F841" t="str">
            <v>06</v>
          </cell>
          <cell r="G841" t="str">
            <v>407</v>
          </cell>
          <cell r="H841" t="str">
            <v/>
          </cell>
          <cell r="J841" t="str">
            <v>Belanja Hibah kepada Kelompok Masyarakat</v>
          </cell>
          <cell r="K841" t="str">
            <v>Hibah kepada Pengurus Musholla Darussolihin Labuhan Pandan Lotim</v>
          </cell>
          <cell r="L841">
            <v>3000000</v>
          </cell>
          <cell r="M841" t="str">
            <v>5.1.4.06.407</v>
          </cell>
          <cell r="N841">
            <v>0</v>
          </cell>
          <cell r="O841">
            <v>3000000</v>
          </cell>
          <cell r="P841">
            <v>0</v>
          </cell>
          <cell r="Q841">
            <v>0</v>
          </cell>
        </row>
        <row r="842">
          <cell r="A842" t="str">
            <v>51406408</v>
          </cell>
          <cell r="C842">
            <v>5</v>
          </cell>
          <cell r="D842">
            <v>1</v>
          </cell>
          <cell r="E842">
            <v>4</v>
          </cell>
          <cell r="F842" t="str">
            <v>06</v>
          </cell>
          <cell r="G842" t="str">
            <v>408</v>
          </cell>
          <cell r="H842" t="str">
            <v/>
          </cell>
          <cell r="J842" t="str">
            <v>Belanja Hibah kepada Kelompok Masyarakat</v>
          </cell>
          <cell r="K842" t="str">
            <v>Hibah kepada Pengurus Musholla Al-Azhar Senanggalih Desa Labuan Pandan Lotim</v>
          </cell>
          <cell r="L842">
            <v>3000000</v>
          </cell>
          <cell r="M842" t="str">
            <v>5.1.4.06.408</v>
          </cell>
          <cell r="N842">
            <v>0</v>
          </cell>
          <cell r="O842">
            <v>3000000</v>
          </cell>
          <cell r="P842">
            <v>0</v>
          </cell>
          <cell r="Q842">
            <v>0</v>
          </cell>
        </row>
        <row r="843">
          <cell r="A843" t="str">
            <v>51406409</v>
          </cell>
          <cell r="C843">
            <v>5</v>
          </cell>
          <cell r="D843">
            <v>1</v>
          </cell>
          <cell r="E843">
            <v>4</v>
          </cell>
          <cell r="F843" t="str">
            <v>06</v>
          </cell>
          <cell r="G843" t="str">
            <v>409</v>
          </cell>
          <cell r="H843" t="str">
            <v/>
          </cell>
          <cell r="J843" t="str">
            <v>Belanja Hibah kepada Kelompok Masyarakat</v>
          </cell>
          <cell r="K843" t="str">
            <v>Hibah kepada Pengurus Musholla Asyura'  Lotim</v>
          </cell>
          <cell r="L843">
            <v>3000000</v>
          </cell>
          <cell r="M843" t="str">
            <v>5.1.4.06.409</v>
          </cell>
          <cell r="N843">
            <v>0</v>
          </cell>
          <cell r="O843">
            <v>3000000</v>
          </cell>
          <cell r="P843">
            <v>0</v>
          </cell>
          <cell r="Q843">
            <v>0</v>
          </cell>
        </row>
        <row r="844">
          <cell r="A844" t="str">
            <v>51406410</v>
          </cell>
          <cell r="C844">
            <v>5</v>
          </cell>
          <cell r="D844">
            <v>1</v>
          </cell>
          <cell r="E844">
            <v>4</v>
          </cell>
          <cell r="F844" t="str">
            <v>06</v>
          </cell>
          <cell r="G844" t="str">
            <v>410</v>
          </cell>
          <cell r="H844" t="str">
            <v/>
          </cell>
          <cell r="J844" t="str">
            <v>Belanja Hibah kepada Kelompok Masyarakat</v>
          </cell>
          <cell r="K844" t="str">
            <v>Hibah kepada Pengurus Musholla Nurul Huda Kampung Lauq Masjid Pancor Kec. Selong Lotim</v>
          </cell>
          <cell r="L844">
            <v>3000000</v>
          </cell>
          <cell r="M844" t="str">
            <v>5.1.4.06.410</v>
          </cell>
          <cell r="N844">
            <v>0</v>
          </cell>
          <cell r="O844">
            <v>3000000</v>
          </cell>
          <cell r="P844">
            <v>0</v>
          </cell>
          <cell r="Q844">
            <v>0</v>
          </cell>
        </row>
        <row r="845">
          <cell r="A845" t="str">
            <v>51406411</v>
          </cell>
          <cell r="C845">
            <v>5</v>
          </cell>
          <cell r="D845">
            <v>1</v>
          </cell>
          <cell r="E845">
            <v>4</v>
          </cell>
          <cell r="F845" t="str">
            <v>06</v>
          </cell>
          <cell r="G845" t="str">
            <v>411</v>
          </cell>
          <cell r="H845" t="str">
            <v/>
          </cell>
          <cell r="J845" t="str">
            <v>Belanja Hibah kepada Kelompok Masyarakat</v>
          </cell>
          <cell r="K845" t="str">
            <v>Hiabh kepada Pengurus Musholla Al Ma'un Terara Menteres Lotim</v>
          </cell>
          <cell r="L845">
            <v>2500000</v>
          </cell>
          <cell r="M845" t="str">
            <v>5.1.4.06.411</v>
          </cell>
          <cell r="N845">
            <v>0</v>
          </cell>
          <cell r="O845">
            <v>2500000</v>
          </cell>
          <cell r="P845">
            <v>0</v>
          </cell>
          <cell r="Q845">
            <v>0</v>
          </cell>
        </row>
        <row r="846">
          <cell r="A846" t="str">
            <v>51406412</v>
          </cell>
          <cell r="C846">
            <v>5</v>
          </cell>
          <cell r="D846">
            <v>1</v>
          </cell>
          <cell r="E846">
            <v>4</v>
          </cell>
          <cell r="F846" t="str">
            <v>06</v>
          </cell>
          <cell r="G846" t="str">
            <v>412</v>
          </cell>
          <cell r="H846" t="str">
            <v/>
          </cell>
          <cell r="J846" t="str">
            <v>Belanja Hibah kepada Kelompok Masyarakat</v>
          </cell>
          <cell r="K846" t="str">
            <v xml:space="preserve">Hibah kepada Pengurus Musholla Riadusshalihin Timur Jero Lotim </v>
          </cell>
          <cell r="L846">
            <v>2500000</v>
          </cell>
          <cell r="M846" t="str">
            <v>5.1.4.06.412</v>
          </cell>
          <cell r="N846">
            <v>0</v>
          </cell>
          <cell r="O846">
            <v>2500000</v>
          </cell>
          <cell r="P846">
            <v>0</v>
          </cell>
          <cell r="Q846">
            <v>0</v>
          </cell>
        </row>
        <row r="847">
          <cell r="A847" t="str">
            <v>51406413</v>
          </cell>
          <cell r="C847">
            <v>5</v>
          </cell>
          <cell r="D847">
            <v>1</v>
          </cell>
          <cell r="E847">
            <v>4</v>
          </cell>
          <cell r="F847" t="str">
            <v>06</v>
          </cell>
          <cell r="G847" t="str">
            <v>413</v>
          </cell>
          <cell r="H847" t="str">
            <v/>
          </cell>
          <cell r="J847" t="str">
            <v>Belanja Hibah kepada Kelompok Masyarakat</v>
          </cell>
          <cell r="K847" t="str">
            <v>Hiabh kepada Pengurus Musholla Al-Umni MA Mu'allimin NW Pancor Lotim</v>
          </cell>
          <cell r="L847">
            <v>2500000</v>
          </cell>
          <cell r="M847" t="str">
            <v>5.1.4.06.413</v>
          </cell>
          <cell r="N847">
            <v>0</v>
          </cell>
          <cell r="O847">
            <v>2500000</v>
          </cell>
          <cell r="P847">
            <v>0</v>
          </cell>
          <cell r="Q847">
            <v>0</v>
          </cell>
        </row>
        <row r="848">
          <cell r="A848" t="str">
            <v>51406414</v>
          </cell>
          <cell r="C848">
            <v>5</v>
          </cell>
          <cell r="D848">
            <v>1</v>
          </cell>
          <cell r="E848">
            <v>4</v>
          </cell>
          <cell r="F848" t="str">
            <v>06</v>
          </cell>
          <cell r="G848" t="str">
            <v>414</v>
          </cell>
          <cell r="H848" t="str">
            <v/>
          </cell>
          <cell r="J848" t="str">
            <v>Belanja Hibah kepada Kelompok Masyarakat</v>
          </cell>
          <cell r="K848" t="str">
            <v>Hibah kepada Pengurus Musholla Al-Adami Dasan Jorong Desa Paok Pampang Kec. Sukamulia Lotim</v>
          </cell>
          <cell r="L848">
            <v>2500000</v>
          </cell>
          <cell r="M848" t="str">
            <v>5.1.4.06.414</v>
          </cell>
          <cell r="N848">
            <v>0</v>
          </cell>
          <cell r="O848">
            <v>2500000</v>
          </cell>
          <cell r="P848">
            <v>0</v>
          </cell>
          <cell r="Q848">
            <v>0</v>
          </cell>
        </row>
        <row r="849">
          <cell r="A849" t="str">
            <v>51406415</v>
          </cell>
          <cell r="C849">
            <v>5</v>
          </cell>
          <cell r="D849">
            <v>1</v>
          </cell>
          <cell r="E849">
            <v>4</v>
          </cell>
          <cell r="F849" t="str">
            <v>06</v>
          </cell>
          <cell r="G849" t="str">
            <v>415</v>
          </cell>
          <cell r="H849" t="str">
            <v/>
          </cell>
          <cell r="J849" t="str">
            <v>Belanja Hibah kepada Kelompok Masyarakat</v>
          </cell>
          <cell r="K849" t="str">
            <v>Hibah kepada Pengurus Musholla Baiturrahman Padamara Lotim</v>
          </cell>
          <cell r="L849">
            <v>2500000</v>
          </cell>
          <cell r="M849" t="str">
            <v>5.1.4.06.415</v>
          </cell>
          <cell r="N849">
            <v>0</v>
          </cell>
          <cell r="O849">
            <v>2500000</v>
          </cell>
          <cell r="P849">
            <v>0</v>
          </cell>
          <cell r="Q849">
            <v>0</v>
          </cell>
        </row>
        <row r="850">
          <cell r="A850" t="str">
            <v>51406416</v>
          </cell>
          <cell r="C850">
            <v>5</v>
          </cell>
          <cell r="D850">
            <v>1</v>
          </cell>
          <cell r="E850">
            <v>4</v>
          </cell>
          <cell r="F850" t="str">
            <v>06</v>
          </cell>
          <cell r="G850" t="str">
            <v>416</v>
          </cell>
          <cell r="H850" t="str">
            <v/>
          </cell>
          <cell r="J850" t="str">
            <v>Belanja Hibah kepada Kelompok Masyarakat</v>
          </cell>
          <cell r="K850" t="str">
            <v>Hibah kepada Pengurus Musholla Sikur Lotim</v>
          </cell>
          <cell r="L850">
            <v>2500000</v>
          </cell>
          <cell r="M850" t="str">
            <v>5.1.4.06.416</v>
          </cell>
          <cell r="N850">
            <v>0</v>
          </cell>
          <cell r="O850">
            <v>2500000</v>
          </cell>
          <cell r="P850">
            <v>0</v>
          </cell>
          <cell r="Q850">
            <v>0</v>
          </cell>
        </row>
        <row r="851">
          <cell r="A851" t="str">
            <v>51406417</v>
          </cell>
          <cell r="C851">
            <v>5</v>
          </cell>
          <cell r="D851">
            <v>1</v>
          </cell>
          <cell r="E851">
            <v>4</v>
          </cell>
          <cell r="F851" t="str">
            <v>06</v>
          </cell>
          <cell r="G851" t="str">
            <v>417</v>
          </cell>
          <cell r="H851" t="str">
            <v/>
          </cell>
          <cell r="J851" t="str">
            <v>Belanja Hibah kepada Kelompok Masyarakat</v>
          </cell>
          <cell r="K851" t="str">
            <v>Hibah kepada Pengurus Musholla Rahmatul Hikmah Pringgabaya Utara Lotim</v>
          </cell>
          <cell r="L851">
            <v>2500000</v>
          </cell>
          <cell r="M851" t="str">
            <v>5.1.4.06.417</v>
          </cell>
          <cell r="N851">
            <v>0</v>
          </cell>
          <cell r="O851">
            <v>2500000</v>
          </cell>
          <cell r="P851">
            <v>0</v>
          </cell>
          <cell r="Q851">
            <v>0</v>
          </cell>
        </row>
        <row r="852">
          <cell r="A852" t="str">
            <v>51406418</v>
          </cell>
          <cell r="C852">
            <v>5</v>
          </cell>
          <cell r="D852">
            <v>1</v>
          </cell>
          <cell r="E852">
            <v>4</v>
          </cell>
          <cell r="F852" t="str">
            <v>06</v>
          </cell>
          <cell r="G852" t="str">
            <v>418</v>
          </cell>
          <cell r="H852" t="str">
            <v/>
          </cell>
          <cell r="J852" t="str">
            <v>Belanja Hibah kepada Kelompok Masyarakat</v>
          </cell>
          <cell r="K852" t="str">
            <v>Hibah kepada Pengurus Musholla Dasan Puyung Loteng</v>
          </cell>
          <cell r="L852">
            <v>2500000</v>
          </cell>
          <cell r="M852" t="str">
            <v>5.1.4.06.418</v>
          </cell>
          <cell r="N852">
            <v>0</v>
          </cell>
          <cell r="O852">
            <v>2500000</v>
          </cell>
          <cell r="P852">
            <v>0</v>
          </cell>
          <cell r="Q852">
            <v>0</v>
          </cell>
        </row>
        <row r="853">
          <cell r="A853" t="str">
            <v>51406419</v>
          </cell>
          <cell r="C853">
            <v>5</v>
          </cell>
          <cell r="D853">
            <v>1</v>
          </cell>
          <cell r="E853">
            <v>4</v>
          </cell>
          <cell r="F853" t="str">
            <v>06</v>
          </cell>
          <cell r="G853" t="str">
            <v>419</v>
          </cell>
          <cell r="H853" t="str">
            <v/>
          </cell>
          <cell r="J853" t="str">
            <v>Belanja Hibah kepada Kelompok Masyarakat</v>
          </cell>
          <cell r="K853" t="str">
            <v>Hibah kepada Pengurus Musholla Desa Montong Tangi Kec. Sakra Lotim</v>
          </cell>
          <cell r="L853">
            <v>3000000</v>
          </cell>
          <cell r="M853" t="str">
            <v>5.1.4.06.419</v>
          </cell>
          <cell r="N853">
            <v>0</v>
          </cell>
          <cell r="O853">
            <v>3000000</v>
          </cell>
          <cell r="P853">
            <v>0</v>
          </cell>
          <cell r="Q853">
            <v>0</v>
          </cell>
        </row>
        <row r="854">
          <cell r="A854" t="str">
            <v>51406420</v>
          </cell>
          <cell r="C854">
            <v>5</v>
          </cell>
          <cell r="D854">
            <v>1</v>
          </cell>
          <cell r="E854">
            <v>4</v>
          </cell>
          <cell r="F854" t="str">
            <v>06</v>
          </cell>
          <cell r="G854" t="str">
            <v>420</v>
          </cell>
          <cell r="H854" t="str">
            <v/>
          </cell>
          <cell r="J854" t="str">
            <v>Belanja Hibah kepada Kelompok Masyarakat</v>
          </cell>
          <cell r="K854" t="str">
            <v>Hibah kepada Pengurus Musholla Mujahidin Semaya Desa Pringgabaya Lotim</v>
          </cell>
          <cell r="L854">
            <v>3000000</v>
          </cell>
          <cell r="M854" t="str">
            <v>5.1.4.06.420</v>
          </cell>
          <cell r="N854">
            <v>0</v>
          </cell>
          <cell r="O854">
            <v>3000000</v>
          </cell>
          <cell r="P854">
            <v>0</v>
          </cell>
          <cell r="Q854">
            <v>0</v>
          </cell>
        </row>
        <row r="855">
          <cell r="A855" t="str">
            <v>51406421</v>
          </cell>
          <cell r="C855">
            <v>5</v>
          </cell>
          <cell r="D855">
            <v>1</v>
          </cell>
          <cell r="E855">
            <v>4</v>
          </cell>
          <cell r="F855" t="str">
            <v>06</v>
          </cell>
          <cell r="G855" t="str">
            <v>421</v>
          </cell>
          <cell r="H855" t="str">
            <v/>
          </cell>
          <cell r="J855" t="str">
            <v>Belanja Hibah kepada Kelompok Masyarakat</v>
          </cell>
          <cell r="K855" t="str">
            <v>Hibah kepada Pengurus Musholla Ridatul SolihinDesa Rumbuk Kec. Sakra Lotim</v>
          </cell>
          <cell r="L855">
            <v>3000000</v>
          </cell>
          <cell r="M855" t="str">
            <v>5.1.4.06.421</v>
          </cell>
          <cell r="N855">
            <v>0</v>
          </cell>
          <cell r="O855">
            <v>3000000</v>
          </cell>
          <cell r="P855">
            <v>0</v>
          </cell>
          <cell r="Q855">
            <v>0</v>
          </cell>
        </row>
        <row r="856">
          <cell r="A856" t="str">
            <v>51406422</v>
          </cell>
          <cell r="C856">
            <v>5</v>
          </cell>
          <cell r="D856">
            <v>1</v>
          </cell>
          <cell r="E856">
            <v>4</v>
          </cell>
          <cell r="F856" t="str">
            <v>06</v>
          </cell>
          <cell r="G856" t="str">
            <v>422</v>
          </cell>
          <cell r="H856" t="str">
            <v/>
          </cell>
          <cell r="J856" t="str">
            <v>Belanja Hibah kepada Kelompok Masyarakat</v>
          </cell>
          <cell r="K856" t="str">
            <v>Hibah kepada Pengurus Musholla  Kamp Saleh Sungkar Kec. Pringgabaya Lotim</v>
          </cell>
          <cell r="L856">
            <v>3000000</v>
          </cell>
          <cell r="M856" t="str">
            <v>5.1.4.06.422</v>
          </cell>
          <cell r="N856">
            <v>0</v>
          </cell>
          <cell r="O856">
            <v>3000000</v>
          </cell>
          <cell r="P856">
            <v>0</v>
          </cell>
          <cell r="Q856">
            <v>0</v>
          </cell>
        </row>
        <row r="857">
          <cell r="A857" t="str">
            <v>51406423</v>
          </cell>
          <cell r="C857">
            <v>5</v>
          </cell>
          <cell r="D857">
            <v>1</v>
          </cell>
          <cell r="E857">
            <v>4</v>
          </cell>
          <cell r="F857" t="str">
            <v>06</v>
          </cell>
          <cell r="G857" t="str">
            <v>423</v>
          </cell>
          <cell r="H857" t="str">
            <v/>
          </cell>
          <cell r="J857" t="str">
            <v>Belanja Hibah kepada Kelompok Masyarakat</v>
          </cell>
          <cell r="K857" t="str">
            <v>Hibah kepada Pengurus Musholla Al-Ikhlas Dasan Jorong Desa Sikur Kec. Sikur Lotim</v>
          </cell>
          <cell r="L857">
            <v>2500000</v>
          </cell>
          <cell r="M857" t="str">
            <v>5.1.4.06.423</v>
          </cell>
          <cell r="N857">
            <v>0</v>
          </cell>
          <cell r="O857">
            <v>2500000</v>
          </cell>
          <cell r="P857">
            <v>0</v>
          </cell>
          <cell r="Q857">
            <v>0</v>
          </cell>
        </row>
        <row r="858">
          <cell r="A858" t="str">
            <v>51406424</v>
          </cell>
          <cell r="C858">
            <v>5</v>
          </cell>
          <cell r="D858">
            <v>1</v>
          </cell>
          <cell r="E858">
            <v>4</v>
          </cell>
          <cell r="F858" t="str">
            <v>06</v>
          </cell>
          <cell r="G858" t="str">
            <v>424</v>
          </cell>
          <cell r="H858" t="str">
            <v/>
          </cell>
          <cell r="J858" t="str">
            <v>Belanja Hibah kepada Kelompok Masyarakat</v>
          </cell>
          <cell r="K858" t="str">
            <v>Hibah kepada Pengurus Musholla Jamiatul ikhwan Kampung Baru Padak Kec. Pringgabaya Lotim</v>
          </cell>
          <cell r="L858">
            <v>2000000</v>
          </cell>
          <cell r="M858" t="str">
            <v>5.1.4.06.424</v>
          </cell>
          <cell r="N858">
            <v>0</v>
          </cell>
          <cell r="O858">
            <v>2000000</v>
          </cell>
          <cell r="P858">
            <v>0</v>
          </cell>
          <cell r="Q858">
            <v>0</v>
          </cell>
        </row>
        <row r="859">
          <cell r="A859" t="str">
            <v>51406425</v>
          </cell>
          <cell r="C859">
            <v>5</v>
          </cell>
          <cell r="D859">
            <v>1</v>
          </cell>
          <cell r="E859">
            <v>4</v>
          </cell>
          <cell r="F859" t="str">
            <v>06</v>
          </cell>
          <cell r="G859" t="str">
            <v>425</v>
          </cell>
          <cell r="H859" t="str">
            <v/>
          </cell>
          <cell r="J859" t="str">
            <v>Belanja Hibah kepada Kelompok Masyarakat</v>
          </cell>
          <cell r="K859" t="str">
            <v xml:space="preserve">Hibah kepada Pengurus Musholla Nurul Iman Dusun Karang Anyar Tengak Desa Mamben Lauq Kec. Wanasaba Kab.Lombok Timur </v>
          </cell>
          <cell r="L859">
            <v>2000000</v>
          </cell>
          <cell r="M859" t="str">
            <v>5.1.4.06.425</v>
          </cell>
          <cell r="N859">
            <v>0</v>
          </cell>
          <cell r="O859">
            <v>2000000</v>
          </cell>
          <cell r="P859">
            <v>0</v>
          </cell>
          <cell r="Q859">
            <v>0</v>
          </cell>
        </row>
        <row r="860">
          <cell r="A860" t="str">
            <v>51406426</v>
          </cell>
          <cell r="C860">
            <v>5</v>
          </cell>
          <cell r="D860">
            <v>1</v>
          </cell>
          <cell r="E860">
            <v>4</v>
          </cell>
          <cell r="F860" t="str">
            <v>06</v>
          </cell>
          <cell r="G860" t="str">
            <v>426</v>
          </cell>
          <cell r="H860" t="str">
            <v/>
          </cell>
          <cell r="J860" t="str">
            <v>Belanja Hibah kepada Kelompok Masyarakat</v>
          </cell>
          <cell r="K860" t="str">
            <v>Hibah kepada Pengurus Musholla Permata Anggrek Perumnas Tanjung Karang Mataram</v>
          </cell>
          <cell r="L860">
            <v>3000000</v>
          </cell>
          <cell r="M860" t="str">
            <v>5.1.4.06.426</v>
          </cell>
          <cell r="N860">
            <v>0</v>
          </cell>
          <cell r="O860">
            <v>3000000</v>
          </cell>
          <cell r="P860">
            <v>0</v>
          </cell>
          <cell r="Q860">
            <v>0</v>
          </cell>
        </row>
        <row r="861">
          <cell r="A861" t="str">
            <v>51406427</v>
          </cell>
          <cell r="C861">
            <v>5</v>
          </cell>
          <cell r="D861">
            <v>1</v>
          </cell>
          <cell r="E861">
            <v>4</v>
          </cell>
          <cell r="F861" t="str">
            <v>06</v>
          </cell>
          <cell r="G861" t="str">
            <v>427</v>
          </cell>
          <cell r="H861" t="str">
            <v/>
          </cell>
          <cell r="J861" t="str">
            <v>Belanja Hibah kepada Kelompok Masyarakat</v>
          </cell>
          <cell r="K861" t="str">
            <v>Hibah kepada Pengurus Musholla AL-Mujahidin Lingk. Dasan Sari Kel. Taman Sari Kec.Ampenan Mataram</v>
          </cell>
          <cell r="L861">
            <v>4000000</v>
          </cell>
          <cell r="M861" t="str">
            <v>5.1.4.06.427</v>
          </cell>
          <cell r="N861">
            <v>0</v>
          </cell>
          <cell r="O861">
            <v>4000000</v>
          </cell>
          <cell r="P861">
            <v>0</v>
          </cell>
          <cell r="Q861">
            <v>0</v>
          </cell>
        </row>
        <row r="862">
          <cell r="A862" t="str">
            <v>51406428</v>
          </cell>
          <cell r="C862">
            <v>5</v>
          </cell>
          <cell r="D862">
            <v>1</v>
          </cell>
          <cell r="E862">
            <v>4</v>
          </cell>
          <cell r="F862" t="str">
            <v>06</v>
          </cell>
          <cell r="G862" t="str">
            <v>428</v>
          </cell>
          <cell r="H862" t="str">
            <v/>
          </cell>
          <cell r="J862" t="str">
            <v>Belanja Hibah kepada Kelompok Masyarakat</v>
          </cell>
          <cell r="K862" t="str">
            <v xml:space="preserve">Hibah kepada Pengurus Musholla Al-Ikhlas RT.07 Pejarakan Kel.Pejarakan Karya </v>
          </cell>
          <cell r="L862">
            <v>4000000</v>
          </cell>
          <cell r="M862" t="str">
            <v>5.1.4.06.428</v>
          </cell>
          <cell r="N862">
            <v>0</v>
          </cell>
          <cell r="O862">
            <v>4000000</v>
          </cell>
          <cell r="P862">
            <v>0</v>
          </cell>
          <cell r="Q862">
            <v>0</v>
          </cell>
        </row>
        <row r="863">
          <cell r="A863" t="str">
            <v>51406429</v>
          </cell>
          <cell r="C863">
            <v>5</v>
          </cell>
          <cell r="D863">
            <v>1</v>
          </cell>
          <cell r="E863">
            <v>4</v>
          </cell>
          <cell r="F863" t="str">
            <v>06</v>
          </cell>
          <cell r="G863" t="str">
            <v>429</v>
          </cell>
          <cell r="H863" t="str">
            <v/>
          </cell>
          <cell r="J863" t="str">
            <v>Belanja Hibah kepada Kelompok Masyarakat</v>
          </cell>
          <cell r="K863" t="str">
            <v>Hibah kepada Pengurus Musholla Baiturrahim Dusun Repuk Raden Desa Danger Lotim</v>
          </cell>
          <cell r="L863">
            <v>3000000</v>
          </cell>
          <cell r="M863" t="str">
            <v>5.1.4.06.429</v>
          </cell>
          <cell r="N863">
            <v>0</v>
          </cell>
          <cell r="O863">
            <v>3000000</v>
          </cell>
          <cell r="P863">
            <v>0</v>
          </cell>
          <cell r="Q863">
            <v>0</v>
          </cell>
        </row>
        <row r="864">
          <cell r="A864" t="str">
            <v>51406430</v>
          </cell>
          <cell r="C864">
            <v>5</v>
          </cell>
          <cell r="D864">
            <v>1</v>
          </cell>
          <cell r="E864">
            <v>4</v>
          </cell>
          <cell r="F864" t="str">
            <v>06</v>
          </cell>
          <cell r="G864" t="str">
            <v>430</v>
          </cell>
          <cell r="H864" t="str">
            <v/>
          </cell>
          <cell r="J864" t="str">
            <v>Belanja Hibah kepada Kelompok Masyarakat</v>
          </cell>
          <cell r="K864" t="str">
            <v>Hibah kepada Pengurus Musholla Nurul Iman Dusun Nyelak Desa Danger Lotim</v>
          </cell>
          <cell r="L864">
            <v>3000000</v>
          </cell>
          <cell r="M864" t="str">
            <v>5.1.4.06.430</v>
          </cell>
          <cell r="N864">
            <v>0</v>
          </cell>
          <cell r="O864">
            <v>3000000</v>
          </cell>
          <cell r="P864">
            <v>0</v>
          </cell>
          <cell r="Q864">
            <v>0</v>
          </cell>
        </row>
        <row r="865">
          <cell r="A865" t="str">
            <v>51406431</v>
          </cell>
          <cell r="C865">
            <v>5</v>
          </cell>
          <cell r="D865">
            <v>1</v>
          </cell>
          <cell r="E865">
            <v>4</v>
          </cell>
          <cell r="F865" t="str">
            <v>06</v>
          </cell>
          <cell r="G865" t="str">
            <v>431</v>
          </cell>
          <cell r="H865" t="str">
            <v/>
          </cell>
          <cell r="J865" t="str">
            <v>Belanja Hibah kepada Kelompok Masyarakat</v>
          </cell>
          <cell r="K865" t="str">
            <v>Hibah kepada Pengurus Musholla Al-Ikhlas Dusun Montong Sager Desa Danger Lotim</v>
          </cell>
          <cell r="L865">
            <v>3000000</v>
          </cell>
          <cell r="M865" t="str">
            <v>5.1.4.06.431</v>
          </cell>
          <cell r="N865">
            <v>0</v>
          </cell>
          <cell r="O865">
            <v>3000000</v>
          </cell>
          <cell r="P865">
            <v>0</v>
          </cell>
          <cell r="Q865">
            <v>0</v>
          </cell>
        </row>
        <row r="866">
          <cell r="A866" t="str">
            <v>51406432</v>
          </cell>
          <cell r="C866">
            <v>5</v>
          </cell>
          <cell r="D866">
            <v>1</v>
          </cell>
          <cell r="E866">
            <v>4</v>
          </cell>
          <cell r="F866" t="str">
            <v>06</v>
          </cell>
          <cell r="G866" t="str">
            <v>432</v>
          </cell>
          <cell r="H866" t="str">
            <v/>
          </cell>
          <cell r="J866" t="str">
            <v>Belanja Hibah kepada Kelompok Masyarakat</v>
          </cell>
          <cell r="K866" t="str">
            <v xml:space="preserve">Hibah kepada Pengurus Musholla SDN 9 Jl. Dr. Soetomo Kr. Baru Mataram </v>
          </cell>
          <cell r="L866">
            <v>2000000</v>
          </cell>
          <cell r="M866" t="str">
            <v>5.1.4.06.432</v>
          </cell>
          <cell r="N866">
            <v>0</v>
          </cell>
          <cell r="O866">
            <v>2000000</v>
          </cell>
          <cell r="P866">
            <v>0</v>
          </cell>
          <cell r="Q866">
            <v>0</v>
          </cell>
        </row>
        <row r="867">
          <cell r="A867" t="str">
            <v>51406433</v>
          </cell>
          <cell r="C867">
            <v>5</v>
          </cell>
          <cell r="D867">
            <v>1</v>
          </cell>
          <cell r="E867">
            <v>4</v>
          </cell>
          <cell r="F867" t="str">
            <v>06</v>
          </cell>
          <cell r="G867" t="str">
            <v>433</v>
          </cell>
          <cell r="H867" t="str">
            <v/>
          </cell>
          <cell r="J867" t="str">
            <v>Belanja Hibah kepada Kelompok Masyarakat</v>
          </cell>
          <cell r="K867" t="str">
            <v>Hibah kepada Pengurus Musholla Namira RT.02 Lingk. Taman Karang Baru Mataram</v>
          </cell>
          <cell r="L867">
            <v>5000000</v>
          </cell>
          <cell r="M867" t="str">
            <v>5.1.4.06.433</v>
          </cell>
          <cell r="N867">
            <v>0</v>
          </cell>
          <cell r="O867">
            <v>5000000</v>
          </cell>
          <cell r="P867">
            <v>0</v>
          </cell>
          <cell r="Q867">
            <v>0</v>
          </cell>
        </row>
        <row r="868">
          <cell r="A868" t="str">
            <v>51406434</v>
          </cell>
          <cell r="C868">
            <v>5</v>
          </cell>
          <cell r="D868">
            <v>1</v>
          </cell>
          <cell r="E868">
            <v>4</v>
          </cell>
          <cell r="F868" t="str">
            <v>06</v>
          </cell>
          <cell r="G868" t="str">
            <v>434</v>
          </cell>
          <cell r="H868" t="str">
            <v/>
          </cell>
          <cell r="J868" t="str">
            <v>Belanja Hibah kepada Kelompok Masyarakat</v>
          </cell>
          <cell r="K868" t="str">
            <v>Hibah kepada Pengurus Musholla Al Faham Dusun Puncang Sari Desa Sandik Kec. Batu Layar Kab. Lobar</v>
          </cell>
          <cell r="L868">
            <v>7500000</v>
          </cell>
          <cell r="M868" t="str">
            <v>5.1.4.06.434</v>
          </cell>
          <cell r="N868">
            <v>0</v>
          </cell>
          <cell r="O868">
            <v>7500000</v>
          </cell>
          <cell r="P868">
            <v>0</v>
          </cell>
          <cell r="Q868">
            <v>0</v>
          </cell>
        </row>
        <row r="869">
          <cell r="A869" t="str">
            <v>51406435</v>
          </cell>
          <cell r="C869">
            <v>5</v>
          </cell>
          <cell r="D869">
            <v>1</v>
          </cell>
          <cell r="E869">
            <v>4</v>
          </cell>
          <cell r="F869" t="str">
            <v>06</v>
          </cell>
          <cell r="G869" t="str">
            <v>435</v>
          </cell>
          <cell r="H869" t="str">
            <v/>
          </cell>
          <cell r="J869" t="str">
            <v>Belanja Hibah kepada Kelompok Masyarakat</v>
          </cell>
          <cell r="K869" t="str">
            <v>Hibah kepada Pengurus Musholla Baitul Ikhlas Pancor Lingk. Bermi Pancor Lotim</v>
          </cell>
          <cell r="L869">
            <v>5000000</v>
          </cell>
          <cell r="M869" t="str">
            <v>5.1.4.06.435</v>
          </cell>
          <cell r="N869">
            <v>0</v>
          </cell>
          <cell r="O869">
            <v>5000000</v>
          </cell>
          <cell r="P869">
            <v>0</v>
          </cell>
          <cell r="Q869">
            <v>0</v>
          </cell>
        </row>
        <row r="870">
          <cell r="A870" t="str">
            <v>51406436</v>
          </cell>
          <cell r="C870">
            <v>5</v>
          </cell>
          <cell r="D870">
            <v>1</v>
          </cell>
          <cell r="E870">
            <v>4</v>
          </cell>
          <cell r="F870" t="str">
            <v>06</v>
          </cell>
          <cell r="G870" t="str">
            <v>436</v>
          </cell>
          <cell r="H870" t="str">
            <v/>
          </cell>
          <cell r="J870" t="str">
            <v>Belanja Hibah kepada Kelompok Masyarakat</v>
          </cell>
          <cell r="K870" t="str">
            <v>Hibah kepada Pengurus Pura Dusun Pelangan Tengah Desa Pelangan Kec. Sekotong Lobar</v>
          </cell>
          <cell r="L870">
            <v>3000000</v>
          </cell>
          <cell r="M870" t="str">
            <v>5.1.4.06.436</v>
          </cell>
          <cell r="N870">
            <v>0</v>
          </cell>
          <cell r="O870">
            <v>3000000</v>
          </cell>
          <cell r="P870">
            <v>0</v>
          </cell>
          <cell r="Q870">
            <v>0</v>
          </cell>
        </row>
        <row r="871">
          <cell r="A871" t="str">
            <v>51406437</v>
          </cell>
          <cell r="C871">
            <v>5</v>
          </cell>
          <cell r="D871">
            <v>1</v>
          </cell>
          <cell r="E871">
            <v>4</v>
          </cell>
          <cell r="F871" t="str">
            <v>06</v>
          </cell>
          <cell r="G871" t="str">
            <v>437</v>
          </cell>
          <cell r="H871" t="str">
            <v/>
          </cell>
          <cell r="J871" t="str">
            <v>Belanja Hibah kepada Kelompok Masyarakat</v>
          </cell>
          <cell r="K871" t="str">
            <v>Hibah kepada Pengurus Pura Ulun Suwi labuhan Aji Punia Tirta Sari Pelangan Lobar</v>
          </cell>
          <cell r="L871">
            <v>3000000</v>
          </cell>
          <cell r="M871" t="str">
            <v>5.1.4.06.437</v>
          </cell>
          <cell r="N871">
            <v>0</v>
          </cell>
          <cell r="O871">
            <v>3000000</v>
          </cell>
          <cell r="P871">
            <v>0</v>
          </cell>
          <cell r="Q871">
            <v>0</v>
          </cell>
        </row>
        <row r="872">
          <cell r="A872" t="str">
            <v>51406438</v>
          </cell>
          <cell r="C872">
            <v>5</v>
          </cell>
          <cell r="D872">
            <v>1</v>
          </cell>
          <cell r="E872">
            <v>4</v>
          </cell>
          <cell r="F872" t="str">
            <v>06</v>
          </cell>
          <cell r="G872" t="str">
            <v>438</v>
          </cell>
          <cell r="H872" t="str">
            <v/>
          </cell>
          <cell r="J872" t="str">
            <v>Belanja Hibah kepada Kelompok Masyarakat</v>
          </cell>
          <cell r="K872" t="str">
            <v>Hibah kepada Pengurus Pura Dalem banjar Adat Tri Bhuana pelangan Sekotong Lobar</v>
          </cell>
          <cell r="L872">
            <v>3000000</v>
          </cell>
          <cell r="M872" t="str">
            <v>5.1.4.06.438</v>
          </cell>
          <cell r="N872">
            <v>0</v>
          </cell>
          <cell r="O872">
            <v>3000000</v>
          </cell>
          <cell r="P872">
            <v>0</v>
          </cell>
          <cell r="Q872">
            <v>0</v>
          </cell>
        </row>
        <row r="873">
          <cell r="A873" t="str">
            <v>51406439</v>
          </cell>
          <cell r="C873">
            <v>5</v>
          </cell>
          <cell r="D873">
            <v>1</v>
          </cell>
          <cell r="E873">
            <v>4</v>
          </cell>
          <cell r="F873" t="str">
            <v>06</v>
          </cell>
          <cell r="G873" t="str">
            <v>439</v>
          </cell>
          <cell r="H873" t="str">
            <v/>
          </cell>
          <cell r="J873" t="str">
            <v>Belanja Hibah kepada Kelompok Masyarakat</v>
          </cell>
          <cell r="K873" t="str">
            <v>Hibah kepada Pengurus Pura Banjar Karya Tulus Jati Karang Tembe Desa Penimbung Gunungsari Lobar</v>
          </cell>
          <cell r="L873">
            <v>3000000</v>
          </cell>
          <cell r="M873" t="str">
            <v>5.1.4.06.439</v>
          </cell>
          <cell r="N873">
            <v>0</v>
          </cell>
          <cell r="O873">
            <v>3000000</v>
          </cell>
          <cell r="P873">
            <v>0</v>
          </cell>
          <cell r="Q873">
            <v>0</v>
          </cell>
        </row>
        <row r="874">
          <cell r="A874" t="str">
            <v>51406440</v>
          </cell>
          <cell r="C874">
            <v>5</v>
          </cell>
          <cell r="D874">
            <v>1</v>
          </cell>
          <cell r="E874">
            <v>4</v>
          </cell>
          <cell r="F874" t="str">
            <v>06</v>
          </cell>
          <cell r="G874" t="str">
            <v>440</v>
          </cell>
          <cell r="H874" t="str">
            <v/>
          </cell>
          <cell r="J874" t="str">
            <v>Belanja Hibah kepada Kelompok Masyarakat</v>
          </cell>
          <cell r="K874" t="str">
            <v>Hibah kepada Pengurus Pura Kaprusan Desa Senggigi Batu Layar Lobar</v>
          </cell>
          <cell r="L874">
            <v>3000000</v>
          </cell>
          <cell r="M874" t="str">
            <v>5.1.4.06.440</v>
          </cell>
          <cell r="N874">
            <v>0</v>
          </cell>
          <cell r="O874">
            <v>3000000</v>
          </cell>
          <cell r="P874">
            <v>0</v>
          </cell>
          <cell r="Q874">
            <v>0</v>
          </cell>
        </row>
        <row r="875">
          <cell r="A875" t="str">
            <v>51406441</v>
          </cell>
          <cell r="C875">
            <v>5</v>
          </cell>
          <cell r="D875">
            <v>1</v>
          </cell>
          <cell r="E875">
            <v>4</v>
          </cell>
          <cell r="F875" t="str">
            <v>06</v>
          </cell>
          <cell r="G875" t="str">
            <v>441</v>
          </cell>
          <cell r="H875" t="str">
            <v/>
          </cell>
          <cell r="J875" t="str">
            <v>Belanja Hibah kepada Kelompok Masyarakat</v>
          </cell>
          <cell r="K875" t="str">
            <v>Hibah kepada Pengurus Pura Banjar Eka Satya Giri Murti  Desa Persiapan Ranjok Lobar</v>
          </cell>
          <cell r="L875">
            <v>2500000</v>
          </cell>
          <cell r="M875" t="str">
            <v>5.1.4.06.441</v>
          </cell>
          <cell r="N875">
            <v>0</v>
          </cell>
          <cell r="O875">
            <v>2500000</v>
          </cell>
          <cell r="P875">
            <v>0</v>
          </cell>
          <cell r="Q875">
            <v>0</v>
          </cell>
        </row>
        <row r="876">
          <cell r="A876" t="str">
            <v>51406442</v>
          </cell>
          <cell r="C876">
            <v>5</v>
          </cell>
          <cell r="D876">
            <v>1</v>
          </cell>
          <cell r="E876">
            <v>4</v>
          </cell>
          <cell r="F876" t="str">
            <v>06</v>
          </cell>
          <cell r="G876" t="str">
            <v>442</v>
          </cell>
          <cell r="H876" t="str">
            <v/>
          </cell>
          <cell r="J876" t="str">
            <v>Belanja Hibah kepada Kelompok Masyarakat</v>
          </cell>
          <cell r="K876" t="str">
            <v>Hibah kepada Pengurus Pura Dalem Gunung Sari Lobar</v>
          </cell>
          <cell r="L876">
            <v>2500000</v>
          </cell>
          <cell r="M876" t="str">
            <v>5.1.4.06.442</v>
          </cell>
          <cell r="N876">
            <v>0</v>
          </cell>
          <cell r="O876">
            <v>2500000</v>
          </cell>
          <cell r="P876">
            <v>0</v>
          </cell>
          <cell r="Q876">
            <v>0</v>
          </cell>
        </row>
        <row r="877">
          <cell r="A877" t="str">
            <v>51406443</v>
          </cell>
          <cell r="C877">
            <v>5</v>
          </cell>
          <cell r="D877">
            <v>1</v>
          </cell>
          <cell r="E877">
            <v>4</v>
          </cell>
          <cell r="F877" t="str">
            <v>06</v>
          </cell>
          <cell r="G877" t="str">
            <v>443</v>
          </cell>
          <cell r="H877" t="str">
            <v/>
          </cell>
          <cell r="J877" t="str">
            <v>Belanja Hibah kepada Kelompok Masyarakat</v>
          </cell>
          <cell r="K877" t="str">
            <v>Hibah kepada Pengurus Pura Pemaksan Banjar Karya Lendang Bajur Lobar</v>
          </cell>
          <cell r="L877">
            <v>2500000</v>
          </cell>
          <cell r="M877" t="str">
            <v>5.1.4.06.443</v>
          </cell>
          <cell r="N877">
            <v>0</v>
          </cell>
          <cell r="O877">
            <v>2500000</v>
          </cell>
          <cell r="P877">
            <v>0</v>
          </cell>
          <cell r="Q877">
            <v>0</v>
          </cell>
        </row>
        <row r="878">
          <cell r="A878" t="str">
            <v>51406444</v>
          </cell>
          <cell r="C878">
            <v>5</v>
          </cell>
          <cell r="D878">
            <v>1</v>
          </cell>
          <cell r="E878">
            <v>4</v>
          </cell>
          <cell r="F878" t="str">
            <v>06</v>
          </cell>
          <cell r="G878" t="str">
            <v>444</v>
          </cell>
          <cell r="H878" t="str">
            <v/>
          </cell>
          <cell r="J878" t="str">
            <v>Belanja Hibah kepada Kelompok Masyarakat</v>
          </cell>
          <cell r="K878" t="str">
            <v>Hibah kepada Pengurus Pura Penyimpenan Lilir Mekar Sari Gunungsari Lobar</v>
          </cell>
          <cell r="L878">
            <v>2500000</v>
          </cell>
          <cell r="M878" t="str">
            <v>5.1.4.06.444</v>
          </cell>
          <cell r="N878">
            <v>0</v>
          </cell>
          <cell r="O878">
            <v>2500000</v>
          </cell>
          <cell r="P878">
            <v>0</v>
          </cell>
          <cell r="Q878">
            <v>0</v>
          </cell>
        </row>
        <row r="879">
          <cell r="A879" t="str">
            <v>51406445</v>
          </cell>
          <cell r="C879">
            <v>5</v>
          </cell>
          <cell r="D879">
            <v>1</v>
          </cell>
          <cell r="E879">
            <v>4</v>
          </cell>
          <cell r="F879" t="str">
            <v>06</v>
          </cell>
          <cell r="G879" t="str">
            <v>445</v>
          </cell>
          <cell r="H879" t="str">
            <v/>
          </cell>
          <cell r="J879" t="str">
            <v>Belanja Hibah kepada Kelompok Masyarakat</v>
          </cell>
          <cell r="K879" t="str">
            <v>Hibah kepada Pengurus Pura Segara Prama Gangga Jl. Raya Tano KM 11 Desa Badas Sumbawa</v>
          </cell>
          <cell r="L879">
            <v>4000000</v>
          </cell>
          <cell r="M879" t="str">
            <v>5.1.4.06.445</v>
          </cell>
          <cell r="N879">
            <v>0</v>
          </cell>
          <cell r="O879">
            <v>4000000</v>
          </cell>
          <cell r="P879">
            <v>0</v>
          </cell>
          <cell r="Q879">
            <v>0</v>
          </cell>
        </row>
        <row r="880">
          <cell r="A880" t="str">
            <v>51406446</v>
          </cell>
          <cell r="C880">
            <v>5</v>
          </cell>
          <cell r="D880">
            <v>1</v>
          </cell>
          <cell r="E880">
            <v>4</v>
          </cell>
          <cell r="F880" t="str">
            <v>06</v>
          </cell>
          <cell r="G880" t="str">
            <v>446</v>
          </cell>
          <cell r="H880" t="str">
            <v/>
          </cell>
          <cell r="J880" t="str">
            <v>Belanja Hibah kepada Kelompok Masyarakat</v>
          </cell>
          <cell r="K880" t="str">
            <v>Hibah kepada Pengurus Krama Pura Dalem Giri Bhuana Montong Galur Lingsar Lobar</v>
          </cell>
          <cell r="L880">
            <v>2000000</v>
          </cell>
          <cell r="M880" t="str">
            <v>5.1.4.06.446</v>
          </cell>
          <cell r="N880">
            <v>0</v>
          </cell>
          <cell r="O880">
            <v>2000000</v>
          </cell>
          <cell r="P880">
            <v>0</v>
          </cell>
          <cell r="Q880">
            <v>0</v>
          </cell>
        </row>
        <row r="881">
          <cell r="A881" t="str">
            <v>51406447</v>
          </cell>
          <cell r="C881">
            <v>5</v>
          </cell>
          <cell r="D881">
            <v>1</v>
          </cell>
          <cell r="E881">
            <v>4</v>
          </cell>
          <cell r="F881" t="str">
            <v>06</v>
          </cell>
          <cell r="G881" t="str">
            <v>447</v>
          </cell>
          <cell r="H881" t="str">
            <v/>
          </cell>
          <cell r="J881" t="str">
            <v>Belanja Hibah kepada Kelompok Masyarakat</v>
          </cell>
          <cell r="K881" t="str">
            <v>Hibah kepada Pengurus Pura Dalem Siwa Ranawa Dusun Pemangkalan Lingsar Lobar</v>
          </cell>
          <cell r="L881">
            <v>2000000</v>
          </cell>
          <cell r="M881" t="str">
            <v>5.1.4.06.447</v>
          </cell>
          <cell r="N881">
            <v>0</v>
          </cell>
          <cell r="O881">
            <v>2000000</v>
          </cell>
          <cell r="P881">
            <v>0</v>
          </cell>
          <cell r="Q881">
            <v>0</v>
          </cell>
        </row>
        <row r="882">
          <cell r="A882" t="str">
            <v>51406448</v>
          </cell>
          <cell r="C882">
            <v>5</v>
          </cell>
          <cell r="D882">
            <v>1</v>
          </cell>
          <cell r="E882">
            <v>4</v>
          </cell>
          <cell r="F882" t="str">
            <v>06</v>
          </cell>
          <cell r="G882" t="str">
            <v>448</v>
          </cell>
          <cell r="H882" t="str">
            <v/>
          </cell>
          <cell r="J882" t="str">
            <v>Belanja Hibah kepada Kelompok Masyarakat</v>
          </cell>
          <cell r="K882" t="str">
            <v>Hibah kepada Pengurus Pura Penataran Pande Karang Blumbang Cakranegara Lobar</v>
          </cell>
          <cell r="L882">
            <v>5000000</v>
          </cell>
          <cell r="M882" t="str">
            <v>5.1.4.06.448</v>
          </cell>
          <cell r="N882">
            <v>0</v>
          </cell>
          <cell r="O882">
            <v>5000000</v>
          </cell>
          <cell r="P882">
            <v>0</v>
          </cell>
          <cell r="Q882">
            <v>0</v>
          </cell>
        </row>
        <row r="883">
          <cell r="A883" t="str">
            <v>51406449</v>
          </cell>
          <cell r="C883">
            <v>5</v>
          </cell>
          <cell r="D883">
            <v>1</v>
          </cell>
          <cell r="E883">
            <v>4</v>
          </cell>
          <cell r="F883" t="str">
            <v>06</v>
          </cell>
          <cell r="G883" t="str">
            <v>449</v>
          </cell>
          <cell r="H883" t="str">
            <v/>
          </cell>
          <cell r="J883" t="str">
            <v>Belanja Hibah kepada Kelompok Masyarakat</v>
          </cell>
          <cell r="K883" t="str">
            <v>Hibah kepada Pengurus Pura Lambini Karang klebut Cakranegara Mataram</v>
          </cell>
          <cell r="L883">
            <v>2500000</v>
          </cell>
          <cell r="M883" t="str">
            <v>5.1.4.06.449</v>
          </cell>
          <cell r="N883">
            <v>0</v>
          </cell>
          <cell r="O883">
            <v>2500000</v>
          </cell>
          <cell r="P883">
            <v>0</v>
          </cell>
          <cell r="Q883">
            <v>0</v>
          </cell>
        </row>
        <row r="884">
          <cell r="A884" t="str">
            <v>51406450</v>
          </cell>
          <cell r="C884">
            <v>5</v>
          </cell>
          <cell r="D884">
            <v>1</v>
          </cell>
          <cell r="E884">
            <v>4</v>
          </cell>
          <cell r="F884" t="str">
            <v>06</v>
          </cell>
          <cell r="G884" t="str">
            <v>450</v>
          </cell>
          <cell r="H884" t="str">
            <v/>
          </cell>
          <cell r="J884" t="str">
            <v>Belanja Hibah kepada Kelompok Masyarakat</v>
          </cell>
          <cell r="K884" t="str">
            <v>Hibah kepada Pengurus Pura Desa Pakraman Pagutan Griya Pagutan Mataram</v>
          </cell>
          <cell r="L884">
            <v>3000000</v>
          </cell>
          <cell r="M884" t="str">
            <v>5.1.4.06.450</v>
          </cell>
          <cell r="N884">
            <v>0</v>
          </cell>
          <cell r="O884">
            <v>3000000</v>
          </cell>
          <cell r="P884">
            <v>0</v>
          </cell>
          <cell r="Q884">
            <v>0</v>
          </cell>
        </row>
        <row r="885">
          <cell r="A885" t="str">
            <v>51406451</v>
          </cell>
          <cell r="C885">
            <v>5</v>
          </cell>
          <cell r="D885">
            <v>1</v>
          </cell>
          <cell r="E885">
            <v>4</v>
          </cell>
          <cell r="F885" t="str">
            <v>06</v>
          </cell>
          <cell r="G885" t="str">
            <v>451</v>
          </cell>
          <cell r="H885" t="str">
            <v/>
          </cell>
          <cell r="J885" t="str">
            <v>Belanja Hibah kepada Kelompok Masyarakat</v>
          </cell>
          <cell r="K885" t="str">
            <v>Hibah kepada Pengurus Pura Dalem Jagaraga Kediri Lobar</v>
          </cell>
          <cell r="L885">
            <v>2000000</v>
          </cell>
          <cell r="M885" t="str">
            <v>5.1.4.06.451</v>
          </cell>
          <cell r="N885">
            <v>0</v>
          </cell>
          <cell r="O885">
            <v>2000000</v>
          </cell>
          <cell r="P885">
            <v>0</v>
          </cell>
          <cell r="Q885">
            <v>0</v>
          </cell>
        </row>
        <row r="886">
          <cell r="A886" t="str">
            <v>51406452</v>
          </cell>
          <cell r="C886">
            <v>5</v>
          </cell>
          <cell r="D886">
            <v>1</v>
          </cell>
          <cell r="E886">
            <v>4</v>
          </cell>
          <cell r="F886" t="str">
            <v>06</v>
          </cell>
          <cell r="G886" t="str">
            <v>452</v>
          </cell>
          <cell r="H886" t="str">
            <v/>
          </cell>
          <cell r="J886" t="str">
            <v>Belanja Hibah kepada Kelompok Masyarakat</v>
          </cell>
          <cell r="K886" t="str">
            <v>Hibah kepada Pengurus Masjid Baiturrahman Kekalik Pengesangan Barat Mataram</v>
          </cell>
          <cell r="L886">
            <v>50000000</v>
          </cell>
          <cell r="M886" t="str">
            <v>5.1.4.06.452</v>
          </cell>
          <cell r="N886">
            <v>0</v>
          </cell>
          <cell r="O886">
            <v>50000000</v>
          </cell>
          <cell r="P886">
            <v>0</v>
          </cell>
          <cell r="Q886">
            <v>0</v>
          </cell>
        </row>
        <row r="887">
          <cell r="A887" t="str">
            <v>51406453</v>
          </cell>
          <cell r="C887">
            <v>5</v>
          </cell>
          <cell r="D887">
            <v>1</v>
          </cell>
          <cell r="E887">
            <v>4</v>
          </cell>
          <cell r="F887" t="str">
            <v>06</v>
          </cell>
          <cell r="G887" t="str">
            <v>453</v>
          </cell>
          <cell r="H887" t="str">
            <v/>
          </cell>
          <cell r="J887" t="str">
            <v>Belanja Hibah kepada Kelompok Masyarakat</v>
          </cell>
          <cell r="K887" t="str">
            <v>Hibah kepada Pengurus Masjid Besar Ar-Rahmah Kec. Lambu Kab. Bima</v>
          </cell>
          <cell r="L887">
            <v>20000000</v>
          </cell>
          <cell r="M887" t="str">
            <v>5.1.4.06.453</v>
          </cell>
          <cell r="N887">
            <v>0</v>
          </cell>
          <cell r="O887">
            <v>20000000</v>
          </cell>
          <cell r="P887">
            <v>0</v>
          </cell>
          <cell r="Q887">
            <v>0</v>
          </cell>
        </row>
        <row r="888">
          <cell r="A888" t="str">
            <v>51406454</v>
          </cell>
          <cell r="C888">
            <v>5</v>
          </cell>
          <cell r="D888">
            <v>1</v>
          </cell>
          <cell r="E888">
            <v>4</v>
          </cell>
          <cell r="F888" t="str">
            <v>06</v>
          </cell>
          <cell r="G888" t="str">
            <v>454</v>
          </cell>
          <cell r="H888" t="str">
            <v/>
          </cell>
          <cell r="J888" t="str">
            <v>Belanja Hibah kepada Kelompok Masyarakat</v>
          </cell>
          <cell r="K888" t="str">
            <v>Hibah kepada Pengurus Masjid Besar Al Munawwarah Sape Kab. Bima</v>
          </cell>
          <cell r="L888">
            <v>20000000</v>
          </cell>
          <cell r="M888" t="str">
            <v>5.1.4.06.454</v>
          </cell>
          <cell r="N888">
            <v>0</v>
          </cell>
          <cell r="O888">
            <v>20000000</v>
          </cell>
          <cell r="P888">
            <v>0</v>
          </cell>
          <cell r="Q888">
            <v>0</v>
          </cell>
        </row>
        <row r="889">
          <cell r="A889" t="str">
            <v>51406455</v>
          </cell>
          <cell r="C889">
            <v>5</v>
          </cell>
          <cell r="D889">
            <v>1</v>
          </cell>
          <cell r="E889">
            <v>4</v>
          </cell>
          <cell r="F889" t="str">
            <v>06</v>
          </cell>
          <cell r="G889" t="str">
            <v>455</v>
          </cell>
          <cell r="H889" t="str">
            <v/>
          </cell>
          <cell r="J889" t="str">
            <v>Belanja Hibah kepada Kelompok Masyarakat</v>
          </cell>
          <cell r="K889" t="str">
            <v>Hibah kepada Panitia Pembangunan Masjid NURUL YAQIN Dusun Embung Sempait Desa Rumbuk Timur Kec. Sakra Lotim</v>
          </cell>
          <cell r="L889">
            <v>20000000</v>
          </cell>
          <cell r="M889" t="str">
            <v>5.1.4.06.455</v>
          </cell>
          <cell r="N889">
            <v>0</v>
          </cell>
          <cell r="O889">
            <v>10000000</v>
          </cell>
          <cell r="P889">
            <v>0</v>
          </cell>
          <cell r="Q889">
            <v>0</v>
          </cell>
        </row>
        <row r="890">
          <cell r="A890" t="str">
            <v>51406456</v>
          </cell>
          <cell r="C890">
            <v>5</v>
          </cell>
          <cell r="D890">
            <v>1</v>
          </cell>
          <cell r="E890">
            <v>4</v>
          </cell>
          <cell r="F890" t="str">
            <v>06</v>
          </cell>
          <cell r="G890" t="str">
            <v>456</v>
          </cell>
          <cell r="H890" t="str">
            <v/>
          </cell>
          <cell r="J890" t="str">
            <v>Belanja Hibah kepada Kelompok Masyarakat</v>
          </cell>
          <cell r="K890" t="str">
            <v>Hibah kepada Pengurus Masjid Nurul Iman Desa Jorok Kec. Unter Iwes Sumbawa</v>
          </cell>
          <cell r="L890">
            <v>5000000</v>
          </cell>
          <cell r="M890" t="str">
            <v>5.1.4.06.456</v>
          </cell>
          <cell r="N890">
            <v>0</v>
          </cell>
          <cell r="O890">
            <v>5000000</v>
          </cell>
          <cell r="P890">
            <v>0</v>
          </cell>
          <cell r="Q890">
            <v>0</v>
          </cell>
        </row>
        <row r="891">
          <cell r="A891" t="str">
            <v>51406457</v>
          </cell>
          <cell r="C891">
            <v>5</v>
          </cell>
          <cell r="D891">
            <v>1</v>
          </cell>
          <cell r="E891">
            <v>4</v>
          </cell>
          <cell r="F891" t="str">
            <v>06</v>
          </cell>
          <cell r="G891" t="str">
            <v>457</v>
          </cell>
          <cell r="H891" t="str">
            <v/>
          </cell>
          <cell r="J891" t="str">
            <v>Belanja Hibah kepada Kelompok Masyarakat</v>
          </cell>
          <cell r="K891" t="str">
            <v>Hibah kepada Pengurus Musholla Al Banun Karang Bata Desa Bilebante Pringgarata Loteng</v>
          </cell>
          <cell r="L891">
            <v>7500000</v>
          </cell>
          <cell r="M891" t="str">
            <v>5.1.4.06.457</v>
          </cell>
          <cell r="N891">
            <v>0</v>
          </cell>
          <cell r="O891">
            <v>7500000</v>
          </cell>
          <cell r="P891">
            <v>0</v>
          </cell>
          <cell r="Q891">
            <v>0</v>
          </cell>
        </row>
        <row r="892">
          <cell r="A892" t="str">
            <v>51406458</v>
          </cell>
          <cell r="C892">
            <v>5</v>
          </cell>
          <cell r="D892">
            <v>1</v>
          </cell>
          <cell r="E892">
            <v>4</v>
          </cell>
          <cell r="F892" t="str">
            <v>06</v>
          </cell>
          <cell r="G892" t="str">
            <v>458</v>
          </cell>
          <cell r="H892" t="str">
            <v/>
          </cell>
          <cell r="J892" t="str">
            <v>Belanja Hibah kepada Kelompok Masyarakat</v>
          </cell>
          <cell r="K892" t="str">
            <v>Hibah kepada Pengurus Masjid Baitul Aziz Penambah Desa Montong Are Kediri Lobar</v>
          </cell>
          <cell r="L892">
            <v>10000000</v>
          </cell>
          <cell r="M892" t="str">
            <v>5.1.4.06.458</v>
          </cell>
          <cell r="N892">
            <v>0</v>
          </cell>
          <cell r="O892">
            <v>10000000</v>
          </cell>
          <cell r="P892">
            <v>0</v>
          </cell>
          <cell r="Q892">
            <v>0</v>
          </cell>
        </row>
        <row r="893">
          <cell r="A893" t="str">
            <v>51406459</v>
          </cell>
          <cell r="C893">
            <v>5</v>
          </cell>
          <cell r="D893">
            <v>1</v>
          </cell>
          <cell r="E893">
            <v>4</v>
          </cell>
          <cell r="F893" t="str">
            <v>06</v>
          </cell>
          <cell r="G893" t="str">
            <v>459</v>
          </cell>
          <cell r="H893" t="str">
            <v/>
          </cell>
          <cell r="J893" t="str">
            <v>Belanja Hibah kepada Kelompok Masyarakat</v>
          </cell>
          <cell r="K893" t="str">
            <v>Hibah kepada Pengurus Musholla Nurul Huda Pagesangan Baru Mataram</v>
          </cell>
          <cell r="L893">
            <v>7500000</v>
          </cell>
          <cell r="M893" t="str">
            <v>5.1.4.06.459</v>
          </cell>
          <cell r="N893">
            <v>0</v>
          </cell>
          <cell r="O893">
            <v>7500000</v>
          </cell>
          <cell r="P893">
            <v>0</v>
          </cell>
          <cell r="Q893">
            <v>0</v>
          </cell>
        </row>
        <row r="894">
          <cell r="A894" t="str">
            <v>51406460</v>
          </cell>
          <cell r="C894">
            <v>5</v>
          </cell>
          <cell r="D894">
            <v>1</v>
          </cell>
          <cell r="E894">
            <v>4</v>
          </cell>
          <cell r="F894" t="str">
            <v>06</v>
          </cell>
          <cell r="G894" t="str">
            <v>460</v>
          </cell>
          <cell r="H894" t="str">
            <v/>
          </cell>
          <cell r="J894" t="str">
            <v>Belanja Hibah kepada Kelompok Masyarakat</v>
          </cell>
          <cell r="K894" t="str">
            <v>Hibah kepada Pengurus Musholla Al Ikhlas Dusun Montong Goak Desa Sisik Pringgarata Loteng</v>
          </cell>
          <cell r="L894">
            <v>7500000</v>
          </cell>
          <cell r="M894" t="str">
            <v>5.1.4.06.460</v>
          </cell>
          <cell r="N894">
            <v>0</v>
          </cell>
          <cell r="O894">
            <v>7500000</v>
          </cell>
          <cell r="P894">
            <v>0</v>
          </cell>
          <cell r="Q894">
            <v>0</v>
          </cell>
        </row>
        <row r="895">
          <cell r="A895" t="str">
            <v>51406461</v>
          </cell>
          <cell r="C895">
            <v>5</v>
          </cell>
          <cell r="D895">
            <v>1</v>
          </cell>
          <cell r="E895">
            <v>4</v>
          </cell>
          <cell r="F895" t="str">
            <v>06</v>
          </cell>
          <cell r="G895" t="str">
            <v>461</v>
          </cell>
          <cell r="H895" t="str">
            <v/>
          </cell>
          <cell r="J895" t="str">
            <v>Belanja Hibah kepada Kelompok Masyarakat</v>
          </cell>
          <cell r="K895" t="str">
            <v>Hibah kepada Pengurus Masjid Al Hidayah Desa Sintung Pringgarata Loteng</v>
          </cell>
          <cell r="L895">
            <v>10000000</v>
          </cell>
          <cell r="M895" t="str">
            <v>5.1.4.06.461</v>
          </cell>
          <cell r="N895">
            <v>0</v>
          </cell>
          <cell r="O895">
            <v>10000000</v>
          </cell>
          <cell r="P895">
            <v>0</v>
          </cell>
          <cell r="Q895">
            <v>0</v>
          </cell>
        </row>
        <row r="896">
          <cell r="A896" t="str">
            <v>51406462</v>
          </cell>
          <cell r="C896">
            <v>5</v>
          </cell>
          <cell r="D896">
            <v>1</v>
          </cell>
          <cell r="E896">
            <v>4</v>
          </cell>
          <cell r="F896" t="str">
            <v>06</v>
          </cell>
          <cell r="G896" t="str">
            <v>462</v>
          </cell>
          <cell r="H896" t="str">
            <v/>
          </cell>
          <cell r="J896" t="str">
            <v>Belanja Hibah kepada Kelompok Masyarakat</v>
          </cell>
          <cell r="K896" t="str">
            <v>Hibah kepada Pengurus Masjid Baitul Hadi Labuan Poh, Batu Putih Sekotong tengah Lobar</v>
          </cell>
          <cell r="L896">
            <v>5000000</v>
          </cell>
          <cell r="M896" t="str">
            <v>5.1.4.06.462</v>
          </cell>
          <cell r="N896">
            <v>0</v>
          </cell>
          <cell r="O896">
            <v>5000000</v>
          </cell>
          <cell r="P896">
            <v>0</v>
          </cell>
          <cell r="Q896">
            <v>0</v>
          </cell>
        </row>
        <row r="897">
          <cell r="A897" t="str">
            <v>51406463</v>
          </cell>
          <cell r="C897">
            <v>5</v>
          </cell>
          <cell r="D897">
            <v>1</v>
          </cell>
          <cell r="E897">
            <v>4</v>
          </cell>
          <cell r="F897" t="str">
            <v>06</v>
          </cell>
          <cell r="G897" t="str">
            <v>463</v>
          </cell>
          <cell r="H897" t="str">
            <v/>
          </cell>
          <cell r="J897" t="str">
            <v>Belanja Hibah kepada Kelompok Masyarakat</v>
          </cell>
          <cell r="K897" t="str">
            <v>Hibah kepada Pengurus Masjid Baitul Ham Lelekok, Labuan Tereng, Lembar Lobar</v>
          </cell>
          <cell r="L897">
            <v>5000000</v>
          </cell>
          <cell r="M897" t="str">
            <v>5.1.4.06.463</v>
          </cell>
          <cell r="N897">
            <v>0</v>
          </cell>
          <cell r="O897">
            <v>5000000</v>
          </cell>
          <cell r="P897">
            <v>0</v>
          </cell>
          <cell r="Q897">
            <v>0</v>
          </cell>
        </row>
        <row r="898">
          <cell r="A898" t="str">
            <v>51406464</v>
          </cell>
          <cell r="C898">
            <v>5</v>
          </cell>
          <cell r="D898">
            <v>1</v>
          </cell>
          <cell r="E898">
            <v>4</v>
          </cell>
          <cell r="F898" t="str">
            <v>06</v>
          </cell>
          <cell r="G898" t="str">
            <v>464</v>
          </cell>
          <cell r="H898" t="str">
            <v/>
          </cell>
          <cell r="J898" t="str">
            <v>Belanja Hibah kepada Kelompok Masyarakat</v>
          </cell>
          <cell r="K898" t="str">
            <v>Hibah kepada Pengurus Masjid Nurul Huda Doridungga I Desa Doridungga Kec. Donggo  Bima</v>
          </cell>
          <cell r="L898">
            <v>5000000</v>
          </cell>
          <cell r="M898" t="str">
            <v>5.1.4.06.464</v>
          </cell>
          <cell r="N898">
            <v>0</v>
          </cell>
          <cell r="O898">
            <v>5000000</v>
          </cell>
          <cell r="P898">
            <v>0</v>
          </cell>
          <cell r="Q898">
            <v>0</v>
          </cell>
        </row>
        <row r="899">
          <cell r="A899" t="str">
            <v>51406465</v>
          </cell>
          <cell r="C899">
            <v>5</v>
          </cell>
          <cell r="D899">
            <v>1</v>
          </cell>
          <cell r="E899">
            <v>4</v>
          </cell>
          <cell r="F899" t="str">
            <v>06</v>
          </cell>
          <cell r="G899" t="str">
            <v>465</v>
          </cell>
          <cell r="H899" t="str">
            <v/>
          </cell>
          <cell r="J899" t="str">
            <v>Belanja Hibah kepada Kelompok Masyarakat</v>
          </cell>
          <cell r="K899" t="str">
            <v>Hibah kepada Pengurus Masjid Syekh Mahdali Kareke Kec. Dompu Kab. Dompu</v>
          </cell>
          <cell r="L899">
            <v>5000000</v>
          </cell>
          <cell r="M899" t="str">
            <v>5.1.4.06.465</v>
          </cell>
          <cell r="N899">
            <v>0</v>
          </cell>
          <cell r="O899">
            <v>5000000</v>
          </cell>
          <cell r="P899">
            <v>0</v>
          </cell>
          <cell r="Q899">
            <v>0</v>
          </cell>
        </row>
        <row r="900">
          <cell r="A900" t="str">
            <v>51406466</v>
          </cell>
          <cell r="C900">
            <v>5</v>
          </cell>
          <cell r="D900">
            <v>1</v>
          </cell>
          <cell r="E900">
            <v>4</v>
          </cell>
          <cell r="F900" t="str">
            <v>06</v>
          </cell>
          <cell r="G900" t="str">
            <v>466</v>
          </cell>
          <cell r="H900" t="str">
            <v/>
          </cell>
          <cell r="J900" t="str">
            <v>Belanja Hibah kepada Kelompok Masyarakat</v>
          </cell>
          <cell r="K900" t="str">
            <v xml:space="preserve">Hibah kepada Pengurus Masjid Nurul Mutaqin </v>
          </cell>
          <cell r="L900">
            <v>5000000</v>
          </cell>
          <cell r="M900" t="str">
            <v>5.1.4.06.466</v>
          </cell>
          <cell r="N900">
            <v>0</v>
          </cell>
          <cell r="O900">
            <v>5000000</v>
          </cell>
          <cell r="P900">
            <v>0</v>
          </cell>
          <cell r="Q900">
            <v>0</v>
          </cell>
        </row>
        <row r="901">
          <cell r="A901" t="str">
            <v>51406467</v>
          </cell>
          <cell r="C901">
            <v>5</v>
          </cell>
          <cell r="D901">
            <v>1</v>
          </cell>
          <cell r="E901">
            <v>4</v>
          </cell>
          <cell r="F901" t="str">
            <v>06</v>
          </cell>
          <cell r="G901" t="str">
            <v>467</v>
          </cell>
          <cell r="H901" t="str">
            <v/>
          </cell>
          <cell r="J901" t="str">
            <v>Belanja Hibah kepada Kelompok Masyarakat</v>
          </cell>
          <cell r="K901" t="str">
            <v>Hibah kepada Pengurus Masjid Baiturrahim Jl. Lestari Pejarakan Karya Desa Pejarakan Karya Kec.Ampenan</v>
          </cell>
          <cell r="L901">
            <v>4000000</v>
          </cell>
          <cell r="M901" t="str">
            <v>5.1.4.06.467</v>
          </cell>
          <cell r="N901">
            <v>0</v>
          </cell>
          <cell r="O901">
            <v>4000000</v>
          </cell>
          <cell r="P901">
            <v>0</v>
          </cell>
          <cell r="Q901">
            <v>0</v>
          </cell>
        </row>
        <row r="902">
          <cell r="A902" t="str">
            <v>51406468</v>
          </cell>
          <cell r="C902">
            <v>5</v>
          </cell>
          <cell r="D902">
            <v>1</v>
          </cell>
          <cell r="E902">
            <v>4</v>
          </cell>
          <cell r="F902" t="str">
            <v>06</v>
          </cell>
          <cell r="G902" t="str">
            <v>468</v>
          </cell>
          <cell r="H902" t="str">
            <v/>
          </cell>
          <cell r="J902" t="str">
            <v>Belanja Hibah kepada Kelompok Masyarakat</v>
          </cell>
          <cell r="K902" t="str">
            <v xml:space="preserve">Hibah kepada Pengurus Masjid Istiqlal Babakan Sandubaya </v>
          </cell>
          <cell r="L902">
            <v>4000000</v>
          </cell>
          <cell r="M902" t="str">
            <v>5.1.4.06.468</v>
          </cell>
          <cell r="N902">
            <v>0</v>
          </cell>
          <cell r="O902">
            <v>4000000</v>
          </cell>
          <cell r="P902">
            <v>0</v>
          </cell>
          <cell r="Q902">
            <v>0</v>
          </cell>
        </row>
        <row r="903">
          <cell r="A903" t="str">
            <v>51406469</v>
          </cell>
          <cell r="C903">
            <v>5</v>
          </cell>
          <cell r="D903">
            <v>1</v>
          </cell>
          <cell r="E903">
            <v>4</v>
          </cell>
          <cell r="F903" t="str">
            <v>06</v>
          </cell>
          <cell r="G903" t="str">
            <v>469</v>
          </cell>
          <cell r="H903" t="str">
            <v/>
          </cell>
          <cell r="J903" t="str">
            <v>Belanja Hibah kepada Kelompok Masyarakat</v>
          </cell>
          <cell r="K903" t="str">
            <v>Hibah kepada Pengurus Masjid Kultum Desa Labuan Kec. Badas.</v>
          </cell>
          <cell r="L903">
            <v>5000000</v>
          </cell>
          <cell r="M903" t="str">
            <v>5.1.4.06.469</v>
          </cell>
          <cell r="N903">
            <v>0</v>
          </cell>
          <cell r="O903">
            <v>5000000</v>
          </cell>
          <cell r="P903">
            <v>0</v>
          </cell>
          <cell r="Q903">
            <v>0</v>
          </cell>
        </row>
        <row r="904">
          <cell r="A904" t="str">
            <v>51406470</v>
          </cell>
          <cell r="C904">
            <v>5</v>
          </cell>
          <cell r="D904">
            <v>1</v>
          </cell>
          <cell r="E904">
            <v>4</v>
          </cell>
          <cell r="F904" t="str">
            <v>06</v>
          </cell>
          <cell r="G904" t="str">
            <v>470</v>
          </cell>
          <cell r="H904" t="str">
            <v/>
          </cell>
          <cell r="J904" t="str">
            <v>Belanja Hibah kepada Kelompok Masyarakat</v>
          </cell>
          <cell r="K904" t="str">
            <v>Hibah kepada Pengurus Masjid Jami'usholah Desa Suntalangu Suela Lotim</v>
          </cell>
          <cell r="L904">
            <v>20000000</v>
          </cell>
          <cell r="M904" t="str">
            <v>5.1.4.06.470</v>
          </cell>
          <cell r="N904">
            <v>0</v>
          </cell>
          <cell r="O904">
            <v>20000000</v>
          </cell>
          <cell r="P904">
            <v>0</v>
          </cell>
          <cell r="Q904">
            <v>0</v>
          </cell>
        </row>
        <row r="905">
          <cell r="A905" t="str">
            <v>51406471</v>
          </cell>
          <cell r="C905">
            <v>5</v>
          </cell>
          <cell r="D905">
            <v>1</v>
          </cell>
          <cell r="E905">
            <v>4</v>
          </cell>
          <cell r="F905" t="str">
            <v>06</v>
          </cell>
          <cell r="G905" t="str">
            <v>471</v>
          </cell>
          <cell r="H905" t="str">
            <v/>
          </cell>
          <cell r="J905" t="str">
            <v>Belanja Hibah kepada Kelompok Masyarakat</v>
          </cell>
          <cell r="K905" t="str">
            <v>Hibah kepada Pengurus Masjid, Desa Kuripan Utara Kec. Kuripan Kab. Lobar</v>
          </cell>
          <cell r="L905">
            <v>5000000</v>
          </cell>
          <cell r="M905" t="str">
            <v>5.1.4.06.471</v>
          </cell>
          <cell r="N905">
            <v>0</v>
          </cell>
          <cell r="O905">
            <v>5000000</v>
          </cell>
          <cell r="P905">
            <v>0</v>
          </cell>
          <cell r="Q905">
            <v>0</v>
          </cell>
        </row>
        <row r="906">
          <cell r="A906" t="str">
            <v>51406472</v>
          </cell>
          <cell r="C906">
            <v>5</v>
          </cell>
          <cell r="D906">
            <v>1</v>
          </cell>
          <cell r="E906">
            <v>4</v>
          </cell>
          <cell r="F906" t="str">
            <v>06</v>
          </cell>
          <cell r="G906" t="str">
            <v>472</v>
          </cell>
          <cell r="H906" t="str">
            <v/>
          </cell>
          <cell r="J906" t="str">
            <v>Belanja Hibah kepada Kelompok Masyarakat</v>
          </cell>
          <cell r="K906" t="str">
            <v>Hibah kepada Pengurus Musholla Al Amin Wanasaba</v>
          </cell>
          <cell r="L906">
            <v>2000000</v>
          </cell>
          <cell r="M906" t="str">
            <v>5.1.4.06.472</v>
          </cell>
          <cell r="N906">
            <v>0</v>
          </cell>
          <cell r="O906">
            <v>2000000</v>
          </cell>
          <cell r="P906">
            <v>0</v>
          </cell>
          <cell r="Q906">
            <v>0</v>
          </cell>
        </row>
        <row r="907">
          <cell r="A907" t="str">
            <v>51406473</v>
          </cell>
          <cell r="C907">
            <v>5</v>
          </cell>
          <cell r="D907">
            <v>1</v>
          </cell>
          <cell r="E907">
            <v>4</v>
          </cell>
          <cell r="F907" t="str">
            <v>06</v>
          </cell>
          <cell r="G907" t="str">
            <v>473</v>
          </cell>
          <cell r="H907" t="str">
            <v/>
          </cell>
          <cell r="J907" t="str">
            <v>Belanja Hibah kepada Kelompok Masyarakat</v>
          </cell>
          <cell r="K907" t="str">
            <v>Hibah kepada Pengurus Masjid Darussalam dengan alamat Repok Raden, desa Danger Masbagik</v>
          </cell>
          <cell r="L907">
            <v>2000000</v>
          </cell>
          <cell r="M907" t="str">
            <v>5.1.4.06.473</v>
          </cell>
          <cell r="N907">
            <v>0</v>
          </cell>
          <cell r="O907">
            <v>2000000</v>
          </cell>
          <cell r="P907">
            <v>0</v>
          </cell>
          <cell r="Q907">
            <v>0</v>
          </cell>
        </row>
        <row r="908">
          <cell r="A908" t="str">
            <v>51406474</v>
          </cell>
          <cell r="C908">
            <v>5</v>
          </cell>
          <cell r="D908">
            <v>1</v>
          </cell>
          <cell r="E908">
            <v>4</v>
          </cell>
          <cell r="F908" t="str">
            <v>06</v>
          </cell>
          <cell r="G908" t="str">
            <v>474</v>
          </cell>
          <cell r="H908" t="str">
            <v/>
          </cell>
          <cell r="J908" t="str">
            <v>Belanja Hibah kepada Kelompok Masyarakat</v>
          </cell>
          <cell r="K908" t="str">
            <v>Hibah kepada Pengurus Musholla Kuat Yakin Dusun Bun Base Desa Perina Jonggat Loteng</v>
          </cell>
          <cell r="L908">
            <v>5000000</v>
          </cell>
          <cell r="M908" t="str">
            <v>5.1.4.06.474</v>
          </cell>
          <cell r="N908">
            <v>0</v>
          </cell>
          <cell r="O908">
            <v>5000000</v>
          </cell>
          <cell r="P908">
            <v>0</v>
          </cell>
          <cell r="Q908">
            <v>0</v>
          </cell>
        </row>
        <row r="909">
          <cell r="A909" t="str">
            <v>51406475</v>
          </cell>
          <cell r="C909">
            <v>5</v>
          </cell>
          <cell r="D909">
            <v>1</v>
          </cell>
          <cell r="E909">
            <v>4</v>
          </cell>
          <cell r="F909" t="str">
            <v>06</v>
          </cell>
          <cell r="G909" t="str">
            <v>475</v>
          </cell>
          <cell r="H909" t="str">
            <v/>
          </cell>
          <cell r="J909" t="str">
            <v>Belanja Hibah kepada Kelompok Masyarakat</v>
          </cell>
          <cell r="K909" t="str">
            <v xml:space="preserve">Hibah kepada Pengurus Musholla Al-Haq Batu Rimpang </v>
          </cell>
          <cell r="L909">
            <v>2000000</v>
          </cell>
          <cell r="M909" t="str">
            <v>5.1.4.06.475</v>
          </cell>
          <cell r="N909">
            <v>0</v>
          </cell>
          <cell r="O909">
            <v>2000000</v>
          </cell>
          <cell r="P909">
            <v>0</v>
          </cell>
          <cell r="Q909">
            <v>0</v>
          </cell>
        </row>
        <row r="910">
          <cell r="A910" t="str">
            <v>51406476</v>
          </cell>
          <cell r="C910">
            <v>5</v>
          </cell>
          <cell r="D910">
            <v>1</v>
          </cell>
          <cell r="E910">
            <v>4</v>
          </cell>
          <cell r="F910" t="str">
            <v>06</v>
          </cell>
          <cell r="G910" t="str">
            <v>476</v>
          </cell>
          <cell r="H910" t="str">
            <v/>
          </cell>
          <cell r="J910" t="str">
            <v>Belanja Hibah kepada Kelompok Masyarakat</v>
          </cell>
          <cell r="K910" t="str">
            <v xml:space="preserve">Hibah kepada Pengurus Musholla Nurul Wathan Otak Kebon Desa Beriri Jarak Kec.Wanasaba </v>
          </cell>
          <cell r="L910">
            <v>3000000</v>
          </cell>
          <cell r="M910" t="str">
            <v>5.1.4.06.476</v>
          </cell>
          <cell r="N910">
            <v>0</v>
          </cell>
          <cell r="O910">
            <v>3000000</v>
          </cell>
          <cell r="P910">
            <v>0</v>
          </cell>
          <cell r="Q910">
            <v>0</v>
          </cell>
        </row>
        <row r="911">
          <cell r="A911" t="str">
            <v>51406477</v>
          </cell>
          <cell r="C911">
            <v>5</v>
          </cell>
          <cell r="D911">
            <v>1</v>
          </cell>
          <cell r="E911">
            <v>4</v>
          </cell>
          <cell r="F911" t="str">
            <v>06</v>
          </cell>
          <cell r="G911" t="str">
            <v>477</v>
          </cell>
          <cell r="H911" t="str">
            <v/>
          </cell>
          <cell r="J911" t="str">
            <v>Belanja Hibah kepada Kelompok Masyarakat</v>
          </cell>
          <cell r="K911" t="str">
            <v>Hibah kepada Pengurus Masjid Raudhatul Jannah Bumi Pagutan Permai Mataram</v>
          </cell>
          <cell r="L911">
            <v>7500000</v>
          </cell>
          <cell r="M911" t="str">
            <v>5.1.4.06.477</v>
          </cell>
          <cell r="N911">
            <v>0</v>
          </cell>
          <cell r="O911">
            <v>0</v>
          </cell>
          <cell r="P911">
            <v>7500000</v>
          </cell>
          <cell r="Q911">
            <v>0</v>
          </cell>
        </row>
        <row r="912">
          <cell r="A912" t="str">
            <v>51406478</v>
          </cell>
          <cell r="C912">
            <v>5</v>
          </cell>
          <cell r="D912">
            <v>1</v>
          </cell>
          <cell r="E912">
            <v>4</v>
          </cell>
          <cell r="F912" t="str">
            <v>06</v>
          </cell>
          <cell r="G912" t="str">
            <v>478</v>
          </cell>
          <cell r="H912" t="str">
            <v/>
          </cell>
          <cell r="J912" t="str">
            <v>Belanja Hibah kepada Kelompok Masyarakat</v>
          </cell>
          <cell r="K912" t="str">
            <v>Hibah kepada Pengurus Masjid Jami' Nurul Hidayah Dusun Pasak Siji Desa Kateng Praya Barat Loteng</v>
          </cell>
          <cell r="L912">
            <v>10000000</v>
          </cell>
          <cell r="M912" t="str">
            <v>5.1.4.06.478</v>
          </cell>
          <cell r="N912">
            <v>0</v>
          </cell>
          <cell r="O912">
            <v>10000000</v>
          </cell>
          <cell r="P912">
            <v>0</v>
          </cell>
          <cell r="Q912">
            <v>0</v>
          </cell>
        </row>
        <row r="913">
          <cell r="A913" t="str">
            <v>51406479</v>
          </cell>
          <cell r="C913">
            <v>5</v>
          </cell>
          <cell r="D913">
            <v>1</v>
          </cell>
          <cell r="E913">
            <v>4</v>
          </cell>
          <cell r="F913" t="str">
            <v>06</v>
          </cell>
          <cell r="G913" t="str">
            <v>479</v>
          </cell>
          <cell r="H913" t="str">
            <v/>
          </cell>
          <cell r="J913" t="str">
            <v>Belanja Hibah kepada Kelompok Masyarakat</v>
          </cell>
          <cell r="K913" t="str">
            <v>Hibah kepada Pengurus Masjid Agung Baiturrahman Dompu</v>
          </cell>
          <cell r="L913">
            <v>100000000</v>
          </cell>
          <cell r="M913" t="str">
            <v>5.1.4.06.479</v>
          </cell>
          <cell r="N913">
            <v>0</v>
          </cell>
          <cell r="O913">
            <v>100000000</v>
          </cell>
          <cell r="P913">
            <v>0</v>
          </cell>
          <cell r="Q913">
            <v>0</v>
          </cell>
        </row>
        <row r="914">
          <cell r="A914" t="str">
            <v>51406480</v>
          </cell>
          <cell r="C914">
            <v>5</v>
          </cell>
          <cell r="D914">
            <v>1</v>
          </cell>
          <cell r="E914">
            <v>4</v>
          </cell>
          <cell r="F914" t="str">
            <v>06</v>
          </cell>
          <cell r="G914" t="str">
            <v>480</v>
          </cell>
          <cell r="H914" t="str">
            <v/>
          </cell>
          <cell r="J914" t="str">
            <v>Belanja Hibah kepada Kelompok Masyarakat</v>
          </cell>
          <cell r="K914" t="str">
            <v>Hibah kepada Pengurus Mushalla Al Amin Denmas Pasak Siji Desa Kateng Praya Barat Loteng</v>
          </cell>
          <cell r="L914">
            <v>7500000</v>
          </cell>
          <cell r="M914" t="str">
            <v>5.1.4.06.480</v>
          </cell>
          <cell r="N914">
            <v>0</v>
          </cell>
          <cell r="O914">
            <v>7500000</v>
          </cell>
          <cell r="P914">
            <v>0</v>
          </cell>
          <cell r="Q914">
            <v>0</v>
          </cell>
        </row>
        <row r="915">
          <cell r="A915" t="str">
            <v>51406481</v>
          </cell>
          <cell r="C915">
            <v>5</v>
          </cell>
          <cell r="D915">
            <v>1</v>
          </cell>
          <cell r="E915">
            <v>4</v>
          </cell>
          <cell r="F915" t="str">
            <v>06</v>
          </cell>
          <cell r="G915" t="str">
            <v>481</v>
          </cell>
          <cell r="H915" t="str">
            <v/>
          </cell>
          <cell r="J915" t="str">
            <v>Belanja Hibah kepada Kelompok Masyarakat</v>
          </cell>
          <cell r="K915" t="str">
            <v>Hibah Kepada Pengurus Musholla Al Barakah Pasak Siji Kateng Kec. Praya Barat Loteng</v>
          </cell>
          <cell r="L915">
            <v>7500000</v>
          </cell>
          <cell r="M915" t="str">
            <v>5.1.4.06.481</v>
          </cell>
          <cell r="N915">
            <v>0</v>
          </cell>
          <cell r="O915">
            <v>7500000</v>
          </cell>
          <cell r="P915">
            <v>0</v>
          </cell>
          <cell r="Q915">
            <v>0</v>
          </cell>
        </row>
        <row r="916">
          <cell r="A916" t="str">
            <v>51406482</v>
          </cell>
          <cell r="C916">
            <v>5</v>
          </cell>
          <cell r="D916">
            <v>1</v>
          </cell>
          <cell r="E916">
            <v>4</v>
          </cell>
          <cell r="F916" t="str">
            <v>06</v>
          </cell>
          <cell r="G916" t="str">
            <v>482</v>
          </cell>
          <cell r="H916" t="str">
            <v/>
          </cell>
          <cell r="J916" t="str">
            <v>Belanja Hibah kepada Kelompok Masyarakat</v>
          </cell>
          <cell r="K916" t="str">
            <v>Hibah Kepada Pengurus Masjid Cahaya Iman Buniara Desa Dames Kec. Suralaga Lotim</v>
          </cell>
          <cell r="L916">
            <v>5000000</v>
          </cell>
          <cell r="M916" t="str">
            <v>5.1.4.06.482</v>
          </cell>
          <cell r="N916">
            <v>0</v>
          </cell>
          <cell r="O916">
            <v>5000000</v>
          </cell>
          <cell r="P916">
            <v>0</v>
          </cell>
          <cell r="Q916">
            <v>0</v>
          </cell>
        </row>
        <row r="917">
          <cell r="A917" t="str">
            <v>51406483</v>
          </cell>
          <cell r="C917">
            <v>5</v>
          </cell>
          <cell r="D917">
            <v>1</v>
          </cell>
          <cell r="E917">
            <v>4</v>
          </cell>
          <cell r="F917" t="str">
            <v>06</v>
          </cell>
          <cell r="G917" t="str">
            <v>483</v>
          </cell>
          <cell r="H917" t="str">
            <v/>
          </cell>
          <cell r="J917" t="str">
            <v>Belanja Hibah kepada Kelompok Masyarakat</v>
          </cell>
          <cell r="K917" t="str">
            <v>Hibah kepada PW Badan Kontak Majelis Taklim (PW BKMT) Jl. Masjid Al-Barkah 17 Bali Mataram</v>
          </cell>
          <cell r="L917">
            <v>7500000</v>
          </cell>
          <cell r="M917" t="str">
            <v>5.1.4.06.483</v>
          </cell>
          <cell r="N917">
            <v>0</v>
          </cell>
          <cell r="O917">
            <v>7500000</v>
          </cell>
          <cell r="P917">
            <v>0</v>
          </cell>
          <cell r="Q917">
            <v>0</v>
          </cell>
        </row>
        <row r="918">
          <cell r="A918" t="str">
            <v>51406484</v>
          </cell>
          <cell r="C918">
            <v>5</v>
          </cell>
          <cell r="D918">
            <v>1</v>
          </cell>
          <cell r="E918">
            <v>4</v>
          </cell>
          <cell r="F918" t="str">
            <v>06</v>
          </cell>
          <cell r="G918" t="str">
            <v>484</v>
          </cell>
          <cell r="H918" t="str">
            <v/>
          </cell>
          <cell r="J918" t="str">
            <v>Belanja Hibah kepada Kelompok Masyarakat</v>
          </cell>
          <cell r="K918" t="str">
            <v>Hibah Kepada Pengurus Kelompok Bermain (Play Group) Desa Sesela Ledang</v>
          </cell>
          <cell r="L918">
            <v>3000000</v>
          </cell>
          <cell r="M918" t="str">
            <v>5.1.4.06.484</v>
          </cell>
          <cell r="N918">
            <v>0</v>
          </cell>
          <cell r="O918">
            <v>3000000</v>
          </cell>
          <cell r="P918">
            <v>0</v>
          </cell>
          <cell r="Q918">
            <v>0</v>
          </cell>
        </row>
        <row r="919">
          <cell r="A919" t="str">
            <v>51406485</v>
          </cell>
          <cell r="C919">
            <v>5</v>
          </cell>
          <cell r="D919">
            <v>1</v>
          </cell>
          <cell r="E919">
            <v>4</v>
          </cell>
          <cell r="F919" t="str">
            <v>06</v>
          </cell>
          <cell r="G919" t="str">
            <v>485</v>
          </cell>
          <cell r="H919" t="str">
            <v/>
          </cell>
          <cell r="J919" t="str">
            <v>Belanja Hibah kepada Kelompok Masyarakat</v>
          </cell>
          <cell r="K919" t="str">
            <v>Hibah kepada Pengurus Bimbingan Belajar 'Lingkar Cendikia" Tenggong Desa Darek Praya Loteng</v>
          </cell>
          <cell r="L919">
            <v>4000000</v>
          </cell>
          <cell r="M919" t="str">
            <v>5.1.4.06.485</v>
          </cell>
          <cell r="N919">
            <v>0</v>
          </cell>
          <cell r="O919">
            <v>4000000</v>
          </cell>
          <cell r="P919">
            <v>0</v>
          </cell>
          <cell r="Q919">
            <v>0</v>
          </cell>
        </row>
        <row r="920">
          <cell r="A920" t="str">
            <v>51406486</v>
          </cell>
          <cell r="C920">
            <v>5</v>
          </cell>
          <cell r="D920">
            <v>1</v>
          </cell>
          <cell r="E920">
            <v>4</v>
          </cell>
          <cell r="F920" t="str">
            <v>06</v>
          </cell>
          <cell r="G920" t="str">
            <v>486</v>
          </cell>
          <cell r="H920" t="str">
            <v/>
          </cell>
          <cell r="J920" t="str">
            <v>Belanja Hibah kepada Kelompok Masyarakat</v>
          </cell>
          <cell r="K920" t="str">
            <v>Hibah kepada Pengurus Kelompok Bermain Islam Terpadu "KBIT Buah Hati" Gersik Kediri - Lobar</v>
          </cell>
          <cell r="L920">
            <v>4000000</v>
          </cell>
          <cell r="M920" t="str">
            <v>5.1.4.06.486</v>
          </cell>
          <cell r="N920">
            <v>0</v>
          </cell>
          <cell r="O920">
            <v>4000000</v>
          </cell>
          <cell r="P920">
            <v>0</v>
          </cell>
          <cell r="Q920">
            <v>0</v>
          </cell>
        </row>
        <row r="921">
          <cell r="A921" t="str">
            <v>51406487</v>
          </cell>
          <cell r="C921">
            <v>5</v>
          </cell>
          <cell r="D921">
            <v>1</v>
          </cell>
          <cell r="E921">
            <v>4</v>
          </cell>
          <cell r="F921" t="str">
            <v>06</v>
          </cell>
          <cell r="G921" t="str">
            <v>487</v>
          </cell>
          <cell r="H921" t="str">
            <v/>
          </cell>
          <cell r="J921" t="str">
            <v>Belanja Hibah kepada Kelompok Masyarakat</v>
          </cell>
          <cell r="K921" t="str">
            <v>Hibah kepada Pengurus Remaja Masjid "Amarudin Montong Lisung Semoyang Loteng</v>
          </cell>
          <cell r="L921">
            <v>3000000</v>
          </cell>
          <cell r="M921" t="str">
            <v>5.1.4.06.487</v>
          </cell>
          <cell r="N921">
            <v>0</v>
          </cell>
          <cell r="O921">
            <v>3000000</v>
          </cell>
          <cell r="P921">
            <v>0</v>
          </cell>
          <cell r="Q921">
            <v>0</v>
          </cell>
        </row>
        <row r="922">
          <cell r="A922" t="str">
            <v>51406488</v>
          </cell>
          <cell r="C922">
            <v>5</v>
          </cell>
          <cell r="D922">
            <v>1</v>
          </cell>
          <cell r="E922">
            <v>4</v>
          </cell>
          <cell r="F922" t="str">
            <v>06</v>
          </cell>
          <cell r="G922" t="str">
            <v>488</v>
          </cell>
          <cell r="H922" t="str">
            <v/>
          </cell>
          <cell r="J922" t="str">
            <v>Belanja Hibah kepada Kelompok Masyarakat</v>
          </cell>
          <cell r="K922" t="str">
            <v>Hibah kepada Pengurus HIMMAH NW NTB</v>
          </cell>
          <cell r="L922">
            <v>50000000</v>
          </cell>
          <cell r="M922" t="str">
            <v>5.1.4.06.488</v>
          </cell>
          <cell r="N922">
            <v>0</v>
          </cell>
          <cell r="O922">
            <v>50000000</v>
          </cell>
          <cell r="P922">
            <v>0</v>
          </cell>
          <cell r="Q922">
            <v>0</v>
          </cell>
        </row>
        <row r="923">
          <cell r="A923" t="str">
            <v>51406489</v>
          </cell>
          <cell r="C923">
            <v>5</v>
          </cell>
          <cell r="D923">
            <v>1</v>
          </cell>
          <cell r="E923">
            <v>4</v>
          </cell>
          <cell r="F923" t="str">
            <v>06</v>
          </cell>
          <cell r="G923" t="str">
            <v>489</v>
          </cell>
          <cell r="H923" t="str">
            <v/>
          </cell>
          <cell r="J923" t="str">
            <v>Belanja Hibah kepada Kelompok Masyarakat</v>
          </cell>
          <cell r="K923" t="str">
            <v>Hibah kepada Panitia Rapimwil NU NTB (Gerakan Pemuda Ansor) Prov. NTB</v>
          </cell>
          <cell r="L923">
            <v>7500000</v>
          </cell>
          <cell r="M923" t="str">
            <v>5.1.4.06.489</v>
          </cell>
          <cell r="N923">
            <v>0</v>
          </cell>
          <cell r="O923">
            <v>7500000</v>
          </cell>
          <cell r="P923">
            <v>0</v>
          </cell>
          <cell r="Q923">
            <v>0</v>
          </cell>
        </row>
        <row r="924">
          <cell r="A924" t="str">
            <v>51406490</v>
          </cell>
          <cell r="C924">
            <v>5</v>
          </cell>
          <cell r="D924">
            <v>1</v>
          </cell>
          <cell r="E924">
            <v>4</v>
          </cell>
          <cell r="F924" t="str">
            <v>06</v>
          </cell>
          <cell r="G924" t="str">
            <v>490</v>
          </cell>
          <cell r="H924" t="str">
            <v/>
          </cell>
          <cell r="J924" t="str">
            <v>Belanja Hibah kepada Kelompok Masyarakat</v>
          </cell>
          <cell r="K924" t="str">
            <v>Hibah kepada Kelompok "Sanggar Belajar Bersama" Desa Banyumulek Kec. Kediri Lobar</v>
          </cell>
          <cell r="L924">
            <v>7500000</v>
          </cell>
          <cell r="M924" t="str">
            <v>5.1.4.06.490</v>
          </cell>
          <cell r="N924">
            <v>0</v>
          </cell>
          <cell r="O924">
            <v>7500000</v>
          </cell>
          <cell r="P924">
            <v>0</v>
          </cell>
          <cell r="Q924">
            <v>0</v>
          </cell>
        </row>
        <row r="925">
          <cell r="A925" t="str">
            <v>51406491</v>
          </cell>
          <cell r="C925">
            <v>5</v>
          </cell>
          <cell r="D925">
            <v>1</v>
          </cell>
          <cell r="E925">
            <v>4</v>
          </cell>
          <cell r="F925" t="str">
            <v>06</v>
          </cell>
          <cell r="G925" t="str">
            <v>491</v>
          </cell>
          <cell r="H925" t="str">
            <v/>
          </cell>
          <cell r="J925" t="str">
            <v>Belanja Hibah kepada Kelompok Masyarakat</v>
          </cell>
          <cell r="K925" t="str">
            <v>Hibah kepada Lembaga Keluarga Sejahtera (LKS) " Pemberdayaan Masyarakat PONDOK  K-MU" Jln.H.Yasin No.6 RT.2 Rw.1 Kauman Praya</v>
          </cell>
          <cell r="L925">
            <v>7500000</v>
          </cell>
          <cell r="M925" t="str">
            <v>5.1.4.06.491</v>
          </cell>
          <cell r="N925">
            <v>0</v>
          </cell>
          <cell r="O925">
            <v>7500000</v>
          </cell>
          <cell r="P925">
            <v>0</v>
          </cell>
          <cell r="Q925">
            <v>0</v>
          </cell>
        </row>
        <row r="926">
          <cell r="A926" t="str">
            <v>51406492</v>
          </cell>
          <cell r="C926">
            <v>5</v>
          </cell>
          <cell r="D926">
            <v>1</v>
          </cell>
          <cell r="E926">
            <v>4</v>
          </cell>
          <cell r="F926" t="str">
            <v>06</v>
          </cell>
          <cell r="G926" t="str">
            <v>492</v>
          </cell>
          <cell r="H926" t="str">
            <v/>
          </cell>
          <cell r="J926" t="str">
            <v>Belanja Hibah kepada Kelompok Masyarakat</v>
          </cell>
          <cell r="K926" t="str">
            <v>Hibah kepada Kelompok Petani Rumput Laut Ai Bage Desa Tongo Kec. Sekongkang Kab. Sumbawa Barat</v>
          </cell>
          <cell r="L926">
            <v>100000000</v>
          </cell>
          <cell r="M926" t="str">
            <v>5.1.4.06.492</v>
          </cell>
          <cell r="N926">
            <v>0</v>
          </cell>
          <cell r="O926">
            <v>100000000</v>
          </cell>
          <cell r="P926">
            <v>0</v>
          </cell>
          <cell r="Q926">
            <v>0</v>
          </cell>
        </row>
        <row r="927">
          <cell r="A927" t="str">
            <v>51406493</v>
          </cell>
          <cell r="C927">
            <v>5</v>
          </cell>
          <cell r="D927">
            <v>1</v>
          </cell>
          <cell r="E927">
            <v>4</v>
          </cell>
          <cell r="F927" t="str">
            <v>06</v>
          </cell>
          <cell r="G927" t="str">
            <v>493</v>
          </cell>
          <cell r="H927" t="str">
            <v/>
          </cell>
          <cell r="J927" t="str">
            <v>Belanja Hibah kepada Kelompok Masyarakat</v>
          </cell>
          <cell r="K927" t="str">
            <v>Hibah kepada Kelompok Petani Rumput Laut Batu Payung Desa Labuhan Kertasari Kec. Taliwang Kab. Sumbawa Barat</v>
          </cell>
          <cell r="L927">
            <v>100000000</v>
          </cell>
          <cell r="M927" t="str">
            <v>5.1.4.06.493</v>
          </cell>
          <cell r="N927">
            <v>0</v>
          </cell>
          <cell r="O927">
            <v>100000000</v>
          </cell>
          <cell r="P927">
            <v>0</v>
          </cell>
          <cell r="Q927">
            <v>0</v>
          </cell>
        </row>
        <row r="928">
          <cell r="A928" t="str">
            <v>51406494</v>
          </cell>
          <cell r="C928">
            <v>5</v>
          </cell>
          <cell r="D928">
            <v>1</v>
          </cell>
          <cell r="E928">
            <v>4</v>
          </cell>
          <cell r="F928" t="str">
            <v>06</v>
          </cell>
          <cell r="G928" t="str">
            <v>494</v>
          </cell>
          <cell r="H928" t="str">
            <v/>
          </cell>
          <cell r="J928" t="str">
            <v>Belanja Hibah kepada Kelompok Masyarakat</v>
          </cell>
          <cell r="K928" t="str">
            <v>Hibah kepada Kelompok Petani Rumput Laut Batu Ranggala Desa Labuhan Kertasari Kec. Taliwang Kab. Sumbawa Barat</v>
          </cell>
          <cell r="L928">
            <v>100000000</v>
          </cell>
          <cell r="M928" t="str">
            <v>5.1.4.06.494</v>
          </cell>
          <cell r="N928">
            <v>0</v>
          </cell>
          <cell r="O928">
            <v>100000000</v>
          </cell>
          <cell r="P928">
            <v>0</v>
          </cell>
          <cell r="Q928">
            <v>0</v>
          </cell>
        </row>
        <row r="929">
          <cell r="A929" t="str">
            <v>51406495</v>
          </cell>
          <cell r="C929">
            <v>5</v>
          </cell>
          <cell r="D929">
            <v>1</v>
          </cell>
          <cell r="E929">
            <v>4</v>
          </cell>
          <cell r="F929" t="str">
            <v>06</v>
          </cell>
          <cell r="G929" t="str">
            <v>495</v>
          </cell>
          <cell r="H929" t="str">
            <v/>
          </cell>
          <cell r="J929" t="str">
            <v>Belanja Hibah kepada Kelompok Masyarakat</v>
          </cell>
          <cell r="K929" t="str">
            <v>Hibah kepada Kelompok Petani Rumput Laut Boro Desa Tongo Kec. Sekongkang Kab. Sumbawa Barat</v>
          </cell>
          <cell r="L929">
            <v>100000000</v>
          </cell>
          <cell r="M929" t="str">
            <v>5.1.4.06.495</v>
          </cell>
          <cell r="N929">
            <v>0</v>
          </cell>
          <cell r="O929">
            <v>100000000</v>
          </cell>
          <cell r="P929">
            <v>0</v>
          </cell>
          <cell r="Q929">
            <v>0</v>
          </cell>
        </row>
        <row r="930">
          <cell r="A930" t="str">
            <v>51406496</v>
          </cell>
          <cell r="C930">
            <v>5</v>
          </cell>
          <cell r="D930">
            <v>1</v>
          </cell>
          <cell r="E930">
            <v>4</v>
          </cell>
          <cell r="F930" t="str">
            <v>06</v>
          </cell>
          <cell r="G930" t="str">
            <v>496</v>
          </cell>
          <cell r="H930" t="str">
            <v/>
          </cell>
          <cell r="J930" t="str">
            <v>Belanja Hibah kepada Kelompok Masyarakat</v>
          </cell>
          <cell r="K930" t="str">
            <v>Hibah kepada Kelompok Petani Rumput Laut Gili Sarang Desa Labuhan Kertasari Kec. Taliwang Kab. Sumbawa Barat</v>
          </cell>
          <cell r="L930">
            <v>100000000</v>
          </cell>
          <cell r="M930" t="str">
            <v>5.1.4.06.496</v>
          </cell>
          <cell r="N930">
            <v>0</v>
          </cell>
          <cell r="O930">
            <v>100000000</v>
          </cell>
          <cell r="P930">
            <v>0</v>
          </cell>
          <cell r="Q930">
            <v>0</v>
          </cell>
        </row>
        <row r="931">
          <cell r="A931" t="str">
            <v>51406497</v>
          </cell>
          <cell r="C931">
            <v>5</v>
          </cell>
          <cell r="D931">
            <v>1</v>
          </cell>
          <cell r="E931">
            <v>4</v>
          </cell>
          <cell r="F931" t="str">
            <v>06</v>
          </cell>
          <cell r="G931" t="str">
            <v>497</v>
          </cell>
          <cell r="H931" t="str">
            <v/>
          </cell>
          <cell r="J931" t="str">
            <v>Belanja Hibah kepada Kelompok Masyarakat</v>
          </cell>
          <cell r="K931" t="str">
            <v>Hibah kepada Kelompok Petani Rumput Laut Bangkit Perdana Dsn. Bumbung Ds. Mertak Kec. Pujut Kab. Lombok Tengah</v>
          </cell>
          <cell r="L931">
            <v>100000000</v>
          </cell>
          <cell r="M931" t="str">
            <v>5.1.4.06.497</v>
          </cell>
          <cell r="N931">
            <v>0</v>
          </cell>
          <cell r="O931">
            <v>100000000</v>
          </cell>
          <cell r="P931">
            <v>0</v>
          </cell>
          <cell r="Q931">
            <v>0</v>
          </cell>
        </row>
        <row r="932">
          <cell r="A932" t="str">
            <v>51406498</v>
          </cell>
          <cell r="C932">
            <v>5</v>
          </cell>
          <cell r="D932">
            <v>1</v>
          </cell>
          <cell r="E932">
            <v>4</v>
          </cell>
          <cell r="F932" t="str">
            <v>06</v>
          </cell>
          <cell r="G932" t="str">
            <v>498</v>
          </cell>
          <cell r="H932" t="str">
            <v/>
          </cell>
          <cell r="J932" t="str">
            <v>Belanja Hibah kepada Kelompok Masyarakat</v>
          </cell>
          <cell r="K932" t="str">
            <v>Hibah kepada Kelompok Petani Rumput Laut Bangkit Bersama II Dsn. Gerupuk Ds. Sengkol Kec. Pujut Kab. Lombok Tengah</v>
          </cell>
          <cell r="L932">
            <v>100000000</v>
          </cell>
          <cell r="M932" t="str">
            <v>5.1.4.06.498</v>
          </cell>
          <cell r="N932">
            <v>0</v>
          </cell>
          <cell r="O932">
            <v>100000000</v>
          </cell>
          <cell r="P932">
            <v>0</v>
          </cell>
          <cell r="Q932">
            <v>0</v>
          </cell>
        </row>
        <row r="933">
          <cell r="A933" t="str">
            <v>51406499</v>
          </cell>
          <cell r="C933">
            <v>5</v>
          </cell>
          <cell r="D933">
            <v>1</v>
          </cell>
          <cell r="E933">
            <v>4</v>
          </cell>
          <cell r="F933" t="str">
            <v>06</v>
          </cell>
          <cell r="G933" t="str">
            <v>499</v>
          </cell>
          <cell r="H933" t="str">
            <v/>
          </cell>
          <cell r="J933" t="str">
            <v>Belanja Hibah kepada Kelompok Masyarakat</v>
          </cell>
          <cell r="K933" t="str">
            <v>Hibah kepada Kelompok Petani Rumput Laut Jelo Tiwoq Dsn. Rangkap Ds. Tumpak Kec. Pujut Kab. Lombok Tengah</v>
          </cell>
          <cell r="L933">
            <v>100000000</v>
          </cell>
          <cell r="M933" t="str">
            <v>5.1.4.06.499</v>
          </cell>
          <cell r="N933">
            <v>0</v>
          </cell>
          <cell r="O933">
            <v>100000000</v>
          </cell>
          <cell r="P933">
            <v>0</v>
          </cell>
          <cell r="Q933">
            <v>0</v>
          </cell>
        </row>
        <row r="934">
          <cell r="A934" t="str">
            <v>51406500</v>
          </cell>
          <cell r="C934">
            <v>5</v>
          </cell>
          <cell r="D934">
            <v>1</v>
          </cell>
          <cell r="E934">
            <v>4</v>
          </cell>
          <cell r="F934" t="str">
            <v>06</v>
          </cell>
          <cell r="G934" t="str">
            <v>500</v>
          </cell>
          <cell r="H934" t="str">
            <v/>
          </cell>
          <cell r="J934" t="str">
            <v>Belanja Hibah kepada Kelompok Masyarakat</v>
          </cell>
          <cell r="K934" t="str">
            <v>Hibah kepada Kelompok Petani Rumput Laut Uluan Maju Dsn. Tebuak Ds. Tumpak Kec. Pujut Kab. Lombok Tengah</v>
          </cell>
          <cell r="L934">
            <v>100000000</v>
          </cell>
          <cell r="M934" t="str">
            <v>5.1.4.06.500</v>
          </cell>
          <cell r="N934">
            <v>0</v>
          </cell>
          <cell r="O934">
            <v>100000000</v>
          </cell>
          <cell r="P934">
            <v>0</v>
          </cell>
          <cell r="Q934">
            <v>0</v>
          </cell>
        </row>
        <row r="935">
          <cell r="A935" t="str">
            <v>51406501</v>
          </cell>
          <cell r="C935">
            <v>5</v>
          </cell>
          <cell r="D935">
            <v>1</v>
          </cell>
          <cell r="E935">
            <v>4</v>
          </cell>
          <cell r="F935" t="str">
            <v>06</v>
          </cell>
          <cell r="G935" t="str">
            <v>501</v>
          </cell>
          <cell r="H935" t="str">
            <v/>
          </cell>
          <cell r="J935" t="str">
            <v>Belanja Hibah kepada Kelompok Masyarakat</v>
          </cell>
          <cell r="K935" t="str">
            <v>Hibah kepada Kelompok Petani Rumput Laut Bangkit Bersama I Dsn. Gerupuk Ds. Sengkol Kec. Pujut Kab. Lombok Tengah</v>
          </cell>
          <cell r="L935">
            <v>100000000</v>
          </cell>
          <cell r="M935" t="str">
            <v>5.1.4.06.501</v>
          </cell>
          <cell r="N935">
            <v>0</v>
          </cell>
          <cell r="O935">
            <v>0</v>
          </cell>
          <cell r="P935">
            <v>100000000</v>
          </cell>
          <cell r="Q935">
            <v>0</v>
          </cell>
        </row>
        <row r="936">
          <cell r="A936" t="str">
            <v>51406502</v>
          </cell>
          <cell r="C936">
            <v>5</v>
          </cell>
          <cell r="D936">
            <v>1</v>
          </cell>
          <cell r="E936">
            <v>4</v>
          </cell>
          <cell r="F936" t="str">
            <v>06</v>
          </cell>
          <cell r="G936" t="str">
            <v>502</v>
          </cell>
          <cell r="H936" t="str">
            <v/>
          </cell>
          <cell r="J936" t="str">
            <v>Belanja Hibah kepada Kelompok Masyarakat</v>
          </cell>
          <cell r="K936" t="str">
            <v>Hibah kepada PAM Swakarsa Rajawali Sejati Sakra Lombok Timur</v>
          </cell>
          <cell r="L936">
            <v>50000000</v>
          </cell>
          <cell r="M936" t="str">
            <v>5.1.4.06.502</v>
          </cell>
          <cell r="N936">
            <v>0</v>
          </cell>
          <cell r="O936">
            <v>0</v>
          </cell>
          <cell r="P936">
            <v>50000000</v>
          </cell>
          <cell r="Q936">
            <v>0</v>
          </cell>
        </row>
        <row r="937">
          <cell r="A937" t="str">
            <v>51406503</v>
          </cell>
          <cell r="C937">
            <v>5</v>
          </cell>
          <cell r="D937">
            <v>1</v>
          </cell>
          <cell r="E937">
            <v>4</v>
          </cell>
          <cell r="F937" t="str">
            <v>06</v>
          </cell>
          <cell r="G937" t="str">
            <v>503</v>
          </cell>
          <cell r="H937" t="str">
            <v/>
          </cell>
          <cell r="J937" t="str">
            <v>Belanja Hibah kepada Kelompok Masyarakat</v>
          </cell>
          <cell r="K937" t="str">
            <v>Hibah kepada Forum Pengembangan Anak Usia Dini Prov. NTB</v>
          </cell>
          <cell r="L937">
            <v>100000000</v>
          </cell>
          <cell r="M937" t="str">
            <v>5.1.4.06.503</v>
          </cell>
          <cell r="N937">
            <v>0</v>
          </cell>
          <cell r="O937">
            <v>0</v>
          </cell>
          <cell r="P937">
            <v>100000000</v>
          </cell>
          <cell r="Q937">
            <v>0</v>
          </cell>
        </row>
        <row r="938">
          <cell r="A938" t="str">
            <v>51406504</v>
          </cell>
          <cell r="C938">
            <v>5</v>
          </cell>
          <cell r="D938">
            <v>1</v>
          </cell>
          <cell r="E938">
            <v>4</v>
          </cell>
          <cell r="F938" t="str">
            <v>06</v>
          </cell>
          <cell r="G938" t="str">
            <v>504</v>
          </cell>
          <cell r="H938" t="str">
            <v/>
          </cell>
          <cell r="J938" t="str">
            <v>Belanja Hibah kepada Kelompok Masyarakat</v>
          </cell>
          <cell r="K938" t="str">
            <v>Hibah kepada Panitia Serah Terima Jabatan DanLanal Mataram</v>
          </cell>
          <cell r="L938">
            <v>20000000</v>
          </cell>
          <cell r="M938" t="str">
            <v>5.1.4.06.504</v>
          </cell>
          <cell r="N938">
            <v>0</v>
          </cell>
          <cell r="O938">
            <v>0</v>
          </cell>
          <cell r="P938">
            <v>20000000</v>
          </cell>
          <cell r="Q938">
            <v>0</v>
          </cell>
        </row>
        <row r="939">
          <cell r="A939" t="str">
            <v>51406505</v>
          </cell>
          <cell r="C939">
            <v>5</v>
          </cell>
          <cell r="D939">
            <v>1</v>
          </cell>
          <cell r="E939">
            <v>4</v>
          </cell>
          <cell r="F939" t="str">
            <v>06</v>
          </cell>
          <cell r="G939" t="str">
            <v>505</v>
          </cell>
          <cell r="H939" t="str">
            <v/>
          </cell>
          <cell r="J939" t="str">
            <v>Belanja Hibah kepada Kelompok Masyarakat</v>
          </cell>
          <cell r="K939" t="str">
            <v>Hibah kepada Panitia Pembangunan Jogging Track Pangkalan TNI AU Rembiga Mataram</v>
          </cell>
          <cell r="L939">
            <v>20000000</v>
          </cell>
          <cell r="M939" t="str">
            <v>5.1.4.06.505</v>
          </cell>
          <cell r="N939">
            <v>0</v>
          </cell>
          <cell r="O939">
            <v>0</v>
          </cell>
          <cell r="P939">
            <v>20000000</v>
          </cell>
          <cell r="Q939">
            <v>0</v>
          </cell>
        </row>
        <row r="940">
          <cell r="A940" t="str">
            <v>51406506</v>
          </cell>
          <cell r="C940">
            <v>5</v>
          </cell>
          <cell r="D940">
            <v>1</v>
          </cell>
          <cell r="E940">
            <v>4</v>
          </cell>
          <cell r="F940" t="str">
            <v>06</v>
          </cell>
          <cell r="G940" t="str">
            <v>506</v>
          </cell>
          <cell r="H940" t="str">
            <v/>
          </cell>
          <cell r="J940" t="str">
            <v>Belanja Hibah kepada Kelompok Masyarakat</v>
          </cell>
          <cell r="K940" t="str">
            <v>Hibah kepada Panitia Perkumpulan Media Lombok (LombokNews.Com) Dasan Agung Mataram</v>
          </cell>
          <cell r="L940">
            <v>10000000</v>
          </cell>
          <cell r="M940" t="str">
            <v>5.1.4.06.506</v>
          </cell>
          <cell r="N940">
            <v>0</v>
          </cell>
          <cell r="O940">
            <v>0</v>
          </cell>
          <cell r="P940">
            <v>10000000</v>
          </cell>
          <cell r="Q940">
            <v>0</v>
          </cell>
        </row>
        <row r="941">
          <cell r="A941" t="str">
            <v>51406507</v>
          </cell>
          <cell r="C941">
            <v>5</v>
          </cell>
          <cell r="D941">
            <v>1</v>
          </cell>
          <cell r="E941">
            <v>4</v>
          </cell>
          <cell r="F941" t="str">
            <v>06</v>
          </cell>
          <cell r="G941" t="str">
            <v>507</v>
          </cell>
          <cell r="H941" t="str">
            <v/>
          </cell>
          <cell r="J941" t="str">
            <v>Belanja Hibah kepada Kelompok Masyarakat</v>
          </cell>
          <cell r="K941" t="str">
            <v>Hibah kepada Lembaga Pemerhati Lingkungan dan Pembangunan Cemara Rompes Batu Belek Desa Aikmel</v>
          </cell>
          <cell r="L941">
            <v>5000000</v>
          </cell>
          <cell r="M941" t="str">
            <v>5.1.4.06.507</v>
          </cell>
          <cell r="N941">
            <v>0</v>
          </cell>
          <cell r="O941">
            <v>0</v>
          </cell>
          <cell r="P941">
            <v>5000000</v>
          </cell>
          <cell r="Q941">
            <v>0</v>
          </cell>
        </row>
        <row r="942">
          <cell r="A942" t="str">
            <v>51406508</v>
          </cell>
          <cell r="C942">
            <v>5</v>
          </cell>
          <cell r="D942">
            <v>1</v>
          </cell>
          <cell r="E942">
            <v>4</v>
          </cell>
          <cell r="F942" t="str">
            <v>06</v>
          </cell>
          <cell r="G942" t="str">
            <v>508</v>
          </cell>
          <cell r="H942" t="str">
            <v/>
          </cell>
          <cell r="J942" t="str">
            <v>Belanja Hibah kepada Kelompok Masyarakat</v>
          </cell>
          <cell r="K942" t="str">
            <v>Hibah kepada Pengurus Musholla Darussholah Dusun Sintung Desa Sintung Kec. Pringgabaya</v>
          </cell>
          <cell r="L942">
            <v>10000000</v>
          </cell>
          <cell r="M942" t="str">
            <v>5.1.4.06.508</v>
          </cell>
          <cell r="N942">
            <v>0</v>
          </cell>
          <cell r="O942">
            <v>0</v>
          </cell>
          <cell r="P942">
            <v>10000000</v>
          </cell>
          <cell r="Q942">
            <v>0</v>
          </cell>
        </row>
        <row r="943">
          <cell r="A943" t="str">
            <v>51406509</v>
          </cell>
          <cell r="C943">
            <v>5</v>
          </cell>
          <cell r="D943">
            <v>1</v>
          </cell>
          <cell r="E943">
            <v>4</v>
          </cell>
          <cell r="F943" t="str">
            <v>06</v>
          </cell>
          <cell r="G943" t="str">
            <v>509</v>
          </cell>
          <cell r="H943" t="str">
            <v/>
          </cell>
          <cell r="J943" t="str">
            <v>Belanja Hibah kepada Kelompok Masyarakat</v>
          </cell>
          <cell r="K943" t="str">
            <v>Hibah kepada Pengurus Masjid Nurul Huda Sunnah lenek Lauk Desa Lenek Lauk Kec. Aikmel Lotim</v>
          </cell>
          <cell r="L943">
            <v>10000000</v>
          </cell>
          <cell r="M943" t="str">
            <v>5.1.4.06.509</v>
          </cell>
          <cell r="N943">
            <v>0</v>
          </cell>
          <cell r="O943">
            <v>0</v>
          </cell>
          <cell r="P943">
            <v>10000000</v>
          </cell>
          <cell r="Q943">
            <v>0</v>
          </cell>
        </row>
        <row r="944">
          <cell r="A944" t="str">
            <v>51406510</v>
          </cell>
          <cell r="C944">
            <v>5</v>
          </cell>
          <cell r="D944">
            <v>1</v>
          </cell>
          <cell r="E944">
            <v>4</v>
          </cell>
          <cell r="F944" t="str">
            <v>06</v>
          </cell>
          <cell r="G944" t="str">
            <v>510</v>
          </cell>
          <cell r="H944" t="str">
            <v/>
          </cell>
          <cell r="J944" t="str">
            <v>Belanja Hibah kepada Kelompok Masyarakat</v>
          </cell>
          <cell r="K944" t="str">
            <v>Hibah kepada Pengurus Musholla Al Hisnul Mani' Kangkeng Lepang Desa Bonjeruk Kac. Jonggat Loteng</v>
          </cell>
          <cell r="L944">
            <v>10000000</v>
          </cell>
          <cell r="M944" t="str">
            <v>5.1.4.06.510</v>
          </cell>
          <cell r="N944">
            <v>0</v>
          </cell>
          <cell r="O944">
            <v>0</v>
          </cell>
          <cell r="P944">
            <v>10000000</v>
          </cell>
          <cell r="Q944">
            <v>0</v>
          </cell>
        </row>
        <row r="945">
          <cell r="A945" t="str">
            <v>51406511</v>
          </cell>
          <cell r="C945">
            <v>5</v>
          </cell>
          <cell r="D945">
            <v>1</v>
          </cell>
          <cell r="E945">
            <v>4</v>
          </cell>
          <cell r="F945" t="str">
            <v>06</v>
          </cell>
          <cell r="G945" t="str">
            <v>511</v>
          </cell>
          <cell r="H945" t="str">
            <v/>
          </cell>
          <cell r="J945" t="str">
            <v>Belanja Hibah kepada Kelompok Masyarakat</v>
          </cell>
          <cell r="K945" t="str">
            <v>Hibah kepada Pengurus Diniyah Nurul Hakim Mertak Gawah Desa Mekar Damai Kec. Praya Loteng</v>
          </cell>
          <cell r="L945">
            <v>5000000</v>
          </cell>
          <cell r="M945" t="str">
            <v>5.1.4.06.511</v>
          </cell>
          <cell r="N945">
            <v>0</v>
          </cell>
          <cell r="O945">
            <v>0</v>
          </cell>
          <cell r="P945">
            <v>5000000</v>
          </cell>
          <cell r="Q945">
            <v>0</v>
          </cell>
        </row>
        <row r="946">
          <cell r="A946" t="str">
            <v>51406512</v>
          </cell>
          <cell r="C946">
            <v>5</v>
          </cell>
          <cell r="D946">
            <v>1</v>
          </cell>
          <cell r="E946">
            <v>4</v>
          </cell>
          <cell r="F946" t="str">
            <v>06</v>
          </cell>
          <cell r="G946" t="str">
            <v>512</v>
          </cell>
          <cell r="H946" t="str">
            <v/>
          </cell>
          <cell r="J946" t="str">
            <v>Belanja Hibah kepada Kelompok Masyarakat</v>
          </cell>
          <cell r="K946" t="str">
            <v>Hiibah kepada pengurus Musholla Darussalam Desa Lenek Lauk Kec. Aikmel Lotim</v>
          </cell>
          <cell r="L946">
            <v>10000000</v>
          </cell>
          <cell r="M946" t="str">
            <v>5.1.4.06.512</v>
          </cell>
          <cell r="N946">
            <v>0</v>
          </cell>
          <cell r="O946">
            <v>0</v>
          </cell>
          <cell r="P946">
            <v>10000000</v>
          </cell>
          <cell r="Q946">
            <v>0</v>
          </cell>
        </row>
        <row r="947">
          <cell r="A947" t="str">
            <v>51406513</v>
          </cell>
          <cell r="C947">
            <v>5</v>
          </cell>
          <cell r="D947">
            <v>1</v>
          </cell>
          <cell r="E947">
            <v>4</v>
          </cell>
          <cell r="F947" t="str">
            <v>06</v>
          </cell>
          <cell r="G947" t="str">
            <v>513</v>
          </cell>
          <cell r="H947" t="str">
            <v/>
          </cell>
          <cell r="J947" t="str">
            <v>Belanja Hibah kepada Kelompok Masyarakat</v>
          </cell>
          <cell r="K947" t="str">
            <v>Hibah kepada Pengurus TPQ Darul Kalam Dusun Pungkasan Desa kembang Kerang Daya Kec. Aikmel Lotim</v>
          </cell>
          <cell r="L947">
            <v>7500000</v>
          </cell>
          <cell r="M947" t="str">
            <v>5.1.4.06.513</v>
          </cell>
          <cell r="N947">
            <v>0</v>
          </cell>
          <cell r="O947">
            <v>0</v>
          </cell>
          <cell r="P947">
            <v>7500000</v>
          </cell>
          <cell r="Q947">
            <v>0</v>
          </cell>
        </row>
        <row r="948">
          <cell r="A948" t="str">
            <v>51406514</v>
          </cell>
          <cell r="C948">
            <v>5</v>
          </cell>
          <cell r="D948">
            <v>1</v>
          </cell>
          <cell r="E948">
            <v>4</v>
          </cell>
          <cell r="F948" t="str">
            <v>06</v>
          </cell>
          <cell r="G948" t="str">
            <v>514</v>
          </cell>
          <cell r="H948" t="str">
            <v/>
          </cell>
          <cell r="J948" t="str">
            <v>Belanja Hibah kepada Kelompok Masyarakat</v>
          </cell>
          <cell r="K948" t="str">
            <v>Hibah kepada Pengurus TPA Al Hidayah Desa Lenek Lauk Kec. Aikmel Lotim</v>
          </cell>
          <cell r="L948">
            <v>7500000</v>
          </cell>
          <cell r="M948" t="str">
            <v>5.1.4.06.514</v>
          </cell>
          <cell r="N948">
            <v>0</v>
          </cell>
          <cell r="O948">
            <v>0</v>
          </cell>
          <cell r="P948">
            <v>7500000</v>
          </cell>
          <cell r="Q948">
            <v>0</v>
          </cell>
        </row>
        <row r="949">
          <cell r="A949" t="str">
            <v>51406515</v>
          </cell>
          <cell r="C949">
            <v>5</v>
          </cell>
          <cell r="D949">
            <v>1</v>
          </cell>
          <cell r="E949">
            <v>4</v>
          </cell>
          <cell r="F949" t="str">
            <v>06</v>
          </cell>
          <cell r="G949" t="str">
            <v>515</v>
          </cell>
          <cell r="H949" t="str">
            <v/>
          </cell>
          <cell r="J949" t="str">
            <v>Belanja Hibah kepada Kelompok Masyarakat</v>
          </cell>
          <cell r="K949" t="str">
            <v>Hibah kepada pengurus TPA Al Iklas Sordang Desa Lenek lauk Kec. Aikmel Lotim</v>
          </cell>
          <cell r="L949">
            <v>7500000</v>
          </cell>
          <cell r="M949" t="str">
            <v>5.1.4.06.515</v>
          </cell>
          <cell r="N949">
            <v>0</v>
          </cell>
          <cell r="O949">
            <v>0</v>
          </cell>
          <cell r="P949">
            <v>7500000</v>
          </cell>
          <cell r="Q949">
            <v>0</v>
          </cell>
        </row>
        <row r="950">
          <cell r="A950" t="str">
            <v>51406516</v>
          </cell>
          <cell r="C950">
            <v>5</v>
          </cell>
          <cell r="D950">
            <v>1</v>
          </cell>
          <cell r="E950">
            <v>4</v>
          </cell>
          <cell r="F950" t="str">
            <v>06</v>
          </cell>
          <cell r="G950" t="str">
            <v>516</v>
          </cell>
          <cell r="H950" t="str">
            <v/>
          </cell>
          <cell r="J950" t="str">
            <v>Belanja Hibah kepada Kelompok Masyarakat</v>
          </cell>
          <cell r="K950" t="str">
            <v>Hibah kepada pengurus TPQ Nurul Ihsani Desa Kembang Kerang Daya Kec. Aikmel Lotim</v>
          </cell>
          <cell r="L950">
            <v>7500000</v>
          </cell>
          <cell r="M950" t="str">
            <v>5.1.4.06.516</v>
          </cell>
          <cell r="N950">
            <v>0</v>
          </cell>
          <cell r="O950">
            <v>0</v>
          </cell>
          <cell r="P950">
            <v>7500000</v>
          </cell>
          <cell r="Q950">
            <v>0</v>
          </cell>
        </row>
        <row r="951">
          <cell r="A951" t="str">
            <v>51406517</v>
          </cell>
          <cell r="C951">
            <v>5</v>
          </cell>
          <cell r="D951">
            <v>1</v>
          </cell>
          <cell r="E951">
            <v>4</v>
          </cell>
          <cell r="F951" t="str">
            <v>06</v>
          </cell>
          <cell r="G951" t="str">
            <v>517</v>
          </cell>
          <cell r="H951" t="str">
            <v/>
          </cell>
          <cell r="J951" t="str">
            <v>Belanja Hibah kepada Kelompok Masyarakat</v>
          </cell>
          <cell r="K951" t="str">
            <v>Hibah kepada Pengurus TPQ Nurul Iman NW Kel. Pejeruk Kota Mataram</v>
          </cell>
          <cell r="L951">
            <v>7500000</v>
          </cell>
          <cell r="M951" t="str">
            <v>5.1.4.06.517</v>
          </cell>
          <cell r="N951">
            <v>0</v>
          </cell>
          <cell r="O951">
            <v>0</v>
          </cell>
          <cell r="P951">
            <v>7500000</v>
          </cell>
          <cell r="Q951">
            <v>0</v>
          </cell>
        </row>
        <row r="952">
          <cell r="A952" t="str">
            <v>51406518</v>
          </cell>
          <cell r="C952">
            <v>5</v>
          </cell>
          <cell r="D952">
            <v>1</v>
          </cell>
          <cell r="E952">
            <v>4</v>
          </cell>
          <cell r="F952" t="str">
            <v>06</v>
          </cell>
          <cell r="G952" t="str">
            <v>518</v>
          </cell>
          <cell r="H952" t="str">
            <v/>
          </cell>
          <cell r="J952" t="str">
            <v>Belanja Hibah kepada Kelompok Masyarakat</v>
          </cell>
          <cell r="K952" t="str">
            <v>Hibah kepada Pengurus TPQ Darun Najah Kel. Pejeruk Kota Mataram</v>
          </cell>
          <cell r="L952">
            <v>7500000</v>
          </cell>
          <cell r="M952" t="str">
            <v>5.1.4.06.518</v>
          </cell>
          <cell r="N952">
            <v>0</v>
          </cell>
          <cell r="O952">
            <v>0</v>
          </cell>
          <cell r="P952">
            <v>7500000</v>
          </cell>
          <cell r="Q952">
            <v>0</v>
          </cell>
        </row>
        <row r="953">
          <cell r="A953" t="str">
            <v>51406519</v>
          </cell>
          <cell r="C953">
            <v>5</v>
          </cell>
          <cell r="D953">
            <v>1</v>
          </cell>
          <cell r="E953">
            <v>4</v>
          </cell>
          <cell r="F953" t="str">
            <v>06</v>
          </cell>
          <cell r="G953" t="str">
            <v>519</v>
          </cell>
          <cell r="H953" t="str">
            <v/>
          </cell>
          <cell r="J953" t="str">
            <v>Belanja Hibah kepada Kelompok Masyarakat</v>
          </cell>
          <cell r="K953" t="str">
            <v>Hibah kepada Pengurus TPQ/TKQ Riadhul Jannah NW Bagik Nunggal Desa Ubung Kec. Jonggat Loteng</v>
          </cell>
          <cell r="L953">
            <v>7500000</v>
          </cell>
          <cell r="M953" t="str">
            <v>5.1.4.06.519</v>
          </cell>
          <cell r="N953">
            <v>0</v>
          </cell>
          <cell r="O953">
            <v>0</v>
          </cell>
          <cell r="P953">
            <v>7500000</v>
          </cell>
          <cell r="Q953">
            <v>0</v>
          </cell>
        </row>
        <row r="954">
          <cell r="A954" t="str">
            <v>51406520</v>
          </cell>
          <cell r="C954">
            <v>5</v>
          </cell>
          <cell r="D954">
            <v>1</v>
          </cell>
          <cell r="E954">
            <v>4</v>
          </cell>
          <cell r="F954" t="str">
            <v>06</v>
          </cell>
          <cell r="G954" t="str">
            <v>520</v>
          </cell>
          <cell r="H954" t="str">
            <v/>
          </cell>
          <cell r="J954" t="str">
            <v>Belanja Hibah kepada Kelompok Masyarakat</v>
          </cell>
          <cell r="K954" t="str">
            <v>Hibah kepada Panitia Pembangunan Gedung Ponpes Darul Muttaqin Dusun Gubuk Baru Desa Kotaraja Sikur Lombok Timur</v>
          </cell>
          <cell r="L954">
            <v>25000000</v>
          </cell>
          <cell r="M954" t="str">
            <v>5.1.4.06.520</v>
          </cell>
          <cell r="N954">
            <v>0</v>
          </cell>
          <cell r="O954">
            <v>0</v>
          </cell>
          <cell r="P954">
            <v>25000000</v>
          </cell>
          <cell r="Q954">
            <v>0</v>
          </cell>
        </row>
        <row r="955">
          <cell r="A955" t="str">
            <v>51406521</v>
          </cell>
          <cell r="C955">
            <v>5</v>
          </cell>
          <cell r="D955">
            <v>1</v>
          </cell>
          <cell r="E955">
            <v>4</v>
          </cell>
          <cell r="F955" t="str">
            <v>06</v>
          </cell>
          <cell r="G955" t="str">
            <v>521</v>
          </cell>
          <cell r="H955" t="str">
            <v/>
          </cell>
          <cell r="J955" t="str">
            <v>Belanja Hibah kepada Kelompok Masyarakat</v>
          </cell>
          <cell r="K955" t="str">
            <v>Hibah kepada Yayasan pondok Pesantren Ishlahil Athfal Rumak Kediri Lombok Barat</v>
          </cell>
          <cell r="L955">
            <v>15000000</v>
          </cell>
          <cell r="M955" t="str">
            <v>5.1.4.06.521</v>
          </cell>
          <cell r="N955">
            <v>0</v>
          </cell>
          <cell r="O955">
            <v>0</v>
          </cell>
          <cell r="P955">
            <v>15000000</v>
          </cell>
          <cell r="Q955">
            <v>0</v>
          </cell>
        </row>
        <row r="956">
          <cell r="A956" t="str">
            <v>51406522</v>
          </cell>
          <cell r="C956">
            <v>5</v>
          </cell>
          <cell r="D956">
            <v>1</v>
          </cell>
          <cell r="E956">
            <v>4</v>
          </cell>
          <cell r="F956" t="str">
            <v>06</v>
          </cell>
          <cell r="G956" t="str">
            <v>522</v>
          </cell>
          <cell r="H956" t="str">
            <v/>
          </cell>
          <cell r="J956" t="str">
            <v>Belanja Hibah kepada Kelompok Masyarakat</v>
          </cell>
          <cell r="K956" t="str">
            <v>Hibah kepada Pengurus Masjid Al-Majidi Lingkungan Majidi Kel. Majidi Kec. Selong Lotim</v>
          </cell>
          <cell r="L956">
            <v>10000000</v>
          </cell>
          <cell r="M956" t="str">
            <v>5.1.4.06.522</v>
          </cell>
          <cell r="N956">
            <v>0</v>
          </cell>
          <cell r="O956">
            <v>0</v>
          </cell>
          <cell r="P956">
            <v>10000000</v>
          </cell>
          <cell r="Q956">
            <v>0</v>
          </cell>
        </row>
        <row r="957">
          <cell r="A957" t="str">
            <v>51406523</v>
          </cell>
          <cell r="C957">
            <v>5</v>
          </cell>
          <cell r="D957">
            <v>1</v>
          </cell>
          <cell r="E957">
            <v>4</v>
          </cell>
          <cell r="F957" t="str">
            <v>06</v>
          </cell>
          <cell r="G957" t="str">
            <v>523</v>
          </cell>
          <cell r="H957" t="str">
            <v/>
          </cell>
          <cell r="J957" t="str">
            <v>Belanja Hibah kepada Kelompok Masyarakat</v>
          </cell>
          <cell r="K957" t="str">
            <v>Hibah kepada Pengurus Masjid Asysyi'aar Sawing Kel. Majidi Kec. Selong Lotim</v>
          </cell>
          <cell r="L957">
            <v>15000000</v>
          </cell>
          <cell r="M957" t="str">
            <v>5.1.4.06.523</v>
          </cell>
          <cell r="N957">
            <v>0</v>
          </cell>
          <cell r="O957">
            <v>0</v>
          </cell>
          <cell r="P957">
            <v>15000000</v>
          </cell>
          <cell r="Q957">
            <v>0</v>
          </cell>
        </row>
        <row r="958">
          <cell r="A958" t="str">
            <v>51406524</v>
          </cell>
          <cell r="C958">
            <v>5</v>
          </cell>
          <cell r="D958">
            <v>1</v>
          </cell>
          <cell r="E958">
            <v>4</v>
          </cell>
          <cell r="F958" t="str">
            <v>06</v>
          </cell>
          <cell r="G958" t="str">
            <v>524</v>
          </cell>
          <cell r="H958" t="str">
            <v/>
          </cell>
          <cell r="J958" t="str">
            <v>Belanja Hibah kepada Kelompok Masyarakat</v>
          </cell>
          <cell r="K958" t="str">
            <v>Hibah kepada Sangggar Lukis Anak Rangkesari Pejaring Kec. Sakra Barat</v>
          </cell>
          <cell r="L958">
            <v>7500000</v>
          </cell>
          <cell r="M958" t="str">
            <v>5.1.4.06.524</v>
          </cell>
          <cell r="N958">
            <v>0</v>
          </cell>
          <cell r="O958">
            <v>0</v>
          </cell>
          <cell r="P958">
            <v>7500000</v>
          </cell>
          <cell r="Q958">
            <v>0</v>
          </cell>
        </row>
        <row r="959">
          <cell r="A959" t="str">
            <v>51406525</v>
          </cell>
          <cell r="C959">
            <v>5</v>
          </cell>
          <cell r="D959">
            <v>1</v>
          </cell>
          <cell r="E959">
            <v>4</v>
          </cell>
          <cell r="F959" t="str">
            <v>06</v>
          </cell>
          <cell r="G959" t="str">
            <v>525</v>
          </cell>
          <cell r="H959" t="str">
            <v/>
          </cell>
          <cell r="J959" t="str">
            <v>Belanja Hibah kepada Kelompok Masyarakat</v>
          </cell>
          <cell r="K959" t="str">
            <v>Hibah kepada Ikatan Keluarga Pondok Modern Gontor Cab. Lombok Jl. Seruling III/8 Mataram  "Panitia Seminar Nasional Pimpinan Ponpes se Indonesia"</v>
          </cell>
          <cell r="L959">
            <v>50000000</v>
          </cell>
          <cell r="M959" t="str">
            <v>5.1.4.06.525</v>
          </cell>
          <cell r="N959">
            <v>0</v>
          </cell>
          <cell r="O959">
            <v>0</v>
          </cell>
          <cell r="P959">
            <v>50000000</v>
          </cell>
          <cell r="Q959">
            <v>0</v>
          </cell>
        </row>
        <row r="960">
          <cell r="A960" t="str">
            <v>51406526</v>
          </cell>
          <cell r="C960">
            <v>5</v>
          </cell>
          <cell r="D960">
            <v>1</v>
          </cell>
          <cell r="E960">
            <v>4</v>
          </cell>
          <cell r="F960" t="str">
            <v>06</v>
          </cell>
          <cell r="G960" t="str">
            <v>526</v>
          </cell>
          <cell r="H960" t="str">
            <v/>
          </cell>
          <cell r="J960" t="str">
            <v>Belanja Hibah kepada Kelompok Masyarakat</v>
          </cell>
          <cell r="K960" t="str">
            <v>Hibah kepada Sinar Lima Media Perubahan Pancor Lombok Timur</v>
          </cell>
          <cell r="L960">
            <v>30000000</v>
          </cell>
          <cell r="M960" t="str">
            <v>5.1.4.06.526</v>
          </cell>
          <cell r="N960">
            <v>0</v>
          </cell>
          <cell r="O960">
            <v>0</v>
          </cell>
          <cell r="P960">
            <v>30000000</v>
          </cell>
          <cell r="Q960">
            <v>0</v>
          </cell>
        </row>
        <row r="961">
          <cell r="A961" t="str">
            <v>51406527</v>
          </cell>
          <cell r="C961">
            <v>5</v>
          </cell>
          <cell r="D961">
            <v>1</v>
          </cell>
          <cell r="E961">
            <v>4</v>
          </cell>
          <cell r="F961" t="str">
            <v>06</v>
          </cell>
          <cell r="G961" t="str">
            <v>527</v>
          </cell>
          <cell r="H961" t="str">
            <v/>
          </cell>
          <cell r="J961" t="str">
            <v>Belanja Hibah kepada Kelompok Masyarakat</v>
          </cell>
          <cell r="K961" t="str">
            <v>Hibah Kepada PAUD Cahaya Mentangi Dusun Montong Tangi Barat, Desa Montong Tangi, Sakra Timur, Lombok Timur</v>
          </cell>
          <cell r="L961">
            <v>5000000</v>
          </cell>
          <cell r="M961" t="str">
            <v>5.1.4.06.527</v>
          </cell>
          <cell r="N961">
            <v>0</v>
          </cell>
          <cell r="O961">
            <v>0</v>
          </cell>
          <cell r="P961">
            <v>5000000</v>
          </cell>
          <cell r="Q961">
            <v>0</v>
          </cell>
        </row>
        <row r="962">
          <cell r="A962" t="str">
            <v>51406528</v>
          </cell>
          <cell r="C962">
            <v>5</v>
          </cell>
          <cell r="D962">
            <v>1</v>
          </cell>
          <cell r="E962">
            <v>4</v>
          </cell>
          <cell r="F962" t="str">
            <v>06</v>
          </cell>
          <cell r="G962" t="str">
            <v>528</v>
          </cell>
          <cell r="H962" t="str">
            <v/>
          </cell>
          <cell r="J962" t="str">
            <v>Belanja Hibah kepada Kelompok Masyarakat</v>
          </cell>
          <cell r="K962" t="str">
            <v>Hibah kepada Pengurus TPQ Al-Kautsar NW Bekat Desa Poto Kec. Moyo Hilir Kab. Sumbawa</v>
          </cell>
          <cell r="L962">
            <v>10000000</v>
          </cell>
          <cell r="M962" t="str">
            <v>5.1.4.06.528</v>
          </cell>
          <cell r="N962">
            <v>0</v>
          </cell>
          <cell r="O962">
            <v>0</v>
          </cell>
          <cell r="P962">
            <v>10000000</v>
          </cell>
          <cell r="Q962">
            <v>0</v>
          </cell>
        </row>
        <row r="963">
          <cell r="A963" t="str">
            <v>51406529</v>
          </cell>
          <cell r="C963">
            <v>5</v>
          </cell>
          <cell r="D963">
            <v>1</v>
          </cell>
          <cell r="E963">
            <v>4</v>
          </cell>
          <cell r="F963" t="str">
            <v>06</v>
          </cell>
          <cell r="G963" t="str">
            <v>529</v>
          </cell>
          <cell r="H963" t="str">
            <v/>
          </cell>
          <cell r="J963" t="str">
            <v>Belanja Hibah kepada Kelompok Masyarakat</v>
          </cell>
          <cell r="K963" t="str">
            <v xml:space="preserve">Hibah kepada Pengurus Masjid Al-Hamdu Dusun Bakat Punka Kec. Moyo Hilir Sumbawa </v>
          </cell>
          <cell r="L963">
            <v>10000000</v>
          </cell>
          <cell r="M963" t="str">
            <v>5.1.4.06.529</v>
          </cell>
          <cell r="N963">
            <v>0</v>
          </cell>
          <cell r="O963">
            <v>0</v>
          </cell>
          <cell r="P963">
            <v>10000000</v>
          </cell>
          <cell r="Q963">
            <v>0</v>
          </cell>
        </row>
        <row r="964">
          <cell r="A964" t="str">
            <v>51406530</v>
          </cell>
          <cell r="C964">
            <v>5</v>
          </cell>
          <cell r="D964">
            <v>1</v>
          </cell>
          <cell r="E964">
            <v>4</v>
          </cell>
          <cell r="F964" t="str">
            <v>06</v>
          </cell>
          <cell r="G964" t="str">
            <v>530</v>
          </cell>
          <cell r="H964" t="str">
            <v/>
          </cell>
          <cell r="J964" t="str">
            <v>Belanja Hibah kepada Kelompok Masyarakat</v>
          </cell>
          <cell r="K964" t="str">
            <v>Hibah kepada Pengurus TPQ An-Nur SP III Prode Kec. Pelampang Sumbawa</v>
          </cell>
          <cell r="L964">
            <v>10000000</v>
          </cell>
          <cell r="M964" t="str">
            <v>5.1.4.06.530</v>
          </cell>
          <cell r="N964">
            <v>0</v>
          </cell>
          <cell r="O964">
            <v>0</v>
          </cell>
          <cell r="P964">
            <v>10000000</v>
          </cell>
          <cell r="Q964">
            <v>0</v>
          </cell>
        </row>
        <row r="965">
          <cell r="A965" t="str">
            <v>51406531</v>
          </cell>
          <cell r="C965">
            <v>5</v>
          </cell>
          <cell r="D965">
            <v>1</v>
          </cell>
          <cell r="E965">
            <v>4</v>
          </cell>
          <cell r="F965" t="str">
            <v>06</v>
          </cell>
          <cell r="G965" t="str">
            <v>531</v>
          </cell>
          <cell r="H965" t="str">
            <v/>
          </cell>
          <cell r="J965" t="str">
            <v>Belanja Hibah kepada Kelompok Masyarakat</v>
          </cell>
          <cell r="K965" t="str">
            <v>Hibah kepada Panitia Gebyar Seni Paduan Suara Jl. Pemuda Mataram</v>
          </cell>
          <cell r="L965">
            <v>7500000</v>
          </cell>
          <cell r="M965" t="str">
            <v>5.1.4.06.531</v>
          </cell>
          <cell r="N965">
            <v>0</v>
          </cell>
          <cell r="O965">
            <v>0</v>
          </cell>
          <cell r="P965">
            <v>7500000</v>
          </cell>
          <cell r="Q965">
            <v>0</v>
          </cell>
        </row>
        <row r="966">
          <cell r="A966" t="str">
            <v>51406532</v>
          </cell>
          <cell r="C966">
            <v>5</v>
          </cell>
          <cell r="D966">
            <v>1</v>
          </cell>
          <cell r="E966">
            <v>4</v>
          </cell>
          <cell r="F966" t="str">
            <v>06</v>
          </cell>
          <cell r="G966" t="str">
            <v>532</v>
          </cell>
          <cell r="H966" t="str">
            <v/>
          </cell>
          <cell r="J966" t="str">
            <v>Belanja Hibah kepada Kelompok Masyarakat</v>
          </cell>
          <cell r="K966" t="str">
            <v>Hibah kepada Pengurus Masjid Al-Abror Bagek Longgek Kel. Rakam Kec. Selong Lotim</v>
          </cell>
          <cell r="L966">
            <v>20000000</v>
          </cell>
          <cell r="M966" t="str">
            <v>5.1.4.06.532</v>
          </cell>
          <cell r="N966">
            <v>0</v>
          </cell>
          <cell r="O966">
            <v>0</v>
          </cell>
          <cell r="P966">
            <v>20000000</v>
          </cell>
          <cell r="Q966">
            <v>0</v>
          </cell>
        </row>
        <row r="967">
          <cell r="A967" t="str">
            <v>51406533</v>
          </cell>
          <cell r="C967">
            <v>5</v>
          </cell>
          <cell r="D967">
            <v>1</v>
          </cell>
          <cell r="E967">
            <v>4</v>
          </cell>
          <cell r="F967" t="str">
            <v>06</v>
          </cell>
          <cell r="G967" t="str">
            <v>533</v>
          </cell>
          <cell r="H967" t="str">
            <v/>
          </cell>
          <cell r="J967" t="str">
            <v>Belanja Hibah kepada Kelompok Masyarakat</v>
          </cell>
          <cell r="K967" t="str">
            <v>Hibah kepada Liga Mahasiswa Nasional Untuk Demokrasi Mataram</v>
          </cell>
          <cell r="L967">
            <v>5000000</v>
          </cell>
          <cell r="M967" t="str">
            <v>5.1.4.06.533</v>
          </cell>
          <cell r="N967">
            <v>0</v>
          </cell>
          <cell r="O967">
            <v>0</v>
          </cell>
          <cell r="P967">
            <v>5000000</v>
          </cell>
          <cell r="Q967">
            <v>0</v>
          </cell>
        </row>
        <row r="968">
          <cell r="A968" t="str">
            <v>51406534</v>
          </cell>
          <cell r="C968">
            <v>5</v>
          </cell>
          <cell r="D968">
            <v>1</v>
          </cell>
          <cell r="E968">
            <v>4</v>
          </cell>
          <cell r="F968" t="str">
            <v>06</v>
          </cell>
          <cell r="G968" t="str">
            <v>534</v>
          </cell>
          <cell r="H968" t="str">
            <v/>
          </cell>
          <cell r="J968" t="str">
            <v>Belanja Hibah kepada Kelompok Masyarakat</v>
          </cell>
          <cell r="K968" t="str">
            <v>Hibah kepada Pengurus Masjid Al-Munawwarah Keluncing Desa Perian Kec. Mt. Gading Lotim</v>
          </cell>
          <cell r="L968">
            <v>10000000</v>
          </cell>
          <cell r="M968" t="str">
            <v>5.1.4.06.534</v>
          </cell>
          <cell r="N968">
            <v>0</v>
          </cell>
          <cell r="O968">
            <v>0</v>
          </cell>
          <cell r="P968">
            <v>10000000</v>
          </cell>
          <cell r="Q968">
            <v>0</v>
          </cell>
        </row>
        <row r="969">
          <cell r="A969" t="str">
            <v>51406535</v>
          </cell>
          <cell r="C969">
            <v>5</v>
          </cell>
          <cell r="D969">
            <v>1</v>
          </cell>
          <cell r="E969">
            <v>4</v>
          </cell>
          <cell r="F969" t="str">
            <v>06</v>
          </cell>
          <cell r="G969" t="str">
            <v>535</v>
          </cell>
          <cell r="H969" t="str">
            <v/>
          </cell>
          <cell r="J969" t="str">
            <v>Belanja Hibah kepada Kelompok Masyarakat</v>
          </cell>
          <cell r="K969" t="str">
            <v>Hibah kepada Pengurus Madrasah Diniyah Massya Al Wathani Gubuk Dalem Mamben Lauk Kec. Wanasaba Lotim</v>
          </cell>
          <cell r="L969">
            <v>10000000</v>
          </cell>
          <cell r="M969" t="str">
            <v>5.1.4.06.535</v>
          </cell>
          <cell r="N969">
            <v>0</v>
          </cell>
          <cell r="O969">
            <v>0</v>
          </cell>
          <cell r="P969">
            <v>10000000</v>
          </cell>
          <cell r="Q969">
            <v>0</v>
          </cell>
        </row>
        <row r="970">
          <cell r="A970" t="str">
            <v>51406536</v>
          </cell>
          <cell r="C970">
            <v>5</v>
          </cell>
          <cell r="D970">
            <v>1</v>
          </cell>
          <cell r="E970">
            <v>4</v>
          </cell>
          <cell r="F970" t="str">
            <v>06</v>
          </cell>
          <cell r="G970" t="str">
            <v>536</v>
          </cell>
          <cell r="H970" t="str">
            <v/>
          </cell>
          <cell r="J970" t="str">
            <v>Belanja Hibah kepada Kelompok Masyarakat</v>
          </cell>
          <cell r="K970" t="str">
            <v>Hibah kepada Koperasi Serba Usaha Milik Bersama Jl. Ade Irma Gg. Panda VII Monjok Mataram</v>
          </cell>
          <cell r="L970">
            <v>50000000</v>
          </cell>
          <cell r="M970" t="str">
            <v>5.1.4.06.536</v>
          </cell>
          <cell r="N970">
            <v>0</v>
          </cell>
          <cell r="O970">
            <v>0</v>
          </cell>
          <cell r="P970">
            <v>50000000</v>
          </cell>
          <cell r="Q970">
            <v>0</v>
          </cell>
        </row>
        <row r="971">
          <cell r="A971" t="str">
            <v>51406537</v>
          </cell>
          <cell r="C971">
            <v>5</v>
          </cell>
          <cell r="D971">
            <v>1</v>
          </cell>
          <cell r="E971">
            <v>4</v>
          </cell>
          <cell r="F971" t="str">
            <v>06</v>
          </cell>
          <cell r="G971" t="str">
            <v>537</v>
          </cell>
          <cell r="H971" t="str">
            <v/>
          </cell>
          <cell r="J971" t="str">
            <v>Belanja Hibah kepada Kelompok Masyarakat</v>
          </cell>
          <cell r="K971" t="str">
            <v>Hibah kepada Pengurus Masjid Al Azhar Dasan Busur Desa Rumbuk Timur Sakra Lotim</v>
          </cell>
          <cell r="L971">
            <v>10000000</v>
          </cell>
          <cell r="M971" t="str">
            <v>5.1.4.06.537</v>
          </cell>
          <cell r="N971">
            <v>0</v>
          </cell>
          <cell r="O971">
            <v>0</v>
          </cell>
          <cell r="P971">
            <v>10000000</v>
          </cell>
          <cell r="Q971">
            <v>0</v>
          </cell>
        </row>
        <row r="972">
          <cell r="A972" t="str">
            <v>51406538</v>
          </cell>
          <cell r="C972">
            <v>5</v>
          </cell>
          <cell r="D972">
            <v>1</v>
          </cell>
          <cell r="E972">
            <v>4</v>
          </cell>
          <cell r="F972" t="str">
            <v>06</v>
          </cell>
          <cell r="G972" t="str">
            <v>538</v>
          </cell>
          <cell r="H972" t="str">
            <v/>
          </cell>
          <cell r="J972" t="str">
            <v>Belanja Hibah kepada Kelompok Masyarakat</v>
          </cell>
          <cell r="K972" t="str">
            <v>Hibah kepada Panitia Pembangunan Masjid DARUSSALAM Dusun Bangket Atas Desa Jurit Kec. Pringgasela Lotim</v>
          </cell>
          <cell r="L972">
            <v>10000000</v>
          </cell>
          <cell r="M972" t="str">
            <v>5.1.4.06.538</v>
          </cell>
          <cell r="N972">
            <v>0</v>
          </cell>
          <cell r="O972">
            <v>0</v>
          </cell>
          <cell r="P972">
            <v>10000000</v>
          </cell>
          <cell r="Q972">
            <v>0</v>
          </cell>
        </row>
        <row r="973">
          <cell r="A973" t="str">
            <v>51406539</v>
          </cell>
          <cell r="C973">
            <v>5</v>
          </cell>
          <cell r="D973">
            <v>1</v>
          </cell>
          <cell r="E973">
            <v>4</v>
          </cell>
          <cell r="F973" t="str">
            <v>06</v>
          </cell>
          <cell r="G973" t="str">
            <v>539</v>
          </cell>
          <cell r="H973" t="str">
            <v/>
          </cell>
          <cell r="J973" t="str">
            <v>Belanja Hibah kepada Kelompok Masyarakat</v>
          </cell>
          <cell r="K973" t="str">
            <v>Hibah kepada PAUD Al Irsyad Pringgasela Lotim</v>
          </cell>
          <cell r="L973">
            <v>10000000</v>
          </cell>
          <cell r="M973" t="str">
            <v>5.1.4.06.539</v>
          </cell>
          <cell r="N973">
            <v>0</v>
          </cell>
          <cell r="O973">
            <v>0</v>
          </cell>
          <cell r="P973">
            <v>10000000</v>
          </cell>
          <cell r="Q973">
            <v>0</v>
          </cell>
        </row>
        <row r="974">
          <cell r="A974" t="str">
            <v>51406540</v>
          </cell>
          <cell r="C974">
            <v>5</v>
          </cell>
          <cell r="D974">
            <v>1</v>
          </cell>
          <cell r="E974">
            <v>4</v>
          </cell>
          <cell r="F974" t="str">
            <v>06</v>
          </cell>
          <cell r="G974" t="str">
            <v>540</v>
          </cell>
          <cell r="H974" t="str">
            <v/>
          </cell>
          <cell r="J974" t="str">
            <v>Belanja Hibah kepada Kelompok Masyarakat</v>
          </cell>
          <cell r="K974" t="str">
            <v>Hibah kepada Panitia Pembangunan Masjid Darul Istiqomah Dusun Lekok Desa Gondang Kec. Gangga KLU</v>
          </cell>
          <cell r="L974">
            <v>7500000</v>
          </cell>
          <cell r="M974" t="str">
            <v>5.1.4.06.540</v>
          </cell>
          <cell r="N974">
            <v>0</v>
          </cell>
          <cell r="O974">
            <v>0</v>
          </cell>
          <cell r="P974">
            <v>7500000</v>
          </cell>
          <cell r="Q974">
            <v>0</v>
          </cell>
        </row>
        <row r="975">
          <cell r="A975" t="str">
            <v>51406541</v>
          </cell>
          <cell r="C975">
            <v>5</v>
          </cell>
          <cell r="D975">
            <v>1</v>
          </cell>
          <cell r="E975">
            <v>4</v>
          </cell>
          <cell r="F975" t="str">
            <v>06</v>
          </cell>
          <cell r="G975" t="str">
            <v>541</v>
          </cell>
          <cell r="H975" t="str">
            <v/>
          </cell>
          <cell r="J975" t="str">
            <v>Belanja Hibah kepada Kelompok Masyarakat</v>
          </cell>
          <cell r="K975" t="str">
            <v>Hibah kepada Panitia Bedah Buku Sejarah Ahlussunnah Wal-Jama'ah</v>
          </cell>
          <cell r="L975">
            <v>25000000</v>
          </cell>
          <cell r="M975" t="str">
            <v>5.1.4.06.541</v>
          </cell>
          <cell r="N975">
            <v>0</v>
          </cell>
          <cell r="O975">
            <v>0</v>
          </cell>
          <cell r="P975">
            <v>25000000</v>
          </cell>
          <cell r="Q975">
            <v>0</v>
          </cell>
        </row>
        <row r="976">
          <cell r="A976" t="str">
            <v>51406542</v>
          </cell>
          <cell r="C976">
            <v>5</v>
          </cell>
          <cell r="D976">
            <v>1</v>
          </cell>
          <cell r="E976">
            <v>4</v>
          </cell>
          <cell r="F976" t="str">
            <v>06</v>
          </cell>
          <cell r="G976" t="str">
            <v>542</v>
          </cell>
          <cell r="H976" t="str">
            <v/>
          </cell>
          <cell r="J976" t="str">
            <v>Belanja Hibah kepada Kelompok Masyarakat</v>
          </cell>
          <cell r="K976" t="str">
            <v>Hibah kepada TPQ As-Shibyan Bangket Atas Desa Jurit Kec. Pringgasela Lotim</v>
          </cell>
          <cell r="L976">
            <v>5000000</v>
          </cell>
          <cell r="M976" t="str">
            <v>5.1.4.06.542</v>
          </cell>
          <cell r="N976">
            <v>0</v>
          </cell>
          <cell r="O976">
            <v>0</v>
          </cell>
          <cell r="P976">
            <v>5000000</v>
          </cell>
          <cell r="Q976">
            <v>0</v>
          </cell>
        </row>
        <row r="977">
          <cell r="A977" t="str">
            <v>51406543</v>
          </cell>
          <cell r="C977">
            <v>5</v>
          </cell>
          <cell r="D977">
            <v>1</v>
          </cell>
          <cell r="E977">
            <v>4</v>
          </cell>
          <cell r="F977" t="str">
            <v>06</v>
          </cell>
          <cell r="G977" t="str">
            <v>543</v>
          </cell>
          <cell r="H977" t="str">
            <v/>
          </cell>
          <cell r="J977" t="str">
            <v>Belanja Hibah kepada Kelompok Masyarakat</v>
          </cell>
          <cell r="K977" t="str">
            <v>Hibah kepada Panitia Pembangunan Masjid Tarbiyatul Qura'</v>
          </cell>
          <cell r="L977">
            <v>25000000</v>
          </cell>
          <cell r="M977" t="str">
            <v>5.1.4.06.543</v>
          </cell>
          <cell r="N977">
            <v>0</v>
          </cell>
          <cell r="O977">
            <v>0</v>
          </cell>
          <cell r="P977">
            <v>25000000</v>
          </cell>
          <cell r="Q977">
            <v>0</v>
          </cell>
        </row>
        <row r="978">
          <cell r="A978" t="str">
            <v>51406544</v>
          </cell>
          <cell r="C978">
            <v>5</v>
          </cell>
          <cell r="D978">
            <v>1</v>
          </cell>
          <cell r="E978">
            <v>4</v>
          </cell>
          <cell r="F978" t="str">
            <v>06</v>
          </cell>
          <cell r="G978" t="str">
            <v>544</v>
          </cell>
          <cell r="H978" t="str">
            <v/>
          </cell>
          <cell r="J978" t="str">
            <v>Belanja Hibah kepada Kelompok Masyarakat</v>
          </cell>
          <cell r="K978" t="str">
            <v>Hibah Kepada Panitia Pembangunan Masjid Al-Abrar Sawete Timur Kelurahan Bali Kabupaten Dompu</v>
          </cell>
          <cell r="L978">
            <v>10000000</v>
          </cell>
          <cell r="M978" t="str">
            <v>5.1.4.06.544</v>
          </cell>
          <cell r="N978">
            <v>0</v>
          </cell>
          <cell r="O978">
            <v>0</v>
          </cell>
          <cell r="P978">
            <v>10000000</v>
          </cell>
          <cell r="Q978">
            <v>0</v>
          </cell>
        </row>
        <row r="979">
          <cell r="A979" t="str">
            <v>51406545</v>
          </cell>
          <cell r="C979">
            <v>5</v>
          </cell>
          <cell r="D979">
            <v>1</v>
          </cell>
          <cell r="E979">
            <v>4</v>
          </cell>
          <cell r="F979" t="str">
            <v>06</v>
          </cell>
          <cell r="G979" t="str">
            <v>545</v>
          </cell>
          <cell r="H979" t="str">
            <v/>
          </cell>
          <cell r="J979" t="str">
            <v>Belanja Hibah kepada Kelompok Masyarakat</v>
          </cell>
          <cell r="K979" t="str">
            <v>Hibah Kepada Panitia Peringatan Maulid Nabi Muhammad SAW Dusun Jelateng Desa Gegerung Kec. Lingsar Lobar</v>
          </cell>
          <cell r="L979">
            <v>2500000</v>
          </cell>
          <cell r="M979" t="str">
            <v>5.1.4.06.545</v>
          </cell>
          <cell r="N979">
            <v>0</v>
          </cell>
          <cell r="O979">
            <v>0</v>
          </cell>
          <cell r="P979">
            <v>2500000</v>
          </cell>
          <cell r="Q979">
            <v>0</v>
          </cell>
        </row>
        <row r="980">
          <cell r="A980" t="str">
            <v>51406546</v>
          </cell>
          <cell r="C980">
            <v>5</v>
          </cell>
          <cell r="D980">
            <v>1</v>
          </cell>
          <cell r="E980">
            <v>4</v>
          </cell>
          <cell r="F980" t="str">
            <v>06</v>
          </cell>
          <cell r="G980" t="str">
            <v>546</v>
          </cell>
          <cell r="H980" t="str">
            <v/>
          </cell>
          <cell r="J980" t="str">
            <v>Belanja Hibah kepada Kelompok Masyarakat</v>
          </cell>
          <cell r="K980" t="str">
            <v>Hibah Kepada Badan Eksekutif Mahasiswa (BEM) Ikatan Alumni Fakultas Pertanian Uversitas Mataram</v>
          </cell>
          <cell r="L980">
            <v>30000000</v>
          </cell>
          <cell r="M980" t="str">
            <v>5.1.4.06.546</v>
          </cell>
          <cell r="N980">
            <v>0</v>
          </cell>
          <cell r="O980">
            <v>0</v>
          </cell>
          <cell r="P980">
            <v>30000000</v>
          </cell>
          <cell r="Q980">
            <v>0</v>
          </cell>
        </row>
        <row r="981">
          <cell r="A981" t="str">
            <v>51406547</v>
          </cell>
          <cell r="C981">
            <v>5</v>
          </cell>
          <cell r="D981">
            <v>1</v>
          </cell>
          <cell r="E981">
            <v>4</v>
          </cell>
          <cell r="F981" t="str">
            <v>06</v>
          </cell>
          <cell r="G981" t="str">
            <v>547</v>
          </cell>
          <cell r="H981" t="str">
            <v/>
          </cell>
          <cell r="J981" t="str">
            <v>Belanja Hibah kepada Kelompok Masyarakat</v>
          </cell>
          <cell r="K981" t="str">
            <v>Hibah kepada Panitia Pembangunan Masjid Nurul Hidayah Batu Tulis Dusun Batutulis, Desa Batutulis, Kec. Jonggat, Lombok Tengah</v>
          </cell>
          <cell r="L981">
            <v>7500000</v>
          </cell>
          <cell r="M981" t="str">
            <v>5.1.4.06.547</v>
          </cell>
          <cell r="N981">
            <v>0</v>
          </cell>
          <cell r="O981">
            <v>0</v>
          </cell>
          <cell r="P981">
            <v>7500000</v>
          </cell>
          <cell r="Q981">
            <v>0</v>
          </cell>
        </row>
        <row r="982">
          <cell r="A982" t="str">
            <v>51406548</v>
          </cell>
          <cell r="C982">
            <v>5</v>
          </cell>
          <cell r="D982">
            <v>1</v>
          </cell>
          <cell r="E982">
            <v>4</v>
          </cell>
          <cell r="F982" t="str">
            <v>06</v>
          </cell>
          <cell r="G982" t="str">
            <v>548</v>
          </cell>
          <cell r="H982" t="str">
            <v/>
          </cell>
          <cell r="J982" t="str">
            <v>Belanja Hibah kepada Kelompok Masyarakat</v>
          </cell>
          <cell r="K982" t="str">
            <v>Hibah kepada Panitia Pembangunan Masjid Al-Abror Sukaraja BaratAmpenan Tengah, Ampenan, Mataram</v>
          </cell>
          <cell r="L982">
            <v>7500000</v>
          </cell>
          <cell r="M982" t="str">
            <v>5.1.4.06.548</v>
          </cell>
          <cell r="N982">
            <v>0</v>
          </cell>
          <cell r="O982">
            <v>0</v>
          </cell>
          <cell r="P982">
            <v>7500000</v>
          </cell>
          <cell r="Q982">
            <v>0</v>
          </cell>
        </row>
        <row r="983">
          <cell r="A983" t="str">
            <v>51406549</v>
          </cell>
          <cell r="C983">
            <v>5</v>
          </cell>
          <cell r="D983">
            <v>1</v>
          </cell>
          <cell r="E983">
            <v>4</v>
          </cell>
          <cell r="F983" t="str">
            <v>06</v>
          </cell>
          <cell r="G983" t="str">
            <v>549</v>
          </cell>
          <cell r="H983" t="str">
            <v/>
          </cell>
          <cell r="J983" t="str">
            <v>Belanja Hibah kepada Kelompok Masyarakat</v>
          </cell>
          <cell r="K983" t="str">
            <v>Hibah kepada Komunitas Petani Sakaya Utan Kec. Utan Kawasan Agropolitan Alasutan SumbawaUtan, Sumbawa Barat</v>
          </cell>
          <cell r="L983">
            <v>20000000</v>
          </cell>
          <cell r="M983" t="str">
            <v>5.1.4.06.549</v>
          </cell>
          <cell r="N983">
            <v>0</v>
          </cell>
          <cell r="O983">
            <v>0</v>
          </cell>
          <cell r="P983">
            <v>20000000</v>
          </cell>
          <cell r="Q983">
            <v>0</v>
          </cell>
        </row>
        <row r="984">
          <cell r="A984" t="str">
            <v>51406550</v>
          </cell>
          <cell r="C984">
            <v>5</v>
          </cell>
          <cell r="D984">
            <v>1</v>
          </cell>
          <cell r="E984">
            <v>4</v>
          </cell>
          <cell r="F984" t="str">
            <v>06</v>
          </cell>
          <cell r="G984" t="str">
            <v>550</v>
          </cell>
          <cell r="H984" t="str">
            <v/>
          </cell>
          <cell r="J984" t="str">
            <v>Belanja Hibah kepada Kelompok Masyarakat</v>
          </cell>
          <cell r="K984" t="str">
            <v>Hibah kepada Panitia Pentas Tunggal Sanggar Budaya Pelangi (SBP) SMAN 2 MataramJl. Panji Tilarnegara No. 25 Mataram</v>
          </cell>
          <cell r="L984">
            <v>2500000</v>
          </cell>
          <cell r="M984" t="str">
            <v>5.1.4.06.550</v>
          </cell>
          <cell r="N984">
            <v>0</v>
          </cell>
          <cell r="O984">
            <v>0</v>
          </cell>
          <cell r="P984">
            <v>2500000</v>
          </cell>
          <cell r="Q984">
            <v>0</v>
          </cell>
        </row>
        <row r="985">
          <cell r="A985" t="str">
            <v>51406551</v>
          </cell>
          <cell r="C985">
            <v>5</v>
          </cell>
          <cell r="D985">
            <v>1</v>
          </cell>
          <cell r="E985">
            <v>4</v>
          </cell>
          <cell r="F985" t="str">
            <v>06</v>
          </cell>
          <cell r="G985" t="str">
            <v>551</v>
          </cell>
          <cell r="H985" t="str">
            <v/>
          </cell>
          <cell r="J985" t="str">
            <v>Belanja Hibah kepada Kelompok Masyarakat</v>
          </cell>
          <cell r="K985" t="str">
            <v>Hibah kepada Panitia Olimpiade Biologi, HMPSB Fakultas Keguruan dan Ilmu Pendidikan Universitas Mataram Jl. Majapahit 62 Mataram</v>
          </cell>
          <cell r="L985">
            <v>5000000</v>
          </cell>
          <cell r="M985" t="str">
            <v>5.1.4.06.551</v>
          </cell>
          <cell r="N985">
            <v>0</v>
          </cell>
          <cell r="O985">
            <v>0</v>
          </cell>
          <cell r="P985">
            <v>5000000</v>
          </cell>
          <cell r="Q985">
            <v>0</v>
          </cell>
        </row>
        <row r="986">
          <cell r="A986" t="str">
            <v>51406552</v>
          </cell>
          <cell r="C986">
            <v>5</v>
          </cell>
          <cell r="D986">
            <v>1</v>
          </cell>
          <cell r="E986">
            <v>4</v>
          </cell>
          <cell r="F986" t="str">
            <v>06</v>
          </cell>
          <cell r="G986" t="str">
            <v>552</v>
          </cell>
          <cell r="H986" t="str">
            <v/>
          </cell>
          <cell r="J986" t="str">
            <v>Belanja Hibah kepada Kelompok Masyarakat</v>
          </cell>
          <cell r="K986" t="str">
            <v>Hibah kepada Pengurus FORKI STKIP Hamzanwadi Selong Jl. TGKH. M. Zainul Majid No.112 Pancor Selong Lotim</v>
          </cell>
          <cell r="L986">
            <v>5000000</v>
          </cell>
          <cell r="M986" t="str">
            <v>5.1.4.06.552</v>
          </cell>
          <cell r="N986">
            <v>0</v>
          </cell>
          <cell r="O986">
            <v>0</v>
          </cell>
          <cell r="P986">
            <v>5000000</v>
          </cell>
          <cell r="Q986">
            <v>0</v>
          </cell>
        </row>
        <row r="987">
          <cell r="A987" t="str">
            <v>51406553</v>
          </cell>
          <cell r="C987">
            <v>5</v>
          </cell>
          <cell r="D987">
            <v>1</v>
          </cell>
          <cell r="E987">
            <v>4</v>
          </cell>
          <cell r="F987" t="str">
            <v>06</v>
          </cell>
          <cell r="G987" t="str">
            <v>553</v>
          </cell>
          <cell r="H987" t="str">
            <v/>
          </cell>
          <cell r="J987" t="str">
            <v>Belanja Hibah kepada Kelompok Masyarakat</v>
          </cell>
          <cell r="K987" t="str">
            <v>Hibah kepada Panitia Lomba Pidato Bahasa Jepang Siswa SMA/MA/SMK Tingkat Provinsi NTB</v>
          </cell>
          <cell r="L987">
            <v>15000000</v>
          </cell>
          <cell r="M987" t="str">
            <v>5.1.4.06.553</v>
          </cell>
          <cell r="N987">
            <v>0</v>
          </cell>
          <cell r="O987">
            <v>0</v>
          </cell>
          <cell r="P987">
            <v>15000000</v>
          </cell>
          <cell r="Q987">
            <v>0</v>
          </cell>
        </row>
        <row r="988">
          <cell r="A988" t="str">
            <v>51406554</v>
          </cell>
          <cell r="C988">
            <v>5</v>
          </cell>
          <cell r="D988">
            <v>1</v>
          </cell>
          <cell r="E988">
            <v>4</v>
          </cell>
          <cell r="F988" t="str">
            <v>06</v>
          </cell>
          <cell r="G988" t="str">
            <v>554</v>
          </cell>
          <cell r="H988" t="str">
            <v/>
          </cell>
          <cell r="J988" t="str">
            <v>Belanja Hibah kepada Kelompok Masyarakat</v>
          </cell>
          <cell r="K988" t="str">
            <v>Hibah kepada Panitia Pembangunan Aula dan Rehab Kantor dan Perumahan Koramil 1620-01/PrayaKelurahan Praya Lombok Tengah</v>
          </cell>
          <cell r="L988">
            <v>7500000</v>
          </cell>
          <cell r="M988" t="str">
            <v>5.1.4.06.554</v>
          </cell>
          <cell r="N988">
            <v>0</v>
          </cell>
          <cell r="O988">
            <v>7500000</v>
          </cell>
          <cell r="P988">
            <v>0</v>
          </cell>
          <cell r="Q988">
            <v>0</v>
          </cell>
        </row>
        <row r="989">
          <cell r="A989" t="str">
            <v>51406555</v>
          </cell>
          <cell r="C989">
            <v>5</v>
          </cell>
          <cell r="D989">
            <v>1</v>
          </cell>
          <cell r="E989">
            <v>4</v>
          </cell>
          <cell r="F989" t="str">
            <v>06</v>
          </cell>
          <cell r="G989" t="str">
            <v>555</v>
          </cell>
          <cell r="H989" t="str">
            <v/>
          </cell>
          <cell r="J989" t="str">
            <v>Belanja Hibah kepada Kelompok Masyarakat</v>
          </cell>
          <cell r="K989" t="str">
            <v>Hibah kepada Panitia Pembangunan Masjid Jihadul Islam KopangDesa Medana Kec Tanjung Kabupaten Lombok Utara</v>
          </cell>
          <cell r="L989">
            <v>7500000</v>
          </cell>
          <cell r="M989" t="str">
            <v>5.1.4.06.555</v>
          </cell>
          <cell r="N989">
            <v>0</v>
          </cell>
          <cell r="O989">
            <v>0</v>
          </cell>
          <cell r="P989">
            <v>7500000</v>
          </cell>
          <cell r="Q989">
            <v>0</v>
          </cell>
        </row>
        <row r="990">
          <cell r="A990" t="str">
            <v>51406556</v>
          </cell>
          <cell r="C990">
            <v>5</v>
          </cell>
          <cell r="D990">
            <v>1</v>
          </cell>
          <cell r="E990">
            <v>4</v>
          </cell>
          <cell r="F990" t="str">
            <v>06</v>
          </cell>
          <cell r="G990" t="str">
            <v>556</v>
          </cell>
          <cell r="H990" t="str">
            <v/>
          </cell>
          <cell r="J990" t="str">
            <v>Belanja Hibah kepada Kelompok Masyarakat</v>
          </cell>
          <cell r="K990" t="str">
            <v>Hibah kepada Panitia Pembangunan Masjid Aqoidul Falah Dusun Kampung Tabiin Desa Kalijaga Baru Kec. Aikmel Lotim</v>
          </cell>
          <cell r="L990">
            <v>7500000</v>
          </cell>
          <cell r="M990" t="str">
            <v>5.1.4.06.556</v>
          </cell>
          <cell r="N990">
            <v>0</v>
          </cell>
          <cell r="O990">
            <v>0</v>
          </cell>
          <cell r="P990">
            <v>7500000</v>
          </cell>
          <cell r="Q990">
            <v>0</v>
          </cell>
        </row>
        <row r="991">
          <cell r="A991" t="str">
            <v>51406557</v>
          </cell>
          <cell r="C991">
            <v>5</v>
          </cell>
          <cell r="D991">
            <v>1</v>
          </cell>
          <cell r="E991">
            <v>4</v>
          </cell>
          <cell r="F991" t="str">
            <v>06</v>
          </cell>
          <cell r="G991" t="str">
            <v>557</v>
          </cell>
          <cell r="H991" t="str">
            <v/>
          </cell>
          <cell r="J991" t="str">
            <v>Belanja Hibah kepada Kelompok Masyarakat</v>
          </cell>
          <cell r="K991" t="str">
            <v>Hibah kepada Panitia Pembangunan Masjid Nurul Iman Dasan Paok Desa Loyok Kec. Sikur Lotim</v>
          </cell>
          <cell r="L991">
            <v>7500000</v>
          </cell>
          <cell r="M991" t="str">
            <v>5.1.4.06.557</v>
          </cell>
          <cell r="N991">
            <v>0</v>
          </cell>
          <cell r="O991">
            <v>0</v>
          </cell>
          <cell r="P991">
            <v>7500000</v>
          </cell>
          <cell r="Q991">
            <v>0</v>
          </cell>
        </row>
        <row r="992">
          <cell r="A992" t="str">
            <v>51406558</v>
          </cell>
          <cell r="C992">
            <v>5</v>
          </cell>
          <cell r="D992">
            <v>1</v>
          </cell>
          <cell r="E992">
            <v>4</v>
          </cell>
          <cell r="F992" t="str">
            <v>06</v>
          </cell>
          <cell r="G992" t="str">
            <v>558</v>
          </cell>
          <cell r="H992" t="str">
            <v/>
          </cell>
          <cell r="J992" t="str">
            <v>Belanja Hibah kepada Kelompok Masyarakat</v>
          </cell>
          <cell r="K992" t="str">
            <v>Hibah kepada Pengurus Mushalla Al-Ijtihad Gubuk Lauq Dusun Tetebatu Desa Tetebatu Kecamatan Sikur Lotim</v>
          </cell>
          <cell r="L992">
            <v>2500000</v>
          </cell>
          <cell r="M992" t="str">
            <v>5.1.4.06.558</v>
          </cell>
          <cell r="N992">
            <v>0</v>
          </cell>
          <cell r="O992">
            <v>0</v>
          </cell>
          <cell r="P992">
            <v>2500000</v>
          </cell>
          <cell r="Q992">
            <v>0</v>
          </cell>
        </row>
        <row r="993">
          <cell r="A993" t="str">
            <v>51406559</v>
          </cell>
          <cell r="C993">
            <v>5</v>
          </cell>
          <cell r="D993">
            <v>1</v>
          </cell>
          <cell r="E993">
            <v>4</v>
          </cell>
          <cell r="F993" t="str">
            <v>06</v>
          </cell>
          <cell r="G993" t="str">
            <v>559</v>
          </cell>
          <cell r="H993" t="str">
            <v/>
          </cell>
          <cell r="J993" t="str">
            <v>Belanja Hibah kepada Kelompok Masyarakat</v>
          </cell>
          <cell r="K993" t="str">
            <v>Hibah kepada Taman Kanak-Kanak AL QUR-AN Nurul Iman Presak Desa Danger Kecamatan Masbagik Lotim</v>
          </cell>
          <cell r="L993">
            <v>2500000</v>
          </cell>
          <cell r="M993" t="str">
            <v>5.1.4.06.559</v>
          </cell>
          <cell r="N993">
            <v>0</v>
          </cell>
          <cell r="O993">
            <v>0</v>
          </cell>
          <cell r="P993">
            <v>2500000</v>
          </cell>
          <cell r="Q993">
            <v>0</v>
          </cell>
        </row>
        <row r="994">
          <cell r="A994" t="str">
            <v>51406560</v>
          </cell>
          <cell r="C994">
            <v>5</v>
          </cell>
          <cell r="D994">
            <v>1</v>
          </cell>
          <cell r="E994">
            <v>4</v>
          </cell>
          <cell r="F994" t="str">
            <v>06</v>
          </cell>
          <cell r="G994" t="str">
            <v>560</v>
          </cell>
          <cell r="H994" t="str">
            <v/>
          </cell>
          <cell r="J994" t="str">
            <v>Belanja Hibah kepada Kelompok Masyarakat</v>
          </cell>
          <cell r="K994" t="str">
            <v>Hibah kepada Panitia Pembangunan Masjid Al-Abror Pondok Pesantren Hamzanwadi NW kota Bima</v>
          </cell>
          <cell r="L994">
            <v>20000000</v>
          </cell>
          <cell r="M994" t="str">
            <v>5.1.4.06.560</v>
          </cell>
          <cell r="N994">
            <v>0</v>
          </cell>
          <cell r="O994">
            <v>0</v>
          </cell>
          <cell r="P994">
            <v>20000000</v>
          </cell>
          <cell r="Q994">
            <v>0</v>
          </cell>
        </row>
        <row r="995">
          <cell r="A995" t="str">
            <v>51406561</v>
          </cell>
          <cell r="C995">
            <v>5</v>
          </cell>
          <cell r="D995">
            <v>1</v>
          </cell>
          <cell r="E995">
            <v>4</v>
          </cell>
          <cell r="F995" t="str">
            <v>06</v>
          </cell>
          <cell r="G995" t="str">
            <v>561</v>
          </cell>
          <cell r="H995" t="str">
            <v/>
          </cell>
          <cell r="J995" t="str">
            <v>Belanja Hibah kepada Kelompok Masyarakat</v>
          </cell>
          <cell r="K995" t="str">
            <v>Hibah kepada Pengurus Masjid Nurul Iman Gubuk Mencerit Desa Tetebatu Kec. Sikur Lotim</v>
          </cell>
          <cell r="L995">
            <v>7500000</v>
          </cell>
          <cell r="M995" t="str">
            <v>5.1.4.06.561</v>
          </cell>
          <cell r="N995">
            <v>0</v>
          </cell>
          <cell r="O995">
            <v>0</v>
          </cell>
          <cell r="P995">
            <v>7500000</v>
          </cell>
          <cell r="Q995">
            <v>0</v>
          </cell>
        </row>
        <row r="996">
          <cell r="A996" t="str">
            <v>51406562</v>
          </cell>
          <cell r="C996">
            <v>5</v>
          </cell>
          <cell r="D996">
            <v>1</v>
          </cell>
          <cell r="E996">
            <v>4</v>
          </cell>
          <cell r="F996" t="str">
            <v>06</v>
          </cell>
          <cell r="G996" t="str">
            <v>562</v>
          </cell>
          <cell r="H996" t="str">
            <v/>
          </cell>
          <cell r="J996" t="str">
            <v>Belanja Hibah kepada Kelompok Masyarakat</v>
          </cell>
          <cell r="K996" t="str">
            <v>Hibah kepada Panitia Pembangunan Masjid Nurul Mubin Dasan Montong Sore Desa Rempung Kec. Pringgasela Lotim</v>
          </cell>
          <cell r="L996">
            <v>10000000</v>
          </cell>
          <cell r="M996" t="str">
            <v>5.1.4.06.562</v>
          </cell>
          <cell r="N996">
            <v>0</v>
          </cell>
          <cell r="O996">
            <v>0</v>
          </cell>
          <cell r="P996">
            <v>10000000</v>
          </cell>
          <cell r="Q996">
            <v>0</v>
          </cell>
        </row>
        <row r="997">
          <cell r="A997" t="str">
            <v>51406563</v>
          </cell>
          <cell r="C997">
            <v>5</v>
          </cell>
          <cell r="D997">
            <v>1</v>
          </cell>
          <cell r="E997">
            <v>4</v>
          </cell>
          <cell r="F997" t="str">
            <v>06</v>
          </cell>
          <cell r="G997" t="str">
            <v>563</v>
          </cell>
          <cell r="H997" t="str">
            <v/>
          </cell>
          <cell r="J997" t="str">
            <v>Belanja Hibah kepada Kelompok Masyarakat</v>
          </cell>
          <cell r="K997" t="str">
            <v>Hibah kepada TPQ Musholla An-Nahdlah Desa Montong Tangi Kecamatan Sakra Timur Lotim</v>
          </cell>
          <cell r="L997">
            <v>2500000</v>
          </cell>
          <cell r="M997" t="str">
            <v>5.1.4.06.563</v>
          </cell>
          <cell r="N997">
            <v>0</v>
          </cell>
          <cell r="O997">
            <v>0</v>
          </cell>
          <cell r="P997">
            <v>2500000</v>
          </cell>
          <cell r="Q997">
            <v>0</v>
          </cell>
        </row>
        <row r="998">
          <cell r="A998" t="str">
            <v>51406564</v>
          </cell>
          <cell r="C998">
            <v>5</v>
          </cell>
          <cell r="D998">
            <v>1</v>
          </cell>
          <cell r="E998">
            <v>4</v>
          </cell>
          <cell r="F998" t="str">
            <v>06</v>
          </cell>
          <cell r="G998" t="str">
            <v>564</v>
          </cell>
          <cell r="H998" t="str">
            <v/>
          </cell>
          <cell r="J998" t="str">
            <v>Belanja Hibah kepada Kelompok Masyarakat</v>
          </cell>
          <cell r="K998" t="str">
            <v>Hibah kepada Pengurus Musholla Al-Iman Peresak Desa Danger Kec. Masbagik Lotim</v>
          </cell>
          <cell r="L998">
            <v>5000000</v>
          </cell>
          <cell r="M998" t="str">
            <v>5.1.4.06.564</v>
          </cell>
          <cell r="N998">
            <v>0</v>
          </cell>
          <cell r="O998">
            <v>0</v>
          </cell>
          <cell r="P998">
            <v>5000000</v>
          </cell>
          <cell r="Q998">
            <v>0</v>
          </cell>
        </row>
        <row r="999">
          <cell r="A999" t="str">
            <v>51406565</v>
          </cell>
          <cell r="C999">
            <v>5</v>
          </cell>
          <cell r="D999">
            <v>1</v>
          </cell>
          <cell r="E999">
            <v>4</v>
          </cell>
          <cell r="F999" t="str">
            <v>06</v>
          </cell>
          <cell r="G999" t="str">
            <v>565</v>
          </cell>
          <cell r="H999" t="str">
            <v/>
          </cell>
          <cell r="J999" t="str">
            <v>Belanja Hibah kepada Kelompok Masyarakat</v>
          </cell>
          <cell r="K999" t="str">
            <v>Hibah kepada TPQ Al-Aqsa Desa Danger Kec. Masbagik Lotim</v>
          </cell>
          <cell r="L999">
            <v>2500000</v>
          </cell>
          <cell r="M999" t="str">
            <v>5.1.4.06.565</v>
          </cell>
          <cell r="N999">
            <v>0</v>
          </cell>
          <cell r="O999">
            <v>0</v>
          </cell>
          <cell r="P999">
            <v>2500000</v>
          </cell>
          <cell r="Q999">
            <v>0</v>
          </cell>
        </row>
        <row r="1000">
          <cell r="A1000" t="str">
            <v>51406566</v>
          </cell>
          <cell r="C1000">
            <v>5</v>
          </cell>
          <cell r="D1000">
            <v>1</v>
          </cell>
          <cell r="E1000">
            <v>4</v>
          </cell>
          <cell r="F1000" t="str">
            <v>06</v>
          </cell>
          <cell r="G1000" t="str">
            <v>566</v>
          </cell>
          <cell r="H1000" t="str">
            <v/>
          </cell>
          <cell r="J1000" t="str">
            <v>Belanja Hibah kepada Kelompok Masyarakat</v>
          </cell>
          <cell r="K1000" t="str">
            <v>Hibah kepada Panitia Pembangunan Masjid Nurul Hidayah Bunsumpak Desa Puyung Kec. Jonggat Loteng</v>
          </cell>
          <cell r="L1000">
            <v>10000000</v>
          </cell>
          <cell r="M1000" t="str">
            <v>5.1.4.06.566</v>
          </cell>
          <cell r="N1000">
            <v>0</v>
          </cell>
          <cell r="O1000">
            <v>0</v>
          </cell>
          <cell r="P1000">
            <v>10000000</v>
          </cell>
          <cell r="Q1000">
            <v>0</v>
          </cell>
        </row>
        <row r="1001">
          <cell r="A1001" t="str">
            <v>51406567</v>
          </cell>
          <cell r="C1001">
            <v>5</v>
          </cell>
          <cell r="D1001">
            <v>1</v>
          </cell>
          <cell r="E1001">
            <v>4</v>
          </cell>
          <cell r="F1001" t="str">
            <v>06</v>
          </cell>
          <cell r="G1001" t="str">
            <v>567</v>
          </cell>
          <cell r="H1001" t="str">
            <v/>
          </cell>
          <cell r="J1001" t="str">
            <v>Belanja Hibah kepada Kelompok Masyarakat</v>
          </cell>
          <cell r="K1001" t="str">
            <v>Hibah kepada Pengurus Masjid Baitul Hasanah Lingkungan Oloh (Bagek Nyake) Monjok Barat Kec. Selaparang Mataram</v>
          </cell>
          <cell r="L1001">
            <v>10000000</v>
          </cell>
          <cell r="M1001" t="str">
            <v>5.1.4.06.567</v>
          </cell>
          <cell r="N1001">
            <v>0</v>
          </cell>
          <cell r="O1001">
            <v>0</v>
          </cell>
          <cell r="P1001">
            <v>10000000</v>
          </cell>
          <cell r="Q1001">
            <v>0</v>
          </cell>
        </row>
        <row r="1002">
          <cell r="A1002" t="str">
            <v>51406568</v>
          </cell>
          <cell r="C1002">
            <v>5</v>
          </cell>
          <cell r="D1002">
            <v>1</v>
          </cell>
          <cell r="E1002">
            <v>4</v>
          </cell>
          <cell r="F1002" t="str">
            <v>06</v>
          </cell>
          <cell r="G1002" t="str">
            <v>568</v>
          </cell>
          <cell r="H1002" t="str">
            <v/>
          </cell>
          <cell r="J1002" t="str">
            <v>Belanja Hibah kepada Kelompok Masyarakat</v>
          </cell>
          <cell r="K1002" t="str">
            <v>Hibah kepada Panitia Pembangunan Masjid Ainul Yaqin Dusun Benteng Desa Kembang Kuning Kec. Sikur Lotim</v>
          </cell>
          <cell r="L1002">
            <v>7500000</v>
          </cell>
          <cell r="M1002" t="str">
            <v>5.1.4.06.568</v>
          </cell>
          <cell r="N1002">
            <v>0</v>
          </cell>
          <cell r="O1002">
            <v>0</v>
          </cell>
          <cell r="P1002">
            <v>7500000</v>
          </cell>
          <cell r="Q1002">
            <v>0</v>
          </cell>
        </row>
        <row r="1003">
          <cell r="A1003" t="str">
            <v>51406569</v>
          </cell>
          <cell r="C1003">
            <v>5</v>
          </cell>
          <cell r="D1003">
            <v>1</v>
          </cell>
          <cell r="E1003">
            <v>4</v>
          </cell>
          <cell r="F1003" t="str">
            <v>06</v>
          </cell>
          <cell r="G1003" t="str">
            <v>569</v>
          </cell>
          <cell r="H1003" t="str">
            <v/>
          </cell>
          <cell r="J1003" t="str">
            <v>Belanja Hibah kepada Kelompok Masyarakat</v>
          </cell>
          <cell r="K1003" t="str">
            <v>Hibah kepada Pengurus/Panitia Pembangunan Masjid Al Ikhlas BTN Rembiga Kota Mataram</v>
          </cell>
          <cell r="L1003">
            <v>7500000</v>
          </cell>
          <cell r="M1003" t="str">
            <v>5.1.4.06.569</v>
          </cell>
          <cell r="N1003">
            <v>0</v>
          </cell>
          <cell r="O1003">
            <v>0</v>
          </cell>
          <cell r="P1003">
            <v>7500000</v>
          </cell>
          <cell r="Q1003">
            <v>0</v>
          </cell>
        </row>
        <row r="1004">
          <cell r="A1004" t="str">
            <v>51406570</v>
          </cell>
          <cell r="C1004">
            <v>5</v>
          </cell>
          <cell r="D1004">
            <v>1</v>
          </cell>
          <cell r="E1004">
            <v>4</v>
          </cell>
          <cell r="F1004" t="str">
            <v>06</v>
          </cell>
          <cell r="G1004" t="str">
            <v>570</v>
          </cell>
          <cell r="H1004" t="str">
            <v/>
          </cell>
          <cell r="J1004" t="str">
            <v>Belanja Hibah kepada Kelompok Masyarakat</v>
          </cell>
          <cell r="K1004" t="str">
            <v>Hibah kepada Panitia Pembangunan Masjid Darussalam Perumnas Tampar-Ampar Kel. Jontlak Kec. Praya Tengah Loteng</v>
          </cell>
          <cell r="L1004">
            <v>7500000</v>
          </cell>
          <cell r="M1004" t="str">
            <v>5.1.4.06.570</v>
          </cell>
          <cell r="N1004">
            <v>0</v>
          </cell>
          <cell r="O1004">
            <v>0</v>
          </cell>
          <cell r="P1004">
            <v>7500000</v>
          </cell>
          <cell r="Q1004">
            <v>0</v>
          </cell>
        </row>
        <row r="1005">
          <cell r="A1005" t="str">
            <v>51406571</v>
          </cell>
          <cell r="C1005">
            <v>5</v>
          </cell>
          <cell r="D1005">
            <v>1</v>
          </cell>
          <cell r="E1005">
            <v>4</v>
          </cell>
          <cell r="F1005" t="str">
            <v>06</v>
          </cell>
          <cell r="G1005" t="str">
            <v>571</v>
          </cell>
          <cell r="H1005" t="str">
            <v/>
          </cell>
          <cell r="J1005" t="str">
            <v>Belanja Hibah kepada Kelompok Masyarakat</v>
          </cell>
          <cell r="K1005" t="str">
            <v>Hibah kepada Panitia Pembangunan Masjid Jami' Nurul Yaqin Desa Rempung Kec. Pringgasela Lotim</v>
          </cell>
          <cell r="L1005">
            <v>10000000</v>
          </cell>
          <cell r="M1005" t="str">
            <v>5.1.4.06.571</v>
          </cell>
          <cell r="N1005">
            <v>0</v>
          </cell>
          <cell r="O1005">
            <v>0</v>
          </cell>
          <cell r="P1005">
            <v>10000000</v>
          </cell>
          <cell r="Q1005">
            <v>0</v>
          </cell>
        </row>
        <row r="1006">
          <cell r="A1006" t="str">
            <v>51406572</v>
          </cell>
          <cell r="C1006">
            <v>5</v>
          </cell>
          <cell r="D1006">
            <v>1</v>
          </cell>
          <cell r="E1006">
            <v>4</v>
          </cell>
          <cell r="F1006" t="str">
            <v>06</v>
          </cell>
          <cell r="G1006" t="str">
            <v>572</v>
          </cell>
          <cell r="H1006" t="str">
            <v/>
          </cell>
          <cell r="J1006" t="str">
            <v>Belanja Hibah kepada Kelompok Masyarakat</v>
          </cell>
          <cell r="K1006" t="str">
            <v>Hibah kepada Panitia Pembangunan Menara dan Gerbang Masjid Jami' Nurul Wathan Anjani Kec. Suralaga Lotim</v>
          </cell>
          <cell r="L1006">
            <v>10000000</v>
          </cell>
          <cell r="M1006" t="str">
            <v>5.1.4.06.572</v>
          </cell>
          <cell r="N1006">
            <v>0</v>
          </cell>
          <cell r="O1006">
            <v>0</v>
          </cell>
          <cell r="P1006">
            <v>10000000</v>
          </cell>
          <cell r="Q1006">
            <v>0</v>
          </cell>
        </row>
        <row r="1007">
          <cell r="A1007" t="str">
            <v>51406573</v>
          </cell>
          <cell r="C1007">
            <v>5</v>
          </cell>
          <cell r="D1007">
            <v>1</v>
          </cell>
          <cell r="E1007">
            <v>4</v>
          </cell>
          <cell r="F1007" t="str">
            <v>06</v>
          </cell>
          <cell r="G1007" t="str">
            <v>573</v>
          </cell>
          <cell r="H1007" t="str">
            <v/>
          </cell>
          <cell r="J1007" t="str">
            <v>Belanja Hibah kepada Kelompok Masyarakat</v>
          </cell>
          <cell r="K1007" t="str">
            <v>Hibah kepada TIM Mediasi Rukun Keluarga Bima</v>
          </cell>
          <cell r="L1007">
            <v>26000000</v>
          </cell>
          <cell r="M1007" t="str">
            <v>5.1.4.06.573</v>
          </cell>
          <cell r="N1007">
            <v>0</v>
          </cell>
          <cell r="O1007">
            <v>0</v>
          </cell>
          <cell r="P1007">
            <v>26000000</v>
          </cell>
          <cell r="Q1007">
            <v>0</v>
          </cell>
        </row>
        <row r="1008">
          <cell r="A1008" t="str">
            <v>51406574</v>
          </cell>
          <cell r="C1008">
            <v>5</v>
          </cell>
          <cell r="D1008">
            <v>1</v>
          </cell>
          <cell r="E1008">
            <v>4</v>
          </cell>
          <cell r="F1008" t="str">
            <v>06</v>
          </cell>
          <cell r="G1008" t="str">
            <v>574</v>
          </cell>
          <cell r="J1008" t="str">
            <v>Belanja Hibah kepada Kelompok Masyarakat</v>
          </cell>
          <cell r="K1008" t="str">
            <v>Hibah kepada Lembaga Indonesia Move Mataram</v>
          </cell>
          <cell r="L1008">
            <v>250000000</v>
          </cell>
          <cell r="M1008" t="str">
            <v>5.1.4.06.574</v>
          </cell>
        </row>
        <row r="1009">
          <cell r="A1009" t="str">
            <v>51406575</v>
          </cell>
          <cell r="C1009">
            <v>5</v>
          </cell>
          <cell r="D1009">
            <v>1</v>
          </cell>
          <cell r="E1009">
            <v>4</v>
          </cell>
          <cell r="F1009" t="str">
            <v>06</v>
          </cell>
          <cell r="G1009" t="str">
            <v>575</v>
          </cell>
          <cell r="J1009" t="str">
            <v>Belanja Hibah kepada Kelompok Masyarakat</v>
          </cell>
          <cell r="K1009" t="str">
            <v>Hibah kepada Lembaga Nusra Institute Mataram</v>
          </cell>
          <cell r="L1009">
            <v>250000000</v>
          </cell>
          <cell r="M1009" t="str">
            <v>5.1.4.06.575</v>
          </cell>
        </row>
        <row r="1010">
          <cell r="A1010" t="str">
            <v>51406576</v>
          </cell>
          <cell r="C1010">
            <v>5</v>
          </cell>
          <cell r="D1010">
            <v>1</v>
          </cell>
          <cell r="E1010">
            <v>4</v>
          </cell>
          <cell r="F1010" t="str">
            <v>06</v>
          </cell>
          <cell r="G1010" t="str">
            <v>576</v>
          </cell>
          <cell r="J1010" t="str">
            <v>Belanja Hibah kepada Kelompok Masyarakat</v>
          </cell>
          <cell r="K1010" t="str">
            <v>Hibah kepada Lembaga Global Cendekia Jl. Velindo Bagik Kembar Mataram</v>
          </cell>
          <cell r="L1010">
            <v>150000000</v>
          </cell>
          <cell r="M1010" t="str">
            <v>5.1.4.06.576</v>
          </cell>
        </row>
        <row r="1011">
          <cell r="A1011" t="str">
            <v>51406577</v>
          </cell>
          <cell r="C1011">
            <v>5</v>
          </cell>
          <cell r="D1011">
            <v>1</v>
          </cell>
          <cell r="E1011">
            <v>4</v>
          </cell>
          <cell r="F1011" t="str">
            <v>06</v>
          </cell>
          <cell r="G1011" t="str">
            <v>577</v>
          </cell>
          <cell r="J1011" t="str">
            <v>Belanja Hibah kepada Kelompok Masyarakat</v>
          </cell>
          <cell r="K1011" t="str">
            <v>Hibah kepada Yayasan Pondok Pesantren Al-Asy'ariyah NW Penendem Desa Senyiur Keruak Lotim</v>
          </cell>
          <cell r="L1011">
            <v>500000000</v>
          </cell>
          <cell r="M1011" t="str">
            <v>5.1.4.06.577</v>
          </cell>
        </row>
        <row r="1012">
          <cell r="A1012" t="str">
            <v>51406578</v>
          </cell>
          <cell r="C1012">
            <v>5</v>
          </cell>
          <cell r="D1012">
            <v>1</v>
          </cell>
          <cell r="E1012">
            <v>4</v>
          </cell>
          <cell r="F1012" t="str">
            <v>06</v>
          </cell>
          <cell r="G1012" t="str">
            <v>578</v>
          </cell>
          <cell r="J1012" t="str">
            <v>Belanja Hibah kepada Kelompok Masyarakat</v>
          </cell>
          <cell r="K1012" t="str">
            <v>Hibah kepada Kelompok Usaha Bersama Tani Mandiri Utan Sumbawa</v>
          </cell>
          <cell r="L1012">
            <v>100000000</v>
          </cell>
          <cell r="M1012" t="str">
            <v>5.1.4.06.578</v>
          </cell>
        </row>
        <row r="1013">
          <cell r="A1013" t="str">
            <v>51406579</v>
          </cell>
          <cell r="C1013">
            <v>5</v>
          </cell>
          <cell r="D1013">
            <v>1</v>
          </cell>
          <cell r="E1013">
            <v>4</v>
          </cell>
          <cell r="F1013" t="str">
            <v>06</v>
          </cell>
          <cell r="G1013" t="str">
            <v>579</v>
          </cell>
          <cell r="J1013" t="str">
            <v>Belanja Hibah kepada Kelompok Masyarakat</v>
          </cell>
          <cell r="K1013" t="str">
            <v>Hibah kepada Ikatan Keluarga Besar Praja Wibawa (IKBPW) NTB</v>
          </cell>
          <cell r="L1013">
            <v>75000000</v>
          </cell>
          <cell r="M1013" t="str">
            <v>5.1.4.06.579</v>
          </cell>
        </row>
        <row r="1014">
          <cell r="A1014" t="str">
            <v>51406580</v>
          </cell>
          <cell r="C1014">
            <v>5</v>
          </cell>
          <cell r="D1014">
            <v>1</v>
          </cell>
          <cell r="E1014">
            <v>4</v>
          </cell>
          <cell r="F1014" t="str">
            <v>06</v>
          </cell>
          <cell r="G1014" t="str">
            <v>580</v>
          </cell>
          <cell r="J1014" t="str">
            <v>Belanja Hibah kepada Kelompok Masyarakat</v>
          </cell>
          <cell r="K1014" t="str">
            <v>Hibah kepada Lembaga Pendidikan Ma'rif  NU NTB Mataram</v>
          </cell>
          <cell r="L1014">
            <v>7500000</v>
          </cell>
          <cell r="M1014" t="str">
            <v>5.1.4.06.580</v>
          </cell>
        </row>
        <row r="1015">
          <cell r="A1015" t="str">
            <v>51406581</v>
          </cell>
          <cell r="C1015">
            <v>5</v>
          </cell>
          <cell r="D1015">
            <v>1</v>
          </cell>
          <cell r="E1015">
            <v>4</v>
          </cell>
          <cell r="F1015" t="str">
            <v>06</v>
          </cell>
          <cell r="G1015" t="str">
            <v>581</v>
          </cell>
          <cell r="J1015" t="str">
            <v>Belanja Hibah kepada Kelompok Masyarakat</v>
          </cell>
          <cell r="K1015" t="str">
            <v>Hibah kepada Forum Parlemen Untuk Kependudukan dan Pembangunan Prov. NTB</v>
          </cell>
          <cell r="L1015">
            <v>200000000</v>
          </cell>
          <cell r="M1015" t="str">
            <v>5.1.4.06.581</v>
          </cell>
        </row>
        <row r="1016">
          <cell r="A1016" t="str">
            <v>51406582</v>
          </cell>
          <cell r="C1016">
            <v>5</v>
          </cell>
          <cell r="D1016">
            <v>1</v>
          </cell>
          <cell r="E1016">
            <v>4</v>
          </cell>
          <cell r="F1016" t="str">
            <v>06</v>
          </cell>
          <cell r="G1016" t="str">
            <v>582</v>
          </cell>
          <cell r="J1016" t="str">
            <v>Belanja Hibah kepada Kelompok Masyarakat</v>
          </cell>
          <cell r="K1016" t="str">
            <v>Hibah kepada Pengurus Idaroh Wustho Jam Iyyah Ahlith Thariqah Al Mu Tabarah An Nahdliyyah NTB</v>
          </cell>
          <cell r="L1016">
            <v>30000000</v>
          </cell>
          <cell r="M1016" t="str">
            <v>5.1.4.06.582</v>
          </cell>
        </row>
        <row r="1017">
          <cell r="A1017" t="str">
            <v>51406583</v>
          </cell>
          <cell r="C1017">
            <v>5</v>
          </cell>
          <cell r="D1017">
            <v>1</v>
          </cell>
          <cell r="E1017">
            <v>4</v>
          </cell>
          <cell r="F1017" t="str">
            <v>06</v>
          </cell>
          <cell r="G1017" t="str">
            <v>583</v>
          </cell>
          <cell r="J1017" t="str">
            <v>Belanja Hibah kepada Kelompok Masyarakat</v>
          </cell>
          <cell r="K1017" t="str">
            <v>Hibah kepada Yayasan Persatuan Tarbiyah Islamiyah Desa Merembu Kecamatan Labuapi Kabupaten Lombok Barat</v>
          </cell>
          <cell r="L1017">
            <v>20000000</v>
          </cell>
          <cell r="M1017" t="str">
            <v>5.1.4.06.583</v>
          </cell>
        </row>
        <row r="1018">
          <cell r="A1018" t="str">
            <v>51406584</v>
          </cell>
          <cell r="C1018">
            <v>5</v>
          </cell>
          <cell r="D1018">
            <v>1</v>
          </cell>
          <cell r="E1018">
            <v>4</v>
          </cell>
          <cell r="F1018" t="str">
            <v>06</v>
          </cell>
          <cell r="G1018" t="str">
            <v>584</v>
          </cell>
          <cell r="J1018" t="str">
            <v>Belanja Hibah kepada Kelompok Masyarakat</v>
          </cell>
          <cell r="K1018" t="str">
            <v>Hibah kepada Koalisi NTB Sehat</v>
          </cell>
          <cell r="L1018">
            <v>50000000</v>
          </cell>
          <cell r="M1018" t="str">
            <v>5.1.4.06.584</v>
          </cell>
        </row>
        <row r="1019">
          <cell r="A1019" t="str">
            <v>51406585</v>
          </cell>
          <cell r="C1019">
            <v>5</v>
          </cell>
          <cell r="D1019">
            <v>1</v>
          </cell>
          <cell r="E1019">
            <v>4</v>
          </cell>
          <cell r="F1019" t="str">
            <v>06</v>
          </cell>
          <cell r="G1019" t="str">
            <v>585</v>
          </cell>
          <cell r="J1019" t="str">
            <v>Belanja Hibah kepada Kelompok Masyarakat</v>
          </cell>
          <cell r="K1019" t="str">
            <v>Hibah kepada Pengurus Wilayah Pelajar Islam Indonesia (PW-PII) Provinsi NTB</v>
          </cell>
          <cell r="L1019">
            <v>7500000</v>
          </cell>
          <cell r="M1019" t="str">
            <v>5.1.4.06.585</v>
          </cell>
        </row>
        <row r="1020">
          <cell r="A1020" t="str">
            <v>51406586</v>
          </cell>
          <cell r="C1020">
            <v>5</v>
          </cell>
          <cell r="D1020">
            <v>1</v>
          </cell>
          <cell r="E1020">
            <v>4</v>
          </cell>
          <cell r="F1020" t="str">
            <v>06</v>
          </cell>
          <cell r="G1020" t="str">
            <v>586</v>
          </cell>
          <cell r="J1020" t="str">
            <v>Belanja Hibah kepada Kelompok Masyarakat</v>
          </cell>
          <cell r="K1020" t="str">
            <v>Hibah kepada Pengurus Daerah Federasi  Panjat Tebing (FPTI) NTB</v>
          </cell>
          <cell r="L1020">
            <v>130000000</v>
          </cell>
          <cell r="M1020" t="str">
            <v>5.1.4.06.586</v>
          </cell>
        </row>
        <row r="1021">
          <cell r="A1021" t="str">
            <v>51406587</v>
          </cell>
          <cell r="C1021">
            <v>5</v>
          </cell>
          <cell r="D1021">
            <v>1</v>
          </cell>
          <cell r="E1021">
            <v>4</v>
          </cell>
          <cell r="F1021" t="str">
            <v>06</v>
          </cell>
          <cell r="G1021" t="str">
            <v>587</v>
          </cell>
          <cell r="J1021" t="str">
            <v>Belanja Hibah kepada Kelompok Masyarakat</v>
          </cell>
          <cell r="K1021" t="str">
            <v>Hibah kepada Genem Art Studio Jl. Dahlia No. 3 Mataram</v>
          </cell>
          <cell r="L1021">
            <v>7500000</v>
          </cell>
          <cell r="M1021" t="str">
            <v>5.1.4.06.587</v>
          </cell>
        </row>
        <row r="1022">
          <cell r="A1022" t="str">
            <v>51406588</v>
          </cell>
          <cell r="C1022">
            <v>5</v>
          </cell>
          <cell r="D1022">
            <v>1</v>
          </cell>
          <cell r="E1022">
            <v>4</v>
          </cell>
          <cell r="F1022" t="str">
            <v>06</v>
          </cell>
          <cell r="G1022" t="str">
            <v>588</v>
          </cell>
          <cell r="J1022" t="str">
            <v>Belanja Hibah kepada Kelompok Masyarakat</v>
          </cell>
          <cell r="K1022" t="str">
            <v>Hibah kepada Komunitas Sukma Jl. Swaramahardika Komp. P3SA No. 6 Mataram - NTB</v>
          </cell>
          <cell r="L1022">
            <v>20000000</v>
          </cell>
          <cell r="M1022" t="str">
            <v>5.1.4.06.588</v>
          </cell>
        </row>
        <row r="1023">
          <cell r="A1023" t="str">
            <v>51406589</v>
          </cell>
          <cell r="C1023">
            <v>5</v>
          </cell>
          <cell r="D1023">
            <v>1</v>
          </cell>
          <cell r="E1023">
            <v>4</v>
          </cell>
          <cell r="F1023" t="str">
            <v>06</v>
          </cell>
          <cell r="G1023" t="str">
            <v>589</v>
          </cell>
          <cell r="J1023" t="str">
            <v>Belanja Hibah kepada Kelompok Masyarakat</v>
          </cell>
          <cell r="K1023" t="str">
            <v>Hibah kepada Panitia Pembangunan Masjid AL-FURQAN Gegutu Barat Kel. Rembiga Kec. Selaparang Kota Mataram</v>
          </cell>
          <cell r="L1023">
            <v>15000000</v>
          </cell>
          <cell r="M1023" t="str">
            <v>5.1.4.06.589</v>
          </cell>
        </row>
        <row r="1024">
          <cell r="A1024" t="str">
            <v>51406590</v>
          </cell>
          <cell r="C1024">
            <v>5</v>
          </cell>
          <cell r="D1024">
            <v>1</v>
          </cell>
          <cell r="E1024">
            <v>4</v>
          </cell>
          <cell r="F1024" t="str">
            <v>06</v>
          </cell>
          <cell r="G1024" t="str">
            <v>590</v>
          </cell>
          <cell r="J1024" t="str">
            <v>Belanja Hibah kepada Kelompok Masyarakat</v>
          </cell>
          <cell r="K1024" t="str">
            <v>Hibah kepada Panitia Pembangunan Musholla Baiturrahman Kotaraja Timba 2 Desa Loyok Kec. Sikur Kab. Lombok Timur</v>
          </cell>
          <cell r="L1024">
            <v>5000000</v>
          </cell>
          <cell r="M1024" t="str">
            <v>5.1.4.06.590</v>
          </cell>
        </row>
        <row r="1025">
          <cell r="A1025" t="str">
            <v>51406591</v>
          </cell>
          <cell r="C1025">
            <v>5</v>
          </cell>
          <cell r="D1025">
            <v>1</v>
          </cell>
          <cell r="E1025">
            <v>4</v>
          </cell>
          <cell r="F1025" t="str">
            <v>06</v>
          </cell>
          <cell r="G1025" t="str">
            <v>591</v>
          </cell>
          <cell r="J1025" t="str">
            <v>Belanja Hibah kepada Kelompok Masyarakat</v>
          </cell>
          <cell r="K1025" t="str">
            <v>Hibah kepada Panitia Pembangunan Musholla Miftahul Jannah Kotaraja Dayan Peken 1 Desa Loyok Kec. Sikur Kab. Lombok Timur</v>
          </cell>
          <cell r="L1025">
            <v>5000000</v>
          </cell>
          <cell r="M1025" t="str">
            <v>5.1.4.06.591</v>
          </cell>
        </row>
        <row r="1026">
          <cell r="A1026" t="str">
            <v>51406592</v>
          </cell>
          <cell r="C1026">
            <v>5</v>
          </cell>
          <cell r="D1026">
            <v>1</v>
          </cell>
          <cell r="E1026">
            <v>4</v>
          </cell>
          <cell r="F1026" t="str">
            <v>06</v>
          </cell>
          <cell r="G1026" t="str">
            <v>592</v>
          </cell>
          <cell r="J1026" t="str">
            <v>Belanja Hibah kepada Kelompok Masyarakat</v>
          </cell>
          <cell r="K1026" t="str">
            <v>Hibah kepada Panitia Pembangunan Masjid Nurul Akhyar Dusun Johar Pelita Desa Jatisela Kec. Gunung Sari Kab. Lombok Barat</v>
          </cell>
          <cell r="L1026">
            <v>50000000</v>
          </cell>
          <cell r="M1026" t="str">
            <v>5.1.4.06.592</v>
          </cell>
        </row>
        <row r="1027">
          <cell r="A1027" t="str">
            <v>51406593</v>
          </cell>
          <cell r="C1027">
            <v>5</v>
          </cell>
          <cell r="D1027">
            <v>1</v>
          </cell>
          <cell r="E1027">
            <v>4</v>
          </cell>
          <cell r="F1027" t="str">
            <v>06</v>
          </cell>
          <cell r="G1027" t="str">
            <v>593</v>
          </cell>
          <cell r="J1027" t="str">
            <v>Belanja Hibah kepada Kelompok Masyarakat</v>
          </cell>
          <cell r="K1027" t="str">
            <v>Hibah kepada Yayasan Yaumal Furqan Bima Untuk Kegiatan Bantuan Sosial Sembako</v>
          </cell>
          <cell r="L1027">
            <v>200000000</v>
          </cell>
          <cell r="M1027" t="str">
            <v>5.1.4.06.593</v>
          </cell>
        </row>
        <row r="1028">
          <cell r="A1028" t="str">
            <v>51406594</v>
          </cell>
          <cell r="C1028">
            <v>5</v>
          </cell>
          <cell r="D1028">
            <v>1</v>
          </cell>
          <cell r="E1028">
            <v>4</v>
          </cell>
          <cell r="F1028" t="str">
            <v>06</v>
          </cell>
          <cell r="G1028" t="str">
            <v>594</v>
          </cell>
          <cell r="J1028" t="str">
            <v>Belanja Hibah kepada Kelompok Masyarakat</v>
          </cell>
          <cell r="K1028" t="str">
            <v>Hibah kepada Lembaga Pelatihan dan Pengembangan Potensi Perempuan LP4  Jl. Gunung Pengsong Dasan Agung Mataram</v>
          </cell>
          <cell r="L1028">
            <v>8000000</v>
          </cell>
          <cell r="M1028" t="str">
            <v>5.1.4.06.594</v>
          </cell>
        </row>
        <row r="1029">
          <cell r="A1029" t="str">
            <v>51406595</v>
          </cell>
          <cell r="C1029">
            <v>5</v>
          </cell>
          <cell r="D1029">
            <v>1</v>
          </cell>
          <cell r="E1029">
            <v>4</v>
          </cell>
          <cell r="F1029" t="str">
            <v>06</v>
          </cell>
          <cell r="G1029">
            <v>595</v>
          </cell>
          <cell r="H1029" t="str">
            <v/>
          </cell>
          <cell r="J1029" t="str">
            <v>Belanja Hibah kepada Kelompok Masyarakat</v>
          </cell>
          <cell r="K1029" t="str">
            <v>Hibah kepada Kelompok Masyarakat</v>
          </cell>
          <cell r="L1029">
            <v>11201000000</v>
          </cell>
          <cell r="M1029" t="str">
            <v>5.1.4.06.595</v>
          </cell>
          <cell r="N1029">
            <v>0</v>
          </cell>
          <cell r="O1029">
            <v>0</v>
          </cell>
          <cell r="P1029">
            <v>8001000000</v>
          </cell>
          <cell r="Q1029">
            <v>3200000000</v>
          </cell>
        </row>
        <row r="1030">
          <cell r="A1030" t="str">
            <v>51406596</v>
          </cell>
          <cell r="C1030">
            <v>5</v>
          </cell>
          <cell r="D1030">
            <v>1</v>
          </cell>
          <cell r="E1030">
            <v>4</v>
          </cell>
          <cell r="F1030" t="str">
            <v>06</v>
          </cell>
          <cell r="G1030" t="str">
            <v>596</v>
          </cell>
          <cell r="J1030" t="str">
            <v>Belanja Hibah kepada Kelompok Masyarakat</v>
          </cell>
          <cell r="K1030" t="str">
            <v>Hibah kepada Pengurus Masjid Nurul Muttaqiin Gerepek Desa Sakra Selatan Kec. Sakra Kab. Lombok Timur</v>
          </cell>
          <cell r="L1030">
            <v>7500000</v>
          </cell>
          <cell r="M1030" t="str">
            <v>5.1.4.06.596</v>
          </cell>
        </row>
        <row r="1031">
          <cell r="A1031" t="str">
            <v>51406597</v>
          </cell>
          <cell r="C1031">
            <v>5</v>
          </cell>
          <cell r="D1031">
            <v>1</v>
          </cell>
          <cell r="E1031">
            <v>4</v>
          </cell>
          <cell r="F1031" t="str">
            <v>06</v>
          </cell>
          <cell r="G1031">
            <v>597</v>
          </cell>
          <cell r="J1031" t="str">
            <v>Belanja Hibah kepada Kelompok Masyarakat</v>
          </cell>
          <cell r="K1031" t="str">
            <v>Hibah kepada Pengurus Musholla Nurul Islam Salut Desa Sakra Kec. Sakra Kab. Lombok Timur</v>
          </cell>
          <cell r="L1031">
            <v>5000000</v>
          </cell>
          <cell r="M1031" t="str">
            <v>5.1.4.06.597</v>
          </cell>
        </row>
        <row r="1032">
          <cell r="A1032" t="str">
            <v>51406598</v>
          </cell>
          <cell r="C1032">
            <v>5</v>
          </cell>
          <cell r="D1032">
            <v>1</v>
          </cell>
          <cell r="E1032">
            <v>4</v>
          </cell>
          <cell r="F1032" t="str">
            <v>06</v>
          </cell>
          <cell r="G1032">
            <v>598</v>
          </cell>
          <cell r="J1032" t="str">
            <v>Belanja Hibah kepada Kelompok Masyarakat</v>
          </cell>
          <cell r="K1032" t="str">
            <v>Hibah kepada Ikatan Karate-Do Nasional INKANAS MIN Karang Baru Kota Mataram</v>
          </cell>
          <cell r="L1032">
            <v>5000000</v>
          </cell>
          <cell r="M1032" t="str">
            <v>5.1.4.06.598</v>
          </cell>
        </row>
        <row r="1033">
          <cell r="A1033" t="str">
            <v>51406599</v>
          </cell>
          <cell r="C1033">
            <v>5</v>
          </cell>
          <cell r="D1033">
            <v>1</v>
          </cell>
          <cell r="E1033">
            <v>4</v>
          </cell>
          <cell r="F1033" t="str">
            <v>06</v>
          </cell>
          <cell r="G1033">
            <v>599</v>
          </cell>
          <cell r="J1033" t="str">
            <v>Belanja Hibah kepada Kelompok Masyarakat</v>
          </cell>
          <cell r="K1033" t="str">
            <v xml:space="preserve">Hibah kepada TPQ Al Iman BTN Pengsong Indah Desa Perampuan Kec. Labuapi Kab. Lombok Barat </v>
          </cell>
          <cell r="L1033">
            <v>7500000</v>
          </cell>
          <cell r="M1033" t="str">
            <v>5.1.4.06.599</v>
          </cell>
        </row>
        <row r="1034">
          <cell r="A1034" t="str">
            <v>51406600</v>
          </cell>
          <cell r="C1034">
            <v>5</v>
          </cell>
          <cell r="D1034">
            <v>1</v>
          </cell>
          <cell r="E1034">
            <v>4</v>
          </cell>
          <cell r="F1034" t="str">
            <v>06</v>
          </cell>
          <cell r="G1034">
            <v>600</v>
          </cell>
          <cell r="J1034" t="str">
            <v>Belanja Hibah kepada Kelompok Masyarakat</v>
          </cell>
          <cell r="K1034" t="str">
            <v xml:space="preserve">Hibah kepada TPQ Al Mujaddidi Dusun Sengkol Desa Aik Dareq Kec. Batukliang Kab. Lombok Tengah </v>
          </cell>
          <cell r="L1034">
            <v>7500000</v>
          </cell>
          <cell r="M1034" t="str">
            <v>5.1.4.06.600</v>
          </cell>
        </row>
        <row r="1035">
          <cell r="A1035" t="str">
            <v>51406601</v>
          </cell>
          <cell r="C1035">
            <v>5</v>
          </cell>
          <cell r="D1035">
            <v>1</v>
          </cell>
          <cell r="E1035">
            <v>4</v>
          </cell>
          <cell r="F1035" t="str">
            <v>06</v>
          </cell>
          <cell r="G1035">
            <v>601</v>
          </cell>
          <cell r="J1035" t="str">
            <v>Belanja Hibah kepada Kelompok Masyarakat</v>
          </cell>
          <cell r="K1035" t="str">
            <v>Hibah kepada Persatuan Olahraga Mahasiswa Sativa Fakultas Pertanian Universitas Mataram</v>
          </cell>
          <cell r="L1035">
            <v>5000000</v>
          </cell>
          <cell r="M1035" t="str">
            <v>5.1.4.06.601</v>
          </cell>
        </row>
        <row r="1036">
          <cell r="A1036" t="str">
            <v>51406602</v>
          </cell>
          <cell r="C1036">
            <v>5</v>
          </cell>
          <cell r="D1036">
            <v>1</v>
          </cell>
          <cell r="E1036">
            <v>4</v>
          </cell>
          <cell r="F1036" t="str">
            <v>06</v>
          </cell>
          <cell r="G1036">
            <v>602</v>
          </cell>
          <cell r="J1036" t="str">
            <v>Belanja Hibah kepada Kelompok Masyarakat</v>
          </cell>
          <cell r="K1036" t="str">
            <v xml:space="preserve">Hibah kepada Sanggar Seni Tari dan karawitan Rinjani (Kegiatan FLS2N tahun 2012) Jl. Gora II No. 107 Onor - Lingsar </v>
          </cell>
          <cell r="L1036">
            <v>100000000</v>
          </cell>
          <cell r="M1036" t="str">
            <v>5.1.4.06.602</v>
          </cell>
        </row>
        <row r="1037">
          <cell r="A1037" t="str">
            <v>51406603</v>
          </cell>
          <cell r="C1037">
            <v>5</v>
          </cell>
          <cell r="D1037">
            <v>1</v>
          </cell>
          <cell r="E1037">
            <v>4</v>
          </cell>
          <cell r="F1037" t="str">
            <v>06</v>
          </cell>
          <cell r="G1037">
            <v>603</v>
          </cell>
          <cell r="J1037" t="str">
            <v>Belanja Hibah kepada Kelompok Masyarakat</v>
          </cell>
          <cell r="K1037" t="str">
            <v xml:space="preserve">Hibah kepada Pengurus Wanita Islam NTB Jl. Jendral Sudirman Gang Alor No. 2 Rembiga, Mataram </v>
          </cell>
          <cell r="L1037">
            <v>7500000</v>
          </cell>
          <cell r="M1037" t="str">
            <v>5.1.4.06.603</v>
          </cell>
        </row>
        <row r="1038">
          <cell r="A1038" t="str">
            <v>51406604</v>
          </cell>
          <cell r="C1038">
            <v>5</v>
          </cell>
          <cell r="D1038">
            <v>1</v>
          </cell>
          <cell r="E1038">
            <v>4</v>
          </cell>
          <cell r="F1038" t="str">
            <v>06</v>
          </cell>
          <cell r="G1038">
            <v>604</v>
          </cell>
          <cell r="J1038" t="str">
            <v>Belanja Hibah kepada Kelompok Masyarakat</v>
          </cell>
          <cell r="K1038" t="str">
            <v xml:space="preserve">Hibah kepada Sensasi Seni Smala (SENSI) OSIS SMA Negeri 5 Mataram </v>
          </cell>
          <cell r="L1038">
            <v>7500000</v>
          </cell>
          <cell r="M1038" t="str">
            <v>5.1.4.06.604</v>
          </cell>
        </row>
        <row r="1039">
          <cell r="A1039" t="str">
            <v>51406605</v>
          </cell>
          <cell r="C1039">
            <v>5</v>
          </cell>
          <cell r="D1039">
            <v>1</v>
          </cell>
          <cell r="E1039">
            <v>4</v>
          </cell>
          <cell r="F1039" t="str">
            <v>06</v>
          </cell>
          <cell r="G1039">
            <v>605</v>
          </cell>
          <cell r="J1039" t="str">
            <v>Belanja Hibah kepada Kelompok Masyarakat</v>
          </cell>
          <cell r="K1039" t="str">
            <v xml:space="preserve">Hibah kepada Pengurus Masjid Al-Hijrah Dusun Madarutu Desa Bara Kecamatan Woja Kab. Dompu </v>
          </cell>
          <cell r="L1039">
            <v>5000000</v>
          </cell>
          <cell r="M1039" t="str">
            <v>5.1.4.06.605</v>
          </cell>
        </row>
        <row r="1040">
          <cell r="A1040" t="str">
            <v>51406606</v>
          </cell>
          <cell r="C1040">
            <v>5</v>
          </cell>
          <cell r="D1040">
            <v>1</v>
          </cell>
          <cell r="E1040">
            <v>4</v>
          </cell>
          <cell r="F1040" t="str">
            <v>06</v>
          </cell>
          <cell r="G1040">
            <v>606</v>
          </cell>
          <cell r="J1040" t="str">
            <v>Belanja Hibah kepada Kelompok Masyarakat</v>
          </cell>
          <cell r="K1040" t="str">
            <v xml:space="preserve">Hibah kepada Pengurus Club Bulu Tangkis Abu Nawas Dompu Desa Kareke Kec. Dompu Kab. Dompu </v>
          </cell>
          <cell r="L1040">
            <v>5000000</v>
          </cell>
          <cell r="M1040" t="str">
            <v>5.1.4.06.606</v>
          </cell>
        </row>
        <row r="1041">
          <cell r="A1041" t="str">
            <v>51406607</v>
          </cell>
          <cell r="C1041">
            <v>5</v>
          </cell>
          <cell r="D1041">
            <v>1</v>
          </cell>
          <cell r="E1041">
            <v>4</v>
          </cell>
          <cell r="F1041" t="str">
            <v>06</v>
          </cell>
          <cell r="G1041">
            <v>607</v>
          </cell>
          <cell r="J1041" t="str">
            <v>Belanja Hibah kepada Kelompok Masyarakat</v>
          </cell>
          <cell r="K1041" t="str">
            <v xml:space="preserve">Hibah kepada PAUD An-Nur Jl. Yos Sudarso Gg. Jambu Sukaraja Barat Kec. Ampenan Kota Mataram </v>
          </cell>
          <cell r="L1041">
            <v>5000000</v>
          </cell>
          <cell r="M1041" t="str">
            <v>5.1.4.06.607</v>
          </cell>
        </row>
        <row r="1042">
          <cell r="A1042" t="str">
            <v>51406608</v>
          </cell>
          <cell r="C1042">
            <v>5</v>
          </cell>
          <cell r="D1042">
            <v>1</v>
          </cell>
          <cell r="E1042">
            <v>4</v>
          </cell>
          <cell r="F1042" t="str">
            <v>06</v>
          </cell>
          <cell r="G1042">
            <v>608</v>
          </cell>
          <cell r="J1042" t="str">
            <v>Belanja Hibah kepada Kelompok Masyarakat</v>
          </cell>
          <cell r="K1042" t="str">
            <v xml:space="preserve">Hibah kepada Himpunan Pelajar Mahasiswa Dompu (HPMD) Mataram </v>
          </cell>
          <cell r="L1042">
            <v>5000000</v>
          </cell>
          <cell r="M1042" t="str">
            <v>5.1.4.06.608</v>
          </cell>
        </row>
        <row r="1043">
          <cell r="A1043" t="str">
            <v>51406609</v>
          </cell>
          <cell r="C1043">
            <v>5</v>
          </cell>
          <cell r="D1043">
            <v>1</v>
          </cell>
          <cell r="E1043">
            <v>4</v>
          </cell>
          <cell r="F1043" t="str">
            <v>06</v>
          </cell>
          <cell r="G1043">
            <v>609</v>
          </cell>
          <cell r="J1043" t="str">
            <v>Belanja Hibah kepada Kelompok Masyarakat</v>
          </cell>
          <cell r="K1043" t="str">
            <v xml:space="preserve">Hibah kepada Ikatan Mahasiswa Geografi Indonesia (IMAHAGI) Regional IV Kamisyariat Universitas Muhammadiyah Mataram </v>
          </cell>
          <cell r="L1043">
            <v>5000000</v>
          </cell>
          <cell r="M1043" t="str">
            <v>5.1.4.06.609</v>
          </cell>
        </row>
        <row r="1044">
          <cell r="A1044" t="str">
            <v>51406610</v>
          </cell>
          <cell r="C1044">
            <v>5</v>
          </cell>
          <cell r="D1044">
            <v>1</v>
          </cell>
          <cell r="E1044">
            <v>4</v>
          </cell>
          <cell r="F1044" t="str">
            <v>06</v>
          </cell>
          <cell r="G1044">
            <v>610</v>
          </cell>
          <cell r="J1044" t="str">
            <v>Belanja Hibah kepada Kelompok Masyarakat</v>
          </cell>
          <cell r="K1044" t="str">
            <v>Hibah kepada Dewan Kesenian Komutar Telu Kab. Sumbawa Barat</v>
          </cell>
          <cell r="L1044">
            <v>10000000</v>
          </cell>
          <cell r="M1044" t="str">
            <v>5.1.4.06.610</v>
          </cell>
        </row>
        <row r="1045">
          <cell r="A1045" t="str">
            <v>51406611</v>
          </cell>
          <cell r="C1045">
            <v>5</v>
          </cell>
          <cell r="D1045">
            <v>1</v>
          </cell>
          <cell r="E1045">
            <v>4</v>
          </cell>
          <cell r="F1045" t="str">
            <v>06</v>
          </cell>
          <cell r="G1045">
            <v>611</v>
          </cell>
          <cell r="J1045" t="str">
            <v>Belanja Hibah kepada Kelompok Masyarakat</v>
          </cell>
          <cell r="K1045" t="str">
            <v>Hibah kepada Panitia Pembangunan Masjid BAITUL ISTIQAMAH Santi I Timur Kel. Santi Kec. Mpunda Kota Bima</v>
          </cell>
          <cell r="L1045">
            <v>5000000</v>
          </cell>
          <cell r="M1045" t="str">
            <v>5.1.4.06.611</v>
          </cell>
        </row>
        <row r="1046">
          <cell r="A1046" t="str">
            <v>51406612</v>
          </cell>
          <cell r="C1046">
            <v>5</v>
          </cell>
          <cell r="D1046">
            <v>1</v>
          </cell>
          <cell r="E1046">
            <v>4</v>
          </cell>
          <cell r="F1046" t="str">
            <v>06</v>
          </cell>
          <cell r="G1046">
            <v>612</v>
          </cell>
          <cell r="J1046" t="str">
            <v>Belanja Hibah kepada Kelompok Masyarakat</v>
          </cell>
          <cell r="K1046" t="str">
            <v>Hibah kepada Panitia Pembangunan Masjid NURUL YAQIN Dasan Agung Desa Kabar Kec. Sakra Kab. Lombok Timur</v>
          </cell>
          <cell r="L1046">
            <v>5000000</v>
          </cell>
          <cell r="M1046" t="str">
            <v>5.1.4.06.612</v>
          </cell>
        </row>
        <row r="1047">
          <cell r="A1047" t="str">
            <v>51406613</v>
          </cell>
          <cell r="C1047">
            <v>5</v>
          </cell>
          <cell r="D1047">
            <v>1</v>
          </cell>
          <cell r="E1047">
            <v>4</v>
          </cell>
          <cell r="F1047" t="str">
            <v>06</v>
          </cell>
          <cell r="G1047">
            <v>613</v>
          </cell>
          <cell r="J1047" t="str">
            <v>Belanja Hibah kepada Kelompok Masyarakat</v>
          </cell>
          <cell r="K1047" t="str">
            <v>Hibah kepada Panitia Pembangunan Masjid AL-ISLAM RUTUS Desa Rarang Kec. Terara Kab. Lombok Timur</v>
          </cell>
          <cell r="L1047">
            <v>7500000</v>
          </cell>
          <cell r="M1047" t="str">
            <v>5.1.4.06.613</v>
          </cell>
        </row>
        <row r="1048">
          <cell r="A1048" t="str">
            <v>51406614</v>
          </cell>
          <cell r="C1048">
            <v>5</v>
          </cell>
          <cell r="D1048">
            <v>1</v>
          </cell>
          <cell r="E1048">
            <v>4</v>
          </cell>
          <cell r="F1048" t="str">
            <v>06</v>
          </cell>
          <cell r="G1048">
            <v>614</v>
          </cell>
          <cell r="J1048" t="str">
            <v>Belanja Hibah kepada Kelompok Masyarakat</v>
          </cell>
          <cell r="K1048" t="str">
            <v>Hibah kepada Panitia Pembangunan Masjid AL-MU'MIN Lingkungan Pemamoran Kel. Monjok Kec. Selaparang Kota Mataram</v>
          </cell>
          <cell r="L1048">
            <v>10000000</v>
          </cell>
          <cell r="M1048" t="str">
            <v>5.1.4.06.614</v>
          </cell>
        </row>
        <row r="1049">
          <cell r="A1049" t="str">
            <v>51406615</v>
          </cell>
          <cell r="C1049">
            <v>5</v>
          </cell>
          <cell r="D1049">
            <v>1</v>
          </cell>
          <cell r="E1049">
            <v>4</v>
          </cell>
          <cell r="F1049" t="str">
            <v>06</v>
          </cell>
          <cell r="G1049">
            <v>615</v>
          </cell>
          <cell r="J1049" t="str">
            <v>Belanja Hibah kepada Kelompok Masyarakat</v>
          </cell>
          <cell r="K1049" t="str">
            <v>Hibah kepada Kerukunan Muslimat Rajawali Sejati (Keramat Jati) NTB Desa Sakra Kec. Sakra Kab. Lombok Timur</v>
          </cell>
          <cell r="L1049">
            <v>20000000</v>
          </cell>
          <cell r="M1049" t="str">
            <v>5.1.4.06.615</v>
          </cell>
        </row>
        <row r="1050">
          <cell r="A1050" t="str">
            <v>51406616</v>
          </cell>
          <cell r="C1050">
            <v>5</v>
          </cell>
          <cell r="D1050">
            <v>1</v>
          </cell>
          <cell r="E1050">
            <v>4</v>
          </cell>
          <cell r="F1050" t="str">
            <v>06</v>
          </cell>
          <cell r="G1050">
            <v>616</v>
          </cell>
          <cell r="J1050" t="str">
            <v>Belanja Hibah kepada Kelompok Masyarakat</v>
          </cell>
          <cell r="K1050" t="str">
            <v xml:space="preserve">Hibah kepada PAUD Kelompok Bermain  ZAINUL ISHLAH Kec. Lingsar Kab. Lombok Barat </v>
          </cell>
          <cell r="L1050">
            <v>7500000</v>
          </cell>
          <cell r="M1050" t="str">
            <v>5.1.4.06.616</v>
          </cell>
        </row>
        <row r="1051">
          <cell r="A1051" t="str">
            <v>51406617</v>
          </cell>
          <cell r="C1051">
            <v>5</v>
          </cell>
          <cell r="D1051">
            <v>1</v>
          </cell>
          <cell r="E1051">
            <v>4</v>
          </cell>
          <cell r="F1051" t="str">
            <v>06</v>
          </cell>
          <cell r="G1051">
            <v>617</v>
          </cell>
          <cell r="J1051" t="str">
            <v>Belanja Hibah kepada Kelompok Masyarakat</v>
          </cell>
          <cell r="K1051" t="str">
            <v>Hibah kepada Gerakan Pemuda Ihwanussofa (GPI) Kota Mataram</v>
          </cell>
          <cell r="L1051">
            <v>2000000</v>
          </cell>
          <cell r="M1051" t="str">
            <v>5.1.4.06.617</v>
          </cell>
        </row>
        <row r="1052">
          <cell r="A1052" t="str">
            <v>51406618</v>
          </cell>
          <cell r="C1052">
            <v>5</v>
          </cell>
          <cell r="D1052">
            <v>1</v>
          </cell>
          <cell r="E1052">
            <v>4</v>
          </cell>
          <cell r="F1052" t="str">
            <v>06</v>
          </cell>
          <cell r="G1052">
            <v>618</v>
          </cell>
          <cell r="J1052" t="str">
            <v>Belanja Hibah kepada Kelompok Masyarakat</v>
          </cell>
          <cell r="K1052" t="str">
            <v>Hibah kepada Tapak Rinjani 7 Mapala FE Unram Jl. Majapahit No. 62 Mataram</v>
          </cell>
          <cell r="L1052">
            <v>10000000</v>
          </cell>
          <cell r="M1052" t="str">
            <v>5.1.4.06.618</v>
          </cell>
        </row>
        <row r="1053">
          <cell r="A1053" t="str">
            <v>51406619</v>
          </cell>
          <cell r="C1053">
            <v>5</v>
          </cell>
          <cell r="D1053">
            <v>1</v>
          </cell>
          <cell r="E1053">
            <v>4</v>
          </cell>
          <cell r="F1053" t="str">
            <v>06</v>
          </cell>
          <cell r="G1053">
            <v>619</v>
          </cell>
          <cell r="J1053" t="str">
            <v>Belanja Hibah kepada Kelompok Masyarakat</v>
          </cell>
          <cell r="K1053" t="str">
            <v>Hibah kepada Panitia Pembangunan Masjid NURUL IMAN Dusun Loyok Desa Stute Kec. Janapria Kab. Lombok Tengah</v>
          </cell>
          <cell r="L1053">
            <v>7500000</v>
          </cell>
          <cell r="M1053" t="str">
            <v>5.1.4.06.619</v>
          </cell>
        </row>
        <row r="1054">
          <cell r="A1054" t="str">
            <v>51406620</v>
          </cell>
          <cell r="C1054">
            <v>5</v>
          </cell>
          <cell r="D1054">
            <v>1</v>
          </cell>
          <cell r="E1054">
            <v>4</v>
          </cell>
          <cell r="F1054" t="str">
            <v>06</v>
          </cell>
          <cell r="G1054">
            <v>620</v>
          </cell>
          <cell r="J1054" t="str">
            <v>Belanja Hibah kepada Kelompok Masyarakat</v>
          </cell>
          <cell r="K1054" t="str">
            <v>Hibah kepada Panitia rehab Mushalla SMPN 1 Sakra Timur Desa Surabaya Kec. Sakra Timur Kab. Lombok Timur</v>
          </cell>
          <cell r="L1054">
            <v>7500000</v>
          </cell>
          <cell r="M1054" t="str">
            <v>5.1.4.06.620</v>
          </cell>
        </row>
        <row r="1055">
          <cell r="A1055" t="str">
            <v>51406621</v>
          </cell>
          <cell r="C1055">
            <v>5</v>
          </cell>
          <cell r="D1055">
            <v>1</v>
          </cell>
          <cell r="E1055">
            <v>4</v>
          </cell>
          <cell r="F1055" t="str">
            <v>06</v>
          </cell>
          <cell r="G1055">
            <v>621</v>
          </cell>
          <cell r="J1055" t="str">
            <v>Belanja Hibah kepada Kelompok Masyarakat</v>
          </cell>
          <cell r="K1055" t="str">
            <v xml:space="preserve">Hibah kepada TPQ AL MUJAHIDIN Dusun Karang Beleq Desa Marong Kec. Praya Timur Kab. Lombok Tengah </v>
          </cell>
          <cell r="L1055">
            <v>5000000</v>
          </cell>
          <cell r="M1055" t="str">
            <v>5.1.4.06.621</v>
          </cell>
        </row>
        <row r="1056">
          <cell r="A1056" t="str">
            <v>51406622</v>
          </cell>
          <cell r="C1056">
            <v>5</v>
          </cell>
          <cell r="D1056">
            <v>1</v>
          </cell>
          <cell r="E1056">
            <v>4</v>
          </cell>
          <cell r="F1056" t="str">
            <v>06</v>
          </cell>
          <cell r="G1056">
            <v>622</v>
          </cell>
          <cell r="J1056" t="str">
            <v>Belanja Hibah kepada Kelompok Masyarakat</v>
          </cell>
          <cell r="K1056" t="str">
            <v xml:space="preserve">Hibah kepada Pengurus Mushalla NURUL QUBRO Yayasan Jaliluddin Desa Suradadi Kec. Terara Kab. Lombok Timur </v>
          </cell>
          <cell r="L1056">
            <v>5000000</v>
          </cell>
          <cell r="M1056" t="str">
            <v>5.1.4.06.622</v>
          </cell>
        </row>
        <row r="1057">
          <cell r="A1057" t="str">
            <v>51406623</v>
          </cell>
          <cell r="C1057">
            <v>5</v>
          </cell>
          <cell r="D1057">
            <v>1</v>
          </cell>
          <cell r="E1057">
            <v>4</v>
          </cell>
          <cell r="F1057" t="str">
            <v>06</v>
          </cell>
          <cell r="G1057">
            <v>623</v>
          </cell>
          <cell r="J1057" t="str">
            <v>Belanja Hibah kepada Kelompok Masyarakat</v>
          </cell>
          <cell r="K1057" t="str">
            <v xml:space="preserve">Hibah kepada TPQ DAARUL FALAH Gubuk Sandat Desa Sakra Kec. Sakra Kab. Lombok Timur </v>
          </cell>
          <cell r="L1057">
            <v>5000000</v>
          </cell>
          <cell r="M1057" t="str">
            <v>5.1.4.06.623</v>
          </cell>
        </row>
        <row r="1058">
          <cell r="A1058" t="str">
            <v>51406624</v>
          </cell>
          <cell r="C1058">
            <v>5</v>
          </cell>
          <cell r="D1058">
            <v>1</v>
          </cell>
          <cell r="E1058">
            <v>4</v>
          </cell>
          <cell r="F1058" t="str">
            <v>06</v>
          </cell>
          <cell r="G1058">
            <v>624</v>
          </cell>
          <cell r="J1058" t="str">
            <v>Belanja Hibah kepada Kelompok Masyarakat</v>
          </cell>
          <cell r="K1058" t="str">
            <v xml:space="preserve">Hibah kepada Majlis Taklim DHIYA'UL HAQ Mamben Daya Kec. Wanasaba Kab. Lombok Timur </v>
          </cell>
          <cell r="L1058">
            <v>7500000</v>
          </cell>
          <cell r="M1058" t="str">
            <v>5.1.4.06.624</v>
          </cell>
        </row>
        <row r="1059">
          <cell r="A1059" t="str">
            <v>51406625</v>
          </cell>
          <cell r="C1059">
            <v>5</v>
          </cell>
          <cell r="D1059">
            <v>1</v>
          </cell>
          <cell r="E1059">
            <v>4</v>
          </cell>
          <cell r="F1059" t="str">
            <v>06</v>
          </cell>
          <cell r="G1059">
            <v>625</v>
          </cell>
          <cell r="J1059" t="str">
            <v>Belanja Hibah kepada Kelompok Masyarakat</v>
          </cell>
          <cell r="K1059" t="str">
            <v xml:space="preserve">Hibah kepada Diniyah dan Rumah Tahfiz Al Qur'an HIDAYATULLAH NW Aikmel Batu Belek Desa Aikmel Kec. Aikmel Kab. Lombok Timur </v>
          </cell>
          <cell r="L1059">
            <v>10000000</v>
          </cell>
          <cell r="M1059" t="str">
            <v>5.1.4.06.625</v>
          </cell>
        </row>
        <row r="1060">
          <cell r="A1060" t="str">
            <v>51406626</v>
          </cell>
          <cell r="C1060">
            <v>5</v>
          </cell>
          <cell r="D1060">
            <v>1</v>
          </cell>
          <cell r="E1060">
            <v>4</v>
          </cell>
          <cell r="F1060" t="str">
            <v>06</v>
          </cell>
          <cell r="G1060">
            <v>626</v>
          </cell>
          <cell r="J1060" t="str">
            <v>Belanja Hibah kepada Kelompok Masyarakat</v>
          </cell>
          <cell r="K1060" t="str">
            <v xml:space="preserve">Hibah kepada Panitia Pembangunan Renovasi Masjid Besar AT-TAQWA NW Batu Belek Desa Aikmel Kec. Aikmel Kab. Lombok Timur </v>
          </cell>
          <cell r="L1060">
            <v>10000000</v>
          </cell>
          <cell r="M1060" t="str">
            <v>5.1.4.06.626</v>
          </cell>
        </row>
        <row r="1061">
          <cell r="A1061" t="str">
            <v>51406627</v>
          </cell>
          <cell r="C1061">
            <v>5</v>
          </cell>
          <cell r="D1061">
            <v>1</v>
          </cell>
          <cell r="E1061">
            <v>4</v>
          </cell>
          <cell r="F1061" t="str">
            <v>06</v>
          </cell>
          <cell r="G1061">
            <v>627</v>
          </cell>
          <cell r="J1061" t="str">
            <v>Belanja Hibah kepada Kelompok Masyarakat</v>
          </cell>
          <cell r="K1061" t="str">
            <v xml:space="preserve">Hibah kepada PAUD MIFTAHUL QULUB Lingkungan Pancor Kel. Semayan Kec. Praya Kab. Lombok Tengah </v>
          </cell>
          <cell r="L1061">
            <v>5000000</v>
          </cell>
          <cell r="M1061" t="str">
            <v>5.1.4.06.627</v>
          </cell>
        </row>
        <row r="1062">
          <cell r="A1062" t="str">
            <v>51406628</v>
          </cell>
          <cell r="C1062">
            <v>5</v>
          </cell>
          <cell r="D1062">
            <v>1</v>
          </cell>
          <cell r="E1062">
            <v>4</v>
          </cell>
          <cell r="F1062" t="str">
            <v>06</v>
          </cell>
          <cell r="G1062">
            <v>628</v>
          </cell>
          <cell r="J1062" t="str">
            <v>Belanja Hibah kepada Kelompok Masyarakat</v>
          </cell>
          <cell r="K1062" t="str">
            <v xml:space="preserve">Hibah kepada Panitia Pembangunan Musholla DARUL FAHMI Lingkungan Pancor Kel. Semayan Kec. Praya Kab. Lombok Tengah </v>
          </cell>
          <cell r="L1062">
            <v>7500000</v>
          </cell>
          <cell r="M1062" t="str">
            <v>5.1.4.06.628</v>
          </cell>
        </row>
        <row r="1063">
          <cell r="A1063" t="str">
            <v>51406629</v>
          </cell>
          <cell r="C1063">
            <v>5</v>
          </cell>
          <cell r="D1063">
            <v>1</v>
          </cell>
          <cell r="E1063">
            <v>4</v>
          </cell>
          <cell r="F1063" t="str">
            <v>06</v>
          </cell>
          <cell r="G1063">
            <v>629</v>
          </cell>
          <cell r="J1063" t="str">
            <v>Belanja Hibah kepada Kelompok Masyarakat</v>
          </cell>
          <cell r="K1063" t="str">
            <v xml:space="preserve">Hibah kepada TPQ AL-HAFIDZ SMPN 21 Mataram </v>
          </cell>
          <cell r="L1063">
            <v>5000000</v>
          </cell>
          <cell r="M1063" t="str">
            <v>5.1.4.06.629</v>
          </cell>
        </row>
        <row r="1064">
          <cell r="A1064" t="str">
            <v>51406630</v>
          </cell>
          <cell r="C1064">
            <v>5</v>
          </cell>
          <cell r="D1064">
            <v>1</v>
          </cell>
          <cell r="E1064">
            <v>4</v>
          </cell>
          <cell r="F1064" t="str">
            <v>06</v>
          </cell>
          <cell r="G1064">
            <v>630</v>
          </cell>
          <cell r="J1064" t="str">
            <v>Belanja Hibah kepada Kelompok Masyarakat</v>
          </cell>
          <cell r="K1064" t="str">
            <v>Hibah kepada Pengembangan dan Pembinaan Musabaqah Al-Qur'an Cabang Khatil Qur'an (MKQ) Dasan Agung Mataram</v>
          </cell>
          <cell r="L1064">
            <v>5000000</v>
          </cell>
          <cell r="M1064" t="str">
            <v>5.1.4.06.630</v>
          </cell>
        </row>
        <row r="1065">
          <cell r="A1065" t="str">
            <v>51406631</v>
          </cell>
          <cell r="C1065">
            <v>5</v>
          </cell>
          <cell r="D1065">
            <v>1</v>
          </cell>
          <cell r="E1065">
            <v>4</v>
          </cell>
          <cell r="F1065" t="str">
            <v>06</v>
          </cell>
          <cell r="G1065">
            <v>631</v>
          </cell>
          <cell r="J1065" t="str">
            <v>Belanja Hibah kepada Kelompok Masyarakat</v>
          </cell>
          <cell r="K1065" t="str">
            <v xml:space="preserve">Hibah kepada Pengurus Musholla Nurul Iman Dusun Lebe Desa Beleka Kec. Praya Timur Kab. Loteng </v>
          </cell>
          <cell r="L1065">
            <v>5000000</v>
          </cell>
          <cell r="M1065" t="str">
            <v>5.1.4.06.631</v>
          </cell>
        </row>
        <row r="1066">
          <cell r="A1066" t="str">
            <v>51406632</v>
          </cell>
          <cell r="C1066">
            <v>5</v>
          </cell>
          <cell r="D1066">
            <v>1</v>
          </cell>
          <cell r="E1066">
            <v>4</v>
          </cell>
          <cell r="F1066" t="str">
            <v>06</v>
          </cell>
          <cell r="G1066">
            <v>632</v>
          </cell>
          <cell r="J1066" t="str">
            <v>Belanja Hibah kepada Kelompok Masyarakat</v>
          </cell>
          <cell r="K1066" t="str">
            <v xml:space="preserve">Hibah kepada Panitia Pembangunan Masjid Bulughul Maram Selong  Kab. Lotim </v>
          </cell>
          <cell r="L1066">
            <v>15000000</v>
          </cell>
          <cell r="M1066" t="str">
            <v>5.1.4.06.632</v>
          </cell>
        </row>
        <row r="1067">
          <cell r="A1067" t="str">
            <v>51406633</v>
          </cell>
          <cell r="C1067">
            <v>5</v>
          </cell>
          <cell r="D1067">
            <v>1</v>
          </cell>
          <cell r="E1067">
            <v>4</v>
          </cell>
          <cell r="F1067" t="str">
            <v>06</v>
          </cell>
          <cell r="G1067">
            <v>633</v>
          </cell>
          <cell r="J1067" t="str">
            <v>Belanja Hibah kepada Kelompok Masyarakat</v>
          </cell>
          <cell r="K1067" t="str">
            <v>Hibah kepada Panitia Pelaksana Super Drag Race Jawa, Bali, NTB, NTT 2012</v>
          </cell>
          <cell r="L1067">
            <v>5000000</v>
          </cell>
          <cell r="M1067" t="str">
            <v>5.1.4.06.633</v>
          </cell>
        </row>
        <row r="1068">
          <cell r="A1068" t="str">
            <v>51406634</v>
          </cell>
          <cell r="C1068">
            <v>5</v>
          </cell>
          <cell r="D1068">
            <v>1</v>
          </cell>
          <cell r="E1068">
            <v>4</v>
          </cell>
          <cell r="F1068" t="str">
            <v>06</v>
          </cell>
          <cell r="G1068">
            <v>634</v>
          </cell>
          <cell r="J1068" t="str">
            <v>Belanja Hibah kepada Kelompok Masyarakat</v>
          </cell>
          <cell r="K1068" t="str">
            <v xml:space="preserve">Hibah kepada Pengurus Masjid Al-Ishlah Lingkungan Monjok Baru Kelurahan Monjok Timur Kota Mataram </v>
          </cell>
          <cell r="L1068">
            <v>7500000</v>
          </cell>
          <cell r="M1068" t="str">
            <v>5.1.4.06.634</v>
          </cell>
        </row>
        <row r="1069">
          <cell r="A1069" t="str">
            <v>51406635</v>
          </cell>
          <cell r="C1069">
            <v>5</v>
          </cell>
          <cell r="D1069">
            <v>1</v>
          </cell>
          <cell r="E1069">
            <v>4</v>
          </cell>
          <cell r="F1069" t="str">
            <v>06</v>
          </cell>
          <cell r="G1069">
            <v>635</v>
          </cell>
          <cell r="J1069" t="str">
            <v>Belanja Hibah kepada Kelompok Masyarakat</v>
          </cell>
          <cell r="K1069" t="str">
            <v>Hibah kepada Pengurus Koordinator Cabang Pergerakan Mahasiswa Islam Indonesia NTB</v>
          </cell>
          <cell r="L1069">
            <v>10000000</v>
          </cell>
          <cell r="M1069" t="str">
            <v>5.1.4.06.635</v>
          </cell>
        </row>
        <row r="1070">
          <cell r="A1070" t="str">
            <v>51406636</v>
          </cell>
          <cell r="C1070">
            <v>5</v>
          </cell>
          <cell r="D1070">
            <v>1</v>
          </cell>
          <cell r="E1070">
            <v>4</v>
          </cell>
          <cell r="F1070" t="str">
            <v>06</v>
          </cell>
          <cell r="G1070">
            <v>636</v>
          </cell>
          <cell r="J1070" t="str">
            <v>Belanja Hibah kepada Kelompok Masyarakat</v>
          </cell>
          <cell r="K1070" t="str">
            <v>Hibah kepada Persit Kartika Chandra Kirana Koordinasi Cabang REM 162 PD. IX/Udayana Mataram</v>
          </cell>
          <cell r="L1070">
            <v>15000000</v>
          </cell>
          <cell r="M1070" t="str">
            <v>5.1.4.06.636</v>
          </cell>
        </row>
        <row r="1071">
          <cell r="A1071" t="str">
            <v>51406637</v>
          </cell>
          <cell r="C1071">
            <v>5</v>
          </cell>
          <cell r="D1071">
            <v>1</v>
          </cell>
          <cell r="E1071">
            <v>4</v>
          </cell>
          <cell r="F1071" t="str">
            <v>06</v>
          </cell>
          <cell r="G1071">
            <v>637</v>
          </cell>
          <cell r="J1071" t="str">
            <v>Belanja Hibah kepada Kelompok Masyarakat</v>
          </cell>
          <cell r="K1071" t="str">
            <v>Hibah kepada Panitia Pembangunan/Renovasi Pura Siwa Dharma Sari Dusun Kraning Desa Ubung Kec. Jonggat Kab. Lombok Tengah</v>
          </cell>
          <cell r="L1071">
            <v>10000000</v>
          </cell>
          <cell r="M1071" t="str">
            <v>5.1.4.06.637</v>
          </cell>
        </row>
        <row r="1072">
          <cell r="A1072" t="str">
            <v>51406638</v>
          </cell>
          <cell r="C1072">
            <v>5</v>
          </cell>
          <cell r="D1072">
            <v>1</v>
          </cell>
          <cell r="E1072">
            <v>4</v>
          </cell>
          <cell r="F1072" t="str">
            <v>06</v>
          </cell>
          <cell r="G1072">
            <v>638</v>
          </cell>
          <cell r="J1072" t="str">
            <v>Belanja Hibah kepada Kelompok Masyarakat</v>
          </cell>
          <cell r="K1072" t="str">
            <v xml:space="preserve">Hibah kepada Panitia Kejuaraan Bulu Tangkis TGB Center Kabupaten Dompu </v>
          </cell>
          <cell r="L1072">
            <v>7500000</v>
          </cell>
          <cell r="M1072" t="str">
            <v>5.1.4.06.638</v>
          </cell>
        </row>
        <row r="1073">
          <cell r="A1073" t="str">
            <v>51406639</v>
          </cell>
          <cell r="C1073">
            <v>5</v>
          </cell>
          <cell r="D1073">
            <v>1</v>
          </cell>
          <cell r="E1073">
            <v>4</v>
          </cell>
          <cell r="F1073" t="str">
            <v>06</v>
          </cell>
          <cell r="G1073">
            <v>639</v>
          </cell>
          <cell r="J1073" t="str">
            <v>Belanja Hibah kepada Kelompok Masyarakat</v>
          </cell>
          <cell r="K1073" t="str">
            <v>Hibah kepada Pengurus Pembangunan Masjid Nurul Huda Dusun Pengenem Lauq Desa Aik Bukak Kec. Batukliang Utara Kab. Lombok Tengah</v>
          </cell>
          <cell r="L1073">
            <v>10000000</v>
          </cell>
          <cell r="M1073" t="str">
            <v>5.1.4.06.639</v>
          </cell>
        </row>
        <row r="1074">
          <cell r="A1074" t="str">
            <v>51406640</v>
          </cell>
          <cell r="C1074">
            <v>5</v>
          </cell>
          <cell r="D1074">
            <v>1</v>
          </cell>
          <cell r="E1074">
            <v>4</v>
          </cell>
          <cell r="F1074" t="str">
            <v>06</v>
          </cell>
          <cell r="G1074">
            <v>640</v>
          </cell>
          <cell r="J1074" t="str">
            <v>Belanja Hibah kepada Kelompok Masyarakat</v>
          </cell>
          <cell r="K1074" t="str">
            <v xml:space="preserve">Hibah kepada Panitia Bhakti Sosial Lanud Rembiga </v>
          </cell>
          <cell r="L1074">
            <v>15000000</v>
          </cell>
          <cell r="M1074" t="str">
            <v>5.1.4.06.640</v>
          </cell>
        </row>
        <row r="1075">
          <cell r="A1075" t="str">
            <v>51406641</v>
          </cell>
          <cell r="C1075">
            <v>5</v>
          </cell>
          <cell r="D1075">
            <v>1</v>
          </cell>
          <cell r="E1075">
            <v>4</v>
          </cell>
          <cell r="F1075" t="str">
            <v>06</v>
          </cell>
          <cell r="G1075">
            <v>641</v>
          </cell>
          <cell r="J1075" t="str">
            <v>Belanja Hibah kepada Kelompok Masyarakat</v>
          </cell>
          <cell r="K1075" t="str">
            <v>Hibah kepada Pengurus Gendang Beleq Sekar Wangi Dusun Baret lokok Desa Wanasaba Kab. Lombok Timur</v>
          </cell>
          <cell r="L1075">
            <v>2000000</v>
          </cell>
          <cell r="M1075" t="str">
            <v>5.1.4.06.641</v>
          </cell>
        </row>
        <row r="1076">
          <cell r="A1076" t="str">
            <v>51406642</v>
          </cell>
          <cell r="C1076">
            <v>5</v>
          </cell>
          <cell r="D1076">
            <v>1</v>
          </cell>
          <cell r="E1076">
            <v>4</v>
          </cell>
          <cell r="F1076" t="str">
            <v>06</v>
          </cell>
          <cell r="G1076">
            <v>642</v>
          </cell>
          <cell r="J1076" t="str">
            <v>Belanja Hibah kepada Kelompok Masyarakat</v>
          </cell>
          <cell r="K1076" t="str">
            <v>Hibah kepada Pengurus Musholla Al Amin Dusun Gelem Wanasaba Lauq Kec. Wanasaba Kabupaten Lombok Timur</v>
          </cell>
          <cell r="L1076">
            <v>2000000</v>
          </cell>
          <cell r="M1076" t="str">
            <v>5.1.4.06.642</v>
          </cell>
        </row>
        <row r="1077">
          <cell r="A1077" t="str">
            <v>51406643</v>
          </cell>
          <cell r="C1077">
            <v>5</v>
          </cell>
          <cell r="D1077">
            <v>1</v>
          </cell>
          <cell r="E1077">
            <v>4</v>
          </cell>
          <cell r="F1077" t="str">
            <v>06</v>
          </cell>
          <cell r="G1077">
            <v>643</v>
          </cell>
          <cell r="J1077" t="str">
            <v>Belanja Hibah kepada Kelompok Masyarakat</v>
          </cell>
          <cell r="K1077" t="str">
            <v>Hibah kepada Pengurus Gendang Beleq Doyan Medaran Pandan Desa Pandan Wangi Kec. Jerowaru Kab. Lombok Timur</v>
          </cell>
          <cell r="L1077">
            <v>2000000</v>
          </cell>
          <cell r="M1077" t="str">
            <v>5.1.4.06.643</v>
          </cell>
        </row>
        <row r="1078">
          <cell r="A1078" t="str">
            <v>51406644</v>
          </cell>
          <cell r="C1078">
            <v>5</v>
          </cell>
          <cell r="D1078">
            <v>1</v>
          </cell>
          <cell r="E1078">
            <v>4</v>
          </cell>
          <cell r="F1078" t="str">
            <v>06</v>
          </cell>
          <cell r="G1078">
            <v>644</v>
          </cell>
          <cell r="J1078" t="str">
            <v>Belanja Hibah kepada Kelompok Masyarakat</v>
          </cell>
          <cell r="K1078" t="str">
            <v>Hibah kepada Sekolah Sepak Bola Assyabab  Ampenan Kota Mataram</v>
          </cell>
          <cell r="L1078">
            <v>4000000</v>
          </cell>
          <cell r="M1078" t="str">
            <v>5.1.4.06.644</v>
          </cell>
        </row>
        <row r="1079">
          <cell r="A1079" t="str">
            <v>51406645</v>
          </cell>
          <cell r="C1079">
            <v>5</v>
          </cell>
          <cell r="D1079">
            <v>1</v>
          </cell>
          <cell r="E1079">
            <v>4</v>
          </cell>
          <cell r="F1079" t="str">
            <v>06</v>
          </cell>
          <cell r="G1079">
            <v>645</v>
          </cell>
          <cell r="J1079" t="str">
            <v>Belanja Hibah kepada Kelompok Masyarakat</v>
          </cell>
          <cell r="K1079" t="str">
            <v>Hibah kepada Sekolah Sepak Bola Rajawali Ampenan Kota Mataram</v>
          </cell>
          <cell r="L1079">
            <v>4000000</v>
          </cell>
          <cell r="M1079" t="str">
            <v>5.1.4.06.645</v>
          </cell>
        </row>
        <row r="1080">
          <cell r="A1080" t="str">
            <v>51406646</v>
          </cell>
          <cell r="C1080">
            <v>5</v>
          </cell>
          <cell r="D1080">
            <v>1</v>
          </cell>
          <cell r="E1080">
            <v>4</v>
          </cell>
          <cell r="F1080" t="str">
            <v>06</v>
          </cell>
          <cell r="G1080">
            <v>646</v>
          </cell>
          <cell r="J1080" t="str">
            <v>Belanja Hibah kepada Kelompok Masyarakat</v>
          </cell>
          <cell r="K1080" t="str">
            <v>Hibah kepada PAUD Merpati Putih Dasan Lekong Kec. Sukamulia Kab. Lotim</v>
          </cell>
          <cell r="L1080">
            <v>3000000</v>
          </cell>
          <cell r="M1080" t="str">
            <v>5.1.4.06.646</v>
          </cell>
        </row>
        <row r="1081">
          <cell r="A1081" t="str">
            <v>51406647</v>
          </cell>
          <cell r="C1081">
            <v>5</v>
          </cell>
          <cell r="D1081">
            <v>1</v>
          </cell>
          <cell r="E1081">
            <v>4</v>
          </cell>
          <cell r="F1081" t="str">
            <v>06</v>
          </cell>
          <cell r="G1081">
            <v>647</v>
          </cell>
          <cell r="J1081" t="str">
            <v>Belanja Hibah kepada Kelompok Masyarakat</v>
          </cell>
          <cell r="K1081" t="str">
            <v>Hibah kepada Panitia Pelaksana Program Life Skill (Percetakan/sablon) Pemuda Muhammadiyah Selong Kab. Lotim</v>
          </cell>
          <cell r="L1081">
            <v>3000000</v>
          </cell>
          <cell r="M1081" t="str">
            <v>5.1.4.06.647</v>
          </cell>
        </row>
        <row r="1082">
          <cell r="A1082" t="str">
            <v>51406648</v>
          </cell>
          <cell r="C1082">
            <v>5</v>
          </cell>
          <cell r="D1082">
            <v>1</v>
          </cell>
          <cell r="E1082">
            <v>4</v>
          </cell>
          <cell r="F1082" t="str">
            <v>06</v>
          </cell>
          <cell r="G1082">
            <v>648</v>
          </cell>
          <cell r="J1082" t="str">
            <v>Belanja Hibah kepada Kelompok Masyarakat</v>
          </cell>
          <cell r="K1082" t="str">
            <v>Hibah kepada Panitia Pembangunan Masjid Nurul Badar Batu Mulut Desa Denggen Kec. Selong Kabupaten Lombok Timur</v>
          </cell>
          <cell r="L1082">
            <v>2000000</v>
          </cell>
          <cell r="M1082" t="str">
            <v>5.1.4.06.648</v>
          </cell>
        </row>
        <row r="1083">
          <cell r="A1083" t="str">
            <v>51406649</v>
          </cell>
          <cell r="C1083">
            <v>5</v>
          </cell>
          <cell r="D1083">
            <v>1</v>
          </cell>
          <cell r="E1083">
            <v>4</v>
          </cell>
          <cell r="F1083" t="str">
            <v>06</v>
          </cell>
          <cell r="G1083">
            <v>649</v>
          </cell>
          <cell r="J1083" t="str">
            <v>Belanja Hibah kepada Kelompok Masyarakat</v>
          </cell>
          <cell r="K1083" t="str">
            <v>Hibah kepada TPQ Nurul Huda Desa Bagik Payung Kecamatan Suralaga Kabupaten Lombok Timur</v>
          </cell>
          <cell r="L1083">
            <v>2000000</v>
          </cell>
          <cell r="M1083" t="str">
            <v>5.1.4.06.649</v>
          </cell>
        </row>
        <row r="1084">
          <cell r="A1084" t="str">
            <v>51406650</v>
          </cell>
          <cell r="C1084">
            <v>5</v>
          </cell>
          <cell r="D1084">
            <v>1</v>
          </cell>
          <cell r="E1084">
            <v>4</v>
          </cell>
          <cell r="F1084" t="str">
            <v>06</v>
          </cell>
          <cell r="G1084">
            <v>650</v>
          </cell>
          <cell r="J1084" t="str">
            <v>Belanja Hibah kepada Kelompok Masyarakat</v>
          </cell>
          <cell r="K1084" t="str">
            <v>Hibah kepada Panitia Pembangunan Masjid Darun Nasopah Serempakan Lemor Desa Suela Kec. Suela Kabupaten Lombok Timur</v>
          </cell>
          <cell r="L1084">
            <v>2000000</v>
          </cell>
          <cell r="M1084" t="str">
            <v>5.1.4.06.650</v>
          </cell>
        </row>
        <row r="1085">
          <cell r="A1085" t="str">
            <v>51406651</v>
          </cell>
          <cell r="C1085">
            <v>5</v>
          </cell>
          <cell r="D1085">
            <v>1</v>
          </cell>
          <cell r="E1085">
            <v>4</v>
          </cell>
          <cell r="F1085" t="str">
            <v>06</v>
          </cell>
          <cell r="G1085">
            <v>651</v>
          </cell>
          <cell r="J1085" t="str">
            <v>Belanja Hibah kepada Kelompok Masyarakat</v>
          </cell>
          <cell r="K1085" t="str">
            <v>Hibah kepada Panitia Pembangunan Musholla Nurul Hikmah Gubuk Baru Desa Labuan Pandan Kec. Sambelia Kabupaten Lombok Timur</v>
          </cell>
          <cell r="L1085">
            <v>2000000</v>
          </cell>
          <cell r="M1085" t="str">
            <v>5.1.4.06.651</v>
          </cell>
        </row>
        <row r="1086">
          <cell r="A1086" t="str">
            <v>51406652</v>
          </cell>
          <cell r="C1086">
            <v>5</v>
          </cell>
          <cell r="D1086">
            <v>1</v>
          </cell>
          <cell r="E1086">
            <v>4</v>
          </cell>
          <cell r="F1086" t="str">
            <v>06</v>
          </cell>
          <cell r="G1086">
            <v>652</v>
          </cell>
          <cell r="J1086" t="str">
            <v>Belanja Hibah kepada Kelompok Masyarakat</v>
          </cell>
          <cell r="K1086" t="str">
            <v>Hibah kepada Panitia Perbaikan Musholla Ikhwanul Muslimin Kokok Nangka Desa Belanting, Sambelia, Lotim</v>
          </cell>
          <cell r="L1086">
            <v>1500000</v>
          </cell>
          <cell r="M1086" t="str">
            <v>5.1.4.06.652</v>
          </cell>
        </row>
        <row r="1087">
          <cell r="A1087" t="str">
            <v>51406653</v>
          </cell>
          <cell r="C1087">
            <v>5</v>
          </cell>
          <cell r="D1087">
            <v>1</v>
          </cell>
          <cell r="E1087">
            <v>4</v>
          </cell>
          <cell r="F1087" t="str">
            <v>06</v>
          </cell>
          <cell r="G1087">
            <v>653</v>
          </cell>
          <cell r="J1087" t="str">
            <v>Belanja Hibah kepada Kelompok Masyarakat</v>
          </cell>
          <cell r="K1087" t="str">
            <v>Hibah kepada Panitia Rehabilitasi  Masjid Sirajul Munir Desa Belanting, Sambelia, Lotim</v>
          </cell>
          <cell r="L1087">
            <v>1500000</v>
          </cell>
          <cell r="M1087" t="str">
            <v>5.1.4.06.653</v>
          </cell>
        </row>
        <row r="1088">
          <cell r="A1088" t="str">
            <v>51406654</v>
          </cell>
          <cell r="C1088">
            <v>5</v>
          </cell>
          <cell r="D1088">
            <v>1</v>
          </cell>
          <cell r="E1088">
            <v>4</v>
          </cell>
          <cell r="F1088" t="str">
            <v>06</v>
          </cell>
          <cell r="G1088">
            <v>654</v>
          </cell>
          <cell r="J1088" t="str">
            <v>Belanja Hibah kepada Kelompok Masyarakat</v>
          </cell>
          <cell r="K1088" t="str">
            <v>Hibah kepada Panitia Pembangunan  Masjid Nurussaadah Lepek Loang,Desa Belanting, Sambelia, Lotim</v>
          </cell>
          <cell r="L1088">
            <v>1500000</v>
          </cell>
          <cell r="M1088" t="str">
            <v>5.1.4.06.654</v>
          </cell>
        </row>
        <row r="1089">
          <cell r="A1089" t="str">
            <v>51406655</v>
          </cell>
          <cell r="C1089">
            <v>5</v>
          </cell>
          <cell r="D1089">
            <v>1</v>
          </cell>
          <cell r="E1089">
            <v>4</v>
          </cell>
          <cell r="F1089" t="str">
            <v>06</v>
          </cell>
          <cell r="G1089">
            <v>655</v>
          </cell>
          <cell r="J1089" t="str">
            <v>Belanja Hibah kepada Kelompok Masyarakat</v>
          </cell>
          <cell r="K1089" t="str">
            <v>Hibah kepada Panitia Pembangunan  Musholla Nurul Iman Lepek Loang,Desa Belanting, Sambelia, Lotim</v>
          </cell>
          <cell r="L1089">
            <v>1500000</v>
          </cell>
          <cell r="M1089" t="str">
            <v>5.1.4.06.655</v>
          </cell>
        </row>
        <row r="1090">
          <cell r="A1090" t="str">
            <v>51406656</v>
          </cell>
          <cell r="C1090">
            <v>5</v>
          </cell>
          <cell r="D1090">
            <v>1</v>
          </cell>
          <cell r="E1090">
            <v>4</v>
          </cell>
          <cell r="F1090" t="str">
            <v>06</v>
          </cell>
          <cell r="G1090">
            <v>656</v>
          </cell>
          <cell r="J1090" t="str">
            <v>Belanja Hibah kepada Kelompok Masyarakat</v>
          </cell>
          <cell r="K1090" t="str">
            <v>Hibah kepada Panitia Perbaikan Musholla Al-Abror Lepek Loang,Desa Belanting, Sambelia, Lotim</v>
          </cell>
          <cell r="L1090">
            <v>1500000</v>
          </cell>
          <cell r="M1090" t="str">
            <v>5.1.4.06.656</v>
          </cell>
        </row>
        <row r="1091">
          <cell r="A1091" t="str">
            <v>51406657</v>
          </cell>
          <cell r="C1091">
            <v>5</v>
          </cell>
          <cell r="D1091">
            <v>1</v>
          </cell>
          <cell r="E1091">
            <v>4</v>
          </cell>
          <cell r="F1091" t="str">
            <v>06</v>
          </cell>
          <cell r="G1091">
            <v>657</v>
          </cell>
          <cell r="J1091" t="str">
            <v>Belanja Hibah kepada Kelompok Masyarakat</v>
          </cell>
          <cell r="K1091" t="str">
            <v>Hibah kepada Panitia Pembangunan  Musholla Al-Istiqomah Idik Empas, Desa Belanting, Sambelia, Lotim</v>
          </cell>
          <cell r="L1091">
            <v>1500000</v>
          </cell>
          <cell r="M1091" t="str">
            <v>5.1.4.06.657</v>
          </cell>
        </row>
        <row r="1092">
          <cell r="A1092" t="str">
            <v>51406658</v>
          </cell>
          <cell r="C1092">
            <v>5</v>
          </cell>
          <cell r="D1092">
            <v>1</v>
          </cell>
          <cell r="E1092">
            <v>4</v>
          </cell>
          <cell r="F1092" t="str">
            <v>06</v>
          </cell>
          <cell r="G1092">
            <v>658</v>
          </cell>
          <cell r="J1092" t="str">
            <v>Belanja Hibah kepada Kelompok Masyarakat</v>
          </cell>
          <cell r="K1092" t="str">
            <v>Hibah kepada Panitia Perbaikan Musholla Awaluddin Gubuk Timuk, Desa Belanting, Sambelia, Lotim</v>
          </cell>
          <cell r="L1092">
            <v>1500000</v>
          </cell>
          <cell r="M1092" t="str">
            <v>5.1.4.06.658</v>
          </cell>
        </row>
        <row r="1093">
          <cell r="A1093" t="str">
            <v>51406659</v>
          </cell>
          <cell r="C1093">
            <v>5</v>
          </cell>
          <cell r="D1093">
            <v>1</v>
          </cell>
          <cell r="E1093">
            <v>4</v>
          </cell>
          <cell r="F1093" t="str">
            <v>06</v>
          </cell>
          <cell r="G1093">
            <v>659</v>
          </cell>
          <cell r="J1093" t="str">
            <v>Belanja Hibah kepada Kelompok Masyarakat</v>
          </cell>
          <cell r="K1093" t="str">
            <v>Hibah kepada Panitia Renovasi Musholla Nurdin Gubuk Baret, Desa Belanting, Sambelia, Lotim</v>
          </cell>
          <cell r="L1093">
            <v>1500000</v>
          </cell>
          <cell r="M1093" t="str">
            <v>5.1.4.06.659</v>
          </cell>
        </row>
        <row r="1094">
          <cell r="A1094" t="str">
            <v>51406660</v>
          </cell>
          <cell r="C1094">
            <v>5</v>
          </cell>
          <cell r="D1094">
            <v>1</v>
          </cell>
          <cell r="E1094">
            <v>4</v>
          </cell>
          <cell r="F1094" t="str">
            <v>06</v>
          </cell>
          <cell r="G1094">
            <v>660</v>
          </cell>
          <cell r="J1094" t="str">
            <v>Belanja Hibah kepada Kelompok Masyarakat</v>
          </cell>
          <cell r="K1094" t="str">
            <v>Hibah kepada Panitia Renovasi Musholla Nurul Hikmah Tanpiasih Lauq, Desa Belanting, Sambelia, Lotim</v>
          </cell>
          <cell r="L1094">
            <v>1500000</v>
          </cell>
          <cell r="M1094" t="str">
            <v>5.1.4.06.660</v>
          </cell>
        </row>
        <row r="1095">
          <cell r="A1095" t="str">
            <v>51406661</v>
          </cell>
          <cell r="C1095">
            <v>5</v>
          </cell>
          <cell r="D1095">
            <v>1</v>
          </cell>
          <cell r="E1095">
            <v>4</v>
          </cell>
          <cell r="F1095" t="str">
            <v>06</v>
          </cell>
          <cell r="G1095">
            <v>661</v>
          </cell>
          <cell r="J1095" t="str">
            <v>Belanja Hibah kepada Kelompok Masyarakat</v>
          </cell>
          <cell r="K1095" t="str">
            <v>Hibah kepada Panitia Renovasi Masjid Al-Kautsar Koko Nangka, Desa Belanting, Sambelia, Lotim</v>
          </cell>
          <cell r="L1095">
            <v>1500000</v>
          </cell>
          <cell r="M1095" t="str">
            <v>5.1.4.06.661</v>
          </cell>
        </row>
        <row r="1096">
          <cell r="A1096" t="str">
            <v>51406662</v>
          </cell>
          <cell r="C1096">
            <v>5</v>
          </cell>
          <cell r="D1096">
            <v>1</v>
          </cell>
          <cell r="E1096">
            <v>4</v>
          </cell>
          <cell r="F1096" t="str">
            <v>06</v>
          </cell>
          <cell r="G1096">
            <v>662</v>
          </cell>
          <cell r="J1096" t="str">
            <v>Belanja Hibah kepada Kelompok Masyarakat</v>
          </cell>
          <cell r="K1096" t="str">
            <v>Hibah kepada Panitia Pembangunan  Musholla Sirotul Jannah Pademakan, Desa Belanting, Sambelia, Lotim</v>
          </cell>
          <cell r="L1096">
            <v>1500000</v>
          </cell>
          <cell r="M1096" t="str">
            <v>5.1.4.06.662</v>
          </cell>
        </row>
        <row r="1097">
          <cell r="A1097" t="str">
            <v>51406663</v>
          </cell>
          <cell r="C1097">
            <v>5</v>
          </cell>
          <cell r="D1097">
            <v>1</v>
          </cell>
          <cell r="E1097">
            <v>4</v>
          </cell>
          <cell r="F1097" t="str">
            <v>06</v>
          </cell>
          <cell r="G1097">
            <v>663</v>
          </cell>
          <cell r="J1097" t="str">
            <v>Belanja Hibah kepada Kelompok Masyarakat</v>
          </cell>
          <cell r="K1097" t="str">
            <v>Hibah kepada Panitia Pembangunan  Musholla Nurul Yakin Gubuk Timuk I, Desa Mamben Daya, Wanasaba, Lotim</v>
          </cell>
          <cell r="L1097">
            <v>1500000</v>
          </cell>
          <cell r="M1097" t="str">
            <v>5.1.4.06.663</v>
          </cell>
        </row>
        <row r="1098">
          <cell r="A1098" t="str">
            <v>51406664</v>
          </cell>
          <cell r="C1098">
            <v>5</v>
          </cell>
          <cell r="D1098">
            <v>1</v>
          </cell>
          <cell r="E1098">
            <v>4</v>
          </cell>
          <cell r="F1098" t="str">
            <v>06</v>
          </cell>
          <cell r="G1098">
            <v>664</v>
          </cell>
          <cell r="J1098" t="str">
            <v>Belanja Hibah kepada Kelompok Masyarakat</v>
          </cell>
          <cell r="K1098" t="str">
            <v>Hibah kepada Panitia Pembangunan  Musholla Al-Muttaqin  Renga, Desa Mamben Daya, Wanasaba, Lotim</v>
          </cell>
          <cell r="L1098">
            <v>1500000</v>
          </cell>
          <cell r="M1098" t="str">
            <v>5.1.4.06.664</v>
          </cell>
        </row>
        <row r="1099">
          <cell r="A1099" t="str">
            <v>51406665</v>
          </cell>
          <cell r="C1099">
            <v>5</v>
          </cell>
          <cell r="D1099">
            <v>1</v>
          </cell>
          <cell r="E1099">
            <v>4</v>
          </cell>
          <cell r="F1099" t="str">
            <v>06</v>
          </cell>
          <cell r="G1099">
            <v>665</v>
          </cell>
          <cell r="J1099" t="str">
            <v>Belanja Hibah kepada Kelompok Masyarakat</v>
          </cell>
          <cell r="K1099" t="str">
            <v>Hibah kepada Pengurus TPQ/TPA Musholla Nurul Ihsan Kali Bening, Desa Mamben Daya, Wabasaba, Lotim</v>
          </cell>
          <cell r="L1099">
            <v>1500000</v>
          </cell>
          <cell r="M1099" t="str">
            <v>5.1.4.06.665</v>
          </cell>
        </row>
        <row r="1100">
          <cell r="A1100" t="str">
            <v>51406666</v>
          </cell>
          <cell r="C1100">
            <v>5</v>
          </cell>
          <cell r="D1100">
            <v>1</v>
          </cell>
          <cell r="E1100">
            <v>4</v>
          </cell>
          <cell r="F1100" t="str">
            <v>06</v>
          </cell>
          <cell r="G1100">
            <v>666</v>
          </cell>
          <cell r="J1100" t="str">
            <v>Belanja Hibah kepada Kelompok Masyarakat</v>
          </cell>
          <cell r="K1100" t="str">
            <v>Hibah kepada Kelompok Pemakai Air Bersih Kali Bening, Desa Mamben Daya, Wanasaba, Lotim</v>
          </cell>
          <cell r="L1100">
            <v>1500000</v>
          </cell>
          <cell r="M1100" t="str">
            <v>5.1.4.06.666</v>
          </cell>
        </row>
        <row r="1101">
          <cell r="A1101" t="str">
            <v>51406667</v>
          </cell>
          <cell r="C1101">
            <v>5</v>
          </cell>
          <cell r="D1101">
            <v>1</v>
          </cell>
          <cell r="E1101">
            <v>4</v>
          </cell>
          <cell r="F1101" t="str">
            <v>06</v>
          </cell>
          <cell r="G1101">
            <v>667</v>
          </cell>
          <cell r="J1101" t="str">
            <v>Belanja Hibah kepada Kelompok Masyarakat</v>
          </cell>
          <cell r="K1101" t="str">
            <v>Hibah kepada Panitia Pembangunan Masjid Attaufiqil Huda Bagek Longgek. Desa Mamben Daya, Wanasaba, Lotim</v>
          </cell>
          <cell r="L1101">
            <v>1500000</v>
          </cell>
          <cell r="M1101" t="str">
            <v>5.1.4.06.667</v>
          </cell>
        </row>
        <row r="1102">
          <cell r="A1102" t="str">
            <v>51406668</v>
          </cell>
          <cell r="C1102">
            <v>5</v>
          </cell>
          <cell r="D1102">
            <v>1</v>
          </cell>
          <cell r="E1102">
            <v>4</v>
          </cell>
          <cell r="F1102" t="str">
            <v>06</v>
          </cell>
          <cell r="G1102">
            <v>668</v>
          </cell>
          <cell r="J1102" t="str">
            <v>Belanja Hibah kepada Kelompok Masyarakat</v>
          </cell>
          <cell r="K1102" t="str">
            <v>Hibah kepada Pengurus TPQ Khairil Ula Lengkok Tengak Mamben Lauk, Wanasaba, Lotim</v>
          </cell>
          <cell r="L1102">
            <v>2500000</v>
          </cell>
          <cell r="M1102" t="str">
            <v>5.1.4.06.668</v>
          </cell>
        </row>
        <row r="1103">
          <cell r="A1103" t="str">
            <v>51406669</v>
          </cell>
          <cell r="C1103">
            <v>5</v>
          </cell>
          <cell r="D1103">
            <v>1</v>
          </cell>
          <cell r="E1103">
            <v>4</v>
          </cell>
          <cell r="F1103" t="str">
            <v>06</v>
          </cell>
          <cell r="G1103">
            <v>669</v>
          </cell>
          <cell r="J1103" t="str">
            <v>Belanja Hibah kepada Kelompok Masyarakat</v>
          </cell>
          <cell r="K1103" t="str">
            <v>Hibah kepada Pengurus Musholla Al-Istiqomah Ladon, Desa Mamben Lauk, Wanasaba, Lotim</v>
          </cell>
          <cell r="L1103">
            <v>1500000</v>
          </cell>
          <cell r="M1103" t="str">
            <v>5.1.4.06.669</v>
          </cell>
        </row>
        <row r="1104">
          <cell r="A1104" t="str">
            <v>51406670</v>
          </cell>
          <cell r="C1104">
            <v>5</v>
          </cell>
          <cell r="D1104">
            <v>1</v>
          </cell>
          <cell r="E1104">
            <v>4</v>
          </cell>
          <cell r="F1104" t="str">
            <v>06</v>
          </cell>
          <cell r="G1104">
            <v>670</v>
          </cell>
          <cell r="J1104" t="str">
            <v>Belanja Hibah kepada Kelompok Masyarakat</v>
          </cell>
          <cell r="K1104" t="str">
            <v>Hibah kepada Pengurus Musholla Al-Masyya Gubuk Dalem, Desa Mamben Lauk, Wanasaba, Lotim</v>
          </cell>
          <cell r="L1104">
            <v>1500000</v>
          </cell>
          <cell r="M1104" t="str">
            <v>5.1.4.06.670</v>
          </cell>
        </row>
        <row r="1105">
          <cell r="A1105" t="str">
            <v>51406671</v>
          </cell>
          <cell r="C1105">
            <v>5</v>
          </cell>
          <cell r="D1105">
            <v>1</v>
          </cell>
          <cell r="E1105">
            <v>4</v>
          </cell>
          <cell r="F1105" t="str">
            <v>06</v>
          </cell>
          <cell r="G1105">
            <v>671</v>
          </cell>
          <cell r="J1105" t="str">
            <v>Belanja Hibah kepada Kelompok Masyarakat</v>
          </cell>
          <cell r="K1105" t="str">
            <v>Hibah kepada Pengurus Musholla Khairul Wathan Gubuk Dalem, Desa Mamben Lauk, Wanasaba, Lotim</v>
          </cell>
          <cell r="L1105">
            <v>1500000</v>
          </cell>
          <cell r="M1105" t="str">
            <v>5.1.4.06.671</v>
          </cell>
        </row>
        <row r="1106">
          <cell r="A1106" t="str">
            <v>51406672</v>
          </cell>
          <cell r="C1106">
            <v>5</v>
          </cell>
          <cell r="D1106">
            <v>1</v>
          </cell>
          <cell r="E1106">
            <v>4</v>
          </cell>
          <cell r="F1106" t="str">
            <v>06</v>
          </cell>
          <cell r="G1106">
            <v>672</v>
          </cell>
          <cell r="J1106" t="str">
            <v>Belanja Hibah kepada Kelompok Masyarakat</v>
          </cell>
          <cell r="K1106" t="str">
            <v>Hibah kepada Pengurus Musholla Zainul Wathan Gubuk Dalem, Desa Mamben Lauk, Wanasaba, Lotim</v>
          </cell>
          <cell r="L1106">
            <v>1500000</v>
          </cell>
          <cell r="M1106" t="str">
            <v>5.1.4.06.672</v>
          </cell>
        </row>
        <row r="1107">
          <cell r="A1107" t="str">
            <v>51406673</v>
          </cell>
          <cell r="C1107">
            <v>5</v>
          </cell>
          <cell r="D1107">
            <v>1</v>
          </cell>
          <cell r="E1107">
            <v>4</v>
          </cell>
          <cell r="F1107" t="str">
            <v>06</v>
          </cell>
          <cell r="G1107">
            <v>673</v>
          </cell>
          <cell r="J1107" t="str">
            <v>Belanja Hibah kepada Kelompok Masyarakat</v>
          </cell>
          <cell r="K1107" t="str">
            <v>Hibah kepada Pengurus Musholla Al-Mujahidin Gubuk Dalem, Desa Mamben Lauk, Wanasaba, Lotim</v>
          </cell>
          <cell r="L1107">
            <v>1500000</v>
          </cell>
          <cell r="M1107" t="str">
            <v>5.1.4.06.673</v>
          </cell>
        </row>
        <row r="1108">
          <cell r="A1108" t="str">
            <v>51406674</v>
          </cell>
          <cell r="C1108">
            <v>5</v>
          </cell>
          <cell r="D1108">
            <v>1</v>
          </cell>
          <cell r="E1108">
            <v>4</v>
          </cell>
          <cell r="F1108" t="str">
            <v>06</v>
          </cell>
          <cell r="G1108">
            <v>674</v>
          </cell>
          <cell r="J1108" t="str">
            <v>Belanja Hibah kepada Kelompok Masyarakat</v>
          </cell>
          <cell r="K1108" t="str">
            <v>Hibah kepada Pengurus Musholla Nurusabah Bunut Lendong, Desa Mamben Lauk, Wanasaba, Lotim</v>
          </cell>
          <cell r="L1108">
            <v>1500000</v>
          </cell>
          <cell r="M1108" t="str">
            <v>5.1.4.06.674</v>
          </cell>
        </row>
        <row r="1109">
          <cell r="A1109" t="str">
            <v>51406675</v>
          </cell>
          <cell r="C1109">
            <v>5</v>
          </cell>
          <cell r="D1109">
            <v>1</v>
          </cell>
          <cell r="E1109">
            <v>4</v>
          </cell>
          <cell r="F1109" t="str">
            <v>06</v>
          </cell>
          <cell r="G1109">
            <v>675</v>
          </cell>
          <cell r="J1109" t="str">
            <v>Belanja Hibah kepada Kelompok Masyarakat</v>
          </cell>
          <cell r="K1109" t="str">
            <v>Hibah kepada Pengurus TPA Majalisul Abrar Karang Anyar Baret, Desa Mamben Lauk, Wanasaba, Lotim</v>
          </cell>
          <cell r="L1109">
            <v>1500000</v>
          </cell>
          <cell r="M1109" t="str">
            <v>5.1.4.06.675</v>
          </cell>
        </row>
        <row r="1110">
          <cell r="A1110" t="str">
            <v>51406676</v>
          </cell>
          <cell r="C1110">
            <v>5</v>
          </cell>
          <cell r="D1110">
            <v>1</v>
          </cell>
          <cell r="E1110">
            <v>4</v>
          </cell>
          <cell r="F1110" t="str">
            <v>06</v>
          </cell>
          <cell r="G1110">
            <v>676</v>
          </cell>
          <cell r="J1110" t="str">
            <v>Belanja Hibah kepada Kelompok Masyarakat</v>
          </cell>
          <cell r="K1110" t="str">
            <v>Hibah kepada Panitia Pembangunan  Masjid Jami Alamamuttaqwa Desa Mamben Lauk, Wanasaba, Lotim</v>
          </cell>
          <cell r="L1110">
            <v>1500000</v>
          </cell>
          <cell r="M1110" t="str">
            <v>5.1.4.06.676</v>
          </cell>
        </row>
        <row r="1111">
          <cell r="A1111" t="str">
            <v>51406677</v>
          </cell>
          <cell r="C1111">
            <v>5</v>
          </cell>
          <cell r="D1111">
            <v>1</v>
          </cell>
          <cell r="E1111">
            <v>4</v>
          </cell>
          <cell r="F1111" t="str">
            <v>06</v>
          </cell>
          <cell r="G1111">
            <v>677</v>
          </cell>
          <cell r="J1111" t="str">
            <v>Belanja Hibah kepada Kelompok Masyarakat</v>
          </cell>
          <cell r="K1111" t="str">
            <v>Hibah kepada Panitia Pembangunan Musholla Nurul Hikmah Lauk Rurung Barat, Desa Sembalun Bumbung, Sembalun, Lotim</v>
          </cell>
          <cell r="L1111">
            <v>50000000</v>
          </cell>
          <cell r="M1111" t="str">
            <v>5.1.4.06.677</v>
          </cell>
        </row>
        <row r="1112">
          <cell r="A1112" t="str">
            <v>51406678</v>
          </cell>
          <cell r="C1112">
            <v>5</v>
          </cell>
          <cell r="D1112">
            <v>1</v>
          </cell>
          <cell r="E1112">
            <v>4</v>
          </cell>
          <cell r="F1112" t="str">
            <v>06</v>
          </cell>
          <cell r="G1112">
            <v>678</v>
          </cell>
          <cell r="J1112" t="str">
            <v>Belanja Hibah kepada Kelompok Masyarakat</v>
          </cell>
          <cell r="K1112" t="str">
            <v>Hibah kepada Panitia Pembangunan  Musholla Al-Ikhlas Batu Jalik Desa Sembalun Bumbung, Sembalun, Lotim</v>
          </cell>
          <cell r="L1112">
            <v>1500000</v>
          </cell>
          <cell r="M1112" t="str">
            <v>5.1.4.06.678</v>
          </cell>
        </row>
        <row r="1113">
          <cell r="A1113" t="str">
            <v>51406679</v>
          </cell>
          <cell r="C1113">
            <v>5</v>
          </cell>
          <cell r="D1113">
            <v>1</v>
          </cell>
          <cell r="E1113">
            <v>4</v>
          </cell>
          <cell r="F1113" t="str">
            <v>06</v>
          </cell>
          <cell r="G1113">
            <v>679</v>
          </cell>
          <cell r="J1113" t="str">
            <v>Belanja Hibah kepada Kelompok Masyarakat</v>
          </cell>
          <cell r="K1113" t="str">
            <v>Hibah kepada Panitia Pembangunan  Musholla Al-Furqon Lendang Belo Desa Mamben Baru, Wanasaba, Lotim</v>
          </cell>
          <cell r="L1113">
            <v>1500000</v>
          </cell>
          <cell r="M1113" t="str">
            <v>5.1.4.06.679</v>
          </cell>
        </row>
        <row r="1114">
          <cell r="A1114" t="str">
            <v>51406680</v>
          </cell>
          <cell r="C1114">
            <v>5</v>
          </cell>
          <cell r="D1114">
            <v>1</v>
          </cell>
          <cell r="E1114">
            <v>4</v>
          </cell>
          <cell r="F1114" t="str">
            <v>06</v>
          </cell>
          <cell r="G1114">
            <v>680</v>
          </cell>
          <cell r="J1114" t="str">
            <v>Belanja Hibah kepada Kelompok Masyarakat</v>
          </cell>
          <cell r="K1114" t="str">
            <v>Hibah kepada Pengurus Musholla Al-Ijtihad Lendang Belo Desa Mamben Baru, Wanasaba, Lotim</v>
          </cell>
          <cell r="L1114">
            <v>2500000</v>
          </cell>
          <cell r="M1114" t="str">
            <v>5.1.4.06.680</v>
          </cell>
        </row>
        <row r="1115">
          <cell r="A1115" t="str">
            <v>51406681</v>
          </cell>
          <cell r="C1115">
            <v>5</v>
          </cell>
          <cell r="D1115">
            <v>1</v>
          </cell>
          <cell r="E1115">
            <v>4</v>
          </cell>
          <cell r="F1115" t="str">
            <v>06</v>
          </cell>
          <cell r="G1115">
            <v>681</v>
          </cell>
          <cell r="J1115" t="str">
            <v>Belanja Hibah kepada Kelompok Masyarakat</v>
          </cell>
          <cell r="K1115" t="str">
            <v>Hibah kepada Panitia Pembangunan Masjid Nurussalam Menurik Desa Persiapan Pematung, Sakra Barat, Lotim</v>
          </cell>
          <cell r="L1115">
            <v>1500000</v>
          </cell>
          <cell r="M1115" t="str">
            <v>5.1.4.06.681</v>
          </cell>
        </row>
        <row r="1116">
          <cell r="A1116" t="str">
            <v>51406682</v>
          </cell>
          <cell r="C1116">
            <v>5</v>
          </cell>
          <cell r="D1116">
            <v>1</v>
          </cell>
          <cell r="E1116">
            <v>4</v>
          </cell>
          <cell r="F1116" t="str">
            <v>06</v>
          </cell>
          <cell r="G1116">
            <v>682</v>
          </cell>
          <cell r="J1116" t="str">
            <v>Belanja Hibah kepada Kelompok Masyarakat</v>
          </cell>
          <cell r="K1116" t="str">
            <v>Hibah kepada Panitia Pembangunan  Musholla Al-Masri Sriayang Tegaron Desa Tanak Gadang, Pringgabaya, lotim</v>
          </cell>
          <cell r="L1116">
            <v>2500000</v>
          </cell>
          <cell r="M1116" t="str">
            <v>5.1.4.06.682</v>
          </cell>
        </row>
        <row r="1117">
          <cell r="A1117" t="str">
            <v>51406683</v>
          </cell>
          <cell r="C1117">
            <v>5</v>
          </cell>
          <cell r="D1117">
            <v>1</v>
          </cell>
          <cell r="E1117">
            <v>4</v>
          </cell>
          <cell r="F1117" t="str">
            <v>06</v>
          </cell>
          <cell r="G1117">
            <v>683</v>
          </cell>
          <cell r="J1117" t="str">
            <v>Belanja Hibah kepada Kelompok Masyarakat</v>
          </cell>
          <cell r="K1117" t="str">
            <v>Hibah kepada Pengurus/Panitia Pembangunan TPA Al-Iklas Kapitan Desa Lendang Nangka Utara Masbagik, Lotim</v>
          </cell>
          <cell r="L1117">
            <v>2500000</v>
          </cell>
          <cell r="M1117" t="str">
            <v>5.1.4.06.683</v>
          </cell>
        </row>
        <row r="1118">
          <cell r="A1118" t="str">
            <v>51406684</v>
          </cell>
          <cell r="C1118">
            <v>5</v>
          </cell>
          <cell r="D1118">
            <v>1</v>
          </cell>
          <cell r="E1118">
            <v>4</v>
          </cell>
          <cell r="F1118" t="str">
            <v>06</v>
          </cell>
          <cell r="G1118">
            <v>684</v>
          </cell>
          <cell r="J1118" t="str">
            <v>Belanja Hibah kepada Kelompok Masyarakat</v>
          </cell>
          <cell r="K1118" t="str">
            <v>Hibah kepada Pengurus Musholla Raudatul Jannah Gubuk Mujur, Desa Montong Betok, Montong Gading, Lotim</v>
          </cell>
          <cell r="L1118">
            <v>2500000</v>
          </cell>
          <cell r="M1118" t="str">
            <v>5.1.4.06.684</v>
          </cell>
        </row>
        <row r="1119">
          <cell r="A1119" t="str">
            <v>51406685</v>
          </cell>
          <cell r="C1119">
            <v>5</v>
          </cell>
          <cell r="D1119">
            <v>1</v>
          </cell>
          <cell r="E1119">
            <v>4</v>
          </cell>
          <cell r="F1119" t="str">
            <v>06</v>
          </cell>
          <cell r="G1119">
            <v>685</v>
          </cell>
          <cell r="J1119" t="str">
            <v>Belanja Hibah kepada Kelompok Masyarakat</v>
          </cell>
          <cell r="K1119" t="str">
            <v>Hibah kepada Panitia Pembangunan  Masjid Baiturrahman Pungkang Desa Semaya, Sikur, Lotim</v>
          </cell>
          <cell r="L1119">
            <v>2500000</v>
          </cell>
          <cell r="M1119" t="str">
            <v>5.1.4.06.685</v>
          </cell>
        </row>
        <row r="1120">
          <cell r="A1120" t="str">
            <v>51406686</v>
          </cell>
          <cell r="C1120">
            <v>5</v>
          </cell>
          <cell r="D1120">
            <v>1</v>
          </cell>
          <cell r="E1120">
            <v>4</v>
          </cell>
          <cell r="F1120" t="str">
            <v>06</v>
          </cell>
          <cell r="G1120">
            <v>686</v>
          </cell>
          <cell r="J1120" t="str">
            <v>Belanja Hibah kepada Kelompok Masyarakat</v>
          </cell>
          <cell r="K1120" t="str">
            <v>Hibah kepada Pengurus Masjid Baitul Amal Desa Terara. Terara, Lotim</v>
          </cell>
          <cell r="L1120">
            <v>2500000</v>
          </cell>
          <cell r="M1120" t="str">
            <v>5.1.4.06.686</v>
          </cell>
        </row>
        <row r="1121">
          <cell r="A1121" t="str">
            <v>51406687</v>
          </cell>
          <cell r="C1121">
            <v>5</v>
          </cell>
          <cell r="D1121">
            <v>1</v>
          </cell>
          <cell r="E1121">
            <v>4</v>
          </cell>
          <cell r="F1121" t="str">
            <v>06</v>
          </cell>
          <cell r="G1121">
            <v>687</v>
          </cell>
          <cell r="J1121" t="str">
            <v>Belanja Hibah kepada Kelompok Masyarakat</v>
          </cell>
          <cell r="K1121" t="str">
            <v>Hibah kepada Panitia Pembangunan  Musholla Nurul Muttaqin Senanggalih Desa Labuan Pandan, Sambelia, Lotim</v>
          </cell>
          <cell r="L1121">
            <v>2500000</v>
          </cell>
          <cell r="M1121" t="str">
            <v>5.1.4.06.687</v>
          </cell>
        </row>
        <row r="1122">
          <cell r="A1122" t="str">
            <v>51406688</v>
          </cell>
          <cell r="C1122">
            <v>5</v>
          </cell>
          <cell r="D1122">
            <v>1</v>
          </cell>
          <cell r="E1122">
            <v>4</v>
          </cell>
          <cell r="F1122" t="str">
            <v>06</v>
          </cell>
          <cell r="G1122">
            <v>688</v>
          </cell>
          <cell r="J1122" t="str">
            <v>Belanja Hibah kepada Kelompok Masyarakat</v>
          </cell>
          <cell r="K1122" t="str">
            <v>Hibah kepada Panitia Pembangunan  Masjid Nurul Iman Orong Bukal Desa Jerowaru, Jerowaru, Lotim</v>
          </cell>
          <cell r="L1122">
            <v>2500000</v>
          </cell>
          <cell r="M1122" t="str">
            <v>5.1.4.06.688</v>
          </cell>
        </row>
        <row r="1123">
          <cell r="A1123" t="str">
            <v>51406689</v>
          </cell>
          <cell r="C1123">
            <v>5</v>
          </cell>
          <cell r="D1123">
            <v>1</v>
          </cell>
          <cell r="E1123">
            <v>4</v>
          </cell>
          <cell r="F1123" t="str">
            <v>06</v>
          </cell>
          <cell r="G1123">
            <v>689</v>
          </cell>
          <cell r="J1123" t="str">
            <v>Belanja Hibah kepada Kelompok Masyarakat</v>
          </cell>
          <cell r="K1123" t="str">
            <v>Hibah kepada Panitia Pembangunan  Masjid Nurul Ikhlas Mt. Apit Dusun Jebuk Desa Surabaya, Sakra Timur, Lotim</v>
          </cell>
          <cell r="L1123">
            <v>2500000</v>
          </cell>
          <cell r="M1123" t="str">
            <v>5.1.4.06.689</v>
          </cell>
        </row>
        <row r="1124">
          <cell r="A1124" t="str">
            <v>51406690</v>
          </cell>
          <cell r="C1124">
            <v>5</v>
          </cell>
          <cell r="D1124">
            <v>1</v>
          </cell>
          <cell r="E1124">
            <v>4</v>
          </cell>
          <cell r="F1124" t="str">
            <v>06</v>
          </cell>
          <cell r="G1124">
            <v>690</v>
          </cell>
          <cell r="J1124" t="str">
            <v>Belanja Hibah kepada Kelompok Masyarakat</v>
          </cell>
          <cell r="K1124" t="str">
            <v>Hibah kepada Panitia Rehabilitasi Musholla Al-Mujahidin Monte Desa Surabaya, Sakra Timur, Lotim</v>
          </cell>
          <cell r="L1124">
            <v>2500000</v>
          </cell>
          <cell r="M1124" t="str">
            <v>5.1.4.06.690</v>
          </cell>
        </row>
        <row r="1125">
          <cell r="A1125" t="str">
            <v>51406691</v>
          </cell>
          <cell r="C1125">
            <v>5</v>
          </cell>
          <cell r="D1125">
            <v>1</v>
          </cell>
          <cell r="E1125">
            <v>4</v>
          </cell>
          <cell r="F1125" t="str">
            <v>06</v>
          </cell>
          <cell r="G1125">
            <v>691</v>
          </cell>
          <cell r="J1125" t="str">
            <v>Belanja Hibah kepada Kelompok Masyarakat</v>
          </cell>
          <cell r="K1125" t="str">
            <v>Hibah kepada Panitia Pembangunan  Masjid Nurul Jannah Otak Bangket Penyonggok, Desa Tete Batu, Sikur, Lotim</v>
          </cell>
          <cell r="L1125">
            <v>2500000</v>
          </cell>
          <cell r="M1125" t="str">
            <v>5.1.4.06.691</v>
          </cell>
        </row>
        <row r="1126">
          <cell r="A1126" t="str">
            <v>51406692</v>
          </cell>
          <cell r="C1126">
            <v>5</v>
          </cell>
          <cell r="D1126">
            <v>1</v>
          </cell>
          <cell r="E1126">
            <v>4</v>
          </cell>
          <cell r="F1126" t="str">
            <v>06</v>
          </cell>
          <cell r="G1126">
            <v>692</v>
          </cell>
          <cell r="J1126" t="str">
            <v>Belanja Hibah kepada Kelompok Masyarakat</v>
          </cell>
          <cell r="K1126" t="str">
            <v>Hibah kepada Panitia Pembangunan Musholla Sullamul Falah Dasan Gunung Siwie Desa Sukadana, Terara, Lotim</v>
          </cell>
          <cell r="L1126">
            <v>2500000</v>
          </cell>
          <cell r="M1126" t="str">
            <v>5.1.4.06.692</v>
          </cell>
        </row>
        <row r="1127">
          <cell r="A1127" t="str">
            <v>51406693</v>
          </cell>
          <cell r="C1127">
            <v>5</v>
          </cell>
          <cell r="D1127">
            <v>1</v>
          </cell>
          <cell r="E1127">
            <v>4</v>
          </cell>
          <cell r="F1127" t="str">
            <v>06</v>
          </cell>
          <cell r="G1127">
            <v>693</v>
          </cell>
          <cell r="J1127" t="str">
            <v>Belanja Hibah kepada Kelompok Masyarakat</v>
          </cell>
          <cell r="K1127" t="str">
            <v>Hibah kepada Panitia Pembangunan  Musholla Al-Qudsi Gubuk Temusik Desa Montong Betok Kecamatan Montong Gading Lotim</v>
          </cell>
          <cell r="L1127">
            <v>2500000</v>
          </cell>
          <cell r="M1127" t="str">
            <v>5.1.4.06.693</v>
          </cell>
        </row>
        <row r="1128">
          <cell r="A1128" t="str">
            <v>51406694</v>
          </cell>
          <cell r="C1128">
            <v>5</v>
          </cell>
          <cell r="D1128">
            <v>1</v>
          </cell>
          <cell r="E1128">
            <v>4</v>
          </cell>
          <cell r="F1128" t="str">
            <v>06</v>
          </cell>
          <cell r="G1128">
            <v>694</v>
          </cell>
          <cell r="J1128" t="str">
            <v>Belanja Hibah kepada Kelompok Masyarakat</v>
          </cell>
          <cell r="K1128" t="str">
            <v>Hibah kepada Panitia Pembangunan  Musholla Baitul Khair Bangket Daye Kelurahan Pancor Selong Lotim</v>
          </cell>
          <cell r="L1128">
            <v>2500000</v>
          </cell>
          <cell r="M1128" t="str">
            <v>5.1.4.06.694</v>
          </cell>
        </row>
        <row r="1129">
          <cell r="A1129" t="str">
            <v>51406695</v>
          </cell>
          <cell r="C1129">
            <v>5</v>
          </cell>
          <cell r="D1129">
            <v>1</v>
          </cell>
          <cell r="E1129">
            <v>4</v>
          </cell>
          <cell r="F1129" t="str">
            <v>06</v>
          </cell>
          <cell r="G1129">
            <v>695</v>
          </cell>
          <cell r="J1129" t="str">
            <v>Belanja Hibah kepada Kelompok Masyarakat</v>
          </cell>
          <cell r="K1129" t="str">
            <v>Hibah kepada Ikatan Remaja Pesantren (IRPM) Miftahul Khair Desa Anggaraksa Kecamatan Pringgabaya Lotim</v>
          </cell>
          <cell r="L1129">
            <v>2500000</v>
          </cell>
          <cell r="M1129" t="str">
            <v>5.1.4.06.695</v>
          </cell>
        </row>
        <row r="1130">
          <cell r="A1130" t="str">
            <v>51406696</v>
          </cell>
          <cell r="C1130">
            <v>5</v>
          </cell>
          <cell r="D1130">
            <v>1</v>
          </cell>
          <cell r="E1130">
            <v>4</v>
          </cell>
          <cell r="F1130" t="str">
            <v>06</v>
          </cell>
          <cell r="G1130">
            <v>696</v>
          </cell>
          <cell r="J1130" t="str">
            <v>Belanja Hibah kepada Kelompok Masyarakat</v>
          </cell>
          <cell r="K1130" t="str">
            <v>Hibah kepada Pengurus Majlis Taklim Nurul Falah Desa Pringgabaya Kecamatan Pringgabaya Lotim</v>
          </cell>
          <cell r="L1130">
            <v>2500000</v>
          </cell>
          <cell r="M1130" t="str">
            <v>5.1.4.06.696</v>
          </cell>
        </row>
        <row r="1131">
          <cell r="A1131" t="str">
            <v>51406697</v>
          </cell>
          <cell r="C1131">
            <v>5</v>
          </cell>
          <cell r="D1131">
            <v>1</v>
          </cell>
          <cell r="E1131">
            <v>4</v>
          </cell>
          <cell r="F1131" t="str">
            <v>06</v>
          </cell>
          <cell r="G1131">
            <v>697</v>
          </cell>
          <cell r="J1131" t="str">
            <v>Belanja Hibah kepada Kelompok Masyarakat</v>
          </cell>
          <cell r="K1131" t="str">
            <v>Hibah kepada Ikatan Persatuan Sepakbola Keluncing Desa Perian Kecamatan Montong Gading Lotim</v>
          </cell>
          <cell r="L1131">
            <v>2500000</v>
          </cell>
          <cell r="M1131" t="str">
            <v>5.1.4.06.697</v>
          </cell>
        </row>
        <row r="1132">
          <cell r="A1132" t="str">
            <v>51406698</v>
          </cell>
          <cell r="C1132">
            <v>5</v>
          </cell>
          <cell r="D1132">
            <v>1</v>
          </cell>
          <cell r="E1132">
            <v>4</v>
          </cell>
          <cell r="F1132" t="str">
            <v>06</v>
          </cell>
          <cell r="G1132">
            <v>698</v>
          </cell>
          <cell r="J1132" t="str">
            <v>Belanja Hibah kepada Kelompok Masyarakat</v>
          </cell>
          <cell r="K1132" t="str">
            <v>Hibah kepada Pemuda Pemberdayaan Adat (IPPA) Desa Lekong Lima Desa Montong Betok Kecamatan Montong Gading Lotim</v>
          </cell>
          <cell r="L1132">
            <v>2500000</v>
          </cell>
          <cell r="M1132" t="str">
            <v>5.1.4.06.698</v>
          </cell>
        </row>
        <row r="1133">
          <cell r="A1133" t="str">
            <v>51406699</v>
          </cell>
          <cell r="C1133">
            <v>5</v>
          </cell>
          <cell r="D1133">
            <v>1</v>
          </cell>
          <cell r="E1133">
            <v>4</v>
          </cell>
          <cell r="F1133" t="str">
            <v>06</v>
          </cell>
          <cell r="G1133">
            <v>699</v>
          </cell>
          <cell r="J1133" t="str">
            <v>Belanja Hibah kepada Kelompok Masyarakat</v>
          </cell>
          <cell r="K1133" t="str">
            <v>Hibah kepada Panitia Pembangunan  Mushala Miftahul Jannah Gubuk Tengak Desa Lenek Kecamatan Aikmel Lotim</v>
          </cell>
          <cell r="L1133">
            <v>2500000</v>
          </cell>
          <cell r="M1133" t="str">
            <v>5.1.4.06.699</v>
          </cell>
        </row>
        <row r="1134">
          <cell r="A1134" t="str">
            <v>51406700</v>
          </cell>
          <cell r="C1134">
            <v>5</v>
          </cell>
          <cell r="D1134">
            <v>1</v>
          </cell>
          <cell r="E1134">
            <v>4</v>
          </cell>
          <cell r="F1134" t="str">
            <v>06</v>
          </cell>
          <cell r="G1134">
            <v>700</v>
          </cell>
          <cell r="J1134" t="str">
            <v>Belanja Hibah kepada Kelompok Masyarakat</v>
          </cell>
          <cell r="K1134" t="str">
            <v>Hibah kepada Panitia Pembangunan  Mushala Raudatul Jannah  Gubuk Borok Desa Sakra Kecamatan Sakra Lotim</v>
          </cell>
          <cell r="L1134">
            <v>2500000</v>
          </cell>
          <cell r="M1134" t="str">
            <v>5.1.4.06.700</v>
          </cell>
        </row>
        <row r="1135">
          <cell r="A1135" t="str">
            <v>51406701</v>
          </cell>
          <cell r="C1135">
            <v>5</v>
          </cell>
          <cell r="D1135">
            <v>1</v>
          </cell>
          <cell r="E1135">
            <v>4</v>
          </cell>
          <cell r="F1135" t="str">
            <v>06</v>
          </cell>
          <cell r="G1135">
            <v>701</v>
          </cell>
          <cell r="J1135" t="str">
            <v>Belanja Hibah kepada Kelompok Masyarakat</v>
          </cell>
          <cell r="K1135" t="str">
            <v>Hibah kepada Perkumpulan Pemuda Spongkar  Gubuk Lauk Desa Persiapan Pringgasela Selatan Kecamatan Pringgasela Lotim</v>
          </cell>
          <cell r="L1135">
            <v>2500000</v>
          </cell>
          <cell r="M1135" t="str">
            <v>5.1.4.06.701</v>
          </cell>
        </row>
        <row r="1136">
          <cell r="A1136" t="str">
            <v>51406702</v>
          </cell>
          <cell r="C1136">
            <v>5</v>
          </cell>
          <cell r="D1136">
            <v>1</v>
          </cell>
          <cell r="E1136">
            <v>4</v>
          </cell>
          <cell r="F1136" t="str">
            <v>06</v>
          </cell>
          <cell r="G1136">
            <v>702</v>
          </cell>
          <cell r="J1136" t="str">
            <v>Belanja Hibah kepada Kelompok Masyarakat</v>
          </cell>
          <cell r="K1136" t="str">
            <v>Hibah kepada Ikatan Bidan Indonesia (IBI) Cabang Lotim Jl. Ahmad Yani No. 100 Lombok Timur</v>
          </cell>
          <cell r="L1136">
            <v>5000000</v>
          </cell>
          <cell r="M1136" t="str">
            <v>5.1.4.06.702</v>
          </cell>
        </row>
        <row r="1137">
          <cell r="A1137" t="str">
            <v>51406703</v>
          </cell>
          <cell r="C1137">
            <v>5</v>
          </cell>
          <cell r="D1137">
            <v>1</v>
          </cell>
          <cell r="E1137">
            <v>4</v>
          </cell>
          <cell r="F1137" t="str">
            <v>06</v>
          </cell>
          <cell r="G1137">
            <v>703</v>
          </cell>
          <cell r="J1137" t="str">
            <v>Belanja Hibah kepada Kelompok Masyarakat</v>
          </cell>
          <cell r="K1137" t="str">
            <v>Hibah kepada Pengurus Madrasah Diniyah/TPA Al Ikhlas Lengkok Tengak Mamben Lauk Kecamatan Wanasaba Lotim</v>
          </cell>
          <cell r="L1137">
            <v>1500000</v>
          </cell>
          <cell r="M1137" t="str">
            <v>5.1.4.06.703</v>
          </cell>
        </row>
        <row r="1138">
          <cell r="A1138" t="str">
            <v>51406704</v>
          </cell>
          <cell r="C1138">
            <v>5</v>
          </cell>
          <cell r="D1138">
            <v>1</v>
          </cell>
          <cell r="E1138">
            <v>4</v>
          </cell>
          <cell r="F1138" t="str">
            <v>06</v>
          </cell>
          <cell r="G1138">
            <v>704</v>
          </cell>
          <cell r="J1138" t="str">
            <v>Belanja Hibah kepada Kelompok Masyarakat</v>
          </cell>
          <cell r="K1138" t="str">
            <v>Hibah kepada Pengurus Mushala Nurul Jama'ah Timuk Erat Mamben Lauk Kec. Wanasaba Lombok Timur</v>
          </cell>
          <cell r="L1138">
            <v>2500000</v>
          </cell>
          <cell r="M1138" t="str">
            <v>5.1.4.06.704</v>
          </cell>
        </row>
        <row r="1139">
          <cell r="A1139" t="str">
            <v>51406705</v>
          </cell>
          <cell r="C1139">
            <v>5</v>
          </cell>
          <cell r="D1139">
            <v>1</v>
          </cell>
          <cell r="E1139">
            <v>4</v>
          </cell>
          <cell r="F1139" t="str">
            <v>06</v>
          </cell>
          <cell r="G1139">
            <v>705</v>
          </cell>
          <cell r="J1139" t="str">
            <v>Belanja Hibah kepada Kelompok Masyarakat</v>
          </cell>
          <cell r="K1139" t="str">
            <v>Hibah kepada Panitia Pembangunan Masjid Jami' Atussabirin Dusun Lepek Loang Desa Belanting Kecamatan Sambelia Lombok Timur</v>
          </cell>
          <cell r="L1139">
            <v>1500000</v>
          </cell>
          <cell r="M1139" t="str">
            <v>5.1.4.06.705</v>
          </cell>
        </row>
        <row r="1140">
          <cell r="A1140" t="str">
            <v>51406706</v>
          </cell>
          <cell r="C1140">
            <v>5</v>
          </cell>
          <cell r="D1140">
            <v>1</v>
          </cell>
          <cell r="E1140">
            <v>4</v>
          </cell>
          <cell r="F1140" t="str">
            <v>06</v>
          </cell>
          <cell r="G1140">
            <v>706</v>
          </cell>
          <cell r="J1140" t="str">
            <v>Belanja Hibah kepada Kelompok Masyarakat</v>
          </cell>
          <cell r="K1140" t="str">
            <v>Hibah kepada Panitia Pembangunan Masjid Ittihadul Maqbulin  Orong Rante Desa Mamben Baru Kec. Wanasaba Lotim</v>
          </cell>
          <cell r="L1140">
            <v>2500000</v>
          </cell>
          <cell r="M1140" t="str">
            <v>5.1.4.06.706</v>
          </cell>
        </row>
        <row r="1141">
          <cell r="A1141" t="str">
            <v>51406707</v>
          </cell>
          <cell r="C1141">
            <v>5</v>
          </cell>
          <cell r="D1141">
            <v>1</v>
          </cell>
          <cell r="E1141">
            <v>4</v>
          </cell>
          <cell r="F1141" t="str">
            <v>06</v>
          </cell>
          <cell r="G1141">
            <v>707</v>
          </cell>
          <cell r="J1141" t="str">
            <v>Belanja Hibah kepada Kelompok Masyarakat</v>
          </cell>
          <cell r="K1141" t="str">
            <v>Hibah kepada TPA Islahul Masaqin Dasan Baru Desa Tembeng Putik Kec. Wanasaba Lotim</v>
          </cell>
          <cell r="L1141">
            <v>1500000</v>
          </cell>
          <cell r="M1141" t="str">
            <v>5.1.4.06.707</v>
          </cell>
        </row>
        <row r="1142">
          <cell r="A1142" t="str">
            <v>51406708</v>
          </cell>
          <cell r="C1142">
            <v>5</v>
          </cell>
          <cell r="D1142">
            <v>1</v>
          </cell>
          <cell r="E1142">
            <v>4</v>
          </cell>
          <cell r="F1142" t="str">
            <v>06</v>
          </cell>
          <cell r="G1142">
            <v>708</v>
          </cell>
          <cell r="J1142" t="str">
            <v>Belanja Hibah kepada Kelompok Masyarakat</v>
          </cell>
          <cell r="K1142" t="str">
            <v>Hibah kepada Himpunan Muslimat Yayasan Pondok Pesantren Maraqitta Limat Mamben Lauk Kec. Wanasaba Kab. Lotim</v>
          </cell>
          <cell r="L1142">
            <v>20000000</v>
          </cell>
          <cell r="M1142" t="str">
            <v>5.1.4.06.708</v>
          </cell>
        </row>
        <row r="1143">
          <cell r="A1143" t="str">
            <v>51406709</v>
          </cell>
          <cell r="C1143">
            <v>5</v>
          </cell>
          <cell r="D1143">
            <v>1</v>
          </cell>
          <cell r="E1143">
            <v>4</v>
          </cell>
          <cell r="F1143" t="str">
            <v>06</v>
          </cell>
          <cell r="G1143">
            <v>709</v>
          </cell>
          <cell r="J1143" t="str">
            <v>Belanja Hibah kepada Kelompok Masyarakat</v>
          </cell>
          <cell r="K1143" t="str">
            <v>Hibah kepada Panitia Pembangunan Masjid Raudatul Jannah Dusun Tibu Jukung Desa Suela Kecamatan Suela Lotim</v>
          </cell>
          <cell r="L1143">
            <v>2500000</v>
          </cell>
          <cell r="M1143" t="str">
            <v>5.1.4.06.709</v>
          </cell>
        </row>
        <row r="1144">
          <cell r="A1144" t="str">
            <v>51406710</v>
          </cell>
          <cell r="C1144">
            <v>5</v>
          </cell>
          <cell r="D1144">
            <v>1</v>
          </cell>
          <cell r="E1144">
            <v>4</v>
          </cell>
          <cell r="F1144" t="str">
            <v>06</v>
          </cell>
          <cell r="G1144">
            <v>710</v>
          </cell>
          <cell r="J1144" t="str">
            <v>Belanja Hibah kepada Kelompok Masyarakat</v>
          </cell>
          <cell r="K1144" t="str">
            <v>Hibah kepada Pengurus Musholla Nurul Yaqin Lendang Karang Desa Kalijaga Timur Kecamatan Aikmel Lotim</v>
          </cell>
          <cell r="L1144">
            <v>1500000</v>
          </cell>
          <cell r="M1144" t="str">
            <v>5.1.4.06.710</v>
          </cell>
        </row>
        <row r="1145">
          <cell r="A1145" t="str">
            <v>51406711</v>
          </cell>
          <cell r="C1145">
            <v>5</v>
          </cell>
          <cell r="D1145">
            <v>1</v>
          </cell>
          <cell r="E1145">
            <v>4</v>
          </cell>
          <cell r="F1145" t="str">
            <v>06</v>
          </cell>
          <cell r="G1145">
            <v>711</v>
          </cell>
          <cell r="J1145" t="str">
            <v>Belanja Hibah kepada Kelompok Masyarakat</v>
          </cell>
          <cell r="K1145" t="str">
            <v>Hibah kepada Panitia Pembangunan Masjid Jami'atul Islamiyah  Dusun Lendang Karang Desa Kalijaga Timur Kecamatan Aikmel Lotim</v>
          </cell>
          <cell r="L1145">
            <v>2500000</v>
          </cell>
          <cell r="M1145" t="str">
            <v>5.1.4.06.711</v>
          </cell>
        </row>
        <row r="1146">
          <cell r="A1146" t="str">
            <v>51406712</v>
          </cell>
          <cell r="C1146">
            <v>5</v>
          </cell>
          <cell r="D1146">
            <v>1</v>
          </cell>
          <cell r="E1146">
            <v>4</v>
          </cell>
          <cell r="F1146" t="str">
            <v>06</v>
          </cell>
          <cell r="G1146">
            <v>712</v>
          </cell>
          <cell r="J1146" t="str">
            <v>Belanja Hibah kepada Kelompok Masyarakat</v>
          </cell>
          <cell r="K1146" t="str">
            <v>Hibah kepada Pengurus Mushola Mi'rajutta'lim RT. IV Dasan Baru Tembeng Putik Kec. Wanasaba Lotim</v>
          </cell>
          <cell r="L1146">
            <v>1500000</v>
          </cell>
          <cell r="M1146" t="str">
            <v>5.1.4.06.712</v>
          </cell>
        </row>
        <row r="1147">
          <cell r="A1147" t="str">
            <v>51406713</v>
          </cell>
          <cell r="C1147">
            <v>5</v>
          </cell>
          <cell r="D1147">
            <v>1</v>
          </cell>
          <cell r="E1147">
            <v>4</v>
          </cell>
          <cell r="F1147" t="str">
            <v>06</v>
          </cell>
          <cell r="G1147">
            <v>713</v>
          </cell>
          <cell r="J1147" t="str">
            <v>Belanja Hibah kepada Kelompok Masyarakat</v>
          </cell>
          <cell r="K1147" t="str">
            <v>Hibah kepada Panitia Pembangunan Masjid Nurul Hidayah  Desa Mamben Daya Kecamatan Wanasaba Lombok Timur</v>
          </cell>
          <cell r="L1147">
            <v>2500000</v>
          </cell>
          <cell r="M1147" t="str">
            <v>5.1.4.06.713</v>
          </cell>
        </row>
        <row r="1148">
          <cell r="A1148" t="str">
            <v>51406714</v>
          </cell>
          <cell r="C1148">
            <v>5</v>
          </cell>
          <cell r="D1148">
            <v>1</v>
          </cell>
          <cell r="E1148">
            <v>4</v>
          </cell>
          <cell r="F1148" t="str">
            <v>06</v>
          </cell>
          <cell r="G1148">
            <v>714</v>
          </cell>
          <cell r="J1148" t="str">
            <v>Belanja Hibah kepada Kelompok Masyarakat</v>
          </cell>
          <cell r="K1148" t="str">
            <v>Hibah kepada Lembaga Pemberdayaan Masyarakat (LPM) Desa Sekotong Timur Kecamatan Lembar Kab. Lobar</v>
          </cell>
          <cell r="L1148">
            <v>5000000</v>
          </cell>
          <cell r="M1148" t="str">
            <v>5.1.4.06.714</v>
          </cell>
        </row>
        <row r="1149">
          <cell r="A1149" t="str">
            <v>51406715</v>
          </cell>
          <cell r="C1149">
            <v>5</v>
          </cell>
          <cell r="D1149">
            <v>1</v>
          </cell>
          <cell r="E1149">
            <v>4</v>
          </cell>
          <cell r="F1149" t="str">
            <v>06</v>
          </cell>
          <cell r="G1149">
            <v>715</v>
          </cell>
          <cell r="J1149" t="str">
            <v>Belanja Hibah kepada Kelompok Masyarakat</v>
          </cell>
          <cell r="K1149" t="str">
            <v>Hibah kepada Dewan Pimpinan Daerah Jam'iyyatul Islamiyah Provinsi NTB</v>
          </cell>
          <cell r="L1149">
            <v>7500000</v>
          </cell>
          <cell r="M1149" t="str">
            <v>5.1.4.06.715</v>
          </cell>
        </row>
        <row r="1150">
          <cell r="A1150" t="str">
            <v>51406716</v>
          </cell>
          <cell r="C1150">
            <v>5</v>
          </cell>
          <cell r="D1150">
            <v>1</v>
          </cell>
          <cell r="E1150">
            <v>4</v>
          </cell>
          <cell r="F1150" t="str">
            <v>06</v>
          </cell>
          <cell r="G1150">
            <v>716</v>
          </cell>
          <cell r="J1150" t="str">
            <v>Belanja Hibah kepada Kelompok Masyarakat</v>
          </cell>
          <cell r="K1150" t="str">
            <v>Hibah kepada Liebe Au Pair Indonesia (Pertukaran Pemuda Indonesia-Jerman) Mataram</v>
          </cell>
          <cell r="L1150">
            <v>15000000</v>
          </cell>
          <cell r="M1150" t="str">
            <v>5.1.4.06.716</v>
          </cell>
        </row>
        <row r="1151">
          <cell r="A1151" t="str">
            <v>51406717</v>
          </cell>
          <cell r="C1151">
            <v>5</v>
          </cell>
          <cell r="D1151">
            <v>1</v>
          </cell>
          <cell r="E1151">
            <v>4</v>
          </cell>
          <cell r="F1151" t="str">
            <v>06</v>
          </cell>
          <cell r="G1151">
            <v>717</v>
          </cell>
          <cell r="J1151" t="str">
            <v>Belanja Hibah kepada Kelompok Masyarakat</v>
          </cell>
          <cell r="K1151" t="str">
            <v>Hibah kepada Panitia Pembangunan Masjid Al Mabrur Kekalik Timur Kel. Kekalik Jaya Kec. Sekarbela Kota Mataram</v>
          </cell>
          <cell r="L1151">
            <v>10000000</v>
          </cell>
          <cell r="M1151" t="str">
            <v>5.1.4.06.717</v>
          </cell>
        </row>
        <row r="1152">
          <cell r="A1152" t="str">
            <v>51406718</v>
          </cell>
          <cell r="C1152">
            <v>5</v>
          </cell>
          <cell r="D1152">
            <v>1</v>
          </cell>
          <cell r="E1152">
            <v>4</v>
          </cell>
          <cell r="F1152" t="str">
            <v>06</v>
          </cell>
          <cell r="G1152">
            <v>718</v>
          </cell>
          <cell r="J1152" t="str">
            <v>Belanja Hibah kepada Kelompok Masyarakat</v>
          </cell>
          <cell r="K1152" t="str">
            <v>Hibah kepada Panitia Milad VI Ikatan Forum Kelas (IFK) SD Islam Terpadu (SDIT) "Anak Sholeh" Mataram</v>
          </cell>
          <cell r="L1152">
            <v>7500000</v>
          </cell>
          <cell r="M1152" t="str">
            <v>5.1.4.06.718</v>
          </cell>
        </row>
        <row r="1153">
          <cell r="A1153" t="str">
            <v>51406719</v>
          </cell>
          <cell r="C1153">
            <v>5</v>
          </cell>
          <cell r="D1153">
            <v>1</v>
          </cell>
          <cell r="E1153">
            <v>4</v>
          </cell>
          <cell r="F1153" t="str">
            <v>06</v>
          </cell>
          <cell r="G1153">
            <v>719</v>
          </cell>
          <cell r="J1153" t="str">
            <v>Belanja Hibah kepada Kelompok Masyarakat</v>
          </cell>
          <cell r="K1153" t="str">
            <v>Hibah kepada Pengurus Musholla Hubbul Wathan RW. Setia Kawan Desa Rempung Kec. Pringgasela Kab. Lotim</v>
          </cell>
          <cell r="L1153">
            <v>5000000</v>
          </cell>
          <cell r="M1153" t="str">
            <v>5.1.4.06.719</v>
          </cell>
        </row>
        <row r="1154">
          <cell r="A1154" t="str">
            <v>51406720</v>
          </cell>
          <cell r="C1154">
            <v>5</v>
          </cell>
          <cell r="D1154">
            <v>1</v>
          </cell>
          <cell r="E1154">
            <v>4</v>
          </cell>
          <cell r="F1154" t="str">
            <v>06</v>
          </cell>
          <cell r="G1154">
            <v>720</v>
          </cell>
          <cell r="J1154" t="str">
            <v>Belanja Hibah kepada Kelompok Masyarakat</v>
          </cell>
          <cell r="K1154" t="str">
            <v>Hibah kepada Panitia Pembangunan Masjid Al Ikhlas Lingk. Otak Desa Utara Kel. Dayan Peken Ampenan Kota Mataram</v>
          </cell>
          <cell r="L1154">
            <v>10000000</v>
          </cell>
          <cell r="M1154" t="str">
            <v>5.1.4.06.720</v>
          </cell>
        </row>
        <row r="1155">
          <cell r="A1155" t="str">
            <v>51406721</v>
          </cell>
          <cell r="C1155">
            <v>5</v>
          </cell>
          <cell r="D1155">
            <v>1</v>
          </cell>
          <cell r="E1155">
            <v>4</v>
          </cell>
          <cell r="F1155" t="str">
            <v>06</v>
          </cell>
          <cell r="G1155">
            <v>721</v>
          </cell>
          <cell r="J1155" t="str">
            <v>Belanja Hibah kepada Kelompok Masyarakat</v>
          </cell>
          <cell r="K1155" t="str">
            <v>Hibah kepada Pena Multimedia Enterprise</v>
          </cell>
          <cell r="L1155">
            <v>15000000</v>
          </cell>
          <cell r="M1155" t="str">
            <v>5.1.4.06.721</v>
          </cell>
        </row>
        <row r="1156">
          <cell r="A1156" t="str">
            <v>51406722</v>
          </cell>
          <cell r="C1156">
            <v>5</v>
          </cell>
          <cell r="D1156">
            <v>1</v>
          </cell>
          <cell r="E1156">
            <v>4</v>
          </cell>
          <cell r="F1156" t="str">
            <v>06</v>
          </cell>
          <cell r="G1156">
            <v>722</v>
          </cell>
          <cell r="J1156" t="str">
            <v>Belanja Hibah kepada Kelompok Masyarakat</v>
          </cell>
          <cell r="K1156" t="str">
            <v>Hibah kepada Pimpinan Daerah Ikaatan Pelajar Nahdlatul Wathan (IPNW) Kab. Lotim</v>
          </cell>
          <cell r="L1156">
            <v>5000000</v>
          </cell>
          <cell r="M1156" t="str">
            <v>5.1.4.06.722</v>
          </cell>
        </row>
        <row r="1157">
          <cell r="A1157" t="str">
            <v>51406723</v>
          </cell>
          <cell r="C1157">
            <v>5</v>
          </cell>
          <cell r="D1157">
            <v>1</v>
          </cell>
          <cell r="E1157">
            <v>4</v>
          </cell>
          <cell r="F1157" t="str">
            <v>06</v>
          </cell>
          <cell r="G1157">
            <v>723</v>
          </cell>
          <cell r="J1157" t="str">
            <v>Belanja Hibah kepada Kelompok Masyarakat</v>
          </cell>
          <cell r="K1157" t="str">
            <v>Hibah kepada Pengurus Masjid Jami' Al Manar Bagik Nyaka Desa Bagik Nyaka Santri Kec. Aikmel Lotim</v>
          </cell>
          <cell r="L1157">
            <v>10000000</v>
          </cell>
          <cell r="M1157" t="str">
            <v>5.1.4.06.723</v>
          </cell>
        </row>
        <row r="1158">
          <cell r="A1158" t="str">
            <v>51406724</v>
          </cell>
          <cell r="C1158">
            <v>5</v>
          </cell>
          <cell r="D1158">
            <v>1</v>
          </cell>
          <cell r="E1158">
            <v>4</v>
          </cell>
          <cell r="F1158" t="str">
            <v>06</v>
          </cell>
          <cell r="G1158">
            <v>724</v>
          </cell>
          <cell r="J1158" t="str">
            <v>Belanja Hibah kepada Kelompok Masyarakat</v>
          </cell>
          <cell r="K1158" t="str">
            <v>Hibah kepada MTs. Jamaluddin Bagik Nyaka Desa Bagik Nyaka Santri Kec. Aikmel Lotim</v>
          </cell>
          <cell r="L1158">
            <v>7500000</v>
          </cell>
          <cell r="M1158" t="str">
            <v>5.1.4.06.724</v>
          </cell>
        </row>
        <row r="1159">
          <cell r="A1159" t="str">
            <v>51406725</v>
          </cell>
          <cell r="C1159">
            <v>5</v>
          </cell>
          <cell r="D1159">
            <v>1</v>
          </cell>
          <cell r="E1159">
            <v>4</v>
          </cell>
          <cell r="F1159" t="str">
            <v>06</v>
          </cell>
          <cell r="G1159">
            <v>725</v>
          </cell>
          <cell r="J1159" t="str">
            <v>Belanja Hibah kepada Kelompok Masyarakat</v>
          </cell>
          <cell r="K1159" t="str">
            <v>Hibah kepada Karya Anak Muda Batu Tulis Karamba Desa Batu Tulis Kec Jonggat Lombok Tengah</v>
          </cell>
          <cell r="L1159">
            <v>4000000</v>
          </cell>
          <cell r="M1159" t="str">
            <v>5.1.4.06.725</v>
          </cell>
        </row>
        <row r="1160">
          <cell r="A1160" t="str">
            <v>51406726</v>
          </cell>
          <cell r="C1160">
            <v>5</v>
          </cell>
          <cell r="D1160">
            <v>1</v>
          </cell>
          <cell r="E1160">
            <v>4</v>
          </cell>
          <cell r="F1160" t="str">
            <v>06</v>
          </cell>
          <cell r="G1160">
            <v>726</v>
          </cell>
          <cell r="J1160" t="str">
            <v>Belanja Hibah kepada Kelompok Masyarakat</v>
          </cell>
          <cell r="K1160" t="str">
            <v>Hibah kepada Pengurus Futsal Perfuduka II Desa Kuripan Kecamatan Kuripan Lombok Barat</v>
          </cell>
          <cell r="L1160">
            <v>3000000</v>
          </cell>
          <cell r="M1160" t="str">
            <v>5.1.4.06.726</v>
          </cell>
        </row>
        <row r="1161">
          <cell r="A1161" t="str">
            <v>51406727</v>
          </cell>
          <cell r="C1161">
            <v>5</v>
          </cell>
          <cell r="D1161">
            <v>1</v>
          </cell>
          <cell r="E1161">
            <v>4</v>
          </cell>
          <cell r="F1161" t="str">
            <v>06</v>
          </cell>
          <cell r="G1161">
            <v>727</v>
          </cell>
          <cell r="J1161" t="str">
            <v>Belanja Hibah kepada Kelompok Masyarakat</v>
          </cell>
          <cell r="K1161" t="str">
            <v>Hibah kepada Panitia Pembangunan Masjid Riadhus Shalihin Desa Batu Tulis Kec Jonggat Lombok Tengah</v>
          </cell>
          <cell r="L1161">
            <v>3000000</v>
          </cell>
          <cell r="M1161" t="str">
            <v>5.1.4.06.727</v>
          </cell>
        </row>
        <row r="1162">
          <cell r="A1162" t="str">
            <v>51406728</v>
          </cell>
          <cell r="C1162">
            <v>5</v>
          </cell>
          <cell r="D1162">
            <v>1</v>
          </cell>
          <cell r="E1162">
            <v>4</v>
          </cell>
          <cell r="F1162" t="str">
            <v>06</v>
          </cell>
          <cell r="G1162">
            <v>728</v>
          </cell>
          <cell r="J1162" t="str">
            <v>Belanja Hibah kepada Kelompok Masyarakat</v>
          </cell>
          <cell r="K1162" t="str">
            <v>Hibah kepada Diniah Al Kalam NW Johar Pelita Desa Jatisela Kec Gunungsari Kab Lombok Barat</v>
          </cell>
          <cell r="L1162">
            <v>4000000</v>
          </cell>
          <cell r="M1162" t="str">
            <v>5.1.4.06.728</v>
          </cell>
        </row>
        <row r="1163">
          <cell r="A1163" t="str">
            <v>51406729</v>
          </cell>
          <cell r="C1163">
            <v>5</v>
          </cell>
          <cell r="D1163">
            <v>1</v>
          </cell>
          <cell r="E1163">
            <v>4</v>
          </cell>
          <cell r="F1163" t="str">
            <v>06</v>
          </cell>
          <cell r="G1163">
            <v>729</v>
          </cell>
          <cell r="J1163" t="str">
            <v>Belanja Hibah kepada Kelompok Masyarakat</v>
          </cell>
          <cell r="K1163" t="str">
            <v>Hibah kepada Gerung Futsal Football Club Desa Beleke Kec Gerung Lombok Barat</v>
          </cell>
          <cell r="L1163">
            <v>5000000</v>
          </cell>
          <cell r="M1163" t="str">
            <v>5.1.4.06.729</v>
          </cell>
        </row>
        <row r="1164">
          <cell r="A1164" t="str">
            <v>51406730</v>
          </cell>
          <cell r="C1164">
            <v>5</v>
          </cell>
          <cell r="D1164">
            <v>1</v>
          </cell>
          <cell r="E1164">
            <v>4</v>
          </cell>
          <cell r="F1164" t="str">
            <v>06</v>
          </cell>
          <cell r="G1164">
            <v>730</v>
          </cell>
          <cell r="J1164" t="str">
            <v>Belanja Hibah kepada Kelompok Masyarakat</v>
          </cell>
          <cell r="K1164" t="str">
            <v>Hibah kepada Panitia Pembangunan Masjid Ridlol Walidain Batu bangka Desa Jenggik Kec. Terara Kab. Lombok Timur</v>
          </cell>
          <cell r="L1164">
            <v>100000000</v>
          </cell>
          <cell r="M1164" t="str">
            <v>5.1.4.06.730</v>
          </cell>
        </row>
        <row r="1165">
          <cell r="A1165" t="str">
            <v>51406731</v>
          </cell>
          <cell r="C1165">
            <v>5</v>
          </cell>
          <cell r="D1165">
            <v>1</v>
          </cell>
          <cell r="E1165">
            <v>4</v>
          </cell>
          <cell r="F1165" t="str">
            <v>06</v>
          </cell>
          <cell r="G1165">
            <v>731</v>
          </cell>
          <cell r="J1165" t="str">
            <v>Belanja Hibah kepada Kelompok Masyarakat</v>
          </cell>
          <cell r="K1165" t="str">
            <v>Hibah kepada Lembaga Pers Mahasiswa (LPM) Ro'yuna Institut Agama Islam Negeri (IAIN) Mataram</v>
          </cell>
          <cell r="L1165">
            <v>5000000</v>
          </cell>
          <cell r="M1165" t="str">
            <v>5.1.4.06.731</v>
          </cell>
        </row>
        <row r="1166">
          <cell r="A1166" t="str">
            <v>51406732</v>
          </cell>
          <cell r="C1166">
            <v>5</v>
          </cell>
          <cell r="D1166">
            <v>1</v>
          </cell>
          <cell r="E1166">
            <v>4</v>
          </cell>
          <cell r="F1166" t="str">
            <v>06</v>
          </cell>
          <cell r="G1166">
            <v>732</v>
          </cell>
          <cell r="J1166" t="str">
            <v>Belanja Hibah kepada Kelompok Masyarakat</v>
          </cell>
          <cell r="K1166" t="str">
            <v>Hibah kepada TPQ/Pusat Kegiatan Belajar Sinar Ilmu Desa Serakapi Kec. Woja Kab. Dompu</v>
          </cell>
          <cell r="L1166">
            <v>5000000</v>
          </cell>
          <cell r="M1166" t="str">
            <v>5.1.4.06.732</v>
          </cell>
        </row>
        <row r="1167">
          <cell r="A1167" t="str">
            <v>51406733</v>
          </cell>
          <cell r="C1167">
            <v>5</v>
          </cell>
          <cell r="D1167">
            <v>1</v>
          </cell>
          <cell r="E1167">
            <v>4</v>
          </cell>
          <cell r="F1167" t="str">
            <v>06</v>
          </cell>
          <cell r="G1167">
            <v>733</v>
          </cell>
          <cell r="J1167" t="str">
            <v>Belanja Hibah kepada Kelompok Masyarakat</v>
          </cell>
          <cell r="K1167" t="str">
            <v>Hibah kepada Panitia Pelaksana Lomba Kel. Karijawa Kec. Dompu Kab. Dompu</v>
          </cell>
          <cell r="L1167">
            <v>5000000</v>
          </cell>
          <cell r="M1167" t="str">
            <v>5.1.4.06.733</v>
          </cell>
        </row>
        <row r="1168">
          <cell r="A1168" t="str">
            <v>51406734</v>
          </cell>
          <cell r="C1168">
            <v>5</v>
          </cell>
          <cell r="D1168">
            <v>1</v>
          </cell>
          <cell r="E1168">
            <v>4</v>
          </cell>
          <cell r="F1168" t="str">
            <v>06</v>
          </cell>
          <cell r="G1168">
            <v>734</v>
          </cell>
          <cell r="J1168" t="str">
            <v>Belanja Hibah kepada Kelompok Masyarakat</v>
          </cell>
          <cell r="K1168" t="str">
            <v>Hibah kepada Majelis Ta'lim Raudhatul Jannah Kekalik Baru Kel. Pagesangan Barat Kec. Mataram Kota Mataram</v>
          </cell>
          <cell r="L1168">
            <v>7500000</v>
          </cell>
          <cell r="M1168" t="str">
            <v>5.1.4.06.734</v>
          </cell>
        </row>
        <row r="1169">
          <cell r="A1169" t="str">
            <v>51406735</v>
          </cell>
          <cell r="C1169">
            <v>5</v>
          </cell>
          <cell r="D1169">
            <v>1</v>
          </cell>
          <cell r="E1169">
            <v>4</v>
          </cell>
          <cell r="F1169" t="str">
            <v>06</v>
          </cell>
          <cell r="G1169">
            <v>735</v>
          </cell>
          <cell r="J1169" t="str">
            <v>Belanja Hibah kepada Kelompok Masyarakat</v>
          </cell>
          <cell r="K1169" t="str">
            <v>Hibah kepada TPA Al Hikmah Karang Mas-Mas Kel. Monjok Barat Kec. Selaparang Kota Mataram</v>
          </cell>
          <cell r="L1169">
            <v>7500000</v>
          </cell>
          <cell r="M1169" t="str">
            <v>5.1.4.06.735</v>
          </cell>
        </row>
        <row r="1170">
          <cell r="A1170" t="str">
            <v>51406736</v>
          </cell>
          <cell r="C1170">
            <v>5</v>
          </cell>
          <cell r="D1170">
            <v>1</v>
          </cell>
          <cell r="E1170">
            <v>4</v>
          </cell>
          <cell r="F1170" t="str">
            <v>06</v>
          </cell>
          <cell r="G1170">
            <v>736</v>
          </cell>
          <cell r="J1170" t="str">
            <v>Belanja Hibah kepada Kelompok Masyarakat</v>
          </cell>
          <cell r="K1170" t="str">
            <v>Hibah kepada Badan Eksekutif Mahasiswa (BEM) IKIP Mataram</v>
          </cell>
          <cell r="L1170">
            <v>5000000</v>
          </cell>
          <cell r="M1170" t="str">
            <v>5.1.4.06.736</v>
          </cell>
        </row>
        <row r="1171">
          <cell r="A1171" t="str">
            <v>51406737</v>
          </cell>
          <cell r="C1171">
            <v>5</v>
          </cell>
          <cell r="D1171">
            <v>1</v>
          </cell>
          <cell r="E1171">
            <v>4</v>
          </cell>
          <cell r="F1171" t="str">
            <v>06</v>
          </cell>
          <cell r="G1171">
            <v>737</v>
          </cell>
          <cell r="J1171" t="str">
            <v>Belanja Hibah kepada Kelompok Masyarakat</v>
          </cell>
          <cell r="K1171" t="str">
            <v>Hibah kepada Himpunan Mahasiswa Jurusan Kimia Fakultas MIPA Ikip Mataram</v>
          </cell>
          <cell r="L1171">
            <v>5000000</v>
          </cell>
          <cell r="M1171" t="str">
            <v>5.1.4.06.737</v>
          </cell>
        </row>
        <row r="1172">
          <cell r="A1172" t="str">
            <v>51406738</v>
          </cell>
          <cell r="C1172">
            <v>5</v>
          </cell>
          <cell r="D1172">
            <v>1</v>
          </cell>
          <cell r="E1172">
            <v>4</v>
          </cell>
          <cell r="F1172" t="str">
            <v>06</v>
          </cell>
          <cell r="G1172">
            <v>738</v>
          </cell>
          <cell r="J1172" t="str">
            <v>Belanja Hibah kepada Kelompok Masyarakat</v>
          </cell>
          <cell r="K1172" t="str">
            <v>Hibah kepada Musholla "NURUL IKHSAN" dusun Kerato desa Kalimango kec. Alas Sumbawa</v>
          </cell>
          <cell r="L1172">
            <v>3000000</v>
          </cell>
          <cell r="M1172" t="str">
            <v>5.1.4.06.738</v>
          </cell>
        </row>
        <row r="1173">
          <cell r="A1173" t="str">
            <v>51406739</v>
          </cell>
          <cell r="C1173">
            <v>5</v>
          </cell>
          <cell r="D1173">
            <v>1</v>
          </cell>
          <cell r="E1173">
            <v>4</v>
          </cell>
          <cell r="F1173" t="str">
            <v>06</v>
          </cell>
          <cell r="G1173">
            <v>739</v>
          </cell>
          <cell r="J1173" t="str">
            <v>Belanja Hibah kepada Kelompok Masyarakat</v>
          </cell>
          <cell r="K1173" t="str">
            <v>Hibah kepada Sanggar seni "PUTRA RENGGANIS" dusun Panua desa Juranalas kec. Alas kab. Sumbawa</v>
          </cell>
          <cell r="L1173">
            <v>3000000</v>
          </cell>
          <cell r="M1173" t="str">
            <v>5.1.4.06.739</v>
          </cell>
        </row>
        <row r="1174">
          <cell r="A1174" t="str">
            <v>51406740</v>
          </cell>
          <cell r="C1174">
            <v>5</v>
          </cell>
          <cell r="D1174">
            <v>1</v>
          </cell>
          <cell r="E1174">
            <v>4</v>
          </cell>
          <cell r="F1174" t="str">
            <v>06</v>
          </cell>
          <cell r="G1174">
            <v>740</v>
          </cell>
          <cell r="J1174" t="str">
            <v>Belanja Hibah kepada Kelompok Masyarakat</v>
          </cell>
          <cell r="K1174" t="str">
            <v>Hibah kepada Forum peduli masyarakat miskin- alas desa kalimango kec alas kab. Sumbwa</v>
          </cell>
          <cell r="L1174">
            <v>2000000</v>
          </cell>
          <cell r="M1174" t="str">
            <v>5.1.4.06.740</v>
          </cell>
        </row>
        <row r="1175">
          <cell r="A1175" t="str">
            <v>51406741</v>
          </cell>
          <cell r="C1175">
            <v>5</v>
          </cell>
          <cell r="D1175">
            <v>1</v>
          </cell>
          <cell r="E1175">
            <v>4</v>
          </cell>
          <cell r="F1175" t="str">
            <v>06</v>
          </cell>
          <cell r="G1175">
            <v>741</v>
          </cell>
          <cell r="J1175" t="str">
            <v>Belanja Hibah kepada Kelompok Masyarakat</v>
          </cell>
          <cell r="K1175" t="str">
            <v>Hibah kepada Panitia pembangunan masjid "HIZBUL WATHAN" desa tengah kec utan kab. Sumbawa</v>
          </cell>
          <cell r="L1175">
            <v>3000000</v>
          </cell>
          <cell r="M1175" t="str">
            <v>5.1.4.06.741</v>
          </cell>
        </row>
        <row r="1176">
          <cell r="A1176" t="str">
            <v>51406742</v>
          </cell>
          <cell r="C1176">
            <v>5</v>
          </cell>
          <cell r="D1176">
            <v>1</v>
          </cell>
          <cell r="E1176">
            <v>4</v>
          </cell>
          <cell r="F1176" t="str">
            <v>06</v>
          </cell>
          <cell r="G1176">
            <v>742</v>
          </cell>
          <cell r="J1176" t="str">
            <v>Belanja Hibah kepada Kelompok Masyarakat</v>
          </cell>
          <cell r="K1176" t="str">
            <v>Hibah kepada Taman pendidikan AL-QUR'AN (TPQ) desa luk kec rhee kab. Sumbawa</v>
          </cell>
          <cell r="L1176">
            <v>2000000</v>
          </cell>
          <cell r="M1176" t="str">
            <v>5.1.4.06.742</v>
          </cell>
        </row>
        <row r="1177">
          <cell r="A1177" t="str">
            <v>51406743</v>
          </cell>
          <cell r="C1177">
            <v>5</v>
          </cell>
          <cell r="D1177">
            <v>1</v>
          </cell>
          <cell r="E1177">
            <v>4</v>
          </cell>
          <cell r="F1177" t="str">
            <v>06</v>
          </cell>
          <cell r="G1177">
            <v>743</v>
          </cell>
          <cell r="J1177" t="str">
            <v>Belanja Hibah kepada Kelompok Masyarakat</v>
          </cell>
          <cell r="K1177" t="str">
            <v>Hibah kepada Panitia pembangunan masjid "KHAIRIL BARIYAH" desa motong kec utan kab. Sumbawa</v>
          </cell>
          <cell r="L1177">
            <v>2000000</v>
          </cell>
          <cell r="M1177" t="str">
            <v>5.1.4.06.743</v>
          </cell>
        </row>
        <row r="1178">
          <cell r="A1178" t="str">
            <v>51406744</v>
          </cell>
          <cell r="C1178">
            <v>5</v>
          </cell>
          <cell r="D1178">
            <v>1</v>
          </cell>
          <cell r="E1178">
            <v>4</v>
          </cell>
          <cell r="F1178" t="str">
            <v>06</v>
          </cell>
          <cell r="G1178">
            <v>744</v>
          </cell>
          <cell r="J1178" t="str">
            <v>Belanja Hibah kepada Kelompok Masyarakat</v>
          </cell>
          <cell r="K1178" t="str">
            <v>Hibah kepada Panitia pembangunan masjid "BABU RAHMAN" desa motong kec utan kab. Sumbawa</v>
          </cell>
          <cell r="L1178">
            <v>2000000</v>
          </cell>
          <cell r="M1178" t="str">
            <v>5.1.4.06.744</v>
          </cell>
        </row>
        <row r="1179">
          <cell r="A1179" t="str">
            <v>51406745</v>
          </cell>
          <cell r="C1179">
            <v>5</v>
          </cell>
          <cell r="D1179">
            <v>1</v>
          </cell>
          <cell r="E1179">
            <v>4</v>
          </cell>
          <cell r="F1179" t="str">
            <v>06</v>
          </cell>
          <cell r="G1179">
            <v>745</v>
          </cell>
          <cell r="J1179" t="str">
            <v>Belanja Hibah kepada Kelompok Masyarakat</v>
          </cell>
          <cell r="K1179" t="str">
            <v xml:space="preserve">Hibah kepada Panitia Pembangunan Masjid "AL-HIDAYAH' desa sabedo kec utan kab. Sumbawa </v>
          </cell>
          <cell r="L1179">
            <v>2000000</v>
          </cell>
          <cell r="M1179" t="str">
            <v>5.1.4.06.745</v>
          </cell>
        </row>
        <row r="1180">
          <cell r="A1180" t="str">
            <v>51406746</v>
          </cell>
          <cell r="C1180">
            <v>5</v>
          </cell>
          <cell r="D1180">
            <v>1</v>
          </cell>
          <cell r="E1180">
            <v>4</v>
          </cell>
          <cell r="F1180" t="str">
            <v>06</v>
          </cell>
          <cell r="G1180">
            <v>746</v>
          </cell>
          <cell r="J1180" t="str">
            <v>Belanja Hibah kepada Kelompok Masyarakat</v>
          </cell>
          <cell r="K1180" t="str">
            <v>Hibah kepada TPQ "AL-IKHLAS" dusun poto pedu desa rhee kec rhee kab. Sumbawa</v>
          </cell>
          <cell r="L1180">
            <v>2000000</v>
          </cell>
          <cell r="M1180" t="str">
            <v>5.1.4.06.746</v>
          </cell>
        </row>
        <row r="1181">
          <cell r="A1181" t="str">
            <v>51406747</v>
          </cell>
          <cell r="C1181">
            <v>5</v>
          </cell>
          <cell r="D1181">
            <v>1</v>
          </cell>
          <cell r="E1181">
            <v>4</v>
          </cell>
          <cell r="F1181" t="str">
            <v>06</v>
          </cell>
          <cell r="G1181">
            <v>747</v>
          </cell>
          <cell r="J1181" t="str">
            <v>Belanja Hibah kepada Kelompok Masyarakat</v>
          </cell>
          <cell r="K1181" t="str">
            <v xml:space="preserve">Hibah kepada Cintai damai organizer (CDO) jln pendidikan No 32 kec alas kab sumbawa </v>
          </cell>
          <cell r="L1181">
            <v>2000000</v>
          </cell>
          <cell r="M1181" t="str">
            <v>5.1.4.06.747</v>
          </cell>
        </row>
        <row r="1182">
          <cell r="A1182" t="str">
            <v>51406748</v>
          </cell>
          <cell r="C1182">
            <v>5</v>
          </cell>
          <cell r="D1182">
            <v>1</v>
          </cell>
          <cell r="E1182">
            <v>4</v>
          </cell>
          <cell r="F1182" t="str">
            <v>06</v>
          </cell>
          <cell r="G1182">
            <v>748</v>
          </cell>
          <cell r="J1182" t="str">
            <v>Belanja Hibah kepada Kelompok Masyarakat</v>
          </cell>
          <cell r="K1182" t="str">
            <v>Hibah kepada TPQ "DARUSSALAM" RT 03 RW 03 pungkit loka A desa pungkit kec lopok kab. Sumbawa</v>
          </cell>
          <cell r="L1182">
            <v>2000000</v>
          </cell>
          <cell r="M1182" t="str">
            <v>5.1.4.06.748</v>
          </cell>
        </row>
        <row r="1183">
          <cell r="A1183" t="str">
            <v>51406749</v>
          </cell>
          <cell r="C1183">
            <v>5</v>
          </cell>
          <cell r="D1183">
            <v>1</v>
          </cell>
          <cell r="E1183">
            <v>4</v>
          </cell>
          <cell r="F1183" t="str">
            <v>06</v>
          </cell>
          <cell r="G1183">
            <v>749</v>
          </cell>
          <cell r="J1183" t="str">
            <v>Belanja Hibah kepada Kelompok Masyarakat</v>
          </cell>
          <cell r="K1183" t="str">
            <v>Hibah kepada Kesenian tradisional cilokak "RAMA GROUP" dusun peteluan desa kensing kec sakra lotim</v>
          </cell>
          <cell r="L1183">
            <v>2000000</v>
          </cell>
          <cell r="M1183" t="str">
            <v>5.1.4.06.749</v>
          </cell>
        </row>
        <row r="1184">
          <cell r="A1184" t="str">
            <v>51406750</v>
          </cell>
          <cell r="C1184">
            <v>5</v>
          </cell>
          <cell r="D1184">
            <v>1</v>
          </cell>
          <cell r="E1184">
            <v>4</v>
          </cell>
          <cell r="F1184" t="str">
            <v>06</v>
          </cell>
          <cell r="G1184">
            <v>750</v>
          </cell>
          <cell r="J1184" t="str">
            <v>Belanja Hibah kepada Kelompok Masyarakat</v>
          </cell>
          <cell r="K1184" t="str">
            <v>Hibah kepada Panitia pengembangan sepak bola anak-anak desa persiapan pejaring kec sakra barat lotim</v>
          </cell>
          <cell r="L1184">
            <v>2000000</v>
          </cell>
          <cell r="M1184" t="str">
            <v>5.1.4.06.750</v>
          </cell>
        </row>
        <row r="1185">
          <cell r="A1185" t="str">
            <v>51406751</v>
          </cell>
          <cell r="C1185">
            <v>5</v>
          </cell>
          <cell r="D1185">
            <v>1</v>
          </cell>
          <cell r="E1185">
            <v>4</v>
          </cell>
          <cell r="F1185" t="str">
            <v>06</v>
          </cell>
          <cell r="G1185">
            <v>751</v>
          </cell>
          <cell r="J1185" t="str">
            <v>Belanja Hibah kepada Kelompok Masyarakat</v>
          </cell>
          <cell r="K1185" t="str">
            <v>Hibah kepada Lembaga pemuda "PURNAMA SHOP" Desa Suralaga kec Suralaga kab. Lotim</v>
          </cell>
          <cell r="L1185">
            <v>2000000</v>
          </cell>
          <cell r="M1185" t="str">
            <v>5.1.4.06.751</v>
          </cell>
        </row>
        <row r="1186">
          <cell r="A1186" t="str">
            <v>51406752</v>
          </cell>
          <cell r="C1186">
            <v>5</v>
          </cell>
          <cell r="D1186">
            <v>1</v>
          </cell>
          <cell r="E1186">
            <v>4</v>
          </cell>
          <cell r="F1186" t="str">
            <v>06</v>
          </cell>
          <cell r="G1186">
            <v>752</v>
          </cell>
          <cell r="J1186" t="str">
            <v>Belanja Hibah kepada Kelompok Masyarakat</v>
          </cell>
          <cell r="K1186" t="str">
            <v>Hibah kepada Yayasan Pondok Pesantren Madrasah Tsanawiyah "YAQIN I" Kuang Rundun Desa Pemongkong Kec Jerowaru kab. Lotim</v>
          </cell>
          <cell r="L1186">
            <v>2000000</v>
          </cell>
          <cell r="M1186" t="str">
            <v>5.1.4.06.752</v>
          </cell>
        </row>
        <row r="1187">
          <cell r="A1187" t="str">
            <v>51406753</v>
          </cell>
          <cell r="C1187">
            <v>5</v>
          </cell>
          <cell r="D1187">
            <v>1</v>
          </cell>
          <cell r="E1187">
            <v>4</v>
          </cell>
          <cell r="F1187" t="str">
            <v>06</v>
          </cell>
          <cell r="G1187">
            <v>753</v>
          </cell>
          <cell r="J1187" t="str">
            <v>Belanja Hibah kepada Kelompok Masyarakat</v>
          </cell>
          <cell r="K1187" t="str">
            <v>Hibah kepada Club Futsal Dasbar  Desa Sakra Kec. Sakra Lotim</v>
          </cell>
          <cell r="L1187">
            <v>5000000</v>
          </cell>
          <cell r="M1187" t="str">
            <v>5.1.4.06.753</v>
          </cell>
        </row>
        <row r="1188">
          <cell r="A1188" t="str">
            <v>51406754</v>
          </cell>
          <cell r="C1188">
            <v>5</v>
          </cell>
          <cell r="D1188">
            <v>1</v>
          </cell>
          <cell r="E1188">
            <v>4</v>
          </cell>
          <cell r="F1188" t="str">
            <v>06</v>
          </cell>
          <cell r="G1188">
            <v>754</v>
          </cell>
          <cell r="J1188" t="str">
            <v>Belanja Hibah kepada Kelompok Masyarakat</v>
          </cell>
          <cell r="K1188" t="str">
            <v>Hibah kepada Forum Pemuda Maju Bersama Desa Sakra Kec. Sakra Lotim</v>
          </cell>
          <cell r="L1188">
            <v>2500000</v>
          </cell>
          <cell r="M1188" t="str">
            <v>5.1.4.06.754</v>
          </cell>
        </row>
        <row r="1189">
          <cell r="A1189" t="str">
            <v>51406755</v>
          </cell>
          <cell r="C1189">
            <v>5</v>
          </cell>
          <cell r="D1189">
            <v>1</v>
          </cell>
          <cell r="E1189">
            <v>4</v>
          </cell>
          <cell r="F1189" t="str">
            <v>06</v>
          </cell>
          <cell r="G1189">
            <v>755</v>
          </cell>
          <cell r="J1189" t="str">
            <v>Belanja Hibah kepada Kelompok Masyarakat</v>
          </cell>
          <cell r="K1189" t="str">
            <v>Hibah kepada Club Volly Gapura  Desa Kerongkong Kec. Suralaga Kab Lotim</v>
          </cell>
          <cell r="L1189">
            <v>2500000</v>
          </cell>
          <cell r="M1189" t="str">
            <v>5.1.4.06.755</v>
          </cell>
        </row>
        <row r="1190">
          <cell r="A1190" t="str">
            <v>51406756</v>
          </cell>
          <cell r="C1190">
            <v>5</v>
          </cell>
          <cell r="D1190">
            <v>1</v>
          </cell>
          <cell r="E1190">
            <v>4</v>
          </cell>
          <cell r="F1190" t="str">
            <v>06</v>
          </cell>
          <cell r="G1190">
            <v>756</v>
          </cell>
          <cell r="J1190" t="str">
            <v>Belanja Hibah kepada Kelompok Masyarakat</v>
          </cell>
          <cell r="K1190" t="str">
            <v>Hibah kepada Taman Bacaan Masyarakat Rumah Tahanan Negara Selong Jl. TGKH. M. Zainuddin Abdul Majid Selong</v>
          </cell>
          <cell r="L1190">
            <v>2500000</v>
          </cell>
          <cell r="M1190" t="str">
            <v>5.1.4.06.756</v>
          </cell>
        </row>
        <row r="1191">
          <cell r="A1191" t="str">
            <v>51406757</v>
          </cell>
          <cell r="C1191">
            <v>5</v>
          </cell>
          <cell r="D1191">
            <v>1</v>
          </cell>
          <cell r="E1191">
            <v>4</v>
          </cell>
          <cell r="F1191" t="str">
            <v>06</v>
          </cell>
          <cell r="G1191">
            <v>757</v>
          </cell>
          <cell r="J1191" t="str">
            <v>Belanja Hibah kepada Kelompok Masyarakat</v>
          </cell>
          <cell r="K1191" t="str">
            <v>Hibah kepada Panitia Rehabilitasi Pembangunan Masjid Nurul Jihad Repuk Kondak Desa Persiapan Surabaya Utara Kec. Sakra Lotim</v>
          </cell>
          <cell r="L1191">
            <v>2500000</v>
          </cell>
          <cell r="M1191" t="str">
            <v>5.1.4.06.757</v>
          </cell>
        </row>
        <row r="1192">
          <cell r="A1192" t="str">
            <v>51406758</v>
          </cell>
          <cell r="C1192">
            <v>5</v>
          </cell>
          <cell r="D1192">
            <v>1</v>
          </cell>
          <cell r="E1192">
            <v>4</v>
          </cell>
          <cell r="F1192" t="str">
            <v>06</v>
          </cell>
          <cell r="G1192">
            <v>758</v>
          </cell>
          <cell r="J1192" t="str">
            <v>Belanja Hibah kepada Kelompok Masyarakat</v>
          </cell>
          <cell r="K1192" t="str">
            <v>Hibah kepada Panitia Pembangunan Masjid Nurul Huda Dusun Pelepok Desa Lepak Kec. Sakra Timur Kab Lotim</v>
          </cell>
          <cell r="L1192">
            <v>2500000</v>
          </cell>
          <cell r="M1192" t="str">
            <v>5.1.4.06.758</v>
          </cell>
        </row>
        <row r="1193">
          <cell r="A1193" t="str">
            <v>51406759</v>
          </cell>
          <cell r="C1193">
            <v>5</v>
          </cell>
          <cell r="D1193">
            <v>1</v>
          </cell>
          <cell r="E1193">
            <v>4</v>
          </cell>
          <cell r="F1193" t="str">
            <v>06</v>
          </cell>
          <cell r="G1193">
            <v>759</v>
          </cell>
          <cell r="J1193" t="str">
            <v>Belanja Hibah kepada Kelompok Masyarakat</v>
          </cell>
          <cell r="K1193" t="str">
            <v>Hibah kepada Panitia Pertandingan Futsal Community Club Desa Bolo Kecamatan Madapangga Kab Bima</v>
          </cell>
          <cell r="L1193">
            <v>7000000</v>
          </cell>
          <cell r="M1193" t="str">
            <v>5.1.4.06.759</v>
          </cell>
        </row>
        <row r="1194">
          <cell r="A1194" t="str">
            <v>51406760</v>
          </cell>
          <cell r="C1194">
            <v>5</v>
          </cell>
          <cell r="D1194">
            <v>1</v>
          </cell>
          <cell r="E1194">
            <v>4</v>
          </cell>
          <cell r="F1194" t="str">
            <v>06</v>
          </cell>
          <cell r="G1194">
            <v>760</v>
          </cell>
          <cell r="J1194" t="str">
            <v>Belanja Hibah kepada Kelompok Masyarakat</v>
          </cell>
          <cell r="K1194" t="str">
            <v>Hibah kepada Panitia Penyelenggara Pelatihan Himpunan Remaja Kreatif Desa Bolo Kecamatan Madapangga Kab Bima</v>
          </cell>
          <cell r="L1194">
            <v>7000000</v>
          </cell>
          <cell r="M1194" t="str">
            <v>5.1.4.06.760</v>
          </cell>
        </row>
        <row r="1195">
          <cell r="A1195" t="str">
            <v>51406761</v>
          </cell>
          <cell r="C1195">
            <v>5</v>
          </cell>
          <cell r="D1195">
            <v>1</v>
          </cell>
          <cell r="E1195">
            <v>4</v>
          </cell>
          <cell r="F1195" t="str">
            <v>06</v>
          </cell>
          <cell r="G1195">
            <v>761</v>
          </cell>
          <cell r="J1195" t="str">
            <v>Belanja Hibah kepada Kelompok Masyarakat</v>
          </cell>
          <cell r="K1195" t="str">
            <v>Hibah kepada Badan Koordinasi Kepemudaan Madapangga (BKKM) Desa Bolo Kecamatan Madapangga Kab Bima</v>
          </cell>
          <cell r="L1195">
            <v>7000000</v>
          </cell>
          <cell r="M1195" t="str">
            <v>5.1.4.06.761</v>
          </cell>
        </row>
        <row r="1196">
          <cell r="A1196" t="str">
            <v>51406762</v>
          </cell>
          <cell r="C1196">
            <v>5</v>
          </cell>
          <cell r="D1196">
            <v>1</v>
          </cell>
          <cell r="E1196">
            <v>4</v>
          </cell>
          <cell r="F1196" t="str">
            <v>06</v>
          </cell>
          <cell r="G1196">
            <v>762</v>
          </cell>
          <cell r="J1196" t="str">
            <v>Belanja Hibah kepada Kelompok Masyarakat</v>
          </cell>
          <cell r="K1196" t="str">
            <v>Hibah kepada Rakyat Peduli Hutan Desa Bolo Kecamatan Madapangga Kab Bima</v>
          </cell>
          <cell r="L1196">
            <v>7000000</v>
          </cell>
          <cell r="M1196" t="str">
            <v>5.1.4.06.762</v>
          </cell>
        </row>
        <row r="1197">
          <cell r="A1197" t="str">
            <v>51406763</v>
          </cell>
          <cell r="C1197">
            <v>5</v>
          </cell>
          <cell r="D1197">
            <v>1</v>
          </cell>
          <cell r="E1197">
            <v>4</v>
          </cell>
          <cell r="F1197" t="str">
            <v>06</v>
          </cell>
          <cell r="G1197">
            <v>763</v>
          </cell>
          <cell r="J1197" t="str">
            <v>Belanja Hibah kepada Kelompok Masyarakat</v>
          </cell>
          <cell r="K1197" t="str">
            <v>Hibah kepada Kelompok TPQ Miftahussaid Desa Ngali Kecamatan Belo Kabupaten Bima</v>
          </cell>
          <cell r="L1197">
            <v>4000000</v>
          </cell>
          <cell r="M1197" t="str">
            <v>5.1.4.06.763</v>
          </cell>
        </row>
        <row r="1198">
          <cell r="A1198" t="str">
            <v>51406764</v>
          </cell>
          <cell r="C1198">
            <v>5</v>
          </cell>
          <cell r="D1198">
            <v>1</v>
          </cell>
          <cell r="E1198">
            <v>4</v>
          </cell>
          <cell r="F1198" t="str">
            <v>06</v>
          </cell>
          <cell r="G1198">
            <v>764</v>
          </cell>
          <cell r="J1198" t="str">
            <v>Belanja Hibah kepada Kelompok Masyarakat</v>
          </cell>
          <cell r="K1198" t="str">
            <v>Hibah kepada Pengurus Masjid Al Fatah Desa Nata Kecamatan Palibelo Kab. Bima</v>
          </cell>
          <cell r="L1198">
            <v>5000000</v>
          </cell>
          <cell r="M1198" t="str">
            <v>5.1.4.06.764</v>
          </cell>
        </row>
        <row r="1199">
          <cell r="A1199" t="str">
            <v>51406765</v>
          </cell>
          <cell r="C1199">
            <v>5</v>
          </cell>
          <cell r="D1199">
            <v>1</v>
          </cell>
          <cell r="E1199">
            <v>4</v>
          </cell>
          <cell r="F1199" t="str">
            <v>06</v>
          </cell>
          <cell r="G1199">
            <v>765</v>
          </cell>
          <cell r="J1199" t="str">
            <v>Belanja Hibah kepada Kelompok Masyarakat</v>
          </cell>
          <cell r="K1199" t="str">
            <v>Hibah kepada Kelompok Mantan Napi Desa Banyumulek Kecamatan Kediri Kabupaten Lombok Barat</v>
          </cell>
          <cell r="L1199">
            <v>5000000</v>
          </cell>
          <cell r="M1199" t="str">
            <v>5.1.4.06.765</v>
          </cell>
        </row>
        <row r="1200">
          <cell r="A1200" t="str">
            <v>51406766</v>
          </cell>
          <cell r="C1200">
            <v>5</v>
          </cell>
          <cell r="D1200">
            <v>1</v>
          </cell>
          <cell r="E1200">
            <v>4</v>
          </cell>
          <cell r="F1200" t="str">
            <v>06</v>
          </cell>
          <cell r="G1200">
            <v>766</v>
          </cell>
          <cell r="J1200" t="str">
            <v>Belanja Hibah kepada Kelompok Masyarakat</v>
          </cell>
          <cell r="K1200" t="str">
            <v>Hibah kepada Persatuan Pemuda Gubuk Baru Desa Banyumulek Lombok Barat</v>
          </cell>
          <cell r="L1200">
            <v>5000000</v>
          </cell>
          <cell r="M1200" t="str">
            <v>5.1.4.06.766</v>
          </cell>
        </row>
        <row r="1201">
          <cell r="A1201" t="str">
            <v>51406767</v>
          </cell>
          <cell r="C1201">
            <v>5</v>
          </cell>
          <cell r="D1201">
            <v>1</v>
          </cell>
          <cell r="E1201">
            <v>4</v>
          </cell>
          <cell r="F1201" t="str">
            <v>06</v>
          </cell>
          <cell r="G1201">
            <v>767</v>
          </cell>
          <cell r="J1201" t="str">
            <v>Belanja Hibah kepada Kelompok Masyarakat</v>
          </cell>
          <cell r="K1201" t="str">
            <v>Hibah kepada Kelompok Adat dan Seni Pade Angen Dusun Jelateng Timur Desa Sekotong Timur Kecamatan Lembar Kab. Lombok Barat</v>
          </cell>
          <cell r="L1201">
            <v>5000000</v>
          </cell>
          <cell r="M1201" t="str">
            <v>5.1.4.06.767</v>
          </cell>
        </row>
        <row r="1202">
          <cell r="A1202" t="str">
            <v>51406768</v>
          </cell>
          <cell r="C1202">
            <v>5</v>
          </cell>
          <cell r="D1202">
            <v>1</v>
          </cell>
          <cell r="E1202">
            <v>4</v>
          </cell>
          <cell r="F1202" t="str">
            <v>06</v>
          </cell>
          <cell r="G1202">
            <v>768</v>
          </cell>
          <cell r="J1202" t="str">
            <v>Belanja Hibah kepada Kelompok Masyarakat</v>
          </cell>
          <cell r="K1202" t="str">
            <v>Hibah kepada Pemuda Karang Taruna Remaja Bersatu Dusun Eyat Mayang Utara Desa Sekotong Timur Kecamatan Lembar Kab. Lombok Barat</v>
          </cell>
          <cell r="L1202">
            <v>5000000</v>
          </cell>
          <cell r="M1202" t="str">
            <v>5.1.4.06.768</v>
          </cell>
        </row>
        <row r="1203">
          <cell r="A1203" t="str">
            <v>51406769</v>
          </cell>
          <cell r="C1203">
            <v>5</v>
          </cell>
          <cell r="D1203">
            <v>1</v>
          </cell>
          <cell r="E1203">
            <v>4</v>
          </cell>
          <cell r="F1203" t="str">
            <v>06</v>
          </cell>
          <cell r="G1203">
            <v>769</v>
          </cell>
          <cell r="J1203" t="str">
            <v>Belanja Hibah kepada Kelompok Masyarakat</v>
          </cell>
          <cell r="K1203" t="str">
            <v>Hibah kepada Panitia Pembangunan Masjid Sirajul Hida Dusun Labuan Poh Desa Batu Putih Kecamatan Sekotong Kabupaten Lombok Barat</v>
          </cell>
          <cell r="L1203">
            <v>5000000</v>
          </cell>
          <cell r="M1203" t="str">
            <v>5.1.4.06.769</v>
          </cell>
        </row>
        <row r="1204">
          <cell r="A1204" t="str">
            <v>51406770</v>
          </cell>
          <cell r="C1204">
            <v>5</v>
          </cell>
          <cell r="D1204">
            <v>1</v>
          </cell>
          <cell r="E1204">
            <v>4</v>
          </cell>
          <cell r="F1204" t="str">
            <v>06</v>
          </cell>
          <cell r="G1204">
            <v>770</v>
          </cell>
          <cell r="J1204" t="str">
            <v>Belanja Hibah kepada Kelompok Masyarakat</v>
          </cell>
          <cell r="K1204" t="str">
            <v>Hibah kepada Yayasan As-Sunnah Kampung Karya Aikmel Kabupaten Lombok Timur</v>
          </cell>
          <cell r="L1204">
            <v>3000000</v>
          </cell>
          <cell r="M1204" t="str">
            <v>5.1.4.06.770</v>
          </cell>
        </row>
        <row r="1205">
          <cell r="A1205" t="str">
            <v>51406771</v>
          </cell>
          <cell r="C1205">
            <v>5</v>
          </cell>
          <cell r="D1205">
            <v>1</v>
          </cell>
          <cell r="E1205">
            <v>4</v>
          </cell>
          <cell r="F1205" t="str">
            <v>06</v>
          </cell>
          <cell r="G1205">
            <v>771</v>
          </cell>
          <cell r="J1205" t="str">
            <v>Belanja Hibah kepada Kelompok Masyarakat</v>
          </cell>
          <cell r="K1205" t="str">
            <v>Hibah kepada Panitia Pembangunan Asrama Pesantren Nul Safa Dasan Bagek Aik Mel Kabupaten Lombok Timur</v>
          </cell>
          <cell r="L1205">
            <v>3000000</v>
          </cell>
          <cell r="M1205" t="str">
            <v>5.1.4.06.771</v>
          </cell>
        </row>
        <row r="1206">
          <cell r="A1206" t="str">
            <v>51406772</v>
          </cell>
          <cell r="C1206">
            <v>5</v>
          </cell>
          <cell r="D1206">
            <v>1</v>
          </cell>
          <cell r="E1206">
            <v>4</v>
          </cell>
          <cell r="F1206" t="str">
            <v>06</v>
          </cell>
          <cell r="G1206">
            <v>772</v>
          </cell>
          <cell r="J1206" t="str">
            <v>Belanja Hibah kepada Kelompok Masyarakat</v>
          </cell>
          <cell r="K1206" t="str">
            <v>Hibah kepada Panitia Pembangunan Gedung SMP Riyadul Falah Aikmel Utara  Desa Aikperapa Kecamatan Aikmel Kab Lotim</v>
          </cell>
          <cell r="L1206">
            <v>22500000</v>
          </cell>
          <cell r="M1206" t="str">
            <v>5.1.4.06.772</v>
          </cell>
        </row>
        <row r="1207">
          <cell r="A1207" t="str">
            <v>51406773</v>
          </cell>
          <cell r="C1207">
            <v>5</v>
          </cell>
          <cell r="D1207">
            <v>1</v>
          </cell>
          <cell r="E1207">
            <v>4</v>
          </cell>
          <cell r="F1207" t="str">
            <v>06</v>
          </cell>
          <cell r="G1207">
            <v>773</v>
          </cell>
          <cell r="J1207" t="str">
            <v>Belanja Hibah kepada Kelompok Masyarakat</v>
          </cell>
          <cell r="K1207" t="str">
            <v xml:space="preserve">Hibah Kepada Panitia Pelaksana Darul Arqam Dasar Pimpinan wilayah Pemuda Muhammadiyah NTB </v>
          </cell>
          <cell r="L1207">
            <v>1500000</v>
          </cell>
          <cell r="M1207" t="str">
            <v>5.1.4.06.773</v>
          </cell>
        </row>
        <row r="1208">
          <cell r="A1208" t="str">
            <v>51406774</v>
          </cell>
          <cell r="C1208">
            <v>5</v>
          </cell>
          <cell r="D1208">
            <v>1</v>
          </cell>
          <cell r="E1208">
            <v>4</v>
          </cell>
          <cell r="F1208" t="str">
            <v>06</v>
          </cell>
          <cell r="G1208">
            <v>774</v>
          </cell>
          <cell r="J1208" t="str">
            <v>Belanja Hibah kepada Kelompok Masyarakat</v>
          </cell>
          <cell r="K1208" t="str">
            <v>Hibah Kepada Panitia Pembangunan TPA Al-Mubtadi Kampung Peratoh Desa Masbagik Selatan Lotim</v>
          </cell>
          <cell r="L1208">
            <v>1500000</v>
          </cell>
          <cell r="M1208" t="str">
            <v>5.1.4.06.774</v>
          </cell>
        </row>
        <row r="1209">
          <cell r="A1209" t="str">
            <v>51406775</v>
          </cell>
          <cell r="C1209">
            <v>5</v>
          </cell>
          <cell r="D1209">
            <v>1</v>
          </cell>
          <cell r="E1209">
            <v>4</v>
          </cell>
          <cell r="F1209" t="str">
            <v>06</v>
          </cell>
          <cell r="G1209">
            <v>775</v>
          </cell>
          <cell r="J1209" t="str">
            <v>Belanja Hibah kepada Kelompok Masyarakat</v>
          </cell>
          <cell r="K1209" t="str">
            <v>Hibah Kepada Panitia Sepak Bola Masbagik Selatan Scorpion FC Kampung Peratoh Desa Masbagik Selatan Lotim</v>
          </cell>
          <cell r="L1209">
            <v>1500000</v>
          </cell>
          <cell r="M1209" t="str">
            <v>5.1.4.06.775</v>
          </cell>
        </row>
        <row r="1210">
          <cell r="A1210" t="str">
            <v>51406776</v>
          </cell>
          <cell r="C1210">
            <v>5</v>
          </cell>
          <cell r="D1210">
            <v>1</v>
          </cell>
          <cell r="E1210">
            <v>4</v>
          </cell>
          <cell r="F1210" t="str">
            <v>06</v>
          </cell>
          <cell r="G1210">
            <v>776</v>
          </cell>
          <cell r="J1210" t="str">
            <v>Belanja Hibah kepada Kelompok Masyarakat</v>
          </cell>
          <cell r="K1210" t="str">
            <v>Hibah Kepada Panitia Rehab Tempat Wudhu dan Mushola Istiqomah Kantor Desa Masbagik Selatan Dusun Nyakap Desa Masbagik Selatan Kec Masbagik Lotim</v>
          </cell>
          <cell r="L1210">
            <v>1500000</v>
          </cell>
          <cell r="M1210" t="str">
            <v>5.1.4.06.776</v>
          </cell>
        </row>
        <row r="1211">
          <cell r="A1211" t="str">
            <v>51406777</v>
          </cell>
          <cell r="C1211">
            <v>5</v>
          </cell>
          <cell r="D1211">
            <v>1</v>
          </cell>
          <cell r="E1211">
            <v>4</v>
          </cell>
          <cell r="F1211" t="str">
            <v>06</v>
          </cell>
          <cell r="G1211">
            <v>777</v>
          </cell>
          <cell r="J1211" t="str">
            <v>Belanja Hibah kepada Kelompok Masyarakat</v>
          </cell>
          <cell r="K1211" t="str">
            <v>Hibah Kepada Panitia Sepak Bola Masbagik Selatan PERSTAMA FC Kampung Tanak Malit Desa Masbagik Selatan Lotim2</v>
          </cell>
          <cell r="L1211">
            <v>1500000</v>
          </cell>
          <cell r="M1211" t="str">
            <v>5.1.4.06.777</v>
          </cell>
        </row>
        <row r="1212">
          <cell r="A1212" t="str">
            <v>51406778</v>
          </cell>
          <cell r="C1212">
            <v>5</v>
          </cell>
          <cell r="D1212">
            <v>1</v>
          </cell>
          <cell r="E1212">
            <v>4</v>
          </cell>
          <cell r="F1212" t="str">
            <v>06</v>
          </cell>
          <cell r="G1212">
            <v>778</v>
          </cell>
          <cell r="J1212" t="str">
            <v>Belanja Hibah kepada Kelompok Masyarakat</v>
          </cell>
          <cell r="K1212" t="str">
            <v>Hibah Kepada Kesatuan Pembinaan Sanggar Seni Bintang Kejora Gubuk Motong Masbagik Selatan Kab Lotim</v>
          </cell>
          <cell r="L1212">
            <v>1500000</v>
          </cell>
          <cell r="M1212" t="str">
            <v>5.1.4.06.778</v>
          </cell>
        </row>
        <row r="1213">
          <cell r="A1213" t="str">
            <v>51406779</v>
          </cell>
          <cell r="C1213">
            <v>5</v>
          </cell>
          <cell r="D1213">
            <v>1</v>
          </cell>
          <cell r="E1213">
            <v>4</v>
          </cell>
          <cell r="F1213" t="str">
            <v>06</v>
          </cell>
          <cell r="G1213">
            <v>779</v>
          </cell>
          <cell r="J1213" t="str">
            <v>Belanja Hibah kepada Kelompok Masyarakat</v>
          </cell>
          <cell r="K1213" t="str">
            <v>Hibah Kepada Panitia Pembangunan Musholla Hidayatullah Dusun Nyakap Desa Masbagik Selatan Kec Masbagik Lotim</v>
          </cell>
          <cell r="L1213">
            <v>1500000</v>
          </cell>
          <cell r="M1213" t="str">
            <v>5.1.4.06.779</v>
          </cell>
        </row>
        <row r="1214">
          <cell r="A1214" t="str">
            <v>51406780</v>
          </cell>
          <cell r="C1214">
            <v>5</v>
          </cell>
          <cell r="D1214">
            <v>1</v>
          </cell>
          <cell r="E1214">
            <v>4</v>
          </cell>
          <cell r="F1214" t="str">
            <v>06</v>
          </cell>
          <cell r="G1214">
            <v>780</v>
          </cell>
          <cell r="J1214" t="str">
            <v>Belanja Hibah kepada Kelompok Masyarakat</v>
          </cell>
          <cell r="K1214" t="str">
            <v>Hibah Kepada Panitia Pembangunan TPQ Miftahul Arzaq Komp. Taman Sari  Desa Masbagik Selatan Kec Masbagik Lotim</v>
          </cell>
          <cell r="L1214">
            <v>1500000</v>
          </cell>
          <cell r="M1214" t="str">
            <v>5.1.4.06.780</v>
          </cell>
        </row>
        <row r="1215">
          <cell r="A1215" t="str">
            <v>51406781</v>
          </cell>
          <cell r="C1215">
            <v>5</v>
          </cell>
          <cell r="D1215">
            <v>1</v>
          </cell>
          <cell r="E1215">
            <v>4</v>
          </cell>
          <cell r="F1215" t="str">
            <v>06</v>
          </cell>
          <cell r="G1215">
            <v>781</v>
          </cell>
          <cell r="J1215" t="str">
            <v>Belanja Hibah kepada Kelompok Masyarakat</v>
          </cell>
          <cell r="K1215" t="str">
            <v>Hibah Kepada Forum Komunikasi Remaja Baiturrahman Sapujagat (FOKORMAS) Desa Masbagik timur kec Masbagik Lotim</v>
          </cell>
          <cell r="L1215">
            <v>1500000</v>
          </cell>
          <cell r="M1215" t="str">
            <v>5.1.4.06.781</v>
          </cell>
        </row>
        <row r="1216">
          <cell r="A1216" t="str">
            <v>51406782</v>
          </cell>
          <cell r="C1216">
            <v>5</v>
          </cell>
          <cell r="D1216">
            <v>1</v>
          </cell>
          <cell r="E1216">
            <v>4</v>
          </cell>
          <cell r="F1216" t="str">
            <v>06</v>
          </cell>
          <cell r="G1216">
            <v>782</v>
          </cell>
          <cell r="J1216" t="str">
            <v>Belanja Hibah kepada Kelompok Masyarakat</v>
          </cell>
          <cell r="K1216" t="str">
            <v>Hibah Kepada TK Dharma Wanita Masbagik Selatan Kecamatan Masbagik Kab Lombok Timur</v>
          </cell>
          <cell r="L1216">
            <v>1500000</v>
          </cell>
          <cell r="M1216" t="str">
            <v>5.1.4.06.782</v>
          </cell>
        </row>
        <row r="1217">
          <cell r="A1217" t="str">
            <v>51406783</v>
          </cell>
          <cell r="C1217">
            <v>5</v>
          </cell>
          <cell r="D1217">
            <v>1</v>
          </cell>
          <cell r="E1217">
            <v>4</v>
          </cell>
          <cell r="F1217" t="str">
            <v>06</v>
          </cell>
          <cell r="G1217">
            <v>783</v>
          </cell>
          <cell r="J1217" t="str">
            <v>Belanja Hibah kepada Kelompok Masyarakat</v>
          </cell>
          <cell r="K1217" t="str">
            <v>Hibah Kepada Pengurus TPQ Mutmainnah Desa Lepak Kec. Sakra Timur Kabupaten Lombok Timur</v>
          </cell>
          <cell r="L1217">
            <v>1500000</v>
          </cell>
          <cell r="M1217" t="str">
            <v>5.1.4.06.783</v>
          </cell>
        </row>
        <row r="1218">
          <cell r="A1218" t="str">
            <v>51406784</v>
          </cell>
          <cell r="C1218">
            <v>5</v>
          </cell>
          <cell r="D1218">
            <v>1</v>
          </cell>
          <cell r="E1218">
            <v>4</v>
          </cell>
          <cell r="F1218" t="str">
            <v>06</v>
          </cell>
          <cell r="G1218">
            <v>784</v>
          </cell>
          <cell r="J1218" t="str">
            <v>Belanja Hibah kepada Kelompok Masyarakat</v>
          </cell>
          <cell r="K1218" t="str">
            <v>Hibah KepadaMusholla Al-Istiqomah Karang Jumput Dusun Kesembung Desa Masbagik Utara Kec. Masbagik Lotim</v>
          </cell>
          <cell r="L1218">
            <v>5000000</v>
          </cell>
          <cell r="M1218" t="str">
            <v>5.1.4.06.784</v>
          </cell>
        </row>
        <row r="1219">
          <cell r="A1219" t="str">
            <v>51406785</v>
          </cell>
          <cell r="C1219">
            <v>5</v>
          </cell>
          <cell r="D1219">
            <v>1</v>
          </cell>
          <cell r="E1219">
            <v>4</v>
          </cell>
          <cell r="F1219" t="str">
            <v>06</v>
          </cell>
          <cell r="G1219">
            <v>785</v>
          </cell>
          <cell r="J1219" t="str">
            <v>Belanja Hibah kepada Kelompok Masyarakat</v>
          </cell>
          <cell r="K1219" t="str">
            <v>Hibah KepadaPAUD Terintegrasi Sinar Mulia Jl. Rinjani Telaga Urung Masbagik Utara Kec. Masbagik Lotim</v>
          </cell>
          <cell r="L1219">
            <v>5000000</v>
          </cell>
          <cell r="M1219" t="str">
            <v>5.1.4.06.785</v>
          </cell>
        </row>
        <row r="1220">
          <cell r="A1220" t="str">
            <v>51406786</v>
          </cell>
          <cell r="C1220">
            <v>5</v>
          </cell>
          <cell r="D1220">
            <v>1</v>
          </cell>
          <cell r="E1220">
            <v>4</v>
          </cell>
          <cell r="F1220" t="str">
            <v>06</v>
          </cell>
          <cell r="G1220">
            <v>786</v>
          </cell>
          <cell r="J1220" t="str">
            <v>Belanja Hibah kepada Kelompok Masyarakat</v>
          </cell>
          <cell r="K1220" t="str">
            <v>Hibah KepadaKelompok Yasinan dan Selakaran Remaja Mushalla Al-Mu awwanah Desa Masbagik Utara Lotim</v>
          </cell>
          <cell r="L1220">
            <v>3000000</v>
          </cell>
          <cell r="M1220" t="str">
            <v>5.1.4.06.786</v>
          </cell>
        </row>
        <row r="1221">
          <cell r="A1221" t="str">
            <v>51406787</v>
          </cell>
          <cell r="C1221">
            <v>5</v>
          </cell>
          <cell r="D1221">
            <v>1</v>
          </cell>
          <cell r="E1221">
            <v>4</v>
          </cell>
          <cell r="F1221" t="str">
            <v>06</v>
          </cell>
          <cell r="G1221">
            <v>787</v>
          </cell>
          <cell r="J1221" t="str">
            <v>Belanja Hibah kepada Kelompok Masyarakat</v>
          </cell>
          <cell r="K1221" t="str">
            <v>Hibah KepadaMajlis Taqlim Al-Ikhlas Dusun Karang Baru Desa Masbagik Utara Kec. Masbagik Lotim</v>
          </cell>
          <cell r="L1221">
            <v>5000000</v>
          </cell>
          <cell r="M1221" t="str">
            <v>5.1.4.06.787</v>
          </cell>
        </row>
        <row r="1222">
          <cell r="A1222" t="str">
            <v>51406788</v>
          </cell>
          <cell r="C1222">
            <v>5</v>
          </cell>
          <cell r="D1222">
            <v>1</v>
          </cell>
          <cell r="E1222">
            <v>4</v>
          </cell>
          <cell r="F1222" t="str">
            <v>06</v>
          </cell>
          <cell r="G1222">
            <v>788</v>
          </cell>
          <cell r="J1222" t="str">
            <v>Belanja Hibah kepada Kelompok Masyarakat</v>
          </cell>
          <cell r="K1222" t="str">
            <v>Hibah Kepada Masjid Al-Raudah Dusun Borok Lelet Lendang Nangka Kec. Masbagik Lotim</v>
          </cell>
          <cell r="L1222">
            <v>7500000</v>
          </cell>
          <cell r="M1222" t="str">
            <v>5.1.4.06.788</v>
          </cell>
        </row>
        <row r="1223">
          <cell r="A1223" t="str">
            <v>51406789</v>
          </cell>
          <cell r="C1223">
            <v>5</v>
          </cell>
          <cell r="D1223">
            <v>1</v>
          </cell>
          <cell r="E1223">
            <v>4</v>
          </cell>
          <cell r="F1223" t="str">
            <v>06</v>
          </cell>
          <cell r="G1223">
            <v>789</v>
          </cell>
          <cell r="J1223" t="str">
            <v>Belanja Hibah kepada Kelompok Masyarakat</v>
          </cell>
          <cell r="K1223" t="str">
            <v>Hibah Kepada Muda Berkarya Masbagik Lombok Timur</v>
          </cell>
          <cell r="L1223">
            <v>7500000</v>
          </cell>
          <cell r="M1223" t="str">
            <v>5.1.4.06.789</v>
          </cell>
        </row>
        <row r="1224">
          <cell r="A1224" t="str">
            <v>51406790</v>
          </cell>
          <cell r="C1224">
            <v>5</v>
          </cell>
          <cell r="D1224">
            <v>1</v>
          </cell>
          <cell r="E1224">
            <v>4</v>
          </cell>
          <cell r="F1224" t="str">
            <v>06</v>
          </cell>
          <cell r="G1224">
            <v>790</v>
          </cell>
          <cell r="J1224" t="str">
            <v>Belanja Hibah kepada Kelompok Masyarakat</v>
          </cell>
          <cell r="K1224" t="str">
            <v>Hibah Kepada Gerakan Sekelompok Pencinta Alam (GSPA) Bersepeda Kmp. Ketangga Masbagik Utara Lotim</v>
          </cell>
          <cell r="L1224">
            <v>5000000</v>
          </cell>
          <cell r="M1224" t="str">
            <v>5.1.4.06.790</v>
          </cell>
        </row>
        <row r="1225">
          <cell r="A1225" t="str">
            <v>51406791</v>
          </cell>
          <cell r="C1225">
            <v>5</v>
          </cell>
          <cell r="D1225">
            <v>1</v>
          </cell>
          <cell r="E1225">
            <v>4</v>
          </cell>
          <cell r="F1225" t="str">
            <v>06</v>
          </cell>
          <cell r="G1225">
            <v>791</v>
          </cell>
          <cell r="J1225" t="str">
            <v>Belanja Hibah kepada Kelompok Masyarakat</v>
          </cell>
          <cell r="K1225" t="str">
            <v>Hibah Kepada Persatuan Sepakbola Karang Baru (Persekaba) Desa Masbagik Utara Lombok Timur</v>
          </cell>
          <cell r="L1225">
            <v>5000000</v>
          </cell>
          <cell r="M1225" t="str">
            <v>5.1.4.06.791</v>
          </cell>
        </row>
        <row r="1226">
          <cell r="A1226" t="str">
            <v>51406792</v>
          </cell>
          <cell r="C1226">
            <v>5</v>
          </cell>
          <cell r="D1226">
            <v>1</v>
          </cell>
          <cell r="E1226">
            <v>4</v>
          </cell>
          <cell r="F1226" t="str">
            <v>06</v>
          </cell>
          <cell r="G1226">
            <v>792</v>
          </cell>
          <cell r="J1226" t="str">
            <v>Belanja Hibah kepada Kelompok Masyarakat</v>
          </cell>
          <cell r="K1226" t="str">
            <v>Hibah Kepada Mushalla Miftahul Jannah Dusun Penyaong Desa Masbagik Lotim</v>
          </cell>
          <cell r="L1226">
            <v>5000000</v>
          </cell>
          <cell r="M1226" t="str">
            <v>5.1.4.06.792</v>
          </cell>
        </row>
        <row r="1227">
          <cell r="A1227" t="str">
            <v>51406793</v>
          </cell>
          <cell r="C1227">
            <v>5</v>
          </cell>
          <cell r="D1227">
            <v>1</v>
          </cell>
          <cell r="E1227">
            <v>4</v>
          </cell>
          <cell r="F1227" t="str">
            <v>06</v>
          </cell>
          <cell r="G1227">
            <v>793</v>
          </cell>
          <cell r="J1227" t="str">
            <v>Belanja Hibah kepada Kelompok Masyarakat</v>
          </cell>
          <cell r="K1227" t="str">
            <v>Hibah Kepada Sanggar Seni Music Bajank Penyaong (S2MBP) Masbagik Timur Kec. Masbagik Lombok Timur</v>
          </cell>
          <cell r="L1227">
            <v>5000000</v>
          </cell>
          <cell r="M1227" t="str">
            <v>5.1.4.06.793</v>
          </cell>
        </row>
        <row r="1228">
          <cell r="A1228" t="str">
            <v>51406794</v>
          </cell>
          <cell r="C1228">
            <v>5</v>
          </cell>
          <cell r="D1228">
            <v>1</v>
          </cell>
          <cell r="E1228">
            <v>4</v>
          </cell>
          <cell r="F1228" t="str">
            <v>06</v>
          </cell>
          <cell r="G1228">
            <v>794</v>
          </cell>
          <cell r="J1228" t="str">
            <v>Belanja Hibah kepada Kelompok Masyarakat</v>
          </cell>
          <cell r="K1228" t="str">
            <v>Hibah Kepada Sanggar Seni Music Bajank Penyaong (S2MBP) Masbagik Timur Kec. Masbagik Lombok Timur</v>
          </cell>
          <cell r="L1228">
            <v>5000000</v>
          </cell>
          <cell r="M1228" t="str">
            <v>5.1.4.06.794</v>
          </cell>
        </row>
        <row r="1229">
          <cell r="A1229" t="str">
            <v>51406795</v>
          </cell>
          <cell r="C1229">
            <v>5</v>
          </cell>
          <cell r="D1229">
            <v>1</v>
          </cell>
          <cell r="E1229">
            <v>4</v>
          </cell>
          <cell r="F1229" t="str">
            <v>06</v>
          </cell>
          <cell r="G1229">
            <v>795</v>
          </cell>
          <cell r="J1229" t="str">
            <v>Belanja Hibah kepada Kelompok Masyarakat</v>
          </cell>
          <cell r="K1229" t="str">
            <v>Hibah Kepada Panitia Pembangunan Sekretariat bersama Gerakan Pemuda Ka'bah dengan PPP NTB</v>
          </cell>
          <cell r="L1229">
            <v>70000000</v>
          </cell>
          <cell r="M1229" t="str">
            <v>5.1.4.06.795</v>
          </cell>
        </row>
        <row r="1230">
          <cell r="A1230" t="str">
            <v>51406796</v>
          </cell>
          <cell r="C1230">
            <v>5</v>
          </cell>
          <cell r="D1230">
            <v>1</v>
          </cell>
          <cell r="E1230">
            <v>4</v>
          </cell>
          <cell r="F1230" t="str">
            <v>06</v>
          </cell>
          <cell r="G1230">
            <v>796</v>
          </cell>
          <cell r="J1230" t="str">
            <v>Belanja Hibah kepada Kelompok Masyarakat</v>
          </cell>
          <cell r="K1230" t="str">
            <v>Hibah Kepada Blok M Live Music Remaja Arbar Dasan Agung Mataram Lingk. Arong-arong Barat Dasan Agung Mataram</v>
          </cell>
          <cell r="L1230">
            <v>3000000</v>
          </cell>
          <cell r="M1230" t="str">
            <v>5.1.4.06.796</v>
          </cell>
        </row>
        <row r="1231">
          <cell r="A1231" t="str">
            <v>51406797</v>
          </cell>
          <cell r="C1231">
            <v>5</v>
          </cell>
          <cell r="D1231">
            <v>1</v>
          </cell>
          <cell r="E1231">
            <v>4</v>
          </cell>
          <cell r="F1231" t="str">
            <v>06</v>
          </cell>
          <cell r="G1231">
            <v>797</v>
          </cell>
          <cell r="J1231" t="str">
            <v>Belanja Hibah kepada Kelompok Masyarakat</v>
          </cell>
          <cell r="K1231" t="str">
            <v>Hibah Kepada Pengurus Inventaris Masyarakat Lingk. Perigi Dasan Agung Mataram</v>
          </cell>
          <cell r="L1231">
            <v>3000000</v>
          </cell>
          <cell r="M1231" t="str">
            <v>5.1.4.06.797</v>
          </cell>
        </row>
        <row r="1232">
          <cell r="A1232" t="str">
            <v>51406798</v>
          </cell>
          <cell r="C1232">
            <v>5</v>
          </cell>
          <cell r="D1232">
            <v>1</v>
          </cell>
          <cell r="E1232">
            <v>4</v>
          </cell>
          <cell r="F1232" t="str">
            <v>06</v>
          </cell>
          <cell r="G1232">
            <v>798</v>
          </cell>
          <cell r="J1232" t="str">
            <v>Belanja Hibah kepada Kelompok Masyarakat</v>
          </cell>
          <cell r="K1232" t="str">
            <v>Hibah Kepada Majelis Ta'lim Miftahurrahman NW Kota Mataram Jl. Gotong Royong Karang Baru Kebun Sari Ampenan</v>
          </cell>
          <cell r="L1232">
            <v>2500000</v>
          </cell>
          <cell r="M1232" t="str">
            <v>5.1.4.06.798</v>
          </cell>
        </row>
        <row r="1233">
          <cell r="A1233" t="str">
            <v>51406799</v>
          </cell>
          <cell r="C1233">
            <v>5</v>
          </cell>
          <cell r="D1233">
            <v>1</v>
          </cell>
          <cell r="E1233">
            <v>4</v>
          </cell>
          <cell r="F1233" t="str">
            <v>06</v>
          </cell>
          <cell r="G1233">
            <v>799</v>
          </cell>
          <cell r="J1233" t="str">
            <v>Belanja Hibah kepada Kelompok Masyarakat</v>
          </cell>
          <cell r="K1233" t="str">
            <v>Hibah Kepada Majelis Ta'lim Al-Furqon Lingkungan Gapuk Utara Dasan Agung  Kota Mataram</v>
          </cell>
          <cell r="L1233">
            <v>3000000</v>
          </cell>
          <cell r="M1233" t="str">
            <v>5.1.4.06.799</v>
          </cell>
        </row>
        <row r="1234">
          <cell r="A1234" t="str">
            <v>51406800</v>
          </cell>
          <cell r="C1234">
            <v>5</v>
          </cell>
          <cell r="D1234">
            <v>1</v>
          </cell>
          <cell r="E1234">
            <v>4</v>
          </cell>
          <cell r="F1234" t="str">
            <v>06</v>
          </cell>
          <cell r="G1234">
            <v>800</v>
          </cell>
          <cell r="J1234" t="str">
            <v>Belanja Hibah kepada Kelompok Masyarakat</v>
          </cell>
          <cell r="K1234" t="str">
            <v>Hibah Kepada MajelisTa'lim Al-Lukman  Lingkungan Gapuk Utara Dasan Agung  Kota Mataram</v>
          </cell>
          <cell r="L1234">
            <v>3000000</v>
          </cell>
          <cell r="M1234" t="str">
            <v>5.1.4.06.800</v>
          </cell>
        </row>
        <row r="1235">
          <cell r="A1235" t="str">
            <v>51406801</v>
          </cell>
          <cell r="C1235">
            <v>5</v>
          </cell>
          <cell r="D1235">
            <v>1</v>
          </cell>
          <cell r="E1235">
            <v>4</v>
          </cell>
          <cell r="F1235" t="str">
            <v>06</v>
          </cell>
          <cell r="G1235">
            <v>801</v>
          </cell>
          <cell r="J1235" t="str">
            <v>Belanja Hibah kepada Kelompok Masyarakat</v>
          </cell>
          <cell r="K1235" t="str">
            <v>Hibah Kepada Kelompok Yasinan dan Serakalan Al-Istiqlal Jl. Ali Napiah Babakan Timur Selatan Sandubaya Kota Mataram</v>
          </cell>
          <cell r="L1235">
            <v>3000000</v>
          </cell>
          <cell r="M1235" t="str">
            <v>5.1.4.06.801</v>
          </cell>
        </row>
        <row r="1236">
          <cell r="A1236" t="str">
            <v>51406802</v>
          </cell>
          <cell r="C1236">
            <v>5</v>
          </cell>
          <cell r="D1236">
            <v>1</v>
          </cell>
          <cell r="E1236">
            <v>4</v>
          </cell>
          <cell r="F1236" t="str">
            <v>06</v>
          </cell>
          <cell r="G1236">
            <v>802</v>
          </cell>
          <cell r="J1236" t="str">
            <v>Belanja Hibah kepada Kelompok Masyarakat</v>
          </cell>
          <cell r="K1236" t="str">
            <v>Hibah Kepada Forum Ikatan Muda Bersatu Aliansi Sasak (FIMBASS)  Lingkungan Arong-Arong Barat Dasan Agung Selaparang Kota Mataram</v>
          </cell>
          <cell r="L1236">
            <v>4000000</v>
          </cell>
          <cell r="M1236" t="str">
            <v>5.1.4.06.802</v>
          </cell>
        </row>
        <row r="1237">
          <cell r="A1237" t="str">
            <v>51406803</v>
          </cell>
          <cell r="C1237">
            <v>5</v>
          </cell>
          <cell r="D1237">
            <v>1</v>
          </cell>
          <cell r="E1237">
            <v>4</v>
          </cell>
          <cell r="F1237" t="str">
            <v>06</v>
          </cell>
          <cell r="G1237">
            <v>803</v>
          </cell>
          <cell r="J1237" t="str">
            <v>Belanja Hibah kepada Kelompok Masyarakat</v>
          </cell>
          <cell r="K1237" t="str">
            <v>Hibah Kepada Persatuan Sepak Bola Pejarakan Karya Kel. Pejarakan Karya Kecamatan Ampenan Kota Mataram</v>
          </cell>
          <cell r="L1237">
            <v>4000000</v>
          </cell>
          <cell r="M1237" t="str">
            <v>5.1.4.06.803</v>
          </cell>
        </row>
        <row r="1238">
          <cell r="A1238" t="str">
            <v>51406804</v>
          </cell>
          <cell r="C1238">
            <v>5</v>
          </cell>
          <cell r="D1238">
            <v>1</v>
          </cell>
          <cell r="E1238">
            <v>4</v>
          </cell>
          <cell r="F1238" t="str">
            <v>06</v>
          </cell>
          <cell r="G1238">
            <v>804</v>
          </cell>
          <cell r="J1238" t="str">
            <v>Belanja Hibah kepada Kelompok Masyarakat</v>
          </cell>
          <cell r="K1238" t="str">
            <v>Hibah Kepada Musholla Asmaul Husna  Dusun Rumak Timur Desa Rumak Kec Kediri Lombok Barat</v>
          </cell>
          <cell r="L1238">
            <v>3000000</v>
          </cell>
          <cell r="M1238" t="str">
            <v>5.1.4.06.804</v>
          </cell>
        </row>
        <row r="1239">
          <cell r="A1239" t="str">
            <v>51406805</v>
          </cell>
          <cell r="C1239">
            <v>5</v>
          </cell>
          <cell r="D1239">
            <v>1</v>
          </cell>
          <cell r="E1239">
            <v>4</v>
          </cell>
          <cell r="F1239" t="str">
            <v>06</v>
          </cell>
          <cell r="G1239">
            <v>805</v>
          </cell>
          <cell r="J1239" t="str">
            <v>Belanja Hibah kepada Kelompok Masyarakat</v>
          </cell>
          <cell r="K1239" t="str">
            <v>Hibah Kepada Kelompok Serakalan dan Yasinan Al-Istiqomah  Lingkungan Karang Bata Kel Abian Tubuh Baru Kec Sandubaya Kota Mataram</v>
          </cell>
          <cell r="L1239">
            <v>3000000</v>
          </cell>
          <cell r="M1239" t="str">
            <v>5.1.4.06.805</v>
          </cell>
        </row>
        <row r="1240">
          <cell r="A1240" t="str">
            <v>51406806</v>
          </cell>
          <cell r="C1240">
            <v>5</v>
          </cell>
          <cell r="D1240">
            <v>1</v>
          </cell>
          <cell r="E1240">
            <v>4</v>
          </cell>
          <cell r="F1240" t="str">
            <v>06</v>
          </cell>
          <cell r="G1240">
            <v>806</v>
          </cell>
          <cell r="J1240" t="str">
            <v>Belanja Hibah kepada Kelompok Masyarakat</v>
          </cell>
          <cell r="K1240" t="str">
            <v>Hibah Kepada Pengurus Majelis Ta'Lim Ihya Ulumuddin  Lingkungan Pande Mas Timur Karang Pule Sekarbela Kota Mataram</v>
          </cell>
          <cell r="L1240">
            <v>3000000</v>
          </cell>
          <cell r="M1240" t="str">
            <v>5.1.4.06.806</v>
          </cell>
        </row>
        <row r="1241">
          <cell r="A1241" t="str">
            <v>51406807</v>
          </cell>
          <cell r="C1241">
            <v>5</v>
          </cell>
          <cell r="D1241">
            <v>1</v>
          </cell>
          <cell r="E1241">
            <v>4</v>
          </cell>
          <cell r="F1241" t="str">
            <v>06</v>
          </cell>
          <cell r="G1241">
            <v>807</v>
          </cell>
          <cell r="J1241" t="str">
            <v>Belanja Hibah kepada Kelompok Masyarakat</v>
          </cell>
          <cell r="K1241" t="str">
            <v>Hibah Kepada Pengurus Masjid Nurullah  Lingkungan Punia Saba Kel Punia Kota Mataram</v>
          </cell>
          <cell r="L1241">
            <v>4000000</v>
          </cell>
          <cell r="M1241" t="str">
            <v>5.1.4.06.807</v>
          </cell>
        </row>
        <row r="1242">
          <cell r="A1242" t="str">
            <v>51406808</v>
          </cell>
          <cell r="C1242">
            <v>5</v>
          </cell>
          <cell r="D1242">
            <v>1</v>
          </cell>
          <cell r="E1242">
            <v>4</v>
          </cell>
          <cell r="F1242" t="str">
            <v>06</v>
          </cell>
          <cell r="G1242">
            <v>808</v>
          </cell>
          <cell r="J1242" t="str">
            <v>Belanja Hibah kepada Kelompok Masyarakat</v>
          </cell>
          <cell r="K1242" t="str">
            <v>Hibah Kepada Panitia Pembangunan Masjid Baiturrahim Bermi Desa Jagaraga Kecamatan Kuripan Kab Lombok Barat</v>
          </cell>
          <cell r="L1242">
            <v>2500000</v>
          </cell>
          <cell r="M1242" t="str">
            <v>5.1.4.06.808</v>
          </cell>
        </row>
        <row r="1243">
          <cell r="A1243" t="str">
            <v>51406809</v>
          </cell>
          <cell r="C1243">
            <v>5</v>
          </cell>
          <cell r="D1243">
            <v>1</v>
          </cell>
          <cell r="E1243">
            <v>4</v>
          </cell>
          <cell r="F1243" t="str">
            <v>06</v>
          </cell>
          <cell r="G1243">
            <v>809</v>
          </cell>
          <cell r="J1243" t="str">
            <v>Belanja Hibah kepada Kelompok Masyarakat</v>
          </cell>
          <cell r="K1243" t="str">
            <v>Hibah Kepada Panitia Pembangunan Masjid "Al-Mujahidin Perumnas tanjung Karang Permai</v>
          </cell>
          <cell r="L1243">
            <v>3000000</v>
          </cell>
          <cell r="M1243" t="str">
            <v>5.1.4.06.809</v>
          </cell>
        </row>
        <row r="1244">
          <cell r="A1244" t="str">
            <v>51406810</v>
          </cell>
          <cell r="C1244">
            <v>5</v>
          </cell>
          <cell r="D1244">
            <v>1</v>
          </cell>
          <cell r="E1244">
            <v>4</v>
          </cell>
          <cell r="F1244" t="str">
            <v>06</v>
          </cell>
          <cell r="G1244">
            <v>810</v>
          </cell>
          <cell r="J1244" t="str">
            <v>Belanja Hibah kepada Kelompok Masyarakat</v>
          </cell>
          <cell r="K1244" t="str">
            <v>Hibah Kepada Panitia Pembangunan Masjid Baitul Hamid  Dusun Muhajirin Desa Sesela Kec Gunung Sari Lombok Barat</v>
          </cell>
          <cell r="L1244">
            <v>50000000</v>
          </cell>
          <cell r="M1244" t="str">
            <v>5.1.4.06.810</v>
          </cell>
        </row>
        <row r="1245">
          <cell r="A1245" t="str">
            <v>51406811</v>
          </cell>
          <cell r="C1245">
            <v>5</v>
          </cell>
          <cell r="D1245">
            <v>1</v>
          </cell>
          <cell r="E1245">
            <v>4</v>
          </cell>
          <cell r="F1245" t="str">
            <v>06</v>
          </cell>
          <cell r="G1245">
            <v>811</v>
          </cell>
          <cell r="J1245" t="str">
            <v>Belanja Hibah kepada Kelompok Masyarakat</v>
          </cell>
          <cell r="K1245" t="str">
            <v>Hibah kepada Panitia Pembangunan Musholla Nurul Ikhlas Ramtak Desa Dasan Baru Kecamatan Kopang Lombok Tengah</v>
          </cell>
          <cell r="L1245">
            <v>5000000</v>
          </cell>
          <cell r="M1245" t="str">
            <v>5.1.4.06.811</v>
          </cell>
        </row>
        <row r="1246">
          <cell r="A1246" t="str">
            <v>51406812</v>
          </cell>
          <cell r="C1246">
            <v>5</v>
          </cell>
          <cell r="D1246">
            <v>1</v>
          </cell>
          <cell r="E1246">
            <v>4</v>
          </cell>
          <cell r="F1246" t="str">
            <v>06</v>
          </cell>
          <cell r="G1246">
            <v>812</v>
          </cell>
          <cell r="J1246" t="str">
            <v>Belanja Hibah kepada Kelompok Masyarakat</v>
          </cell>
          <cell r="K1246" t="str">
            <v>Hibah kepada Pengurus Masjid Nurul Iman Riris  Mantang Kec. Batukliang Lombok Tengah</v>
          </cell>
          <cell r="L1246">
            <v>4000000</v>
          </cell>
          <cell r="M1246" t="str">
            <v>5.1.4.06.812</v>
          </cell>
        </row>
        <row r="1247">
          <cell r="A1247" t="str">
            <v>51406813</v>
          </cell>
          <cell r="C1247">
            <v>5</v>
          </cell>
          <cell r="D1247">
            <v>1</v>
          </cell>
          <cell r="E1247">
            <v>4</v>
          </cell>
          <cell r="F1247" t="str">
            <v>06</v>
          </cell>
          <cell r="G1247">
            <v>813</v>
          </cell>
          <cell r="J1247" t="str">
            <v>Belanja Hibah kepada Kelompok Masyarakat</v>
          </cell>
          <cell r="K1247" t="str">
            <v>Hibah Kepada Pengurus Musholla Tajul Muluk Jantuk Desa Mantang Kecamatan Batukliang Lombok Tengah</v>
          </cell>
          <cell r="L1247">
            <v>5000000</v>
          </cell>
          <cell r="M1247" t="str">
            <v>5.1.4.06.813</v>
          </cell>
        </row>
        <row r="1248">
          <cell r="A1248" t="str">
            <v>51406814</v>
          </cell>
          <cell r="C1248">
            <v>5</v>
          </cell>
          <cell r="D1248">
            <v>1</v>
          </cell>
          <cell r="E1248">
            <v>4</v>
          </cell>
          <cell r="F1248" t="str">
            <v>06</v>
          </cell>
          <cell r="G1248">
            <v>814</v>
          </cell>
          <cell r="J1248" t="str">
            <v>Belanja Hibah kepada Kelompok Masyarakat</v>
          </cell>
          <cell r="K1248" t="str">
            <v>Hibah kepada Panitia Renovasi Mushalla At-taqwa Kr Bali Lingkungan Ganti Kecamatan Praya Lombok Tengah</v>
          </cell>
          <cell r="L1248">
            <v>4000000</v>
          </cell>
          <cell r="M1248" t="str">
            <v>5.1.4.06.814</v>
          </cell>
        </row>
        <row r="1249">
          <cell r="A1249" t="str">
            <v>51406815</v>
          </cell>
          <cell r="C1249">
            <v>5</v>
          </cell>
          <cell r="D1249">
            <v>1</v>
          </cell>
          <cell r="E1249">
            <v>4</v>
          </cell>
          <cell r="F1249" t="str">
            <v>06</v>
          </cell>
          <cell r="G1249">
            <v>815</v>
          </cell>
          <cell r="J1249" t="str">
            <v>Belanja Hibah kepada Kelompok Masyarakat</v>
          </cell>
          <cell r="K1249" t="str">
            <v>Hibah kepada  TPQ Nurul Yaqin Selewat Desa Teratak Kecamatan Batukliang Utara Lombok Tengah</v>
          </cell>
          <cell r="L1249">
            <v>4000000</v>
          </cell>
          <cell r="M1249" t="str">
            <v>5.1.4.06.815</v>
          </cell>
        </row>
        <row r="1250">
          <cell r="A1250" t="str">
            <v>51406816</v>
          </cell>
          <cell r="C1250">
            <v>5</v>
          </cell>
          <cell r="D1250">
            <v>1</v>
          </cell>
          <cell r="E1250">
            <v>4</v>
          </cell>
          <cell r="F1250" t="str">
            <v>06</v>
          </cell>
          <cell r="G1250">
            <v>816</v>
          </cell>
          <cell r="J1250" t="str">
            <v>Belanja Hibah kepada Kelompok Masyarakat</v>
          </cell>
          <cell r="K1250" t="str">
            <v>Hibah kepada Panitia Pembangunan Musholla Al Qiyamullail Keluncing Desa Teratak Kecamatan Batukliang Utara Lombok Tengah</v>
          </cell>
          <cell r="L1250">
            <v>5000000</v>
          </cell>
          <cell r="M1250" t="str">
            <v>5.1.4.06.816</v>
          </cell>
        </row>
        <row r="1251">
          <cell r="A1251" t="str">
            <v>51406817</v>
          </cell>
          <cell r="C1251">
            <v>5</v>
          </cell>
          <cell r="D1251">
            <v>1</v>
          </cell>
          <cell r="E1251">
            <v>4</v>
          </cell>
          <cell r="F1251" t="str">
            <v>06</v>
          </cell>
          <cell r="G1251">
            <v>817</v>
          </cell>
          <cell r="J1251" t="str">
            <v>Belanja Hibah kepada Kelompok Masyarakat</v>
          </cell>
          <cell r="K1251" t="str">
            <v>Hibah kepada Pengurus Musholla Nurul Huda Lajut Desa Lajut Kecamatan Praya Tengah Kab Lombok Tengah</v>
          </cell>
          <cell r="L1251">
            <v>4000000</v>
          </cell>
          <cell r="M1251" t="str">
            <v>5.1.4.06.817</v>
          </cell>
        </row>
        <row r="1252">
          <cell r="A1252" t="str">
            <v>51406818</v>
          </cell>
          <cell r="C1252">
            <v>5</v>
          </cell>
          <cell r="D1252">
            <v>1</v>
          </cell>
          <cell r="E1252">
            <v>4</v>
          </cell>
          <cell r="F1252" t="str">
            <v>06</v>
          </cell>
          <cell r="G1252">
            <v>818</v>
          </cell>
          <cell r="J1252" t="str">
            <v>Belanja Hibah kepada Kelompok Masyarakat</v>
          </cell>
          <cell r="K1252" t="str">
            <v>Hibah kepada Panitia Pembangunan Musholla Abdul Abbas Annahdiyien Colok Desa Bujak Kecamatan Batukliang Kab Lombok tengah</v>
          </cell>
          <cell r="L1252">
            <v>4000000</v>
          </cell>
          <cell r="M1252" t="str">
            <v>5.1.4.06.818</v>
          </cell>
        </row>
        <row r="1253">
          <cell r="A1253" t="str">
            <v>51406819</v>
          </cell>
          <cell r="C1253">
            <v>5</v>
          </cell>
          <cell r="D1253">
            <v>1</v>
          </cell>
          <cell r="E1253">
            <v>4</v>
          </cell>
          <cell r="F1253" t="str">
            <v>06</v>
          </cell>
          <cell r="G1253">
            <v>819</v>
          </cell>
          <cell r="J1253" t="str">
            <v>Belanja Hibah kepada Kelompok Masyarakat</v>
          </cell>
          <cell r="K1253" t="str">
            <v>Hibah kepada TKQ/TPQ Hikmah NW Jeruk Manis Desa Pemepek Kecamatan Pringgarata Lombok Tengah</v>
          </cell>
          <cell r="L1253">
            <v>4000000</v>
          </cell>
          <cell r="M1253" t="str">
            <v>5.1.4.06.819</v>
          </cell>
        </row>
        <row r="1254">
          <cell r="A1254" t="str">
            <v>51406820</v>
          </cell>
          <cell r="C1254">
            <v>5</v>
          </cell>
          <cell r="D1254">
            <v>1</v>
          </cell>
          <cell r="E1254">
            <v>4</v>
          </cell>
          <cell r="F1254" t="str">
            <v>06</v>
          </cell>
          <cell r="G1254">
            <v>820</v>
          </cell>
          <cell r="J1254" t="str">
            <v>Belanja Hibah kepada Kelompok Masyarakat</v>
          </cell>
          <cell r="K1254" t="str">
            <v>Hibah kepada TPQ Arrahman Dasan Baru  Desa Barabali Kecamatan Batukliang Lombok Tengah</v>
          </cell>
          <cell r="L1254">
            <v>4000000</v>
          </cell>
          <cell r="M1254" t="str">
            <v>5.1.4.06.820</v>
          </cell>
        </row>
        <row r="1255">
          <cell r="A1255" t="str">
            <v>51406821</v>
          </cell>
          <cell r="C1255">
            <v>5</v>
          </cell>
          <cell r="D1255">
            <v>1</v>
          </cell>
          <cell r="E1255">
            <v>4</v>
          </cell>
          <cell r="F1255" t="str">
            <v>06</v>
          </cell>
          <cell r="G1255">
            <v>821</v>
          </cell>
          <cell r="J1255" t="str">
            <v>Belanja Hibah kepada Kelompok Masyarakat</v>
          </cell>
          <cell r="K1255" t="str">
            <v>Hibah kepada Panitia Pembangunan Masjid Qomarul Huda Kedatuk Desa Bakan Kecamatan Janapria Lombok Tengah</v>
          </cell>
          <cell r="L1255">
            <v>4000000</v>
          </cell>
          <cell r="M1255" t="str">
            <v>5.1.4.06.821</v>
          </cell>
        </row>
        <row r="1256">
          <cell r="A1256" t="str">
            <v>51406822</v>
          </cell>
          <cell r="C1256">
            <v>5</v>
          </cell>
          <cell r="D1256">
            <v>1</v>
          </cell>
          <cell r="E1256">
            <v>4</v>
          </cell>
          <cell r="F1256" t="str">
            <v>06</v>
          </cell>
          <cell r="G1256">
            <v>822</v>
          </cell>
          <cell r="J1256" t="str">
            <v>Belanja Hibah kepada Kelompok Masyarakat</v>
          </cell>
          <cell r="K1256" t="str">
            <v>Hibah kepada Panitia Pembangunan Musholla Nurul Iman Dusun Seganteng Desa Mantang Kecamatan Batukliang Lombok Tengah</v>
          </cell>
          <cell r="L1256">
            <v>4000000</v>
          </cell>
          <cell r="M1256" t="str">
            <v>5.1.4.06.822</v>
          </cell>
        </row>
        <row r="1257">
          <cell r="A1257" t="str">
            <v>51406823</v>
          </cell>
          <cell r="C1257">
            <v>5</v>
          </cell>
          <cell r="D1257">
            <v>1</v>
          </cell>
          <cell r="E1257">
            <v>4</v>
          </cell>
          <cell r="F1257" t="str">
            <v>06</v>
          </cell>
          <cell r="G1257">
            <v>823</v>
          </cell>
          <cell r="J1257" t="str">
            <v>Belanja Hibah kepada Kelompok Masyarakat</v>
          </cell>
          <cell r="K1257" t="str">
            <v>Hibah kepada Pengurus dan Panitia Pembangunan Musholla Riyadusshalihin Montong Sager  Desa Barabali Kecamatan Batukliang Lombok Tengah</v>
          </cell>
          <cell r="L1257">
            <v>4500000</v>
          </cell>
          <cell r="M1257" t="str">
            <v>5.1.4.06.823</v>
          </cell>
        </row>
        <row r="1258">
          <cell r="A1258" t="str">
            <v>51406824</v>
          </cell>
          <cell r="C1258">
            <v>5</v>
          </cell>
          <cell r="D1258">
            <v>1</v>
          </cell>
          <cell r="E1258">
            <v>4</v>
          </cell>
          <cell r="F1258" t="str">
            <v>06</v>
          </cell>
          <cell r="G1258">
            <v>824</v>
          </cell>
          <cell r="J1258" t="str">
            <v>Belanja Hibah kepada Kelompok Masyarakat</v>
          </cell>
          <cell r="K1258" t="str">
            <v>Hibah kepada Pengurus Masjid Nurul Hakim Pagah Desa Barabali Kecamatan Batukliang Lombok Tengah</v>
          </cell>
          <cell r="L1258">
            <v>7500000</v>
          </cell>
          <cell r="M1258" t="str">
            <v>5.1.4.06.824</v>
          </cell>
        </row>
        <row r="1259">
          <cell r="A1259" t="str">
            <v>51406825</v>
          </cell>
          <cell r="C1259">
            <v>5</v>
          </cell>
          <cell r="D1259">
            <v>1</v>
          </cell>
          <cell r="E1259">
            <v>4</v>
          </cell>
          <cell r="F1259" t="str">
            <v>06</v>
          </cell>
          <cell r="G1259">
            <v>825</v>
          </cell>
          <cell r="J1259" t="str">
            <v>Belanja Hibah kepada Kelompok Masyarakat</v>
          </cell>
          <cell r="K1259" t="str">
            <v>Hibah kepada Pengurus Musholla M'rojush Shibyan Jogot Barat Desa Bagik Polak Barat Kecamatan Labuapi Lombok Barat</v>
          </cell>
          <cell r="L1259">
            <v>4000000</v>
          </cell>
          <cell r="M1259" t="str">
            <v>5.1.4.06.825</v>
          </cell>
        </row>
        <row r="1260">
          <cell r="A1260" t="str">
            <v>51406826</v>
          </cell>
          <cell r="C1260">
            <v>5</v>
          </cell>
          <cell r="D1260">
            <v>1</v>
          </cell>
          <cell r="E1260">
            <v>4</v>
          </cell>
          <cell r="F1260" t="str">
            <v>06</v>
          </cell>
          <cell r="G1260">
            <v>826</v>
          </cell>
          <cell r="J1260" t="str">
            <v>Belanja Hibah kepada Kelompok Masyarakat</v>
          </cell>
          <cell r="K1260" t="str">
            <v>Hibah kepada Panitia Pembangunan Masjid Nurul Yaqin Batu Limbung  Desa Bujak Kecamatan Batukliang Kab Lombok tengah</v>
          </cell>
          <cell r="L1260">
            <v>6000000</v>
          </cell>
          <cell r="M1260" t="str">
            <v>5.1.4.06.826</v>
          </cell>
        </row>
        <row r="1261">
          <cell r="A1261" t="str">
            <v>51406827</v>
          </cell>
          <cell r="C1261">
            <v>5</v>
          </cell>
          <cell r="D1261">
            <v>1</v>
          </cell>
          <cell r="E1261">
            <v>4</v>
          </cell>
          <cell r="F1261" t="str">
            <v>06</v>
          </cell>
          <cell r="G1261">
            <v>827</v>
          </cell>
          <cell r="J1261" t="str">
            <v>Belanja Hibah kepada Kelompok Masyarakat</v>
          </cell>
          <cell r="K1261" t="str">
            <v>Hibah kepada TPQ Al-Wathoni Desa Sengkol Mantang Kecamatan Batukliang Lombok Tengah</v>
          </cell>
          <cell r="L1261">
            <v>4000000</v>
          </cell>
          <cell r="M1261" t="str">
            <v>5.1.4.06.827</v>
          </cell>
        </row>
        <row r="1262">
          <cell r="A1262" t="str">
            <v>51406828</v>
          </cell>
          <cell r="C1262">
            <v>5</v>
          </cell>
          <cell r="D1262">
            <v>1</v>
          </cell>
          <cell r="E1262">
            <v>4</v>
          </cell>
          <cell r="F1262" t="str">
            <v>06</v>
          </cell>
          <cell r="G1262">
            <v>828</v>
          </cell>
          <cell r="J1262" t="str">
            <v>Belanja Hibah kepada Kelompok Masyarakat</v>
          </cell>
          <cell r="K1262" t="str">
            <v>Hibah kepada Remaja Masjid Nurul Amri Dusun Klanjuh Lauq Desa Barabali Kecamatan Batukliang Lombok Tengah</v>
          </cell>
          <cell r="L1262">
            <v>4000000</v>
          </cell>
          <cell r="M1262" t="str">
            <v>5.1.4.06.828</v>
          </cell>
        </row>
        <row r="1263">
          <cell r="A1263" t="str">
            <v>51406829</v>
          </cell>
          <cell r="C1263">
            <v>5</v>
          </cell>
          <cell r="D1263">
            <v>1</v>
          </cell>
          <cell r="E1263">
            <v>4</v>
          </cell>
          <cell r="F1263" t="str">
            <v>06</v>
          </cell>
          <cell r="G1263">
            <v>829</v>
          </cell>
          <cell r="J1263" t="str">
            <v>Belanja Hibah kepada Kelompok Masyarakat</v>
          </cell>
          <cell r="K1263" t="str">
            <v>Hibah kepada Pengurus Masjid Nurul Huda Lingkuk Kudung Desa Barabali Kecamatan Batukliang Lombok Tengah</v>
          </cell>
          <cell r="L1263">
            <v>4000000</v>
          </cell>
          <cell r="M1263" t="str">
            <v>5.1.4.06.829</v>
          </cell>
        </row>
        <row r="1264">
          <cell r="A1264" t="str">
            <v>51406830</v>
          </cell>
          <cell r="C1264">
            <v>5</v>
          </cell>
          <cell r="D1264">
            <v>1</v>
          </cell>
          <cell r="E1264">
            <v>4</v>
          </cell>
          <cell r="F1264" t="str">
            <v>06</v>
          </cell>
          <cell r="G1264">
            <v>830</v>
          </cell>
          <cell r="J1264" t="str">
            <v>Belanja Hibah kepada Kelompok Masyarakat</v>
          </cell>
          <cell r="K1264" t="str">
            <v>Hibah kepada Pengurus Mushalla Nurul Wathan Jantuk  Desa Jantuk Mantang Kecamatan Batukliang Lombok Tengah</v>
          </cell>
          <cell r="L1264">
            <v>5000000</v>
          </cell>
          <cell r="M1264" t="str">
            <v>5.1.4.06.830</v>
          </cell>
        </row>
        <row r="1265">
          <cell r="A1265" t="str">
            <v>51406831</v>
          </cell>
          <cell r="C1265">
            <v>5</v>
          </cell>
          <cell r="D1265">
            <v>1</v>
          </cell>
          <cell r="E1265">
            <v>4</v>
          </cell>
          <cell r="F1265" t="str">
            <v>06</v>
          </cell>
          <cell r="G1265">
            <v>831</v>
          </cell>
          <cell r="J1265" t="str">
            <v>Belanja Hibah kepada Kelompok Masyarakat</v>
          </cell>
          <cell r="K1265" t="str">
            <v>Hibah kepada Mushalla Darul Muhlisin Lendang Terong Desa Barabali Kecamatan Batukliang Lombok Tengah</v>
          </cell>
          <cell r="L1265">
            <v>4000000</v>
          </cell>
          <cell r="M1265" t="str">
            <v>5.1.4.06.831</v>
          </cell>
        </row>
        <row r="1266">
          <cell r="A1266" t="str">
            <v>51406832</v>
          </cell>
          <cell r="C1266">
            <v>5</v>
          </cell>
          <cell r="D1266">
            <v>1</v>
          </cell>
          <cell r="E1266">
            <v>4</v>
          </cell>
          <cell r="F1266" t="str">
            <v>06</v>
          </cell>
          <cell r="G1266">
            <v>832</v>
          </cell>
          <cell r="J1266" t="str">
            <v>Belanja Hibah kepada Kelompok Masyarakat</v>
          </cell>
          <cell r="K1266" t="str">
            <v>Hibah kepada TK Al-Ikhlas NW  Desa Pade Suka Kecamatan Lunyuk Kab. Sumbawa Besar</v>
          </cell>
          <cell r="L1266">
            <v>5000000</v>
          </cell>
          <cell r="M1266" t="str">
            <v>5.1.4.06.832</v>
          </cell>
        </row>
        <row r="1267">
          <cell r="A1267" t="str">
            <v>51406833</v>
          </cell>
          <cell r="C1267">
            <v>5</v>
          </cell>
          <cell r="D1267">
            <v>1</v>
          </cell>
          <cell r="E1267">
            <v>4</v>
          </cell>
          <cell r="F1267" t="str">
            <v>06</v>
          </cell>
          <cell r="G1267">
            <v>833</v>
          </cell>
          <cell r="J1267" t="str">
            <v>Belanja Hibah kepada Kelompok Masyarakat</v>
          </cell>
          <cell r="K1267" t="str">
            <v>Hibah kepada Panitia Pembangunan Pondok Pesantren Darul Mushthofa NW Repok Atas  Desa Keru Kecamatan Narmada Lombok Barat</v>
          </cell>
          <cell r="L1267">
            <v>5000000</v>
          </cell>
          <cell r="M1267" t="str">
            <v>5.1.4.06.833</v>
          </cell>
        </row>
        <row r="1268">
          <cell r="A1268" t="str">
            <v>51406834</v>
          </cell>
          <cell r="C1268">
            <v>5</v>
          </cell>
          <cell r="D1268">
            <v>1</v>
          </cell>
          <cell r="E1268">
            <v>4</v>
          </cell>
          <cell r="F1268" t="str">
            <v>06</v>
          </cell>
          <cell r="G1268">
            <v>834</v>
          </cell>
          <cell r="J1268" t="str">
            <v>Belanja Hibah kepada Kelompok Masyarakat</v>
          </cell>
          <cell r="K1268" t="str">
            <v>Hibah kepada TPA  Al-Jihad Jl. Abd. Kadir Munsyi Gang Tunjung No. 13 Punia Jamaq Mataram</v>
          </cell>
          <cell r="L1268">
            <v>5000000</v>
          </cell>
          <cell r="M1268" t="str">
            <v>5.1.4.06.834</v>
          </cell>
        </row>
        <row r="1269">
          <cell r="A1269" t="str">
            <v>51406835</v>
          </cell>
          <cell r="C1269">
            <v>5</v>
          </cell>
          <cell r="D1269">
            <v>1</v>
          </cell>
          <cell r="E1269">
            <v>4</v>
          </cell>
          <cell r="F1269" t="str">
            <v>06</v>
          </cell>
          <cell r="G1269">
            <v>835</v>
          </cell>
          <cell r="J1269" t="str">
            <v>Belanja Hibah kepada Kelompok Masyarakat</v>
          </cell>
          <cell r="K1269" t="str">
            <v>Hibah kepada Mushalla Baitul Makmur Kp. Tebaban Desa Pade Suka Kecamatan Lunyuk Kab. Sumbawa Besar</v>
          </cell>
          <cell r="L1269">
            <v>5000000</v>
          </cell>
          <cell r="M1269" t="str">
            <v>5.1.4.06.835</v>
          </cell>
        </row>
        <row r="1270">
          <cell r="A1270" t="str">
            <v>51406836</v>
          </cell>
          <cell r="C1270">
            <v>5</v>
          </cell>
          <cell r="D1270">
            <v>1</v>
          </cell>
          <cell r="E1270">
            <v>4</v>
          </cell>
          <cell r="F1270" t="str">
            <v>06</v>
          </cell>
          <cell r="G1270">
            <v>836</v>
          </cell>
          <cell r="J1270" t="str">
            <v>Belanja Hibah kepada Kelompok Masyarakat</v>
          </cell>
          <cell r="K1270" t="str">
            <v>Hibah kepada Panitia Pembangunan Masjid Baiturrahman Tenten Lauk Desa Bujak Kecamatan Batukliang Kab Lombok tengah</v>
          </cell>
          <cell r="L1270">
            <v>4000000</v>
          </cell>
          <cell r="M1270" t="str">
            <v>5.1.4.06.836</v>
          </cell>
        </row>
        <row r="1271">
          <cell r="A1271" t="str">
            <v>51406837</v>
          </cell>
          <cell r="C1271">
            <v>5</v>
          </cell>
          <cell r="D1271">
            <v>1</v>
          </cell>
          <cell r="E1271">
            <v>4</v>
          </cell>
          <cell r="F1271" t="str">
            <v>06</v>
          </cell>
          <cell r="G1271">
            <v>837</v>
          </cell>
          <cell r="J1271" t="str">
            <v>Belanja Hibah kepada Kelompok Masyarakat</v>
          </cell>
          <cell r="K1271" t="str">
            <v>Hibah kepada Panitia dan Pengurus Mushalla abdi Manaf Kebun Belek  Desa Bujak Kecamatan Batukliang Kab Lombok tengah</v>
          </cell>
          <cell r="L1271">
            <v>5000000</v>
          </cell>
          <cell r="M1271" t="str">
            <v>5.1.4.06.837</v>
          </cell>
        </row>
        <row r="1272">
          <cell r="A1272" t="str">
            <v>51406838</v>
          </cell>
          <cell r="C1272">
            <v>5</v>
          </cell>
          <cell r="D1272">
            <v>1</v>
          </cell>
          <cell r="E1272">
            <v>4</v>
          </cell>
          <cell r="F1272" t="str">
            <v>06</v>
          </cell>
          <cell r="G1272">
            <v>838</v>
          </cell>
          <cell r="J1272" t="str">
            <v>Belanja Hibah kepada Kelompok Masyarakat</v>
          </cell>
          <cell r="K1272" t="str">
            <v>Hibah kepada Pengurus Santren Nurul Iman Kampung Montes Dusun Lendang Lok Desa Kopang Rembige Kecamatan Kopang Lombok Tengah</v>
          </cell>
          <cell r="L1272">
            <v>4000000</v>
          </cell>
          <cell r="M1272" t="str">
            <v>5.1.4.06.838</v>
          </cell>
        </row>
        <row r="1273">
          <cell r="A1273" t="str">
            <v>51406839</v>
          </cell>
          <cell r="C1273">
            <v>5</v>
          </cell>
          <cell r="D1273">
            <v>1</v>
          </cell>
          <cell r="E1273">
            <v>4</v>
          </cell>
          <cell r="F1273" t="str">
            <v>06</v>
          </cell>
          <cell r="G1273">
            <v>839</v>
          </cell>
          <cell r="J1273" t="str">
            <v>Belanja Hibah kepada Kelompok Masyarakat</v>
          </cell>
          <cell r="K1273" t="str">
            <v>Hibah kepada Panitia Pembangunan Musholla Tariqatul Ubudiyah Dusun Jantuk Desa Mantang Kecamatan Batukliang Lombok Tengah</v>
          </cell>
          <cell r="L1273">
            <v>4000000</v>
          </cell>
          <cell r="M1273" t="str">
            <v>5.1.4.06.839</v>
          </cell>
        </row>
        <row r="1274">
          <cell r="A1274" t="str">
            <v>51406840</v>
          </cell>
          <cell r="C1274">
            <v>5</v>
          </cell>
          <cell r="D1274">
            <v>1</v>
          </cell>
          <cell r="E1274">
            <v>4</v>
          </cell>
          <cell r="F1274" t="str">
            <v>06</v>
          </cell>
          <cell r="G1274">
            <v>840</v>
          </cell>
          <cell r="J1274" t="str">
            <v>Belanja Hibah kepada Kelompok Masyarakat</v>
          </cell>
          <cell r="K1274" t="str">
            <v>Hibah kepada Panitia Penyelenggara Pelatihan Himpunan Remaja Kreatif Desa Bolo Kecamatan Madapangga Kab Bima</v>
          </cell>
          <cell r="L1274">
            <v>7000000</v>
          </cell>
          <cell r="M1274" t="str">
            <v>5.1.4.06.840</v>
          </cell>
        </row>
        <row r="1275">
          <cell r="A1275" t="str">
            <v>51406841</v>
          </cell>
          <cell r="C1275">
            <v>5</v>
          </cell>
          <cell r="D1275">
            <v>1</v>
          </cell>
          <cell r="E1275">
            <v>4</v>
          </cell>
          <cell r="F1275" t="str">
            <v>06</v>
          </cell>
          <cell r="G1275">
            <v>841</v>
          </cell>
          <cell r="J1275" t="str">
            <v>Belanja Hibah kepada Kelompok Masyarakat</v>
          </cell>
          <cell r="K1275" t="str">
            <v>Hibah kepada Lembaga Desa Bersatu  Desa Bolo Kecamatan Madapangga Kab Bima</v>
          </cell>
          <cell r="L1275">
            <v>7000000</v>
          </cell>
          <cell r="M1275" t="str">
            <v>5.1.4.06.841</v>
          </cell>
        </row>
        <row r="1276">
          <cell r="A1276" t="str">
            <v>51406842</v>
          </cell>
          <cell r="C1276">
            <v>5</v>
          </cell>
          <cell r="D1276">
            <v>1</v>
          </cell>
          <cell r="E1276">
            <v>4</v>
          </cell>
          <cell r="F1276" t="str">
            <v>06</v>
          </cell>
          <cell r="G1276">
            <v>842</v>
          </cell>
          <cell r="J1276" t="str">
            <v>Belanja Hibah kepada Kelompok Masyarakat</v>
          </cell>
          <cell r="K1276" t="str">
            <v>Hibah kepada Ikatan Pemuda Pecinta Olahraga Desa Bolo Kecamatan Madapangga Kab Bima</v>
          </cell>
          <cell r="L1276">
            <v>7000000</v>
          </cell>
          <cell r="M1276" t="str">
            <v>5.1.4.06.842</v>
          </cell>
        </row>
        <row r="1277">
          <cell r="A1277" t="str">
            <v>51406843</v>
          </cell>
          <cell r="C1277">
            <v>5</v>
          </cell>
          <cell r="D1277">
            <v>1</v>
          </cell>
          <cell r="E1277">
            <v>4</v>
          </cell>
          <cell r="F1277" t="str">
            <v>06</v>
          </cell>
          <cell r="G1277">
            <v>843</v>
          </cell>
          <cell r="J1277" t="str">
            <v>Belanja Hibah kepada Kelompok Masyarakat</v>
          </cell>
          <cell r="K1277" t="str">
            <v>Hibah kepada Karang Taruna Desa Bolo Desa Bolo Kecamatan Madapangga Kab Bima</v>
          </cell>
          <cell r="L1277">
            <v>7000000</v>
          </cell>
          <cell r="M1277" t="str">
            <v>5.1.4.06.843</v>
          </cell>
        </row>
        <row r="1278">
          <cell r="A1278" t="str">
            <v>51406844</v>
          </cell>
          <cell r="C1278">
            <v>5</v>
          </cell>
          <cell r="D1278">
            <v>1</v>
          </cell>
          <cell r="E1278">
            <v>4</v>
          </cell>
          <cell r="F1278" t="str">
            <v>06</v>
          </cell>
          <cell r="G1278">
            <v>844</v>
          </cell>
          <cell r="J1278" t="str">
            <v>Belanja Hibah kepada Kelompok Masyarakat</v>
          </cell>
          <cell r="K1278" t="str">
            <v>Hibah kepada Himpunan Pemuda Pemerhati Teknologi  Desa Bolo Kecamatan Madapangga Kab Bima</v>
          </cell>
          <cell r="L1278">
            <v>7000000</v>
          </cell>
          <cell r="M1278" t="str">
            <v>5.1.4.06.844</v>
          </cell>
        </row>
        <row r="1279">
          <cell r="A1279" t="str">
            <v>51406845</v>
          </cell>
          <cell r="C1279">
            <v>5</v>
          </cell>
          <cell r="D1279">
            <v>1</v>
          </cell>
          <cell r="E1279">
            <v>4</v>
          </cell>
          <cell r="F1279" t="str">
            <v>06</v>
          </cell>
          <cell r="G1279">
            <v>845</v>
          </cell>
          <cell r="J1279" t="str">
            <v>Belanja Hibah kepada Kelompok Masyarakat</v>
          </cell>
          <cell r="K1279" t="str">
            <v>Hibah kepada Panitia Festival Musik dan Modifikasi Kreatif Desa Bolo Kecamatan Madapangga Kab Bima</v>
          </cell>
          <cell r="L1279">
            <v>7000000</v>
          </cell>
          <cell r="M1279" t="str">
            <v>5.1.4.06.845</v>
          </cell>
        </row>
        <row r="1280">
          <cell r="A1280" t="str">
            <v>51406846</v>
          </cell>
          <cell r="C1280">
            <v>5</v>
          </cell>
          <cell r="D1280">
            <v>1</v>
          </cell>
          <cell r="E1280">
            <v>4</v>
          </cell>
          <cell r="F1280" t="str">
            <v>06</v>
          </cell>
          <cell r="G1280">
            <v>846</v>
          </cell>
          <cell r="J1280" t="str">
            <v>Belanja Hibah kepada Kelompok Masyarakat</v>
          </cell>
          <cell r="K1280" t="str">
            <v>Hibah kepada Forum Pemuda Pemerhati Rakyat Desa Bolo Kecamatan Madapangga Kab Bima</v>
          </cell>
          <cell r="L1280">
            <v>7000000</v>
          </cell>
          <cell r="M1280" t="str">
            <v>5.1.4.06.846</v>
          </cell>
        </row>
        <row r="1281">
          <cell r="A1281" t="str">
            <v>51406847</v>
          </cell>
          <cell r="C1281">
            <v>5</v>
          </cell>
          <cell r="D1281">
            <v>1</v>
          </cell>
          <cell r="E1281">
            <v>4</v>
          </cell>
          <cell r="F1281" t="str">
            <v>06</v>
          </cell>
          <cell r="G1281">
            <v>847</v>
          </cell>
          <cell r="J1281" t="str">
            <v>Belanja Hibah kepada Kelompok Masyarakat</v>
          </cell>
          <cell r="K1281" t="str">
            <v>Hibah kepada Komunitas Seniman Daerah Bolo Desa Bolo Kecamatan Madapangga Kab Bima</v>
          </cell>
          <cell r="L1281">
            <v>7000000</v>
          </cell>
          <cell r="M1281" t="str">
            <v>5.1.4.06.847</v>
          </cell>
        </row>
        <row r="1282">
          <cell r="A1282" t="str">
            <v>51406848</v>
          </cell>
          <cell r="C1282">
            <v>5</v>
          </cell>
          <cell r="D1282">
            <v>1</v>
          </cell>
          <cell r="E1282">
            <v>4</v>
          </cell>
          <cell r="F1282" t="str">
            <v>06</v>
          </cell>
          <cell r="G1282">
            <v>848</v>
          </cell>
          <cell r="J1282" t="str">
            <v>Belanja Hibah kepada Kelompok Masyarakat</v>
          </cell>
          <cell r="K1282" t="str">
            <v>Hibah kepada Ikatan Remaja Muslim Desa Bolo Kecamatan Madapangga Kab Bima</v>
          </cell>
          <cell r="L1282">
            <v>7000000</v>
          </cell>
          <cell r="M1282" t="str">
            <v>5.1.4.06.848</v>
          </cell>
        </row>
        <row r="1283">
          <cell r="A1283" t="str">
            <v>51406849</v>
          </cell>
          <cell r="C1283">
            <v>5</v>
          </cell>
          <cell r="D1283">
            <v>1</v>
          </cell>
          <cell r="E1283">
            <v>4</v>
          </cell>
          <cell r="F1283" t="str">
            <v>06</v>
          </cell>
          <cell r="G1283">
            <v>849</v>
          </cell>
          <cell r="J1283" t="str">
            <v>Belanja Hibah kepada Kelompok Masyarakat</v>
          </cell>
          <cell r="K1283" t="str">
            <v>Hibah kepada Persaturan Pelajar Bolo Desa Bolo Kecamatan Madapangga Kab Bima</v>
          </cell>
          <cell r="L1283">
            <v>7000000</v>
          </cell>
          <cell r="M1283" t="str">
            <v>5.1.4.06.849</v>
          </cell>
        </row>
        <row r="1284">
          <cell r="A1284" t="str">
            <v>51406850</v>
          </cell>
          <cell r="C1284">
            <v>5</v>
          </cell>
          <cell r="D1284">
            <v>1</v>
          </cell>
          <cell r="E1284">
            <v>4</v>
          </cell>
          <cell r="F1284" t="str">
            <v>06</v>
          </cell>
          <cell r="G1284">
            <v>850</v>
          </cell>
          <cell r="J1284" t="str">
            <v>Belanja Hibah kepada Kelompok Masyarakat</v>
          </cell>
          <cell r="K1284" t="str">
            <v>Hibah kepada Klub Madapangga FC Desa Bolo Kecamatan Madapangga Kab Bima</v>
          </cell>
          <cell r="L1284">
            <v>7000000</v>
          </cell>
          <cell r="M1284" t="str">
            <v>5.1.4.06.850</v>
          </cell>
        </row>
        <row r="1285">
          <cell r="A1285" t="str">
            <v>51406851</v>
          </cell>
          <cell r="C1285">
            <v>5</v>
          </cell>
          <cell r="D1285">
            <v>1</v>
          </cell>
          <cell r="E1285">
            <v>4</v>
          </cell>
          <cell r="F1285" t="str">
            <v>06</v>
          </cell>
          <cell r="G1285">
            <v>851</v>
          </cell>
          <cell r="J1285" t="str">
            <v>Belanja Hibah kepada Kelompok Masyarakat</v>
          </cell>
          <cell r="K1285" t="str">
            <v>Hibah kepada BMX Bolo Fans Club Desa Bolo Kecamatan Madapangga Kab Bima</v>
          </cell>
          <cell r="L1285">
            <v>7000000</v>
          </cell>
          <cell r="M1285" t="str">
            <v>5.1.4.06.851</v>
          </cell>
        </row>
        <row r="1286">
          <cell r="A1286" t="str">
            <v>51406852</v>
          </cell>
          <cell r="C1286">
            <v>5</v>
          </cell>
          <cell r="D1286">
            <v>1</v>
          </cell>
          <cell r="E1286">
            <v>4</v>
          </cell>
          <cell r="F1286" t="str">
            <v>06</v>
          </cell>
          <cell r="G1286">
            <v>852</v>
          </cell>
          <cell r="J1286" t="str">
            <v>Belanja Hibah kepada Kelompok Masyarakat</v>
          </cell>
          <cell r="K1286" t="str">
            <v>Hibah kepada Forum Rakyat Berdikari Desa Bolo Kecamatan Madapangga Kab Bima</v>
          </cell>
          <cell r="L1286">
            <v>7000000</v>
          </cell>
          <cell r="M1286" t="str">
            <v>5.1.4.06.852</v>
          </cell>
        </row>
        <row r="1287">
          <cell r="A1287" t="str">
            <v>51406853</v>
          </cell>
          <cell r="C1287">
            <v>5</v>
          </cell>
          <cell r="D1287">
            <v>1</v>
          </cell>
          <cell r="E1287">
            <v>4</v>
          </cell>
          <cell r="F1287" t="str">
            <v>06</v>
          </cell>
          <cell r="G1287">
            <v>853</v>
          </cell>
          <cell r="J1287" t="str">
            <v>Belanja Hibah kepada Kelompok Masyarakat</v>
          </cell>
          <cell r="K1287" t="str">
            <v>Hibah kepada Komunitas Rakyat Pedesaan Desa Bolo Kecamatan Madapangga Kab Bima</v>
          </cell>
          <cell r="L1287">
            <v>7000000</v>
          </cell>
          <cell r="M1287" t="str">
            <v>5.1.4.06.853</v>
          </cell>
        </row>
        <row r="1288">
          <cell r="A1288" t="str">
            <v>51406854</v>
          </cell>
          <cell r="C1288">
            <v>5</v>
          </cell>
          <cell r="D1288">
            <v>1</v>
          </cell>
          <cell r="E1288">
            <v>4</v>
          </cell>
          <cell r="F1288" t="str">
            <v>06</v>
          </cell>
          <cell r="G1288">
            <v>854</v>
          </cell>
          <cell r="J1288" t="str">
            <v>Belanja Hibah kepada Kelompok Masyarakat</v>
          </cell>
          <cell r="K1288" t="str">
            <v>Hibah kepada Pengurus Pemuda Pemudi Bolo Desa Bolo Kecamatan Madapangga Kab Bima</v>
          </cell>
          <cell r="L1288">
            <v>7000000</v>
          </cell>
          <cell r="M1288" t="str">
            <v>5.1.4.06.854</v>
          </cell>
        </row>
        <row r="1289">
          <cell r="A1289" t="str">
            <v>51406855</v>
          </cell>
          <cell r="C1289">
            <v>5</v>
          </cell>
          <cell r="D1289">
            <v>1</v>
          </cell>
          <cell r="E1289">
            <v>4</v>
          </cell>
          <cell r="F1289" t="str">
            <v>06</v>
          </cell>
          <cell r="G1289">
            <v>855</v>
          </cell>
          <cell r="J1289" t="str">
            <v>Belanja Hibah kepada Kelompok Masyarakat</v>
          </cell>
          <cell r="K1289" t="str">
            <v>Hibah kepada Pengurus Ikatan Pengusaha Ponsel Bima Desa Bolo Kecamatan Madapangga Kab Bima</v>
          </cell>
          <cell r="L1289">
            <v>7000000</v>
          </cell>
          <cell r="M1289" t="str">
            <v>5.1.4.06.855</v>
          </cell>
        </row>
        <row r="1290">
          <cell r="A1290" t="str">
            <v>51406856</v>
          </cell>
          <cell r="C1290">
            <v>5</v>
          </cell>
          <cell r="D1290">
            <v>1</v>
          </cell>
          <cell r="E1290">
            <v>4</v>
          </cell>
          <cell r="F1290" t="str">
            <v>06</v>
          </cell>
          <cell r="G1290">
            <v>856</v>
          </cell>
          <cell r="J1290" t="str">
            <v>Belanja Hibah kepada Kelompok Masyarakat</v>
          </cell>
          <cell r="K1290" t="str">
            <v>Hibah kepada Pengurus Asosiasi Penyelamat Hutan  Desa Bolo Kecamatan Madapangga Kab Bima</v>
          </cell>
          <cell r="L1290">
            <v>7000000</v>
          </cell>
          <cell r="M1290" t="str">
            <v>5.1.4.06.856</v>
          </cell>
        </row>
        <row r="1291">
          <cell r="A1291" t="str">
            <v>51406857</v>
          </cell>
          <cell r="C1291">
            <v>5</v>
          </cell>
          <cell r="D1291">
            <v>1</v>
          </cell>
          <cell r="E1291">
            <v>4</v>
          </cell>
          <cell r="F1291" t="str">
            <v>06</v>
          </cell>
          <cell r="G1291">
            <v>857</v>
          </cell>
          <cell r="J1291" t="str">
            <v>Belanja Hibah kepada Kelompok Masyarakat</v>
          </cell>
          <cell r="K1291" t="str">
            <v>Hibah kepada Lembaga Kajian Ekonomi Kerakyatan (LKEK) Desa Bolo Kecamatan Madapangga Kab Bima</v>
          </cell>
          <cell r="L1291">
            <v>7000000</v>
          </cell>
          <cell r="M1291" t="str">
            <v>5.1.4.06.857</v>
          </cell>
        </row>
        <row r="1292">
          <cell r="A1292" t="str">
            <v>51406858</v>
          </cell>
          <cell r="C1292">
            <v>5</v>
          </cell>
          <cell r="D1292">
            <v>1</v>
          </cell>
          <cell r="E1292">
            <v>4</v>
          </cell>
          <cell r="F1292" t="str">
            <v>06</v>
          </cell>
          <cell r="G1292">
            <v>858</v>
          </cell>
          <cell r="J1292" t="str">
            <v>Belanja Hibah kepada Kelompok Masyarakat</v>
          </cell>
          <cell r="K1292" t="str">
            <v>Hibah kepada Gerakan Pemberdayaan Koperasi Desa (GPKD) Desa Bolo Kecamatan Madapangga Kab Bima</v>
          </cell>
          <cell r="L1292">
            <v>7000000</v>
          </cell>
          <cell r="M1292" t="str">
            <v>5.1.4.06.858</v>
          </cell>
        </row>
        <row r="1293">
          <cell r="A1293" t="str">
            <v>51406859</v>
          </cell>
          <cell r="C1293">
            <v>5</v>
          </cell>
          <cell r="D1293">
            <v>1</v>
          </cell>
          <cell r="E1293">
            <v>4</v>
          </cell>
          <cell r="F1293" t="str">
            <v>06</v>
          </cell>
          <cell r="G1293">
            <v>859</v>
          </cell>
          <cell r="J1293" t="str">
            <v>Belanja Hibah kepada Kelompok Masyarakat</v>
          </cell>
          <cell r="K1293" t="str">
            <v>Hibah kepada Lembaga Swadaya Masyarakat (LSM) Ulil Albab Desa Bolo Kecamatan Madapangga Kab Bima</v>
          </cell>
          <cell r="L1293">
            <v>7000000</v>
          </cell>
          <cell r="M1293" t="str">
            <v>5.1.4.06.859</v>
          </cell>
        </row>
        <row r="1294">
          <cell r="A1294" t="str">
            <v>51406860</v>
          </cell>
          <cell r="C1294">
            <v>5</v>
          </cell>
          <cell r="D1294">
            <v>1</v>
          </cell>
          <cell r="E1294">
            <v>4</v>
          </cell>
          <cell r="F1294" t="str">
            <v>06</v>
          </cell>
          <cell r="G1294">
            <v>860</v>
          </cell>
          <cell r="J1294" t="str">
            <v>Belanja Hibah kepada Kelompok Masyarakat</v>
          </cell>
          <cell r="K1294" t="str">
            <v>Hibah kepada Pengurus Forum Remaja Pro Rakyat Desa Bolo Kecamatan Madapangga Kab Bima</v>
          </cell>
          <cell r="L1294">
            <v>7000000</v>
          </cell>
          <cell r="M1294" t="str">
            <v>5.1.4.06.860</v>
          </cell>
        </row>
        <row r="1295">
          <cell r="A1295" t="str">
            <v>51406861</v>
          </cell>
          <cell r="C1295">
            <v>5</v>
          </cell>
          <cell r="D1295">
            <v>1</v>
          </cell>
          <cell r="E1295">
            <v>4</v>
          </cell>
          <cell r="F1295" t="str">
            <v>06</v>
          </cell>
          <cell r="G1295">
            <v>861</v>
          </cell>
          <cell r="J1295" t="str">
            <v>Belanja Hibah kepada Kelompok Masyarakat</v>
          </cell>
          <cell r="K1295" t="str">
            <v>Hibah kepada Pengurus Lembaga Kesenian Desa Bolo Desa Bolo Kecamatan Madapangga Kab Bima</v>
          </cell>
          <cell r="L1295">
            <v>7000000</v>
          </cell>
          <cell r="M1295" t="str">
            <v>5.1.4.06.861</v>
          </cell>
        </row>
        <row r="1296">
          <cell r="A1296" t="str">
            <v>51406862</v>
          </cell>
          <cell r="C1296">
            <v>5</v>
          </cell>
          <cell r="D1296">
            <v>1</v>
          </cell>
          <cell r="E1296">
            <v>4</v>
          </cell>
          <cell r="F1296" t="str">
            <v>06</v>
          </cell>
          <cell r="G1296">
            <v>862</v>
          </cell>
          <cell r="J1296" t="str">
            <v>Belanja Hibah kepada Kelompok Masyarakat</v>
          </cell>
          <cell r="K1296" t="str">
            <v>Hibah kepada Pengurus Asosiasi Rakyat Peduli Lingkungan Desa Bolo Kecamatan Madapangga Kab Bima</v>
          </cell>
          <cell r="L1296">
            <v>7000000</v>
          </cell>
          <cell r="M1296" t="str">
            <v>5.1.4.06.862</v>
          </cell>
        </row>
        <row r="1297">
          <cell r="A1297" t="str">
            <v>51406863</v>
          </cell>
          <cell r="C1297">
            <v>5</v>
          </cell>
          <cell r="D1297">
            <v>1</v>
          </cell>
          <cell r="E1297">
            <v>4</v>
          </cell>
          <cell r="F1297" t="str">
            <v>06</v>
          </cell>
          <cell r="G1297">
            <v>863</v>
          </cell>
          <cell r="J1297" t="str">
            <v>Belanja Hibah kepada Kelompok Masyarakat</v>
          </cell>
          <cell r="K1297" t="str">
            <v>Hibah kepada Pengurus Forum Komunikasi Pemuda Desa  Desa Bolo Kecamatan Madapangga Kab Bima</v>
          </cell>
          <cell r="L1297">
            <v>7000000</v>
          </cell>
          <cell r="M1297" t="str">
            <v>5.1.4.06.863</v>
          </cell>
        </row>
        <row r="1298">
          <cell r="A1298" t="str">
            <v>51406864</v>
          </cell>
          <cell r="C1298">
            <v>5</v>
          </cell>
          <cell r="D1298">
            <v>1</v>
          </cell>
          <cell r="E1298">
            <v>4</v>
          </cell>
          <cell r="F1298" t="str">
            <v>06</v>
          </cell>
          <cell r="G1298">
            <v>864</v>
          </cell>
          <cell r="J1298" t="str">
            <v>Belanja Hibah kepada Kelompok Masyarakat</v>
          </cell>
          <cell r="K1298" t="str">
            <v>Hibah kepada Pengurus Persatuan Bloger Bima  Desa Bolo Kecamatan Madapangga Kab Bima</v>
          </cell>
          <cell r="L1298">
            <v>7000000</v>
          </cell>
          <cell r="M1298" t="str">
            <v>5.1.4.06.864</v>
          </cell>
        </row>
        <row r="1299">
          <cell r="A1299" t="str">
            <v>51406865</v>
          </cell>
          <cell r="C1299">
            <v>5</v>
          </cell>
          <cell r="D1299">
            <v>1</v>
          </cell>
          <cell r="E1299">
            <v>4</v>
          </cell>
          <cell r="F1299" t="str">
            <v>06</v>
          </cell>
          <cell r="G1299">
            <v>865</v>
          </cell>
          <cell r="J1299" t="str">
            <v>Belanja Hibah kepada Kelompok Masyarakat</v>
          </cell>
          <cell r="K1299" t="str">
            <v>Hibah kepada Pengurus Himpunan Mahasiswa Pascasarjana Lombok-Malang</v>
          </cell>
          <cell r="L1299">
            <v>7000000</v>
          </cell>
          <cell r="M1299" t="str">
            <v>5.1.4.06.865</v>
          </cell>
        </row>
        <row r="1300">
          <cell r="A1300" t="str">
            <v>51406866</v>
          </cell>
          <cell r="C1300">
            <v>5</v>
          </cell>
          <cell r="D1300">
            <v>1</v>
          </cell>
          <cell r="E1300">
            <v>4</v>
          </cell>
          <cell r="F1300" t="str">
            <v>06</v>
          </cell>
          <cell r="G1300">
            <v>866</v>
          </cell>
          <cell r="J1300" t="str">
            <v>Belanja Hibah kepada Kelompok Masyarakat</v>
          </cell>
          <cell r="K1300" t="str">
            <v>Hibah kepada Panitia Rehab Masjid Nurul Iman Desa Ntori Kecamatan Wawo Kab. Bima</v>
          </cell>
          <cell r="L1300">
            <v>3000000</v>
          </cell>
          <cell r="M1300" t="str">
            <v>5.1.4.06.866</v>
          </cell>
        </row>
        <row r="1301">
          <cell r="A1301" t="str">
            <v>51406867</v>
          </cell>
          <cell r="C1301">
            <v>5</v>
          </cell>
          <cell r="D1301">
            <v>1</v>
          </cell>
          <cell r="E1301">
            <v>4</v>
          </cell>
          <cell r="F1301" t="str">
            <v>06</v>
          </cell>
          <cell r="G1301">
            <v>867</v>
          </cell>
          <cell r="J1301" t="str">
            <v>Belanja Hibah kepada Kelompok Masyarakat</v>
          </cell>
          <cell r="K1301" t="str">
            <v>Hibah kepada Panitia Pembangunan Masjid Jami Baburrahim Desa Tolowata Kecamatan Ambalawi Kab. Bima</v>
          </cell>
          <cell r="L1301">
            <v>5000000</v>
          </cell>
          <cell r="M1301" t="str">
            <v>5.1.4.06.867</v>
          </cell>
        </row>
        <row r="1302">
          <cell r="A1302" t="str">
            <v>51406868</v>
          </cell>
          <cell r="C1302">
            <v>5</v>
          </cell>
          <cell r="D1302">
            <v>1</v>
          </cell>
          <cell r="E1302">
            <v>4</v>
          </cell>
          <cell r="F1302" t="str">
            <v>06</v>
          </cell>
          <cell r="G1302">
            <v>868</v>
          </cell>
          <cell r="J1302" t="str">
            <v>Belanja Hibah kepada Kelompok Masyarakat</v>
          </cell>
          <cell r="K1302" t="str">
            <v>Hibah kepada TPQ Al-Muslimin Kelurahan Kandaidua Kecamatan Woja Kab. Dompu</v>
          </cell>
          <cell r="L1302">
            <v>3000000</v>
          </cell>
          <cell r="M1302" t="str">
            <v>5.1.4.06.868</v>
          </cell>
        </row>
        <row r="1303">
          <cell r="A1303" t="str">
            <v>51406869</v>
          </cell>
          <cell r="C1303">
            <v>5</v>
          </cell>
          <cell r="D1303">
            <v>1</v>
          </cell>
          <cell r="E1303">
            <v>4</v>
          </cell>
          <cell r="F1303" t="str">
            <v>06</v>
          </cell>
          <cell r="G1303">
            <v>869</v>
          </cell>
          <cell r="J1303" t="str">
            <v>Belanja Hibah kepada Kelompok Masyarakat</v>
          </cell>
          <cell r="K1303" t="str">
            <v>Hibah kepada TPQ Al-Kahfi Kelurahan Kandaidua Kecamatan Woja Kab. Dompu</v>
          </cell>
          <cell r="L1303">
            <v>3000000</v>
          </cell>
          <cell r="M1303" t="str">
            <v>5.1.4.06.869</v>
          </cell>
        </row>
        <row r="1304">
          <cell r="A1304" t="str">
            <v>51406870</v>
          </cell>
          <cell r="C1304">
            <v>5</v>
          </cell>
          <cell r="D1304">
            <v>1</v>
          </cell>
          <cell r="E1304">
            <v>4</v>
          </cell>
          <cell r="F1304" t="str">
            <v>06</v>
          </cell>
          <cell r="G1304">
            <v>870</v>
          </cell>
          <cell r="J1304" t="str">
            <v>Belanja Hibah kepada Kelompok Masyarakat</v>
          </cell>
          <cell r="K1304" t="str">
            <v>Hibah kepada TPQ Cumpa Jaya  Kelurahan Kandaidua Kecamatan Woja Kab. Dompu</v>
          </cell>
          <cell r="L1304">
            <v>3000000</v>
          </cell>
          <cell r="M1304" t="str">
            <v>5.1.4.06.870</v>
          </cell>
        </row>
        <row r="1305">
          <cell r="A1305" t="str">
            <v>51406871</v>
          </cell>
          <cell r="C1305">
            <v>5</v>
          </cell>
          <cell r="D1305">
            <v>1</v>
          </cell>
          <cell r="E1305">
            <v>4</v>
          </cell>
          <cell r="F1305" t="str">
            <v>06</v>
          </cell>
          <cell r="G1305">
            <v>871</v>
          </cell>
          <cell r="J1305" t="str">
            <v>Belanja Hibah kepada Kelompok Masyarakat</v>
          </cell>
          <cell r="K1305" t="str">
            <v>Hibah kepada TPQ Miftahul Jannah Kelurahan Kandaidua Kecamatan Woja Kab. Dompu</v>
          </cell>
          <cell r="L1305">
            <v>3000000</v>
          </cell>
          <cell r="M1305" t="str">
            <v>5.1.4.06.871</v>
          </cell>
        </row>
        <row r="1306">
          <cell r="A1306" t="str">
            <v>51406872</v>
          </cell>
          <cell r="C1306">
            <v>5</v>
          </cell>
          <cell r="D1306">
            <v>1</v>
          </cell>
          <cell r="E1306">
            <v>4</v>
          </cell>
          <cell r="F1306" t="str">
            <v>06</v>
          </cell>
          <cell r="G1306">
            <v>872</v>
          </cell>
          <cell r="J1306" t="str">
            <v>Belanja Hibah kepada Kelompok Masyarakat</v>
          </cell>
          <cell r="K1306" t="str">
            <v>Hibah kepada TPQ Al-Istiqomah Kandaidua Barat  Kelurahan Kandaidua Kecamatan Woja Kab. Dompu</v>
          </cell>
          <cell r="L1306">
            <v>3000000</v>
          </cell>
          <cell r="M1306" t="str">
            <v>5.1.4.06.872</v>
          </cell>
        </row>
        <row r="1307">
          <cell r="A1307" t="str">
            <v>51406873</v>
          </cell>
          <cell r="C1307">
            <v>5</v>
          </cell>
          <cell r="D1307">
            <v>1</v>
          </cell>
          <cell r="E1307">
            <v>4</v>
          </cell>
          <cell r="F1307" t="str">
            <v>06</v>
          </cell>
          <cell r="G1307">
            <v>873</v>
          </cell>
          <cell r="J1307" t="str">
            <v>Belanja Hibah kepada Kelompok Masyarakat</v>
          </cell>
          <cell r="K1307" t="str">
            <v>Hibah kepada TPQ Attaubah Polo Kelurahan Kandaidua Kecamatan Woja Kab. Dompu</v>
          </cell>
          <cell r="L1307">
            <v>3000000</v>
          </cell>
          <cell r="M1307" t="str">
            <v>5.1.4.06.873</v>
          </cell>
        </row>
        <row r="1308">
          <cell r="A1308" t="str">
            <v>51406874</v>
          </cell>
          <cell r="C1308">
            <v>5</v>
          </cell>
          <cell r="D1308">
            <v>1</v>
          </cell>
          <cell r="E1308">
            <v>4</v>
          </cell>
          <cell r="F1308" t="str">
            <v>06</v>
          </cell>
          <cell r="G1308">
            <v>874</v>
          </cell>
          <cell r="J1308" t="str">
            <v>Belanja Hibah kepada Kelompok Masyarakat</v>
          </cell>
          <cell r="K1308" t="str">
            <v>Hibah kepada Panitia Pembangunan Masjid Riyadlusolihin Dusun Bertais Desa Murbaya Kecamatan Pringgarata Lombok Tengah</v>
          </cell>
          <cell r="L1308">
            <v>4500000</v>
          </cell>
          <cell r="M1308" t="str">
            <v>5.1.4.06.874</v>
          </cell>
        </row>
        <row r="1309">
          <cell r="A1309" t="str">
            <v>51406875</v>
          </cell>
          <cell r="C1309">
            <v>5</v>
          </cell>
          <cell r="D1309">
            <v>1</v>
          </cell>
          <cell r="E1309">
            <v>4</v>
          </cell>
          <cell r="F1309" t="str">
            <v>06</v>
          </cell>
          <cell r="G1309">
            <v>875</v>
          </cell>
          <cell r="J1309" t="str">
            <v>Belanja Hibah kepada Kelompok Masyarakat</v>
          </cell>
          <cell r="K1309" t="str">
            <v>Bantuan Sosial kepada Kelompok Pemuda Sasak Beraim Daye Desa Beraim Daye Kecamatan Praya Tengah Lombok Tengah</v>
          </cell>
          <cell r="L1309">
            <v>2500000</v>
          </cell>
          <cell r="M1309" t="str">
            <v>5.1.4.06.875</v>
          </cell>
        </row>
        <row r="1310">
          <cell r="A1310" t="str">
            <v>51406876</v>
          </cell>
          <cell r="C1310">
            <v>5</v>
          </cell>
          <cell r="D1310">
            <v>1</v>
          </cell>
          <cell r="E1310">
            <v>4</v>
          </cell>
          <cell r="F1310" t="str">
            <v>06</v>
          </cell>
          <cell r="G1310">
            <v>876</v>
          </cell>
          <cell r="J1310" t="str">
            <v>Belanja Hibah kepada Kelompok Masyarakat</v>
          </cell>
          <cell r="K1310" t="str">
            <v>Hibah kepada Panitia Rehab Bangunan Musholla AT-Taubah Desa Bonjeruk Kecamatan Jonggat Lombok Tengah</v>
          </cell>
          <cell r="L1310">
            <v>2500000</v>
          </cell>
          <cell r="M1310" t="str">
            <v>5.1.4.06.876</v>
          </cell>
        </row>
        <row r="1311">
          <cell r="A1311" t="str">
            <v>51406877</v>
          </cell>
          <cell r="C1311">
            <v>5</v>
          </cell>
          <cell r="D1311">
            <v>1</v>
          </cell>
          <cell r="E1311">
            <v>4</v>
          </cell>
          <cell r="F1311" t="str">
            <v>06</v>
          </cell>
          <cell r="G1311">
            <v>877</v>
          </cell>
          <cell r="J1311" t="str">
            <v>Belanja Hibah kepada Kelompok Masyarakat</v>
          </cell>
          <cell r="K1311" t="str">
            <v>Hibah kepada Pengurus Masjid Nurul Hasanah Dusun Tojong-Ojong Tengak Desa Selebung Kecamatan Batukliang Lombok Tengah</v>
          </cell>
          <cell r="L1311">
            <v>2500000</v>
          </cell>
          <cell r="M1311" t="str">
            <v>5.1.4.06.877</v>
          </cell>
        </row>
        <row r="1312">
          <cell r="A1312" t="str">
            <v>51406878</v>
          </cell>
          <cell r="C1312">
            <v>5</v>
          </cell>
          <cell r="D1312">
            <v>1</v>
          </cell>
          <cell r="E1312">
            <v>4</v>
          </cell>
          <cell r="F1312" t="str">
            <v>06</v>
          </cell>
          <cell r="G1312">
            <v>878</v>
          </cell>
          <cell r="J1312" t="str">
            <v>Belanja Hibah kepada Kelompok Masyarakat</v>
          </cell>
          <cell r="K1312" t="str">
            <v>Hibah kepada Panitia Pembangunan Masjid Baitul Hamdi Dusun Setumbak Desa Jelantik Kecamatan Jonggat Lombok Tengah</v>
          </cell>
          <cell r="L1312">
            <v>171500000</v>
          </cell>
          <cell r="M1312" t="str">
            <v>5.1.4.06.878</v>
          </cell>
        </row>
        <row r="1313">
          <cell r="A1313" t="str">
            <v>51406879</v>
          </cell>
          <cell r="C1313">
            <v>5</v>
          </cell>
          <cell r="D1313">
            <v>1</v>
          </cell>
          <cell r="E1313">
            <v>4</v>
          </cell>
          <cell r="F1313" t="str">
            <v>06</v>
          </cell>
          <cell r="G1313">
            <v>879</v>
          </cell>
          <cell r="J1313" t="str">
            <v>Belanja Hibah kepada Kelompok Masyarakat</v>
          </cell>
          <cell r="K1313" t="str">
            <v>Hibah kepada Usaha Dagang, Ketring dan Furniture UD. Trasna  Balungadang Kecamatan Praya Lombok Tengah</v>
          </cell>
          <cell r="L1313">
            <v>20000000</v>
          </cell>
          <cell r="M1313" t="str">
            <v>5.1.4.06.879</v>
          </cell>
        </row>
        <row r="1314">
          <cell r="A1314" t="str">
            <v>51406880</v>
          </cell>
          <cell r="C1314">
            <v>5</v>
          </cell>
          <cell r="D1314">
            <v>1</v>
          </cell>
          <cell r="E1314">
            <v>4</v>
          </cell>
          <cell r="F1314" t="str">
            <v>06</v>
          </cell>
          <cell r="G1314">
            <v>880</v>
          </cell>
          <cell r="J1314" t="str">
            <v>Belanja Hibah kepada Kelompok Masyarakat</v>
          </cell>
          <cell r="K1314" t="str">
            <v>Hibah kepada Panitia Pembangunan Musholla Rabi'atul Islami  Dusun Gubuk Punik Desa Puyung  Ke. Jonggat Kab. Loteng</v>
          </cell>
          <cell r="L1314">
            <v>2500000</v>
          </cell>
          <cell r="M1314" t="str">
            <v>5.1.4.06.880</v>
          </cell>
        </row>
        <row r="1315">
          <cell r="A1315" t="str">
            <v>51406881</v>
          </cell>
          <cell r="C1315">
            <v>5</v>
          </cell>
          <cell r="D1315">
            <v>1</v>
          </cell>
          <cell r="E1315">
            <v>4</v>
          </cell>
          <cell r="F1315" t="str">
            <v>06</v>
          </cell>
          <cell r="G1315">
            <v>881</v>
          </cell>
          <cell r="J1315" t="str">
            <v>Belanja Hibah kepada Kelompok Masyarakat</v>
          </cell>
          <cell r="K1315" t="str">
            <v>Hibah kepada Panitia Pembangunan Masjid Arrahman Leong Desa Duman Kecamatan Lingsar Kab. Lobar</v>
          </cell>
          <cell r="L1315">
            <v>2500000</v>
          </cell>
          <cell r="M1315" t="str">
            <v>5.1.4.06.881</v>
          </cell>
        </row>
        <row r="1316">
          <cell r="A1316" t="str">
            <v>51406882</v>
          </cell>
          <cell r="C1316">
            <v>5</v>
          </cell>
          <cell r="D1316">
            <v>1</v>
          </cell>
          <cell r="E1316">
            <v>4</v>
          </cell>
          <cell r="F1316" t="str">
            <v>06</v>
          </cell>
          <cell r="G1316">
            <v>882</v>
          </cell>
          <cell r="J1316" t="str">
            <v>Belanja Hibah kepada Kelompok Masyarakat</v>
          </cell>
          <cell r="K1316" t="str">
            <v>Hibah kepada Masjid Nurul Yakin Dusun Kr. Bayan Ds. Perampuan Kec Labuapi Lobar</v>
          </cell>
          <cell r="L1316">
            <v>2500000</v>
          </cell>
          <cell r="M1316" t="str">
            <v>5.1.4.06.882</v>
          </cell>
        </row>
        <row r="1317">
          <cell r="A1317" t="str">
            <v>51406883</v>
          </cell>
          <cell r="C1317">
            <v>5</v>
          </cell>
          <cell r="D1317">
            <v>1</v>
          </cell>
          <cell r="E1317">
            <v>4</v>
          </cell>
          <cell r="F1317" t="str">
            <v>06</v>
          </cell>
          <cell r="G1317">
            <v>883</v>
          </cell>
          <cell r="J1317" t="str">
            <v>Belanja Hibah kepada Kelompok Masyarakat</v>
          </cell>
          <cell r="K1317" t="str">
            <v>Hibah kepada Pengurus Musholla Nurul Iman Montong Lisung Desa Giri Madia Kec. Lingsar Kab. Lobar</v>
          </cell>
          <cell r="L1317">
            <v>2500000</v>
          </cell>
          <cell r="M1317" t="str">
            <v>5.1.4.06.883</v>
          </cell>
        </row>
        <row r="1318">
          <cell r="A1318" t="str">
            <v>51406884</v>
          </cell>
          <cell r="C1318">
            <v>5</v>
          </cell>
          <cell r="D1318">
            <v>1</v>
          </cell>
          <cell r="E1318">
            <v>4</v>
          </cell>
          <cell r="F1318" t="str">
            <v>06</v>
          </cell>
          <cell r="G1318">
            <v>884</v>
          </cell>
          <cell r="J1318" t="str">
            <v>Belanja Hibah kepada Kelompok Masyarakat</v>
          </cell>
          <cell r="K1318" t="str">
            <v>Hibah kepada Pengurus Masjid Nurul Hidayah Langko Desa Langko Kec. Lingsar Kab. Lobar</v>
          </cell>
          <cell r="L1318">
            <v>2500000</v>
          </cell>
          <cell r="M1318" t="str">
            <v>5.1.4.06.884</v>
          </cell>
        </row>
        <row r="1319">
          <cell r="A1319" t="str">
            <v>51406885</v>
          </cell>
          <cell r="C1319">
            <v>5</v>
          </cell>
          <cell r="D1319">
            <v>1</v>
          </cell>
          <cell r="E1319">
            <v>4</v>
          </cell>
          <cell r="F1319" t="str">
            <v>06</v>
          </cell>
          <cell r="G1319">
            <v>885</v>
          </cell>
          <cell r="J1319" t="str">
            <v>Belanja Hibah kepada Kelompok Masyarakat</v>
          </cell>
          <cell r="K1319" t="str">
            <v>Hibah kepada Panitia Pembangunan Masjid Jami' Nashrul Falah Dusun Mercapada Desa Selat Kec. Narmada Lobar</v>
          </cell>
          <cell r="L1319">
            <v>2500000</v>
          </cell>
          <cell r="M1319" t="str">
            <v>5.1.4.06.885</v>
          </cell>
        </row>
        <row r="1320">
          <cell r="A1320" t="str">
            <v>51406886</v>
          </cell>
          <cell r="C1320">
            <v>5</v>
          </cell>
          <cell r="D1320">
            <v>1</v>
          </cell>
          <cell r="E1320">
            <v>4</v>
          </cell>
          <cell r="F1320" t="str">
            <v>06</v>
          </cell>
          <cell r="G1320">
            <v>886</v>
          </cell>
          <cell r="J1320" t="str">
            <v>Belanja Hibah kepada Kelompok Masyarakat</v>
          </cell>
          <cell r="K1320" t="str">
            <v>Hibah kepada Panitia Pembangunan Masjid Nurul Huda  Dusun Pohdodol Desa Bajur Kec. Labuapi Lobar</v>
          </cell>
          <cell r="L1320">
            <v>5000000</v>
          </cell>
          <cell r="M1320" t="str">
            <v>5.1.4.06.886</v>
          </cell>
        </row>
        <row r="1321">
          <cell r="A1321" t="str">
            <v>51406887</v>
          </cell>
          <cell r="C1321">
            <v>5</v>
          </cell>
          <cell r="D1321">
            <v>1</v>
          </cell>
          <cell r="E1321">
            <v>4</v>
          </cell>
          <cell r="F1321" t="str">
            <v>06</v>
          </cell>
          <cell r="G1321">
            <v>887</v>
          </cell>
          <cell r="J1321" t="str">
            <v>Belanja Hibah kepada Kelompok Masyarakat</v>
          </cell>
          <cell r="K1321" t="str">
            <v>Hibah kepada Yayasan PAUD Al Mujahidin  Longserang Barat Desa Langko Kec. Lingsar Kab. Lobar</v>
          </cell>
          <cell r="L1321">
            <v>2500000</v>
          </cell>
          <cell r="M1321" t="str">
            <v>5.1.4.06.887</v>
          </cell>
        </row>
        <row r="1322">
          <cell r="A1322" t="str">
            <v>51406888</v>
          </cell>
          <cell r="C1322">
            <v>5</v>
          </cell>
          <cell r="D1322">
            <v>1</v>
          </cell>
          <cell r="E1322">
            <v>4</v>
          </cell>
          <cell r="F1322" t="str">
            <v>06</v>
          </cell>
          <cell r="G1322">
            <v>888</v>
          </cell>
          <cell r="J1322" t="str">
            <v>Belanja Hibah kepada Kelompok Masyarakat</v>
          </cell>
          <cell r="K1322" t="str">
            <v>Hibah kepada Panitia Pembangunan masjid Al-Abrar Gitak Demung Desa Genggelang Kecamatan Gangga Kab. Lombok Utara</v>
          </cell>
          <cell r="L1322">
            <v>5000000</v>
          </cell>
          <cell r="M1322" t="str">
            <v>5.1.4.06.888</v>
          </cell>
        </row>
        <row r="1323">
          <cell r="A1323" t="str">
            <v>51406889</v>
          </cell>
          <cell r="C1323">
            <v>5</v>
          </cell>
          <cell r="D1323">
            <v>1</v>
          </cell>
          <cell r="E1323">
            <v>4</v>
          </cell>
          <cell r="F1323" t="str">
            <v>06</v>
          </cell>
          <cell r="G1323">
            <v>889</v>
          </cell>
          <cell r="J1323" t="str">
            <v>Belanja Hibah kepada Kelompok Masyarakat</v>
          </cell>
          <cell r="K1323" t="str">
            <v>Hibah kepada Panitia Pembangunan masjid Baitul Makmur Dusun Menang Timur Desa Dasan Geres Kec. Gerung Lobar</v>
          </cell>
          <cell r="L1323">
            <v>5000000</v>
          </cell>
          <cell r="M1323" t="str">
            <v>5.1.4.06.889</v>
          </cell>
        </row>
        <row r="1324">
          <cell r="A1324" t="str">
            <v>51406890</v>
          </cell>
          <cell r="C1324">
            <v>5</v>
          </cell>
          <cell r="D1324">
            <v>1</v>
          </cell>
          <cell r="E1324">
            <v>4</v>
          </cell>
          <cell r="F1324" t="str">
            <v>06</v>
          </cell>
          <cell r="G1324">
            <v>890</v>
          </cell>
          <cell r="J1324" t="str">
            <v>Belanja Hibah kepada Kelompok Masyarakat</v>
          </cell>
          <cell r="K1324" t="str">
            <v>Hibah kepada Yayasan Tujuh Belas Ramadhan Ponpes Al-Kamal NW Jl. Negara Km. 15Tibupiling Golong Narmada Lobar</v>
          </cell>
          <cell r="L1324">
            <v>3000000</v>
          </cell>
          <cell r="M1324" t="str">
            <v>5.1.4.06.890</v>
          </cell>
        </row>
        <row r="1325">
          <cell r="A1325" t="str">
            <v>51406891</v>
          </cell>
          <cell r="C1325">
            <v>5</v>
          </cell>
          <cell r="D1325">
            <v>1</v>
          </cell>
          <cell r="E1325">
            <v>4</v>
          </cell>
          <cell r="F1325" t="str">
            <v>06</v>
          </cell>
          <cell r="G1325">
            <v>891</v>
          </cell>
          <cell r="J1325" t="str">
            <v>Belanja Hibah kepada Kelompok Masyarakat</v>
          </cell>
          <cell r="K1325" t="str">
            <v>Hibah kepada Panitia Pembangunan Masjid Al-Muttaqin Ds Jurang Malang Desa Lebah Sempage Kec. Narmada Lobar</v>
          </cell>
          <cell r="L1325">
            <v>4000000</v>
          </cell>
          <cell r="M1325" t="str">
            <v>5.1.4.06.891</v>
          </cell>
        </row>
        <row r="1326">
          <cell r="A1326" t="str">
            <v>51406892</v>
          </cell>
          <cell r="C1326">
            <v>5</v>
          </cell>
          <cell r="D1326">
            <v>1</v>
          </cell>
          <cell r="E1326">
            <v>4</v>
          </cell>
          <cell r="F1326" t="str">
            <v>06</v>
          </cell>
          <cell r="G1326">
            <v>892</v>
          </cell>
          <cell r="J1326" t="str">
            <v>Belanja Hibah kepada Kelompok Masyarakat</v>
          </cell>
          <cell r="K1326" t="str">
            <v>Hibah kepada Panitia Pembangunan Masjid Nurul Yaqin Ds Penimbung  Kec. Gunungsari Lobar</v>
          </cell>
          <cell r="L1326">
            <v>4000000</v>
          </cell>
          <cell r="M1326" t="str">
            <v>5.1.4.06.892</v>
          </cell>
        </row>
        <row r="1327">
          <cell r="A1327" t="str">
            <v>51406893</v>
          </cell>
          <cell r="C1327">
            <v>5</v>
          </cell>
          <cell r="D1327">
            <v>1</v>
          </cell>
          <cell r="E1327">
            <v>4</v>
          </cell>
          <cell r="F1327" t="str">
            <v>06</v>
          </cell>
          <cell r="G1327">
            <v>893</v>
          </cell>
          <cell r="J1327" t="str">
            <v>Belanja Hibah kepada Kelompok Masyarakat</v>
          </cell>
          <cell r="K1327" t="str">
            <v>Hibah kepada PAUD Assyafi'iyah Ds Penimbung  Kec. Gunungsari Lobar</v>
          </cell>
          <cell r="L1327">
            <v>3000000</v>
          </cell>
          <cell r="M1327" t="str">
            <v>5.1.4.06.893</v>
          </cell>
        </row>
        <row r="1328">
          <cell r="A1328" t="str">
            <v>51406894</v>
          </cell>
          <cell r="C1328">
            <v>5</v>
          </cell>
          <cell r="D1328">
            <v>1</v>
          </cell>
          <cell r="E1328">
            <v>4</v>
          </cell>
          <cell r="F1328" t="str">
            <v>06</v>
          </cell>
          <cell r="G1328">
            <v>894</v>
          </cell>
          <cell r="J1328" t="str">
            <v>Belanja Hibah kepada Kelompok Masyarakat</v>
          </cell>
          <cell r="K1328" t="str">
            <v>Hibah kepada Panitia Pembangunan Musholla Baitul Makmur Lingkungan Gegutu Timur Kel Rembiga Kec. Selaparang Mataram</v>
          </cell>
          <cell r="L1328">
            <v>3000000</v>
          </cell>
          <cell r="M1328" t="str">
            <v>5.1.4.06.894</v>
          </cell>
        </row>
        <row r="1329">
          <cell r="A1329" t="str">
            <v>51406895</v>
          </cell>
          <cell r="C1329">
            <v>5</v>
          </cell>
          <cell r="D1329">
            <v>1</v>
          </cell>
          <cell r="E1329">
            <v>4</v>
          </cell>
          <cell r="F1329" t="str">
            <v>06</v>
          </cell>
          <cell r="G1329">
            <v>895</v>
          </cell>
          <cell r="J1329" t="str">
            <v>Belanja Hibah kepada Kelompok Masyarakat</v>
          </cell>
          <cell r="K1329" t="str">
            <v>Hibah kepada Panitia Pembangunan Musholla Nurul Hakim  Dusun Tanak Sebang Desa Salut Kayangan Lombok Utara</v>
          </cell>
          <cell r="L1329">
            <v>3000000</v>
          </cell>
          <cell r="M1329" t="str">
            <v>5.1.4.06.895</v>
          </cell>
        </row>
        <row r="1330">
          <cell r="A1330" t="str">
            <v>51406896</v>
          </cell>
          <cell r="C1330">
            <v>5</v>
          </cell>
          <cell r="D1330">
            <v>1</v>
          </cell>
          <cell r="E1330">
            <v>4</v>
          </cell>
          <cell r="F1330" t="str">
            <v>06</v>
          </cell>
          <cell r="G1330">
            <v>896</v>
          </cell>
          <cell r="J1330" t="str">
            <v>Belanja Hibah kepada Kelompok Masyarakat</v>
          </cell>
          <cell r="K1330" t="str">
            <v>Hibah kepada Yayasan Al-Maarif Asy-Syafi'I Qamarul Huda   Karang Taliwang Dasan Tereng Narmada Lobar</v>
          </cell>
          <cell r="L1330">
            <v>3000000</v>
          </cell>
          <cell r="M1330" t="str">
            <v>5.1.4.06.896</v>
          </cell>
        </row>
        <row r="1331">
          <cell r="A1331" t="str">
            <v>51406897</v>
          </cell>
          <cell r="C1331">
            <v>5</v>
          </cell>
          <cell r="D1331">
            <v>1</v>
          </cell>
          <cell r="E1331">
            <v>4</v>
          </cell>
          <cell r="F1331" t="str">
            <v>06</v>
          </cell>
          <cell r="G1331">
            <v>897</v>
          </cell>
          <cell r="J1331" t="str">
            <v>Belanja Hibah kepada Kelompok Masyarakat</v>
          </cell>
          <cell r="K1331" t="str">
            <v>Hibah kepada Yayasan Ponpes Nw Jauhar Pelita  Jl. Raya Pesona sesela Gunungsari Lobar</v>
          </cell>
          <cell r="L1331">
            <v>3000000</v>
          </cell>
          <cell r="M1331" t="str">
            <v>5.1.4.06.897</v>
          </cell>
        </row>
        <row r="1332">
          <cell r="A1332" t="str">
            <v>51406898</v>
          </cell>
          <cell r="C1332">
            <v>5</v>
          </cell>
          <cell r="D1332">
            <v>1</v>
          </cell>
          <cell r="E1332">
            <v>4</v>
          </cell>
          <cell r="F1332" t="str">
            <v>06</v>
          </cell>
          <cell r="G1332">
            <v>898</v>
          </cell>
          <cell r="J1332" t="str">
            <v>Belanja Hibah kepada Kelompok Masyarakat</v>
          </cell>
          <cell r="K1332" t="str">
            <v>Hibah kepada Panitia Pembangunan Musholla Al'Ikhlas Dusun Malino Desa Tenga Kecamatan Woha Kabupaten Bima</v>
          </cell>
          <cell r="L1332">
            <v>4500000</v>
          </cell>
          <cell r="M1332" t="str">
            <v>5.1.4.06.898</v>
          </cell>
        </row>
        <row r="1333">
          <cell r="A1333" t="str">
            <v>51406899</v>
          </cell>
          <cell r="C1333">
            <v>5</v>
          </cell>
          <cell r="D1333">
            <v>1</v>
          </cell>
          <cell r="E1333">
            <v>4</v>
          </cell>
          <cell r="F1333" t="str">
            <v>06</v>
          </cell>
          <cell r="G1333">
            <v>899</v>
          </cell>
          <cell r="J1333" t="str">
            <v>Belanja Hibah kepada Kelompok Masyarakat</v>
          </cell>
          <cell r="K1333" t="str">
            <v>Hibah kepada Pengurus Mushollah Siti Hajar So Ndano Naru Desa Tenga Kecamatan Woha Kabupaten Bima</v>
          </cell>
          <cell r="L1333">
            <v>4500000</v>
          </cell>
          <cell r="M1333" t="str">
            <v>5.1.4.06.899</v>
          </cell>
        </row>
        <row r="1334">
          <cell r="A1334" t="str">
            <v>51406900</v>
          </cell>
          <cell r="C1334">
            <v>5</v>
          </cell>
          <cell r="D1334">
            <v>1</v>
          </cell>
          <cell r="E1334">
            <v>4</v>
          </cell>
          <cell r="F1334" t="str">
            <v>06</v>
          </cell>
          <cell r="G1334">
            <v>900</v>
          </cell>
          <cell r="J1334" t="str">
            <v>Belanja Hibah kepada Kelompok Masyarakat</v>
          </cell>
          <cell r="K1334" t="str">
            <v>Hibah kepada Panitia Pembangunan Mushalla Al-Fajar Desa Monta Kecamatan Monta Kabupaten Bima</v>
          </cell>
          <cell r="L1334">
            <v>4500000</v>
          </cell>
          <cell r="M1334" t="str">
            <v>5.1.4.06.900</v>
          </cell>
        </row>
        <row r="1335">
          <cell r="A1335" t="str">
            <v>51406901</v>
          </cell>
          <cell r="C1335">
            <v>5</v>
          </cell>
          <cell r="D1335">
            <v>1</v>
          </cell>
          <cell r="E1335">
            <v>4</v>
          </cell>
          <cell r="F1335" t="str">
            <v>06</v>
          </cell>
          <cell r="G1335">
            <v>901</v>
          </cell>
          <cell r="J1335" t="str">
            <v>Belanja Hibah kepada Kelompok Masyarakat</v>
          </cell>
          <cell r="K1335" t="str">
            <v>Hibah kepada Pengurus Mushalla Annisa Desa Monta Kecamatan Monta Kabupaten Bima</v>
          </cell>
          <cell r="L1335">
            <v>4500000</v>
          </cell>
          <cell r="M1335" t="str">
            <v>5.1.4.06.901</v>
          </cell>
        </row>
        <row r="1336">
          <cell r="A1336" t="str">
            <v>51406902</v>
          </cell>
          <cell r="C1336">
            <v>5</v>
          </cell>
          <cell r="D1336">
            <v>1</v>
          </cell>
          <cell r="E1336">
            <v>4</v>
          </cell>
          <cell r="F1336" t="str">
            <v>06</v>
          </cell>
          <cell r="G1336">
            <v>902</v>
          </cell>
          <cell r="J1336" t="str">
            <v>Belanja Hibah kepada Kelompok Masyarakat</v>
          </cell>
          <cell r="K1336" t="str">
            <v>Hibah kepada TPQ Raodatul Ilmi Desa Simpasi Kecamatan Monta Kabupaten Bima</v>
          </cell>
          <cell r="L1336">
            <v>4500000</v>
          </cell>
          <cell r="M1336" t="str">
            <v>5.1.4.06.902</v>
          </cell>
        </row>
        <row r="1337">
          <cell r="A1337" t="str">
            <v>51406903</v>
          </cell>
          <cell r="C1337">
            <v>5</v>
          </cell>
          <cell r="D1337">
            <v>1</v>
          </cell>
          <cell r="E1337">
            <v>4</v>
          </cell>
          <cell r="F1337" t="str">
            <v>06</v>
          </cell>
          <cell r="G1337">
            <v>903</v>
          </cell>
          <cell r="J1337" t="str">
            <v>Belanja Hibah kepada Kelompok Masyarakat</v>
          </cell>
          <cell r="K1337" t="str">
            <v>Hibah kepada Kelompok Kasidah Binaria Desa Pai Kecamatan Wera Kabupaten Bima</v>
          </cell>
          <cell r="L1337">
            <v>5000000</v>
          </cell>
          <cell r="M1337" t="str">
            <v>5.1.4.06.903</v>
          </cell>
        </row>
        <row r="1338">
          <cell r="A1338" t="str">
            <v>51406904</v>
          </cell>
          <cell r="C1338">
            <v>5</v>
          </cell>
          <cell r="D1338">
            <v>1</v>
          </cell>
          <cell r="E1338">
            <v>4</v>
          </cell>
          <cell r="F1338" t="str">
            <v>06</v>
          </cell>
          <cell r="G1338">
            <v>904</v>
          </cell>
          <cell r="J1338" t="str">
            <v>Belanja Hibah kepada Kelompok Masyarakat</v>
          </cell>
          <cell r="K1338" t="str">
            <v>Hibah kepada Kelompok Kasidah Gaya Baru Desa Hidirasa Kecamatan Wera Kab Bima</v>
          </cell>
          <cell r="L1338">
            <v>5000000</v>
          </cell>
          <cell r="M1338" t="str">
            <v>5.1.4.06.904</v>
          </cell>
        </row>
        <row r="1339">
          <cell r="A1339" t="str">
            <v>51406905</v>
          </cell>
          <cell r="C1339">
            <v>5</v>
          </cell>
          <cell r="D1339">
            <v>1</v>
          </cell>
          <cell r="E1339">
            <v>4</v>
          </cell>
          <cell r="F1339" t="str">
            <v>06</v>
          </cell>
          <cell r="G1339">
            <v>905</v>
          </cell>
          <cell r="J1339" t="str">
            <v>Belanja Hibah kepada Kelompok Masyarakat</v>
          </cell>
          <cell r="K1339" t="str">
            <v>Hibah kepada Panitia Pembangunan Masjid Jami' Al Furqon Desa Timu Kecamatan Bolo Kabupaten Bima</v>
          </cell>
          <cell r="L1339">
            <v>4000000</v>
          </cell>
          <cell r="M1339" t="str">
            <v>5.1.4.06.905</v>
          </cell>
        </row>
        <row r="1340">
          <cell r="A1340" t="str">
            <v>51406906</v>
          </cell>
          <cell r="C1340">
            <v>5</v>
          </cell>
          <cell r="D1340">
            <v>1</v>
          </cell>
          <cell r="E1340">
            <v>4</v>
          </cell>
          <cell r="F1340" t="str">
            <v>06</v>
          </cell>
          <cell r="G1340">
            <v>906</v>
          </cell>
          <cell r="J1340" t="str">
            <v>Belanja Hibah kepada Kelompok Masyarakat</v>
          </cell>
          <cell r="K1340" t="str">
            <v>Hibah kepada Kasidah Flamboyan Desa Tadewa Kecamatan Wera Kab Bima</v>
          </cell>
          <cell r="L1340">
            <v>5000000</v>
          </cell>
          <cell r="M1340" t="str">
            <v>5.1.4.06.906</v>
          </cell>
        </row>
        <row r="1341">
          <cell r="A1341" t="str">
            <v>51406907</v>
          </cell>
          <cell r="C1341">
            <v>5</v>
          </cell>
          <cell r="D1341">
            <v>1</v>
          </cell>
          <cell r="E1341">
            <v>4</v>
          </cell>
          <cell r="F1341" t="str">
            <v>06</v>
          </cell>
          <cell r="G1341">
            <v>907</v>
          </cell>
          <cell r="J1341" t="str">
            <v>Belanja Hibah kepada Kelompok Masyarakat</v>
          </cell>
          <cell r="K1341" t="str">
            <v>Hibah kepada Kelompok Sepak Bola Ranggasolo Desa Hidirasa Kecamatan Wera Kab Bima</v>
          </cell>
          <cell r="L1341">
            <v>5000000</v>
          </cell>
          <cell r="M1341" t="str">
            <v>5.1.4.06.907</v>
          </cell>
        </row>
        <row r="1342">
          <cell r="A1342" t="str">
            <v>51406908</v>
          </cell>
          <cell r="C1342">
            <v>5</v>
          </cell>
          <cell r="D1342">
            <v>1</v>
          </cell>
          <cell r="E1342">
            <v>4</v>
          </cell>
          <cell r="F1342" t="str">
            <v>06</v>
          </cell>
          <cell r="G1342">
            <v>908</v>
          </cell>
          <cell r="J1342" t="str">
            <v>Belanja Hibah kepada Kelompok Masyarakat</v>
          </cell>
          <cell r="K1342" t="str">
            <v>Hibah kepada Kelompok Sepak Bola Kalajena Desa Pai Kecamatan Wera Kabupaten Bima</v>
          </cell>
          <cell r="L1342">
            <v>5000000</v>
          </cell>
          <cell r="M1342" t="str">
            <v>5.1.4.06.908</v>
          </cell>
        </row>
        <row r="1343">
          <cell r="A1343" t="str">
            <v>51406909</v>
          </cell>
          <cell r="C1343">
            <v>5</v>
          </cell>
          <cell r="D1343">
            <v>1</v>
          </cell>
          <cell r="E1343">
            <v>4</v>
          </cell>
          <cell r="F1343" t="str">
            <v>06</v>
          </cell>
          <cell r="G1343">
            <v>909</v>
          </cell>
          <cell r="J1343" t="str">
            <v>Belanja Hibah kepada Kelompok Masyarakat</v>
          </cell>
          <cell r="K1343" t="str">
            <v>Hibah kepada Kelompok Sepak Bola Pantamanu Desa Tadewa Kecamatan Wera Kabupaten Bima</v>
          </cell>
          <cell r="L1343">
            <v>5000000</v>
          </cell>
          <cell r="M1343" t="str">
            <v>5.1.4.06.909</v>
          </cell>
        </row>
        <row r="1344">
          <cell r="A1344" t="str">
            <v>51406910</v>
          </cell>
          <cell r="C1344">
            <v>5</v>
          </cell>
          <cell r="D1344">
            <v>1</v>
          </cell>
          <cell r="E1344">
            <v>4</v>
          </cell>
          <cell r="F1344" t="str">
            <v>06</v>
          </cell>
          <cell r="G1344">
            <v>910</v>
          </cell>
          <cell r="J1344" t="str">
            <v>Belanja Hibah kepada Kelompok Masyarakat</v>
          </cell>
          <cell r="K1344" t="str">
            <v>Hibah kepada Kelompok Sepak Bola Galaxi Desa Tawali Kecamatan Wera Kab Bima</v>
          </cell>
          <cell r="L1344">
            <v>5000000</v>
          </cell>
          <cell r="M1344" t="str">
            <v>5.1.4.06.910</v>
          </cell>
        </row>
        <row r="1345">
          <cell r="A1345" t="str">
            <v>51406911</v>
          </cell>
          <cell r="C1345">
            <v>5</v>
          </cell>
          <cell r="D1345">
            <v>1</v>
          </cell>
          <cell r="E1345">
            <v>4</v>
          </cell>
          <cell r="F1345" t="str">
            <v>06</v>
          </cell>
          <cell r="G1345">
            <v>911</v>
          </cell>
          <cell r="J1345" t="str">
            <v>Belanja Hibah kepada Kelompok Masyarakat</v>
          </cell>
          <cell r="K1345" t="str">
            <v>Hibah kepada Kelompok Kasidah Melati Desa Tawali Kecamatan Wera Kab Bima</v>
          </cell>
          <cell r="L1345">
            <v>5000000</v>
          </cell>
          <cell r="M1345" t="str">
            <v>5.1.4.06.911</v>
          </cell>
        </row>
        <row r="1346">
          <cell r="A1346" t="str">
            <v>51406912</v>
          </cell>
          <cell r="C1346">
            <v>5</v>
          </cell>
          <cell r="D1346">
            <v>1</v>
          </cell>
          <cell r="E1346">
            <v>4</v>
          </cell>
          <cell r="F1346" t="str">
            <v>06</v>
          </cell>
          <cell r="G1346">
            <v>912</v>
          </cell>
          <cell r="J1346" t="str">
            <v>Belanja Hibah kepada Kelompok Masyarakat</v>
          </cell>
          <cell r="K1346" t="str">
            <v>Hibah kepada KSU Pemuda Mandiri Provinsi NTB Sandubaya Kota Mataram</v>
          </cell>
          <cell r="L1346">
            <v>50000000</v>
          </cell>
          <cell r="M1346" t="str">
            <v>5.1.4.06.912</v>
          </cell>
        </row>
        <row r="1347">
          <cell r="A1347" t="str">
            <v>51406913</v>
          </cell>
          <cell r="C1347">
            <v>5</v>
          </cell>
          <cell r="D1347">
            <v>1</v>
          </cell>
          <cell r="E1347">
            <v>4</v>
          </cell>
          <cell r="F1347" t="str">
            <v>06</v>
          </cell>
          <cell r="G1347">
            <v>913</v>
          </cell>
          <cell r="J1347" t="str">
            <v>Belanja Hibah kepada Kelompok Masyarakat</v>
          </cell>
          <cell r="K1347" t="str">
            <v>Hibah kepada KSU Muara Harapan Pringgabaya Lombok Timur</v>
          </cell>
          <cell r="L1347">
            <v>50000000</v>
          </cell>
          <cell r="M1347" t="str">
            <v>5.1.4.06.913</v>
          </cell>
        </row>
        <row r="1348">
          <cell r="A1348" t="str">
            <v>51406914</v>
          </cell>
          <cell r="C1348">
            <v>5</v>
          </cell>
          <cell r="D1348">
            <v>1</v>
          </cell>
          <cell r="E1348">
            <v>4</v>
          </cell>
          <cell r="F1348" t="str">
            <v>06</v>
          </cell>
          <cell r="G1348">
            <v>914</v>
          </cell>
          <cell r="J1348" t="str">
            <v>Belanja Hibah kepada Kelompok Masyarakat</v>
          </cell>
          <cell r="K1348" t="str">
            <v>Hibah kepada Yayasan Masjid An-Nur Pohgading Desa Pohgading Kec. Pringgabaya Kab. Lotim</v>
          </cell>
          <cell r="L1348">
            <v>25000000</v>
          </cell>
          <cell r="M1348" t="str">
            <v>5.1.4.06.914</v>
          </cell>
        </row>
        <row r="1349">
          <cell r="A1349" t="str">
            <v>51406915</v>
          </cell>
          <cell r="C1349">
            <v>5</v>
          </cell>
          <cell r="D1349">
            <v>1</v>
          </cell>
          <cell r="E1349">
            <v>4</v>
          </cell>
          <cell r="F1349" t="str">
            <v>06</v>
          </cell>
          <cell r="G1349">
            <v>915</v>
          </cell>
          <cell r="J1349" t="str">
            <v>Belanja Hibah kepada Kelompok Masyarakat</v>
          </cell>
          <cell r="K1349" t="str">
            <v>Hibah kepada Panitia Pembangunan Masjid Abdul Gapur Tenges Enges Desa Dasan Tapen Kec. Gerung Kab. Lombok Barat</v>
          </cell>
          <cell r="L1349">
            <v>3500000</v>
          </cell>
          <cell r="M1349" t="str">
            <v>5.1.4.06.915</v>
          </cell>
        </row>
        <row r="1350">
          <cell r="A1350" t="str">
            <v>51406916</v>
          </cell>
          <cell r="C1350">
            <v>5</v>
          </cell>
          <cell r="D1350">
            <v>1</v>
          </cell>
          <cell r="E1350">
            <v>4</v>
          </cell>
          <cell r="F1350" t="str">
            <v>06</v>
          </cell>
          <cell r="G1350">
            <v>916</v>
          </cell>
          <cell r="J1350" t="str">
            <v>Belanja Hibah kepada Kelompok Masyarakat</v>
          </cell>
          <cell r="K1350" t="str">
            <v>Hibah kepada TPQ Minal Mahdi Ilallahdi Presak Timur Desa Karang Bayan Kec. Lingsar Kab. Lombok Barat</v>
          </cell>
          <cell r="L1350">
            <v>2500000</v>
          </cell>
          <cell r="M1350" t="str">
            <v>5.1.4.06.916</v>
          </cell>
        </row>
        <row r="1351">
          <cell r="A1351" t="str">
            <v>51406917</v>
          </cell>
          <cell r="C1351">
            <v>5</v>
          </cell>
          <cell r="D1351">
            <v>1</v>
          </cell>
          <cell r="E1351">
            <v>4</v>
          </cell>
          <cell r="F1351" t="str">
            <v>06</v>
          </cell>
          <cell r="G1351">
            <v>917</v>
          </cell>
          <cell r="J1351" t="str">
            <v>Belanja Hibah kepada Kelompok Masyarakat</v>
          </cell>
          <cell r="K1351" t="str">
            <v>Hibah kepada Panitia Pembangunan Masjid Nurul Yaqin Presak Barat Desa Karang Bayan Kec. Lingsar Kab. Lombok Barat</v>
          </cell>
          <cell r="L1351">
            <v>3000000</v>
          </cell>
          <cell r="M1351" t="str">
            <v>5.1.4.06.917</v>
          </cell>
        </row>
        <row r="1352">
          <cell r="A1352" t="str">
            <v>51406918</v>
          </cell>
          <cell r="C1352">
            <v>5</v>
          </cell>
          <cell r="D1352">
            <v>1</v>
          </cell>
          <cell r="E1352">
            <v>4</v>
          </cell>
          <cell r="F1352" t="str">
            <v>06</v>
          </cell>
          <cell r="G1352">
            <v>918</v>
          </cell>
          <cell r="J1352" t="str">
            <v>Belanja Hibah kepada Kelompok Masyarakat</v>
          </cell>
          <cell r="K1352" t="str">
            <v>Hibah kepada Panitia Pembangunan Masjid Nurul Hikmah Kebun Nyiuh Desa Peresak Kec. Narmada Kabupaten Lombok Barat</v>
          </cell>
          <cell r="L1352">
            <v>5000000</v>
          </cell>
          <cell r="M1352" t="str">
            <v>5.1.4.06.918</v>
          </cell>
        </row>
        <row r="1353">
          <cell r="A1353" t="str">
            <v>51406919</v>
          </cell>
          <cell r="C1353">
            <v>5</v>
          </cell>
          <cell r="D1353">
            <v>1</v>
          </cell>
          <cell r="E1353">
            <v>4</v>
          </cell>
          <cell r="F1353" t="str">
            <v>06</v>
          </cell>
          <cell r="G1353">
            <v>919</v>
          </cell>
          <cell r="J1353" t="str">
            <v>Belanja Hibah kepada Kelompok Masyarakat</v>
          </cell>
          <cell r="K1353" t="str">
            <v>Hibah kepada Lembaga Pengembangan Masyarakat Lombok Raya Kelurahan Gerunung Kecamatan Praya Lombok Tengah</v>
          </cell>
          <cell r="L1353">
            <v>3000000</v>
          </cell>
          <cell r="M1353" t="str">
            <v>5.1.4.06.919</v>
          </cell>
        </row>
        <row r="1354">
          <cell r="A1354" t="str">
            <v>51406920</v>
          </cell>
          <cell r="C1354">
            <v>5</v>
          </cell>
          <cell r="D1354">
            <v>1</v>
          </cell>
          <cell r="E1354">
            <v>4</v>
          </cell>
          <cell r="F1354" t="str">
            <v>06</v>
          </cell>
          <cell r="G1354">
            <v>920</v>
          </cell>
          <cell r="J1354" t="str">
            <v>Belanja Hibah kepada Kelompok Masyarakat</v>
          </cell>
          <cell r="K1354" t="str">
            <v>Hibah kepada Gamelan Sasak Galih Desa Kopang Rembiga Kecamatan Kopang Lombok Tengah</v>
          </cell>
          <cell r="L1354">
            <v>15000000</v>
          </cell>
          <cell r="M1354" t="str">
            <v>5.1.4.06.920</v>
          </cell>
        </row>
        <row r="1355">
          <cell r="A1355" t="str">
            <v>51406921</v>
          </cell>
          <cell r="C1355">
            <v>5</v>
          </cell>
          <cell r="D1355">
            <v>1</v>
          </cell>
          <cell r="E1355">
            <v>4</v>
          </cell>
          <cell r="F1355" t="str">
            <v>06</v>
          </cell>
          <cell r="G1355">
            <v>921</v>
          </cell>
          <cell r="J1355" t="str">
            <v>Belanja Hibah kepada Kelompok Masyarakat</v>
          </cell>
          <cell r="K1355" t="str">
            <v xml:space="preserve">Hibah kepada Asosiasi Pedagang Kecil Bakulan/Asongan Kecamatan Praya </v>
          </cell>
          <cell r="L1355">
            <v>75000000</v>
          </cell>
          <cell r="M1355" t="str">
            <v>5.1.4.06.921</v>
          </cell>
        </row>
        <row r="1356">
          <cell r="A1356" t="str">
            <v>51406922</v>
          </cell>
          <cell r="C1356">
            <v>5</v>
          </cell>
          <cell r="D1356">
            <v>1</v>
          </cell>
          <cell r="E1356">
            <v>4</v>
          </cell>
          <cell r="F1356" t="str">
            <v>06</v>
          </cell>
          <cell r="G1356">
            <v>922</v>
          </cell>
          <cell r="J1356" t="str">
            <v>Belanja Hibah kepada Kelompok Masyarakat</v>
          </cell>
          <cell r="K1356" t="str">
            <v xml:space="preserve">Hibah kepada Asosiasi Pedagang Kecil Bakulan/Asongan Kecamatan Praya Barat Daya </v>
          </cell>
          <cell r="L1356">
            <v>60000000</v>
          </cell>
          <cell r="M1356" t="str">
            <v>5.1.4.06.922</v>
          </cell>
        </row>
        <row r="1357">
          <cell r="A1357" t="str">
            <v>51406923</v>
          </cell>
          <cell r="C1357">
            <v>5</v>
          </cell>
          <cell r="D1357">
            <v>1</v>
          </cell>
          <cell r="E1357">
            <v>4</v>
          </cell>
          <cell r="F1357" t="str">
            <v>06</v>
          </cell>
          <cell r="G1357">
            <v>923</v>
          </cell>
          <cell r="J1357" t="str">
            <v>Belanja Hibah kepada Kelompok Masyarakat</v>
          </cell>
          <cell r="K1357" t="str">
            <v xml:space="preserve">Hibah kepada Asosiasi Pedagang Kecil Bakulan/Asongan Kecamatan Jonggat </v>
          </cell>
          <cell r="L1357">
            <v>45000000</v>
          </cell>
          <cell r="M1357" t="str">
            <v>5.1.4.06.923</v>
          </cell>
        </row>
        <row r="1358">
          <cell r="A1358" t="str">
            <v>51406924</v>
          </cell>
          <cell r="C1358">
            <v>5</v>
          </cell>
          <cell r="D1358">
            <v>1</v>
          </cell>
          <cell r="E1358">
            <v>4</v>
          </cell>
          <cell r="F1358" t="str">
            <v>06</v>
          </cell>
          <cell r="G1358">
            <v>924</v>
          </cell>
          <cell r="J1358" t="str">
            <v>Belanja Hibah kepada Kelompok Masyarakat</v>
          </cell>
          <cell r="K1358" t="str">
            <v xml:space="preserve">Hibah kepada Asosiasi Pedagang Kecil Bakulan/Asongan Kecamatan Batukliang Utara </v>
          </cell>
          <cell r="L1358">
            <v>60000000</v>
          </cell>
          <cell r="M1358" t="str">
            <v>5.1.4.06.924</v>
          </cell>
        </row>
        <row r="1359">
          <cell r="A1359" t="str">
            <v>51406925</v>
          </cell>
          <cell r="C1359">
            <v>5</v>
          </cell>
          <cell r="D1359">
            <v>1</v>
          </cell>
          <cell r="E1359">
            <v>4</v>
          </cell>
          <cell r="F1359" t="str">
            <v>06</v>
          </cell>
          <cell r="G1359">
            <v>925</v>
          </cell>
          <cell r="J1359" t="str">
            <v>Belanja Hibah kepada Kelompok Masyarakat</v>
          </cell>
          <cell r="K1359" t="str">
            <v>Hibah kepada Yayasan Nurul Mujtahidin NW Lempuan Desa Durian Kecamatan Janapria Kab Loteng</v>
          </cell>
          <cell r="L1359">
            <v>25000000</v>
          </cell>
          <cell r="M1359" t="str">
            <v>5.1.4.06.925</v>
          </cell>
        </row>
        <row r="1360">
          <cell r="A1360" t="str">
            <v>51406926</v>
          </cell>
          <cell r="C1360">
            <v>5</v>
          </cell>
          <cell r="D1360">
            <v>1</v>
          </cell>
          <cell r="E1360">
            <v>4</v>
          </cell>
          <cell r="F1360" t="str">
            <v>06</v>
          </cell>
          <cell r="G1360">
            <v>926</v>
          </cell>
          <cell r="J1360" t="str">
            <v>Belanja Hibah kepada Kelompok Masyarakat</v>
          </cell>
          <cell r="K1360" t="str">
            <v xml:space="preserve">Hibah kepada Asosiasi Pedagang Kecil Bakulan/Asongan Kecamatan Pringgarata </v>
          </cell>
          <cell r="L1360">
            <v>15000000</v>
          </cell>
          <cell r="M1360" t="str">
            <v>5.1.4.06.926</v>
          </cell>
        </row>
        <row r="1361">
          <cell r="A1361" t="str">
            <v>51406927</v>
          </cell>
          <cell r="C1361">
            <v>5</v>
          </cell>
          <cell r="D1361">
            <v>1</v>
          </cell>
          <cell r="E1361">
            <v>4</v>
          </cell>
          <cell r="F1361" t="str">
            <v>06</v>
          </cell>
          <cell r="G1361">
            <v>927</v>
          </cell>
          <cell r="J1361" t="str">
            <v>Belanja Hibah kepada Kelompok Masyarakat</v>
          </cell>
          <cell r="K1361" t="str">
            <v xml:space="preserve">Hibah kepada Asosiasi Pedagang Kecil Bakulan/Asongan Kecamatan Batukliang </v>
          </cell>
          <cell r="L1361">
            <v>30000000</v>
          </cell>
          <cell r="M1361" t="str">
            <v>5.1.4.06.927</v>
          </cell>
        </row>
        <row r="1362">
          <cell r="A1362" t="str">
            <v>51406928</v>
          </cell>
          <cell r="C1362">
            <v>5</v>
          </cell>
          <cell r="D1362">
            <v>1</v>
          </cell>
          <cell r="E1362">
            <v>4</v>
          </cell>
          <cell r="F1362" t="str">
            <v>06</v>
          </cell>
          <cell r="G1362">
            <v>928</v>
          </cell>
          <cell r="J1362" t="str">
            <v>Belanja Hibah kepada Kelompok Masyarakat</v>
          </cell>
          <cell r="K1362" t="str">
            <v xml:space="preserve">Hibah kepada Asosiasi Pedagang Kecil Bakulan/Asongan Kecamatan Praya Tengah </v>
          </cell>
          <cell r="L1362">
            <v>45000000</v>
          </cell>
          <cell r="M1362" t="str">
            <v>5.1.4.06.928</v>
          </cell>
        </row>
        <row r="1363">
          <cell r="A1363" t="str">
            <v>51406929</v>
          </cell>
          <cell r="C1363">
            <v>5</v>
          </cell>
          <cell r="D1363">
            <v>1</v>
          </cell>
          <cell r="E1363">
            <v>4</v>
          </cell>
          <cell r="F1363" t="str">
            <v>06</v>
          </cell>
          <cell r="G1363">
            <v>929</v>
          </cell>
          <cell r="J1363" t="str">
            <v>Belanja Hibah kepada Kelompok Masyarakat</v>
          </cell>
          <cell r="K1363" t="str">
            <v xml:space="preserve">Hibah kepada Asosiasi Pedagang Kecil Bakulan/Asongan Kecamatan Praya Timur </v>
          </cell>
          <cell r="L1363">
            <v>30000000</v>
          </cell>
          <cell r="M1363" t="str">
            <v>5.1.4.06.929</v>
          </cell>
        </row>
        <row r="1364">
          <cell r="A1364" t="str">
            <v>51406930</v>
          </cell>
          <cell r="C1364">
            <v>5</v>
          </cell>
          <cell r="D1364">
            <v>1</v>
          </cell>
          <cell r="E1364">
            <v>4</v>
          </cell>
          <cell r="F1364" t="str">
            <v>06</v>
          </cell>
          <cell r="G1364">
            <v>930</v>
          </cell>
          <cell r="J1364" t="str">
            <v>Belanja Hibah kepada Kelompok Masyarakat</v>
          </cell>
          <cell r="K1364" t="str">
            <v xml:space="preserve">Hibah kepada Asosiasi Pedagang Kecil Bakulan/Asongan Kecamatan Praya Barat </v>
          </cell>
          <cell r="L1364">
            <v>30000000</v>
          </cell>
          <cell r="M1364" t="str">
            <v>5.1.4.06.930</v>
          </cell>
        </row>
        <row r="1365">
          <cell r="A1365" t="str">
            <v>51406931</v>
          </cell>
          <cell r="C1365">
            <v>5</v>
          </cell>
          <cell r="D1365">
            <v>1</v>
          </cell>
          <cell r="E1365">
            <v>4</v>
          </cell>
          <cell r="F1365" t="str">
            <v>06</v>
          </cell>
          <cell r="G1365">
            <v>931</v>
          </cell>
          <cell r="J1365" t="str">
            <v>Belanja Hibah kepada Kelompok Masyarakat</v>
          </cell>
          <cell r="K1365" t="str">
            <v xml:space="preserve">Hibah kepada Asosiasi Pedagang Kecil Bakulan/Asongan Kecamatan Janapria </v>
          </cell>
          <cell r="L1365">
            <v>15000000</v>
          </cell>
          <cell r="M1365" t="str">
            <v>5.1.4.06.931</v>
          </cell>
        </row>
        <row r="1366">
          <cell r="A1366" t="str">
            <v>51406932</v>
          </cell>
          <cell r="C1366">
            <v>5</v>
          </cell>
          <cell r="D1366">
            <v>1</v>
          </cell>
          <cell r="E1366">
            <v>4</v>
          </cell>
          <cell r="F1366" t="str">
            <v>06</v>
          </cell>
          <cell r="G1366">
            <v>932</v>
          </cell>
          <cell r="J1366" t="str">
            <v>Belanja Hibah kepada Kelompok Masyarakat</v>
          </cell>
          <cell r="K1366" t="str">
            <v xml:space="preserve">Hibah kepada Asosiasi Pedagang Kecil Bakulan/Asongan Kecamatan Kopang </v>
          </cell>
          <cell r="L1366">
            <v>30000000</v>
          </cell>
          <cell r="M1366" t="str">
            <v>5.1.4.06.932</v>
          </cell>
        </row>
        <row r="1367">
          <cell r="A1367" t="str">
            <v>51406933</v>
          </cell>
          <cell r="C1367">
            <v>5</v>
          </cell>
          <cell r="D1367">
            <v>1</v>
          </cell>
          <cell r="E1367">
            <v>4</v>
          </cell>
          <cell r="F1367" t="str">
            <v>06</v>
          </cell>
          <cell r="G1367">
            <v>933</v>
          </cell>
          <cell r="J1367" t="str">
            <v>Belanja Hibah kepada Kelompok Masyarakat</v>
          </cell>
          <cell r="K1367" t="str">
            <v xml:space="preserve">Hibah kepada Asosiasi Kelompok Aneka Usaha Kecamatan Praya </v>
          </cell>
          <cell r="L1367">
            <v>50000000</v>
          </cell>
          <cell r="M1367" t="str">
            <v>5.1.4.06.933</v>
          </cell>
        </row>
        <row r="1368">
          <cell r="A1368" t="str">
            <v>51406934</v>
          </cell>
          <cell r="C1368">
            <v>5</v>
          </cell>
          <cell r="D1368">
            <v>1</v>
          </cell>
          <cell r="E1368">
            <v>4</v>
          </cell>
          <cell r="F1368" t="str">
            <v>06</v>
          </cell>
          <cell r="G1368">
            <v>934</v>
          </cell>
          <cell r="J1368" t="str">
            <v>Belanja Hibah kepada Kelompok Masyarakat</v>
          </cell>
          <cell r="K1368" t="str">
            <v xml:space="preserve">Hibah kepada Asosiasi Kelompok Aneka Usaha Kecamatan Praya Barat Daya </v>
          </cell>
          <cell r="L1368">
            <v>30000000</v>
          </cell>
          <cell r="M1368" t="str">
            <v>5.1.4.06.934</v>
          </cell>
        </row>
        <row r="1369">
          <cell r="A1369" t="str">
            <v>51406935</v>
          </cell>
          <cell r="C1369">
            <v>5</v>
          </cell>
          <cell r="D1369">
            <v>1</v>
          </cell>
          <cell r="E1369">
            <v>4</v>
          </cell>
          <cell r="F1369" t="str">
            <v>06</v>
          </cell>
          <cell r="G1369">
            <v>935</v>
          </cell>
          <cell r="J1369" t="str">
            <v>Belanja Hibah kepada Kelompok Masyarakat</v>
          </cell>
          <cell r="K1369" t="str">
            <v xml:space="preserve">Hibah kepada Asosiasi Kelompok Aneka Usaha Kecamatan Jonggat </v>
          </cell>
          <cell r="L1369">
            <v>20000000</v>
          </cell>
          <cell r="M1369" t="str">
            <v>5.1.4.06.935</v>
          </cell>
        </row>
        <row r="1370">
          <cell r="A1370" t="str">
            <v>51406936</v>
          </cell>
          <cell r="C1370">
            <v>5</v>
          </cell>
          <cell r="D1370">
            <v>1</v>
          </cell>
          <cell r="E1370">
            <v>4</v>
          </cell>
          <cell r="F1370" t="str">
            <v>06</v>
          </cell>
          <cell r="G1370">
            <v>936</v>
          </cell>
          <cell r="J1370" t="str">
            <v>Belanja Hibah kepada Kelompok Masyarakat</v>
          </cell>
          <cell r="K1370" t="str">
            <v xml:space="preserve">Hibah kepada Asosiasi Kelompok Aneka Usaha Kecamatan Batukliang Utara </v>
          </cell>
          <cell r="L1370">
            <v>30000000</v>
          </cell>
          <cell r="M1370" t="str">
            <v>5.1.4.06.936</v>
          </cell>
        </row>
        <row r="1371">
          <cell r="A1371" t="str">
            <v>51406937</v>
          </cell>
          <cell r="C1371">
            <v>5</v>
          </cell>
          <cell r="D1371">
            <v>1</v>
          </cell>
          <cell r="E1371">
            <v>4</v>
          </cell>
          <cell r="F1371" t="str">
            <v>06</v>
          </cell>
          <cell r="G1371">
            <v>937</v>
          </cell>
          <cell r="J1371" t="str">
            <v>Belanja Hibah kepada Kelompok Masyarakat</v>
          </cell>
          <cell r="K1371" t="str">
            <v xml:space="preserve">Hibah kepada Asosiasi Kelompok Aneka Usaha Kecamatan Pringgarata </v>
          </cell>
          <cell r="L1371">
            <v>20000000</v>
          </cell>
          <cell r="M1371" t="str">
            <v>5.1.4.06.937</v>
          </cell>
        </row>
        <row r="1372">
          <cell r="A1372" t="str">
            <v>51406938</v>
          </cell>
          <cell r="C1372">
            <v>5</v>
          </cell>
          <cell r="D1372">
            <v>1</v>
          </cell>
          <cell r="E1372">
            <v>4</v>
          </cell>
          <cell r="F1372" t="str">
            <v>06</v>
          </cell>
          <cell r="G1372">
            <v>938</v>
          </cell>
          <cell r="J1372" t="str">
            <v>Belanja Hibah kepada Kelompok Masyarakat</v>
          </cell>
          <cell r="K1372" t="str">
            <v xml:space="preserve">Hibah kepada Asosiasi Kelompok Aneka Usaha Kecamatan Batukliang </v>
          </cell>
          <cell r="L1372">
            <v>30000000</v>
          </cell>
          <cell r="M1372" t="str">
            <v>5.1.4.06.938</v>
          </cell>
        </row>
        <row r="1373">
          <cell r="A1373" t="str">
            <v>51406939</v>
          </cell>
          <cell r="C1373">
            <v>5</v>
          </cell>
          <cell r="D1373">
            <v>1</v>
          </cell>
          <cell r="E1373">
            <v>4</v>
          </cell>
          <cell r="F1373" t="str">
            <v>06</v>
          </cell>
          <cell r="G1373">
            <v>939</v>
          </cell>
          <cell r="J1373" t="str">
            <v>Belanja Hibah kepada Kelompok Masyarakat</v>
          </cell>
          <cell r="K1373" t="str">
            <v xml:space="preserve">Hibah kepada Asosiasi Kelompok Aneka Usaha Kecamatan Praya Tengah </v>
          </cell>
          <cell r="L1373">
            <v>30000000</v>
          </cell>
          <cell r="M1373" t="str">
            <v>5.1.4.06.939</v>
          </cell>
        </row>
        <row r="1374">
          <cell r="A1374" t="str">
            <v>51406940</v>
          </cell>
          <cell r="C1374">
            <v>5</v>
          </cell>
          <cell r="D1374">
            <v>1</v>
          </cell>
          <cell r="E1374">
            <v>4</v>
          </cell>
          <cell r="F1374" t="str">
            <v>06</v>
          </cell>
          <cell r="G1374">
            <v>940</v>
          </cell>
          <cell r="J1374" t="str">
            <v>Belanja Hibah kepada Kelompok Masyarakat</v>
          </cell>
          <cell r="K1374" t="str">
            <v xml:space="preserve">Hibah kepada Asosiasi Kelompok Aneka Usaha Kecamatan Praya Timur </v>
          </cell>
          <cell r="L1374">
            <v>30000000</v>
          </cell>
          <cell r="M1374" t="str">
            <v>5.1.4.06.940</v>
          </cell>
        </row>
        <row r="1375">
          <cell r="A1375" t="str">
            <v>51406941</v>
          </cell>
          <cell r="C1375">
            <v>5</v>
          </cell>
          <cell r="D1375">
            <v>1</v>
          </cell>
          <cell r="E1375">
            <v>4</v>
          </cell>
          <cell r="F1375" t="str">
            <v>06</v>
          </cell>
          <cell r="G1375">
            <v>941</v>
          </cell>
          <cell r="J1375" t="str">
            <v>Belanja Hibah kepada Kelompok Masyarakat</v>
          </cell>
          <cell r="K1375" t="str">
            <v xml:space="preserve">Hibah kepada Asosiasi Kelompok Aneka Usaha Kecamatan Praya Barat </v>
          </cell>
          <cell r="L1375">
            <v>30000000</v>
          </cell>
          <cell r="M1375" t="str">
            <v>5.1.4.06.941</v>
          </cell>
        </row>
        <row r="1376">
          <cell r="A1376" t="str">
            <v>51406942</v>
          </cell>
          <cell r="C1376">
            <v>5</v>
          </cell>
          <cell r="D1376">
            <v>1</v>
          </cell>
          <cell r="E1376">
            <v>4</v>
          </cell>
          <cell r="F1376" t="str">
            <v>06</v>
          </cell>
          <cell r="G1376">
            <v>942</v>
          </cell>
          <cell r="J1376" t="str">
            <v>Belanja Hibah kepada Kelompok Masyarakat</v>
          </cell>
          <cell r="K1376" t="str">
            <v xml:space="preserve">Hibah kepada Asosiasi Kelompok Aneka Usaha Kecamatan Janapria </v>
          </cell>
          <cell r="L1376">
            <v>30000000</v>
          </cell>
          <cell r="M1376" t="str">
            <v>5.1.4.06.942</v>
          </cell>
        </row>
        <row r="1377">
          <cell r="A1377" t="str">
            <v>51406943</v>
          </cell>
          <cell r="C1377">
            <v>5</v>
          </cell>
          <cell r="D1377">
            <v>1</v>
          </cell>
          <cell r="E1377">
            <v>4</v>
          </cell>
          <cell r="F1377" t="str">
            <v>06</v>
          </cell>
          <cell r="G1377">
            <v>943</v>
          </cell>
          <cell r="J1377" t="str">
            <v>Belanja Hibah kepada Kelompok Masyarakat</v>
          </cell>
          <cell r="K1377" t="str">
            <v xml:space="preserve">Hibah kepada Asosiasi Kelompok Aneka Usaha Kecamatan Kopang </v>
          </cell>
          <cell r="L1377">
            <v>20000000</v>
          </cell>
          <cell r="M1377" t="str">
            <v>5.1.4.06.943</v>
          </cell>
        </row>
        <row r="1378">
          <cell r="A1378" t="str">
            <v>51406944</v>
          </cell>
          <cell r="C1378">
            <v>5</v>
          </cell>
          <cell r="D1378">
            <v>1</v>
          </cell>
          <cell r="E1378">
            <v>4</v>
          </cell>
          <cell r="F1378" t="str">
            <v>06</v>
          </cell>
          <cell r="G1378">
            <v>944</v>
          </cell>
          <cell r="J1378" t="str">
            <v>Belanja Hibah kepada Kelompok Masyarakat</v>
          </cell>
          <cell r="K1378" t="str">
            <v>Hibah kepada Yayasan Pusaka Selaparang Jln. Pariwisata Mataram</v>
          </cell>
          <cell r="L1378">
            <v>50000000</v>
          </cell>
          <cell r="M1378" t="str">
            <v>5.1.4.06.944</v>
          </cell>
        </row>
        <row r="1379">
          <cell r="A1379" t="str">
            <v>51406945</v>
          </cell>
          <cell r="C1379">
            <v>5</v>
          </cell>
          <cell r="D1379">
            <v>1</v>
          </cell>
          <cell r="E1379">
            <v>4</v>
          </cell>
          <cell r="F1379" t="str">
            <v>06</v>
          </cell>
          <cell r="G1379">
            <v>945</v>
          </cell>
          <cell r="J1379" t="str">
            <v>Belanja Hibah kepada Kelompok Masyarakat</v>
          </cell>
          <cell r="K1379" t="str">
            <v>Hibah kepada Asosiasi Pedagang Kecil Bakulan Kecamatan Pujut</v>
          </cell>
          <cell r="L1379">
            <v>20000000</v>
          </cell>
          <cell r="M1379" t="str">
            <v>5.1.4.06.945</v>
          </cell>
        </row>
        <row r="1380">
          <cell r="A1380" t="str">
            <v>51406946</v>
          </cell>
          <cell r="C1380">
            <v>5</v>
          </cell>
          <cell r="D1380">
            <v>1</v>
          </cell>
          <cell r="E1380">
            <v>4</v>
          </cell>
          <cell r="F1380" t="str">
            <v>06</v>
          </cell>
          <cell r="G1380">
            <v>946</v>
          </cell>
          <cell r="J1380" t="str">
            <v>Belanja Hibah kepada Kelompok Masyarakat</v>
          </cell>
          <cell r="K1380" t="str">
            <v>Hibah kepada Asosiasi Kelompok Aneka Usaha Kecamatan Pujut</v>
          </cell>
          <cell r="L1380">
            <v>20000000</v>
          </cell>
          <cell r="M1380" t="str">
            <v>5.1.4.06.946</v>
          </cell>
        </row>
        <row r="1381">
          <cell r="A1381" t="str">
            <v>51406947</v>
          </cell>
          <cell r="C1381">
            <v>5</v>
          </cell>
          <cell r="D1381">
            <v>1</v>
          </cell>
          <cell r="E1381">
            <v>4</v>
          </cell>
          <cell r="F1381" t="str">
            <v>06</v>
          </cell>
          <cell r="G1381">
            <v>947</v>
          </cell>
          <cell r="J1381" t="str">
            <v>Belanja Hibah kepada Kelompok Masyarakat</v>
          </cell>
          <cell r="K1381" t="str">
            <v>Hibah kepada Aliansi Masyarakat Peduli Lingkungan Kabupaten Lombok Tengah Desa Bonder Kec. Praya Barat Kab. Lombok Tengah</v>
          </cell>
          <cell r="L1381">
            <v>4000000</v>
          </cell>
          <cell r="M1381" t="str">
            <v>5.1.4.06.947</v>
          </cell>
        </row>
        <row r="1382">
          <cell r="A1382" t="str">
            <v>51406948</v>
          </cell>
          <cell r="C1382">
            <v>5</v>
          </cell>
          <cell r="D1382">
            <v>1</v>
          </cell>
          <cell r="E1382">
            <v>4</v>
          </cell>
          <cell r="F1382" t="str">
            <v>06</v>
          </cell>
          <cell r="G1382">
            <v>948</v>
          </cell>
          <cell r="J1382" t="str">
            <v>Belanja Hibah kepada Kelompok Masyarakat</v>
          </cell>
          <cell r="K1382" t="str">
            <v>Hibah kepada Kelompok Banjar Pade Girang Desa Kopang  Rembige Kec. Kopang Kab. Lombok Tengah</v>
          </cell>
          <cell r="L1382">
            <v>4000000</v>
          </cell>
          <cell r="M1382" t="str">
            <v>5.1.4.06.948</v>
          </cell>
        </row>
        <row r="1383">
          <cell r="A1383" t="str">
            <v>51406949</v>
          </cell>
          <cell r="C1383">
            <v>5</v>
          </cell>
          <cell r="D1383">
            <v>1</v>
          </cell>
          <cell r="E1383">
            <v>4</v>
          </cell>
          <cell r="F1383" t="str">
            <v>06</v>
          </cell>
          <cell r="G1383">
            <v>949</v>
          </cell>
          <cell r="J1383" t="str">
            <v>Belanja Hibah kepada Kelompok Masyarakat</v>
          </cell>
          <cell r="K1383" t="str">
            <v>Hibah kepada Kelompok Remaja Putri Bersatu Desa Kopang  Rembige Kec. Kopang Kab. Lombok Tengah</v>
          </cell>
          <cell r="L1383">
            <v>4000000</v>
          </cell>
          <cell r="M1383" t="str">
            <v>5.1.4.06.949</v>
          </cell>
        </row>
        <row r="1384">
          <cell r="A1384" t="str">
            <v>51406950</v>
          </cell>
          <cell r="C1384">
            <v>5</v>
          </cell>
          <cell r="D1384">
            <v>1</v>
          </cell>
          <cell r="E1384">
            <v>4</v>
          </cell>
          <cell r="F1384" t="str">
            <v>06</v>
          </cell>
          <cell r="G1384">
            <v>950</v>
          </cell>
          <cell r="J1384" t="str">
            <v>Belanja Hibah kepada Kelompok Masyarakat</v>
          </cell>
          <cell r="K1384" t="str">
            <v>Hibah kepada Persatuan Pelangar Kuburan ( P3B) Batunyala Desa Batunyala Kecamatan Praya Tengah Kab. Lombok Tengah</v>
          </cell>
          <cell r="L1384">
            <v>4000000</v>
          </cell>
          <cell r="M1384" t="str">
            <v>5.1.4.06.950</v>
          </cell>
        </row>
        <row r="1385">
          <cell r="A1385" t="str">
            <v>51406951</v>
          </cell>
          <cell r="C1385">
            <v>5</v>
          </cell>
          <cell r="D1385">
            <v>1</v>
          </cell>
          <cell r="E1385">
            <v>4</v>
          </cell>
          <cell r="F1385" t="str">
            <v>06</v>
          </cell>
          <cell r="G1385">
            <v>951</v>
          </cell>
          <cell r="J1385" t="str">
            <v>Belanja Hibah kepada Kelompok Masyarakat</v>
          </cell>
          <cell r="K1385" t="str">
            <v>Hibah kepada Persatuan Banjar Rangge Tepon Desa Batunyala Kecamatan Praya Tengah Kab. Lombok Tengah</v>
          </cell>
          <cell r="L1385">
            <v>4000000</v>
          </cell>
          <cell r="M1385" t="str">
            <v>5.1.4.06.951</v>
          </cell>
        </row>
        <row r="1386">
          <cell r="A1386" t="str">
            <v>51406952</v>
          </cell>
          <cell r="C1386">
            <v>5</v>
          </cell>
          <cell r="D1386">
            <v>1</v>
          </cell>
          <cell r="E1386">
            <v>4</v>
          </cell>
          <cell r="F1386" t="str">
            <v>06</v>
          </cell>
          <cell r="G1386">
            <v>952</v>
          </cell>
          <cell r="J1386" t="str">
            <v>Belanja Hibah kepada Kelompok Masyarakat</v>
          </cell>
          <cell r="K1386" t="str">
            <v>Hibah kepada Pengurus Kelompok Banjar Marhaen Desa Batunyala Kecamatan Praya Tengah Kab. Lombok Tengah</v>
          </cell>
          <cell r="L1386">
            <v>4000000</v>
          </cell>
          <cell r="M1386" t="str">
            <v>5.1.4.06.952</v>
          </cell>
        </row>
        <row r="1387">
          <cell r="A1387" t="str">
            <v>51406953</v>
          </cell>
          <cell r="C1387">
            <v>5</v>
          </cell>
          <cell r="D1387">
            <v>1</v>
          </cell>
          <cell r="E1387">
            <v>4</v>
          </cell>
          <cell r="F1387" t="str">
            <v>06</v>
          </cell>
          <cell r="G1387">
            <v>953</v>
          </cell>
          <cell r="J1387" t="str">
            <v>Belanja Hibah kepada Kelompok Masyarakat</v>
          </cell>
          <cell r="K1387" t="str">
            <v>Hibah kepada Persatuan Pemuda Batunyale Desa Batunyala Kecamatan Praya Tengah Kab. Lombok Tengah</v>
          </cell>
          <cell r="L1387">
            <v>4000000</v>
          </cell>
          <cell r="M1387" t="str">
            <v>5.1.4.06.953</v>
          </cell>
        </row>
        <row r="1388">
          <cell r="A1388" t="str">
            <v>51406954</v>
          </cell>
          <cell r="C1388">
            <v>5</v>
          </cell>
          <cell r="D1388">
            <v>1</v>
          </cell>
          <cell r="E1388">
            <v>4</v>
          </cell>
          <cell r="F1388" t="str">
            <v>06</v>
          </cell>
          <cell r="G1388">
            <v>954</v>
          </cell>
          <cell r="J1388" t="str">
            <v>Belanja Hibah kepada Kelompok Masyarakat</v>
          </cell>
          <cell r="K1388" t="str">
            <v>Hibah kepada Persatuan Banjar Sadang Ragi Desa Mertak Tombok Kecamatan Praya Kab. Lombok Tengah</v>
          </cell>
          <cell r="L1388">
            <v>4000000</v>
          </cell>
          <cell r="M1388" t="str">
            <v>5.1.4.06.954</v>
          </cell>
        </row>
        <row r="1389">
          <cell r="A1389" t="str">
            <v>51406955</v>
          </cell>
          <cell r="C1389">
            <v>5</v>
          </cell>
          <cell r="D1389">
            <v>1</v>
          </cell>
          <cell r="E1389">
            <v>4</v>
          </cell>
          <cell r="F1389" t="str">
            <v>06</v>
          </cell>
          <cell r="G1389">
            <v>955</v>
          </cell>
          <cell r="J1389" t="str">
            <v>Belanja Hibah kepada Kelompok Masyarakat</v>
          </cell>
          <cell r="K1389" t="str">
            <v>Hibah kepada Lembaga Pemberdayaan Masyarakat Shaffan Engineering Jl. Gotong Royong gg. Garuda No. Presak Tempit, Ampenan</v>
          </cell>
          <cell r="L1389">
            <v>5000000</v>
          </cell>
          <cell r="M1389" t="str">
            <v>5.1.4.06.955</v>
          </cell>
        </row>
        <row r="1390">
          <cell r="A1390" t="str">
            <v>51406956</v>
          </cell>
          <cell r="C1390">
            <v>5</v>
          </cell>
          <cell r="D1390">
            <v>1</v>
          </cell>
          <cell r="E1390">
            <v>4</v>
          </cell>
          <cell r="F1390" t="str">
            <v>06</v>
          </cell>
          <cell r="G1390">
            <v>956</v>
          </cell>
          <cell r="J1390" t="str">
            <v>Belanja Hibah kepada Kelompok Masyarakat</v>
          </cell>
          <cell r="K1390" t="str">
            <v>Hibah kepada pengurus musholla "AN-NUR" dusun nanga to'i sarita desa punti kec soromandi kab. Bima</v>
          </cell>
          <cell r="L1390">
            <v>2500000</v>
          </cell>
          <cell r="M1390" t="str">
            <v>5.1.4.06.956</v>
          </cell>
        </row>
        <row r="1391">
          <cell r="A1391" t="str">
            <v>51406957</v>
          </cell>
          <cell r="C1391">
            <v>5</v>
          </cell>
          <cell r="D1391">
            <v>1</v>
          </cell>
          <cell r="E1391">
            <v>4</v>
          </cell>
          <cell r="F1391" t="str">
            <v>06</v>
          </cell>
          <cell r="G1391">
            <v>957</v>
          </cell>
          <cell r="J1391" t="str">
            <v>Belanja Hibah kepada Kelompok Masyarakat</v>
          </cell>
          <cell r="K1391" t="str">
            <v>Hibah kepada Persatuan para tengkulak "SAMADA DAE" desa tangga kec monta kab. Bima</v>
          </cell>
          <cell r="L1391">
            <v>2500000</v>
          </cell>
          <cell r="M1391" t="str">
            <v>5.1.4.06.957</v>
          </cell>
        </row>
        <row r="1392">
          <cell r="A1392" t="str">
            <v>51406958</v>
          </cell>
          <cell r="C1392">
            <v>5</v>
          </cell>
          <cell r="D1392">
            <v>1</v>
          </cell>
          <cell r="E1392">
            <v>4</v>
          </cell>
          <cell r="F1392" t="str">
            <v>06</v>
          </cell>
          <cell r="G1392">
            <v>958</v>
          </cell>
          <cell r="J1392" t="str">
            <v>Belanja Hibah kepada Kelompok Masyarakat</v>
          </cell>
          <cell r="K1392" t="str">
            <v>Hibah kepada TPQ "AL-WASHILAT" desa paruga kec rasanae kota. Bima</v>
          </cell>
          <cell r="L1392">
            <v>2000000</v>
          </cell>
          <cell r="M1392" t="str">
            <v>5.1.4.06.958</v>
          </cell>
        </row>
        <row r="1393">
          <cell r="A1393" t="str">
            <v>51406959</v>
          </cell>
          <cell r="C1393">
            <v>5</v>
          </cell>
          <cell r="D1393">
            <v>1</v>
          </cell>
          <cell r="E1393">
            <v>4</v>
          </cell>
          <cell r="F1393" t="str">
            <v>06</v>
          </cell>
          <cell r="G1393">
            <v>959</v>
          </cell>
          <cell r="J1393" t="str">
            <v>Belanja Hibah kepada Kelompok Masyarakat</v>
          </cell>
          <cell r="K1393" t="str">
            <v>Hibah kepada Lembaga Pendidikan Pondok Pesantren "ARRAHMAN" Parado Kab. Bima</v>
          </cell>
          <cell r="L1393">
            <v>2500000</v>
          </cell>
          <cell r="M1393" t="str">
            <v>5.1.4.06.959</v>
          </cell>
        </row>
        <row r="1394">
          <cell r="A1394" t="str">
            <v>51406960</v>
          </cell>
          <cell r="C1394">
            <v>5</v>
          </cell>
          <cell r="D1394">
            <v>1</v>
          </cell>
          <cell r="E1394">
            <v>4</v>
          </cell>
          <cell r="F1394" t="str">
            <v>06</v>
          </cell>
          <cell r="G1394">
            <v>960</v>
          </cell>
          <cell r="J1394" t="str">
            <v>Belanja Hibah kepada Kelompok Masyarakat</v>
          </cell>
          <cell r="K1394" t="str">
            <v xml:space="preserve">Hibah kepada Musholla "SDN INPRES KANCA" kec parado kab. Bima </v>
          </cell>
          <cell r="L1394">
            <v>2500000</v>
          </cell>
          <cell r="M1394" t="str">
            <v>5.1.4.06.960</v>
          </cell>
        </row>
        <row r="1395">
          <cell r="A1395" t="str">
            <v>51406961</v>
          </cell>
          <cell r="C1395">
            <v>5</v>
          </cell>
          <cell r="D1395">
            <v>1</v>
          </cell>
          <cell r="E1395">
            <v>4</v>
          </cell>
          <cell r="F1395" t="str">
            <v>06</v>
          </cell>
          <cell r="G1395">
            <v>961</v>
          </cell>
          <cell r="J1395" t="str">
            <v>Belanja Hibah kepada Kelompok Masyarakat</v>
          </cell>
          <cell r="K1395" t="str">
            <v xml:space="preserve">Hibah kepada Panitia pembanguna musholla "BABUL JANNAH" dusun lambaka desa pela kec monta kab. Bima </v>
          </cell>
          <cell r="L1395">
            <v>2000000</v>
          </cell>
          <cell r="M1395" t="str">
            <v>5.1.4.06.961</v>
          </cell>
        </row>
        <row r="1396">
          <cell r="A1396" t="str">
            <v>51406962</v>
          </cell>
          <cell r="C1396">
            <v>5</v>
          </cell>
          <cell r="D1396">
            <v>1</v>
          </cell>
          <cell r="E1396">
            <v>4</v>
          </cell>
          <cell r="F1396" t="str">
            <v>06</v>
          </cell>
          <cell r="G1396">
            <v>962</v>
          </cell>
          <cell r="J1396" t="str">
            <v>Belanja Hibah kepada Kelompok Masyarakat</v>
          </cell>
          <cell r="K1396" t="str">
            <v>Hibah kepada Panitia pembangunan masjid AL-IKHSAN desa lere kec parado kab. Bima</v>
          </cell>
          <cell r="L1396">
            <v>5000000</v>
          </cell>
          <cell r="M1396" t="str">
            <v>5.1.4.06.962</v>
          </cell>
        </row>
        <row r="1397">
          <cell r="A1397" t="str">
            <v>51406963</v>
          </cell>
          <cell r="C1397">
            <v>5</v>
          </cell>
          <cell r="D1397">
            <v>1</v>
          </cell>
          <cell r="E1397">
            <v>4</v>
          </cell>
          <cell r="F1397" t="str">
            <v>06</v>
          </cell>
          <cell r="G1397">
            <v>963</v>
          </cell>
          <cell r="J1397" t="str">
            <v>Belanja Hibah kepada Kelompok Masyarakat</v>
          </cell>
          <cell r="K1397" t="str">
            <v xml:space="preserve">Hibah kepada Panitia pembangunan masjid "BABURahman" F'O'O KOMPO desa parado wane kec parado kab. Bima </v>
          </cell>
          <cell r="L1397">
            <v>5000000</v>
          </cell>
          <cell r="M1397" t="str">
            <v>5.1.4.06.963</v>
          </cell>
        </row>
        <row r="1398">
          <cell r="A1398" t="str">
            <v>51406964</v>
          </cell>
          <cell r="C1398">
            <v>5</v>
          </cell>
          <cell r="D1398">
            <v>1</v>
          </cell>
          <cell r="E1398">
            <v>4</v>
          </cell>
          <cell r="F1398" t="str">
            <v>06</v>
          </cell>
          <cell r="G1398">
            <v>964</v>
          </cell>
          <cell r="J1398" t="str">
            <v>Belanja Hibah kepada Kelompok Masyarakat</v>
          </cell>
          <cell r="K1398" t="str">
            <v>Hibah kepada Ikatan Pemuda Pelopor "RISALA" Jln. Soekarno Hatta desa Parado Rato kec. Parado kab. Bima</v>
          </cell>
          <cell r="L1398">
            <v>2000000</v>
          </cell>
          <cell r="M1398" t="str">
            <v>5.1.4.06.964</v>
          </cell>
        </row>
        <row r="1399">
          <cell r="A1399" t="str">
            <v>51406965</v>
          </cell>
          <cell r="C1399">
            <v>5</v>
          </cell>
          <cell r="D1399">
            <v>1</v>
          </cell>
          <cell r="E1399">
            <v>4</v>
          </cell>
          <cell r="F1399" t="str">
            <v>06</v>
          </cell>
          <cell r="G1399">
            <v>965</v>
          </cell>
          <cell r="J1399" t="str">
            <v>Belanja Hibah kepada Kelompok Masyarakat</v>
          </cell>
          <cell r="K1399" t="str">
            <v>Hibah kepada Panitia Pembangunan Masjid Al - Burhan desa Cenggu kec. Belo Kab. Bima</v>
          </cell>
          <cell r="L1399">
            <v>3500000</v>
          </cell>
          <cell r="M1399" t="str">
            <v>5.1.4.06.965</v>
          </cell>
        </row>
        <row r="1400">
          <cell r="A1400" t="str">
            <v>51406966</v>
          </cell>
          <cell r="C1400">
            <v>5</v>
          </cell>
          <cell r="D1400">
            <v>1</v>
          </cell>
          <cell r="E1400">
            <v>4</v>
          </cell>
          <cell r="F1400" t="str">
            <v>06</v>
          </cell>
          <cell r="G1400">
            <v>966</v>
          </cell>
          <cell r="J1400" t="str">
            <v>Belanja Hibah kepada Kelompok Masyarakat</v>
          </cell>
          <cell r="K1400" t="str">
            <v>Hibah kepada Panitia Pembangunan Masjid Al-Furqon ds. Cenggu kec. Belo kab. Bima</v>
          </cell>
          <cell r="L1400">
            <v>3500000</v>
          </cell>
          <cell r="M1400" t="str">
            <v>5.1.4.06.966</v>
          </cell>
        </row>
        <row r="1401">
          <cell r="A1401" t="str">
            <v>51406967</v>
          </cell>
          <cell r="C1401">
            <v>5</v>
          </cell>
          <cell r="D1401">
            <v>1</v>
          </cell>
          <cell r="E1401">
            <v>4</v>
          </cell>
          <cell r="F1401" t="str">
            <v>06</v>
          </cell>
          <cell r="G1401">
            <v>967</v>
          </cell>
          <cell r="J1401" t="str">
            <v>Belanja Hibah kepada Kelompok Masyarakat</v>
          </cell>
          <cell r="K1401" t="str">
            <v>Hibah kepada Panitia Pembangunan Mushala Al-Abidin Desa Parado Rato Kec.  Parado Kabupaten Bima</v>
          </cell>
          <cell r="L1401">
            <v>2500000</v>
          </cell>
          <cell r="M1401" t="str">
            <v>5.1.4.06.967</v>
          </cell>
        </row>
        <row r="1402">
          <cell r="A1402" t="str">
            <v>51406968</v>
          </cell>
          <cell r="C1402">
            <v>5</v>
          </cell>
          <cell r="D1402">
            <v>1</v>
          </cell>
          <cell r="E1402">
            <v>4</v>
          </cell>
          <cell r="F1402" t="str">
            <v>06</v>
          </cell>
          <cell r="G1402">
            <v>968</v>
          </cell>
          <cell r="J1402" t="str">
            <v>Belanja Hibah kepada Kelompok Masyarakat</v>
          </cell>
          <cell r="K1402" t="str">
            <v>Hibah kepada Hibah Masjid Desa Kuta Kecamatan Parado Kabupaten Bima</v>
          </cell>
          <cell r="L1402">
            <v>25000000</v>
          </cell>
          <cell r="M1402" t="str">
            <v>5.1.4.06.968</v>
          </cell>
        </row>
        <row r="1403">
          <cell r="A1403" t="str">
            <v>51406969</v>
          </cell>
          <cell r="C1403">
            <v>5</v>
          </cell>
          <cell r="D1403">
            <v>1</v>
          </cell>
          <cell r="E1403">
            <v>4</v>
          </cell>
          <cell r="F1403" t="str">
            <v>06</v>
          </cell>
          <cell r="G1403">
            <v>969</v>
          </cell>
          <cell r="J1403" t="str">
            <v>Belanja Hibah kepada Kelompok Masyarakat</v>
          </cell>
          <cell r="K1403" t="str">
            <v>Hibah kepada Hibah Masjid Desa Kanca Kecamatan Parado Kabupaten Bima</v>
          </cell>
          <cell r="L1403">
            <v>3500000</v>
          </cell>
          <cell r="M1403" t="str">
            <v>5.1.4.06.969</v>
          </cell>
        </row>
        <row r="1404">
          <cell r="A1404" t="str">
            <v>51406970</v>
          </cell>
          <cell r="C1404">
            <v>5</v>
          </cell>
          <cell r="D1404">
            <v>1</v>
          </cell>
          <cell r="E1404">
            <v>4</v>
          </cell>
          <cell r="F1404" t="str">
            <v>06</v>
          </cell>
          <cell r="G1404">
            <v>970</v>
          </cell>
          <cell r="J1404" t="str">
            <v>Belanja Hibah kepada Kelompok Masyarakat</v>
          </cell>
          <cell r="K1404" t="str">
            <v>Hibah kepada Panitia renovasi musholla "BABUSSALAM" dusun paok kambut masbagik utara lotim</v>
          </cell>
          <cell r="L1404">
            <v>4000000</v>
          </cell>
          <cell r="M1404" t="str">
            <v>5.1.4.06.970</v>
          </cell>
        </row>
        <row r="1405">
          <cell r="A1405" t="str">
            <v>51406971</v>
          </cell>
          <cell r="C1405">
            <v>5</v>
          </cell>
          <cell r="D1405">
            <v>1</v>
          </cell>
          <cell r="E1405">
            <v>4</v>
          </cell>
          <cell r="F1405" t="str">
            <v>06</v>
          </cell>
          <cell r="G1405">
            <v>971</v>
          </cell>
          <cell r="J1405" t="str">
            <v>Belanja Hibah kepada Kelompok Masyarakat</v>
          </cell>
          <cell r="K1405" t="str">
            <v>Hibah kepada Panitia pembangunan masjid AL-RAUDAH dusun borok lelet desa lendang nangka utara kec masbagik kab. Lotim</v>
          </cell>
          <cell r="L1405">
            <v>3500000</v>
          </cell>
          <cell r="M1405" t="str">
            <v>5.1.4.06.971</v>
          </cell>
        </row>
        <row r="1406">
          <cell r="A1406" t="str">
            <v>51406972</v>
          </cell>
          <cell r="C1406">
            <v>5</v>
          </cell>
          <cell r="D1406">
            <v>1</v>
          </cell>
          <cell r="E1406">
            <v>4</v>
          </cell>
          <cell r="F1406" t="str">
            <v>06</v>
          </cell>
          <cell r="G1406">
            <v>972</v>
          </cell>
          <cell r="J1406" t="str">
            <v>Belanja Hibah kepada Kelompok Masyarakat</v>
          </cell>
          <cell r="K1406" t="str">
            <v>Hibah kepada Renovasi musholla "AL-MUKARROMAH" masbagik utara lotim</v>
          </cell>
          <cell r="L1406">
            <v>3500000</v>
          </cell>
          <cell r="M1406" t="str">
            <v>5.1.4.06.972</v>
          </cell>
        </row>
        <row r="1407">
          <cell r="A1407" t="str">
            <v>51406973</v>
          </cell>
          <cell r="C1407">
            <v>5</v>
          </cell>
          <cell r="D1407">
            <v>1</v>
          </cell>
          <cell r="E1407">
            <v>4</v>
          </cell>
          <cell r="F1407" t="str">
            <v>06</v>
          </cell>
          <cell r="G1407">
            <v>973</v>
          </cell>
          <cell r="J1407" t="str">
            <v>Belanja Hibah kepada Kelompok Masyarakat</v>
          </cell>
          <cell r="K1407" t="str">
            <v>Hibah kepada Paud AL-Khair desa masbagik timur lotim</v>
          </cell>
          <cell r="L1407">
            <v>3500000</v>
          </cell>
          <cell r="M1407" t="str">
            <v>5.1.4.06.973</v>
          </cell>
        </row>
        <row r="1408">
          <cell r="A1408" t="str">
            <v>51406974</v>
          </cell>
          <cell r="C1408">
            <v>5</v>
          </cell>
          <cell r="D1408">
            <v>1</v>
          </cell>
          <cell r="E1408">
            <v>4</v>
          </cell>
          <cell r="F1408" t="str">
            <v>06</v>
          </cell>
          <cell r="G1408">
            <v>974</v>
          </cell>
          <cell r="J1408" t="str">
            <v>Belanja Hibah kepada Kelompok Masyarakat</v>
          </cell>
          <cell r="K1408" t="str">
            <v>Hibah kepada Panitia musholla AL-Munawarah desa kesik masbagik lotim</v>
          </cell>
          <cell r="L1408">
            <v>3500000</v>
          </cell>
          <cell r="M1408" t="str">
            <v>5.1.4.06.974</v>
          </cell>
        </row>
        <row r="1409">
          <cell r="A1409" t="str">
            <v>51406975</v>
          </cell>
          <cell r="C1409">
            <v>5</v>
          </cell>
          <cell r="D1409">
            <v>1</v>
          </cell>
          <cell r="E1409">
            <v>4</v>
          </cell>
          <cell r="F1409" t="str">
            <v>06</v>
          </cell>
          <cell r="G1409">
            <v>975</v>
          </cell>
          <cell r="J1409" t="str">
            <v>Belanja Hibah kepada Kelompok Masyarakat</v>
          </cell>
          <cell r="K1409" t="str">
            <v>Hibah kepada Karang taruna "KARYA PEMUDA" desa paok motong kec masbagik kab. Lotim</v>
          </cell>
          <cell r="L1409">
            <v>3500000</v>
          </cell>
          <cell r="M1409" t="str">
            <v>5.1.4.06.975</v>
          </cell>
        </row>
        <row r="1410">
          <cell r="A1410" t="str">
            <v>51406976</v>
          </cell>
          <cell r="C1410">
            <v>5</v>
          </cell>
          <cell r="D1410">
            <v>1</v>
          </cell>
          <cell r="E1410">
            <v>4</v>
          </cell>
          <cell r="F1410" t="str">
            <v>06</v>
          </cell>
          <cell r="G1410">
            <v>976</v>
          </cell>
          <cell r="J1410" t="str">
            <v>Belanja Hibah kepada Kelompok Masyarakat</v>
          </cell>
          <cell r="K1410" t="str">
            <v>Hibah kepada Ramayana Football Club desa paok motong kec masbagik kab. Lotim</v>
          </cell>
          <cell r="L1410">
            <v>3500000</v>
          </cell>
          <cell r="M1410" t="str">
            <v>5.1.4.06.976</v>
          </cell>
        </row>
        <row r="1411">
          <cell r="A1411" t="str">
            <v>51406977</v>
          </cell>
          <cell r="C1411">
            <v>5</v>
          </cell>
          <cell r="D1411">
            <v>1</v>
          </cell>
          <cell r="E1411">
            <v>4</v>
          </cell>
          <cell r="F1411" t="str">
            <v>06</v>
          </cell>
          <cell r="G1411">
            <v>977</v>
          </cell>
          <cell r="J1411" t="str">
            <v>Belanja Hibah kepada Kelompok Masyarakat</v>
          </cell>
          <cell r="K1411" t="str">
            <v>Hibah kepada Panitia pembangunan masjid " ITTIHADUL MUSLIMIN" kumbung desa kumbang kec masbagik kab. Lotim</v>
          </cell>
          <cell r="L1411">
            <v>3500000</v>
          </cell>
          <cell r="M1411" t="str">
            <v>5.1.4.06.977</v>
          </cell>
        </row>
        <row r="1412">
          <cell r="A1412" t="str">
            <v>51406978</v>
          </cell>
          <cell r="C1412">
            <v>5</v>
          </cell>
          <cell r="D1412">
            <v>1</v>
          </cell>
          <cell r="E1412">
            <v>4</v>
          </cell>
          <cell r="F1412" t="str">
            <v>06</v>
          </cell>
          <cell r="G1412">
            <v>978</v>
          </cell>
          <cell r="J1412" t="str">
            <v>Belanja Hibah kepada Kelompok Masyarakat</v>
          </cell>
          <cell r="K1412" t="str">
            <v>Hibah kepada TPA "HADIQATUL ATFAL" dasan malamng timur desa paok motong kec masbagik kab. Lotim</v>
          </cell>
          <cell r="L1412">
            <v>3500000</v>
          </cell>
          <cell r="M1412" t="str">
            <v>5.1.4.06.978</v>
          </cell>
        </row>
        <row r="1413">
          <cell r="A1413" t="str">
            <v>51406979</v>
          </cell>
          <cell r="C1413">
            <v>5</v>
          </cell>
          <cell r="D1413">
            <v>1</v>
          </cell>
          <cell r="E1413">
            <v>4</v>
          </cell>
          <cell r="F1413" t="str">
            <v>06</v>
          </cell>
          <cell r="G1413">
            <v>979</v>
          </cell>
          <cell r="J1413" t="str">
            <v>Belanja Hibah kepada Kelompok Masyarakat</v>
          </cell>
          <cell r="K1413" t="str">
            <v>Hibah kepada Panitia pembangunan musholla "NURUL MUTTAQIN" batu iing selatan desa masbagik selatan kec masbagik kab. Lotim</v>
          </cell>
          <cell r="L1413">
            <v>3500000</v>
          </cell>
          <cell r="M1413" t="str">
            <v>5.1.4.06.979</v>
          </cell>
        </row>
        <row r="1414">
          <cell r="A1414" t="str">
            <v>51406980</v>
          </cell>
          <cell r="C1414">
            <v>5</v>
          </cell>
          <cell r="D1414">
            <v>1</v>
          </cell>
          <cell r="E1414">
            <v>4</v>
          </cell>
          <cell r="F1414" t="str">
            <v>06</v>
          </cell>
          <cell r="G1414">
            <v>980</v>
          </cell>
          <cell r="J1414" t="str">
            <v>Belanja Hibah kepada Kelompok Masyarakat</v>
          </cell>
          <cell r="K1414" t="str">
            <v>Hibah kepada Panitia pembangunan masjid "NURUL HIDAYAH" lendang nangka kec masbagik kab. Lotim</v>
          </cell>
          <cell r="L1414">
            <v>3500000</v>
          </cell>
          <cell r="M1414" t="str">
            <v>5.1.4.06.980</v>
          </cell>
        </row>
        <row r="1415">
          <cell r="A1415" t="str">
            <v>51406981</v>
          </cell>
          <cell r="C1415">
            <v>5</v>
          </cell>
          <cell r="D1415">
            <v>1</v>
          </cell>
          <cell r="E1415">
            <v>4</v>
          </cell>
          <cell r="F1415" t="str">
            <v>06</v>
          </cell>
          <cell r="G1415">
            <v>981</v>
          </cell>
          <cell r="J1415" t="str">
            <v>Belanja Hibah kepada Kelompok Masyarakat</v>
          </cell>
          <cell r="K1415" t="str">
            <v>Hibah kepada TPQ "AL-ISTIQOMAH" bengkaung utara desa danger kec masbagik</v>
          </cell>
          <cell r="L1415">
            <v>4000000</v>
          </cell>
          <cell r="M1415" t="str">
            <v>5.1.4.06.981</v>
          </cell>
        </row>
        <row r="1416">
          <cell r="A1416" t="str">
            <v>51406982</v>
          </cell>
          <cell r="C1416">
            <v>5</v>
          </cell>
          <cell r="D1416">
            <v>1</v>
          </cell>
          <cell r="E1416">
            <v>4</v>
          </cell>
          <cell r="F1416" t="str">
            <v>06</v>
          </cell>
          <cell r="G1416">
            <v>982</v>
          </cell>
          <cell r="J1416" t="str">
            <v>Belanja Hibah kepada Kelompok Masyarakat</v>
          </cell>
          <cell r="K1416" t="str">
            <v>Hibah kepada TPQ "EL-SYIROJ REPO' DAYA desa masbagik utara kec masbagik kab. Lotim</v>
          </cell>
          <cell r="L1416">
            <v>3500000</v>
          </cell>
          <cell r="M1416" t="str">
            <v>5.1.4.06.982</v>
          </cell>
        </row>
        <row r="1417">
          <cell r="A1417" t="str">
            <v>51406983</v>
          </cell>
          <cell r="C1417">
            <v>5</v>
          </cell>
          <cell r="D1417">
            <v>1</v>
          </cell>
          <cell r="E1417">
            <v>4</v>
          </cell>
          <cell r="F1417" t="str">
            <v>06</v>
          </cell>
          <cell r="G1417">
            <v>983</v>
          </cell>
          <cell r="J1417" t="str">
            <v>Belanja Hibah kepada Kelompok Masyarakat</v>
          </cell>
          <cell r="K1417" t="str">
            <v>Hibah kepada Musholla "NURUL HIDAYAH" bangket lendang desa lendang nangka kec masbagik kab. Lotim</v>
          </cell>
          <cell r="L1417">
            <v>3500000</v>
          </cell>
          <cell r="M1417" t="str">
            <v>5.1.4.06.983</v>
          </cell>
        </row>
        <row r="1418">
          <cell r="A1418" t="str">
            <v>51406984</v>
          </cell>
          <cell r="C1418">
            <v>5</v>
          </cell>
          <cell r="D1418">
            <v>1</v>
          </cell>
          <cell r="E1418">
            <v>4</v>
          </cell>
          <cell r="F1418" t="str">
            <v>06</v>
          </cell>
          <cell r="G1418">
            <v>984</v>
          </cell>
          <cell r="J1418" t="str">
            <v>Belanja Hibah kepada Kelompok Masyarakat</v>
          </cell>
          <cell r="K1418" t="str">
            <v>Hibah kepada Remaja musholla "AL-MU'AWWANAH" kampung sukadamai desa masbagik utara kec masbagik kab. Lotim</v>
          </cell>
          <cell r="L1418">
            <v>3500000</v>
          </cell>
          <cell r="M1418" t="str">
            <v>5.1.4.06.984</v>
          </cell>
        </row>
        <row r="1419">
          <cell r="A1419" t="str">
            <v>51406985</v>
          </cell>
          <cell r="C1419">
            <v>5</v>
          </cell>
          <cell r="D1419">
            <v>1</v>
          </cell>
          <cell r="E1419">
            <v>4</v>
          </cell>
          <cell r="F1419" t="str">
            <v>06</v>
          </cell>
          <cell r="G1419">
            <v>985</v>
          </cell>
          <cell r="J1419" t="str">
            <v>Belanja Hibah kepada Kelompok Masyarakat</v>
          </cell>
          <cell r="K1419" t="str">
            <v>Hibah kepada Sanggar seni "BINA KARYA" desa danger kec masbagik kab. Lotim</v>
          </cell>
          <cell r="L1419">
            <v>4000000</v>
          </cell>
          <cell r="M1419" t="str">
            <v>5.1.4.06.985</v>
          </cell>
        </row>
        <row r="1420">
          <cell r="A1420" t="str">
            <v>51406986</v>
          </cell>
          <cell r="C1420">
            <v>5</v>
          </cell>
          <cell r="D1420">
            <v>1</v>
          </cell>
          <cell r="E1420">
            <v>4</v>
          </cell>
          <cell r="F1420" t="str">
            <v>06</v>
          </cell>
          <cell r="G1420">
            <v>986</v>
          </cell>
          <cell r="J1420" t="str">
            <v>Belanja Hibah kepada Kelompok Masyarakat</v>
          </cell>
          <cell r="K1420" t="str">
            <v>Hibah kepada TPA "AL-FATAH" karang bangket masbagik utara kec masbagik kab. Lotim</v>
          </cell>
          <cell r="L1420">
            <v>3500000</v>
          </cell>
          <cell r="M1420" t="str">
            <v>5.1.4.06.986</v>
          </cell>
        </row>
        <row r="1421">
          <cell r="A1421" t="str">
            <v>51406987</v>
          </cell>
          <cell r="C1421">
            <v>5</v>
          </cell>
          <cell r="D1421">
            <v>1</v>
          </cell>
          <cell r="E1421">
            <v>4</v>
          </cell>
          <cell r="F1421" t="str">
            <v>06</v>
          </cell>
          <cell r="G1421">
            <v>987</v>
          </cell>
          <cell r="J1421" t="str">
            <v>Belanja Hibah kepada Kelompok Masyarakat</v>
          </cell>
          <cell r="K1421" t="str">
            <v>Hibah kepada Panitia pembangunan musholla "DARUL MUHAJIRIN" kemalik desa kesik kec masbagik kab. Lotim</v>
          </cell>
          <cell r="L1421">
            <v>3500000</v>
          </cell>
          <cell r="M1421" t="str">
            <v>5.1.4.06.987</v>
          </cell>
        </row>
        <row r="1422">
          <cell r="A1422" t="str">
            <v>51406988</v>
          </cell>
          <cell r="C1422">
            <v>5</v>
          </cell>
          <cell r="D1422">
            <v>1</v>
          </cell>
          <cell r="E1422">
            <v>4</v>
          </cell>
          <cell r="F1422" t="str">
            <v>06</v>
          </cell>
          <cell r="G1422">
            <v>988</v>
          </cell>
          <cell r="J1422" t="str">
            <v>Belanja Hibah kepada Kelompok Masyarakat</v>
          </cell>
          <cell r="K1422" t="str">
            <v>Hibah kepada Panitia renovasi musholla "NURUL HUDA" dusun sungkit desa kesik kec masbagik kab. Lotim</v>
          </cell>
          <cell r="L1422">
            <v>3500000</v>
          </cell>
          <cell r="M1422" t="str">
            <v>5.1.4.06.988</v>
          </cell>
        </row>
        <row r="1423">
          <cell r="A1423" t="str">
            <v>51406989</v>
          </cell>
          <cell r="C1423">
            <v>5</v>
          </cell>
          <cell r="D1423">
            <v>1</v>
          </cell>
          <cell r="E1423">
            <v>4</v>
          </cell>
          <cell r="F1423" t="str">
            <v>06</v>
          </cell>
          <cell r="G1423">
            <v>989</v>
          </cell>
          <cell r="J1423" t="str">
            <v>Belanja Hibah kepada Kelompok Masyarakat</v>
          </cell>
          <cell r="K1423" t="str">
            <v>Hibah kepada Paud "PERMATA HATI" desa paok motong masbagik kec masbagik kab. Lotim</v>
          </cell>
          <cell r="L1423">
            <v>3500000</v>
          </cell>
          <cell r="M1423" t="str">
            <v>5.1.4.06.989</v>
          </cell>
        </row>
        <row r="1424">
          <cell r="A1424" t="str">
            <v>51406990</v>
          </cell>
          <cell r="C1424">
            <v>5</v>
          </cell>
          <cell r="D1424">
            <v>1</v>
          </cell>
          <cell r="E1424">
            <v>4</v>
          </cell>
          <cell r="F1424" t="str">
            <v>06</v>
          </cell>
          <cell r="G1424">
            <v>990</v>
          </cell>
          <cell r="J1424" t="str">
            <v>Belanja Hibah kepada Kelompok Masyarakat</v>
          </cell>
          <cell r="K1424" t="str">
            <v>Hibah kepada TPA "AT-TAQWA" desa danger kec masbagik kab. Lotim</v>
          </cell>
          <cell r="L1424">
            <v>4000000</v>
          </cell>
          <cell r="M1424" t="str">
            <v>5.1.4.06.990</v>
          </cell>
        </row>
        <row r="1425">
          <cell r="A1425" t="str">
            <v>51406991</v>
          </cell>
          <cell r="C1425">
            <v>5</v>
          </cell>
          <cell r="D1425">
            <v>1</v>
          </cell>
          <cell r="E1425">
            <v>4</v>
          </cell>
          <cell r="F1425" t="str">
            <v>06</v>
          </cell>
          <cell r="G1425">
            <v>991</v>
          </cell>
          <cell r="J1425" t="str">
            <v>Belanja Hibah kepada Kelompok Masyarakat</v>
          </cell>
          <cell r="K1425" t="str">
            <v>Hibah kepada Karang taruna "BAJANG KREATIF" desa masbagik utara baru kec masbagik kab. Lotim</v>
          </cell>
          <cell r="L1425">
            <v>3500000</v>
          </cell>
          <cell r="M1425" t="str">
            <v>5.1.4.06.991</v>
          </cell>
        </row>
        <row r="1426">
          <cell r="A1426" t="str">
            <v>51406992</v>
          </cell>
          <cell r="C1426">
            <v>5</v>
          </cell>
          <cell r="D1426">
            <v>1</v>
          </cell>
          <cell r="E1426">
            <v>4</v>
          </cell>
          <cell r="F1426" t="str">
            <v>06</v>
          </cell>
          <cell r="G1426">
            <v>992</v>
          </cell>
          <cell r="J1426" t="str">
            <v>Belanja Hibah kepada Kelompok Masyarakat</v>
          </cell>
          <cell r="K1426" t="str">
            <v>Hibah kepada Panitia diklat anggota "Ikatan pemuda karya bangsa" jln masbagik -lendang nangka masbagik utara baru</v>
          </cell>
          <cell r="L1426">
            <v>3500000</v>
          </cell>
          <cell r="M1426" t="str">
            <v>5.1.4.06.992</v>
          </cell>
        </row>
        <row r="1427">
          <cell r="A1427" t="str">
            <v>51406993</v>
          </cell>
          <cell r="C1427">
            <v>5</v>
          </cell>
          <cell r="D1427">
            <v>1</v>
          </cell>
          <cell r="E1427">
            <v>4</v>
          </cell>
          <cell r="F1427" t="str">
            <v>06</v>
          </cell>
          <cell r="G1427">
            <v>993</v>
          </cell>
          <cell r="J1427" t="str">
            <v>Belanja Hibah kepada Kelompok Masyarakat</v>
          </cell>
          <cell r="K1427" t="str">
            <v>Hibah kepada Panitia Pembangunan Masjid "AT-TAQWA" Dusun Tanak Maik Desa Masbagik UtaraBaru Kab. Lotim</v>
          </cell>
          <cell r="L1427">
            <v>3500000</v>
          </cell>
          <cell r="M1427" t="str">
            <v>5.1.4.06.993</v>
          </cell>
        </row>
        <row r="1428">
          <cell r="A1428" t="str">
            <v>51406994</v>
          </cell>
          <cell r="C1428">
            <v>5</v>
          </cell>
          <cell r="D1428">
            <v>1</v>
          </cell>
          <cell r="E1428">
            <v>4</v>
          </cell>
          <cell r="F1428" t="str">
            <v>06</v>
          </cell>
          <cell r="G1428">
            <v>994</v>
          </cell>
          <cell r="J1428" t="str">
            <v>Belanja Hibah kepada Kelompok Masyarakat</v>
          </cell>
          <cell r="K1428" t="str">
            <v>Hibah kepada Kelompok Yasinan Gubuk Baru "AL-HIDAYAH" dusun Kampung Baru Desa Paokmotong Kec Masbagik Kab. Lotim</v>
          </cell>
          <cell r="L1428">
            <v>3500000</v>
          </cell>
          <cell r="M1428" t="str">
            <v>5.1.4.06.994</v>
          </cell>
        </row>
        <row r="1429">
          <cell r="A1429" t="str">
            <v>51406995</v>
          </cell>
          <cell r="C1429">
            <v>5</v>
          </cell>
          <cell r="D1429">
            <v>1</v>
          </cell>
          <cell r="E1429">
            <v>4</v>
          </cell>
          <cell r="F1429" t="str">
            <v>06</v>
          </cell>
          <cell r="G1429">
            <v>995</v>
          </cell>
          <cell r="J1429" t="str">
            <v>Belanja Hibah kepada Kelompok Masyarakat</v>
          </cell>
          <cell r="K1429" t="str">
            <v>Hibah kepada Pengurus taman Pendidikan AL-QUR'AN "AL-AMIN" Dusun Kampung Baru Desa Paokmotong Kec Masbagik Kab. Lotim</v>
          </cell>
          <cell r="L1429">
            <v>3500000</v>
          </cell>
          <cell r="M1429" t="str">
            <v>5.1.4.06.995</v>
          </cell>
        </row>
        <row r="1430">
          <cell r="A1430" t="str">
            <v>51406996</v>
          </cell>
          <cell r="C1430">
            <v>5</v>
          </cell>
          <cell r="D1430">
            <v>1</v>
          </cell>
          <cell r="E1430">
            <v>4</v>
          </cell>
          <cell r="F1430" t="str">
            <v>06</v>
          </cell>
          <cell r="G1430">
            <v>996</v>
          </cell>
          <cell r="J1430" t="str">
            <v>Belanja Hibah kepada Kelompok Masyarakat</v>
          </cell>
          <cell r="K1430" t="str">
            <v>Hibah kepada Pengurus Taman Pendidikan AL-QUR'AN "DARUNNADWAH" Dusun Gubuk Bangket Desa Paokmotong Kec Masbagik Kab. Lotim</v>
          </cell>
          <cell r="L1430">
            <v>3500000</v>
          </cell>
          <cell r="M1430" t="str">
            <v>5.1.4.06.996</v>
          </cell>
        </row>
        <row r="1431">
          <cell r="A1431" t="str">
            <v>51406997</v>
          </cell>
          <cell r="C1431">
            <v>5</v>
          </cell>
          <cell r="D1431">
            <v>1</v>
          </cell>
          <cell r="E1431">
            <v>4</v>
          </cell>
          <cell r="F1431" t="str">
            <v>06</v>
          </cell>
          <cell r="G1431">
            <v>997</v>
          </cell>
          <cell r="J1431" t="str">
            <v>Belanja Hibah kepada Kelompok Masyarakat</v>
          </cell>
          <cell r="K1431" t="str">
            <v>Hibah kepada Taman Pendidikan AL-QUR'AN "MIFTAHUL JANNAH" Dusun Paok Kambut Desa Masbagik Utara Kec Masbagik Kab. Lotim</v>
          </cell>
          <cell r="L1431">
            <v>4000000</v>
          </cell>
          <cell r="M1431" t="str">
            <v>5.1.4.06.997</v>
          </cell>
        </row>
        <row r="1432">
          <cell r="A1432" t="str">
            <v>51406998</v>
          </cell>
          <cell r="C1432">
            <v>5</v>
          </cell>
          <cell r="D1432">
            <v>1</v>
          </cell>
          <cell r="E1432">
            <v>4</v>
          </cell>
          <cell r="F1432" t="str">
            <v>06</v>
          </cell>
          <cell r="G1432">
            <v>998</v>
          </cell>
          <cell r="J1432" t="str">
            <v>Belanja Hibah kepada Kelompok Masyarakat</v>
          </cell>
          <cell r="K1432" t="str">
            <v>Hibah kepada Taman Pendidikan AL-QUR'AN "AL-ATHFAL" Dusun Paok Kambut Desa Masbagik Utara Kec Masbagik Kab. Lotim</v>
          </cell>
          <cell r="L1432">
            <v>3500000</v>
          </cell>
          <cell r="M1432" t="str">
            <v>5.1.4.06.998</v>
          </cell>
        </row>
        <row r="1433">
          <cell r="A1433" t="str">
            <v>51406999</v>
          </cell>
          <cell r="C1433">
            <v>5</v>
          </cell>
          <cell r="D1433">
            <v>1</v>
          </cell>
          <cell r="E1433">
            <v>4</v>
          </cell>
          <cell r="F1433" t="str">
            <v>06</v>
          </cell>
          <cell r="G1433">
            <v>999</v>
          </cell>
          <cell r="J1433" t="str">
            <v>Belanja Hibah kepada Kelompok Masyarakat</v>
          </cell>
          <cell r="K1433" t="str">
            <v>Hibah kepada Taman Pendidikan AL-QUR'AN "BAITURRAHMAN" Dusun Kokok Daya Desa Masbagik Utara Baru Kec Masbagik Kab. Lotim</v>
          </cell>
          <cell r="L1433">
            <v>3500000</v>
          </cell>
          <cell r="M1433" t="str">
            <v>5.1.4.06.999</v>
          </cell>
        </row>
        <row r="1434">
          <cell r="A1434" t="str">
            <v>514061000</v>
          </cell>
          <cell r="C1434">
            <v>5</v>
          </cell>
          <cell r="D1434">
            <v>1</v>
          </cell>
          <cell r="E1434">
            <v>4</v>
          </cell>
          <cell r="F1434" t="str">
            <v>06</v>
          </cell>
          <cell r="G1434">
            <v>1000</v>
          </cell>
          <cell r="J1434" t="str">
            <v>Belanja Hibah kepada Kelompok Masyarakat</v>
          </cell>
          <cell r="K1434" t="str">
            <v>Hibah kepada taman Pendidikan AL-QUR'AN "NURUL JIHAD" dusun Nibas Desa Masbagik Utara Baru Kec Masbagik Kab. lotim</v>
          </cell>
          <cell r="L1434">
            <v>3500000</v>
          </cell>
          <cell r="M1434" t="str">
            <v>5.1.4.06.1000</v>
          </cell>
        </row>
        <row r="1435">
          <cell r="A1435" t="str">
            <v>514061001</v>
          </cell>
          <cell r="C1435">
            <v>5</v>
          </cell>
          <cell r="D1435">
            <v>1</v>
          </cell>
          <cell r="E1435">
            <v>4</v>
          </cell>
          <cell r="F1435" t="str">
            <v>06</v>
          </cell>
          <cell r="G1435">
            <v>1001</v>
          </cell>
          <cell r="J1435" t="str">
            <v>Belanja Hibah kepada Kelompok Masyarakat</v>
          </cell>
          <cell r="K1435" t="str">
            <v>Hibah kepada Panitia rehabilitasi Musholla "NURUL HUDA" Dusun Repok Raden Desa Danger Kec Masbagik Kab. Lotim</v>
          </cell>
          <cell r="L1435">
            <v>3500000</v>
          </cell>
          <cell r="M1435" t="str">
            <v>5.1.4.06.1001</v>
          </cell>
        </row>
        <row r="1436">
          <cell r="A1436" t="str">
            <v>514061002</v>
          </cell>
          <cell r="C1436">
            <v>5</v>
          </cell>
          <cell r="D1436">
            <v>1</v>
          </cell>
          <cell r="E1436">
            <v>4</v>
          </cell>
          <cell r="F1436" t="str">
            <v>06</v>
          </cell>
          <cell r="G1436">
            <v>1002</v>
          </cell>
          <cell r="J1436" t="str">
            <v>Belanja Hibah kepada Kelompok Masyarakat</v>
          </cell>
          <cell r="K1436" t="str">
            <v>Hibah kepada Panitia Renovasi Rabat Jalan Dusun Jontak desa danger Kec Masbagik Kab. Lotim</v>
          </cell>
          <cell r="L1436">
            <v>4000000</v>
          </cell>
          <cell r="M1436" t="str">
            <v>5.1.4.06.1002</v>
          </cell>
        </row>
        <row r="1437">
          <cell r="A1437" t="str">
            <v>514061003</v>
          </cell>
          <cell r="C1437">
            <v>5</v>
          </cell>
          <cell r="D1437">
            <v>1</v>
          </cell>
          <cell r="E1437">
            <v>4</v>
          </cell>
          <cell r="F1437" t="str">
            <v>06</v>
          </cell>
          <cell r="G1437">
            <v>1003</v>
          </cell>
          <cell r="J1437" t="str">
            <v>Belanja Hibah kepada Kelompok Masyarakat</v>
          </cell>
          <cell r="K1437" t="str">
            <v>Hibah kepada Taman Pendidikan AL-QUR'AN "NURUL IMAN" Dusun Nyelak Desa Danger Kec Masbagik Kab. Lotim</v>
          </cell>
          <cell r="L1437">
            <v>3500000</v>
          </cell>
          <cell r="M1437" t="str">
            <v>5.1.4.06.1003</v>
          </cell>
        </row>
        <row r="1438">
          <cell r="A1438" t="str">
            <v>514061004</v>
          </cell>
          <cell r="C1438">
            <v>5</v>
          </cell>
          <cell r="D1438">
            <v>1</v>
          </cell>
          <cell r="E1438">
            <v>4</v>
          </cell>
          <cell r="F1438" t="str">
            <v>06</v>
          </cell>
          <cell r="G1438">
            <v>1004</v>
          </cell>
          <cell r="J1438" t="str">
            <v>Belanja Hibah kepada Kelompok Masyarakat</v>
          </cell>
          <cell r="K1438" t="str">
            <v>Hibah kepada Panitia Pembanguna Musholla "DARUSSALAM" Dusun Jontak Desa Danger Kec Masbagik Kab.Lotim</v>
          </cell>
          <cell r="L1438">
            <v>4000000</v>
          </cell>
          <cell r="M1438" t="str">
            <v>5.1.4.06.1004</v>
          </cell>
        </row>
        <row r="1439">
          <cell r="A1439" t="str">
            <v>514061005</v>
          </cell>
          <cell r="C1439">
            <v>5</v>
          </cell>
          <cell r="D1439">
            <v>1</v>
          </cell>
          <cell r="E1439">
            <v>4</v>
          </cell>
          <cell r="F1439" t="str">
            <v>06</v>
          </cell>
          <cell r="G1439">
            <v>1005</v>
          </cell>
          <cell r="J1439" t="str">
            <v>Belanja Hibah kepada Kelompok Masyarakat</v>
          </cell>
          <cell r="K1439" t="str">
            <v>Hibah kepada Panitia Pembangunan Musholla " AL-IJTIHAD" Dusun Jontak,Desa Danger,Kec.Masbagik,Lotim</v>
          </cell>
          <cell r="L1439">
            <v>3500000</v>
          </cell>
          <cell r="M1439" t="str">
            <v>5.1.4.06.1005</v>
          </cell>
        </row>
        <row r="1440">
          <cell r="A1440" t="str">
            <v>514061006</v>
          </cell>
          <cell r="C1440">
            <v>5</v>
          </cell>
          <cell r="D1440">
            <v>1</v>
          </cell>
          <cell r="E1440">
            <v>4</v>
          </cell>
          <cell r="F1440" t="str">
            <v>06</v>
          </cell>
          <cell r="G1440">
            <v>1006</v>
          </cell>
          <cell r="J1440" t="str">
            <v>Belanja Hibah kepada Kelompok Masyarakat</v>
          </cell>
          <cell r="K1440" t="str">
            <v>Hibah kepada Taman Pendidikan Al-Qur'an "AL-IKHLAS" Dusun Bengkaung Utara,Desa Danger,Kec.Masbagik,Lotim</v>
          </cell>
          <cell r="L1440">
            <v>3500000</v>
          </cell>
          <cell r="M1440" t="str">
            <v>5.1.4.06.1006</v>
          </cell>
        </row>
        <row r="1441">
          <cell r="A1441" t="str">
            <v>514061007</v>
          </cell>
          <cell r="C1441">
            <v>5</v>
          </cell>
          <cell r="D1441">
            <v>1</v>
          </cell>
          <cell r="E1441">
            <v>4</v>
          </cell>
          <cell r="F1441" t="str">
            <v>06</v>
          </cell>
          <cell r="G1441">
            <v>1007</v>
          </cell>
          <cell r="J1441" t="str">
            <v>Belanja Hibah kepada Kelompok Masyarakat</v>
          </cell>
          <cell r="K1441" t="str">
            <v>Hibah kepada Panitia Pembangunan Musholla Istiqomah dan Tempat Wudhu Kantor Desa Masbagik,Dusun Nyakap Selatan,Desa Masbagik Selatan,Kec Masbagik-Lotim</v>
          </cell>
          <cell r="L1441">
            <v>3500000</v>
          </cell>
          <cell r="M1441" t="str">
            <v>5.1.4.06.1007</v>
          </cell>
        </row>
        <row r="1442">
          <cell r="A1442" t="str">
            <v>514061008</v>
          </cell>
          <cell r="C1442">
            <v>5</v>
          </cell>
          <cell r="D1442">
            <v>1</v>
          </cell>
          <cell r="E1442">
            <v>4</v>
          </cell>
          <cell r="F1442" t="str">
            <v>06</v>
          </cell>
          <cell r="G1442">
            <v>1008</v>
          </cell>
          <cell r="J1442" t="str">
            <v>Belanja Hibah kepada Kelompok Masyarakat</v>
          </cell>
          <cell r="K1442" t="str">
            <v>Hibah kepada Panitia Pembangunan Musholla "NURUL IMAN",Dusun Semat,Desa Danger,Kec.Masbagik,Lotim</v>
          </cell>
          <cell r="L1442">
            <v>3500000</v>
          </cell>
          <cell r="M1442" t="str">
            <v>5.1.4.06.1008</v>
          </cell>
        </row>
        <row r="1443">
          <cell r="A1443" t="str">
            <v>514061009</v>
          </cell>
          <cell r="C1443">
            <v>5</v>
          </cell>
          <cell r="D1443">
            <v>1</v>
          </cell>
          <cell r="E1443">
            <v>4</v>
          </cell>
          <cell r="F1443" t="str">
            <v>06</v>
          </cell>
          <cell r="G1443">
            <v>1009</v>
          </cell>
          <cell r="J1443" t="str">
            <v>Belanja Hibah kepada Kelompok Masyarakat</v>
          </cell>
          <cell r="K1443" t="str">
            <v>Hibah kepada Panitia Pembangunan Musholla "HIDAYATULLAH",Dusun Nyakap Selatan,Desa Masbagik Selatan,Kec.Masbagik,Lotim</v>
          </cell>
          <cell r="L1443">
            <v>3500000</v>
          </cell>
          <cell r="M1443" t="str">
            <v>5.1.4.06.1009</v>
          </cell>
        </row>
        <row r="1444">
          <cell r="A1444" t="str">
            <v>514061010</v>
          </cell>
          <cell r="C1444">
            <v>5</v>
          </cell>
          <cell r="D1444">
            <v>1</v>
          </cell>
          <cell r="E1444">
            <v>4</v>
          </cell>
          <cell r="F1444" t="str">
            <v>06</v>
          </cell>
          <cell r="G1444">
            <v>1010</v>
          </cell>
          <cell r="J1444" t="str">
            <v>Belanja Hibah kepada Kelompok Masyarakat</v>
          </cell>
          <cell r="K1444" t="str">
            <v>Hibah kepada Taman Pendidikan AL-QUR'AN "AL-MUQOMAH" Dusun Repok Raden Utara Kec Masbagik Kab. Lotim</v>
          </cell>
          <cell r="L1444">
            <v>3500000</v>
          </cell>
          <cell r="M1444" t="str">
            <v>5.1.4.06.1010</v>
          </cell>
        </row>
        <row r="1445">
          <cell r="A1445" t="str">
            <v>514061011</v>
          </cell>
          <cell r="C1445">
            <v>5</v>
          </cell>
          <cell r="D1445">
            <v>1</v>
          </cell>
          <cell r="E1445">
            <v>4</v>
          </cell>
          <cell r="F1445" t="str">
            <v>06</v>
          </cell>
          <cell r="G1445">
            <v>1011</v>
          </cell>
          <cell r="J1445" t="str">
            <v>Belanja Hibah kepada Kelompok Masyarakat</v>
          </cell>
          <cell r="K1445" t="str">
            <v>Hibah kepada Panitia Pembangunan Masjid "HIDAYATUL MUSLIMIN" Dusun Bengkaung Desa Danger Kec Masbagik Kab. Lotim</v>
          </cell>
          <cell r="L1445">
            <v>4000000</v>
          </cell>
          <cell r="M1445" t="str">
            <v>5.1.4.06.1011</v>
          </cell>
        </row>
        <row r="1446">
          <cell r="A1446" t="str">
            <v>514061012</v>
          </cell>
          <cell r="C1446">
            <v>5</v>
          </cell>
          <cell r="D1446">
            <v>1</v>
          </cell>
          <cell r="E1446">
            <v>4</v>
          </cell>
          <cell r="F1446" t="str">
            <v>06</v>
          </cell>
          <cell r="G1446">
            <v>1012</v>
          </cell>
          <cell r="J1446" t="str">
            <v>Belanja Hibah kepada Kelompok Masyarakat</v>
          </cell>
          <cell r="K1446" t="str">
            <v>Hibah kepada Taman Pendidikan Al-Qur'an "DARUL AKHYAR" Dusun Kebon Lauk Timur,Desa Masbagik Selatan,Kec.Masbagik,Lotim</v>
          </cell>
          <cell r="L1446">
            <v>3500000</v>
          </cell>
          <cell r="M1446" t="str">
            <v>5.1.4.06.1012</v>
          </cell>
        </row>
        <row r="1447">
          <cell r="A1447" t="str">
            <v>514061013</v>
          </cell>
          <cell r="C1447">
            <v>5</v>
          </cell>
          <cell r="D1447">
            <v>1</v>
          </cell>
          <cell r="E1447">
            <v>4</v>
          </cell>
          <cell r="F1447" t="str">
            <v>06</v>
          </cell>
          <cell r="G1447">
            <v>1013</v>
          </cell>
          <cell r="J1447" t="str">
            <v>Belanja Hibah kepada Kelompok Masyarakat</v>
          </cell>
          <cell r="K1447" t="str">
            <v>Hibah kepada Persatuan Sepak Bola Junior Se-Kecamatan Masbagik "BANKER FC" Dusun Paok Kambut,Desa Masbagik Utara Baru,Kec.Masbagik Lotim</v>
          </cell>
          <cell r="L1447">
            <v>3500000</v>
          </cell>
          <cell r="M1447" t="str">
            <v>5.1.4.06.1013</v>
          </cell>
        </row>
        <row r="1448">
          <cell r="A1448" t="str">
            <v>514061014</v>
          </cell>
          <cell r="C1448">
            <v>5</v>
          </cell>
          <cell r="D1448">
            <v>1</v>
          </cell>
          <cell r="E1448">
            <v>4</v>
          </cell>
          <cell r="F1448" t="str">
            <v>06</v>
          </cell>
          <cell r="G1448">
            <v>1014</v>
          </cell>
          <cell r="J1448" t="str">
            <v>Belanja Hibah kepada Kelompok Masyarakat</v>
          </cell>
          <cell r="K1448" t="str">
            <v>Hibah kepada Panitia Rehabilitasi Gedung Tk "DARUSSALAM NW" Dusun Sukarema,Desa Kalijaga Selatan,Kec.Aikmel,Lotim</v>
          </cell>
          <cell r="L1448">
            <v>3500000</v>
          </cell>
          <cell r="M1448" t="str">
            <v>5.1.4.06.1014</v>
          </cell>
        </row>
        <row r="1449">
          <cell r="A1449" t="str">
            <v>514061015</v>
          </cell>
          <cell r="C1449">
            <v>5</v>
          </cell>
          <cell r="D1449">
            <v>1</v>
          </cell>
          <cell r="E1449">
            <v>4</v>
          </cell>
          <cell r="F1449" t="str">
            <v>06</v>
          </cell>
          <cell r="G1449">
            <v>1015</v>
          </cell>
          <cell r="J1449" t="str">
            <v>Belanja Hibah kepada Kelompok Masyarakat</v>
          </cell>
          <cell r="K1449" t="str">
            <v>Hibah kepada Panitia Pembangunan Masjid "NURUL ZAADUL MA'AD" Dusun Baru Utara,Desa Kalijaga Selatan,Kec.Aikmel,Lotim</v>
          </cell>
          <cell r="L1449">
            <v>3500000</v>
          </cell>
          <cell r="M1449" t="str">
            <v>5.1.4.06.1015</v>
          </cell>
        </row>
        <row r="1450">
          <cell r="A1450" t="str">
            <v>514061016</v>
          </cell>
          <cell r="C1450">
            <v>5</v>
          </cell>
          <cell r="D1450">
            <v>1</v>
          </cell>
          <cell r="E1450">
            <v>4</v>
          </cell>
          <cell r="F1450" t="str">
            <v>06</v>
          </cell>
          <cell r="G1450">
            <v>1016</v>
          </cell>
          <cell r="J1450" t="str">
            <v>Belanja Hibah kepada Kelompok Masyarakat</v>
          </cell>
          <cell r="K1450" t="str">
            <v>Hibah kepada Panitia Pembangunan Masjid "NURUL HIKMAH" Dusun Lendang Kantong Selatan,Desa Kalijaga Selatan,Kec.Aikmel,Lotim</v>
          </cell>
          <cell r="L1450">
            <v>3500000</v>
          </cell>
          <cell r="M1450" t="str">
            <v>5.1.4.06.1016</v>
          </cell>
        </row>
        <row r="1451">
          <cell r="A1451" t="str">
            <v>514061017</v>
          </cell>
          <cell r="C1451">
            <v>5</v>
          </cell>
          <cell r="D1451">
            <v>1</v>
          </cell>
          <cell r="E1451">
            <v>4</v>
          </cell>
          <cell r="F1451" t="str">
            <v>06</v>
          </cell>
          <cell r="G1451">
            <v>1017</v>
          </cell>
          <cell r="J1451" t="str">
            <v>Belanja Hibah kepada Kelompok Masyarakat</v>
          </cell>
          <cell r="K1451" t="str">
            <v>Hibah kepada Panitia Pembangunan Masjid "JAMI'ATUL MUSLIMIN" Dusun Nyiur,Desa Leneq Lauk,Kec.Aikmel,Lotim</v>
          </cell>
          <cell r="L1451">
            <v>3500000</v>
          </cell>
          <cell r="M1451" t="str">
            <v>5.1.4.06.1017</v>
          </cell>
        </row>
        <row r="1452">
          <cell r="A1452" t="str">
            <v>514061018</v>
          </cell>
          <cell r="C1452">
            <v>5</v>
          </cell>
          <cell r="D1452">
            <v>1</v>
          </cell>
          <cell r="E1452">
            <v>4</v>
          </cell>
          <cell r="F1452" t="str">
            <v>06</v>
          </cell>
          <cell r="G1452">
            <v>1018</v>
          </cell>
          <cell r="J1452" t="str">
            <v>Belanja Hibah kepada Kelompok Masyarakat</v>
          </cell>
          <cell r="K1452" t="str">
            <v>Hibah kepada Panitia Pembangunan Musholla "AS-SABRI" Dusun Lendang Embur,Desa Kalijaga Baru,Kec.Aikmel,Lotim</v>
          </cell>
          <cell r="L1452">
            <v>3500000</v>
          </cell>
          <cell r="M1452" t="str">
            <v>5.1.4.06.1018</v>
          </cell>
        </row>
        <row r="1453">
          <cell r="A1453" t="str">
            <v>514061019</v>
          </cell>
          <cell r="C1453">
            <v>5</v>
          </cell>
          <cell r="D1453">
            <v>1</v>
          </cell>
          <cell r="E1453">
            <v>4</v>
          </cell>
          <cell r="F1453" t="str">
            <v>06</v>
          </cell>
          <cell r="G1453">
            <v>1019</v>
          </cell>
          <cell r="J1453" t="str">
            <v>Belanja Hibah kepada Kelompok Masyarakat</v>
          </cell>
          <cell r="K1453" t="str">
            <v>Hibah kepada Panitia Pembangunan Masjid "NURUL MUTTAQIN" Dusun Paok Pondong Daya,Desa Lenek,Kec.Aikmel,Lotim</v>
          </cell>
          <cell r="L1453">
            <v>3500000</v>
          </cell>
          <cell r="M1453" t="str">
            <v>5.1.4.06.1019</v>
          </cell>
        </row>
        <row r="1454">
          <cell r="A1454" t="str">
            <v>514061020</v>
          </cell>
          <cell r="C1454">
            <v>5</v>
          </cell>
          <cell r="D1454">
            <v>1</v>
          </cell>
          <cell r="E1454">
            <v>4</v>
          </cell>
          <cell r="F1454" t="str">
            <v>06</v>
          </cell>
          <cell r="G1454">
            <v>1020</v>
          </cell>
          <cell r="J1454" t="str">
            <v>Belanja Hibah kepada Kelompok Masyarakat</v>
          </cell>
          <cell r="K1454" t="str">
            <v>Hibah kepada Panitia Pembangunan Masjid "ALI AL MUSALLAM" Dusun Peneda,Desa Toya,Kec.Aikmel,Lotim</v>
          </cell>
          <cell r="L1454">
            <v>3500000</v>
          </cell>
          <cell r="M1454" t="str">
            <v>5.1.4.06.1020</v>
          </cell>
        </row>
        <row r="1455">
          <cell r="A1455" t="str">
            <v>514061021</v>
          </cell>
          <cell r="C1455">
            <v>5</v>
          </cell>
          <cell r="D1455">
            <v>1</v>
          </cell>
          <cell r="E1455">
            <v>4</v>
          </cell>
          <cell r="F1455" t="str">
            <v>06</v>
          </cell>
          <cell r="G1455">
            <v>1021</v>
          </cell>
          <cell r="J1455" t="str">
            <v>Belanja Hibah kepada Kelompok Masyarakat</v>
          </cell>
          <cell r="K1455" t="str">
            <v>Hibah kepada Panitia Pembangunan Masjid "NURUL WATHAN" Dusun Lendang Bunga,Desa Kalijaga Selatan,Kec.Aikmel,Lotim</v>
          </cell>
          <cell r="L1455">
            <v>3500000</v>
          </cell>
          <cell r="M1455" t="str">
            <v>5.1.4.06.1021</v>
          </cell>
        </row>
        <row r="1456">
          <cell r="A1456" t="str">
            <v>514061022</v>
          </cell>
          <cell r="C1456">
            <v>5</v>
          </cell>
          <cell r="D1456">
            <v>1</v>
          </cell>
          <cell r="E1456">
            <v>4</v>
          </cell>
          <cell r="F1456" t="str">
            <v>06</v>
          </cell>
          <cell r="G1456">
            <v>1022</v>
          </cell>
          <cell r="J1456" t="str">
            <v>Belanja Hibah kepada Kelompok Masyarakat</v>
          </cell>
          <cell r="K1456" t="str">
            <v>Hibah kepada Panitia Pembangunan Masjid "NURUL YAQIN" Dusun Aik Lomak,Desa Toya,Kec.Aikmel,Lotim</v>
          </cell>
          <cell r="L1456">
            <v>3500000</v>
          </cell>
          <cell r="M1456" t="str">
            <v>5.1.4.06.1022</v>
          </cell>
        </row>
        <row r="1457">
          <cell r="A1457" t="str">
            <v>514061023</v>
          </cell>
          <cell r="C1457">
            <v>5</v>
          </cell>
          <cell r="D1457">
            <v>1</v>
          </cell>
          <cell r="E1457">
            <v>4</v>
          </cell>
          <cell r="F1457" t="str">
            <v>06</v>
          </cell>
          <cell r="G1457">
            <v>1023</v>
          </cell>
          <cell r="J1457" t="str">
            <v>Belanja Hibah kepada Kelompok Masyarakat</v>
          </cell>
          <cell r="K1457" t="str">
            <v>Hibah kepada Panitia Pembangunan Musholla "NURUL IMAN" Dusun Padak,Desa Kertasari,Kec.Labuhan Haji,Lotim</v>
          </cell>
          <cell r="L1457">
            <v>4000000</v>
          </cell>
          <cell r="M1457" t="str">
            <v>5.1.4.06.1023</v>
          </cell>
        </row>
        <row r="1458">
          <cell r="A1458" t="str">
            <v>514061024</v>
          </cell>
          <cell r="C1458">
            <v>5</v>
          </cell>
          <cell r="D1458">
            <v>1</v>
          </cell>
          <cell r="E1458">
            <v>4</v>
          </cell>
          <cell r="F1458" t="str">
            <v>06</v>
          </cell>
          <cell r="G1458">
            <v>1024</v>
          </cell>
          <cell r="J1458" t="str">
            <v>Belanja Hibah kepada Kelompok Masyarakat</v>
          </cell>
          <cell r="K1458" t="str">
            <v>Hibah kepada Pengurus Madrasah Diniyah Islamiah "NURUL HUDA" Dusun Sisik,Desa Labuhan Haji,Kec.Labuhan Haji,Lotim</v>
          </cell>
          <cell r="L1458">
            <v>4000000</v>
          </cell>
          <cell r="M1458" t="str">
            <v>5.1.4.06.1024</v>
          </cell>
        </row>
        <row r="1459">
          <cell r="A1459" t="str">
            <v>514061025</v>
          </cell>
          <cell r="C1459">
            <v>5</v>
          </cell>
          <cell r="D1459">
            <v>1</v>
          </cell>
          <cell r="E1459">
            <v>4</v>
          </cell>
          <cell r="F1459" t="str">
            <v>06</v>
          </cell>
          <cell r="G1459">
            <v>1025</v>
          </cell>
          <cell r="J1459" t="str">
            <v>Belanja Hibah kepada Kelompok Masyarakat</v>
          </cell>
          <cell r="K1459" t="str">
            <v>Hibah kepada Team/Club Sepak Bola "FANTHER PUTRA BAHARI FC" Dusun Labuhan Haji,Desa Labuhan Haji,Kec.Labuhan Haji,Lotim</v>
          </cell>
          <cell r="L1459">
            <v>3500000</v>
          </cell>
          <cell r="M1459" t="str">
            <v>5.1.4.06.1025</v>
          </cell>
        </row>
        <row r="1460">
          <cell r="A1460" t="str">
            <v>514061026</v>
          </cell>
          <cell r="C1460">
            <v>5</v>
          </cell>
          <cell r="D1460">
            <v>1</v>
          </cell>
          <cell r="E1460">
            <v>4</v>
          </cell>
          <cell r="F1460" t="str">
            <v>06</v>
          </cell>
          <cell r="G1460">
            <v>1026</v>
          </cell>
          <cell r="J1460" t="str">
            <v>Belanja Hibah kepada Kelompok Masyarakat</v>
          </cell>
          <cell r="K1460" t="str">
            <v>Hibah kepada Persatuan Sepak Bola "PERSELA" Dusun Labuhan Haji Desa Labuhan Haji Kec Labuhan Haji Kab. Lotim</v>
          </cell>
          <cell r="L1460">
            <v>4000000</v>
          </cell>
          <cell r="M1460" t="str">
            <v>5.1.4.06.1026</v>
          </cell>
        </row>
        <row r="1461">
          <cell r="A1461" t="str">
            <v>514061027</v>
          </cell>
          <cell r="C1461">
            <v>5</v>
          </cell>
          <cell r="D1461">
            <v>1</v>
          </cell>
          <cell r="E1461">
            <v>4</v>
          </cell>
          <cell r="F1461" t="str">
            <v>06</v>
          </cell>
          <cell r="G1461">
            <v>1027</v>
          </cell>
          <cell r="J1461" t="str">
            <v>Belanja Hibah kepada Kelompok Masyarakat</v>
          </cell>
          <cell r="K1461" t="str">
            <v>Hibah kepada Klub Sepak Bola "TARUNA MANDAR F.C" Dusun Mandar Desa Labuhan Haji Kec Labuhan Haji Kab. Lotim</v>
          </cell>
          <cell r="L1461">
            <v>3500000</v>
          </cell>
          <cell r="M1461" t="str">
            <v>5.1.4.06.1027</v>
          </cell>
        </row>
        <row r="1462">
          <cell r="A1462" t="str">
            <v>514061028</v>
          </cell>
          <cell r="C1462">
            <v>5</v>
          </cell>
          <cell r="D1462">
            <v>1</v>
          </cell>
          <cell r="E1462">
            <v>4</v>
          </cell>
          <cell r="F1462" t="str">
            <v>06</v>
          </cell>
          <cell r="G1462">
            <v>1028</v>
          </cell>
          <cell r="J1462" t="str">
            <v>Belanja Hibah kepada Kelompok Masyarakat</v>
          </cell>
          <cell r="K1462" t="str">
            <v>Hibah kepada Panitia Pembangunan Mushalla "NURUL HIDAYAH" Dusun Terentem Desa Kabar Kec Sakra Kab. Lotim</v>
          </cell>
          <cell r="L1462">
            <v>3500000</v>
          </cell>
          <cell r="M1462" t="str">
            <v>5.1.4.06.1028</v>
          </cell>
        </row>
        <row r="1463">
          <cell r="A1463" t="str">
            <v>514061029</v>
          </cell>
          <cell r="C1463">
            <v>5</v>
          </cell>
          <cell r="D1463">
            <v>1</v>
          </cell>
          <cell r="E1463">
            <v>4</v>
          </cell>
          <cell r="F1463" t="str">
            <v>06</v>
          </cell>
          <cell r="G1463">
            <v>1029</v>
          </cell>
          <cell r="J1463" t="str">
            <v>Belanja Hibah kepada Kelompok Masyarakat</v>
          </cell>
          <cell r="K1463" t="str">
            <v>Hibah kepada rehabilitasi Ruang Belajar RAUDATUL ATHFAL "DARUL PURQON" Dusun Mengkuru Desa Gunung Rajak Kec Sakra Barat Kab. Lotim</v>
          </cell>
          <cell r="L1463">
            <v>3500000</v>
          </cell>
          <cell r="M1463" t="str">
            <v>5.1.4.06.1029</v>
          </cell>
        </row>
        <row r="1464">
          <cell r="A1464" t="str">
            <v>514061030</v>
          </cell>
          <cell r="C1464">
            <v>5</v>
          </cell>
          <cell r="D1464">
            <v>1</v>
          </cell>
          <cell r="E1464">
            <v>4</v>
          </cell>
          <cell r="F1464" t="str">
            <v>06</v>
          </cell>
          <cell r="G1464">
            <v>1030</v>
          </cell>
          <cell r="J1464" t="str">
            <v>Belanja Hibah kepada Kelompok Masyarakat</v>
          </cell>
          <cell r="K1464" t="str">
            <v>Hibah kepada Sanggar Seni "DARUN NAJIHIN" Bagik Nyala Desa Gunung Rajak Kec Sakra Barat Kab. Lotim</v>
          </cell>
          <cell r="L1464">
            <v>3500000</v>
          </cell>
          <cell r="M1464" t="str">
            <v>5.1.4.06.1030</v>
          </cell>
        </row>
        <row r="1465">
          <cell r="A1465" t="str">
            <v>514061031</v>
          </cell>
          <cell r="C1465">
            <v>5</v>
          </cell>
          <cell r="D1465">
            <v>1</v>
          </cell>
          <cell r="E1465">
            <v>4</v>
          </cell>
          <cell r="F1465" t="str">
            <v>06</v>
          </cell>
          <cell r="G1465">
            <v>1031</v>
          </cell>
          <cell r="J1465" t="str">
            <v>Belanja Hibah kepada Kelompok Masyarakat</v>
          </cell>
          <cell r="K1465" t="str">
            <v>Hibah kepada Panitia Pembangunan Ruang Computer dan Lab Bahasa Bagik Nyala Desa Persiapan Gunung Rajak SelatanKec Sakra Barat Kab. Lotim</v>
          </cell>
          <cell r="L1465">
            <v>3500000</v>
          </cell>
          <cell r="M1465" t="str">
            <v>5.1.4.06.1031</v>
          </cell>
        </row>
        <row r="1466">
          <cell r="A1466" t="str">
            <v>514061032</v>
          </cell>
          <cell r="C1466">
            <v>5</v>
          </cell>
          <cell r="D1466">
            <v>1</v>
          </cell>
          <cell r="E1466">
            <v>4</v>
          </cell>
          <cell r="F1466" t="str">
            <v>06</v>
          </cell>
          <cell r="G1466">
            <v>1032</v>
          </cell>
          <cell r="J1466" t="str">
            <v>Belanja Hibah kepada Kelompok Masyarakat</v>
          </cell>
          <cell r="K1466" t="str">
            <v>Hibah kepada Taman Pendidikan Al-Qur'an "NURUL HIDAYAH" Dusun Monjet Bat,Desa Gunung Rajak,Kec.Sakra Barat,Lotim</v>
          </cell>
          <cell r="L1466">
            <v>3500000</v>
          </cell>
          <cell r="M1466" t="str">
            <v>5.1.4.06.1032</v>
          </cell>
        </row>
        <row r="1467">
          <cell r="A1467" t="str">
            <v>514061033</v>
          </cell>
          <cell r="C1467">
            <v>5</v>
          </cell>
          <cell r="D1467">
            <v>1</v>
          </cell>
          <cell r="E1467">
            <v>4</v>
          </cell>
          <cell r="F1467" t="str">
            <v>06</v>
          </cell>
          <cell r="G1467">
            <v>1033</v>
          </cell>
          <cell r="J1467" t="str">
            <v>Belanja Hibah kepada Kelompok Masyarakat</v>
          </cell>
          <cell r="K1467" t="str">
            <v>Hibah kepada Panitia Pembangunan Musholla "SULUKUSSALIHIN" Dusun Repok Pegondang,Sakra,Kec.Sakra,Lotim</v>
          </cell>
          <cell r="L1467">
            <v>3500000</v>
          </cell>
          <cell r="M1467" t="str">
            <v>5.1.4.06.1033</v>
          </cell>
        </row>
        <row r="1468">
          <cell r="A1468" t="str">
            <v>514061034</v>
          </cell>
          <cell r="C1468">
            <v>5</v>
          </cell>
          <cell r="D1468">
            <v>1</v>
          </cell>
          <cell r="E1468">
            <v>4</v>
          </cell>
          <cell r="F1468" t="str">
            <v>06</v>
          </cell>
          <cell r="G1468">
            <v>1034</v>
          </cell>
          <cell r="J1468" t="str">
            <v>Belanja Hibah kepada Kelompok Masyarakat</v>
          </cell>
          <cell r="K1468" t="str">
            <v>Hibah kepada Panitia Pembangunan Musholla "DARUSSALAM" Dusun Repok Tengak,Desa Rensing Timur,Kec.Sakra Barat,Lotim</v>
          </cell>
          <cell r="L1468">
            <v>3500000</v>
          </cell>
          <cell r="M1468" t="str">
            <v>5.1.4.06.1034</v>
          </cell>
        </row>
        <row r="1469">
          <cell r="A1469" t="str">
            <v>514061035</v>
          </cell>
          <cell r="C1469">
            <v>5</v>
          </cell>
          <cell r="D1469">
            <v>1</v>
          </cell>
          <cell r="E1469">
            <v>4</v>
          </cell>
          <cell r="F1469" t="str">
            <v>06</v>
          </cell>
          <cell r="G1469">
            <v>1035</v>
          </cell>
          <cell r="J1469" t="str">
            <v>Belanja Hibah kepada Kelompok Masyarakat</v>
          </cell>
          <cell r="K1469" t="str">
            <v>Hibah kepada Panitia Pembangunan Musholla "AL-ABROR" Dusun Moyot,Desa Moyot,Kec.Sakra,Lotim</v>
          </cell>
          <cell r="L1469">
            <v>3500000</v>
          </cell>
          <cell r="M1469" t="str">
            <v>5.1.4.06.1035</v>
          </cell>
        </row>
        <row r="1470">
          <cell r="A1470" t="str">
            <v>514061036</v>
          </cell>
          <cell r="C1470">
            <v>5</v>
          </cell>
          <cell r="D1470">
            <v>1</v>
          </cell>
          <cell r="E1470">
            <v>4</v>
          </cell>
          <cell r="F1470" t="str">
            <v>06</v>
          </cell>
          <cell r="G1470">
            <v>1036</v>
          </cell>
          <cell r="J1470" t="str">
            <v>Belanja Hibah kepada Kelompok Masyarakat</v>
          </cell>
          <cell r="K1470" t="str">
            <v>Hibah kepada Panitia Pembangunan Musholla "AL-IRSYAD" Dusun Peteluan,Desa Rensing,Kec.Sakra Barat,Lotim</v>
          </cell>
          <cell r="L1470">
            <v>3500000</v>
          </cell>
          <cell r="M1470" t="str">
            <v>5.1.4.06.1036</v>
          </cell>
        </row>
        <row r="1471">
          <cell r="A1471" t="str">
            <v>514061037</v>
          </cell>
          <cell r="C1471">
            <v>5</v>
          </cell>
          <cell r="D1471">
            <v>1</v>
          </cell>
          <cell r="E1471">
            <v>4</v>
          </cell>
          <cell r="F1471" t="str">
            <v>06</v>
          </cell>
          <cell r="G1471">
            <v>1037</v>
          </cell>
          <cell r="J1471" t="str">
            <v>Belanja Hibah kepada Kelompok Masyarakat</v>
          </cell>
          <cell r="K1471" t="str">
            <v>Hibah kepada Panitia Pembangunan Musholla "BABUSSA'ADAH" Dusun Toyang Daye,Desa Gunung Rajak,Kec.Sakra Barat,Lotim</v>
          </cell>
          <cell r="L1471">
            <v>3500000</v>
          </cell>
          <cell r="M1471" t="str">
            <v>5.1.4.06.1037</v>
          </cell>
        </row>
        <row r="1472">
          <cell r="A1472" t="str">
            <v>514061038</v>
          </cell>
          <cell r="C1472">
            <v>5</v>
          </cell>
          <cell r="D1472">
            <v>1</v>
          </cell>
          <cell r="E1472">
            <v>4</v>
          </cell>
          <cell r="F1472" t="str">
            <v>06</v>
          </cell>
          <cell r="G1472">
            <v>1038</v>
          </cell>
          <cell r="J1472" t="str">
            <v>Belanja Hibah kepada Kelompok Masyarakat</v>
          </cell>
          <cell r="K1472" t="str">
            <v>Hibah kepada Panitia Pembangunan Musholla YAYASAN PONPES B AITURRAHIM Dusun Kabar,Desa Kabar,Kec.Sakra Barat,Lotim</v>
          </cell>
          <cell r="L1472">
            <v>3500000</v>
          </cell>
          <cell r="M1472" t="str">
            <v>5.1.4.06.1038</v>
          </cell>
        </row>
        <row r="1473">
          <cell r="A1473" t="str">
            <v>514061039</v>
          </cell>
          <cell r="C1473">
            <v>5</v>
          </cell>
          <cell r="D1473">
            <v>1</v>
          </cell>
          <cell r="E1473">
            <v>4</v>
          </cell>
          <cell r="F1473" t="str">
            <v>06</v>
          </cell>
          <cell r="G1473">
            <v>1039</v>
          </cell>
          <cell r="J1473" t="str">
            <v>Belanja Hibah kepada Kelompok Masyarakat</v>
          </cell>
          <cell r="K1473" t="str">
            <v>Hibah kepada Kesenian Tradisional Cilokak "MEKAR KAYANGAN" Dusun Mengkuru Desa Mengkuru Kec sakra Barat Kab. Lotim</v>
          </cell>
          <cell r="L1473">
            <v>3500000</v>
          </cell>
          <cell r="M1473" t="str">
            <v>5.1.4.06.1039</v>
          </cell>
        </row>
        <row r="1474">
          <cell r="A1474" t="str">
            <v>514061040</v>
          </cell>
          <cell r="C1474">
            <v>5</v>
          </cell>
          <cell r="D1474">
            <v>1</v>
          </cell>
          <cell r="E1474">
            <v>4</v>
          </cell>
          <cell r="F1474" t="str">
            <v>06</v>
          </cell>
          <cell r="G1474">
            <v>1040</v>
          </cell>
          <cell r="J1474" t="str">
            <v>Belanja Hibah kepada Kelompok Masyarakat</v>
          </cell>
          <cell r="K1474" t="str">
            <v>Hibah kepada Pengurus Masjid "NURUL HAYAT" Dusun Bagek Nyala Daya Desa Gunung Rajak Kec Sakara Barat Kab. Lotim</v>
          </cell>
          <cell r="L1474">
            <v>3500000</v>
          </cell>
          <cell r="M1474" t="str">
            <v>5.1.4.06.1040</v>
          </cell>
        </row>
        <row r="1475">
          <cell r="A1475" t="str">
            <v>514061041</v>
          </cell>
          <cell r="C1475">
            <v>5</v>
          </cell>
          <cell r="D1475">
            <v>1</v>
          </cell>
          <cell r="E1475">
            <v>4</v>
          </cell>
          <cell r="F1475" t="str">
            <v>06</v>
          </cell>
          <cell r="G1475">
            <v>1041</v>
          </cell>
          <cell r="J1475" t="str">
            <v>Belanja Hibah kepada Kelompok Masyarakat</v>
          </cell>
          <cell r="K1475" t="str">
            <v>Hibah kepada Panitia Pembangunan Masjid "NURUL IMAN" Dusun Tanggak Desa Gelanggang Kec Sakra Timur Kab. Lotim</v>
          </cell>
          <cell r="L1475">
            <v>3500000</v>
          </cell>
          <cell r="M1475" t="str">
            <v>5.1.4.06.1041</v>
          </cell>
        </row>
        <row r="1476">
          <cell r="A1476" t="str">
            <v>514061042</v>
          </cell>
          <cell r="C1476">
            <v>5</v>
          </cell>
          <cell r="D1476">
            <v>1</v>
          </cell>
          <cell r="E1476">
            <v>4</v>
          </cell>
          <cell r="F1476" t="str">
            <v>06</v>
          </cell>
          <cell r="G1476">
            <v>1042</v>
          </cell>
          <cell r="J1476" t="str">
            <v>Belanja Hibah kepada Kelompok Masyarakat</v>
          </cell>
          <cell r="K1476" t="str">
            <v>Hibah kepada panitia Pembangunan Masjid "NURUL ISLAM" dusun Gelanggang Peresak Desa Gelanggang Kec Sakra Timur Kab. Lotim</v>
          </cell>
          <cell r="L1476">
            <v>3500000</v>
          </cell>
          <cell r="M1476" t="str">
            <v>5.1.4.06.1042</v>
          </cell>
        </row>
        <row r="1477">
          <cell r="A1477" t="str">
            <v>514061043</v>
          </cell>
          <cell r="C1477">
            <v>5</v>
          </cell>
          <cell r="D1477">
            <v>1</v>
          </cell>
          <cell r="E1477">
            <v>4</v>
          </cell>
          <cell r="F1477" t="str">
            <v>06</v>
          </cell>
          <cell r="G1477">
            <v>1043</v>
          </cell>
          <cell r="J1477" t="str">
            <v>Belanja Hibah kepada Kelompok Masyarakat</v>
          </cell>
          <cell r="K1477" t="str">
            <v>Hibah kepada Remaja Masjid "NURUL ISHLAH" Dusun Bagik Nyala Desa Montong Beter Kec Sakara Barat Kab. Lotim</v>
          </cell>
          <cell r="L1477">
            <v>3500000</v>
          </cell>
          <cell r="M1477" t="str">
            <v>5.1.4.06.1043</v>
          </cell>
        </row>
        <row r="1478">
          <cell r="A1478" t="str">
            <v>514061044</v>
          </cell>
          <cell r="C1478">
            <v>5</v>
          </cell>
          <cell r="D1478">
            <v>1</v>
          </cell>
          <cell r="E1478">
            <v>4</v>
          </cell>
          <cell r="F1478" t="str">
            <v>06</v>
          </cell>
          <cell r="G1478">
            <v>1044</v>
          </cell>
          <cell r="J1478" t="str">
            <v>Belanja Hibah kepada Kelompok Masyarakat</v>
          </cell>
          <cell r="K1478" t="str">
            <v>Hibah kepada Pengurus Masjid "BAITUL AMAL" Dusun Terara Utara Desa Teara Kec Terara Kab.Lotim</v>
          </cell>
          <cell r="L1478">
            <v>4000000</v>
          </cell>
          <cell r="M1478" t="str">
            <v>5.1.4.06.1044</v>
          </cell>
        </row>
        <row r="1479">
          <cell r="A1479" t="str">
            <v>514061045</v>
          </cell>
          <cell r="C1479">
            <v>5</v>
          </cell>
          <cell r="D1479">
            <v>1</v>
          </cell>
          <cell r="E1479">
            <v>4</v>
          </cell>
          <cell r="F1479" t="str">
            <v>06</v>
          </cell>
          <cell r="G1479">
            <v>1045</v>
          </cell>
          <cell r="J1479" t="str">
            <v>Belanja Hibah kepada Kelompok Masyarakat</v>
          </cell>
          <cell r="K1479" t="str">
            <v>Hibah kepada Panitia Pembangunan Mushalla "AL-ISTIQOMATUL IHLAS" Dusun Berangkak Desa Kerongkong Kec suralaga Kab. Lotim</v>
          </cell>
          <cell r="L1479">
            <v>3500000</v>
          </cell>
          <cell r="M1479" t="str">
            <v>5.1.4.06.1045</v>
          </cell>
        </row>
        <row r="1480">
          <cell r="A1480" t="str">
            <v>514061046</v>
          </cell>
          <cell r="C1480">
            <v>5</v>
          </cell>
          <cell r="D1480">
            <v>1</v>
          </cell>
          <cell r="E1480">
            <v>4</v>
          </cell>
          <cell r="F1480" t="str">
            <v>06</v>
          </cell>
          <cell r="G1480">
            <v>1046</v>
          </cell>
          <cell r="J1480" t="str">
            <v>Belanja Hibah kepada Kelompok Masyarakat</v>
          </cell>
          <cell r="K1480" t="str">
            <v>Hibah kepada panitia Pembangunan Mushalla "NURUL IMAN" dusun Dayan Bara Desa Kerongkong Kec Suralaga Kab. Lotim</v>
          </cell>
          <cell r="L1480">
            <v>3500000</v>
          </cell>
          <cell r="M1480" t="str">
            <v>5.1.4.06.1046</v>
          </cell>
        </row>
        <row r="1481">
          <cell r="A1481" t="str">
            <v>514061047</v>
          </cell>
          <cell r="C1481">
            <v>5</v>
          </cell>
          <cell r="D1481">
            <v>1</v>
          </cell>
          <cell r="E1481">
            <v>4</v>
          </cell>
          <cell r="F1481" t="str">
            <v>06</v>
          </cell>
          <cell r="G1481">
            <v>1047</v>
          </cell>
          <cell r="J1481" t="str">
            <v>Belanja Hibah kepada Kelompok Masyarakat</v>
          </cell>
          <cell r="K1481" t="str">
            <v>Hibah kepada Panitia Pembangunan Masjid "NURUL IKHLAS" Dusun Gubuk Totok Desa Pijot Utara Kec Keruak Kab. Lotim</v>
          </cell>
          <cell r="L1481">
            <v>3500000</v>
          </cell>
          <cell r="M1481" t="str">
            <v>5.1.4.06.1047</v>
          </cell>
        </row>
        <row r="1482">
          <cell r="A1482" t="str">
            <v>514061048</v>
          </cell>
          <cell r="C1482">
            <v>5</v>
          </cell>
          <cell r="D1482">
            <v>1</v>
          </cell>
          <cell r="E1482">
            <v>4</v>
          </cell>
          <cell r="F1482" t="str">
            <v>06</v>
          </cell>
          <cell r="G1482">
            <v>1048</v>
          </cell>
          <cell r="J1482" t="str">
            <v>Belanja Hibah kepada Kelompok Masyarakat</v>
          </cell>
          <cell r="K1482" t="str">
            <v>Hibah kepada TPQ "NURUDDI N"Selak Ampan Desa Pijot Kec Keruak Kab. Lotim</v>
          </cell>
          <cell r="L1482">
            <v>3500000</v>
          </cell>
          <cell r="M1482" t="str">
            <v>5.1.4.06.1048</v>
          </cell>
        </row>
        <row r="1483">
          <cell r="A1483" t="str">
            <v>514061049</v>
          </cell>
          <cell r="C1483">
            <v>5</v>
          </cell>
          <cell r="D1483">
            <v>1</v>
          </cell>
          <cell r="E1483">
            <v>4</v>
          </cell>
          <cell r="F1483" t="str">
            <v>06</v>
          </cell>
          <cell r="G1483">
            <v>1049</v>
          </cell>
          <cell r="J1483" t="str">
            <v>Belanja Hibah kepada Kelompok Masyarakat</v>
          </cell>
          <cell r="K1483" t="str">
            <v>Hibah kepada Panitia Pembangunan Mushalla " NURUL JIHAD" Dusun Karang Anyar Desa Sukamulia timur Kec Sukamulia Kab. Lotim</v>
          </cell>
          <cell r="L1483">
            <v>3500000</v>
          </cell>
          <cell r="M1483" t="str">
            <v>5.1.4.06.1049</v>
          </cell>
        </row>
        <row r="1484">
          <cell r="A1484" t="str">
            <v>514061050</v>
          </cell>
          <cell r="C1484">
            <v>5</v>
          </cell>
          <cell r="D1484">
            <v>1</v>
          </cell>
          <cell r="E1484">
            <v>4</v>
          </cell>
          <cell r="F1484" t="str">
            <v>06</v>
          </cell>
          <cell r="G1484">
            <v>1050</v>
          </cell>
          <cell r="J1484" t="str">
            <v>Belanja Hibah kepada Kelompok Masyarakat</v>
          </cell>
          <cell r="K1484" t="str">
            <v>Hibah kepada Panitia Pembangunan TPA "RIDHO BI QADA" Dusun Luah,Desa Sikur,Kec.Sikur,Lotim</v>
          </cell>
          <cell r="L1484">
            <v>3500000</v>
          </cell>
          <cell r="M1484" t="str">
            <v>5.1.4.06.1050</v>
          </cell>
        </row>
        <row r="1485">
          <cell r="A1485" t="str">
            <v>514061051</v>
          </cell>
          <cell r="C1485">
            <v>5</v>
          </cell>
          <cell r="D1485">
            <v>1</v>
          </cell>
          <cell r="E1485">
            <v>4</v>
          </cell>
          <cell r="F1485" t="str">
            <v>06</v>
          </cell>
          <cell r="G1485">
            <v>1051</v>
          </cell>
          <cell r="J1485" t="str">
            <v>Belanja Hibah kepada Kelompok Masyarakat</v>
          </cell>
          <cell r="K1485" t="str">
            <v>Hibah kepada Panitia Pembangunan Masjid "MIFTAHUL IMAN" Dusun Teluk,Desa Pesanggrahan,Kec.Montong Gading,Lotim</v>
          </cell>
          <cell r="L1485">
            <v>3500000</v>
          </cell>
          <cell r="M1485" t="str">
            <v>5.1.4.06.1051</v>
          </cell>
        </row>
        <row r="1486">
          <cell r="A1486" t="str">
            <v>514061052</v>
          </cell>
          <cell r="C1486">
            <v>5</v>
          </cell>
          <cell r="D1486">
            <v>1</v>
          </cell>
          <cell r="E1486">
            <v>4</v>
          </cell>
          <cell r="F1486" t="str">
            <v>06</v>
          </cell>
          <cell r="G1486">
            <v>1052</v>
          </cell>
          <cell r="J1486" t="str">
            <v>Belanja Hibah kepada Kelompok Masyarakat</v>
          </cell>
          <cell r="K1486" t="str">
            <v>Hibah kepada Panitia Pembangunan Musholla "AHYA UL-ISLAM" Dusun Jada,Desa Pesanggrahan,Kec.Montong Gading,Lotim</v>
          </cell>
          <cell r="L1486">
            <v>3500000</v>
          </cell>
          <cell r="M1486" t="str">
            <v>5.1.4.06.1052</v>
          </cell>
        </row>
        <row r="1487">
          <cell r="A1487" t="str">
            <v>514061053</v>
          </cell>
          <cell r="C1487">
            <v>5</v>
          </cell>
          <cell r="D1487">
            <v>1</v>
          </cell>
          <cell r="E1487">
            <v>4</v>
          </cell>
          <cell r="F1487" t="str">
            <v>06</v>
          </cell>
          <cell r="G1487">
            <v>1053</v>
          </cell>
          <cell r="J1487" t="str">
            <v>Belanja Hibah kepada Kelompok Masyarakat</v>
          </cell>
          <cell r="K1487" t="str">
            <v>Hibah kepada Panitia Pembangunan Masjid "NAJAMUDDIN" Dusun Semaya Barat,Desa Semaya,Kec.Sikur,Lotim</v>
          </cell>
          <cell r="L1487">
            <v>3500000</v>
          </cell>
          <cell r="M1487" t="str">
            <v>5.1.4.06.1053</v>
          </cell>
        </row>
        <row r="1488">
          <cell r="A1488" t="str">
            <v>514061054</v>
          </cell>
          <cell r="C1488">
            <v>5</v>
          </cell>
          <cell r="D1488">
            <v>1</v>
          </cell>
          <cell r="E1488">
            <v>4</v>
          </cell>
          <cell r="F1488" t="str">
            <v>06</v>
          </cell>
          <cell r="G1488">
            <v>1054</v>
          </cell>
          <cell r="J1488" t="str">
            <v>Belanja Hibah kepada Kelompok Masyarakat</v>
          </cell>
          <cell r="K1488" t="str">
            <v>Hibah kepada Panitia Pembangunan Masjid "DARUSSALAM" Dusun Bangket Atas,Desa Jurit,Kec.Pringgasela,Lotim</v>
          </cell>
          <cell r="L1488">
            <v>3500000</v>
          </cell>
          <cell r="M1488" t="str">
            <v>5.1.4.06.1054</v>
          </cell>
        </row>
        <row r="1489">
          <cell r="A1489" t="str">
            <v>514061055</v>
          </cell>
          <cell r="C1489">
            <v>5</v>
          </cell>
          <cell r="D1489">
            <v>1</v>
          </cell>
          <cell r="E1489">
            <v>4</v>
          </cell>
          <cell r="F1489" t="str">
            <v>06</v>
          </cell>
          <cell r="G1489">
            <v>1055</v>
          </cell>
          <cell r="J1489" t="str">
            <v>Belanja Hibah kepada Kelompok Masyarakat</v>
          </cell>
          <cell r="K1489" t="str">
            <v>Hibah kepada Panitia Pembangunan Madrasah Ibtidaiyah Dusun Bilok Petung,Desa Bilok Petung,Kec.Sembalun,Lotim</v>
          </cell>
          <cell r="L1489">
            <v>3500000</v>
          </cell>
          <cell r="M1489" t="str">
            <v>5.1.4.06.1055</v>
          </cell>
        </row>
        <row r="1490">
          <cell r="A1490" t="str">
            <v>514061056</v>
          </cell>
          <cell r="C1490">
            <v>5</v>
          </cell>
          <cell r="D1490">
            <v>1</v>
          </cell>
          <cell r="E1490">
            <v>4</v>
          </cell>
          <cell r="F1490" t="str">
            <v>06</v>
          </cell>
          <cell r="G1490">
            <v>1056</v>
          </cell>
          <cell r="J1490" t="str">
            <v>Belanja Hibah kepada Kelompok Masyarakat</v>
          </cell>
          <cell r="K1490" t="str">
            <v>Hibah kepada Taman Pendidikan Al-Qur'an TPA/TPQ "AL-ABROR" Dusun Aikdewa Selatan,Desa Aikdewa,Kec.Pringgasela,Lotim</v>
          </cell>
          <cell r="L1490">
            <v>3500000</v>
          </cell>
          <cell r="M1490" t="str">
            <v>5.1.4.06.1056</v>
          </cell>
        </row>
        <row r="1491">
          <cell r="A1491" t="str">
            <v>514061057</v>
          </cell>
          <cell r="C1491">
            <v>5</v>
          </cell>
          <cell r="D1491">
            <v>1</v>
          </cell>
          <cell r="E1491">
            <v>4</v>
          </cell>
          <cell r="F1491" t="str">
            <v>06</v>
          </cell>
          <cell r="G1491">
            <v>1057</v>
          </cell>
          <cell r="J1491" t="str">
            <v>Belanja Hibah kepada Kelompok Masyarakat</v>
          </cell>
          <cell r="K1491" t="str">
            <v>Hibah kepada Panitia Rehabilitasi Musholla "ALIMUDDIN" Dusun Bangket Lauk,Desa Sikur,Kec.Sikur,Lotim</v>
          </cell>
          <cell r="L1491">
            <v>3500000</v>
          </cell>
          <cell r="M1491" t="str">
            <v>5.1.4.06.1057</v>
          </cell>
        </row>
        <row r="1492">
          <cell r="A1492" t="str">
            <v>514061058</v>
          </cell>
          <cell r="C1492">
            <v>5</v>
          </cell>
          <cell r="D1492">
            <v>1</v>
          </cell>
          <cell r="E1492">
            <v>4</v>
          </cell>
          <cell r="F1492" t="str">
            <v>06</v>
          </cell>
          <cell r="G1492">
            <v>1058</v>
          </cell>
          <cell r="J1492" t="str">
            <v>Belanja Hibah kepada Kelompok Masyarakat</v>
          </cell>
          <cell r="K1492" t="str">
            <v>Hibah kepada Panitia Pembangunan Masjid "SYAHADATAIN" Dusun Sukatain,Desa Pengadangan,Kec.Pringgasela,Lotim</v>
          </cell>
          <cell r="L1492">
            <v>3500000</v>
          </cell>
          <cell r="M1492" t="str">
            <v>5.1.4.06.1058</v>
          </cell>
        </row>
        <row r="1493">
          <cell r="A1493" t="str">
            <v>514061059</v>
          </cell>
          <cell r="C1493">
            <v>5</v>
          </cell>
          <cell r="D1493">
            <v>1</v>
          </cell>
          <cell r="E1493">
            <v>4</v>
          </cell>
          <cell r="F1493" t="str">
            <v>06</v>
          </cell>
          <cell r="G1493">
            <v>1059</v>
          </cell>
          <cell r="J1493" t="str">
            <v>Belanja Hibah kepada Kelompok Masyarakat</v>
          </cell>
          <cell r="K1493" t="str">
            <v>Hibah kepada Panitia Rehabilitasi Musholla "NURUL HUDA" Dusun Aik Telir,Desa Pengadangan,Kec.Pringgasela,Lotim</v>
          </cell>
          <cell r="L1493">
            <v>3500000</v>
          </cell>
          <cell r="M1493" t="str">
            <v>5.1.4.06.1059</v>
          </cell>
        </row>
        <row r="1494">
          <cell r="A1494" t="str">
            <v>514061060</v>
          </cell>
          <cell r="C1494">
            <v>5</v>
          </cell>
          <cell r="D1494">
            <v>1</v>
          </cell>
          <cell r="E1494">
            <v>4</v>
          </cell>
          <cell r="F1494" t="str">
            <v>06</v>
          </cell>
          <cell r="G1494">
            <v>1060</v>
          </cell>
          <cell r="J1494" t="str">
            <v>Belanja Hibah kepada Kelompok Masyarakat</v>
          </cell>
          <cell r="K1494" t="str">
            <v>Hibah kepada Panitia Pembangunan Masjid "NURUL YAQIN" Dusun Pesanggrahan,Desa Gunung Rajak,Kec.Sakra,Lotim</v>
          </cell>
          <cell r="L1494">
            <v>3500000</v>
          </cell>
          <cell r="M1494" t="str">
            <v>5.1.4.06.1060</v>
          </cell>
        </row>
        <row r="1495">
          <cell r="A1495" t="str">
            <v>514061061</v>
          </cell>
          <cell r="C1495">
            <v>5</v>
          </cell>
          <cell r="D1495">
            <v>1</v>
          </cell>
          <cell r="E1495">
            <v>4</v>
          </cell>
          <cell r="F1495" t="str">
            <v>06</v>
          </cell>
          <cell r="G1495">
            <v>1061</v>
          </cell>
          <cell r="J1495" t="str">
            <v>Belanja Hibah kepada Kelompok Masyarakat</v>
          </cell>
          <cell r="K1495" t="str">
            <v>Hibah kepada Panitia Pembangunan Musholla "NURUL IMAN" Dusun Kebon Benyer,Desa Jurit Baru,Kec.Pringgasela,Lotim</v>
          </cell>
          <cell r="L1495">
            <v>3500000</v>
          </cell>
          <cell r="M1495" t="str">
            <v>5.1.4.06.1061</v>
          </cell>
        </row>
        <row r="1496">
          <cell r="A1496" t="str">
            <v>514061062</v>
          </cell>
          <cell r="C1496">
            <v>5</v>
          </cell>
          <cell r="D1496">
            <v>1</v>
          </cell>
          <cell r="E1496">
            <v>4</v>
          </cell>
          <cell r="F1496" t="str">
            <v>06</v>
          </cell>
          <cell r="G1496">
            <v>1062</v>
          </cell>
          <cell r="J1496" t="str">
            <v>Belanja Hibah kepada Kelompok Masyarakat</v>
          </cell>
          <cell r="K1496" t="str">
            <v>Hibah kepada Pengurus Pengembangan Usaha Mikro dan Perbengkelan "INSAN CITA" Dusun Paok Kambut,Masbagik Utara Baru,Kec.Masbagik,Lotim</v>
          </cell>
          <cell r="L1496">
            <v>3500000</v>
          </cell>
          <cell r="M1496" t="str">
            <v>5.1.4.06.1062</v>
          </cell>
        </row>
        <row r="1497">
          <cell r="A1497" t="str">
            <v>514061063</v>
          </cell>
          <cell r="C1497">
            <v>5</v>
          </cell>
          <cell r="D1497">
            <v>1</v>
          </cell>
          <cell r="E1497">
            <v>4</v>
          </cell>
          <cell r="F1497" t="str">
            <v>06</v>
          </cell>
          <cell r="G1497">
            <v>1063</v>
          </cell>
          <cell r="J1497" t="str">
            <v>Belanja Hibah kepada Kelompok Masyarakat</v>
          </cell>
          <cell r="K1497" t="str">
            <v>Hibah kepada Panitia Renovasi Tempat Mandi-Ikatan Keluarga Sekarjati "BENGKAUNG" Dusun Bengkaung,Desa Masbagik Utara Baru,Kec.Masbagik-Lotim</v>
          </cell>
          <cell r="L1497">
            <v>4000000</v>
          </cell>
          <cell r="M1497" t="str">
            <v>5.1.4.06.1063</v>
          </cell>
        </row>
        <row r="1498">
          <cell r="A1498" t="str">
            <v>514061064</v>
          </cell>
          <cell r="C1498">
            <v>5</v>
          </cell>
          <cell r="D1498">
            <v>1</v>
          </cell>
          <cell r="E1498">
            <v>4</v>
          </cell>
          <cell r="F1498" t="str">
            <v>06</v>
          </cell>
          <cell r="G1498">
            <v>1064</v>
          </cell>
          <cell r="J1498" t="str">
            <v>Belanja Hibah kepada Kelompok Masyarakat</v>
          </cell>
          <cell r="K1498" t="str">
            <v>Hibah kepada Ikatan Keluarga Sekartaji Danger Utara Desa Danger Kec Masbagik Kab. Lotim</v>
          </cell>
          <cell r="L1498">
            <v>3500000</v>
          </cell>
          <cell r="M1498" t="str">
            <v>5.1.4.06.1064</v>
          </cell>
        </row>
        <row r="1499">
          <cell r="A1499" t="str">
            <v>514061065</v>
          </cell>
          <cell r="C1499">
            <v>5</v>
          </cell>
          <cell r="D1499">
            <v>1</v>
          </cell>
          <cell r="E1499">
            <v>4</v>
          </cell>
          <cell r="F1499" t="str">
            <v>06</v>
          </cell>
          <cell r="G1499">
            <v>1065</v>
          </cell>
          <cell r="J1499" t="str">
            <v>Belanja Hibah kepada Kelompok Masyarakat</v>
          </cell>
          <cell r="K1499" t="str">
            <v>Hibah kepada Ikatan Pemuda Sekartaji Danger Utara Dusun Danger Desa Danger Kec Masbagik Kab. Lotim</v>
          </cell>
          <cell r="L1499">
            <v>4000000</v>
          </cell>
          <cell r="M1499" t="str">
            <v>5.1.4.06.1065</v>
          </cell>
        </row>
        <row r="1500">
          <cell r="A1500" t="str">
            <v>514061066</v>
          </cell>
          <cell r="C1500">
            <v>5</v>
          </cell>
          <cell r="D1500">
            <v>1</v>
          </cell>
          <cell r="E1500">
            <v>4</v>
          </cell>
          <cell r="F1500" t="str">
            <v>06</v>
          </cell>
          <cell r="G1500">
            <v>1066</v>
          </cell>
          <cell r="J1500" t="str">
            <v>Belanja Hibah kepada Kelompok Masyarakat</v>
          </cell>
          <cell r="K1500" t="str">
            <v>Hibah kepada Pengurus Mushalla "NURUL IKHLAS" dusun Tanak Maik Desa Masbagik Utara Baru Kec Masbagik Kab. Lotim</v>
          </cell>
          <cell r="L1500">
            <v>3500000</v>
          </cell>
          <cell r="M1500" t="str">
            <v>5.1.4.06.1066</v>
          </cell>
        </row>
        <row r="1501">
          <cell r="A1501" t="str">
            <v>514061067</v>
          </cell>
          <cell r="C1501">
            <v>5</v>
          </cell>
          <cell r="D1501">
            <v>1</v>
          </cell>
          <cell r="E1501">
            <v>4</v>
          </cell>
          <cell r="F1501" t="str">
            <v>06</v>
          </cell>
          <cell r="G1501">
            <v>1067</v>
          </cell>
          <cell r="J1501" t="str">
            <v>Belanja Hibah kepada Kelompok Masyarakat</v>
          </cell>
          <cell r="K1501" t="str">
            <v>Hibah kepada Pengurus Mushalla "SAADATUL IKHWAN" Desa Rensing Kec Sakra Barat Kab. Lotim</v>
          </cell>
          <cell r="L1501">
            <v>3500000</v>
          </cell>
          <cell r="M1501" t="str">
            <v>5.1.4.06.1067</v>
          </cell>
        </row>
        <row r="1502">
          <cell r="A1502" t="str">
            <v>514061068</v>
          </cell>
          <cell r="C1502">
            <v>5</v>
          </cell>
          <cell r="D1502">
            <v>1</v>
          </cell>
          <cell r="E1502">
            <v>4</v>
          </cell>
          <cell r="F1502" t="str">
            <v>06</v>
          </cell>
          <cell r="G1502">
            <v>1068</v>
          </cell>
          <cell r="J1502" t="str">
            <v>Belanja Hibah kepada Kelompok Masyarakat</v>
          </cell>
          <cell r="K1502" t="str">
            <v>Hibah kepada Panitia Pembangunan Mushalla "NURUL HIDAYAH" Timbak Daya Desa Kesik Kec Masbagik Kab. Lotim</v>
          </cell>
          <cell r="L1502">
            <v>3500000</v>
          </cell>
          <cell r="M1502" t="str">
            <v>5.1.4.06.1068</v>
          </cell>
        </row>
        <row r="1503">
          <cell r="A1503" t="str">
            <v>514061069</v>
          </cell>
          <cell r="C1503">
            <v>5</v>
          </cell>
          <cell r="D1503">
            <v>1</v>
          </cell>
          <cell r="E1503">
            <v>4</v>
          </cell>
          <cell r="F1503" t="str">
            <v>06</v>
          </cell>
          <cell r="G1503">
            <v>1069</v>
          </cell>
          <cell r="J1503" t="str">
            <v>Belanja Hibah kepada Kelompok Masyarakat</v>
          </cell>
          <cell r="K1503" t="str">
            <v>Hibah kepada Panitia Pembangunan Mushalla "NURUL HUDA" Dusun Sambi Elen Desa Jurit Baru Kec Pringgasela kab. Lotim</v>
          </cell>
          <cell r="L1503">
            <v>3500000</v>
          </cell>
          <cell r="M1503" t="str">
            <v>5.1.4.06.1069</v>
          </cell>
        </row>
        <row r="1504">
          <cell r="A1504" t="str">
            <v>514061070</v>
          </cell>
          <cell r="C1504">
            <v>5</v>
          </cell>
          <cell r="D1504">
            <v>1</v>
          </cell>
          <cell r="E1504">
            <v>4</v>
          </cell>
          <cell r="F1504" t="str">
            <v>06</v>
          </cell>
          <cell r="G1504">
            <v>1070</v>
          </cell>
          <cell r="J1504" t="str">
            <v>Belanja Hibah kepada Kelompok Masyarakat</v>
          </cell>
          <cell r="K1504" t="str">
            <v>Hibah kepada panitia Pembangunan Masjid "MIFTAHUL JANNAH" Dusun Sambi elen Kec Pringgasela Kab. Lotim</v>
          </cell>
          <cell r="L1504">
            <v>3500000</v>
          </cell>
          <cell r="M1504" t="str">
            <v>5.1.4.06.1070</v>
          </cell>
        </row>
        <row r="1505">
          <cell r="A1505" t="str">
            <v>514061071</v>
          </cell>
          <cell r="C1505">
            <v>5</v>
          </cell>
          <cell r="D1505">
            <v>1</v>
          </cell>
          <cell r="E1505">
            <v>4</v>
          </cell>
          <cell r="F1505" t="str">
            <v>06</v>
          </cell>
          <cell r="G1505">
            <v>1071</v>
          </cell>
          <cell r="J1505" t="str">
            <v>Belanja Hibah kepada Kelompok Masyarakat</v>
          </cell>
          <cell r="K1505" t="str">
            <v>Hibah kepada Taman Pendidikan AL-QUR'AN "AL-MUBAROK NW" Dasan Dewa Kec Sukamulia Kab. Lotim</v>
          </cell>
          <cell r="L1505">
            <v>3500000</v>
          </cell>
          <cell r="M1505" t="str">
            <v>5.1.4.06.1071</v>
          </cell>
        </row>
        <row r="1506">
          <cell r="A1506" t="str">
            <v>514061072</v>
          </cell>
          <cell r="C1506">
            <v>5</v>
          </cell>
          <cell r="D1506">
            <v>1</v>
          </cell>
          <cell r="E1506">
            <v>4</v>
          </cell>
          <cell r="F1506" t="str">
            <v>06</v>
          </cell>
          <cell r="G1506">
            <v>1072</v>
          </cell>
          <cell r="J1506" t="str">
            <v>Belanja Hibah kepada Kelompok Masyarakat</v>
          </cell>
          <cell r="K1506" t="str">
            <v>Hibah kepada Panitia Pembangunan Masjid JAMI'ATUL MUTTAQIN" Dusun Dasan Geres Desa Aik Dewa Kec Pringgasela Kab. Lotim</v>
          </cell>
          <cell r="L1506">
            <v>3500000</v>
          </cell>
          <cell r="M1506" t="str">
            <v>5.1.4.06.1072</v>
          </cell>
        </row>
        <row r="1507">
          <cell r="A1507" t="str">
            <v>514061073</v>
          </cell>
          <cell r="C1507">
            <v>5</v>
          </cell>
          <cell r="D1507">
            <v>1</v>
          </cell>
          <cell r="E1507">
            <v>4</v>
          </cell>
          <cell r="F1507" t="str">
            <v>06</v>
          </cell>
          <cell r="G1507">
            <v>1073</v>
          </cell>
          <cell r="J1507" t="str">
            <v>Belanja Hibah kepada Kelompok Masyarakat</v>
          </cell>
          <cell r="K1507" t="str">
            <v>Hibah kepada Panitia Pembangunan Masjid "DARUL ABROR" Dasan Talun Desa Pringga Jurang Utara Kec Montong Gading Kab. Lotim</v>
          </cell>
          <cell r="L1507">
            <v>4000000</v>
          </cell>
          <cell r="M1507" t="str">
            <v>5.1.4.06.1073</v>
          </cell>
        </row>
        <row r="1508">
          <cell r="A1508" t="str">
            <v>514061074</v>
          </cell>
          <cell r="C1508">
            <v>5</v>
          </cell>
          <cell r="D1508">
            <v>1</v>
          </cell>
          <cell r="E1508">
            <v>4</v>
          </cell>
          <cell r="F1508" t="str">
            <v>06</v>
          </cell>
          <cell r="G1508">
            <v>1074</v>
          </cell>
          <cell r="J1508" t="str">
            <v>Belanja Hibah kepada Kelompok Masyarakat</v>
          </cell>
          <cell r="K1508" t="str">
            <v>Hibah kepada Pengurus Mushalla "AL-MA'RIF" Lingkungan Embung Sari Desa Kembang Sari Kec Selong Kab. Lotim</v>
          </cell>
          <cell r="L1508">
            <v>3500000</v>
          </cell>
          <cell r="M1508" t="str">
            <v>5.1.4.06.1074</v>
          </cell>
        </row>
        <row r="1509">
          <cell r="A1509" t="str">
            <v>514061075</v>
          </cell>
          <cell r="C1509">
            <v>5</v>
          </cell>
          <cell r="D1509">
            <v>1</v>
          </cell>
          <cell r="E1509">
            <v>4</v>
          </cell>
          <cell r="F1509" t="str">
            <v>06</v>
          </cell>
          <cell r="G1509">
            <v>1075</v>
          </cell>
          <cell r="J1509" t="str">
            <v>Belanja Hibah kepada Kelompok Masyarakat</v>
          </cell>
          <cell r="K1509" t="str">
            <v xml:space="preserve">Hibah kepada Taman Pendidikan AL-QUR'AN "BABUSSALAM" Dusun Nibas Desa Masbagik Utara Baru Kec Masbagik Kab. Lotim </v>
          </cell>
          <cell r="L1509">
            <v>3500000</v>
          </cell>
          <cell r="M1509" t="str">
            <v>5.1.4.06.1075</v>
          </cell>
        </row>
        <row r="1510">
          <cell r="A1510" t="str">
            <v>514061076</v>
          </cell>
          <cell r="C1510">
            <v>5</v>
          </cell>
          <cell r="D1510">
            <v>1</v>
          </cell>
          <cell r="E1510">
            <v>4</v>
          </cell>
          <cell r="F1510" t="str">
            <v>06</v>
          </cell>
          <cell r="G1510">
            <v>1076</v>
          </cell>
          <cell r="J1510" t="str">
            <v>Belanja Hibah kepada Kelompok Masyarakat</v>
          </cell>
          <cell r="K1510" t="str">
            <v>Hibah kepada Kelompok Kerja Madrasah (KKM) Wilayah II Lombok Timur</v>
          </cell>
          <cell r="L1510">
            <v>15000000</v>
          </cell>
          <cell r="M1510" t="str">
            <v>5.1.4.06.1076</v>
          </cell>
        </row>
        <row r="1511">
          <cell r="A1511" t="str">
            <v>514061077</v>
          </cell>
          <cell r="C1511">
            <v>5</v>
          </cell>
          <cell r="D1511">
            <v>1</v>
          </cell>
          <cell r="E1511">
            <v>4</v>
          </cell>
          <cell r="F1511" t="str">
            <v>06</v>
          </cell>
          <cell r="G1511">
            <v>1077</v>
          </cell>
          <cell r="J1511" t="str">
            <v>Belanja Hibah kepada Kelompok Masyarakat</v>
          </cell>
          <cell r="K1511" t="str">
            <v>Hibah kepada Panitia Pembangunan "SD ISLAM NW BENGKAUNG" Desa danger Kec Masbagik Kab. Lotim</v>
          </cell>
          <cell r="L1511">
            <v>3500000</v>
          </cell>
          <cell r="M1511" t="str">
            <v>5.1.4.06.1077</v>
          </cell>
        </row>
        <row r="1512">
          <cell r="A1512" t="str">
            <v>514061078</v>
          </cell>
          <cell r="C1512">
            <v>5</v>
          </cell>
          <cell r="D1512">
            <v>1</v>
          </cell>
          <cell r="E1512">
            <v>4</v>
          </cell>
          <cell r="F1512" t="str">
            <v>06</v>
          </cell>
          <cell r="G1512">
            <v>1078</v>
          </cell>
          <cell r="J1512" t="str">
            <v>Belanja Hibah kepada Kelompok Masyarakat</v>
          </cell>
          <cell r="K1512" t="str">
            <v>Hibah kepada Pengurus Remaja Mushalla "AL-MU'AWWANAH" Kampung Sukadamai Desa Masbagik Utara Kec Masbagik Kab. Lotim</v>
          </cell>
          <cell r="L1512">
            <v>3500000</v>
          </cell>
          <cell r="M1512" t="str">
            <v>5.1.4.06.1078</v>
          </cell>
        </row>
        <row r="1513">
          <cell r="A1513" t="str">
            <v>514061079</v>
          </cell>
          <cell r="C1513">
            <v>5</v>
          </cell>
          <cell r="D1513">
            <v>1</v>
          </cell>
          <cell r="E1513">
            <v>4</v>
          </cell>
          <cell r="F1513" t="str">
            <v>06</v>
          </cell>
          <cell r="G1513">
            <v>1079</v>
          </cell>
          <cell r="J1513" t="str">
            <v>Belanja Hibah kepada Kelompok Masyarakat</v>
          </cell>
          <cell r="K1513" t="str">
            <v>Hibah kepada Panitia Pembangunan Mushlla "NURUL AMAL" Dusun Bong Kemalik Desa Kerongkong Kec Suralaga Kab. Lotim</v>
          </cell>
          <cell r="L1513">
            <v>3500000</v>
          </cell>
          <cell r="M1513" t="str">
            <v>5.1.4.06.1079</v>
          </cell>
        </row>
        <row r="1514">
          <cell r="A1514" t="str">
            <v>514061080</v>
          </cell>
          <cell r="C1514">
            <v>5</v>
          </cell>
          <cell r="D1514">
            <v>1</v>
          </cell>
          <cell r="E1514">
            <v>4</v>
          </cell>
          <cell r="F1514" t="str">
            <v>06</v>
          </cell>
          <cell r="G1514">
            <v>1080</v>
          </cell>
          <cell r="J1514" t="str">
            <v>Belanja Hibah kepada Kelompok Masyarakat</v>
          </cell>
          <cell r="K1514" t="str">
            <v>Hibah kepada Yayasan Pondok Sosial "BANI HAMZAH" Bagek Manis Desa Kembang Kerang Daya Kec Aikmel Kab. Lotim</v>
          </cell>
          <cell r="L1514">
            <v>3500000</v>
          </cell>
          <cell r="M1514" t="str">
            <v>5.1.4.06.1080</v>
          </cell>
        </row>
        <row r="1515">
          <cell r="A1515" t="str">
            <v>514061081</v>
          </cell>
          <cell r="C1515">
            <v>5</v>
          </cell>
          <cell r="D1515">
            <v>1</v>
          </cell>
          <cell r="E1515">
            <v>4</v>
          </cell>
          <cell r="F1515" t="str">
            <v>06</v>
          </cell>
          <cell r="G1515">
            <v>1081</v>
          </cell>
          <cell r="J1515" t="str">
            <v>Belanja Hibah kepada Kelompok Masyarakat</v>
          </cell>
          <cell r="K1515" t="str">
            <v>Hibah kepada Panitia Pembangunan Masjid "SABILUURIDWAN" Dusun Pancor Kopong Desa`Pringgasela Selatan Kec Pringgasela Kab. Lotim</v>
          </cell>
          <cell r="L1515">
            <v>3500000</v>
          </cell>
          <cell r="M1515" t="str">
            <v>5.1.4.06.1081</v>
          </cell>
        </row>
        <row r="1516">
          <cell r="A1516" t="str">
            <v>514061082</v>
          </cell>
          <cell r="C1516">
            <v>5</v>
          </cell>
          <cell r="D1516">
            <v>1</v>
          </cell>
          <cell r="E1516">
            <v>4</v>
          </cell>
          <cell r="F1516" t="str">
            <v>06</v>
          </cell>
          <cell r="G1516">
            <v>1082</v>
          </cell>
          <cell r="J1516" t="str">
            <v>Belanja Hibah kepada Kelompok Masyarakat</v>
          </cell>
          <cell r="K1516" t="str">
            <v>Hibah kepada TPQ/TKQ "DARUL QUR'AN" desa ungga kec praya barat daya kab. Loteng</v>
          </cell>
          <cell r="L1516">
            <v>3000000</v>
          </cell>
          <cell r="M1516" t="str">
            <v>5.1.4.06.1082</v>
          </cell>
        </row>
        <row r="1517">
          <cell r="A1517" t="str">
            <v>514061083</v>
          </cell>
          <cell r="C1517">
            <v>5</v>
          </cell>
          <cell r="D1517">
            <v>1</v>
          </cell>
          <cell r="E1517">
            <v>4</v>
          </cell>
          <cell r="F1517" t="str">
            <v>06</v>
          </cell>
          <cell r="G1517">
            <v>1083</v>
          </cell>
          <cell r="J1517" t="str">
            <v>Belanja Hibah kepada Kelompok Masyarakat</v>
          </cell>
          <cell r="K1517" t="str">
            <v>Hibah kepada Yayasan Pendidikan "Al-Halimy sesela Lombok Barat</v>
          </cell>
          <cell r="L1517">
            <v>20000000</v>
          </cell>
          <cell r="M1517" t="str">
            <v>5.1.4.06.1083</v>
          </cell>
        </row>
        <row r="1518">
          <cell r="A1518" t="str">
            <v>514061084</v>
          </cell>
          <cell r="C1518">
            <v>5</v>
          </cell>
          <cell r="D1518">
            <v>1</v>
          </cell>
          <cell r="E1518">
            <v>4</v>
          </cell>
          <cell r="F1518" t="str">
            <v>06</v>
          </cell>
          <cell r="G1518">
            <v>1084</v>
          </cell>
          <cell r="J1518" t="str">
            <v>Belanja Hibah kepada Kelompok Masyarakat</v>
          </cell>
          <cell r="K1518" t="str">
            <v>Hibah kepada Panitia Pembangunan Rehabilitasi Kubah Masjid NURUL YAQIN Dusun Jengguar Ds.Teratak-Batu Kliang Utara-LOTENG</v>
          </cell>
          <cell r="L1518">
            <v>3000000</v>
          </cell>
          <cell r="M1518" t="str">
            <v>5.1.4.06.1084</v>
          </cell>
        </row>
        <row r="1519">
          <cell r="A1519" t="str">
            <v>514061085</v>
          </cell>
          <cell r="C1519">
            <v>5</v>
          </cell>
          <cell r="D1519">
            <v>1</v>
          </cell>
          <cell r="E1519">
            <v>4</v>
          </cell>
          <cell r="F1519" t="str">
            <v>06</v>
          </cell>
          <cell r="G1519">
            <v>1085</v>
          </cell>
          <cell r="J1519" t="str">
            <v>Belanja Hibah kepada Kelompok Masyarakat</v>
          </cell>
          <cell r="K1519" t="str">
            <v>Hibah kepada Mushala "Sirajul Falah" Praya Barat Loteng</v>
          </cell>
          <cell r="L1519">
            <v>3000000</v>
          </cell>
          <cell r="M1519" t="str">
            <v>5.1.4.06.1085</v>
          </cell>
        </row>
        <row r="1520">
          <cell r="A1520" t="str">
            <v>514061086</v>
          </cell>
          <cell r="C1520">
            <v>5</v>
          </cell>
          <cell r="D1520">
            <v>1</v>
          </cell>
          <cell r="E1520">
            <v>4</v>
          </cell>
          <cell r="F1520" t="str">
            <v>06</v>
          </cell>
          <cell r="G1520">
            <v>1086</v>
          </cell>
          <cell r="J1520" t="str">
            <v>Belanja Hibah kepada Kelompok Masyarakat</v>
          </cell>
          <cell r="K1520" t="str">
            <v>Hibah kepada Gold Flasher Perbawa Praya Loteng</v>
          </cell>
          <cell r="L1520">
            <v>3000000</v>
          </cell>
          <cell r="M1520" t="str">
            <v>5.1.4.06.1086</v>
          </cell>
        </row>
        <row r="1521">
          <cell r="A1521" t="str">
            <v>514061087</v>
          </cell>
          <cell r="C1521">
            <v>5</v>
          </cell>
          <cell r="D1521">
            <v>1</v>
          </cell>
          <cell r="E1521">
            <v>4</v>
          </cell>
          <cell r="F1521" t="str">
            <v>06</v>
          </cell>
          <cell r="G1521">
            <v>1087</v>
          </cell>
          <cell r="J1521" t="str">
            <v>Belanja Hibah kepada Kelompok Masyarakat</v>
          </cell>
          <cell r="K1521" t="str">
            <v>Hibah kepada Panitia pembangunan masjid "TAQWALUL IMAN" dusun lendang desa midang kec gunung sari kab. Lobar</v>
          </cell>
          <cell r="L1521">
            <v>3000000</v>
          </cell>
          <cell r="M1521" t="str">
            <v>5.1.4.06.1087</v>
          </cell>
        </row>
        <row r="1522">
          <cell r="A1522" t="str">
            <v>514061088</v>
          </cell>
          <cell r="C1522">
            <v>5</v>
          </cell>
          <cell r="D1522">
            <v>1</v>
          </cell>
          <cell r="E1522">
            <v>4</v>
          </cell>
          <cell r="F1522" t="str">
            <v>06</v>
          </cell>
          <cell r="G1522">
            <v>1088</v>
          </cell>
          <cell r="J1522" t="str">
            <v>Belanja Hibah kepada Kelompok Masyarakat</v>
          </cell>
          <cell r="K1522" t="str">
            <v>Hibah kepada Panitia pembangunan masjid "NURUL IHSAN" dusun paon utara desa guntur macan kec gunungsari kab. Lobar</v>
          </cell>
          <cell r="L1522">
            <v>3000000</v>
          </cell>
          <cell r="M1522" t="str">
            <v>5.1.4.06.1088</v>
          </cell>
        </row>
        <row r="1523">
          <cell r="A1523" t="str">
            <v>514061089</v>
          </cell>
          <cell r="C1523">
            <v>5</v>
          </cell>
          <cell r="D1523">
            <v>1</v>
          </cell>
          <cell r="E1523">
            <v>4</v>
          </cell>
          <cell r="F1523" t="str">
            <v>06</v>
          </cell>
          <cell r="G1523">
            <v>1089</v>
          </cell>
          <cell r="J1523" t="str">
            <v>Belanja Hibah kepada Kelompok Masyarakat</v>
          </cell>
          <cell r="K1523" t="str">
            <v>Hibah kepada Pembangunan majelis taklim "AL-DARMAWAN" dayen embung desa darmaji kec kopang - loteng</v>
          </cell>
          <cell r="L1523">
            <v>3000000</v>
          </cell>
          <cell r="M1523" t="str">
            <v>5.1.4.06.1089</v>
          </cell>
        </row>
        <row r="1524">
          <cell r="A1524" t="str">
            <v>514061090</v>
          </cell>
          <cell r="C1524">
            <v>5</v>
          </cell>
          <cell r="D1524">
            <v>1</v>
          </cell>
          <cell r="E1524">
            <v>4</v>
          </cell>
          <cell r="F1524" t="str">
            <v>06</v>
          </cell>
          <cell r="G1524">
            <v>1090</v>
          </cell>
          <cell r="J1524" t="str">
            <v>Belanja Hibah kepada Kelompok Masyarakat</v>
          </cell>
          <cell r="K1524" t="str">
            <v>Hibah kepada Panitia pembangunan masjid "THOLABUL HUDA" desa gelangsar kec gunungsari kab. Lobar</v>
          </cell>
          <cell r="L1524">
            <v>3000000</v>
          </cell>
          <cell r="M1524" t="str">
            <v>5.1.4.06.1090</v>
          </cell>
        </row>
        <row r="1525">
          <cell r="A1525" t="str">
            <v>514061091</v>
          </cell>
          <cell r="C1525">
            <v>5</v>
          </cell>
          <cell r="D1525">
            <v>1</v>
          </cell>
          <cell r="E1525">
            <v>4</v>
          </cell>
          <cell r="F1525" t="str">
            <v>06</v>
          </cell>
          <cell r="G1525">
            <v>1091</v>
          </cell>
          <cell r="J1525" t="str">
            <v>Belanja Hibah kepada Kelompok Masyarakat</v>
          </cell>
          <cell r="K1525" t="str">
            <v>Hibah kepada Persatuan olah raga tenis meja "BANJAR BERSATU" dusun bug-bug desa peteluan indah kec lingsar kab. Lobar</v>
          </cell>
          <cell r="L1525">
            <v>3000000</v>
          </cell>
          <cell r="M1525" t="str">
            <v>5.1.4.06.1091</v>
          </cell>
        </row>
        <row r="1526">
          <cell r="A1526" t="str">
            <v>514061092</v>
          </cell>
          <cell r="C1526">
            <v>5</v>
          </cell>
          <cell r="D1526">
            <v>1</v>
          </cell>
          <cell r="E1526">
            <v>4</v>
          </cell>
          <cell r="F1526" t="str">
            <v>06</v>
          </cell>
          <cell r="G1526">
            <v>1092</v>
          </cell>
          <cell r="J1526" t="str">
            <v>Belanja Hibah kepada Kelompok Masyarakat</v>
          </cell>
          <cell r="K1526" t="str">
            <v xml:space="preserve">Hibah kepada Kemalik dapur medayin desa badrain kec narmada kab. Lobar </v>
          </cell>
          <cell r="L1526">
            <v>3000000</v>
          </cell>
          <cell r="M1526" t="str">
            <v>5.1.4.06.1092</v>
          </cell>
        </row>
        <row r="1527">
          <cell r="A1527" t="str">
            <v>514061093</v>
          </cell>
          <cell r="C1527">
            <v>5</v>
          </cell>
          <cell r="D1527">
            <v>1</v>
          </cell>
          <cell r="E1527">
            <v>4</v>
          </cell>
          <cell r="F1527" t="str">
            <v>06</v>
          </cell>
          <cell r="G1527">
            <v>1093</v>
          </cell>
          <cell r="J1527" t="str">
            <v>Belanja Hibah kepada Kelompok Masyarakat</v>
          </cell>
          <cell r="K1527" t="str">
            <v>Hibah kepada kelompok banjar "SINAR RENJANI" dusun jengguar desa tratak kec batu keliang utara kab. Loteng</v>
          </cell>
          <cell r="L1527">
            <v>3000000</v>
          </cell>
          <cell r="M1527" t="str">
            <v>5.1.4.06.1093</v>
          </cell>
        </row>
        <row r="1528">
          <cell r="A1528" t="str">
            <v>514061094</v>
          </cell>
          <cell r="C1528">
            <v>5</v>
          </cell>
          <cell r="D1528">
            <v>1</v>
          </cell>
          <cell r="E1528">
            <v>4</v>
          </cell>
          <cell r="F1528" t="str">
            <v>06</v>
          </cell>
          <cell r="G1528">
            <v>1094</v>
          </cell>
          <cell r="J1528" t="str">
            <v>Belanja Hibah kepada Kelompok Masyarakat</v>
          </cell>
          <cell r="K1528" t="str">
            <v>Hibah kepada Panitia pembangunan masjid "HIDAYATULLAH" dusun poan selatan desa guntur macan kec gunungsari kab. Lobar</v>
          </cell>
          <cell r="L1528">
            <v>3000000</v>
          </cell>
          <cell r="M1528" t="str">
            <v>5.1.4.06.1094</v>
          </cell>
        </row>
        <row r="1529">
          <cell r="A1529" t="str">
            <v>514061095</v>
          </cell>
          <cell r="C1529">
            <v>5</v>
          </cell>
          <cell r="D1529">
            <v>1</v>
          </cell>
          <cell r="E1529">
            <v>4</v>
          </cell>
          <cell r="F1529" t="str">
            <v>06</v>
          </cell>
          <cell r="G1529">
            <v>1095</v>
          </cell>
          <cell r="J1529" t="str">
            <v>Belanja Hibah kepada Kelompok Masyarakat</v>
          </cell>
          <cell r="K1529" t="str">
            <v>Hibah kepada Pengurus TA'MIR Masjid "NURUL YAQIN" Dasan Montor Desa Gerimak Indah kec.Narmada-Lobar</v>
          </cell>
          <cell r="L1529">
            <v>3000000</v>
          </cell>
          <cell r="M1529" t="str">
            <v>5.1.4.06.1095</v>
          </cell>
        </row>
        <row r="1530">
          <cell r="A1530" t="str">
            <v>514061096</v>
          </cell>
          <cell r="C1530">
            <v>5</v>
          </cell>
          <cell r="D1530">
            <v>1</v>
          </cell>
          <cell r="E1530">
            <v>4</v>
          </cell>
          <cell r="F1530" t="str">
            <v>06</v>
          </cell>
          <cell r="G1530">
            <v>1096</v>
          </cell>
          <cell r="J1530" t="str">
            <v>Belanja Hibah kepada Kelompok Masyarakat</v>
          </cell>
          <cell r="K1530" t="str">
            <v xml:space="preserve">Hibah kepada Lembaga Bina Mitra Mandiri Jln. TGH Abdul Karim No 01 Kediri Lombok Barat NTB </v>
          </cell>
          <cell r="L1530">
            <v>5000000</v>
          </cell>
          <cell r="M1530" t="str">
            <v>5.1.4.06.1096</v>
          </cell>
        </row>
        <row r="1531">
          <cell r="A1531" t="str">
            <v>514061097</v>
          </cell>
          <cell r="C1531">
            <v>5</v>
          </cell>
          <cell r="D1531">
            <v>1</v>
          </cell>
          <cell r="E1531">
            <v>4</v>
          </cell>
          <cell r="F1531" t="str">
            <v>06</v>
          </cell>
          <cell r="G1531">
            <v>1097</v>
          </cell>
          <cell r="J1531" t="str">
            <v>Belanja Hibah kepada Kelompok Masyarakat</v>
          </cell>
          <cell r="K1531" t="str">
            <v>Hibah kepada Kelompok majelis ta'lim BTN gumi sasak lestari dusun dasan utama desa sesela kec gunung sari kab. Lobar</v>
          </cell>
          <cell r="L1531">
            <v>5000000</v>
          </cell>
          <cell r="M1531" t="str">
            <v>5.1.4.06.1097</v>
          </cell>
        </row>
        <row r="1532">
          <cell r="A1532" t="str">
            <v>514061098</v>
          </cell>
          <cell r="C1532">
            <v>5</v>
          </cell>
          <cell r="D1532">
            <v>1</v>
          </cell>
          <cell r="E1532">
            <v>4</v>
          </cell>
          <cell r="F1532" t="str">
            <v>06</v>
          </cell>
          <cell r="G1532">
            <v>1098</v>
          </cell>
          <cell r="J1532" t="str">
            <v>Belanja Hibah kepada Kelompok Masyarakat</v>
          </cell>
          <cell r="K1532" t="str">
            <v>Hibah kepada Persatuan sepak bola "JERUJU.FC" dusun jeruju desa mumbul sari kec bayan kab. Lombok utara</v>
          </cell>
          <cell r="L1532">
            <v>1500000</v>
          </cell>
          <cell r="M1532" t="str">
            <v>5.1.4.06.1098</v>
          </cell>
        </row>
        <row r="1533">
          <cell r="A1533" t="str">
            <v>514061099</v>
          </cell>
          <cell r="C1533">
            <v>5</v>
          </cell>
          <cell r="D1533">
            <v>1</v>
          </cell>
          <cell r="E1533">
            <v>4</v>
          </cell>
          <cell r="F1533" t="str">
            <v>06</v>
          </cell>
          <cell r="G1533">
            <v>1099</v>
          </cell>
          <cell r="J1533" t="str">
            <v>Belanja Hibah kepada Kelompok Masyarakat</v>
          </cell>
          <cell r="K1533" t="str">
            <v xml:space="preserve">Hibah kepada Musholla AL-MUHSININ dusun lelede desa lelede kec kediri kab. Lobar </v>
          </cell>
          <cell r="L1533">
            <v>5000000</v>
          </cell>
          <cell r="M1533" t="str">
            <v>5.1.4.06.1099</v>
          </cell>
        </row>
        <row r="1534">
          <cell r="A1534" t="str">
            <v>514061100</v>
          </cell>
          <cell r="C1534">
            <v>5</v>
          </cell>
          <cell r="D1534">
            <v>1</v>
          </cell>
          <cell r="E1534">
            <v>4</v>
          </cell>
          <cell r="F1534" t="str">
            <v>06</v>
          </cell>
          <cell r="G1534">
            <v>1100</v>
          </cell>
          <cell r="J1534" t="str">
            <v>Belanja Hibah kepada Kelompok Masyarakat</v>
          </cell>
          <cell r="K1534" t="str">
            <v>Hibah kepada Lembaga pendidikan &amp; sosial "AL-KAHFI" nyiur lembang jembatan gantung kec lembar kab. Lobar</v>
          </cell>
          <cell r="L1534">
            <v>3000000</v>
          </cell>
          <cell r="M1534" t="str">
            <v>5.1.4.06.1100</v>
          </cell>
        </row>
        <row r="1535">
          <cell r="A1535" t="str">
            <v>514061101</v>
          </cell>
          <cell r="C1535">
            <v>5</v>
          </cell>
          <cell r="D1535">
            <v>1</v>
          </cell>
          <cell r="E1535">
            <v>4</v>
          </cell>
          <cell r="F1535" t="str">
            <v>06</v>
          </cell>
          <cell r="G1535">
            <v>1101</v>
          </cell>
          <cell r="J1535" t="str">
            <v>Belanja Hibah kepada Kelompok Masyarakat</v>
          </cell>
          <cell r="K1535" t="str">
            <v>Hibah kepada Panitia pembangunan masjid "NURUL YAKIN" dusun pawang kunyit II desa mumbul sari kec bayan kab. Lombok utara</v>
          </cell>
          <cell r="L1535">
            <v>3000000</v>
          </cell>
          <cell r="M1535" t="str">
            <v>5.1.4.06.1101</v>
          </cell>
        </row>
        <row r="1536">
          <cell r="A1536" t="str">
            <v>514061102</v>
          </cell>
          <cell r="C1536">
            <v>5</v>
          </cell>
          <cell r="D1536">
            <v>1</v>
          </cell>
          <cell r="E1536">
            <v>4</v>
          </cell>
          <cell r="F1536" t="str">
            <v>06</v>
          </cell>
          <cell r="G1536">
            <v>1102</v>
          </cell>
          <cell r="J1536" t="str">
            <v>Belanja Hibah kepada Kelompok Masyarakat</v>
          </cell>
          <cell r="K1536" t="str">
            <v xml:space="preserve">Hibah kepada Panitia pembangunan masjid "NURUL HIKMAH" dusun jeruju desa mumbul sari kec bayan kab. Lombok utara </v>
          </cell>
          <cell r="L1536">
            <v>3000000</v>
          </cell>
          <cell r="M1536" t="str">
            <v>5.1.4.06.1102</v>
          </cell>
        </row>
        <row r="1537">
          <cell r="A1537" t="str">
            <v>514061103</v>
          </cell>
          <cell r="C1537">
            <v>5</v>
          </cell>
          <cell r="D1537">
            <v>1</v>
          </cell>
          <cell r="E1537">
            <v>4</v>
          </cell>
          <cell r="F1537" t="str">
            <v>06</v>
          </cell>
          <cell r="G1537">
            <v>1103</v>
          </cell>
          <cell r="J1537" t="str">
            <v>Belanja Hibah kepada Kelompok Masyarakat</v>
          </cell>
          <cell r="K1537" t="str">
            <v>Hibah kepada Panitia Pembangunan Masjid Nurul Istiqomah Dusun Terengan Pemenang Timur Kec. Pemenang Kab. Lombok Utara</v>
          </cell>
          <cell r="L1537">
            <v>3000000</v>
          </cell>
          <cell r="M1537" t="str">
            <v>5.1.4.06.1103</v>
          </cell>
        </row>
        <row r="1538">
          <cell r="A1538" t="str">
            <v>514061104</v>
          </cell>
          <cell r="C1538">
            <v>5</v>
          </cell>
          <cell r="D1538">
            <v>1</v>
          </cell>
          <cell r="E1538">
            <v>4</v>
          </cell>
          <cell r="F1538" t="str">
            <v>06</v>
          </cell>
          <cell r="G1538">
            <v>1104</v>
          </cell>
          <cell r="J1538" t="str">
            <v>Belanja Hibah kepada Kelompok Masyarakat</v>
          </cell>
          <cell r="K1538" t="str">
            <v xml:space="preserve">Hibah kepada Panitia pembangunan masjid "HAQQUL YAQIN" dusun pawang timpas barat desa akar-akar kec bayan kab. Lombok utara </v>
          </cell>
          <cell r="L1538">
            <v>3000000</v>
          </cell>
          <cell r="M1538" t="str">
            <v>5.1.4.06.1104</v>
          </cell>
        </row>
        <row r="1539">
          <cell r="A1539" t="str">
            <v>514061105</v>
          </cell>
          <cell r="C1539">
            <v>5</v>
          </cell>
          <cell r="D1539">
            <v>1</v>
          </cell>
          <cell r="E1539">
            <v>4</v>
          </cell>
          <cell r="F1539" t="str">
            <v>06</v>
          </cell>
          <cell r="G1539">
            <v>1105</v>
          </cell>
          <cell r="J1539" t="str">
            <v>Belanja Hibah kepada Kelompok Masyarakat</v>
          </cell>
          <cell r="K1539" t="str">
            <v>Hibah kepada Panitia pembangunan masjid "TARBIYATUL ISLAM" dusun belencong desa mumbul sari kec bayan kab. Lombok utara</v>
          </cell>
          <cell r="L1539">
            <v>3000000</v>
          </cell>
          <cell r="M1539" t="str">
            <v>5.1.4.06.1105</v>
          </cell>
        </row>
        <row r="1540">
          <cell r="A1540" t="str">
            <v>514061106</v>
          </cell>
          <cell r="C1540">
            <v>5</v>
          </cell>
          <cell r="D1540">
            <v>1</v>
          </cell>
          <cell r="E1540">
            <v>4</v>
          </cell>
          <cell r="F1540" t="str">
            <v>06</v>
          </cell>
          <cell r="G1540">
            <v>1106</v>
          </cell>
          <cell r="J1540" t="str">
            <v>Belanja Hibah kepada Kelompok Masyarakat</v>
          </cell>
          <cell r="K1540" t="str">
            <v>Hibah kepada Persatuan Masyarakat Dusun Dasan Tinggi Ds.Jenggik Utara Kec.Montong Gading Kab.Lombok Timur</v>
          </cell>
          <cell r="L1540">
            <v>2500000</v>
          </cell>
          <cell r="M1540" t="str">
            <v>5.1.4.06.1106</v>
          </cell>
        </row>
        <row r="1541">
          <cell r="A1541" t="str">
            <v>514061107</v>
          </cell>
          <cell r="C1541">
            <v>5</v>
          </cell>
          <cell r="D1541">
            <v>1</v>
          </cell>
          <cell r="E1541">
            <v>4</v>
          </cell>
          <cell r="F1541" t="str">
            <v>06</v>
          </cell>
          <cell r="G1541">
            <v>1107</v>
          </cell>
          <cell r="J1541" t="str">
            <v>Belanja Hibah kepada Kelompok Masyarakat</v>
          </cell>
          <cell r="K1541" t="str">
            <v>Hibah kepada Panitia pembangunan Mushalla "NURUL HUDA" Dasan dangah Dusun Lando Daye Desa Lando Kec.Terara Kab.Lotim</v>
          </cell>
          <cell r="L1541">
            <v>2500000</v>
          </cell>
          <cell r="M1541" t="str">
            <v>5.1.4.06.1107</v>
          </cell>
        </row>
        <row r="1542">
          <cell r="A1542" t="str">
            <v>514061108</v>
          </cell>
          <cell r="C1542">
            <v>5</v>
          </cell>
          <cell r="D1542">
            <v>1</v>
          </cell>
          <cell r="E1542">
            <v>4</v>
          </cell>
          <cell r="F1542" t="str">
            <v>06</v>
          </cell>
          <cell r="G1542">
            <v>1108</v>
          </cell>
          <cell r="J1542" t="str">
            <v>Belanja Hibah kepada Kelompok Masyarakat</v>
          </cell>
          <cell r="K1542" t="str">
            <v>Hibah kepada Ruang kelas baru Madrasah Ibtidaiyah NW Pungkang Aikmel Kab.Lotim</v>
          </cell>
          <cell r="L1542">
            <v>5000000</v>
          </cell>
          <cell r="M1542" t="str">
            <v>5.1.4.06.1108</v>
          </cell>
        </row>
        <row r="1543">
          <cell r="A1543" t="str">
            <v>514061109</v>
          </cell>
          <cell r="C1543">
            <v>5</v>
          </cell>
          <cell r="D1543">
            <v>1</v>
          </cell>
          <cell r="E1543">
            <v>4</v>
          </cell>
          <cell r="F1543" t="str">
            <v>06</v>
          </cell>
          <cell r="G1543">
            <v>1109</v>
          </cell>
          <cell r="J1543" t="str">
            <v>Belanja Hibah kepada Kelompok Masyarakat</v>
          </cell>
          <cell r="K1543" t="str">
            <v>Hibah kepada Panitia Perlindungan Masyarakat Desa Santong Kec.Terara Kab.Lombok Timur</v>
          </cell>
          <cell r="L1543">
            <v>2500000</v>
          </cell>
          <cell r="M1543" t="str">
            <v>5.1.4.06.1109</v>
          </cell>
        </row>
        <row r="1544">
          <cell r="A1544" t="str">
            <v>514061110</v>
          </cell>
          <cell r="C1544">
            <v>5</v>
          </cell>
          <cell r="D1544">
            <v>1</v>
          </cell>
          <cell r="E1544">
            <v>4</v>
          </cell>
          <cell r="F1544" t="str">
            <v>06</v>
          </cell>
          <cell r="G1544">
            <v>1110</v>
          </cell>
          <cell r="J1544" t="str">
            <v>Belanja Hibah kepada Kelompok Masyarakat</v>
          </cell>
          <cell r="K1544" t="str">
            <v>Hibah kepada Pembuatan Lapangan Futsal BTS/Pemuda Batu Sambak Desa Santong Kec.Terara Kab.Lotim</v>
          </cell>
          <cell r="L1544">
            <v>2500000</v>
          </cell>
          <cell r="M1544" t="str">
            <v>5.1.4.06.1110</v>
          </cell>
        </row>
        <row r="1545">
          <cell r="A1545" t="str">
            <v>514061111</v>
          </cell>
          <cell r="C1545">
            <v>5</v>
          </cell>
          <cell r="D1545">
            <v>1</v>
          </cell>
          <cell r="E1545">
            <v>4</v>
          </cell>
          <cell r="F1545" t="str">
            <v>06</v>
          </cell>
          <cell r="G1545">
            <v>1111</v>
          </cell>
          <cell r="J1545" t="str">
            <v>Belanja Hibah kepada Kelompok Masyarakat</v>
          </cell>
          <cell r="K1545" t="str">
            <v>Hibah kepada Panitia Pemb.Musholla "JUNTAN" Dusun Batu Sambak Desa Santong Kec.Terara Kab.Lotim</v>
          </cell>
          <cell r="L1545">
            <v>3000000</v>
          </cell>
          <cell r="M1545" t="str">
            <v>5.1.4.06.1111</v>
          </cell>
        </row>
        <row r="1546">
          <cell r="A1546" t="str">
            <v>514061112</v>
          </cell>
          <cell r="C1546">
            <v>5</v>
          </cell>
          <cell r="D1546">
            <v>1</v>
          </cell>
          <cell r="E1546">
            <v>4</v>
          </cell>
          <cell r="F1546" t="str">
            <v>06</v>
          </cell>
          <cell r="G1546">
            <v>1112</v>
          </cell>
          <cell r="J1546" t="str">
            <v>Belanja Hibah kepada Kelompok Masyarakat</v>
          </cell>
          <cell r="K1546" t="str">
            <v>Hibah kepada Panitia Pemb.Musholla "AL-IMAN" Gunung Tengak Desa Santong Kec.Terara Lotim</v>
          </cell>
          <cell r="L1546">
            <v>3000000</v>
          </cell>
          <cell r="M1546" t="str">
            <v>5.1.4.06.1112</v>
          </cell>
        </row>
        <row r="1547">
          <cell r="A1547" t="str">
            <v>514061113</v>
          </cell>
          <cell r="C1547">
            <v>5</v>
          </cell>
          <cell r="D1547">
            <v>1</v>
          </cell>
          <cell r="E1547">
            <v>4</v>
          </cell>
          <cell r="F1547" t="str">
            <v>06</v>
          </cell>
          <cell r="G1547">
            <v>1113</v>
          </cell>
          <cell r="J1547" t="str">
            <v>Belanja Hibah kepada Kelompok Masyarakat</v>
          </cell>
          <cell r="K1547" t="str">
            <v>Hibah kepada Musholla "JAYUK" Desa Embung Raja Kec.Terara Kab.Lotim</v>
          </cell>
          <cell r="L1547">
            <v>2500000</v>
          </cell>
          <cell r="M1547" t="str">
            <v>5.1.4.06.1113</v>
          </cell>
        </row>
        <row r="1548">
          <cell r="A1548" t="str">
            <v>514061114</v>
          </cell>
          <cell r="C1548">
            <v>5</v>
          </cell>
          <cell r="D1548">
            <v>1</v>
          </cell>
          <cell r="E1548">
            <v>4</v>
          </cell>
          <cell r="F1548" t="str">
            <v>06</v>
          </cell>
          <cell r="G1548">
            <v>1114</v>
          </cell>
          <cell r="J1548" t="str">
            <v>Belanja Hibah kepada Kelompok Masyarakat</v>
          </cell>
          <cell r="K1548" t="str">
            <v>Hibah kepada Remaja Musholla AL-IKHLAS Aik Kelep Desa Aik Dewa Pringgasela</v>
          </cell>
          <cell r="L1548">
            <v>2500000</v>
          </cell>
          <cell r="M1548" t="str">
            <v>5.1.4.06.1114</v>
          </cell>
        </row>
        <row r="1549">
          <cell r="A1549" t="str">
            <v>514061115</v>
          </cell>
          <cell r="C1549">
            <v>5</v>
          </cell>
          <cell r="D1549">
            <v>1</v>
          </cell>
          <cell r="E1549">
            <v>4</v>
          </cell>
          <cell r="F1549" t="str">
            <v>06</v>
          </cell>
          <cell r="G1549">
            <v>1115</v>
          </cell>
          <cell r="J1549" t="str">
            <v>Belanja Hibah kepada Kelompok Masyarakat</v>
          </cell>
          <cell r="K1549" t="str">
            <v>Hibah kepada Pemuda Gemar Olahraga "READY SPORT" Desa Sakra Kec.Sakra Kec.Sakra Lotim</v>
          </cell>
          <cell r="L1549">
            <v>2500000</v>
          </cell>
          <cell r="M1549" t="str">
            <v>5.1.4.06.1115</v>
          </cell>
        </row>
        <row r="1550">
          <cell r="A1550" t="str">
            <v>514061116</v>
          </cell>
          <cell r="C1550">
            <v>5</v>
          </cell>
          <cell r="D1550">
            <v>1</v>
          </cell>
          <cell r="E1550">
            <v>4</v>
          </cell>
          <cell r="F1550" t="str">
            <v>06</v>
          </cell>
          <cell r="G1550">
            <v>1116</v>
          </cell>
          <cell r="J1550" t="str">
            <v>Belanja Hibah kepada Kelompok Masyarakat</v>
          </cell>
          <cell r="K1550" t="str">
            <v>Hibah kepada Bina Remaja Mandiri Bermi Kelurahan Pancor Kab.Lotim</v>
          </cell>
          <cell r="L1550">
            <v>3000000</v>
          </cell>
          <cell r="M1550" t="str">
            <v>5.1.4.06.1116</v>
          </cell>
        </row>
        <row r="1551">
          <cell r="A1551" t="str">
            <v>514061117</v>
          </cell>
          <cell r="C1551">
            <v>5</v>
          </cell>
          <cell r="D1551">
            <v>1</v>
          </cell>
          <cell r="E1551">
            <v>4</v>
          </cell>
          <cell r="F1551" t="str">
            <v>06</v>
          </cell>
          <cell r="G1551">
            <v>1117</v>
          </cell>
          <cell r="J1551" t="str">
            <v>Belanja Hibah kepada Kelompok Masyarakat</v>
          </cell>
          <cell r="K1551" t="str">
            <v>Hibah kepada Penembokan Pekuburan Umum Dusun Bintang Oros Desa Selebung Ketangga Kec.Keruak Kab.Lotim</v>
          </cell>
          <cell r="L1551">
            <v>2500000</v>
          </cell>
          <cell r="M1551" t="str">
            <v>5.1.4.06.1117</v>
          </cell>
        </row>
        <row r="1552">
          <cell r="A1552" t="str">
            <v>514061118</v>
          </cell>
          <cell r="C1552">
            <v>5</v>
          </cell>
          <cell r="D1552">
            <v>1</v>
          </cell>
          <cell r="E1552">
            <v>4</v>
          </cell>
          <cell r="F1552" t="str">
            <v>06</v>
          </cell>
          <cell r="G1552">
            <v>1118</v>
          </cell>
          <cell r="J1552" t="str">
            <v>Belanja Hibah kepada Kelompok Masyarakat</v>
          </cell>
          <cell r="K1552" t="str">
            <v>Hibah kepada Musholla "BADRUL HUDA" Dusun Bolen Desa Jurit Baru Kec.Pringgasela Kab.Lombok Timur</v>
          </cell>
          <cell r="L1552">
            <v>2500000</v>
          </cell>
          <cell r="M1552" t="str">
            <v>5.1.4.06.1118</v>
          </cell>
        </row>
        <row r="1553">
          <cell r="A1553" t="str">
            <v>514061119</v>
          </cell>
          <cell r="C1553">
            <v>5</v>
          </cell>
          <cell r="D1553">
            <v>1</v>
          </cell>
          <cell r="E1553">
            <v>4</v>
          </cell>
          <cell r="F1553" t="str">
            <v>06</v>
          </cell>
          <cell r="G1553">
            <v>1119</v>
          </cell>
          <cell r="J1553" t="str">
            <v>Belanja Hibah kepada Kelompok Masyarakat</v>
          </cell>
          <cell r="K1553" t="str">
            <v>Hibah kepada Pondok Pesantren MANBAUL ULUM Dusun Bangket Atas Desa Jurit Kec.Pringgasela Kab. Lombok Timur</v>
          </cell>
          <cell r="L1553">
            <v>2500000</v>
          </cell>
          <cell r="M1553" t="str">
            <v>5.1.4.06.1119</v>
          </cell>
        </row>
        <row r="1554">
          <cell r="A1554" t="str">
            <v>514061120</v>
          </cell>
          <cell r="C1554">
            <v>5</v>
          </cell>
          <cell r="D1554">
            <v>1</v>
          </cell>
          <cell r="E1554">
            <v>4</v>
          </cell>
          <cell r="F1554" t="str">
            <v>06</v>
          </cell>
          <cell r="G1554">
            <v>1120</v>
          </cell>
          <cell r="J1554" t="str">
            <v>Belanja Hibah kepada Kelompok Masyarakat</v>
          </cell>
          <cell r="K1554" t="str">
            <v>Hibah kepada Bantuan Dana Korban Kebakaran Bintang Oros Bat Desa Senyiur Kab.Lotim</v>
          </cell>
          <cell r="L1554">
            <v>2500000</v>
          </cell>
          <cell r="M1554" t="str">
            <v>5.1.4.06.1120</v>
          </cell>
        </row>
        <row r="1555">
          <cell r="A1555" t="str">
            <v>514061121</v>
          </cell>
          <cell r="C1555">
            <v>5</v>
          </cell>
          <cell r="D1555">
            <v>1</v>
          </cell>
          <cell r="E1555">
            <v>4</v>
          </cell>
          <cell r="F1555" t="str">
            <v>06</v>
          </cell>
          <cell r="G1555">
            <v>1121</v>
          </cell>
          <cell r="J1555" t="str">
            <v>Belanja Hibah kepada Kelompok Masyarakat</v>
          </cell>
          <cell r="K1555" t="str">
            <v>Hibah kepada Panitia Pembangunan Musholla "AL-AMIN" Sandu Dusun Gonjong Ds.Lendang Nangka Kec.Masbagik Kab.Lotim</v>
          </cell>
          <cell r="L1555">
            <v>2500000</v>
          </cell>
          <cell r="M1555" t="str">
            <v>5.1.4.06.1121</v>
          </cell>
        </row>
        <row r="1556">
          <cell r="A1556" t="str">
            <v>514061122</v>
          </cell>
          <cell r="C1556">
            <v>5</v>
          </cell>
          <cell r="D1556">
            <v>1</v>
          </cell>
          <cell r="E1556">
            <v>4</v>
          </cell>
          <cell r="F1556" t="str">
            <v>06</v>
          </cell>
          <cell r="G1556">
            <v>1122</v>
          </cell>
          <cell r="J1556" t="str">
            <v>Belanja Hibah kepada Kelompok Masyarakat</v>
          </cell>
          <cell r="K1556" t="str">
            <v>Hibah kepada Ikatan Wanita Madani Bare Due Sepapan Kec.Jerowaru Kab.Lotim</v>
          </cell>
          <cell r="L1556">
            <v>2500000</v>
          </cell>
          <cell r="M1556" t="str">
            <v>5.1.4.06.1122</v>
          </cell>
        </row>
        <row r="1557">
          <cell r="A1557" t="str">
            <v>514061123</v>
          </cell>
          <cell r="C1557">
            <v>5</v>
          </cell>
          <cell r="D1557">
            <v>1</v>
          </cell>
          <cell r="E1557">
            <v>4</v>
          </cell>
          <cell r="F1557" t="str">
            <v>06</v>
          </cell>
          <cell r="G1557">
            <v>1123</v>
          </cell>
          <cell r="J1557" t="str">
            <v>Belanja Hibah kepada Kelompok Masyarakat</v>
          </cell>
          <cell r="K1557" t="str">
            <v>Hibah kepada Pembuatan Lapangan Volly Ikatan Pemuda Olah Raga Dusun Dasan Tinggi Desa Jenggik Utara Kec.Montong Gading Kab.Lotim</v>
          </cell>
          <cell r="L1557">
            <v>2500000</v>
          </cell>
          <cell r="M1557" t="str">
            <v>5.1.4.06.1123</v>
          </cell>
        </row>
        <row r="1558">
          <cell r="A1558" t="str">
            <v>514061124</v>
          </cell>
          <cell r="C1558">
            <v>5</v>
          </cell>
          <cell r="D1558">
            <v>1</v>
          </cell>
          <cell r="E1558">
            <v>4</v>
          </cell>
          <cell r="F1558" t="str">
            <v>06</v>
          </cell>
          <cell r="G1558">
            <v>1124</v>
          </cell>
          <cell r="J1558" t="str">
            <v>Belanja Hibah kepada Kelompok Masyarakat</v>
          </cell>
          <cell r="K1558" t="str">
            <v>Hibah kepada Panitia Pembangunan Musholla "AL-JIHAD" Dasan Barang Panas Dusun Lando Lauq Desa Lando Kec.Terara Kab.Lotim</v>
          </cell>
          <cell r="L1558">
            <v>2500000</v>
          </cell>
          <cell r="M1558" t="str">
            <v>5.1.4.06.1124</v>
          </cell>
        </row>
        <row r="1559">
          <cell r="A1559" t="str">
            <v>514061125</v>
          </cell>
          <cell r="C1559">
            <v>5</v>
          </cell>
          <cell r="D1559">
            <v>1</v>
          </cell>
          <cell r="E1559">
            <v>4</v>
          </cell>
          <cell r="F1559" t="str">
            <v>06</v>
          </cell>
          <cell r="G1559">
            <v>1125</v>
          </cell>
          <cell r="J1559" t="str">
            <v>Belanja Hibah kepada Kelompok Masyarakat</v>
          </cell>
          <cell r="K1559" t="str">
            <v>Hibah kepada Persatuan Sepak Bola PS. AMBUNG PUTRA, Desa Masbagik Timur Kec.Masbagik Kab.Lotim</v>
          </cell>
          <cell r="L1559">
            <v>2500000</v>
          </cell>
          <cell r="M1559" t="str">
            <v>5.1.4.06.1125</v>
          </cell>
        </row>
        <row r="1560">
          <cell r="A1560" t="str">
            <v>514061126</v>
          </cell>
          <cell r="C1560">
            <v>5</v>
          </cell>
          <cell r="D1560">
            <v>1</v>
          </cell>
          <cell r="E1560">
            <v>4</v>
          </cell>
          <cell r="F1560" t="str">
            <v>06</v>
          </cell>
          <cell r="G1560">
            <v>1126</v>
          </cell>
          <cell r="J1560" t="str">
            <v>Belanja Hibah kepada Kelompok Masyarakat</v>
          </cell>
          <cell r="K1560" t="str">
            <v>Hibah kepada Pengurus Persatuan Pemuda "GUNUNG JATI" Dasan Bagik Desa Rarang Selatan Kec.Terara Kab.Lotim</v>
          </cell>
          <cell r="L1560">
            <v>2500000</v>
          </cell>
          <cell r="M1560" t="str">
            <v>5.1.4.06.1126</v>
          </cell>
        </row>
        <row r="1561">
          <cell r="A1561" t="str">
            <v>514061127</v>
          </cell>
          <cell r="C1561">
            <v>5</v>
          </cell>
          <cell r="D1561">
            <v>1</v>
          </cell>
          <cell r="E1561">
            <v>4</v>
          </cell>
          <cell r="F1561" t="str">
            <v>06</v>
          </cell>
          <cell r="G1561">
            <v>1127</v>
          </cell>
          <cell r="J1561" t="str">
            <v>Belanja Hibah kepada Kelompok Masyarakat</v>
          </cell>
          <cell r="K1561" t="str">
            <v>Hibah kepada Panitia Pembangunan Masjid "BABURRAHMAN" Jeruk Desa Rarang Selatan Kec.Terara Kab.Lotim</v>
          </cell>
          <cell r="L1561">
            <v>2500000</v>
          </cell>
          <cell r="M1561" t="str">
            <v>5.1.4.06.1127</v>
          </cell>
        </row>
        <row r="1562">
          <cell r="A1562" t="str">
            <v>514061128</v>
          </cell>
          <cell r="C1562">
            <v>5</v>
          </cell>
          <cell r="D1562">
            <v>1</v>
          </cell>
          <cell r="E1562">
            <v>4</v>
          </cell>
          <cell r="F1562" t="str">
            <v>06</v>
          </cell>
          <cell r="G1562">
            <v>1128</v>
          </cell>
          <cell r="J1562" t="str">
            <v>Belanja Hibah kepada Kelompok Masyarakat</v>
          </cell>
          <cell r="K1562" t="str">
            <v>Hibah kepada Panitia Pembangunan Masjid "NURUL IHSAN" Dasan Bagik Desa Rarang Selatan Kec.Terara Kab.Lotim</v>
          </cell>
          <cell r="L1562">
            <v>2500000</v>
          </cell>
          <cell r="M1562" t="str">
            <v>5.1.4.06.1128</v>
          </cell>
        </row>
        <row r="1563">
          <cell r="A1563" t="str">
            <v>514061129</v>
          </cell>
          <cell r="C1563">
            <v>5</v>
          </cell>
          <cell r="D1563">
            <v>1</v>
          </cell>
          <cell r="E1563">
            <v>4</v>
          </cell>
          <cell r="F1563" t="str">
            <v>06</v>
          </cell>
          <cell r="G1563">
            <v>1129</v>
          </cell>
          <cell r="J1563" t="str">
            <v>Belanja Hibah kepada Kelompok Masyarakat</v>
          </cell>
          <cell r="K1563" t="str">
            <v>Hibah kepada Rehabilitasi Sarana Air Bersih Desa Persiapan Sukarema Dusun Lendang Kantong Kec.Aikmel Kab.Lotim</v>
          </cell>
          <cell r="L1563">
            <v>2500000</v>
          </cell>
          <cell r="M1563" t="str">
            <v>5.1.4.06.1129</v>
          </cell>
        </row>
        <row r="1564">
          <cell r="A1564" t="str">
            <v>514061130</v>
          </cell>
          <cell r="C1564">
            <v>5</v>
          </cell>
          <cell r="D1564">
            <v>1</v>
          </cell>
          <cell r="E1564">
            <v>4</v>
          </cell>
          <cell r="F1564" t="str">
            <v>06</v>
          </cell>
          <cell r="G1564">
            <v>1130</v>
          </cell>
          <cell r="J1564" t="str">
            <v>Belanja Hibah kepada Kelompok Masyarakat</v>
          </cell>
          <cell r="K1564" t="str">
            <v>Hibah kepada Masjid FATHUL JANNAH Kelagak Bongkot Desa Embung Raja Kec.Terara Kab.Lotim</v>
          </cell>
          <cell r="L1564">
            <v>4000000</v>
          </cell>
          <cell r="M1564" t="str">
            <v>5.1.4.06.1130</v>
          </cell>
        </row>
        <row r="1565">
          <cell r="A1565" t="str">
            <v>514061131</v>
          </cell>
          <cell r="C1565">
            <v>5</v>
          </cell>
          <cell r="D1565">
            <v>1</v>
          </cell>
          <cell r="E1565">
            <v>4</v>
          </cell>
          <cell r="F1565" t="str">
            <v>06</v>
          </cell>
          <cell r="G1565">
            <v>1131</v>
          </cell>
          <cell r="J1565" t="str">
            <v>Belanja Hibah kepada Kelompok Masyarakat</v>
          </cell>
          <cell r="K1565" t="str">
            <v xml:space="preserve">Hibah kepada Masjid "NURUL HUDA" Embuk Dusun Solong Desa Pesanggrahan Kec.Montong Gading Kab.Lotim </v>
          </cell>
          <cell r="L1565">
            <v>2500000</v>
          </cell>
          <cell r="M1565" t="str">
            <v>5.1.4.06.1131</v>
          </cell>
        </row>
        <row r="1566">
          <cell r="A1566" t="str">
            <v>514061132</v>
          </cell>
          <cell r="C1566">
            <v>5</v>
          </cell>
          <cell r="D1566">
            <v>1</v>
          </cell>
          <cell r="E1566">
            <v>4</v>
          </cell>
          <cell r="F1566" t="str">
            <v>06</v>
          </cell>
          <cell r="G1566">
            <v>1132</v>
          </cell>
          <cell r="J1566" t="str">
            <v>Belanja Hibah kepada Kelompok Masyarakat</v>
          </cell>
          <cell r="K1566" t="str">
            <v>Hibah kepada Pembangunan Penanggulangan Bencana Alam Dusun Lendang Kantong Desa Sukarema Kec.Aikmel Kab.Lotim</v>
          </cell>
          <cell r="L1566">
            <v>2500000</v>
          </cell>
          <cell r="M1566" t="str">
            <v>5.1.4.06.1132</v>
          </cell>
        </row>
        <row r="1567">
          <cell r="A1567" t="str">
            <v>514061133</v>
          </cell>
          <cell r="C1567">
            <v>5</v>
          </cell>
          <cell r="D1567">
            <v>1</v>
          </cell>
          <cell r="E1567">
            <v>4</v>
          </cell>
          <cell r="F1567" t="str">
            <v>06</v>
          </cell>
          <cell r="G1567">
            <v>1133</v>
          </cell>
          <cell r="J1567" t="str">
            <v>Belanja Hibah kepada Kelompok Masyarakat</v>
          </cell>
          <cell r="K1567" t="str">
            <v>Hibah kepada Gendang Beleq "BAJANG GIRANG" Desa Suradadi Kec.Terara Kab.Lotim</v>
          </cell>
          <cell r="L1567">
            <v>2500000</v>
          </cell>
          <cell r="M1567" t="str">
            <v>5.1.4.06.1133</v>
          </cell>
        </row>
        <row r="1568">
          <cell r="A1568" t="str">
            <v>514061134</v>
          </cell>
          <cell r="C1568">
            <v>5</v>
          </cell>
          <cell r="D1568">
            <v>1</v>
          </cell>
          <cell r="E1568">
            <v>4</v>
          </cell>
          <cell r="F1568" t="str">
            <v>06</v>
          </cell>
          <cell r="G1568">
            <v>1134</v>
          </cell>
          <cell r="J1568" t="str">
            <v>Belanja Hibah kepada Kelompok Masyarakat</v>
          </cell>
          <cell r="K1568" t="str">
            <v>Hibah kepada Panitia Pemb.Sarana dan Prasarana MCK Timba Mardan Dusun Tanah Gadang Desa Rumbuk Kec.Sakra Lombok Timur</v>
          </cell>
          <cell r="L1568">
            <v>2500000</v>
          </cell>
          <cell r="M1568" t="str">
            <v>5.1.4.06.1134</v>
          </cell>
        </row>
        <row r="1569">
          <cell r="A1569" t="str">
            <v>514061135</v>
          </cell>
          <cell r="C1569">
            <v>5</v>
          </cell>
          <cell r="D1569">
            <v>1</v>
          </cell>
          <cell r="E1569">
            <v>4</v>
          </cell>
          <cell r="F1569" t="str">
            <v>06</v>
          </cell>
          <cell r="G1569">
            <v>1135</v>
          </cell>
          <cell r="J1569" t="str">
            <v>Belanja Hibah kepada Kelompok Masyarakat</v>
          </cell>
          <cell r="K1569" t="str">
            <v>Hibah kepada Panitia Pemb.Jalan Lingkungan Tampah Berore Desa Pemongkong Kec.Jerowaru Kab.Lotim</v>
          </cell>
          <cell r="L1569">
            <v>3000000</v>
          </cell>
          <cell r="M1569" t="str">
            <v>5.1.4.06.1135</v>
          </cell>
        </row>
        <row r="1570">
          <cell r="A1570" t="str">
            <v>514061136</v>
          </cell>
          <cell r="C1570">
            <v>5</v>
          </cell>
          <cell r="D1570">
            <v>1</v>
          </cell>
          <cell r="E1570">
            <v>4</v>
          </cell>
          <cell r="F1570" t="str">
            <v>06</v>
          </cell>
          <cell r="G1570">
            <v>1136</v>
          </cell>
          <cell r="J1570" t="str">
            <v>Belanja Hibah kepada Kelompok Masyarakat</v>
          </cell>
          <cell r="K1570" t="str">
            <v>Hibah kepada Panitia Pelaksana Perbaikan Jalan Lingkungan Dusun Pelebe Desa Ketapang Raya Kec.Keruak Kab.Lotim</v>
          </cell>
          <cell r="L1570">
            <v>5000000</v>
          </cell>
          <cell r="M1570" t="str">
            <v>5.1.4.06.1136</v>
          </cell>
        </row>
        <row r="1571">
          <cell r="A1571" t="str">
            <v>514061137</v>
          </cell>
          <cell r="C1571">
            <v>5</v>
          </cell>
          <cell r="D1571">
            <v>1</v>
          </cell>
          <cell r="E1571">
            <v>4</v>
          </cell>
          <cell r="F1571" t="str">
            <v>06</v>
          </cell>
          <cell r="G1571">
            <v>1137</v>
          </cell>
          <cell r="J1571" t="str">
            <v>Belanja Hibah kepada Kelompok Masyarakat</v>
          </cell>
          <cell r="K1571" t="str">
            <v>Hibah kepada Persatuan Pemuda Kelanjuh Desa Persiapan Darmasari Kec.Sikur Kab.Lotim</v>
          </cell>
          <cell r="L1571">
            <v>2500000</v>
          </cell>
          <cell r="M1571" t="str">
            <v>5.1.4.06.1137</v>
          </cell>
        </row>
        <row r="1572">
          <cell r="A1572" t="str">
            <v>514061138</v>
          </cell>
          <cell r="C1572">
            <v>5</v>
          </cell>
          <cell r="D1572">
            <v>1</v>
          </cell>
          <cell r="E1572">
            <v>4</v>
          </cell>
          <cell r="F1572" t="str">
            <v>06</v>
          </cell>
          <cell r="G1572">
            <v>1138</v>
          </cell>
          <cell r="J1572" t="str">
            <v>Belanja Hibah kepada Kelompok Masyarakat</v>
          </cell>
          <cell r="K1572" t="str">
            <v>Hibah kepada Rabat Gang Banjar Kemangi I Desa Pesanggrahan Kec.Montong Gading Kab.Lotim</v>
          </cell>
          <cell r="L1572">
            <v>2500000</v>
          </cell>
          <cell r="M1572" t="str">
            <v>5.1.4.06.1138</v>
          </cell>
        </row>
        <row r="1573">
          <cell r="A1573" t="str">
            <v>514061139</v>
          </cell>
          <cell r="C1573">
            <v>5</v>
          </cell>
          <cell r="D1573">
            <v>1</v>
          </cell>
          <cell r="E1573">
            <v>4</v>
          </cell>
          <cell r="F1573" t="str">
            <v>06</v>
          </cell>
          <cell r="G1573">
            <v>1139</v>
          </cell>
          <cell r="J1573" t="str">
            <v>Belanja Hibah kepada Kelompok Masyarakat</v>
          </cell>
          <cell r="K1573" t="str">
            <v>Hibah kepada Pemb.Sarana dan Prasarana Air Bersih Dusun Gawah Duri Desa Kesik Kec.Masbagik Lombok Timur</v>
          </cell>
          <cell r="L1573">
            <v>2500000</v>
          </cell>
          <cell r="M1573" t="str">
            <v>5.1.4.06.1139</v>
          </cell>
        </row>
        <row r="1574">
          <cell r="A1574" t="str">
            <v>514061140</v>
          </cell>
          <cell r="C1574">
            <v>5</v>
          </cell>
          <cell r="D1574">
            <v>1</v>
          </cell>
          <cell r="E1574">
            <v>4</v>
          </cell>
          <cell r="F1574" t="str">
            <v>06</v>
          </cell>
          <cell r="G1574">
            <v>1140</v>
          </cell>
          <cell r="J1574" t="str">
            <v>Belanja Hibah kepada Kelompok Masyarakat</v>
          </cell>
          <cell r="K1574" t="str">
            <v>Hibah kepada Masjid DARUL AMAN Dusun Batu Ngerengseng Desa Boye Mare Kec.Sakra Barat Kab.Lotim</v>
          </cell>
          <cell r="L1574">
            <v>2500000</v>
          </cell>
          <cell r="M1574" t="str">
            <v>5.1.4.06.1140</v>
          </cell>
        </row>
        <row r="1575">
          <cell r="A1575" t="str">
            <v>514061141</v>
          </cell>
          <cell r="C1575">
            <v>5</v>
          </cell>
          <cell r="D1575">
            <v>1</v>
          </cell>
          <cell r="E1575">
            <v>4</v>
          </cell>
          <cell r="F1575" t="str">
            <v>06</v>
          </cell>
          <cell r="G1575">
            <v>1141</v>
          </cell>
          <cell r="J1575" t="str">
            <v>Belanja Hibah kepada Kelompok Masyarakat</v>
          </cell>
          <cell r="K1575" t="str">
            <v>Hibah kepada Musholla Nurul Huda NW Sembah, Desa Sepit Kec.Keruak Lotim</v>
          </cell>
          <cell r="L1575">
            <v>2500000</v>
          </cell>
          <cell r="M1575" t="str">
            <v>5.1.4.06.1141</v>
          </cell>
        </row>
        <row r="1576">
          <cell r="A1576" t="str">
            <v>514061142</v>
          </cell>
          <cell r="C1576">
            <v>5</v>
          </cell>
          <cell r="D1576">
            <v>1</v>
          </cell>
          <cell r="E1576">
            <v>4</v>
          </cell>
          <cell r="F1576" t="str">
            <v>06</v>
          </cell>
          <cell r="G1576">
            <v>1142</v>
          </cell>
          <cell r="J1576" t="str">
            <v>Belanja Hibah kepada Kelompok Masyarakat</v>
          </cell>
          <cell r="K1576" t="str">
            <v>Hibah kepada Forum Pemuda Sakra Peduli Jl.Soekarno Hatta</v>
          </cell>
          <cell r="L1576">
            <v>2500000</v>
          </cell>
          <cell r="M1576" t="str">
            <v>5.1.4.06.1142</v>
          </cell>
        </row>
        <row r="1577">
          <cell r="A1577" t="str">
            <v>514061143</v>
          </cell>
          <cell r="C1577">
            <v>5</v>
          </cell>
          <cell r="D1577">
            <v>1</v>
          </cell>
          <cell r="E1577">
            <v>4</v>
          </cell>
          <cell r="F1577" t="str">
            <v>06</v>
          </cell>
          <cell r="G1577">
            <v>1143</v>
          </cell>
          <cell r="J1577" t="str">
            <v>Belanja Hibah kepada Kelompok Masyarakat</v>
          </cell>
          <cell r="K1577" t="str">
            <v>Hibah kepada Project FORUM PEMUDA SASAK Desa Sukarara Kec.Sakra Barat Kab.Lombok Timur</v>
          </cell>
          <cell r="L1577">
            <v>2500000</v>
          </cell>
          <cell r="M1577" t="str">
            <v>5.1.4.06.1143</v>
          </cell>
        </row>
        <row r="1578">
          <cell r="A1578" t="str">
            <v>514061144</v>
          </cell>
          <cell r="C1578">
            <v>5</v>
          </cell>
          <cell r="D1578">
            <v>1</v>
          </cell>
          <cell r="E1578">
            <v>4</v>
          </cell>
          <cell r="F1578" t="str">
            <v>06</v>
          </cell>
          <cell r="G1578">
            <v>1144</v>
          </cell>
          <cell r="J1578" t="str">
            <v>Belanja Hibah kepada Kelompok Masyarakat</v>
          </cell>
          <cell r="K1578" t="str">
            <v>Hibah kepada Penembokan Pekuburan Umum Batu Tinja Desa Selaparang Kec.Suela Lotim</v>
          </cell>
          <cell r="L1578">
            <v>2500000</v>
          </cell>
          <cell r="M1578" t="str">
            <v>5.1.4.06.1144</v>
          </cell>
        </row>
        <row r="1579">
          <cell r="A1579" t="str">
            <v>514061145</v>
          </cell>
          <cell r="C1579">
            <v>5</v>
          </cell>
          <cell r="D1579">
            <v>1</v>
          </cell>
          <cell r="E1579">
            <v>4</v>
          </cell>
          <cell r="F1579" t="str">
            <v>06</v>
          </cell>
          <cell r="G1579">
            <v>1145</v>
          </cell>
          <cell r="J1579" t="str">
            <v>Belanja Hibah kepada Kelompok Masyarakat</v>
          </cell>
          <cell r="K1579" t="str">
            <v>Hibah kepada Kelompok BANJAR BARENG Dasan Rerungkang Desa Gelora Kec.Sikur Kab.Lotim</v>
          </cell>
          <cell r="L1579">
            <v>2500000</v>
          </cell>
          <cell r="M1579" t="str">
            <v>5.1.4.06.1145</v>
          </cell>
        </row>
        <row r="1580">
          <cell r="A1580" t="str">
            <v>514061146</v>
          </cell>
          <cell r="C1580">
            <v>5</v>
          </cell>
          <cell r="D1580">
            <v>1</v>
          </cell>
          <cell r="E1580">
            <v>4</v>
          </cell>
          <cell r="F1580" t="str">
            <v>06</v>
          </cell>
          <cell r="G1580">
            <v>1146</v>
          </cell>
          <cell r="J1580" t="str">
            <v>Belanja Hibah kepada Kelompok Masyarakat</v>
          </cell>
          <cell r="K1580" t="str">
            <v>Hibah kepada REMAJA MANDIRI Batu Belek Kelurahan Rakam Kec.Selong Lombok Timur</v>
          </cell>
          <cell r="L1580">
            <v>2500000</v>
          </cell>
          <cell r="M1580" t="str">
            <v>5.1.4.06.1146</v>
          </cell>
        </row>
        <row r="1581">
          <cell r="A1581" t="str">
            <v>514061147</v>
          </cell>
          <cell r="C1581">
            <v>5</v>
          </cell>
          <cell r="D1581">
            <v>1</v>
          </cell>
          <cell r="E1581">
            <v>4</v>
          </cell>
          <cell r="F1581" t="str">
            <v>06</v>
          </cell>
          <cell r="G1581">
            <v>1147</v>
          </cell>
          <cell r="J1581" t="str">
            <v>Belanja Hibah kepada Kelompok Masyarakat</v>
          </cell>
          <cell r="K1581" t="str">
            <v>Hibah kepada PERSATUAN TUKANG Gubuk Lauq Sikur Kecamatan Sikur Kab.Lotim</v>
          </cell>
          <cell r="L1581">
            <v>2500000</v>
          </cell>
          <cell r="M1581" t="str">
            <v>5.1.4.06.1147</v>
          </cell>
        </row>
        <row r="1582">
          <cell r="A1582" t="str">
            <v>514061148</v>
          </cell>
          <cell r="C1582">
            <v>5</v>
          </cell>
          <cell r="D1582">
            <v>1</v>
          </cell>
          <cell r="E1582">
            <v>4</v>
          </cell>
          <cell r="F1582" t="str">
            <v>06</v>
          </cell>
          <cell r="G1582">
            <v>1148</v>
          </cell>
          <cell r="J1582" t="str">
            <v>Belanja Hibah kepada Kelompok Masyarakat</v>
          </cell>
          <cell r="K1582" t="str">
            <v>Hibah kepada Musholla "DARUL MUJAHIDIN" Dusun Ambengan Desa Labuhan Haji Kec.Labuhan Haji Kab.Lotim</v>
          </cell>
          <cell r="L1582">
            <v>2500000</v>
          </cell>
          <cell r="M1582" t="str">
            <v>5.1.4.06.1148</v>
          </cell>
        </row>
        <row r="1583">
          <cell r="A1583" t="str">
            <v>514061149</v>
          </cell>
          <cell r="C1583">
            <v>5</v>
          </cell>
          <cell r="D1583">
            <v>1</v>
          </cell>
          <cell r="E1583">
            <v>4</v>
          </cell>
          <cell r="F1583" t="str">
            <v>06</v>
          </cell>
          <cell r="G1583">
            <v>1149</v>
          </cell>
          <cell r="J1583" t="str">
            <v>Belanja Hibah kepada Kelompok Masyarakat</v>
          </cell>
          <cell r="K1583" t="str">
            <v>Hibah kepada Masjid "NURUL IMAN" Dusun Labuhan Haji Desa Labuhan Haji Kec.Labuhan Haji Kab.Lotim</v>
          </cell>
          <cell r="L1583">
            <v>2500000</v>
          </cell>
          <cell r="M1583" t="str">
            <v>5.1.4.06.1149</v>
          </cell>
        </row>
        <row r="1584">
          <cell r="A1584" t="str">
            <v>514061150</v>
          </cell>
          <cell r="C1584">
            <v>5</v>
          </cell>
          <cell r="D1584">
            <v>1</v>
          </cell>
          <cell r="E1584">
            <v>4</v>
          </cell>
          <cell r="F1584" t="str">
            <v>06</v>
          </cell>
          <cell r="G1584">
            <v>1150</v>
          </cell>
          <cell r="J1584" t="str">
            <v>Belanja Hibah kepada Kelompok Masyarakat</v>
          </cell>
          <cell r="K1584" t="str">
            <v>Hibah kepada Musholla "RAUDHATUL ISLAMIYAH" Keselet Dusun Mujur Desa Motong Betok Kec.Motong Gading</v>
          </cell>
          <cell r="L1584">
            <v>2500000</v>
          </cell>
          <cell r="M1584" t="str">
            <v>5.1.4.06.1150</v>
          </cell>
        </row>
        <row r="1585">
          <cell r="A1585" t="str">
            <v>514061151</v>
          </cell>
          <cell r="C1585">
            <v>5</v>
          </cell>
          <cell r="D1585">
            <v>1</v>
          </cell>
          <cell r="E1585">
            <v>4</v>
          </cell>
          <cell r="F1585" t="str">
            <v>06</v>
          </cell>
          <cell r="G1585">
            <v>1151</v>
          </cell>
          <cell r="J1585" t="str">
            <v>Belanja Hibah kepada Kelompok Masyarakat</v>
          </cell>
          <cell r="K1585" t="str">
            <v>Hibah kepada Musholla "DARUL HIZBI" Dusun Dasan Tembeng Desa Lenek Lauq Kec.Aikmel Kab.Lotim</v>
          </cell>
          <cell r="L1585">
            <v>2500000</v>
          </cell>
          <cell r="M1585" t="str">
            <v>5.1.4.06.1151</v>
          </cell>
        </row>
        <row r="1586">
          <cell r="A1586" t="str">
            <v>514061152</v>
          </cell>
          <cell r="C1586">
            <v>5</v>
          </cell>
          <cell r="D1586">
            <v>1</v>
          </cell>
          <cell r="E1586">
            <v>4</v>
          </cell>
          <cell r="F1586" t="str">
            <v>06</v>
          </cell>
          <cell r="G1586">
            <v>1152</v>
          </cell>
          <cell r="J1586" t="str">
            <v>Belanja Hibah kepada Kelompok Masyarakat</v>
          </cell>
          <cell r="K1586" t="str">
            <v>Hibah kepada PKK desa Moyo Mekar kec. Moyo hilir kab. Sumbawa</v>
          </cell>
          <cell r="L1586">
            <v>3000000</v>
          </cell>
          <cell r="M1586" t="str">
            <v>5.1.4.06.1152</v>
          </cell>
        </row>
        <row r="1587">
          <cell r="A1587" t="str">
            <v>514061153</v>
          </cell>
          <cell r="C1587">
            <v>5</v>
          </cell>
          <cell r="D1587">
            <v>1</v>
          </cell>
          <cell r="E1587">
            <v>4</v>
          </cell>
          <cell r="F1587" t="str">
            <v>06</v>
          </cell>
          <cell r="G1587">
            <v>1153</v>
          </cell>
          <cell r="J1587" t="str">
            <v>Belanja Hibah kepada Kelompok Masyarakat</v>
          </cell>
          <cell r="K1587" t="str">
            <v>Hibah kepada Sanggar seni "PUTRA RENGGANIS" dusun Panua desa Juranalas kec. Alas kab. Sumbawa</v>
          </cell>
          <cell r="L1587">
            <v>2000000</v>
          </cell>
          <cell r="M1587" t="str">
            <v>5.1.4.06.1153</v>
          </cell>
        </row>
        <row r="1588">
          <cell r="A1588" t="str">
            <v>514061154</v>
          </cell>
          <cell r="C1588">
            <v>5</v>
          </cell>
          <cell r="D1588">
            <v>1</v>
          </cell>
          <cell r="E1588">
            <v>4</v>
          </cell>
          <cell r="F1588" t="str">
            <v>06</v>
          </cell>
          <cell r="G1588">
            <v>1154</v>
          </cell>
          <cell r="J1588" t="str">
            <v>Belanja Hibah kepada Kelompok Masyarakat</v>
          </cell>
          <cell r="K1588" t="str">
            <v>Hibah kepada Forum peduli masyarakat miskin- alas desa kalimango kec alas kab. Sumbwa</v>
          </cell>
          <cell r="L1588">
            <v>2000000</v>
          </cell>
          <cell r="M1588" t="str">
            <v>5.1.4.06.1154</v>
          </cell>
        </row>
        <row r="1589">
          <cell r="A1589" t="str">
            <v>514061155</v>
          </cell>
          <cell r="C1589">
            <v>5</v>
          </cell>
          <cell r="D1589">
            <v>1</v>
          </cell>
          <cell r="E1589">
            <v>4</v>
          </cell>
          <cell r="F1589" t="str">
            <v>06</v>
          </cell>
          <cell r="G1589">
            <v>1155</v>
          </cell>
          <cell r="J1589" t="str">
            <v>Belanja Hibah kepada Kelompok Masyarakat</v>
          </cell>
          <cell r="K1589" t="str">
            <v>Hibah kepada Panitia pembangunan masjid "HIZBUL WATHAN" desa tengah kec utan kab. Sumbawa</v>
          </cell>
          <cell r="L1589">
            <v>3000000</v>
          </cell>
          <cell r="M1589" t="str">
            <v>5.1.4.06.1155</v>
          </cell>
        </row>
        <row r="1590">
          <cell r="A1590" t="str">
            <v>514061156</v>
          </cell>
          <cell r="C1590">
            <v>5</v>
          </cell>
          <cell r="D1590">
            <v>1</v>
          </cell>
          <cell r="E1590">
            <v>4</v>
          </cell>
          <cell r="F1590" t="str">
            <v>06</v>
          </cell>
          <cell r="G1590">
            <v>1156</v>
          </cell>
          <cell r="J1590" t="str">
            <v>Belanja Hibah kepada Kelompok Masyarakat</v>
          </cell>
          <cell r="K1590" t="str">
            <v>Hibah kepada Taman pendidikan AL-QUR'AN (TPQ) desa luk kec rhee kab. Sumbawa</v>
          </cell>
          <cell r="L1590">
            <v>2000000</v>
          </cell>
          <cell r="M1590" t="str">
            <v>5.1.4.06.1156</v>
          </cell>
        </row>
        <row r="1591">
          <cell r="A1591" t="str">
            <v>514061157</v>
          </cell>
          <cell r="C1591">
            <v>5</v>
          </cell>
          <cell r="D1591">
            <v>1</v>
          </cell>
          <cell r="E1591">
            <v>4</v>
          </cell>
          <cell r="F1591" t="str">
            <v>06</v>
          </cell>
          <cell r="G1591">
            <v>1157</v>
          </cell>
          <cell r="J1591" t="str">
            <v>Belanja Hibah kepada Kelompok Masyarakat</v>
          </cell>
          <cell r="K1591" t="str">
            <v>Hibah kepada Panitia pembangunan masjid "KHAIRIL BARIYAH" desa motong kec utan kab. Sumbawa</v>
          </cell>
          <cell r="L1591">
            <v>2000000</v>
          </cell>
          <cell r="M1591" t="str">
            <v>5.1.4.06.1157</v>
          </cell>
        </row>
        <row r="1592">
          <cell r="A1592" t="str">
            <v>514061158</v>
          </cell>
          <cell r="C1592">
            <v>5</v>
          </cell>
          <cell r="D1592">
            <v>1</v>
          </cell>
          <cell r="E1592">
            <v>4</v>
          </cell>
          <cell r="F1592" t="str">
            <v>06</v>
          </cell>
          <cell r="G1592">
            <v>1158</v>
          </cell>
          <cell r="J1592" t="str">
            <v>Belanja Hibah kepada Kelompok Masyarakat</v>
          </cell>
          <cell r="K1592" t="str">
            <v>Hibah kepada Panitia pembangunan masjid "BABU RAHMAN" desa motong kec utan kab. Sumbawa</v>
          </cell>
          <cell r="L1592">
            <v>2000000</v>
          </cell>
          <cell r="M1592" t="str">
            <v>5.1.4.06.1158</v>
          </cell>
        </row>
        <row r="1593">
          <cell r="A1593" t="str">
            <v>514061159</v>
          </cell>
          <cell r="C1593">
            <v>5</v>
          </cell>
          <cell r="D1593">
            <v>1</v>
          </cell>
          <cell r="E1593">
            <v>4</v>
          </cell>
          <cell r="F1593" t="str">
            <v>06</v>
          </cell>
          <cell r="G1593">
            <v>1159</v>
          </cell>
          <cell r="J1593" t="str">
            <v>Belanja Hibah kepada Kelompok Masyarakat</v>
          </cell>
          <cell r="K1593" t="str">
            <v xml:space="preserve">Hibah kepada PP. Masjid "AL-HIDAYAH' desa sabedo kec utan kab. Sumbawa </v>
          </cell>
          <cell r="L1593">
            <v>2000000</v>
          </cell>
          <cell r="M1593" t="str">
            <v>5.1.4.06.1159</v>
          </cell>
        </row>
        <row r="1594">
          <cell r="A1594" t="str">
            <v>514061160</v>
          </cell>
          <cell r="C1594">
            <v>5</v>
          </cell>
          <cell r="D1594">
            <v>1</v>
          </cell>
          <cell r="E1594">
            <v>4</v>
          </cell>
          <cell r="F1594" t="str">
            <v>06</v>
          </cell>
          <cell r="G1594">
            <v>1160</v>
          </cell>
          <cell r="J1594" t="str">
            <v>Belanja Hibah kepada Kelompok Masyarakat</v>
          </cell>
          <cell r="K1594" t="str">
            <v>Hibah kepada TPQ "AL-IKHLAS" dusun poto pedu desa rhee kec rhee kab. Sumbawa</v>
          </cell>
          <cell r="L1594">
            <v>2000000</v>
          </cell>
          <cell r="M1594" t="str">
            <v>5.1.4.06.1160</v>
          </cell>
        </row>
        <row r="1595">
          <cell r="A1595" t="str">
            <v>514061161</v>
          </cell>
          <cell r="C1595">
            <v>5</v>
          </cell>
          <cell r="D1595">
            <v>1</v>
          </cell>
          <cell r="E1595">
            <v>4</v>
          </cell>
          <cell r="F1595" t="str">
            <v>06</v>
          </cell>
          <cell r="G1595">
            <v>1161</v>
          </cell>
          <cell r="J1595" t="str">
            <v>Belanja Hibah kepada Kelompok Masyarakat</v>
          </cell>
          <cell r="K1595" t="str">
            <v>Hibah kepada TPQ "DARUSSALAM" RT 03 RW 03 pungkit loka A desa pungkit kec lopok kab. Sumbawa</v>
          </cell>
          <cell r="L1595">
            <v>2000000</v>
          </cell>
          <cell r="M1595" t="str">
            <v>5.1.4.06.1161</v>
          </cell>
        </row>
        <row r="1596">
          <cell r="A1596" t="str">
            <v>514061162</v>
          </cell>
          <cell r="C1596">
            <v>5</v>
          </cell>
          <cell r="D1596">
            <v>1</v>
          </cell>
          <cell r="E1596">
            <v>4</v>
          </cell>
          <cell r="F1596" t="str">
            <v>06</v>
          </cell>
          <cell r="G1596">
            <v>1162</v>
          </cell>
          <cell r="J1596" t="str">
            <v>Belanja Hibah kepada Kelompok Masyarakat</v>
          </cell>
          <cell r="K1596" t="str">
            <v>Hibah kepada Kesenian tradisional cilokak "RAMA GROUP" dusun peteluan desa kensing kec sakra lotim</v>
          </cell>
          <cell r="L1596">
            <v>2000000</v>
          </cell>
          <cell r="M1596" t="str">
            <v>5.1.4.06.1162</v>
          </cell>
        </row>
        <row r="1597">
          <cell r="A1597" t="str">
            <v>514061163</v>
          </cell>
          <cell r="C1597">
            <v>5</v>
          </cell>
          <cell r="D1597">
            <v>1</v>
          </cell>
          <cell r="E1597">
            <v>4</v>
          </cell>
          <cell r="F1597" t="str">
            <v>06</v>
          </cell>
          <cell r="G1597">
            <v>1163</v>
          </cell>
          <cell r="J1597" t="str">
            <v>Belanja Hibah kepada Kelompok Masyarakat</v>
          </cell>
          <cell r="K1597" t="str">
            <v>Hibah kepada Panitia pengembangan sepak bola anak-anak desa persiapan pejaring kec sakra barat lotim</v>
          </cell>
          <cell r="L1597">
            <v>2000000</v>
          </cell>
          <cell r="M1597" t="str">
            <v>5.1.4.06.1163</v>
          </cell>
        </row>
        <row r="1598">
          <cell r="A1598" t="str">
            <v>514061164</v>
          </cell>
          <cell r="C1598">
            <v>5</v>
          </cell>
          <cell r="D1598">
            <v>1</v>
          </cell>
          <cell r="E1598">
            <v>4</v>
          </cell>
          <cell r="F1598" t="str">
            <v>06</v>
          </cell>
          <cell r="G1598">
            <v>1164</v>
          </cell>
          <cell r="J1598" t="str">
            <v>Belanja Hibah kepada Kelompok Masyarakat</v>
          </cell>
          <cell r="K1598" t="str">
            <v>Hibah kepada Lembaga pemuda "PURNAMA SHOP" desa surelaga kec surelaga kab. Lotim</v>
          </cell>
          <cell r="L1598">
            <v>2000000</v>
          </cell>
          <cell r="M1598" t="str">
            <v>5.1.4.06.1164</v>
          </cell>
        </row>
        <row r="1599">
          <cell r="A1599" t="str">
            <v>514061165</v>
          </cell>
          <cell r="C1599">
            <v>5</v>
          </cell>
          <cell r="D1599">
            <v>1</v>
          </cell>
          <cell r="E1599">
            <v>4</v>
          </cell>
          <cell r="F1599" t="str">
            <v>06</v>
          </cell>
          <cell r="G1599">
            <v>1165</v>
          </cell>
          <cell r="J1599" t="str">
            <v>Belanja Hibah kepada Kelompok Masyarakat</v>
          </cell>
          <cell r="K1599" t="str">
            <v>Hibah kepada Yayasan pondok pesantren madrasah stanawiyah "YAQIN I" kuang rundun desa pemongkong kec jerowaru kab. Lotim</v>
          </cell>
          <cell r="L1599">
            <v>2000000</v>
          </cell>
          <cell r="M1599" t="str">
            <v>5.1.4.06.1165</v>
          </cell>
        </row>
        <row r="1600">
          <cell r="A1600" t="str">
            <v>514061166</v>
          </cell>
          <cell r="C1600">
            <v>5</v>
          </cell>
          <cell r="D1600">
            <v>1</v>
          </cell>
          <cell r="E1600">
            <v>4</v>
          </cell>
          <cell r="F1600" t="str">
            <v>06</v>
          </cell>
          <cell r="G1600">
            <v>1166</v>
          </cell>
          <cell r="J1600" t="str">
            <v>Belanja Hibah kepada Kelompok Masyarakat</v>
          </cell>
          <cell r="K1600" t="str">
            <v>Hibah kepada Hibah kepada Pengurus Kelompok Pemuda Islahussyubban  Desa Jeringo Gunungsari Lobar</v>
          </cell>
          <cell r="L1600">
            <v>2000000</v>
          </cell>
          <cell r="M1600" t="str">
            <v>5.1.4.06.1166</v>
          </cell>
        </row>
        <row r="1601">
          <cell r="A1601" t="str">
            <v>514061167</v>
          </cell>
          <cell r="C1601">
            <v>5</v>
          </cell>
          <cell r="D1601">
            <v>1</v>
          </cell>
          <cell r="E1601">
            <v>4</v>
          </cell>
          <cell r="F1601" t="str">
            <v>06</v>
          </cell>
          <cell r="G1601">
            <v>1167</v>
          </cell>
          <cell r="J1601" t="str">
            <v>Belanja Hibah kepada Kelompok Masyarakat</v>
          </cell>
          <cell r="K1601" t="str">
            <v>Hibah kepada Panitia Pembangunan Mushalla Al-Amin Desa Persiapan Jeringo Kec Gunungsari Lobar</v>
          </cell>
          <cell r="L1601">
            <v>2000000</v>
          </cell>
          <cell r="M1601" t="str">
            <v>5.1.4.06.1167</v>
          </cell>
        </row>
        <row r="1602">
          <cell r="A1602" t="str">
            <v>514061168</v>
          </cell>
          <cell r="C1602">
            <v>5</v>
          </cell>
          <cell r="D1602">
            <v>1</v>
          </cell>
          <cell r="E1602">
            <v>4</v>
          </cell>
          <cell r="F1602" t="str">
            <v>06</v>
          </cell>
          <cell r="G1602">
            <v>1168</v>
          </cell>
          <cell r="J1602" t="str">
            <v>Belanja Hibah kepada Kelompok Masyarakat</v>
          </cell>
          <cell r="K1602" t="str">
            <v>Hibah kepada Persatuan Sepak Bola Jeringo (Persije) Desa Mambalan Kec. Gunungsari Lobar</v>
          </cell>
          <cell r="L1602">
            <v>2000000</v>
          </cell>
          <cell r="M1602" t="str">
            <v>5.1.4.06.1168</v>
          </cell>
        </row>
        <row r="1603">
          <cell r="A1603" t="str">
            <v>514061169</v>
          </cell>
          <cell r="C1603">
            <v>5</v>
          </cell>
          <cell r="D1603">
            <v>1</v>
          </cell>
          <cell r="E1603">
            <v>4</v>
          </cell>
          <cell r="F1603" t="str">
            <v>06</v>
          </cell>
          <cell r="G1603">
            <v>1169</v>
          </cell>
          <cell r="J1603" t="str">
            <v>Belanja Hibah kepada Kelompok Masyarakat</v>
          </cell>
          <cell r="K1603" t="str">
            <v>Hibah kepada Panitia Pembangunan Mushalla Al-Haq Batu rimpang Desa Sambik Bangkol Kec. Gangga Lombok Utara</v>
          </cell>
          <cell r="L1603">
            <v>2000000</v>
          </cell>
          <cell r="M1603" t="str">
            <v>5.1.4.06.1169</v>
          </cell>
        </row>
        <row r="1604">
          <cell r="A1604" t="str">
            <v>514061170</v>
          </cell>
          <cell r="C1604">
            <v>5</v>
          </cell>
          <cell r="D1604">
            <v>1</v>
          </cell>
          <cell r="E1604">
            <v>4</v>
          </cell>
          <cell r="F1604" t="str">
            <v>06</v>
          </cell>
          <cell r="G1604">
            <v>1170</v>
          </cell>
          <cell r="J1604" t="str">
            <v>Belanja Hibah kepada Kelompok Masyarakat</v>
          </cell>
          <cell r="K1604" t="str">
            <v>Hibah kepada Pengurus Mushalla Baitil Huda Dusun Jeringo Lauq Desa Persiapan Jeringo Kec. Gunungsari Lobar</v>
          </cell>
          <cell r="L1604">
            <v>2000000</v>
          </cell>
          <cell r="M1604" t="str">
            <v>5.1.4.06.1170</v>
          </cell>
        </row>
        <row r="1605">
          <cell r="A1605" t="str">
            <v>514061171</v>
          </cell>
          <cell r="C1605">
            <v>5</v>
          </cell>
          <cell r="D1605">
            <v>1</v>
          </cell>
          <cell r="E1605">
            <v>4</v>
          </cell>
          <cell r="F1605" t="str">
            <v>06</v>
          </cell>
          <cell r="G1605">
            <v>1171</v>
          </cell>
          <cell r="J1605" t="str">
            <v>Belanja Hibah kepada Kelompok Masyarakat</v>
          </cell>
          <cell r="K1605" t="str">
            <v>Hibah kepada STT Giri Mandala Kusuma Banjar Pengendan Desa Pelangan Kec. Sekotong Lobar</v>
          </cell>
          <cell r="L1605">
            <v>2000000</v>
          </cell>
          <cell r="M1605" t="str">
            <v>5.1.4.06.1171</v>
          </cell>
        </row>
        <row r="1606">
          <cell r="A1606" t="str">
            <v>514061172</v>
          </cell>
          <cell r="C1606">
            <v>5</v>
          </cell>
          <cell r="D1606">
            <v>1</v>
          </cell>
          <cell r="E1606">
            <v>4</v>
          </cell>
          <cell r="F1606" t="str">
            <v>06</v>
          </cell>
          <cell r="G1606">
            <v>1172</v>
          </cell>
          <cell r="J1606" t="str">
            <v>Belanja Hibah kepada Kelompok Masyarakat</v>
          </cell>
          <cell r="K1606" t="str">
            <v>Hibah kepada Pengurus Desa Pembuatan Sumur Gali Ekstra Desa Bengkaung Kec. Batulayar Lobar</v>
          </cell>
          <cell r="L1606">
            <v>7000000</v>
          </cell>
          <cell r="M1606" t="str">
            <v>5.1.4.06.1172</v>
          </cell>
        </row>
        <row r="1607">
          <cell r="A1607" t="str">
            <v>514061173</v>
          </cell>
          <cell r="C1607">
            <v>5</v>
          </cell>
          <cell r="D1607">
            <v>1</v>
          </cell>
          <cell r="E1607">
            <v>4</v>
          </cell>
          <cell r="F1607" t="str">
            <v>06</v>
          </cell>
          <cell r="G1607">
            <v>1173</v>
          </cell>
          <cell r="J1607" t="str">
            <v>Belanja Hibah kepada Kelompok Masyarakat</v>
          </cell>
          <cell r="K1607" t="str">
            <v>Hibah kepada Panitia Hari Besar Islam Sholatiyah Dusun Karang Sidemen Desa Dasan Tereng Kec Narmada Lobar</v>
          </cell>
          <cell r="L1607">
            <v>7000000</v>
          </cell>
          <cell r="M1607" t="str">
            <v>5.1.4.06.1173</v>
          </cell>
        </row>
        <row r="1608">
          <cell r="A1608" t="str">
            <v>514061174</v>
          </cell>
          <cell r="C1608">
            <v>5</v>
          </cell>
          <cell r="D1608">
            <v>1</v>
          </cell>
          <cell r="E1608">
            <v>4</v>
          </cell>
          <cell r="F1608" t="str">
            <v>06</v>
          </cell>
          <cell r="G1608">
            <v>1174</v>
          </cell>
          <cell r="J1608" t="str">
            <v>Belanja Hibah kepada Kelompok Masyarakat</v>
          </cell>
          <cell r="K1608" t="str">
            <v>Hibah kepada Masjid "Jami'atul Muttaqin" Dasan Geres Desa Aikdewa Kec.Pringgasela Kab.Lotim</v>
          </cell>
          <cell r="L1608">
            <v>2500000</v>
          </cell>
          <cell r="M1608" t="str">
            <v>5.1.4.06.1174</v>
          </cell>
        </row>
        <row r="1609">
          <cell r="A1609" t="str">
            <v>514061175</v>
          </cell>
          <cell r="C1609">
            <v>5</v>
          </cell>
          <cell r="D1609">
            <v>1</v>
          </cell>
          <cell r="E1609">
            <v>4</v>
          </cell>
          <cell r="F1609" t="str">
            <v>06</v>
          </cell>
          <cell r="G1609">
            <v>1175</v>
          </cell>
          <cell r="J1609" t="str">
            <v>Belanja Hibah kepada Kelompok Masyarakat</v>
          </cell>
          <cell r="K1609" t="str">
            <v>Hibah kepada Masjid "AL-ISLAHUDIN" Otak Reban Pringgasela Kec.Pringgasela Lotim</v>
          </cell>
          <cell r="L1609">
            <v>2500000</v>
          </cell>
          <cell r="M1609" t="str">
            <v>5.1.4.06.1175</v>
          </cell>
        </row>
        <row r="1610">
          <cell r="A1610" t="str">
            <v>514061176</v>
          </cell>
          <cell r="C1610">
            <v>5</v>
          </cell>
          <cell r="D1610">
            <v>1</v>
          </cell>
          <cell r="E1610">
            <v>4</v>
          </cell>
          <cell r="F1610" t="str">
            <v>06</v>
          </cell>
          <cell r="G1610">
            <v>1176</v>
          </cell>
          <cell r="J1610" t="str">
            <v>Belanja Hibah kepada Kelompok Masyarakat</v>
          </cell>
          <cell r="K1610" t="str">
            <v>Hibah kepada Pendidikan Anak Usia Dini (PAUD) AL-Islahuddin Otak Reban Desa Pringgasela Kec.Pringgasela Kab.Lotim</v>
          </cell>
          <cell r="L1610">
            <v>2500000</v>
          </cell>
          <cell r="M1610" t="str">
            <v>5.1.4.06.1176</v>
          </cell>
        </row>
        <row r="1611">
          <cell r="A1611" t="str">
            <v>514061177</v>
          </cell>
          <cell r="C1611">
            <v>5</v>
          </cell>
          <cell r="D1611">
            <v>1</v>
          </cell>
          <cell r="E1611">
            <v>4</v>
          </cell>
          <cell r="F1611" t="str">
            <v>06</v>
          </cell>
          <cell r="G1611">
            <v>1177</v>
          </cell>
          <cell r="J1611" t="str">
            <v>Belanja Hibah kepada Kelompok Masyarakat</v>
          </cell>
          <cell r="K1611" t="str">
            <v xml:space="preserve">Hibah kepada Industri Genteng Press Beton Kelompok "Usaha Dwi Tunggal" Desa Pringgasela Kec.Pringgasela </v>
          </cell>
          <cell r="L1611">
            <v>2500000</v>
          </cell>
          <cell r="M1611" t="str">
            <v>5.1.4.06.1177</v>
          </cell>
        </row>
        <row r="1612">
          <cell r="A1612" t="str">
            <v>514061178</v>
          </cell>
          <cell r="C1612">
            <v>5</v>
          </cell>
          <cell r="D1612">
            <v>1</v>
          </cell>
          <cell r="E1612">
            <v>4</v>
          </cell>
          <cell r="F1612" t="str">
            <v>06</v>
          </cell>
          <cell r="G1612">
            <v>1178</v>
          </cell>
          <cell r="J1612" t="str">
            <v>Belanja Hibah kepada Kelompok Masyarakat</v>
          </cell>
          <cell r="K1612" t="str">
            <v>Hibah kepada Rehabilitasi Pembangunan Musholla "SAPINATUL MUBTADI" Dusun Banok Desa Jurit Baru Kec.Pringgasela Kab.Lotim</v>
          </cell>
          <cell r="L1612">
            <v>4500000</v>
          </cell>
          <cell r="M1612" t="str">
            <v>5.1.4.06.1178</v>
          </cell>
        </row>
        <row r="1613">
          <cell r="A1613" t="str">
            <v>514061179</v>
          </cell>
          <cell r="C1613">
            <v>5</v>
          </cell>
          <cell r="D1613">
            <v>1</v>
          </cell>
          <cell r="E1613">
            <v>4</v>
          </cell>
          <cell r="F1613" t="str">
            <v>06</v>
          </cell>
          <cell r="G1613">
            <v>1179</v>
          </cell>
          <cell r="J1613" t="str">
            <v>Belanja Hibah kepada Kelompok Masyarakat</v>
          </cell>
          <cell r="K1613" t="str">
            <v>Hibah kepada Musholla "AL-HIDAYATUL TAQWA" Dasan Lendang lauk Desa Mekar Sari Kec.Suela Kab.Lotim</v>
          </cell>
          <cell r="L1613">
            <v>2500000</v>
          </cell>
          <cell r="M1613" t="str">
            <v>5.1.4.06.1179</v>
          </cell>
        </row>
        <row r="1614">
          <cell r="A1614" t="str">
            <v>514061180</v>
          </cell>
          <cell r="C1614">
            <v>5</v>
          </cell>
          <cell r="D1614">
            <v>1</v>
          </cell>
          <cell r="E1614">
            <v>4</v>
          </cell>
          <cell r="F1614" t="str">
            <v>06</v>
          </cell>
          <cell r="G1614">
            <v>1180</v>
          </cell>
          <cell r="J1614" t="str">
            <v>Belanja Hibah kepada Kelompok Masyarakat</v>
          </cell>
          <cell r="K1614" t="str">
            <v>Hibah kepada Musholla "AL-MUHSININ" Kuang Tempos Lauq Desa Mekar Sari Kec.Suela Kab.Lotim</v>
          </cell>
          <cell r="L1614">
            <v>2500000</v>
          </cell>
          <cell r="M1614" t="str">
            <v>5.1.4.06.1180</v>
          </cell>
        </row>
        <row r="1615">
          <cell r="A1615" t="str">
            <v>514061181</v>
          </cell>
          <cell r="C1615">
            <v>5</v>
          </cell>
          <cell r="D1615">
            <v>1</v>
          </cell>
          <cell r="E1615">
            <v>4</v>
          </cell>
          <cell r="F1615" t="str">
            <v>06</v>
          </cell>
          <cell r="G1615">
            <v>1181</v>
          </cell>
          <cell r="J1615" t="str">
            <v>Belanja Hibah kepada Kelompok Masyarakat</v>
          </cell>
          <cell r="K1615" t="str">
            <v>Hibah kepada Musholla "HAKKULYAKIN" Kuang Tempos Desa Mekar Sari Kec.Suela kab.Lotim</v>
          </cell>
          <cell r="L1615">
            <v>2500000</v>
          </cell>
          <cell r="M1615" t="str">
            <v>5.1.4.06.1181</v>
          </cell>
        </row>
        <row r="1616">
          <cell r="A1616" t="str">
            <v>514061182</v>
          </cell>
          <cell r="C1616">
            <v>5</v>
          </cell>
          <cell r="D1616">
            <v>1</v>
          </cell>
          <cell r="E1616">
            <v>4</v>
          </cell>
          <cell r="F1616" t="str">
            <v>06</v>
          </cell>
          <cell r="G1616">
            <v>1182</v>
          </cell>
          <cell r="J1616" t="str">
            <v>Belanja Hibah kepada Kelompok Masyarakat</v>
          </cell>
          <cell r="K1616" t="str">
            <v>Hibah kepada Panitia Pemb.Musholla "AL-IHSAN" Dusun Batu Tinja Desa Selaparang Kec.Suela Kab.Lotim</v>
          </cell>
          <cell r="L1616">
            <v>2500000</v>
          </cell>
          <cell r="M1616" t="str">
            <v>5.1.4.06.1182</v>
          </cell>
        </row>
        <row r="1617">
          <cell r="A1617" t="str">
            <v>514061183</v>
          </cell>
          <cell r="C1617">
            <v>5</v>
          </cell>
          <cell r="D1617">
            <v>1</v>
          </cell>
          <cell r="E1617">
            <v>4</v>
          </cell>
          <cell r="F1617" t="str">
            <v>06</v>
          </cell>
          <cell r="G1617">
            <v>1183</v>
          </cell>
          <cell r="J1617" t="str">
            <v>Belanja Hibah kepada Kelompok Masyarakat</v>
          </cell>
          <cell r="K1617" t="str">
            <v>Hibah kepada Renovasi Musholla "AL-ANSHAR" Dasan Koak Desa Mekar Sari Kec.Suela</v>
          </cell>
          <cell r="L1617">
            <v>2500000</v>
          </cell>
          <cell r="M1617" t="str">
            <v>5.1.4.06.1183</v>
          </cell>
        </row>
        <row r="1618">
          <cell r="A1618" t="str">
            <v>514061184</v>
          </cell>
          <cell r="C1618">
            <v>5</v>
          </cell>
          <cell r="D1618">
            <v>1</v>
          </cell>
          <cell r="E1618">
            <v>4</v>
          </cell>
          <cell r="F1618" t="str">
            <v>06</v>
          </cell>
          <cell r="G1618">
            <v>1184</v>
          </cell>
          <cell r="J1618" t="str">
            <v>Belanja Hibah kepada Kelompok Masyarakat</v>
          </cell>
          <cell r="K1618" t="str">
            <v>Hibah kepada Panitia Pembangunan Musholla "Nurul Huda" Dusun Tumpang Sari Desa Mekar Sari Kec.Suela Kab.Lotim</v>
          </cell>
          <cell r="L1618">
            <v>2500000</v>
          </cell>
          <cell r="M1618" t="str">
            <v>5.1.4.06.1184</v>
          </cell>
        </row>
        <row r="1619">
          <cell r="A1619" t="str">
            <v>514061185</v>
          </cell>
          <cell r="C1619">
            <v>5</v>
          </cell>
          <cell r="D1619">
            <v>1</v>
          </cell>
          <cell r="E1619">
            <v>4</v>
          </cell>
          <cell r="F1619" t="str">
            <v>06</v>
          </cell>
          <cell r="G1619">
            <v>1185</v>
          </cell>
          <cell r="J1619" t="str">
            <v>Belanja Hibah kepada Kelompok Masyarakat</v>
          </cell>
          <cell r="K1619" t="str">
            <v>Hibah kepada Panitia Pembangunan Musholla "Nurul Wathan" Kuang Paok Desa Mekar Sari Kec.Suela Kab.Lotim</v>
          </cell>
          <cell r="L1619">
            <v>2500000</v>
          </cell>
          <cell r="M1619" t="str">
            <v>5.1.4.06.1185</v>
          </cell>
        </row>
        <row r="1620">
          <cell r="A1620" t="str">
            <v>514061186</v>
          </cell>
          <cell r="C1620">
            <v>5</v>
          </cell>
          <cell r="D1620">
            <v>1</v>
          </cell>
          <cell r="E1620">
            <v>4</v>
          </cell>
          <cell r="F1620" t="str">
            <v>06</v>
          </cell>
          <cell r="G1620">
            <v>1186</v>
          </cell>
          <cell r="J1620" t="str">
            <v>Belanja Hibah kepada Kelompok Masyarakat</v>
          </cell>
          <cell r="K1620" t="str">
            <v>Hibah kepada Panitia Pembangunan Musholla "JamiatunTa'lim" Dusun Darma Sari Desa Mekar Sari Kec.Suela Kab.Lotim</v>
          </cell>
          <cell r="L1620">
            <v>2500000</v>
          </cell>
          <cell r="M1620" t="str">
            <v>5.1.4.06.1186</v>
          </cell>
        </row>
        <row r="1621">
          <cell r="A1621" t="str">
            <v>514061187</v>
          </cell>
          <cell r="C1621">
            <v>5</v>
          </cell>
          <cell r="D1621">
            <v>1</v>
          </cell>
          <cell r="E1621">
            <v>4</v>
          </cell>
          <cell r="F1621" t="str">
            <v>06</v>
          </cell>
          <cell r="G1621">
            <v>1187</v>
          </cell>
          <cell r="J1621" t="str">
            <v>Belanja Hibah kepada Kelompok Masyarakat</v>
          </cell>
          <cell r="K1621" t="str">
            <v>Hibah kepada Panitia Pembangunan  Musholla "Nurul Huda" Cinta Damai Desa Mekar Sari Kec.Suela Kab.Lotim</v>
          </cell>
          <cell r="L1621">
            <v>2500000</v>
          </cell>
          <cell r="M1621" t="str">
            <v>5.1.4.06.1187</v>
          </cell>
        </row>
        <row r="1622">
          <cell r="A1622" t="str">
            <v>514061188</v>
          </cell>
          <cell r="C1622">
            <v>5</v>
          </cell>
          <cell r="D1622">
            <v>1</v>
          </cell>
          <cell r="E1622">
            <v>4</v>
          </cell>
          <cell r="F1622" t="str">
            <v>06</v>
          </cell>
          <cell r="G1622">
            <v>1188</v>
          </cell>
          <cell r="J1622" t="str">
            <v>Belanja Hibah kepada Kelompok Masyarakat</v>
          </cell>
          <cell r="K1622" t="str">
            <v>Hibah kepada Panitia Pembangunan Musholla "AL-ABROR" Dasan Baru Desa Suntalangu Kec.Suela Kab.Lotim</v>
          </cell>
          <cell r="L1622">
            <v>2500000</v>
          </cell>
          <cell r="M1622" t="str">
            <v>5.1.4.06.1188</v>
          </cell>
        </row>
        <row r="1623">
          <cell r="A1623" t="str">
            <v>514061189</v>
          </cell>
          <cell r="C1623">
            <v>5</v>
          </cell>
          <cell r="D1623">
            <v>1</v>
          </cell>
          <cell r="E1623">
            <v>4</v>
          </cell>
          <cell r="F1623" t="str">
            <v>06</v>
          </cell>
          <cell r="G1623">
            <v>1189</v>
          </cell>
          <cell r="J1623" t="str">
            <v>Belanja Hibah kepada Kelompok Masyarakat</v>
          </cell>
          <cell r="K1623" t="str">
            <v>Hibah kepada Panitia Pembangunan Musholla "AT TAQWA" Dusun Napak Sari Desa Mekar Sari Kec.Suela Kab.Lotim</v>
          </cell>
          <cell r="L1623">
            <v>2500000</v>
          </cell>
          <cell r="M1623" t="str">
            <v>5.1.4.06.1189</v>
          </cell>
        </row>
        <row r="1624">
          <cell r="A1624" t="str">
            <v>514061190</v>
          </cell>
          <cell r="C1624">
            <v>5</v>
          </cell>
          <cell r="D1624">
            <v>1</v>
          </cell>
          <cell r="E1624">
            <v>4</v>
          </cell>
          <cell r="F1624" t="str">
            <v>06</v>
          </cell>
          <cell r="G1624">
            <v>1190</v>
          </cell>
          <cell r="J1624" t="str">
            <v>Belanja Hibah kepada Kelompok Masyarakat</v>
          </cell>
          <cell r="K1624" t="str">
            <v>Hibah kepada Perhimpunan Pemuda Dusun Orong Balu Desa Wanasaba Daya Kec.Wanasaba Kab.Lotim</v>
          </cell>
          <cell r="L1624">
            <v>2500000</v>
          </cell>
          <cell r="M1624" t="str">
            <v>5.1.4.06.1190</v>
          </cell>
        </row>
        <row r="1625">
          <cell r="A1625" t="str">
            <v>514061191</v>
          </cell>
          <cell r="C1625">
            <v>5</v>
          </cell>
          <cell r="D1625">
            <v>1</v>
          </cell>
          <cell r="E1625">
            <v>4</v>
          </cell>
          <cell r="F1625" t="str">
            <v>06</v>
          </cell>
          <cell r="G1625">
            <v>1191</v>
          </cell>
          <cell r="J1625" t="str">
            <v>Belanja Hibah kepada Kelompok Masyarakat</v>
          </cell>
          <cell r="K1625" t="str">
            <v>Hibah kepada TPA "AR-RAHMAN" Baret Lokok Desa Wanasaba Lauq Kec.Wanasaba Kab.Lotim</v>
          </cell>
          <cell r="L1625">
            <v>2500000</v>
          </cell>
          <cell r="M1625" t="str">
            <v>5.1.4.06.1191</v>
          </cell>
        </row>
        <row r="1626">
          <cell r="A1626" t="str">
            <v>514061192</v>
          </cell>
          <cell r="C1626">
            <v>5</v>
          </cell>
          <cell r="D1626">
            <v>1</v>
          </cell>
          <cell r="E1626">
            <v>4</v>
          </cell>
          <cell r="F1626" t="str">
            <v>06</v>
          </cell>
          <cell r="G1626">
            <v>1192</v>
          </cell>
          <cell r="J1626" t="str">
            <v>Belanja Hibah kepada Kelompok Masyarakat</v>
          </cell>
          <cell r="K1626" t="str">
            <v>Hibah kepada Panitia Pembangunan Musholla "YAYASAN SEMANGET SILAPARAN" Dusun Bagek Anjar Desa Wanasaba Lauq Kec.Wanasaba Kab.Lotim</v>
          </cell>
          <cell r="L1626">
            <v>2500000</v>
          </cell>
          <cell r="M1626" t="str">
            <v>5.1.4.06.1192</v>
          </cell>
        </row>
        <row r="1627">
          <cell r="A1627" t="str">
            <v>514061193</v>
          </cell>
          <cell r="C1627">
            <v>5</v>
          </cell>
          <cell r="D1627">
            <v>1</v>
          </cell>
          <cell r="E1627">
            <v>4</v>
          </cell>
          <cell r="F1627" t="str">
            <v>06</v>
          </cell>
          <cell r="G1627">
            <v>1193</v>
          </cell>
          <cell r="J1627" t="str">
            <v>Belanja Hibah kepada Kelompok Masyarakat</v>
          </cell>
          <cell r="K1627" t="str">
            <v>Hibah kepada Panitia Pembangunan Musholla "AL-IHSAN" Dusun Jorbat Desa Otak Rarangan Kec.Wanasaba Kab.Lotim</v>
          </cell>
          <cell r="L1627">
            <v>3000000</v>
          </cell>
          <cell r="M1627" t="str">
            <v>5.1.4.06.1193</v>
          </cell>
        </row>
        <row r="1628">
          <cell r="A1628" t="str">
            <v>514061194</v>
          </cell>
          <cell r="C1628">
            <v>5</v>
          </cell>
          <cell r="D1628">
            <v>1</v>
          </cell>
          <cell r="E1628">
            <v>4</v>
          </cell>
          <cell r="F1628" t="str">
            <v>06</v>
          </cell>
          <cell r="G1628">
            <v>1194</v>
          </cell>
          <cell r="J1628" t="str">
            <v>Belanja Hibah kepada Kelompok Masyarakat</v>
          </cell>
          <cell r="K1628" t="str">
            <v>Hibah kepada TPQ "NURUL IHSAN" Dusun Baret Orong RT.05 Desa Wanasaba Kec.Wanasaba Kab.Lotim</v>
          </cell>
          <cell r="L1628">
            <v>2500000</v>
          </cell>
          <cell r="M1628" t="str">
            <v>5.1.4.06.1194</v>
          </cell>
        </row>
        <row r="1629">
          <cell r="A1629" t="str">
            <v>514061195</v>
          </cell>
          <cell r="C1629">
            <v>5</v>
          </cell>
          <cell r="D1629">
            <v>1</v>
          </cell>
          <cell r="E1629">
            <v>4</v>
          </cell>
          <cell r="F1629" t="str">
            <v>06</v>
          </cell>
          <cell r="G1629">
            <v>1195</v>
          </cell>
          <cell r="J1629" t="str">
            <v>Belanja Hibah kepada Kelompok Masyarakat</v>
          </cell>
          <cell r="K1629" t="str">
            <v>Hibah kepada Ponpes "AL-AQSHO" Mamben Daya Kec.Wanasaba Kab.Lotim</v>
          </cell>
          <cell r="L1629">
            <v>4500000</v>
          </cell>
          <cell r="M1629" t="str">
            <v>5.1.4.06.1195</v>
          </cell>
        </row>
        <row r="1630">
          <cell r="A1630" t="str">
            <v>514061196</v>
          </cell>
          <cell r="C1630">
            <v>5</v>
          </cell>
          <cell r="D1630">
            <v>1</v>
          </cell>
          <cell r="E1630">
            <v>4</v>
          </cell>
          <cell r="F1630" t="str">
            <v>06</v>
          </cell>
          <cell r="G1630">
            <v>1196</v>
          </cell>
          <cell r="J1630" t="str">
            <v>Belanja Hibah kepada Kelompok Masyarakat</v>
          </cell>
          <cell r="K1630" t="str">
            <v>Hibah kepada Pengurus TPQ "AL-BANI" Lendang Nangka Desa Bebidas Kec.Wanasaba Kab.Lotim</v>
          </cell>
          <cell r="L1630">
            <v>2500000</v>
          </cell>
          <cell r="M1630" t="str">
            <v>5.1.4.06.1196</v>
          </cell>
        </row>
        <row r="1631">
          <cell r="A1631" t="str">
            <v>514061197</v>
          </cell>
          <cell r="C1631">
            <v>5</v>
          </cell>
          <cell r="D1631">
            <v>1</v>
          </cell>
          <cell r="E1631">
            <v>4</v>
          </cell>
          <cell r="F1631" t="str">
            <v>06</v>
          </cell>
          <cell r="G1631">
            <v>1197</v>
          </cell>
          <cell r="J1631" t="str">
            <v>Belanja Hibah kepada Kelompok Masyarakat</v>
          </cell>
          <cell r="K1631" t="str">
            <v>Hibah kepada Panitia Rehabilitasi Masjid "MUSJARAKATUL IDJTIHAD" Dusun Lendang Nangka Kec.Wanasaba Kab.Lotim</v>
          </cell>
          <cell r="L1631">
            <v>3500000</v>
          </cell>
          <cell r="M1631" t="str">
            <v>5.1.4.06.1197</v>
          </cell>
        </row>
        <row r="1632">
          <cell r="A1632" t="str">
            <v>514061198</v>
          </cell>
          <cell r="C1632">
            <v>5</v>
          </cell>
          <cell r="D1632">
            <v>1</v>
          </cell>
          <cell r="E1632">
            <v>4</v>
          </cell>
          <cell r="F1632" t="str">
            <v>06</v>
          </cell>
          <cell r="G1632">
            <v>1198</v>
          </cell>
          <cell r="J1632" t="str">
            <v>Belanja Hibah kepada Kelompok Masyarakat</v>
          </cell>
          <cell r="K1632" t="str">
            <v>Hibah kepada Pengurus TPQ "AL-IKHLAS" Lendang Nangka Desa Bebidas Kec.Wanasaba Kab.Lotim</v>
          </cell>
          <cell r="L1632">
            <v>2500000</v>
          </cell>
          <cell r="M1632" t="str">
            <v>5.1.4.06.1198</v>
          </cell>
        </row>
        <row r="1633">
          <cell r="A1633" t="str">
            <v>514061199</v>
          </cell>
          <cell r="C1633">
            <v>5</v>
          </cell>
          <cell r="D1633">
            <v>1</v>
          </cell>
          <cell r="E1633">
            <v>4</v>
          </cell>
          <cell r="F1633" t="str">
            <v>06</v>
          </cell>
          <cell r="G1633">
            <v>1199</v>
          </cell>
          <cell r="J1633" t="str">
            <v>Belanja Hibah kepada Kelompok Masyarakat</v>
          </cell>
          <cell r="K1633" t="str">
            <v>Hibah kepada Panitia Pembangunan Masjid "AN-NUR" Bagek Longgik Mamben Daya Kec.Wanasaba Kab.Lotim</v>
          </cell>
          <cell r="L1633">
            <v>3000000</v>
          </cell>
          <cell r="M1633" t="str">
            <v>5.1.4.06.1199</v>
          </cell>
        </row>
        <row r="1634">
          <cell r="A1634" t="str">
            <v>514061200</v>
          </cell>
          <cell r="C1634">
            <v>5</v>
          </cell>
          <cell r="D1634">
            <v>1</v>
          </cell>
          <cell r="E1634">
            <v>4</v>
          </cell>
          <cell r="F1634" t="str">
            <v>06</v>
          </cell>
          <cell r="G1634">
            <v>1200</v>
          </cell>
          <cell r="J1634" t="str">
            <v>Belanja Hibah kepada Kelompok Masyarakat</v>
          </cell>
          <cell r="K1634" t="str">
            <v>Hibah kepada Pembangunan Taman Kanak-Kanak (TK) MA'RIF Nahdlatus Shaufiah Banjar Getas Desa Wanasaba Kab.Lotim</v>
          </cell>
          <cell r="L1634">
            <v>3000000</v>
          </cell>
          <cell r="M1634" t="str">
            <v>5.1.4.06.1200</v>
          </cell>
        </row>
        <row r="1635">
          <cell r="A1635" t="str">
            <v>514061201</v>
          </cell>
          <cell r="C1635">
            <v>5</v>
          </cell>
          <cell r="D1635">
            <v>1</v>
          </cell>
          <cell r="E1635">
            <v>4</v>
          </cell>
          <cell r="F1635" t="str">
            <v>06</v>
          </cell>
          <cell r="G1635">
            <v>1201</v>
          </cell>
          <cell r="J1635" t="str">
            <v>Belanja Hibah kepada Kelompok Masyarakat</v>
          </cell>
          <cell r="K1635" t="str">
            <v>Hibah kepada Kelompok Masyarakat Peduli Lingkungan Dusun Banjar Getas Desa Wanasaba Lauq Kec.Wanasaba Kab.Lotim</v>
          </cell>
          <cell r="L1635">
            <v>2500000</v>
          </cell>
          <cell r="M1635" t="str">
            <v>5.1.4.06.1201</v>
          </cell>
        </row>
        <row r="1636">
          <cell r="A1636" t="str">
            <v>514061202</v>
          </cell>
          <cell r="C1636">
            <v>5</v>
          </cell>
          <cell r="D1636">
            <v>1</v>
          </cell>
          <cell r="E1636">
            <v>4</v>
          </cell>
          <cell r="F1636" t="str">
            <v>06</v>
          </cell>
          <cell r="G1636">
            <v>1202</v>
          </cell>
          <cell r="J1636" t="str">
            <v>Belanja Hibah kepada Kelompok Masyarakat</v>
          </cell>
          <cell r="K1636" t="str">
            <v>Hibah kepada Perehapan Musholla "AL-MA'RIF" RT 02 Jorong Daya Desa Wanasaba Kec.Wanasaba Kab.Lotim</v>
          </cell>
          <cell r="L1636">
            <v>2500000</v>
          </cell>
          <cell r="M1636" t="str">
            <v>5.1.4.06.1202</v>
          </cell>
        </row>
        <row r="1637">
          <cell r="A1637" t="str">
            <v>514061203</v>
          </cell>
          <cell r="C1637">
            <v>5</v>
          </cell>
          <cell r="D1637">
            <v>1</v>
          </cell>
          <cell r="E1637">
            <v>4</v>
          </cell>
          <cell r="F1637" t="str">
            <v>06</v>
          </cell>
          <cell r="G1637">
            <v>1203</v>
          </cell>
          <cell r="J1637" t="str">
            <v>Belanja Hibah kepada Kelompok Masyarakat</v>
          </cell>
          <cell r="K1637" t="str">
            <v>Hibah kepada Pengurus Musholla "AL-MA'RIF" Dusun Jorong Daya Desa Wanasaba Kec.Wanasaba Kab.Lotim</v>
          </cell>
          <cell r="L1637">
            <v>2500000</v>
          </cell>
          <cell r="M1637" t="str">
            <v>5.1.4.06.1203</v>
          </cell>
        </row>
        <row r="1638">
          <cell r="A1638" t="str">
            <v>514061204</v>
          </cell>
          <cell r="C1638">
            <v>5</v>
          </cell>
          <cell r="D1638">
            <v>1</v>
          </cell>
          <cell r="E1638">
            <v>4</v>
          </cell>
          <cell r="F1638" t="str">
            <v>06</v>
          </cell>
          <cell r="G1638">
            <v>1204</v>
          </cell>
          <cell r="J1638" t="str">
            <v>Belanja Hibah kepada Kelompok Masyarakat</v>
          </cell>
          <cell r="K1638" t="str">
            <v>Hibah kepada Penimbunan Dan Pengerasan Jalan Lingkungan Dusun Jorong Desa Wanasaba Kec.Wanasaba Kab.Lotim</v>
          </cell>
          <cell r="L1638">
            <v>2500000</v>
          </cell>
          <cell r="M1638" t="str">
            <v>5.1.4.06.1204</v>
          </cell>
        </row>
        <row r="1639">
          <cell r="A1639" t="str">
            <v>514061205</v>
          </cell>
          <cell r="C1639">
            <v>5</v>
          </cell>
          <cell r="D1639">
            <v>1</v>
          </cell>
          <cell r="E1639">
            <v>4</v>
          </cell>
          <cell r="F1639" t="str">
            <v>06</v>
          </cell>
          <cell r="G1639">
            <v>1205</v>
          </cell>
          <cell r="J1639" t="str">
            <v>Belanja Hibah kepada Kelompok Masyarakat</v>
          </cell>
          <cell r="K1639" t="str">
            <v>Hibah kepada Penimbunan Dan Pengerasan Jalan Lingkungan Tanak Mira Baret Desa Wanasaba lauq Kec.Wanasaba Kab.Lotim</v>
          </cell>
          <cell r="L1639">
            <v>2500000</v>
          </cell>
          <cell r="M1639" t="str">
            <v>5.1.4.06.1205</v>
          </cell>
        </row>
        <row r="1640">
          <cell r="A1640" t="str">
            <v>514061206</v>
          </cell>
          <cell r="C1640">
            <v>5</v>
          </cell>
          <cell r="D1640">
            <v>1</v>
          </cell>
          <cell r="E1640">
            <v>4</v>
          </cell>
          <cell r="F1640" t="str">
            <v>06</v>
          </cell>
          <cell r="G1640">
            <v>1206</v>
          </cell>
          <cell r="J1640" t="str">
            <v>Belanja Hibah kepada Kelompok Masyarakat</v>
          </cell>
          <cell r="K1640" t="str">
            <v>Hibah kepada Panitia Pembangunan Talud Jalan Kontrak Tanak Mira Barat Desa Wanasaba Lauq Kec.Wanasaba Kab.Lotim</v>
          </cell>
          <cell r="L1640">
            <v>2500000</v>
          </cell>
          <cell r="M1640" t="str">
            <v>5.1.4.06.1206</v>
          </cell>
        </row>
        <row r="1641">
          <cell r="A1641" t="str">
            <v>514061207</v>
          </cell>
          <cell r="C1641">
            <v>5</v>
          </cell>
          <cell r="D1641">
            <v>1</v>
          </cell>
          <cell r="E1641">
            <v>4</v>
          </cell>
          <cell r="F1641" t="str">
            <v>06</v>
          </cell>
          <cell r="G1641">
            <v>1207</v>
          </cell>
          <cell r="J1641" t="str">
            <v>Belanja Hibah kepada Kelompok Masyarakat</v>
          </cell>
          <cell r="K1641" t="str">
            <v>Hibah kepada Pembangunan Musholla "AL-MUJAHIDIN" Dusun Gelem Desa Wanasaba Kec.Wanasaba Kab.Lotim</v>
          </cell>
          <cell r="L1641">
            <v>3000000</v>
          </cell>
          <cell r="M1641" t="str">
            <v>5.1.4.06.1207</v>
          </cell>
        </row>
        <row r="1642">
          <cell r="A1642" t="str">
            <v>514061208</v>
          </cell>
          <cell r="C1642">
            <v>5</v>
          </cell>
          <cell r="D1642">
            <v>1</v>
          </cell>
          <cell r="E1642">
            <v>4</v>
          </cell>
          <cell r="F1642" t="str">
            <v>06</v>
          </cell>
          <cell r="G1642">
            <v>1208</v>
          </cell>
          <cell r="J1642" t="str">
            <v>Belanja Hibah kepada Kelompok Masyarakat</v>
          </cell>
          <cell r="K1642" t="str">
            <v>Hibah kepada PHBI Maulid Nabi Besar Muhammad SAW 1432 H Dusun Jorong Desa Wanasaba Kec.Wanasaba Kab.Lotim</v>
          </cell>
          <cell r="L1642">
            <v>2500000</v>
          </cell>
          <cell r="M1642" t="str">
            <v>5.1.4.06.1208</v>
          </cell>
        </row>
        <row r="1643">
          <cell r="A1643" t="str">
            <v>514061209</v>
          </cell>
          <cell r="C1643">
            <v>5</v>
          </cell>
          <cell r="D1643">
            <v>1</v>
          </cell>
          <cell r="E1643">
            <v>4</v>
          </cell>
          <cell r="F1643" t="str">
            <v>06</v>
          </cell>
          <cell r="G1643">
            <v>1209</v>
          </cell>
          <cell r="J1643" t="str">
            <v>Belanja Hibah kepada Kelompok Masyarakat</v>
          </cell>
          <cell r="K1643" t="str">
            <v>Hibah kepada Musholla "HAQUL YAQIN" Dusun Jorong Lauk Desa Wanasaba Kec.Wanasaba Kab.Lotim</v>
          </cell>
          <cell r="L1643">
            <v>2500000</v>
          </cell>
          <cell r="M1643" t="str">
            <v>5.1.4.06.1209</v>
          </cell>
        </row>
        <row r="1644">
          <cell r="A1644" t="str">
            <v>514061210</v>
          </cell>
          <cell r="C1644">
            <v>5</v>
          </cell>
          <cell r="D1644">
            <v>1</v>
          </cell>
          <cell r="E1644">
            <v>4</v>
          </cell>
          <cell r="F1644" t="str">
            <v>06</v>
          </cell>
          <cell r="G1644">
            <v>1210</v>
          </cell>
          <cell r="J1644" t="str">
            <v>Belanja Hibah kepada Kelompok Masyarakat</v>
          </cell>
          <cell r="K1644" t="str">
            <v>Hibah kepada Musholla "BAITURAHMAN" Dusun Jorong Lauk Desa Wanasaba Kec.Wanasaba Kab.Lombok Timur</v>
          </cell>
          <cell r="L1644">
            <v>2500000</v>
          </cell>
          <cell r="M1644" t="str">
            <v>5.1.4.06.1210</v>
          </cell>
        </row>
        <row r="1645">
          <cell r="A1645" t="str">
            <v>514061211</v>
          </cell>
          <cell r="C1645">
            <v>5</v>
          </cell>
          <cell r="D1645">
            <v>1</v>
          </cell>
          <cell r="E1645">
            <v>4</v>
          </cell>
          <cell r="F1645" t="str">
            <v>06</v>
          </cell>
          <cell r="G1645">
            <v>1211</v>
          </cell>
          <cell r="J1645" t="str">
            <v>Belanja Hibah kepada Kelompok Masyarakat</v>
          </cell>
          <cell r="K1645" t="str">
            <v>Hibah kepada Musholla "NURUL IMAN" Dusun Jorong Lauk Desa Wanasaba Kec.Wanasaba Kab.Lotim</v>
          </cell>
          <cell r="L1645">
            <v>2500000</v>
          </cell>
          <cell r="M1645" t="str">
            <v>5.1.4.06.1211</v>
          </cell>
        </row>
        <row r="1646">
          <cell r="A1646" t="str">
            <v>514061212</v>
          </cell>
          <cell r="C1646">
            <v>5</v>
          </cell>
          <cell r="D1646">
            <v>1</v>
          </cell>
          <cell r="E1646">
            <v>4</v>
          </cell>
          <cell r="F1646" t="str">
            <v>06</v>
          </cell>
          <cell r="G1646">
            <v>1212</v>
          </cell>
          <cell r="J1646" t="str">
            <v>Belanja Hibah kepada Kelompok Masyarakat</v>
          </cell>
          <cell r="K1646" t="str">
            <v>Hibah kepada Pemuda Baret Orong "MACAN TUTUL" Desa Wanasaba Kec.Wanasaba Kab.Lotim</v>
          </cell>
          <cell r="L1646">
            <v>2500000</v>
          </cell>
          <cell r="M1646" t="str">
            <v>5.1.4.06.1212</v>
          </cell>
        </row>
        <row r="1647">
          <cell r="A1647" t="str">
            <v>514061213</v>
          </cell>
          <cell r="C1647">
            <v>5</v>
          </cell>
          <cell r="D1647">
            <v>1</v>
          </cell>
          <cell r="E1647">
            <v>4</v>
          </cell>
          <cell r="F1647" t="str">
            <v>06</v>
          </cell>
          <cell r="G1647">
            <v>1213</v>
          </cell>
          <cell r="J1647" t="str">
            <v>Belanja Hibah kepada Kelompok Masyarakat</v>
          </cell>
          <cell r="K1647" t="str">
            <v>Hibah kepada Perehapan TPQ "HUSNUL HAMIDIYAH" Dusun Baret Orong RT.03 Desa Wanasaba Kec.Wanasaba Kab.Lotim</v>
          </cell>
          <cell r="L1647">
            <v>2500000</v>
          </cell>
          <cell r="M1647" t="str">
            <v>5.1.4.06.1213</v>
          </cell>
        </row>
        <row r="1648">
          <cell r="A1648" t="str">
            <v>514061214</v>
          </cell>
          <cell r="C1648">
            <v>5</v>
          </cell>
          <cell r="D1648">
            <v>1</v>
          </cell>
          <cell r="E1648">
            <v>4</v>
          </cell>
          <cell r="F1648" t="str">
            <v>06</v>
          </cell>
          <cell r="G1648">
            <v>1214</v>
          </cell>
          <cell r="J1648" t="str">
            <v>Belanja Hibah kepada Kelompok Masyarakat</v>
          </cell>
          <cell r="K1648" t="str">
            <v>Hibah kepada Pengurus Musholla "NURUL HUDA" Jorong Daya Desa Wanasaba Kec.Wanasaba Kab.Lotim</v>
          </cell>
          <cell r="L1648">
            <v>3000000</v>
          </cell>
          <cell r="M1648" t="str">
            <v>5.1.4.06.1214</v>
          </cell>
        </row>
        <row r="1649">
          <cell r="A1649" t="str">
            <v>514061215</v>
          </cell>
          <cell r="C1649">
            <v>5</v>
          </cell>
          <cell r="D1649">
            <v>1</v>
          </cell>
          <cell r="E1649">
            <v>4</v>
          </cell>
          <cell r="F1649" t="str">
            <v>06</v>
          </cell>
          <cell r="G1649">
            <v>1215</v>
          </cell>
          <cell r="J1649" t="str">
            <v>Belanja Hibah kepada Kelompok Masyarakat</v>
          </cell>
          <cell r="K1649" t="str">
            <v>Hibah kepada Pemuda Musholla "NURUL IMAN" Dusun Jorong Lauk RT.02 Desa Wanasaba Kec.Wanasaba Kab.Lotim</v>
          </cell>
          <cell r="L1649">
            <v>2500000</v>
          </cell>
          <cell r="M1649" t="str">
            <v>5.1.4.06.1215</v>
          </cell>
        </row>
        <row r="1650">
          <cell r="A1650" t="str">
            <v>514061216</v>
          </cell>
          <cell r="C1650">
            <v>5</v>
          </cell>
          <cell r="D1650">
            <v>1</v>
          </cell>
          <cell r="E1650">
            <v>4</v>
          </cell>
          <cell r="F1650" t="str">
            <v>06</v>
          </cell>
          <cell r="G1650">
            <v>1216</v>
          </cell>
          <cell r="J1650" t="str">
            <v>Belanja Hibah kepada Kelompok Masyarakat</v>
          </cell>
          <cell r="K1650" t="str">
            <v>Hibah kepada Perehapan Bangunan Musholla "JAMIATUL ISLAMIAH" Dusun Jorong Lauk Desa Wanasaba Kec.Wanasaba Kab.Lotim</v>
          </cell>
          <cell r="L1650">
            <v>2500000</v>
          </cell>
          <cell r="M1650" t="str">
            <v>5.1.4.06.1216</v>
          </cell>
        </row>
        <row r="1651">
          <cell r="A1651" t="str">
            <v>514061217</v>
          </cell>
          <cell r="C1651">
            <v>5</v>
          </cell>
          <cell r="D1651">
            <v>1</v>
          </cell>
          <cell r="E1651">
            <v>4</v>
          </cell>
          <cell r="F1651" t="str">
            <v>06</v>
          </cell>
          <cell r="G1651">
            <v>1217</v>
          </cell>
          <cell r="J1651" t="str">
            <v>Belanja Hibah kepada Kelompok Masyarakat</v>
          </cell>
          <cell r="K1651" t="str">
            <v>Hibah kepada Rabat Jalan Lingkungan Dusun Jorong Lauk Desa Wanasaba Kec.Wanasaba Kab.Lotim</v>
          </cell>
          <cell r="L1651">
            <v>3000000</v>
          </cell>
          <cell r="M1651" t="str">
            <v>5.1.4.06.1217</v>
          </cell>
        </row>
        <row r="1652">
          <cell r="A1652" t="str">
            <v>514061218</v>
          </cell>
          <cell r="C1652">
            <v>5</v>
          </cell>
          <cell r="D1652">
            <v>1</v>
          </cell>
          <cell r="E1652">
            <v>4</v>
          </cell>
          <cell r="F1652" t="str">
            <v>06</v>
          </cell>
          <cell r="G1652">
            <v>1218</v>
          </cell>
          <cell r="J1652" t="str">
            <v>Belanja Hibah kepada Kelompok Masyarakat</v>
          </cell>
          <cell r="K1652" t="str">
            <v>Hibah kepada Pengembangan Usaha Paping Blok Persatuan Pemuda Jorong Lauk Dusun Jorong Lauk Desa Wanasaba Kec.Wanasaba Kab.Lotim</v>
          </cell>
          <cell r="L1652">
            <v>2500000</v>
          </cell>
          <cell r="M1652" t="str">
            <v>5.1.4.06.1218</v>
          </cell>
        </row>
        <row r="1653">
          <cell r="A1653" t="str">
            <v>514061219</v>
          </cell>
          <cell r="C1653">
            <v>5</v>
          </cell>
          <cell r="D1653">
            <v>1</v>
          </cell>
          <cell r="E1653">
            <v>4</v>
          </cell>
          <cell r="F1653" t="str">
            <v>06</v>
          </cell>
          <cell r="G1653">
            <v>1219</v>
          </cell>
          <cell r="J1653" t="str">
            <v>Belanja Hibah kepada Kelompok Masyarakat</v>
          </cell>
          <cell r="K1653" t="str">
            <v>Hibah kepada Panitia Pembangunan Masjid "NURUL YAQIN" Keroya Desa Kembang Kerang Kec.Aikmel Kab.Lotim</v>
          </cell>
          <cell r="L1653">
            <v>2500000</v>
          </cell>
          <cell r="M1653" t="str">
            <v>5.1.4.06.1219</v>
          </cell>
        </row>
        <row r="1654">
          <cell r="A1654" t="str">
            <v>514061220</v>
          </cell>
          <cell r="C1654">
            <v>5</v>
          </cell>
          <cell r="D1654">
            <v>1</v>
          </cell>
          <cell r="E1654">
            <v>4</v>
          </cell>
          <cell r="F1654" t="str">
            <v>06</v>
          </cell>
          <cell r="G1654">
            <v>1220</v>
          </cell>
          <cell r="J1654" t="str">
            <v>Belanja Hibah kepada Kelompok Masyarakat</v>
          </cell>
          <cell r="K1654" t="str">
            <v>Hibah kepada Pembangunan Masjid "NURUL HUDA" TR.05 Loang Landak Dusun Lilir Timuk Desa Lenek Daya Kec.Aikmel Kab.Lotim</v>
          </cell>
          <cell r="L1654">
            <v>3500000</v>
          </cell>
          <cell r="M1654" t="str">
            <v>5.1.4.06.1220</v>
          </cell>
        </row>
        <row r="1655">
          <cell r="A1655" t="str">
            <v>514061221</v>
          </cell>
          <cell r="C1655">
            <v>5</v>
          </cell>
          <cell r="D1655">
            <v>1</v>
          </cell>
          <cell r="E1655">
            <v>4</v>
          </cell>
          <cell r="F1655" t="str">
            <v>06</v>
          </cell>
          <cell r="G1655">
            <v>1221</v>
          </cell>
          <cell r="J1655" t="str">
            <v>Belanja Hibah kepada Kelompok Masyarakat</v>
          </cell>
          <cell r="K1655" t="str">
            <v>Hibah kepada Pemb.Rehab Musholla "Baitul Gapur" Dusun Toya Lauq Desa Toya Kec.Aikmel Kab.Lotim</v>
          </cell>
          <cell r="L1655">
            <v>2500000</v>
          </cell>
          <cell r="M1655" t="str">
            <v>5.1.4.06.1221</v>
          </cell>
        </row>
        <row r="1656">
          <cell r="A1656" t="str">
            <v>514061222</v>
          </cell>
          <cell r="C1656">
            <v>5</v>
          </cell>
          <cell r="D1656">
            <v>1</v>
          </cell>
          <cell r="E1656">
            <v>4</v>
          </cell>
          <cell r="F1656" t="str">
            <v>06</v>
          </cell>
          <cell r="G1656">
            <v>1222</v>
          </cell>
          <cell r="J1656" t="str">
            <v>Belanja Hibah kepada Kelompok Masyarakat</v>
          </cell>
          <cell r="K1656" t="str">
            <v>Hibah kepada Pembangunan "Musholla Nurul Ikhlas" RT.03 Dusun Keroak Desa Lenek Daya Kec.Aikmel Kab.Lotim</v>
          </cell>
          <cell r="L1656">
            <v>3500000</v>
          </cell>
          <cell r="M1656" t="str">
            <v>5.1.4.06.1222</v>
          </cell>
        </row>
        <row r="1657">
          <cell r="A1657" t="str">
            <v>514061223</v>
          </cell>
          <cell r="C1657">
            <v>5</v>
          </cell>
          <cell r="D1657">
            <v>1</v>
          </cell>
          <cell r="E1657">
            <v>4</v>
          </cell>
          <cell r="F1657" t="str">
            <v>06</v>
          </cell>
          <cell r="G1657">
            <v>1223</v>
          </cell>
          <cell r="J1657" t="str">
            <v>Belanja Hibah kepada Kelompok Masyarakat</v>
          </cell>
          <cell r="K1657" t="str">
            <v>Hibah kepada Pembangunan Musholla "SHOLIHUL MUSTAQIM" Desa Toya Kec.Aikmel Kab.Lotim</v>
          </cell>
          <cell r="L1657">
            <v>2500000</v>
          </cell>
          <cell r="M1657" t="str">
            <v>5.1.4.06.1223</v>
          </cell>
        </row>
        <row r="1658">
          <cell r="A1658" t="str">
            <v>514061224</v>
          </cell>
          <cell r="C1658">
            <v>5</v>
          </cell>
          <cell r="D1658">
            <v>1</v>
          </cell>
          <cell r="E1658">
            <v>4</v>
          </cell>
          <cell r="F1658" t="str">
            <v>06</v>
          </cell>
          <cell r="G1658">
            <v>1224</v>
          </cell>
          <cell r="J1658" t="str">
            <v>Belanja Hibah kepada Kelompok Masyarakat</v>
          </cell>
          <cell r="K1658" t="str">
            <v>Hibah kepada Pengadaan Alat Cetak,Sablon &amp; Reklame "MUNCAR KENCANA" Desa Aikmel Utara Kec.Aikmel Utara Kec.Aikmel Kab.Lotim</v>
          </cell>
          <cell r="L1658">
            <v>2500000</v>
          </cell>
          <cell r="M1658" t="str">
            <v>5.1.4.06.1224</v>
          </cell>
        </row>
        <row r="1659">
          <cell r="A1659" t="str">
            <v>514061225</v>
          </cell>
          <cell r="C1659">
            <v>5</v>
          </cell>
          <cell r="D1659">
            <v>1</v>
          </cell>
          <cell r="E1659">
            <v>4</v>
          </cell>
          <cell r="F1659" t="str">
            <v>06</v>
          </cell>
          <cell r="G1659">
            <v>1225</v>
          </cell>
          <cell r="J1659" t="str">
            <v>Belanja Hibah kepada Kelompok Masyarakat</v>
          </cell>
          <cell r="K1659" t="str">
            <v>Hibah kepada Panitia Pembangunan Musholla BABUL JANNAH Dusun Belumbung Desa Mekar Sari Kec. Suela Kab. Lotim</v>
          </cell>
          <cell r="L1659">
            <v>2500000</v>
          </cell>
          <cell r="M1659" t="str">
            <v>5.1.4.06.1225</v>
          </cell>
        </row>
        <row r="1660">
          <cell r="A1660" t="str">
            <v>514061226</v>
          </cell>
          <cell r="C1660">
            <v>5</v>
          </cell>
          <cell r="D1660">
            <v>1</v>
          </cell>
          <cell r="E1660">
            <v>4</v>
          </cell>
          <cell r="F1660" t="str">
            <v>06</v>
          </cell>
          <cell r="G1660">
            <v>1226</v>
          </cell>
          <cell r="J1660" t="str">
            <v>Belanja Hibah kepada Kelompok Masyarakat</v>
          </cell>
          <cell r="K1660" t="str">
            <v>Hibah kepada Panitia Pembangunan Kelompok Tani Bangun Bersama Kampung Durian Desa Mekar Sari Kec. Suela Kab. Lotim</v>
          </cell>
          <cell r="L1660">
            <v>2500000</v>
          </cell>
          <cell r="M1660" t="str">
            <v>5.1.4.06.1226</v>
          </cell>
        </row>
        <row r="1661">
          <cell r="A1661" t="str">
            <v>514061227</v>
          </cell>
          <cell r="C1661">
            <v>5</v>
          </cell>
          <cell r="D1661">
            <v>1</v>
          </cell>
          <cell r="E1661">
            <v>4</v>
          </cell>
          <cell r="F1661" t="str">
            <v>06</v>
          </cell>
          <cell r="G1661">
            <v>1227</v>
          </cell>
          <cell r="J1661" t="str">
            <v>Belanja Hibah kepada Kelompok Masyarakat</v>
          </cell>
          <cell r="K1661" t="str">
            <v>Hibah kepada TPQ AL- MUTMAINNAH Dusun Koak Desa Mekar Sari Kec. Suela Kab. Lotim</v>
          </cell>
          <cell r="L1661">
            <v>2500000</v>
          </cell>
          <cell r="M1661" t="str">
            <v>5.1.4.06.1227</v>
          </cell>
        </row>
        <row r="1662">
          <cell r="A1662" t="str">
            <v>514061228</v>
          </cell>
          <cell r="C1662">
            <v>5</v>
          </cell>
          <cell r="D1662">
            <v>1</v>
          </cell>
          <cell r="E1662">
            <v>4</v>
          </cell>
          <cell r="F1662" t="str">
            <v>06</v>
          </cell>
          <cell r="G1662">
            <v>1228</v>
          </cell>
          <cell r="J1662" t="str">
            <v>Belanja Hibah kepada Kelompok Masyarakat</v>
          </cell>
          <cell r="K1662" t="str">
            <v>Hibah kepada Panitia Pembangunan Musholla Baitul Ridholloh Lekong Melana Desa Mekar Sari Kec. Suela Kab. Lotim</v>
          </cell>
          <cell r="L1662">
            <v>2500000</v>
          </cell>
          <cell r="M1662" t="str">
            <v>5.1.4.06.1228</v>
          </cell>
        </row>
        <row r="1663">
          <cell r="A1663" t="str">
            <v>514061229</v>
          </cell>
          <cell r="C1663">
            <v>5</v>
          </cell>
          <cell r="D1663">
            <v>1</v>
          </cell>
          <cell r="E1663">
            <v>4</v>
          </cell>
          <cell r="F1663" t="str">
            <v>06</v>
          </cell>
          <cell r="G1663">
            <v>1229</v>
          </cell>
          <cell r="J1663" t="str">
            <v>Belanja Hibah kepada Kelompok Masyarakat</v>
          </cell>
          <cell r="K1663" t="str">
            <v>Hibah kepada Proposal Kelompok Tani TIBU LANGER Belumbang Desa Mekar Sari Kec. Suela Kab. Lotim</v>
          </cell>
          <cell r="L1663">
            <v>2500000</v>
          </cell>
          <cell r="M1663" t="str">
            <v>5.1.4.06.1229</v>
          </cell>
        </row>
        <row r="1664">
          <cell r="A1664" t="str">
            <v>514061230</v>
          </cell>
          <cell r="C1664">
            <v>5</v>
          </cell>
          <cell r="D1664">
            <v>1</v>
          </cell>
          <cell r="E1664">
            <v>4</v>
          </cell>
          <cell r="F1664" t="str">
            <v>06</v>
          </cell>
          <cell r="G1664">
            <v>1230</v>
          </cell>
          <cell r="J1664" t="str">
            <v>Belanja Hibah kepada Kelompok Masyarakat</v>
          </cell>
          <cell r="K1664" t="str">
            <v>Hibah kepada Musholla Miftahul Jannah Dusun Belumbang Desa Mekar Sari Kec. Suela Kab. Lotim</v>
          </cell>
          <cell r="L1664">
            <v>2500000</v>
          </cell>
          <cell r="M1664" t="str">
            <v>5.1.4.06.1230</v>
          </cell>
        </row>
        <row r="1665">
          <cell r="A1665" t="str">
            <v>514061231</v>
          </cell>
          <cell r="C1665">
            <v>5</v>
          </cell>
          <cell r="D1665">
            <v>1</v>
          </cell>
          <cell r="E1665">
            <v>4</v>
          </cell>
          <cell r="F1665" t="str">
            <v>06</v>
          </cell>
          <cell r="G1665">
            <v>1231</v>
          </cell>
          <cell r="J1665" t="str">
            <v>Belanja Hibah kepada Kelompok Masyarakat</v>
          </cell>
          <cell r="K1665" t="str">
            <v>Hibah kepada Panitia Pembangunan Musholla Nurul Iman Kampung Baru desa Mekar Sari Kec. Suela Kab. Lotim</v>
          </cell>
          <cell r="L1665">
            <v>2500000</v>
          </cell>
          <cell r="M1665" t="str">
            <v>5.1.4.06.1231</v>
          </cell>
        </row>
        <row r="1666">
          <cell r="A1666" t="str">
            <v>514061232</v>
          </cell>
          <cell r="C1666">
            <v>5</v>
          </cell>
          <cell r="D1666">
            <v>1</v>
          </cell>
          <cell r="E1666">
            <v>4</v>
          </cell>
          <cell r="F1666" t="str">
            <v>06</v>
          </cell>
          <cell r="G1666">
            <v>1232</v>
          </cell>
          <cell r="J1666" t="str">
            <v>Belanja Hibah kepada Kelompok Masyarakat</v>
          </cell>
          <cell r="K1666" t="str">
            <v>Hibah kepada Group Cilokak Biru Rinjani Aik Embuk, Aik Embuk desa Mekarsari kec. Suela Kab. Lotim</v>
          </cell>
          <cell r="L1666">
            <v>2500000</v>
          </cell>
          <cell r="M1666" t="str">
            <v>5.1.4.06.1232</v>
          </cell>
        </row>
        <row r="1667">
          <cell r="A1667" t="str">
            <v>514061233</v>
          </cell>
          <cell r="C1667">
            <v>5</v>
          </cell>
          <cell r="D1667">
            <v>1</v>
          </cell>
          <cell r="E1667">
            <v>4</v>
          </cell>
          <cell r="F1667" t="str">
            <v>06</v>
          </cell>
          <cell r="G1667">
            <v>1233</v>
          </cell>
          <cell r="J1667" t="str">
            <v>Belanja Hibah kepada Kelompok Masyarakat</v>
          </cell>
          <cell r="K1667" t="str">
            <v>Hibah kepada Remaja Pancor Galoh Kreatif Pancor Galoh desa Mekarsari kec. Suela kab. Lotim</v>
          </cell>
          <cell r="L1667">
            <v>2500000</v>
          </cell>
          <cell r="M1667" t="str">
            <v>5.1.4.06.1233</v>
          </cell>
        </row>
        <row r="1668">
          <cell r="A1668" t="str">
            <v>514061234</v>
          </cell>
          <cell r="C1668">
            <v>5</v>
          </cell>
          <cell r="D1668">
            <v>1</v>
          </cell>
          <cell r="E1668">
            <v>4</v>
          </cell>
          <cell r="F1668" t="str">
            <v>06</v>
          </cell>
          <cell r="G1668">
            <v>1234</v>
          </cell>
          <cell r="J1668" t="str">
            <v>Belanja Hibah kepada Kelompok Masyarakat</v>
          </cell>
          <cell r="K1668" t="str">
            <v>Hibah kepada Remaja Kuang Paok Bersatu, Kuang Paok Desa Mekar sari kec. Suela kab. Lotim</v>
          </cell>
          <cell r="L1668">
            <v>2500000</v>
          </cell>
          <cell r="M1668" t="str">
            <v>5.1.4.06.1234</v>
          </cell>
        </row>
        <row r="1669">
          <cell r="A1669" t="str">
            <v>514061235</v>
          </cell>
          <cell r="C1669">
            <v>5</v>
          </cell>
          <cell r="D1669">
            <v>1</v>
          </cell>
          <cell r="E1669">
            <v>4</v>
          </cell>
          <cell r="F1669" t="str">
            <v>06</v>
          </cell>
          <cell r="G1669">
            <v>1235</v>
          </cell>
          <cell r="J1669" t="str">
            <v>Belanja Hibah kepada Kelompok Masyarakat</v>
          </cell>
          <cell r="K1669" t="str">
            <v xml:space="preserve">Hibah kepada Kelompok Perpipaan Mata Air Timba Leb, Porda Desa Mekar sari kec. Suela kab. Lotim </v>
          </cell>
          <cell r="L1669">
            <v>3500000</v>
          </cell>
          <cell r="M1669" t="str">
            <v>5.1.4.06.1235</v>
          </cell>
        </row>
        <row r="1670">
          <cell r="A1670" t="str">
            <v>514061236</v>
          </cell>
          <cell r="C1670">
            <v>5</v>
          </cell>
          <cell r="D1670">
            <v>1</v>
          </cell>
          <cell r="E1670">
            <v>4</v>
          </cell>
          <cell r="F1670" t="str">
            <v>06</v>
          </cell>
          <cell r="G1670">
            <v>1236</v>
          </cell>
          <cell r="J1670" t="str">
            <v>Belanja Hibah kepada Kelompok Masyarakat</v>
          </cell>
          <cell r="K1670" t="str">
            <v>Hibah kepada Kelompok perpipaan mata air timba jele, kedondong desa mekarsari kec. Suela kab. Lotim</v>
          </cell>
          <cell r="L1670">
            <v>3500000</v>
          </cell>
          <cell r="M1670" t="str">
            <v>5.1.4.06.1236</v>
          </cell>
        </row>
        <row r="1671">
          <cell r="A1671" t="str">
            <v>514061237</v>
          </cell>
          <cell r="C1671">
            <v>5</v>
          </cell>
          <cell r="D1671">
            <v>1</v>
          </cell>
          <cell r="E1671">
            <v>4</v>
          </cell>
          <cell r="F1671" t="str">
            <v>06</v>
          </cell>
          <cell r="G1671">
            <v>1237</v>
          </cell>
          <cell r="J1671" t="str">
            <v>Belanja Hibah kepada Kelompok Masyarakat</v>
          </cell>
          <cell r="K1671" t="str">
            <v>Hibah kepada Kelompok Perpipaan Mata Air Temaras, Kuang Paok desa Mekar sari kec. Suela kab. Lotim</v>
          </cell>
          <cell r="L1671">
            <v>3500000</v>
          </cell>
          <cell r="M1671" t="str">
            <v>5.1.4.06.1237</v>
          </cell>
        </row>
        <row r="1672">
          <cell r="A1672" t="str">
            <v>514061238</v>
          </cell>
          <cell r="C1672">
            <v>5</v>
          </cell>
          <cell r="D1672">
            <v>1</v>
          </cell>
          <cell r="E1672">
            <v>4</v>
          </cell>
          <cell r="F1672" t="str">
            <v>06</v>
          </cell>
          <cell r="G1672">
            <v>1238</v>
          </cell>
          <cell r="J1672" t="str">
            <v>Belanja Hibah kepada Kelompok Masyarakat</v>
          </cell>
          <cell r="K1672" t="str">
            <v>Pengurus Wilayah Nahdlatul Ulama Nusa Tenggara Barat Jl. Pendidikan No. 6 Mataram</v>
          </cell>
          <cell r="L1672">
            <v>100000000</v>
          </cell>
          <cell r="M1672" t="str">
            <v>5.1.4.06.1238</v>
          </cell>
        </row>
        <row r="1673">
          <cell r="A1673" t="str">
            <v>514061239</v>
          </cell>
          <cell r="C1673">
            <v>5</v>
          </cell>
          <cell r="D1673">
            <v>1</v>
          </cell>
          <cell r="E1673">
            <v>4</v>
          </cell>
          <cell r="F1673" t="str">
            <v>06</v>
          </cell>
          <cell r="G1673">
            <v>1239</v>
          </cell>
          <cell r="J1673" t="str">
            <v>Belanja Hibah kepada Kelompok Masyarakat</v>
          </cell>
          <cell r="K1673" t="str">
            <v xml:space="preserve">Hibah kepada Musholla AL ISTIKOMAH desa suela kec. Suela kab. Lotim </v>
          </cell>
          <cell r="L1673">
            <v>2500000</v>
          </cell>
          <cell r="M1673" t="str">
            <v>5.1.4.06.1239</v>
          </cell>
        </row>
        <row r="1674">
          <cell r="A1674" t="str">
            <v>514061240</v>
          </cell>
          <cell r="C1674">
            <v>5</v>
          </cell>
          <cell r="D1674">
            <v>1</v>
          </cell>
          <cell r="E1674">
            <v>4</v>
          </cell>
          <cell r="F1674" t="str">
            <v>06</v>
          </cell>
          <cell r="G1674">
            <v>1240</v>
          </cell>
          <cell r="J1674" t="str">
            <v>Belanja Hibah kepada Kelompok Masyarakat</v>
          </cell>
          <cell r="K1674" t="str">
            <v>Hibah kepada Kelompok Belajar "PENDIDIKAN USIA DINI DAN TK. BAHTRA YUDA" Dusun Bilakembar desa suela kec suela kab. Lotim</v>
          </cell>
          <cell r="L1674">
            <v>2500000</v>
          </cell>
          <cell r="M1674" t="str">
            <v>5.1.4.06.1240</v>
          </cell>
        </row>
        <row r="1675">
          <cell r="A1675" t="str">
            <v>514061241</v>
          </cell>
          <cell r="C1675">
            <v>5</v>
          </cell>
          <cell r="D1675">
            <v>1</v>
          </cell>
          <cell r="E1675">
            <v>4</v>
          </cell>
          <cell r="F1675" t="str">
            <v>06</v>
          </cell>
          <cell r="G1675">
            <v>1241</v>
          </cell>
          <cell r="J1675" t="str">
            <v>Belanja Hibah kepada Kelompok Masyarakat</v>
          </cell>
          <cell r="K1675" t="str">
            <v xml:space="preserve">Hibah kepada Jalan Lingkup Napak Sari Dusun Napak Sari desa Mekar Sari kec. Suela kab. Lotim </v>
          </cell>
          <cell r="L1675">
            <v>2750000</v>
          </cell>
          <cell r="M1675" t="str">
            <v>5.1.4.06.1241</v>
          </cell>
        </row>
        <row r="1676">
          <cell r="A1676" t="str">
            <v>514061242</v>
          </cell>
          <cell r="C1676">
            <v>5</v>
          </cell>
          <cell r="D1676">
            <v>1</v>
          </cell>
          <cell r="E1676">
            <v>4</v>
          </cell>
          <cell r="F1676" t="str">
            <v>06</v>
          </cell>
          <cell r="G1676">
            <v>1242</v>
          </cell>
          <cell r="J1676" t="str">
            <v>Belanja Hibah kepada Kelompok Masyarakat</v>
          </cell>
          <cell r="K1676" t="str">
            <v>Hibah kepada Jalan Lingkup Pancor Galoh dusun Koak desa Mekar sari kec. Suela kab. Lotim</v>
          </cell>
          <cell r="L1676">
            <v>2750000</v>
          </cell>
          <cell r="M1676" t="str">
            <v>5.1.4.06.1242</v>
          </cell>
        </row>
        <row r="1677">
          <cell r="A1677" t="str">
            <v>514061243</v>
          </cell>
          <cell r="C1677">
            <v>5</v>
          </cell>
          <cell r="D1677">
            <v>1</v>
          </cell>
          <cell r="E1677">
            <v>4</v>
          </cell>
          <cell r="F1677" t="str">
            <v>06</v>
          </cell>
          <cell r="G1677">
            <v>1243</v>
          </cell>
          <cell r="J1677" t="str">
            <v>Belanja Hibah kepada Kelompok Masyarakat</v>
          </cell>
          <cell r="K1677" t="str">
            <v xml:space="preserve">Hibah kepada Panitia Pembangunan Musholla "AHLAKUL KARIMAH" Batu Cangku desa Sapit kec. Suela kab. Lotim </v>
          </cell>
          <cell r="L1677">
            <v>2500000</v>
          </cell>
          <cell r="M1677" t="str">
            <v>5.1.4.06.1243</v>
          </cell>
        </row>
        <row r="1678">
          <cell r="A1678" t="str">
            <v>514061244</v>
          </cell>
          <cell r="C1678">
            <v>5</v>
          </cell>
          <cell r="D1678">
            <v>1</v>
          </cell>
          <cell r="E1678">
            <v>4</v>
          </cell>
          <cell r="F1678" t="str">
            <v>06</v>
          </cell>
          <cell r="G1678">
            <v>1244</v>
          </cell>
          <cell r="J1678" t="str">
            <v>Belanja Hibah kepada Kelompok Masyarakat</v>
          </cell>
          <cell r="K1678" t="str">
            <v>Hibah kepada Panitia Pembangunan Masjid "NURUL HIDAYAH" Batu Cangku desa Sapit kec. Suela kab. Lotim</v>
          </cell>
          <cell r="L1678">
            <v>2500000</v>
          </cell>
          <cell r="M1678" t="str">
            <v>5.1.4.06.1244</v>
          </cell>
        </row>
        <row r="1679">
          <cell r="A1679" t="str">
            <v>514061245</v>
          </cell>
          <cell r="C1679">
            <v>5</v>
          </cell>
          <cell r="D1679">
            <v>1</v>
          </cell>
          <cell r="E1679">
            <v>4</v>
          </cell>
          <cell r="F1679" t="str">
            <v>06</v>
          </cell>
          <cell r="G1679">
            <v>1245</v>
          </cell>
          <cell r="J1679" t="str">
            <v>Belanja Hibah kepada Kelompok Masyarakat</v>
          </cell>
          <cell r="K1679" t="str">
            <v xml:space="preserve">Hibah kepada Bantuan Dana "MUSHALLA AINUL YAQIN" Napak Sari desa Mekarsari kec. Suela kab. Lotim </v>
          </cell>
          <cell r="L1679">
            <v>2500000</v>
          </cell>
          <cell r="M1679" t="str">
            <v>5.1.4.06.1245</v>
          </cell>
        </row>
        <row r="1680">
          <cell r="A1680" t="str">
            <v>514061246</v>
          </cell>
          <cell r="C1680">
            <v>5</v>
          </cell>
          <cell r="D1680">
            <v>1</v>
          </cell>
          <cell r="E1680">
            <v>4</v>
          </cell>
          <cell r="F1680" t="str">
            <v>06</v>
          </cell>
          <cell r="G1680">
            <v>1246</v>
          </cell>
          <cell r="J1680" t="str">
            <v>Belanja Hibah kepada Kelompok Masyarakat</v>
          </cell>
          <cell r="K1680" t="str">
            <v xml:space="preserve">Hibah kepada Musholla "NURUL HUDA" desa suntalangu kec. Suela kab. Lotim </v>
          </cell>
          <cell r="L1680">
            <v>2500000</v>
          </cell>
          <cell r="M1680" t="str">
            <v>5.1.4.06.1246</v>
          </cell>
        </row>
        <row r="1681">
          <cell r="A1681" t="str">
            <v>514061247</v>
          </cell>
          <cell r="C1681">
            <v>5</v>
          </cell>
          <cell r="D1681">
            <v>1</v>
          </cell>
          <cell r="E1681">
            <v>4</v>
          </cell>
          <cell r="F1681" t="str">
            <v>06</v>
          </cell>
          <cell r="G1681">
            <v>1247</v>
          </cell>
          <cell r="J1681" t="str">
            <v>Belanja Hibah kepada Kelompok Masyarakat</v>
          </cell>
          <cell r="K1681" t="str">
            <v xml:space="preserve">Hibah kepada Musholla "BAITUL GHOPUR" desa Suntalangu kec. Suela kab. Lotim </v>
          </cell>
          <cell r="L1681">
            <v>2500000</v>
          </cell>
          <cell r="M1681" t="str">
            <v>5.1.4.06.1247</v>
          </cell>
        </row>
        <row r="1682">
          <cell r="A1682" t="str">
            <v>514061248</v>
          </cell>
          <cell r="C1682">
            <v>5</v>
          </cell>
          <cell r="D1682">
            <v>1</v>
          </cell>
          <cell r="E1682">
            <v>4</v>
          </cell>
          <cell r="F1682" t="str">
            <v>06</v>
          </cell>
          <cell r="G1682">
            <v>1248</v>
          </cell>
          <cell r="J1682" t="str">
            <v>Belanja Hibah kepada Kelompok Masyarakat</v>
          </cell>
          <cell r="K1682" t="str">
            <v xml:space="preserve">Hibah kepada TPQ AL-MAROQIYYAH dasan Lumpang desa ketangga kec. Suela kab. Lotim </v>
          </cell>
          <cell r="L1682">
            <v>2500000</v>
          </cell>
          <cell r="M1682" t="str">
            <v>5.1.4.06.1248</v>
          </cell>
        </row>
        <row r="1683">
          <cell r="A1683" t="str">
            <v>514061249</v>
          </cell>
          <cell r="C1683">
            <v>5</v>
          </cell>
          <cell r="D1683">
            <v>1</v>
          </cell>
          <cell r="E1683">
            <v>4</v>
          </cell>
          <cell r="F1683" t="str">
            <v>06</v>
          </cell>
          <cell r="G1683">
            <v>1249</v>
          </cell>
          <cell r="J1683" t="str">
            <v>Belanja Hibah kepada Kelompok Masyarakat</v>
          </cell>
          <cell r="K1683" t="str">
            <v xml:space="preserve">Hibah kepada Panitia Pembangunan Masjid "AL MUBTADI" Batman desa selaparang kec. Suela kab. Lotim </v>
          </cell>
          <cell r="L1683">
            <v>3000000</v>
          </cell>
          <cell r="M1683" t="str">
            <v>5.1.4.06.1249</v>
          </cell>
        </row>
        <row r="1684">
          <cell r="A1684" t="str">
            <v>514061250</v>
          </cell>
          <cell r="C1684">
            <v>5</v>
          </cell>
          <cell r="D1684">
            <v>1</v>
          </cell>
          <cell r="E1684">
            <v>4</v>
          </cell>
          <cell r="F1684" t="str">
            <v>06</v>
          </cell>
          <cell r="G1684">
            <v>1250</v>
          </cell>
          <cell r="J1684" t="str">
            <v>Belanja Hibah kepada Kelompok Masyarakat</v>
          </cell>
          <cell r="K1684" t="str">
            <v xml:space="preserve">Hibah kepada Pembangunan Taman Pendidikan Al-Quran (TPA) DARUSSHOLIHIN suela lauk desa suela kab. Lotim </v>
          </cell>
          <cell r="L1684">
            <v>2500000</v>
          </cell>
          <cell r="M1684" t="str">
            <v>5.1.4.06.1250</v>
          </cell>
        </row>
        <row r="1685">
          <cell r="A1685" t="str">
            <v>514061251</v>
          </cell>
          <cell r="C1685">
            <v>5</v>
          </cell>
          <cell r="D1685">
            <v>1</v>
          </cell>
          <cell r="E1685">
            <v>4</v>
          </cell>
          <cell r="F1685" t="str">
            <v>06</v>
          </cell>
          <cell r="G1685">
            <v>1251</v>
          </cell>
          <cell r="J1685" t="str">
            <v>Belanja Hibah kepada Kelompok Masyarakat</v>
          </cell>
          <cell r="K1685" t="str">
            <v>Hibah kepada Pembangunan dan Penimbunan Talud Jln. Lingkungan Dusun Karang Lekong desa Wanasaba Lauq kec. Wanasaba Kab. Lotim</v>
          </cell>
          <cell r="L1685">
            <v>2500000</v>
          </cell>
          <cell r="M1685" t="str">
            <v>5.1.4.06.1251</v>
          </cell>
        </row>
        <row r="1686">
          <cell r="A1686" t="str">
            <v>514061252</v>
          </cell>
          <cell r="C1686">
            <v>5</v>
          </cell>
          <cell r="D1686">
            <v>1</v>
          </cell>
          <cell r="E1686">
            <v>4</v>
          </cell>
          <cell r="F1686" t="str">
            <v>06</v>
          </cell>
          <cell r="G1686">
            <v>1252</v>
          </cell>
          <cell r="J1686" t="str">
            <v>Belanja Hibah kepada Kelompok Masyarakat</v>
          </cell>
          <cell r="K1686" t="str">
            <v>Hibah kepada Panitia Rehab Musholla "AN-NISA"KP. Banjar Jero dusun Bale - Belek desa Wanasaba Lauq Kec. Wanasaba Kab. Lotim</v>
          </cell>
          <cell r="L1686">
            <v>2500000</v>
          </cell>
          <cell r="M1686" t="str">
            <v>5.1.4.06.1252</v>
          </cell>
        </row>
        <row r="1687">
          <cell r="A1687" t="str">
            <v>514061253</v>
          </cell>
          <cell r="C1687">
            <v>5</v>
          </cell>
          <cell r="D1687">
            <v>1</v>
          </cell>
          <cell r="E1687">
            <v>4</v>
          </cell>
          <cell r="F1687" t="str">
            <v>06</v>
          </cell>
          <cell r="G1687">
            <v>1253</v>
          </cell>
          <cell r="J1687" t="str">
            <v>Belanja Hibah kepada Kelompok Masyarakat</v>
          </cell>
          <cell r="K1687" t="str">
            <v xml:space="preserve">Hibah kepada Gendang Beleq "SEKAR WANGI" dusun Baret Lokok desa Wanasaba Lauq Kec. Wanasaba kab. Lotim </v>
          </cell>
          <cell r="L1687">
            <v>2500000</v>
          </cell>
          <cell r="M1687" t="str">
            <v>5.1.4.06.1253</v>
          </cell>
        </row>
        <row r="1688">
          <cell r="A1688" t="str">
            <v>514061254</v>
          </cell>
          <cell r="C1688">
            <v>5</v>
          </cell>
          <cell r="D1688">
            <v>1</v>
          </cell>
          <cell r="E1688">
            <v>4</v>
          </cell>
          <cell r="F1688" t="str">
            <v>06</v>
          </cell>
          <cell r="G1688">
            <v>1254</v>
          </cell>
          <cell r="J1688" t="str">
            <v>Belanja Hibah kepada Kelompok Masyarakat</v>
          </cell>
          <cell r="K1688" t="str">
            <v xml:space="preserve">Hibah kepada Rehab Taman Pendidikan Diniah Nurul Wathan dasan kebon dusun karang asem desa wanasaba daya kec. Wanasaba kab. Lotim </v>
          </cell>
          <cell r="L1688">
            <v>2500000</v>
          </cell>
          <cell r="M1688" t="str">
            <v>5.1.4.06.1254</v>
          </cell>
        </row>
        <row r="1689">
          <cell r="A1689" t="str">
            <v>514061255</v>
          </cell>
          <cell r="C1689">
            <v>5</v>
          </cell>
          <cell r="D1689">
            <v>1</v>
          </cell>
          <cell r="E1689">
            <v>4</v>
          </cell>
          <cell r="F1689" t="str">
            <v>06</v>
          </cell>
          <cell r="G1689">
            <v>1255</v>
          </cell>
          <cell r="J1689" t="str">
            <v>Belanja Hibah kepada Kelompok Masyarakat</v>
          </cell>
          <cell r="K1689" t="str">
            <v xml:space="preserve">Hibah kepada Persatuan Sepak Bola dusun geres "Persiga" desa persiapan wanasaba daya kec. Wanasaba kab. Lotim </v>
          </cell>
          <cell r="L1689">
            <v>2500000</v>
          </cell>
          <cell r="M1689" t="str">
            <v>5.1.4.06.1255</v>
          </cell>
        </row>
        <row r="1690">
          <cell r="A1690" t="str">
            <v>514061256</v>
          </cell>
          <cell r="C1690">
            <v>5</v>
          </cell>
          <cell r="D1690">
            <v>1</v>
          </cell>
          <cell r="E1690">
            <v>4</v>
          </cell>
          <cell r="F1690" t="str">
            <v>06</v>
          </cell>
          <cell r="G1690">
            <v>1256</v>
          </cell>
          <cell r="J1690" t="str">
            <v>Belanja Hibah kepada Kelompok Masyarakat</v>
          </cell>
          <cell r="K1690" t="str">
            <v xml:space="preserve">Hibah kepada Pemb. Pagar Pengaman dan Pintu Pengaman Kantor Desa Wanasaba Daya Kec. Wanasaba Kab. Lotim </v>
          </cell>
          <cell r="L1690">
            <v>3000000</v>
          </cell>
          <cell r="M1690" t="str">
            <v>5.1.4.06.1256</v>
          </cell>
        </row>
        <row r="1691">
          <cell r="A1691" t="str">
            <v>514061257</v>
          </cell>
          <cell r="C1691">
            <v>5</v>
          </cell>
          <cell r="D1691">
            <v>1</v>
          </cell>
          <cell r="E1691">
            <v>4</v>
          </cell>
          <cell r="F1691" t="str">
            <v>06</v>
          </cell>
          <cell r="G1691">
            <v>1257</v>
          </cell>
          <cell r="J1691" t="str">
            <v>Belanja Hibah kepada Kelompok Masyarakat</v>
          </cell>
          <cell r="K1691" t="str">
            <v xml:space="preserve">Hibah kepada Panitia Pembangunan Talut Desa Persiapan Keroya Kec.Aikmel Kab. Lotim </v>
          </cell>
          <cell r="L1691">
            <v>2500000</v>
          </cell>
          <cell r="M1691" t="str">
            <v>5.1.4.06.1257</v>
          </cell>
        </row>
        <row r="1692">
          <cell r="A1692" t="str">
            <v>514061258</v>
          </cell>
          <cell r="C1692">
            <v>5</v>
          </cell>
          <cell r="D1692">
            <v>1</v>
          </cell>
          <cell r="E1692">
            <v>4</v>
          </cell>
          <cell r="F1692" t="str">
            <v>06</v>
          </cell>
          <cell r="G1692">
            <v>1258</v>
          </cell>
          <cell r="J1692" t="str">
            <v>Belanja Hibah kepada Kelompok Masyarakat</v>
          </cell>
          <cell r="K1692" t="str">
            <v xml:space="preserve">Hibah kepada Bantuan Dana Pembangunan Asrama Santri Yayasan Pondok Pesantren Jamaluddin "DARUL FALAH" Kec. Aikmel Kab. Lotim </v>
          </cell>
          <cell r="L1692">
            <v>7500000</v>
          </cell>
          <cell r="M1692" t="str">
            <v>5.1.4.06.1258</v>
          </cell>
        </row>
        <row r="1693">
          <cell r="A1693" t="str">
            <v>514061259</v>
          </cell>
          <cell r="C1693">
            <v>5</v>
          </cell>
          <cell r="D1693">
            <v>1</v>
          </cell>
          <cell r="E1693">
            <v>4</v>
          </cell>
          <cell r="F1693" t="str">
            <v>06</v>
          </cell>
          <cell r="G1693">
            <v>1259</v>
          </cell>
          <cell r="J1693" t="str">
            <v>Belanja Hibah kepada Kelompok Masyarakat</v>
          </cell>
          <cell r="K1693" t="str">
            <v xml:space="preserve">Hibah kepada Pembangunan Rabat Beton dusun Palung desa Suwangi kec. Sakra Kab. Lotim </v>
          </cell>
          <cell r="L1693">
            <v>2500000</v>
          </cell>
          <cell r="M1693" t="str">
            <v>5.1.4.06.1259</v>
          </cell>
        </row>
        <row r="1694">
          <cell r="A1694" t="str">
            <v>514061260</v>
          </cell>
          <cell r="C1694">
            <v>5</v>
          </cell>
          <cell r="D1694">
            <v>1</v>
          </cell>
          <cell r="E1694">
            <v>4</v>
          </cell>
          <cell r="F1694" t="str">
            <v>06</v>
          </cell>
          <cell r="G1694">
            <v>1260</v>
          </cell>
          <cell r="J1694" t="str">
            <v>Belanja Hibah kepada Kelompok Masyarakat</v>
          </cell>
          <cell r="K1694" t="str">
            <v xml:space="preserve">Hibah kepada kelompok Tani Ramban Biak II untuk Talud dan Penimbunan Sertu Jalan Jln. Lingkok Joet Menuju Pandan Dure Suwangi kec. Sakra kab. Lotim </v>
          </cell>
          <cell r="L1694">
            <v>3500000</v>
          </cell>
          <cell r="M1694" t="str">
            <v>5.1.4.06.1260</v>
          </cell>
        </row>
        <row r="1695">
          <cell r="A1695" t="str">
            <v>514061261</v>
          </cell>
          <cell r="C1695">
            <v>5</v>
          </cell>
          <cell r="D1695">
            <v>1</v>
          </cell>
          <cell r="E1695">
            <v>4</v>
          </cell>
          <cell r="F1695" t="str">
            <v>06</v>
          </cell>
          <cell r="G1695">
            <v>1261</v>
          </cell>
          <cell r="J1695" t="str">
            <v>Belanja Hibah kepada Kelompok Masyarakat</v>
          </cell>
          <cell r="K1695" t="str">
            <v xml:space="preserve">Hibah kepada Pembangunan Tembok Pekuburan Umum dan Rabat Beton ANAK NARA desa Suwangi Kec. Sakra Kab. Lotim </v>
          </cell>
          <cell r="L1695">
            <v>3000000</v>
          </cell>
          <cell r="M1695" t="str">
            <v>5.1.4.06.1261</v>
          </cell>
        </row>
        <row r="1696">
          <cell r="A1696" t="str">
            <v>514061262</v>
          </cell>
          <cell r="C1696">
            <v>5</v>
          </cell>
          <cell r="D1696">
            <v>1</v>
          </cell>
          <cell r="E1696">
            <v>4</v>
          </cell>
          <cell r="F1696" t="str">
            <v>06</v>
          </cell>
          <cell r="G1696">
            <v>1262</v>
          </cell>
          <cell r="J1696" t="str">
            <v>Belanja Hibah kepada Kelompok Masyarakat</v>
          </cell>
          <cell r="K1696" t="str">
            <v xml:space="preserve">Hibah kepada Rehabilitasi Pembangunan Musholla AL-MUTTAQIM Lingkok Joet Suwangi Utara desa suwangi kec. Sakra kab. Lotim </v>
          </cell>
          <cell r="L1696">
            <v>3000000</v>
          </cell>
          <cell r="M1696" t="str">
            <v>5.1.4.06.1262</v>
          </cell>
        </row>
        <row r="1697">
          <cell r="A1697" t="str">
            <v>514061263</v>
          </cell>
          <cell r="C1697">
            <v>5</v>
          </cell>
          <cell r="D1697">
            <v>1</v>
          </cell>
          <cell r="E1697">
            <v>4</v>
          </cell>
          <cell r="F1697" t="str">
            <v>06</v>
          </cell>
          <cell r="G1697">
            <v>1263</v>
          </cell>
          <cell r="J1697" t="str">
            <v>Belanja Hibah kepada Kelompok Masyarakat</v>
          </cell>
          <cell r="K1697" t="str">
            <v xml:space="preserve">Hibah kepada TPQ Darul Muttaqin Temanjor desa Tanak Gadang Kec. Pringgabaya Kab. Lotim </v>
          </cell>
          <cell r="L1697">
            <v>3500000</v>
          </cell>
          <cell r="M1697" t="str">
            <v>5.1.4.06.1263</v>
          </cell>
        </row>
        <row r="1698">
          <cell r="A1698" t="str">
            <v>514061264</v>
          </cell>
          <cell r="C1698">
            <v>5</v>
          </cell>
          <cell r="D1698">
            <v>1</v>
          </cell>
          <cell r="E1698">
            <v>4</v>
          </cell>
          <cell r="F1698" t="str">
            <v>06</v>
          </cell>
          <cell r="G1698">
            <v>1264</v>
          </cell>
          <cell r="J1698" t="str">
            <v>Belanja Hibah kepada Kelompok Masyarakat</v>
          </cell>
          <cell r="K1698" t="str">
            <v xml:space="preserve">Hibah kepada Santren Al-IKHLAS Majelis Berzikir Tarbiyah Islamiah Ranting Benyer desa Bagekpapan Kec. Pringgabaya Kab. Lotim </v>
          </cell>
          <cell r="L1698">
            <v>3500000</v>
          </cell>
          <cell r="M1698" t="str">
            <v>5.1.4.06.1264</v>
          </cell>
        </row>
        <row r="1699">
          <cell r="A1699" t="str">
            <v>514061265</v>
          </cell>
          <cell r="C1699">
            <v>5</v>
          </cell>
          <cell r="D1699">
            <v>1</v>
          </cell>
          <cell r="E1699">
            <v>4</v>
          </cell>
          <cell r="F1699" t="str">
            <v>06</v>
          </cell>
          <cell r="G1699">
            <v>1265</v>
          </cell>
          <cell r="J1699" t="str">
            <v>Belanja Hibah kepada Kelompok Masyarakat</v>
          </cell>
          <cell r="K1699" t="str">
            <v>Hibah kepada Rehab Masjid "MAHLLUSSYAKIRIN" Tontong Suit Desa Bagek Papan Kec. Pringgabaya Kab. Lotim</v>
          </cell>
          <cell r="L1699">
            <v>5000000</v>
          </cell>
          <cell r="M1699" t="str">
            <v>5.1.4.06.1265</v>
          </cell>
        </row>
        <row r="1700">
          <cell r="A1700" t="str">
            <v>514061266</v>
          </cell>
          <cell r="C1700">
            <v>5</v>
          </cell>
          <cell r="D1700">
            <v>1</v>
          </cell>
          <cell r="E1700">
            <v>4</v>
          </cell>
          <cell r="F1700" t="str">
            <v>06</v>
          </cell>
          <cell r="G1700">
            <v>1266</v>
          </cell>
          <cell r="J1700" t="str">
            <v>Belanja Hibah kepada Kelompok Masyarakat</v>
          </cell>
          <cell r="K1700" t="str">
            <v xml:space="preserve">Hibah kepada Rehab Masjid " MAHALLUL HAMDI" Bampak desa Bagek Papan Kec. Pringgabaya kab. Lotim </v>
          </cell>
          <cell r="L1700">
            <v>5000000</v>
          </cell>
          <cell r="M1700" t="str">
            <v>5.1.4.06.1266</v>
          </cell>
        </row>
        <row r="1701">
          <cell r="A1701" t="str">
            <v>514061267</v>
          </cell>
          <cell r="C1701">
            <v>5</v>
          </cell>
          <cell r="D1701">
            <v>1</v>
          </cell>
          <cell r="E1701">
            <v>4</v>
          </cell>
          <cell r="F1701" t="str">
            <v>06</v>
          </cell>
          <cell r="G1701">
            <v>1267</v>
          </cell>
          <cell r="J1701" t="str">
            <v>Belanja Hibah kepada Kelompok Masyarakat</v>
          </cell>
          <cell r="K1701" t="str">
            <v>Hibah kepada Pembangunan Musholla "AL-ABROR" Bampak desa Bagek Papan Kec. Pringgabaya Kab. Lotim</v>
          </cell>
          <cell r="L1701">
            <v>4500000</v>
          </cell>
          <cell r="M1701" t="str">
            <v>5.1.4.06.1267</v>
          </cell>
        </row>
        <row r="1702">
          <cell r="A1702" t="str">
            <v>514061268</v>
          </cell>
          <cell r="C1702">
            <v>5</v>
          </cell>
          <cell r="D1702">
            <v>1</v>
          </cell>
          <cell r="E1702">
            <v>4</v>
          </cell>
          <cell r="F1702" t="str">
            <v>06</v>
          </cell>
          <cell r="G1702">
            <v>1268</v>
          </cell>
          <cell r="J1702" t="str">
            <v>Belanja Hibah kepada Kelompok Masyarakat</v>
          </cell>
          <cell r="K1702" t="str">
            <v>Hibah kepada Pembangunan Musholla "BAITURRAHMAN" 6 Dasan Imba Bampak Desa Bagek Papan Kec. Pringgabaya Kab. Lotim</v>
          </cell>
          <cell r="L1702">
            <v>4500000</v>
          </cell>
          <cell r="M1702" t="str">
            <v>5.1.4.06.1268</v>
          </cell>
        </row>
        <row r="1703">
          <cell r="A1703" t="str">
            <v>514061269</v>
          </cell>
          <cell r="C1703">
            <v>5</v>
          </cell>
          <cell r="D1703">
            <v>1</v>
          </cell>
          <cell r="E1703">
            <v>4</v>
          </cell>
          <cell r="F1703" t="str">
            <v>06</v>
          </cell>
          <cell r="G1703">
            <v>1269</v>
          </cell>
          <cell r="J1703" t="str">
            <v>Belanja Hibah kepada Kelompok Masyarakat</v>
          </cell>
          <cell r="K1703" t="str">
            <v>Hibah kepada Pembangunan Musholla "BAITURRAHMAN" 5 Bampak Desa Bagek Papan Kec. Pringgabaya Kab. Lotim</v>
          </cell>
          <cell r="L1703">
            <v>4500000</v>
          </cell>
          <cell r="M1703" t="str">
            <v>5.1.4.06.1269</v>
          </cell>
        </row>
        <row r="1704">
          <cell r="A1704" t="str">
            <v>514061270</v>
          </cell>
          <cell r="C1704">
            <v>5</v>
          </cell>
          <cell r="D1704">
            <v>1</v>
          </cell>
          <cell r="E1704">
            <v>4</v>
          </cell>
          <cell r="F1704" t="str">
            <v>06</v>
          </cell>
          <cell r="G1704">
            <v>1270</v>
          </cell>
          <cell r="J1704" t="str">
            <v>Belanja Hibah kepada Kelompok Masyarakat</v>
          </cell>
          <cell r="K1704" t="str">
            <v xml:space="preserve">Hibah kepada Pembangunan Musholla "AL-MUJAHIDIN" Dasan Imba Bampak desa Bagek Papan Kec. Pringgabaya Kab. Lotim </v>
          </cell>
          <cell r="L1704">
            <v>4500000</v>
          </cell>
          <cell r="M1704" t="str">
            <v>5.1.4.06.1270</v>
          </cell>
        </row>
        <row r="1705">
          <cell r="A1705" t="str">
            <v>514061271</v>
          </cell>
          <cell r="C1705">
            <v>5</v>
          </cell>
          <cell r="D1705">
            <v>1</v>
          </cell>
          <cell r="E1705">
            <v>4</v>
          </cell>
          <cell r="F1705" t="str">
            <v>06</v>
          </cell>
          <cell r="G1705">
            <v>1271</v>
          </cell>
          <cell r="J1705" t="str">
            <v>Belanja Hibah kepada Kelompok Masyarakat</v>
          </cell>
          <cell r="K1705" t="str">
            <v>Hibah kepada Panitia Pembangunan Mushalla "AL-MUJAHIDIN"Bampak Desa Bagik Papan Kec Pringgabaya Kab. Lotim</v>
          </cell>
          <cell r="L1705">
            <v>4500000</v>
          </cell>
          <cell r="M1705" t="str">
            <v>5.1.4.06.1271</v>
          </cell>
        </row>
        <row r="1706">
          <cell r="A1706" t="str">
            <v>514061272</v>
          </cell>
          <cell r="C1706">
            <v>5</v>
          </cell>
          <cell r="D1706">
            <v>1</v>
          </cell>
          <cell r="E1706">
            <v>4</v>
          </cell>
          <cell r="F1706" t="str">
            <v>06</v>
          </cell>
          <cell r="G1706">
            <v>1272</v>
          </cell>
          <cell r="J1706" t="str">
            <v>Belanja Hibah kepada Kelompok Masyarakat</v>
          </cell>
          <cell r="K1706" t="str">
            <v>Hibah kepada Kegiatan Pertandingan Persahabatan Sepak Bola Mini Desa Bagik Papan Kec Pringgabaya Kab. Lotim</v>
          </cell>
          <cell r="L1706">
            <v>3500000</v>
          </cell>
          <cell r="M1706" t="str">
            <v>5.1.4.06.1272</v>
          </cell>
        </row>
        <row r="1707">
          <cell r="A1707" t="str">
            <v>514061273</v>
          </cell>
          <cell r="C1707">
            <v>5</v>
          </cell>
          <cell r="D1707">
            <v>1</v>
          </cell>
          <cell r="E1707">
            <v>4</v>
          </cell>
          <cell r="F1707" t="str">
            <v>06</v>
          </cell>
          <cell r="G1707">
            <v>1273</v>
          </cell>
          <cell r="J1707" t="str">
            <v>Belanja Hibah kepada Kelompok Masyarakat</v>
          </cell>
          <cell r="K1707" t="str">
            <v>Hibah kepada Panitia Pembangunan Mushalla "NURUL HUDA" Tontong Suit Desa Bagik Papan Kec Pringgabaya Kab. Lotim</v>
          </cell>
          <cell r="L1707">
            <v>3500000</v>
          </cell>
          <cell r="M1707" t="str">
            <v>5.1.4.06.1273</v>
          </cell>
        </row>
        <row r="1708">
          <cell r="A1708" t="str">
            <v>514061274</v>
          </cell>
          <cell r="C1708">
            <v>5</v>
          </cell>
          <cell r="D1708">
            <v>1</v>
          </cell>
          <cell r="E1708">
            <v>4</v>
          </cell>
          <cell r="F1708" t="str">
            <v>06</v>
          </cell>
          <cell r="G1708">
            <v>1274</v>
          </cell>
          <cell r="J1708" t="str">
            <v>Belanja Hibah kepada Kelompok Masyarakat</v>
          </cell>
          <cell r="K1708" t="str">
            <v>Hibah kepada Panitia Pembangunan Mushalla "TAKLIMUSSIBYAN" Bagik Papan Kec Pringgabaya Kab. Lotim</v>
          </cell>
          <cell r="L1708">
            <v>3500000</v>
          </cell>
          <cell r="M1708" t="str">
            <v>5.1.4.06.1274</v>
          </cell>
        </row>
        <row r="1709">
          <cell r="A1709" t="str">
            <v>514061275</v>
          </cell>
          <cell r="C1709">
            <v>5</v>
          </cell>
          <cell r="D1709">
            <v>1</v>
          </cell>
          <cell r="E1709">
            <v>4</v>
          </cell>
          <cell r="F1709" t="str">
            <v>06</v>
          </cell>
          <cell r="G1709">
            <v>1275</v>
          </cell>
          <cell r="J1709" t="str">
            <v>Belanja Hibah kepada Kelompok Masyarakat</v>
          </cell>
          <cell r="K1709" t="str">
            <v>Hibah kepada Perkupulan Petani Pengeloa Air (P3A) "BAU TUKANG" Desa Bagik Papan Kec Pringgabaya Kab. Lotim</v>
          </cell>
          <cell r="L1709">
            <v>4500000</v>
          </cell>
          <cell r="M1709" t="str">
            <v>5.1.4.06.1275</v>
          </cell>
        </row>
        <row r="1710">
          <cell r="A1710" t="str">
            <v>514061276</v>
          </cell>
          <cell r="C1710">
            <v>5</v>
          </cell>
          <cell r="D1710">
            <v>1</v>
          </cell>
          <cell r="E1710">
            <v>4</v>
          </cell>
          <cell r="F1710" t="str">
            <v>06</v>
          </cell>
          <cell r="G1710">
            <v>1276</v>
          </cell>
          <cell r="J1710" t="str">
            <v>Belanja Hibah kepada Kelompok Masyarakat</v>
          </cell>
          <cell r="K1710" t="str">
            <v>Hibah kepada Panitia Pembangunan Mushalla "RIADUS SHOLIHIN" Dusun Dayen Peken Desa Kotaraja Kec Sikur Kab. Lotim</v>
          </cell>
          <cell r="L1710">
            <v>3500000</v>
          </cell>
          <cell r="M1710" t="str">
            <v>5.1.4.06.1276</v>
          </cell>
        </row>
        <row r="1711">
          <cell r="A1711" t="str">
            <v>514061277</v>
          </cell>
          <cell r="C1711">
            <v>5</v>
          </cell>
          <cell r="D1711">
            <v>1</v>
          </cell>
          <cell r="E1711">
            <v>4</v>
          </cell>
          <cell r="F1711" t="str">
            <v>06</v>
          </cell>
          <cell r="G1711">
            <v>1277</v>
          </cell>
          <cell r="J1711" t="str">
            <v>Belanja Hibah kepada Kelompok Masyarakat</v>
          </cell>
          <cell r="K1711" t="str">
            <v>Hibah kepada Sanggar Seni Gendang Beleq "TELAGA WARU" Dayen Peken Desa Kotaraja Kec sikur Kab. Lotim</v>
          </cell>
          <cell r="L1711">
            <v>3500000</v>
          </cell>
          <cell r="M1711" t="str">
            <v>5.1.4.06.1277</v>
          </cell>
        </row>
        <row r="1712">
          <cell r="A1712" t="str">
            <v>514061278</v>
          </cell>
          <cell r="C1712">
            <v>5</v>
          </cell>
          <cell r="D1712">
            <v>1</v>
          </cell>
          <cell r="E1712">
            <v>4</v>
          </cell>
          <cell r="F1712" t="str">
            <v>06</v>
          </cell>
          <cell r="G1712">
            <v>1278</v>
          </cell>
          <cell r="J1712" t="str">
            <v>Belanja Hibah kepada Kelompok Masyarakat</v>
          </cell>
          <cell r="K1712" t="str">
            <v>Hibah kepada Panitia Pembangunan Mushalla "NURUL IMAN" Dusun Benteng Desa Kembang Kuning Kec Sikur Kab. Lotim</v>
          </cell>
          <cell r="L1712">
            <v>2500000</v>
          </cell>
          <cell r="M1712" t="str">
            <v>5.1.4.06.1278</v>
          </cell>
        </row>
        <row r="1713">
          <cell r="A1713" t="str">
            <v>514061279</v>
          </cell>
          <cell r="C1713">
            <v>5</v>
          </cell>
          <cell r="D1713">
            <v>1</v>
          </cell>
          <cell r="E1713">
            <v>4</v>
          </cell>
          <cell r="F1713" t="str">
            <v>06</v>
          </cell>
          <cell r="G1713">
            <v>1279</v>
          </cell>
          <cell r="J1713" t="str">
            <v>Belanja Hibah kepada Kelompok Masyarakat</v>
          </cell>
          <cell r="K1713" t="str">
            <v>Hibah kepada Yayasan "SYAIKH ABDURRAHMAN" Dalem Lauq Desa Kotaraja Kec. Sikur Kab. Lotim</v>
          </cell>
          <cell r="L1713">
            <v>3500000</v>
          </cell>
          <cell r="M1713" t="str">
            <v>5.1.4.06.1279</v>
          </cell>
        </row>
        <row r="1714">
          <cell r="A1714" t="str">
            <v>514061280</v>
          </cell>
          <cell r="C1714">
            <v>5</v>
          </cell>
          <cell r="D1714">
            <v>1</v>
          </cell>
          <cell r="E1714">
            <v>4</v>
          </cell>
          <cell r="F1714" t="str">
            <v>06</v>
          </cell>
          <cell r="G1714">
            <v>1280</v>
          </cell>
          <cell r="J1714" t="str">
            <v>Belanja Hibah kepada Kelompok Masyarakat</v>
          </cell>
          <cell r="K1714" t="str">
            <v xml:space="preserve">Hibah kepada Pembangunan Aula Madrasah "AN-NASHRIYYAH" Dusun Berembun desa Danger Kec. Masbagik Kab. Lotim </v>
          </cell>
          <cell r="L1714">
            <v>3500000</v>
          </cell>
          <cell r="M1714" t="str">
            <v>5.1.4.06.1280</v>
          </cell>
        </row>
        <row r="1715">
          <cell r="A1715" t="str">
            <v>514061281</v>
          </cell>
          <cell r="C1715">
            <v>5</v>
          </cell>
          <cell r="D1715">
            <v>1</v>
          </cell>
          <cell r="E1715">
            <v>4</v>
          </cell>
          <cell r="F1715" t="str">
            <v>06</v>
          </cell>
          <cell r="G1715">
            <v>1281</v>
          </cell>
          <cell r="J1715" t="str">
            <v>Belanja Hibah kepada Kelompok Masyarakat</v>
          </cell>
          <cell r="K1715" t="str">
            <v>Hibah kepada Masjid "MUKARRAMAH" Bermi Dusun Bermi Desa Jagaraga Kec. Kuripan Kab. Lobar</v>
          </cell>
          <cell r="L1715">
            <v>2500000</v>
          </cell>
          <cell r="M1715" t="str">
            <v>5.1.4.06.1281</v>
          </cell>
        </row>
        <row r="1716">
          <cell r="A1716" t="str">
            <v>514061282</v>
          </cell>
          <cell r="C1716">
            <v>5</v>
          </cell>
          <cell r="D1716">
            <v>1</v>
          </cell>
          <cell r="E1716">
            <v>4</v>
          </cell>
          <cell r="F1716" t="str">
            <v>06</v>
          </cell>
          <cell r="G1716">
            <v>1282</v>
          </cell>
          <cell r="J1716" t="str">
            <v>Belanja Hibah kepada Kelompok Masyarakat</v>
          </cell>
          <cell r="K1716" t="str">
            <v>Hibah kepada Polisi Militer Daerah Militer IX/Udayana untuk Kegiatan Perbaikan 3 Unit Kendaraan Kawal dan Pintu Gerbang</v>
          </cell>
          <cell r="L1716">
            <v>25000000</v>
          </cell>
          <cell r="M1716" t="str">
            <v>5.1.4.06.1282</v>
          </cell>
        </row>
        <row r="1717">
          <cell r="A1717" t="str">
            <v>514061283</v>
          </cell>
          <cell r="C1717">
            <v>5</v>
          </cell>
          <cell r="D1717">
            <v>1</v>
          </cell>
          <cell r="E1717">
            <v>4</v>
          </cell>
          <cell r="F1717" t="str">
            <v>06</v>
          </cell>
          <cell r="G1717">
            <v>1283</v>
          </cell>
          <cell r="J1717" t="str">
            <v>Belanja Hibah kepada Kelompok Masyarakat</v>
          </cell>
          <cell r="K1717" t="str">
            <v>Hibah kepada Lembaga Muamalah Al Barokah Asmalang Kalijaga Tengah, Aikmel, Lotim</v>
          </cell>
          <cell r="L1717">
            <v>10000000</v>
          </cell>
          <cell r="M1717" t="str">
            <v>5.1.4.06.1283</v>
          </cell>
        </row>
        <row r="1718">
          <cell r="A1718" t="str">
            <v>514061284</v>
          </cell>
          <cell r="C1718">
            <v>5</v>
          </cell>
          <cell r="D1718">
            <v>1</v>
          </cell>
          <cell r="E1718">
            <v>4</v>
          </cell>
          <cell r="F1718" t="str">
            <v>06</v>
          </cell>
          <cell r="G1718">
            <v>1284</v>
          </cell>
          <cell r="J1718" t="str">
            <v>Belanja Hibah kepada Kelompok Masyarakat</v>
          </cell>
          <cell r="K1718" t="str">
            <v>Hibah kepada Forum Persatuan Pemuda Reformasi Asmalang Kalijaga Tengah, Aikmel, Lotim</v>
          </cell>
          <cell r="L1718">
            <v>7500000</v>
          </cell>
          <cell r="M1718" t="str">
            <v>5.1.4.06.1284</v>
          </cell>
        </row>
        <row r="1719">
          <cell r="A1719" t="str">
            <v>514061285</v>
          </cell>
          <cell r="C1719">
            <v>5</v>
          </cell>
          <cell r="D1719">
            <v>1</v>
          </cell>
          <cell r="E1719">
            <v>4</v>
          </cell>
          <cell r="F1719" t="str">
            <v>06</v>
          </cell>
          <cell r="G1719">
            <v>1285</v>
          </cell>
          <cell r="J1719" t="str">
            <v>Belanja Hibah kepada Kelompok Masyarakat</v>
          </cell>
          <cell r="K1719" t="str">
            <v>Hibah kepada Majlis Taklim Darul Ulum Asmalang Kalijaga Tengah, Aikmel, Lotim</v>
          </cell>
          <cell r="L1719">
            <v>5000000</v>
          </cell>
          <cell r="M1719" t="str">
            <v>5.1.4.06.1285</v>
          </cell>
        </row>
        <row r="1720">
          <cell r="A1720" t="str">
            <v>514061286</v>
          </cell>
          <cell r="C1720">
            <v>5</v>
          </cell>
          <cell r="D1720">
            <v>1</v>
          </cell>
          <cell r="E1720">
            <v>4</v>
          </cell>
          <cell r="F1720" t="str">
            <v>06</v>
          </cell>
          <cell r="G1720">
            <v>1286</v>
          </cell>
          <cell r="J1720" t="str">
            <v>Belanja Hibah kepada Kelompok Masyarakat</v>
          </cell>
          <cell r="K1720" t="str">
            <v>Hibah kepada Panitia Pembangunan TPQ dan Mushalla AS-SYUHADA Obel-obel, Sambelia, Lotim</v>
          </cell>
          <cell r="L1720">
            <v>15000000</v>
          </cell>
          <cell r="M1720" t="str">
            <v>5.1.4.06.1286</v>
          </cell>
        </row>
        <row r="1721">
          <cell r="A1721" t="str">
            <v>514061287</v>
          </cell>
          <cell r="C1721">
            <v>5</v>
          </cell>
          <cell r="D1721">
            <v>1</v>
          </cell>
          <cell r="E1721">
            <v>4</v>
          </cell>
          <cell r="F1721" t="str">
            <v>06</v>
          </cell>
          <cell r="G1721">
            <v>1287</v>
          </cell>
          <cell r="J1721" t="str">
            <v>Belanja Hibah kepada Kelompok Masyarakat</v>
          </cell>
          <cell r="K1721" t="str">
            <v>Hibah kepada Pengurus Mushalla AL-HAROKAH Mamben Daya, Wanasaba, Lotim</v>
          </cell>
          <cell r="L1721">
            <v>10000000</v>
          </cell>
          <cell r="M1721" t="str">
            <v>5.1.4.06.1287</v>
          </cell>
        </row>
        <row r="1722">
          <cell r="A1722" t="str">
            <v>514061288</v>
          </cell>
          <cell r="C1722">
            <v>5</v>
          </cell>
          <cell r="D1722">
            <v>1</v>
          </cell>
          <cell r="E1722">
            <v>4</v>
          </cell>
          <cell r="F1722" t="str">
            <v>06</v>
          </cell>
          <cell r="G1722">
            <v>1288</v>
          </cell>
          <cell r="J1722" t="str">
            <v>Belanja Hibah kepada Kelompok Masyarakat</v>
          </cell>
          <cell r="K1722" t="str">
            <v>Hibah kepada Pengurus Masjid NURUL HIKMAH Kr. Baru Kel. Kebun Sari Kec. Ampenan Kota Mataram</v>
          </cell>
          <cell r="L1722">
            <v>40000000</v>
          </cell>
          <cell r="M1722" t="str">
            <v>5.1.4.06.1288</v>
          </cell>
        </row>
        <row r="1723">
          <cell r="A1723" t="str">
            <v>514061289</v>
          </cell>
          <cell r="C1723">
            <v>5</v>
          </cell>
          <cell r="D1723">
            <v>1</v>
          </cell>
          <cell r="E1723">
            <v>4</v>
          </cell>
          <cell r="F1723" t="str">
            <v>06</v>
          </cell>
          <cell r="G1723">
            <v>1289</v>
          </cell>
          <cell r="J1723" t="str">
            <v>Belanja Hibah kepada Kelompok Masyarakat</v>
          </cell>
          <cell r="K1723" t="str">
            <v>Hibah kepada Panitia Pembangunan Masjid NURUL HUDA Dusun Aik Dalem, Anggaraksa, Pringgabaya, Lotim</v>
          </cell>
          <cell r="L1723">
            <v>10000000</v>
          </cell>
          <cell r="M1723" t="str">
            <v>5.1.4.06.1289</v>
          </cell>
        </row>
        <row r="1724">
          <cell r="A1724" t="str">
            <v>514061290</v>
          </cell>
          <cell r="C1724">
            <v>5</v>
          </cell>
          <cell r="D1724">
            <v>1</v>
          </cell>
          <cell r="E1724">
            <v>4</v>
          </cell>
          <cell r="F1724" t="str">
            <v>06</v>
          </cell>
          <cell r="G1724">
            <v>1290</v>
          </cell>
          <cell r="J1724" t="str">
            <v>Belanja Hibah kepada Kelompok Masyarakat</v>
          </cell>
          <cell r="K1724" t="str">
            <v>Hibah kepada Panitia Pembangunan Pondok Pesantren ISLAHUL UMMAH NW Desa Anggaraksa, Pringgabaya, Lotim</v>
          </cell>
          <cell r="L1724">
            <v>20000000</v>
          </cell>
          <cell r="M1724" t="str">
            <v>5.1.4.06.1290</v>
          </cell>
        </row>
        <row r="1725">
          <cell r="A1725" t="str">
            <v>514061291</v>
          </cell>
          <cell r="C1725">
            <v>5</v>
          </cell>
          <cell r="D1725">
            <v>1</v>
          </cell>
          <cell r="E1725">
            <v>4</v>
          </cell>
          <cell r="F1725" t="str">
            <v>06</v>
          </cell>
          <cell r="G1725">
            <v>1291</v>
          </cell>
          <cell r="J1725" t="str">
            <v>Belanja Hibah kepada Kelompok Masyarakat</v>
          </cell>
          <cell r="K1725" t="str">
            <v>Hibah kepada Pecalang SIKEP Cakra Yudha Cakranegara, Kota Mataram</v>
          </cell>
          <cell r="L1725">
            <v>2500000</v>
          </cell>
          <cell r="M1725" t="str">
            <v>5.1.4.06.1291</v>
          </cell>
        </row>
        <row r="1726">
          <cell r="A1726" t="str">
            <v>514061292</v>
          </cell>
          <cell r="C1726">
            <v>5</v>
          </cell>
          <cell r="D1726">
            <v>1</v>
          </cell>
          <cell r="E1726">
            <v>4</v>
          </cell>
          <cell r="F1726" t="str">
            <v>06</v>
          </cell>
          <cell r="G1726">
            <v>1292</v>
          </cell>
          <cell r="J1726" t="str">
            <v>Belanja Hibah kepada Kelompok Masyarakat</v>
          </cell>
          <cell r="K1726" t="str">
            <v>Hibah kepada Pengurus Masjid NURUL IMAN Kampung Jorong, Lepak, Sakra Timur, Lotim</v>
          </cell>
          <cell r="L1726">
            <v>7500000</v>
          </cell>
          <cell r="M1726" t="str">
            <v>5.1.4.06.1292</v>
          </cell>
        </row>
        <row r="1727">
          <cell r="A1727" t="str">
            <v>514061293</v>
          </cell>
          <cell r="C1727">
            <v>5</v>
          </cell>
          <cell r="D1727">
            <v>1</v>
          </cell>
          <cell r="E1727">
            <v>4</v>
          </cell>
          <cell r="F1727" t="str">
            <v>06</v>
          </cell>
          <cell r="G1727">
            <v>1293</v>
          </cell>
          <cell r="J1727" t="str">
            <v>Belanja Hibah kepada Kelompok Masyarakat</v>
          </cell>
          <cell r="K1727" t="str">
            <v>Hibah kepada Panitia Pembangunan Masjid Jamiq AL-MUNAWWARAH Teniki, Gelanggang, Sakra Timur, Lotim</v>
          </cell>
          <cell r="L1727">
            <v>10000000</v>
          </cell>
          <cell r="M1727" t="str">
            <v>5.1.4.06.1293</v>
          </cell>
        </row>
        <row r="1728">
          <cell r="A1728" t="str">
            <v>514061294</v>
          </cell>
          <cell r="C1728">
            <v>5</v>
          </cell>
          <cell r="D1728">
            <v>1</v>
          </cell>
          <cell r="E1728">
            <v>4</v>
          </cell>
          <cell r="F1728" t="str">
            <v>06</v>
          </cell>
          <cell r="G1728">
            <v>1294</v>
          </cell>
          <cell r="J1728" t="str">
            <v>Belanja Hibah kepada Kelompok Masyarakat</v>
          </cell>
          <cell r="K1728" t="str">
            <v>Hibah kepada Panitia Pembangunan Masjid Jami' BAITAL ATIQ Jl. Ahmad Yani No. 01 Gerung, Lobar</v>
          </cell>
          <cell r="L1728">
            <v>25000000</v>
          </cell>
          <cell r="M1728" t="str">
            <v>5.1.4.06.1294</v>
          </cell>
        </row>
        <row r="1729">
          <cell r="A1729" t="str">
            <v>514061295</v>
          </cell>
          <cell r="C1729">
            <v>5</v>
          </cell>
          <cell r="D1729">
            <v>1</v>
          </cell>
          <cell r="E1729">
            <v>4</v>
          </cell>
          <cell r="F1729" t="str">
            <v>06</v>
          </cell>
          <cell r="G1729">
            <v>1295</v>
          </cell>
          <cell r="J1729" t="str">
            <v>Belanja Hibah kepada Kelompok Masyarakat</v>
          </cell>
          <cell r="K1729" t="str">
            <v>Hibah kepada Panitia Pembangunan Masjid  NURUL HUDA Mertak Tombok, Praya, Loteng</v>
          </cell>
          <cell r="L1729">
            <v>10000000</v>
          </cell>
          <cell r="M1729" t="str">
            <v>5.1.4.06.1295</v>
          </cell>
        </row>
        <row r="1730">
          <cell r="A1730" t="str">
            <v>514061296</v>
          </cell>
          <cell r="C1730">
            <v>5</v>
          </cell>
          <cell r="D1730">
            <v>1</v>
          </cell>
          <cell r="E1730">
            <v>4</v>
          </cell>
          <cell r="F1730" t="str">
            <v>06</v>
          </cell>
          <cell r="G1730">
            <v>1296</v>
          </cell>
          <cell r="J1730" t="str">
            <v>Belanja Hibah kepada Kelompok Masyarakat</v>
          </cell>
          <cell r="K1730" t="str">
            <v>Hibah kepada Panitia Pembangunan Masjid  AL-ABROR Gerunung, Praya, Loteng</v>
          </cell>
          <cell r="L1730">
            <v>10000000</v>
          </cell>
          <cell r="M1730" t="str">
            <v>5.1.4.06.1296</v>
          </cell>
        </row>
        <row r="1731">
          <cell r="A1731" t="str">
            <v>514061297</v>
          </cell>
          <cell r="C1731">
            <v>5</v>
          </cell>
          <cell r="D1731">
            <v>1</v>
          </cell>
          <cell r="E1731">
            <v>4</v>
          </cell>
          <cell r="F1731" t="str">
            <v>06</v>
          </cell>
          <cell r="G1731">
            <v>1297</v>
          </cell>
          <cell r="J1731" t="str">
            <v>Belanja Hibah kepada Kelompok Masyarakat</v>
          </cell>
          <cell r="K1731" t="str">
            <v>Hibah kepada Pondok Pesantren AL-KAUTSAR AL-GONTORY Aiknyambuk, Aikmel, Lotim</v>
          </cell>
          <cell r="L1731">
            <v>5000000</v>
          </cell>
          <cell r="M1731" t="str">
            <v>5.1.4.06.1297</v>
          </cell>
        </row>
        <row r="1732">
          <cell r="A1732" t="str">
            <v>514061298</v>
          </cell>
          <cell r="C1732">
            <v>5</v>
          </cell>
          <cell r="D1732">
            <v>1</v>
          </cell>
          <cell r="E1732">
            <v>4</v>
          </cell>
          <cell r="F1732" t="str">
            <v>06</v>
          </cell>
          <cell r="G1732">
            <v>1298</v>
          </cell>
          <cell r="J1732" t="str">
            <v>Belanja Hibah kepada Kelompok Masyarakat</v>
          </cell>
          <cell r="K1732" t="str">
            <v xml:space="preserve">Hibah kepada HOSIS YPH PPD NW Pancor </v>
          </cell>
          <cell r="L1732">
            <v>2500000</v>
          </cell>
          <cell r="M1732" t="str">
            <v>5.1.4.06.1298</v>
          </cell>
        </row>
        <row r="1733">
          <cell r="A1733" t="str">
            <v>514061299</v>
          </cell>
          <cell r="C1733">
            <v>5</v>
          </cell>
          <cell r="D1733">
            <v>1</v>
          </cell>
          <cell r="E1733">
            <v>4</v>
          </cell>
          <cell r="F1733" t="str">
            <v>06</v>
          </cell>
          <cell r="G1733">
            <v>1299</v>
          </cell>
          <cell r="J1733" t="str">
            <v>Belanja Hibah kepada Kelompok Masyarakat</v>
          </cell>
          <cell r="K1733" t="str">
            <v>Hibah kepada Panitia Pembangunan Masjid AL-KHAERIYAH Dusun Gunung Buntak, Bilelando, Praya Timur, Loteng</v>
          </cell>
          <cell r="L1733">
            <v>10000000</v>
          </cell>
          <cell r="M1733" t="str">
            <v>5.1.4.06.1299</v>
          </cell>
        </row>
        <row r="1734">
          <cell r="A1734" t="str">
            <v>514061300</v>
          </cell>
          <cell r="C1734">
            <v>5</v>
          </cell>
          <cell r="D1734">
            <v>1</v>
          </cell>
          <cell r="E1734">
            <v>4</v>
          </cell>
          <cell r="F1734" t="str">
            <v>06</v>
          </cell>
          <cell r="G1734">
            <v>1300</v>
          </cell>
          <cell r="J1734" t="str">
            <v>Belanja Hibah kepada Kelompok Masyarakat</v>
          </cell>
          <cell r="K1734" t="str">
            <v>Hibah kepada Panitia Pembangunan Masjid Al-Baiti Darek Desa Menemeng Kec. Pringgarata Loteng</v>
          </cell>
          <cell r="L1734">
            <v>5000000</v>
          </cell>
          <cell r="M1734" t="str">
            <v>5.1.4.06.1300</v>
          </cell>
        </row>
        <row r="1735">
          <cell r="A1735" t="str">
            <v>514061301</v>
          </cell>
          <cell r="C1735">
            <v>5</v>
          </cell>
          <cell r="D1735">
            <v>1</v>
          </cell>
          <cell r="E1735">
            <v>4</v>
          </cell>
          <cell r="F1735" t="str">
            <v>06</v>
          </cell>
          <cell r="G1735">
            <v>1301</v>
          </cell>
          <cell r="J1735" t="str">
            <v>Belanja Hibah kepada Kelompok Masyarakat</v>
          </cell>
          <cell r="K1735" t="str">
            <v>Hibah kepada TPQ Darunnajah Dasan Gundul Desa Menemeng Kec. Pringgarata Loteng</v>
          </cell>
          <cell r="L1735">
            <v>3000000</v>
          </cell>
          <cell r="M1735" t="str">
            <v>5.1.4.06.1301</v>
          </cell>
        </row>
        <row r="1736">
          <cell r="A1736" t="str">
            <v>514061302</v>
          </cell>
          <cell r="C1736">
            <v>5</v>
          </cell>
          <cell r="D1736">
            <v>1</v>
          </cell>
          <cell r="E1736">
            <v>4</v>
          </cell>
          <cell r="F1736" t="str">
            <v>06</v>
          </cell>
          <cell r="G1736">
            <v>1302</v>
          </cell>
          <cell r="J1736" t="str">
            <v>Belanja Hibah kepada Kelompok Masyarakat</v>
          </cell>
          <cell r="K1736" t="str">
            <v>Hibah kepada Panitia Pembangunan Masjid Nurul Huda Pembuwun Keling Buwun Sejati Narmada Lobar</v>
          </cell>
          <cell r="L1736">
            <v>7000000</v>
          </cell>
          <cell r="M1736" t="str">
            <v>5.1.4.06.1302</v>
          </cell>
        </row>
        <row r="1737">
          <cell r="A1737" t="str">
            <v>514061303</v>
          </cell>
          <cell r="C1737">
            <v>5</v>
          </cell>
          <cell r="D1737">
            <v>1</v>
          </cell>
          <cell r="E1737">
            <v>4</v>
          </cell>
          <cell r="F1737" t="str">
            <v>06</v>
          </cell>
          <cell r="G1737">
            <v>1303</v>
          </cell>
          <cell r="J1737" t="str">
            <v>Belanja Hibah kepada Kelompok Masyarakat</v>
          </cell>
          <cell r="K1737" t="str">
            <v>Hibah kepada Gerakan Pemuda Desa Menemeng Kec Pringgarata Loteng</v>
          </cell>
          <cell r="L1737">
            <v>3000000</v>
          </cell>
          <cell r="M1737" t="str">
            <v>5.1.4.06.1303</v>
          </cell>
        </row>
        <row r="1738">
          <cell r="A1738" t="str">
            <v>514061304</v>
          </cell>
          <cell r="C1738">
            <v>5</v>
          </cell>
          <cell r="D1738">
            <v>1</v>
          </cell>
          <cell r="E1738">
            <v>4</v>
          </cell>
          <cell r="F1738" t="str">
            <v>06</v>
          </cell>
          <cell r="G1738">
            <v>1304</v>
          </cell>
          <cell r="J1738" t="str">
            <v>Belanja Hibah kepada Kelompok Masyarakat</v>
          </cell>
          <cell r="K1738" t="str">
            <v>Hibah kepada Himpunan Remaja Abipura Aik Ampat Desa Ranggagata Praya Barat Daya Loteng</v>
          </cell>
          <cell r="L1738">
            <v>3000000</v>
          </cell>
          <cell r="M1738" t="str">
            <v>5.1.4.06.1304</v>
          </cell>
        </row>
        <row r="1739">
          <cell r="A1739" t="str">
            <v>514061305</v>
          </cell>
          <cell r="C1739">
            <v>5</v>
          </cell>
          <cell r="D1739">
            <v>1</v>
          </cell>
          <cell r="E1739">
            <v>4</v>
          </cell>
          <cell r="F1739" t="str">
            <v>06</v>
          </cell>
          <cell r="G1739">
            <v>1305</v>
          </cell>
          <cell r="J1739" t="str">
            <v>Belanja Hibah kepada Kelompok Masyarakat</v>
          </cell>
          <cell r="K1739" t="str">
            <v>Hibah kepada Pengurus Masjid Miftahul Jannah Montong Berung Desa Lepak Timur Kec. Sakra Timur Lotim</v>
          </cell>
          <cell r="L1739">
            <v>3000000</v>
          </cell>
          <cell r="M1739" t="str">
            <v>5.1.4.06.1305</v>
          </cell>
        </row>
        <row r="1740">
          <cell r="A1740" t="str">
            <v>514061306</v>
          </cell>
          <cell r="C1740">
            <v>5</v>
          </cell>
          <cell r="D1740">
            <v>1</v>
          </cell>
          <cell r="E1740">
            <v>4</v>
          </cell>
          <cell r="F1740" t="str">
            <v>06</v>
          </cell>
          <cell r="G1740">
            <v>1306</v>
          </cell>
          <cell r="J1740" t="str">
            <v>Belanja Hibah kepada Kelompok Masyarakat</v>
          </cell>
          <cell r="K1740" t="str">
            <v>Hibah kepada Panitia Pembangunan Masjid Al-Mukhlisin Dasan Jato Desa Rarang Tengah Kec. Terara Kab. Lotim</v>
          </cell>
          <cell r="L1740">
            <v>3500000</v>
          </cell>
          <cell r="M1740" t="str">
            <v>5.1.4.06.1306</v>
          </cell>
        </row>
        <row r="1741">
          <cell r="A1741" t="str">
            <v>514061307</v>
          </cell>
          <cell r="C1741">
            <v>5</v>
          </cell>
          <cell r="D1741">
            <v>1</v>
          </cell>
          <cell r="E1741">
            <v>4</v>
          </cell>
          <cell r="F1741" t="str">
            <v>06</v>
          </cell>
          <cell r="G1741">
            <v>1307</v>
          </cell>
          <cell r="J1741" t="str">
            <v>Belanja Hibah kepada Kelompok Masyarakat</v>
          </cell>
          <cell r="K1741" t="str">
            <v>Hibah kepada Pengurus Mushalla Nurul Huda Dasan Aik Telir Desa Pengadangan Barat Kec. Pringgasela Lotim</v>
          </cell>
          <cell r="L1741">
            <v>2500000</v>
          </cell>
          <cell r="M1741" t="str">
            <v>5.1.4.06.1307</v>
          </cell>
        </row>
        <row r="1742">
          <cell r="A1742" t="str">
            <v>514061308</v>
          </cell>
          <cell r="C1742">
            <v>5</v>
          </cell>
          <cell r="D1742">
            <v>1</v>
          </cell>
          <cell r="E1742">
            <v>4</v>
          </cell>
          <cell r="F1742" t="str">
            <v>06</v>
          </cell>
          <cell r="G1742">
            <v>1308</v>
          </cell>
          <cell r="J1742" t="str">
            <v>Belanja Hibah kepada Kelompok Masyarakat</v>
          </cell>
          <cell r="K1742" t="str">
            <v>Hibah kepada Pengurus Masjid Al-Muhajirin Perempung Desa Kesik Kec. Masbagik Lotim</v>
          </cell>
          <cell r="L1742">
            <v>4000000</v>
          </cell>
          <cell r="M1742" t="str">
            <v>5.1.4.06.1308</v>
          </cell>
        </row>
        <row r="1743">
          <cell r="A1743" t="str">
            <v>514061309</v>
          </cell>
          <cell r="C1743">
            <v>5</v>
          </cell>
          <cell r="D1743">
            <v>1</v>
          </cell>
          <cell r="E1743">
            <v>4</v>
          </cell>
          <cell r="F1743" t="str">
            <v>06</v>
          </cell>
          <cell r="G1743">
            <v>1309</v>
          </cell>
          <cell r="J1743" t="str">
            <v>Belanja Hibah kepada Kelompok Masyarakat</v>
          </cell>
          <cell r="K1743" t="str">
            <v>Hibah kepada Panitia Pembangunan Mushola Nurul Mahmudin Desa Kumbang Kec. Masbagik Lotim</v>
          </cell>
          <cell r="L1743">
            <v>3500000</v>
          </cell>
          <cell r="M1743" t="str">
            <v>5.1.4.06.1309</v>
          </cell>
        </row>
        <row r="1744">
          <cell r="A1744" t="str">
            <v>514061310</v>
          </cell>
          <cell r="C1744">
            <v>5</v>
          </cell>
          <cell r="D1744">
            <v>1</v>
          </cell>
          <cell r="E1744">
            <v>4</v>
          </cell>
          <cell r="F1744" t="str">
            <v>06</v>
          </cell>
          <cell r="G1744">
            <v>1310</v>
          </cell>
          <cell r="J1744" t="str">
            <v>Belanja Hibah kepada Kelompok Masyarakat</v>
          </cell>
          <cell r="K1744" t="str">
            <v>Hibah kepada Panitia Pembangunan Mushola Darul Ishlah Desa Dasan Borok Kec. Suralaga Lotim</v>
          </cell>
          <cell r="L1744">
            <v>2000000</v>
          </cell>
          <cell r="M1744" t="str">
            <v>5.1.4.06.1310</v>
          </cell>
        </row>
        <row r="1745">
          <cell r="A1745" t="str">
            <v>514061311</v>
          </cell>
          <cell r="C1745">
            <v>5</v>
          </cell>
          <cell r="D1745">
            <v>1</v>
          </cell>
          <cell r="E1745">
            <v>4</v>
          </cell>
          <cell r="F1745" t="str">
            <v>06</v>
          </cell>
          <cell r="G1745">
            <v>1311</v>
          </cell>
          <cell r="J1745" t="str">
            <v>Belanja Hibah kepada Kelompok Masyarakat</v>
          </cell>
          <cell r="K1745" t="str">
            <v>Hibah kepada Panitia Pengajian Majlis Ta'lim Darurrasyid Desa Suralaga Lotim</v>
          </cell>
          <cell r="L1745">
            <v>2000000</v>
          </cell>
          <cell r="M1745" t="str">
            <v>5.1.4.06.1311</v>
          </cell>
        </row>
        <row r="1746">
          <cell r="A1746" t="str">
            <v>514061312</v>
          </cell>
          <cell r="C1746">
            <v>5</v>
          </cell>
          <cell r="D1746">
            <v>1</v>
          </cell>
          <cell r="E1746">
            <v>4</v>
          </cell>
          <cell r="F1746" t="str">
            <v>06</v>
          </cell>
          <cell r="G1746">
            <v>1312</v>
          </cell>
          <cell r="J1746" t="str">
            <v>Belanja Hibah kepada Kelompok Masyarakat</v>
          </cell>
          <cell r="K1746" t="str">
            <v>Hibah kepada Madrasah Tsanawiyah Barokatul Walidain Desa Pijot Kec. Keruak Lotim</v>
          </cell>
          <cell r="L1746">
            <v>7000000</v>
          </cell>
          <cell r="M1746" t="str">
            <v>5.1.4.06.1312</v>
          </cell>
        </row>
        <row r="1747">
          <cell r="A1747" t="str">
            <v>514061313</v>
          </cell>
          <cell r="C1747">
            <v>5</v>
          </cell>
          <cell r="D1747">
            <v>1</v>
          </cell>
          <cell r="E1747">
            <v>4</v>
          </cell>
          <cell r="F1747" t="str">
            <v>06</v>
          </cell>
          <cell r="G1747">
            <v>1313</v>
          </cell>
          <cell r="J1747" t="str">
            <v>Belanja Hibah kepada Kelompok Masyarakat</v>
          </cell>
          <cell r="K1747" t="str">
            <v>Hibah kepada Madrasah Aliyah NW Juet Desa Lepak Timur Kec. Sakra Timur Lotim</v>
          </cell>
          <cell r="L1747">
            <v>3000000</v>
          </cell>
          <cell r="M1747" t="str">
            <v>5.1.4.06.1313</v>
          </cell>
        </row>
        <row r="1748">
          <cell r="A1748" t="str">
            <v>514061314</v>
          </cell>
          <cell r="C1748">
            <v>5</v>
          </cell>
          <cell r="D1748">
            <v>1</v>
          </cell>
          <cell r="E1748">
            <v>4</v>
          </cell>
          <cell r="F1748" t="str">
            <v>06</v>
          </cell>
          <cell r="G1748">
            <v>1314</v>
          </cell>
          <cell r="J1748" t="str">
            <v>Belanja Hibah kepada Kelompok Masyarakat</v>
          </cell>
          <cell r="K1748" t="str">
            <v>Hibah kepada TPQ Al-Iman Lingkungan Jorong Kel. Pancor Kab. Lotim</v>
          </cell>
          <cell r="L1748">
            <v>4000000</v>
          </cell>
          <cell r="M1748" t="str">
            <v>5.1.4.06.1314</v>
          </cell>
        </row>
        <row r="1749">
          <cell r="A1749" t="str">
            <v>514061315</v>
          </cell>
          <cell r="C1749">
            <v>5</v>
          </cell>
          <cell r="D1749">
            <v>1</v>
          </cell>
          <cell r="E1749">
            <v>4</v>
          </cell>
          <cell r="F1749" t="str">
            <v>06</v>
          </cell>
          <cell r="G1749">
            <v>1315</v>
          </cell>
          <cell r="J1749" t="str">
            <v>Belanja Hibah kepada Kelompok Masyarakat</v>
          </cell>
          <cell r="K1749" t="str">
            <v>Hibah kepada Pengurus Mushalla Al-Amin Lingkungan Jorong Kel. Pancor Lotim</v>
          </cell>
          <cell r="L1749">
            <v>4000000</v>
          </cell>
          <cell r="M1749" t="str">
            <v>5.1.4.06.1315</v>
          </cell>
        </row>
        <row r="1750">
          <cell r="A1750" t="str">
            <v>514061316</v>
          </cell>
          <cell r="C1750">
            <v>5</v>
          </cell>
          <cell r="D1750">
            <v>1</v>
          </cell>
          <cell r="E1750">
            <v>4</v>
          </cell>
          <cell r="F1750" t="str">
            <v>06</v>
          </cell>
          <cell r="G1750">
            <v>1316</v>
          </cell>
          <cell r="J1750" t="str">
            <v>Belanja Hibah kepada Kelompok Masyarakat</v>
          </cell>
          <cell r="K1750" t="str">
            <v>Hibah kepada Muslimat Anak Cabang Desa Persiapan Peresak Kec. Sakra Lotim</v>
          </cell>
          <cell r="L1750">
            <v>2000000</v>
          </cell>
          <cell r="M1750" t="str">
            <v>5.1.4.06.1316</v>
          </cell>
        </row>
        <row r="1751">
          <cell r="A1751" t="str">
            <v>514061317</v>
          </cell>
          <cell r="C1751">
            <v>5</v>
          </cell>
          <cell r="D1751">
            <v>1</v>
          </cell>
          <cell r="E1751">
            <v>4</v>
          </cell>
          <cell r="F1751" t="str">
            <v>06</v>
          </cell>
          <cell r="G1751">
            <v>1317</v>
          </cell>
          <cell r="J1751" t="str">
            <v>Belanja Hibah kepada Kelompok Masyarakat</v>
          </cell>
          <cell r="K1751" t="str">
            <v xml:space="preserve">Hibah kepada Program Penyelenggaraan Media Informasi dan Komunikasi (BULETIN DAKWAH) Gd. Takhasus Lt. 2 Ponpes Darul Muhajirin, Praya Lombok Tengah </v>
          </cell>
          <cell r="L1751">
            <v>4000000</v>
          </cell>
          <cell r="M1751" t="str">
            <v>5.1.4.06.1317</v>
          </cell>
        </row>
        <row r="1752">
          <cell r="A1752" t="str">
            <v>514061318</v>
          </cell>
          <cell r="C1752">
            <v>5</v>
          </cell>
          <cell r="D1752">
            <v>1</v>
          </cell>
          <cell r="E1752">
            <v>4</v>
          </cell>
          <cell r="F1752" t="str">
            <v>06</v>
          </cell>
          <cell r="G1752">
            <v>1318</v>
          </cell>
          <cell r="J1752" t="str">
            <v>Belanja Hibah kepada Kelompok Masyarakat</v>
          </cell>
          <cell r="K1752" t="str">
            <v>Hibah kepada Pembangunan Masjid "NURUL ITTIHAD" Dusun Gerepek, Desa Bunut Baok, Kec. Praya, Lombok Tengah</v>
          </cell>
          <cell r="L1752">
            <v>2000000</v>
          </cell>
          <cell r="M1752" t="str">
            <v>5.1.4.06.1318</v>
          </cell>
        </row>
        <row r="1753">
          <cell r="A1753" t="str">
            <v>514061319</v>
          </cell>
          <cell r="C1753">
            <v>5</v>
          </cell>
          <cell r="D1753">
            <v>1</v>
          </cell>
          <cell r="E1753">
            <v>4</v>
          </cell>
          <cell r="F1753" t="str">
            <v>06</v>
          </cell>
          <cell r="G1753">
            <v>1319</v>
          </cell>
          <cell r="J1753" t="str">
            <v>Belanja Hibah kepada Kelompok Masyarakat</v>
          </cell>
          <cell r="K1753" t="str">
            <v>Hibah kepada Pembangunan Masjid "BABUSSALAM" Tanggor, Desa Braim Kec. Praya Tengah, Lombok Tengah</v>
          </cell>
          <cell r="L1753">
            <v>2000000</v>
          </cell>
          <cell r="M1753" t="str">
            <v>5.1.4.06.1319</v>
          </cell>
        </row>
        <row r="1754">
          <cell r="A1754" t="str">
            <v>514061320</v>
          </cell>
          <cell r="C1754">
            <v>5</v>
          </cell>
          <cell r="D1754">
            <v>1</v>
          </cell>
          <cell r="E1754">
            <v>4</v>
          </cell>
          <cell r="F1754" t="str">
            <v>06</v>
          </cell>
          <cell r="G1754">
            <v>1320</v>
          </cell>
          <cell r="J1754" t="str">
            <v>Belanja Hibah kepada Kelompok Masyarakat</v>
          </cell>
          <cell r="K1754" t="str">
            <v>Hibah kepada Pembangunan Mushalla "NURUL IMAN" Tanggor, Desa Braim Kec. Praya Tengah, Lombok Tengah</v>
          </cell>
          <cell r="L1754">
            <v>2000000</v>
          </cell>
          <cell r="M1754" t="str">
            <v>5.1.4.06.1320</v>
          </cell>
        </row>
        <row r="1755">
          <cell r="A1755" t="str">
            <v>514061321</v>
          </cell>
          <cell r="C1755">
            <v>5</v>
          </cell>
          <cell r="D1755">
            <v>1</v>
          </cell>
          <cell r="E1755">
            <v>4</v>
          </cell>
          <cell r="F1755" t="str">
            <v>06</v>
          </cell>
          <cell r="G1755">
            <v>1321</v>
          </cell>
          <cell r="J1755" t="str">
            <v>Belanja Hibah kepada Kelompok Masyarakat</v>
          </cell>
          <cell r="K1755" t="str">
            <v>Hibah kepada Bantuan dana Mushalla Yayasan Asuhan Keluarga "DARUL AZIZI" Paok Tawah Bat Desa Bunut Baok, Kec. Praya, Kab. Lombok Tengah</v>
          </cell>
          <cell r="L1755">
            <v>2000000</v>
          </cell>
          <cell r="M1755" t="str">
            <v>5.1.4.06.1321</v>
          </cell>
        </row>
        <row r="1756">
          <cell r="A1756" t="str">
            <v>514061322</v>
          </cell>
          <cell r="C1756">
            <v>5</v>
          </cell>
          <cell r="D1756">
            <v>1</v>
          </cell>
          <cell r="E1756">
            <v>4</v>
          </cell>
          <cell r="F1756" t="str">
            <v>06</v>
          </cell>
          <cell r="G1756">
            <v>1322</v>
          </cell>
          <cell r="J1756" t="str">
            <v>Belanja Hibah kepada Kelompok Masyarakat</v>
          </cell>
          <cell r="K1756" t="str">
            <v>Hibah kepada Pembuatan Konsol dan Tempat Wudhu Musholla "PASTABIQUL KHAEROT" Karang Taliwang RT. 05 RW 02 Lingk. Ganti Kel. Tiwu Galih, Kec. Praya, Lombok Tengah</v>
          </cell>
          <cell r="L1756">
            <v>2000000</v>
          </cell>
          <cell r="M1756" t="str">
            <v>5.1.4.06.1322</v>
          </cell>
        </row>
        <row r="1757">
          <cell r="A1757" t="str">
            <v>514061323</v>
          </cell>
          <cell r="C1757">
            <v>5</v>
          </cell>
          <cell r="D1757">
            <v>1</v>
          </cell>
          <cell r="E1757">
            <v>4</v>
          </cell>
          <cell r="F1757" t="str">
            <v>06</v>
          </cell>
          <cell r="G1757">
            <v>1323</v>
          </cell>
          <cell r="J1757" t="str">
            <v>Belanja Hibah kepada Kelompok Masyarakat</v>
          </cell>
          <cell r="K1757" t="str">
            <v>Hibah kepada Panitia Rehabilitasi Musholla "DARUL NADWAH" Karang Lebah, Kel. Tiwugalih, Kec. Praya, Lombok Tengah</v>
          </cell>
          <cell r="L1757">
            <v>2000000</v>
          </cell>
          <cell r="M1757" t="str">
            <v>5.1.4.06.1323</v>
          </cell>
        </row>
        <row r="1758">
          <cell r="A1758" t="str">
            <v>514061324</v>
          </cell>
          <cell r="C1758">
            <v>5</v>
          </cell>
          <cell r="D1758">
            <v>1</v>
          </cell>
          <cell r="E1758">
            <v>4</v>
          </cell>
          <cell r="F1758" t="str">
            <v>06</v>
          </cell>
          <cell r="G1758">
            <v>1324</v>
          </cell>
          <cell r="J1758" t="str">
            <v>Belanja Hibah kepada Kelompok Masyarakat</v>
          </cell>
          <cell r="K1758" t="str">
            <v>Hibah kepada Pengurus Mushalla "NURUL IKHLAS" Jomang Batunyala II Praya Tengah, Lombok Tengah</v>
          </cell>
          <cell r="L1758">
            <v>2000000</v>
          </cell>
          <cell r="M1758" t="str">
            <v>5.1.4.06.1324</v>
          </cell>
        </row>
        <row r="1759">
          <cell r="A1759" t="str">
            <v>514061325</v>
          </cell>
          <cell r="C1759">
            <v>5</v>
          </cell>
          <cell r="D1759">
            <v>1</v>
          </cell>
          <cell r="E1759">
            <v>4</v>
          </cell>
          <cell r="F1759" t="str">
            <v>06</v>
          </cell>
          <cell r="G1759">
            <v>1325</v>
          </cell>
          <cell r="J1759" t="str">
            <v>Belanja Hibah kepada Kelompok Masyarakat</v>
          </cell>
          <cell r="K1759" t="str">
            <v>Hibah kepada Pembangunan Masjid "KUAT BATHIN" Dusun Batu Ngereng Desa Bunkate, Kec. Jonggat, Lombok Tengah</v>
          </cell>
          <cell r="L1759">
            <v>2000000</v>
          </cell>
          <cell r="M1759" t="str">
            <v>5.1.4.06.1325</v>
          </cell>
        </row>
        <row r="1760">
          <cell r="A1760" t="str">
            <v>514061326</v>
          </cell>
          <cell r="C1760">
            <v>5</v>
          </cell>
          <cell r="D1760">
            <v>1</v>
          </cell>
          <cell r="E1760">
            <v>4</v>
          </cell>
          <cell r="F1760" t="str">
            <v>06</v>
          </cell>
          <cell r="G1760">
            <v>1326</v>
          </cell>
          <cell r="J1760" t="str">
            <v>Belanja Hibah kepada Kelompok Masyarakat</v>
          </cell>
          <cell r="K1760" t="str">
            <v>Hibah kepada Pembangunan Mushalla "AL MAKRIF" Talek Gonjong Desa Kawo, Kec. Pujut, Lombok Tengah</v>
          </cell>
          <cell r="L1760">
            <v>2000000</v>
          </cell>
          <cell r="M1760" t="str">
            <v>5.1.4.06.1326</v>
          </cell>
        </row>
        <row r="1761">
          <cell r="A1761" t="str">
            <v>514061327</v>
          </cell>
          <cell r="C1761">
            <v>5</v>
          </cell>
          <cell r="D1761">
            <v>1</v>
          </cell>
          <cell r="E1761">
            <v>4</v>
          </cell>
          <cell r="F1761" t="str">
            <v>06</v>
          </cell>
          <cell r="G1761">
            <v>1327</v>
          </cell>
          <cell r="J1761" t="str">
            <v>Belanja Hibah kepada Kelompok Masyarakat</v>
          </cell>
          <cell r="K1761" t="str">
            <v>Hibah kepada Panitia Pembangunan Masjid "AS SYAHIDIN" Lendang Jangkrik, Kec. Praya Lombok Tengah</v>
          </cell>
          <cell r="L1761">
            <v>2000000</v>
          </cell>
          <cell r="M1761" t="str">
            <v>5.1.4.06.1327</v>
          </cell>
        </row>
        <row r="1762">
          <cell r="A1762" t="str">
            <v>514061328</v>
          </cell>
          <cell r="C1762">
            <v>5</v>
          </cell>
          <cell r="D1762">
            <v>1</v>
          </cell>
          <cell r="E1762">
            <v>4</v>
          </cell>
          <cell r="F1762" t="str">
            <v>06</v>
          </cell>
          <cell r="G1762">
            <v>1328</v>
          </cell>
          <cell r="J1762" t="str">
            <v>Belanja Hibah kepada Kelompok Masyarakat</v>
          </cell>
          <cell r="K1762" t="str">
            <v>Hibah kepada Panitia Pembangunan Mushalla "NURUL HAQ" Lingk. Tenganan Kel. Gonjak Kec. Praya Lombok Tengah</v>
          </cell>
          <cell r="L1762">
            <v>2000000</v>
          </cell>
          <cell r="M1762" t="str">
            <v>5.1.4.06.1328</v>
          </cell>
        </row>
        <row r="1763">
          <cell r="A1763" t="str">
            <v>514061329</v>
          </cell>
          <cell r="C1763">
            <v>5</v>
          </cell>
          <cell r="D1763">
            <v>1</v>
          </cell>
          <cell r="E1763">
            <v>4</v>
          </cell>
          <cell r="F1763" t="str">
            <v>06</v>
          </cell>
          <cell r="G1763">
            <v>1329</v>
          </cell>
          <cell r="J1763" t="str">
            <v>Belanja Hibah kepada Kelompok Masyarakat</v>
          </cell>
          <cell r="K1763" t="str">
            <v>Hibah kepada Pembangunan SABILAL MUHTADIN Otak Desa Barat, Desa Perina Kec. Jonggat, Lombok Tengah</v>
          </cell>
          <cell r="L1763">
            <v>2000000</v>
          </cell>
          <cell r="M1763" t="str">
            <v>5.1.4.06.1329</v>
          </cell>
        </row>
        <row r="1764">
          <cell r="A1764" t="str">
            <v>514061330</v>
          </cell>
          <cell r="C1764">
            <v>5</v>
          </cell>
          <cell r="D1764">
            <v>1</v>
          </cell>
          <cell r="E1764">
            <v>4</v>
          </cell>
          <cell r="F1764" t="str">
            <v>06</v>
          </cell>
          <cell r="G1764">
            <v>1330</v>
          </cell>
          <cell r="J1764" t="str">
            <v>Belanja Hibah kepada Kelompok Masyarakat</v>
          </cell>
          <cell r="K1764" t="str">
            <v>Hibah kepada Pembangunan /Rehabilitasi Mushalla "SOBIRIN" Sempalan, Desa Ketare, Kec. Pujut, Lombok Tengah</v>
          </cell>
          <cell r="L1764">
            <v>2000000</v>
          </cell>
          <cell r="M1764" t="str">
            <v>5.1.4.06.1330</v>
          </cell>
        </row>
        <row r="1765">
          <cell r="A1765" t="str">
            <v>514061331</v>
          </cell>
          <cell r="C1765">
            <v>5</v>
          </cell>
          <cell r="D1765">
            <v>1</v>
          </cell>
          <cell r="E1765">
            <v>4</v>
          </cell>
          <cell r="F1765" t="str">
            <v>06</v>
          </cell>
          <cell r="G1765">
            <v>1331</v>
          </cell>
          <cell r="J1765" t="str">
            <v>Belanja Hibah kepada Kelompok Masyarakat</v>
          </cell>
          <cell r="K1765" t="str">
            <v>Hibah kepada TPQ AS SYAHIDIN, Lendang Jangkrikm Kel. Gerunung. Kec. Praya, Lombok Tengah</v>
          </cell>
          <cell r="L1765">
            <v>1500000</v>
          </cell>
          <cell r="M1765" t="str">
            <v>5.1.4.06.1331</v>
          </cell>
        </row>
        <row r="1766">
          <cell r="A1766" t="str">
            <v>514061332</v>
          </cell>
          <cell r="C1766">
            <v>5</v>
          </cell>
          <cell r="D1766">
            <v>1</v>
          </cell>
          <cell r="E1766">
            <v>4</v>
          </cell>
          <cell r="F1766" t="str">
            <v>06</v>
          </cell>
          <cell r="G1766">
            <v>1332</v>
          </cell>
          <cell r="J1766" t="str">
            <v>Belanja Hibah kepada Kelompok Masyarakat</v>
          </cell>
          <cell r="K1766" t="str">
            <v>Hibah kepada TPQ dan TKQ "NURUL IMAN" Tanggor, Desa Beraim, Praya Tengah, Lombok Tengah</v>
          </cell>
          <cell r="L1766">
            <v>1500000</v>
          </cell>
          <cell r="M1766" t="str">
            <v>5.1.4.06.1332</v>
          </cell>
        </row>
        <row r="1767">
          <cell r="A1767" t="str">
            <v>514061333</v>
          </cell>
          <cell r="C1767">
            <v>5</v>
          </cell>
          <cell r="D1767">
            <v>1</v>
          </cell>
          <cell r="E1767">
            <v>4</v>
          </cell>
          <cell r="F1767" t="str">
            <v>06</v>
          </cell>
          <cell r="G1767">
            <v>1333</v>
          </cell>
          <cell r="J1767" t="str">
            <v>Belanja Hibah kepada Kelompok Masyarakat</v>
          </cell>
          <cell r="K1767" t="str">
            <v>Hibah kepada TPQ dan TKQ "AL HIDAYAH" Tanggor, Desa Beraim, Praya Tengah, Lombok Tengah</v>
          </cell>
          <cell r="L1767">
            <v>1500000</v>
          </cell>
          <cell r="M1767" t="str">
            <v>5.1.4.06.1333</v>
          </cell>
        </row>
        <row r="1768">
          <cell r="A1768" t="str">
            <v>514061334</v>
          </cell>
          <cell r="C1768">
            <v>5</v>
          </cell>
          <cell r="D1768">
            <v>1</v>
          </cell>
          <cell r="E1768">
            <v>4</v>
          </cell>
          <cell r="F1768" t="str">
            <v>06</v>
          </cell>
          <cell r="G1768">
            <v>1334</v>
          </cell>
          <cell r="J1768" t="str">
            <v>Belanja Hibah kepada Kelompok Masyarakat</v>
          </cell>
          <cell r="K1768" t="str">
            <v>Hibah kepada TPQ "AS SALAM" Kampung Karang Lebah, Timur, Kel. Tiwu Galih, Kec. Praya Lombok Tengah</v>
          </cell>
          <cell r="L1768">
            <v>1500000</v>
          </cell>
          <cell r="M1768" t="str">
            <v>5.1.4.06.1334</v>
          </cell>
        </row>
        <row r="1769">
          <cell r="A1769" t="str">
            <v>514061335</v>
          </cell>
          <cell r="C1769">
            <v>5</v>
          </cell>
          <cell r="D1769">
            <v>1</v>
          </cell>
          <cell r="E1769">
            <v>4</v>
          </cell>
          <cell r="F1769" t="str">
            <v>06</v>
          </cell>
          <cell r="G1769">
            <v>1335</v>
          </cell>
          <cell r="J1769" t="str">
            <v>Belanja Hibah kepada Kelompok Masyarakat</v>
          </cell>
          <cell r="K1769" t="str">
            <v>Hibah kepada TPQ "DARUL YATAMA WAL MASAKIN" Dusun Tongkek Desa Batunyala, Kec. Praya, Lombok Tengah</v>
          </cell>
          <cell r="L1769">
            <v>1500000</v>
          </cell>
          <cell r="M1769" t="str">
            <v>5.1.4.06.1335</v>
          </cell>
        </row>
        <row r="1770">
          <cell r="A1770" t="str">
            <v>514061336</v>
          </cell>
          <cell r="C1770">
            <v>5</v>
          </cell>
          <cell r="D1770">
            <v>1</v>
          </cell>
          <cell r="E1770">
            <v>4</v>
          </cell>
          <cell r="F1770" t="str">
            <v>06</v>
          </cell>
          <cell r="G1770">
            <v>1336</v>
          </cell>
          <cell r="J1770" t="str">
            <v>Belanja Hibah kepada Kelompok Masyarakat</v>
          </cell>
          <cell r="K1770" t="str">
            <v>Hibah kepada TPQ "AS SALAM" Lingk. Berukelak Kel. Sasake, Kec. Praya Tengah, Lombok Tengah</v>
          </cell>
          <cell r="L1770">
            <v>1500000</v>
          </cell>
          <cell r="M1770" t="str">
            <v>5.1.4.06.1336</v>
          </cell>
        </row>
        <row r="1771">
          <cell r="A1771" t="str">
            <v>514061337</v>
          </cell>
          <cell r="C1771">
            <v>5</v>
          </cell>
          <cell r="D1771">
            <v>1</v>
          </cell>
          <cell r="E1771">
            <v>4</v>
          </cell>
          <cell r="F1771" t="str">
            <v>06</v>
          </cell>
          <cell r="G1771">
            <v>1337</v>
          </cell>
          <cell r="J1771" t="str">
            <v>Belanja Hibah kepada Kelompok Masyarakat</v>
          </cell>
          <cell r="K1771" t="str">
            <v>Hibah kepada TPQ "AL HIKMAH" Dusun Pepekat, Desa Batunyala, Kec. Praya Tengah, Lombok Tengah</v>
          </cell>
          <cell r="L1771">
            <v>1500000</v>
          </cell>
          <cell r="M1771" t="str">
            <v>5.1.4.06.1337</v>
          </cell>
        </row>
        <row r="1772">
          <cell r="A1772" t="str">
            <v>514061338</v>
          </cell>
          <cell r="C1772">
            <v>5</v>
          </cell>
          <cell r="D1772">
            <v>1</v>
          </cell>
          <cell r="E1772">
            <v>4</v>
          </cell>
          <cell r="F1772" t="str">
            <v>06</v>
          </cell>
          <cell r="G1772">
            <v>1338</v>
          </cell>
          <cell r="J1772" t="str">
            <v>Belanja Hibah kepada Kelompok Masyarakat</v>
          </cell>
          <cell r="K1772" t="str">
            <v>Hibah kepada TPQ "AL IDRIS" Lingk. Berukelak Kel. Sasake, Kec. Praya Tengah, Lombok Tengah</v>
          </cell>
          <cell r="L1772">
            <v>1500000</v>
          </cell>
          <cell r="M1772" t="str">
            <v>5.1.4.06.1338</v>
          </cell>
        </row>
        <row r="1773">
          <cell r="A1773" t="str">
            <v>514061339</v>
          </cell>
          <cell r="C1773">
            <v>5</v>
          </cell>
          <cell r="D1773">
            <v>1</v>
          </cell>
          <cell r="E1773">
            <v>4</v>
          </cell>
          <cell r="F1773" t="str">
            <v>06</v>
          </cell>
          <cell r="G1773">
            <v>1339</v>
          </cell>
          <cell r="J1773" t="str">
            <v>Belanja Hibah kepada Kelompok Masyarakat</v>
          </cell>
          <cell r="K1773" t="str">
            <v>Hibah kepada TPQ - TKQ "JMI'ATUL KHAIRI" Dusun Pegading Desa Batunyalam Kec. Praya Tengah, Lombok Tengah</v>
          </cell>
          <cell r="L1773">
            <v>1500000</v>
          </cell>
          <cell r="M1773" t="str">
            <v>5.1.4.06.1339</v>
          </cell>
        </row>
        <row r="1774">
          <cell r="A1774" t="str">
            <v>514061340</v>
          </cell>
          <cell r="C1774">
            <v>5</v>
          </cell>
          <cell r="D1774">
            <v>1</v>
          </cell>
          <cell r="E1774">
            <v>4</v>
          </cell>
          <cell r="F1774" t="str">
            <v>06</v>
          </cell>
          <cell r="G1774">
            <v>1340</v>
          </cell>
          <cell r="J1774" t="str">
            <v>Belanja Hibah kepada Kelompok Masyarakat</v>
          </cell>
          <cell r="K1774" t="str">
            <v>Hibah kepada TKQ / TPQ TA LIMUS SIBYAN, Dusun Kekere Barat, Semayan Kec. Praya, Lombok Tengah</v>
          </cell>
          <cell r="L1774">
            <v>1500000</v>
          </cell>
          <cell r="M1774" t="str">
            <v>5.1.4.06.1340</v>
          </cell>
        </row>
        <row r="1775">
          <cell r="A1775" t="str">
            <v>514061341</v>
          </cell>
          <cell r="C1775">
            <v>5</v>
          </cell>
          <cell r="D1775">
            <v>1</v>
          </cell>
          <cell r="E1775">
            <v>4</v>
          </cell>
          <cell r="F1775" t="str">
            <v>06</v>
          </cell>
          <cell r="G1775">
            <v>1341</v>
          </cell>
          <cell r="J1775" t="str">
            <v>Belanja Hibah kepada Kelompok Masyarakat</v>
          </cell>
          <cell r="K1775" t="str">
            <v>Hibah kepada Pembangunan Ruang TKQ/TPQ KUAT BATHIN, Dusun Batu Ngereng Desa Bunkate, Kec. Jonggat, Lombok Tengah</v>
          </cell>
          <cell r="L1775">
            <v>1500000</v>
          </cell>
          <cell r="M1775" t="str">
            <v>5.1.4.06.1341</v>
          </cell>
        </row>
        <row r="1776">
          <cell r="A1776" t="str">
            <v>514061342</v>
          </cell>
          <cell r="C1776">
            <v>5</v>
          </cell>
          <cell r="D1776">
            <v>1</v>
          </cell>
          <cell r="E1776">
            <v>4</v>
          </cell>
          <cell r="F1776" t="str">
            <v>06</v>
          </cell>
          <cell r="G1776">
            <v>1342</v>
          </cell>
          <cell r="J1776" t="str">
            <v>Belanja Hibah kepada Kelompok Masyarakat</v>
          </cell>
          <cell r="K1776" t="str">
            <v>Hibah kepada Pengadaan Alat Musik Qasidah, KUAT BATHIN, Dusun Batu Ngerang Desa Bunkate, Kec. Jonggat, Lombok Tengah</v>
          </cell>
          <cell r="L1776">
            <v>1500000</v>
          </cell>
          <cell r="M1776" t="str">
            <v>5.1.4.06.1342</v>
          </cell>
        </row>
        <row r="1777">
          <cell r="A1777" t="str">
            <v>514061343</v>
          </cell>
          <cell r="C1777">
            <v>5</v>
          </cell>
          <cell r="D1777">
            <v>1</v>
          </cell>
          <cell r="E1777">
            <v>4</v>
          </cell>
          <cell r="F1777" t="str">
            <v>06</v>
          </cell>
          <cell r="G1777">
            <v>1343</v>
          </cell>
          <cell r="J1777" t="str">
            <v>Belanja Hibah kepada Kelompok Masyarakat</v>
          </cell>
          <cell r="K1777" t="str">
            <v>Hibah kepada Karang Taruna FAJAR MENYINGSING, Desa Penujak, Kec. Praya Barat, Lombok Tengah</v>
          </cell>
          <cell r="L1777">
            <v>1500000</v>
          </cell>
          <cell r="M1777" t="str">
            <v>5.1.4.06.1343</v>
          </cell>
        </row>
        <row r="1778">
          <cell r="A1778" t="str">
            <v>514061344</v>
          </cell>
          <cell r="C1778">
            <v>5</v>
          </cell>
          <cell r="D1778">
            <v>1</v>
          </cell>
          <cell r="E1778">
            <v>4</v>
          </cell>
          <cell r="F1778" t="str">
            <v>06</v>
          </cell>
          <cell r="G1778">
            <v>1344</v>
          </cell>
          <cell r="J1778" t="str">
            <v>Belanja Hibah kepada Kelompok Masyarakat</v>
          </cell>
          <cell r="K1778" t="str">
            <v>Hibah kepada FUTSAL ASSALAM FC, Kampung Karang Lebah, Kel. Tiwu Galih Kec. Praya Lombok Tengah</v>
          </cell>
          <cell r="L1778">
            <v>1500000</v>
          </cell>
          <cell r="M1778" t="str">
            <v>5.1.4.06.1344</v>
          </cell>
        </row>
        <row r="1779">
          <cell r="A1779" t="str">
            <v>514061345</v>
          </cell>
          <cell r="C1779">
            <v>5</v>
          </cell>
          <cell r="D1779">
            <v>1</v>
          </cell>
          <cell r="E1779">
            <v>4</v>
          </cell>
          <cell r="F1779" t="str">
            <v>06</v>
          </cell>
          <cell r="G1779">
            <v>1345</v>
          </cell>
          <cell r="J1779" t="str">
            <v>Belanja Hibah kepada Kelompok Masyarakat</v>
          </cell>
          <cell r="K1779" t="str">
            <v>Hibah kepada Kegiatan Olah Raga Sepak Bola PS Karang Lebah, Kampung Karang Lebah, Kel. Tiwu Galih Kec. Praya Lombok Tengah</v>
          </cell>
          <cell r="L1779">
            <v>1500000</v>
          </cell>
          <cell r="M1779" t="str">
            <v>5.1.4.06.1345</v>
          </cell>
        </row>
        <row r="1780">
          <cell r="A1780" t="str">
            <v>514061346</v>
          </cell>
          <cell r="C1780">
            <v>5</v>
          </cell>
          <cell r="D1780">
            <v>1</v>
          </cell>
          <cell r="E1780">
            <v>4</v>
          </cell>
          <cell r="F1780" t="str">
            <v>06</v>
          </cell>
          <cell r="G1780">
            <v>1346</v>
          </cell>
          <cell r="J1780" t="str">
            <v>Belanja Hibah kepada Kelompok Masyarakat</v>
          </cell>
          <cell r="K1780" t="str">
            <v>Hibah kepada Persatuan Sepak Bola Dusun Tanggor (PERSEDUTA) Desa Beraim, Kec. Praya, Lombok Tengah</v>
          </cell>
          <cell r="L1780">
            <v>1500000</v>
          </cell>
          <cell r="M1780" t="str">
            <v>5.1.4.06.1346</v>
          </cell>
        </row>
        <row r="1781">
          <cell r="A1781" t="str">
            <v>514061347</v>
          </cell>
          <cell r="C1781">
            <v>5</v>
          </cell>
          <cell r="D1781">
            <v>1</v>
          </cell>
          <cell r="E1781">
            <v>4</v>
          </cell>
          <cell r="F1781" t="str">
            <v>06</v>
          </cell>
          <cell r="G1781">
            <v>1347</v>
          </cell>
          <cell r="J1781" t="str">
            <v>Belanja Hibah kepada Kelompok Masyarakat</v>
          </cell>
          <cell r="K1781" t="str">
            <v>Hibah kepada PSSI Kab. Loteng SSB MITRA JUNIOR, Jl. Diponegoro Kel. Praya, Kec. Praya Lombok Tengah</v>
          </cell>
          <cell r="L1781">
            <v>1500000</v>
          </cell>
          <cell r="M1781" t="str">
            <v>5.1.4.06.1347</v>
          </cell>
        </row>
        <row r="1782">
          <cell r="A1782" t="str">
            <v>514061348</v>
          </cell>
          <cell r="C1782">
            <v>5</v>
          </cell>
          <cell r="D1782">
            <v>1</v>
          </cell>
          <cell r="E1782">
            <v>4</v>
          </cell>
          <cell r="F1782" t="str">
            <v>06</v>
          </cell>
          <cell r="G1782">
            <v>1348</v>
          </cell>
          <cell r="J1782" t="str">
            <v>Belanja Hibah kepada Kelompok Masyarakat</v>
          </cell>
          <cell r="K1782" t="str">
            <v>Hibah kepada Taman Bacaan Masyarakat (TBM) "TERBIT TERANG" Pegading, Desa Batunyala, Kec, Praya Tengah. Lombok Tengah</v>
          </cell>
          <cell r="L1782">
            <v>1500000</v>
          </cell>
          <cell r="M1782" t="str">
            <v>5.1.4.06.1348</v>
          </cell>
        </row>
        <row r="1783">
          <cell r="A1783" t="str">
            <v>514061349</v>
          </cell>
          <cell r="C1783">
            <v>5</v>
          </cell>
          <cell r="D1783">
            <v>1</v>
          </cell>
          <cell r="E1783">
            <v>4</v>
          </cell>
          <cell r="F1783" t="str">
            <v>06</v>
          </cell>
          <cell r="G1783">
            <v>1349</v>
          </cell>
          <cell r="J1783" t="str">
            <v>Belanja Hibah kepada Kelompok Masyarakat</v>
          </cell>
          <cell r="K1783" t="str">
            <v>Hibah kepada Klub Sepak Bola Remaja Masjid ASS SYAHIDIN, Lendang Jangkrik Kel. Gerunungm Kec. Praya, Lombok Tengah</v>
          </cell>
          <cell r="L1783">
            <v>1500000</v>
          </cell>
          <cell r="M1783" t="str">
            <v>5.1.4.06.1349</v>
          </cell>
        </row>
        <row r="1784">
          <cell r="A1784" t="str">
            <v>514061350</v>
          </cell>
          <cell r="C1784">
            <v>5</v>
          </cell>
          <cell r="D1784">
            <v>1</v>
          </cell>
          <cell r="E1784">
            <v>4</v>
          </cell>
          <cell r="F1784" t="str">
            <v>06</v>
          </cell>
          <cell r="G1784">
            <v>1350</v>
          </cell>
          <cell r="J1784" t="str">
            <v>Belanja Hibah kepada Kelompok Masyarakat</v>
          </cell>
          <cell r="K1784" t="str">
            <v>Hibah kepada Persatuan Tenis Meja (PTM) SINAR HARAPAN, Kel. Gerunung, Kec. Praya Lombok Tengah</v>
          </cell>
          <cell r="L1784">
            <v>3000000</v>
          </cell>
          <cell r="M1784" t="str">
            <v>5.1.4.06.1350</v>
          </cell>
        </row>
        <row r="1785">
          <cell r="A1785" t="str">
            <v>514061351</v>
          </cell>
          <cell r="C1785">
            <v>5</v>
          </cell>
          <cell r="D1785">
            <v>1</v>
          </cell>
          <cell r="E1785">
            <v>4</v>
          </cell>
          <cell r="F1785" t="str">
            <v>06</v>
          </cell>
          <cell r="G1785">
            <v>1351</v>
          </cell>
          <cell r="J1785" t="str">
            <v>Belanja Hibah kepada Kelompok Masyarakat</v>
          </cell>
          <cell r="K1785" t="str">
            <v>Hibah kepada Lembaga Pendidikan Luar Sekolah "BE SMART DENGAN SEMPOA", Jl.Jati No.4 Perumnas Tampar -Ampar Praya Kab.Loteng Prov.NTB</v>
          </cell>
          <cell r="L1785">
            <v>1250000</v>
          </cell>
          <cell r="M1785" t="str">
            <v>5.1.4.06.1351</v>
          </cell>
        </row>
        <row r="1786">
          <cell r="A1786" t="str">
            <v>514061352</v>
          </cell>
          <cell r="C1786">
            <v>5</v>
          </cell>
          <cell r="D1786">
            <v>1</v>
          </cell>
          <cell r="E1786">
            <v>4</v>
          </cell>
          <cell r="F1786" t="str">
            <v>06</v>
          </cell>
          <cell r="G1786">
            <v>1352</v>
          </cell>
          <cell r="J1786" t="str">
            <v>Belanja Hibah kepada Kelompok Masyarakat</v>
          </cell>
          <cell r="K1786" t="str">
            <v>Hibah kepada Banjar Pemuda "SALING SEDOK" Desa Sengkol, Kec. Pujut, Lombok Tengah</v>
          </cell>
          <cell r="L1786">
            <v>4000000</v>
          </cell>
          <cell r="M1786" t="str">
            <v>5.1.4.06.1352</v>
          </cell>
        </row>
        <row r="1787">
          <cell r="A1787" t="str">
            <v>514061353</v>
          </cell>
          <cell r="C1787">
            <v>5</v>
          </cell>
          <cell r="D1787">
            <v>1</v>
          </cell>
          <cell r="E1787">
            <v>4</v>
          </cell>
          <cell r="F1787" t="str">
            <v>06</v>
          </cell>
          <cell r="G1787">
            <v>1353</v>
          </cell>
          <cell r="J1787" t="str">
            <v>Belanja Hibah kepada Kelompok Masyarakat</v>
          </cell>
          <cell r="K1787" t="str">
            <v>Hibah kepada TPQ "AL HIDAYAH" Desa Sengkol, Kec. Pujut, Lombok Tengah</v>
          </cell>
          <cell r="L1787">
            <v>4000000</v>
          </cell>
          <cell r="M1787" t="str">
            <v>5.1.4.06.1353</v>
          </cell>
        </row>
        <row r="1788">
          <cell r="A1788" t="str">
            <v>514061354</v>
          </cell>
          <cell r="C1788">
            <v>5</v>
          </cell>
          <cell r="D1788">
            <v>1</v>
          </cell>
          <cell r="E1788">
            <v>4</v>
          </cell>
          <cell r="F1788" t="str">
            <v>06</v>
          </cell>
          <cell r="G1788">
            <v>1354</v>
          </cell>
          <cell r="J1788" t="str">
            <v>Belanja Hibah kepada Kelompok Masyarakat</v>
          </cell>
          <cell r="K1788" t="str">
            <v>Hibah kepada Group Kesenian Gendang Beleq "SAWUNGGALIH", Desa Bangket Parak, Kec. Pujut, Lombok Tengah</v>
          </cell>
          <cell r="L1788">
            <v>4000000</v>
          </cell>
          <cell r="M1788" t="str">
            <v>5.1.4.06.1354</v>
          </cell>
        </row>
        <row r="1789">
          <cell r="A1789" t="str">
            <v>514061355</v>
          </cell>
          <cell r="C1789">
            <v>5</v>
          </cell>
          <cell r="D1789">
            <v>1</v>
          </cell>
          <cell r="E1789">
            <v>4</v>
          </cell>
          <cell r="F1789" t="str">
            <v>06</v>
          </cell>
          <cell r="G1789">
            <v>1355</v>
          </cell>
          <cell r="J1789" t="str">
            <v>Belanja Hibah kepada Kelompok Masyarakat</v>
          </cell>
          <cell r="K1789" t="str">
            <v>Hibah kepada Persatuan Sepak Bola Gubuk Lauq, Desa Sengkol, Kec. Pujut, Lombok Tengah</v>
          </cell>
          <cell r="L1789">
            <v>4000000</v>
          </cell>
          <cell r="M1789" t="str">
            <v>5.1.4.06.1355</v>
          </cell>
        </row>
        <row r="1790">
          <cell r="A1790" t="str">
            <v>514061356</v>
          </cell>
          <cell r="C1790">
            <v>5</v>
          </cell>
          <cell r="D1790">
            <v>1</v>
          </cell>
          <cell r="E1790">
            <v>4</v>
          </cell>
          <cell r="F1790" t="str">
            <v>06</v>
          </cell>
          <cell r="G1790">
            <v>1356</v>
          </cell>
          <cell r="J1790" t="str">
            <v>Belanja Hibah kepada Kelompok Masyarakat</v>
          </cell>
          <cell r="K1790" t="str">
            <v>Hibah kepada Persatuan Bajang Sengkol Lauk (PERBASEL) Sengkol Lauk, Desa Sengkol, Kec. Pujut, Lombok Tengah</v>
          </cell>
          <cell r="L1790">
            <v>4000000</v>
          </cell>
          <cell r="M1790" t="str">
            <v>5.1.4.06.1356</v>
          </cell>
        </row>
        <row r="1791">
          <cell r="A1791" t="str">
            <v>514061357</v>
          </cell>
          <cell r="C1791">
            <v>5</v>
          </cell>
          <cell r="D1791">
            <v>1</v>
          </cell>
          <cell r="E1791">
            <v>4</v>
          </cell>
          <cell r="F1791" t="str">
            <v>06</v>
          </cell>
          <cell r="G1791">
            <v>1357</v>
          </cell>
          <cell r="J1791" t="str">
            <v>Belanja Hibah kepada Kelompok Masyarakat</v>
          </cell>
          <cell r="K1791" t="str">
            <v>Hibah kepada Banjar "SUKA DAMAI" Desa Sengkol, Kec. Pujut, Lombok Tengah</v>
          </cell>
          <cell r="L1791">
            <v>4000000</v>
          </cell>
          <cell r="M1791" t="str">
            <v>5.1.4.06.1357</v>
          </cell>
        </row>
        <row r="1792">
          <cell r="A1792" t="str">
            <v>514061358</v>
          </cell>
          <cell r="C1792">
            <v>5</v>
          </cell>
          <cell r="D1792">
            <v>1</v>
          </cell>
          <cell r="E1792">
            <v>4</v>
          </cell>
          <cell r="F1792" t="str">
            <v>06</v>
          </cell>
          <cell r="G1792">
            <v>1358</v>
          </cell>
          <cell r="J1792" t="str">
            <v>Belanja Hibah kepada Kelompok Masyarakat</v>
          </cell>
          <cell r="K1792" t="str">
            <v>Hibah kepada Sekolah Sepak Bola "MANDHALIKE", Desa Sengkol, Kec. Pujut, Lombok Tengah</v>
          </cell>
          <cell r="L1792">
            <v>4000000</v>
          </cell>
          <cell r="M1792" t="str">
            <v>5.1.4.06.1358</v>
          </cell>
        </row>
        <row r="1793">
          <cell r="A1793" t="str">
            <v>514061359</v>
          </cell>
          <cell r="C1793">
            <v>5</v>
          </cell>
          <cell r="D1793">
            <v>1</v>
          </cell>
          <cell r="E1793">
            <v>4</v>
          </cell>
          <cell r="F1793" t="str">
            <v>06</v>
          </cell>
          <cell r="G1793">
            <v>1359</v>
          </cell>
          <cell r="J1793" t="str">
            <v>Belanja Hibah kepada Kelompok Masyarakat</v>
          </cell>
          <cell r="K1793" t="str">
            <v>Hibah kepada Kelompok Banjar "GOBOK DAYE BERSATU", Gobok Daye, Desa Sengkol, Kec. Pujut, Lombok Tengah</v>
          </cell>
          <cell r="L1793">
            <v>4500000</v>
          </cell>
          <cell r="M1793" t="str">
            <v>5.1.4.06.1359</v>
          </cell>
        </row>
        <row r="1794">
          <cell r="A1794" t="str">
            <v>514061360</v>
          </cell>
          <cell r="C1794">
            <v>5</v>
          </cell>
          <cell r="D1794">
            <v>1</v>
          </cell>
          <cell r="E1794">
            <v>4</v>
          </cell>
          <cell r="F1794" t="str">
            <v>06</v>
          </cell>
          <cell r="G1794">
            <v>1360</v>
          </cell>
          <cell r="J1794" t="str">
            <v>Belanja Hibah kepada Kelompok Masyarakat</v>
          </cell>
          <cell r="K1794" t="str">
            <v>Hibah kepada Persatuan Bajang Belong (PERBABEL), Dusun Belong, Desa Sengkol, Kec. Pujut, Lombok Tengah</v>
          </cell>
          <cell r="L1794">
            <v>4000000</v>
          </cell>
          <cell r="M1794" t="str">
            <v>5.1.4.06.1360</v>
          </cell>
        </row>
        <row r="1795">
          <cell r="A1795" t="str">
            <v>514061361</v>
          </cell>
          <cell r="C1795">
            <v>5</v>
          </cell>
          <cell r="D1795">
            <v>1</v>
          </cell>
          <cell r="E1795">
            <v>4</v>
          </cell>
          <cell r="F1795" t="str">
            <v>06</v>
          </cell>
          <cell r="G1795">
            <v>1361</v>
          </cell>
          <cell r="J1795" t="str">
            <v>Belanja Hibah kepada Kelompok Masyarakat</v>
          </cell>
          <cell r="K1795" t="str">
            <v>Hibah kepada Forum Pemuda Peduli Selak "FORMULA" Dusun Selak, Desa Sengkol, Kec. Pujut, Lombok Tengah</v>
          </cell>
          <cell r="L1795">
            <v>4000000</v>
          </cell>
          <cell r="M1795" t="str">
            <v>5.1.4.06.1361</v>
          </cell>
        </row>
        <row r="1796">
          <cell r="A1796" t="str">
            <v>514061362</v>
          </cell>
          <cell r="C1796">
            <v>5</v>
          </cell>
          <cell r="D1796">
            <v>1</v>
          </cell>
          <cell r="E1796">
            <v>4</v>
          </cell>
          <cell r="F1796" t="str">
            <v>06</v>
          </cell>
          <cell r="G1796">
            <v>1362</v>
          </cell>
          <cell r="J1796" t="str">
            <v>Belanja Hibah kepada Kelompok Masyarakat</v>
          </cell>
          <cell r="K1796" t="str">
            <v>Hibah kepada Ikatan Pemuda Barebelik (IPB) Desa Bonder, Kec. Praya Barat, Lombok Tengah</v>
          </cell>
          <cell r="L1796">
            <v>4000000</v>
          </cell>
          <cell r="M1796" t="str">
            <v>5.1.4.06.1362</v>
          </cell>
        </row>
        <row r="1797">
          <cell r="A1797" t="str">
            <v>514061363</v>
          </cell>
          <cell r="C1797">
            <v>5</v>
          </cell>
          <cell r="D1797">
            <v>1</v>
          </cell>
          <cell r="E1797">
            <v>4</v>
          </cell>
          <cell r="F1797" t="str">
            <v>06</v>
          </cell>
          <cell r="G1797">
            <v>1363</v>
          </cell>
          <cell r="J1797" t="str">
            <v>Belanja Hibah kepada Kelompok Masyarakat</v>
          </cell>
          <cell r="K1797" t="str">
            <v>Hibah kepada Asosiasi Kusir Bandara Nusa Tenggara Barat, Jl. Raya Penujak, Kec. Praya Barat, Lombok Tengah</v>
          </cell>
          <cell r="L1797">
            <v>4000000</v>
          </cell>
          <cell r="M1797" t="str">
            <v>5.1.4.06.1363</v>
          </cell>
        </row>
        <row r="1798">
          <cell r="A1798" t="str">
            <v>514061364</v>
          </cell>
          <cell r="C1798">
            <v>5</v>
          </cell>
          <cell r="D1798">
            <v>1</v>
          </cell>
          <cell r="E1798">
            <v>4</v>
          </cell>
          <cell r="F1798" t="str">
            <v>06</v>
          </cell>
          <cell r="G1798">
            <v>1364</v>
          </cell>
          <cell r="J1798" t="str">
            <v>Belanja Hibah kepada Kelompok Masyarakat</v>
          </cell>
          <cell r="K1798" t="str">
            <v>Hibah kepada Panitia Pembangunan Mushalla "DARUL MUHAJIRIN" Desa Ranggagata, Kec. Praya Barat Daya, Lombok Tengah</v>
          </cell>
          <cell r="L1798">
            <v>1500000</v>
          </cell>
          <cell r="M1798" t="str">
            <v>5.1.4.06.1364</v>
          </cell>
        </row>
        <row r="1799">
          <cell r="A1799" t="str">
            <v>514061365</v>
          </cell>
          <cell r="C1799">
            <v>5</v>
          </cell>
          <cell r="D1799">
            <v>1</v>
          </cell>
          <cell r="E1799">
            <v>4</v>
          </cell>
          <cell r="F1799" t="str">
            <v>06</v>
          </cell>
          <cell r="G1799">
            <v>1365</v>
          </cell>
          <cell r="J1799" t="str">
            <v>Belanja Hibah kepada Kelompok Masyarakat</v>
          </cell>
          <cell r="K1799" t="str">
            <v>Hibah kepada Panitia Rehabilitasi Mushalla "ZAINUL HUDA" Kangas Lauk, Desa Kabul, Kec. Praya Barat Daya, Lombok Tengah</v>
          </cell>
          <cell r="L1799">
            <v>1500000</v>
          </cell>
          <cell r="M1799" t="str">
            <v>5.1.4.06.1365</v>
          </cell>
        </row>
        <row r="1800">
          <cell r="A1800" t="str">
            <v>514061366</v>
          </cell>
          <cell r="C1800">
            <v>5</v>
          </cell>
          <cell r="D1800">
            <v>1</v>
          </cell>
          <cell r="E1800">
            <v>4</v>
          </cell>
          <cell r="F1800" t="str">
            <v>06</v>
          </cell>
          <cell r="G1800">
            <v>1366</v>
          </cell>
          <cell r="J1800" t="str">
            <v>Belanja Hibah kepada Kelompok Masyarakat</v>
          </cell>
          <cell r="K1800" t="str">
            <v>Hibah kepada Kelompok Banjar Gilas Bagek Sebelek, Dusun Iting Rejeng, Desa Ranggagata, Kec. Praya Barat Daya, Lombok Tengah</v>
          </cell>
          <cell r="L1800">
            <v>4000000</v>
          </cell>
          <cell r="M1800" t="str">
            <v>5.1.4.06.1366</v>
          </cell>
        </row>
        <row r="1801">
          <cell r="A1801" t="str">
            <v>514061367</v>
          </cell>
          <cell r="C1801">
            <v>5</v>
          </cell>
          <cell r="D1801">
            <v>1</v>
          </cell>
          <cell r="E1801">
            <v>4</v>
          </cell>
          <cell r="F1801" t="str">
            <v>06</v>
          </cell>
          <cell r="G1801">
            <v>1367</v>
          </cell>
          <cell r="J1801" t="str">
            <v>Belanja Hibah kepada Kelompok Masyarakat</v>
          </cell>
          <cell r="K1801" t="str">
            <v>Hibah kepada Kelompok Banjar Banteng Keselet (KBBK) Dusun Banteng Keselet, Desam Taman Indah,  Kec. Pringgarata, Lombok Tengah</v>
          </cell>
          <cell r="L1801">
            <v>4500000</v>
          </cell>
          <cell r="M1801" t="str">
            <v>5.1.4.06.1367</v>
          </cell>
        </row>
        <row r="1802">
          <cell r="A1802" t="str">
            <v>514061368</v>
          </cell>
          <cell r="C1802">
            <v>5</v>
          </cell>
          <cell r="D1802">
            <v>1</v>
          </cell>
          <cell r="E1802">
            <v>4</v>
          </cell>
          <cell r="F1802" t="str">
            <v>06</v>
          </cell>
          <cell r="G1802">
            <v>1368</v>
          </cell>
          <cell r="J1802" t="str">
            <v>Belanja Hibah kepada Kelompok Masyarakat</v>
          </cell>
          <cell r="K1802" t="str">
            <v>Hibah kepada Banjar "INGIN MAJU" Desa Pemepek, Kec. Pringgarata, Lombok Tengah</v>
          </cell>
          <cell r="L1802">
            <v>4500000</v>
          </cell>
          <cell r="M1802" t="str">
            <v>5.1.4.06.1368</v>
          </cell>
        </row>
        <row r="1803">
          <cell r="A1803" t="str">
            <v>514061369</v>
          </cell>
          <cell r="C1803">
            <v>5</v>
          </cell>
          <cell r="D1803">
            <v>1</v>
          </cell>
          <cell r="E1803">
            <v>4</v>
          </cell>
          <cell r="F1803" t="str">
            <v>06</v>
          </cell>
          <cell r="G1803">
            <v>1369</v>
          </cell>
          <cell r="J1803" t="str">
            <v>Belanja Hibah kepada Kelompok Masyarakat</v>
          </cell>
          <cell r="K1803" t="str">
            <v>Hibah kepada Kelompok Banjar "BERSATU" Kekalik Desa Murbaye, Kec. Pringgarata, Lombok Tengah</v>
          </cell>
          <cell r="L1803">
            <v>4500000</v>
          </cell>
          <cell r="M1803" t="str">
            <v>5.1.4.06.1369</v>
          </cell>
        </row>
        <row r="1804">
          <cell r="A1804" t="str">
            <v>514061370</v>
          </cell>
          <cell r="C1804">
            <v>5</v>
          </cell>
          <cell r="D1804">
            <v>1</v>
          </cell>
          <cell r="E1804">
            <v>4</v>
          </cell>
          <cell r="F1804" t="str">
            <v>06</v>
          </cell>
          <cell r="G1804">
            <v>1370</v>
          </cell>
          <cell r="J1804" t="str">
            <v>Belanja Hibah kepada Kelompok Masyarakat</v>
          </cell>
          <cell r="K1804" t="str">
            <v>Hibah kepada Kelompok Banjar Karang Kerem (KBKK), Desa Pringgarata, Kecamatan Pringgarata, Lombok Tengah</v>
          </cell>
          <cell r="L1804">
            <v>4500000</v>
          </cell>
          <cell r="M1804" t="str">
            <v>5.1.4.06.1370</v>
          </cell>
        </row>
        <row r="1805">
          <cell r="A1805" t="str">
            <v>514061371</v>
          </cell>
          <cell r="C1805">
            <v>5</v>
          </cell>
          <cell r="D1805">
            <v>1</v>
          </cell>
          <cell r="E1805">
            <v>4</v>
          </cell>
          <cell r="F1805" t="str">
            <v>06</v>
          </cell>
          <cell r="G1805">
            <v>1371</v>
          </cell>
          <cell r="J1805" t="str">
            <v>Belanja Hibah kepada Kelompok Masyarakat</v>
          </cell>
          <cell r="K1805" t="str">
            <v>Hibah kepada CILOKAK BABAR DOANG, Kelurahan Prapen, Kecamatan Praya, Lombok Tengah</v>
          </cell>
          <cell r="L1805">
            <v>3500000</v>
          </cell>
          <cell r="M1805" t="str">
            <v>5.1.4.06.1371</v>
          </cell>
        </row>
        <row r="1806">
          <cell r="A1806" t="str">
            <v>514061372</v>
          </cell>
          <cell r="C1806">
            <v>5</v>
          </cell>
          <cell r="D1806">
            <v>1</v>
          </cell>
          <cell r="E1806">
            <v>4</v>
          </cell>
          <cell r="F1806" t="str">
            <v>06</v>
          </cell>
          <cell r="G1806">
            <v>1372</v>
          </cell>
          <cell r="J1806" t="str">
            <v>Belanja Hibah kepada Kelompok Masyarakat</v>
          </cell>
          <cell r="K1806" t="str">
            <v>Hibah kepada CILOKAK MURIN DOLOG, Kekere Timur, Kel. Semayan, Kecamatan Praya, Lombok Tengah</v>
          </cell>
          <cell r="L1806">
            <v>3500000</v>
          </cell>
          <cell r="M1806" t="str">
            <v>5.1.4.06.1372</v>
          </cell>
        </row>
        <row r="1807">
          <cell r="A1807" t="str">
            <v>514061373</v>
          </cell>
          <cell r="C1807">
            <v>5</v>
          </cell>
          <cell r="D1807">
            <v>1</v>
          </cell>
          <cell r="E1807">
            <v>4</v>
          </cell>
          <cell r="F1807" t="str">
            <v>06</v>
          </cell>
          <cell r="G1807">
            <v>1373</v>
          </cell>
          <cell r="J1807" t="str">
            <v>Belanja Hibah kepada Kelompok Masyarakat</v>
          </cell>
          <cell r="K1807" t="str">
            <v>Hibah kepada Pemuda Kampung Jawa "FORTUNA", Jl. Untung Surapati No. 33 Kampung Jawa Praya, Lombok Tengah</v>
          </cell>
          <cell r="L1807">
            <v>2000000</v>
          </cell>
          <cell r="M1807" t="str">
            <v>5.1.4.06.1373</v>
          </cell>
        </row>
        <row r="1808">
          <cell r="A1808" t="str">
            <v>514061374</v>
          </cell>
          <cell r="C1808">
            <v>5</v>
          </cell>
          <cell r="D1808">
            <v>1</v>
          </cell>
          <cell r="E1808">
            <v>4</v>
          </cell>
          <cell r="F1808" t="str">
            <v>06</v>
          </cell>
          <cell r="G1808">
            <v>1374</v>
          </cell>
          <cell r="J1808" t="str">
            <v>Belanja Hibah kepada Kelompok Masyarakat</v>
          </cell>
          <cell r="K1808" t="str">
            <v>Hibah kepada Kelompok Kerja Guru Olah Raga (KKGO), Jl. Makam Pahlwan Praya, Lombok Tengah</v>
          </cell>
          <cell r="L1808">
            <v>2000000</v>
          </cell>
          <cell r="M1808" t="str">
            <v>5.1.4.06.1374</v>
          </cell>
        </row>
        <row r="1809">
          <cell r="A1809" t="str">
            <v>514061375</v>
          </cell>
          <cell r="C1809">
            <v>5</v>
          </cell>
          <cell r="D1809">
            <v>1</v>
          </cell>
          <cell r="E1809">
            <v>4</v>
          </cell>
          <cell r="F1809" t="str">
            <v>06</v>
          </cell>
          <cell r="G1809">
            <v>1375</v>
          </cell>
          <cell r="J1809" t="str">
            <v>Belanja Hibah kepada Kelompok Masyarakat</v>
          </cell>
          <cell r="K1809" t="str">
            <v>Hibah kepada Panitia Pembangunan Mushalla "TANBIHUL GHOFILIN" Lingkungan Kulakagik, Kelurahan Prapen, Kec. Praya, Lombok Tengah</v>
          </cell>
          <cell r="L1809">
            <v>2000000</v>
          </cell>
          <cell r="M1809" t="str">
            <v>5.1.4.06.1375</v>
          </cell>
        </row>
        <row r="1810">
          <cell r="A1810" t="str">
            <v>514061376</v>
          </cell>
          <cell r="C1810">
            <v>5</v>
          </cell>
          <cell r="D1810">
            <v>1</v>
          </cell>
          <cell r="E1810">
            <v>4</v>
          </cell>
          <cell r="F1810" t="str">
            <v>06</v>
          </cell>
          <cell r="G1810">
            <v>1376</v>
          </cell>
          <cell r="J1810" t="str">
            <v>Belanja Hibah kepada Kelompok Masyarakat</v>
          </cell>
          <cell r="K1810" t="str">
            <v>Hibah kepada Panitia Rehabilitiasi "Musholla AL ISTIQOMAH,  Kel. Prapen, Kec. Praya, Lombok Tengah</v>
          </cell>
          <cell r="L1810">
            <v>2000000</v>
          </cell>
          <cell r="M1810" t="str">
            <v>5.1.4.06.1376</v>
          </cell>
        </row>
        <row r="1811">
          <cell r="A1811" t="str">
            <v>514061377</v>
          </cell>
          <cell r="C1811">
            <v>5</v>
          </cell>
          <cell r="D1811">
            <v>1</v>
          </cell>
          <cell r="E1811">
            <v>4</v>
          </cell>
          <cell r="F1811" t="str">
            <v>06</v>
          </cell>
          <cell r="G1811">
            <v>1377</v>
          </cell>
          <cell r="J1811" t="str">
            <v>Belanja Hibah kepada Kelompok Masyarakat</v>
          </cell>
          <cell r="K1811" t="str">
            <v>Hibah kepada Pengurus Kelompok Banjar "TRASNE" Dusun majan, Desa Batunyala, Kec. Praya Tengah, Lombok Tengah</v>
          </cell>
          <cell r="L1811">
            <v>4000000</v>
          </cell>
          <cell r="M1811" t="str">
            <v>5.1.4.06.1377</v>
          </cell>
        </row>
        <row r="1812">
          <cell r="A1812" t="str">
            <v>514061378</v>
          </cell>
          <cell r="C1812">
            <v>5</v>
          </cell>
          <cell r="D1812">
            <v>1</v>
          </cell>
          <cell r="E1812">
            <v>4</v>
          </cell>
          <cell r="F1812" t="str">
            <v>06</v>
          </cell>
          <cell r="G1812">
            <v>1378</v>
          </cell>
          <cell r="J1812" t="str">
            <v>Belanja Hibah kepada Kelompok Masyarakat</v>
          </cell>
          <cell r="K1812" t="str">
            <v>Hibah kepada Pengurus Kelompok Banjar "PADE ANGEN" Dusun Bongor, Desa Batunyala, Kec. Praya Tengah, Lombok Tengah</v>
          </cell>
          <cell r="L1812">
            <v>4000000</v>
          </cell>
          <cell r="M1812" t="str">
            <v>5.1.4.06.1378</v>
          </cell>
        </row>
        <row r="1813">
          <cell r="A1813" t="str">
            <v>514061379</v>
          </cell>
          <cell r="C1813">
            <v>5</v>
          </cell>
          <cell r="D1813">
            <v>1</v>
          </cell>
          <cell r="E1813">
            <v>4</v>
          </cell>
          <cell r="F1813" t="str">
            <v>06</v>
          </cell>
          <cell r="G1813">
            <v>1379</v>
          </cell>
          <cell r="J1813" t="str">
            <v>Belanja Hibah kepada Kelompok Masyarakat</v>
          </cell>
          <cell r="K1813" t="str">
            <v>Hibah kepada Pengurus Persatuan Pemuda "GEGER GIRANG" Dusun Bongor, Desa Batunyala, Kec. Praya Tengah, Lombok Tengah</v>
          </cell>
          <cell r="L1813">
            <v>4000000</v>
          </cell>
          <cell r="M1813" t="str">
            <v>5.1.4.06.1379</v>
          </cell>
        </row>
        <row r="1814">
          <cell r="A1814" t="str">
            <v>514061380</v>
          </cell>
          <cell r="C1814">
            <v>5</v>
          </cell>
          <cell r="D1814">
            <v>1</v>
          </cell>
          <cell r="E1814">
            <v>4</v>
          </cell>
          <cell r="F1814" t="str">
            <v>06</v>
          </cell>
          <cell r="G1814">
            <v>1380</v>
          </cell>
          <cell r="J1814" t="str">
            <v>Belanja Hibah kepada Kelompok Masyarakat</v>
          </cell>
          <cell r="K1814" t="str">
            <v>Hibah kepada Pengurus Kelompok Banjar "SALING TOLONG" Gubuk Rejeng, Desa Batunyala, Kec. Praya Tengah, Lombok Tengah</v>
          </cell>
          <cell r="L1814">
            <v>4000000</v>
          </cell>
          <cell r="M1814" t="str">
            <v>5.1.4.06.1380</v>
          </cell>
        </row>
        <row r="1815">
          <cell r="A1815" t="str">
            <v>514061381</v>
          </cell>
          <cell r="C1815">
            <v>5</v>
          </cell>
          <cell r="D1815">
            <v>1</v>
          </cell>
          <cell r="E1815">
            <v>4</v>
          </cell>
          <cell r="F1815" t="str">
            <v>06</v>
          </cell>
          <cell r="G1815">
            <v>1381</v>
          </cell>
          <cell r="J1815" t="str">
            <v>Belanja Hibah kepada Kelompok Masyarakat</v>
          </cell>
          <cell r="K1815" t="str">
            <v>Hibah kepada TPQ "AL ITTIHAD" Dusun Motong Gong, Desa Batunyala, Kec. Praya Tengah, Lombok Tengah</v>
          </cell>
          <cell r="L1815">
            <v>4000000</v>
          </cell>
          <cell r="M1815" t="str">
            <v>5.1.4.06.1381</v>
          </cell>
        </row>
        <row r="1816">
          <cell r="A1816" t="str">
            <v>514061382</v>
          </cell>
          <cell r="C1816">
            <v>5</v>
          </cell>
          <cell r="D1816">
            <v>1</v>
          </cell>
          <cell r="E1816">
            <v>4</v>
          </cell>
          <cell r="F1816" t="str">
            <v>06</v>
          </cell>
          <cell r="G1816">
            <v>1382</v>
          </cell>
          <cell r="J1816" t="str">
            <v>Belanja Hibah kepada Kelompok Masyarakat</v>
          </cell>
          <cell r="K1816" t="str">
            <v>Hibah kepada TPQ "AL HADI", Desa Batunyala, Kec. Praya Tengah, Lombok Tengah</v>
          </cell>
          <cell r="L1816">
            <v>4000000</v>
          </cell>
          <cell r="M1816" t="str">
            <v>5.1.4.06.1382</v>
          </cell>
        </row>
        <row r="1817">
          <cell r="A1817" t="str">
            <v>514061383</v>
          </cell>
          <cell r="C1817">
            <v>5</v>
          </cell>
          <cell r="D1817">
            <v>1</v>
          </cell>
          <cell r="E1817">
            <v>4</v>
          </cell>
          <cell r="F1817" t="str">
            <v>06</v>
          </cell>
          <cell r="G1817">
            <v>1383</v>
          </cell>
          <cell r="J1817" t="str">
            <v>Belanja Hibah kepada Kelompok Masyarakat</v>
          </cell>
          <cell r="K1817" t="str">
            <v>Hibah kepada TPQ "AL IKHLAS", Desa Batunyala, Kec. Praya Tengah, Lombok Tengah</v>
          </cell>
          <cell r="L1817">
            <v>4000000</v>
          </cell>
          <cell r="M1817" t="str">
            <v>5.1.4.06.1383</v>
          </cell>
        </row>
        <row r="1818">
          <cell r="A1818" t="str">
            <v>514061384</v>
          </cell>
          <cell r="C1818">
            <v>5</v>
          </cell>
          <cell r="D1818">
            <v>1</v>
          </cell>
          <cell r="E1818">
            <v>4</v>
          </cell>
          <cell r="F1818" t="str">
            <v>06</v>
          </cell>
          <cell r="G1818">
            <v>1384</v>
          </cell>
          <cell r="J1818" t="str">
            <v>Belanja Hibah kepada Kelompok Masyarakat</v>
          </cell>
          <cell r="K1818" t="str">
            <v>Hibah kepada TPQ "ARRAHMAH", Kelurahan Gerantung, Kec. Praya Tengah, Lombok Tengah</v>
          </cell>
          <cell r="L1818">
            <v>4000000</v>
          </cell>
          <cell r="M1818" t="str">
            <v>5.1.4.06.1384</v>
          </cell>
        </row>
        <row r="1819">
          <cell r="A1819" t="str">
            <v>514061385</v>
          </cell>
          <cell r="C1819">
            <v>5</v>
          </cell>
          <cell r="D1819">
            <v>1</v>
          </cell>
          <cell r="E1819">
            <v>4</v>
          </cell>
          <cell r="F1819" t="str">
            <v>06</v>
          </cell>
          <cell r="G1819">
            <v>1385</v>
          </cell>
          <cell r="J1819" t="str">
            <v>Belanja Hibah kepada Kelompok Masyarakat</v>
          </cell>
          <cell r="K1819" t="str">
            <v>Hibah kepada Persatuan Banjar "HIDAYAH", Desa Batunyala, Kec. Praya Tengah, Lombok Tengah</v>
          </cell>
          <cell r="L1819">
            <v>4000000</v>
          </cell>
          <cell r="M1819" t="str">
            <v>5.1.4.06.1385</v>
          </cell>
        </row>
        <row r="1820">
          <cell r="A1820" t="str">
            <v>514061386</v>
          </cell>
          <cell r="C1820">
            <v>5</v>
          </cell>
          <cell r="D1820">
            <v>1</v>
          </cell>
          <cell r="E1820">
            <v>4</v>
          </cell>
          <cell r="F1820" t="str">
            <v>06</v>
          </cell>
          <cell r="G1820">
            <v>1386</v>
          </cell>
          <cell r="J1820" t="str">
            <v>Belanja Hibah kepada Kelompok Masyarakat</v>
          </cell>
          <cell r="K1820" t="str">
            <v>Hibah kepada TPQ "BAITUL MAKMUR" , Desa Batunyala, Kec. Praya Tengah, Lombok Tengah</v>
          </cell>
          <cell r="L1820">
            <v>4000000</v>
          </cell>
          <cell r="M1820" t="str">
            <v>5.1.4.06.1386</v>
          </cell>
        </row>
        <row r="1821">
          <cell r="A1821" t="str">
            <v>514061387</v>
          </cell>
          <cell r="C1821">
            <v>5</v>
          </cell>
          <cell r="D1821">
            <v>1</v>
          </cell>
          <cell r="E1821">
            <v>4</v>
          </cell>
          <cell r="F1821" t="str">
            <v>06</v>
          </cell>
          <cell r="G1821">
            <v>1387</v>
          </cell>
          <cell r="J1821" t="str">
            <v>Belanja Hibah kepada Kelompok Masyarakat</v>
          </cell>
          <cell r="K1821" t="str">
            <v>Hibah kepada TPA "DARUL YATAMA WALMASAKIN" Dusun Tongkek, Desa Batunyala, Kec. Praya Tengah, Lombok Tengah</v>
          </cell>
          <cell r="L1821">
            <v>4000000</v>
          </cell>
          <cell r="M1821" t="str">
            <v>5.1.4.06.1387</v>
          </cell>
        </row>
        <row r="1822">
          <cell r="A1822" t="str">
            <v>514061388</v>
          </cell>
          <cell r="C1822">
            <v>5</v>
          </cell>
          <cell r="D1822">
            <v>1</v>
          </cell>
          <cell r="E1822">
            <v>4</v>
          </cell>
          <cell r="F1822" t="str">
            <v>06</v>
          </cell>
          <cell r="G1822">
            <v>1388</v>
          </cell>
          <cell r="J1822" t="str">
            <v>Belanja Hibah kepada Kelompok Masyarakat</v>
          </cell>
          <cell r="K1822" t="str">
            <v>Hibah kepada Persatuan Pemuda, Desa Bujak,  Kec. Batukliang, Lombok Tengah</v>
          </cell>
          <cell r="L1822">
            <v>1000000</v>
          </cell>
          <cell r="M1822" t="str">
            <v>5.1.4.06.1388</v>
          </cell>
        </row>
        <row r="1823">
          <cell r="A1823" t="str">
            <v>514061389</v>
          </cell>
          <cell r="C1823">
            <v>5</v>
          </cell>
          <cell r="D1823">
            <v>1</v>
          </cell>
          <cell r="E1823">
            <v>4</v>
          </cell>
          <cell r="F1823" t="str">
            <v>06</v>
          </cell>
          <cell r="G1823">
            <v>1389</v>
          </cell>
          <cell r="J1823" t="str">
            <v>Belanja Hibah kepada Kelompok Masyarakat</v>
          </cell>
          <cell r="K1823" t="str">
            <v>Hibah kepada TPA "AL SA'ID" Montong Belok, Desa Bujak,  Kec. Batukliang, Lombok Tengah</v>
          </cell>
          <cell r="L1823">
            <v>1000000</v>
          </cell>
          <cell r="M1823" t="str">
            <v>5.1.4.06.1389</v>
          </cell>
        </row>
        <row r="1824">
          <cell r="A1824" t="str">
            <v>514061390</v>
          </cell>
          <cell r="C1824">
            <v>5</v>
          </cell>
          <cell r="D1824">
            <v>1</v>
          </cell>
          <cell r="E1824">
            <v>4</v>
          </cell>
          <cell r="F1824" t="str">
            <v>06</v>
          </cell>
          <cell r="G1824">
            <v>1390</v>
          </cell>
          <cell r="J1824" t="str">
            <v>Belanja Hibah kepada Kelompok Masyarakat</v>
          </cell>
          <cell r="K1824" t="str">
            <v>Hibah kepada Persatuan Pemuda Peduli, Desa Kerembong, Kec. Janapria, Lombok Tengah</v>
          </cell>
          <cell r="L1824">
            <v>1500000</v>
          </cell>
          <cell r="M1824" t="str">
            <v>5.1.4.06.1390</v>
          </cell>
        </row>
        <row r="1825">
          <cell r="A1825" t="str">
            <v>514061391</v>
          </cell>
          <cell r="C1825">
            <v>5</v>
          </cell>
          <cell r="D1825">
            <v>1</v>
          </cell>
          <cell r="E1825">
            <v>4</v>
          </cell>
          <cell r="F1825" t="str">
            <v>06</v>
          </cell>
          <cell r="G1825">
            <v>1391</v>
          </cell>
          <cell r="J1825" t="str">
            <v>Belanja Hibah kepada Kelompok Masyarakat</v>
          </cell>
          <cell r="K1825" t="str">
            <v>Hibah kepada Persatuan Pemuda Peduli, Dusun Juring Barat, Desa Kerembong, Kec. Janapria, Lombok Tengah</v>
          </cell>
          <cell r="L1825">
            <v>1500000</v>
          </cell>
          <cell r="M1825" t="str">
            <v>5.1.4.06.1391</v>
          </cell>
        </row>
        <row r="1826">
          <cell r="A1826" t="str">
            <v>514061392</v>
          </cell>
          <cell r="C1826">
            <v>5</v>
          </cell>
          <cell r="D1826">
            <v>1</v>
          </cell>
          <cell r="E1826">
            <v>4</v>
          </cell>
          <cell r="F1826" t="str">
            <v>06</v>
          </cell>
          <cell r="G1826">
            <v>1392</v>
          </cell>
          <cell r="J1826" t="str">
            <v>Belanja Hibah kepada Kelompok Masyarakat</v>
          </cell>
          <cell r="K1826" t="str">
            <v>Hibah kepada Kesatuan Pemuda (KES PEM) Embung Belo, Desa Loang Maka, Kec. Janapria, Lombok Tengah</v>
          </cell>
          <cell r="L1826">
            <v>1500000</v>
          </cell>
          <cell r="M1826" t="str">
            <v>5.1.4.06.1392</v>
          </cell>
        </row>
        <row r="1827">
          <cell r="A1827" t="str">
            <v>514061393</v>
          </cell>
          <cell r="C1827">
            <v>5</v>
          </cell>
          <cell r="D1827">
            <v>1</v>
          </cell>
          <cell r="E1827">
            <v>4</v>
          </cell>
          <cell r="F1827" t="str">
            <v>06</v>
          </cell>
          <cell r="G1827">
            <v>1393</v>
          </cell>
          <cell r="J1827" t="str">
            <v>Belanja Hibah kepada Kelompok Masyarakat</v>
          </cell>
          <cell r="K1827" t="str">
            <v>Hibah kepada Kelompok Kecimol Janggawana, Janggawana, Desa Saba, Kec. Janapria, Lombok Tengah</v>
          </cell>
          <cell r="L1827">
            <v>1500000</v>
          </cell>
          <cell r="M1827" t="str">
            <v>5.1.4.06.1393</v>
          </cell>
        </row>
        <row r="1828">
          <cell r="A1828" t="str">
            <v>514061394</v>
          </cell>
          <cell r="C1828">
            <v>5</v>
          </cell>
          <cell r="D1828">
            <v>1</v>
          </cell>
          <cell r="E1828">
            <v>4</v>
          </cell>
          <cell r="F1828" t="str">
            <v>06</v>
          </cell>
          <cell r="G1828">
            <v>1394</v>
          </cell>
          <cell r="J1828" t="str">
            <v>Belanja Hibah kepada Kelompok Masyarakat</v>
          </cell>
          <cell r="K1828" t="str">
            <v>Hibah kepada Kelompok Remaja   "   BERSATU "      Desa  Janapria ,  Kec. Janapria, Lombok Tengah-NTB</v>
          </cell>
          <cell r="L1828">
            <v>1500000</v>
          </cell>
          <cell r="M1828" t="str">
            <v>5.1.4.06.1394</v>
          </cell>
        </row>
        <row r="1829">
          <cell r="A1829" t="str">
            <v>514061395</v>
          </cell>
          <cell r="C1829">
            <v>5</v>
          </cell>
          <cell r="D1829">
            <v>1</v>
          </cell>
          <cell r="E1829">
            <v>4</v>
          </cell>
          <cell r="F1829" t="str">
            <v>06</v>
          </cell>
          <cell r="G1829">
            <v>1395</v>
          </cell>
          <cell r="J1829" t="str">
            <v>Belanja Hibah kepada Kelompok Masyarakat</v>
          </cell>
          <cell r="K1829" t="str">
            <v>Hibah kepada Organisasi Pemuda Team Olahraga  "   SEPAK BOLA "      Desa  Janapria ,  Kec. Janapria, Lombok Tengah-NTB</v>
          </cell>
          <cell r="L1829">
            <v>1500000</v>
          </cell>
          <cell r="M1829" t="str">
            <v>5.1.4.06.1395</v>
          </cell>
        </row>
        <row r="1830">
          <cell r="A1830" t="str">
            <v>514061396</v>
          </cell>
          <cell r="C1830">
            <v>5</v>
          </cell>
          <cell r="D1830">
            <v>1</v>
          </cell>
          <cell r="E1830">
            <v>4</v>
          </cell>
          <cell r="F1830" t="str">
            <v>06</v>
          </cell>
          <cell r="G1830">
            <v>1396</v>
          </cell>
          <cell r="J1830" t="str">
            <v>Belanja Hibah kepada Kelompok Masyarakat</v>
          </cell>
          <cell r="K1830" t="str">
            <v>Hibah kepada Persatuan   "  AS - SALIMIN "  Dusun Bage,    Desa  Monggas ,  Kec. Kopang, Lombok Tengah-NTB</v>
          </cell>
          <cell r="L1830">
            <v>1500000</v>
          </cell>
          <cell r="M1830" t="str">
            <v>5.1.4.06.1396</v>
          </cell>
        </row>
        <row r="1831">
          <cell r="A1831" t="str">
            <v>514061397</v>
          </cell>
          <cell r="C1831">
            <v>5</v>
          </cell>
          <cell r="D1831">
            <v>1</v>
          </cell>
          <cell r="E1831">
            <v>4</v>
          </cell>
          <cell r="F1831" t="str">
            <v>06</v>
          </cell>
          <cell r="G1831">
            <v>1397</v>
          </cell>
          <cell r="J1831" t="str">
            <v>Belanja Hibah kepada Kelompok Masyarakat</v>
          </cell>
          <cell r="K1831" t="str">
            <v>Hibah kepada Persatuan   "  MONGGAS FC "    Desa  Monggas ,  Kec. Kopang, Lombok Tengah-NTB</v>
          </cell>
          <cell r="L1831">
            <v>1500000</v>
          </cell>
          <cell r="M1831" t="str">
            <v>5.1.4.06.1397</v>
          </cell>
        </row>
        <row r="1832">
          <cell r="A1832" t="str">
            <v>514061398</v>
          </cell>
          <cell r="C1832">
            <v>5</v>
          </cell>
          <cell r="D1832">
            <v>1</v>
          </cell>
          <cell r="E1832">
            <v>4</v>
          </cell>
          <cell r="F1832" t="str">
            <v>06</v>
          </cell>
          <cell r="G1832">
            <v>1398</v>
          </cell>
          <cell r="J1832" t="str">
            <v>Belanja Hibah kepada Kelompok Masyarakat</v>
          </cell>
          <cell r="K1832" t="str">
            <v>Hibah kepada  Kelompok Banjar  "  TUNAS BERSAMA "  Jln. Sosak ,    Desa  Semoyang,  Kec. Praya Timur, Lombok Tengah-NTB</v>
          </cell>
          <cell r="L1832">
            <v>1500000</v>
          </cell>
          <cell r="M1832" t="str">
            <v>5.1.4.06.1398</v>
          </cell>
        </row>
        <row r="1833">
          <cell r="A1833" t="str">
            <v>514061399</v>
          </cell>
          <cell r="C1833">
            <v>5</v>
          </cell>
          <cell r="D1833">
            <v>1</v>
          </cell>
          <cell r="E1833">
            <v>4</v>
          </cell>
          <cell r="F1833" t="str">
            <v>06</v>
          </cell>
          <cell r="G1833">
            <v>1399</v>
          </cell>
          <cell r="J1833" t="str">
            <v>Belanja Hibah kepada Kelompok Masyarakat</v>
          </cell>
          <cell r="K1833" t="str">
            <v>Hibah kepada  Kelompok Banjar  "  PADE PACU "  Tanak Awu ,    Desa  Semoyang,  Kec. Praya Timur, Lombok Tengah-NTB</v>
          </cell>
          <cell r="L1833">
            <v>1500000</v>
          </cell>
          <cell r="M1833" t="str">
            <v>5.1.4.06.1399</v>
          </cell>
        </row>
        <row r="1834">
          <cell r="A1834" t="str">
            <v>514061400</v>
          </cell>
          <cell r="C1834">
            <v>5</v>
          </cell>
          <cell r="D1834">
            <v>1</v>
          </cell>
          <cell r="E1834">
            <v>4</v>
          </cell>
          <cell r="F1834" t="str">
            <v>06</v>
          </cell>
          <cell r="G1834">
            <v>1400</v>
          </cell>
          <cell r="J1834" t="str">
            <v>Belanja Hibah kepada Kelompok Masyarakat</v>
          </cell>
          <cell r="K1834" t="str">
            <v>Hibah kepada   "  PEMANGKU PAUSAN "  Malagenetik ,    Desa  Semoyang,  Kec. Praya Timur, Lombok Tengah-NTB</v>
          </cell>
          <cell r="L1834">
            <v>1500000</v>
          </cell>
          <cell r="M1834" t="str">
            <v>5.1.4.06.1400</v>
          </cell>
        </row>
        <row r="1835">
          <cell r="A1835" t="str">
            <v>514061401</v>
          </cell>
          <cell r="C1835">
            <v>5</v>
          </cell>
          <cell r="D1835">
            <v>1</v>
          </cell>
          <cell r="E1835">
            <v>4</v>
          </cell>
          <cell r="F1835" t="str">
            <v>06</v>
          </cell>
          <cell r="G1835">
            <v>1401</v>
          </cell>
          <cell r="J1835" t="str">
            <v>Belanja Hibah kepada Kelompok Masyarakat</v>
          </cell>
          <cell r="K1835" t="str">
            <v>Hibah kepada Kelompok Banjar  "  PADE ANGEN " Tanak Awu,    Desa  Semoyang,  Kec. Praya Timur, Lombok Tengah-NTB</v>
          </cell>
          <cell r="L1835">
            <v>1500000</v>
          </cell>
          <cell r="M1835" t="str">
            <v>5.1.4.06.1401</v>
          </cell>
        </row>
        <row r="1836">
          <cell r="A1836" t="str">
            <v>514061402</v>
          </cell>
          <cell r="C1836">
            <v>5</v>
          </cell>
          <cell r="D1836">
            <v>1</v>
          </cell>
          <cell r="E1836">
            <v>4</v>
          </cell>
          <cell r="F1836" t="str">
            <v>06</v>
          </cell>
          <cell r="G1836">
            <v>1402</v>
          </cell>
          <cell r="J1836" t="str">
            <v>Belanja Hibah kepada Kelompok Masyarakat</v>
          </cell>
          <cell r="K1836" t="str">
            <v>Hibah kepada Panitia Pembangunan Masjid  " NURUL - IKHLAS "   Dusun  Bagek Pengadang,    Desa  Semoyang,  Kec. Praya Timur, Lombok Tengah-NTB</v>
          </cell>
          <cell r="L1836">
            <v>1500000</v>
          </cell>
          <cell r="M1836" t="str">
            <v>5.1.4.06.1402</v>
          </cell>
        </row>
        <row r="1837">
          <cell r="A1837" t="str">
            <v>514061403</v>
          </cell>
          <cell r="C1837">
            <v>5</v>
          </cell>
          <cell r="D1837">
            <v>1</v>
          </cell>
          <cell r="E1837">
            <v>4</v>
          </cell>
          <cell r="F1837" t="str">
            <v>06</v>
          </cell>
          <cell r="G1837">
            <v>1403</v>
          </cell>
          <cell r="J1837" t="str">
            <v>Belanja Hibah kepada Kelompok Masyarakat</v>
          </cell>
          <cell r="K1837" t="str">
            <v>Hibah kepada TPQ  " DARUL ULUM "  Mandak ,  Batu Galang Daye,    Desa  Semoyang,  Kec. Praya Timur, Lombok Tengah-NTB</v>
          </cell>
          <cell r="L1837">
            <v>1500000</v>
          </cell>
          <cell r="M1837" t="str">
            <v>5.1.4.06.1403</v>
          </cell>
        </row>
        <row r="1838">
          <cell r="A1838" t="str">
            <v>514061404</v>
          </cell>
          <cell r="C1838">
            <v>5</v>
          </cell>
          <cell r="D1838">
            <v>1</v>
          </cell>
          <cell r="E1838">
            <v>4</v>
          </cell>
          <cell r="F1838" t="str">
            <v>06</v>
          </cell>
          <cell r="G1838">
            <v>1404</v>
          </cell>
          <cell r="J1838" t="str">
            <v>Belanja Hibah kepada Kelompok Masyarakat</v>
          </cell>
          <cell r="K1838" t="str">
            <v>Hibah kepada Persatuan  " PADE KAYUN "  Mandak ,     Desa  Semoyang,  Kec. Praya Timur, Lombok Tengah-NTB</v>
          </cell>
          <cell r="L1838">
            <v>1500000</v>
          </cell>
          <cell r="M1838" t="str">
            <v>5.1.4.06.1404</v>
          </cell>
        </row>
        <row r="1839">
          <cell r="A1839" t="str">
            <v>514061405</v>
          </cell>
          <cell r="C1839">
            <v>5</v>
          </cell>
          <cell r="D1839">
            <v>1</v>
          </cell>
          <cell r="E1839">
            <v>4</v>
          </cell>
          <cell r="F1839" t="str">
            <v>06</v>
          </cell>
          <cell r="G1839">
            <v>1405</v>
          </cell>
          <cell r="J1839" t="str">
            <v>Belanja Hibah kepada Kelompok Masyarakat</v>
          </cell>
          <cell r="K1839" t="str">
            <v>Hibah kepada Pengurus TPQ " NURUL IKHLAS "  Dusun Tanak Awu,     Desa  Semoyang,  Kec. Praya Timur, Lombok Tengah-NTB</v>
          </cell>
          <cell r="L1839">
            <v>1500000</v>
          </cell>
          <cell r="M1839" t="str">
            <v>5.1.4.06.1405</v>
          </cell>
        </row>
        <row r="1840">
          <cell r="A1840" t="str">
            <v>514061406</v>
          </cell>
          <cell r="C1840">
            <v>5</v>
          </cell>
          <cell r="D1840">
            <v>1</v>
          </cell>
          <cell r="E1840">
            <v>4</v>
          </cell>
          <cell r="F1840" t="str">
            <v>06</v>
          </cell>
          <cell r="G1840">
            <v>1406</v>
          </cell>
          <cell r="J1840" t="str">
            <v>Belanja Hibah kepada Kelompok Masyarakat</v>
          </cell>
          <cell r="K1840" t="str">
            <v>Hibah kepada  Himpunan Mahasiswa Pemuda Montong Lisung      (HMPM)    Jln Montong Lisung   , Desa  Semoyang,  Kec. Praya Timur, Lombok Tengah-NTB</v>
          </cell>
          <cell r="L1840">
            <v>1500000</v>
          </cell>
          <cell r="M1840" t="str">
            <v>5.1.4.06.1406</v>
          </cell>
        </row>
        <row r="1841">
          <cell r="A1841" t="str">
            <v>514061407</v>
          </cell>
          <cell r="C1841">
            <v>5</v>
          </cell>
          <cell r="D1841">
            <v>1</v>
          </cell>
          <cell r="E1841">
            <v>4</v>
          </cell>
          <cell r="F1841" t="str">
            <v>06</v>
          </cell>
          <cell r="G1841">
            <v>1407</v>
          </cell>
          <cell r="J1841" t="str">
            <v>Belanja Hibah kepada Kelompok Masyarakat</v>
          </cell>
          <cell r="K1841" t="str">
            <v>Hibah kepada Kelompok Banjar   " SOPOK TUJUAN   " Jln Malegetik   , Desa  Semoyang,  Kec. Praya Timur, Lombok Tengah-NTB</v>
          </cell>
          <cell r="L1841">
            <v>1500000</v>
          </cell>
          <cell r="M1841" t="str">
            <v>5.1.4.06.1407</v>
          </cell>
        </row>
        <row r="1842">
          <cell r="A1842" t="str">
            <v>514061408</v>
          </cell>
          <cell r="C1842">
            <v>5</v>
          </cell>
          <cell r="D1842">
            <v>1</v>
          </cell>
          <cell r="E1842">
            <v>4</v>
          </cell>
          <cell r="F1842" t="str">
            <v>06</v>
          </cell>
          <cell r="G1842">
            <v>1408</v>
          </cell>
          <cell r="J1842" t="str">
            <v>Belanja Hibah kepada Kelompok Masyarakat</v>
          </cell>
          <cell r="K1842" t="str">
            <v>Hibah kepada Kelompok Banjar  " SEREMPAK  " Batu Gulung   , Desa  Semoyang,  Kec. Praya Timur, Lombok Tengah-NTB</v>
          </cell>
          <cell r="L1842">
            <v>1500000</v>
          </cell>
          <cell r="M1842" t="str">
            <v>5.1.4.06.1408</v>
          </cell>
        </row>
        <row r="1843">
          <cell r="A1843" t="str">
            <v>514061409</v>
          </cell>
          <cell r="C1843">
            <v>5</v>
          </cell>
          <cell r="D1843">
            <v>1</v>
          </cell>
          <cell r="E1843">
            <v>4</v>
          </cell>
          <cell r="F1843" t="str">
            <v>06</v>
          </cell>
          <cell r="G1843">
            <v>1409</v>
          </cell>
          <cell r="J1843" t="str">
            <v>Belanja Hibah kepada Kelompok Masyarakat</v>
          </cell>
          <cell r="K1843" t="str">
            <v>Hibah kepada Persatuan Banjar " BERIUK MAJU  " Tanak Awu  , Desa  Semoyang,  Kec. Praya Timur, Lombok Tengah-NTB</v>
          </cell>
          <cell r="L1843">
            <v>1500000</v>
          </cell>
          <cell r="M1843" t="str">
            <v>5.1.4.06.1409</v>
          </cell>
        </row>
        <row r="1844">
          <cell r="A1844" t="str">
            <v>514061410</v>
          </cell>
          <cell r="C1844">
            <v>5</v>
          </cell>
          <cell r="D1844">
            <v>1</v>
          </cell>
          <cell r="E1844">
            <v>4</v>
          </cell>
          <cell r="F1844" t="str">
            <v>06</v>
          </cell>
          <cell r="G1844">
            <v>1410</v>
          </cell>
          <cell r="J1844" t="str">
            <v>Belanja Hibah kepada Kelompok Masyarakat</v>
          </cell>
          <cell r="K1844" t="str">
            <v>Hibah kepada Panitia Pembangunan Masjid "BAITURRAHIM" , Dasan Tengak Kabar, Kecamatan Sakra, Lombok Timur</v>
          </cell>
          <cell r="L1844">
            <v>100000000</v>
          </cell>
          <cell r="M1844" t="str">
            <v>5.1.4.06.1410</v>
          </cell>
        </row>
        <row r="1845">
          <cell r="A1845" t="str">
            <v>514061411</v>
          </cell>
          <cell r="C1845">
            <v>5</v>
          </cell>
          <cell r="D1845">
            <v>1</v>
          </cell>
          <cell r="E1845">
            <v>4</v>
          </cell>
          <cell r="F1845" t="str">
            <v>06</v>
          </cell>
          <cell r="G1845">
            <v>1411</v>
          </cell>
          <cell r="J1845" t="str">
            <v>Belanja Hibah kepada Kelompok Masyarakat</v>
          </cell>
          <cell r="K1845" t="str">
            <v>Hibah kepada Panitia Pembangunan Musholla AL-ABROR Dusun Gegutu Dayan Aik, Desa Kekeri, Kec. Gunung Sari, Kab. Lobar</v>
          </cell>
          <cell r="L1845">
            <v>7500000</v>
          </cell>
          <cell r="M1845" t="str">
            <v>5.1.4.06.1411</v>
          </cell>
        </row>
        <row r="1846">
          <cell r="A1846" t="str">
            <v>514061412</v>
          </cell>
          <cell r="C1846">
            <v>5</v>
          </cell>
          <cell r="D1846">
            <v>1</v>
          </cell>
          <cell r="E1846">
            <v>4</v>
          </cell>
          <cell r="F1846" t="str">
            <v>06</v>
          </cell>
          <cell r="G1846">
            <v>1412</v>
          </cell>
          <cell r="J1846" t="str">
            <v>Belanja Hibah kepada Kelompok Masyarakat</v>
          </cell>
          <cell r="K1846" t="str">
            <v>Hibah kepada Lembaga Forum Komunikasi Alumni Timur Tengah NTB</v>
          </cell>
          <cell r="L1846">
            <v>150000000</v>
          </cell>
          <cell r="M1846" t="str">
            <v>5.1.4.06.1412</v>
          </cell>
        </row>
        <row r="1847">
          <cell r="A1847" t="str">
            <v>514061413</v>
          </cell>
          <cell r="C1847">
            <v>5</v>
          </cell>
          <cell r="D1847">
            <v>1</v>
          </cell>
          <cell r="E1847">
            <v>4</v>
          </cell>
          <cell r="F1847" t="str">
            <v>06</v>
          </cell>
          <cell r="G1847">
            <v>1413</v>
          </cell>
          <cell r="J1847" t="str">
            <v>Belanja Hibah kepada Kelompok Masyarakat</v>
          </cell>
          <cell r="K1847" t="str">
            <v>Hibah kepada Panitia Pembangunan Masjid AL-MUSTAQIM Karang Sukun, Kota Mataram</v>
          </cell>
          <cell r="L1847">
            <v>10000000</v>
          </cell>
          <cell r="M1847" t="str">
            <v>5.1.4.06.1413</v>
          </cell>
        </row>
        <row r="1848">
          <cell r="A1848" t="str">
            <v>514061414</v>
          </cell>
          <cell r="C1848">
            <v>5</v>
          </cell>
          <cell r="D1848">
            <v>1</v>
          </cell>
          <cell r="E1848">
            <v>4</v>
          </cell>
          <cell r="F1848" t="str">
            <v>06</v>
          </cell>
          <cell r="G1848">
            <v>1414</v>
          </cell>
          <cell r="J1848" t="str">
            <v>Belanja Hibah kepada Kelompok Masyarakat</v>
          </cell>
          <cell r="K1848" t="str">
            <v>Hibah kepada Panitia Pelaksana LK III (Advance Training) Badan Koordinasi Himpunan Mahasiswa Islam (BADKO HMI) Nusa Tenggara</v>
          </cell>
          <cell r="L1848">
            <v>25000000</v>
          </cell>
          <cell r="M1848" t="str">
            <v>5.1.4.06.1414</v>
          </cell>
        </row>
        <row r="1849">
          <cell r="A1849" t="str">
            <v>514061415</v>
          </cell>
          <cell r="C1849">
            <v>5</v>
          </cell>
          <cell r="D1849">
            <v>1</v>
          </cell>
          <cell r="E1849">
            <v>4</v>
          </cell>
          <cell r="F1849" t="str">
            <v>06</v>
          </cell>
          <cell r="G1849">
            <v>1415</v>
          </cell>
          <cell r="J1849" t="str">
            <v>Belanja Hibah kepada Kelompok Masyarakat</v>
          </cell>
          <cell r="K1849" t="str">
            <v>Hibah kepada Pengurus Musholla BAITUSSA'IDIN Rensing Timuk Desa Desa Rensing Kec. Sakra Barat Kab. Lotim</v>
          </cell>
          <cell r="L1849">
            <v>7500000</v>
          </cell>
          <cell r="M1849" t="str">
            <v>5.1.4.06.1415</v>
          </cell>
        </row>
        <row r="1850">
          <cell r="A1850" t="str">
            <v>514061416</v>
          </cell>
          <cell r="C1850">
            <v>5</v>
          </cell>
          <cell r="D1850">
            <v>1</v>
          </cell>
          <cell r="E1850">
            <v>4</v>
          </cell>
          <cell r="F1850" t="str">
            <v>06</v>
          </cell>
          <cell r="G1850">
            <v>1416</v>
          </cell>
          <cell r="J1850" t="str">
            <v>Belanja Hibah kepada Kelompok Masyarakat</v>
          </cell>
          <cell r="K1850" t="str">
            <v>Hibah kepada Panitia Pembangunan Masjid Jami' BAITURRAHMAN Kediri Lombok Barat</v>
          </cell>
          <cell r="L1850">
            <v>100000000</v>
          </cell>
          <cell r="M1850" t="str">
            <v>5.1.4.06.1416</v>
          </cell>
        </row>
        <row r="1851">
          <cell r="A1851" t="str">
            <v>514061417</v>
          </cell>
          <cell r="C1851">
            <v>5</v>
          </cell>
          <cell r="D1851">
            <v>1</v>
          </cell>
          <cell r="E1851">
            <v>4</v>
          </cell>
          <cell r="F1851" t="str">
            <v>06</v>
          </cell>
          <cell r="G1851">
            <v>1417</v>
          </cell>
          <cell r="J1851" t="str">
            <v>Belanja Hibah kepada Kelompok Masyarakat</v>
          </cell>
          <cell r="K1851" t="str">
            <v>Hibah kepada Pengurus PGRI Kecamatan Gunung Sari Kab. Lombok Barat</v>
          </cell>
          <cell r="L1851">
            <v>10000000</v>
          </cell>
          <cell r="M1851" t="str">
            <v>5.1.4.06.1417</v>
          </cell>
        </row>
        <row r="1852">
          <cell r="A1852" t="str">
            <v>514061418</v>
          </cell>
          <cell r="C1852">
            <v>5</v>
          </cell>
          <cell r="D1852">
            <v>1</v>
          </cell>
          <cell r="E1852">
            <v>4</v>
          </cell>
          <cell r="F1852" t="str">
            <v>06</v>
          </cell>
          <cell r="G1852">
            <v>1418</v>
          </cell>
          <cell r="J1852" t="str">
            <v>Belanja Hibah kepada Kelompok Masyarakat</v>
          </cell>
          <cell r="K1852" t="str">
            <v>Hibah kepada Forum Komunikasi Kesenian Tradisional Dengan Alamat Dusun Leong Desa Giri Madia Kec.Lingsar Lobar</v>
          </cell>
          <cell r="L1852">
            <v>3000000</v>
          </cell>
          <cell r="M1852" t="str">
            <v>5.1.4.06.1418</v>
          </cell>
        </row>
        <row r="1853">
          <cell r="A1853" t="str">
            <v>514061419</v>
          </cell>
          <cell r="C1853">
            <v>5</v>
          </cell>
          <cell r="D1853">
            <v>1</v>
          </cell>
          <cell r="E1853">
            <v>4</v>
          </cell>
          <cell r="F1853" t="str">
            <v>06</v>
          </cell>
          <cell r="G1853">
            <v>1419</v>
          </cell>
          <cell r="J1853" t="str">
            <v>Belanja Hibah kepada Kelompok Masyarakat</v>
          </cell>
          <cell r="K1853" t="str">
            <v>Hibah kepada Pengurus Masjid AL-AMIN Dengan Alamat Dasan Lian Desa Aikmel Utara Kec. Aikmel Lotim</v>
          </cell>
          <cell r="L1853">
            <v>10000000</v>
          </cell>
          <cell r="M1853" t="str">
            <v>5.1.4.06.1419</v>
          </cell>
        </row>
        <row r="1854">
          <cell r="A1854" t="str">
            <v>514061420</v>
          </cell>
          <cell r="C1854">
            <v>5</v>
          </cell>
          <cell r="D1854">
            <v>1</v>
          </cell>
          <cell r="E1854">
            <v>4</v>
          </cell>
          <cell r="F1854" t="str">
            <v>06</v>
          </cell>
          <cell r="G1854">
            <v>1420</v>
          </cell>
          <cell r="J1854" t="str">
            <v>Belanja Hibah kepada Kelompok Masyarakat</v>
          </cell>
          <cell r="K1854" t="str">
            <v>Hibah kepada Panitia Pelaksana Lomba Susur Pantai Nasional III Maternapala Unram</v>
          </cell>
          <cell r="L1854">
            <v>5000000</v>
          </cell>
          <cell r="M1854" t="str">
            <v>5.1.4.06.1420</v>
          </cell>
        </row>
        <row r="1855">
          <cell r="A1855" t="str">
            <v>514061421</v>
          </cell>
          <cell r="C1855">
            <v>5</v>
          </cell>
          <cell r="D1855">
            <v>1</v>
          </cell>
          <cell r="E1855">
            <v>4</v>
          </cell>
          <cell r="F1855" t="str">
            <v>06</v>
          </cell>
          <cell r="G1855">
            <v>1421</v>
          </cell>
          <cell r="J1855" t="str">
            <v>Belanja Hibah kepada Kelompok Masyarakat</v>
          </cell>
          <cell r="K1855" t="str">
            <v>Hibah kepada Masjid NURUL HIDAYAH Desa Boke Kec. Sape Kab. Bima</v>
          </cell>
          <cell r="L1855">
            <v>10000000</v>
          </cell>
          <cell r="M1855" t="str">
            <v>5.1.4.06.1421</v>
          </cell>
        </row>
        <row r="1856">
          <cell r="A1856" t="str">
            <v>514061422</v>
          </cell>
          <cell r="C1856">
            <v>5</v>
          </cell>
          <cell r="D1856">
            <v>1</v>
          </cell>
          <cell r="E1856">
            <v>4</v>
          </cell>
          <cell r="F1856" t="str">
            <v>06</v>
          </cell>
          <cell r="G1856">
            <v>1422</v>
          </cell>
          <cell r="J1856" t="str">
            <v>Belanja Hibah kepada Kelompok Masyarakat</v>
          </cell>
          <cell r="K1856" t="str">
            <v>Hibah kepada Panitia Pembangunan Masjid AL-FALAH Komplek Perumahan Sembada Griya Asri Kekalik</v>
          </cell>
          <cell r="L1856">
            <v>25000000</v>
          </cell>
          <cell r="M1856" t="str">
            <v>5.1.4.06.1422</v>
          </cell>
        </row>
        <row r="1857">
          <cell r="A1857" t="str">
            <v>514061423</v>
          </cell>
          <cell r="C1857">
            <v>5</v>
          </cell>
          <cell r="D1857">
            <v>1</v>
          </cell>
          <cell r="E1857">
            <v>4</v>
          </cell>
          <cell r="F1857" t="str">
            <v>06</v>
          </cell>
          <cell r="G1857">
            <v>1423</v>
          </cell>
          <cell r="J1857" t="str">
            <v>Belanja Hibah kepada Kelompok Masyarakat</v>
          </cell>
          <cell r="K1857" t="str">
            <v>Hibah kepada Panitia Pembangunan Masjid AL-ABROR Batu Ngerenseng Daye, Aik Bukaq, Batukliang Utara, Loteng</v>
          </cell>
          <cell r="L1857">
            <v>10000000</v>
          </cell>
          <cell r="M1857" t="str">
            <v>5.1.4.06.1423</v>
          </cell>
        </row>
        <row r="1858">
          <cell r="A1858" t="str">
            <v>514061424</v>
          </cell>
          <cell r="C1858">
            <v>5</v>
          </cell>
          <cell r="D1858">
            <v>1</v>
          </cell>
          <cell r="E1858">
            <v>4</v>
          </cell>
          <cell r="F1858" t="str">
            <v>06</v>
          </cell>
          <cell r="G1858">
            <v>1424</v>
          </cell>
          <cell r="J1858" t="str">
            <v>Belanja Hibah kepada Kelompok Masyarakat</v>
          </cell>
          <cell r="K1858" t="str">
            <v>Hibah kepada Majlis Taklim BABUSSALAM Dusun Tegal Jagaraga, Desa Jagaraga, Kec. Kuripan, Lobar</v>
          </cell>
          <cell r="L1858">
            <v>3000000</v>
          </cell>
          <cell r="M1858" t="str">
            <v>5.1.4.06.1424</v>
          </cell>
        </row>
        <row r="1859">
          <cell r="A1859" t="str">
            <v>514061425</v>
          </cell>
          <cell r="C1859">
            <v>5</v>
          </cell>
          <cell r="D1859">
            <v>1</v>
          </cell>
          <cell r="E1859">
            <v>4</v>
          </cell>
          <cell r="F1859" t="str">
            <v>06</v>
          </cell>
          <cell r="G1859">
            <v>1425</v>
          </cell>
          <cell r="J1859" t="str">
            <v>Belanja Hibah kepada Kelompok Masyarakat</v>
          </cell>
          <cell r="K1859" t="str">
            <v>Hibah kepada Forum Pemuda Peduli Daerah (FP2D) Lombok Timur</v>
          </cell>
          <cell r="L1859">
            <v>5000000</v>
          </cell>
          <cell r="M1859" t="str">
            <v>5.1.4.06.1425</v>
          </cell>
        </row>
        <row r="1860">
          <cell r="A1860" t="str">
            <v>514061426</v>
          </cell>
          <cell r="C1860">
            <v>5</v>
          </cell>
          <cell r="D1860">
            <v>1</v>
          </cell>
          <cell r="E1860">
            <v>4</v>
          </cell>
          <cell r="F1860" t="str">
            <v>06</v>
          </cell>
          <cell r="G1860">
            <v>1426</v>
          </cell>
          <cell r="J1860" t="str">
            <v>Belanja Hibah kepada Kelompok Masyarakat</v>
          </cell>
          <cell r="K1860" t="str">
            <v>Hibah kepada Pengurus TPA AL-WUSTHA Desa Panda Kec. Palibelo Kab. Bima</v>
          </cell>
          <cell r="L1860">
            <v>5000000</v>
          </cell>
          <cell r="M1860" t="str">
            <v>5.1.4.06.1426</v>
          </cell>
        </row>
        <row r="1861">
          <cell r="A1861" t="str">
            <v>514061427</v>
          </cell>
          <cell r="C1861">
            <v>5</v>
          </cell>
          <cell r="D1861">
            <v>1</v>
          </cell>
          <cell r="E1861">
            <v>4</v>
          </cell>
          <cell r="F1861" t="str">
            <v>06</v>
          </cell>
          <cell r="G1861">
            <v>1427</v>
          </cell>
          <cell r="J1861" t="str">
            <v>Belanja Hibah kepada Kelompok Masyarakat</v>
          </cell>
          <cell r="K1861" t="str">
            <v>Hibah kepada TPQ BIRRUL WALIDAIN Kerumut  Desa Kerumut Kec. Pringgabaya Lotim</v>
          </cell>
          <cell r="L1861">
            <v>5000000</v>
          </cell>
          <cell r="M1861" t="str">
            <v>5.1.4.06.1427</v>
          </cell>
        </row>
        <row r="1862">
          <cell r="A1862" t="str">
            <v>514061428</v>
          </cell>
          <cell r="C1862">
            <v>5</v>
          </cell>
          <cell r="D1862">
            <v>1</v>
          </cell>
          <cell r="E1862">
            <v>4</v>
          </cell>
          <cell r="F1862" t="str">
            <v>06</v>
          </cell>
          <cell r="G1862">
            <v>1428</v>
          </cell>
          <cell r="J1862" t="str">
            <v>Belanja Hibah kepada Kelompok Masyarakat</v>
          </cell>
          <cell r="K1862" t="str">
            <v>Hibah kepada Panitia Pembangunan Masjid Jami  NURUL IMAN Bagek Gaet  Desa Kerumut Kec. Pringgabaya Lotim</v>
          </cell>
          <cell r="L1862">
            <v>5000000</v>
          </cell>
          <cell r="M1862" t="str">
            <v>5.1.4.06.1428</v>
          </cell>
        </row>
        <row r="1863">
          <cell r="A1863" t="str">
            <v>514061429</v>
          </cell>
          <cell r="C1863">
            <v>5</v>
          </cell>
          <cell r="D1863">
            <v>1</v>
          </cell>
          <cell r="E1863">
            <v>4</v>
          </cell>
          <cell r="F1863" t="str">
            <v>06</v>
          </cell>
          <cell r="G1863">
            <v>1429</v>
          </cell>
          <cell r="J1863" t="str">
            <v>Belanja Hibah kepada Kelompok Masyarakat</v>
          </cell>
          <cell r="K1863" t="str">
            <v>Hibah kepada Panitia Pembangunan Masjid NURUL ITTIHAD Benteng  Desa Kerumut Kec. Pringgabaya Lotim</v>
          </cell>
          <cell r="L1863">
            <v>5000000</v>
          </cell>
          <cell r="M1863" t="str">
            <v>5.1.4.06.1429</v>
          </cell>
        </row>
        <row r="1864">
          <cell r="A1864" t="str">
            <v>514061430</v>
          </cell>
          <cell r="C1864">
            <v>5</v>
          </cell>
          <cell r="D1864">
            <v>1</v>
          </cell>
          <cell r="E1864">
            <v>4</v>
          </cell>
          <cell r="F1864" t="str">
            <v>06</v>
          </cell>
          <cell r="G1864">
            <v>1430</v>
          </cell>
          <cell r="J1864" t="str">
            <v>Belanja Hibah kepada Kelompok Masyarakat</v>
          </cell>
          <cell r="K1864" t="str">
            <v>Hibah kepada Pengurus Masjid NURUL IJTIHAD Dasan Lendang  Desa Kerumut Kec. Pringgabaya Lotim</v>
          </cell>
          <cell r="L1864">
            <v>5000000</v>
          </cell>
          <cell r="M1864" t="str">
            <v>5.1.4.06.1430</v>
          </cell>
        </row>
        <row r="1865">
          <cell r="A1865" t="str">
            <v>514061431</v>
          </cell>
          <cell r="C1865">
            <v>5</v>
          </cell>
          <cell r="D1865">
            <v>1</v>
          </cell>
          <cell r="E1865">
            <v>4</v>
          </cell>
          <cell r="F1865" t="str">
            <v>06</v>
          </cell>
          <cell r="G1865">
            <v>1431</v>
          </cell>
          <cell r="J1865" t="str">
            <v>Belanja Hibah kepada Kelompok Masyarakat</v>
          </cell>
          <cell r="K1865" t="str">
            <v>Hibah kepada Pengurus Mushalla HAKIQUL YAKIN Desa Kerumut Kec. Pringgabaya Lotim</v>
          </cell>
          <cell r="L1865">
            <v>5000000</v>
          </cell>
          <cell r="M1865" t="str">
            <v>5.1.4.06.1431</v>
          </cell>
        </row>
        <row r="1866">
          <cell r="A1866" t="str">
            <v>514061432</v>
          </cell>
          <cell r="C1866">
            <v>5</v>
          </cell>
          <cell r="D1866">
            <v>1</v>
          </cell>
          <cell r="E1866">
            <v>4</v>
          </cell>
          <cell r="F1866" t="str">
            <v>06</v>
          </cell>
          <cell r="G1866">
            <v>1432</v>
          </cell>
          <cell r="J1866" t="str">
            <v>Belanja Hibah kepada Kelompok Masyarakat</v>
          </cell>
          <cell r="K1866" t="str">
            <v>Hibah kepada Yayasan SABILAL MUHTADIN Dusun Kokok Lenek Desa Aik Bukaq Kec. Batukliang Loteng</v>
          </cell>
          <cell r="L1866">
            <v>7500000</v>
          </cell>
          <cell r="M1866" t="str">
            <v>5.1.4.06.1432</v>
          </cell>
        </row>
        <row r="1867">
          <cell r="A1867" t="str">
            <v>514061433</v>
          </cell>
          <cell r="C1867">
            <v>5</v>
          </cell>
          <cell r="D1867">
            <v>1</v>
          </cell>
          <cell r="E1867">
            <v>4</v>
          </cell>
          <cell r="F1867" t="str">
            <v>06</v>
          </cell>
          <cell r="G1867">
            <v>1433</v>
          </cell>
          <cell r="J1867" t="str">
            <v>Belanja Hibah kepada Kelompok Masyarakat</v>
          </cell>
          <cell r="K1867" t="str">
            <v>Hibah kepada Panitia Pembangunan Masjid AL-AMININ Otak Desa Desa Mantang Kec. Batukliang Loteng</v>
          </cell>
          <cell r="L1867">
            <v>5000000</v>
          </cell>
          <cell r="M1867" t="str">
            <v>5.1.4.06.1433</v>
          </cell>
        </row>
        <row r="1868">
          <cell r="A1868" t="str">
            <v>514061434</v>
          </cell>
          <cell r="C1868">
            <v>5</v>
          </cell>
          <cell r="D1868">
            <v>1</v>
          </cell>
          <cell r="E1868">
            <v>4</v>
          </cell>
          <cell r="F1868" t="str">
            <v>06</v>
          </cell>
          <cell r="G1868">
            <v>1434</v>
          </cell>
          <cell r="J1868" t="str">
            <v>Belanja Hibah kepada Kelompok Masyarakat</v>
          </cell>
          <cell r="K1868" t="str">
            <v>Hibah kepada Panitia Pembangunan Masjid NURUL IMAN Keranji Desa Mas-Mas Kec. Batukliang Utara Loteng</v>
          </cell>
          <cell r="L1868">
            <v>5000000</v>
          </cell>
          <cell r="M1868" t="str">
            <v>5.1.4.06.1434</v>
          </cell>
        </row>
        <row r="1869">
          <cell r="A1869" t="str">
            <v>514061435</v>
          </cell>
          <cell r="C1869">
            <v>5</v>
          </cell>
          <cell r="D1869">
            <v>1</v>
          </cell>
          <cell r="E1869">
            <v>4</v>
          </cell>
          <cell r="F1869" t="str">
            <v>06</v>
          </cell>
          <cell r="G1869">
            <v>1435</v>
          </cell>
          <cell r="J1869" t="str">
            <v>Belanja Hibah kepada Kelompok Masyarakat</v>
          </cell>
          <cell r="K1869" t="str">
            <v>Hibah kepada Pengurus Masjid BABUSSALAM Otak  Desa Desa Mantang Kec. Batukliang Loteng</v>
          </cell>
          <cell r="L1869">
            <v>5000000</v>
          </cell>
          <cell r="M1869" t="str">
            <v>5.1.4.06.1435</v>
          </cell>
        </row>
        <row r="1870">
          <cell r="A1870" t="str">
            <v>514061436</v>
          </cell>
          <cell r="C1870">
            <v>5</v>
          </cell>
          <cell r="D1870">
            <v>1</v>
          </cell>
          <cell r="E1870">
            <v>4</v>
          </cell>
          <cell r="F1870" t="str">
            <v>06</v>
          </cell>
          <cell r="G1870">
            <v>1436</v>
          </cell>
          <cell r="J1870" t="str">
            <v>Belanja Hibah kepada Kelompok Masyarakat</v>
          </cell>
          <cell r="K1870" t="str">
            <v>Hibah kepada Panitia Pelaksana STIH Muhammadiyah Bima Jl. Anggrek 16 Ranggo Bima</v>
          </cell>
          <cell r="L1870">
            <v>5000000</v>
          </cell>
          <cell r="M1870" t="str">
            <v>5.1.4.06.1436</v>
          </cell>
        </row>
        <row r="1871">
          <cell r="A1871" t="str">
            <v>514061437</v>
          </cell>
          <cell r="C1871">
            <v>5</v>
          </cell>
          <cell r="D1871">
            <v>1</v>
          </cell>
          <cell r="E1871">
            <v>4</v>
          </cell>
          <cell r="F1871" t="str">
            <v>06</v>
          </cell>
          <cell r="G1871">
            <v>1437</v>
          </cell>
          <cell r="J1871" t="str">
            <v>Belanja Hibah kepada Kelompok Masyarakat</v>
          </cell>
          <cell r="K1871" t="str">
            <v>Hibah kepada Penjualan Busana dan Pernak-pernik Muslimah Insan Mandiri Kelurahan Lewirato Kec. Mpunda Kota Bima</v>
          </cell>
          <cell r="L1871">
            <v>10000000</v>
          </cell>
          <cell r="M1871" t="str">
            <v>5.1.4.06.1437</v>
          </cell>
        </row>
        <row r="1872">
          <cell r="A1872" t="str">
            <v>514061438</v>
          </cell>
          <cell r="C1872">
            <v>5</v>
          </cell>
          <cell r="D1872">
            <v>1</v>
          </cell>
          <cell r="E1872">
            <v>4</v>
          </cell>
          <cell r="F1872" t="str">
            <v>06</v>
          </cell>
          <cell r="G1872">
            <v>1438</v>
          </cell>
          <cell r="J1872" t="str">
            <v>Belanja Hibah kepada Kelompok Masyarakat</v>
          </cell>
          <cell r="K1872" t="str">
            <v>Hibah kepada Lembaga Bimbingan Qur'an El Tartiil Mataram</v>
          </cell>
          <cell r="L1872">
            <v>5000000</v>
          </cell>
          <cell r="M1872" t="str">
            <v>5.1.4.06.1438</v>
          </cell>
        </row>
        <row r="1873">
          <cell r="A1873" t="str">
            <v>514061439</v>
          </cell>
          <cell r="C1873">
            <v>5</v>
          </cell>
          <cell r="D1873">
            <v>1</v>
          </cell>
          <cell r="E1873">
            <v>4</v>
          </cell>
          <cell r="F1873" t="str">
            <v>06</v>
          </cell>
          <cell r="G1873">
            <v>1439</v>
          </cell>
          <cell r="J1873" t="str">
            <v>Belanja Hibah kepada Kelompok Masyarakat</v>
          </cell>
          <cell r="K1873" t="str">
            <v>Hibah kepada Panitia Pembangunan Masjid RIADHUS SHALIHIN Desa Batu Tulis Kec. Jonggat Kab. Loteng</v>
          </cell>
          <cell r="L1873">
            <v>7500000</v>
          </cell>
          <cell r="M1873" t="str">
            <v>5.1.4.06.1439</v>
          </cell>
        </row>
        <row r="1874">
          <cell r="A1874" t="str">
            <v>514061440</v>
          </cell>
          <cell r="C1874">
            <v>5</v>
          </cell>
          <cell r="D1874">
            <v>1</v>
          </cell>
          <cell r="E1874">
            <v>4</v>
          </cell>
          <cell r="F1874" t="str">
            <v>06</v>
          </cell>
          <cell r="G1874">
            <v>1440</v>
          </cell>
          <cell r="J1874" t="str">
            <v>Belanja Hibah kepada Kelompok Masyarakat</v>
          </cell>
          <cell r="K1874" t="str">
            <v>Hibah kepada Kelompok BALA SAMAR NTB</v>
          </cell>
          <cell r="L1874">
            <v>40000000</v>
          </cell>
          <cell r="M1874" t="str">
            <v>5.1.4.06.1440</v>
          </cell>
        </row>
        <row r="1875">
          <cell r="A1875" t="str">
            <v>514061443</v>
          </cell>
          <cell r="C1875">
            <v>5</v>
          </cell>
          <cell r="D1875">
            <v>1</v>
          </cell>
          <cell r="E1875">
            <v>4</v>
          </cell>
          <cell r="F1875" t="str">
            <v>06</v>
          </cell>
          <cell r="G1875">
            <v>1443</v>
          </cell>
          <cell r="J1875" t="str">
            <v>Belanja Hibah kepada Kelompok Masyarakat</v>
          </cell>
          <cell r="K1875" t="str">
            <v>Hibah kepada Majelis Ta'lim AINUR RIDHA Bat Gunung Brobot Desa Ranggagata Praya Barat Daya Loteng</v>
          </cell>
          <cell r="L1875">
            <v>30000000</v>
          </cell>
          <cell r="M1875" t="str">
            <v>5.1.4.06.1443</v>
          </cell>
        </row>
        <row r="1876">
          <cell r="A1876" t="str">
            <v>514061444</v>
          </cell>
          <cell r="C1876">
            <v>5</v>
          </cell>
          <cell r="D1876">
            <v>1</v>
          </cell>
          <cell r="E1876">
            <v>4</v>
          </cell>
          <cell r="F1876" t="str">
            <v>06</v>
          </cell>
          <cell r="G1876">
            <v>1444</v>
          </cell>
          <cell r="J1876" t="str">
            <v>Belanja Hibah kepada Kelompok Masyarakat</v>
          </cell>
          <cell r="K1876" t="str">
            <v>Hibah kepada Pusat Latihan Seni dan Olah Raga (PLSO) Raema Citra Kec. Empang Kab. Sumbawa</v>
          </cell>
          <cell r="L1876">
            <v>100000000</v>
          </cell>
          <cell r="M1876" t="str">
            <v>5.1.4.06.1444</v>
          </cell>
        </row>
        <row r="1877">
          <cell r="A1877" t="str">
            <v>514061448</v>
          </cell>
          <cell r="C1877">
            <v>5</v>
          </cell>
          <cell r="D1877">
            <v>1</v>
          </cell>
          <cell r="E1877">
            <v>4</v>
          </cell>
          <cell r="F1877" t="str">
            <v>06</v>
          </cell>
          <cell r="G1877">
            <v>1448</v>
          </cell>
          <cell r="J1877" t="str">
            <v>Belanja Hibah kepada Kelompok Masyarakat</v>
          </cell>
          <cell r="K1877" t="str">
            <v>Hibah kepada Program Magrib Mengaji Halaqah Al-Firdausiyah Desa Marong Kec. Praya Timur Loteng</v>
          </cell>
          <cell r="L1877">
            <v>10000000</v>
          </cell>
          <cell r="M1877" t="str">
            <v>5.1.4.06.1448</v>
          </cell>
        </row>
        <row r="1878">
          <cell r="A1878" t="str">
            <v>514061475</v>
          </cell>
          <cell r="C1878">
            <v>5</v>
          </cell>
          <cell r="D1878">
            <v>1</v>
          </cell>
          <cell r="E1878">
            <v>4</v>
          </cell>
          <cell r="F1878" t="str">
            <v>06</v>
          </cell>
          <cell r="G1878">
            <v>1475</v>
          </cell>
          <cell r="J1878" t="str">
            <v>Belanja Hibah kepada Kelompok Masyarakat</v>
          </cell>
          <cell r="K1878" t="str">
            <v>Hibah kepada Panitia HULTAH NWDI Ke 77 Pancor Lombok Timur</v>
          </cell>
          <cell r="L1878">
            <v>100000000</v>
          </cell>
          <cell r="M1878" t="str">
            <v>5.1.4.06.1475</v>
          </cell>
        </row>
        <row r="1879">
          <cell r="A1879" t="str">
            <v/>
          </cell>
          <cell r="C1879" t="str">
            <v/>
          </cell>
          <cell r="D1879" t="str">
            <v/>
          </cell>
          <cell r="E1879" t="str">
            <v/>
          </cell>
          <cell r="F1879" t="str">
            <v/>
          </cell>
          <cell r="G1879" t="str">
            <v/>
          </cell>
          <cell r="H1879" t="str">
            <v/>
          </cell>
          <cell r="I1879" t="str">
            <v/>
          </cell>
          <cell r="J1879" t="str">
            <v>Belanja Hibah Bos Kepada Satuan Pendidikan Dasar</v>
          </cell>
          <cell r="L1879">
            <v>461894400000</v>
          </cell>
          <cell r="M1879" t="str">
            <v>....</v>
          </cell>
          <cell r="R1879">
            <v>461894400000</v>
          </cell>
          <cell r="S1879" t="str">
            <v>a</v>
          </cell>
          <cell r="T1879">
            <v>461894400000</v>
          </cell>
        </row>
        <row r="1880">
          <cell r="A1880" t="str">
            <v>5140701</v>
          </cell>
          <cell r="C1880">
            <v>5</v>
          </cell>
          <cell r="D1880">
            <v>1</v>
          </cell>
          <cell r="E1880">
            <v>4</v>
          </cell>
          <cell r="F1880" t="str">
            <v>07</v>
          </cell>
          <cell r="G1880" t="str">
            <v>01</v>
          </cell>
          <cell r="H1880" t="str">
            <v/>
          </cell>
          <cell r="J1880" t="str">
            <v>Belanja Hibah Bos Kepada Satuan Pendidikan Dasar</v>
          </cell>
          <cell r="K1880" t="str">
            <v>Satuan Pendidikan Dasar Kota Mataram</v>
          </cell>
          <cell r="L1880">
            <v>40939910000</v>
          </cell>
          <cell r="M1880" t="str">
            <v>5.1.4.07.01</v>
          </cell>
          <cell r="U1880">
            <v>10234977500</v>
          </cell>
        </row>
        <row r="1881">
          <cell r="A1881" t="str">
            <v>5140702</v>
          </cell>
          <cell r="C1881">
            <v>5</v>
          </cell>
          <cell r="D1881">
            <v>1</v>
          </cell>
          <cell r="E1881">
            <v>4</v>
          </cell>
          <cell r="F1881" t="str">
            <v>07</v>
          </cell>
          <cell r="G1881" t="str">
            <v>02</v>
          </cell>
          <cell r="H1881" t="str">
            <v/>
          </cell>
          <cell r="J1881" t="str">
            <v>Belanja Hibah Bos Kepada Satuan Pendidikan Dasar</v>
          </cell>
          <cell r="K1881" t="str">
            <v>Satuan Pendidikan Dasar Kota Bima</v>
          </cell>
          <cell r="L1881">
            <v>16640680000</v>
          </cell>
          <cell r="M1881" t="str">
            <v>5.1.4.07.02</v>
          </cell>
          <cell r="U1881">
            <v>4160170000</v>
          </cell>
        </row>
        <row r="1882">
          <cell r="A1882" t="str">
            <v>5140703</v>
          </cell>
          <cell r="C1882">
            <v>5</v>
          </cell>
          <cell r="D1882">
            <v>1</v>
          </cell>
          <cell r="E1882">
            <v>4</v>
          </cell>
          <cell r="F1882" t="str">
            <v>07</v>
          </cell>
          <cell r="G1882" t="str">
            <v>03</v>
          </cell>
          <cell r="H1882" t="str">
            <v/>
          </cell>
          <cell r="J1882" t="str">
            <v>Belanja Hibah Bos Kepada Satuan Pendidikan Dasar</v>
          </cell>
          <cell r="K1882" t="str">
            <v>Satuan Pendidikan Dasar Kabupaten Lombok Barat</v>
          </cell>
          <cell r="L1882">
            <v>55704020000</v>
          </cell>
          <cell r="M1882" t="str">
            <v>5.1.4.07.03</v>
          </cell>
          <cell r="U1882">
            <v>13926005000</v>
          </cell>
        </row>
        <row r="1883">
          <cell r="A1883" t="str">
            <v>5140704</v>
          </cell>
          <cell r="C1883">
            <v>5</v>
          </cell>
          <cell r="D1883">
            <v>1</v>
          </cell>
          <cell r="E1883">
            <v>4</v>
          </cell>
          <cell r="F1883" t="str">
            <v>07</v>
          </cell>
          <cell r="G1883" t="str">
            <v>04</v>
          </cell>
          <cell r="H1883" t="str">
            <v/>
          </cell>
          <cell r="J1883" t="str">
            <v>Belanja Hibah Bos Kepada Satuan Pendidikan Dasar</v>
          </cell>
          <cell r="K1883" t="str">
            <v>Satuan Pendidikan Dasar Kabupaten Lombok Utara</v>
          </cell>
          <cell r="L1883">
            <v>21866570000</v>
          </cell>
          <cell r="M1883" t="str">
            <v>5.1.4.07.04</v>
          </cell>
          <cell r="U1883">
            <v>5466642500</v>
          </cell>
        </row>
        <row r="1884">
          <cell r="A1884" t="str">
            <v>5140705</v>
          </cell>
          <cell r="C1884">
            <v>5</v>
          </cell>
          <cell r="D1884">
            <v>1</v>
          </cell>
          <cell r="E1884">
            <v>4</v>
          </cell>
          <cell r="F1884" t="str">
            <v>07</v>
          </cell>
          <cell r="G1884" t="str">
            <v>05</v>
          </cell>
          <cell r="H1884" t="str">
            <v/>
          </cell>
          <cell r="J1884" t="str">
            <v>Belanja Hibah Bos Kepada Satuan Pendidikan Dasar</v>
          </cell>
          <cell r="K1884" t="str">
            <v>Satuan Pendidikan Dasar Kabupaten Lombok Tengah</v>
          </cell>
          <cell r="L1884">
            <v>75104750000</v>
          </cell>
          <cell r="M1884" t="str">
            <v>5.1.4.07.05</v>
          </cell>
          <cell r="U1884">
            <v>18776187500</v>
          </cell>
        </row>
        <row r="1885">
          <cell r="A1885" t="str">
            <v>5140706</v>
          </cell>
          <cell r="C1885">
            <v>5</v>
          </cell>
          <cell r="D1885">
            <v>1</v>
          </cell>
          <cell r="E1885">
            <v>4</v>
          </cell>
          <cell r="F1885" t="str">
            <v>07</v>
          </cell>
          <cell r="G1885" t="str">
            <v>06</v>
          </cell>
          <cell r="H1885" t="str">
            <v/>
          </cell>
          <cell r="J1885" t="str">
            <v>Belanja Hibah Bos Kepada Satuan Pendidikan Dasar</v>
          </cell>
          <cell r="K1885" t="str">
            <v>Satuan Pendidikan Dasar Kabupaten Lombok Timur</v>
          </cell>
          <cell r="L1885">
            <v>103176290000</v>
          </cell>
          <cell r="M1885" t="str">
            <v>5.1.4.07.06</v>
          </cell>
          <cell r="U1885">
            <v>25794072500</v>
          </cell>
        </row>
        <row r="1886">
          <cell r="A1886" t="str">
            <v>5140707</v>
          </cell>
          <cell r="C1886">
            <v>5</v>
          </cell>
          <cell r="D1886">
            <v>1</v>
          </cell>
          <cell r="E1886">
            <v>4</v>
          </cell>
          <cell r="F1886" t="str">
            <v>07</v>
          </cell>
          <cell r="G1886" t="str">
            <v>07</v>
          </cell>
          <cell r="H1886" t="str">
            <v/>
          </cell>
          <cell r="J1886" t="str">
            <v>Belanja Hibah Bos Kepada Satuan Pendidikan Dasar</v>
          </cell>
          <cell r="K1886" t="str">
            <v>Satuan Pendidikan Dasar Kabupaten Sumbawa Barat</v>
          </cell>
          <cell r="L1886">
            <v>14020170000</v>
          </cell>
          <cell r="M1886" t="str">
            <v>5.1.4.07.07</v>
          </cell>
          <cell r="U1886">
            <v>3505042500</v>
          </cell>
        </row>
        <row r="1887">
          <cell r="A1887" t="str">
            <v>5140708</v>
          </cell>
          <cell r="C1887">
            <v>5</v>
          </cell>
          <cell r="D1887">
            <v>1</v>
          </cell>
          <cell r="E1887">
            <v>4</v>
          </cell>
          <cell r="F1887" t="str">
            <v>07</v>
          </cell>
          <cell r="G1887" t="str">
            <v>08</v>
          </cell>
          <cell r="H1887" t="str">
            <v/>
          </cell>
          <cell r="J1887" t="str">
            <v>Belanja Hibah Bos Kepada Satuan Pendidikan Dasar</v>
          </cell>
          <cell r="K1887" t="str">
            <v>Satuan Pendidikan Dasar Kabupaten Sumbawa</v>
          </cell>
          <cell r="L1887">
            <v>45329410000</v>
          </cell>
          <cell r="M1887" t="str">
            <v>5.1.4.07.08</v>
          </cell>
          <cell r="U1887">
            <v>11332352500</v>
          </cell>
        </row>
        <row r="1888">
          <cell r="A1888" t="str">
            <v>5140709</v>
          </cell>
          <cell r="C1888">
            <v>5</v>
          </cell>
          <cell r="D1888">
            <v>1</v>
          </cell>
          <cell r="E1888">
            <v>4</v>
          </cell>
          <cell r="F1888" t="str">
            <v>07</v>
          </cell>
          <cell r="G1888" t="str">
            <v>09</v>
          </cell>
          <cell r="H1888" t="str">
            <v/>
          </cell>
          <cell r="J1888" t="str">
            <v>Belanja Hibah Bos Kepada Satuan Pendidikan Dasar</v>
          </cell>
          <cell r="K1888" t="str">
            <v>Satuan Pendidikan Dasar Kabupaten Dompu</v>
          </cell>
          <cell r="L1888">
            <v>31808520000</v>
          </cell>
          <cell r="M1888" t="str">
            <v>5.1.4.07.09</v>
          </cell>
          <cell r="U1888">
            <v>7952130000</v>
          </cell>
        </row>
        <row r="1889">
          <cell r="A1889" t="str">
            <v>5140710</v>
          </cell>
          <cell r="C1889">
            <v>5</v>
          </cell>
          <cell r="D1889">
            <v>1</v>
          </cell>
          <cell r="E1889">
            <v>4</v>
          </cell>
          <cell r="F1889" t="str">
            <v>07</v>
          </cell>
          <cell r="G1889" t="str">
            <v>10</v>
          </cell>
          <cell r="H1889" t="str">
            <v/>
          </cell>
          <cell r="J1889" t="str">
            <v>Belanja Hibah Bos Kepada Satuan Pendidikan Dasar</v>
          </cell>
          <cell r="K1889" t="str">
            <v>Satuan Pendidikan Dasar Kabupaten Bima</v>
          </cell>
          <cell r="L1889">
            <v>57304080000</v>
          </cell>
          <cell r="M1889" t="str">
            <v>5.1.4.07.10</v>
          </cell>
          <cell r="U1889">
            <v>14326020000</v>
          </cell>
        </row>
        <row r="1890">
          <cell r="A1890" t="str">
            <v>5150201</v>
          </cell>
          <cell r="C1890">
            <v>5</v>
          </cell>
          <cell r="D1890">
            <v>1</v>
          </cell>
          <cell r="E1890">
            <v>5</v>
          </cell>
          <cell r="F1890" t="str">
            <v>02</v>
          </cell>
          <cell r="G1890" t="str">
            <v>01</v>
          </cell>
          <cell r="H1890" t="str">
            <v/>
          </cell>
          <cell r="I1890" t="str">
            <v/>
          </cell>
          <cell r="J1890" t="str">
            <v xml:space="preserve">Bantuan Sosial Kepada Kelompok Usaha Masyarakat </v>
          </cell>
          <cell r="L1890">
            <v>13404250000</v>
          </cell>
          <cell r="M1890" t="str">
            <v>5.1.5.02.01</v>
          </cell>
          <cell r="R1890">
            <v>13354250000</v>
          </cell>
          <cell r="S1890" t="str">
            <v>a</v>
          </cell>
          <cell r="T1890">
            <v>13404250000</v>
          </cell>
        </row>
        <row r="1891">
          <cell r="A1891" t="str">
            <v>51502011</v>
          </cell>
          <cell r="C1891">
            <v>5</v>
          </cell>
          <cell r="D1891">
            <v>1</v>
          </cell>
          <cell r="E1891">
            <v>5</v>
          </cell>
          <cell r="F1891" t="str">
            <v>02</v>
          </cell>
          <cell r="G1891" t="str">
            <v>01</v>
          </cell>
          <cell r="H1891" t="str">
            <v>1</v>
          </cell>
          <cell r="J1891" t="str">
            <v xml:space="preserve">Bantuan Sosial Kepada Kelompok Usaha Masyarakat </v>
          </cell>
          <cell r="K1891" t="str">
            <v>Bantuan sosial kepada Kelompok Pedagang Bakulan  Kekalik Motong Karang Pule Sekarbela Mataram</v>
          </cell>
          <cell r="L1891">
            <v>5000000</v>
          </cell>
          <cell r="M1891" t="str">
            <v>5.1.5.02.01</v>
          </cell>
        </row>
        <row r="1892">
          <cell r="A1892" t="str">
            <v>51502012</v>
          </cell>
          <cell r="C1892">
            <v>5</v>
          </cell>
          <cell r="D1892">
            <v>1</v>
          </cell>
          <cell r="E1892">
            <v>5</v>
          </cell>
          <cell r="F1892" t="str">
            <v>02</v>
          </cell>
          <cell r="G1892" t="str">
            <v>01</v>
          </cell>
          <cell r="H1892" t="str">
            <v>2</v>
          </cell>
          <cell r="J1892" t="str">
            <v xml:space="preserve">Bantuan Sosial Kepada Kelompok Usaha Masyarakat </v>
          </cell>
          <cell r="K1892" t="str">
            <v>Bantuan sosial kepada kelompok Pengrajin Perak, Emas dan Mutiara  Begibung 2 Jl. HOS. Cokroaminoto Kamasan Mataram</v>
          </cell>
          <cell r="L1892">
            <v>5000000</v>
          </cell>
          <cell r="M1892" t="str">
            <v>5.1.5.02.01</v>
          </cell>
        </row>
        <row r="1893">
          <cell r="A1893" t="str">
            <v>51502013</v>
          </cell>
          <cell r="C1893">
            <v>5</v>
          </cell>
          <cell r="D1893">
            <v>1</v>
          </cell>
          <cell r="E1893">
            <v>5</v>
          </cell>
          <cell r="F1893" t="str">
            <v>02</v>
          </cell>
          <cell r="G1893" t="str">
            <v>01</v>
          </cell>
          <cell r="H1893" t="str">
            <v>3</v>
          </cell>
          <cell r="J1893" t="str">
            <v xml:space="preserve">Bantuan Sosial Kepada Kelompok Usaha Masyarakat </v>
          </cell>
          <cell r="K1893" t="str">
            <v>Bantuan sosial kepada Kelompok Usaha Pembuatan Keu Aneka Risol Ratu Ampenan Mataram</v>
          </cell>
          <cell r="L1893">
            <v>4000000</v>
          </cell>
          <cell r="M1893" t="str">
            <v>5.1.5.02.01</v>
          </cell>
        </row>
        <row r="1894">
          <cell r="A1894" t="str">
            <v>51502014</v>
          </cell>
          <cell r="C1894">
            <v>5</v>
          </cell>
          <cell r="D1894">
            <v>1</v>
          </cell>
          <cell r="E1894">
            <v>5</v>
          </cell>
          <cell r="F1894" t="str">
            <v>02</v>
          </cell>
          <cell r="G1894" t="str">
            <v>01</v>
          </cell>
          <cell r="H1894" t="str">
            <v>4</v>
          </cell>
          <cell r="J1894" t="str">
            <v xml:space="preserve">Bantuan Sosial Kepada Kelompok Usaha Masyarakat </v>
          </cell>
          <cell r="K1894" t="str">
            <v>Bantuan sosial kepada Kelompok Usaha Dagang Tangkas Madiri Jl. Kalasan No. 6 Lingk. Panaraga utara, Sapta Marga - Cakranegara</v>
          </cell>
          <cell r="L1894">
            <v>4000000</v>
          </cell>
          <cell r="M1894" t="str">
            <v>5.1.5.02.01</v>
          </cell>
        </row>
        <row r="1895">
          <cell r="A1895" t="str">
            <v>51502015</v>
          </cell>
          <cell r="C1895">
            <v>5</v>
          </cell>
          <cell r="D1895">
            <v>1</v>
          </cell>
          <cell r="E1895">
            <v>5</v>
          </cell>
          <cell r="F1895" t="str">
            <v>02</v>
          </cell>
          <cell r="G1895" t="str">
            <v>01</v>
          </cell>
          <cell r="H1895" t="str">
            <v>5</v>
          </cell>
          <cell r="J1895" t="str">
            <v xml:space="preserve">Bantuan Sosial Kepada Kelompok Usaha Masyarakat </v>
          </cell>
          <cell r="K1895" t="str">
            <v>Bantuan sosial kepada Kelompok Usaha Kecil  Suli HarumKarang Blumbang Sapta Marga - Cakranegara</v>
          </cell>
          <cell r="L1895">
            <v>4000000</v>
          </cell>
          <cell r="M1895" t="str">
            <v>5.1.5.02.01</v>
          </cell>
        </row>
        <row r="1896">
          <cell r="A1896" t="str">
            <v>51502016</v>
          </cell>
          <cell r="C1896">
            <v>5</v>
          </cell>
          <cell r="D1896">
            <v>1</v>
          </cell>
          <cell r="E1896">
            <v>5</v>
          </cell>
          <cell r="F1896" t="str">
            <v>02</v>
          </cell>
          <cell r="G1896" t="str">
            <v>01</v>
          </cell>
          <cell r="H1896" t="str">
            <v>6</v>
          </cell>
          <cell r="J1896" t="str">
            <v xml:space="preserve">Bantuan Sosial Kepada Kelompok Usaha Masyarakat </v>
          </cell>
          <cell r="K1896" t="str">
            <v>Bantuan sosial kepada Kelompok Usaha Kaki Lima Ali Maku Karang Tatah Monjok Timur - Selaparang</v>
          </cell>
          <cell r="L1896">
            <v>4000000</v>
          </cell>
          <cell r="M1896" t="str">
            <v>5.1.5.02.01</v>
          </cell>
        </row>
        <row r="1897">
          <cell r="A1897" t="str">
            <v>51502017</v>
          </cell>
          <cell r="C1897">
            <v>5</v>
          </cell>
          <cell r="D1897">
            <v>1</v>
          </cell>
          <cell r="E1897">
            <v>5</v>
          </cell>
          <cell r="F1897" t="str">
            <v>02</v>
          </cell>
          <cell r="G1897" t="str">
            <v>01</v>
          </cell>
          <cell r="H1897" t="str">
            <v>7</v>
          </cell>
          <cell r="J1897" t="str">
            <v xml:space="preserve">Bantuan Sosial Kepada Kelompok Usaha Masyarakat </v>
          </cell>
          <cell r="K1897" t="str">
            <v>Bantuan sosial kepada KUB Guru Bangkol Jl. Pagesangan Indah I/06 Pagesangan Mataram</v>
          </cell>
          <cell r="L1897">
            <v>4000000</v>
          </cell>
          <cell r="M1897" t="str">
            <v>5.1.5.02.01</v>
          </cell>
        </row>
        <row r="1898">
          <cell r="A1898" t="str">
            <v>51502018</v>
          </cell>
          <cell r="C1898">
            <v>5</v>
          </cell>
          <cell r="D1898">
            <v>1</v>
          </cell>
          <cell r="E1898">
            <v>5</v>
          </cell>
          <cell r="F1898" t="str">
            <v>02</v>
          </cell>
          <cell r="G1898" t="str">
            <v>01</v>
          </cell>
          <cell r="H1898" t="str">
            <v>8</v>
          </cell>
          <cell r="J1898" t="str">
            <v xml:space="preserve">Bantuan Sosial Kepada Kelompok Usaha Masyarakat </v>
          </cell>
          <cell r="K1898" t="str">
            <v>Bantuan sosial kepada Kelompok Usaha Kecil Mandiri Karang Bengkel Cilinaya Cakranegara</v>
          </cell>
          <cell r="L1898">
            <v>2000000</v>
          </cell>
          <cell r="M1898" t="str">
            <v>5.1.5.02.01</v>
          </cell>
        </row>
        <row r="1899">
          <cell r="A1899" t="str">
            <v>51502019</v>
          </cell>
          <cell r="C1899">
            <v>5</v>
          </cell>
          <cell r="D1899">
            <v>1</v>
          </cell>
          <cell r="E1899">
            <v>5</v>
          </cell>
          <cell r="F1899" t="str">
            <v>02</v>
          </cell>
          <cell r="G1899" t="str">
            <v>01</v>
          </cell>
          <cell r="H1899" t="str">
            <v>9</v>
          </cell>
          <cell r="J1899" t="str">
            <v xml:space="preserve">Bantuan Sosial Kepada Kelompok Usaha Masyarakat </v>
          </cell>
          <cell r="K1899" t="str">
            <v>Bantuan sosial kepada KUB Lingkungan Belatung Pagutan Barat Mataram</v>
          </cell>
          <cell r="L1899">
            <v>4000000</v>
          </cell>
          <cell r="M1899" t="str">
            <v>5.1.5.02.01</v>
          </cell>
        </row>
        <row r="1900">
          <cell r="A1900" t="str">
            <v>515020110</v>
          </cell>
          <cell r="C1900">
            <v>5</v>
          </cell>
          <cell r="D1900">
            <v>1</v>
          </cell>
          <cell r="E1900">
            <v>5</v>
          </cell>
          <cell r="F1900" t="str">
            <v>02</v>
          </cell>
          <cell r="G1900" t="str">
            <v>01</v>
          </cell>
          <cell r="H1900" t="str">
            <v>10</v>
          </cell>
          <cell r="J1900" t="str">
            <v xml:space="preserve">Bantuan Sosial Kepada Kelompok Usaha Masyarakat </v>
          </cell>
          <cell r="K1900" t="str">
            <v>Bantuan sosial kepada Kelompok Pedagang Makanan Jasa Ibu Jl.Kalasan No.6 Paneraga Utara - Sapta Marga  Cakranegara</v>
          </cell>
          <cell r="L1900">
            <v>2000000</v>
          </cell>
          <cell r="M1900" t="str">
            <v>5.1.5.02.01</v>
          </cell>
        </row>
        <row r="1901">
          <cell r="A1901" t="str">
            <v>515020111</v>
          </cell>
          <cell r="C1901">
            <v>5</v>
          </cell>
          <cell r="D1901">
            <v>1</v>
          </cell>
          <cell r="E1901">
            <v>5</v>
          </cell>
          <cell r="F1901" t="str">
            <v>02</v>
          </cell>
          <cell r="G1901" t="str">
            <v>01</v>
          </cell>
          <cell r="H1901" t="str">
            <v>11</v>
          </cell>
          <cell r="J1901" t="str">
            <v xml:space="preserve">Bantuan Sosial Kepada Kelompok Usaha Masyarakat </v>
          </cell>
          <cell r="K1901" t="str">
            <v>Bantuan sosial kepada Perkumpulan Usaha Bersama Beriuq Temaju Lingkungan Gomong Lama Mataram</v>
          </cell>
          <cell r="L1901">
            <v>2500000</v>
          </cell>
          <cell r="M1901" t="str">
            <v>5.1.5.02.01</v>
          </cell>
        </row>
        <row r="1902">
          <cell r="A1902" t="str">
            <v>515020112</v>
          </cell>
          <cell r="C1902">
            <v>5</v>
          </cell>
          <cell r="D1902">
            <v>1</v>
          </cell>
          <cell r="E1902">
            <v>5</v>
          </cell>
          <cell r="F1902" t="str">
            <v>02</v>
          </cell>
          <cell r="G1902" t="str">
            <v>01</v>
          </cell>
          <cell r="H1902" t="str">
            <v>12</v>
          </cell>
          <cell r="J1902" t="str">
            <v xml:space="preserve">Bantuan Sosial Kepada Kelompok Usaha Masyarakat </v>
          </cell>
          <cell r="K1902" t="str">
            <v>Bantuan sosial kepada KUB Pedagang Lingkungan Taman Karang Baru Taman Karang Baru Selaparang</v>
          </cell>
          <cell r="L1902">
            <v>2000000</v>
          </cell>
          <cell r="M1902" t="str">
            <v>5.1.5.02.01</v>
          </cell>
        </row>
        <row r="1903">
          <cell r="A1903" t="str">
            <v>515020113</v>
          </cell>
          <cell r="C1903">
            <v>5</v>
          </cell>
          <cell r="D1903">
            <v>1</v>
          </cell>
          <cell r="E1903">
            <v>5</v>
          </cell>
          <cell r="F1903" t="str">
            <v>02</v>
          </cell>
          <cell r="G1903" t="str">
            <v>01</v>
          </cell>
          <cell r="H1903" t="str">
            <v>13</v>
          </cell>
          <cell r="J1903" t="str">
            <v xml:space="preserve">Bantuan Sosial Kepada Kelompok Usaha Masyarakat </v>
          </cell>
          <cell r="K1903" t="str">
            <v>Bantuan sosial kepada Kelompok Usaha Keterampilan Konveksi Komplek Pasar Cakra Blok B Lingk. Pasar Cakra Kel. Cakranegara</v>
          </cell>
          <cell r="L1903">
            <v>2000000</v>
          </cell>
          <cell r="M1903" t="str">
            <v>5.1.5.02.01</v>
          </cell>
        </row>
        <row r="1904">
          <cell r="A1904" t="str">
            <v>515020114</v>
          </cell>
          <cell r="C1904">
            <v>5</v>
          </cell>
          <cell r="D1904">
            <v>1</v>
          </cell>
          <cell r="E1904">
            <v>5</v>
          </cell>
          <cell r="F1904" t="str">
            <v>02</v>
          </cell>
          <cell r="G1904" t="str">
            <v>01</v>
          </cell>
          <cell r="H1904" t="str">
            <v>14</v>
          </cell>
          <cell r="J1904" t="str">
            <v xml:space="preserve">Bantuan Sosial Kepada Kelompok Usaha Masyarakat </v>
          </cell>
          <cell r="K1904" t="str">
            <v>Bantuan sosial kepada Kelompok Tani Bunga Mekar Lingkungan Ukirkawi kel. Mayura Kec. Cakranegara</v>
          </cell>
          <cell r="L1904">
            <v>2000000</v>
          </cell>
          <cell r="M1904" t="str">
            <v>5.1.5.02.01</v>
          </cell>
        </row>
        <row r="1905">
          <cell r="A1905" t="str">
            <v>515020115</v>
          </cell>
          <cell r="C1905">
            <v>5</v>
          </cell>
          <cell r="D1905">
            <v>1</v>
          </cell>
          <cell r="E1905">
            <v>5</v>
          </cell>
          <cell r="F1905" t="str">
            <v>02</v>
          </cell>
          <cell r="G1905" t="str">
            <v>01</v>
          </cell>
          <cell r="H1905" t="str">
            <v>15</v>
          </cell>
          <cell r="J1905" t="str">
            <v xml:space="preserve">Bantuan Sosial Kepada Kelompok Usaha Masyarakat </v>
          </cell>
          <cell r="K1905" t="str">
            <v>Bantuan sosial kepada Kelompok Usaha keluarga Kue Kering Bun-Bun Lingk. Karang Taliwang Kel. Cakra Utara Kec. Cakranegara-Mataram</v>
          </cell>
          <cell r="L1905">
            <v>3000000</v>
          </cell>
          <cell r="M1905" t="str">
            <v>5.1.5.02.01</v>
          </cell>
        </row>
        <row r="1906">
          <cell r="A1906" t="str">
            <v>515020116</v>
          </cell>
          <cell r="C1906">
            <v>5</v>
          </cell>
          <cell r="D1906">
            <v>1</v>
          </cell>
          <cell r="E1906">
            <v>5</v>
          </cell>
          <cell r="F1906" t="str">
            <v>02</v>
          </cell>
          <cell r="G1906" t="str">
            <v>01</v>
          </cell>
          <cell r="H1906" t="str">
            <v>16</v>
          </cell>
          <cell r="J1906" t="str">
            <v xml:space="preserve">Bantuan Sosial Kepada Kelompok Usaha Masyarakat </v>
          </cell>
          <cell r="K1906" t="str">
            <v>Bantuan sosial kepada Kelompok Usaha Sekar Gadung Lingk. Karang Kauhan Kel. Cakaranegara Barat Kec. Cakranegara - Mataram</v>
          </cell>
          <cell r="L1906">
            <v>2000000</v>
          </cell>
          <cell r="M1906" t="str">
            <v>5.1.5.02.01</v>
          </cell>
        </row>
        <row r="1907">
          <cell r="A1907" t="str">
            <v>515020117</v>
          </cell>
          <cell r="C1907">
            <v>5</v>
          </cell>
          <cell r="D1907">
            <v>1</v>
          </cell>
          <cell r="E1907">
            <v>5</v>
          </cell>
          <cell r="F1907" t="str">
            <v>02</v>
          </cell>
          <cell r="G1907" t="str">
            <v>01</v>
          </cell>
          <cell r="H1907" t="str">
            <v>17</v>
          </cell>
          <cell r="J1907" t="str">
            <v xml:space="preserve">Bantuan Sosial Kepada Kelompok Usaha Masyarakat </v>
          </cell>
          <cell r="K1907" t="str">
            <v>Bantuan sosial kepada Kelompok Usaha Cuci Motor Gagah Lingk. Karang Kauhan Kel. Cakranegara Barat Kec. Cakranegara</v>
          </cell>
          <cell r="L1907">
            <v>2500000</v>
          </cell>
          <cell r="M1907" t="str">
            <v>5.1.5.02.01</v>
          </cell>
        </row>
        <row r="1908">
          <cell r="A1908" t="str">
            <v>515020118</v>
          </cell>
          <cell r="C1908">
            <v>5</v>
          </cell>
          <cell r="D1908">
            <v>1</v>
          </cell>
          <cell r="E1908">
            <v>5</v>
          </cell>
          <cell r="F1908" t="str">
            <v>02</v>
          </cell>
          <cell r="G1908" t="str">
            <v>01</v>
          </cell>
          <cell r="H1908" t="str">
            <v>18</v>
          </cell>
          <cell r="J1908" t="str">
            <v xml:space="preserve">Bantuan Sosial Kepada Kelompok Usaha Masyarakat </v>
          </cell>
          <cell r="K1908" t="str">
            <v>Bantuan sosial kepada Kelompok Pedagang Bakulan Silak Lampak Dasan Agung Bawak Bagik Utara Selaparang Mataram</v>
          </cell>
          <cell r="L1908">
            <v>2000000</v>
          </cell>
          <cell r="M1908" t="str">
            <v>5.1.5.02.01</v>
          </cell>
        </row>
        <row r="1909">
          <cell r="A1909" t="str">
            <v>515020119</v>
          </cell>
          <cell r="C1909">
            <v>5</v>
          </cell>
          <cell r="D1909">
            <v>1</v>
          </cell>
          <cell r="E1909">
            <v>5</v>
          </cell>
          <cell r="F1909" t="str">
            <v>02</v>
          </cell>
          <cell r="G1909" t="str">
            <v>01</v>
          </cell>
          <cell r="H1909" t="str">
            <v>19</v>
          </cell>
          <cell r="J1909" t="str">
            <v xml:space="preserve">Bantuan Sosial Kepada Kelompok Usaha Masyarakat </v>
          </cell>
          <cell r="K1909" t="str">
            <v>Bantuan sosial kepada Kelompok Usaha Dagang Mare Maju Lingk. Karang Sampalan Kel. Cakra Barat  Mataram</v>
          </cell>
          <cell r="L1909">
            <v>4000000</v>
          </cell>
          <cell r="M1909" t="str">
            <v>5.1.5.02.01</v>
          </cell>
        </row>
        <row r="1910">
          <cell r="A1910" t="str">
            <v>515020120</v>
          </cell>
          <cell r="C1910">
            <v>5</v>
          </cell>
          <cell r="D1910">
            <v>1</v>
          </cell>
          <cell r="E1910">
            <v>5</v>
          </cell>
          <cell r="F1910" t="str">
            <v>02</v>
          </cell>
          <cell r="G1910" t="str">
            <v>01</v>
          </cell>
          <cell r="H1910" t="str">
            <v>20</v>
          </cell>
          <cell r="J1910" t="str">
            <v xml:space="preserve">Bantuan Sosial Kepada Kelompok Usaha Masyarakat </v>
          </cell>
          <cell r="K1910" t="str">
            <v>Bantuan sosial kepada Kelompok Usaha Penjahit Busana Pria &amp; Wanita Muriyati Lingk.Karang Sampalan Kel. Cakra Barat - Mataram</v>
          </cell>
          <cell r="L1910">
            <v>4000000</v>
          </cell>
          <cell r="M1910" t="str">
            <v>5.1.5.02.01</v>
          </cell>
        </row>
        <row r="1911">
          <cell r="A1911" t="str">
            <v>515020121</v>
          </cell>
          <cell r="C1911">
            <v>5</v>
          </cell>
          <cell r="D1911">
            <v>1</v>
          </cell>
          <cell r="E1911">
            <v>5</v>
          </cell>
          <cell r="F1911" t="str">
            <v>02</v>
          </cell>
          <cell r="G1911" t="str">
            <v>01</v>
          </cell>
          <cell r="H1911" t="str">
            <v>21</v>
          </cell>
          <cell r="J1911" t="str">
            <v xml:space="preserve">Bantuan Sosial Kepada Kelompok Usaha Masyarakat </v>
          </cell>
          <cell r="K1911" t="str">
            <v>Bantuan sosial kepada Kelompok Nelayan dan Bakulan Bunga Tulip Melayu Bangsal-Ampenan Tengah Ampenan Mataram</v>
          </cell>
          <cell r="L1911">
            <v>1500000</v>
          </cell>
          <cell r="M1911" t="str">
            <v>5.1.5.02.01</v>
          </cell>
        </row>
        <row r="1912">
          <cell r="A1912" t="str">
            <v>515020122</v>
          </cell>
          <cell r="C1912">
            <v>5</v>
          </cell>
          <cell r="D1912">
            <v>1</v>
          </cell>
          <cell r="E1912">
            <v>5</v>
          </cell>
          <cell r="F1912" t="str">
            <v>02</v>
          </cell>
          <cell r="G1912" t="str">
            <v>01</v>
          </cell>
          <cell r="H1912" t="str">
            <v>22</v>
          </cell>
          <cell r="J1912" t="str">
            <v xml:space="preserve">Bantuan Sosial Kepada Kelompok Usaha Masyarakat </v>
          </cell>
          <cell r="K1912" t="str">
            <v>Bantuan sosial kepada KUB Mekar Jaya Banjar Mantri Cilinaya Cakranegara</v>
          </cell>
          <cell r="L1912">
            <v>4000000</v>
          </cell>
          <cell r="M1912" t="str">
            <v>5.1.5.02.01</v>
          </cell>
        </row>
        <row r="1913">
          <cell r="A1913" t="str">
            <v>515020123</v>
          </cell>
          <cell r="C1913">
            <v>5</v>
          </cell>
          <cell r="D1913">
            <v>1</v>
          </cell>
          <cell r="E1913">
            <v>5</v>
          </cell>
          <cell r="F1913" t="str">
            <v>02</v>
          </cell>
          <cell r="G1913" t="str">
            <v>01</v>
          </cell>
          <cell r="H1913" t="str">
            <v>23</v>
          </cell>
          <cell r="J1913" t="str">
            <v xml:space="preserve">Bantuan Sosial Kepada Kelompok Usaha Masyarakat </v>
          </cell>
          <cell r="K1913" t="str">
            <v>Bantuan sosial kepada KUB Kios Ayu Jaya Karang Blumbang sapta Marga-Cakra Barat Mataram</v>
          </cell>
          <cell r="L1913">
            <v>4000000</v>
          </cell>
          <cell r="M1913" t="str">
            <v>5.1.5.02.01</v>
          </cell>
        </row>
        <row r="1914">
          <cell r="A1914" t="str">
            <v>515020124</v>
          </cell>
          <cell r="C1914">
            <v>5</v>
          </cell>
          <cell r="D1914">
            <v>1</v>
          </cell>
          <cell r="E1914">
            <v>5</v>
          </cell>
          <cell r="F1914" t="str">
            <v>02</v>
          </cell>
          <cell r="G1914" t="str">
            <v>01</v>
          </cell>
          <cell r="H1914" t="str">
            <v>24</v>
          </cell>
          <cell r="J1914" t="str">
            <v xml:space="preserve">Bantuan Sosial Kepada Kelompok Usaha Masyarakat </v>
          </cell>
          <cell r="K1914" t="str">
            <v>Bantuan sosial kepada KUB Nyangget Maju Nyangget Selagalas Sandubaya Mataram</v>
          </cell>
          <cell r="L1914">
            <v>2000000</v>
          </cell>
          <cell r="M1914" t="str">
            <v>5.1.5.02.01</v>
          </cell>
        </row>
        <row r="1915">
          <cell r="A1915" t="str">
            <v>515020125</v>
          </cell>
          <cell r="C1915">
            <v>5</v>
          </cell>
          <cell r="D1915">
            <v>1</v>
          </cell>
          <cell r="E1915">
            <v>5</v>
          </cell>
          <cell r="F1915" t="str">
            <v>02</v>
          </cell>
          <cell r="G1915" t="str">
            <v>01</v>
          </cell>
          <cell r="H1915" t="str">
            <v>25</v>
          </cell>
          <cell r="J1915" t="str">
            <v xml:space="preserve">Bantuan Sosial Kepada Kelompok Usaha Masyarakat </v>
          </cell>
          <cell r="K1915" t="str">
            <v>Bantuan sosial kepada KUB Mekar Sari Batu Rujung pagutan Barat-Mataram</v>
          </cell>
          <cell r="L1915">
            <v>4000000</v>
          </cell>
          <cell r="M1915" t="str">
            <v>5.1.5.02.01</v>
          </cell>
        </row>
        <row r="1916">
          <cell r="A1916" t="str">
            <v>515020126</v>
          </cell>
          <cell r="C1916">
            <v>5</v>
          </cell>
          <cell r="D1916">
            <v>1</v>
          </cell>
          <cell r="E1916">
            <v>5</v>
          </cell>
          <cell r="F1916" t="str">
            <v>02</v>
          </cell>
          <cell r="G1916" t="str">
            <v>01</v>
          </cell>
          <cell r="H1916" t="str">
            <v>26</v>
          </cell>
          <cell r="J1916" t="str">
            <v xml:space="preserve">Bantuan Sosial Kepada Kelompok Usaha Masyarakat </v>
          </cell>
          <cell r="K1916" t="str">
            <v>Bantuan sosial kepada Usaha Ternak Babi Karya Mandiri Lingk. Punia Karang Timbal  Mataram</v>
          </cell>
          <cell r="L1916">
            <v>4000000</v>
          </cell>
          <cell r="M1916" t="str">
            <v>5.1.5.02.01</v>
          </cell>
        </row>
        <row r="1917">
          <cell r="A1917" t="str">
            <v>515020127</v>
          </cell>
          <cell r="C1917">
            <v>5</v>
          </cell>
          <cell r="D1917">
            <v>1</v>
          </cell>
          <cell r="E1917">
            <v>5</v>
          </cell>
          <cell r="F1917" t="str">
            <v>02</v>
          </cell>
          <cell r="G1917" t="str">
            <v>01</v>
          </cell>
          <cell r="H1917" t="str">
            <v>27</v>
          </cell>
          <cell r="J1917" t="str">
            <v xml:space="preserve">Bantuan Sosial Kepada Kelompok Usaha Masyarakat </v>
          </cell>
          <cell r="K1917" t="str">
            <v>Bantuan sosial kepada Kelompok Usaha Ternak Babi Widya Karya Jl. Kecubung IV A/I Gomong Lama Selaparang</v>
          </cell>
          <cell r="L1917">
            <v>3000000</v>
          </cell>
          <cell r="M1917" t="str">
            <v>5.1.5.02.01</v>
          </cell>
        </row>
        <row r="1918">
          <cell r="A1918" t="str">
            <v>515020128</v>
          </cell>
          <cell r="C1918">
            <v>5</v>
          </cell>
          <cell r="D1918">
            <v>1</v>
          </cell>
          <cell r="E1918">
            <v>5</v>
          </cell>
          <cell r="F1918" t="str">
            <v>02</v>
          </cell>
          <cell r="G1918" t="str">
            <v>01</v>
          </cell>
          <cell r="H1918" t="str">
            <v>28</v>
          </cell>
          <cell r="J1918" t="str">
            <v xml:space="preserve">Bantuan Sosial Kepada Kelompok Usaha Masyarakat </v>
          </cell>
          <cell r="K1918" t="str">
            <v>Bantuan sosial kepada Kelompok Usaha Usaha Maju Jl.Peternakan No.10 Selagalas  Sandubaya</v>
          </cell>
          <cell r="L1918">
            <v>2500000</v>
          </cell>
          <cell r="M1918" t="str">
            <v>5.1.5.02.01</v>
          </cell>
        </row>
        <row r="1919">
          <cell r="A1919" t="str">
            <v>515020129</v>
          </cell>
          <cell r="C1919">
            <v>5</v>
          </cell>
          <cell r="D1919">
            <v>1</v>
          </cell>
          <cell r="E1919">
            <v>5</v>
          </cell>
          <cell r="F1919" t="str">
            <v>02</v>
          </cell>
          <cell r="G1919" t="str">
            <v>01</v>
          </cell>
          <cell r="H1919" t="str">
            <v>29</v>
          </cell>
          <cell r="J1919" t="str">
            <v xml:space="preserve">Bantuan Sosial Kepada Kelompok Usaha Masyarakat </v>
          </cell>
          <cell r="K1919" t="str">
            <v>Bantuan sosial kepada Kelompok Usaha Sari Segar Sapta Marga-Cakranegara</v>
          </cell>
          <cell r="L1919">
            <v>2000000</v>
          </cell>
          <cell r="M1919" t="str">
            <v>5.1.5.02.01</v>
          </cell>
        </row>
        <row r="1920">
          <cell r="A1920" t="str">
            <v>515020130</v>
          </cell>
          <cell r="C1920">
            <v>5</v>
          </cell>
          <cell r="D1920">
            <v>1</v>
          </cell>
          <cell r="E1920">
            <v>5</v>
          </cell>
          <cell r="F1920" t="str">
            <v>02</v>
          </cell>
          <cell r="G1920" t="str">
            <v>01</v>
          </cell>
          <cell r="H1920" t="str">
            <v>30</v>
          </cell>
          <cell r="J1920" t="str">
            <v xml:space="preserve">Bantuan Sosial Kepada Kelompok Usaha Masyarakat </v>
          </cell>
          <cell r="K1920" t="str">
            <v>Bantuan sosial kepada Kelompok Usaha Tunas Usaha Lingk. Karang Siluman Utara Cakra Timur</v>
          </cell>
          <cell r="L1920">
            <v>2000000</v>
          </cell>
          <cell r="M1920" t="str">
            <v>5.1.5.02.01</v>
          </cell>
        </row>
        <row r="1921">
          <cell r="A1921" t="str">
            <v>515020131</v>
          </cell>
          <cell r="C1921">
            <v>5</v>
          </cell>
          <cell r="D1921">
            <v>1</v>
          </cell>
          <cell r="E1921">
            <v>5</v>
          </cell>
          <cell r="F1921" t="str">
            <v>02</v>
          </cell>
          <cell r="G1921" t="str">
            <v>01</v>
          </cell>
          <cell r="H1921" t="str">
            <v>31</v>
          </cell>
          <cell r="J1921" t="str">
            <v xml:space="preserve">Bantuan Sosial Kepada Kelompok Usaha Masyarakat </v>
          </cell>
          <cell r="K1921" t="str">
            <v>Bantuan sosial kepada KUB Berjaya Sapta Marga-Cakranegara</v>
          </cell>
          <cell r="L1921">
            <v>4000000</v>
          </cell>
          <cell r="M1921" t="str">
            <v>5.1.5.02.01</v>
          </cell>
        </row>
        <row r="1922">
          <cell r="A1922" t="str">
            <v>515020132</v>
          </cell>
          <cell r="C1922">
            <v>5</v>
          </cell>
          <cell r="D1922">
            <v>1</v>
          </cell>
          <cell r="E1922">
            <v>5</v>
          </cell>
          <cell r="F1922" t="str">
            <v>02</v>
          </cell>
          <cell r="G1922" t="str">
            <v>01</v>
          </cell>
          <cell r="H1922" t="str">
            <v>32</v>
          </cell>
          <cell r="J1922" t="str">
            <v xml:space="preserve">Bantuan Sosial Kepada Kelompok Usaha Masyarakat </v>
          </cell>
          <cell r="K1922" t="str">
            <v>Bantuan sosial kepada KUB Teguh Pemuda Sapta Marga-Cakranegara</v>
          </cell>
          <cell r="L1922">
            <v>4000000</v>
          </cell>
          <cell r="M1922" t="str">
            <v>5.1.5.02.01</v>
          </cell>
        </row>
        <row r="1923">
          <cell r="A1923" t="str">
            <v>515020133</v>
          </cell>
          <cell r="C1923">
            <v>5</v>
          </cell>
          <cell r="D1923">
            <v>1</v>
          </cell>
          <cell r="E1923">
            <v>5</v>
          </cell>
          <cell r="F1923" t="str">
            <v>02</v>
          </cell>
          <cell r="G1923" t="str">
            <v>01</v>
          </cell>
          <cell r="H1923" t="str">
            <v>33</v>
          </cell>
          <cell r="J1923" t="str">
            <v xml:space="preserve">Bantuan Sosial Kepada Kelompok Usaha Masyarakat </v>
          </cell>
          <cell r="K1923" t="str">
            <v>Bantuan sosial kepada Kelompok Usaha Sehati Jl. Halmahera 3 Blok C No. 37 BTN Rembiga</v>
          </cell>
          <cell r="L1923">
            <v>2000000</v>
          </cell>
          <cell r="M1923" t="str">
            <v>5.1.5.02.01</v>
          </cell>
        </row>
        <row r="1924">
          <cell r="A1924" t="str">
            <v>515020134</v>
          </cell>
          <cell r="C1924">
            <v>5</v>
          </cell>
          <cell r="D1924">
            <v>1</v>
          </cell>
          <cell r="E1924">
            <v>5</v>
          </cell>
          <cell r="F1924" t="str">
            <v>02</v>
          </cell>
          <cell r="G1924" t="str">
            <v>01</v>
          </cell>
          <cell r="H1924" t="str">
            <v>34</v>
          </cell>
          <cell r="J1924" t="str">
            <v xml:space="preserve">Bantuan Sosial Kepada Kelompok Usaha Masyarakat </v>
          </cell>
          <cell r="K1924" t="str">
            <v>Bantuan sosial kepada Kelompok Usaha Sate Ikan Laut Mogi Langgeng” Lingk. Gedur Abian Tubuh Baru Sandubaya</v>
          </cell>
          <cell r="L1924">
            <v>4000000</v>
          </cell>
          <cell r="M1924" t="str">
            <v>5.1.5.02.01</v>
          </cell>
        </row>
        <row r="1925">
          <cell r="A1925" t="str">
            <v>515020135</v>
          </cell>
          <cell r="C1925">
            <v>5</v>
          </cell>
          <cell r="D1925">
            <v>1</v>
          </cell>
          <cell r="E1925">
            <v>5</v>
          </cell>
          <cell r="F1925" t="str">
            <v>02</v>
          </cell>
          <cell r="G1925" t="str">
            <v>01</v>
          </cell>
          <cell r="H1925" t="str">
            <v>35</v>
          </cell>
          <cell r="J1925" t="str">
            <v xml:space="preserve">Bantuan Sosial Kepada Kelompok Usaha Masyarakat </v>
          </cell>
          <cell r="K1925" t="str">
            <v>Bantuan sosial kepada KUB Pertukangan Kayu Sudi Jaya Jl. Khairil Anwar karang Bedil-Cakra Timur</v>
          </cell>
          <cell r="L1925">
            <v>5000000</v>
          </cell>
          <cell r="M1925" t="str">
            <v>5.1.5.02.01</v>
          </cell>
        </row>
        <row r="1926">
          <cell r="A1926" t="str">
            <v>515020136</v>
          </cell>
          <cell r="C1926">
            <v>5</v>
          </cell>
          <cell r="D1926">
            <v>1</v>
          </cell>
          <cell r="E1926">
            <v>5</v>
          </cell>
          <cell r="F1926" t="str">
            <v>02</v>
          </cell>
          <cell r="G1926" t="str">
            <v>01</v>
          </cell>
          <cell r="H1926" t="str">
            <v>36</v>
          </cell>
          <cell r="J1926" t="str">
            <v xml:space="preserve">Bantuan Sosial Kepada Kelompok Usaha Masyarakat </v>
          </cell>
          <cell r="K1926" t="str">
            <v>Bantuan sosial kepada Kelompok Usaha Percetakan Merah Putih Panaraga Utara Sapta Marga Cakranegara</v>
          </cell>
          <cell r="L1926">
            <v>6000000</v>
          </cell>
          <cell r="M1926" t="str">
            <v>5.1.5.02.01</v>
          </cell>
        </row>
        <row r="1927">
          <cell r="A1927" t="str">
            <v>515020137</v>
          </cell>
          <cell r="C1927">
            <v>5</v>
          </cell>
          <cell r="D1927">
            <v>1</v>
          </cell>
          <cell r="E1927">
            <v>5</v>
          </cell>
          <cell r="F1927" t="str">
            <v>02</v>
          </cell>
          <cell r="G1927" t="str">
            <v>01</v>
          </cell>
          <cell r="H1927" t="str">
            <v>37</v>
          </cell>
          <cell r="J1927" t="str">
            <v xml:space="preserve">Bantuan Sosial Kepada Kelompok Usaha Masyarakat </v>
          </cell>
          <cell r="K1927" t="str">
            <v>Bantuan sosial kepada Kelompok Usaha Laundry Pasti Bersama Lingk. Griya Mendara kel. Cakra Barat</v>
          </cell>
          <cell r="L1927">
            <v>2000000</v>
          </cell>
          <cell r="M1927" t="str">
            <v>5.1.5.02.01</v>
          </cell>
        </row>
        <row r="1928">
          <cell r="A1928" t="str">
            <v>515020138</v>
          </cell>
          <cell r="C1928">
            <v>5</v>
          </cell>
          <cell r="D1928">
            <v>1</v>
          </cell>
          <cell r="E1928">
            <v>5</v>
          </cell>
          <cell r="F1928" t="str">
            <v>02</v>
          </cell>
          <cell r="G1928" t="str">
            <v>01</v>
          </cell>
          <cell r="H1928" t="str">
            <v>38</v>
          </cell>
          <cell r="J1928" t="str">
            <v xml:space="preserve">Bantuan Sosial Kepada Kelompok Usaha Masyarakat </v>
          </cell>
          <cell r="K1928" t="str">
            <v>Bantuan sosial kepada Kelompok Usaha Ternak Babi Lingk. Gedur Baru – Cakranegara</v>
          </cell>
          <cell r="L1928">
            <v>5000000</v>
          </cell>
          <cell r="M1928" t="str">
            <v>5.1.5.02.01</v>
          </cell>
        </row>
        <row r="1929">
          <cell r="A1929" t="str">
            <v>515020139</v>
          </cell>
          <cell r="C1929">
            <v>5</v>
          </cell>
          <cell r="D1929">
            <v>1</v>
          </cell>
          <cell r="E1929">
            <v>5</v>
          </cell>
          <cell r="F1929" t="str">
            <v>02</v>
          </cell>
          <cell r="G1929" t="str">
            <v>01</v>
          </cell>
          <cell r="H1929" t="str">
            <v>39</v>
          </cell>
          <cell r="J1929" t="str">
            <v xml:space="preserve">Bantuan Sosial Kepada Kelompok Usaha Masyarakat </v>
          </cell>
          <cell r="K1929" t="str">
            <v>Bantuan sosial kepada Kelompok Usaha Rumahan Beriuq Maju Jl. Sandubaya - Bertais</v>
          </cell>
          <cell r="L1929">
            <v>2500000</v>
          </cell>
          <cell r="M1929" t="str">
            <v>5.1.5.02.01</v>
          </cell>
        </row>
        <row r="1930">
          <cell r="A1930" t="str">
            <v>515020140</v>
          </cell>
          <cell r="C1930">
            <v>5</v>
          </cell>
          <cell r="D1930">
            <v>1</v>
          </cell>
          <cell r="E1930">
            <v>5</v>
          </cell>
          <cell r="F1930" t="str">
            <v>02</v>
          </cell>
          <cell r="G1930" t="str">
            <v>01</v>
          </cell>
          <cell r="H1930" t="str">
            <v>40</v>
          </cell>
          <cell r="J1930" t="str">
            <v xml:space="preserve">Bantuan Sosial Kepada Kelompok Usaha Masyarakat </v>
          </cell>
          <cell r="K1930" t="str">
            <v xml:space="preserve">Bantuan sosial kepada Kelompok Usaha Ampel Gading Jl. Pejanggik Gg.VI/14 Pajang-Mataram </v>
          </cell>
          <cell r="L1930">
            <v>6000000</v>
          </cell>
          <cell r="M1930" t="str">
            <v>5.1.5.02.01</v>
          </cell>
        </row>
        <row r="1931">
          <cell r="A1931" t="str">
            <v>515020141</v>
          </cell>
          <cell r="C1931">
            <v>5</v>
          </cell>
          <cell r="D1931">
            <v>1</v>
          </cell>
          <cell r="E1931">
            <v>5</v>
          </cell>
          <cell r="F1931" t="str">
            <v>02</v>
          </cell>
          <cell r="G1931" t="str">
            <v>01</v>
          </cell>
          <cell r="H1931" t="str">
            <v>41</v>
          </cell>
          <cell r="J1931" t="str">
            <v xml:space="preserve">Bantuan Sosial Kepada Kelompok Usaha Masyarakat </v>
          </cell>
          <cell r="K1931" t="str">
            <v>Bantuan sosial kepada KUB Pertamanan dan Landscape “R &amp; E” Jl. Pejanggik Gg.VI/14 Pajang-Mataram</v>
          </cell>
          <cell r="L1931">
            <v>6000000</v>
          </cell>
          <cell r="M1931" t="str">
            <v>5.1.5.02.01</v>
          </cell>
        </row>
        <row r="1932">
          <cell r="A1932" t="str">
            <v>515020142</v>
          </cell>
          <cell r="C1932">
            <v>5</v>
          </cell>
          <cell r="D1932">
            <v>1</v>
          </cell>
          <cell r="E1932">
            <v>5</v>
          </cell>
          <cell r="F1932" t="str">
            <v>02</v>
          </cell>
          <cell r="G1932" t="str">
            <v>01</v>
          </cell>
          <cell r="H1932" t="str">
            <v>42</v>
          </cell>
          <cell r="J1932" t="str">
            <v xml:space="preserve">Bantuan Sosial Kepada Kelompok Usaha Masyarakat </v>
          </cell>
          <cell r="K1932" t="str">
            <v>Bantuan sosial kepada Kelompok Sub Agen Surat Kabar Yan Alek Jl. Amir Hamzah 98 X Mataram</v>
          </cell>
          <cell r="L1932">
            <v>6000000</v>
          </cell>
          <cell r="M1932" t="str">
            <v>5.1.5.02.01</v>
          </cell>
        </row>
        <row r="1933">
          <cell r="A1933" t="str">
            <v>515020143</v>
          </cell>
          <cell r="C1933">
            <v>5</v>
          </cell>
          <cell r="D1933">
            <v>1</v>
          </cell>
          <cell r="E1933">
            <v>5</v>
          </cell>
          <cell r="F1933" t="str">
            <v>02</v>
          </cell>
          <cell r="G1933" t="str">
            <v>01</v>
          </cell>
          <cell r="H1933" t="str">
            <v>43</v>
          </cell>
          <cell r="J1933" t="str">
            <v xml:space="preserve">Bantuan Sosial Kepada Kelompok Usaha Masyarakat </v>
          </cell>
          <cell r="K1933" t="str">
            <v>Bantuan sosial kepada KUB Kios Kelontong Sri Rejeki Lingk. Karang Sukun Baru-Mataram Timur-Mataram</v>
          </cell>
          <cell r="L1933">
            <v>6000000</v>
          </cell>
          <cell r="M1933" t="str">
            <v>5.1.5.02.01</v>
          </cell>
        </row>
        <row r="1934">
          <cell r="A1934" t="str">
            <v>515020144</v>
          </cell>
          <cell r="C1934">
            <v>5</v>
          </cell>
          <cell r="D1934">
            <v>1</v>
          </cell>
          <cell r="E1934">
            <v>5</v>
          </cell>
          <cell r="F1934" t="str">
            <v>02</v>
          </cell>
          <cell r="G1934" t="str">
            <v>01</v>
          </cell>
          <cell r="H1934" t="str">
            <v>44</v>
          </cell>
          <cell r="J1934" t="str">
            <v xml:space="preserve">Bantuan Sosial Kepada Kelompok Usaha Masyarakat </v>
          </cell>
          <cell r="K1934" t="str">
            <v>Bantuan sosial kepada Kelompok Usaha Seni Urut dan Pijat Refleksi Gede Mandiri Ligk. Jeruk Manis Cakranegara</v>
          </cell>
          <cell r="L1934">
            <v>6000000</v>
          </cell>
          <cell r="M1934" t="str">
            <v>5.1.5.02.01</v>
          </cell>
        </row>
        <row r="1935">
          <cell r="A1935" t="str">
            <v>515020145</v>
          </cell>
          <cell r="C1935">
            <v>5</v>
          </cell>
          <cell r="D1935">
            <v>1</v>
          </cell>
          <cell r="E1935">
            <v>5</v>
          </cell>
          <cell r="F1935" t="str">
            <v>02</v>
          </cell>
          <cell r="G1935" t="str">
            <v>01</v>
          </cell>
          <cell r="H1935" t="str">
            <v>45</v>
          </cell>
          <cell r="J1935" t="str">
            <v xml:space="preserve">Bantuan Sosial Kepada Kelompok Usaha Masyarakat </v>
          </cell>
          <cell r="K1935" t="str">
            <v>Bantuan sosial kepada KUB Penjahit Busana Wanita Kerthi Busana Jl. Amir Hamzah 56 X Karang Sukun Mataram</v>
          </cell>
          <cell r="L1935">
            <v>6000000</v>
          </cell>
          <cell r="M1935" t="str">
            <v>5.1.5.02.01</v>
          </cell>
        </row>
        <row r="1936">
          <cell r="A1936" t="str">
            <v>515020146</v>
          </cell>
          <cell r="C1936">
            <v>5</v>
          </cell>
          <cell r="D1936">
            <v>1</v>
          </cell>
          <cell r="E1936">
            <v>5</v>
          </cell>
          <cell r="F1936" t="str">
            <v>02</v>
          </cell>
          <cell r="G1936" t="str">
            <v>01</v>
          </cell>
          <cell r="H1936" t="str">
            <v>46</v>
          </cell>
          <cell r="J1936" t="str">
            <v xml:space="preserve">Bantuan Sosial Kepada Kelompok Usaha Masyarakat </v>
          </cell>
          <cell r="K1936" t="str">
            <v>Bantuan sosial kepada KUB Penjahit Busana Wanita Ayu Jl. Garuda II No.6 Jeruk Manis</v>
          </cell>
          <cell r="L1936">
            <v>6000000</v>
          </cell>
          <cell r="M1936" t="str">
            <v>5.1.5.02.01</v>
          </cell>
        </row>
        <row r="1937">
          <cell r="A1937" t="str">
            <v>515020147</v>
          </cell>
          <cell r="C1937">
            <v>5</v>
          </cell>
          <cell r="D1937">
            <v>1</v>
          </cell>
          <cell r="E1937">
            <v>5</v>
          </cell>
          <cell r="F1937" t="str">
            <v>02</v>
          </cell>
          <cell r="G1937" t="str">
            <v>01</v>
          </cell>
          <cell r="H1937" t="str">
            <v>47</v>
          </cell>
          <cell r="J1937" t="str">
            <v xml:space="preserve">Bantuan Sosial Kepada Kelompok Usaha Masyarakat </v>
          </cell>
          <cell r="K1937" t="str">
            <v>Bantuan sosial kepada Kelompok Usaha Bengkel Lanus Jaya Motor Lingk. Pajang Barat kel. Pejanggik Mataram</v>
          </cell>
          <cell r="L1937">
            <v>6000000</v>
          </cell>
          <cell r="M1937" t="str">
            <v>5.1.5.02.01</v>
          </cell>
        </row>
        <row r="1938">
          <cell r="A1938" t="str">
            <v>515020148</v>
          </cell>
          <cell r="C1938">
            <v>5</v>
          </cell>
          <cell r="D1938">
            <v>1</v>
          </cell>
          <cell r="E1938">
            <v>5</v>
          </cell>
          <cell r="F1938" t="str">
            <v>02</v>
          </cell>
          <cell r="G1938" t="str">
            <v>01</v>
          </cell>
          <cell r="H1938" t="str">
            <v>48</v>
          </cell>
          <cell r="J1938" t="str">
            <v xml:space="preserve">Bantuan Sosial Kepada Kelompok Usaha Masyarakat </v>
          </cell>
          <cell r="K1938" t="str">
            <v>Bantuan sosial kepada Kelompok Pedagang Canang Sekar Sari Jl. Amir Hamzah 98 Mataram</v>
          </cell>
          <cell r="L1938">
            <v>6000000</v>
          </cell>
          <cell r="M1938" t="str">
            <v>5.1.5.02.01</v>
          </cell>
        </row>
        <row r="1939">
          <cell r="A1939" t="str">
            <v>515020149</v>
          </cell>
          <cell r="C1939">
            <v>5</v>
          </cell>
          <cell r="D1939">
            <v>1</v>
          </cell>
          <cell r="E1939">
            <v>5</v>
          </cell>
          <cell r="F1939" t="str">
            <v>02</v>
          </cell>
          <cell r="G1939" t="str">
            <v>01</v>
          </cell>
          <cell r="H1939" t="str">
            <v>49</v>
          </cell>
          <cell r="J1939" t="str">
            <v xml:space="preserve">Bantuan Sosial Kepada Kelompok Usaha Masyarakat </v>
          </cell>
          <cell r="K1939" t="str">
            <v>Bantuan sosial kepada Kelompok Usah Dagang Padma Sari Lingk. Mambe Monjok Timur</v>
          </cell>
          <cell r="L1939">
            <v>2000000</v>
          </cell>
          <cell r="M1939" t="str">
            <v>5.1.5.02.01</v>
          </cell>
        </row>
        <row r="1940">
          <cell r="A1940" t="str">
            <v>515020150</v>
          </cell>
          <cell r="C1940">
            <v>5</v>
          </cell>
          <cell r="D1940">
            <v>1</v>
          </cell>
          <cell r="E1940">
            <v>5</v>
          </cell>
          <cell r="F1940" t="str">
            <v>02</v>
          </cell>
          <cell r="G1940" t="str">
            <v>01</v>
          </cell>
          <cell r="H1940" t="str">
            <v>50</v>
          </cell>
          <cell r="J1940" t="str">
            <v xml:space="preserve">Bantuan Sosial Kepada Kelompok Usaha Masyarakat </v>
          </cell>
          <cell r="K1940" t="str">
            <v xml:space="preserve">Bantuan sosial kepada Kelompok Tani Ternak Menthok Ligk. Karang Sampalan – Cakra Barat </v>
          </cell>
          <cell r="L1940">
            <v>25000000</v>
          </cell>
          <cell r="M1940" t="str">
            <v>5.1.5.02.01</v>
          </cell>
        </row>
        <row r="1941">
          <cell r="A1941" t="str">
            <v>515020151</v>
          </cell>
          <cell r="C1941">
            <v>5</v>
          </cell>
          <cell r="D1941">
            <v>1</v>
          </cell>
          <cell r="E1941">
            <v>5</v>
          </cell>
          <cell r="F1941" t="str">
            <v>02</v>
          </cell>
          <cell r="G1941" t="str">
            <v>01</v>
          </cell>
          <cell r="H1941" t="str">
            <v>51</v>
          </cell>
          <cell r="J1941" t="str">
            <v xml:space="preserve">Bantuan Sosial Kepada Kelompok Usaha Masyarakat </v>
          </cell>
          <cell r="K1941" t="str">
            <v>Bantuan sosial kepada Kelompok Menjahit Lingkungan Kebun Jeruk Kec. Pejeruk</v>
          </cell>
          <cell r="L1941">
            <v>3000000</v>
          </cell>
          <cell r="M1941" t="str">
            <v>5.1.5.02.01</v>
          </cell>
        </row>
        <row r="1942">
          <cell r="A1942" t="str">
            <v>515020152</v>
          </cell>
          <cell r="C1942">
            <v>5</v>
          </cell>
          <cell r="D1942">
            <v>1</v>
          </cell>
          <cell r="E1942">
            <v>5</v>
          </cell>
          <cell r="F1942" t="str">
            <v>02</v>
          </cell>
          <cell r="G1942" t="str">
            <v>01</v>
          </cell>
          <cell r="H1942" t="str">
            <v>52</v>
          </cell>
          <cell r="J1942" t="str">
            <v xml:space="preserve">Bantuan Sosial Kepada Kelompok Usaha Masyarakat </v>
          </cell>
          <cell r="K1942" t="str">
            <v>Bantuan sosial kepada Asuhan Keluarga Anak Yatim Sikur Kec. Sikur</v>
          </cell>
          <cell r="L1942">
            <v>3000000</v>
          </cell>
          <cell r="M1942" t="str">
            <v>5.1.5.02.01</v>
          </cell>
        </row>
        <row r="1943">
          <cell r="A1943" t="str">
            <v>515020153</v>
          </cell>
          <cell r="C1943">
            <v>5</v>
          </cell>
          <cell r="D1943">
            <v>1</v>
          </cell>
          <cell r="E1943">
            <v>5</v>
          </cell>
          <cell r="F1943" t="str">
            <v>02</v>
          </cell>
          <cell r="G1943" t="str">
            <v>01</v>
          </cell>
          <cell r="H1943" t="str">
            <v>53</v>
          </cell>
          <cell r="J1943" t="str">
            <v xml:space="preserve">Bantuan Sosial Kepada Kelompok Usaha Masyarakat </v>
          </cell>
          <cell r="K1943" t="str">
            <v>Bantuan sosial kepada Kelompok Usaha Ternak Lobster Lobster Berseri Kompleks Perumahan Impian Sejahtera Blok A No.2 Kelurahan Tanjung Karang Kec. Sekarbela Mataram</v>
          </cell>
          <cell r="L1943">
            <v>25000000</v>
          </cell>
          <cell r="M1943" t="str">
            <v>5.1.5.02.01</v>
          </cell>
        </row>
        <row r="1944">
          <cell r="A1944" t="str">
            <v>515020154</v>
          </cell>
          <cell r="C1944">
            <v>5</v>
          </cell>
          <cell r="D1944">
            <v>1</v>
          </cell>
          <cell r="E1944">
            <v>5</v>
          </cell>
          <cell r="F1944" t="str">
            <v>02</v>
          </cell>
          <cell r="G1944" t="str">
            <v>01</v>
          </cell>
          <cell r="H1944" t="str">
            <v>54</v>
          </cell>
          <cell r="J1944" t="str">
            <v xml:space="preserve">Bantuan Sosial Kepada Kelompok Usaha Masyarakat </v>
          </cell>
          <cell r="K1944" t="str">
            <v>Bantuan sosial kepada Kelompok Usaha Insan Kreatif Jl. Sapta Pesona No. 50</v>
          </cell>
          <cell r="L1944">
            <v>5000000</v>
          </cell>
          <cell r="M1944" t="str">
            <v>5.1.5.02.01</v>
          </cell>
        </row>
        <row r="1945">
          <cell r="A1945" t="str">
            <v>515020155</v>
          </cell>
          <cell r="C1945">
            <v>5</v>
          </cell>
          <cell r="D1945">
            <v>1</v>
          </cell>
          <cell r="E1945">
            <v>5</v>
          </cell>
          <cell r="F1945" t="str">
            <v>02</v>
          </cell>
          <cell r="G1945" t="str">
            <v>01</v>
          </cell>
          <cell r="H1945" t="str">
            <v>55</v>
          </cell>
          <cell r="J1945" t="str">
            <v xml:space="preserve">Bantuan Sosial Kepada Kelompok Usaha Masyarakat </v>
          </cell>
          <cell r="K1945" t="str">
            <v>Bantuan sosial kepada KUB Nisrina Jl. Gotong Royong No.1 Tempit  Ampenen</v>
          </cell>
          <cell r="L1945">
            <v>5000000</v>
          </cell>
          <cell r="M1945" t="str">
            <v>5.1.5.02.01</v>
          </cell>
        </row>
        <row r="1946">
          <cell r="A1946" t="str">
            <v>515020156</v>
          </cell>
          <cell r="C1946">
            <v>5</v>
          </cell>
          <cell r="D1946">
            <v>1</v>
          </cell>
          <cell r="E1946">
            <v>5</v>
          </cell>
          <cell r="F1946" t="str">
            <v>02</v>
          </cell>
          <cell r="G1946" t="str">
            <v>01</v>
          </cell>
          <cell r="H1946" t="str">
            <v>56</v>
          </cell>
          <cell r="J1946" t="str">
            <v xml:space="preserve">Bantuan Sosial Kepada Kelompok Usaha Masyarakat </v>
          </cell>
          <cell r="K1946" t="str">
            <v>Bantuan sosial kepada KUB Pade Pacu Marong Karang Tatah, Karang Baru, Selaparang Mataram</v>
          </cell>
          <cell r="L1946">
            <v>5000000</v>
          </cell>
          <cell r="M1946" t="str">
            <v>5.1.5.02.01</v>
          </cell>
        </row>
        <row r="1947">
          <cell r="A1947" t="str">
            <v>515020157</v>
          </cell>
          <cell r="C1947">
            <v>5</v>
          </cell>
          <cell r="D1947">
            <v>1</v>
          </cell>
          <cell r="E1947">
            <v>5</v>
          </cell>
          <cell r="F1947" t="str">
            <v>02</v>
          </cell>
          <cell r="G1947" t="str">
            <v>01</v>
          </cell>
          <cell r="H1947" t="str">
            <v>57</v>
          </cell>
          <cell r="J1947" t="str">
            <v xml:space="preserve">Bantuan Sosial Kepada Kelompok Usaha Masyarakat </v>
          </cell>
          <cell r="K1947" t="str">
            <v>Bantuan sosial kepada KUB Beriuk Maju Gang Bentul lingk. Marong Karang Tatah Kec. Selaparang Mataram</v>
          </cell>
          <cell r="L1947">
            <v>5000000</v>
          </cell>
          <cell r="M1947" t="str">
            <v>5.1.5.02.01</v>
          </cell>
        </row>
        <row r="1948">
          <cell r="A1948" t="str">
            <v>515020158</v>
          </cell>
          <cell r="C1948">
            <v>5</v>
          </cell>
          <cell r="D1948">
            <v>1</v>
          </cell>
          <cell r="E1948">
            <v>5</v>
          </cell>
          <cell r="F1948" t="str">
            <v>02</v>
          </cell>
          <cell r="G1948" t="str">
            <v>01</v>
          </cell>
          <cell r="H1948" t="str">
            <v>58</v>
          </cell>
          <cell r="J1948" t="str">
            <v xml:space="preserve">Bantuan Sosial Kepada Kelompok Usaha Masyarakat </v>
          </cell>
          <cell r="K1948" t="str">
            <v>Bantuan sosial kepada kelompok Bengkel  Las Cempaka  Lingkungan Karang Bedil Mataram</v>
          </cell>
          <cell r="L1948">
            <v>3000000</v>
          </cell>
          <cell r="M1948" t="str">
            <v>5.1.5.02.01</v>
          </cell>
        </row>
        <row r="1949">
          <cell r="A1949" t="str">
            <v>515020159</v>
          </cell>
          <cell r="C1949">
            <v>5</v>
          </cell>
          <cell r="D1949">
            <v>1</v>
          </cell>
          <cell r="E1949">
            <v>5</v>
          </cell>
          <cell r="F1949" t="str">
            <v>02</v>
          </cell>
          <cell r="G1949" t="str">
            <v>01</v>
          </cell>
          <cell r="H1949" t="str">
            <v>59</v>
          </cell>
          <cell r="J1949" t="str">
            <v xml:space="preserve">Bantuan Sosial Kepada Kelompok Usaha Masyarakat </v>
          </cell>
          <cell r="K1949" t="str">
            <v>Bantuan sosial kepada Kelompok Petani Ikan Air Tawar Lestari Indah Kel. Pejarakan Kec. Ampenan Kota Mataram</v>
          </cell>
          <cell r="L1949">
            <v>100000000</v>
          </cell>
          <cell r="M1949" t="str">
            <v>5.1.5.02.01</v>
          </cell>
        </row>
        <row r="1950">
          <cell r="A1950" t="str">
            <v>515020160</v>
          </cell>
          <cell r="C1950">
            <v>5</v>
          </cell>
          <cell r="D1950">
            <v>1</v>
          </cell>
          <cell r="E1950">
            <v>5</v>
          </cell>
          <cell r="F1950" t="str">
            <v>02</v>
          </cell>
          <cell r="G1950" t="str">
            <v>01</v>
          </cell>
          <cell r="H1950" t="str">
            <v>60</v>
          </cell>
          <cell r="J1950" t="str">
            <v xml:space="preserve">Bantuan Sosial Kepada Kelompok Usaha Masyarakat </v>
          </cell>
          <cell r="K1950" t="str">
            <v>Bantuan sosial kepada Kelompok Usaha Busana Muslim "MUSLIM" Jl. Towuti III/7 Perumnas Tanjung Karang, Kota Mataram</v>
          </cell>
          <cell r="L1950">
            <v>5000000</v>
          </cell>
          <cell r="M1950" t="str">
            <v>5.1.5.02.01</v>
          </cell>
        </row>
        <row r="1951">
          <cell r="A1951" t="str">
            <v>515020161</v>
          </cell>
          <cell r="C1951">
            <v>5</v>
          </cell>
          <cell r="D1951">
            <v>1</v>
          </cell>
          <cell r="E1951">
            <v>5</v>
          </cell>
          <cell r="F1951" t="str">
            <v>02</v>
          </cell>
          <cell r="G1951" t="str">
            <v>01</v>
          </cell>
          <cell r="H1951" t="str">
            <v>61</v>
          </cell>
          <cell r="J1951" t="str">
            <v xml:space="preserve">Bantuan Sosial Kepada Kelompok Usaha Masyarakat </v>
          </cell>
          <cell r="K1951" t="str">
            <v>Bantuan sosial kepada Kelompok Usaha Madya Ibu-ibu Muslimah Education Center Dasan Cermen Timur Desa Selat Narmada</v>
          </cell>
          <cell r="L1951">
            <v>5000000</v>
          </cell>
          <cell r="M1951" t="str">
            <v>5.1.5.02.01</v>
          </cell>
        </row>
        <row r="1952">
          <cell r="A1952" t="str">
            <v>515020162</v>
          </cell>
          <cell r="C1952">
            <v>5</v>
          </cell>
          <cell r="D1952">
            <v>1</v>
          </cell>
          <cell r="E1952">
            <v>5</v>
          </cell>
          <cell r="F1952" t="str">
            <v>02</v>
          </cell>
          <cell r="G1952" t="str">
            <v>01</v>
          </cell>
          <cell r="H1952" t="str">
            <v>62</v>
          </cell>
          <cell r="J1952" t="str">
            <v xml:space="preserve">Bantuan Sosial Kepada Kelompok Usaha Masyarakat </v>
          </cell>
          <cell r="K1952" t="str">
            <v xml:space="preserve">Bantuan sosial kepada Kelompok Usaha Sablon Osprint Lingk Kebon Bawaq Nurul Yaqin Kel. Kebon Sari Ampenan </v>
          </cell>
          <cell r="L1952">
            <v>2500000</v>
          </cell>
          <cell r="M1952" t="str">
            <v>5.1.5.02.01</v>
          </cell>
        </row>
        <row r="1953">
          <cell r="A1953" t="str">
            <v>515020163</v>
          </cell>
          <cell r="C1953">
            <v>5</v>
          </cell>
          <cell r="D1953">
            <v>1</v>
          </cell>
          <cell r="E1953">
            <v>5</v>
          </cell>
          <cell r="F1953" t="str">
            <v>02</v>
          </cell>
          <cell r="G1953" t="str">
            <v>01</v>
          </cell>
          <cell r="H1953" t="str">
            <v>63</v>
          </cell>
          <cell r="J1953" t="str">
            <v xml:space="preserve">Bantuan Sosial Kepada Kelompok Usaha Masyarakat </v>
          </cell>
          <cell r="K1953" t="str">
            <v>Bantuan sosial kepada Kelompok Usaha Service Handphone "Naufal Cell" Jl. Hos Cokroaminoto Kamasan Monjok</v>
          </cell>
          <cell r="L1953">
            <v>2500000</v>
          </cell>
          <cell r="M1953" t="str">
            <v>5.1.5.02.01</v>
          </cell>
        </row>
        <row r="1954">
          <cell r="A1954" t="str">
            <v>515020164</v>
          </cell>
          <cell r="C1954">
            <v>5</v>
          </cell>
          <cell r="D1954">
            <v>1</v>
          </cell>
          <cell r="E1954">
            <v>5</v>
          </cell>
          <cell r="F1954" t="str">
            <v>02</v>
          </cell>
          <cell r="G1954" t="str">
            <v>01</v>
          </cell>
          <cell r="H1954" t="str">
            <v>64</v>
          </cell>
          <cell r="J1954" t="str">
            <v xml:space="preserve">Bantuan Sosial Kepada Kelompok Usaha Masyarakat </v>
          </cell>
          <cell r="K1954" t="str">
            <v>Bantuan sosial kepada Kelompok Usaha Batako dan Gumblong "Karya Lestari" Gapuk Utara Kel. Dasan Agung Kec.Selaparang</v>
          </cell>
          <cell r="L1954">
            <v>2500000</v>
          </cell>
          <cell r="M1954" t="str">
            <v>5.1.5.02.01</v>
          </cell>
        </row>
        <row r="1955">
          <cell r="A1955" t="str">
            <v>515020165</v>
          </cell>
          <cell r="C1955">
            <v>5</v>
          </cell>
          <cell r="D1955">
            <v>1</v>
          </cell>
          <cell r="E1955">
            <v>5</v>
          </cell>
          <cell r="F1955" t="str">
            <v>02</v>
          </cell>
          <cell r="G1955" t="str">
            <v>01</v>
          </cell>
          <cell r="H1955" t="str">
            <v>65</v>
          </cell>
          <cell r="J1955" t="str">
            <v xml:space="preserve">Bantuan Sosial Kepada Kelompok Usaha Masyarakat </v>
          </cell>
          <cell r="K1955" t="str">
            <v>Bantuan sosial kepada KUB Pade Angen Kebon Duren Kel. Selagalas Kec. Sandubaya Mataram</v>
          </cell>
          <cell r="L1955">
            <v>3000000</v>
          </cell>
          <cell r="M1955" t="str">
            <v>5.1.5.02.01</v>
          </cell>
        </row>
        <row r="1956">
          <cell r="A1956" t="str">
            <v>515020166</v>
          </cell>
          <cell r="C1956">
            <v>5</v>
          </cell>
          <cell r="D1956">
            <v>1</v>
          </cell>
          <cell r="E1956">
            <v>5</v>
          </cell>
          <cell r="F1956" t="str">
            <v>02</v>
          </cell>
          <cell r="G1956" t="str">
            <v>01</v>
          </cell>
          <cell r="H1956" t="str">
            <v>66</v>
          </cell>
          <cell r="J1956" t="str">
            <v xml:space="preserve">Bantuan Sosial Kepada Kelompok Usaha Masyarakat </v>
          </cell>
          <cell r="K1956" t="str">
            <v xml:space="preserve">Bantuan sosial kepada Kelompok Usaha Kue Kering Sari Rasa Kebun Bawak Nurul Yaqin Kebon Sari Ampenan </v>
          </cell>
          <cell r="L1956">
            <v>3000000</v>
          </cell>
          <cell r="M1956" t="str">
            <v>5.1.5.02.01</v>
          </cell>
        </row>
        <row r="1957">
          <cell r="A1957" t="str">
            <v>515020167</v>
          </cell>
          <cell r="C1957">
            <v>5</v>
          </cell>
          <cell r="D1957">
            <v>1</v>
          </cell>
          <cell r="E1957">
            <v>5</v>
          </cell>
          <cell r="F1957" t="str">
            <v>02</v>
          </cell>
          <cell r="G1957" t="str">
            <v>01</v>
          </cell>
          <cell r="H1957" t="str">
            <v>67</v>
          </cell>
          <cell r="J1957" t="str">
            <v xml:space="preserve">Bantuan Sosial Kepada Kelompok Usaha Masyarakat </v>
          </cell>
          <cell r="K1957" t="str">
            <v>Bantuan sosial kepada KUB Pedagang Pakaian dan Aksesoris Pesinggahan Pagesangan Barat</v>
          </cell>
          <cell r="L1957">
            <v>3000000</v>
          </cell>
          <cell r="M1957" t="str">
            <v>5.1.5.02.01</v>
          </cell>
        </row>
        <row r="1958">
          <cell r="A1958" t="str">
            <v>515020168</v>
          </cell>
          <cell r="C1958">
            <v>5</v>
          </cell>
          <cell r="D1958">
            <v>1</v>
          </cell>
          <cell r="E1958">
            <v>5</v>
          </cell>
          <cell r="F1958" t="str">
            <v>02</v>
          </cell>
          <cell r="G1958" t="str">
            <v>01</v>
          </cell>
          <cell r="H1958" t="str">
            <v>68</v>
          </cell>
          <cell r="J1958" t="str">
            <v xml:space="preserve">Bantuan Sosial Kepada Kelompok Usaha Masyarakat </v>
          </cell>
          <cell r="K1958" t="str">
            <v xml:space="preserve">Bantuan sosial kepada Kelompok Pengrajin Tradisional Sekarbela Kelasik Sekarbela </v>
          </cell>
          <cell r="L1958">
            <v>3000000</v>
          </cell>
          <cell r="M1958" t="str">
            <v>5.1.5.02.01</v>
          </cell>
        </row>
        <row r="1959">
          <cell r="A1959" t="str">
            <v>515020169</v>
          </cell>
          <cell r="C1959">
            <v>5</v>
          </cell>
          <cell r="D1959">
            <v>1</v>
          </cell>
          <cell r="E1959">
            <v>5</v>
          </cell>
          <cell r="F1959" t="str">
            <v>02</v>
          </cell>
          <cell r="G1959" t="str">
            <v>01</v>
          </cell>
          <cell r="H1959" t="str">
            <v>69</v>
          </cell>
          <cell r="J1959" t="str">
            <v xml:space="preserve">Bantuan Sosial Kepada Kelompok Usaha Masyarakat </v>
          </cell>
          <cell r="K1959" t="str">
            <v>Bantuan sosial kepada Kelompok Usaha Sangkar Burung "Kecial Kuning" Suradadi Timur Karang Baru</v>
          </cell>
          <cell r="L1959">
            <v>3000000</v>
          </cell>
          <cell r="M1959" t="str">
            <v>5.1.5.02.01</v>
          </cell>
        </row>
        <row r="1960">
          <cell r="A1960" t="str">
            <v>515020170</v>
          </cell>
          <cell r="C1960">
            <v>5</v>
          </cell>
          <cell r="D1960">
            <v>1</v>
          </cell>
          <cell r="E1960">
            <v>5</v>
          </cell>
          <cell r="F1960" t="str">
            <v>02</v>
          </cell>
          <cell r="G1960" t="str">
            <v>01</v>
          </cell>
          <cell r="H1960" t="str">
            <v>70</v>
          </cell>
          <cell r="J1960" t="str">
            <v xml:space="preserve">Bantuan Sosial Kepada Kelompok Usaha Masyarakat </v>
          </cell>
          <cell r="K1960" t="str">
            <v xml:space="preserve">Bantuan sosial kepada Kelompok Usaha Perbengkelan Karya Makmur  Jl. Abdul Kadir Munsyi Kel.Punia Mataram </v>
          </cell>
          <cell r="L1960">
            <v>4000000</v>
          </cell>
          <cell r="M1960" t="str">
            <v>5.1.5.02.01</v>
          </cell>
        </row>
        <row r="1961">
          <cell r="A1961" t="str">
            <v>515020171</v>
          </cell>
          <cell r="C1961">
            <v>5</v>
          </cell>
          <cell r="D1961">
            <v>1</v>
          </cell>
          <cell r="E1961">
            <v>5</v>
          </cell>
          <cell r="F1961" t="str">
            <v>02</v>
          </cell>
          <cell r="G1961" t="str">
            <v>01</v>
          </cell>
          <cell r="H1961" t="str">
            <v>71</v>
          </cell>
          <cell r="J1961" t="str">
            <v xml:space="preserve">Bantuan Sosial Kepada Kelompok Usaha Masyarakat </v>
          </cell>
          <cell r="K1961" t="str">
            <v xml:space="preserve">Bantuan sosial kepada Kelompok Usaha Pedagang Bakulan "Cahaya Lentera" Lingk. Punia Saba Mataram </v>
          </cell>
          <cell r="L1961">
            <v>3000000</v>
          </cell>
          <cell r="M1961" t="str">
            <v>5.1.5.02.01</v>
          </cell>
        </row>
        <row r="1962">
          <cell r="A1962" t="str">
            <v>515020172</v>
          </cell>
          <cell r="C1962">
            <v>5</v>
          </cell>
          <cell r="D1962">
            <v>1</v>
          </cell>
          <cell r="E1962">
            <v>5</v>
          </cell>
          <cell r="F1962" t="str">
            <v>02</v>
          </cell>
          <cell r="G1962" t="str">
            <v>01</v>
          </cell>
          <cell r="H1962" t="str">
            <v>72</v>
          </cell>
          <cell r="J1962" t="str">
            <v xml:space="preserve">Bantuan Sosial Kepada Kelompok Usaha Masyarakat </v>
          </cell>
          <cell r="K1962" t="str">
            <v xml:space="preserve">Bantuan sosial kepada Kelompok Usaha Pemuda Produktif "Terune Pacu" Lingk. Tempit Ampenan Tengah Kota Mataram </v>
          </cell>
          <cell r="L1962">
            <v>3000000</v>
          </cell>
          <cell r="M1962" t="str">
            <v>5.1.5.02.01</v>
          </cell>
        </row>
        <row r="1963">
          <cell r="A1963" t="str">
            <v>515020173</v>
          </cell>
          <cell r="C1963">
            <v>5</v>
          </cell>
          <cell r="D1963">
            <v>1</v>
          </cell>
          <cell r="E1963">
            <v>5</v>
          </cell>
          <cell r="F1963" t="str">
            <v>02</v>
          </cell>
          <cell r="G1963" t="str">
            <v>01</v>
          </cell>
          <cell r="H1963" t="str">
            <v>73</v>
          </cell>
          <cell r="J1963" t="str">
            <v xml:space="preserve">Bantuan Sosial Kepada Kelompok Usaha Masyarakat </v>
          </cell>
          <cell r="K1963" t="str">
            <v xml:space="preserve">Bantuan sosial kepada Kelompok Usaha Ternak Ayam Pejantan dan Itik Petelur "Ikhtiar" Lingk.Perigi Kel. Dasan Agung Kec.Selaparang Kota Mataram </v>
          </cell>
          <cell r="L1963">
            <v>3000000</v>
          </cell>
          <cell r="M1963" t="str">
            <v>5.1.5.02.01</v>
          </cell>
        </row>
        <row r="1964">
          <cell r="A1964" t="str">
            <v>515020174</v>
          </cell>
          <cell r="C1964">
            <v>5</v>
          </cell>
          <cell r="D1964">
            <v>1</v>
          </cell>
          <cell r="E1964">
            <v>5</v>
          </cell>
          <cell r="F1964" t="str">
            <v>02</v>
          </cell>
          <cell r="G1964" t="str">
            <v>01</v>
          </cell>
          <cell r="H1964" t="str">
            <v>74</v>
          </cell>
          <cell r="J1964" t="str">
            <v xml:space="preserve">Bantuan Sosial Kepada Kelompok Usaha Masyarakat </v>
          </cell>
          <cell r="K1964" t="str">
            <v xml:space="preserve">Bantuan sosial kepada KUB Al-Makmur Kel.Babakan Kec.Sandubaya Kota Mataram </v>
          </cell>
          <cell r="L1964">
            <v>3000000</v>
          </cell>
          <cell r="M1964" t="str">
            <v>5.1.5.02.01</v>
          </cell>
        </row>
        <row r="1965">
          <cell r="A1965" t="str">
            <v>515020175</v>
          </cell>
          <cell r="C1965">
            <v>5</v>
          </cell>
          <cell r="D1965">
            <v>1</v>
          </cell>
          <cell r="E1965">
            <v>5</v>
          </cell>
          <cell r="F1965" t="str">
            <v>02</v>
          </cell>
          <cell r="G1965" t="str">
            <v>01</v>
          </cell>
          <cell r="H1965" t="str">
            <v>75</v>
          </cell>
          <cell r="J1965" t="str">
            <v xml:space="preserve">Bantuan Sosial Kepada Kelompok Usaha Masyarakat </v>
          </cell>
          <cell r="K1965" t="str">
            <v>Bantuan sosial kepada Kelompok Usaha Industri Kecil Kaleng Besi "Bina Saudara Babakan" Kel.Babakan Kec.Sandubaya Kota Mataram</v>
          </cell>
          <cell r="L1965">
            <v>3000000</v>
          </cell>
          <cell r="M1965" t="str">
            <v>5.1.5.02.01</v>
          </cell>
        </row>
        <row r="1966">
          <cell r="A1966" t="str">
            <v>515020176</v>
          </cell>
          <cell r="C1966">
            <v>5</v>
          </cell>
          <cell r="D1966">
            <v>1</v>
          </cell>
          <cell r="E1966">
            <v>5</v>
          </cell>
          <cell r="F1966" t="str">
            <v>02</v>
          </cell>
          <cell r="G1966" t="str">
            <v>01</v>
          </cell>
          <cell r="H1966" t="str">
            <v>76</v>
          </cell>
          <cell r="J1966" t="str">
            <v xml:space="preserve">Bantuan Sosial Kepada Kelompok Usaha Masyarakat </v>
          </cell>
          <cell r="K1966" t="str">
            <v xml:space="preserve">Bantuan sosial kepada Kelompok Usah Minyak Tanah "Mandiri" Lingk.Tempit Kel.Ampenan Tengah Kec.Ampenan Kota Mataram </v>
          </cell>
          <cell r="L1966">
            <v>3000000</v>
          </cell>
          <cell r="M1966" t="str">
            <v>5.1.5.02.01</v>
          </cell>
        </row>
        <row r="1967">
          <cell r="A1967" t="str">
            <v>515020177</v>
          </cell>
          <cell r="C1967">
            <v>5</v>
          </cell>
          <cell r="D1967">
            <v>1</v>
          </cell>
          <cell r="E1967">
            <v>5</v>
          </cell>
          <cell r="F1967" t="str">
            <v>02</v>
          </cell>
          <cell r="G1967" t="str">
            <v>01</v>
          </cell>
          <cell r="H1967" t="str">
            <v>77</v>
          </cell>
          <cell r="J1967" t="str">
            <v xml:space="preserve">Bantuan Sosial Kepada Kelompok Usaha Masyarakat </v>
          </cell>
          <cell r="K1967" t="str">
            <v>Bantuan sosial kepada Kelompok Usaha Kecil "Sinar Baru" Lingk. Karang Baru Kel.Kebun Sari Kec. Ampenan Kota Mataram</v>
          </cell>
          <cell r="L1967">
            <v>3000000</v>
          </cell>
          <cell r="M1967" t="str">
            <v>5.1.5.02.01</v>
          </cell>
        </row>
        <row r="1968">
          <cell r="A1968" t="str">
            <v>515020178</v>
          </cell>
          <cell r="C1968">
            <v>5</v>
          </cell>
          <cell r="D1968">
            <v>1</v>
          </cell>
          <cell r="E1968">
            <v>5</v>
          </cell>
          <cell r="F1968" t="str">
            <v>02</v>
          </cell>
          <cell r="G1968" t="str">
            <v>01</v>
          </cell>
          <cell r="H1968" t="str">
            <v>78</v>
          </cell>
          <cell r="J1968" t="str">
            <v xml:space="preserve">Bantuan Sosial Kepada Kelompok Usaha Masyarakat </v>
          </cell>
          <cell r="K1968" t="str">
            <v>Bantuan sosial kepada Kelompok Usaha Penyewaan Sound System "Agung Musik" Jl. Gunung Pengsong Dasan Agung Mataram</v>
          </cell>
          <cell r="L1968">
            <v>4000000</v>
          </cell>
          <cell r="M1968" t="str">
            <v>5.1.5.02.01</v>
          </cell>
        </row>
        <row r="1969">
          <cell r="A1969" t="str">
            <v>515020179</v>
          </cell>
          <cell r="C1969">
            <v>5</v>
          </cell>
          <cell r="D1969">
            <v>1</v>
          </cell>
          <cell r="E1969">
            <v>5</v>
          </cell>
          <cell r="F1969" t="str">
            <v>02</v>
          </cell>
          <cell r="G1969" t="str">
            <v>01</v>
          </cell>
          <cell r="H1969" t="str">
            <v>79</v>
          </cell>
          <cell r="J1969" t="str">
            <v xml:space="preserve">Bantuan Sosial Kepada Kelompok Usaha Masyarakat </v>
          </cell>
          <cell r="K1969" t="str">
            <v xml:space="preserve">Bantuan sosial kepada Kelompok Peternak Bebek "Lestari " Lingk. Pejarakan Karya Kec.Ampenan Kota Mataram </v>
          </cell>
          <cell r="L1969">
            <v>4000000</v>
          </cell>
          <cell r="M1969" t="str">
            <v>5.1.5.02.01</v>
          </cell>
        </row>
        <row r="1970">
          <cell r="A1970" t="str">
            <v>515020180</v>
          </cell>
          <cell r="C1970">
            <v>5</v>
          </cell>
          <cell r="D1970">
            <v>1</v>
          </cell>
          <cell r="E1970">
            <v>5</v>
          </cell>
          <cell r="F1970" t="str">
            <v>02</v>
          </cell>
          <cell r="G1970" t="str">
            <v>01</v>
          </cell>
          <cell r="H1970" t="str">
            <v>80</v>
          </cell>
          <cell r="J1970" t="str">
            <v xml:space="preserve">Bantuan Sosial Kepada Kelompok Usaha Masyarakat </v>
          </cell>
          <cell r="K1970" t="str">
            <v>Bantuan sosial kepada Kelompok Usaha Pemuda Produktif " Tunas Pemuda" Jl.Lestari Gg. Mawar Penan Kec,.Ampenan</v>
          </cell>
          <cell r="L1970">
            <v>4000000</v>
          </cell>
          <cell r="M1970" t="str">
            <v>5.1.5.02.01</v>
          </cell>
        </row>
        <row r="1971">
          <cell r="A1971" t="str">
            <v>515020181</v>
          </cell>
          <cell r="C1971">
            <v>5</v>
          </cell>
          <cell r="D1971">
            <v>1</v>
          </cell>
          <cell r="E1971">
            <v>5</v>
          </cell>
          <cell r="F1971" t="str">
            <v>02</v>
          </cell>
          <cell r="G1971" t="str">
            <v>01</v>
          </cell>
          <cell r="H1971" t="str">
            <v>81</v>
          </cell>
          <cell r="J1971" t="str">
            <v xml:space="preserve">Bantuan Sosial Kepada Kelompok Usaha Masyarakat </v>
          </cell>
          <cell r="K1971" t="str">
            <v xml:space="preserve">Bantuan sosial kepada Peningkatan Usaha Ekonomi Produktif Lingk. Karang Kateng Punia </v>
          </cell>
          <cell r="L1971">
            <v>4000000</v>
          </cell>
          <cell r="M1971" t="str">
            <v>5.1.5.02.01</v>
          </cell>
        </row>
        <row r="1972">
          <cell r="A1972" t="str">
            <v>515020182</v>
          </cell>
          <cell r="C1972">
            <v>5</v>
          </cell>
          <cell r="D1972">
            <v>1</v>
          </cell>
          <cell r="E1972">
            <v>5</v>
          </cell>
          <cell r="F1972" t="str">
            <v>02</v>
          </cell>
          <cell r="G1972" t="str">
            <v>01</v>
          </cell>
          <cell r="H1972" t="str">
            <v>82</v>
          </cell>
          <cell r="J1972" t="str">
            <v xml:space="preserve">Bantuan Sosial Kepada Kelompok Usaha Masyarakat </v>
          </cell>
          <cell r="K1972" t="str">
            <v xml:space="preserve">Bantuan sosial kepada Kelompok Usaha Karya Muda Cakranegara </v>
          </cell>
          <cell r="L1972">
            <v>3000000</v>
          </cell>
          <cell r="M1972" t="str">
            <v>5.1.5.02.01</v>
          </cell>
        </row>
        <row r="1973">
          <cell r="A1973" t="str">
            <v>515020183</v>
          </cell>
          <cell r="C1973">
            <v>5</v>
          </cell>
          <cell r="D1973">
            <v>1</v>
          </cell>
          <cell r="E1973">
            <v>5</v>
          </cell>
          <cell r="F1973" t="str">
            <v>02</v>
          </cell>
          <cell r="G1973" t="str">
            <v>01</v>
          </cell>
          <cell r="H1973" t="str">
            <v>83</v>
          </cell>
          <cell r="J1973" t="str">
            <v xml:space="preserve">Bantuan Sosial Kepada Kelompok Usaha Masyarakat </v>
          </cell>
          <cell r="K1973" t="str">
            <v>Bantuan sosial kepada Kelompok Usaha Mandiri "Aril Gipsum Lestari" Pejarakan Ampenan</v>
          </cell>
          <cell r="L1973">
            <v>4000000</v>
          </cell>
          <cell r="M1973" t="str">
            <v>5.1.5.02.01</v>
          </cell>
        </row>
        <row r="1974">
          <cell r="A1974" t="str">
            <v>515020184</v>
          </cell>
          <cell r="C1974">
            <v>5</v>
          </cell>
          <cell r="D1974">
            <v>1</v>
          </cell>
          <cell r="E1974">
            <v>5</v>
          </cell>
          <cell r="F1974" t="str">
            <v>02</v>
          </cell>
          <cell r="G1974" t="str">
            <v>01</v>
          </cell>
          <cell r="H1974" t="str">
            <v>84</v>
          </cell>
          <cell r="J1974" t="str">
            <v xml:space="preserve">Bantuan Sosial Kepada Kelompok Usaha Masyarakat </v>
          </cell>
          <cell r="K1974" t="str">
            <v>Bantuan sosial kepada KUB Tegar Mandiri Sukaraja Ampenan</v>
          </cell>
          <cell r="L1974">
            <v>3000000</v>
          </cell>
          <cell r="M1974" t="str">
            <v>5.1.5.02.01</v>
          </cell>
        </row>
        <row r="1975">
          <cell r="A1975" t="str">
            <v>515020185</v>
          </cell>
          <cell r="C1975">
            <v>5</v>
          </cell>
          <cell r="D1975">
            <v>1</v>
          </cell>
          <cell r="E1975">
            <v>5</v>
          </cell>
          <cell r="F1975" t="str">
            <v>02</v>
          </cell>
          <cell r="G1975" t="str">
            <v>01</v>
          </cell>
          <cell r="H1975" t="str">
            <v>85</v>
          </cell>
          <cell r="J1975" t="str">
            <v xml:space="preserve">Bantuan Sosial Kepada Kelompok Usaha Masyarakat </v>
          </cell>
          <cell r="K1975" t="str">
            <v>Bantuan sosial kepada Kelompok Usaha Perbengkelan "Barkon" Lingk. Darul Hikmah Dasan Agung</v>
          </cell>
          <cell r="L1975">
            <v>4000000</v>
          </cell>
          <cell r="M1975" t="str">
            <v>5.1.5.02.01</v>
          </cell>
        </row>
        <row r="1976">
          <cell r="A1976" t="str">
            <v>515020186</v>
          </cell>
          <cell r="C1976">
            <v>5</v>
          </cell>
          <cell r="D1976">
            <v>1</v>
          </cell>
          <cell r="E1976">
            <v>5</v>
          </cell>
          <cell r="F1976" t="str">
            <v>02</v>
          </cell>
          <cell r="G1976" t="str">
            <v>01</v>
          </cell>
          <cell r="H1976" t="str">
            <v>86</v>
          </cell>
          <cell r="J1976" t="str">
            <v xml:space="preserve">Bantuan Sosial Kepada Kelompok Usaha Masyarakat </v>
          </cell>
          <cell r="K1976" t="str">
            <v xml:space="preserve">Bantuan sosial kepada KUB Sejahtera Lendang Re-Cakranegara </v>
          </cell>
          <cell r="L1976">
            <v>3000000</v>
          </cell>
          <cell r="M1976" t="str">
            <v>5.1.5.02.01</v>
          </cell>
        </row>
        <row r="1977">
          <cell r="A1977" t="str">
            <v>515020187</v>
          </cell>
          <cell r="C1977">
            <v>5</v>
          </cell>
          <cell r="D1977">
            <v>1</v>
          </cell>
          <cell r="E1977">
            <v>5</v>
          </cell>
          <cell r="F1977" t="str">
            <v>02</v>
          </cell>
          <cell r="G1977" t="str">
            <v>01</v>
          </cell>
          <cell r="H1977" t="str">
            <v>87</v>
          </cell>
          <cell r="J1977" t="str">
            <v xml:space="preserve">Bantuan Sosial Kepada Kelompok Usaha Masyarakat </v>
          </cell>
          <cell r="K1977" t="str">
            <v xml:space="preserve">Bantuan sosial kepada Kelompok Usaha Mas Mutiara Karang Pule Kec.Sekarbela </v>
          </cell>
          <cell r="L1977">
            <v>2000000</v>
          </cell>
          <cell r="M1977" t="str">
            <v>5.1.5.02.01</v>
          </cell>
        </row>
        <row r="1978">
          <cell r="A1978" t="str">
            <v>515020188</v>
          </cell>
          <cell r="C1978">
            <v>5</v>
          </cell>
          <cell r="D1978">
            <v>1</v>
          </cell>
          <cell r="E1978">
            <v>5</v>
          </cell>
          <cell r="F1978" t="str">
            <v>02</v>
          </cell>
          <cell r="G1978" t="str">
            <v>01</v>
          </cell>
          <cell r="H1978" t="str">
            <v>88</v>
          </cell>
          <cell r="J1978" t="str">
            <v xml:space="preserve">Bantuan Sosial Kepada Kelompok Usaha Masyarakat </v>
          </cell>
          <cell r="K1978" t="str">
            <v>Bantuan sosial kepada Kelompok Usaha Mandiri "Sejahtera" Lingk. Penan Pejarakan Karya</v>
          </cell>
          <cell r="L1978">
            <v>4000000</v>
          </cell>
          <cell r="M1978" t="str">
            <v>5.1.5.02.01</v>
          </cell>
        </row>
        <row r="1979">
          <cell r="A1979" t="str">
            <v>515020189</v>
          </cell>
          <cell r="C1979">
            <v>5</v>
          </cell>
          <cell r="D1979">
            <v>1</v>
          </cell>
          <cell r="E1979">
            <v>5</v>
          </cell>
          <cell r="F1979" t="str">
            <v>02</v>
          </cell>
          <cell r="G1979" t="str">
            <v>01</v>
          </cell>
          <cell r="H1979" t="str">
            <v>89</v>
          </cell>
          <cell r="J1979" t="str">
            <v xml:space="preserve">Bantuan Sosial Kepada Kelompok Usaha Masyarakat </v>
          </cell>
          <cell r="K1979" t="str">
            <v>Bantuan sosial kepada Kelompok Usaha Bina Bareng Lingk. Gapuk Dasan Agung</v>
          </cell>
          <cell r="L1979">
            <v>3000000</v>
          </cell>
          <cell r="M1979" t="str">
            <v>5.1.5.02.01</v>
          </cell>
        </row>
        <row r="1980">
          <cell r="A1980" t="str">
            <v>515020190</v>
          </cell>
          <cell r="C1980">
            <v>5</v>
          </cell>
          <cell r="D1980">
            <v>1</v>
          </cell>
          <cell r="E1980">
            <v>5</v>
          </cell>
          <cell r="F1980" t="str">
            <v>02</v>
          </cell>
          <cell r="G1980" t="str">
            <v>01</v>
          </cell>
          <cell r="H1980" t="str">
            <v>90</v>
          </cell>
          <cell r="J1980" t="str">
            <v xml:space="preserve">Bantuan Sosial Kepada Kelompok Usaha Masyarakat </v>
          </cell>
          <cell r="K1980" t="str">
            <v>Bantuan sosial kepada KUB Amanah Prima Lingk. Sayang-sayang</v>
          </cell>
          <cell r="L1980">
            <v>3000000</v>
          </cell>
          <cell r="M1980" t="str">
            <v>5.1.5.02.01</v>
          </cell>
        </row>
        <row r="1981">
          <cell r="A1981" t="str">
            <v>515020191</v>
          </cell>
          <cell r="C1981">
            <v>5</v>
          </cell>
          <cell r="D1981">
            <v>1</v>
          </cell>
          <cell r="E1981">
            <v>5</v>
          </cell>
          <cell r="F1981" t="str">
            <v>02</v>
          </cell>
          <cell r="G1981" t="str">
            <v>01</v>
          </cell>
          <cell r="H1981" t="str">
            <v>91</v>
          </cell>
          <cell r="J1981" t="str">
            <v xml:space="preserve">Bantuan Sosial Kepada Kelompok Usaha Masyarakat </v>
          </cell>
          <cell r="K1981" t="str">
            <v>Bantuan sosial kepada Kelompok Usaha Mandiri "Perbengkelan Lestari" Kel.Penan Pejarakan</v>
          </cell>
          <cell r="L1981">
            <v>3000000</v>
          </cell>
          <cell r="M1981" t="str">
            <v>5.1.5.02.01</v>
          </cell>
        </row>
        <row r="1982">
          <cell r="A1982" t="str">
            <v>515020192</v>
          </cell>
          <cell r="C1982">
            <v>5</v>
          </cell>
          <cell r="D1982">
            <v>1</v>
          </cell>
          <cell r="E1982">
            <v>5</v>
          </cell>
          <cell r="F1982" t="str">
            <v>02</v>
          </cell>
          <cell r="G1982" t="str">
            <v>01</v>
          </cell>
          <cell r="H1982" t="str">
            <v>92</v>
          </cell>
          <cell r="J1982" t="str">
            <v xml:space="preserve">Bantuan Sosial Kepada Kelompok Usaha Masyarakat </v>
          </cell>
          <cell r="K1982" t="str">
            <v xml:space="preserve">Bantuan sosial kepada Kelompok Usaha Bakulan Lingk. Pejarakan Kel.Pejarakan Karya </v>
          </cell>
          <cell r="L1982">
            <v>5000000</v>
          </cell>
          <cell r="M1982" t="str">
            <v>5.1.5.02.01</v>
          </cell>
        </row>
        <row r="1983">
          <cell r="A1983" t="str">
            <v>515020193</v>
          </cell>
          <cell r="C1983">
            <v>5</v>
          </cell>
          <cell r="D1983">
            <v>1</v>
          </cell>
          <cell r="E1983">
            <v>5</v>
          </cell>
          <cell r="F1983" t="str">
            <v>02</v>
          </cell>
          <cell r="G1983" t="str">
            <v>01</v>
          </cell>
          <cell r="H1983" t="str">
            <v>93</v>
          </cell>
          <cell r="J1983" t="str">
            <v xml:space="preserve">Bantuan Sosial Kepada Kelompok Usaha Masyarakat </v>
          </cell>
          <cell r="K1983" t="str">
            <v xml:space="preserve">Bantuan sosial kepada KUB Bias Sablon Lingkungan Gapuk Kel. Dasan Agung </v>
          </cell>
          <cell r="L1983">
            <v>2500000</v>
          </cell>
          <cell r="M1983" t="str">
            <v>5.1.5.02.01</v>
          </cell>
        </row>
        <row r="1984">
          <cell r="A1984" t="str">
            <v>515020194</v>
          </cell>
          <cell r="C1984">
            <v>5</v>
          </cell>
          <cell r="D1984">
            <v>1</v>
          </cell>
          <cell r="E1984">
            <v>5</v>
          </cell>
          <cell r="F1984" t="str">
            <v>02</v>
          </cell>
          <cell r="G1984" t="str">
            <v>01</v>
          </cell>
          <cell r="H1984" t="str">
            <v>94</v>
          </cell>
          <cell r="J1984" t="str">
            <v xml:space="preserve">Bantuan Sosial Kepada Kelompok Usaha Masyarakat </v>
          </cell>
          <cell r="K1984" t="str">
            <v>Bantuan sosial kepada KUB Al-Makmur Lingk Babakan Sandubaya</v>
          </cell>
          <cell r="L1984">
            <v>3000000</v>
          </cell>
          <cell r="M1984" t="str">
            <v>5.1.5.02.01</v>
          </cell>
        </row>
        <row r="1985">
          <cell r="A1985" t="str">
            <v>515020195</v>
          </cell>
          <cell r="C1985">
            <v>5</v>
          </cell>
          <cell r="D1985">
            <v>1</v>
          </cell>
          <cell r="E1985">
            <v>5</v>
          </cell>
          <cell r="F1985" t="str">
            <v>02</v>
          </cell>
          <cell r="G1985" t="str">
            <v>01</v>
          </cell>
          <cell r="H1985" t="str">
            <v>95</v>
          </cell>
          <cell r="J1985" t="str">
            <v xml:space="preserve">Bantuan Sosial Kepada Kelompok Usaha Masyarakat </v>
          </cell>
          <cell r="K1985" t="str">
            <v>Bantuan sosial kepada KUB Lestari Lingk. Pejarakan Karya Ampenan</v>
          </cell>
          <cell r="L1985">
            <v>5000000</v>
          </cell>
          <cell r="M1985" t="str">
            <v>5.1.5.02.01</v>
          </cell>
        </row>
        <row r="1986">
          <cell r="A1986" t="str">
            <v>515020196</v>
          </cell>
          <cell r="C1986">
            <v>5</v>
          </cell>
          <cell r="D1986">
            <v>1</v>
          </cell>
          <cell r="E1986">
            <v>5</v>
          </cell>
          <cell r="F1986" t="str">
            <v>02</v>
          </cell>
          <cell r="G1986" t="str">
            <v>01</v>
          </cell>
          <cell r="H1986" t="str">
            <v>96</v>
          </cell>
          <cell r="J1986" t="str">
            <v xml:space="preserve">Bantuan Sosial Kepada Kelompok Usaha Masyarakat </v>
          </cell>
          <cell r="K1986" t="str">
            <v xml:space="preserve">Bantuan sosial kepada Kelompok Usaha Perbengkelan Persada Lingk.Arong arong Barat Dasan Agung Mataram </v>
          </cell>
          <cell r="L1986">
            <v>4000000</v>
          </cell>
          <cell r="M1986" t="str">
            <v>5.1.5.02.01</v>
          </cell>
        </row>
        <row r="1987">
          <cell r="A1987" t="str">
            <v>515020197</v>
          </cell>
          <cell r="C1987">
            <v>5</v>
          </cell>
          <cell r="D1987">
            <v>1</v>
          </cell>
          <cell r="E1987">
            <v>5</v>
          </cell>
          <cell r="F1987" t="str">
            <v>02</v>
          </cell>
          <cell r="G1987" t="str">
            <v>01</v>
          </cell>
          <cell r="H1987" t="str">
            <v>97</v>
          </cell>
          <cell r="J1987" t="str">
            <v xml:space="preserve">Bantuan Sosial Kepada Kelompok Usaha Masyarakat </v>
          </cell>
          <cell r="K1987" t="str">
            <v xml:space="preserve">Bantuan sosial kepada KUB Pemeliharaan Ikan Air Tawar Cendana Kel.Pejarakan Karya </v>
          </cell>
          <cell r="L1987">
            <v>3000000</v>
          </cell>
          <cell r="M1987" t="str">
            <v>5.1.5.02.01</v>
          </cell>
        </row>
        <row r="1988">
          <cell r="A1988" t="str">
            <v>515020198</v>
          </cell>
          <cell r="C1988">
            <v>5</v>
          </cell>
          <cell r="D1988">
            <v>1</v>
          </cell>
          <cell r="E1988">
            <v>5</v>
          </cell>
          <cell r="F1988" t="str">
            <v>02</v>
          </cell>
          <cell r="G1988" t="str">
            <v>01</v>
          </cell>
          <cell r="H1988" t="str">
            <v>98</v>
          </cell>
          <cell r="J1988" t="str">
            <v xml:space="preserve">Bantuan Sosial Kepada Kelompok Usaha Masyarakat </v>
          </cell>
          <cell r="K1988" t="str">
            <v>Bantuan sosial kepada Kelompok Usaha Bakulan " Berkah" kekalik kebon pengesangan Mataram</v>
          </cell>
          <cell r="L1988">
            <v>10000000</v>
          </cell>
          <cell r="M1988" t="str">
            <v>5.1.5.02.01</v>
          </cell>
        </row>
        <row r="1989">
          <cell r="A1989" t="str">
            <v>515020199</v>
          </cell>
          <cell r="C1989">
            <v>5</v>
          </cell>
          <cell r="D1989">
            <v>1</v>
          </cell>
          <cell r="E1989">
            <v>5</v>
          </cell>
          <cell r="F1989" t="str">
            <v>02</v>
          </cell>
          <cell r="G1989" t="str">
            <v>01</v>
          </cell>
          <cell r="H1989" t="str">
            <v>99</v>
          </cell>
          <cell r="J1989" t="str">
            <v xml:space="preserve">Bantuan Sosial Kepada Kelompok Usaha Masyarakat </v>
          </cell>
          <cell r="K1989" t="str">
            <v xml:space="preserve">Bantuan sosial kepada Kelompok Usaha Bakulan " Ikhtiar"  Kekalik Kebon pengesangan Mataram </v>
          </cell>
          <cell r="L1989">
            <v>10000000</v>
          </cell>
          <cell r="M1989" t="str">
            <v>5.1.5.02.01</v>
          </cell>
        </row>
        <row r="1990">
          <cell r="A1990" t="str">
            <v>5150201100</v>
          </cell>
          <cell r="C1990">
            <v>5</v>
          </cell>
          <cell r="D1990">
            <v>1</v>
          </cell>
          <cell r="E1990">
            <v>5</v>
          </cell>
          <cell r="F1990" t="str">
            <v>02</v>
          </cell>
          <cell r="G1990" t="str">
            <v>01</v>
          </cell>
          <cell r="H1990" t="str">
            <v>100</v>
          </cell>
          <cell r="J1990" t="str">
            <v xml:space="preserve">Bantuan Sosial Kepada Kelompok Usaha Masyarakat </v>
          </cell>
          <cell r="K1990" t="str">
            <v xml:space="preserve">Bantuan sosial kepada KUB Pedagang Bakulan Maju Bersama Lingk. Jempong Kel.Jempong Baru Kec.Sekarbela </v>
          </cell>
          <cell r="L1990">
            <v>3000000</v>
          </cell>
          <cell r="M1990" t="str">
            <v>5.1.5.02.01</v>
          </cell>
        </row>
        <row r="1991">
          <cell r="A1991" t="str">
            <v>5150201101</v>
          </cell>
          <cell r="C1991">
            <v>5</v>
          </cell>
          <cell r="D1991">
            <v>1</v>
          </cell>
          <cell r="E1991">
            <v>5</v>
          </cell>
          <cell r="F1991" t="str">
            <v>02</v>
          </cell>
          <cell r="G1991" t="str">
            <v>01</v>
          </cell>
          <cell r="H1991" t="str">
            <v>101</v>
          </cell>
          <cell r="J1991" t="str">
            <v xml:space="preserve">Bantuan Sosial Kepada Kelompok Usaha Masyarakat </v>
          </cell>
          <cell r="K1991" t="str">
            <v xml:space="preserve">Bantuan sosial kepada Kelompok Usaha Bakulan Lingk. Gerung Kec. Sandubaya </v>
          </cell>
          <cell r="L1991">
            <v>3000000</v>
          </cell>
          <cell r="M1991" t="str">
            <v>5.1.5.02.01</v>
          </cell>
        </row>
        <row r="1992">
          <cell r="A1992" t="str">
            <v>5150201102</v>
          </cell>
          <cell r="C1992">
            <v>5</v>
          </cell>
          <cell r="D1992">
            <v>1</v>
          </cell>
          <cell r="E1992">
            <v>5</v>
          </cell>
          <cell r="F1992" t="str">
            <v>02</v>
          </cell>
          <cell r="G1992" t="str">
            <v>01</v>
          </cell>
          <cell r="H1992" t="str">
            <v>102</v>
          </cell>
          <cell r="J1992" t="str">
            <v xml:space="preserve">Bantuan Sosial Kepada Kelompok Usaha Masyarakat </v>
          </cell>
          <cell r="K1992" t="str">
            <v>Bantuan sosial kepada Kelompok Pedagang Bakulan MAJU TERUS Lingk Otak Desa Dasan Agung mataram</v>
          </cell>
          <cell r="L1992">
            <v>4000000</v>
          </cell>
          <cell r="M1992" t="str">
            <v>5.1.5.02.01</v>
          </cell>
        </row>
        <row r="1993">
          <cell r="A1993" t="str">
            <v>5150201103</v>
          </cell>
          <cell r="C1993">
            <v>5</v>
          </cell>
          <cell r="D1993">
            <v>1</v>
          </cell>
          <cell r="E1993">
            <v>5</v>
          </cell>
          <cell r="F1993" t="str">
            <v>02</v>
          </cell>
          <cell r="G1993" t="str">
            <v>01</v>
          </cell>
          <cell r="H1993" t="str">
            <v>103</v>
          </cell>
          <cell r="J1993" t="str">
            <v xml:space="preserve">Bantuan Sosial Kepada Kelompok Usaha Masyarakat </v>
          </cell>
          <cell r="K1993" t="str">
            <v>Bantuan sosial kepada Kelompok Usaha " Arema Motor Honda " Lingkungan Muhajirin Dasan Agung Mataram</v>
          </cell>
          <cell r="L1993">
            <v>3000000</v>
          </cell>
          <cell r="M1993" t="str">
            <v>5.1.5.02.01</v>
          </cell>
        </row>
        <row r="1994">
          <cell r="A1994" t="str">
            <v>5150201104</v>
          </cell>
          <cell r="C1994">
            <v>5</v>
          </cell>
          <cell r="D1994">
            <v>1</v>
          </cell>
          <cell r="E1994">
            <v>5</v>
          </cell>
          <cell r="F1994" t="str">
            <v>02</v>
          </cell>
          <cell r="G1994" t="str">
            <v>01</v>
          </cell>
          <cell r="H1994" t="str">
            <v>104</v>
          </cell>
          <cell r="J1994" t="str">
            <v xml:space="preserve">Bantuan Sosial Kepada Kelompok Usaha Masyarakat </v>
          </cell>
          <cell r="K1994" t="str">
            <v>Bantuan sosial kepada Kelompok Usaha "Sahabat Motor " Lingkungan Gomong Timur Mataram</v>
          </cell>
          <cell r="L1994">
            <v>3000000</v>
          </cell>
          <cell r="M1994" t="str">
            <v>5.1.5.02.01</v>
          </cell>
        </row>
        <row r="1995">
          <cell r="A1995" t="str">
            <v>5150201105</v>
          </cell>
          <cell r="C1995">
            <v>5</v>
          </cell>
          <cell r="D1995">
            <v>1</v>
          </cell>
          <cell r="E1995">
            <v>5</v>
          </cell>
          <cell r="F1995" t="str">
            <v>02</v>
          </cell>
          <cell r="G1995" t="str">
            <v>01</v>
          </cell>
          <cell r="H1995" t="str">
            <v>105</v>
          </cell>
          <cell r="J1995" t="str">
            <v xml:space="preserve">Bantuan Sosial Kepada Kelompok Usaha Masyarakat </v>
          </cell>
          <cell r="K1995" t="str">
            <v>Bantuan sosial kepada Kelompok Usaha Ternak Ayam "Mekar Sari" Ampenan.</v>
          </cell>
          <cell r="L1995">
            <v>5000000</v>
          </cell>
          <cell r="M1995" t="str">
            <v>5.1.5.02.01</v>
          </cell>
        </row>
        <row r="1996">
          <cell r="A1996" t="str">
            <v>5150201106</v>
          </cell>
          <cell r="C1996">
            <v>5</v>
          </cell>
          <cell r="D1996">
            <v>1</v>
          </cell>
          <cell r="E1996">
            <v>5</v>
          </cell>
          <cell r="F1996" t="str">
            <v>02</v>
          </cell>
          <cell r="G1996" t="str">
            <v>01</v>
          </cell>
          <cell r="H1996" t="str">
            <v>106</v>
          </cell>
          <cell r="J1996" t="str">
            <v xml:space="preserve">Bantuan Sosial Kepada Kelompok Usaha Masyarakat </v>
          </cell>
          <cell r="K1996" t="str">
            <v>Bantuan sosial kepada Kelompok Usaha Perbengkelan "Mandiri Motor" Kekalik Mataram.</v>
          </cell>
          <cell r="L1996">
            <v>7000000</v>
          </cell>
          <cell r="M1996" t="str">
            <v>5.1.5.02.01</v>
          </cell>
        </row>
        <row r="1997">
          <cell r="A1997" t="str">
            <v>5150201107</v>
          </cell>
          <cell r="C1997">
            <v>5</v>
          </cell>
          <cell r="D1997">
            <v>1</v>
          </cell>
          <cell r="E1997">
            <v>5</v>
          </cell>
          <cell r="F1997" t="str">
            <v>02</v>
          </cell>
          <cell r="G1997" t="str">
            <v>01</v>
          </cell>
          <cell r="H1997" t="str">
            <v>107</v>
          </cell>
          <cell r="J1997" t="str">
            <v xml:space="preserve">Bantuan Sosial Kepada Kelompok Usaha Masyarakat </v>
          </cell>
          <cell r="K1997" t="str">
            <v>Bantuan sosial kepada Kelompok Usaha Ternak Ayam Kekalik. Mataram.</v>
          </cell>
          <cell r="L1997">
            <v>5000000</v>
          </cell>
          <cell r="M1997" t="str">
            <v>5.1.5.02.01</v>
          </cell>
        </row>
        <row r="1998">
          <cell r="A1998" t="str">
            <v>5150201108</v>
          </cell>
          <cell r="C1998">
            <v>5</v>
          </cell>
          <cell r="D1998">
            <v>1</v>
          </cell>
          <cell r="E1998">
            <v>5</v>
          </cell>
          <cell r="F1998" t="str">
            <v>02</v>
          </cell>
          <cell r="G1998" t="str">
            <v>01</v>
          </cell>
          <cell r="H1998" t="str">
            <v>108</v>
          </cell>
          <cell r="J1998" t="str">
            <v xml:space="preserve">Bantuan Sosial Kepada Kelompok Usaha Masyarakat </v>
          </cell>
          <cell r="K1998" t="str">
            <v>Bantuan sosial kepada Kelompok Usaha Rumah Makan "Aisyah" Kekalik Mataram.</v>
          </cell>
          <cell r="L1998">
            <v>5000000</v>
          </cell>
          <cell r="M1998" t="str">
            <v>5.1.5.02.01</v>
          </cell>
        </row>
        <row r="1999">
          <cell r="A1999" t="str">
            <v>5150201109</v>
          </cell>
          <cell r="C1999">
            <v>5</v>
          </cell>
          <cell r="D1999">
            <v>1</v>
          </cell>
          <cell r="E1999">
            <v>5</v>
          </cell>
          <cell r="F1999" t="str">
            <v>02</v>
          </cell>
          <cell r="G1999" t="str">
            <v>01</v>
          </cell>
          <cell r="H1999" t="str">
            <v>109</v>
          </cell>
          <cell r="J1999" t="str">
            <v xml:space="preserve">Bantuan Sosial Kepada Kelompok Usaha Masyarakat </v>
          </cell>
          <cell r="K1999" t="str">
            <v>Bantuan sosial kepada Kelompok Usaha Pembuatan kue "Zulaiha" Jl. Jd. Sudirman. Desa Rembiga Kec. Selaparang Mataram.</v>
          </cell>
          <cell r="L1999">
            <v>7000000</v>
          </cell>
          <cell r="M1999" t="str">
            <v>5.1.5.02.01</v>
          </cell>
        </row>
        <row r="2000">
          <cell r="A2000" t="str">
            <v>5150201110</v>
          </cell>
          <cell r="C2000">
            <v>5</v>
          </cell>
          <cell r="D2000">
            <v>1</v>
          </cell>
          <cell r="E2000">
            <v>5</v>
          </cell>
          <cell r="F2000" t="str">
            <v>02</v>
          </cell>
          <cell r="G2000" t="str">
            <v>01</v>
          </cell>
          <cell r="H2000" t="str">
            <v>110</v>
          </cell>
          <cell r="J2000" t="str">
            <v xml:space="preserve">Bantuan Sosial Kepada Kelompok Usaha Masyarakat </v>
          </cell>
          <cell r="K2000" t="str">
            <v>Bantuan sosial kepada Kelompok Usaha Bengkel "Alfa Motor"  Jl. Halmahera Desa Rembiga</v>
          </cell>
          <cell r="L2000">
            <v>4000000</v>
          </cell>
          <cell r="M2000" t="str">
            <v>5.1.5.02.01</v>
          </cell>
        </row>
        <row r="2001">
          <cell r="A2001" t="str">
            <v>5150201111</v>
          </cell>
          <cell r="C2001">
            <v>5</v>
          </cell>
          <cell r="D2001">
            <v>1</v>
          </cell>
          <cell r="E2001">
            <v>5</v>
          </cell>
          <cell r="F2001" t="str">
            <v>02</v>
          </cell>
          <cell r="G2001" t="str">
            <v>01</v>
          </cell>
          <cell r="H2001" t="str">
            <v>111</v>
          </cell>
          <cell r="J2001" t="str">
            <v xml:space="preserve">Bantuan Sosial Kepada Kelompok Usaha Masyarakat </v>
          </cell>
          <cell r="K2001" t="str">
            <v>Bantuan sosial kepada Kelompok Usaha Bunda Laundry. Jl. Dr. Sutomo Mataram</v>
          </cell>
          <cell r="L2001">
            <v>5000000</v>
          </cell>
          <cell r="M2001" t="str">
            <v>5.1.5.02.01</v>
          </cell>
        </row>
        <row r="2002">
          <cell r="A2002" t="str">
            <v>5150201112</v>
          </cell>
          <cell r="C2002">
            <v>5</v>
          </cell>
          <cell r="D2002">
            <v>1</v>
          </cell>
          <cell r="E2002">
            <v>5</v>
          </cell>
          <cell r="F2002" t="str">
            <v>02</v>
          </cell>
          <cell r="G2002" t="str">
            <v>01</v>
          </cell>
          <cell r="H2002" t="str">
            <v>112</v>
          </cell>
          <cell r="J2002" t="str">
            <v xml:space="preserve">Bantuan Sosial Kepada Kelompok Usaha Masyarakat </v>
          </cell>
          <cell r="K2002" t="str">
            <v>Bantuan sosial kepada Kelompok Usaha Pedagang kecil Lingk. Kebontalo Jaya Kel. Ampenan utara Kec. Ampenan Kota Mataram.</v>
          </cell>
          <cell r="L2002">
            <v>3000000</v>
          </cell>
          <cell r="M2002" t="str">
            <v>5.1.5.02.01</v>
          </cell>
        </row>
        <row r="2003">
          <cell r="A2003" t="str">
            <v>5150201113</v>
          </cell>
          <cell r="C2003">
            <v>5</v>
          </cell>
          <cell r="D2003">
            <v>1</v>
          </cell>
          <cell r="E2003">
            <v>5</v>
          </cell>
          <cell r="F2003" t="str">
            <v>02</v>
          </cell>
          <cell r="G2003" t="str">
            <v>01</v>
          </cell>
          <cell r="H2003" t="str">
            <v>113</v>
          </cell>
          <cell r="J2003" t="str">
            <v xml:space="preserve">Bantuan Sosial Kepada Kelompok Usaha Masyarakat </v>
          </cell>
          <cell r="K2003" t="str">
            <v>Bantuan sosial kepada Kelompok Usaha Ikan Keramba "Jangkok Elen" Lingk. Karang Mas-mas Kel. Monjok Barat Kec. Selaparang Kota Mataram</v>
          </cell>
          <cell r="L2003">
            <v>5000000</v>
          </cell>
          <cell r="M2003" t="str">
            <v>5.1.5.02.01</v>
          </cell>
        </row>
        <row r="2004">
          <cell r="A2004" t="str">
            <v>5150201114</v>
          </cell>
          <cell r="C2004">
            <v>5</v>
          </cell>
          <cell r="D2004">
            <v>1</v>
          </cell>
          <cell r="E2004">
            <v>5</v>
          </cell>
          <cell r="F2004" t="str">
            <v>02</v>
          </cell>
          <cell r="G2004" t="str">
            <v>01</v>
          </cell>
          <cell r="H2004" t="str">
            <v>114</v>
          </cell>
          <cell r="J2004" t="str">
            <v xml:space="preserve">Bantuan Sosial Kepada Kelompok Usaha Masyarakat </v>
          </cell>
          <cell r="K2004" t="str">
            <v>Bantuan sosial kepada Kelompok Usaha Ayam Petelur Ligk. Kamasan Kel. Monjok Mataram</v>
          </cell>
          <cell r="L2004">
            <v>7500000</v>
          </cell>
          <cell r="M2004" t="str">
            <v>5.1.5.02.01</v>
          </cell>
        </row>
        <row r="2005">
          <cell r="A2005" t="str">
            <v>5150201115</v>
          </cell>
          <cell r="C2005">
            <v>5</v>
          </cell>
          <cell r="D2005">
            <v>1</v>
          </cell>
          <cell r="E2005">
            <v>5</v>
          </cell>
          <cell r="F2005" t="str">
            <v>02</v>
          </cell>
          <cell r="G2005" t="str">
            <v>01</v>
          </cell>
          <cell r="H2005" t="str">
            <v>115</v>
          </cell>
          <cell r="J2005" t="str">
            <v xml:space="preserve">Bantuan Sosial Kepada Kelompok Usaha Masyarakat </v>
          </cell>
          <cell r="K2005" t="str">
            <v>Bantuan sosial kepada Kelompok Usaha Ikan Keramba "Aliran Sungai" Link. Oloh Kel. Monjok Barat Kec. Selaparang Kota Mataram</v>
          </cell>
          <cell r="L2005">
            <v>7500000</v>
          </cell>
          <cell r="M2005" t="str">
            <v>5.1.5.02.01</v>
          </cell>
        </row>
        <row r="2006">
          <cell r="A2006" t="str">
            <v>5150201116</v>
          </cell>
          <cell r="C2006">
            <v>5</v>
          </cell>
          <cell r="D2006">
            <v>1</v>
          </cell>
          <cell r="E2006">
            <v>5</v>
          </cell>
          <cell r="F2006" t="str">
            <v>02</v>
          </cell>
          <cell r="G2006" t="str">
            <v>01</v>
          </cell>
          <cell r="H2006" t="str">
            <v>116</v>
          </cell>
          <cell r="J2006" t="str">
            <v xml:space="preserve">Bantuan Sosial Kepada Kelompok Usaha Masyarakat </v>
          </cell>
          <cell r="K2006" t="str">
            <v>Bantuan sosial kepada Kelompok Usaha Ikan Keramba "Aik Deres" Link. Karang Mas-mas Kel. Monjok Barat Kec. Selaparang Kota Mataram</v>
          </cell>
          <cell r="L2006">
            <v>7500000</v>
          </cell>
          <cell r="M2006" t="str">
            <v>5.1.5.02.01</v>
          </cell>
        </row>
        <row r="2007">
          <cell r="A2007" t="str">
            <v>5150201117</v>
          </cell>
          <cell r="C2007">
            <v>5</v>
          </cell>
          <cell r="D2007">
            <v>1</v>
          </cell>
          <cell r="E2007">
            <v>5</v>
          </cell>
          <cell r="F2007" t="str">
            <v>02</v>
          </cell>
          <cell r="G2007" t="str">
            <v>01</v>
          </cell>
          <cell r="H2007" t="str">
            <v>117</v>
          </cell>
          <cell r="J2007" t="str">
            <v xml:space="preserve">Bantuan Sosial Kepada Kelompok Usaha Masyarakat </v>
          </cell>
          <cell r="K2007" t="str">
            <v>Bantuan sosial kepada Kelompok Usaha dagang Lingkungan karang Anyar Kel. Monjok Mataram</v>
          </cell>
          <cell r="L2007">
            <v>7500000</v>
          </cell>
          <cell r="M2007" t="str">
            <v>5.1.5.02.01</v>
          </cell>
        </row>
        <row r="2008">
          <cell r="A2008" t="str">
            <v>5150201118</v>
          </cell>
          <cell r="C2008">
            <v>5</v>
          </cell>
          <cell r="D2008">
            <v>1</v>
          </cell>
          <cell r="E2008">
            <v>5</v>
          </cell>
          <cell r="F2008" t="str">
            <v>02</v>
          </cell>
          <cell r="G2008" t="str">
            <v>01</v>
          </cell>
          <cell r="H2008" t="str">
            <v>118</v>
          </cell>
          <cell r="J2008" t="str">
            <v xml:space="preserve">Bantuan Sosial Kepada Kelompok Usaha Masyarakat </v>
          </cell>
          <cell r="K2008" t="str">
            <v>Bantuan sosial kepada Kelompok Pertukangan Kamasan - Monjok Mataram</v>
          </cell>
          <cell r="L2008">
            <v>7500000</v>
          </cell>
          <cell r="M2008" t="str">
            <v>5.1.5.02.01</v>
          </cell>
        </row>
        <row r="2009">
          <cell r="A2009" t="str">
            <v>5150201119</v>
          </cell>
          <cell r="C2009">
            <v>5</v>
          </cell>
          <cell r="D2009">
            <v>1</v>
          </cell>
          <cell r="E2009">
            <v>5</v>
          </cell>
          <cell r="F2009" t="str">
            <v>02</v>
          </cell>
          <cell r="G2009" t="str">
            <v>01</v>
          </cell>
          <cell r="H2009" t="str">
            <v>119</v>
          </cell>
          <cell r="J2009" t="str">
            <v xml:space="preserve">Bantuan Sosial Kepada Kelompok Usaha Masyarakat </v>
          </cell>
          <cell r="K2009" t="str">
            <v>Bantuan sosial kepada Kelompok " Bandeng " Kelurahan Tanjung Kota Bima</v>
          </cell>
          <cell r="L2009">
            <v>3000000</v>
          </cell>
          <cell r="M2009" t="str">
            <v>5.1.5.02.01</v>
          </cell>
        </row>
        <row r="2010">
          <cell r="A2010" t="str">
            <v>5150201120</v>
          </cell>
          <cell r="C2010">
            <v>5</v>
          </cell>
          <cell r="D2010">
            <v>1</v>
          </cell>
          <cell r="E2010">
            <v>5</v>
          </cell>
          <cell r="F2010" t="str">
            <v>02</v>
          </cell>
          <cell r="G2010" t="str">
            <v>01</v>
          </cell>
          <cell r="H2010" t="str">
            <v>120</v>
          </cell>
          <cell r="J2010" t="str">
            <v xml:space="preserve">Bantuan Sosial Kepada Kelompok Usaha Masyarakat </v>
          </cell>
          <cell r="K2010" t="str">
            <v>Bantuan sosial kepada Gapoktan Terpadu dengan alamat Kelurahan Mande Kec Mpunda Kota Bima</v>
          </cell>
          <cell r="L2010">
            <v>1500000</v>
          </cell>
          <cell r="M2010" t="str">
            <v>5.1.5.02.01</v>
          </cell>
        </row>
        <row r="2011">
          <cell r="A2011" t="str">
            <v>5150201121</v>
          </cell>
          <cell r="C2011">
            <v>5</v>
          </cell>
          <cell r="D2011">
            <v>1</v>
          </cell>
          <cell r="E2011">
            <v>5</v>
          </cell>
          <cell r="F2011" t="str">
            <v>02</v>
          </cell>
          <cell r="G2011" t="str">
            <v>01</v>
          </cell>
          <cell r="H2011" t="str">
            <v>121</v>
          </cell>
          <cell r="J2011" t="str">
            <v xml:space="preserve">Bantuan Sosial Kepada Kelompok Usaha Masyarakat </v>
          </cell>
          <cell r="K2011" t="str">
            <v>Bantuan sosial kepada Kelompok Usaha Ternak ayam Lampe Jaya Kel. Lampe Kec. Rasanae Timur Kota Bima</v>
          </cell>
          <cell r="L2011">
            <v>3000000</v>
          </cell>
          <cell r="M2011" t="str">
            <v>5.1.5.02.01</v>
          </cell>
        </row>
        <row r="2012">
          <cell r="A2012" t="str">
            <v>5150201122</v>
          </cell>
          <cell r="C2012">
            <v>5</v>
          </cell>
          <cell r="D2012">
            <v>1</v>
          </cell>
          <cell r="E2012">
            <v>5</v>
          </cell>
          <cell r="F2012" t="str">
            <v>02</v>
          </cell>
          <cell r="G2012" t="str">
            <v>01</v>
          </cell>
          <cell r="H2012" t="str">
            <v>122</v>
          </cell>
          <cell r="J2012" t="str">
            <v xml:space="preserve">Bantuan Sosial Kepada Kelompok Usaha Masyarakat </v>
          </cell>
          <cell r="K2012" t="str">
            <v>Bantuan sosial kepada Kelompok Tani " Tampela " Kel. Jatiwangi Kota Bima</v>
          </cell>
          <cell r="L2012">
            <v>3000000</v>
          </cell>
          <cell r="M2012" t="str">
            <v>5.1.5.02.01</v>
          </cell>
        </row>
        <row r="2013">
          <cell r="A2013" t="str">
            <v>5150201123</v>
          </cell>
          <cell r="C2013">
            <v>5</v>
          </cell>
          <cell r="D2013">
            <v>1</v>
          </cell>
          <cell r="E2013">
            <v>5</v>
          </cell>
          <cell r="F2013" t="str">
            <v>02</v>
          </cell>
          <cell r="G2013" t="str">
            <v>01</v>
          </cell>
          <cell r="H2013" t="str">
            <v>123</v>
          </cell>
          <cell r="J2013" t="str">
            <v xml:space="preserve">Bantuan Sosial Kepada Kelompok Usaha Masyarakat </v>
          </cell>
          <cell r="K2013" t="str">
            <v>Bantuan sosial kepada Kelompok Usaha Sonco Waru Desa Ntonggu Kec. Palibelo Bima</v>
          </cell>
          <cell r="L2013">
            <v>10000000</v>
          </cell>
          <cell r="M2013" t="str">
            <v>5.1.5.02.01</v>
          </cell>
        </row>
        <row r="2014">
          <cell r="A2014" t="str">
            <v>5150201124</v>
          </cell>
          <cell r="C2014">
            <v>5</v>
          </cell>
          <cell r="D2014">
            <v>1</v>
          </cell>
          <cell r="E2014">
            <v>5</v>
          </cell>
          <cell r="F2014" t="str">
            <v>02</v>
          </cell>
          <cell r="G2014" t="str">
            <v>01</v>
          </cell>
          <cell r="H2014" t="str">
            <v>124</v>
          </cell>
          <cell r="J2014" t="str">
            <v xml:space="preserve">Bantuan Sosial Kepada Kelompok Usaha Masyarakat </v>
          </cell>
          <cell r="K2014" t="str">
            <v>Bantuan sosial kepada Kelompok Usaha Kecil Muslim Fashion Shop Bina Usaha Jl. Adipura BTN Rontu Kel Panggi Kota Bima</v>
          </cell>
          <cell r="L2014">
            <v>10000000</v>
          </cell>
          <cell r="M2014" t="str">
            <v>5.1.5.02.01</v>
          </cell>
        </row>
        <row r="2015">
          <cell r="A2015" t="str">
            <v>5150201125</v>
          </cell>
          <cell r="C2015">
            <v>5</v>
          </cell>
          <cell r="D2015">
            <v>1</v>
          </cell>
          <cell r="E2015">
            <v>5</v>
          </cell>
          <cell r="F2015" t="str">
            <v>02</v>
          </cell>
          <cell r="G2015" t="str">
            <v>01</v>
          </cell>
          <cell r="H2015" t="str">
            <v>125</v>
          </cell>
          <cell r="J2015" t="str">
            <v xml:space="preserve">Bantuan Sosial Kepada Kelompok Usaha Masyarakat </v>
          </cell>
          <cell r="K2015" t="str">
            <v>Bantuan sosial kepada Kelompok Usaha Insan Mandiri Kel. Mande Kota Bima</v>
          </cell>
          <cell r="L2015">
            <v>10000000</v>
          </cell>
          <cell r="M2015" t="str">
            <v>5.1.5.02.01</v>
          </cell>
        </row>
        <row r="2016">
          <cell r="A2016" t="str">
            <v>5150201126</v>
          </cell>
          <cell r="C2016">
            <v>5</v>
          </cell>
          <cell r="D2016">
            <v>1</v>
          </cell>
          <cell r="E2016">
            <v>5</v>
          </cell>
          <cell r="F2016" t="str">
            <v>02</v>
          </cell>
          <cell r="G2016" t="str">
            <v>01</v>
          </cell>
          <cell r="H2016" t="str">
            <v>126</v>
          </cell>
          <cell r="J2016" t="str">
            <v xml:space="preserve">Bantuan Sosial Kepada Kelompok Usaha Masyarakat </v>
          </cell>
          <cell r="K2016" t="str">
            <v>Bantuan sosial kepada Kelompok Usaha Muda Mandiri Kel. Ntobo Kota Bima</v>
          </cell>
          <cell r="L2016">
            <v>10000000</v>
          </cell>
          <cell r="M2016" t="str">
            <v>5.1.5.02.01</v>
          </cell>
        </row>
        <row r="2017">
          <cell r="A2017" t="str">
            <v>5150201127</v>
          </cell>
          <cell r="C2017">
            <v>5</v>
          </cell>
          <cell r="D2017">
            <v>1</v>
          </cell>
          <cell r="E2017">
            <v>5</v>
          </cell>
          <cell r="F2017" t="str">
            <v>02</v>
          </cell>
          <cell r="G2017" t="str">
            <v>01</v>
          </cell>
          <cell r="H2017" t="str">
            <v>127</v>
          </cell>
          <cell r="J2017" t="str">
            <v xml:space="preserve">Bantuan Sosial Kepada Kelompok Usaha Masyarakat </v>
          </cell>
          <cell r="K2017" t="str">
            <v>Bantuan sosial kepada Kelompok Wira Usaha Tenun Fikri Kel. Ntobo Kota Bima</v>
          </cell>
          <cell r="L2017">
            <v>10000000</v>
          </cell>
          <cell r="M2017" t="str">
            <v>5.1.5.02.01</v>
          </cell>
        </row>
        <row r="2018">
          <cell r="A2018" t="str">
            <v>5150201128</v>
          </cell>
          <cell r="C2018">
            <v>5</v>
          </cell>
          <cell r="D2018">
            <v>1</v>
          </cell>
          <cell r="E2018">
            <v>5</v>
          </cell>
          <cell r="F2018" t="str">
            <v>02</v>
          </cell>
          <cell r="G2018" t="str">
            <v>01</v>
          </cell>
          <cell r="H2018" t="str">
            <v>128</v>
          </cell>
          <cell r="J2018" t="str">
            <v xml:space="preserve">Bantuan Sosial Kepada Kelompok Usaha Masyarakat </v>
          </cell>
          <cell r="K2018" t="str">
            <v>Bantuan sosial kepada Generasi Sakinah Mbozo Jl. Pemuda No. 42, Kel. Rite Raba Kota Bima</v>
          </cell>
          <cell r="L2018">
            <v>10000000</v>
          </cell>
          <cell r="M2018" t="str">
            <v>5.1.5.02.01</v>
          </cell>
        </row>
        <row r="2019">
          <cell r="A2019" t="str">
            <v>5150201129</v>
          </cell>
          <cell r="C2019">
            <v>5</v>
          </cell>
          <cell r="D2019">
            <v>1</v>
          </cell>
          <cell r="E2019">
            <v>5</v>
          </cell>
          <cell r="F2019" t="str">
            <v>02</v>
          </cell>
          <cell r="G2019" t="str">
            <v>01</v>
          </cell>
          <cell r="H2019" t="str">
            <v>129</v>
          </cell>
          <cell r="J2019" t="str">
            <v xml:space="preserve">Bantuan Sosial Kepada Kelompok Usaha Masyarakat </v>
          </cell>
          <cell r="K2019" t="str">
            <v>Bantuan sosial kepada Kelompok Nelayan Tambak Bina Sejahtera Kelurahan Nae Rasanae Barat Kota Bima</v>
          </cell>
          <cell r="L2019">
            <v>25000000</v>
          </cell>
          <cell r="M2019" t="str">
            <v>5.1.5.02.01</v>
          </cell>
        </row>
        <row r="2020">
          <cell r="A2020" t="str">
            <v>5150201130</v>
          </cell>
          <cell r="C2020">
            <v>5</v>
          </cell>
          <cell r="D2020">
            <v>1</v>
          </cell>
          <cell r="E2020">
            <v>5</v>
          </cell>
          <cell r="F2020" t="str">
            <v>02</v>
          </cell>
          <cell r="G2020" t="str">
            <v>01</v>
          </cell>
          <cell r="H2020" t="str">
            <v>130</v>
          </cell>
          <cell r="J2020" t="str">
            <v xml:space="preserve">Bantuan Sosial Kepada Kelompok Usaha Masyarakat </v>
          </cell>
          <cell r="K2020" t="str">
            <v>Bantuan sosial kepada Kelompok Usaha Bakulan Tanjung Raya Kelurahan Tanjung Rasanae barat Kota Bima</v>
          </cell>
          <cell r="L2020">
            <v>3000000</v>
          </cell>
          <cell r="M2020" t="str">
            <v>5.1.5.02.01</v>
          </cell>
        </row>
        <row r="2021">
          <cell r="A2021" t="str">
            <v>5150201131</v>
          </cell>
          <cell r="C2021">
            <v>5</v>
          </cell>
          <cell r="D2021">
            <v>1</v>
          </cell>
          <cell r="E2021">
            <v>5</v>
          </cell>
          <cell r="F2021" t="str">
            <v>02</v>
          </cell>
          <cell r="G2021" t="str">
            <v>01</v>
          </cell>
          <cell r="H2021" t="str">
            <v>131</v>
          </cell>
          <cell r="J2021" t="str">
            <v xml:space="preserve">Bantuan Sosial Kepada Kelompok Usaha Masyarakat </v>
          </cell>
          <cell r="K2021" t="str">
            <v>Bantuan sosial kepada Kelompok Usaha Bengkel Dian Jaya Kelurahan Dodu Rasanae Timur Kota Bima</v>
          </cell>
          <cell r="L2021">
            <v>3000000</v>
          </cell>
          <cell r="M2021" t="str">
            <v>5.1.5.02.01</v>
          </cell>
        </row>
        <row r="2022">
          <cell r="A2022" t="str">
            <v>5150201132</v>
          </cell>
          <cell r="C2022">
            <v>5</v>
          </cell>
          <cell r="D2022">
            <v>1</v>
          </cell>
          <cell r="E2022">
            <v>5</v>
          </cell>
          <cell r="F2022" t="str">
            <v>02</v>
          </cell>
          <cell r="G2022" t="str">
            <v>01</v>
          </cell>
          <cell r="H2022" t="str">
            <v>132</v>
          </cell>
          <cell r="J2022" t="str">
            <v xml:space="preserve">Bantuan Sosial Kepada Kelompok Usaha Masyarakat </v>
          </cell>
          <cell r="K2022" t="str">
            <v>Bantuan sosial kepada Kelompok Usaha Bakulan Sarata Jaya Kelurahan Paruga Rasane Barat Kota Bima</v>
          </cell>
          <cell r="L2022">
            <v>3000000</v>
          </cell>
          <cell r="M2022" t="str">
            <v>5.1.5.02.01</v>
          </cell>
        </row>
        <row r="2023">
          <cell r="A2023" t="str">
            <v>5150201133</v>
          </cell>
          <cell r="C2023">
            <v>5</v>
          </cell>
          <cell r="D2023">
            <v>1</v>
          </cell>
          <cell r="E2023">
            <v>5</v>
          </cell>
          <cell r="F2023" t="str">
            <v>02</v>
          </cell>
          <cell r="G2023" t="str">
            <v>01</v>
          </cell>
          <cell r="H2023" t="str">
            <v>133</v>
          </cell>
          <cell r="J2023" t="str">
            <v xml:space="preserve">Bantuan Sosial Kepada Kelompok Usaha Masyarakat </v>
          </cell>
          <cell r="K2023" t="str">
            <v>Bantuan sosial kepada Kelompok Usaha Kue " Kue Mariska" Rt 04 Rw 04 Kelurahan Penanae Raba Kota Bima</v>
          </cell>
          <cell r="L2023">
            <v>4000000</v>
          </cell>
          <cell r="M2023" t="str">
            <v>5.1.5.02.01</v>
          </cell>
        </row>
        <row r="2024">
          <cell r="A2024" t="str">
            <v>5150201134</v>
          </cell>
          <cell r="C2024">
            <v>5</v>
          </cell>
          <cell r="D2024">
            <v>1</v>
          </cell>
          <cell r="E2024">
            <v>5</v>
          </cell>
          <cell r="F2024" t="str">
            <v>02</v>
          </cell>
          <cell r="G2024" t="str">
            <v>01</v>
          </cell>
          <cell r="H2024" t="str">
            <v>134</v>
          </cell>
          <cell r="J2024" t="str">
            <v xml:space="preserve">Bantuan Sosial Kepada Kelompok Usaha Masyarakat </v>
          </cell>
          <cell r="K2024" t="str">
            <v>Bantuan sosial kepada Kelompok Usaha ternak Kambing " Tunas Harapan " Kelurahan Santi Kec. Mpunda Kota Bima</v>
          </cell>
          <cell r="L2024">
            <v>4500000</v>
          </cell>
          <cell r="M2024" t="str">
            <v>5.1.5.02.01</v>
          </cell>
        </row>
        <row r="2025">
          <cell r="A2025" t="str">
            <v>5150201135</v>
          </cell>
          <cell r="C2025">
            <v>5</v>
          </cell>
          <cell r="D2025">
            <v>1</v>
          </cell>
          <cell r="E2025">
            <v>5</v>
          </cell>
          <cell r="F2025" t="str">
            <v>02</v>
          </cell>
          <cell r="G2025" t="str">
            <v>01</v>
          </cell>
          <cell r="H2025" t="str">
            <v>135</v>
          </cell>
          <cell r="J2025" t="str">
            <v xml:space="preserve">Bantuan Sosial Kepada Kelompok Usaha Masyarakat </v>
          </cell>
          <cell r="K2025" t="str">
            <v>Bantuan sosial kepada Kelompok Usaha Ternak Kambing " Bangkit Bersama " Kelurahan Santi Kec. Mpunda Kota Bima</v>
          </cell>
          <cell r="L2025">
            <v>4500000</v>
          </cell>
          <cell r="M2025" t="str">
            <v>5.1.5.02.01</v>
          </cell>
        </row>
        <row r="2026">
          <cell r="A2026" t="str">
            <v>5150201136</v>
          </cell>
          <cell r="C2026">
            <v>5</v>
          </cell>
          <cell r="D2026">
            <v>1</v>
          </cell>
          <cell r="E2026">
            <v>5</v>
          </cell>
          <cell r="F2026" t="str">
            <v>02</v>
          </cell>
          <cell r="G2026" t="str">
            <v>01</v>
          </cell>
          <cell r="H2026" t="str">
            <v>136</v>
          </cell>
          <cell r="J2026" t="str">
            <v xml:space="preserve">Bantuan Sosial Kepada Kelompok Usaha Masyarakat </v>
          </cell>
          <cell r="K2026" t="str">
            <v>Bantuan sosial kepada Kelompok Usaha Ternak Kambing " Harapan Bersama " Kelurahan Santi Kec. Mpunda Kota Bima</v>
          </cell>
          <cell r="L2026">
            <v>4500000</v>
          </cell>
          <cell r="M2026" t="str">
            <v>5.1.5.02.01</v>
          </cell>
        </row>
        <row r="2027">
          <cell r="A2027" t="str">
            <v>5150201137</v>
          </cell>
          <cell r="C2027">
            <v>5</v>
          </cell>
          <cell r="D2027">
            <v>1</v>
          </cell>
          <cell r="E2027">
            <v>5</v>
          </cell>
          <cell r="F2027" t="str">
            <v>02</v>
          </cell>
          <cell r="G2027" t="str">
            <v>01</v>
          </cell>
          <cell r="H2027" t="str">
            <v>137</v>
          </cell>
          <cell r="J2027" t="str">
            <v xml:space="preserve">Bantuan Sosial Kepada Kelompok Usaha Masyarakat </v>
          </cell>
          <cell r="K2027" t="str">
            <v>Bantuan sosial kepada Kelompok Usaha Perkiosan "Shyfah" Kelurahan Rabadompu Kec. Raba Kota Bima</v>
          </cell>
          <cell r="L2027">
            <v>4500000</v>
          </cell>
          <cell r="M2027" t="str">
            <v>5.1.5.02.01</v>
          </cell>
        </row>
        <row r="2028">
          <cell r="A2028" t="str">
            <v>5150201138</v>
          </cell>
          <cell r="C2028">
            <v>5</v>
          </cell>
          <cell r="D2028">
            <v>1</v>
          </cell>
          <cell r="E2028">
            <v>5</v>
          </cell>
          <cell r="F2028" t="str">
            <v>02</v>
          </cell>
          <cell r="G2028" t="str">
            <v>01</v>
          </cell>
          <cell r="H2028" t="str">
            <v>138</v>
          </cell>
          <cell r="J2028" t="str">
            <v xml:space="preserve">Bantuan Sosial Kepada Kelompok Usaha Masyarakat </v>
          </cell>
          <cell r="K2028" t="str">
            <v>Bantuan sosial kepada Kelompok Usaha Perkiosan "Degi" Kelurahan Rabadompu Timur Kec. Raba Kota Bima</v>
          </cell>
          <cell r="L2028">
            <v>4500000</v>
          </cell>
          <cell r="M2028" t="str">
            <v>5.1.5.02.01</v>
          </cell>
        </row>
        <row r="2029">
          <cell r="A2029" t="str">
            <v>5150201139</v>
          </cell>
          <cell r="C2029">
            <v>5</v>
          </cell>
          <cell r="D2029">
            <v>1</v>
          </cell>
          <cell r="E2029">
            <v>5</v>
          </cell>
          <cell r="F2029" t="str">
            <v>02</v>
          </cell>
          <cell r="G2029" t="str">
            <v>01</v>
          </cell>
          <cell r="H2029" t="str">
            <v>139</v>
          </cell>
          <cell r="J2029" t="str">
            <v xml:space="preserve">Bantuan Sosial Kepada Kelompok Usaha Masyarakat </v>
          </cell>
          <cell r="K2029" t="str">
            <v>Bantuan sosial kepada Kelompok Perkiosan " Ningsih " Kelurahan Rabadompu Timur Kec. Raba Kota Bima</v>
          </cell>
          <cell r="L2029">
            <v>4500000</v>
          </cell>
          <cell r="M2029" t="str">
            <v>5.1.5.02.01</v>
          </cell>
        </row>
        <row r="2030">
          <cell r="A2030" t="str">
            <v>5150201140</v>
          </cell>
          <cell r="C2030">
            <v>5</v>
          </cell>
          <cell r="D2030">
            <v>1</v>
          </cell>
          <cell r="E2030">
            <v>5</v>
          </cell>
          <cell r="F2030" t="str">
            <v>02</v>
          </cell>
          <cell r="G2030" t="str">
            <v>01</v>
          </cell>
          <cell r="H2030" t="str">
            <v>140</v>
          </cell>
          <cell r="J2030" t="str">
            <v xml:space="preserve">Bantuan Sosial Kepada Kelompok Usaha Masyarakat </v>
          </cell>
          <cell r="K2030" t="str">
            <v>Bantuan sosial kepada Kelompok Usaha Perkiosan " Beutyfull" Kelurahan Rabangodu Kec. Raba Kota Bima</v>
          </cell>
          <cell r="L2030">
            <v>4500000</v>
          </cell>
          <cell r="M2030" t="str">
            <v>5.1.5.02.01</v>
          </cell>
        </row>
        <row r="2031">
          <cell r="A2031" t="str">
            <v>5150201141</v>
          </cell>
          <cell r="C2031">
            <v>5</v>
          </cell>
          <cell r="D2031">
            <v>1</v>
          </cell>
          <cell r="E2031">
            <v>5</v>
          </cell>
          <cell r="F2031" t="str">
            <v>02</v>
          </cell>
          <cell r="G2031" t="str">
            <v>01</v>
          </cell>
          <cell r="H2031" t="str">
            <v>141</v>
          </cell>
          <cell r="J2031" t="str">
            <v xml:space="preserve">Bantuan Sosial Kepada Kelompok Usaha Masyarakat </v>
          </cell>
          <cell r="K2031" t="str">
            <v>Bantuan sosial kepada Kelompok Usaha Perkiosan " Mujur " Kelurahan Penaraga kec. Raba kota Bima</v>
          </cell>
          <cell r="L2031">
            <v>4500000</v>
          </cell>
          <cell r="M2031" t="str">
            <v>5.1.5.02.01</v>
          </cell>
        </row>
        <row r="2032">
          <cell r="A2032" t="str">
            <v>5150201142</v>
          </cell>
          <cell r="C2032">
            <v>5</v>
          </cell>
          <cell r="D2032">
            <v>1</v>
          </cell>
          <cell r="E2032">
            <v>5</v>
          </cell>
          <cell r="F2032" t="str">
            <v>02</v>
          </cell>
          <cell r="G2032" t="str">
            <v>01</v>
          </cell>
          <cell r="H2032" t="str">
            <v>142</v>
          </cell>
          <cell r="J2032" t="str">
            <v xml:space="preserve">Bantuan Sosial Kepada Kelompok Usaha Masyarakat </v>
          </cell>
          <cell r="K2032" t="str">
            <v>Bantuan sosial kepada Kelompok Usaha Perkiosan " Rahmad " Kelurahan Penaraga kec. Raba kota Bima</v>
          </cell>
          <cell r="L2032">
            <v>4500000</v>
          </cell>
          <cell r="M2032" t="str">
            <v>5.1.5.02.01</v>
          </cell>
        </row>
        <row r="2033">
          <cell r="A2033" t="str">
            <v>5150201143</v>
          </cell>
          <cell r="C2033">
            <v>5</v>
          </cell>
          <cell r="D2033">
            <v>1</v>
          </cell>
          <cell r="E2033">
            <v>5</v>
          </cell>
          <cell r="F2033" t="str">
            <v>02</v>
          </cell>
          <cell r="G2033" t="str">
            <v>01</v>
          </cell>
          <cell r="H2033" t="str">
            <v>143</v>
          </cell>
          <cell r="J2033" t="str">
            <v xml:space="preserve">Bantuan Sosial Kepada Kelompok Usaha Masyarakat </v>
          </cell>
          <cell r="K2033" t="str">
            <v>Bantuan sosial kepada Kelompok Usaha Perkiosan " Citra" Kelurahan Penaraga kec. Raba kota Bima</v>
          </cell>
          <cell r="L2033">
            <v>4500000</v>
          </cell>
          <cell r="M2033" t="str">
            <v>5.1.5.02.01</v>
          </cell>
        </row>
        <row r="2034">
          <cell r="A2034" t="str">
            <v>5150201144</v>
          </cell>
          <cell r="C2034">
            <v>5</v>
          </cell>
          <cell r="D2034">
            <v>1</v>
          </cell>
          <cell r="E2034">
            <v>5</v>
          </cell>
          <cell r="F2034" t="str">
            <v>02</v>
          </cell>
          <cell r="G2034" t="str">
            <v>01</v>
          </cell>
          <cell r="H2034" t="str">
            <v>144</v>
          </cell>
          <cell r="J2034" t="str">
            <v xml:space="preserve">Bantuan Sosial Kepada Kelompok Usaha Masyarakat </v>
          </cell>
          <cell r="K2034" t="str">
            <v>Bantuan sosial kepada Kelompok Usaha Perkiosan " Bersaudara " Kelurahan Penaraga kec. Raba kota Bima</v>
          </cell>
          <cell r="L2034">
            <v>4500000</v>
          </cell>
          <cell r="M2034" t="str">
            <v>5.1.5.02.01</v>
          </cell>
        </row>
        <row r="2035">
          <cell r="A2035" t="str">
            <v>5150201145</v>
          </cell>
          <cell r="C2035">
            <v>5</v>
          </cell>
          <cell r="D2035">
            <v>1</v>
          </cell>
          <cell r="E2035">
            <v>5</v>
          </cell>
          <cell r="F2035" t="str">
            <v>02</v>
          </cell>
          <cell r="G2035" t="str">
            <v>01</v>
          </cell>
          <cell r="H2035" t="str">
            <v>145</v>
          </cell>
          <cell r="J2035" t="str">
            <v xml:space="preserve">Bantuan Sosial Kepada Kelompok Usaha Masyarakat </v>
          </cell>
          <cell r="K2035" t="str">
            <v>Bantuan sosial kepada Kelompok Usaha Perkiosan " Indah " Kelurahan Penaraga kec. Raba kota Bima</v>
          </cell>
          <cell r="L2035">
            <v>4500000</v>
          </cell>
          <cell r="M2035" t="str">
            <v>5.1.5.02.01</v>
          </cell>
        </row>
        <row r="2036">
          <cell r="A2036" t="str">
            <v>5150201146</v>
          </cell>
          <cell r="C2036">
            <v>5</v>
          </cell>
          <cell r="D2036">
            <v>1</v>
          </cell>
          <cell r="E2036">
            <v>5</v>
          </cell>
          <cell r="F2036" t="str">
            <v>02</v>
          </cell>
          <cell r="G2036" t="str">
            <v>01</v>
          </cell>
          <cell r="H2036" t="str">
            <v>146</v>
          </cell>
          <cell r="J2036" t="str">
            <v xml:space="preserve">Bantuan Sosial Kepada Kelompok Usaha Masyarakat </v>
          </cell>
          <cell r="K2036" t="str">
            <v>Bantuan sosial kepada Kelompok Usaha Perkiosan " Bahagia " Kelurahan Penaraga kec. Raba kota Bima</v>
          </cell>
          <cell r="L2036">
            <v>4500000</v>
          </cell>
          <cell r="M2036" t="str">
            <v>5.1.5.02.01</v>
          </cell>
        </row>
        <row r="2037">
          <cell r="A2037" t="str">
            <v>5150201147</v>
          </cell>
          <cell r="C2037">
            <v>5</v>
          </cell>
          <cell r="D2037">
            <v>1</v>
          </cell>
          <cell r="E2037">
            <v>5</v>
          </cell>
          <cell r="F2037" t="str">
            <v>02</v>
          </cell>
          <cell r="G2037" t="str">
            <v>01</v>
          </cell>
          <cell r="H2037" t="str">
            <v>147</v>
          </cell>
          <cell r="J2037" t="str">
            <v xml:space="preserve">Bantuan Sosial Kepada Kelompok Usaha Masyarakat </v>
          </cell>
          <cell r="K2037" t="str">
            <v>Bantuan sosial kepada Kelompok Usaha Perkiosan " Kasama Kai " Kelurahan Penaraga kec. Raba kota Bima</v>
          </cell>
          <cell r="L2037">
            <v>4500000</v>
          </cell>
          <cell r="M2037" t="str">
            <v>5.1.5.02.01</v>
          </cell>
        </row>
        <row r="2038">
          <cell r="A2038" t="str">
            <v>5150201148</v>
          </cell>
          <cell r="C2038">
            <v>5</v>
          </cell>
          <cell r="D2038">
            <v>1</v>
          </cell>
          <cell r="E2038">
            <v>5</v>
          </cell>
          <cell r="F2038" t="str">
            <v>02</v>
          </cell>
          <cell r="G2038" t="str">
            <v>01</v>
          </cell>
          <cell r="H2038" t="str">
            <v>148</v>
          </cell>
          <cell r="J2038" t="str">
            <v xml:space="preserve">Bantuan Sosial Kepada Kelompok Usaha Masyarakat </v>
          </cell>
          <cell r="K2038" t="str">
            <v>Bantuan sosial kepada Kelompok Usahara Perkiosan " Bersaudara/Cahaya " Kelurahan Penaraga kec. Raba kota Bima</v>
          </cell>
          <cell r="L2038">
            <v>4500000</v>
          </cell>
          <cell r="M2038" t="str">
            <v>5.1.5.02.01</v>
          </cell>
        </row>
        <row r="2039">
          <cell r="A2039" t="str">
            <v>5150201149</v>
          </cell>
          <cell r="C2039">
            <v>5</v>
          </cell>
          <cell r="D2039">
            <v>1</v>
          </cell>
          <cell r="E2039">
            <v>5</v>
          </cell>
          <cell r="F2039" t="str">
            <v>02</v>
          </cell>
          <cell r="G2039" t="str">
            <v>01</v>
          </cell>
          <cell r="H2039" t="str">
            <v>149</v>
          </cell>
          <cell r="J2039" t="str">
            <v xml:space="preserve">Bantuan Sosial Kepada Kelompok Usaha Masyarakat </v>
          </cell>
          <cell r="K2039" t="str">
            <v>Bantuan sosial kepada Kelompok Usaha Perkiosan " Ayu " Kelurahan Penaraga kec. Raba kota Bima</v>
          </cell>
          <cell r="L2039">
            <v>4500000</v>
          </cell>
          <cell r="M2039" t="str">
            <v>5.1.5.02.01</v>
          </cell>
        </row>
        <row r="2040">
          <cell r="A2040" t="str">
            <v>5150201150</v>
          </cell>
          <cell r="C2040">
            <v>5</v>
          </cell>
          <cell r="D2040">
            <v>1</v>
          </cell>
          <cell r="E2040">
            <v>5</v>
          </cell>
          <cell r="F2040" t="str">
            <v>02</v>
          </cell>
          <cell r="G2040" t="str">
            <v>01</v>
          </cell>
          <cell r="H2040" t="str">
            <v>150</v>
          </cell>
          <cell r="J2040" t="str">
            <v xml:space="preserve">Bantuan Sosial Kepada Kelompok Usaha Masyarakat </v>
          </cell>
          <cell r="K2040" t="str">
            <v>Bantuan sosial kepada Kelompok Usaha Perkiosan " Ros " Kelurahan Penaraga kec. Raba kota Bima</v>
          </cell>
          <cell r="L2040">
            <v>4500000</v>
          </cell>
          <cell r="M2040" t="str">
            <v>5.1.5.02.01</v>
          </cell>
        </row>
        <row r="2041">
          <cell r="A2041" t="str">
            <v>5150201151</v>
          </cell>
          <cell r="C2041">
            <v>5</v>
          </cell>
          <cell r="D2041">
            <v>1</v>
          </cell>
          <cell r="E2041">
            <v>5</v>
          </cell>
          <cell r="F2041" t="str">
            <v>02</v>
          </cell>
          <cell r="G2041" t="str">
            <v>01</v>
          </cell>
          <cell r="H2041" t="str">
            <v>151</v>
          </cell>
          <cell r="J2041" t="str">
            <v xml:space="preserve">Bantuan Sosial Kepada Kelompok Usaha Masyarakat </v>
          </cell>
          <cell r="K2041" t="str">
            <v>Bantuan Sosial Kepada Kelompok Ternak Itik “Jeringo Bersatu” Jeringo Lauq Desa Jeringo Kec. Gunung Sari Lobar</v>
          </cell>
          <cell r="L2041">
            <v>2000000</v>
          </cell>
          <cell r="M2041" t="str">
            <v>5.1.5.02.01</v>
          </cell>
        </row>
        <row r="2042">
          <cell r="A2042" t="str">
            <v>5150201152</v>
          </cell>
          <cell r="C2042">
            <v>5</v>
          </cell>
          <cell r="D2042">
            <v>1</v>
          </cell>
          <cell r="E2042">
            <v>5</v>
          </cell>
          <cell r="F2042" t="str">
            <v>02</v>
          </cell>
          <cell r="G2042" t="str">
            <v>01</v>
          </cell>
          <cell r="H2042" t="str">
            <v>152</v>
          </cell>
          <cell r="J2042" t="str">
            <v xml:space="preserve">Bantuan Sosial Kepada Kelompok Usaha Masyarakat </v>
          </cell>
          <cell r="K2042" t="str">
            <v>Bantuan Sosial Kepada Kelompok Usaha Ternak Belut Kelompok Ternak Belut Tiga Putri  Dusun Mendagi Desa Beleke Kec. Gerung Lobar</v>
          </cell>
          <cell r="L2042">
            <v>4000000</v>
          </cell>
          <cell r="M2042" t="str">
            <v>5.1.5.02.01</v>
          </cell>
        </row>
        <row r="2043">
          <cell r="A2043" t="str">
            <v>5150201153</v>
          </cell>
          <cell r="C2043">
            <v>5</v>
          </cell>
          <cell r="D2043">
            <v>1</v>
          </cell>
          <cell r="E2043">
            <v>5</v>
          </cell>
          <cell r="F2043" t="str">
            <v>02</v>
          </cell>
          <cell r="G2043" t="str">
            <v>01</v>
          </cell>
          <cell r="H2043" t="str">
            <v>153</v>
          </cell>
          <cell r="J2043" t="str">
            <v xml:space="preserve">Bantuan Sosial Kepada Kelompok Usaha Masyarakat </v>
          </cell>
          <cell r="K2043" t="str">
            <v>Bantuan Sosial Kepada Kelompok Ternak Itik  “Banjar Sejati”  Dusun Karang Benua Desa Kuripan Induk Kec. Kuripan Lobar</v>
          </cell>
          <cell r="L2043">
            <v>4000000</v>
          </cell>
          <cell r="M2043" t="str">
            <v>5.1.5.02.01</v>
          </cell>
        </row>
        <row r="2044">
          <cell r="A2044" t="str">
            <v>5150201154</v>
          </cell>
          <cell r="C2044">
            <v>5</v>
          </cell>
          <cell r="D2044">
            <v>1</v>
          </cell>
          <cell r="E2044">
            <v>5</v>
          </cell>
          <cell r="F2044" t="str">
            <v>02</v>
          </cell>
          <cell r="G2044" t="str">
            <v>01</v>
          </cell>
          <cell r="H2044" t="str">
            <v>154</v>
          </cell>
          <cell r="J2044" t="str">
            <v xml:space="preserve">Bantuan Sosial Kepada Kelompok Usaha Masyarakat </v>
          </cell>
          <cell r="K2044" t="str">
            <v>Bantuan Sosial Kepada Kelompok Usaha Bisnis Souvenir Online – Lomboksouvenir.Com Kelompok Usaha Mandiri Indara Jl.Randu, Blok G. No.6, Puncang Hijau, Lobar</v>
          </cell>
          <cell r="L2044">
            <v>2000000</v>
          </cell>
          <cell r="M2044" t="str">
            <v>5.1.5.02.01</v>
          </cell>
        </row>
        <row r="2045">
          <cell r="A2045" t="str">
            <v>5150201155</v>
          </cell>
          <cell r="C2045">
            <v>5</v>
          </cell>
          <cell r="D2045">
            <v>1</v>
          </cell>
          <cell r="E2045">
            <v>5</v>
          </cell>
          <cell r="F2045" t="str">
            <v>02</v>
          </cell>
          <cell r="G2045" t="str">
            <v>01</v>
          </cell>
          <cell r="H2045" t="str">
            <v>155</v>
          </cell>
          <cell r="J2045" t="str">
            <v xml:space="preserve">Bantuan Sosial Kepada Kelompok Usaha Masyarakat </v>
          </cell>
          <cell r="K2045" t="str">
            <v>Bantuan Sosial Kepada KUB “ Tampiasih”  Karang Bayan Desa Perampuan Kec. Labuapi Lobar</v>
          </cell>
          <cell r="L2045">
            <v>3500000</v>
          </cell>
          <cell r="M2045" t="str">
            <v>5.1.5.02.01</v>
          </cell>
        </row>
        <row r="2046">
          <cell r="A2046" t="str">
            <v>5150201156</v>
          </cell>
          <cell r="C2046">
            <v>5</v>
          </cell>
          <cell r="D2046">
            <v>1</v>
          </cell>
          <cell r="E2046">
            <v>5</v>
          </cell>
          <cell r="F2046" t="str">
            <v>02</v>
          </cell>
          <cell r="G2046" t="str">
            <v>01</v>
          </cell>
          <cell r="H2046" t="str">
            <v>156</v>
          </cell>
          <cell r="J2046" t="str">
            <v xml:space="preserve">Bantuan Sosial Kepada Kelompok Usaha Masyarakat </v>
          </cell>
          <cell r="K2046" t="str">
            <v>Bantuan Sosial Kepada Kelompok Usaha Bakulan “ Pada Mara”  Dusun Jeringo Lauq Desa Persipan Jeringo Kec. Gunung Sari Lobar</v>
          </cell>
          <cell r="L2046">
            <v>2000000</v>
          </cell>
          <cell r="M2046" t="str">
            <v>5.1.5.02.01</v>
          </cell>
        </row>
        <row r="2047">
          <cell r="A2047" t="str">
            <v>5150201157</v>
          </cell>
          <cell r="C2047">
            <v>5</v>
          </cell>
          <cell r="D2047">
            <v>1</v>
          </cell>
          <cell r="E2047">
            <v>5</v>
          </cell>
          <cell r="F2047" t="str">
            <v>02</v>
          </cell>
          <cell r="G2047" t="str">
            <v>01</v>
          </cell>
          <cell r="H2047" t="str">
            <v>157</v>
          </cell>
          <cell r="J2047" t="str">
            <v xml:space="preserve">Bantuan Sosial Kepada Kelompok Usaha Masyarakat </v>
          </cell>
          <cell r="K2047" t="str">
            <v>Bantuan Sosial Kepada KUB Patuh Angen Dusun Jeringo Desa Persiapan Jeringo Kec. Gunungsari, Lobar</v>
          </cell>
          <cell r="L2047">
            <v>3000000</v>
          </cell>
          <cell r="M2047" t="str">
            <v>5.1.5.02.01</v>
          </cell>
        </row>
        <row r="2048">
          <cell r="A2048" t="str">
            <v>5150201158</v>
          </cell>
          <cell r="C2048">
            <v>5</v>
          </cell>
          <cell r="D2048">
            <v>1</v>
          </cell>
          <cell r="E2048">
            <v>5</v>
          </cell>
          <cell r="F2048" t="str">
            <v>02</v>
          </cell>
          <cell r="G2048" t="str">
            <v>01</v>
          </cell>
          <cell r="H2048" t="str">
            <v>158</v>
          </cell>
          <cell r="J2048" t="str">
            <v xml:space="preserve">Bantuan Sosial Kepada Kelompok Usaha Masyarakat </v>
          </cell>
          <cell r="K2048" t="str">
            <v>Bantuan Sosial Kepada Kelompok Ternak Babi “ Beriuk Bhakti Sejati”  Dusun Pedek Anyar Desa Kuripan Utara Kec. Kuripan Kab. Lobar</v>
          </cell>
          <cell r="L2048">
            <v>4000000</v>
          </cell>
          <cell r="M2048" t="str">
            <v>5.1.5.02.01</v>
          </cell>
        </row>
        <row r="2049">
          <cell r="A2049" t="str">
            <v>5150201159</v>
          </cell>
          <cell r="C2049">
            <v>5</v>
          </cell>
          <cell r="D2049">
            <v>1</v>
          </cell>
          <cell r="E2049">
            <v>5</v>
          </cell>
          <cell r="F2049" t="str">
            <v>02</v>
          </cell>
          <cell r="G2049" t="str">
            <v>01</v>
          </cell>
          <cell r="H2049" t="str">
            <v>159</v>
          </cell>
          <cell r="J2049" t="str">
            <v xml:space="preserve">Bantuan Sosial Kepada Kelompok Usaha Masyarakat </v>
          </cell>
          <cell r="K2049" t="str">
            <v>Bantuan Sosial Kepada Kelompok Usaha Ternak Itik “ Tresna Yukti”  Dusun Tambang Eleh Desa Jagaraga Kec. Kuripan Keb. Lobar</v>
          </cell>
          <cell r="L2049">
            <v>4000000</v>
          </cell>
          <cell r="M2049" t="str">
            <v>5.1.5.02.01</v>
          </cell>
        </row>
        <row r="2050">
          <cell r="A2050" t="str">
            <v>5150201160</v>
          </cell>
          <cell r="C2050">
            <v>5</v>
          </cell>
          <cell r="D2050">
            <v>1</v>
          </cell>
          <cell r="E2050">
            <v>5</v>
          </cell>
          <cell r="F2050" t="str">
            <v>02</v>
          </cell>
          <cell r="G2050" t="str">
            <v>01</v>
          </cell>
          <cell r="H2050" t="str">
            <v>160</v>
          </cell>
          <cell r="J2050" t="str">
            <v xml:space="preserve">Bantuan Sosial Kepada Kelompok Usaha Masyarakat </v>
          </cell>
          <cell r="K2050" t="str">
            <v xml:space="preserve">Bantuan Sosial Kepada Kelompok Ternak Kambing “ Janji Bersama” Dusun Grepek Desa Kuripan Utara Kec. Kuripan  Kab. Lobar </v>
          </cell>
          <cell r="L2050">
            <v>5000000</v>
          </cell>
          <cell r="M2050" t="str">
            <v>5.1.5.02.01</v>
          </cell>
        </row>
        <row r="2051">
          <cell r="A2051" t="str">
            <v>5150201161</v>
          </cell>
          <cell r="C2051">
            <v>5</v>
          </cell>
          <cell r="D2051">
            <v>1</v>
          </cell>
          <cell r="E2051">
            <v>5</v>
          </cell>
          <cell r="F2051" t="str">
            <v>02</v>
          </cell>
          <cell r="G2051" t="str">
            <v>01</v>
          </cell>
          <cell r="H2051" t="str">
            <v>161</v>
          </cell>
          <cell r="J2051" t="str">
            <v xml:space="preserve">Bantuan Sosial Kepada Kelompok Usaha Masyarakat </v>
          </cell>
          <cell r="K2051" t="str">
            <v>Bantuan Sosial Kepada Kelompok Usaha Pemuda Produktif Dibidang Grafika Dan Desainer  Jl. Hasanudin No.2 Griya Praja Asri Jatisela Kec. Gunungn Sari Kab. Lobar</v>
          </cell>
          <cell r="L2051">
            <v>3000000</v>
          </cell>
          <cell r="M2051" t="str">
            <v>5.1.5.02.01</v>
          </cell>
        </row>
        <row r="2052">
          <cell r="A2052" t="str">
            <v>5150201162</v>
          </cell>
          <cell r="C2052">
            <v>5</v>
          </cell>
          <cell r="D2052">
            <v>1</v>
          </cell>
          <cell r="E2052">
            <v>5</v>
          </cell>
          <cell r="F2052" t="str">
            <v>02</v>
          </cell>
          <cell r="G2052" t="str">
            <v>01</v>
          </cell>
          <cell r="H2052" t="str">
            <v>162</v>
          </cell>
          <cell r="J2052" t="str">
            <v xml:space="preserve">Bantuan Sosial Kepada Kelompok Usaha Masyarakat </v>
          </cell>
          <cell r="K2052" t="str">
            <v>Bantuan Sosial Kepada Kelompok Usaha Agribisnis Usaha Krepek Singkong Kelompok Usaha Bersama(Kub) “Melet Maju” Desa Sekotong Tengah Kec. Sekotong Lobar</v>
          </cell>
          <cell r="L2052">
            <v>2000000</v>
          </cell>
          <cell r="M2052" t="str">
            <v>5.1.5.02.01</v>
          </cell>
        </row>
        <row r="2053">
          <cell r="A2053" t="str">
            <v>5150201163</v>
          </cell>
          <cell r="C2053">
            <v>5</v>
          </cell>
          <cell r="D2053">
            <v>1</v>
          </cell>
          <cell r="E2053">
            <v>5</v>
          </cell>
          <cell r="F2053" t="str">
            <v>02</v>
          </cell>
          <cell r="G2053" t="str">
            <v>01</v>
          </cell>
          <cell r="H2053" t="str">
            <v>163</v>
          </cell>
          <cell r="J2053" t="str">
            <v xml:space="preserve">Bantuan Sosial Kepada Kelompok Usaha Masyarakat </v>
          </cell>
          <cell r="K2053" t="str">
            <v>Bantuan Sosial Kepada KUB Beriuk Maju Desa Sekotong Tengah Kec.Sekotong Lobar</v>
          </cell>
          <cell r="L2053">
            <v>2000000</v>
          </cell>
          <cell r="M2053" t="str">
            <v>5.1.5.02.01</v>
          </cell>
        </row>
        <row r="2054">
          <cell r="A2054" t="str">
            <v>5150201164</v>
          </cell>
          <cell r="C2054">
            <v>5</v>
          </cell>
          <cell r="D2054">
            <v>1</v>
          </cell>
          <cell r="E2054">
            <v>5</v>
          </cell>
          <cell r="F2054" t="str">
            <v>02</v>
          </cell>
          <cell r="G2054" t="str">
            <v>01</v>
          </cell>
          <cell r="H2054" t="str">
            <v>164</v>
          </cell>
          <cell r="J2054" t="str">
            <v xml:space="preserve">Bantuan Sosial Kepada Kelompok Usaha Masyarakat </v>
          </cell>
          <cell r="K2054" t="str">
            <v>Bantuan Sosial Kepada Kelompok Pemberdayaan Budidaya Ikan Desa Cendi Manik Kec. Sekotong Tengah Lobar</v>
          </cell>
          <cell r="L2054">
            <v>2000000</v>
          </cell>
          <cell r="M2054" t="str">
            <v>5.1.5.02.01</v>
          </cell>
        </row>
        <row r="2055">
          <cell r="A2055" t="str">
            <v>5150201165</v>
          </cell>
          <cell r="C2055">
            <v>5</v>
          </cell>
          <cell r="D2055">
            <v>1</v>
          </cell>
          <cell r="E2055">
            <v>5</v>
          </cell>
          <cell r="F2055" t="str">
            <v>02</v>
          </cell>
          <cell r="G2055" t="str">
            <v>01</v>
          </cell>
          <cell r="H2055" t="str">
            <v>165</v>
          </cell>
          <cell r="J2055" t="str">
            <v xml:space="preserve">Bantuan Sosial Kepada Kelompok Usaha Masyarakat </v>
          </cell>
          <cell r="K2055" t="str">
            <v>Bantuan Sosial Kepada Kelompok Usaha Krepek Pisang Kelompok Usaha Mandiri “ Patuh Angen” Desa Cendi Manik Kec. Sekotong Lobar</v>
          </cell>
          <cell r="L2055">
            <v>2000000</v>
          </cell>
          <cell r="M2055" t="str">
            <v>5.1.5.02.01</v>
          </cell>
        </row>
        <row r="2056">
          <cell r="A2056" t="str">
            <v>5150201166</v>
          </cell>
          <cell r="C2056">
            <v>5</v>
          </cell>
          <cell r="D2056">
            <v>1</v>
          </cell>
          <cell r="E2056">
            <v>5</v>
          </cell>
          <cell r="F2056" t="str">
            <v>02</v>
          </cell>
          <cell r="G2056" t="str">
            <v>01</v>
          </cell>
          <cell r="H2056" t="str">
            <v>166</v>
          </cell>
          <cell r="J2056" t="str">
            <v xml:space="preserve">Bantuan Sosial Kepada Kelompok Usaha Masyarakat </v>
          </cell>
          <cell r="K2056" t="str">
            <v>Bantuan Sosial Kepada Kelompok Usaha Kripik Singkong Dan Talas Dusun Batu Kantar Desa Narmada Kec.Narmada Lobar</v>
          </cell>
          <cell r="L2056">
            <v>2000000</v>
          </cell>
          <cell r="M2056" t="str">
            <v>5.1.5.02.01</v>
          </cell>
        </row>
        <row r="2057">
          <cell r="A2057" t="str">
            <v>5150201167</v>
          </cell>
          <cell r="C2057">
            <v>5</v>
          </cell>
          <cell r="D2057">
            <v>1</v>
          </cell>
          <cell r="E2057">
            <v>5</v>
          </cell>
          <cell r="F2057" t="str">
            <v>02</v>
          </cell>
          <cell r="G2057" t="str">
            <v>01</v>
          </cell>
          <cell r="H2057" t="str">
            <v>167</v>
          </cell>
          <cell r="J2057" t="str">
            <v xml:space="preserve">Bantuan Sosial Kepada Kelompok Usaha Masyarakat </v>
          </cell>
          <cell r="K2057" t="str">
            <v>Bantuan Sosial Kepada Kelompok Pedagang Mutiara “Tiga Gili”  Dusun Karang Pangsor Desa Pemenang Barat Kec.Pemenang KLU</v>
          </cell>
          <cell r="L2057">
            <v>2000000</v>
          </cell>
          <cell r="M2057" t="str">
            <v>5.1.5.02.01</v>
          </cell>
        </row>
        <row r="2058">
          <cell r="A2058" t="str">
            <v>5150201168</v>
          </cell>
          <cell r="C2058">
            <v>5</v>
          </cell>
          <cell r="D2058">
            <v>1</v>
          </cell>
          <cell r="E2058">
            <v>5</v>
          </cell>
          <cell r="F2058" t="str">
            <v>02</v>
          </cell>
          <cell r="G2058" t="str">
            <v>01</v>
          </cell>
          <cell r="H2058" t="str">
            <v>168</v>
          </cell>
          <cell r="J2058" t="str">
            <v xml:space="preserve">Bantuan Sosial Kepada Kelompok Usaha Masyarakat </v>
          </cell>
          <cell r="K2058" t="str">
            <v>Bantuan Sosial Kepada Kelompok Usaha Peternak Ayam “Pemuda Mandiri”  Desa Rumak Barat Kec. Kediri Lobar</v>
          </cell>
          <cell r="L2058">
            <v>4000000</v>
          </cell>
          <cell r="M2058" t="str">
            <v>5.1.5.02.01</v>
          </cell>
        </row>
        <row r="2059">
          <cell r="A2059" t="str">
            <v>5150201169</v>
          </cell>
          <cell r="C2059">
            <v>5</v>
          </cell>
          <cell r="D2059">
            <v>1</v>
          </cell>
          <cell r="E2059">
            <v>5</v>
          </cell>
          <cell r="F2059" t="str">
            <v>02</v>
          </cell>
          <cell r="G2059" t="str">
            <v>01</v>
          </cell>
          <cell r="H2059" t="str">
            <v>169</v>
          </cell>
          <cell r="J2059" t="str">
            <v xml:space="preserve">Bantuan Sosial Kepada Kelompok Usaha Masyarakat </v>
          </cell>
          <cell r="K2059" t="str">
            <v>Bantuan Sosial Kepada Kelompok Usaha Pembuatan Kue Kering  Ikmt (Ikatan Keluarga Muhamad Tajudin) Desa Sesaot Kec. Narmada Lobar</v>
          </cell>
          <cell r="L2059">
            <v>3000000</v>
          </cell>
          <cell r="M2059" t="str">
            <v>5.1.5.02.01</v>
          </cell>
        </row>
        <row r="2060">
          <cell r="A2060" t="str">
            <v>5150201170</v>
          </cell>
          <cell r="C2060">
            <v>5</v>
          </cell>
          <cell r="D2060">
            <v>1</v>
          </cell>
          <cell r="E2060">
            <v>5</v>
          </cell>
          <cell r="F2060" t="str">
            <v>02</v>
          </cell>
          <cell r="G2060" t="str">
            <v>01</v>
          </cell>
          <cell r="H2060" t="str">
            <v>170</v>
          </cell>
          <cell r="J2060" t="str">
            <v xml:space="preserve">Bantuan Sosial Kepada Kelompok Usaha Masyarakat </v>
          </cell>
          <cell r="K2060" t="str">
            <v>Bantuan Sosial Kepada Kelompok Ternak “Pade Girang”  Dusun Tapen Kec. Gerung Kab.Lobar</v>
          </cell>
          <cell r="L2060">
            <v>3000000</v>
          </cell>
          <cell r="M2060" t="str">
            <v>5.1.5.02.01</v>
          </cell>
        </row>
        <row r="2061">
          <cell r="A2061" t="str">
            <v>5150201171</v>
          </cell>
          <cell r="C2061">
            <v>5</v>
          </cell>
          <cell r="D2061">
            <v>1</v>
          </cell>
          <cell r="E2061">
            <v>5</v>
          </cell>
          <cell r="F2061" t="str">
            <v>02</v>
          </cell>
          <cell r="G2061" t="str">
            <v>01</v>
          </cell>
          <cell r="H2061" t="str">
            <v>171</v>
          </cell>
          <cell r="J2061" t="str">
            <v xml:space="preserve">Bantuan Sosial Kepada Kelompok Usaha Masyarakat </v>
          </cell>
          <cell r="K2061" t="str">
            <v>Bantuan Sosial Kepada Kelompok Usaha Kube Peternak “Beriuk Maju” Dusun Bengkaung Lauq Desa Bengkaung</v>
          </cell>
          <cell r="L2061">
            <v>4000000</v>
          </cell>
          <cell r="M2061" t="str">
            <v>5.1.5.02.01</v>
          </cell>
        </row>
        <row r="2062">
          <cell r="A2062" t="str">
            <v>5150201172</v>
          </cell>
          <cell r="C2062">
            <v>5</v>
          </cell>
          <cell r="D2062">
            <v>1</v>
          </cell>
          <cell r="E2062">
            <v>5</v>
          </cell>
          <cell r="F2062" t="str">
            <v>02</v>
          </cell>
          <cell r="G2062" t="str">
            <v>01</v>
          </cell>
          <cell r="H2062" t="str">
            <v>172</v>
          </cell>
          <cell r="J2062" t="str">
            <v xml:space="preserve">Bantuan Sosial Kepada Kelompok Usaha Masyarakat </v>
          </cell>
          <cell r="K2062" t="str">
            <v>Bantuan Sosial Kepada KUB Maju Bersama  Desa Prampuan Kec. Labuapi Kab. Lobar</v>
          </cell>
          <cell r="L2062">
            <v>3000000</v>
          </cell>
          <cell r="M2062" t="str">
            <v>5.1.5.02.01</v>
          </cell>
        </row>
        <row r="2063">
          <cell r="A2063" t="str">
            <v>5150201173</v>
          </cell>
          <cell r="C2063">
            <v>5</v>
          </cell>
          <cell r="D2063">
            <v>1</v>
          </cell>
          <cell r="E2063">
            <v>5</v>
          </cell>
          <cell r="F2063" t="str">
            <v>02</v>
          </cell>
          <cell r="G2063" t="str">
            <v>01</v>
          </cell>
          <cell r="H2063" t="str">
            <v>173</v>
          </cell>
          <cell r="J2063" t="str">
            <v xml:space="preserve">Bantuan Sosial Kepada Kelompok Usaha Masyarakat </v>
          </cell>
          <cell r="K2063" t="str">
            <v>Bantuan Sosial Kepada KUB Kemuning Dusun Karang Bucu Desa Bucu Bagik Polak Labuapi Lobar</v>
          </cell>
          <cell r="L2063">
            <v>3000000</v>
          </cell>
          <cell r="M2063" t="str">
            <v>5.1.5.02.01</v>
          </cell>
        </row>
        <row r="2064">
          <cell r="A2064" t="str">
            <v>5150201174</v>
          </cell>
          <cell r="C2064">
            <v>5</v>
          </cell>
          <cell r="D2064">
            <v>1</v>
          </cell>
          <cell r="E2064">
            <v>5</v>
          </cell>
          <cell r="F2064" t="str">
            <v>02</v>
          </cell>
          <cell r="G2064" t="str">
            <v>01</v>
          </cell>
          <cell r="H2064" t="str">
            <v>174</v>
          </cell>
          <cell r="J2064" t="str">
            <v xml:space="preserve">Bantuan Sosial Kepada Kelompok Usaha Masyarakat </v>
          </cell>
          <cell r="K2064" t="str">
            <v>Bantuan Sosial Kepada Kelompok Peternak Ayam Kampung Setia Kawan  Dengan Alamat Dusun Montong Sager Desa Taman Sari Kec. Gunung Sari Lobar</v>
          </cell>
          <cell r="L2064">
            <v>3000000</v>
          </cell>
          <cell r="M2064" t="str">
            <v>5.1.5.02.01</v>
          </cell>
        </row>
        <row r="2065">
          <cell r="A2065" t="str">
            <v>5150201175</v>
          </cell>
          <cell r="C2065">
            <v>5</v>
          </cell>
          <cell r="D2065">
            <v>1</v>
          </cell>
          <cell r="E2065">
            <v>5</v>
          </cell>
          <cell r="F2065" t="str">
            <v>02</v>
          </cell>
          <cell r="G2065" t="str">
            <v>01</v>
          </cell>
          <cell r="H2065" t="str">
            <v>175</v>
          </cell>
          <cell r="J2065" t="str">
            <v xml:space="preserve">Bantuan Sosial Kepada Kelompok Usaha Masyarakat </v>
          </cell>
          <cell r="K2065" t="str">
            <v>Bantuan Sosial Kepada Kelompok Usaha “ Beriuk Sadar “  Dusun Dopang Desa Dopang Kec. Gunung Sari  Lobar</v>
          </cell>
          <cell r="L2065">
            <v>3000000</v>
          </cell>
          <cell r="M2065" t="str">
            <v>5.1.5.02.01</v>
          </cell>
        </row>
        <row r="2066">
          <cell r="A2066" t="str">
            <v>5150201176</v>
          </cell>
          <cell r="C2066">
            <v>5</v>
          </cell>
          <cell r="D2066">
            <v>1</v>
          </cell>
          <cell r="E2066">
            <v>5</v>
          </cell>
          <cell r="F2066" t="str">
            <v>02</v>
          </cell>
          <cell r="G2066" t="str">
            <v>01</v>
          </cell>
          <cell r="H2066" t="str">
            <v>176</v>
          </cell>
          <cell r="J2066" t="str">
            <v xml:space="preserve">Bantuan Sosial Kepada Kelompok Usaha Masyarakat </v>
          </cell>
          <cell r="K2066" t="str">
            <v>Bantuan Sosial Kepada Kelompok Usaha Peternak Ayam Philifina “Sembahulun” Dusun Reyan Desa Gerung Selatang Kec. Gerung Lobar</v>
          </cell>
          <cell r="L2066">
            <v>3000000</v>
          </cell>
          <cell r="M2066" t="str">
            <v>5.1.5.02.01</v>
          </cell>
        </row>
        <row r="2067">
          <cell r="A2067" t="str">
            <v>5150201177</v>
          </cell>
          <cell r="C2067">
            <v>5</v>
          </cell>
          <cell r="D2067">
            <v>1</v>
          </cell>
          <cell r="E2067">
            <v>5</v>
          </cell>
          <cell r="F2067" t="str">
            <v>02</v>
          </cell>
          <cell r="G2067" t="str">
            <v>01</v>
          </cell>
          <cell r="H2067" t="str">
            <v>177</v>
          </cell>
          <cell r="J2067" t="str">
            <v xml:space="preserve">Bantuan Sosial Kepada Kelompok Usaha Masyarakat </v>
          </cell>
          <cell r="K2067" t="str">
            <v>Bantuan Sosial Kepada Kelompok Usaha Pedagang Bakulan” Keraro” Dusun Endut Dessa Batu Mekar Kec. Lingsar Lobar</v>
          </cell>
          <cell r="L2067">
            <v>4000000</v>
          </cell>
          <cell r="M2067" t="str">
            <v>5.1.5.02.01</v>
          </cell>
        </row>
        <row r="2068">
          <cell r="A2068" t="str">
            <v>5150201178</v>
          </cell>
          <cell r="C2068">
            <v>5</v>
          </cell>
          <cell r="D2068">
            <v>1</v>
          </cell>
          <cell r="E2068">
            <v>5</v>
          </cell>
          <cell r="F2068" t="str">
            <v>02</v>
          </cell>
          <cell r="G2068" t="str">
            <v>01</v>
          </cell>
          <cell r="H2068" t="str">
            <v>178</v>
          </cell>
          <cell r="J2068" t="str">
            <v xml:space="preserve">Bantuan Sosial Kepada Kelompok Usaha Masyarakat </v>
          </cell>
          <cell r="K2068" t="str">
            <v xml:space="preserve">Bantuan Sosial Kepada Kelompok Dagang / Bakulan “Beriuk Maju”  Dusun Karang Sidemen Desa Dasan Tereng Kec. Narmada Lobar </v>
          </cell>
          <cell r="L2068">
            <v>3000000</v>
          </cell>
          <cell r="M2068" t="str">
            <v>5.1.5.02.01</v>
          </cell>
        </row>
        <row r="2069">
          <cell r="A2069" t="str">
            <v>5150201179</v>
          </cell>
          <cell r="C2069">
            <v>5</v>
          </cell>
          <cell r="D2069">
            <v>1</v>
          </cell>
          <cell r="E2069">
            <v>5</v>
          </cell>
          <cell r="F2069" t="str">
            <v>02</v>
          </cell>
          <cell r="G2069" t="str">
            <v>01</v>
          </cell>
          <cell r="H2069" t="str">
            <v>179</v>
          </cell>
          <cell r="J2069" t="str">
            <v xml:space="preserve">Bantuan Sosial Kepada Kelompok Usaha Masyarakat </v>
          </cell>
          <cell r="K2069" t="str">
            <v>Bantuan Sosial Kepada Kelompok Usaha “UD. Jaya Nusantara”  Jl. Raya Senggigi Desa Senteluk Kec. Batulayar</v>
          </cell>
          <cell r="L2069">
            <v>5000000</v>
          </cell>
          <cell r="M2069" t="str">
            <v>5.1.5.02.01</v>
          </cell>
        </row>
        <row r="2070">
          <cell r="A2070" t="str">
            <v>5150201180</v>
          </cell>
          <cell r="C2070">
            <v>5</v>
          </cell>
          <cell r="D2070">
            <v>1</v>
          </cell>
          <cell r="E2070">
            <v>5</v>
          </cell>
          <cell r="F2070" t="str">
            <v>02</v>
          </cell>
          <cell r="G2070" t="str">
            <v>01</v>
          </cell>
          <cell r="H2070" t="str">
            <v>180</v>
          </cell>
          <cell r="J2070" t="str">
            <v xml:space="preserve">Bantuan Sosial Kepada Kelompok Usaha Masyarakat </v>
          </cell>
          <cell r="K2070" t="str">
            <v xml:space="preserve">Bantuan Sosial Kepada KUB  Warung Telaga Indah  Desa Bengkaung </v>
          </cell>
          <cell r="L2070">
            <v>2000000</v>
          </cell>
          <cell r="M2070" t="str">
            <v>5.1.5.02.01</v>
          </cell>
        </row>
        <row r="2071">
          <cell r="A2071" t="str">
            <v>5150201181</v>
          </cell>
          <cell r="C2071">
            <v>5</v>
          </cell>
          <cell r="D2071">
            <v>1</v>
          </cell>
          <cell r="E2071">
            <v>5</v>
          </cell>
          <cell r="F2071" t="str">
            <v>02</v>
          </cell>
          <cell r="G2071" t="str">
            <v>01</v>
          </cell>
          <cell r="H2071" t="str">
            <v>181</v>
          </cell>
          <cell r="J2071" t="str">
            <v xml:space="preserve">Bantuan Sosial Kepada Kelompok Usaha Masyarakat </v>
          </cell>
          <cell r="K2071" t="str">
            <v>Bantuan Sosial Kepada Kelompok Usaha Pembuatan Kursi Desa Perampuan</v>
          </cell>
          <cell r="L2071">
            <v>10000000</v>
          </cell>
          <cell r="M2071" t="str">
            <v>5.1.5.02.01</v>
          </cell>
        </row>
        <row r="2072">
          <cell r="A2072" t="str">
            <v>5150201182</v>
          </cell>
          <cell r="C2072">
            <v>5</v>
          </cell>
          <cell r="D2072">
            <v>1</v>
          </cell>
          <cell r="E2072">
            <v>5</v>
          </cell>
          <cell r="F2072" t="str">
            <v>02</v>
          </cell>
          <cell r="G2072" t="str">
            <v>01</v>
          </cell>
          <cell r="H2072" t="str">
            <v>182</v>
          </cell>
          <cell r="J2072" t="str">
            <v xml:space="preserve">Bantuan Sosial Kepada Kelompok Usaha Masyarakat </v>
          </cell>
          <cell r="K2072" t="str">
            <v>Bantuan Sosial Kepada Industri Batu Bata Dusun Punikan Utara Desa Batu Mekar Kec.Lingsar</v>
          </cell>
          <cell r="L2072">
            <v>7000000</v>
          </cell>
          <cell r="M2072" t="str">
            <v>5.1.5.02.01</v>
          </cell>
        </row>
        <row r="2073">
          <cell r="A2073" t="str">
            <v>5150201183</v>
          </cell>
          <cell r="C2073">
            <v>5</v>
          </cell>
          <cell r="D2073">
            <v>1</v>
          </cell>
          <cell r="E2073">
            <v>5</v>
          </cell>
          <cell r="F2073" t="str">
            <v>02</v>
          </cell>
          <cell r="G2073" t="str">
            <v>01</v>
          </cell>
          <cell r="H2073" t="str">
            <v>183</v>
          </cell>
          <cell r="J2073" t="str">
            <v xml:space="preserve">Bantuan Sosial Kepada Kelompok Usaha Masyarakat </v>
          </cell>
          <cell r="K2073" t="str">
            <v>Bantuan Sosial Kepada Kelompok Usaha Gula Aren Beriuk Jari  Dusun Endut Desa Batu Mekar Kec. Lingsar</v>
          </cell>
          <cell r="L2073">
            <v>2000000</v>
          </cell>
          <cell r="M2073" t="str">
            <v>5.1.5.02.01</v>
          </cell>
        </row>
        <row r="2074">
          <cell r="A2074" t="str">
            <v>5150201184</v>
          </cell>
          <cell r="C2074">
            <v>5</v>
          </cell>
          <cell r="D2074">
            <v>1</v>
          </cell>
          <cell r="E2074">
            <v>5</v>
          </cell>
          <cell r="F2074" t="str">
            <v>02</v>
          </cell>
          <cell r="G2074" t="str">
            <v>01</v>
          </cell>
          <cell r="H2074" t="str">
            <v>184</v>
          </cell>
          <cell r="J2074" t="str">
            <v xml:space="preserve">Bantuan Sosial Kepada Kelompok Usaha Masyarakat </v>
          </cell>
          <cell r="K2074" t="str">
            <v>Bantuan Sosial Kepada Kelompok Peternak Ayam Petelur Lima Mandiri  Desa Jembatan Kembar Kec. Lembar Kab.Lobar</v>
          </cell>
          <cell r="L2074">
            <v>2000000</v>
          </cell>
          <cell r="M2074" t="str">
            <v>5.1.5.02.01</v>
          </cell>
        </row>
        <row r="2075">
          <cell r="A2075" t="str">
            <v>5150201185</v>
          </cell>
          <cell r="C2075">
            <v>5</v>
          </cell>
          <cell r="D2075">
            <v>1</v>
          </cell>
          <cell r="E2075">
            <v>5</v>
          </cell>
          <cell r="F2075" t="str">
            <v>02</v>
          </cell>
          <cell r="G2075" t="str">
            <v>01</v>
          </cell>
          <cell r="H2075" t="str">
            <v>185</v>
          </cell>
          <cell r="J2075" t="str">
            <v xml:space="preserve">Bantuan Sosial Kepada Kelompok Usaha Masyarakat </v>
          </cell>
          <cell r="K2075" t="str">
            <v>Bantuan Sosial Kepada Pengembangan Usaha Oleh Kelompok Usaha “Granada”  Dusun Jagaraga, Desa Jagaraga Indah, Kec.Kediri Lobar</v>
          </cell>
          <cell r="L2075">
            <v>2500000</v>
          </cell>
          <cell r="M2075" t="str">
            <v>5.1.5.02.01</v>
          </cell>
        </row>
        <row r="2076">
          <cell r="A2076" t="str">
            <v>5150201186</v>
          </cell>
          <cell r="C2076">
            <v>5</v>
          </cell>
          <cell r="D2076">
            <v>1</v>
          </cell>
          <cell r="E2076">
            <v>5</v>
          </cell>
          <cell r="F2076" t="str">
            <v>02</v>
          </cell>
          <cell r="G2076" t="str">
            <v>01</v>
          </cell>
          <cell r="H2076" t="str">
            <v>186</v>
          </cell>
          <cell r="J2076" t="str">
            <v xml:space="preserve">Bantuan Sosial Kepada Kelompok Usaha Masyarakat </v>
          </cell>
          <cell r="K2076" t="str">
            <v>Bantuan Sosial Kepada Sanggar Tari Saguna Jana Jagaraga Desa Taman Ayu Gerung-Lobar</v>
          </cell>
          <cell r="L2076">
            <v>2500000</v>
          </cell>
          <cell r="M2076" t="str">
            <v>5.1.5.02.01</v>
          </cell>
        </row>
        <row r="2077">
          <cell r="A2077" t="str">
            <v>5150201187</v>
          </cell>
          <cell r="C2077">
            <v>5</v>
          </cell>
          <cell r="D2077">
            <v>1</v>
          </cell>
          <cell r="E2077">
            <v>5</v>
          </cell>
          <cell r="F2077" t="str">
            <v>02</v>
          </cell>
          <cell r="G2077" t="str">
            <v>01</v>
          </cell>
          <cell r="H2077" t="str">
            <v>187</v>
          </cell>
          <cell r="J2077" t="str">
            <v xml:space="preserve">Bantuan Sosial Kepada Kelompok Usaha Masyarakat </v>
          </cell>
          <cell r="K2077" t="str">
            <v>Bantuan Sosial Kepada Kelompok Nelayan “Teluk Induk” Dsn Kumbang Ds Kumbung</v>
          </cell>
          <cell r="L2077">
            <v>2000000</v>
          </cell>
          <cell r="M2077" t="str">
            <v>5.1.5.02.01</v>
          </cell>
        </row>
        <row r="2078">
          <cell r="A2078" t="str">
            <v>5150201188</v>
          </cell>
          <cell r="C2078">
            <v>5</v>
          </cell>
          <cell r="D2078">
            <v>1</v>
          </cell>
          <cell r="E2078">
            <v>5</v>
          </cell>
          <cell r="F2078" t="str">
            <v>02</v>
          </cell>
          <cell r="G2078" t="str">
            <v>01</v>
          </cell>
          <cell r="H2078" t="str">
            <v>188</v>
          </cell>
          <cell r="J2078" t="str">
            <v xml:space="preserve">Bantuan Sosial Kepada Kelompok Usaha Masyarakat </v>
          </cell>
          <cell r="K2078" t="str">
            <v>Bantuan Sosial Kepada Kelompok Usaha Gerupuk "One Da" Ds.Dasan Gres Gerung Lobar</v>
          </cell>
          <cell r="L2078">
            <v>2500000</v>
          </cell>
          <cell r="M2078" t="str">
            <v>5.1.5.02.01</v>
          </cell>
        </row>
        <row r="2079">
          <cell r="A2079" t="str">
            <v>5150201189</v>
          </cell>
          <cell r="C2079">
            <v>5</v>
          </cell>
          <cell r="D2079">
            <v>1</v>
          </cell>
          <cell r="E2079">
            <v>5</v>
          </cell>
          <cell r="F2079" t="str">
            <v>02</v>
          </cell>
          <cell r="G2079" t="str">
            <v>01</v>
          </cell>
          <cell r="H2079" t="str">
            <v>189</v>
          </cell>
          <cell r="J2079" t="str">
            <v xml:space="preserve">Bantuan Sosial Kepada Kelompok Usaha Masyarakat </v>
          </cell>
          <cell r="K2079" t="str">
            <v>Bantuan Sosial Kepada Kelompok Bakulan Desa Dasan Gres Gerung Lobar</v>
          </cell>
          <cell r="L2079">
            <v>3000000</v>
          </cell>
          <cell r="M2079" t="str">
            <v>5.1.5.02.01</v>
          </cell>
        </row>
        <row r="2080">
          <cell r="A2080" t="str">
            <v>5150201190</v>
          </cell>
          <cell r="C2080">
            <v>5</v>
          </cell>
          <cell r="D2080">
            <v>1</v>
          </cell>
          <cell r="E2080">
            <v>5</v>
          </cell>
          <cell r="F2080" t="str">
            <v>02</v>
          </cell>
          <cell r="G2080" t="str">
            <v>01</v>
          </cell>
          <cell r="H2080" t="str">
            <v>190</v>
          </cell>
          <cell r="J2080" t="str">
            <v xml:space="preserve">Bantuan Sosial Kepada Kelompok Usaha Masyarakat </v>
          </cell>
          <cell r="K2080" t="str">
            <v>Bantuan Sosial Kepada Kelompok Bakulan Desa Temas Narmada</v>
          </cell>
          <cell r="L2080">
            <v>3000000</v>
          </cell>
          <cell r="M2080" t="str">
            <v>5.1.5.02.01</v>
          </cell>
        </row>
        <row r="2081">
          <cell r="A2081" t="str">
            <v>5150201191</v>
          </cell>
          <cell r="C2081">
            <v>5</v>
          </cell>
          <cell r="D2081">
            <v>1</v>
          </cell>
          <cell r="E2081">
            <v>5</v>
          </cell>
          <cell r="F2081" t="str">
            <v>02</v>
          </cell>
          <cell r="G2081" t="str">
            <v>01</v>
          </cell>
          <cell r="H2081" t="str">
            <v>191</v>
          </cell>
          <cell r="J2081" t="str">
            <v xml:space="preserve">Bantuan Sosial Kepada Kelompok Usaha Masyarakat </v>
          </cell>
          <cell r="K2081" t="str">
            <v>Bantuan Sosial Kepada Kelompok Mandiri Desa Kuranji Kec.Labuapi</v>
          </cell>
          <cell r="L2081">
            <v>3000000</v>
          </cell>
          <cell r="M2081" t="str">
            <v>5.1.5.02.01</v>
          </cell>
        </row>
        <row r="2082">
          <cell r="A2082" t="str">
            <v>5150201192</v>
          </cell>
          <cell r="C2082">
            <v>5</v>
          </cell>
          <cell r="D2082">
            <v>1</v>
          </cell>
          <cell r="E2082">
            <v>5</v>
          </cell>
          <cell r="F2082" t="str">
            <v>02</v>
          </cell>
          <cell r="G2082" t="str">
            <v>01</v>
          </cell>
          <cell r="H2082" t="str">
            <v>192</v>
          </cell>
          <cell r="J2082" t="str">
            <v xml:space="preserve">Bantuan Sosial Kepada Kelompok Usaha Masyarakat </v>
          </cell>
          <cell r="K2082" t="str">
            <v>Bantuan Sosial Kepada Kelompok Nelayan Desa Kuranji Kec.Labuapi</v>
          </cell>
          <cell r="L2082">
            <v>3000000</v>
          </cell>
          <cell r="M2082" t="str">
            <v>5.1.5.02.01</v>
          </cell>
        </row>
        <row r="2083">
          <cell r="A2083" t="str">
            <v>5150201193</v>
          </cell>
          <cell r="C2083">
            <v>5</v>
          </cell>
          <cell r="D2083">
            <v>1</v>
          </cell>
          <cell r="E2083">
            <v>5</v>
          </cell>
          <cell r="F2083" t="str">
            <v>02</v>
          </cell>
          <cell r="G2083" t="str">
            <v>01</v>
          </cell>
          <cell r="H2083" t="str">
            <v>193</v>
          </cell>
          <cell r="J2083" t="str">
            <v xml:space="preserve">Bantuan Sosial Kepada Kelompok Usaha Masyarakat </v>
          </cell>
          <cell r="K2083" t="str">
            <v>Bantuan Sosial Kepada Kelompok Mandiri Desa Prampuan</v>
          </cell>
          <cell r="L2083">
            <v>3000000</v>
          </cell>
          <cell r="M2083" t="str">
            <v>5.1.5.02.01</v>
          </cell>
        </row>
        <row r="2084">
          <cell r="A2084" t="str">
            <v>5150201194</v>
          </cell>
          <cell r="C2084">
            <v>5</v>
          </cell>
          <cell r="D2084">
            <v>1</v>
          </cell>
          <cell r="E2084">
            <v>5</v>
          </cell>
          <cell r="F2084" t="str">
            <v>02</v>
          </cell>
          <cell r="G2084" t="str">
            <v>01</v>
          </cell>
          <cell r="H2084" t="str">
            <v>194</v>
          </cell>
          <cell r="J2084" t="str">
            <v xml:space="preserve">Bantuan Sosial Kepada Kelompok Usaha Masyarakat </v>
          </cell>
          <cell r="K2084" t="str">
            <v>Bantuan Sosial Kepada Kelompok Bakulan Desa Prampuan</v>
          </cell>
          <cell r="L2084">
            <v>3000000</v>
          </cell>
          <cell r="M2084" t="str">
            <v>5.1.5.02.01</v>
          </cell>
        </row>
        <row r="2085">
          <cell r="A2085" t="str">
            <v>5150201195</v>
          </cell>
          <cell r="C2085">
            <v>5</v>
          </cell>
          <cell r="D2085">
            <v>1</v>
          </cell>
          <cell r="E2085">
            <v>5</v>
          </cell>
          <cell r="F2085" t="str">
            <v>02</v>
          </cell>
          <cell r="G2085" t="str">
            <v>01</v>
          </cell>
          <cell r="H2085" t="str">
            <v>195</v>
          </cell>
          <cell r="J2085" t="str">
            <v xml:space="preserve">Bantuan Sosial Kepada Kelompok Usaha Masyarakat </v>
          </cell>
          <cell r="K2085" t="str">
            <v>Bantuan Sosial Kepada Kelompok Bakulan Kapitan Desa Perampuan</v>
          </cell>
          <cell r="L2085">
            <v>3000000</v>
          </cell>
          <cell r="M2085" t="str">
            <v>5.1.5.02.01</v>
          </cell>
        </row>
        <row r="2086">
          <cell r="A2086" t="str">
            <v>5150201196</v>
          </cell>
          <cell r="C2086">
            <v>5</v>
          </cell>
          <cell r="D2086">
            <v>1</v>
          </cell>
          <cell r="E2086">
            <v>5</v>
          </cell>
          <cell r="F2086" t="str">
            <v>02</v>
          </cell>
          <cell r="G2086" t="str">
            <v>01</v>
          </cell>
          <cell r="H2086" t="str">
            <v>196</v>
          </cell>
          <cell r="J2086" t="str">
            <v xml:space="preserve">Bantuan Sosial Kepada Kelompok Usaha Masyarakat </v>
          </cell>
          <cell r="K2086" t="str">
            <v>Bantuan Sosial Kepada Kelompok Usaha Korden Desa Penimbung</v>
          </cell>
          <cell r="L2086">
            <v>3000000</v>
          </cell>
          <cell r="M2086" t="str">
            <v>5.1.5.02.01</v>
          </cell>
        </row>
        <row r="2087">
          <cell r="A2087" t="str">
            <v>5150201197</v>
          </cell>
          <cell r="C2087">
            <v>5</v>
          </cell>
          <cell r="D2087">
            <v>1</v>
          </cell>
          <cell r="E2087">
            <v>5</v>
          </cell>
          <cell r="F2087" t="str">
            <v>02</v>
          </cell>
          <cell r="G2087" t="str">
            <v>01</v>
          </cell>
          <cell r="H2087" t="str">
            <v>197</v>
          </cell>
          <cell r="J2087" t="str">
            <v xml:space="preserve">Bantuan Sosial Kepada Kelompok Usaha Masyarakat </v>
          </cell>
          <cell r="K2087" t="str">
            <v>Bantuan Sosial Kepada Kelompok Usaha Bakulan Desa Langko Kec.Lingsar</v>
          </cell>
          <cell r="L2087">
            <v>2500000</v>
          </cell>
          <cell r="M2087" t="str">
            <v>5.1.5.02.01</v>
          </cell>
        </row>
        <row r="2088">
          <cell r="A2088" t="str">
            <v>5150201198</v>
          </cell>
          <cell r="C2088">
            <v>5</v>
          </cell>
          <cell r="D2088">
            <v>1</v>
          </cell>
          <cell r="E2088">
            <v>5</v>
          </cell>
          <cell r="F2088" t="str">
            <v>02</v>
          </cell>
          <cell r="G2088" t="str">
            <v>01</v>
          </cell>
          <cell r="H2088" t="str">
            <v>198</v>
          </cell>
          <cell r="J2088" t="str">
            <v xml:space="preserve">Bantuan Sosial Kepada Kelompok Usaha Masyarakat </v>
          </cell>
          <cell r="K2088" t="str">
            <v>Bantuan Sosial Kepada Kelompok Usaha Bakulan Ds. Ledang Ds.Sesela</v>
          </cell>
          <cell r="L2088">
            <v>3000000</v>
          </cell>
          <cell r="M2088" t="str">
            <v>5.1.5.02.01</v>
          </cell>
        </row>
        <row r="2089">
          <cell r="A2089" t="str">
            <v>5150201199</v>
          </cell>
          <cell r="C2089">
            <v>5</v>
          </cell>
          <cell r="D2089">
            <v>1</v>
          </cell>
          <cell r="E2089">
            <v>5</v>
          </cell>
          <cell r="F2089" t="str">
            <v>02</v>
          </cell>
          <cell r="G2089" t="str">
            <v>01</v>
          </cell>
          <cell r="H2089" t="str">
            <v>199</v>
          </cell>
          <cell r="J2089" t="str">
            <v xml:space="preserve">Bantuan Sosial Kepada Kelompok Usaha Masyarakat </v>
          </cell>
          <cell r="K2089" t="str">
            <v>Bantuan Sosial Kepada Kelompok Usaha Kerajinan Ds.Ledang Ds.Sesela</v>
          </cell>
          <cell r="L2089">
            <v>3000000</v>
          </cell>
          <cell r="M2089" t="str">
            <v>5.1.5.02.01</v>
          </cell>
        </row>
        <row r="2090">
          <cell r="A2090" t="str">
            <v>5150201200</v>
          </cell>
          <cell r="C2090">
            <v>5</v>
          </cell>
          <cell r="D2090">
            <v>1</v>
          </cell>
          <cell r="E2090">
            <v>5</v>
          </cell>
          <cell r="F2090" t="str">
            <v>02</v>
          </cell>
          <cell r="G2090" t="str">
            <v>01</v>
          </cell>
          <cell r="H2090" t="str">
            <v>200</v>
          </cell>
          <cell r="J2090" t="str">
            <v xml:space="preserve">Bantuan Sosial Kepada Kelompok Usaha Masyarakat </v>
          </cell>
          <cell r="K2090" t="str">
            <v>Bantuan Sosial Kepada Kelompok Usaha Bakulan Kamp Baru Padak</v>
          </cell>
          <cell r="L2090">
            <v>3000000</v>
          </cell>
          <cell r="M2090" t="str">
            <v>5.1.5.02.01</v>
          </cell>
        </row>
        <row r="2091">
          <cell r="A2091" t="str">
            <v>5150201201</v>
          </cell>
          <cell r="C2091">
            <v>5</v>
          </cell>
          <cell r="D2091">
            <v>1</v>
          </cell>
          <cell r="E2091">
            <v>5</v>
          </cell>
          <cell r="F2091" t="str">
            <v>02</v>
          </cell>
          <cell r="G2091" t="str">
            <v>01</v>
          </cell>
          <cell r="H2091" t="str">
            <v>201</v>
          </cell>
          <cell r="J2091" t="str">
            <v xml:space="preserve">Bantuan Sosial Kepada Kelompok Usaha Masyarakat </v>
          </cell>
          <cell r="K2091" t="str">
            <v>Bantuan Sosial Kepada Kelompok Usaha Ikan Bakulan Sayang-Sayang Kec. Sayang-Sayang</v>
          </cell>
          <cell r="L2091">
            <v>3000000</v>
          </cell>
          <cell r="M2091" t="str">
            <v>5.1.5.02.01</v>
          </cell>
        </row>
        <row r="2092">
          <cell r="A2092" t="str">
            <v>5150201202</v>
          </cell>
          <cell r="C2092">
            <v>5</v>
          </cell>
          <cell r="D2092">
            <v>1</v>
          </cell>
          <cell r="E2092">
            <v>5</v>
          </cell>
          <cell r="F2092" t="str">
            <v>02</v>
          </cell>
          <cell r="G2092" t="str">
            <v>01</v>
          </cell>
          <cell r="H2092" t="str">
            <v>202</v>
          </cell>
          <cell r="J2092" t="str">
            <v xml:space="preserve">Bantuan Sosial Kepada Kelompok Usaha Masyarakat </v>
          </cell>
          <cell r="K2092" t="str">
            <v>Bantuan Sosial Kepada Kelompok Basmallah Aqiqah Rt 07 Gersik Selatan Desa Gelogor Kec. Kediri Lobar</v>
          </cell>
          <cell r="L2092">
            <v>25000000</v>
          </cell>
          <cell r="M2092" t="str">
            <v>5.1.5.02.01</v>
          </cell>
        </row>
        <row r="2093">
          <cell r="A2093" t="str">
            <v>5150201203</v>
          </cell>
          <cell r="C2093">
            <v>5</v>
          </cell>
          <cell r="D2093">
            <v>1</v>
          </cell>
          <cell r="E2093">
            <v>5</v>
          </cell>
          <cell r="F2093" t="str">
            <v>02</v>
          </cell>
          <cell r="G2093" t="str">
            <v>01</v>
          </cell>
          <cell r="H2093" t="str">
            <v>203</v>
          </cell>
          <cell r="J2093" t="str">
            <v xml:space="preserve">Bantuan Sosial Kepada Kelompok Usaha Masyarakat </v>
          </cell>
          <cell r="K2093" t="str">
            <v>Bantuan Sosial Kepada Kelompok Tani/Ternak  Bukit Tinggi Simpang Tiga Lenang Guar Sedayu Kediri Lobar</v>
          </cell>
          <cell r="L2093">
            <v>7000000</v>
          </cell>
          <cell r="M2093" t="str">
            <v>5.1.5.02.01</v>
          </cell>
        </row>
        <row r="2094">
          <cell r="A2094" t="str">
            <v>5150201204</v>
          </cell>
          <cell r="C2094">
            <v>5</v>
          </cell>
          <cell r="D2094">
            <v>1</v>
          </cell>
          <cell r="E2094">
            <v>5</v>
          </cell>
          <cell r="F2094" t="str">
            <v>02</v>
          </cell>
          <cell r="G2094" t="str">
            <v>01</v>
          </cell>
          <cell r="H2094" t="str">
            <v>204</v>
          </cell>
          <cell r="J2094" t="str">
            <v xml:space="preserve">Bantuan Sosial Kepada Kelompok Usaha Masyarakat </v>
          </cell>
          <cell r="K2094" t="str">
            <v>Bantuan Sosial Kepada KUB Al-Hakim Tempos Gerung</v>
          </cell>
          <cell r="L2094">
            <v>25000000</v>
          </cell>
          <cell r="M2094" t="str">
            <v>5.1.5.02.01</v>
          </cell>
        </row>
        <row r="2095">
          <cell r="A2095" t="str">
            <v>5150201205</v>
          </cell>
          <cell r="C2095">
            <v>5</v>
          </cell>
          <cell r="D2095">
            <v>1</v>
          </cell>
          <cell r="E2095">
            <v>5</v>
          </cell>
          <cell r="F2095" t="str">
            <v>02</v>
          </cell>
          <cell r="G2095" t="str">
            <v>01</v>
          </cell>
          <cell r="H2095" t="str">
            <v>205</v>
          </cell>
          <cell r="J2095" t="str">
            <v xml:space="preserve">Bantuan Sosial Kepada Kelompok Usaha Masyarakat </v>
          </cell>
          <cell r="K2095" t="str">
            <v>Bantuan Sosial Kepada Kelompok Usaha Peternak Ikan Air Tawar "Mele Maju" Desa Lingsar Kec. Lingsar Kab. Lobar  Desa Kekait Kec. Gunungsari Lobar</v>
          </cell>
          <cell r="L2095">
            <v>2500000</v>
          </cell>
          <cell r="M2095" t="str">
            <v>5.1.5.02.01</v>
          </cell>
        </row>
        <row r="2096">
          <cell r="A2096" t="str">
            <v>5150201206</v>
          </cell>
          <cell r="C2096">
            <v>5</v>
          </cell>
          <cell r="D2096">
            <v>1</v>
          </cell>
          <cell r="E2096">
            <v>5</v>
          </cell>
          <cell r="F2096" t="str">
            <v>02</v>
          </cell>
          <cell r="G2096" t="str">
            <v>01</v>
          </cell>
          <cell r="H2096" t="str">
            <v>206</v>
          </cell>
          <cell r="J2096" t="str">
            <v xml:space="preserve">Bantuan Sosial Kepada Kelompok Usaha Masyarakat </v>
          </cell>
          <cell r="K2096" t="str">
            <v>Bantuan Sosial Kepada Kelompok Peternak Sapi Ikhlas Desa Mambalan Kec. Gunungsari Kab. Lobar</v>
          </cell>
          <cell r="L2096">
            <v>50000000</v>
          </cell>
          <cell r="M2096" t="str">
            <v>5.1.5.02.01</v>
          </cell>
        </row>
        <row r="2097">
          <cell r="A2097" t="str">
            <v>5150201207</v>
          </cell>
          <cell r="C2097">
            <v>5</v>
          </cell>
          <cell r="D2097">
            <v>1</v>
          </cell>
          <cell r="E2097">
            <v>5</v>
          </cell>
          <cell r="F2097" t="str">
            <v>02</v>
          </cell>
          <cell r="G2097" t="str">
            <v>01</v>
          </cell>
          <cell r="H2097" t="str">
            <v>207</v>
          </cell>
          <cell r="J2097" t="str">
            <v xml:space="preserve">Bantuan Sosial Kepada Kelompok Usaha Masyarakat </v>
          </cell>
          <cell r="K2097" t="str">
            <v>Bantuan Sosial Kepada Kelompok Tani Jeringo Dusun Johar Pelita, Jatisela Gunungsari, Lombok Barat</v>
          </cell>
          <cell r="L2097">
            <v>25000000</v>
          </cell>
          <cell r="M2097" t="str">
            <v>5.1.5.02.01</v>
          </cell>
        </row>
        <row r="2098">
          <cell r="A2098" t="str">
            <v>5150201208</v>
          </cell>
          <cell r="C2098">
            <v>5</v>
          </cell>
          <cell r="D2098">
            <v>1</v>
          </cell>
          <cell r="E2098">
            <v>5</v>
          </cell>
          <cell r="F2098" t="str">
            <v>02</v>
          </cell>
          <cell r="G2098" t="str">
            <v>01</v>
          </cell>
          <cell r="H2098" t="str">
            <v>208</v>
          </cell>
          <cell r="J2098" t="str">
            <v xml:space="preserve">Bantuan Sosial Kepada Kelompok Usaha Masyarakat </v>
          </cell>
          <cell r="K2098" t="str">
            <v>Bantuan Sosial Kepada Kelompok Usaha Kredit Barang Dan Kios "Annasi'in Jati SelaGunungsari Lobar</v>
          </cell>
          <cell r="L2098">
            <v>5000000</v>
          </cell>
          <cell r="M2098" t="str">
            <v>5.1.5.02.01</v>
          </cell>
        </row>
        <row r="2099">
          <cell r="A2099" t="str">
            <v>5150201209</v>
          </cell>
          <cell r="C2099">
            <v>5</v>
          </cell>
          <cell r="D2099">
            <v>1</v>
          </cell>
          <cell r="E2099">
            <v>5</v>
          </cell>
          <cell r="F2099" t="str">
            <v>02</v>
          </cell>
          <cell r="G2099" t="str">
            <v>01</v>
          </cell>
          <cell r="H2099" t="str">
            <v>209</v>
          </cell>
          <cell r="J2099" t="str">
            <v xml:space="preserve">Bantuan Sosial Kepada Kelompok Usaha Masyarakat </v>
          </cell>
          <cell r="K2099" t="str">
            <v>Bantuan Sosial Kepada Kelompok Usaha Pengolahan Hasil Patuh Angen Dusun Tibu Baru Desa Batu Putik Kec. Sekotong Tengah Lombok Barat</v>
          </cell>
          <cell r="L2099">
            <v>5000000</v>
          </cell>
          <cell r="M2099" t="str">
            <v>5.1.5.02.01</v>
          </cell>
        </row>
        <row r="2100">
          <cell r="A2100" t="str">
            <v>5150201210</v>
          </cell>
          <cell r="C2100">
            <v>5</v>
          </cell>
          <cell r="D2100">
            <v>1</v>
          </cell>
          <cell r="E2100">
            <v>5</v>
          </cell>
          <cell r="F2100" t="str">
            <v>02</v>
          </cell>
          <cell r="G2100" t="str">
            <v>01</v>
          </cell>
          <cell r="H2100" t="str">
            <v>210</v>
          </cell>
          <cell r="J2100" t="str">
            <v xml:space="preserve">Bantuan Sosial Kepada Kelompok Usaha Masyarakat </v>
          </cell>
          <cell r="K2100" t="str">
            <v>Bantuan Sosial Kepada Kelompok Perempuan "Binariya" Jambu Mente Dusun Tibu Baru Desa Batu Putih Kec. Sekotong Tengah Lombok Barat</v>
          </cell>
          <cell r="L2100">
            <v>4500000</v>
          </cell>
          <cell r="M2100" t="str">
            <v>5.1.5.02.01</v>
          </cell>
        </row>
        <row r="2101">
          <cell r="A2101" t="str">
            <v>5150201211</v>
          </cell>
          <cell r="C2101">
            <v>5</v>
          </cell>
          <cell r="D2101">
            <v>1</v>
          </cell>
          <cell r="E2101">
            <v>5</v>
          </cell>
          <cell r="F2101" t="str">
            <v>02</v>
          </cell>
          <cell r="G2101" t="str">
            <v>01</v>
          </cell>
          <cell r="H2101" t="str">
            <v>211</v>
          </cell>
          <cell r="J2101" t="str">
            <v xml:space="preserve">Bantuan Sosial Kepada Kelompok Usaha Masyarakat </v>
          </cell>
          <cell r="K2101" t="str">
            <v>Bantuan Sosial Kepada Kelompok Perempuan "Rumpun Bambu" Dususn Tibu Baru Desa Batu Putih Kec. Sekotong Lombok Barat</v>
          </cell>
          <cell r="L2101">
            <v>4500000</v>
          </cell>
          <cell r="M2101" t="str">
            <v>5.1.5.02.01</v>
          </cell>
        </row>
        <row r="2102">
          <cell r="A2102" t="str">
            <v>5150201212</v>
          </cell>
          <cell r="C2102">
            <v>5</v>
          </cell>
          <cell r="D2102">
            <v>1</v>
          </cell>
          <cell r="E2102">
            <v>5</v>
          </cell>
          <cell r="F2102" t="str">
            <v>02</v>
          </cell>
          <cell r="G2102" t="str">
            <v>01</v>
          </cell>
          <cell r="H2102" t="str">
            <v>212</v>
          </cell>
          <cell r="J2102" t="str">
            <v xml:space="preserve">Bantuan Sosial Kepada Kelompok Usaha Masyarakat </v>
          </cell>
          <cell r="K2102" t="str">
            <v>Bantuan Sosial Kepada BUMDES Karya Mandiri Desa Peresak Kec. Narmada Lobar</v>
          </cell>
          <cell r="L2102">
            <v>50000000</v>
          </cell>
          <cell r="M2102" t="str">
            <v>5.1.5.02.01</v>
          </cell>
        </row>
        <row r="2103">
          <cell r="A2103" t="str">
            <v>5150201213</v>
          </cell>
          <cell r="C2103">
            <v>5</v>
          </cell>
          <cell r="D2103">
            <v>1</v>
          </cell>
          <cell r="E2103">
            <v>5</v>
          </cell>
          <cell r="F2103" t="str">
            <v>02</v>
          </cell>
          <cell r="G2103" t="str">
            <v>01</v>
          </cell>
          <cell r="H2103" t="str">
            <v>213</v>
          </cell>
          <cell r="J2103" t="str">
            <v xml:space="preserve">Bantuan Sosial Kepada Kelompok Usaha Masyarakat </v>
          </cell>
          <cell r="K2103" t="str">
            <v>Bantuan Sosial Kepada Kelompok Usaha Pemuda Genter Nyurlembang Kec. Narmada</v>
          </cell>
          <cell r="L2103">
            <v>10000000</v>
          </cell>
          <cell r="M2103" t="str">
            <v>5.1.5.02.01</v>
          </cell>
        </row>
        <row r="2104">
          <cell r="A2104" t="str">
            <v>5150201214</v>
          </cell>
          <cell r="C2104">
            <v>5</v>
          </cell>
          <cell r="D2104">
            <v>1</v>
          </cell>
          <cell r="E2104">
            <v>5</v>
          </cell>
          <cell r="F2104" t="str">
            <v>02</v>
          </cell>
          <cell r="G2104" t="str">
            <v>01</v>
          </cell>
          <cell r="H2104" t="str">
            <v>214</v>
          </cell>
          <cell r="J2104" t="str">
            <v xml:space="preserve">Bantuan Sosial Kepada Kelompok Usaha Masyarakat </v>
          </cell>
          <cell r="K2104" t="str">
            <v>Bantuan Sosial Kepada Kelompok Tani Konta Nyembao Karang Bayan Barat Desa Karang Bayan Kec. Lingsar</v>
          </cell>
          <cell r="L2104">
            <v>3000000</v>
          </cell>
          <cell r="M2104" t="str">
            <v>5.1.5.02.01</v>
          </cell>
        </row>
        <row r="2105">
          <cell r="A2105" t="str">
            <v>5150201215</v>
          </cell>
          <cell r="C2105">
            <v>5</v>
          </cell>
          <cell r="D2105">
            <v>1</v>
          </cell>
          <cell r="E2105">
            <v>5</v>
          </cell>
          <cell r="F2105" t="str">
            <v>02</v>
          </cell>
          <cell r="G2105" t="str">
            <v>01</v>
          </cell>
          <cell r="H2105" t="str">
            <v>215</v>
          </cell>
          <cell r="J2105" t="str">
            <v xml:space="preserve">Bantuan Sosial Kepada Kelompok Usaha Masyarakat </v>
          </cell>
          <cell r="K2105" t="str">
            <v>Bantuan Sosial Kepada Kelompok Ternak Ikan Anugerah Pondok Buak Desa Batu Kumbung Kec. Lingsar Lobar</v>
          </cell>
          <cell r="L2105">
            <v>3500000</v>
          </cell>
          <cell r="M2105" t="str">
            <v>5.1.5.02.01</v>
          </cell>
        </row>
        <row r="2106">
          <cell r="A2106" t="str">
            <v>5150201216</v>
          </cell>
          <cell r="C2106">
            <v>5</v>
          </cell>
          <cell r="D2106">
            <v>1</v>
          </cell>
          <cell r="E2106">
            <v>5</v>
          </cell>
          <cell r="F2106" t="str">
            <v>02</v>
          </cell>
          <cell r="G2106" t="str">
            <v>01</v>
          </cell>
          <cell r="H2106" t="str">
            <v>216</v>
          </cell>
          <cell r="J2106" t="str">
            <v xml:space="preserve">Bantuan Sosial Kepada Kelompok Usaha Masyarakat </v>
          </cell>
          <cell r="K2106" t="str">
            <v>Bantuan Sosial Kepada Kelompok Tani Maju Mandiri Desa Langko Kec. Lingsar Lobar</v>
          </cell>
          <cell r="L2106">
            <v>4000000</v>
          </cell>
          <cell r="M2106" t="str">
            <v>5.1.5.02.01</v>
          </cell>
        </row>
        <row r="2107">
          <cell r="A2107" t="str">
            <v>5150201217</v>
          </cell>
          <cell r="C2107">
            <v>5</v>
          </cell>
          <cell r="D2107">
            <v>1</v>
          </cell>
          <cell r="E2107">
            <v>5</v>
          </cell>
          <cell r="F2107" t="str">
            <v>02</v>
          </cell>
          <cell r="G2107" t="str">
            <v>01</v>
          </cell>
          <cell r="H2107" t="str">
            <v>217</v>
          </cell>
          <cell r="J2107" t="str">
            <v xml:space="preserve">Bantuan Sosial Kepada Kelompok Usaha Masyarakat </v>
          </cell>
          <cell r="K2107" t="str">
            <v>Bantuan Sosial Kepada Kelompok Ternak Ikan Bina Usaha Sejahtera Dusun Bantek Desa Persiapan Gegelang Kec. Lingsar</v>
          </cell>
          <cell r="L2107">
            <v>3500000</v>
          </cell>
          <cell r="M2107" t="str">
            <v>5.1.5.02.01</v>
          </cell>
        </row>
        <row r="2108">
          <cell r="A2108" t="str">
            <v>5150201218</v>
          </cell>
          <cell r="C2108">
            <v>5</v>
          </cell>
          <cell r="D2108">
            <v>1</v>
          </cell>
          <cell r="E2108">
            <v>5</v>
          </cell>
          <cell r="F2108" t="str">
            <v>02</v>
          </cell>
          <cell r="G2108" t="str">
            <v>01</v>
          </cell>
          <cell r="H2108" t="str">
            <v>218</v>
          </cell>
          <cell r="J2108" t="str">
            <v xml:space="preserve">Bantuan Sosial Kepada Kelompok Usaha Masyarakat </v>
          </cell>
          <cell r="K2108" t="str">
            <v>Bantuan Sosial Kepada Kelompok Ternak Burung Dara Merpati Dusun Krang Makam Kec. Kuripan</v>
          </cell>
          <cell r="L2108">
            <v>3000000</v>
          </cell>
          <cell r="M2108" t="str">
            <v>5.1.5.02.01</v>
          </cell>
        </row>
        <row r="2109">
          <cell r="A2109" t="str">
            <v>5150201219</v>
          </cell>
          <cell r="C2109">
            <v>5</v>
          </cell>
          <cell r="D2109">
            <v>1</v>
          </cell>
          <cell r="E2109">
            <v>5</v>
          </cell>
          <cell r="F2109" t="str">
            <v>02</v>
          </cell>
          <cell r="G2109" t="str">
            <v>01</v>
          </cell>
          <cell r="H2109" t="str">
            <v>219</v>
          </cell>
          <cell r="J2109" t="str">
            <v xml:space="preserve">Bantuan Sosial Kepada Kelompok Usaha Masyarakat </v>
          </cell>
          <cell r="K2109" t="str">
            <v>Bantuan Sosial Kepada KUBPatuh Karya (Mebel) Suranadi Narmada</v>
          </cell>
          <cell r="L2109">
            <v>5000000</v>
          </cell>
          <cell r="M2109" t="str">
            <v>5.1.5.02.01</v>
          </cell>
        </row>
        <row r="2110">
          <cell r="A2110" t="str">
            <v>5150201220</v>
          </cell>
          <cell r="C2110">
            <v>5</v>
          </cell>
          <cell r="D2110">
            <v>1</v>
          </cell>
          <cell r="E2110">
            <v>5</v>
          </cell>
          <cell r="F2110" t="str">
            <v>02</v>
          </cell>
          <cell r="G2110" t="str">
            <v>01</v>
          </cell>
          <cell r="H2110" t="str">
            <v>220</v>
          </cell>
          <cell r="J2110" t="str">
            <v xml:space="preserve">Bantuan Sosial Kepada Kelompok Usaha Masyarakat </v>
          </cell>
          <cell r="K2110" t="str">
            <v>Bantuan Sosial Kepada Kelompok Usaha Batako Batapus Kediri Lombok Barat</v>
          </cell>
          <cell r="L2110">
            <v>5000000</v>
          </cell>
          <cell r="M2110" t="str">
            <v>5.1.5.02.01</v>
          </cell>
        </row>
        <row r="2111">
          <cell r="A2111" t="str">
            <v>5150201221</v>
          </cell>
          <cell r="C2111">
            <v>5</v>
          </cell>
          <cell r="D2111">
            <v>1</v>
          </cell>
          <cell r="E2111">
            <v>5</v>
          </cell>
          <cell r="F2111" t="str">
            <v>02</v>
          </cell>
          <cell r="G2111" t="str">
            <v>01</v>
          </cell>
          <cell r="H2111" t="str">
            <v>221</v>
          </cell>
          <cell r="J2111" t="str">
            <v xml:space="preserve">Bantuan Sosial Kepada Kelompok Usaha Masyarakat </v>
          </cell>
          <cell r="K2111" t="str">
            <v>Bantuan Sosial Kepada KUB Dayen Paken Lingsar Keling Kec. Lingsar</v>
          </cell>
          <cell r="L2111">
            <v>5000000</v>
          </cell>
          <cell r="M2111" t="str">
            <v>5.1.5.02.01</v>
          </cell>
        </row>
        <row r="2112">
          <cell r="A2112" t="str">
            <v>5150201222</v>
          </cell>
          <cell r="C2112">
            <v>5</v>
          </cell>
          <cell r="D2112">
            <v>1</v>
          </cell>
          <cell r="E2112">
            <v>5</v>
          </cell>
          <cell r="F2112" t="str">
            <v>02</v>
          </cell>
          <cell r="G2112" t="str">
            <v>01</v>
          </cell>
          <cell r="H2112" t="str">
            <v>222</v>
          </cell>
          <cell r="J2112" t="str">
            <v xml:space="preserve">Bantuan Sosial Kepada Kelompok Usaha Masyarakat </v>
          </cell>
          <cell r="K2112" t="str">
            <v>Bantuan Sosial Kepada Kelompok Usaha Pertiwi LL Desa Lingsar Keling Kec. Lingsar</v>
          </cell>
          <cell r="L2112">
            <v>5000000</v>
          </cell>
          <cell r="M2112" t="str">
            <v>5.1.5.02.01</v>
          </cell>
        </row>
        <row r="2113">
          <cell r="A2113" t="str">
            <v>5150201223</v>
          </cell>
          <cell r="C2113">
            <v>5</v>
          </cell>
          <cell r="D2113">
            <v>1</v>
          </cell>
          <cell r="E2113">
            <v>5</v>
          </cell>
          <cell r="F2113" t="str">
            <v>02</v>
          </cell>
          <cell r="G2113" t="str">
            <v>01</v>
          </cell>
          <cell r="H2113" t="str">
            <v>223</v>
          </cell>
          <cell r="J2113" t="str">
            <v xml:space="preserve">Bantuan Sosial Kepada Kelompok Usaha Masyarakat </v>
          </cell>
          <cell r="K2113" t="str">
            <v>Bantuan Sosial Kepada Kelompok Usaha Bangkit Jaya Sandik Batu Layar Lombok Barat</v>
          </cell>
          <cell r="L2113">
            <v>5000000</v>
          </cell>
          <cell r="M2113" t="str">
            <v>5.1.5.02.01</v>
          </cell>
        </row>
        <row r="2114">
          <cell r="A2114" t="str">
            <v>5150201224</v>
          </cell>
          <cell r="C2114">
            <v>5</v>
          </cell>
          <cell r="D2114">
            <v>1</v>
          </cell>
          <cell r="E2114">
            <v>5</v>
          </cell>
          <cell r="F2114" t="str">
            <v>02</v>
          </cell>
          <cell r="G2114" t="str">
            <v>01</v>
          </cell>
          <cell r="H2114" t="str">
            <v>224</v>
          </cell>
          <cell r="J2114" t="str">
            <v xml:space="preserve">Bantuan Sosial Kepada Kelompok Usaha Masyarakat </v>
          </cell>
          <cell r="K2114" t="str">
            <v>Bantuan Sosial Kepada KUB Wanita Mandiri Sesela Lombok Barat</v>
          </cell>
          <cell r="L2114">
            <v>3500000</v>
          </cell>
          <cell r="M2114" t="str">
            <v>5.1.5.02.01</v>
          </cell>
        </row>
        <row r="2115">
          <cell r="A2115" t="str">
            <v>5150201225</v>
          </cell>
          <cell r="C2115">
            <v>5</v>
          </cell>
          <cell r="D2115">
            <v>1</v>
          </cell>
          <cell r="E2115">
            <v>5</v>
          </cell>
          <cell r="F2115" t="str">
            <v>02</v>
          </cell>
          <cell r="G2115" t="str">
            <v>01</v>
          </cell>
          <cell r="H2115" t="str">
            <v>225</v>
          </cell>
          <cell r="J2115" t="str">
            <v xml:space="preserve">Bantuan Sosial Kepada Kelompok Usaha Masyarakat </v>
          </cell>
          <cell r="K2115" t="str">
            <v>Bantuan Sosial Kepada KUB Sumber Harapan Desa Sesela Kec. Gunung Sari Lombok Barat</v>
          </cell>
          <cell r="L2115">
            <v>3500000</v>
          </cell>
          <cell r="M2115" t="str">
            <v>5.1.5.02.01</v>
          </cell>
        </row>
        <row r="2116">
          <cell r="A2116" t="str">
            <v>5150201226</v>
          </cell>
          <cell r="C2116">
            <v>5</v>
          </cell>
          <cell r="D2116">
            <v>1</v>
          </cell>
          <cell r="E2116">
            <v>5</v>
          </cell>
          <cell r="F2116" t="str">
            <v>02</v>
          </cell>
          <cell r="G2116" t="str">
            <v>01</v>
          </cell>
          <cell r="H2116" t="str">
            <v>226</v>
          </cell>
          <cell r="J2116" t="str">
            <v xml:space="preserve">Bantuan Sosial Kepada Kelompok Usaha Masyarakat </v>
          </cell>
          <cell r="K2116" t="str">
            <v>Bantuan Sosial Kepada KUB Sinar Harapan Dasan Tapen Gerung Lombok Barat</v>
          </cell>
          <cell r="L2116">
            <v>3500000</v>
          </cell>
          <cell r="M2116" t="str">
            <v>5.1.5.02.01</v>
          </cell>
        </row>
        <row r="2117">
          <cell r="A2117" t="str">
            <v>5150201227</v>
          </cell>
          <cell r="C2117">
            <v>5</v>
          </cell>
          <cell r="D2117">
            <v>1</v>
          </cell>
          <cell r="E2117">
            <v>5</v>
          </cell>
          <cell r="F2117" t="str">
            <v>02</v>
          </cell>
          <cell r="G2117" t="str">
            <v>01</v>
          </cell>
          <cell r="H2117" t="str">
            <v>227</v>
          </cell>
          <cell r="J2117" t="str">
            <v xml:space="preserve">Bantuan Sosial Kepada Kelompok Usaha Masyarakat </v>
          </cell>
          <cell r="K2117" t="str">
            <v>Bantuan Sosial Kepada Kelompok Budidaya Ikan Tawar Geger Dasan Tapen Gerung Lombok Barat</v>
          </cell>
          <cell r="L2117">
            <v>3500000</v>
          </cell>
          <cell r="M2117" t="str">
            <v>5.1.5.02.01</v>
          </cell>
        </row>
        <row r="2118">
          <cell r="A2118" t="str">
            <v>5150201228</v>
          </cell>
          <cell r="C2118">
            <v>5</v>
          </cell>
          <cell r="D2118">
            <v>1</v>
          </cell>
          <cell r="E2118">
            <v>5</v>
          </cell>
          <cell r="F2118" t="str">
            <v>02</v>
          </cell>
          <cell r="G2118" t="str">
            <v>01</v>
          </cell>
          <cell r="H2118" t="str">
            <v>228</v>
          </cell>
          <cell r="J2118" t="str">
            <v xml:space="preserve">Bantuan Sosial Kepada Kelompok Usaha Masyarakat </v>
          </cell>
          <cell r="K2118" t="str">
            <v>Bantuan Sosial Kepada Kelompok Pengrajin Batako Mercapada Desa Selat Kec. Narmada</v>
          </cell>
          <cell r="L2118">
            <v>3500000</v>
          </cell>
          <cell r="M2118" t="str">
            <v>5.1.5.02.01</v>
          </cell>
        </row>
        <row r="2119">
          <cell r="A2119" t="str">
            <v>5150201229</v>
          </cell>
          <cell r="C2119">
            <v>5</v>
          </cell>
          <cell r="D2119">
            <v>1</v>
          </cell>
          <cell r="E2119">
            <v>5</v>
          </cell>
          <cell r="F2119" t="str">
            <v>02</v>
          </cell>
          <cell r="G2119" t="str">
            <v>01</v>
          </cell>
          <cell r="H2119" t="str">
            <v>229</v>
          </cell>
          <cell r="J2119" t="str">
            <v xml:space="preserve">Bantuan Sosial Kepada Kelompok Usaha Masyarakat </v>
          </cell>
          <cell r="K2119" t="str">
            <v>Bantuan Sosial Kepada Kelompok Usaha Maju  Bersama (Jahit &amp; Bordir ) Desa Bongkat Kab. Lombok Barat</v>
          </cell>
          <cell r="L2119">
            <v>5000000</v>
          </cell>
          <cell r="M2119" t="str">
            <v>5.1.5.02.01</v>
          </cell>
        </row>
        <row r="2120">
          <cell r="A2120" t="str">
            <v>5150201230</v>
          </cell>
          <cell r="C2120">
            <v>5</v>
          </cell>
          <cell r="D2120">
            <v>1</v>
          </cell>
          <cell r="E2120">
            <v>5</v>
          </cell>
          <cell r="F2120" t="str">
            <v>02</v>
          </cell>
          <cell r="G2120" t="str">
            <v>01</v>
          </cell>
          <cell r="H2120" t="str">
            <v>230</v>
          </cell>
          <cell r="J2120" t="str">
            <v xml:space="preserve">Bantuan Sosial Kepada Kelompok Usaha Masyarakat </v>
          </cell>
          <cell r="K2120" t="str">
            <v xml:space="preserve">Bantuan Sosial Kepada Kelompok Usaha Bata Merah Pancor, Pelopok Labuan Tereng, Lembar Kapek Kec.Gunungsari Kab. Lombok Barat </v>
          </cell>
          <cell r="L2120">
            <v>7500000</v>
          </cell>
          <cell r="M2120" t="str">
            <v>5.1.5.02.01</v>
          </cell>
        </row>
        <row r="2121">
          <cell r="A2121" t="str">
            <v>5150201231</v>
          </cell>
          <cell r="C2121">
            <v>5</v>
          </cell>
          <cell r="D2121">
            <v>1</v>
          </cell>
          <cell r="E2121">
            <v>5</v>
          </cell>
          <cell r="F2121" t="str">
            <v>02</v>
          </cell>
          <cell r="G2121" t="str">
            <v>01</v>
          </cell>
          <cell r="H2121" t="str">
            <v>231</v>
          </cell>
          <cell r="J2121" t="str">
            <v xml:space="preserve">Bantuan Sosial Kepada Kelompok Usaha Masyarakat </v>
          </cell>
          <cell r="K2121" t="str">
            <v>Bantuan Sosial Kepada Kelompok Penjahit Maju Bersama Btn Pemda Lobar Jl. Jambu 4 No. 19 Blok Ed</v>
          </cell>
          <cell r="L2121">
            <v>5000000</v>
          </cell>
          <cell r="M2121" t="str">
            <v>5.1.5.02.01</v>
          </cell>
        </row>
        <row r="2122">
          <cell r="A2122" t="str">
            <v>5150201232</v>
          </cell>
          <cell r="C2122">
            <v>5</v>
          </cell>
          <cell r="D2122">
            <v>1</v>
          </cell>
          <cell r="E2122">
            <v>5</v>
          </cell>
          <cell r="F2122" t="str">
            <v>02</v>
          </cell>
          <cell r="G2122" t="str">
            <v>01</v>
          </cell>
          <cell r="H2122" t="str">
            <v>232</v>
          </cell>
          <cell r="J2122" t="str">
            <v xml:space="preserve">Bantuan Sosial Kepada Kelompok Usaha Masyarakat </v>
          </cell>
          <cell r="K2122" t="str">
            <v xml:space="preserve">Bantuan Sosial Kepada Kelompok Usaha Kue Mandiri Dusun Gersik Gelogor Kec. Kediri </v>
          </cell>
          <cell r="L2122">
            <v>5000000</v>
          </cell>
          <cell r="M2122" t="str">
            <v>5.1.5.02.01</v>
          </cell>
        </row>
        <row r="2123">
          <cell r="A2123" t="str">
            <v>5150201233</v>
          </cell>
          <cell r="C2123">
            <v>5</v>
          </cell>
          <cell r="D2123">
            <v>1</v>
          </cell>
          <cell r="E2123">
            <v>5</v>
          </cell>
          <cell r="F2123" t="str">
            <v>02</v>
          </cell>
          <cell r="G2123" t="str">
            <v>01</v>
          </cell>
          <cell r="H2123" t="str">
            <v>233</v>
          </cell>
          <cell r="J2123" t="str">
            <v xml:space="preserve">Bantuan Sosial Kepada Kelompok Usaha Masyarakat </v>
          </cell>
          <cell r="K2123" t="str">
            <v>Bantuan Sosial Kepada Kelompok Pengembangan Usaha Maju Muslim / Muslimah Alamat Desa Sesela Dusun Kebon Indah.</v>
          </cell>
          <cell r="L2123">
            <v>5000000</v>
          </cell>
          <cell r="M2123" t="str">
            <v>5.1.5.02.01</v>
          </cell>
        </row>
        <row r="2124">
          <cell r="A2124" t="str">
            <v>5150201234</v>
          </cell>
          <cell r="C2124">
            <v>5</v>
          </cell>
          <cell r="D2124">
            <v>1</v>
          </cell>
          <cell r="E2124">
            <v>5</v>
          </cell>
          <cell r="F2124" t="str">
            <v>02</v>
          </cell>
          <cell r="G2124" t="str">
            <v>01</v>
          </cell>
          <cell r="H2124" t="str">
            <v>234</v>
          </cell>
          <cell r="J2124" t="str">
            <v xml:space="preserve">Bantuan Sosial Kepada Kelompok Usaha Masyarakat </v>
          </cell>
          <cell r="K2124" t="str">
            <v xml:space="preserve">Bantuan Sosial Kepada Kelompok Usaha Budidaya Ikan Alamat Desa Begenda Merembu Kec.Labuapi Kab.Lombok Barat. </v>
          </cell>
          <cell r="L2124">
            <v>5000000</v>
          </cell>
          <cell r="M2124" t="str">
            <v>5.1.5.02.01</v>
          </cell>
        </row>
        <row r="2125">
          <cell r="A2125" t="str">
            <v>5150201235</v>
          </cell>
          <cell r="C2125">
            <v>5</v>
          </cell>
          <cell r="D2125">
            <v>1</v>
          </cell>
          <cell r="E2125">
            <v>5</v>
          </cell>
          <cell r="F2125" t="str">
            <v>02</v>
          </cell>
          <cell r="G2125" t="str">
            <v>01</v>
          </cell>
          <cell r="H2125" t="str">
            <v>235</v>
          </cell>
          <cell r="J2125" t="str">
            <v xml:space="preserve">Bantuan Sosial Kepada Kelompok Usaha Masyarakat </v>
          </cell>
          <cell r="K2125" t="str">
            <v xml:space="preserve">Bantuan Sosial Kepada Kelompok Usah Kue Kering "Askuker" Desa Lelede Lobar </v>
          </cell>
          <cell r="L2125">
            <v>5000000</v>
          </cell>
          <cell r="M2125" t="str">
            <v>5.1.5.02.01</v>
          </cell>
        </row>
        <row r="2126">
          <cell r="A2126" t="str">
            <v>5150201236</v>
          </cell>
          <cell r="C2126">
            <v>5</v>
          </cell>
          <cell r="D2126">
            <v>1</v>
          </cell>
          <cell r="E2126">
            <v>5</v>
          </cell>
          <cell r="F2126" t="str">
            <v>02</v>
          </cell>
          <cell r="G2126" t="str">
            <v>01</v>
          </cell>
          <cell r="H2126" t="str">
            <v>236</v>
          </cell>
          <cell r="J2126" t="str">
            <v xml:space="preserve">Bantuan Sosial Kepada Kelompok Usaha Masyarakat </v>
          </cell>
          <cell r="K2126" t="str">
            <v>Bantuan Sosial Kepada Kelompok Usaha Penjualan Minyak Tanah Non Subsidi Teluk Nare Pemenang Kabupaten Lombok Utara.</v>
          </cell>
          <cell r="L2126">
            <v>5000000</v>
          </cell>
          <cell r="M2126" t="str">
            <v>5.1.5.02.01</v>
          </cell>
        </row>
        <row r="2127">
          <cell r="A2127" t="str">
            <v>5150201237</v>
          </cell>
          <cell r="C2127">
            <v>5</v>
          </cell>
          <cell r="D2127">
            <v>1</v>
          </cell>
          <cell r="E2127">
            <v>5</v>
          </cell>
          <cell r="F2127" t="str">
            <v>02</v>
          </cell>
          <cell r="G2127" t="str">
            <v>01</v>
          </cell>
          <cell r="H2127" t="str">
            <v>237</v>
          </cell>
          <cell r="J2127" t="str">
            <v xml:space="preserve">Bantuan Sosial Kepada Kelompok Usaha Masyarakat </v>
          </cell>
          <cell r="K2127" t="str">
            <v>Bantuan Sosial Kepada Kelompok Usaha Humaira. Alamat Rt.03 Dusun Kebun Indah Desa Sesela Kec.Gunungsari</v>
          </cell>
          <cell r="L2127">
            <v>5000000</v>
          </cell>
          <cell r="M2127" t="str">
            <v>5.1.5.02.01</v>
          </cell>
        </row>
        <row r="2128">
          <cell r="A2128" t="str">
            <v>5150201238</v>
          </cell>
          <cell r="C2128">
            <v>5</v>
          </cell>
          <cell r="D2128">
            <v>1</v>
          </cell>
          <cell r="E2128">
            <v>5</v>
          </cell>
          <cell r="F2128" t="str">
            <v>02</v>
          </cell>
          <cell r="G2128" t="str">
            <v>01</v>
          </cell>
          <cell r="H2128" t="str">
            <v>238</v>
          </cell>
          <cell r="J2128" t="str">
            <v xml:space="preserve">Bantuan Sosial Kepada Kelompok Usaha Masyarakat </v>
          </cell>
          <cell r="K2128" t="str">
            <v>Bantuan Sosial Kepada Kelompok Usaha Mie Ayam Bakso Halalan Thoyyiba (Halthoy) Menjeli Desa Peteluan Indah Lingsar Kec.Lingsar</v>
          </cell>
          <cell r="L2128">
            <v>5000000</v>
          </cell>
          <cell r="M2128" t="str">
            <v>5.1.5.02.01</v>
          </cell>
        </row>
        <row r="2129">
          <cell r="A2129" t="str">
            <v>5150201239</v>
          </cell>
          <cell r="C2129">
            <v>5</v>
          </cell>
          <cell r="D2129">
            <v>1</v>
          </cell>
          <cell r="E2129">
            <v>5</v>
          </cell>
          <cell r="F2129" t="str">
            <v>02</v>
          </cell>
          <cell r="G2129" t="str">
            <v>01</v>
          </cell>
          <cell r="H2129" t="str">
            <v>239</v>
          </cell>
          <cell r="J2129" t="str">
            <v xml:space="preserve">Bantuan Sosial Kepada Kelompok Usaha Masyarakat </v>
          </cell>
          <cell r="K2129" t="str">
            <v>Bantuan Sosial Kepada Kelompok Usaha Cattering Al-Husna Sedayu Kediri.</v>
          </cell>
          <cell r="L2129">
            <v>5000000</v>
          </cell>
          <cell r="M2129" t="str">
            <v>5.1.5.02.01</v>
          </cell>
        </row>
        <row r="2130">
          <cell r="A2130" t="str">
            <v>5150201240</v>
          </cell>
          <cell r="C2130">
            <v>5</v>
          </cell>
          <cell r="D2130">
            <v>1</v>
          </cell>
          <cell r="E2130">
            <v>5</v>
          </cell>
          <cell r="F2130" t="str">
            <v>02</v>
          </cell>
          <cell r="G2130" t="str">
            <v>01</v>
          </cell>
          <cell r="H2130" t="str">
            <v>240</v>
          </cell>
          <cell r="J2130" t="str">
            <v xml:space="preserve">Bantuan Sosial Kepada Kelompok Usaha Masyarakat </v>
          </cell>
          <cell r="K2130" t="str">
            <v xml:space="preserve">Bantuan Sosial Kepada Kelompok Tani Pohon Naga Jl. Tgh.Ibrahim Al-Khalid Kr.Kuripan Kediri </v>
          </cell>
          <cell r="L2130">
            <v>5000000</v>
          </cell>
          <cell r="M2130" t="str">
            <v>5.1.5.02.01</v>
          </cell>
        </row>
        <row r="2131">
          <cell r="A2131" t="str">
            <v>5150201241</v>
          </cell>
          <cell r="C2131">
            <v>5</v>
          </cell>
          <cell r="D2131">
            <v>1</v>
          </cell>
          <cell r="E2131">
            <v>5</v>
          </cell>
          <cell r="F2131" t="str">
            <v>02</v>
          </cell>
          <cell r="G2131" t="str">
            <v>01</v>
          </cell>
          <cell r="H2131" t="str">
            <v>241</v>
          </cell>
          <cell r="J2131" t="str">
            <v xml:space="preserve">Bantuan Sosial Kepada Kelompok Usaha Masyarakat </v>
          </cell>
          <cell r="K2131" t="str">
            <v>Bantuan Sosial Kepada Kelompok Pedagang Sembako Sedayu Kediri</v>
          </cell>
          <cell r="L2131">
            <v>4000000</v>
          </cell>
          <cell r="M2131" t="str">
            <v>5.1.5.02.01</v>
          </cell>
        </row>
        <row r="2132">
          <cell r="A2132" t="str">
            <v>5150201242</v>
          </cell>
          <cell r="C2132">
            <v>5</v>
          </cell>
          <cell r="D2132">
            <v>1</v>
          </cell>
          <cell r="E2132">
            <v>5</v>
          </cell>
          <cell r="F2132" t="str">
            <v>02</v>
          </cell>
          <cell r="G2132" t="str">
            <v>01</v>
          </cell>
          <cell r="H2132" t="str">
            <v>242</v>
          </cell>
          <cell r="J2132" t="str">
            <v xml:space="preserve">Bantuan Sosial Kepada Kelompok Usaha Masyarakat </v>
          </cell>
          <cell r="K2132" t="str">
            <v xml:space="preserve">Bantuan Sosial Kepada Kelompok Usaha Samudra.Net Kuripan Barat Kediri. </v>
          </cell>
          <cell r="L2132">
            <v>4000000</v>
          </cell>
          <cell r="M2132" t="str">
            <v>5.1.5.02.01</v>
          </cell>
        </row>
        <row r="2133">
          <cell r="A2133" t="str">
            <v>5150201243</v>
          </cell>
          <cell r="C2133">
            <v>5</v>
          </cell>
          <cell r="D2133">
            <v>1</v>
          </cell>
          <cell r="E2133">
            <v>5</v>
          </cell>
          <cell r="F2133" t="str">
            <v>02</v>
          </cell>
          <cell r="G2133" t="str">
            <v>01</v>
          </cell>
          <cell r="H2133" t="str">
            <v>243</v>
          </cell>
          <cell r="J2133" t="str">
            <v xml:space="preserve">Bantuan Sosial Kepada Kelompok Usaha Masyarakat </v>
          </cell>
          <cell r="K2133" t="str">
            <v xml:space="preserve">Bantuan Sosial Kepada KUB Salsabila  Dusun Krangkeng Banyumulek Kediri </v>
          </cell>
          <cell r="L2133">
            <v>4000000</v>
          </cell>
          <cell r="M2133" t="str">
            <v>5.1.5.02.01</v>
          </cell>
        </row>
        <row r="2134">
          <cell r="A2134" t="str">
            <v>5150201244</v>
          </cell>
          <cell r="C2134">
            <v>5</v>
          </cell>
          <cell r="D2134">
            <v>1</v>
          </cell>
          <cell r="E2134">
            <v>5</v>
          </cell>
          <cell r="F2134" t="str">
            <v>02</v>
          </cell>
          <cell r="G2134" t="str">
            <v>01</v>
          </cell>
          <cell r="H2134" t="str">
            <v>244</v>
          </cell>
          <cell r="J2134" t="str">
            <v xml:space="preserve">Bantuan Sosial Kepada Kelompok Usaha Masyarakat </v>
          </cell>
          <cell r="K2134" t="str">
            <v>Bantuan Sosial Kepada Kelompok Usaha Kue Basah Dan Kering "Melati" Lembar Kec.Lembar Kab.Lobar</v>
          </cell>
          <cell r="L2134">
            <v>5000000</v>
          </cell>
          <cell r="M2134" t="str">
            <v>5.1.5.02.01</v>
          </cell>
        </row>
        <row r="2135">
          <cell r="A2135" t="str">
            <v>5150201245</v>
          </cell>
          <cell r="C2135">
            <v>5</v>
          </cell>
          <cell r="D2135">
            <v>1</v>
          </cell>
          <cell r="E2135">
            <v>5</v>
          </cell>
          <cell r="F2135" t="str">
            <v>02</v>
          </cell>
          <cell r="G2135" t="str">
            <v>01</v>
          </cell>
          <cell r="H2135" t="str">
            <v>245</v>
          </cell>
          <cell r="J2135" t="str">
            <v xml:space="preserve">Bantuan Sosial Kepada Kelompok Usaha Masyarakat </v>
          </cell>
          <cell r="K2135" t="str">
            <v>Bantuan Sosial Kepada KUB Khadijah Sedayu Kediri Lobar</v>
          </cell>
          <cell r="L2135">
            <v>4000000</v>
          </cell>
          <cell r="M2135" t="str">
            <v>5.1.5.02.01</v>
          </cell>
        </row>
        <row r="2136">
          <cell r="A2136" t="str">
            <v>5150201246</v>
          </cell>
          <cell r="C2136">
            <v>5</v>
          </cell>
          <cell r="D2136">
            <v>1</v>
          </cell>
          <cell r="E2136">
            <v>5</v>
          </cell>
          <cell r="F2136" t="str">
            <v>02</v>
          </cell>
          <cell r="G2136" t="str">
            <v>01</v>
          </cell>
          <cell r="H2136" t="str">
            <v>246</v>
          </cell>
          <cell r="J2136" t="str">
            <v xml:space="preserve">Bantuan Sosial Kepada Kelompok Usaha Masyarakat </v>
          </cell>
          <cell r="K2136" t="str">
            <v>Bantuan Sosial Kepada KUB Annisa Dusun Pohdodol Desa Bajur Labuapi</v>
          </cell>
          <cell r="L2136">
            <v>4000000</v>
          </cell>
          <cell r="M2136" t="str">
            <v>5.1.5.02.01</v>
          </cell>
        </row>
        <row r="2137">
          <cell r="A2137" t="str">
            <v>5150201247</v>
          </cell>
          <cell r="C2137">
            <v>5</v>
          </cell>
          <cell r="D2137">
            <v>1</v>
          </cell>
          <cell r="E2137">
            <v>5</v>
          </cell>
          <cell r="F2137" t="str">
            <v>02</v>
          </cell>
          <cell r="G2137" t="str">
            <v>01</v>
          </cell>
          <cell r="H2137" t="str">
            <v>247</v>
          </cell>
          <cell r="J2137" t="str">
            <v xml:space="preserve">Bantuan Sosial Kepada Kelompok Usaha Masyarakat </v>
          </cell>
          <cell r="K2137" t="str">
            <v xml:space="preserve">Bantuan Sosial Kepada Kelompok Usaha Ternak Ayam Kampung Sadar Baru Lelede Dasan Barat Rt. 07 Kec. Kediri Kab.Lobar </v>
          </cell>
          <cell r="L2137">
            <v>2000000</v>
          </cell>
          <cell r="M2137" t="str">
            <v>5.1.5.02.01</v>
          </cell>
        </row>
        <row r="2138">
          <cell r="A2138" t="str">
            <v>5150201248</v>
          </cell>
          <cell r="C2138">
            <v>5</v>
          </cell>
          <cell r="D2138">
            <v>1</v>
          </cell>
          <cell r="E2138">
            <v>5</v>
          </cell>
          <cell r="F2138" t="str">
            <v>02</v>
          </cell>
          <cell r="G2138" t="str">
            <v>01</v>
          </cell>
          <cell r="H2138" t="str">
            <v>248</v>
          </cell>
          <cell r="J2138" t="str">
            <v xml:space="preserve">Bantuan Sosial Kepada Kelompok Usaha Masyarakat </v>
          </cell>
          <cell r="K2138" t="str">
            <v>Bantuan Sosial Kepada Kelompok Usaha Jasa Bekam Al-Hijamah Desa Presak Narmada</v>
          </cell>
          <cell r="L2138">
            <v>2000000</v>
          </cell>
          <cell r="M2138" t="str">
            <v>5.1.5.02.01</v>
          </cell>
        </row>
        <row r="2139">
          <cell r="A2139" t="str">
            <v>5150201249</v>
          </cell>
          <cell r="C2139">
            <v>5</v>
          </cell>
          <cell r="D2139">
            <v>1</v>
          </cell>
          <cell r="E2139">
            <v>5</v>
          </cell>
          <cell r="F2139" t="str">
            <v>02</v>
          </cell>
          <cell r="G2139" t="str">
            <v>01</v>
          </cell>
          <cell r="H2139" t="str">
            <v>249</v>
          </cell>
          <cell r="J2139" t="str">
            <v xml:space="preserve">Bantuan Sosial Kepada Kelompok Usaha Masyarakat </v>
          </cell>
          <cell r="K2139" t="str">
            <v xml:space="preserve">Bantuan Sosial Kepada Kelompok Tukang Kayu "Al-Abror" Lelede </v>
          </cell>
          <cell r="L2139">
            <v>4000000</v>
          </cell>
          <cell r="M2139" t="str">
            <v>5.1.5.02.01</v>
          </cell>
        </row>
        <row r="2140">
          <cell r="A2140" t="str">
            <v>5150201250</v>
          </cell>
          <cell r="C2140">
            <v>5</v>
          </cell>
          <cell r="D2140">
            <v>1</v>
          </cell>
          <cell r="E2140">
            <v>5</v>
          </cell>
          <cell r="F2140" t="str">
            <v>02</v>
          </cell>
          <cell r="G2140" t="str">
            <v>01</v>
          </cell>
          <cell r="H2140" t="str">
            <v>250</v>
          </cell>
          <cell r="J2140" t="str">
            <v xml:space="preserve">Bantuan Sosial Kepada Kelompok Usaha Masyarakat </v>
          </cell>
          <cell r="K2140" t="str">
            <v xml:space="preserve">Bantuan Sosial Kepada Kelompok Pedagang Bakulan Dusun Selaparang Lelede Kediri </v>
          </cell>
          <cell r="L2140">
            <v>5000000</v>
          </cell>
          <cell r="M2140" t="str">
            <v>5.1.5.02.01</v>
          </cell>
        </row>
        <row r="2141">
          <cell r="A2141" t="str">
            <v>5150201251</v>
          </cell>
          <cell r="C2141">
            <v>5</v>
          </cell>
          <cell r="D2141">
            <v>1</v>
          </cell>
          <cell r="E2141">
            <v>5</v>
          </cell>
          <cell r="F2141" t="str">
            <v>02</v>
          </cell>
          <cell r="G2141" t="str">
            <v>01</v>
          </cell>
          <cell r="H2141" t="str">
            <v>251</v>
          </cell>
          <cell r="J2141" t="str">
            <v xml:space="preserve">Bantuan Sosial Kepada Kelompok Usaha Masyarakat </v>
          </cell>
          <cell r="K2141" t="str">
            <v>Bantuan Sosial Kepada Kelompok Usaha Kecil "Beriuk Tiwok" Lelede Kediri Kab. Lobar</v>
          </cell>
          <cell r="L2141">
            <v>5000000</v>
          </cell>
          <cell r="M2141" t="str">
            <v>5.1.5.02.01</v>
          </cell>
        </row>
        <row r="2142">
          <cell r="A2142" t="str">
            <v>5150201252</v>
          </cell>
          <cell r="C2142">
            <v>5</v>
          </cell>
          <cell r="D2142">
            <v>1</v>
          </cell>
          <cell r="E2142">
            <v>5</v>
          </cell>
          <cell r="F2142" t="str">
            <v>02</v>
          </cell>
          <cell r="G2142" t="str">
            <v>01</v>
          </cell>
          <cell r="H2142" t="str">
            <v>252</v>
          </cell>
          <cell r="J2142" t="str">
            <v xml:space="preserve">Bantuan Sosial Kepada Kelompok Usaha Masyarakat </v>
          </cell>
          <cell r="K2142" t="str">
            <v>Bantuan Sosial Kepada Kelompok Kegiatan Belajar Desa Banyumulek Kec. Kediri Lobar</v>
          </cell>
          <cell r="L2142">
            <v>7500000</v>
          </cell>
          <cell r="M2142" t="str">
            <v>5.1.5.02.01</v>
          </cell>
        </row>
        <row r="2143">
          <cell r="A2143" t="str">
            <v>5150201253</v>
          </cell>
          <cell r="C2143">
            <v>5</v>
          </cell>
          <cell r="D2143">
            <v>1</v>
          </cell>
          <cell r="E2143">
            <v>5</v>
          </cell>
          <cell r="F2143" t="str">
            <v>02</v>
          </cell>
          <cell r="G2143" t="str">
            <v>01</v>
          </cell>
          <cell r="H2143" t="str">
            <v>253</v>
          </cell>
          <cell r="J2143" t="str">
            <v xml:space="preserve">Bantuan Sosial Kepada Kelompok Usaha Masyarakat </v>
          </cell>
          <cell r="K2143" t="str">
            <v>Bantuan Sosial Kepada Kelompok Kegiatan Pembinaan Generasi Muda "Banyu Taruna" Desa Banyumulak Kec. Kediri Lobar</v>
          </cell>
          <cell r="L2143">
            <v>7500000</v>
          </cell>
          <cell r="M2143" t="str">
            <v>5.1.5.02.01</v>
          </cell>
        </row>
        <row r="2144">
          <cell r="A2144" t="str">
            <v>5150201254</v>
          </cell>
          <cell r="C2144">
            <v>5</v>
          </cell>
          <cell r="D2144">
            <v>1</v>
          </cell>
          <cell r="E2144">
            <v>5</v>
          </cell>
          <cell r="F2144" t="str">
            <v>02</v>
          </cell>
          <cell r="G2144" t="str">
            <v>01</v>
          </cell>
          <cell r="H2144" t="str">
            <v>254</v>
          </cell>
          <cell r="J2144" t="str">
            <v xml:space="preserve">Bantuan Sosial Kepada Kelompok Usaha Masyarakat </v>
          </cell>
          <cell r="K2144" t="str">
            <v>Bantuan sosial kepada Kelompok Usaha "Sopok Angen" Desa Banyumulek Kec. Kediri Lobar</v>
          </cell>
          <cell r="L2144">
            <v>7500000</v>
          </cell>
          <cell r="M2144" t="str">
            <v>5.1.5.02.01</v>
          </cell>
        </row>
        <row r="2145">
          <cell r="A2145" t="str">
            <v>5150201255</v>
          </cell>
          <cell r="C2145">
            <v>5</v>
          </cell>
          <cell r="D2145">
            <v>1</v>
          </cell>
          <cell r="E2145">
            <v>5</v>
          </cell>
          <cell r="F2145" t="str">
            <v>02</v>
          </cell>
          <cell r="G2145" t="str">
            <v>01</v>
          </cell>
          <cell r="H2145" t="str">
            <v>255</v>
          </cell>
          <cell r="J2145" t="str">
            <v xml:space="preserve">Bantuan Sosial Kepada Kelompok Usaha Masyarakat </v>
          </cell>
          <cell r="K2145" t="str">
            <v xml:space="preserve">Bantuan sosial kepada Kelompok Usaha Pemuda Produktif "Muda Mandiri" Desa Banyumulek Kec. Kediri Lobar </v>
          </cell>
          <cell r="L2145">
            <v>7500000</v>
          </cell>
          <cell r="M2145" t="str">
            <v>5.1.5.02.01</v>
          </cell>
        </row>
        <row r="2146">
          <cell r="A2146" t="str">
            <v>5150201256</v>
          </cell>
          <cell r="C2146">
            <v>5</v>
          </cell>
          <cell r="D2146">
            <v>1</v>
          </cell>
          <cell r="E2146">
            <v>5</v>
          </cell>
          <cell r="F2146" t="str">
            <v>02</v>
          </cell>
          <cell r="G2146" t="str">
            <v>01</v>
          </cell>
          <cell r="H2146" t="str">
            <v>256</v>
          </cell>
          <cell r="J2146" t="str">
            <v xml:space="preserve">Bantuan Sosial Kepada Kelompok Usaha Masyarakat </v>
          </cell>
          <cell r="K2146" t="str">
            <v>Bantuan Sosial kepada Kelompok Kegiatan Lomba Takbiran "Lion Cool" Desa Banyumulek Kec. Kediri Lobar</v>
          </cell>
          <cell r="L2146">
            <v>7500000</v>
          </cell>
          <cell r="M2146" t="str">
            <v>5.1.5.02.01</v>
          </cell>
        </row>
        <row r="2147">
          <cell r="A2147" t="str">
            <v>5150201257</v>
          </cell>
          <cell r="C2147">
            <v>5</v>
          </cell>
          <cell r="D2147">
            <v>1</v>
          </cell>
          <cell r="E2147">
            <v>5</v>
          </cell>
          <cell r="F2147" t="str">
            <v>02</v>
          </cell>
          <cell r="G2147" t="str">
            <v>01</v>
          </cell>
          <cell r="H2147" t="str">
            <v>257</v>
          </cell>
          <cell r="J2147" t="str">
            <v xml:space="preserve">Bantuan Sosial Kepada Kelompok Usaha Masyarakat </v>
          </cell>
          <cell r="K2147" t="str">
            <v>Bantuan sosial kepada Kelompok Usaha "Sadar Mandiri" DesaBeleke Kec. Gerung Lobar</v>
          </cell>
          <cell r="L2147">
            <v>7500000</v>
          </cell>
          <cell r="M2147" t="str">
            <v>5.1.5.02.01</v>
          </cell>
        </row>
        <row r="2148">
          <cell r="A2148" t="str">
            <v>5150201258</v>
          </cell>
          <cell r="C2148">
            <v>5</v>
          </cell>
          <cell r="D2148">
            <v>1</v>
          </cell>
          <cell r="E2148">
            <v>5</v>
          </cell>
          <cell r="F2148" t="str">
            <v>02</v>
          </cell>
          <cell r="G2148" t="str">
            <v>01</v>
          </cell>
          <cell r="H2148" t="str">
            <v>258</v>
          </cell>
          <cell r="J2148" t="str">
            <v xml:space="preserve">Bantuan Sosial Kepada Kelompok Usaha Masyarakat </v>
          </cell>
          <cell r="K2148" t="str">
            <v>Bantuan sosial kepada KUB Jajar Karang Baru Desa Beleke Kec. Gerung Kab. Lobar</v>
          </cell>
          <cell r="L2148">
            <v>7500000</v>
          </cell>
          <cell r="M2148" t="str">
            <v>5.1.5.02.01</v>
          </cell>
        </row>
        <row r="2149">
          <cell r="A2149" t="str">
            <v>5150201259</v>
          </cell>
          <cell r="C2149">
            <v>5</v>
          </cell>
          <cell r="D2149">
            <v>1</v>
          </cell>
          <cell r="E2149">
            <v>5</v>
          </cell>
          <cell r="F2149" t="str">
            <v>02</v>
          </cell>
          <cell r="G2149" t="str">
            <v>01</v>
          </cell>
          <cell r="H2149" t="str">
            <v>259</v>
          </cell>
          <cell r="J2149" t="str">
            <v xml:space="preserve">Bantuan Sosial Kepada Kelompok Usaha Masyarakat </v>
          </cell>
          <cell r="K2149" t="str">
            <v xml:space="preserve">Bantuan sosial kepada KUB Patuh Angen Desa Beleke Kec. Gerung Kab. Lobar </v>
          </cell>
          <cell r="L2149">
            <v>7500000</v>
          </cell>
          <cell r="M2149" t="str">
            <v>5.1.5.02.01</v>
          </cell>
        </row>
        <row r="2150">
          <cell r="A2150" t="str">
            <v>5150201260</v>
          </cell>
          <cell r="C2150">
            <v>5</v>
          </cell>
          <cell r="D2150">
            <v>1</v>
          </cell>
          <cell r="E2150">
            <v>5</v>
          </cell>
          <cell r="F2150" t="str">
            <v>02</v>
          </cell>
          <cell r="G2150" t="str">
            <v>01</v>
          </cell>
          <cell r="H2150" t="str">
            <v>260</v>
          </cell>
          <cell r="J2150" t="str">
            <v xml:space="preserve">Bantuan Sosial Kepada Kelompok Usaha Masyarakat </v>
          </cell>
          <cell r="K2150" t="str">
            <v xml:space="preserve">Bantuan sosial kepada KUB Citra Mandir Desa Beleke Kec. Gerung Kab. Lobar </v>
          </cell>
          <cell r="L2150">
            <v>7500000</v>
          </cell>
          <cell r="M2150" t="str">
            <v>5.1.5.02.01</v>
          </cell>
        </row>
        <row r="2151">
          <cell r="A2151" t="str">
            <v>5150201261</v>
          </cell>
          <cell r="C2151">
            <v>5</v>
          </cell>
          <cell r="D2151">
            <v>1</v>
          </cell>
          <cell r="E2151">
            <v>5</v>
          </cell>
          <cell r="F2151" t="str">
            <v>02</v>
          </cell>
          <cell r="G2151" t="str">
            <v>01</v>
          </cell>
          <cell r="H2151" t="str">
            <v>261</v>
          </cell>
          <cell r="J2151" t="str">
            <v xml:space="preserve">Bantuan Sosial Kepada Kelompok Usaha Masyarakat </v>
          </cell>
          <cell r="K2151" t="str">
            <v>Bantuan sosial kepada Kelompok Usaha Bata Merah "Rerot Sedenggang" Desa Sekotong Timur Kec. Lembar</v>
          </cell>
          <cell r="L2151">
            <v>7500000</v>
          </cell>
          <cell r="M2151" t="str">
            <v>5.1.5.02.01</v>
          </cell>
        </row>
        <row r="2152">
          <cell r="A2152" t="str">
            <v>5150201262</v>
          </cell>
          <cell r="C2152">
            <v>5</v>
          </cell>
          <cell r="D2152">
            <v>1</v>
          </cell>
          <cell r="E2152">
            <v>5</v>
          </cell>
          <cell r="F2152" t="str">
            <v>02</v>
          </cell>
          <cell r="G2152" t="str">
            <v>01</v>
          </cell>
          <cell r="H2152" t="str">
            <v>262</v>
          </cell>
          <cell r="J2152" t="str">
            <v xml:space="preserve">Bantuan Sosial Kepada Kelompok Usaha Masyarakat </v>
          </cell>
          <cell r="K2152" t="str">
            <v>Bantuan sosial kepada Kelompok Usaha Tani "Telaga Lindung" Dusun Telaga Lindung Desa Sekotong Timur Kec. Lembar Kab. Lobar</v>
          </cell>
          <cell r="L2152">
            <v>7500000</v>
          </cell>
          <cell r="M2152" t="str">
            <v>5.1.5.02.01</v>
          </cell>
        </row>
        <row r="2153">
          <cell r="A2153" t="str">
            <v>5150201263</v>
          </cell>
          <cell r="C2153">
            <v>5</v>
          </cell>
          <cell r="D2153">
            <v>1</v>
          </cell>
          <cell r="E2153">
            <v>5</v>
          </cell>
          <cell r="F2153" t="str">
            <v>02</v>
          </cell>
          <cell r="G2153" t="str">
            <v>01</v>
          </cell>
          <cell r="H2153" t="str">
            <v>263</v>
          </cell>
          <cell r="J2153" t="str">
            <v xml:space="preserve">Bantuan Sosial Kepada Kelompok Usaha Masyarakat </v>
          </cell>
          <cell r="K2153" t="str">
            <v>Bantuan sosial kepada KUB Bata Merah "Jelateng Pancor" Dusun Jelateng Barat Desa Sekotong Timur Kec. Lembar Kab. Lobar</v>
          </cell>
          <cell r="L2153">
            <v>7500000</v>
          </cell>
          <cell r="M2153" t="str">
            <v>5.1.5.02.01</v>
          </cell>
        </row>
        <row r="2154">
          <cell r="A2154" t="str">
            <v>5150201264</v>
          </cell>
          <cell r="C2154">
            <v>5</v>
          </cell>
          <cell r="D2154">
            <v>1</v>
          </cell>
          <cell r="E2154">
            <v>5</v>
          </cell>
          <cell r="F2154" t="str">
            <v>02</v>
          </cell>
          <cell r="G2154" t="str">
            <v>01</v>
          </cell>
          <cell r="H2154" t="str">
            <v>264</v>
          </cell>
          <cell r="J2154" t="str">
            <v xml:space="preserve">Bantuan Sosial Kepada Kelompok Usaha Masyarakat </v>
          </cell>
          <cell r="K2154" t="str">
            <v>Bantuan sosial kepada Kelompok Usaha Bata Merah "Gar Sangka Jati" Dusun Jelateng Baru  Desa Sekotong Timur Kec. Lembar Kab. Lobar</v>
          </cell>
          <cell r="L2154">
            <v>7500000</v>
          </cell>
          <cell r="M2154" t="str">
            <v>5.1.5.02.01</v>
          </cell>
        </row>
        <row r="2155">
          <cell r="A2155" t="str">
            <v>5150201265</v>
          </cell>
          <cell r="C2155">
            <v>5</v>
          </cell>
          <cell r="D2155">
            <v>1</v>
          </cell>
          <cell r="E2155">
            <v>5</v>
          </cell>
          <cell r="F2155" t="str">
            <v>02</v>
          </cell>
          <cell r="G2155" t="str">
            <v>01</v>
          </cell>
          <cell r="H2155" t="str">
            <v>265</v>
          </cell>
          <cell r="J2155" t="str">
            <v xml:space="preserve">Bantuan Sosial Kepada Kelompok Usaha Masyarakat </v>
          </cell>
          <cell r="K2155" t="str">
            <v>Bantuan sosial kepada Kelompok Pedagang Bakulan Gunung Nunggal Jelateng Sekotong Timur</v>
          </cell>
          <cell r="L2155">
            <v>7500000</v>
          </cell>
          <cell r="M2155" t="str">
            <v>5.1.5.02.01</v>
          </cell>
        </row>
        <row r="2156">
          <cell r="A2156" t="str">
            <v>5150201266</v>
          </cell>
          <cell r="C2156">
            <v>5</v>
          </cell>
          <cell r="D2156">
            <v>1</v>
          </cell>
          <cell r="E2156">
            <v>5</v>
          </cell>
          <cell r="F2156" t="str">
            <v>02</v>
          </cell>
          <cell r="G2156" t="str">
            <v>01</v>
          </cell>
          <cell r="H2156" t="str">
            <v>266</v>
          </cell>
          <cell r="J2156" t="str">
            <v xml:space="preserve">Bantuan Sosial Kepada Kelompok Usaha Masyarakat </v>
          </cell>
          <cell r="K2156" t="str">
            <v xml:space="preserve">Bantuan sosial kepada KUB Pemande Desa banyumulek Kec. Kediri Kab. Lobar </v>
          </cell>
          <cell r="L2156">
            <v>7500000</v>
          </cell>
          <cell r="M2156" t="str">
            <v>5.1.5.02.01</v>
          </cell>
        </row>
        <row r="2157">
          <cell r="A2157" t="str">
            <v>5150201267</v>
          </cell>
          <cell r="C2157">
            <v>5</v>
          </cell>
          <cell r="D2157">
            <v>1</v>
          </cell>
          <cell r="E2157">
            <v>5</v>
          </cell>
          <cell r="F2157" t="str">
            <v>02</v>
          </cell>
          <cell r="G2157" t="str">
            <v>01</v>
          </cell>
          <cell r="H2157" t="str">
            <v>267</v>
          </cell>
          <cell r="J2157" t="str">
            <v xml:space="preserve">Bantuan Sosial Kepada Kelompok Usaha Masyarakat </v>
          </cell>
          <cell r="K2157" t="str">
            <v xml:space="preserve">Bantuan sosial kepada Kelompok Kegiatan Pembinaan Mantan Napi "Kelompok Las pelangi" Desa Banyumulek Kec. Kediri Kab. Lobar </v>
          </cell>
          <cell r="L2157">
            <v>7500000</v>
          </cell>
          <cell r="M2157" t="str">
            <v>5.1.5.02.01</v>
          </cell>
        </row>
        <row r="2158">
          <cell r="A2158" t="str">
            <v>5150201268</v>
          </cell>
          <cell r="C2158">
            <v>5</v>
          </cell>
          <cell r="D2158">
            <v>1</v>
          </cell>
          <cell r="E2158">
            <v>5</v>
          </cell>
          <cell r="F2158" t="str">
            <v>02</v>
          </cell>
          <cell r="G2158" t="str">
            <v>01</v>
          </cell>
          <cell r="H2158" t="str">
            <v>268</v>
          </cell>
          <cell r="J2158" t="str">
            <v xml:space="preserve">Bantuan Sosial Kepada Kelompok Usaha Masyarakat </v>
          </cell>
          <cell r="K2158" t="str">
            <v>Bantuan sosial kepada Kelompok Bersama Pedagang Bakulan "Tersenyum" RT. 04 Dsn Ketejer Ds Suka makmur Kec. Gerung Kab. Lobar</v>
          </cell>
          <cell r="L2158">
            <v>7500000</v>
          </cell>
          <cell r="M2158" t="str">
            <v>5.1.5.02.01</v>
          </cell>
        </row>
        <row r="2159">
          <cell r="A2159" t="str">
            <v>5150201269</v>
          </cell>
          <cell r="C2159">
            <v>5</v>
          </cell>
          <cell r="D2159">
            <v>1</v>
          </cell>
          <cell r="E2159">
            <v>5</v>
          </cell>
          <cell r="F2159" t="str">
            <v>02</v>
          </cell>
          <cell r="G2159" t="str">
            <v>01</v>
          </cell>
          <cell r="H2159" t="str">
            <v>269</v>
          </cell>
          <cell r="J2159" t="str">
            <v xml:space="preserve">Bantuan Sosial Kepada Kelompok Usaha Masyarakat </v>
          </cell>
          <cell r="K2159" t="str">
            <v>Bantuan sosial kepada Kelompok  Kegiatan pembinaan Generasi Muda "Banyu Putra" Desa banyumulek Kec. Kediri Kab. Lobar</v>
          </cell>
          <cell r="L2159">
            <v>7500000</v>
          </cell>
          <cell r="M2159" t="str">
            <v>5.1.5.02.01</v>
          </cell>
        </row>
        <row r="2160">
          <cell r="A2160" t="str">
            <v>5150201270</v>
          </cell>
          <cell r="C2160">
            <v>5</v>
          </cell>
          <cell r="D2160">
            <v>1</v>
          </cell>
          <cell r="E2160">
            <v>5</v>
          </cell>
          <cell r="F2160" t="str">
            <v>02</v>
          </cell>
          <cell r="G2160" t="str">
            <v>01</v>
          </cell>
          <cell r="H2160" t="str">
            <v>270</v>
          </cell>
          <cell r="J2160" t="str">
            <v xml:space="preserve">Bantuan Sosial Kepada Kelompok Usaha Masyarakat </v>
          </cell>
          <cell r="K2160" t="str">
            <v>Bantuan sosial kepada Asosiasi Pedagang Obat "Cahaya Alam" Desa Banyumulek Kec. Kediri Kab Lobar</v>
          </cell>
          <cell r="L2160">
            <v>7500000</v>
          </cell>
          <cell r="M2160" t="str">
            <v>5.1.5.02.01</v>
          </cell>
        </row>
        <row r="2161">
          <cell r="A2161" t="str">
            <v>5150201271</v>
          </cell>
          <cell r="C2161">
            <v>5</v>
          </cell>
          <cell r="D2161">
            <v>1</v>
          </cell>
          <cell r="E2161">
            <v>5</v>
          </cell>
          <cell r="F2161" t="str">
            <v>02</v>
          </cell>
          <cell r="G2161" t="str">
            <v>01</v>
          </cell>
          <cell r="H2161" t="str">
            <v>271</v>
          </cell>
          <cell r="J2161" t="str">
            <v xml:space="preserve">Bantuan Sosial Kepada Kelompok Usaha Masyarakat </v>
          </cell>
          <cell r="K2161" t="str">
            <v xml:space="preserve">Bantuan sosial kepada KUB Pedagang Kembang Mawar Putih </v>
          </cell>
          <cell r="L2161">
            <v>7500000</v>
          </cell>
          <cell r="M2161" t="str">
            <v>5.1.5.02.01</v>
          </cell>
        </row>
        <row r="2162">
          <cell r="A2162" t="str">
            <v>5150201272</v>
          </cell>
          <cell r="C2162">
            <v>5</v>
          </cell>
          <cell r="D2162">
            <v>1</v>
          </cell>
          <cell r="E2162">
            <v>5</v>
          </cell>
          <cell r="F2162" t="str">
            <v>02</v>
          </cell>
          <cell r="G2162" t="str">
            <v>01</v>
          </cell>
          <cell r="H2162" t="str">
            <v>272</v>
          </cell>
          <cell r="J2162" t="str">
            <v xml:space="preserve">Bantuan Sosial Kepada Kelompok Usaha Masyarakat </v>
          </cell>
          <cell r="K2162" t="str">
            <v xml:space="preserve">Bantuan sosial kepada KUB Pengodongan Bersatu Desa Bnyumulek Kec. Kediri Kab. Lobar </v>
          </cell>
          <cell r="L2162">
            <v>7500000</v>
          </cell>
          <cell r="M2162" t="str">
            <v>5.1.5.02.01</v>
          </cell>
        </row>
        <row r="2163">
          <cell r="A2163" t="str">
            <v>5150201273</v>
          </cell>
          <cell r="C2163">
            <v>5</v>
          </cell>
          <cell r="D2163">
            <v>1</v>
          </cell>
          <cell r="E2163">
            <v>5</v>
          </cell>
          <cell r="F2163" t="str">
            <v>02</v>
          </cell>
          <cell r="G2163" t="str">
            <v>01</v>
          </cell>
          <cell r="H2163" t="str">
            <v>273</v>
          </cell>
          <cell r="J2163" t="str">
            <v xml:space="preserve">Bantuan Sosial Kepada Kelompok Usaha Masyarakat </v>
          </cell>
          <cell r="K2163" t="str">
            <v xml:space="preserve">Bantuan sosial kepada KUB Merekah Desa Banyumulek Kec. Kediri Kab. Lobar </v>
          </cell>
          <cell r="L2163">
            <v>7500000</v>
          </cell>
          <cell r="M2163" t="str">
            <v>5.1.5.02.01</v>
          </cell>
        </row>
        <row r="2164">
          <cell r="A2164" t="str">
            <v>5150201274</v>
          </cell>
          <cell r="C2164">
            <v>5</v>
          </cell>
          <cell r="D2164">
            <v>1</v>
          </cell>
          <cell r="E2164">
            <v>5</v>
          </cell>
          <cell r="F2164" t="str">
            <v>02</v>
          </cell>
          <cell r="G2164" t="str">
            <v>01</v>
          </cell>
          <cell r="H2164" t="str">
            <v>274</v>
          </cell>
          <cell r="J2164" t="str">
            <v xml:space="preserve">Bantuan Sosial Kepada Kelompok Usaha Masyarakat </v>
          </cell>
          <cell r="K2164" t="str">
            <v>Bantuan sosial kepada Kelompok Usaha Bata Merah " Pelepok"</v>
          </cell>
          <cell r="L2164">
            <v>7500000</v>
          </cell>
          <cell r="M2164" t="str">
            <v>5.1.5.02.01</v>
          </cell>
        </row>
        <row r="2165">
          <cell r="A2165" t="str">
            <v>5150201275</v>
          </cell>
          <cell r="C2165">
            <v>5</v>
          </cell>
          <cell r="D2165">
            <v>1</v>
          </cell>
          <cell r="E2165">
            <v>5</v>
          </cell>
          <cell r="F2165" t="str">
            <v>02</v>
          </cell>
          <cell r="G2165" t="str">
            <v>01</v>
          </cell>
          <cell r="H2165" t="str">
            <v>275</v>
          </cell>
          <cell r="J2165" t="str">
            <v xml:space="preserve">Bantuan Sosial Kepada Kelompok Usaha Masyarakat </v>
          </cell>
          <cell r="K2165" t="str">
            <v>Bantuan sosial kepada Kelompok Usaha Bata Merah "Tibu Lilin" Labuan Tereng Lembar</v>
          </cell>
          <cell r="L2165">
            <v>7500000</v>
          </cell>
          <cell r="M2165" t="str">
            <v>5.1.5.02.01</v>
          </cell>
        </row>
        <row r="2166">
          <cell r="A2166" t="str">
            <v>5150201276</v>
          </cell>
          <cell r="C2166">
            <v>5</v>
          </cell>
          <cell r="D2166">
            <v>1</v>
          </cell>
          <cell r="E2166">
            <v>5</v>
          </cell>
          <cell r="F2166" t="str">
            <v>02</v>
          </cell>
          <cell r="G2166" t="str">
            <v>01</v>
          </cell>
          <cell r="H2166" t="str">
            <v>276</v>
          </cell>
          <cell r="J2166" t="str">
            <v xml:space="preserve">Bantuan Sosial Kepada Kelompok Usaha Masyarakat </v>
          </cell>
          <cell r="K2166" t="str">
            <v>Bantuan sosial kepada Kelompok Usaha Genteng "Jelateng Baru" Sekotong Timur, Lembar</v>
          </cell>
          <cell r="L2166">
            <v>7500000</v>
          </cell>
          <cell r="M2166" t="str">
            <v>5.1.5.02.01</v>
          </cell>
        </row>
        <row r="2167">
          <cell r="A2167" t="str">
            <v>5150201277</v>
          </cell>
          <cell r="C2167">
            <v>5</v>
          </cell>
          <cell r="D2167">
            <v>1</v>
          </cell>
          <cell r="E2167">
            <v>5</v>
          </cell>
          <cell r="F2167" t="str">
            <v>02</v>
          </cell>
          <cell r="G2167" t="str">
            <v>01</v>
          </cell>
          <cell r="H2167" t="str">
            <v>277</v>
          </cell>
          <cell r="J2167" t="str">
            <v xml:space="preserve">Bantuan Sosial Kepada Kelompok Usaha Masyarakat </v>
          </cell>
          <cell r="K2167" t="str">
            <v>Bantuan sosial kepada Kelompok Usaha Perbengkelan "Kelapa Muda" Eyat Mayang Lembar</v>
          </cell>
          <cell r="L2167">
            <v>7500000</v>
          </cell>
          <cell r="M2167" t="str">
            <v>5.1.5.02.01</v>
          </cell>
        </row>
        <row r="2168">
          <cell r="A2168" t="str">
            <v>5150201278</v>
          </cell>
          <cell r="C2168">
            <v>5</v>
          </cell>
          <cell r="D2168">
            <v>1</v>
          </cell>
          <cell r="E2168">
            <v>5</v>
          </cell>
          <cell r="F2168" t="str">
            <v>02</v>
          </cell>
          <cell r="G2168" t="str">
            <v>01</v>
          </cell>
          <cell r="H2168" t="str">
            <v>278</v>
          </cell>
          <cell r="J2168" t="str">
            <v xml:space="preserve">Bantuan Sosial Kepada Kelompok Usaha Masyarakat </v>
          </cell>
          <cell r="K2168" t="str">
            <v>Bantuan sosial kepada Kelompok Usaha Bakulan "Telaga Lindung" Sekotong Timur</v>
          </cell>
          <cell r="L2168">
            <v>7500000</v>
          </cell>
          <cell r="M2168" t="str">
            <v>5.1.5.02.01</v>
          </cell>
        </row>
        <row r="2169">
          <cell r="A2169" t="str">
            <v>5150201279</v>
          </cell>
          <cell r="C2169">
            <v>5</v>
          </cell>
          <cell r="D2169">
            <v>1</v>
          </cell>
          <cell r="E2169">
            <v>5</v>
          </cell>
          <cell r="F2169" t="str">
            <v>02</v>
          </cell>
          <cell r="G2169" t="str">
            <v>01</v>
          </cell>
          <cell r="H2169" t="str">
            <v>279</v>
          </cell>
          <cell r="J2169" t="str">
            <v xml:space="preserve">Bantuan Sosial Kepada Kelompok Usaha Masyarakat </v>
          </cell>
          <cell r="K2169" t="str">
            <v>Bantuan sosial kepada Kelompok Usaha Bakulan "Sidenggang" Sekotong Timur</v>
          </cell>
          <cell r="L2169">
            <v>7500000</v>
          </cell>
          <cell r="M2169" t="str">
            <v>5.1.5.02.01</v>
          </cell>
        </row>
        <row r="2170">
          <cell r="A2170" t="str">
            <v>5150201280</v>
          </cell>
          <cell r="C2170">
            <v>5</v>
          </cell>
          <cell r="D2170">
            <v>1</v>
          </cell>
          <cell r="E2170">
            <v>5</v>
          </cell>
          <cell r="F2170" t="str">
            <v>02</v>
          </cell>
          <cell r="G2170" t="str">
            <v>01</v>
          </cell>
          <cell r="H2170" t="str">
            <v>280</v>
          </cell>
          <cell r="J2170" t="str">
            <v xml:space="preserve">Bantuan Sosial Kepada Kelompok Usaha Masyarakat </v>
          </cell>
          <cell r="K2170" t="str">
            <v>Bantuan sosial kepada Kelompok Usaha Bakulan Pancor Jelateng Barat, Lembar</v>
          </cell>
          <cell r="L2170">
            <v>7500000</v>
          </cell>
          <cell r="M2170" t="str">
            <v>5.1.5.02.01</v>
          </cell>
        </row>
        <row r="2171">
          <cell r="A2171" t="str">
            <v>5150201281</v>
          </cell>
          <cell r="C2171">
            <v>5</v>
          </cell>
          <cell r="D2171">
            <v>1</v>
          </cell>
          <cell r="E2171">
            <v>5</v>
          </cell>
          <cell r="F2171" t="str">
            <v>02</v>
          </cell>
          <cell r="G2171" t="str">
            <v>01</v>
          </cell>
          <cell r="H2171" t="str">
            <v>281</v>
          </cell>
          <cell r="J2171" t="str">
            <v xml:space="preserve">Bantuan Sosial Kepada Kelompok Usaha Masyarakat </v>
          </cell>
          <cell r="K2171" t="str">
            <v>Bantuan sosial kepada Kelompok Usaha Bakulan "Tunas Rahayu" Eyat Mayang Lembar</v>
          </cell>
          <cell r="L2171">
            <v>7500000</v>
          </cell>
          <cell r="M2171" t="str">
            <v>5.1.5.02.01</v>
          </cell>
        </row>
        <row r="2172">
          <cell r="A2172" t="str">
            <v>5150201282</v>
          </cell>
          <cell r="C2172">
            <v>5</v>
          </cell>
          <cell r="D2172">
            <v>1</v>
          </cell>
          <cell r="E2172">
            <v>5</v>
          </cell>
          <cell r="F2172" t="str">
            <v>02</v>
          </cell>
          <cell r="G2172" t="str">
            <v>01</v>
          </cell>
          <cell r="H2172" t="str">
            <v>282</v>
          </cell>
          <cell r="J2172" t="str">
            <v xml:space="preserve">Bantuan Sosial Kepada Kelompok Usaha Masyarakat </v>
          </cell>
          <cell r="K2172" t="str">
            <v>Bantuan sosial kepada Kelompok Usaha Bakulan Rerot Sekotong Timur, Lembar</v>
          </cell>
          <cell r="L2172">
            <v>7500000</v>
          </cell>
          <cell r="M2172" t="str">
            <v>5.1.5.02.01</v>
          </cell>
        </row>
        <row r="2173">
          <cell r="A2173" t="str">
            <v>5150201283</v>
          </cell>
          <cell r="C2173">
            <v>5</v>
          </cell>
          <cell r="D2173">
            <v>1</v>
          </cell>
          <cell r="E2173">
            <v>5</v>
          </cell>
          <cell r="F2173" t="str">
            <v>02</v>
          </cell>
          <cell r="G2173" t="str">
            <v>01</v>
          </cell>
          <cell r="H2173" t="str">
            <v>283</v>
          </cell>
          <cell r="J2173" t="str">
            <v xml:space="preserve">Bantuan Sosial Kepada Kelompok Usaha Masyarakat </v>
          </cell>
          <cell r="K2173" t="str">
            <v>Bantuan sosial kepada Kelompok Kerajinan Sandal Pandan, Kembeng Utara, Sekotong Timur, Lembar</v>
          </cell>
          <cell r="L2173">
            <v>7500000</v>
          </cell>
          <cell r="M2173" t="str">
            <v>5.1.5.02.01</v>
          </cell>
        </row>
        <row r="2174">
          <cell r="A2174" t="str">
            <v>5150201284</v>
          </cell>
          <cell r="C2174">
            <v>5</v>
          </cell>
          <cell r="D2174">
            <v>1</v>
          </cell>
          <cell r="E2174">
            <v>5</v>
          </cell>
          <cell r="F2174" t="str">
            <v>02</v>
          </cell>
          <cell r="G2174" t="str">
            <v>01</v>
          </cell>
          <cell r="H2174" t="str">
            <v>284</v>
          </cell>
          <cell r="J2174" t="str">
            <v xml:space="preserve">Bantuan Sosial Kepada Kelompok Usaha Masyarakat </v>
          </cell>
          <cell r="K2174" t="str">
            <v>Bantuan sosial kepada Kelompok Usaha Bengkel "Sinar Maya" Lembar</v>
          </cell>
          <cell r="L2174">
            <v>7500000</v>
          </cell>
          <cell r="M2174" t="str">
            <v>5.1.5.02.01</v>
          </cell>
        </row>
        <row r="2175">
          <cell r="A2175" t="str">
            <v>5150201285</v>
          </cell>
          <cell r="C2175">
            <v>5</v>
          </cell>
          <cell r="D2175">
            <v>1</v>
          </cell>
          <cell r="E2175">
            <v>5</v>
          </cell>
          <cell r="F2175" t="str">
            <v>02</v>
          </cell>
          <cell r="G2175" t="str">
            <v>01</v>
          </cell>
          <cell r="H2175" t="str">
            <v>285</v>
          </cell>
          <cell r="J2175" t="str">
            <v xml:space="preserve">Bantuan Sosial Kepada Kelompok Usaha Masyarakat </v>
          </cell>
          <cell r="K2175" t="str">
            <v>Bantuan sosial kepada Kelompok Usaha Bengkel "Segenter" Lembar</v>
          </cell>
          <cell r="L2175">
            <v>7500000</v>
          </cell>
          <cell r="M2175" t="str">
            <v>5.1.5.02.01</v>
          </cell>
        </row>
        <row r="2176">
          <cell r="A2176" t="str">
            <v>5150201286</v>
          </cell>
          <cell r="C2176">
            <v>5</v>
          </cell>
          <cell r="D2176">
            <v>1</v>
          </cell>
          <cell r="E2176">
            <v>5</v>
          </cell>
          <cell r="F2176" t="str">
            <v>02</v>
          </cell>
          <cell r="G2176" t="str">
            <v>01</v>
          </cell>
          <cell r="H2176" t="str">
            <v>286</v>
          </cell>
          <cell r="J2176" t="str">
            <v xml:space="preserve">Bantuan Sosial Kepada Kelompok Usaha Masyarakat </v>
          </cell>
          <cell r="K2176" t="str">
            <v>Bantuan sosial kepada Kelompok Usaha Bengkel "Serumbung" Lembar</v>
          </cell>
          <cell r="L2176">
            <v>7500000</v>
          </cell>
          <cell r="M2176" t="str">
            <v>5.1.5.02.01</v>
          </cell>
        </row>
        <row r="2177">
          <cell r="A2177" t="str">
            <v>5150201287</v>
          </cell>
          <cell r="C2177">
            <v>5</v>
          </cell>
          <cell r="D2177">
            <v>1</v>
          </cell>
          <cell r="E2177">
            <v>5</v>
          </cell>
          <cell r="F2177" t="str">
            <v>02</v>
          </cell>
          <cell r="G2177" t="str">
            <v>01</v>
          </cell>
          <cell r="H2177" t="str">
            <v>287</v>
          </cell>
          <cell r="J2177" t="str">
            <v xml:space="preserve">Bantuan Sosial Kepada Kelompok Usaha Masyarakat </v>
          </cell>
          <cell r="K2177" t="str">
            <v>Bantuan sosial kepada Kelompok Usaha Bata Merah "Kebon Dalam" Jelateng, Sekotong Timur</v>
          </cell>
          <cell r="L2177">
            <v>7500000</v>
          </cell>
          <cell r="M2177" t="str">
            <v>5.1.5.02.01</v>
          </cell>
        </row>
        <row r="2178">
          <cell r="A2178" t="str">
            <v>5150201288</v>
          </cell>
          <cell r="C2178">
            <v>5</v>
          </cell>
          <cell r="D2178">
            <v>1</v>
          </cell>
          <cell r="E2178">
            <v>5</v>
          </cell>
          <cell r="F2178" t="str">
            <v>02</v>
          </cell>
          <cell r="G2178" t="str">
            <v>01</v>
          </cell>
          <cell r="H2178" t="str">
            <v>288</v>
          </cell>
          <cell r="J2178" t="str">
            <v xml:space="preserve">Bantuan Sosial Kepada Kelompok Usaha Masyarakat </v>
          </cell>
          <cell r="K2178" t="str">
            <v>Bantuan sosial kepada Kelompok Usaha Bata Merah "Asaq Siwaq" Jelateng, Sekotong Timur</v>
          </cell>
          <cell r="L2178">
            <v>7500000</v>
          </cell>
          <cell r="M2178" t="str">
            <v>5.1.5.02.01</v>
          </cell>
        </row>
        <row r="2179">
          <cell r="A2179" t="str">
            <v>5150201289</v>
          </cell>
          <cell r="C2179">
            <v>5</v>
          </cell>
          <cell r="D2179">
            <v>1</v>
          </cell>
          <cell r="E2179">
            <v>5</v>
          </cell>
          <cell r="F2179" t="str">
            <v>02</v>
          </cell>
          <cell r="G2179" t="str">
            <v>01</v>
          </cell>
          <cell r="H2179" t="str">
            <v>289</v>
          </cell>
          <cell r="J2179" t="str">
            <v xml:space="preserve">Bantuan Sosial Kepada Kelompok Usaha Masyarakat </v>
          </cell>
          <cell r="K2179" t="str">
            <v>Bantuan sosial kepada Kelompok Usaha Bakulan Tenten, Sekotong Timur, Lembar</v>
          </cell>
          <cell r="L2179">
            <v>7500000</v>
          </cell>
          <cell r="M2179" t="str">
            <v>5.1.5.02.01</v>
          </cell>
        </row>
        <row r="2180">
          <cell r="A2180" t="str">
            <v>5150201290</v>
          </cell>
          <cell r="C2180">
            <v>5</v>
          </cell>
          <cell r="D2180">
            <v>1</v>
          </cell>
          <cell r="E2180">
            <v>5</v>
          </cell>
          <cell r="F2180" t="str">
            <v>02</v>
          </cell>
          <cell r="G2180" t="str">
            <v>01</v>
          </cell>
          <cell r="H2180" t="str">
            <v>290</v>
          </cell>
          <cell r="J2180" t="str">
            <v xml:space="preserve">Bantuan Sosial Kepada Kelompok Usaha Masyarakat </v>
          </cell>
          <cell r="K2180" t="str">
            <v>Bantuan sosial kepada Kelompok Usaha Bakulan "Teluk Rasu" Kebon Talo, Labuan Tereng Lembar</v>
          </cell>
          <cell r="L2180">
            <v>7500000</v>
          </cell>
          <cell r="M2180" t="str">
            <v>5.1.5.02.01</v>
          </cell>
        </row>
        <row r="2181">
          <cell r="A2181" t="str">
            <v>5150201291</v>
          </cell>
          <cell r="C2181">
            <v>5</v>
          </cell>
          <cell r="D2181">
            <v>1</v>
          </cell>
          <cell r="E2181">
            <v>5</v>
          </cell>
          <cell r="F2181" t="str">
            <v>02</v>
          </cell>
          <cell r="G2181" t="str">
            <v>01</v>
          </cell>
          <cell r="H2181" t="str">
            <v>291</v>
          </cell>
          <cell r="J2181" t="str">
            <v xml:space="preserve">Bantuan Sosial Kepada Kelompok Usaha Masyarakat </v>
          </cell>
          <cell r="K2181" t="str">
            <v>Bantuan sosial kepada Kelompok Usaha Terasi Labuhan Tereng, Lembar</v>
          </cell>
          <cell r="L2181">
            <v>7500000</v>
          </cell>
          <cell r="M2181" t="str">
            <v>5.1.5.02.01</v>
          </cell>
        </row>
        <row r="2182">
          <cell r="A2182" t="str">
            <v>5150201292</v>
          </cell>
          <cell r="C2182">
            <v>5</v>
          </cell>
          <cell r="D2182">
            <v>1</v>
          </cell>
          <cell r="E2182">
            <v>5</v>
          </cell>
          <cell r="F2182" t="str">
            <v>02</v>
          </cell>
          <cell r="G2182" t="str">
            <v>01</v>
          </cell>
          <cell r="H2182" t="str">
            <v>292</v>
          </cell>
          <cell r="J2182" t="str">
            <v xml:space="preserve">Bantuan Sosial Kepada Kelompok Usaha Masyarakat </v>
          </cell>
          <cell r="K2182" t="str">
            <v>Bantuan sosial kepada Kelompok Usaha Bata Merah Teluk Rasu, Kebon Talo, Lembar</v>
          </cell>
          <cell r="L2182">
            <v>7500000</v>
          </cell>
          <cell r="M2182" t="str">
            <v>5.1.5.02.01</v>
          </cell>
        </row>
        <row r="2183">
          <cell r="A2183" t="str">
            <v>5150201293</v>
          </cell>
          <cell r="C2183">
            <v>5</v>
          </cell>
          <cell r="D2183">
            <v>1</v>
          </cell>
          <cell r="E2183">
            <v>5</v>
          </cell>
          <cell r="F2183" t="str">
            <v>02</v>
          </cell>
          <cell r="G2183" t="str">
            <v>01</v>
          </cell>
          <cell r="H2183" t="str">
            <v>293</v>
          </cell>
          <cell r="J2183" t="str">
            <v xml:space="preserve">Bantuan Sosial Kepada Kelompok Usaha Masyarakat </v>
          </cell>
          <cell r="K2183" t="str">
            <v>Bantuan sosial kepada Kelompok Usaha Bata Merah Labuhan Tereng, Kebon Talo, Lembar</v>
          </cell>
          <cell r="L2183">
            <v>7500000</v>
          </cell>
          <cell r="M2183" t="str">
            <v>5.1.5.02.01</v>
          </cell>
        </row>
        <row r="2184">
          <cell r="A2184" t="str">
            <v>5150201294</v>
          </cell>
          <cell r="C2184">
            <v>5</v>
          </cell>
          <cell r="D2184">
            <v>1</v>
          </cell>
          <cell r="E2184">
            <v>5</v>
          </cell>
          <cell r="F2184" t="str">
            <v>02</v>
          </cell>
          <cell r="G2184" t="str">
            <v>01</v>
          </cell>
          <cell r="H2184" t="str">
            <v>294</v>
          </cell>
          <cell r="J2184" t="str">
            <v xml:space="preserve">Bantuan Sosial Kepada Kelompok Usaha Masyarakat </v>
          </cell>
          <cell r="K2184" t="str">
            <v>Bantuan sosial kepada Kelompok Usaha Bata Merah "Bangitan"  Kebon Talo, Labuhan Tereng, Lembar</v>
          </cell>
          <cell r="L2184">
            <v>7500000</v>
          </cell>
          <cell r="M2184" t="str">
            <v>5.1.5.02.01</v>
          </cell>
        </row>
        <row r="2185">
          <cell r="A2185" t="str">
            <v>5150201295</v>
          </cell>
          <cell r="C2185">
            <v>5</v>
          </cell>
          <cell r="D2185">
            <v>1</v>
          </cell>
          <cell r="E2185">
            <v>5</v>
          </cell>
          <cell r="F2185" t="str">
            <v>02</v>
          </cell>
          <cell r="G2185" t="str">
            <v>01</v>
          </cell>
          <cell r="H2185" t="str">
            <v>295</v>
          </cell>
          <cell r="J2185" t="str">
            <v xml:space="preserve">Bantuan Sosial Kepada Kelompok Usaha Masyarakat </v>
          </cell>
          <cell r="K2185" t="str">
            <v>Bantuan sosial kepada Kelompok Usaha Bata Merah "Mertak" Kebon Talo, Labuhan Tereng, Lembar</v>
          </cell>
          <cell r="L2185">
            <v>7500000</v>
          </cell>
          <cell r="M2185" t="str">
            <v>5.1.5.02.01</v>
          </cell>
        </row>
        <row r="2186">
          <cell r="A2186" t="str">
            <v>5150201296</v>
          </cell>
          <cell r="C2186">
            <v>5</v>
          </cell>
          <cell r="D2186">
            <v>1</v>
          </cell>
          <cell r="E2186">
            <v>5</v>
          </cell>
          <cell r="F2186" t="str">
            <v>02</v>
          </cell>
          <cell r="G2186" t="str">
            <v>01</v>
          </cell>
          <cell r="H2186" t="str">
            <v>296</v>
          </cell>
          <cell r="J2186" t="str">
            <v xml:space="preserve">Bantuan Sosial Kepada Kelompok Usaha Masyarakat </v>
          </cell>
          <cell r="K2186" t="str">
            <v>Bantuan sosial kepada Kelompok Usaha Bakulan "Sayong" Sekotong Tengah, Kec. Sekotong Tengah</v>
          </cell>
          <cell r="L2186">
            <v>7500000</v>
          </cell>
          <cell r="M2186" t="str">
            <v>5.1.5.02.01</v>
          </cell>
        </row>
        <row r="2187">
          <cell r="A2187" t="str">
            <v>5150201297</v>
          </cell>
          <cell r="C2187">
            <v>5</v>
          </cell>
          <cell r="D2187">
            <v>1</v>
          </cell>
          <cell r="E2187">
            <v>5</v>
          </cell>
          <cell r="F2187" t="str">
            <v>02</v>
          </cell>
          <cell r="G2187" t="str">
            <v>01</v>
          </cell>
          <cell r="H2187" t="str">
            <v>297</v>
          </cell>
          <cell r="J2187" t="str">
            <v xml:space="preserve">Bantuan Sosial Kepada Kelompok Usaha Masyarakat </v>
          </cell>
          <cell r="K2187" t="str">
            <v>Bantuan sosial kepada Kelompok Ternak Ayam Kampung "Menyogar" Sekotong, Sekotong Tengah</v>
          </cell>
          <cell r="L2187">
            <v>7500000</v>
          </cell>
          <cell r="M2187" t="str">
            <v>5.1.5.02.01</v>
          </cell>
        </row>
        <row r="2188">
          <cell r="A2188" t="str">
            <v>5150201298</v>
          </cell>
          <cell r="C2188">
            <v>5</v>
          </cell>
          <cell r="D2188">
            <v>1</v>
          </cell>
          <cell r="E2188">
            <v>5</v>
          </cell>
          <cell r="F2188" t="str">
            <v>02</v>
          </cell>
          <cell r="G2188" t="str">
            <v>01</v>
          </cell>
          <cell r="H2188" t="str">
            <v>298</v>
          </cell>
          <cell r="J2188" t="str">
            <v xml:space="preserve">Bantuan Sosial Kepada Kelompok Usaha Masyarakat </v>
          </cell>
          <cell r="K2188" t="str">
            <v>Bantuan sosial kepada Kelompok Ternak Ayam Kampung Telaga Lindung  Sekotong Timur, Lembar</v>
          </cell>
          <cell r="L2188">
            <v>7500000</v>
          </cell>
          <cell r="M2188" t="str">
            <v>5.1.5.02.01</v>
          </cell>
        </row>
        <row r="2189">
          <cell r="A2189" t="str">
            <v>5150201299</v>
          </cell>
          <cell r="C2189">
            <v>5</v>
          </cell>
          <cell r="D2189">
            <v>1</v>
          </cell>
          <cell r="E2189">
            <v>5</v>
          </cell>
          <cell r="F2189" t="str">
            <v>02</v>
          </cell>
          <cell r="G2189" t="str">
            <v>01</v>
          </cell>
          <cell r="H2189" t="str">
            <v>299</v>
          </cell>
          <cell r="J2189" t="str">
            <v xml:space="preserve">Bantuan Sosial Kepada Kelompok Usaha Masyarakat </v>
          </cell>
          <cell r="K2189" t="str">
            <v>Bantuan sosial kepada Kelompok Usaha Korden "Murah Meriah" Bajur Labuapi</v>
          </cell>
          <cell r="L2189">
            <v>7500000</v>
          </cell>
          <cell r="M2189" t="str">
            <v>5.1.5.02.01</v>
          </cell>
        </row>
        <row r="2190">
          <cell r="A2190" t="str">
            <v>5150201300</v>
          </cell>
          <cell r="C2190">
            <v>5</v>
          </cell>
          <cell r="D2190">
            <v>1</v>
          </cell>
          <cell r="E2190">
            <v>5</v>
          </cell>
          <cell r="F2190" t="str">
            <v>02</v>
          </cell>
          <cell r="G2190" t="str">
            <v>01</v>
          </cell>
          <cell r="H2190" t="str">
            <v>300</v>
          </cell>
          <cell r="J2190" t="str">
            <v xml:space="preserve">Bantuan Sosial Kepada Kelompok Usaha Masyarakat </v>
          </cell>
          <cell r="K2190" t="str">
            <v>Bantuan sosial kepada Kelompok Usaha Tape Singkong Kenerik, Kambeng barat, Sekotong Timur, Lembar</v>
          </cell>
          <cell r="L2190">
            <v>7500000</v>
          </cell>
          <cell r="M2190" t="str">
            <v>5.1.5.02.01</v>
          </cell>
        </row>
        <row r="2191">
          <cell r="A2191" t="str">
            <v>5150201301</v>
          </cell>
          <cell r="C2191">
            <v>5</v>
          </cell>
          <cell r="D2191">
            <v>1</v>
          </cell>
          <cell r="E2191">
            <v>5</v>
          </cell>
          <cell r="F2191" t="str">
            <v>02</v>
          </cell>
          <cell r="G2191" t="str">
            <v>01</v>
          </cell>
          <cell r="H2191" t="str">
            <v>301</v>
          </cell>
          <cell r="J2191" t="str">
            <v xml:space="preserve">Bantuan Sosial Kepada Kelompok Usaha Masyarakat </v>
          </cell>
          <cell r="K2191" t="str">
            <v>Bantuan sosial kepada Kelompok Usaha Bata Merah "Kumbeng Daye" Sekotong Timur, Lembar</v>
          </cell>
          <cell r="L2191">
            <v>7500000</v>
          </cell>
          <cell r="M2191" t="str">
            <v>5.1.5.02.01</v>
          </cell>
        </row>
        <row r="2192">
          <cell r="A2192" t="str">
            <v>5150201302</v>
          </cell>
          <cell r="C2192">
            <v>5</v>
          </cell>
          <cell r="D2192">
            <v>1</v>
          </cell>
          <cell r="E2192">
            <v>5</v>
          </cell>
          <cell r="F2192" t="str">
            <v>02</v>
          </cell>
          <cell r="G2192" t="str">
            <v>01</v>
          </cell>
          <cell r="H2192" t="str">
            <v>302</v>
          </cell>
          <cell r="J2192" t="str">
            <v xml:space="preserve">Bantuan Sosial Kepada Kelompok Usaha Masyarakat </v>
          </cell>
          <cell r="K2192" t="str">
            <v>Bantuan sosial kepada Kelompok Usaha Bata Merah "Gunung Nunggal" Sekotong Timur, Lembar</v>
          </cell>
          <cell r="L2192">
            <v>7500000</v>
          </cell>
          <cell r="M2192" t="str">
            <v>5.1.5.02.01</v>
          </cell>
        </row>
        <row r="2193">
          <cell r="A2193" t="str">
            <v>5150201303</v>
          </cell>
          <cell r="C2193">
            <v>5</v>
          </cell>
          <cell r="D2193">
            <v>1</v>
          </cell>
          <cell r="E2193">
            <v>5</v>
          </cell>
          <cell r="F2193" t="str">
            <v>02</v>
          </cell>
          <cell r="G2193" t="str">
            <v>01</v>
          </cell>
          <cell r="H2193" t="str">
            <v>303</v>
          </cell>
          <cell r="J2193" t="str">
            <v xml:space="preserve">Bantuan Sosial Kepada Kelompok Usaha Masyarakat </v>
          </cell>
          <cell r="K2193" t="str">
            <v>Bantuan sosial kepada Kelompok Pemuda Produktif " DIBORIS " Desa Gelogor Kec. Kediri Lombok Barat</v>
          </cell>
          <cell r="L2193">
            <v>3000000</v>
          </cell>
          <cell r="M2193" t="str">
            <v>5.1.5.02.01</v>
          </cell>
        </row>
        <row r="2194">
          <cell r="A2194" t="str">
            <v>5150201304</v>
          </cell>
          <cell r="C2194">
            <v>5</v>
          </cell>
          <cell r="D2194">
            <v>1</v>
          </cell>
          <cell r="E2194">
            <v>5</v>
          </cell>
          <cell r="F2194" t="str">
            <v>02</v>
          </cell>
          <cell r="G2194" t="str">
            <v>01</v>
          </cell>
          <cell r="H2194" t="str">
            <v>304</v>
          </cell>
          <cell r="J2194" t="str">
            <v xml:space="preserve">Bantuan Sosial Kepada Kelompok Usaha Masyarakat </v>
          </cell>
          <cell r="K2194" t="str">
            <v>Bantuan sosial kepada Kelompok Usaha Peternak Ayam Kampung Perinak Desa Lingsar Kec.Lingsar Lobar</v>
          </cell>
          <cell r="L2194">
            <v>5000000</v>
          </cell>
          <cell r="M2194" t="str">
            <v>5.1.5.02.01</v>
          </cell>
        </row>
        <row r="2195">
          <cell r="A2195" t="str">
            <v>5150201305</v>
          </cell>
          <cell r="C2195">
            <v>5</v>
          </cell>
          <cell r="D2195">
            <v>1</v>
          </cell>
          <cell r="E2195">
            <v>5</v>
          </cell>
          <cell r="F2195" t="str">
            <v>02</v>
          </cell>
          <cell r="G2195" t="str">
            <v>01</v>
          </cell>
          <cell r="H2195" t="str">
            <v>305</v>
          </cell>
          <cell r="J2195" t="str">
            <v xml:space="preserve">Bantuan Sosial Kepada Kelompok Usaha Masyarakat </v>
          </cell>
          <cell r="K2195" t="str">
            <v>Bantuan sosial kepada Bantuan sosial kepada Usaha Permandian Motor dan Mobil Berlian Peninjauan Desa Golong Kec. Narmada Kab. Lobar</v>
          </cell>
          <cell r="L2195">
            <v>5000000</v>
          </cell>
          <cell r="M2195" t="str">
            <v>5.1.5.02.01</v>
          </cell>
        </row>
        <row r="2196">
          <cell r="A2196" t="str">
            <v>5150201306</v>
          </cell>
          <cell r="C2196">
            <v>5</v>
          </cell>
          <cell r="D2196">
            <v>1</v>
          </cell>
          <cell r="E2196">
            <v>5</v>
          </cell>
          <cell r="F2196" t="str">
            <v>02</v>
          </cell>
          <cell r="G2196" t="str">
            <v>01</v>
          </cell>
          <cell r="H2196" t="str">
            <v>306</v>
          </cell>
          <cell r="J2196" t="str">
            <v xml:space="preserve">Bantuan Sosial Kepada Kelompok Usaha Masyarakat </v>
          </cell>
          <cell r="K2196" t="str">
            <v>Bantuan Sosial Kepada Kelompok Bengkel Las Montong Sari Dasan Gerung Lobar</v>
          </cell>
          <cell r="L2196">
            <v>3000000</v>
          </cell>
          <cell r="M2196" t="str">
            <v>5.1.5.02.01</v>
          </cell>
        </row>
        <row r="2197">
          <cell r="A2197" t="str">
            <v>5150201307</v>
          </cell>
          <cell r="C2197">
            <v>5</v>
          </cell>
          <cell r="D2197">
            <v>1</v>
          </cell>
          <cell r="E2197">
            <v>5</v>
          </cell>
          <cell r="F2197" t="str">
            <v>02</v>
          </cell>
          <cell r="G2197" t="str">
            <v>01</v>
          </cell>
          <cell r="H2197" t="str">
            <v>307</v>
          </cell>
          <cell r="J2197" t="str">
            <v xml:space="preserve">Bantuan Sosial Kepada Kelompok Usaha Masyarakat </v>
          </cell>
          <cell r="K2197" t="str">
            <v>Bantuan Sosial Kepada Kelompok Bakulan Dasan Gres Gerung Lobar</v>
          </cell>
          <cell r="L2197">
            <v>3000000</v>
          </cell>
          <cell r="M2197" t="str">
            <v>5.1.5.02.01</v>
          </cell>
        </row>
        <row r="2198">
          <cell r="A2198" t="str">
            <v>5150201308</v>
          </cell>
          <cell r="C2198">
            <v>5</v>
          </cell>
          <cell r="D2198">
            <v>1</v>
          </cell>
          <cell r="E2198">
            <v>5</v>
          </cell>
          <cell r="F2198" t="str">
            <v>02</v>
          </cell>
          <cell r="G2198" t="str">
            <v>01</v>
          </cell>
          <cell r="H2198" t="str">
            <v>308</v>
          </cell>
          <cell r="J2198" t="str">
            <v xml:space="preserve">Bantuan Sosial Kepada Kelompok Usaha Masyarakat </v>
          </cell>
          <cell r="K2198" t="str">
            <v>Bantuan Sosial Kepada Kelompok Usaha Bersama Kelompok Nelayan “Pasir Putih”  Jln. Raya Tanjung Dusun Lendang Berora Desa Sigar Penjalin Kec. Tanjung Klu</v>
          </cell>
          <cell r="L2198">
            <v>2000000</v>
          </cell>
          <cell r="M2198" t="str">
            <v>5.1.5.02.01</v>
          </cell>
        </row>
        <row r="2199">
          <cell r="A2199" t="str">
            <v>5150201309</v>
          </cell>
          <cell r="C2199">
            <v>5</v>
          </cell>
          <cell r="D2199">
            <v>1</v>
          </cell>
          <cell r="E2199">
            <v>5</v>
          </cell>
          <cell r="F2199" t="str">
            <v>02</v>
          </cell>
          <cell r="G2199" t="str">
            <v>01</v>
          </cell>
          <cell r="H2199" t="str">
            <v>309</v>
          </cell>
          <cell r="J2199" t="str">
            <v xml:space="preserve">Bantuan Sosial Kepada Kelompok Usaha Masyarakat </v>
          </cell>
          <cell r="K2199" t="str">
            <v>Bantuan Sosial Kepada Kelompok Pedagang Mutiara “Tiga Gili”  Dusun Karang Pangsor Desa Pemenang Barat Kec.Pemenang KLU</v>
          </cell>
          <cell r="L2199">
            <v>2000000</v>
          </cell>
          <cell r="M2199" t="str">
            <v>5.1.5.02.01</v>
          </cell>
        </row>
        <row r="2200">
          <cell r="A2200" t="str">
            <v>5150201310</v>
          </cell>
          <cell r="C2200">
            <v>5</v>
          </cell>
          <cell r="D2200">
            <v>1</v>
          </cell>
          <cell r="E2200">
            <v>5</v>
          </cell>
          <cell r="F2200" t="str">
            <v>02</v>
          </cell>
          <cell r="G2200" t="str">
            <v>01</v>
          </cell>
          <cell r="H2200" t="str">
            <v>310</v>
          </cell>
          <cell r="J2200" t="str">
            <v xml:space="preserve">Bantuan Sosial Kepada Kelompok Usaha Masyarakat </v>
          </cell>
          <cell r="K2200" t="str">
            <v>Bantuan Sosial Kepada Kelompok Usaha Kerupuk Tunu “Bareng Bareng Tan” Dusun Karang Gelebeg Desa Pemenang Barat Kec. Pemenang KLU</v>
          </cell>
          <cell r="L2200">
            <v>2000000</v>
          </cell>
          <cell r="M2200" t="str">
            <v>5.1.5.02.01</v>
          </cell>
        </row>
        <row r="2201">
          <cell r="A2201" t="str">
            <v>5150201311</v>
          </cell>
          <cell r="C2201">
            <v>5</v>
          </cell>
          <cell r="D2201">
            <v>1</v>
          </cell>
          <cell r="E2201">
            <v>5</v>
          </cell>
          <cell r="F2201" t="str">
            <v>02</v>
          </cell>
          <cell r="G2201" t="str">
            <v>01</v>
          </cell>
          <cell r="H2201" t="str">
            <v>311</v>
          </cell>
          <cell r="J2201" t="str">
            <v xml:space="preserve">Bantuan Sosial Kepada Kelompok Usaha Masyarakat </v>
          </cell>
          <cell r="K2201" t="str">
            <v>Bantuan Sosial Kepada Kelompok Dagang / Bakulan Beriuk Maju Dusun Karang Gelebeg Desa Pemenang Barat Kec. Pemenang KLU</v>
          </cell>
          <cell r="L2201">
            <v>3000000</v>
          </cell>
          <cell r="M2201" t="str">
            <v>5.1.5.02.01</v>
          </cell>
        </row>
        <row r="2202">
          <cell r="A2202" t="str">
            <v>5150201312</v>
          </cell>
          <cell r="C2202">
            <v>5</v>
          </cell>
          <cell r="D2202">
            <v>1</v>
          </cell>
          <cell r="E2202">
            <v>5</v>
          </cell>
          <cell r="F2202" t="str">
            <v>02</v>
          </cell>
          <cell r="G2202" t="str">
            <v>01</v>
          </cell>
          <cell r="H2202" t="str">
            <v>312</v>
          </cell>
          <cell r="J2202" t="str">
            <v xml:space="preserve">Bantuan Sosial Kepada Kelompok Usaha Masyarakat </v>
          </cell>
          <cell r="K2202" t="str">
            <v>Bantuan Sosial Kepada Kelompok ternak Kambing Beriuk Maju Desa Anyar Kec Bayan KLU</v>
          </cell>
          <cell r="L2202">
            <v>50000000</v>
          </cell>
          <cell r="M2202" t="str">
            <v>5.1.5.02.01</v>
          </cell>
        </row>
        <row r="2203">
          <cell r="A2203" t="str">
            <v>5150201313</v>
          </cell>
          <cell r="C2203">
            <v>5</v>
          </cell>
          <cell r="D2203">
            <v>1</v>
          </cell>
          <cell r="E2203">
            <v>5</v>
          </cell>
          <cell r="F2203" t="str">
            <v>02</v>
          </cell>
          <cell r="G2203" t="str">
            <v>01</v>
          </cell>
          <cell r="H2203" t="str">
            <v>313</v>
          </cell>
          <cell r="J2203" t="str">
            <v xml:space="preserve">Bantuan Sosial Kepada Kelompok Usaha Masyarakat </v>
          </cell>
          <cell r="K2203" t="str">
            <v>Bantuan Sosial Kepada Kelompok Usaha Penjualan Minyak Tanah Non Subsidi Teluk Nare Pemenang KLU</v>
          </cell>
          <cell r="L2203">
            <v>5000000</v>
          </cell>
          <cell r="M2203" t="str">
            <v>5.1.5.02.01</v>
          </cell>
        </row>
        <row r="2204">
          <cell r="A2204" t="str">
            <v>5150201314</v>
          </cell>
          <cell r="C2204">
            <v>5</v>
          </cell>
          <cell r="D2204">
            <v>1</v>
          </cell>
          <cell r="E2204">
            <v>5</v>
          </cell>
          <cell r="F2204" t="str">
            <v>02</v>
          </cell>
          <cell r="G2204" t="str">
            <v>01</v>
          </cell>
          <cell r="H2204" t="str">
            <v>314</v>
          </cell>
          <cell r="J2204" t="str">
            <v xml:space="preserve">Bantuan Sosial Kepada Kelompok Usaha Masyarakat </v>
          </cell>
          <cell r="K2204" t="str">
            <v xml:space="preserve">Bantuan Sosial Kepada Kelompok Ternak "Ita Pada" Lading Tanjung </v>
          </cell>
          <cell r="L2204">
            <v>3000000</v>
          </cell>
          <cell r="M2204" t="str">
            <v>5.1.5.02.01</v>
          </cell>
        </row>
        <row r="2205">
          <cell r="A2205" t="str">
            <v>5150201315</v>
          </cell>
          <cell r="C2205">
            <v>5</v>
          </cell>
          <cell r="D2205">
            <v>1</v>
          </cell>
          <cell r="E2205">
            <v>5</v>
          </cell>
          <cell r="F2205" t="str">
            <v>02</v>
          </cell>
          <cell r="G2205" t="str">
            <v>01</v>
          </cell>
          <cell r="H2205" t="str">
            <v>315</v>
          </cell>
          <cell r="J2205" t="str">
            <v xml:space="preserve">Bantuan Sosial Kepada Kelompok Usaha Masyarakat </v>
          </cell>
          <cell r="K2205" t="str">
            <v>Bantuan Sosial Kepada Kelompok Pedagang Kecil "Ada Rezeki" Karang Bedil Tanjung</v>
          </cell>
          <cell r="L2205">
            <v>3000000</v>
          </cell>
          <cell r="M2205" t="str">
            <v>5.1.5.02.01</v>
          </cell>
        </row>
        <row r="2206">
          <cell r="A2206" t="str">
            <v>5150201316</v>
          </cell>
          <cell r="C2206">
            <v>5</v>
          </cell>
          <cell r="D2206">
            <v>1</v>
          </cell>
          <cell r="E2206">
            <v>5</v>
          </cell>
          <cell r="F2206" t="str">
            <v>02</v>
          </cell>
          <cell r="G2206" t="str">
            <v>01</v>
          </cell>
          <cell r="H2206" t="str">
            <v>316</v>
          </cell>
          <cell r="J2206" t="str">
            <v xml:space="preserve">Bantuan Sosial Kepada Kelompok Usaha Masyarakat </v>
          </cell>
          <cell r="K2206" t="str">
            <v xml:space="preserve">Bantuan sosial kepada Kelompok Ternak Beriuk Maju Gangga </v>
          </cell>
          <cell r="L2206">
            <v>3000000</v>
          </cell>
          <cell r="M2206" t="str">
            <v>5.1.5.02.01</v>
          </cell>
        </row>
        <row r="2207">
          <cell r="A2207" t="str">
            <v>5150201317</v>
          </cell>
          <cell r="C2207">
            <v>5</v>
          </cell>
          <cell r="D2207">
            <v>1</v>
          </cell>
          <cell r="E2207">
            <v>5</v>
          </cell>
          <cell r="F2207" t="str">
            <v>02</v>
          </cell>
          <cell r="G2207" t="str">
            <v>01</v>
          </cell>
          <cell r="H2207" t="str">
            <v>317</v>
          </cell>
          <cell r="J2207" t="str">
            <v xml:space="preserve">Bantuan Sosial Kepada Kelompok Usaha Masyarakat </v>
          </cell>
          <cell r="K2207" t="str">
            <v xml:space="preserve">Bantuan sosial kepada Kelompok Usaha Pade Angen Bakulan Gangga </v>
          </cell>
          <cell r="L2207">
            <v>3000000</v>
          </cell>
          <cell r="M2207" t="str">
            <v>5.1.5.02.01</v>
          </cell>
        </row>
        <row r="2208">
          <cell r="A2208" t="str">
            <v>5150201318</v>
          </cell>
          <cell r="C2208">
            <v>5</v>
          </cell>
          <cell r="D2208">
            <v>1</v>
          </cell>
          <cell r="E2208">
            <v>5</v>
          </cell>
          <cell r="F2208" t="str">
            <v>02</v>
          </cell>
          <cell r="G2208" t="str">
            <v>01</v>
          </cell>
          <cell r="H2208" t="str">
            <v>318</v>
          </cell>
          <cell r="J2208" t="str">
            <v xml:space="preserve">Bantuan Sosial Kepada Kelompok Usaha Masyarakat </v>
          </cell>
          <cell r="K2208" t="str">
            <v xml:space="preserve">Bantuan sosial kepada Kelompok Dagang Bakulan Pade Maju Pemenang </v>
          </cell>
          <cell r="L2208">
            <v>3000000</v>
          </cell>
          <cell r="M2208" t="str">
            <v>5.1.5.02.01</v>
          </cell>
        </row>
        <row r="2209">
          <cell r="A2209" t="str">
            <v>5150201319</v>
          </cell>
          <cell r="C2209">
            <v>5</v>
          </cell>
          <cell r="D2209">
            <v>1</v>
          </cell>
          <cell r="E2209">
            <v>5</v>
          </cell>
          <cell r="F2209" t="str">
            <v>02</v>
          </cell>
          <cell r="G2209" t="str">
            <v>01</v>
          </cell>
          <cell r="H2209" t="str">
            <v>319</v>
          </cell>
          <cell r="J2209" t="str">
            <v xml:space="preserve">Bantuan Sosial Kepada Kelompok Usaha Masyarakat </v>
          </cell>
          <cell r="K2209" t="str">
            <v>Bantuan sosial kepada Kelompk Tani "Bantu Tulung" Dasan Tereng Gumantar Kayangan</v>
          </cell>
          <cell r="L2209">
            <v>3000000</v>
          </cell>
          <cell r="M2209" t="str">
            <v>5.1.5.02.01</v>
          </cell>
        </row>
        <row r="2210">
          <cell r="A2210" t="str">
            <v>5150201320</v>
          </cell>
          <cell r="C2210">
            <v>5</v>
          </cell>
          <cell r="D2210">
            <v>1</v>
          </cell>
          <cell r="E2210">
            <v>5</v>
          </cell>
          <cell r="F2210" t="str">
            <v>02</v>
          </cell>
          <cell r="G2210" t="str">
            <v>01</v>
          </cell>
          <cell r="H2210" t="str">
            <v>320</v>
          </cell>
          <cell r="J2210" t="str">
            <v xml:space="preserve">Bantuan Sosial Kepada Kelompok Usaha Masyarakat </v>
          </cell>
          <cell r="K2210" t="str">
            <v xml:space="preserve">Bantuan sosial kepada Kelompok Tani "Kelompok Satu" Gumantara </v>
          </cell>
          <cell r="L2210">
            <v>3000000</v>
          </cell>
          <cell r="M2210" t="str">
            <v>5.1.5.02.01</v>
          </cell>
        </row>
        <row r="2211">
          <cell r="A2211" t="str">
            <v>5150201321</v>
          </cell>
          <cell r="C2211">
            <v>5</v>
          </cell>
          <cell r="D2211">
            <v>1</v>
          </cell>
          <cell r="E2211">
            <v>5</v>
          </cell>
          <cell r="F2211" t="str">
            <v>02</v>
          </cell>
          <cell r="G2211" t="str">
            <v>01</v>
          </cell>
          <cell r="H2211" t="str">
            <v>321</v>
          </cell>
          <cell r="J2211" t="str">
            <v xml:space="preserve">Bantuan Sosial Kepada Kelompok Usaha Masyarakat </v>
          </cell>
          <cell r="K2211" t="str">
            <v xml:space="preserve">Bantuan sosial kepada Kelompok Pertukangan Kampung Menggala Kec.Pemenang </v>
          </cell>
          <cell r="L2211">
            <v>3000000</v>
          </cell>
          <cell r="M2211" t="str">
            <v>5.1.5.02.01</v>
          </cell>
        </row>
        <row r="2212">
          <cell r="A2212" t="str">
            <v>5150201322</v>
          </cell>
          <cell r="C2212">
            <v>5</v>
          </cell>
          <cell r="D2212">
            <v>1</v>
          </cell>
          <cell r="E2212">
            <v>5</v>
          </cell>
          <cell r="F2212" t="str">
            <v>02</v>
          </cell>
          <cell r="G2212" t="str">
            <v>01</v>
          </cell>
          <cell r="H2212" t="str">
            <v>322</v>
          </cell>
          <cell r="J2212" t="str">
            <v xml:space="preserve">Bantuan Sosial Kepada Kelompok Usaha Masyarakat </v>
          </cell>
          <cell r="K2212" t="str">
            <v>Bantuan sosial kepada Kelompom usaha budidaya Ayam Kampung Aik Gering Ds. Peresak Kec.Batukeliang</v>
          </cell>
          <cell r="L2212">
            <v>3000000</v>
          </cell>
          <cell r="M2212" t="str">
            <v>5.1.5.02.01</v>
          </cell>
        </row>
        <row r="2213">
          <cell r="A2213" t="str">
            <v>5150201323</v>
          </cell>
          <cell r="C2213">
            <v>5</v>
          </cell>
          <cell r="D2213">
            <v>1</v>
          </cell>
          <cell r="E2213">
            <v>5</v>
          </cell>
          <cell r="F2213" t="str">
            <v>02</v>
          </cell>
          <cell r="G2213" t="str">
            <v>01</v>
          </cell>
          <cell r="H2213" t="str">
            <v>323</v>
          </cell>
          <cell r="J2213" t="str">
            <v xml:space="preserve">Bantuan Sosial Kepada Kelompok Usaha Masyarakat </v>
          </cell>
          <cell r="K2213" t="str">
            <v>Bantuan sosial kepada Kelompok Usaha Tani Mandiri Dusun Kemek Desa Ranggagata Prabarda Loteng</v>
          </cell>
          <cell r="L2213">
            <v>3000000</v>
          </cell>
          <cell r="M2213" t="str">
            <v>5.1.5.02.01</v>
          </cell>
        </row>
        <row r="2214">
          <cell r="A2214" t="str">
            <v>5150201324</v>
          </cell>
          <cell r="C2214">
            <v>5</v>
          </cell>
          <cell r="D2214">
            <v>1</v>
          </cell>
          <cell r="E2214">
            <v>5</v>
          </cell>
          <cell r="F2214" t="str">
            <v>02</v>
          </cell>
          <cell r="G2214" t="str">
            <v>01</v>
          </cell>
          <cell r="H2214" t="str">
            <v>324</v>
          </cell>
          <cell r="J2214" t="str">
            <v xml:space="preserve">Bantuan Sosial Kepada Kelompok Usaha Masyarakat </v>
          </cell>
          <cell r="K2214" t="str">
            <v>Bantuan sosial kepada Kelompok Usahan Kerajinan Bambu Ds.Pagutan, Kec.Bt.Keliang</v>
          </cell>
          <cell r="L2214">
            <v>3000000</v>
          </cell>
          <cell r="M2214" t="str">
            <v>5.1.5.02.01</v>
          </cell>
        </row>
        <row r="2215">
          <cell r="A2215" t="str">
            <v>5150201325</v>
          </cell>
          <cell r="C2215">
            <v>5</v>
          </cell>
          <cell r="D2215">
            <v>1</v>
          </cell>
          <cell r="E2215">
            <v>5</v>
          </cell>
          <cell r="F2215" t="str">
            <v>02</v>
          </cell>
          <cell r="G2215" t="str">
            <v>01</v>
          </cell>
          <cell r="H2215" t="str">
            <v>325</v>
          </cell>
          <cell r="J2215" t="str">
            <v xml:space="preserve">Bantuan Sosial Kepada Kelompok Usaha Masyarakat </v>
          </cell>
          <cell r="K2215" t="str">
            <v>Bantuan sosial kepada Kapontren ASSA'ADAH Sintung Sintung Timur,Ds.Sintung Kec.Pringgerate</v>
          </cell>
          <cell r="L2215">
            <v>3000000</v>
          </cell>
          <cell r="M2215" t="str">
            <v>5.1.5.02.01</v>
          </cell>
        </row>
        <row r="2216">
          <cell r="A2216" t="str">
            <v>5150201326</v>
          </cell>
          <cell r="C2216">
            <v>5</v>
          </cell>
          <cell r="D2216">
            <v>1</v>
          </cell>
          <cell r="E2216">
            <v>5</v>
          </cell>
          <cell r="F2216" t="str">
            <v>02</v>
          </cell>
          <cell r="G2216" t="str">
            <v>01</v>
          </cell>
          <cell r="H2216" t="str">
            <v>326</v>
          </cell>
          <cell r="J2216" t="str">
            <v xml:space="preserve">Bantuan Sosial Kepada Kelompok Usaha Masyarakat </v>
          </cell>
          <cell r="K2216" t="str">
            <v>Bantuan sosial kepada KLP Tani Paatuh Angen Sintung Timur,Ds.Sintung Kec.Pringgerate</v>
          </cell>
          <cell r="L2216">
            <v>3500000</v>
          </cell>
          <cell r="M2216" t="str">
            <v>5.1.5.02.01</v>
          </cell>
        </row>
        <row r="2217">
          <cell r="A2217" t="str">
            <v>5150201327</v>
          </cell>
          <cell r="C2217">
            <v>5</v>
          </cell>
          <cell r="D2217">
            <v>1</v>
          </cell>
          <cell r="E2217">
            <v>5</v>
          </cell>
          <cell r="F2217" t="str">
            <v>02</v>
          </cell>
          <cell r="G2217" t="str">
            <v>01</v>
          </cell>
          <cell r="H2217" t="str">
            <v>327</v>
          </cell>
          <cell r="J2217" t="str">
            <v xml:space="preserve">Bantuan Sosial Kepada Kelompok Usaha Masyarakat </v>
          </cell>
          <cell r="K2217" t="str">
            <v>Bantuan sosial kepada KUB Salegua Sejahtera Kebon Nuse,Ds.Ganti Kec.Praya Timur</v>
          </cell>
          <cell r="L2217">
            <v>3000000</v>
          </cell>
          <cell r="M2217" t="str">
            <v>5.1.5.02.01</v>
          </cell>
        </row>
        <row r="2218">
          <cell r="A2218" t="str">
            <v>5150201328</v>
          </cell>
          <cell r="C2218">
            <v>5</v>
          </cell>
          <cell r="D2218">
            <v>1</v>
          </cell>
          <cell r="E2218">
            <v>5</v>
          </cell>
          <cell r="F2218" t="str">
            <v>02</v>
          </cell>
          <cell r="G2218" t="str">
            <v>01</v>
          </cell>
          <cell r="H2218" t="str">
            <v>328</v>
          </cell>
          <cell r="J2218" t="str">
            <v xml:space="preserve">Bantuan Sosial Kepada Kelompok Usaha Masyarakat </v>
          </cell>
          <cell r="K2218" t="str">
            <v>Bantuan sosial kepada KUPP Fajar Gemilang" Peternakan Kambing Ds.Bonder Kec.Praya Barat</v>
          </cell>
          <cell r="L2218">
            <v>20000000</v>
          </cell>
          <cell r="M2218" t="str">
            <v>5.1.5.02.01</v>
          </cell>
        </row>
        <row r="2219">
          <cell r="A2219" t="str">
            <v>5150201329</v>
          </cell>
          <cell r="C2219">
            <v>5</v>
          </cell>
          <cell r="D2219">
            <v>1</v>
          </cell>
          <cell r="E2219">
            <v>5</v>
          </cell>
          <cell r="F2219" t="str">
            <v>02</v>
          </cell>
          <cell r="G2219" t="str">
            <v>01</v>
          </cell>
          <cell r="H2219" t="str">
            <v>329</v>
          </cell>
          <cell r="J2219" t="str">
            <v xml:space="preserve">Bantuan Sosial Kepada Kelompok Usaha Masyarakat </v>
          </cell>
          <cell r="K2219" t="str">
            <v>Bantuan sosial kepada KUB "Cahaya Baru" Kerupuk Nasi Dan Telur Asin Ds.Bonder Kec.Praya Barat</v>
          </cell>
          <cell r="L2219">
            <v>3000000</v>
          </cell>
          <cell r="M2219" t="str">
            <v>5.1.5.02.01</v>
          </cell>
        </row>
        <row r="2220">
          <cell r="A2220" t="str">
            <v>5150201330</v>
          </cell>
          <cell r="C2220">
            <v>5</v>
          </cell>
          <cell r="D2220">
            <v>1</v>
          </cell>
          <cell r="E2220">
            <v>5</v>
          </cell>
          <cell r="F2220" t="str">
            <v>02</v>
          </cell>
          <cell r="G2220" t="str">
            <v>01</v>
          </cell>
          <cell r="H2220" t="str">
            <v>330</v>
          </cell>
          <cell r="J2220" t="str">
            <v xml:space="preserve">Bantuan Sosial Kepada Kelompok Usaha Masyarakat </v>
          </cell>
          <cell r="K2220" t="str">
            <v>Bantuan sosial kepada Usaha Gula Merah Pancordao Ds.Aik Darek Kec.Bt.Kliang</v>
          </cell>
          <cell r="L2220">
            <v>3500000</v>
          </cell>
          <cell r="M2220" t="str">
            <v>5.1.5.02.01</v>
          </cell>
        </row>
        <row r="2221">
          <cell r="A2221" t="str">
            <v>5150201331</v>
          </cell>
          <cell r="C2221">
            <v>5</v>
          </cell>
          <cell r="D2221">
            <v>1</v>
          </cell>
          <cell r="E2221">
            <v>5</v>
          </cell>
          <cell r="F2221" t="str">
            <v>02</v>
          </cell>
          <cell r="G2221" t="str">
            <v>01</v>
          </cell>
          <cell r="H2221" t="str">
            <v>331</v>
          </cell>
          <cell r="J2221" t="str">
            <v xml:space="preserve">Bantuan Sosial Kepada Kelompok Usaha Masyarakat </v>
          </cell>
          <cell r="K2221" t="str">
            <v>Bantuan sosial kepada KUB Karya Sejahtera"Perbengkelan Ds.Bonder Kec.Praya Barat</v>
          </cell>
          <cell r="L2221">
            <v>2500000</v>
          </cell>
          <cell r="M2221" t="str">
            <v>5.1.5.02.01</v>
          </cell>
        </row>
        <row r="2222">
          <cell r="A2222" t="str">
            <v>5150201332</v>
          </cell>
          <cell r="C2222">
            <v>5</v>
          </cell>
          <cell r="D2222">
            <v>1</v>
          </cell>
          <cell r="E2222">
            <v>5</v>
          </cell>
          <cell r="F2222" t="str">
            <v>02</v>
          </cell>
          <cell r="G2222" t="str">
            <v>01</v>
          </cell>
          <cell r="H2222" t="str">
            <v>332</v>
          </cell>
          <cell r="J2222" t="str">
            <v xml:space="preserve">Bantuan Sosial Kepada Kelompok Usaha Masyarakat </v>
          </cell>
          <cell r="K2222" t="str">
            <v>Bantuan sosial kepada KUPP Bina Mandiri(Pengembangan Life Skill) Ds.Bonder Kec.Praya Barat</v>
          </cell>
          <cell r="L2222">
            <v>2500000</v>
          </cell>
          <cell r="M2222" t="str">
            <v>5.1.5.02.01</v>
          </cell>
        </row>
        <row r="2223">
          <cell r="A2223" t="str">
            <v>5150201333</v>
          </cell>
          <cell r="C2223">
            <v>5</v>
          </cell>
          <cell r="D2223">
            <v>1</v>
          </cell>
          <cell r="E2223">
            <v>5</v>
          </cell>
          <cell r="F2223" t="str">
            <v>02</v>
          </cell>
          <cell r="G2223" t="str">
            <v>01</v>
          </cell>
          <cell r="H2223" t="str">
            <v>333</v>
          </cell>
          <cell r="J2223" t="str">
            <v xml:space="preserve">Bantuan Sosial Kepada Kelompok Usaha Masyarakat </v>
          </cell>
          <cell r="K2223" t="str">
            <v>Bantuan sosial kepada Kelompok Usaha Marwa Komputer dan Assecories Leneng Kel.Leneng Kec.Praya</v>
          </cell>
          <cell r="L2223">
            <v>3000000</v>
          </cell>
          <cell r="M2223" t="str">
            <v>5.1.5.02.01</v>
          </cell>
        </row>
        <row r="2224">
          <cell r="A2224" t="str">
            <v>5150201334</v>
          </cell>
          <cell r="C2224">
            <v>5</v>
          </cell>
          <cell r="D2224">
            <v>1</v>
          </cell>
          <cell r="E2224">
            <v>5</v>
          </cell>
          <cell r="F2224" t="str">
            <v>02</v>
          </cell>
          <cell r="G2224" t="str">
            <v>01</v>
          </cell>
          <cell r="H2224" t="str">
            <v>334</v>
          </cell>
          <cell r="J2224" t="str">
            <v xml:space="preserve">Bantuan Sosial Kepada Kelompok Usaha Masyarakat </v>
          </cell>
          <cell r="K2224" t="str">
            <v>Bantuan sosial kepada KUPP Al-Ikhlas" Jualan Sembako Kel.Leneng Kec.Praya</v>
          </cell>
          <cell r="L2224">
            <v>3000000</v>
          </cell>
          <cell r="M2224" t="str">
            <v>5.1.5.02.01</v>
          </cell>
        </row>
        <row r="2225">
          <cell r="A2225" t="str">
            <v>5150201335</v>
          </cell>
          <cell r="C2225">
            <v>5</v>
          </cell>
          <cell r="D2225">
            <v>1</v>
          </cell>
          <cell r="E2225">
            <v>5</v>
          </cell>
          <cell r="F2225" t="str">
            <v>02</v>
          </cell>
          <cell r="G2225" t="str">
            <v>01</v>
          </cell>
          <cell r="H2225" t="str">
            <v>335</v>
          </cell>
          <cell r="J2225" t="str">
            <v xml:space="preserve">Bantuan Sosial Kepada Kelompok Usaha Masyarakat </v>
          </cell>
          <cell r="K2225" t="str">
            <v>Bantuan sosial kepada Kelompok Usaha Peternakan Kambing Gelondong Kel.Panjisari Kec.Praya</v>
          </cell>
          <cell r="L2225">
            <v>3000000</v>
          </cell>
          <cell r="M2225" t="str">
            <v>5.1.5.02.01</v>
          </cell>
        </row>
        <row r="2226">
          <cell r="A2226" t="str">
            <v>5150201336</v>
          </cell>
          <cell r="C2226">
            <v>5</v>
          </cell>
          <cell r="D2226">
            <v>1</v>
          </cell>
          <cell r="E2226">
            <v>5</v>
          </cell>
          <cell r="F2226" t="str">
            <v>02</v>
          </cell>
          <cell r="G2226" t="str">
            <v>01</v>
          </cell>
          <cell r="H2226" t="str">
            <v>336</v>
          </cell>
          <cell r="J2226" t="str">
            <v xml:space="preserve">Bantuan Sosial Kepada Kelompok Usaha Masyarakat </v>
          </cell>
          <cell r="K2226" t="str">
            <v>Bantuan sosial kepada Kelompok Usaha Dagang Duha Busana Lenend Dalem Kel.Leneng Kec.Praya</v>
          </cell>
          <cell r="L2226">
            <v>4000000</v>
          </cell>
          <cell r="M2226" t="str">
            <v>5.1.5.02.01</v>
          </cell>
        </row>
        <row r="2227">
          <cell r="A2227" t="str">
            <v>5150201337</v>
          </cell>
          <cell r="C2227">
            <v>5</v>
          </cell>
          <cell r="D2227">
            <v>1</v>
          </cell>
          <cell r="E2227">
            <v>5</v>
          </cell>
          <cell r="F2227" t="str">
            <v>02</v>
          </cell>
          <cell r="G2227" t="str">
            <v>01</v>
          </cell>
          <cell r="H2227" t="str">
            <v>337</v>
          </cell>
          <cell r="J2227" t="str">
            <v xml:space="preserve">Bantuan Sosial Kepada Kelompok Usaha Masyarakat </v>
          </cell>
          <cell r="K2227" t="str">
            <v>Bantuan sosial kepada Kelompok Tani Mandiri II Desa Ganti Kec. Praya Timur</v>
          </cell>
          <cell r="L2227">
            <v>3000000</v>
          </cell>
          <cell r="M2227" t="str">
            <v>5.1.5.02.01</v>
          </cell>
        </row>
        <row r="2228">
          <cell r="A2228" t="str">
            <v>5150201338</v>
          </cell>
          <cell r="C2228">
            <v>5</v>
          </cell>
          <cell r="D2228">
            <v>1</v>
          </cell>
          <cell r="E2228">
            <v>5</v>
          </cell>
          <cell r="F2228" t="str">
            <v>02</v>
          </cell>
          <cell r="G2228" t="str">
            <v>01</v>
          </cell>
          <cell r="H2228" t="str">
            <v>338</v>
          </cell>
          <cell r="J2228" t="str">
            <v xml:space="preserve">Bantuan Sosial Kepada Kelompok Usaha Masyarakat </v>
          </cell>
          <cell r="K2228" t="str">
            <v>Bantuan sosial kepada Sejahtera Cell Desa Mertak Kec.Pujut</v>
          </cell>
          <cell r="L2228">
            <v>3000000</v>
          </cell>
          <cell r="M2228" t="str">
            <v>5.1.5.02.01</v>
          </cell>
        </row>
        <row r="2229">
          <cell r="A2229" t="str">
            <v>5150201339</v>
          </cell>
          <cell r="C2229">
            <v>5</v>
          </cell>
          <cell r="D2229">
            <v>1</v>
          </cell>
          <cell r="E2229">
            <v>5</v>
          </cell>
          <cell r="F2229" t="str">
            <v>02</v>
          </cell>
          <cell r="G2229" t="str">
            <v>01</v>
          </cell>
          <cell r="H2229" t="str">
            <v>339</v>
          </cell>
          <cell r="J2229" t="str">
            <v xml:space="preserve">Bantuan Sosial Kepada Kelompok Usaha Masyarakat </v>
          </cell>
          <cell r="K2229" t="str">
            <v>Bantuan sosial kepada "KUPP Sukses Berkarya" Usah Agro Bisnis Ternak  Lingkok Kudung Kel.Gerantung Kec.Praya Tengah</v>
          </cell>
          <cell r="L2229">
            <v>3500000</v>
          </cell>
          <cell r="M2229" t="str">
            <v>5.1.5.02.01</v>
          </cell>
        </row>
        <row r="2230">
          <cell r="A2230" t="str">
            <v>5150201340</v>
          </cell>
          <cell r="C2230">
            <v>5</v>
          </cell>
          <cell r="D2230">
            <v>1</v>
          </cell>
          <cell r="E2230">
            <v>5</v>
          </cell>
          <cell r="F2230" t="str">
            <v>02</v>
          </cell>
          <cell r="G2230" t="str">
            <v>01</v>
          </cell>
          <cell r="H2230" t="str">
            <v>340</v>
          </cell>
          <cell r="J2230" t="str">
            <v xml:space="preserve">Bantuan Sosial Kepada Kelompok Usaha Masyarakat </v>
          </cell>
          <cell r="K2230" t="str">
            <v>Bantuan sosial kepada KUB As-sikoh"Konter Penjualan Pulsa Listrik Pancordao Ds.Aik Darek Kec.Bt.Kliang</v>
          </cell>
          <cell r="L2230">
            <v>3000000</v>
          </cell>
          <cell r="M2230" t="str">
            <v>5.1.5.02.01</v>
          </cell>
        </row>
        <row r="2231">
          <cell r="A2231" t="str">
            <v>5150201341</v>
          </cell>
          <cell r="C2231">
            <v>5</v>
          </cell>
          <cell r="D2231">
            <v>1</v>
          </cell>
          <cell r="E2231">
            <v>5</v>
          </cell>
          <cell r="F2231" t="str">
            <v>02</v>
          </cell>
          <cell r="G2231" t="str">
            <v>01</v>
          </cell>
          <cell r="H2231" t="str">
            <v>341</v>
          </cell>
          <cell r="J2231" t="str">
            <v xml:space="preserve">Bantuan Sosial Kepada Kelompok Usaha Masyarakat </v>
          </cell>
          <cell r="K2231" t="str">
            <v>Bantuan sosial kepada Remaja Masjid Darussalam" Peternakan Bebek Bertelur Gonjak Kel.Aik Mual</v>
          </cell>
          <cell r="L2231">
            <v>3000000</v>
          </cell>
          <cell r="M2231" t="str">
            <v>5.1.5.02.01</v>
          </cell>
        </row>
        <row r="2232">
          <cell r="A2232" t="str">
            <v>5150201342</v>
          </cell>
          <cell r="C2232">
            <v>5</v>
          </cell>
          <cell r="D2232">
            <v>1</v>
          </cell>
          <cell r="E2232">
            <v>5</v>
          </cell>
          <cell r="F2232" t="str">
            <v>02</v>
          </cell>
          <cell r="G2232" t="str">
            <v>01</v>
          </cell>
          <cell r="H2232" t="str">
            <v>342</v>
          </cell>
          <cell r="J2232" t="str">
            <v xml:space="preserve">Bantuan Sosial Kepada Kelompok Usaha Masyarakat </v>
          </cell>
          <cell r="K2232" t="str">
            <v>Bantuan sosial kepada Kelompok Usaha Kue Kering Pancordao Ds.Aik Darek Kec.Bt.Kliang</v>
          </cell>
          <cell r="L2232">
            <v>3500000</v>
          </cell>
          <cell r="M2232" t="str">
            <v>5.1.5.02.01</v>
          </cell>
        </row>
        <row r="2233">
          <cell r="A2233" t="str">
            <v>5150201343</v>
          </cell>
          <cell r="C2233">
            <v>5</v>
          </cell>
          <cell r="D2233">
            <v>1</v>
          </cell>
          <cell r="E2233">
            <v>5</v>
          </cell>
          <cell r="F2233" t="str">
            <v>02</v>
          </cell>
          <cell r="G2233" t="str">
            <v>01</v>
          </cell>
          <cell r="H2233" t="str">
            <v>343</v>
          </cell>
          <cell r="J2233" t="str">
            <v xml:space="preserve">Bantuan Sosial Kepada Kelompok Usaha Masyarakat </v>
          </cell>
          <cell r="K2233" t="str">
            <v>Bantuan sosial kepada Kelompok Usaha Dini group meubler mujur-praya timur</v>
          </cell>
          <cell r="L2233">
            <v>5000000</v>
          </cell>
          <cell r="M2233" t="str">
            <v>5.1.5.02.01</v>
          </cell>
        </row>
        <row r="2234">
          <cell r="A2234" t="str">
            <v>5150201344</v>
          </cell>
          <cell r="C2234">
            <v>5</v>
          </cell>
          <cell r="D2234">
            <v>1</v>
          </cell>
          <cell r="E2234">
            <v>5</v>
          </cell>
          <cell r="F2234" t="str">
            <v>02</v>
          </cell>
          <cell r="G2234" t="str">
            <v>01</v>
          </cell>
          <cell r="H2234" t="str">
            <v>344</v>
          </cell>
          <cell r="J2234" t="str">
            <v xml:space="preserve">Bantuan Sosial Kepada Kelompok Usaha Masyarakat </v>
          </cell>
          <cell r="K2234" t="str">
            <v>Bantuan sosial kepada KUB Sejahtera tanak beak timur, desa tanak beak, batu kliang utara</v>
          </cell>
          <cell r="L2234">
            <v>3000000</v>
          </cell>
          <cell r="M2234" t="str">
            <v>5.1.5.02.01</v>
          </cell>
        </row>
        <row r="2235">
          <cell r="A2235" t="str">
            <v>5150201345</v>
          </cell>
          <cell r="C2235">
            <v>5</v>
          </cell>
          <cell r="D2235">
            <v>1</v>
          </cell>
          <cell r="E2235">
            <v>5</v>
          </cell>
          <cell r="F2235" t="str">
            <v>02</v>
          </cell>
          <cell r="G2235" t="str">
            <v>01</v>
          </cell>
          <cell r="H2235" t="str">
            <v>345</v>
          </cell>
          <cell r="J2235" t="str">
            <v xml:space="preserve">Bantuan Sosial Kepada Kelompok Usaha Masyarakat </v>
          </cell>
          <cell r="K2235" t="str">
            <v xml:space="preserve">Bantuan sosial kepada KUB obor lestari dasan tuan dasan tuan Labulia jonggat </v>
          </cell>
          <cell r="L2235">
            <v>3000000</v>
          </cell>
          <cell r="M2235" t="str">
            <v>5.1.5.02.01</v>
          </cell>
        </row>
        <row r="2236">
          <cell r="A2236" t="str">
            <v>5150201346</v>
          </cell>
          <cell r="C2236">
            <v>5</v>
          </cell>
          <cell r="D2236">
            <v>1</v>
          </cell>
          <cell r="E2236">
            <v>5</v>
          </cell>
          <cell r="F2236" t="str">
            <v>02</v>
          </cell>
          <cell r="G2236" t="str">
            <v>01</v>
          </cell>
          <cell r="H2236" t="str">
            <v>346</v>
          </cell>
          <cell r="J2236" t="str">
            <v xml:space="preserve">Bantuan Sosial Kepada Kelompok Usaha Masyarakat </v>
          </cell>
          <cell r="K2236" t="str">
            <v>Bantuan sosial kepada Kelompok Usaha IRAWATI CATERING mujur-praya timur</v>
          </cell>
          <cell r="L2236">
            <v>3000000</v>
          </cell>
          <cell r="M2236" t="str">
            <v>5.1.5.02.01</v>
          </cell>
        </row>
        <row r="2237">
          <cell r="A2237" t="str">
            <v>5150201347</v>
          </cell>
          <cell r="C2237">
            <v>5</v>
          </cell>
          <cell r="D2237">
            <v>1</v>
          </cell>
          <cell r="E2237">
            <v>5</v>
          </cell>
          <cell r="F2237" t="str">
            <v>02</v>
          </cell>
          <cell r="G2237" t="str">
            <v>01</v>
          </cell>
          <cell r="H2237" t="str">
            <v>347</v>
          </cell>
          <cell r="J2237" t="str">
            <v xml:space="preserve">Bantuan Sosial Kepada Kelompok Usaha Masyarakat </v>
          </cell>
          <cell r="K2237" t="str">
            <v>Bantuan sosial kepada KUB Rizki Bun Rejeng dalam-Prina-Jonggat</v>
          </cell>
          <cell r="L2237">
            <v>3000000</v>
          </cell>
          <cell r="M2237" t="str">
            <v>5.1.5.02.01</v>
          </cell>
        </row>
        <row r="2238">
          <cell r="A2238" t="str">
            <v>5150201348</v>
          </cell>
          <cell r="C2238">
            <v>5</v>
          </cell>
          <cell r="D2238">
            <v>1</v>
          </cell>
          <cell r="E2238">
            <v>5</v>
          </cell>
          <cell r="F2238" t="str">
            <v>02</v>
          </cell>
          <cell r="G2238" t="str">
            <v>01</v>
          </cell>
          <cell r="H2238" t="str">
            <v>348</v>
          </cell>
          <cell r="J2238" t="str">
            <v xml:space="preserve">Bantuan Sosial Kepada Kelompok Usaha Masyarakat </v>
          </cell>
          <cell r="K2238" t="str">
            <v>Bantuan sosial kepada Kelompok  Usaha Cahaya Desa Pengadang, Kec Praya Tengah, Kab Loteng</v>
          </cell>
          <cell r="L2238">
            <v>5000000</v>
          </cell>
          <cell r="M2238" t="str">
            <v>5.1.5.02.01</v>
          </cell>
        </row>
        <row r="2239">
          <cell r="A2239" t="str">
            <v>5150201349</v>
          </cell>
          <cell r="C2239">
            <v>5</v>
          </cell>
          <cell r="D2239">
            <v>1</v>
          </cell>
          <cell r="E2239">
            <v>5</v>
          </cell>
          <cell r="F2239" t="str">
            <v>02</v>
          </cell>
          <cell r="G2239" t="str">
            <v>01</v>
          </cell>
          <cell r="H2239" t="str">
            <v>349</v>
          </cell>
          <cell r="J2239" t="str">
            <v xml:space="preserve">Bantuan Sosial Kepada Kelompok Usaha Masyarakat </v>
          </cell>
          <cell r="K2239" t="str">
            <v>Bantuan sosial kepada Kelompok Ternak Agro Mandiri Murbaya, Bertais Lombok Tengah</v>
          </cell>
          <cell r="L2239">
            <v>3000000</v>
          </cell>
          <cell r="M2239" t="str">
            <v>5.1.5.02.01</v>
          </cell>
        </row>
        <row r="2240">
          <cell r="A2240" t="str">
            <v>5150201350</v>
          </cell>
          <cell r="C2240">
            <v>5</v>
          </cell>
          <cell r="D2240">
            <v>1</v>
          </cell>
          <cell r="E2240">
            <v>5</v>
          </cell>
          <cell r="F2240" t="str">
            <v>02</v>
          </cell>
          <cell r="G2240" t="str">
            <v>01</v>
          </cell>
          <cell r="H2240" t="str">
            <v>350</v>
          </cell>
          <cell r="J2240" t="str">
            <v xml:space="preserve">Bantuan Sosial Kepada Kelompok Usaha Masyarakat </v>
          </cell>
          <cell r="K2240" t="str">
            <v>Bantuan sosial kepada KUB "MUJUR JAYA" mujur desa londo</v>
          </cell>
          <cell r="L2240">
            <v>3000000</v>
          </cell>
          <cell r="M2240" t="str">
            <v>5.1.5.02.01</v>
          </cell>
        </row>
        <row r="2241">
          <cell r="A2241" t="str">
            <v>5150201351</v>
          </cell>
          <cell r="C2241">
            <v>5</v>
          </cell>
          <cell r="D2241">
            <v>1</v>
          </cell>
          <cell r="E2241">
            <v>5</v>
          </cell>
          <cell r="F2241" t="str">
            <v>02</v>
          </cell>
          <cell r="G2241" t="str">
            <v>01</v>
          </cell>
          <cell r="H2241" t="str">
            <v>351</v>
          </cell>
          <cell r="J2241" t="str">
            <v xml:space="preserve">Bantuan Sosial Kepada Kelompok Usaha Masyarakat </v>
          </cell>
          <cell r="K2241" t="str">
            <v>Bantuan sosial kepada Kelompok Usaha Bersama " Al-Fallah"  Bidang pengadaan sayur mayur Pancordao, Aik Dareq, Batu Kliang, Lombom Tengah</v>
          </cell>
          <cell r="L2241">
            <v>25000000</v>
          </cell>
          <cell r="M2241" t="str">
            <v>5.1.5.02.01</v>
          </cell>
        </row>
        <row r="2242">
          <cell r="A2242" t="str">
            <v>5150201352</v>
          </cell>
          <cell r="C2242">
            <v>5</v>
          </cell>
          <cell r="D2242">
            <v>1</v>
          </cell>
          <cell r="E2242">
            <v>5</v>
          </cell>
          <cell r="F2242" t="str">
            <v>02</v>
          </cell>
          <cell r="G2242" t="str">
            <v>01</v>
          </cell>
          <cell r="H2242" t="str">
            <v>352</v>
          </cell>
          <cell r="J2242" t="str">
            <v xml:space="preserve">Bantuan Sosial Kepada Kelompok Usaha Masyarakat </v>
          </cell>
          <cell r="K2242" t="str">
            <v>Bantuan sosial kepada Kelompok Peternak Usaha Mandiri Peternakan Lombok Tengah</v>
          </cell>
          <cell r="L2242">
            <v>200000000</v>
          </cell>
          <cell r="M2242" t="str">
            <v>5.1.5.02.01</v>
          </cell>
        </row>
        <row r="2243">
          <cell r="A2243" t="str">
            <v>5150201353</v>
          </cell>
          <cell r="C2243">
            <v>5</v>
          </cell>
          <cell r="D2243">
            <v>1</v>
          </cell>
          <cell r="E2243">
            <v>5</v>
          </cell>
          <cell r="F2243" t="str">
            <v>02</v>
          </cell>
          <cell r="G2243" t="str">
            <v>01</v>
          </cell>
          <cell r="H2243" t="str">
            <v>353</v>
          </cell>
          <cell r="J2243" t="str">
            <v xml:space="preserve">Bantuan Sosial Kepada Kelompok Usaha Masyarakat </v>
          </cell>
          <cell r="K2243" t="str">
            <v>Bantuan sosial kepada Kelompok Usaha Mandiri  Lombok Tengah</v>
          </cell>
          <cell r="L2243">
            <v>200000000</v>
          </cell>
          <cell r="M2243" t="str">
            <v>5.1.5.02.01</v>
          </cell>
        </row>
        <row r="2244">
          <cell r="A2244" t="str">
            <v>5150201354</v>
          </cell>
          <cell r="C2244">
            <v>5</v>
          </cell>
          <cell r="D2244">
            <v>1</v>
          </cell>
          <cell r="E2244">
            <v>5</v>
          </cell>
          <cell r="F2244" t="str">
            <v>02</v>
          </cell>
          <cell r="G2244" t="str">
            <v>01</v>
          </cell>
          <cell r="H2244" t="str">
            <v>354</v>
          </cell>
          <cell r="J2244" t="str">
            <v xml:space="preserve">Bantuan Sosial Kepada Kelompok Usaha Masyarakat </v>
          </cell>
          <cell r="K2244" t="str">
            <v>Bantuan sosial kepada KUB Al-barokah Dusun Aik Darek Desa pancor dao, Kec.Batukliang Loteng</v>
          </cell>
          <cell r="L2244">
            <v>25000000</v>
          </cell>
          <cell r="M2244" t="str">
            <v>5.1.5.02.01</v>
          </cell>
        </row>
        <row r="2245">
          <cell r="A2245" t="str">
            <v>5150201355</v>
          </cell>
          <cell r="C2245">
            <v>5</v>
          </cell>
          <cell r="D2245">
            <v>1</v>
          </cell>
          <cell r="E2245">
            <v>5</v>
          </cell>
          <cell r="F2245" t="str">
            <v>02</v>
          </cell>
          <cell r="G2245" t="str">
            <v>01</v>
          </cell>
          <cell r="H2245" t="str">
            <v>355</v>
          </cell>
          <cell r="J2245" t="str">
            <v xml:space="preserve">Bantuan Sosial Kepada Kelompok Usaha Masyarakat </v>
          </cell>
          <cell r="K2245" t="str">
            <v>Bantuan sosial kepada Kelompok Usaha Galuh Unggul dsn kr galuh, desa marong Kec. Praya Timur</v>
          </cell>
          <cell r="L2245">
            <v>25000000</v>
          </cell>
          <cell r="M2245" t="str">
            <v>5.1.5.02.01</v>
          </cell>
        </row>
        <row r="2246">
          <cell r="A2246" t="str">
            <v>5150201356</v>
          </cell>
          <cell r="C2246">
            <v>5</v>
          </cell>
          <cell r="D2246">
            <v>1</v>
          </cell>
          <cell r="E2246">
            <v>5</v>
          </cell>
          <cell r="F2246" t="str">
            <v>02</v>
          </cell>
          <cell r="G2246" t="str">
            <v>01</v>
          </cell>
          <cell r="H2246" t="str">
            <v>356</v>
          </cell>
          <cell r="J2246" t="str">
            <v xml:space="preserve">Bantuan Sosial Kepada Kelompok Usaha Masyarakat </v>
          </cell>
          <cell r="K2246" t="str">
            <v xml:space="preserve">Bantuan sosial kepada Kelompok tani usaha mandiri Desa sintung Kec. Pringgarata </v>
          </cell>
          <cell r="L2246">
            <v>25000000</v>
          </cell>
          <cell r="M2246" t="str">
            <v>5.1.5.02.01</v>
          </cell>
        </row>
        <row r="2247">
          <cell r="A2247" t="str">
            <v>5150201357</v>
          </cell>
          <cell r="C2247">
            <v>5</v>
          </cell>
          <cell r="D2247">
            <v>1</v>
          </cell>
          <cell r="E2247">
            <v>5</v>
          </cell>
          <cell r="F2247" t="str">
            <v>02</v>
          </cell>
          <cell r="G2247" t="str">
            <v>01</v>
          </cell>
          <cell r="H2247" t="str">
            <v>357</v>
          </cell>
          <cell r="J2247" t="str">
            <v xml:space="preserve">Bantuan Sosial Kepada Kelompok Usaha Masyarakat </v>
          </cell>
          <cell r="K2247" t="str">
            <v>Bantuan sosial kepada Kelompok tani mele maju dsn bare liang, desa semoyang, kec Praya Timur Loteng</v>
          </cell>
          <cell r="L2247">
            <v>25000000</v>
          </cell>
          <cell r="M2247" t="str">
            <v>5.1.5.02.01</v>
          </cell>
        </row>
        <row r="2248">
          <cell r="A2248" t="str">
            <v>5150201358</v>
          </cell>
          <cell r="C2248">
            <v>5</v>
          </cell>
          <cell r="D2248">
            <v>1</v>
          </cell>
          <cell r="E2248">
            <v>5</v>
          </cell>
          <cell r="F2248" t="str">
            <v>02</v>
          </cell>
          <cell r="G2248" t="str">
            <v>01</v>
          </cell>
          <cell r="H2248" t="str">
            <v>358</v>
          </cell>
          <cell r="J2248" t="str">
            <v xml:space="preserve">Bantuan Sosial Kepada Kelompok Usaha Masyarakat </v>
          </cell>
          <cell r="K2248" t="str">
            <v>Bantuan sosial kepada KUB “Rofahiyah” Praya Lombok tengah</v>
          </cell>
          <cell r="L2248">
            <v>30000000</v>
          </cell>
          <cell r="M2248" t="str">
            <v>5.1.5.02.01</v>
          </cell>
        </row>
        <row r="2249">
          <cell r="A2249" t="str">
            <v>5150201359</v>
          </cell>
          <cell r="C2249">
            <v>5</v>
          </cell>
          <cell r="D2249">
            <v>1</v>
          </cell>
          <cell r="E2249">
            <v>5</v>
          </cell>
          <cell r="F2249" t="str">
            <v>02</v>
          </cell>
          <cell r="G2249" t="str">
            <v>01</v>
          </cell>
          <cell r="H2249" t="str">
            <v>359</v>
          </cell>
          <cell r="J2249" t="str">
            <v xml:space="preserve">Bantuan Sosial Kepada Kelompok Usaha Masyarakat </v>
          </cell>
          <cell r="K2249" t="str">
            <v>Bantuan sosial kepada LK 3 Sukses Penujak Lombok tengah,</v>
          </cell>
          <cell r="L2249">
            <v>15000000</v>
          </cell>
          <cell r="M2249" t="str">
            <v>5.1.5.02.01</v>
          </cell>
        </row>
        <row r="2250">
          <cell r="A2250" t="str">
            <v>5150201360</v>
          </cell>
          <cell r="C2250">
            <v>5</v>
          </cell>
          <cell r="D2250">
            <v>1</v>
          </cell>
          <cell r="E2250">
            <v>5</v>
          </cell>
          <cell r="F2250" t="str">
            <v>02</v>
          </cell>
          <cell r="G2250" t="str">
            <v>01</v>
          </cell>
          <cell r="H2250" t="str">
            <v>360</v>
          </cell>
          <cell r="J2250" t="str">
            <v xml:space="preserve">Bantuan Sosial Kepada Kelompok Usaha Masyarakat </v>
          </cell>
          <cell r="K2250" t="str">
            <v>Bantuan sosial kepada KUB Oji seluler Dusun open Desa Mangkung Kec. Praya Barat</v>
          </cell>
          <cell r="L2250">
            <v>5000000</v>
          </cell>
          <cell r="M2250" t="str">
            <v>5.1.5.02.01</v>
          </cell>
        </row>
        <row r="2251">
          <cell r="A2251" t="str">
            <v>5150201361</v>
          </cell>
          <cell r="C2251">
            <v>5</v>
          </cell>
          <cell r="D2251">
            <v>1</v>
          </cell>
          <cell r="E2251">
            <v>5</v>
          </cell>
          <cell r="F2251" t="str">
            <v>02</v>
          </cell>
          <cell r="G2251" t="str">
            <v>01</v>
          </cell>
          <cell r="H2251" t="str">
            <v>361</v>
          </cell>
          <cell r="J2251" t="str">
            <v xml:space="preserve">Bantuan Sosial Kepada Kelompok Usaha Masyarakat </v>
          </cell>
          <cell r="K2251" t="str">
            <v>Bantuan sosial kepada KUB Tenun Ragi Toak bat gunung  ranggagata prabarda Loteng</v>
          </cell>
          <cell r="L2251">
            <v>5000000</v>
          </cell>
          <cell r="M2251" t="str">
            <v>5.1.5.02.01</v>
          </cell>
        </row>
        <row r="2252">
          <cell r="A2252" t="str">
            <v>5150201362</v>
          </cell>
          <cell r="C2252">
            <v>5</v>
          </cell>
          <cell r="D2252">
            <v>1</v>
          </cell>
          <cell r="E2252">
            <v>5</v>
          </cell>
          <cell r="F2252" t="str">
            <v>02</v>
          </cell>
          <cell r="G2252" t="str">
            <v>01</v>
          </cell>
          <cell r="H2252" t="str">
            <v>362</v>
          </cell>
          <cell r="J2252" t="str">
            <v xml:space="preserve">Bantuan Sosial Kepada Kelompok Usaha Masyarakat </v>
          </cell>
          <cell r="K2252" t="str">
            <v>Bantuan sosial kepada Kelompok Usaha Ternak Ikan "IKHLAS" Dusun Dasan Baru, Desa Murbaya Pringgerate, Lombok Tengah</v>
          </cell>
          <cell r="L2252">
            <v>4000000</v>
          </cell>
          <cell r="M2252" t="str">
            <v>5.1.5.02.01</v>
          </cell>
        </row>
        <row r="2253">
          <cell r="A2253" t="str">
            <v>5150201363</v>
          </cell>
          <cell r="C2253">
            <v>5</v>
          </cell>
          <cell r="D2253">
            <v>1</v>
          </cell>
          <cell r="E2253">
            <v>5</v>
          </cell>
          <cell r="F2253" t="str">
            <v>02</v>
          </cell>
          <cell r="G2253" t="str">
            <v>01</v>
          </cell>
          <cell r="H2253" t="str">
            <v>363</v>
          </cell>
          <cell r="J2253" t="str">
            <v xml:space="preserve">Bantuan Sosial Kepada Kelompok Usaha Masyarakat </v>
          </cell>
          <cell r="K2253" t="str">
            <v>Bantuan sosial kepada Kelompok Kerajinan Dari Semen "PRESIDEN BETON" Dusun Lingkun Daye, Puyung Jonggat, Lombok Tengah</v>
          </cell>
          <cell r="L2253">
            <v>4000000</v>
          </cell>
          <cell r="M2253" t="str">
            <v>5.1.5.02.01</v>
          </cell>
        </row>
        <row r="2254">
          <cell r="A2254" t="str">
            <v>5150201364</v>
          </cell>
          <cell r="C2254">
            <v>5</v>
          </cell>
          <cell r="D2254">
            <v>1</v>
          </cell>
          <cell r="E2254">
            <v>5</v>
          </cell>
          <cell r="F2254" t="str">
            <v>02</v>
          </cell>
          <cell r="G2254" t="str">
            <v>01</v>
          </cell>
          <cell r="H2254" t="str">
            <v>364</v>
          </cell>
          <cell r="J2254" t="str">
            <v xml:space="preserve">Bantuan Sosial Kepada Kelompok Usaha Masyarakat </v>
          </cell>
          <cell r="K2254" t="str">
            <v>Bantuan sosial kepada Koperasi Tani Tembakau "Trasna" Dusun Landah Desa Landah Kec. Praya Timur Loteng</v>
          </cell>
          <cell r="L2254">
            <v>4500000</v>
          </cell>
          <cell r="M2254" t="str">
            <v>5.1.5.02.01</v>
          </cell>
        </row>
        <row r="2255">
          <cell r="A2255" t="str">
            <v>5150201365</v>
          </cell>
          <cell r="C2255">
            <v>5</v>
          </cell>
          <cell r="D2255">
            <v>1</v>
          </cell>
          <cell r="E2255">
            <v>5</v>
          </cell>
          <cell r="F2255" t="str">
            <v>02</v>
          </cell>
          <cell r="G2255" t="str">
            <v>01</v>
          </cell>
          <cell r="H2255" t="str">
            <v>365</v>
          </cell>
          <cell r="J2255" t="str">
            <v xml:space="preserve">Bantuan Sosial Kepada Kelompok Usaha Masyarakat </v>
          </cell>
          <cell r="K2255" t="str">
            <v>Bantuan sosial kepada Koperasi Tani Tembakau "Ikhtiar Jaya" Dusun Telok Bat Desa Sengkerang Kec. Praya Timur Loteng</v>
          </cell>
          <cell r="L2255">
            <v>4500000</v>
          </cell>
          <cell r="M2255" t="str">
            <v>5.1.5.02.01</v>
          </cell>
        </row>
        <row r="2256">
          <cell r="A2256" t="str">
            <v>5150201366</v>
          </cell>
          <cell r="C2256">
            <v>5</v>
          </cell>
          <cell r="D2256">
            <v>1</v>
          </cell>
          <cell r="E2256">
            <v>5</v>
          </cell>
          <cell r="F2256" t="str">
            <v>02</v>
          </cell>
          <cell r="G2256" t="str">
            <v>01</v>
          </cell>
          <cell r="H2256" t="str">
            <v>366</v>
          </cell>
          <cell r="J2256" t="str">
            <v xml:space="preserve">Bantuan Sosial Kepada Kelompok Usaha Masyarakat </v>
          </cell>
          <cell r="K2256" t="str">
            <v>Bantuan sosial kepada Kelompok Ternak Unggas UD SURYA TIMUR  Desa Loang Maka Kec. Janapria Lombok Tengah</v>
          </cell>
          <cell r="L2256">
            <v>2500000</v>
          </cell>
          <cell r="M2256" t="str">
            <v>5.1.5.02.01</v>
          </cell>
        </row>
        <row r="2257">
          <cell r="A2257" t="str">
            <v>5150201367</v>
          </cell>
          <cell r="C2257">
            <v>5</v>
          </cell>
          <cell r="D2257">
            <v>1</v>
          </cell>
          <cell r="E2257">
            <v>5</v>
          </cell>
          <cell r="F2257" t="str">
            <v>02</v>
          </cell>
          <cell r="G2257" t="str">
            <v>01</v>
          </cell>
          <cell r="H2257" t="str">
            <v>367</v>
          </cell>
          <cell r="J2257" t="str">
            <v xml:space="preserve">Bantuan Sosial Kepada Kelompok Usaha Masyarakat </v>
          </cell>
          <cell r="K2257" t="str">
            <v xml:space="preserve">Bantuan sosial kepada Kelompok Usaha TRASNA PURTUNE D KATERING </v>
          </cell>
          <cell r="L2257">
            <v>25000000</v>
          </cell>
          <cell r="M2257" t="str">
            <v>5.1.5.02.01</v>
          </cell>
        </row>
        <row r="2258">
          <cell r="A2258" t="str">
            <v>5150201368</v>
          </cell>
          <cell r="C2258">
            <v>5</v>
          </cell>
          <cell r="D2258">
            <v>1</v>
          </cell>
          <cell r="E2258">
            <v>5</v>
          </cell>
          <cell r="F2258" t="str">
            <v>02</v>
          </cell>
          <cell r="G2258" t="str">
            <v>01</v>
          </cell>
          <cell r="H2258" t="str">
            <v>368</v>
          </cell>
          <cell r="J2258" t="str">
            <v xml:space="preserve">Bantuan Sosial Kepada Kelompok Usaha Masyarakat </v>
          </cell>
          <cell r="K2258" t="str">
            <v>Bantuan sosial kepada Kelompok Usaha Bersama (KUBE) Rembak Usaha Pembuatan Batako Dusun Buntengak Desa Jelantik Kec. Jonggat Lombok Tengah</v>
          </cell>
          <cell r="L2258">
            <v>2500000</v>
          </cell>
          <cell r="M2258" t="str">
            <v>5.1.5.02.01</v>
          </cell>
        </row>
        <row r="2259">
          <cell r="A2259" t="str">
            <v>5150201369</v>
          </cell>
          <cell r="C2259">
            <v>5</v>
          </cell>
          <cell r="D2259">
            <v>1</v>
          </cell>
          <cell r="E2259">
            <v>5</v>
          </cell>
          <cell r="F2259" t="str">
            <v>02</v>
          </cell>
          <cell r="G2259" t="str">
            <v>01</v>
          </cell>
          <cell r="H2259" t="str">
            <v>369</v>
          </cell>
          <cell r="J2259" t="str">
            <v xml:space="preserve">Bantuan Sosial Kepada Kelompok Usaha Masyarakat </v>
          </cell>
          <cell r="K2259" t="str">
            <v>Bantuan sosial kepada Bantuan Kelompok Usaha batu Bata " Pade Angen " Desa Bunkate Kec. Jonggat Lombok Tengah</v>
          </cell>
          <cell r="L2259">
            <v>2500000</v>
          </cell>
          <cell r="M2259" t="str">
            <v>5.1.5.02.01</v>
          </cell>
        </row>
        <row r="2260">
          <cell r="A2260" t="str">
            <v>5150201370</v>
          </cell>
          <cell r="C2260">
            <v>5</v>
          </cell>
          <cell r="D2260">
            <v>1</v>
          </cell>
          <cell r="E2260">
            <v>5</v>
          </cell>
          <cell r="F2260" t="str">
            <v>02</v>
          </cell>
          <cell r="G2260" t="str">
            <v>01</v>
          </cell>
          <cell r="H2260" t="str">
            <v>370</v>
          </cell>
          <cell r="J2260" t="str">
            <v xml:space="preserve">Bantuan Sosial Kepada Kelompok Usaha Masyarakat </v>
          </cell>
          <cell r="K2260" t="str">
            <v xml:space="preserve">Bantuan sosial kepada Kelompok Tani Sabar Jaya Desa Montong Are Kec.Pringgarata Kab.Loteng </v>
          </cell>
          <cell r="L2260">
            <v>2500000</v>
          </cell>
          <cell r="M2260" t="str">
            <v>5.1.5.02.01</v>
          </cell>
        </row>
        <row r="2261">
          <cell r="A2261" t="str">
            <v>5150201371</v>
          </cell>
          <cell r="C2261">
            <v>5</v>
          </cell>
          <cell r="D2261">
            <v>1</v>
          </cell>
          <cell r="E2261">
            <v>5</v>
          </cell>
          <cell r="F2261" t="str">
            <v>02</v>
          </cell>
          <cell r="G2261" t="str">
            <v>01</v>
          </cell>
          <cell r="H2261" t="str">
            <v>371</v>
          </cell>
          <cell r="J2261" t="str">
            <v xml:space="preserve">Bantuan Sosial Kepada Kelompok Usaha Masyarakat </v>
          </cell>
          <cell r="K2261" t="str">
            <v>Bantuan sosial kepada KUB "WAHAI" Kerajinan Gerabah</v>
          </cell>
          <cell r="L2261">
            <v>3000000</v>
          </cell>
          <cell r="M2261" t="str">
            <v>5.1.5.02.01</v>
          </cell>
        </row>
        <row r="2262">
          <cell r="A2262" t="str">
            <v>5150201372</v>
          </cell>
          <cell r="C2262">
            <v>5</v>
          </cell>
          <cell r="D2262">
            <v>1</v>
          </cell>
          <cell r="E2262">
            <v>5</v>
          </cell>
          <cell r="F2262" t="str">
            <v>02</v>
          </cell>
          <cell r="G2262" t="str">
            <v>01</v>
          </cell>
          <cell r="H2262" t="str">
            <v>372</v>
          </cell>
          <cell r="J2262" t="str">
            <v xml:space="preserve">Bantuan Sosial Kepada Kelompok Usaha Masyarakat </v>
          </cell>
          <cell r="K2262" t="str">
            <v xml:space="preserve">Bantuan sosial kepada KUB Ummi Jl. Melati no 6 BTN Bermis 1 Kembang sari </v>
          </cell>
          <cell r="L2262">
            <v>5000000</v>
          </cell>
          <cell r="M2262" t="str">
            <v>5.1.5.02.01</v>
          </cell>
        </row>
        <row r="2263">
          <cell r="A2263" t="str">
            <v>5150201373</v>
          </cell>
          <cell r="C2263">
            <v>5</v>
          </cell>
          <cell r="D2263">
            <v>1</v>
          </cell>
          <cell r="E2263">
            <v>5</v>
          </cell>
          <cell r="F2263" t="str">
            <v>02</v>
          </cell>
          <cell r="G2263" t="str">
            <v>01</v>
          </cell>
          <cell r="H2263" t="str">
            <v>373</v>
          </cell>
          <cell r="J2263" t="str">
            <v xml:space="preserve">Bantuan Sosial Kepada Kelompok Usaha Masyarakat </v>
          </cell>
          <cell r="K2263" t="str">
            <v>Bantuan sosial kepada KUB Khansa BTN Lendang bedurik no 20 Sekarteja</v>
          </cell>
          <cell r="L2263">
            <v>5000000</v>
          </cell>
          <cell r="M2263" t="str">
            <v>5.1.5.02.01</v>
          </cell>
        </row>
        <row r="2264">
          <cell r="A2264" t="str">
            <v>5150201374</v>
          </cell>
          <cell r="C2264">
            <v>5</v>
          </cell>
          <cell r="D2264">
            <v>1</v>
          </cell>
          <cell r="E2264">
            <v>5</v>
          </cell>
          <cell r="F2264" t="str">
            <v>02</v>
          </cell>
          <cell r="G2264" t="str">
            <v>01</v>
          </cell>
          <cell r="H2264" t="str">
            <v>374</v>
          </cell>
          <cell r="J2264" t="str">
            <v xml:space="preserve">Bantuan Sosial Kepada Kelompok Usaha Masyarakat </v>
          </cell>
          <cell r="K2264" t="str">
            <v>Bantuan sosial kepada KUB Insan Muslimah Jerua Gunung rajak sakbar</v>
          </cell>
          <cell r="L2264">
            <v>5000000</v>
          </cell>
          <cell r="M2264" t="str">
            <v>5.1.5.02.01</v>
          </cell>
        </row>
        <row r="2265">
          <cell r="A2265" t="str">
            <v>5150201375</v>
          </cell>
          <cell r="C2265">
            <v>5</v>
          </cell>
          <cell r="D2265">
            <v>1</v>
          </cell>
          <cell r="E2265">
            <v>5</v>
          </cell>
          <cell r="F2265" t="str">
            <v>02</v>
          </cell>
          <cell r="G2265" t="str">
            <v>01</v>
          </cell>
          <cell r="H2265" t="str">
            <v>375</v>
          </cell>
          <cell r="J2265" t="str">
            <v xml:space="preserve">Bantuan Sosial Kepada Kelompok Usaha Masyarakat </v>
          </cell>
          <cell r="K2265" t="str">
            <v>Bantuan sosial kepada KUB Anggrek Kotaraja - Mntang gading</v>
          </cell>
          <cell r="L2265">
            <v>5000000</v>
          </cell>
          <cell r="M2265" t="str">
            <v>5.1.5.02.01</v>
          </cell>
        </row>
        <row r="2266">
          <cell r="A2266" t="str">
            <v>5150201376</v>
          </cell>
          <cell r="C2266">
            <v>5</v>
          </cell>
          <cell r="D2266">
            <v>1</v>
          </cell>
          <cell r="E2266">
            <v>5</v>
          </cell>
          <cell r="F2266" t="str">
            <v>02</v>
          </cell>
          <cell r="G2266" t="str">
            <v>01</v>
          </cell>
          <cell r="H2266" t="str">
            <v>376</v>
          </cell>
          <cell r="J2266" t="str">
            <v xml:space="preserve">Bantuan Sosial Kepada Kelompok Usaha Masyarakat </v>
          </cell>
          <cell r="K2266" t="str">
            <v>Bantuan sosial kepada KUB Garmen Muslimah cerangang desa dane rase kruak</v>
          </cell>
          <cell r="L2266">
            <v>5000000</v>
          </cell>
          <cell r="M2266" t="str">
            <v>5.1.5.02.01</v>
          </cell>
        </row>
        <row r="2267">
          <cell r="A2267" t="str">
            <v>5150201377</v>
          </cell>
          <cell r="C2267">
            <v>5</v>
          </cell>
          <cell r="D2267">
            <v>1</v>
          </cell>
          <cell r="E2267">
            <v>5</v>
          </cell>
          <cell r="F2267" t="str">
            <v>02</v>
          </cell>
          <cell r="G2267" t="str">
            <v>01</v>
          </cell>
          <cell r="H2267" t="str">
            <v>377</v>
          </cell>
          <cell r="J2267" t="str">
            <v xml:space="preserve">Bantuan Sosial Kepada Kelompok Usaha Masyarakat </v>
          </cell>
          <cell r="K2267" t="str">
            <v>Bantuan sosial kepada KUB Bina Wanita Sandubaye barat lb lombok pringgabaya</v>
          </cell>
          <cell r="L2267">
            <v>5000000</v>
          </cell>
          <cell r="M2267" t="str">
            <v>5.1.5.02.01</v>
          </cell>
        </row>
        <row r="2268">
          <cell r="A2268" t="str">
            <v>5150201378</v>
          </cell>
          <cell r="C2268">
            <v>5</v>
          </cell>
          <cell r="D2268">
            <v>1</v>
          </cell>
          <cell r="E2268">
            <v>5</v>
          </cell>
          <cell r="F2268" t="str">
            <v>02</v>
          </cell>
          <cell r="G2268" t="str">
            <v>01</v>
          </cell>
          <cell r="H2268" t="str">
            <v>378</v>
          </cell>
          <cell r="J2268" t="str">
            <v xml:space="preserve">Bantuan Sosial Kepada Kelompok Usaha Masyarakat </v>
          </cell>
          <cell r="K2268" t="str">
            <v>Bantuan sosial kepada KUB Melati Jerujuk kp baru lb lombok pringgabaya</v>
          </cell>
          <cell r="L2268">
            <v>5000000</v>
          </cell>
          <cell r="M2268" t="str">
            <v>5.1.5.02.01</v>
          </cell>
        </row>
        <row r="2269">
          <cell r="A2269" t="str">
            <v>5150201379</v>
          </cell>
          <cell r="C2269">
            <v>5</v>
          </cell>
          <cell r="D2269">
            <v>1</v>
          </cell>
          <cell r="E2269">
            <v>5</v>
          </cell>
          <cell r="F2269" t="str">
            <v>02</v>
          </cell>
          <cell r="G2269" t="str">
            <v>01</v>
          </cell>
          <cell r="H2269" t="str">
            <v>379</v>
          </cell>
          <cell r="J2269" t="str">
            <v xml:space="preserve">Bantuan Sosial Kepada Kelompok Usaha Masyarakat </v>
          </cell>
          <cell r="K2269" t="str">
            <v>Bantuan sosial kepada KUB Nun Jl. Rinjani gang kembang emas kp karang majeluk utara masbagik utara</v>
          </cell>
          <cell r="L2269">
            <v>5000000</v>
          </cell>
          <cell r="M2269" t="str">
            <v>5.1.5.02.01</v>
          </cell>
        </row>
        <row r="2270">
          <cell r="A2270" t="str">
            <v>5150201380</v>
          </cell>
          <cell r="C2270">
            <v>5</v>
          </cell>
          <cell r="D2270">
            <v>1</v>
          </cell>
          <cell r="E2270">
            <v>5</v>
          </cell>
          <cell r="F2270" t="str">
            <v>02</v>
          </cell>
          <cell r="G2270" t="str">
            <v>01</v>
          </cell>
          <cell r="H2270" t="str">
            <v>380</v>
          </cell>
          <cell r="J2270" t="str">
            <v xml:space="preserve">Bantuan Sosial Kepada Kelompok Usaha Masyarakat </v>
          </cell>
          <cell r="K2270" t="str">
            <v>Bantuan sosial kepada KUB Matahari Penede lb haji</v>
          </cell>
          <cell r="L2270">
            <v>5000000</v>
          </cell>
          <cell r="M2270" t="str">
            <v>5.1.5.02.01</v>
          </cell>
        </row>
        <row r="2271">
          <cell r="A2271" t="str">
            <v>5150201381</v>
          </cell>
          <cell r="C2271">
            <v>5</v>
          </cell>
          <cell r="D2271">
            <v>1</v>
          </cell>
          <cell r="E2271">
            <v>5</v>
          </cell>
          <cell r="F2271" t="str">
            <v>02</v>
          </cell>
          <cell r="G2271" t="str">
            <v>01</v>
          </cell>
          <cell r="H2271" t="str">
            <v>381</v>
          </cell>
          <cell r="J2271" t="str">
            <v xml:space="preserve">Bantuan Sosial Kepada Kelompok Usaha Masyarakat </v>
          </cell>
          <cell r="K2271" t="str">
            <v>Bantuan sosial kepada KUB Syahidah Kebon talo selong</v>
          </cell>
          <cell r="L2271">
            <v>5000000</v>
          </cell>
          <cell r="M2271" t="str">
            <v>5.1.5.02.01</v>
          </cell>
        </row>
        <row r="2272">
          <cell r="A2272" t="str">
            <v>5150201382</v>
          </cell>
          <cell r="C2272">
            <v>5</v>
          </cell>
          <cell r="D2272">
            <v>1</v>
          </cell>
          <cell r="E2272">
            <v>5</v>
          </cell>
          <cell r="F2272" t="str">
            <v>02</v>
          </cell>
          <cell r="G2272" t="str">
            <v>01</v>
          </cell>
          <cell r="H2272" t="str">
            <v>382</v>
          </cell>
          <cell r="J2272" t="str">
            <v xml:space="preserve">Bantuan Sosial Kepada Kelompok Usaha Masyarakat </v>
          </cell>
          <cell r="K2272" t="str">
            <v>Bantuan sosial kepada KUB Wisma Kp masjid led nangke masbagik</v>
          </cell>
          <cell r="L2272">
            <v>5000000</v>
          </cell>
          <cell r="M2272" t="str">
            <v>5.1.5.02.01</v>
          </cell>
        </row>
        <row r="2273">
          <cell r="A2273" t="str">
            <v>5150201383</v>
          </cell>
          <cell r="C2273">
            <v>5</v>
          </cell>
          <cell r="D2273">
            <v>1</v>
          </cell>
          <cell r="E2273">
            <v>5</v>
          </cell>
          <cell r="F2273" t="str">
            <v>02</v>
          </cell>
          <cell r="G2273" t="str">
            <v>01</v>
          </cell>
          <cell r="H2273" t="str">
            <v>383</v>
          </cell>
          <cell r="J2273" t="str">
            <v xml:space="preserve">Bantuan Sosial Kepada Kelompok Usaha Masyarakat </v>
          </cell>
          <cell r="K2273" t="str">
            <v>Bantuan sosial kepada KUB aisyah Montong agung desa danger masbagik</v>
          </cell>
          <cell r="L2273">
            <v>5000000</v>
          </cell>
          <cell r="M2273" t="str">
            <v>5.1.5.02.01</v>
          </cell>
        </row>
        <row r="2274">
          <cell r="A2274" t="str">
            <v>5150201384</v>
          </cell>
          <cell r="C2274">
            <v>5</v>
          </cell>
          <cell r="D2274">
            <v>1</v>
          </cell>
          <cell r="E2274">
            <v>5</v>
          </cell>
          <cell r="F2274" t="str">
            <v>02</v>
          </cell>
          <cell r="G2274" t="str">
            <v>01</v>
          </cell>
          <cell r="H2274" t="str">
            <v>384</v>
          </cell>
          <cell r="J2274" t="str">
            <v xml:space="preserve">Bantuan Sosial Kepada Kelompok Usaha Masyarakat </v>
          </cell>
          <cell r="K2274" t="str">
            <v xml:space="preserve">Bantuan sosial kepada KUB Giat Sejahtera Gg Siddiq RW. Damai Gubug Daya Pringgasela </v>
          </cell>
          <cell r="L2274">
            <v>5000000</v>
          </cell>
          <cell r="M2274" t="str">
            <v>5.1.5.02.01</v>
          </cell>
        </row>
        <row r="2275">
          <cell r="A2275" t="str">
            <v>5150201385</v>
          </cell>
          <cell r="C2275">
            <v>5</v>
          </cell>
          <cell r="D2275">
            <v>1</v>
          </cell>
          <cell r="E2275">
            <v>5</v>
          </cell>
          <cell r="F2275" t="str">
            <v>02</v>
          </cell>
          <cell r="G2275" t="str">
            <v>01</v>
          </cell>
          <cell r="H2275" t="str">
            <v>385</v>
          </cell>
          <cell r="J2275" t="str">
            <v xml:space="preserve">Bantuan Sosial Kepada Kelompok Usaha Masyarakat </v>
          </cell>
          <cell r="K2275" t="str">
            <v>Bantuan sosial kepada KUB Ingin Mandiri Orong Rantek Mamben Baru Kec. Wanasaba Lotim</v>
          </cell>
          <cell r="L2275">
            <v>5000000</v>
          </cell>
          <cell r="M2275" t="str">
            <v>5.1.5.02.01</v>
          </cell>
        </row>
        <row r="2276">
          <cell r="A2276" t="str">
            <v>5150201386</v>
          </cell>
          <cell r="C2276">
            <v>5</v>
          </cell>
          <cell r="D2276">
            <v>1</v>
          </cell>
          <cell r="E2276">
            <v>5</v>
          </cell>
          <cell r="F2276" t="str">
            <v>02</v>
          </cell>
          <cell r="G2276" t="str">
            <v>01</v>
          </cell>
          <cell r="H2276" t="str">
            <v>386</v>
          </cell>
          <cell r="J2276" t="str">
            <v xml:space="preserve">Bantuan Sosial Kepada Kelompok Usaha Masyarakat </v>
          </cell>
          <cell r="K2276" t="str">
            <v>Bantuan Sosial Kepada Kelompok Nelayan “Tangga Mas “  Dusun Kampung Baru Desa Tanjung Luar Kec. Keruak</v>
          </cell>
          <cell r="L2276">
            <v>2000000</v>
          </cell>
          <cell r="M2276" t="str">
            <v>5.1.5.02.01</v>
          </cell>
        </row>
        <row r="2277">
          <cell r="A2277" t="str">
            <v>5150201387</v>
          </cell>
          <cell r="C2277">
            <v>5</v>
          </cell>
          <cell r="D2277">
            <v>1</v>
          </cell>
          <cell r="E2277">
            <v>5</v>
          </cell>
          <cell r="F2277" t="str">
            <v>02</v>
          </cell>
          <cell r="G2277" t="str">
            <v>01</v>
          </cell>
          <cell r="H2277" t="str">
            <v>387</v>
          </cell>
          <cell r="J2277" t="str">
            <v xml:space="preserve">Bantuan Sosial Kepada Kelompok Usaha Masyarakat </v>
          </cell>
          <cell r="K2277" t="str">
            <v xml:space="preserve">Bantuan Sosial Kepada KUB  Perikanan Air Tawar (Ikan Keramba) “Dam Sema”  Desa Persiapan Pringgesela Kab. Lotim </v>
          </cell>
          <cell r="L2277">
            <v>2000000</v>
          </cell>
          <cell r="M2277" t="str">
            <v>5.1.5.02.01</v>
          </cell>
        </row>
        <row r="2278">
          <cell r="A2278" t="str">
            <v>5150201388</v>
          </cell>
          <cell r="C2278">
            <v>5</v>
          </cell>
          <cell r="D2278">
            <v>1</v>
          </cell>
          <cell r="E2278">
            <v>5</v>
          </cell>
          <cell r="F2278" t="str">
            <v>02</v>
          </cell>
          <cell r="G2278" t="str">
            <v>01</v>
          </cell>
          <cell r="H2278" t="str">
            <v>388</v>
          </cell>
          <cell r="J2278" t="str">
            <v xml:space="preserve">Bantuan Sosial Kepada Kelompok Usaha Masyarakat </v>
          </cell>
          <cell r="K2278" t="str">
            <v>Bantuan Sosial Kepada  Kelompok Usaha Maju Bersama “ Rumah Hijau”Jl.Orong Tanjong,Lingk.Bagek Longgek Timur Rt01A Kel.Rakam Kec.Selong Lotim</v>
          </cell>
          <cell r="L2278">
            <v>2000000</v>
          </cell>
          <cell r="M2278" t="str">
            <v>5.1.5.02.01</v>
          </cell>
        </row>
        <row r="2279">
          <cell r="A2279" t="str">
            <v>5150201389</v>
          </cell>
          <cell r="C2279">
            <v>5</v>
          </cell>
          <cell r="D2279">
            <v>1</v>
          </cell>
          <cell r="E2279">
            <v>5</v>
          </cell>
          <cell r="F2279" t="str">
            <v>02</v>
          </cell>
          <cell r="G2279" t="str">
            <v>01</v>
          </cell>
          <cell r="H2279" t="str">
            <v>389</v>
          </cell>
          <cell r="J2279" t="str">
            <v xml:space="preserve">Bantuan Sosial Kepada Kelompok Usaha Masyarakat </v>
          </cell>
          <cell r="K2279" t="str">
            <v>Bantuan Sosial Kepada KUB Teluk Itik Kelompok Pemuda Kreatif Desa Kembang Kerang Kec. Aikmel Lotim</v>
          </cell>
          <cell r="L2279">
            <v>2000000</v>
          </cell>
          <cell r="M2279" t="str">
            <v>5.1.5.02.01</v>
          </cell>
        </row>
        <row r="2280">
          <cell r="A2280" t="str">
            <v>5150201390</v>
          </cell>
          <cell r="C2280">
            <v>5</v>
          </cell>
          <cell r="D2280">
            <v>1</v>
          </cell>
          <cell r="E2280">
            <v>5</v>
          </cell>
          <cell r="F2280" t="str">
            <v>02</v>
          </cell>
          <cell r="G2280" t="str">
            <v>01</v>
          </cell>
          <cell r="H2280" t="str">
            <v>390</v>
          </cell>
          <cell r="J2280" t="str">
            <v xml:space="preserve">Bantuan Sosial Kepada Kelompok Usaha Masyarakat </v>
          </cell>
          <cell r="K2280" t="str">
            <v>Bantuan Sosial Kepada Kelompok Usaha Merdeka Cell Paok Montong</v>
          </cell>
          <cell r="L2280">
            <v>3000000</v>
          </cell>
          <cell r="M2280" t="str">
            <v>5.1.5.02.01</v>
          </cell>
        </row>
        <row r="2281">
          <cell r="A2281" t="str">
            <v>5150201391</v>
          </cell>
          <cell r="C2281">
            <v>5</v>
          </cell>
          <cell r="D2281">
            <v>1</v>
          </cell>
          <cell r="E2281">
            <v>5</v>
          </cell>
          <cell r="F2281" t="str">
            <v>02</v>
          </cell>
          <cell r="G2281" t="str">
            <v>01</v>
          </cell>
          <cell r="H2281" t="str">
            <v>391</v>
          </cell>
          <cell r="J2281" t="str">
            <v xml:space="preserve">Bantuan Sosial Kepada Kelompok Usaha Masyarakat </v>
          </cell>
          <cell r="K2281" t="str">
            <v>Bantuan Sosial Kepada KUB Rizki  Aik Mel Lotim</v>
          </cell>
          <cell r="L2281">
            <v>3000000</v>
          </cell>
          <cell r="M2281" t="str">
            <v>5.1.5.02.01</v>
          </cell>
        </row>
        <row r="2282">
          <cell r="A2282" t="str">
            <v>5150201392</v>
          </cell>
          <cell r="C2282">
            <v>5</v>
          </cell>
          <cell r="D2282">
            <v>1</v>
          </cell>
          <cell r="E2282">
            <v>5</v>
          </cell>
          <cell r="F2282" t="str">
            <v>02</v>
          </cell>
          <cell r="G2282" t="str">
            <v>01</v>
          </cell>
          <cell r="H2282" t="str">
            <v>392</v>
          </cell>
          <cell r="J2282" t="str">
            <v xml:space="preserve">Bantuan Sosial Kepada Kelompok Usaha Masyarakat </v>
          </cell>
          <cell r="K2282" t="str">
            <v>Bantuan sosial kepada KUB Sanur Desa Suralaga, Kec. Suralaga Lotim</v>
          </cell>
          <cell r="L2282">
            <v>2500000</v>
          </cell>
          <cell r="M2282" t="str">
            <v>5.1.5.02.01</v>
          </cell>
        </row>
        <row r="2283">
          <cell r="A2283" t="str">
            <v>5150201393</v>
          </cell>
          <cell r="C2283">
            <v>5</v>
          </cell>
          <cell r="D2283">
            <v>1</v>
          </cell>
          <cell r="E2283">
            <v>5</v>
          </cell>
          <cell r="F2283" t="str">
            <v>02</v>
          </cell>
          <cell r="G2283" t="str">
            <v>01</v>
          </cell>
          <cell r="H2283" t="str">
            <v>393</v>
          </cell>
          <cell r="J2283" t="str">
            <v xml:space="preserve">Bantuan Sosial Kepada Kelompok Usaha Masyarakat </v>
          </cell>
          <cell r="K2283" t="str">
            <v>Bantuan sosial kepada Kelompok  Pengerajin Batako Mandiri Desa Sikur Kec. Sikur Lotim</v>
          </cell>
          <cell r="L2283">
            <v>2500000</v>
          </cell>
          <cell r="M2283" t="str">
            <v>5.1.5.02.01</v>
          </cell>
        </row>
        <row r="2284">
          <cell r="A2284" t="str">
            <v>5150201394</v>
          </cell>
          <cell r="C2284">
            <v>5</v>
          </cell>
          <cell r="D2284">
            <v>1</v>
          </cell>
          <cell r="E2284">
            <v>5</v>
          </cell>
          <cell r="F2284" t="str">
            <v>02</v>
          </cell>
          <cell r="G2284" t="str">
            <v>01</v>
          </cell>
          <cell r="H2284" t="str">
            <v>394</v>
          </cell>
          <cell r="J2284" t="str">
            <v xml:space="preserve">Bantuan Sosial Kepada Kelompok Usaha Masyarakat </v>
          </cell>
          <cell r="K2284" t="str">
            <v>Bantuan sosial kepada Persatuan Bengkel Galang Service Desa Pijot, Kec Keruak-Lotim</v>
          </cell>
          <cell r="L2284">
            <v>2500000</v>
          </cell>
          <cell r="M2284" t="str">
            <v>5.1.5.02.01</v>
          </cell>
        </row>
        <row r="2285">
          <cell r="A2285" t="str">
            <v>5150201395</v>
          </cell>
          <cell r="C2285">
            <v>5</v>
          </cell>
          <cell r="D2285">
            <v>1</v>
          </cell>
          <cell r="E2285">
            <v>5</v>
          </cell>
          <cell r="F2285" t="str">
            <v>02</v>
          </cell>
          <cell r="G2285" t="str">
            <v>01</v>
          </cell>
          <cell r="H2285" t="str">
            <v>395</v>
          </cell>
          <cell r="J2285" t="str">
            <v xml:space="preserve">Bantuan Sosial Kepada Kelompok Usaha Masyarakat </v>
          </cell>
          <cell r="K2285" t="str">
            <v>Bantuan sosial kepada KUB Harum Jaya Desa Sakra –Selatan, Sakra, Lotim</v>
          </cell>
          <cell r="L2285">
            <v>2500000</v>
          </cell>
          <cell r="M2285" t="str">
            <v>5.1.5.02.01</v>
          </cell>
        </row>
        <row r="2286">
          <cell r="A2286" t="str">
            <v>5150201396</v>
          </cell>
          <cell r="C2286">
            <v>5</v>
          </cell>
          <cell r="D2286">
            <v>1</v>
          </cell>
          <cell r="E2286">
            <v>5</v>
          </cell>
          <cell r="F2286" t="str">
            <v>02</v>
          </cell>
          <cell r="G2286" t="str">
            <v>01</v>
          </cell>
          <cell r="H2286" t="str">
            <v>396</v>
          </cell>
          <cell r="J2286" t="str">
            <v xml:space="preserve">Bantuan Sosial Kepada Kelompok Usaha Masyarakat </v>
          </cell>
          <cell r="K2286" t="str">
            <v>Bantuan sosial kepada KUB Harapan Jaya Kemalik Jenggik Kec. Terara Lotim</v>
          </cell>
          <cell r="L2286">
            <v>3000000</v>
          </cell>
          <cell r="M2286" t="str">
            <v>5.1.5.02.01</v>
          </cell>
        </row>
        <row r="2287">
          <cell r="A2287" t="str">
            <v>5150201397</v>
          </cell>
          <cell r="C2287">
            <v>5</v>
          </cell>
          <cell r="D2287">
            <v>1</v>
          </cell>
          <cell r="E2287">
            <v>5</v>
          </cell>
          <cell r="F2287" t="str">
            <v>02</v>
          </cell>
          <cell r="G2287" t="str">
            <v>01</v>
          </cell>
          <cell r="H2287" t="str">
            <v>397</v>
          </cell>
          <cell r="J2287" t="str">
            <v xml:space="preserve">Bantuan Sosial Kepada Kelompok Usaha Masyarakat </v>
          </cell>
          <cell r="K2287" t="str">
            <v>Bantuan sosial kepada KUB Jaya Usaha Bebak Jenggik Kec. Terara Lotim</v>
          </cell>
          <cell r="L2287">
            <v>2500000</v>
          </cell>
          <cell r="M2287" t="str">
            <v>5.1.5.02.01</v>
          </cell>
        </row>
        <row r="2288">
          <cell r="A2288" t="str">
            <v>5150201398</v>
          </cell>
          <cell r="C2288">
            <v>5</v>
          </cell>
          <cell r="D2288">
            <v>1</v>
          </cell>
          <cell r="E2288">
            <v>5</v>
          </cell>
          <cell r="F2288" t="str">
            <v>02</v>
          </cell>
          <cell r="G2288" t="str">
            <v>01</v>
          </cell>
          <cell r="H2288" t="str">
            <v>398</v>
          </cell>
          <cell r="J2288" t="str">
            <v xml:space="preserve">Bantuan Sosial Kepada Kelompok Usaha Masyarakat </v>
          </cell>
          <cell r="K2288" t="str">
            <v>Bantuan sosial kepada KUB Ikhtiar Rungkang Jenggik Kec. Terara Lotim</v>
          </cell>
          <cell r="L2288">
            <v>2500000</v>
          </cell>
          <cell r="M2288" t="str">
            <v>5.1.5.02.01</v>
          </cell>
        </row>
        <row r="2289">
          <cell r="A2289" t="str">
            <v>5150201399</v>
          </cell>
          <cell r="C2289">
            <v>5</v>
          </cell>
          <cell r="D2289">
            <v>1</v>
          </cell>
          <cell r="E2289">
            <v>5</v>
          </cell>
          <cell r="F2289" t="str">
            <v>02</v>
          </cell>
          <cell r="G2289" t="str">
            <v>01</v>
          </cell>
          <cell r="H2289" t="str">
            <v>399</v>
          </cell>
          <cell r="J2289" t="str">
            <v xml:space="preserve">Bantuan Sosial Kepada Kelompok Usaha Masyarakat </v>
          </cell>
          <cell r="K2289" t="str">
            <v>Bantuan sosial kepada KUB Mitra Bersama Berangkak Jenggik Kec. Terara Lotim</v>
          </cell>
          <cell r="L2289">
            <v>2500000</v>
          </cell>
          <cell r="M2289" t="str">
            <v>5.1.5.02.01</v>
          </cell>
        </row>
        <row r="2290">
          <cell r="A2290" t="str">
            <v>5150201400</v>
          </cell>
          <cell r="C2290">
            <v>5</v>
          </cell>
          <cell r="D2290">
            <v>1</v>
          </cell>
          <cell r="E2290">
            <v>5</v>
          </cell>
          <cell r="F2290" t="str">
            <v>02</v>
          </cell>
          <cell r="G2290" t="str">
            <v>01</v>
          </cell>
          <cell r="H2290" t="str">
            <v>400</v>
          </cell>
          <cell r="J2290" t="str">
            <v xml:space="preserve">Bantuan Sosial Kepada Kelompok Usaha Masyarakat </v>
          </cell>
          <cell r="K2290" t="str">
            <v>Bantuan sosial kepada KUB Tumbuh Kembang Batu Bangka Desa Jenggik Terara</v>
          </cell>
          <cell r="L2290">
            <v>2500000</v>
          </cell>
          <cell r="M2290" t="str">
            <v>5.1.5.02.01</v>
          </cell>
        </row>
        <row r="2291">
          <cell r="A2291" t="str">
            <v>5150201401</v>
          </cell>
          <cell r="C2291">
            <v>5</v>
          </cell>
          <cell r="D2291">
            <v>1</v>
          </cell>
          <cell r="E2291">
            <v>5</v>
          </cell>
          <cell r="F2291" t="str">
            <v>02</v>
          </cell>
          <cell r="G2291" t="str">
            <v>01</v>
          </cell>
          <cell r="H2291" t="str">
            <v>401</v>
          </cell>
          <cell r="J2291" t="str">
            <v xml:space="preserve">Bantuan Sosial Kepada Kelompok Usaha Masyarakat </v>
          </cell>
          <cell r="K2291" t="str">
            <v xml:space="preserve">Bantuan sosial kepada KUB Permata Dasan Pancor Desa Jenggik Terara </v>
          </cell>
          <cell r="L2291">
            <v>2500000</v>
          </cell>
          <cell r="M2291" t="str">
            <v>5.1.5.02.01</v>
          </cell>
        </row>
        <row r="2292">
          <cell r="A2292" t="str">
            <v>5150201402</v>
          </cell>
          <cell r="C2292">
            <v>5</v>
          </cell>
          <cell r="D2292">
            <v>1</v>
          </cell>
          <cell r="E2292">
            <v>5</v>
          </cell>
          <cell r="F2292" t="str">
            <v>02</v>
          </cell>
          <cell r="G2292" t="str">
            <v>01</v>
          </cell>
          <cell r="H2292" t="str">
            <v>402</v>
          </cell>
          <cell r="J2292" t="str">
            <v xml:space="preserve">Bantuan Sosial Kepada Kelompok Usaha Masyarakat </v>
          </cell>
          <cell r="K2292" t="str">
            <v>Bantuan sosial kepada KUB Al Hikmah Rungkang Desa Jenggik Terara Lotim</v>
          </cell>
          <cell r="L2292">
            <v>3000000</v>
          </cell>
          <cell r="M2292" t="str">
            <v>5.1.5.02.01</v>
          </cell>
        </row>
        <row r="2293">
          <cell r="A2293" t="str">
            <v>5150201403</v>
          </cell>
          <cell r="C2293">
            <v>5</v>
          </cell>
          <cell r="D2293">
            <v>1</v>
          </cell>
          <cell r="E2293">
            <v>5</v>
          </cell>
          <cell r="F2293" t="str">
            <v>02</v>
          </cell>
          <cell r="G2293" t="str">
            <v>01</v>
          </cell>
          <cell r="H2293" t="str">
            <v>403</v>
          </cell>
          <cell r="J2293" t="str">
            <v xml:space="preserve">Bantuan Sosial Kepada Kelompok Usaha Masyarakat </v>
          </cell>
          <cell r="K2293" t="str">
            <v>Bantuan sosial kepada KUB Ingin Bahagia Batu Ngapah Jenggik Kec. Terara Lotim</v>
          </cell>
          <cell r="L2293">
            <v>3000000</v>
          </cell>
          <cell r="M2293" t="str">
            <v>5.1.5.02.01</v>
          </cell>
        </row>
        <row r="2294">
          <cell r="A2294" t="str">
            <v>5150201404</v>
          </cell>
          <cell r="C2294">
            <v>5</v>
          </cell>
          <cell r="D2294">
            <v>1</v>
          </cell>
          <cell r="E2294">
            <v>5</v>
          </cell>
          <cell r="F2294" t="str">
            <v>02</v>
          </cell>
          <cell r="G2294" t="str">
            <v>01</v>
          </cell>
          <cell r="H2294" t="str">
            <v>404</v>
          </cell>
          <cell r="J2294" t="str">
            <v xml:space="preserve">Bantuan Sosial Kepada Kelompok Usaha Masyarakat </v>
          </cell>
          <cell r="K2294" t="str">
            <v>Bantuan sosial kepada KUB Sehati Bebak Dususn Batu Bangka Jenggik Kec. Terara Lotim</v>
          </cell>
          <cell r="L2294">
            <v>3000000</v>
          </cell>
          <cell r="M2294" t="str">
            <v>5.1.5.02.01</v>
          </cell>
        </row>
        <row r="2295">
          <cell r="A2295" t="str">
            <v>5150201405</v>
          </cell>
          <cell r="C2295">
            <v>5</v>
          </cell>
          <cell r="D2295">
            <v>1</v>
          </cell>
          <cell r="E2295">
            <v>5</v>
          </cell>
          <cell r="F2295" t="str">
            <v>02</v>
          </cell>
          <cell r="G2295" t="str">
            <v>01</v>
          </cell>
          <cell r="H2295" t="str">
            <v>405</v>
          </cell>
          <cell r="J2295" t="str">
            <v xml:space="preserve">Bantuan Sosial Kepada Kelompok Usaha Masyarakat </v>
          </cell>
          <cell r="K2295" t="str">
            <v>Bantuan sosial kepada KUB Satu HatiLando Desa Lando Kec. Terara Lotim</v>
          </cell>
          <cell r="L2295">
            <v>3000000</v>
          </cell>
          <cell r="M2295" t="str">
            <v>5.1.5.02.01</v>
          </cell>
        </row>
        <row r="2296">
          <cell r="A2296" t="str">
            <v>5150201406</v>
          </cell>
          <cell r="C2296">
            <v>5</v>
          </cell>
          <cell r="D2296">
            <v>1</v>
          </cell>
          <cell r="E2296">
            <v>5</v>
          </cell>
          <cell r="F2296" t="str">
            <v>02</v>
          </cell>
          <cell r="G2296" t="str">
            <v>01</v>
          </cell>
          <cell r="H2296" t="str">
            <v>406</v>
          </cell>
          <cell r="J2296" t="str">
            <v xml:space="preserve">Bantuan Sosial Kepada Kelompok Usaha Masyarakat </v>
          </cell>
          <cell r="K2296" t="str">
            <v>Bantuan sosial kepada KUB Sinar Harapan Lingkok Telu Jenggik Utara Kec. Montong Gading</v>
          </cell>
          <cell r="L2296">
            <v>3000000</v>
          </cell>
          <cell r="M2296" t="str">
            <v>5.1.5.02.01</v>
          </cell>
        </row>
        <row r="2297">
          <cell r="A2297" t="str">
            <v>5150201407</v>
          </cell>
          <cell r="C2297">
            <v>5</v>
          </cell>
          <cell r="D2297">
            <v>1</v>
          </cell>
          <cell r="E2297">
            <v>5</v>
          </cell>
          <cell r="F2297" t="str">
            <v>02</v>
          </cell>
          <cell r="G2297" t="str">
            <v>01</v>
          </cell>
          <cell r="H2297" t="str">
            <v>407</v>
          </cell>
          <cell r="J2297" t="str">
            <v xml:space="preserve">Bantuan Sosial Kepada Kelompok Usaha Masyarakat </v>
          </cell>
          <cell r="K2297" t="str">
            <v>Bantuan sosial kepada KUB Tiga Jaya Lingkok telu jenggik utara</v>
          </cell>
          <cell r="L2297">
            <v>3000000</v>
          </cell>
          <cell r="M2297" t="str">
            <v>5.1.5.02.01</v>
          </cell>
        </row>
        <row r="2298">
          <cell r="A2298" t="str">
            <v>5150201408</v>
          </cell>
          <cell r="C2298">
            <v>5</v>
          </cell>
          <cell r="D2298">
            <v>1</v>
          </cell>
          <cell r="E2298">
            <v>5</v>
          </cell>
          <cell r="F2298" t="str">
            <v>02</v>
          </cell>
          <cell r="G2298" t="str">
            <v>01</v>
          </cell>
          <cell r="H2298" t="str">
            <v>408</v>
          </cell>
          <cell r="J2298" t="str">
            <v xml:space="preserve">Bantuan Sosial Kepada Kelompok Usaha Masyarakat </v>
          </cell>
          <cell r="K2298" t="str">
            <v>Bantuan sosial kepada KUB Rizki Lingkok Telu Jenggik Utara Kec. Montong Gading Lotim</v>
          </cell>
          <cell r="L2298">
            <v>2500000</v>
          </cell>
          <cell r="M2298" t="str">
            <v>5.1.5.02.01</v>
          </cell>
        </row>
        <row r="2299">
          <cell r="A2299" t="str">
            <v>5150201409</v>
          </cell>
          <cell r="C2299">
            <v>5</v>
          </cell>
          <cell r="D2299">
            <v>1</v>
          </cell>
          <cell r="E2299">
            <v>5</v>
          </cell>
          <cell r="F2299" t="str">
            <v>02</v>
          </cell>
          <cell r="G2299" t="str">
            <v>01</v>
          </cell>
          <cell r="H2299" t="str">
            <v>409</v>
          </cell>
          <cell r="J2299" t="str">
            <v xml:space="preserve">Bantuan Sosial Kepada Kelompok Usaha Masyarakat </v>
          </cell>
          <cell r="K2299" t="str">
            <v>Bantuan sosial kepada KUB Pengerajin Bata Genteng Patuh Karya Kali Temu Desa Kali Anyar Kec. Terara Lotim</v>
          </cell>
          <cell r="L2299">
            <v>3000000</v>
          </cell>
          <cell r="M2299" t="str">
            <v>5.1.5.02.01</v>
          </cell>
        </row>
        <row r="2300">
          <cell r="A2300" t="str">
            <v>5150201410</v>
          </cell>
          <cell r="C2300">
            <v>5</v>
          </cell>
          <cell r="D2300">
            <v>1</v>
          </cell>
          <cell r="E2300">
            <v>5</v>
          </cell>
          <cell r="F2300" t="str">
            <v>02</v>
          </cell>
          <cell r="G2300" t="str">
            <v>01</v>
          </cell>
          <cell r="H2300" t="str">
            <v>410</v>
          </cell>
          <cell r="J2300" t="str">
            <v xml:space="preserve">Bantuan Sosial Kepada Kelompok Usaha Masyarakat </v>
          </cell>
          <cell r="K2300" t="str">
            <v>Bantuan sosial kepada KUB Sosila Kali Temu Desa Kali Anyar Kec. Terara Lotim</v>
          </cell>
          <cell r="L2300">
            <v>3000000</v>
          </cell>
          <cell r="M2300" t="str">
            <v>5.1.5.02.01</v>
          </cell>
        </row>
        <row r="2301">
          <cell r="A2301" t="str">
            <v>5150201411</v>
          </cell>
          <cell r="C2301">
            <v>5</v>
          </cell>
          <cell r="D2301">
            <v>1</v>
          </cell>
          <cell r="E2301">
            <v>5</v>
          </cell>
          <cell r="F2301" t="str">
            <v>02</v>
          </cell>
          <cell r="G2301" t="str">
            <v>01</v>
          </cell>
          <cell r="H2301" t="str">
            <v>411</v>
          </cell>
          <cell r="J2301" t="str">
            <v xml:space="preserve">Bantuan Sosial Kepada Kelompok Usaha Masyarakat </v>
          </cell>
          <cell r="K2301" t="str">
            <v>Bantuan sosial kepada KUB Sinar Harapan Sukadana Desa Kali Anyar Terara</v>
          </cell>
          <cell r="L2301">
            <v>3000000</v>
          </cell>
          <cell r="M2301" t="str">
            <v>5.1.5.02.01</v>
          </cell>
        </row>
        <row r="2302">
          <cell r="A2302" t="str">
            <v>5150201412</v>
          </cell>
          <cell r="C2302">
            <v>5</v>
          </cell>
          <cell r="D2302">
            <v>1</v>
          </cell>
          <cell r="E2302">
            <v>5</v>
          </cell>
          <cell r="F2302" t="str">
            <v>02</v>
          </cell>
          <cell r="G2302" t="str">
            <v>01</v>
          </cell>
          <cell r="H2302" t="str">
            <v>412</v>
          </cell>
          <cell r="J2302" t="str">
            <v xml:space="preserve">Bantuan Sosial Kepada Kelompok Usaha Masyarakat </v>
          </cell>
          <cell r="K2302" t="str">
            <v>Bantuan sosial kepada KUB Kemiri Lekong Rempung Dusun temu Bireng Desa Montong Betok Kec. Montong Gading Lotim</v>
          </cell>
          <cell r="L2302">
            <v>3000000</v>
          </cell>
          <cell r="M2302" t="str">
            <v>5.1.5.02.01</v>
          </cell>
        </row>
        <row r="2303">
          <cell r="A2303" t="str">
            <v>5150201413</v>
          </cell>
          <cell r="C2303">
            <v>5</v>
          </cell>
          <cell r="D2303">
            <v>1</v>
          </cell>
          <cell r="E2303">
            <v>5</v>
          </cell>
          <cell r="F2303" t="str">
            <v>02</v>
          </cell>
          <cell r="G2303" t="str">
            <v>01</v>
          </cell>
          <cell r="H2303" t="str">
            <v>413</v>
          </cell>
          <cell r="J2303" t="str">
            <v xml:space="preserve">Bantuan Sosial Kepada Kelompok Usaha Masyarakat </v>
          </cell>
          <cell r="K2303" t="str">
            <v>Bantuan sosial kepada KUB Melati Lekong Lima Desa Montong Betok Kec. Montong Gading  Lotim</v>
          </cell>
          <cell r="L2303">
            <v>3000000</v>
          </cell>
          <cell r="M2303" t="str">
            <v>5.1.5.02.01</v>
          </cell>
        </row>
        <row r="2304">
          <cell r="A2304" t="str">
            <v>5150201414</v>
          </cell>
          <cell r="C2304">
            <v>5</v>
          </cell>
          <cell r="D2304">
            <v>1</v>
          </cell>
          <cell r="E2304">
            <v>5</v>
          </cell>
          <cell r="F2304" t="str">
            <v>02</v>
          </cell>
          <cell r="G2304" t="str">
            <v>01</v>
          </cell>
          <cell r="H2304" t="str">
            <v>414</v>
          </cell>
          <cell r="J2304" t="str">
            <v xml:space="preserve">Bantuan Sosial Kepada Kelompok Usaha Masyarakat </v>
          </cell>
          <cell r="K2304" t="str">
            <v xml:space="preserve">Bantuan sosial kepada KUB Agung Jaya Sundi Montong Betok Desa Montong Betok Kec. Montong Gading Lotim </v>
          </cell>
          <cell r="L2304">
            <v>2500000</v>
          </cell>
          <cell r="M2304" t="str">
            <v>5.1.5.02.01</v>
          </cell>
        </row>
        <row r="2305">
          <cell r="A2305" t="str">
            <v>5150201415</v>
          </cell>
          <cell r="C2305">
            <v>5</v>
          </cell>
          <cell r="D2305">
            <v>1</v>
          </cell>
          <cell r="E2305">
            <v>5</v>
          </cell>
          <cell r="F2305" t="str">
            <v>02</v>
          </cell>
          <cell r="G2305" t="str">
            <v>01</v>
          </cell>
          <cell r="H2305" t="str">
            <v>415</v>
          </cell>
          <cell r="J2305" t="str">
            <v xml:space="preserve">Bantuan Sosial Kepada Kelompok Usaha Masyarakat </v>
          </cell>
          <cell r="K2305" t="str">
            <v>Bantuan sosial kepada KUB Kamboja Temu Bireng Montong Betok Kec. Montong Gading Lotim</v>
          </cell>
          <cell r="L2305">
            <v>2500000</v>
          </cell>
          <cell r="M2305" t="str">
            <v>5.1.5.02.01</v>
          </cell>
        </row>
        <row r="2306">
          <cell r="A2306" t="str">
            <v>5150201416</v>
          </cell>
          <cell r="C2306">
            <v>5</v>
          </cell>
          <cell r="D2306">
            <v>1</v>
          </cell>
          <cell r="E2306">
            <v>5</v>
          </cell>
          <cell r="F2306" t="str">
            <v>02</v>
          </cell>
          <cell r="G2306" t="str">
            <v>01</v>
          </cell>
          <cell r="H2306" t="str">
            <v>416</v>
          </cell>
          <cell r="J2306" t="str">
            <v xml:space="preserve">Bantuan Sosial Kepada Kelompok Usaha Masyarakat </v>
          </cell>
          <cell r="K2306" t="str">
            <v>Bantuan sosial kepada KUB Tunas Harapan Solong Desa Pasangrahan Kec. Montong Gading Lotim</v>
          </cell>
          <cell r="L2306">
            <v>3000000</v>
          </cell>
          <cell r="M2306" t="str">
            <v>5.1.5.02.01</v>
          </cell>
        </row>
        <row r="2307">
          <cell r="A2307" t="str">
            <v>5150201417</v>
          </cell>
          <cell r="C2307">
            <v>5</v>
          </cell>
          <cell r="D2307">
            <v>1</v>
          </cell>
          <cell r="E2307">
            <v>5</v>
          </cell>
          <cell r="F2307" t="str">
            <v>02</v>
          </cell>
          <cell r="G2307" t="str">
            <v>01</v>
          </cell>
          <cell r="H2307" t="str">
            <v>417</v>
          </cell>
          <cell r="J2307" t="str">
            <v xml:space="preserve">Bantuan Sosial Kepada Kelompok Usaha Masyarakat </v>
          </cell>
          <cell r="K2307" t="str">
            <v>Bantuan sosial kepada KUB Barokah Keluncing Desa Perian Kec. Montong Gading Lotim</v>
          </cell>
          <cell r="L2307">
            <v>3000000</v>
          </cell>
          <cell r="M2307" t="str">
            <v>5.1.5.02.01</v>
          </cell>
        </row>
        <row r="2308">
          <cell r="A2308" t="str">
            <v>5150201418</v>
          </cell>
          <cell r="C2308">
            <v>5</v>
          </cell>
          <cell r="D2308">
            <v>1</v>
          </cell>
          <cell r="E2308">
            <v>5</v>
          </cell>
          <cell r="F2308" t="str">
            <v>02</v>
          </cell>
          <cell r="G2308" t="str">
            <v>01</v>
          </cell>
          <cell r="H2308" t="str">
            <v>418</v>
          </cell>
          <cell r="J2308" t="str">
            <v xml:space="preserve">Bantuan Sosial Kepada Kelompok Usaha Masyarakat </v>
          </cell>
          <cell r="K2308" t="str">
            <v>Bantuan sosial kepada KUB Al-Huda Jenggik Kec. Terara Lotim</v>
          </cell>
          <cell r="L2308">
            <v>2500000</v>
          </cell>
          <cell r="M2308" t="str">
            <v>5.1.5.02.01</v>
          </cell>
        </row>
        <row r="2309">
          <cell r="A2309" t="str">
            <v>5150201419</v>
          </cell>
          <cell r="C2309">
            <v>5</v>
          </cell>
          <cell r="D2309">
            <v>1</v>
          </cell>
          <cell r="E2309">
            <v>5</v>
          </cell>
          <cell r="F2309" t="str">
            <v>02</v>
          </cell>
          <cell r="G2309" t="str">
            <v>01</v>
          </cell>
          <cell r="H2309" t="str">
            <v>419</v>
          </cell>
          <cell r="J2309" t="str">
            <v xml:space="preserve">Bantuan Sosial Kepada Kelompok Usaha Masyarakat </v>
          </cell>
          <cell r="K2309" t="str">
            <v>Bantuan sosial kepada KUB Nyla Kunci Desa Jenggik Kec. Tarara Lotim</v>
          </cell>
          <cell r="L2309">
            <v>2500000</v>
          </cell>
          <cell r="M2309" t="str">
            <v>5.1.5.02.01</v>
          </cell>
        </row>
        <row r="2310">
          <cell r="A2310" t="str">
            <v>5150201420</v>
          </cell>
          <cell r="C2310">
            <v>5</v>
          </cell>
          <cell r="D2310">
            <v>1</v>
          </cell>
          <cell r="E2310">
            <v>5</v>
          </cell>
          <cell r="F2310" t="str">
            <v>02</v>
          </cell>
          <cell r="G2310" t="str">
            <v>01</v>
          </cell>
          <cell r="H2310" t="str">
            <v>420</v>
          </cell>
          <cell r="J2310" t="str">
            <v xml:space="preserve">Bantuan Sosial Kepada Kelompok Usaha Masyarakat </v>
          </cell>
          <cell r="K2310" t="str">
            <v>Bantuan sosial kepada KUB Makmur Otak Desa Suradadi Desa Suradadi Kec. Terara Lotim</v>
          </cell>
          <cell r="L2310">
            <v>2500000</v>
          </cell>
          <cell r="M2310" t="str">
            <v>5.1.5.02.01</v>
          </cell>
        </row>
        <row r="2311">
          <cell r="A2311" t="str">
            <v>5150201421</v>
          </cell>
          <cell r="C2311">
            <v>5</v>
          </cell>
          <cell r="D2311">
            <v>1</v>
          </cell>
          <cell r="E2311">
            <v>5</v>
          </cell>
          <cell r="F2311" t="str">
            <v>02</v>
          </cell>
          <cell r="G2311" t="str">
            <v>01</v>
          </cell>
          <cell r="H2311" t="str">
            <v>421</v>
          </cell>
          <cell r="J2311" t="str">
            <v xml:space="preserve">Bantuan Sosial Kepada Kelompok Usaha Masyarakat </v>
          </cell>
          <cell r="K2311" t="str">
            <v>Bantuan sosial kepada KUB Mujur Jaya Dasan Mujur Desa Londo Kec. Terara Lotim</v>
          </cell>
          <cell r="L2311">
            <v>3000000</v>
          </cell>
          <cell r="M2311" t="str">
            <v>5.1.5.02.01</v>
          </cell>
        </row>
        <row r="2312">
          <cell r="A2312" t="str">
            <v>5150201422</v>
          </cell>
          <cell r="C2312">
            <v>5</v>
          </cell>
          <cell r="D2312">
            <v>1</v>
          </cell>
          <cell r="E2312">
            <v>5</v>
          </cell>
          <cell r="F2312" t="str">
            <v>02</v>
          </cell>
          <cell r="G2312" t="str">
            <v>01</v>
          </cell>
          <cell r="H2312" t="str">
            <v>422</v>
          </cell>
          <cell r="J2312" t="str">
            <v xml:space="preserve">Bantuan Sosial Kepada Kelompok Usaha Masyarakat </v>
          </cell>
          <cell r="K2312" t="str">
            <v xml:space="preserve">Bantuan sosial kepada KUB Ingin Maju Batu Ngapah Desa Jenggik Terara </v>
          </cell>
          <cell r="L2312">
            <v>3000000</v>
          </cell>
          <cell r="M2312" t="str">
            <v>5.1.5.02.01</v>
          </cell>
        </row>
        <row r="2313">
          <cell r="A2313" t="str">
            <v>5150201423</v>
          </cell>
          <cell r="C2313">
            <v>5</v>
          </cell>
          <cell r="D2313">
            <v>1</v>
          </cell>
          <cell r="E2313">
            <v>5</v>
          </cell>
          <cell r="F2313" t="str">
            <v>02</v>
          </cell>
          <cell r="G2313" t="str">
            <v>01</v>
          </cell>
          <cell r="H2313" t="str">
            <v>423</v>
          </cell>
          <cell r="J2313" t="str">
            <v xml:space="preserve">Bantuan Sosial Kepada Kelompok Usaha Masyarakat </v>
          </cell>
          <cell r="K2313" t="str">
            <v>Bantuan sosial kepada Kelompok Pedagang Bakulan Murah Meriah Solong Desa Pasangrahan Mt. Gading</v>
          </cell>
          <cell r="L2313">
            <v>3000000</v>
          </cell>
          <cell r="M2313" t="str">
            <v>5.1.5.02.01</v>
          </cell>
        </row>
        <row r="2314">
          <cell r="A2314" t="str">
            <v>5150201424</v>
          </cell>
          <cell r="C2314">
            <v>5</v>
          </cell>
          <cell r="D2314">
            <v>1</v>
          </cell>
          <cell r="E2314">
            <v>5</v>
          </cell>
          <cell r="F2314" t="str">
            <v>02</v>
          </cell>
          <cell r="G2314" t="str">
            <v>01</v>
          </cell>
          <cell r="H2314" t="str">
            <v>424</v>
          </cell>
          <cell r="J2314" t="str">
            <v xml:space="preserve">Bantuan Sosial Kepada Kelompok Usaha Masyarakat </v>
          </cell>
          <cell r="K2314" t="str">
            <v>Bantuan sosial kepada KUB Mekar Sari alamat Kalitemu Desa Kali Anyar Kec. Terara Lotim</v>
          </cell>
          <cell r="L2314">
            <v>3000000</v>
          </cell>
          <cell r="M2314" t="str">
            <v>5.1.5.02.01</v>
          </cell>
        </row>
        <row r="2315">
          <cell r="A2315" t="str">
            <v>5150201425</v>
          </cell>
          <cell r="C2315">
            <v>5</v>
          </cell>
          <cell r="D2315">
            <v>1</v>
          </cell>
          <cell r="E2315">
            <v>5</v>
          </cell>
          <cell r="F2315" t="str">
            <v>02</v>
          </cell>
          <cell r="G2315" t="str">
            <v>01</v>
          </cell>
          <cell r="H2315" t="str">
            <v>425</v>
          </cell>
          <cell r="J2315" t="str">
            <v xml:space="preserve">Bantuan Sosial Kepada Kelompok Usaha Masyarakat </v>
          </cell>
          <cell r="K2315" t="str">
            <v>Bantuan sosial kepada KUB Tunas Paice Batu Pengilik Desa Lando Kec. Terara Lotim</v>
          </cell>
          <cell r="L2315">
            <v>3000000</v>
          </cell>
          <cell r="M2315" t="str">
            <v>5.1.5.02.01</v>
          </cell>
        </row>
        <row r="2316">
          <cell r="A2316" t="str">
            <v>5150201426</v>
          </cell>
          <cell r="C2316">
            <v>5</v>
          </cell>
          <cell r="D2316">
            <v>1</v>
          </cell>
          <cell r="E2316">
            <v>5</v>
          </cell>
          <cell r="F2316" t="str">
            <v>02</v>
          </cell>
          <cell r="G2316" t="str">
            <v>01</v>
          </cell>
          <cell r="H2316" t="str">
            <v>426</v>
          </cell>
          <cell r="J2316" t="str">
            <v xml:space="preserve">Bantuan Sosial Kepada Kelompok Usaha Masyarakat </v>
          </cell>
          <cell r="K2316" t="str">
            <v>Bantuan sosial kepada KUB Sinar Jariyah Batu Bangka Jenggik Terara Lotim</v>
          </cell>
          <cell r="L2316">
            <v>3000000</v>
          </cell>
          <cell r="M2316" t="str">
            <v>5.1.5.02.01</v>
          </cell>
        </row>
        <row r="2317">
          <cell r="A2317" t="str">
            <v>5150201427</v>
          </cell>
          <cell r="C2317">
            <v>5</v>
          </cell>
          <cell r="D2317">
            <v>1</v>
          </cell>
          <cell r="E2317">
            <v>5</v>
          </cell>
          <cell r="F2317" t="str">
            <v>02</v>
          </cell>
          <cell r="G2317" t="str">
            <v>01</v>
          </cell>
          <cell r="H2317" t="str">
            <v>427</v>
          </cell>
          <cell r="J2317" t="str">
            <v xml:space="preserve">Bantuan Sosial Kepada Kelompok Usaha Masyarakat </v>
          </cell>
          <cell r="K2317" t="str">
            <v>Bantuan sosial kepada KUB Sinar Pagi Kento Jenggik Utara Kec. Montong Gading Lotim</v>
          </cell>
          <cell r="L2317">
            <v>2500000</v>
          </cell>
          <cell r="M2317" t="str">
            <v>5.1.5.02.01</v>
          </cell>
        </row>
        <row r="2318">
          <cell r="A2318" t="str">
            <v>5150201428</v>
          </cell>
          <cell r="C2318">
            <v>5</v>
          </cell>
          <cell r="D2318">
            <v>1</v>
          </cell>
          <cell r="E2318">
            <v>5</v>
          </cell>
          <cell r="F2318" t="str">
            <v>02</v>
          </cell>
          <cell r="G2318" t="str">
            <v>01</v>
          </cell>
          <cell r="H2318" t="str">
            <v>428</v>
          </cell>
          <cell r="J2318" t="str">
            <v xml:space="preserve">Bantuan Sosial Kepada Kelompok Usaha Masyarakat </v>
          </cell>
          <cell r="K2318" t="str">
            <v>Bantuan sosial kepada KUB Pengerajin Bambu Patuh Angen Dasan Tereng Desa Lando Terara</v>
          </cell>
          <cell r="L2318">
            <v>2500000</v>
          </cell>
          <cell r="M2318" t="str">
            <v>5.1.5.02.01</v>
          </cell>
        </row>
        <row r="2319">
          <cell r="A2319" t="str">
            <v>5150201429</v>
          </cell>
          <cell r="C2319">
            <v>5</v>
          </cell>
          <cell r="D2319">
            <v>1</v>
          </cell>
          <cell r="E2319">
            <v>5</v>
          </cell>
          <cell r="F2319" t="str">
            <v>02</v>
          </cell>
          <cell r="G2319" t="str">
            <v>01</v>
          </cell>
          <cell r="H2319" t="str">
            <v>429</v>
          </cell>
          <cell r="J2319" t="str">
            <v xml:space="preserve">Bantuan Sosial Kepada Kelompok Usaha Masyarakat </v>
          </cell>
          <cell r="K2319" t="str">
            <v>Bantuan sosial kepada KUB Gerupuk One Da  Dsn kumbang DS kumbung</v>
          </cell>
          <cell r="L2319">
            <v>2500000</v>
          </cell>
          <cell r="M2319" t="str">
            <v>5.1.5.02.01</v>
          </cell>
        </row>
        <row r="2320">
          <cell r="A2320" t="str">
            <v>5150201430</v>
          </cell>
          <cell r="C2320">
            <v>5</v>
          </cell>
          <cell r="D2320">
            <v>1</v>
          </cell>
          <cell r="E2320">
            <v>5</v>
          </cell>
          <cell r="F2320" t="str">
            <v>02</v>
          </cell>
          <cell r="G2320" t="str">
            <v>01</v>
          </cell>
          <cell r="H2320" t="str">
            <v>430</v>
          </cell>
          <cell r="J2320" t="str">
            <v xml:space="preserve">Bantuan Sosial Kepada Kelompok Usaha Masyarakat </v>
          </cell>
          <cell r="K2320" t="str">
            <v>Bantuan sosial kepada Kelompok Usaha Pertukangan Patuh Karya Dusun Pungkang Desa Masbagik Timur Kec. Masbagik Lotim</v>
          </cell>
          <cell r="L2320">
            <v>2500000</v>
          </cell>
          <cell r="M2320" t="str">
            <v>5.1.5.02.01</v>
          </cell>
        </row>
        <row r="2321">
          <cell r="A2321" t="str">
            <v>5150201431</v>
          </cell>
          <cell r="C2321">
            <v>5</v>
          </cell>
          <cell r="D2321">
            <v>1</v>
          </cell>
          <cell r="E2321">
            <v>5</v>
          </cell>
          <cell r="F2321" t="str">
            <v>02</v>
          </cell>
          <cell r="G2321" t="str">
            <v>01</v>
          </cell>
          <cell r="H2321" t="str">
            <v>431</v>
          </cell>
          <cell r="J2321" t="str">
            <v xml:space="preserve">Bantuan Sosial Kepada Kelompok Usaha Masyarakat </v>
          </cell>
          <cell r="K2321" t="str">
            <v>Bantuan sosial kepada Kelompok Usaha Mandiri Bakulan Istiqomah Dsn Keruak Ds Danger Masbagik</v>
          </cell>
          <cell r="L2321">
            <v>2500000</v>
          </cell>
          <cell r="M2321" t="str">
            <v>5.1.5.02.01</v>
          </cell>
        </row>
        <row r="2322">
          <cell r="A2322" t="str">
            <v>5150201432</v>
          </cell>
          <cell r="C2322">
            <v>5</v>
          </cell>
          <cell r="D2322">
            <v>1</v>
          </cell>
          <cell r="E2322">
            <v>5</v>
          </cell>
          <cell r="F2322" t="str">
            <v>02</v>
          </cell>
          <cell r="G2322" t="str">
            <v>01</v>
          </cell>
          <cell r="H2322" t="str">
            <v>432</v>
          </cell>
          <cell r="J2322" t="str">
            <v xml:space="preserve">Bantuan Sosial Kepada Kelompok Usaha Masyarakat </v>
          </cell>
          <cell r="K2322" t="str">
            <v>Bantuan sosial kepada KUB Geger Girang Aik Telir Sukatain Pengandangan</v>
          </cell>
          <cell r="L2322">
            <v>2500000</v>
          </cell>
          <cell r="M2322" t="str">
            <v>5.1.5.02.01</v>
          </cell>
        </row>
        <row r="2323">
          <cell r="A2323" t="str">
            <v>5150201433</v>
          </cell>
          <cell r="C2323">
            <v>5</v>
          </cell>
          <cell r="D2323">
            <v>1</v>
          </cell>
          <cell r="E2323">
            <v>5</v>
          </cell>
          <cell r="F2323" t="str">
            <v>02</v>
          </cell>
          <cell r="G2323" t="str">
            <v>01</v>
          </cell>
          <cell r="H2323" t="str">
            <v>433</v>
          </cell>
          <cell r="J2323" t="str">
            <v xml:space="preserve">Bantuan Sosial Kepada Kelompok Usaha Masyarakat </v>
          </cell>
          <cell r="K2323" t="str">
            <v>Bantuan sosial kepada KUB Bunga Mawar Dasan Alon Barat Dususn Sukatain Desa Pengandangan Barat Kec. Pringgasela Lotim</v>
          </cell>
          <cell r="L2323">
            <v>2500000</v>
          </cell>
          <cell r="M2323" t="str">
            <v>5.1.5.02.01</v>
          </cell>
        </row>
        <row r="2324">
          <cell r="A2324" t="str">
            <v>5150201434</v>
          </cell>
          <cell r="C2324">
            <v>5</v>
          </cell>
          <cell r="D2324">
            <v>1</v>
          </cell>
          <cell r="E2324">
            <v>5</v>
          </cell>
          <cell r="F2324" t="str">
            <v>02</v>
          </cell>
          <cell r="G2324" t="str">
            <v>01</v>
          </cell>
          <cell r="H2324" t="str">
            <v>434</v>
          </cell>
          <cell r="J2324" t="str">
            <v xml:space="preserve">Bantuan Sosial Kepada Kelompok Usaha Masyarakat </v>
          </cell>
          <cell r="K2324" t="str">
            <v>Bantuan sosial kepada Kelompok Usaha Pertukangan "Sukarela" Dasan Alon Desa Pengandangan Kec. Pringgasela Lotim</v>
          </cell>
          <cell r="L2324">
            <v>2500000</v>
          </cell>
          <cell r="M2324" t="str">
            <v>5.1.5.02.01</v>
          </cell>
        </row>
        <row r="2325">
          <cell r="A2325" t="str">
            <v>5150201435</v>
          </cell>
          <cell r="C2325">
            <v>5</v>
          </cell>
          <cell r="D2325">
            <v>1</v>
          </cell>
          <cell r="E2325">
            <v>5</v>
          </cell>
          <cell r="F2325" t="str">
            <v>02</v>
          </cell>
          <cell r="G2325" t="str">
            <v>01</v>
          </cell>
          <cell r="H2325" t="str">
            <v>435</v>
          </cell>
          <cell r="J2325" t="str">
            <v xml:space="preserve">Bantuan Sosial Kepada Kelompok Usaha Masyarakat </v>
          </cell>
          <cell r="K2325" t="str">
            <v>Bantuan sosial kepada Kelompok Usaha Pertukangan "Karya Bersama" Dasan Bunut Desa Pengandangan Barat Kec. Pringgasela Lotim</v>
          </cell>
          <cell r="L2325">
            <v>2500000</v>
          </cell>
          <cell r="M2325" t="str">
            <v>5.1.5.02.01</v>
          </cell>
        </row>
        <row r="2326">
          <cell r="A2326" t="str">
            <v>5150201436</v>
          </cell>
          <cell r="C2326">
            <v>5</v>
          </cell>
          <cell r="D2326">
            <v>1</v>
          </cell>
          <cell r="E2326">
            <v>5</v>
          </cell>
          <cell r="F2326" t="str">
            <v>02</v>
          </cell>
          <cell r="G2326" t="str">
            <v>01</v>
          </cell>
          <cell r="H2326" t="str">
            <v>436</v>
          </cell>
          <cell r="J2326" t="str">
            <v xml:space="preserve">Bantuan Sosial Kepada Kelompok Usaha Masyarakat </v>
          </cell>
          <cell r="K2326" t="str">
            <v>Bantuan sosial kepada KUB "Gerbang Mas"  Dasan Pungkang Masbagik Timur Lotim</v>
          </cell>
          <cell r="L2326">
            <v>2500000</v>
          </cell>
          <cell r="M2326" t="str">
            <v>5.1.5.02.01</v>
          </cell>
        </row>
        <row r="2327">
          <cell r="A2327" t="str">
            <v>5150201437</v>
          </cell>
          <cell r="C2327">
            <v>5</v>
          </cell>
          <cell r="D2327">
            <v>1</v>
          </cell>
          <cell r="E2327">
            <v>5</v>
          </cell>
          <cell r="F2327" t="str">
            <v>02</v>
          </cell>
          <cell r="G2327" t="str">
            <v>01</v>
          </cell>
          <cell r="H2327" t="str">
            <v>437</v>
          </cell>
          <cell r="J2327" t="str">
            <v xml:space="preserve">Bantuan Sosial Kepada Kelompok Usaha Masyarakat </v>
          </cell>
          <cell r="K2327" t="str">
            <v>Bantuan sosial kepada Kelompok Usaha Bengkel Selaparang Motor Pancor Selong Lotim</v>
          </cell>
          <cell r="L2327">
            <v>2500000</v>
          </cell>
          <cell r="M2327" t="str">
            <v>5.1.5.02.01</v>
          </cell>
        </row>
        <row r="2328">
          <cell r="A2328" t="str">
            <v>5150201438</v>
          </cell>
          <cell r="C2328">
            <v>5</v>
          </cell>
          <cell r="D2328">
            <v>1</v>
          </cell>
          <cell r="E2328">
            <v>5</v>
          </cell>
          <cell r="F2328" t="str">
            <v>02</v>
          </cell>
          <cell r="G2328" t="str">
            <v>01</v>
          </cell>
          <cell r="H2328" t="str">
            <v>438</v>
          </cell>
          <cell r="J2328" t="str">
            <v xml:space="preserve">Bantuan Sosial Kepada Kelompok Usaha Masyarakat </v>
          </cell>
          <cell r="K2328" t="str">
            <v>Bantuan sosial kepada Kelompok Usaha Rental Pengetikan Teloene Pancor Selong Lotim</v>
          </cell>
          <cell r="L2328">
            <v>2500000</v>
          </cell>
          <cell r="M2328" t="str">
            <v>5.1.5.02.01</v>
          </cell>
        </row>
        <row r="2329">
          <cell r="A2329" t="str">
            <v>5150201439</v>
          </cell>
          <cell r="C2329">
            <v>5</v>
          </cell>
          <cell r="D2329">
            <v>1</v>
          </cell>
          <cell r="E2329">
            <v>5</v>
          </cell>
          <cell r="F2329" t="str">
            <v>02</v>
          </cell>
          <cell r="G2329" t="str">
            <v>01</v>
          </cell>
          <cell r="H2329" t="str">
            <v>439</v>
          </cell>
          <cell r="J2329" t="str">
            <v xml:space="preserve">Bantuan Sosial Kepada Kelompok Usaha Masyarakat </v>
          </cell>
          <cell r="K2329" t="str">
            <v>Bantuan sosial kepada Kelompok Usaha Bakulan Al Abror Pancor Selong Lotim</v>
          </cell>
          <cell r="L2329">
            <v>2500000</v>
          </cell>
          <cell r="M2329" t="str">
            <v>5.1.5.02.01</v>
          </cell>
        </row>
        <row r="2330">
          <cell r="A2330" t="str">
            <v>5150201440</v>
          </cell>
          <cell r="C2330">
            <v>5</v>
          </cell>
          <cell r="D2330">
            <v>1</v>
          </cell>
          <cell r="E2330">
            <v>5</v>
          </cell>
          <cell r="F2330" t="str">
            <v>02</v>
          </cell>
          <cell r="G2330" t="str">
            <v>01</v>
          </cell>
          <cell r="H2330" t="str">
            <v>440</v>
          </cell>
          <cell r="J2330" t="str">
            <v xml:space="preserve">Bantuan Sosial Kepada Kelompok Usaha Masyarakat </v>
          </cell>
          <cell r="K2330" t="str">
            <v>Bantuan sosial kepada Peternak Ayam Bangkok Ir. Hasri Pancor Sanggeng Sakarteja Lotim</v>
          </cell>
          <cell r="L2330">
            <v>3000000</v>
          </cell>
          <cell r="M2330" t="str">
            <v>5.1.5.02.01</v>
          </cell>
        </row>
        <row r="2331">
          <cell r="A2331" t="str">
            <v>5150201441</v>
          </cell>
          <cell r="C2331">
            <v>5</v>
          </cell>
          <cell r="D2331">
            <v>1</v>
          </cell>
          <cell r="E2331">
            <v>5</v>
          </cell>
          <cell r="F2331" t="str">
            <v>02</v>
          </cell>
          <cell r="G2331" t="str">
            <v>01</v>
          </cell>
          <cell r="H2331" t="str">
            <v>441</v>
          </cell>
          <cell r="J2331" t="str">
            <v xml:space="preserve">Bantuan Sosial Kepada Kelompok Usaha Masyarakat </v>
          </cell>
          <cell r="K2331" t="str">
            <v>Bantuan sosial kepada KUB Peternak Belut "Salfa" Pancor Selong Lotim</v>
          </cell>
          <cell r="L2331">
            <v>3000000</v>
          </cell>
          <cell r="M2331" t="str">
            <v>5.1.5.02.01</v>
          </cell>
        </row>
        <row r="2332">
          <cell r="A2332" t="str">
            <v>5150201442</v>
          </cell>
          <cell r="C2332">
            <v>5</v>
          </cell>
          <cell r="D2332">
            <v>1</v>
          </cell>
          <cell r="E2332">
            <v>5</v>
          </cell>
          <cell r="F2332" t="str">
            <v>02</v>
          </cell>
          <cell r="G2332" t="str">
            <v>01</v>
          </cell>
          <cell r="H2332" t="str">
            <v>442</v>
          </cell>
          <cell r="J2332" t="str">
            <v xml:space="preserve">Bantuan Sosial Kepada Kelompok Usaha Masyarakat </v>
          </cell>
          <cell r="K2332" t="str">
            <v>Bantuan sosial kepada KUB "Tunas Mulia" Tanah Maik Masbagik Utara Lotim</v>
          </cell>
          <cell r="L2332">
            <v>2500000</v>
          </cell>
          <cell r="M2332" t="str">
            <v>5.1.5.02.01</v>
          </cell>
        </row>
        <row r="2333">
          <cell r="A2333" t="str">
            <v>5150201443</v>
          </cell>
          <cell r="C2333">
            <v>5</v>
          </cell>
          <cell r="D2333">
            <v>1</v>
          </cell>
          <cell r="E2333">
            <v>5</v>
          </cell>
          <cell r="F2333" t="str">
            <v>02</v>
          </cell>
          <cell r="G2333" t="str">
            <v>01</v>
          </cell>
          <cell r="H2333" t="str">
            <v>443</v>
          </cell>
          <cell r="J2333" t="str">
            <v xml:space="preserve">Bantuan Sosial Kepada Kelompok Usaha Masyarakat </v>
          </cell>
          <cell r="K2333" t="str">
            <v>Bantuan sosial kepada Kelompok Pedagang Bakulan Maju Terus  Pancor Sangeng Lotim</v>
          </cell>
          <cell r="L2333">
            <v>3000000</v>
          </cell>
          <cell r="M2333" t="str">
            <v>5.1.5.02.01</v>
          </cell>
        </row>
        <row r="2334">
          <cell r="A2334" t="str">
            <v>5150201444</v>
          </cell>
          <cell r="C2334">
            <v>5</v>
          </cell>
          <cell r="D2334">
            <v>1</v>
          </cell>
          <cell r="E2334">
            <v>5</v>
          </cell>
          <cell r="F2334" t="str">
            <v>02</v>
          </cell>
          <cell r="G2334" t="str">
            <v>01</v>
          </cell>
          <cell r="H2334" t="str">
            <v>444</v>
          </cell>
          <cell r="J2334" t="str">
            <v xml:space="preserve">Bantuan Sosial Kepada Kelompok Usaha Masyarakat </v>
          </cell>
          <cell r="K2334" t="str">
            <v>Bantuan sosial kepada Kelompok Pedagang Bakulan Pantang Mundur Pancor Sangeng</v>
          </cell>
          <cell r="L2334">
            <v>3000000</v>
          </cell>
          <cell r="M2334" t="str">
            <v>5.1.5.02.01</v>
          </cell>
        </row>
        <row r="2335">
          <cell r="A2335" t="str">
            <v>5150201445</v>
          </cell>
          <cell r="C2335">
            <v>5</v>
          </cell>
          <cell r="D2335">
            <v>1</v>
          </cell>
          <cell r="E2335">
            <v>5</v>
          </cell>
          <cell r="F2335" t="str">
            <v>02</v>
          </cell>
          <cell r="G2335" t="str">
            <v>01</v>
          </cell>
          <cell r="H2335" t="str">
            <v>445</v>
          </cell>
          <cell r="J2335" t="str">
            <v xml:space="preserve">Bantuan Sosial Kepada Kelompok Usaha Masyarakat </v>
          </cell>
          <cell r="K2335" t="str">
            <v>Bantuan sosial kepada Kelompok Tandur Paica Photo Pancor Lotim</v>
          </cell>
          <cell r="L2335">
            <v>3000000</v>
          </cell>
          <cell r="M2335" t="str">
            <v>5.1.5.02.01</v>
          </cell>
        </row>
        <row r="2336">
          <cell r="A2336" t="str">
            <v>5150201446</v>
          </cell>
          <cell r="C2336">
            <v>5</v>
          </cell>
          <cell r="D2336">
            <v>1</v>
          </cell>
          <cell r="E2336">
            <v>5</v>
          </cell>
          <cell r="F2336" t="str">
            <v>02</v>
          </cell>
          <cell r="G2336" t="str">
            <v>01</v>
          </cell>
          <cell r="H2336" t="str">
            <v>446</v>
          </cell>
          <cell r="J2336" t="str">
            <v xml:space="preserve">Bantuan Sosial Kepada Kelompok Usaha Masyarakat </v>
          </cell>
          <cell r="K2336" t="str">
            <v>Bantuan sosial kepada Kelompok Pedagang Bakulan " ATIK" Pancor Bermi Lotim</v>
          </cell>
          <cell r="L2336">
            <v>3000000</v>
          </cell>
          <cell r="M2336" t="str">
            <v>5.1.5.02.01</v>
          </cell>
        </row>
        <row r="2337">
          <cell r="A2337" t="str">
            <v>5150201447</v>
          </cell>
          <cell r="C2337">
            <v>5</v>
          </cell>
          <cell r="D2337">
            <v>1</v>
          </cell>
          <cell r="E2337">
            <v>5</v>
          </cell>
          <cell r="F2337" t="str">
            <v>02</v>
          </cell>
          <cell r="G2337" t="str">
            <v>01</v>
          </cell>
          <cell r="H2337" t="str">
            <v>447</v>
          </cell>
          <cell r="J2337" t="str">
            <v xml:space="preserve">Bantuan Sosial Kepada Kelompok Usaha Masyarakat </v>
          </cell>
          <cell r="K2337" t="str">
            <v>Bantuan sosial kepada Kelompok Usaha Bakulan AL BAROKAH  Timuk Jero Desa Dasan lekong Kec. Sukamulia Lotim</v>
          </cell>
          <cell r="L2337">
            <v>2500000</v>
          </cell>
          <cell r="M2337" t="str">
            <v>5.1.5.02.01</v>
          </cell>
        </row>
        <row r="2338">
          <cell r="A2338" t="str">
            <v>5150201448</v>
          </cell>
          <cell r="C2338">
            <v>5</v>
          </cell>
          <cell r="D2338">
            <v>1</v>
          </cell>
          <cell r="E2338">
            <v>5</v>
          </cell>
          <cell r="F2338" t="str">
            <v>02</v>
          </cell>
          <cell r="G2338" t="str">
            <v>01</v>
          </cell>
          <cell r="H2338" t="str">
            <v>448</v>
          </cell>
          <cell r="J2338" t="str">
            <v xml:space="preserve">Bantuan Sosial Kepada Kelompok Usaha Masyarakat </v>
          </cell>
          <cell r="K2338" t="str">
            <v>Bantuan sosial kepada Kelompok Usaha Suka Maju Gubuq Bangket Lotim</v>
          </cell>
          <cell r="L2338">
            <v>2500000</v>
          </cell>
          <cell r="M2338" t="str">
            <v>5.1.5.02.01</v>
          </cell>
        </row>
        <row r="2339">
          <cell r="A2339" t="str">
            <v>5150201449</v>
          </cell>
          <cell r="C2339">
            <v>5</v>
          </cell>
          <cell r="D2339">
            <v>1</v>
          </cell>
          <cell r="E2339">
            <v>5</v>
          </cell>
          <cell r="F2339" t="str">
            <v>02</v>
          </cell>
          <cell r="G2339" t="str">
            <v>01</v>
          </cell>
          <cell r="H2339" t="str">
            <v>449</v>
          </cell>
          <cell r="J2339" t="str">
            <v xml:space="preserve">Bantuan Sosial Kepada Kelompok Usaha Masyarakat </v>
          </cell>
          <cell r="K2339" t="str">
            <v>Bantuan sosial kepada Usaha Pembuatan Jangkeh Dasan Jorong Desa Paok Pampang Sukamulia Lotim</v>
          </cell>
          <cell r="L2339">
            <v>2500000</v>
          </cell>
          <cell r="M2339" t="str">
            <v>5.1.5.02.01</v>
          </cell>
        </row>
        <row r="2340">
          <cell r="A2340" t="str">
            <v>5150201450</v>
          </cell>
          <cell r="C2340">
            <v>5</v>
          </cell>
          <cell r="D2340">
            <v>1</v>
          </cell>
          <cell r="E2340">
            <v>5</v>
          </cell>
          <cell r="F2340" t="str">
            <v>02</v>
          </cell>
          <cell r="G2340" t="str">
            <v>01</v>
          </cell>
          <cell r="H2340" t="str">
            <v>450</v>
          </cell>
          <cell r="J2340" t="str">
            <v xml:space="preserve">Bantuan Sosial Kepada Kelompok Usaha Masyarakat </v>
          </cell>
          <cell r="K2340" t="str">
            <v>Bantuan sosial kepada KUB Meubel dengan alamat Ds. Jurang Malang</v>
          </cell>
          <cell r="L2340">
            <v>3000000</v>
          </cell>
          <cell r="M2340" t="str">
            <v>5.1.5.02.01</v>
          </cell>
        </row>
        <row r="2341">
          <cell r="A2341" t="str">
            <v>5150201451</v>
          </cell>
          <cell r="C2341">
            <v>5</v>
          </cell>
          <cell r="D2341">
            <v>1</v>
          </cell>
          <cell r="E2341">
            <v>5</v>
          </cell>
          <cell r="F2341" t="str">
            <v>02</v>
          </cell>
          <cell r="G2341" t="str">
            <v>01</v>
          </cell>
          <cell r="H2341" t="str">
            <v>451</v>
          </cell>
          <cell r="J2341" t="str">
            <v xml:space="preserve">Bantuan Sosial Kepada Kelompok Usaha Masyarakat </v>
          </cell>
          <cell r="K2341" t="str">
            <v>Bantuan sosial kepada Kelompok Bakulan dengan alamat Ds. Jurang Malang</v>
          </cell>
          <cell r="L2341">
            <v>3000000</v>
          </cell>
          <cell r="M2341" t="str">
            <v>5.1.5.02.01</v>
          </cell>
        </row>
        <row r="2342">
          <cell r="A2342" t="str">
            <v>5150201452</v>
          </cell>
          <cell r="C2342">
            <v>5</v>
          </cell>
          <cell r="D2342">
            <v>1</v>
          </cell>
          <cell r="E2342">
            <v>5</v>
          </cell>
          <cell r="F2342" t="str">
            <v>02</v>
          </cell>
          <cell r="G2342" t="str">
            <v>01</v>
          </cell>
          <cell r="H2342" t="str">
            <v>452</v>
          </cell>
          <cell r="J2342" t="str">
            <v xml:space="preserve">Bantuan Sosial Kepada Kelompok Usaha Masyarakat </v>
          </cell>
          <cell r="K2342" t="str">
            <v>Bantuan sosial kepada Kelompok Pertukangan dengan alamat Gandor Selong</v>
          </cell>
          <cell r="L2342">
            <v>3000000</v>
          </cell>
          <cell r="M2342" t="str">
            <v>5.1.5.02.01</v>
          </cell>
        </row>
        <row r="2343">
          <cell r="A2343" t="str">
            <v>5150201453</v>
          </cell>
          <cell r="C2343">
            <v>5</v>
          </cell>
          <cell r="D2343">
            <v>1</v>
          </cell>
          <cell r="E2343">
            <v>5</v>
          </cell>
          <cell r="F2343" t="str">
            <v>02</v>
          </cell>
          <cell r="G2343" t="str">
            <v>01</v>
          </cell>
          <cell r="H2343" t="str">
            <v>453</v>
          </cell>
          <cell r="J2343" t="str">
            <v xml:space="preserve">Bantuan Sosial Kepada Kelompok Usaha Masyarakat </v>
          </cell>
          <cell r="K2343" t="str">
            <v>Bantuan sosial kepada Kelompok Usaha Sayur-Mayur dengan alamat Dasan Dao Kec. PR Baya Lotim</v>
          </cell>
          <cell r="L2343">
            <v>3000000</v>
          </cell>
          <cell r="M2343" t="str">
            <v>5.1.5.02.01</v>
          </cell>
        </row>
        <row r="2344">
          <cell r="A2344" t="str">
            <v>5150201454</v>
          </cell>
          <cell r="C2344">
            <v>5</v>
          </cell>
          <cell r="D2344">
            <v>1</v>
          </cell>
          <cell r="E2344">
            <v>5</v>
          </cell>
          <cell r="F2344" t="str">
            <v>02</v>
          </cell>
          <cell r="G2344" t="str">
            <v>01</v>
          </cell>
          <cell r="H2344" t="str">
            <v>454</v>
          </cell>
          <cell r="J2344" t="str">
            <v xml:space="preserve">Bantuan Sosial Kepada Kelompok Usaha Masyarakat </v>
          </cell>
          <cell r="K2344" t="str">
            <v>Bantuan sosial kepada Kelompok Usaha Buah Permai dengan alamat Dasan Jagal PR Baya Lorim</v>
          </cell>
          <cell r="L2344">
            <v>3000000</v>
          </cell>
          <cell r="M2344" t="str">
            <v>5.1.5.02.01</v>
          </cell>
        </row>
        <row r="2345">
          <cell r="A2345" t="str">
            <v>5150201455</v>
          </cell>
          <cell r="C2345">
            <v>5</v>
          </cell>
          <cell r="D2345">
            <v>1</v>
          </cell>
          <cell r="E2345">
            <v>5</v>
          </cell>
          <cell r="F2345" t="str">
            <v>02</v>
          </cell>
          <cell r="G2345" t="str">
            <v>01</v>
          </cell>
          <cell r="H2345" t="str">
            <v>455</v>
          </cell>
          <cell r="J2345" t="str">
            <v xml:space="preserve">Bantuan Sosial Kepada Kelompok Usaha Masyarakat </v>
          </cell>
          <cell r="K2345" t="str">
            <v>Bantuan sosial kepada Kelompok Usaha Pertukangan dengan alamat Dasan Bantek, PR Baya Lotim</v>
          </cell>
          <cell r="L2345">
            <v>3000000</v>
          </cell>
          <cell r="M2345" t="str">
            <v>5.1.5.02.01</v>
          </cell>
        </row>
        <row r="2346">
          <cell r="A2346" t="str">
            <v>5150201456</v>
          </cell>
          <cell r="C2346">
            <v>5</v>
          </cell>
          <cell r="D2346">
            <v>1</v>
          </cell>
          <cell r="E2346">
            <v>5</v>
          </cell>
          <cell r="F2346" t="str">
            <v>02</v>
          </cell>
          <cell r="G2346" t="str">
            <v>01</v>
          </cell>
          <cell r="H2346" t="str">
            <v>456</v>
          </cell>
          <cell r="J2346" t="str">
            <v xml:space="preserve">Bantuan Sosial Kepada Kelompok Usaha Masyarakat </v>
          </cell>
          <cell r="K2346" t="str">
            <v>Bantuan sosial kepada Kelompok Usaha Jual Beli Barang dengan alamat Suka Mulia Pancor Selong Lotim</v>
          </cell>
          <cell r="L2346">
            <v>3000000</v>
          </cell>
          <cell r="M2346" t="str">
            <v>5.1.5.02.01</v>
          </cell>
        </row>
        <row r="2347">
          <cell r="A2347" t="str">
            <v>5150201457</v>
          </cell>
          <cell r="C2347">
            <v>5</v>
          </cell>
          <cell r="D2347">
            <v>1</v>
          </cell>
          <cell r="E2347">
            <v>5</v>
          </cell>
          <cell r="F2347" t="str">
            <v>02</v>
          </cell>
          <cell r="G2347" t="str">
            <v>01</v>
          </cell>
          <cell r="H2347" t="str">
            <v>457</v>
          </cell>
          <cell r="J2347" t="str">
            <v xml:space="preserve">Bantuan Sosial Kepada Kelompok Usaha Masyarakat </v>
          </cell>
          <cell r="K2347" t="str">
            <v>Bantuan sosial kepada Kelompok Usaha Indah Buah dengan alamat Kampung Baru Kec. PR Lotim</v>
          </cell>
          <cell r="L2347">
            <v>3000000</v>
          </cell>
          <cell r="M2347" t="str">
            <v>5.1.5.02.01</v>
          </cell>
        </row>
        <row r="2348">
          <cell r="A2348" t="str">
            <v>5150201458</v>
          </cell>
          <cell r="C2348">
            <v>5</v>
          </cell>
          <cell r="D2348">
            <v>1</v>
          </cell>
          <cell r="E2348">
            <v>5</v>
          </cell>
          <cell r="F2348" t="str">
            <v>02</v>
          </cell>
          <cell r="G2348" t="str">
            <v>01</v>
          </cell>
          <cell r="H2348" t="str">
            <v>458</v>
          </cell>
          <cell r="J2348" t="str">
            <v xml:space="preserve">Bantuan Sosial Kepada Kelompok Usaha Masyarakat </v>
          </cell>
          <cell r="K2348" t="str">
            <v>Bantuan sosial kepada Kelompok Pedagang Bakulan dengan alamat Desa lendang PR Baya Lotim</v>
          </cell>
          <cell r="L2348">
            <v>3000000</v>
          </cell>
          <cell r="M2348" t="str">
            <v>5.1.5.02.01</v>
          </cell>
        </row>
        <row r="2349">
          <cell r="A2349" t="str">
            <v>5150201459</v>
          </cell>
          <cell r="C2349">
            <v>5</v>
          </cell>
          <cell r="D2349">
            <v>1</v>
          </cell>
          <cell r="E2349">
            <v>5</v>
          </cell>
          <cell r="F2349" t="str">
            <v>02</v>
          </cell>
          <cell r="G2349" t="str">
            <v>01</v>
          </cell>
          <cell r="H2349" t="str">
            <v>459</v>
          </cell>
          <cell r="J2349" t="str">
            <v xml:space="preserve">Bantuan Sosial Kepada Kelompok Usaha Masyarakat </v>
          </cell>
          <cell r="K2349" t="str">
            <v>Bantuan sosial kepada Kelompok Usaha Asongan dengan alamat Jejangka Daya PR Baya Lotim</v>
          </cell>
          <cell r="L2349">
            <v>3000000</v>
          </cell>
          <cell r="M2349" t="str">
            <v>5.1.5.02.01</v>
          </cell>
        </row>
        <row r="2350">
          <cell r="A2350" t="str">
            <v>5150201460</v>
          </cell>
          <cell r="C2350">
            <v>5</v>
          </cell>
          <cell r="D2350">
            <v>1</v>
          </cell>
          <cell r="E2350">
            <v>5</v>
          </cell>
          <cell r="F2350" t="str">
            <v>02</v>
          </cell>
          <cell r="G2350" t="str">
            <v>01</v>
          </cell>
          <cell r="H2350" t="str">
            <v>460</v>
          </cell>
          <cell r="J2350" t="str">
            <v xml:space="preserve">Bantuan Sosial Kepada Kelompok Usaha Masyarakat </v>
          </cell>
          <cell r="K2350" t="str">
            <v>Bantuan sosial kepada Kelompok Usaha Niaga Barang dengan alamat Terara kec Terara</v>
          </cell>
          <cell r="L2350">
            <v>3000000</v>
          </cell>
          <cell r="M2350" t="str">
            <v>5.1.5.02.01</v>
          </cell>
        </row>
        <row r="2351">
          <cell r="A2351" t="str">
            <v>5150201461</v>
          </cell>
          <cell r="C2351">
            <v>5</v>
          </cell>
          <cell r="D2351">
            <v>1</v>
          </cell>
          <cell r="E2351">
            <v>5</v>
          </cell>
          <cell r="F2351" t="str">
            <v>02</v>
          </cell>
          <cell r="G2351" t="str">
            <v>01</v>
          </cell>
          <cell r="H2351" t="str">
            <v>461</v>
          </cell>
          <cell r="J2351" t="str">
            <v xml:space="preserve">Bantuan Sosial Kepada Kelompok Usaha Masyarakat </v>
          </cell>
          <cell r="K2351" t="str">
            <v>Bantuan sosial kepada Persatuan Bol Bus dengan alamat Sandu Baya Barat Kec. PR Baya Lotim</v>
          </cell>
          <cell r="L2351">
            <v>3000000</v>
          </cell>
          <cell r="M2351" t="str">
            <v>5.1.5.02.01</v>
          </cell>
        </row>
        <row r="2352">
          <cell r="A2352" t="str">
            <v>5150201462</v>
          </cell>
          <cell r="C2352">
            <v>5</v>
          </cell>
          <cell r="D2352">
            <v>1</v>
          </cell>
          <cell r="E2352">
            <v>5</v>
          </cell>
          <cell r="F2352" t="str">
            <v>02</v>
          </cell>
          <cell r="G2352" t="str">
            <v>01</v>
          </cell>
          <cell r="H2352" t="str">
            <v>462</v>
          </cell>
          <cell r="J2352" t="str">
            <v xml:space="preserve">Bantuan Sosial Kepada Kelompok Usaha Masyarakat </v>
          </cell>
          <cell r="K2352" t="str">
            <v>Bantuan sosial kepada Kelompok Usaha Pancing dengan alamat Kampung Padak/Baru Kec PR baya Lotim</v>
          </cell>
          <cell r="L2352">
            <v>3000000</v>
          </cell>
          <cell r="M2352" t="str">
            <v>5.1.5.02.01</v>
          </cell>
        </row>
        <row r="2353">
          <cell r="A2353" t="str">
            <v>5150201463</v>
          </cell>
          <cell r="C2353">
            <v>5</v>
          </cell>
          <cell r="D2353">
            <v>1</v>
          </cell>
          <cell r="E2353">
            <v>5</v>
          </cell>
          <cell r="F2353" t="str">
            <v>02</v>
          </cell>
          <cell r="G2353" t="str">
            <v>01</v>
          </cell>
          <cell r="H2353" t="str">
            <v>463</v>
          </cell>
          <cell r="J2353" t="str">
            <v xml:space="preserve">Bantuan Sosial Kepada Kelompok Usaha Masyarakat </v>
          </cell>
          <cell r="K2353" t="str">
            <v>Bantuan sosial kepada Kelompok Usaha Samudra dengan alamat Dadap Sambelia Kec. Sambelia</v>
          </cell>
          <cell r="L2353">
            <v>3000000</v>
          </cell>
          <cell r="M2353" t="str">
            <v>5.1.5.02.01</v>
          </cell>
        </row>
        <row r="2354">
          <cell r="A2354" t="str">
            <v>5150201464</v>
          </cell>
          <cell r="C2354">
            <v>5</v>
          </cell>
          <cell r="D2354">
            <v>1</v>
          </cell>
          <cell r="E2354">
            <v>5</v>
          </cell>
          <cell r="F2354" t="str">
            <v>02</v>
          </cell>
          <cell r="G2354" t="str">
            <v>01</v>
          </cell>
          <cell r="H2354" t="str">
            <v>464</v>
          </cell>
          <cell r="J2354" t="str">
            <v xml:space="preserve">Bantuan Sosial Kepada Kelompok Usaha Masyarakat </v>
          </cell>
          <cell r="K2354" t="str">
            <v>Bantuan sosial kepada Kelompok Usaha Gelora dengan alamat Dadap Sambelia Kec. Sambelia</v>
          </cell>
          <cell r="L2354">
            <v>3000000</v>
          </cell>
          <cell r="M2354" t="str">
            <v>5.1.5.02.01</v>
          </cell>
        </row>
        <row r="2355">
          <cell r="A2355" t="str">
            <v>5150201465</v>
          </cell>
          <cell r="C2355">
            <v>5</v>
          </cell>
          <cell r="D2355">
            <v>1</v>
          </cell>
          <cell r="E2355">
            <v>5</v>
          </cell>
          <cell r="F2355" t="str">
            <v>02</v>
          </cell>
          <cell r="G2355" t="str">
            <v>01</v>
          </cell>
          <cell r="H2355" t="str">
            <v>465</v>
          </cell>
          <cell r="J2355" t="str">
            <v xml:space="preserve">Bantuan Sosial Kepada Kelompok Usaha Masyarakat </v>
          </cell>
          <cell r="K2355" t="str">
            <v>Bantuan sosial kepada Kelompok Usaha Tani Indah dengan alamat Labu Pandan Kec. Sambelia lotim</v>
          </cell>
          <cell r="L2355">
            <v>3000000</v>
          </cell>
          <cell r="M2355" t="str">
            <v>5.1.5.02.01</v>
          </cell>
        </row>
        <row r="2356">
          <cell r="A2356" t="str">
            <v>5150201466</v>
          </cell>
          <cell r="C2356">
            <v>5</v>
          </cell>
          <cell r="D2356">
            <v>1</v>
          </cell>
          <cell r="E2356">
            <v>5</v>
          </cell>
          <cell r="F2356" t="str">
            <v>02</v>
          </cell>
          <cell r="G2356" t="str">
            <v>01</v>
          </cell>
          <cell r="H2356" t="str">
            <v>466</v>
          </cell>
          <cell r="J2356" t="str">
            <v xml:space="preserve">Bantuan Sosial Kepada Kelompok Usaha Masyarakat </v>
          </cell>
          <cell r="K2356" t="str">
            <v>Bantuan sosial kepada Kelompok Usaha Bakulan dengan alamat Labu Pandan Kec. Sambelia lotim</v>
          </cell>
          <cell r="L2356">
            <v>3000000</v>
          </cell>
          <cell r="M2356" t="str">
            <v>5.1.5.02.01</v>
          </cell>
        </row>
        <row r="2357">
          <cell r="A2357" t="str">
            <v>5150201467</v>
          </cell>
          <cell r="C2357">
            <v>5</v>
          </cell>
          <cell r="D2357">
            <v>1</v>
          </cell>
          <cell r="E2357">
            <v>5</v>
          </cell>
          <cell r="F2357" t="str">
            <v>02</v>
          </cell>
          <cell r="G2357" t="str">
            <v>01</v>
          </cell>
          <cell r="H2357" t="str">
            <v>467</v>
          </cell>
          <cell r="J2357" t="str">
            <v xml:space="preserve">Bantuan Sosial Kepada Kelompok Usaha Masyarakat </v>
          </cell>
          <cell r="K2357" t="str">
            <v>Bantuan sosial kepada Kelompok Usaha Nelayan dengan alamat Labu Pandan Kec. Sambelia lotim</v>
          </cell>
          <cell r="L2357">
            <v>3000000</v>
          </cell>
          <cell r="M2357" t="str">
            <v>5.1.5.02.01</v>
          </cell>
        </row>
        <row r="2358">
          <cell r="A2358" t="str">
            <v>5150201468</v>
          </cell>
          <cell r="C2358">
            <v>5</v>
          </cell>
          <cell r="D2358">
            <v>1</v>
          </cell>
          <cell r="E2358">
            <v>5</v>
          </cell>
          <cell r="F2358" t="str">
            <v>02</v>
          </cell>
          <cell r="G2358" t="str">
            <v>01</v>
          </cell>
          <cell r="H2358" t="str">
            <v>468</v>
          </cell>
          <cell r="J2358" t="str">
            <v xml:space="preserve">Bantuan Sosial Kepada Kelompok Usaha Masyarakat </v>
          </cell>
          <cell r="K2358" t="str">
            <v>Bantuan sosial kepada Kelompok Usaha Bakulan dengan alamat Sandu Baya Barat  Timur</v>
          </cell>
          <cell r="L2358">
            <v>3000000</v>
          </cell>
          <cell r="M2358" t="str">
            <v>5.1.5.02.01</v>
          </cell>
        </row>
        <row r="2359">
          <cell r="A2359" t="str">
            <v>5150201469</v>
          </cell>
          <cell r="C2359">
            <v>5</v>
          </cell>
          <cell r="D2359">
            <v>1</v>
          </cell>
          <cell r="E2359">
            <v>5</v>
          </cell>
          <cell r="F2359" t="str">
            <v>02</v>
          </cell>
          <cell r="G2359" t="str">
            <v>01</v>
          </cell>
          <cell r="H2359" t="str">
            <v>469</v>
          </cell>
          <cell r="J2359" t="str">
            <v xml:space="preserve">Bantuan Sosial Kepada Kelompok Usaha Masyarakat </v>
          </cell>
          <cell r="K2359" t="str">
            <v>Bantuan sosial kepada Kelompok Usaha Bakulan dengan alamat Sandu Baya Barat  Timur</v>
          </cell>
          <cell r="L2359">
            <v>3000000</v>
          </cell>
          <cell r="M2359" t="str">
            <v>5.1.5.02.01</v>
          </cell>
        </row>
        <row r="2360">
          <cell r="A2360" t="str">
            <v>5150201470</v>
          </cell>
          <cell r="C2360">
            <v>5</v>
          </cell>
          <cell r="D2360">
            <v>1</v>
          </cell>
          <cell r="E2360">
            <v>5</v>
          </cell>
          <cell r="F2360" t="str">
            <v>02</v>
          </cell>
          <cell r="G2360" t="str">
            <v>01</v>
          </cell>
          <cell r="H2360" t="str">
            <v>470</v>
          </cell>
          <cell r="J2360" t="str">
            <v xml:space="preserve">Bantuan Sosial Kepada Kelompok Usaha Masyarakat </v>
          </cell>
          <cell r="K2360" t="str">
            <v>Bantuan sosial kepada Kelompok Usaha Baru dengan alamat Desa Sandik Dsn Rempung (Kepor)</v>
          </cell>
          <cell r="L2360">
            <v>3000000</v>
          </cell>
          <cell r="M2360" t="str">
            <v>5.1.5.02.01</v>
          </cell>
        </row>
        <row r="2361">
          <cell r="A2361" t="str">
            <v>5150201471</v>
          </cell>
          <cell r="C2361">
            <v>5</v>
          </cell>
          <cell r="D2361">
            <v>1</v>
          </cell>
          <cell r="E2361">
            <v>5</v>
          </cell>
          <cell r="F2361" t="str">
            <v>02</v>
          </cell>
          <cell r="G2361" t="str">
            <v>01</v>
          </cell>
          <cell r="H2361" t="str">
            <v>471</v>
          </cell>
          <cell r="J2361" t="str">
            <v xml:space="preserve">Bantuan Sosial Kepada Kelompok Usaha Masyarakat </v>
          </cell>
          <cell r="K2361" t="str">
            <v>Bantuan sosial kepada Kelompok Usaha Sarung dengan alamat Desa Sandik Dsn Rempung (Kepor)</v>
          </cell>
          <cell r="L2361">
            <v>3000000</v>
          </cell>
          <cell r="M2361" t="str">
            <v>5.1.5.02.01</v>
          </cell>
        </row>
        <row r="2362">
          <cell r="A2362" t="str">
            <v>5150201472</v>
          </cell>
          <cell r="C2362">
            <v>5</v>
          </cell>
          <cell r="D2362">
            <v>1</v>
          </cell>
          <cell r="E2362">
            <v>5</v>
          </cell>
          <cell r="F2362" t="str">
            <v>02</v>
          </cell>
          <cell r="G2362" t="str">
            <v>01</v>
          </cell>
          <cell r="H2362" t="str">
            <v>472</v>
          </cell>
          <cell r="J2362" t="str">
            <v xml:space="preserve">Bantuan Sosial Kepada Kelompok Usaha Masyarakat </v>
          </cell>
          <cell r="K2362" t="str">
            <v>Bantuan sosial kepada Kelompok Usaha Tani Bareng Pade Mangan Suntelangu Daya Kec. Suela Lotim</v>
          </cell>
          <cell r="L2362">
            <v>7500000</v>
          </cell>
          <cell r="M2362" t="str">
            <v>5.1.5.02.01</v>
          </cell>
        </row>
        <row r="2363">
          <cell r="A2363" t="str">
            <v>5150201473</v>
          </cell>
          <cell r="C2363">
            <v>5</v>
          </cell>
          <cell r="D2363">
            <v>1</v>
          </cell>
          <cell r="E2363">
            <v>5</v>
          </cell>
          <cell r="F2363" t="str">
            <v>02</v>
          </cell>
          <cell r="G2363" t="str">
            <v>01</v>
          </cell>
          <cell r="H2363" t="str">
            <v>473</v>
          </cell>
          <cell r="J2363" t="str">
            <v xml:space="preserve">Bantuan Sosial Kepada Kelompok Usaha Masyarakat </v>
          </cell>
          <cell r="K2363" t="str">
            <v>Bantuan Sosial kepada Kelompok Ternak Sapi "Amanah" Suntelangu Kec. Suela Lotim</v>
          </cell>
          <cell r="L2363">
            <v>125000000</v>
          </cell>
          <cell r="M2363" t="str">
            <v>5.1.5.02.01</v>
          </cell>
        </row>
        <row r="2364">
          <cell r="A2364" t="str">
            <v>5150201474</v>
          </cell>
          <cell r="C2364">
            <v>5</v>
          </cell>
          <cell r="D2364">
            <v>1</v>
          </cell>
          <cell r="E2364">
            <v>5</v>
          </cell>
          <cell r="F2364" t="str">
            <v>02</v>
          </cell>
          <cell r="G2364" t="str">
            <v>01</v>
          </cell>
          <cell r="H2364" t="str">
            <v>474</v>
          </cell>
          <cell r="J2364" t="str">
            <v xml:space="preserve">Bantuan Sosial Kepada Kelompok Usaha Masyarakat </v>
          </cell>
          <cell r="K2364" t="str">
            <v>Bantuan sosial kepada Kelompok Usaha Bersama Ingan dengan alamat Kamp. Banjar Barat Ke. PR Baya Lotim</v>
          </cell>
          <cell r="L2364">
            <v>3000000</v>
          </cell>
          <cell r="M2364" t="str">
            <v>5.1.5.02.01</v>
          </cell>
        </row>
        <row r="2365">
          <cell r="A2365" t="str">
            <v>5150201475</v>
          </cell>
          <cell r="C2365">
            <v>5</v>
          </cell>
          <cell r="D2365">
            <v>1</v>
          </cell>
          <cell r="E2365">
            <v>5</v>
          </cell>
          <cell r="F2365" t="str">
            <v>02</v>
          </cell>
          <cell r="G2365" t="str">
            <v>01</v>
          </cell>
          <cell r="H2365" t="str">
            <v>475</v>
          </cell>
          <cell r="J2365" t="str">
            <v xml:space="preserve">Bantuan Sosial Kepada Kelompok Usaha Masyarakat </v>
          </cell>
          <cell r="K2365" t="str">
            <v>Bantuan sosial kepada Kelompok Industri Kasur dengan alamat Dusun Koloh Petung, Timur Desa Lenek Pesiraman</v>
          </cell>
          <cell r="L2365">
            <v>2500000</v>
          </cell>
          <cell r="M2365" t="str">
            <v>5.1.5.02.01</v>
          </cell>
        </row>
        <row r="2366">
          <cell r="A2366" t="str">
            <v>5150201476</v>
          </cell>
          <cell r="C2366">
            <v>5</v>
          </cell>
          <cell r="D2366">
            <v>1</v>
          </cell>
          <cell r="E2366">
            <v>5</v>
          </cell>
          <cell r="F2366" t="str">
            <v>02</v>
          </cell>
          <cell r="G2366" t="str">
            <v>01</v>
          </cell>
          <cell r="H2366" t="str">
            <v>476</v>
          </cell>
          <cell r="J2366" t="str">
            <v xml:space="preserve">Bantuan Sosial Kepada Kelompok Usaha Masyarakat </v>
          </cell>
          <cell r="K2366" t="str">
            <v>Bantuan sosial kepada Kelompok Usaha Mandiri Kerupuk Singkong dengan alamat Dusun Semporonan Kec. PR Baya</v>
          </cell>
          <cell r="L2366">
            <v>3000000</v>
          </cell>
          <cell r="M2366" t="str">
            <v>5.1.5.02.01</v>
          </cell>
        </row>
        <row r="2367">
          <cell r="A2367" t="str">
            <v>5150201477</v>
          </cell>
          <cell r="C2367">
            <v>5</v>
          </cell>
          <cell r="D2367">
            <v>1</v>
          </cell>
          <cell r="E2367">
            <v>5</v>
          </cell>
          <cell r="F2367" t="str">
            <v>02</v>
          </cell>
          <cell r="G2367" t="str">
            <v>01</v>
          </cell>
          <cell r="H2367" t="str">
            <v>477</v>
          </cell>
          <cell r="J2367" t="str">
            <v xml:space="preserve">Bantuan Sosial Kepada Kelompok Usaha Masyarakat </v>
          </cell>
          <cell r="K2367" t="str">
            <v>Bantuan sosial kepada Kelompok Usaha Cabe Mandiri dengan alamat Dusun Pinggir Kec. PR Baya lotim</v>
          </cell>
          <cell r="L2367">
            <v>3000000</v>
          </cell>
          <cell r="M2367" t="str">
            <v>5.1.5.02.01</v>
          </cell>
        </row>
        <row r="2368">
          <cell r="A2368" t="str">
            <v>5150201478</v>
          </cell>
          <cell r="C2368">
            <v>5</v>
          </cell>
          <cell r="D2368">
            <v>1</v>
          </cell>
          <cell r="E2368">
            <v>5</v>
          </cell>
          <cell r="F2368" t="str">
            <v>02</v>
          </cell>
          <cell r="G2368" t="str">
            <v>01</v>
          </cell>
          <cell r="H2368" t="str">
            <v>478</v>
          </cell>
          <cell r="J2368" t="str">
            <v xml:space="preserve">Bantuan Sosial Kepada Kelompok Usaha Masyarakat </v>
          </cell>
          <cell r="K2368" t="str">
            <v>Bantuan sosial kepada Kelompok Usaha Krupuk Ikan Bersama dengan alamat Dusun Segare PR Baya Utara</v>
          </cell>
          <cell r="L2368">
            <v>3000000</v>
          </cell>
          <cell r="M2368" t="str">
            <v>5.1.5.02.01</v>
          </cell>
        </row>
        <row r="2369">
          <cell r="A2369" t="str">
            <v>5150201479</v>
          </cell>
          <cell r="C2369">
            <v>5</v>
          </cell>
          <cell r="D2369">
            <v>1</v>
          </cell>
          <cell r="E2369">
            <v>5</v>
          </cell>
          <cell r="F2369" t="str">
            <v>02</v>
          </cell>
          <cell r="G2369" t="str">
            <v>01</v>
          </cell>
          <cell r="H2369" t="str">
            <v>479</v>
          </cell>
          <cell r="J2369" t="str">
            <v xml:space="preserve">Bantuan Sosial Kepada Kelompok Usaha Masyarakat </v>
          </cell>
          <cell r="K2369" t="str">
            <v>Bantuan sosial kepada Kelompok Usaha Jual Beli Sembako dengan alamat Kamp. Jati Kadus jati Kec. PR Baya lotim</v>
          </cell>
          <cell r="L2369">
            <v>2500000</v>
          </cell>
          <cell r="M2369" t="str">
            <v>5.1.5.02.01</v>
          </cell>
        </row>
        <row r="2370">
          <cell r="A2370" t="str">
            <v>5150201480</v>
          </cell>
          <cell r="C2370">
            <v>5</v>
          </cell>
          <cell r="D2370">
            <v>1</v>
          </cell>
          <cell r="E2370">
            <v>5</v>
          </cell>
          <cell r="F2370" t="str">
            <v>02</v>
          </cell>
          <cell r="G2370" t="str">
            <v>01</v>
          </cell>
          <cell r="H2370" t="str">
            <v>480</v>
          </cell>
          <cell r="J2370" t="str">
            <v xml:space="preserve">Bantuan Sosial Kepada Kelompok Usaha Masyarakat </v>
          </cell>
          <cell r="K2370" t="str">
            <v>Bantuan sosial kepada Kelompok Usaha Niaga Percetakan dengan alamat Kamp. Baru Desa lombok Kec PR Baya Lotim</v>
          </cell>
          <cell r="L2370">
            <v>3000000</v>
          </cell>
          <cell r="M2370" t="str">
            <v>5.1.5.02.01</v>
          </cell>
        </row>
        <row r="2371">
          <cell r="A2371" t="str">
            <v>5150201481</v>
          </cell>
          <cell r="C2371">
            <v>5</v>
          </cell>
          <cell r="D2371">
            <v>1</v>
          </cell>
          <cell r="E2371">
            <v>5</v>
          </cell>
          <cell r="F2371" t="str">
            <v>02</v>
          </cell>
          <cell r="G2371" t="str">
            <v>01</v>
          </cell>
          <cell r="H2371" t="str">
            <v>481</v>
          </cell>
          <cell r="J2371" t="str">
            <v xml:space="preserve">Bantuan Sosial Kepada Kelompok Usaha Masyarakat </v>
          </cell>
          <cell r="K2371" t="str">
            <v>Bantuan sosial kepada Kelompok Usaha Indra Pertama dengan alamat Labu Pandan Kec. Sambelia lotim</v>
          </cell>
          <cell r="L2371">
            <v>3000000</v>
          </cell>
          <cell r="M2371" t="str">
            <v>5.1.5.02.01</v>
          </cell>
        </row>
        <row r="2372">
          <cell r="A2372" t="str">
            <v>5150201482</v>
          </cell>
          <cell r="C2372">
            <v>5</v>
          </cell>
          <cell r="D2372">
            <v>1</v>
          </cell>
          <cell r="E2372">
            <v>5</v>
          </cell>
          <cell r="F2372" t="str">
            <v>02</v>
          </cell>
          <cell r="G2372" t="str">
            <v>01</v>
          </cell>
          <cell r="H2372" t="str">
            <v>482</v>
          </cell>
          <cell r="J2372" t="str">
            <v xml:space="preserve">Bantuan Sosial Kepada Kelompok Usaha Masyarakat </v>
          </cell>
          <cell r="K2372" t="str">
            <v>Bantuan sosial kepada Kelompok Usaha Onderdil Bintang dengan alamat Masbagik, Kec. Masbagik lotim</v>
          </cell>
          <cell r="L2372">
            <v>3000000</v>
          </cell>
          <cell r="M2372" t="str">
            <v>5.1.5.02.01</v>
          </cell>
        </row>
        <row r="2373">
          <cell r="A2373" t="str">
            <v>5150201483</v>
          </cell>
          <cell r="C2373">
            <v>5</v>
          </cell>
          <cell r="D2373">
            <v>1</v>
          </cell>
          <cell r="E2373">
            <v>5</v>
          </cell>
          <cell r="F2373" t="str">
            <v>02</v>
          </cell>
          <cell r="G2373" t="str">
            <v>01</v>
          </cell>
          <cell r="H2373" t="str">
            <v>483</v>
          </cell>
          <cell r="J2373" t="str">
            <v xml:space="preserve">Bantuan Sosial Kepada Kelompok Usaha Masyarakat </v>
          </cell>
          <cell r="K2373" t="str">
            <v>Bantuan sosial kepada Kelompok Usaha Agro cell dengan alamat Apit Aik Desa Apit Aik Lotim</v>
          </cell>
          <cell r="L2373">
            <v>3000000</v>
          </cell>
          <cell r="M2373" t="str">
            <v>5.1.5.02.01</v>
          </cell>
        </row>
        <row r="2374">
          <cell r="A2374" t="str">
            <v>5150201484</v>
          </cell>
          <cell r="C2374">
            <v>5</v>
          </cell>
          <cell r="D2374">
            <v>1</v>
          </cell>
          <cell r="E2374">
            <v>5</v>
          </cell>
          <cell r="F2374" t="str">
            <v>02</v>
          </cell>
          <cell r="G2374" t="str">
            <v>01</v>
          </cell>
          <cell r="H2374" t="str">
            <v>484</v>
          </cell>
          <cell r="J2374" t="str">
            <v xml:space="preserve">Bantuan Sosial Kepada Kelompok Usaha Masyarakat </v>
          </cell>
          <cell r="K2374" t="str">
            <v>Bantuan sosial kepada Kelompok Usaha Busana Indah dengan alamat Kamp Turingan Kec. PR Baya Lotim</v>
          </cell>
          <cell r="L2374">
            <v>3000000</v>
          </cell>
          <cell r="M2374" t="str">
            <v>5.1.5.02.01</v>
          </cell>
        </row>
        <row r="2375">
          <cell r="A2375" t="str">
            <v>5150201485</v>
          </cell>
          <cell r="C2375">
            <v>5</v>
          </cell>
          <cell r="D2375">
            <v>1</v>
          </cell>
          <cell r="E2375">
            <v>5</v>
          </cell>
          <cell r="F2375" t="str">
            <v>02</v>
          </cell>
          <cell r="G2375" t="str">
            <v>01</v>
          </cell>
          <cell r="H2375" t="str">
            <v>485</v>
          </cell>
          <cell r="J2375" t="str">
            <v xml:space="preserve">Bantuan Sosial Kepada Kelompok Usaha Masyarakat </v>
          </cell>
          <cell r="K2375" t="str">
            <v>Bantuan sosial kepada Kelompok Nelayan Sinar Kayangan Tingga dengan alamat Padak Tangga Lotim Kec PR Baya</v>
          </cell>
          <cell r="L2375">
            <v>4000000</v>
          </cell>
          <cell r="M2375" t="str">
            <v>5.1.5.02.01</v>
          </cell>
        </row>
        <row r="2376">
          <cell r="A2376" t="str">
            <v>5150201486</v>
          </cell>
          <cell r="C2376">
            <v>5</v>
          </cell>
          <cell r="D2376">
            <v>1</v>
          </cell>
          <cell r="E2376">
            <v>5</v>
          </cell>
          <cell r="F2376" t="str">
            <v>02</v>
          </cell>
          <cell r="G2376" t="str">
            <v>01</v>
          </cell>
          <cell r="H2376" t="str">
            <v>486</v>
          </cell>
          <cell r="J2376" t="str">
            <v xml:space="preserve">Bantuan Sosial Kepada Kelompok Usaha Masyarakat </v>
          </cell>
          <cell r="K2376" t="str">
            <v>Bantuan sosial kepada Kelompok Asongan dengan alamat Pandak Kamp Baru Lotim Kec. PR Baya</v>
          </cell>
          <cell r="L2376">
            <v>4000000</v>
          </cell>
          <cell r="M2376" t="str">
            <v>5.1.5.02.01</v>
          </cell>
        </row>
        <row r="2377">
          <cell r="A2377" t="str">
            <v>5150201487</v>
          </cell>
          <cell r="C2377">
            <v>5</v>
          </cell>
          <cell r="D2377">
            <v>1</v>
          </cell>
          <cell r="E2377">
            <v>5</v>
          </cell>
          <cell r="F2377" t="str">
            <v>02</v>
          </cell>
          <cell r="G2377" t="str">
            <v>01</v>
          </cell>
          <cell r="H2377" t="str">
            <v>487</v>
          </cell>
          <cell r="J2377" t="str">
            <v xml:space="preserve">Bantuan Sosial Kepada Kelompok Usaha Masyarakat </v>
          </cell>
          <cell r="K2377" t="str">
            <v>Bantuan sosial kepada Kelompok Usaha Semaye Mandiri dengan alamat Desa PR Baya Utara kadus Semaye</v>
          </cell>
          <cell r="L2377">
            <v>3000000</v>
          </cell>
          <cell r="M2377" t="str">
            <v>5.1.5.02.01</v>
          </cell>
        </row>
        <row r="2378">
          <cell r="A2378" t="str">
            <v>5150201488</v>
          </cell>
          <cell r="C2378">
            <v>5</v>
          </cell>
          <cell r="D2378">
            <v>1</v>
          </cell>
          <cell r="E2378">
            <v>5</v>
          </cell>
          <cell r="F2378" t="str">
            <v>02</v>
          </cell>
          <cell r="G2378" t="str">
            <v>01</v>
          </cell>
          <cell r="H2378" t="str">
            <v>488</v>
          </cell>
          <cell r="J2378" t="str">
            <v xml:space="preserve">Bantuan Sosial Kepada Kelompok Usaha Masyarakat </v>
          </cell>
          <cell r="K2378" t="str">
            <v>Bantuan sosial kepada Kelompok Usaha Bersama  dengan alamat PR Baya Utara Lendang Belo Lotim</v>
          </cell>
          <cell r="L2378">
            <v>3000000</v>
          </cell>
          <cell r="M2378" t="str">
            <v>5.1.5.02.01</v>
          </cell>
        </row>
        <row r="2379">
          <cell r="A2379" t="str">
            <v>5150201489</v>
          </cell>
          <cell r="C2379">
            <v>5</v>
          </cell>
          <cell r="D2379">
            <v>1</v>
          </cell>
          <cell r="E2379">
            <v>5</v>
          </cell>
          <cell r="F2379" t="str">
            <v>02</v>
          </cell>
          <cell r="G2379" t="str">
            <v>01</v>
          </cell>
          <cell r="H2379" t="str">
            <v>489</v>
          </cell>
          <cell r="J2379" t="str">
            <v xml:space="preserve">Bantuan Sosial Kepada Kelompok Usaha Masyarakat </v>
          </cell>
          <cell r="K2379" t="str">
            <v>Bantuan sosial kepada Kelompok Usaha Ikan Bakulan dengan alamat Kamp baru Padak</v>
          </cell>
          <cell r="L2379">
            <v>3000000</v>
          </cell>
          <cell r="M2379" t="str">
            <v>5.1.5.02.01</v>
          </cell>
        </row>
        <row r="2380">
          <cell r="A2380" t="str">
            <v>5150201490</v>
          </cell>
          <cell r="C2380">
            <v>5</v>
          </cell>
          <cell r="D2380">
            <v>1</v>
          </cell>
          <cell r="E2380">
            <v>5</v>
          </cell>
          <cell r="F2380" t="str">
            <v>02</v>
          </cell>
          <cell r="G2380" t="str">
            <v>01</v>
          </cell>
          <cell r="H2380" t="str">
            <v>490</v>
          </cell>
          <cell r="J2380" t="str">
            <v xml:space="preserve">Bantuan Sosial Kepada Kelompok Usaha Masyarakat </v>
          </cell>
          <cell r="K2380" t="str">
            <v>Bantuan sosial kepada Kelompok Pertukangan dengan alamat Kamp Sadu Baya Timur Kec PR Baya Lotim</v>
          </cell>
          <cell r="L2380">
            <v>3000000</v>
          </cell>
          <cell r="M2380" t="str">
            <v>5.1.5.02.01</v>
          </cell>
        </row>
        <row r="2381">
          <cell r="A2381" t="str">
            <v>5150201491</v>
          </cell>
          <cell r="C2381">
            <v>5</v>
          </cell>
          <cell r="D2381">
            <v>1</v>
          </cell>
          <cell r="E2381">
            <v>5</v>
          </cell>
          <cell r="F2381" t="str">
            <v>02</v>
          </cell>
          <cell r="G2381" t="str">
            <v>01</v>
          </cell>
          <cell r="H2381" t="str">
            <v>491</v>
          </cell>
          <cell r="J2381" t="str">
            <v xml:space="preserve">Bantuan Sosial Kepada Kelompok Usaha Masyarakat </v>
          </cell>
          <cell r="K2381" t="str">
            <v>Bantuan sosial kepada Kelompok Buruh dengan alamat Lab. Lombok Kec PR Baya Sandu Baya Barat</v>
          </cell>
          <cell r="L2381">
            <v>7000000</v>
          </cell>
          <cell r="M2381" t="str">
            <v>5.1.5.02.01</v>
          </cell>
        </row>
        <row r="2382">
          <cell r="A2382" t="str">
            <v>5150201492</v>
          </cell>
          <cell r="C2382">
            <v>5</v>
          </cell>
          <cell r="D2382">
            <v>1</v>
          </cell>
          <cell r="E2382">
            <v>5</v>
          </cell>
          <cell r="F2382" t="str">
            <v>02</v>
          </cell>
          <cell r="G2382" t="str">
            <v>01</v>
          </cell>
          <cell r="H2382" t="str">
            <v>492</v>
          </cell>
          <cell r="J2382" t="str">
            <v xml:space="preserve">Bantuan Sosial Kepada Kelompok Usaha Masyarakat </v>
          </cell>
          <cell r="K2382" t="str">
            <v>Bantuan sosial kepada Kelompok Usaha Ternak " Pade Mele " Dusun Pertemuan Desa Toya Kec. Aikmel Lotim</v>
          </cell>
          <cell r="L2382">
            <v>25000000</v>
          </cell>
          <cell r="M2382" t="str">
            <v>5.1.5.02.01</v>
          </cell>
        </row>
        <row r="2383">
          <cell r="A2383" t="str">
            <v>5150201493</v>
          </cell>
          <cell r="C2383">
            <v>5</v>
          </cell>
          <cell r="D2383">
            <v>1</v>
          </cell>
          <cell r="E2383">
            <v>5</v>
          </cell>
          <cell r="F2383" t="str">
            <v>02</v>
          </cell>
          <cell r="G2383" t="str">
            <v>01</v>
          </cell>
          <cell r="H2383" t="str">
            <v>493</v>
          </cell>
          <cell r="J2383" t="str">
            <v xml:space="preserve">Bantuan Sosial Kepada Kelompok Usaha Masyarakat </v>
          </cell>
          <cell r="K2383" t="str">
            <v>Bantuan sosial kepada KUB Gotong Royong dengan alamat Masbagik Selatan, Masbagik Lotim</v>
          </cell>
          <cell r="L2383">
            <v>5000000</v>
          </cell>
          <cell r="M2383" t="str">
            <v>5.1.5.02.01</v>
          </cell>
        </row>
        <row r="2384">
          <cell r="A2384" t="str">
            <v>5150201494</v>
          </cell>
          <cell r="C2384">
            <v>5</v>
          </cell>
          <cell r="D2384">
            <v>1</v>
          </cell>
          <cell r="E2384">
            <v>5</v>
          </cell>
          <cell r="F2384" t="str">
            <v>02</v>
          </cell>
          <cell r="G2384" t="str">
            <v>01</v>
          </cell>
          <cell r="H2384" t="str">
            <v>494</v>
          </cell>
          <cell r="J2384" t="str">
            <v xml:space="preserve">Bantuan Sosial Kepada Kelompok Usaha Masyarakat </v>
          </cell>
          <cell r="K2384" t="str">
            <v>Bantuan sosial kepada Kelompok Pertukangan MINDEN dengan alamat Koloh Petung Barat, Lenek Pesiraman Aikmel Lotim</v>
          </cell>
          <cell r="L2384">
            <v>5000000</v>
          </cell>
          <cell r="M2384" t="str">
            <v>5.1.5.02.01</v>
          </cell>
        </row>
        <row r="2385">
          <cell r="A2385" t="str">
            <v>5150201495</v>
          </cell>
          <cell r="C2385">
            <v>5</v>
          </cell>
          <cell r="D2385">
            <v>1</v>
          </cell>
          <cell r="E2385">
            <v>5</v>
          </cell>
          <cell r="F2385" t="str">
            <v>02</v>
          </cell>
          <cell r="G2385" t="str">
            <v>01</v>
          </cell>
          <cell r="H2385" t="str">
            <v>495</v>
          </cell>
          <cell r="J2385" t="str">
            <v xml:space="preserve">Bantuan Sosial Kepada Kelompok Usaha Masyarakat </v>
          </cell>
          <cell r="K2385" t="str">
            <v>Bantuan sosial kepada Kelompok Usaha Tenun NYIUR MELAMBAI Dasan Nyiur Timur Desa Lenek Lauk Kec. Aimel Lotim</v>
          </cell>
          <cell r="L2385">
            <v>5000000</v>
          </cell>
          <cell r="M2385" t="str">
            <v>5.1.5.02.01</v>
          </cell>
        </row>
        <row r="2386">
          <cell r="A2386" t="str">
            <v>5150201496</v>
          </cell>
          <cell r="C2386">
            <v>5</v>
          </cell>
          <cell r="D2386">
            <v>1</v>
          </cell>
          <cell r="E2386">
            <v>5</v>
          </cell>
          <cell r="F2386" t="str">
            <v>02</v>
          </cell>
          <cell r="G2386" t="str">
            <v>01</v>
          </cell>
          <cell r="H2386" t="str">
            <v>496</v>
          </cell>
          <cell r="J2386" t="str">
            <v xml:space="preserve">Bantuan Sosial Kepada Kelompok Usaha Masyarakat </v>
          </cell>
          <cell r="K2386" t="str">
            <v>Bantuan sosial kepada Kelompok Pembudidaya Ikan Air Tawar AZOLA Dusun Koloh Motong Desa Lenek Aikmel Lotim</v>
          </cell>
          <cell r="L2386">
            <v>5000000</v>
          </cell>
          <cell r="M2386" t="str">
            <v>5.1.5.02.01</v>
          </cell>
        </row>
        <row r="2387">
          <cell r="A2387" t="str">
            <v>5150201497</v>
          </cell>
          <cell r="C2387">
            <v>5</v>
          </cell>
          <cell r="D2387">
            <v>1</v>
          </cell>
          <cell r="E2387">
            <v>5</v>
          </cell>
          <cell r="F2387" t="str">
            <v>02</v>
          </cell>
          <cell r="G2387" t="str">
            <v>01</v>
          </cell>
          <cell r="H2387" t="str">
            <v>497</v>
          </cell>
          <cell r="J2387" t="str">
            <v xml:space="preserve">Bantuan Sosial Kepada Kelompok Usaha Masyarakat </v>
          </cell>
          <cell r="K2387" t="str">
            <v>Bantuan sosial kepada Kelompok Petani Ikan BHAKTI MULIA Gubuk Kesupuk Desa Lenek Pesiraman Kec. Aikmel Lotim</v>
          </cell>
          <cell r="L2387">
            <v>5000000</v>
          </cell>
          <cell r="M2387" t="str">
            <v>5.1.5.02.01</v>
          </cell>
        </row>
        <row r="2388">
          <cell r="A2388" t="str">
            <v>5150201498</v>
          </cell>
          <cell r="C2388">
            <v>5</v>
          </cell>
          <cell r="D2388">
            <v>1</v>
          </cell>
          <cell r="E2388">
            <v>5</v>
          </cell>
          <cell r="F2388" t="str">
            <v>02</v>
          </cell>
          <cell r="G2388" t="str">
            <v>01</v>
          </cell>
          <cell r="H2388" t="str">
            <v>498</v>
          </cell>
          <cell r="J2388" t="str">
            <v xml:space="preserve">Bantuan Sosial Kepada Kelompok Usaha Masyarakat </v>
          </cell>
          <cell r="K2388" t="str">
            <v>Bantuan sosial kepada Kelompok Petani Ikan LOANG RONGGAK dengan alamat Desa lenek Pesiraman Aikmel Lotim</v>
          </cell>
          <cell r="L2388">
            <v>5000000</v>
          </cell>
          <cell r="M2388" t="str">
            <v>5.1.5.02.01</v>
          </cell>
        </row>
        <row r="2389">
          <cell r="A2389" t="str">
            <v>5150201499</v>
          </cell>
          <cell r="C2389">
            <v>5</v>
          </cell>
          <cell r="D2389">
            <v>1</v>
          </cell>
          <cell r="E2389">
            <v>5</v>
          </cell>
          <cell r="F2389" t="str">
            <v>02</v>
          </cell>
          <cell r="G2389" t="str">
            <v>01</v>
          </cell>
          <cell r="H2389" t="str">
            <v>499</v>
          </cell>
          <cell r="J2389" t="str">
            <v xml:space="preserve">Bantuan Sosial Kepada Kelompok Usaha Masyarakat </v>
          </cell>
          <cell r="K2389" t="str">
            <v>Bantuan sosial kepada Kelompok Wanita Menjahit KARYA MELATI Gubuk Timba Gedang Desa Lenek Pesiraman Aikmel Lotim</v>
          </cell>
          <cell r="L2389">
            <v>5000000</v>
          </cell>
          <cell r="M2389" t="str">
            <v>5.1.5.02.01</v>
          </cell>
        </row>
        <row r="2390">
          <cell r="A2390" t="str">
            <v>5150201500</v>
          </cell>
          <cell r="C2390">
            <v>5</v>
          </cell>
          <cell r="D2390">
            <v>1</v>
          </cell>
          <cell r="E2390">
            <v>5</v>
          </cell>
          <cell r="F2390" t="str">
            <v>02</v>
          </cell>
          <cell r="G2390" t="str">
            <v>01</v>
          </cell>
          <cell r="H2390" t="str">
            <v>500</v>
          </cell>
          <cell r="J2390" t="str">
            <v xml:space="preserve">Bantuan Sosial Kepada Kelompok Usaha Masyarakat </v>
          </cell>
          <cell r="K2390" t="str">
            <v>Bantuan sosial kepada KUB Pade Angin dengan alamat Dusun Montong Sager Desa Danger Kec. Masbagik</v>
          </cell>
          <cell r="L2390">
            <v>3000000</v>
          </cell>
          <cell r="M2390" t="str">
            <v>5.1.5.02.01</v>
          </cell>
        </row>
        <row r="2391">
          <cell r="A2391" t="str">
            <v>5150201501</v>
          </cell>
          <cell r="C2391">
            <v>5</v>
          </cell>
          <cell r="D2391">
            <v>1</v>
          </cell>
          <cell r="E2391">
            <v>5</v>
          </cell>
          <cell r="F2391" t="str">
            <v>02</v>
          </cell>
          <cell r="G2391" t="str">
            <v>01</v>
          </cell>
          <cell r="H2391" t="str">
            <v>501</v>
          </cell>
          <cell r="J2391" t="str">
            <v xml:space="preserve">Bantuan Sosial Kepada Kelompok Usaha Masyarakat </v>
          </cell>
          <cell r="K2391" t="str">
            <v>Bantuan sosial kepada Kelompok  Tani Assyfaq dengan alamat Karang Asem, Desa Perigi Kec. Suela Lotim</v>
          </cell>
          <cell r="L2391">
            <v>5000000</v>
          </cell>
          <cell r="M2391" t="str">
            <v>5.1.5.02.01</v>
          </cell>
        </row>
        <row r="2392">
          <cell r="A2392" t="str">
            <v>5150201502</v>
          </cell>
          <cell r="C2392">
            <v>5</v>
          </cell>
          <cell r="D2392">
            <v>1</v>
          </cell>
          <cell r="E2392">
            <v>5</v>
          </cell>
          <cell r="F2392" t="str">
            <v>02</v>
          </cell>
          <cell r="G2392" t="str">
            <v>01</v>
          </cell>
          <cell r="H2392" t="str">
            <v>502</v>
          </cell>
          <cell r="J2392" t="str">
            <v xml:space="preserve">Bantuan Sosial Kepada Kelompok Usaha Masyarakat </v>
          </cell>
          <cell r="K2392" t="str">
            <v>Bantuan sosial kepada Kelompok Industri Pengerajin Songkok "Teruna kreatif" dengan alamat Tembeng Putik Kec.wanasaba Lotim</v>
          </cell>
          <cell r="L2392">
            <v>1500000</v>
          </cell>
          <cell r="M2392" t="str">
            <v>5.1.5.02.01</v>
          </cell>
        </row>
        <row r="2393">
          <cell r="A2393" t="str">
            <v>5150201503</v>
          </cell>
          <cell r="C2393">
            <v>5</v>
          </cell>
          <cell r="D2393">
            <v>1</v>
          </cell>
          <cell r="E2393">
            <v>5</v>
          </cell>
          <cell r="F2393" t="str">
            <v>02</v>
          </cell>
          <cell r="G2393" t="str">
            <v>01</v>
          </cell>
          <cell r="H2393" t="str">
            <v>503</v>
          </cell>
          <cell r="J2393" t="str">
            <v xml:space="preserve">Bantuan Sosial Kepada Kelompok Usaha Masyarakat </v>
          </cell>
          <cell r="K2393" t="str">
            <v>Bantuan sosial kepada Kelompok Tani " Harapan Nyata " dengan alamat Bangket Atas Desa Jurit Pringgasela</v>
          </cell>
          <cell r="L2393">
            <v>7500000</v>
          </cell>
          <cell r="M2393" t="str">
            <v>5.1.5.02.01</v>
          </cell>
        </row>
        <row r="2394">
          <cell r="A2394" t="str">
            <v>5150201504</v>
          </cell>
          <cell r="C2394">
            <v>5</v>
          </cell>
          <cell r="D2394">
            <v>1</v>
          </cell>
          <cell r="E2394">
            <v>5</v>
          </cell>
          <cell r="F2394" t="str">
            <v>02</v>
          </cell>
          <cell r="G2394" t="str">
            <v>01</v>
          </cell>
          <cell r="H2394" t="str">
            <v>504</v>
          </cell>
          <cell r="J2394" t="str">
            <v xml:space="preserve">Bantuan Sosial Kepada Kelompok Usaha Masyarakat </v>
          </cell>
          <cell r="K2394" t="str">
            <v>Bantuan sosial kepada KUB " Saling Anton " dengan alamat Desa Masbagik Selatan Masbagik</v>
          </cell>
          <cell r="L2394">
            <v>7500000</v>
          </cell>
          <cell r="M2394" t="str">
            <v>5.1.5.02.01</v>
          </cell>
        </row>
        <row r="2395">
          <cell r="A2395" t="str">
            <v>5150201505</v>
          </cell>
          <cell r="C2395">
            <v>5</v>
          </cell>
          <cell r="D2395">
            <v>1</v>
          </cell>
          <cell r="E2395">
            <v>5</v>
          </cell>
          <cell r="F2395" t="str">
            <v>02</v>
          </cell>
          <cell r="G2395" t="str">
            <v>01</v>
          </cell>
          <cell r="H2395" t="str">
            <v>505</v>
          </cell>
          <cell r="J2395" t="str">
            <v xml:space="preserve">Bantuan Sosial Kepada Kelompok Usaha Masyarakat </v>
          </cell>
          <cell r="K2395" t="str">
            <v>Bantuan sosial kepada KUB " Maik Angen "  dengan alamat Desa Tebaban Kec. Suralaga</v>
          </cell>
          <cell r="L2395">
            <v>5000000</v>
          </cell>
          <cell r="M2395" t="str">
            <v>5.1.5.02.01</v>
          </cell>
        </row>
        <row r="2396">
          <cell r="A2396" t="str">
            <v>5150201506</v>
          </cell>
          <cell r="C2396">
            <v>5</v>
          </cell>
          <cell r="D2396">
            <v>1</v>
          </cell>
          <cell r="E2396">
            <v>5</v>
          </cell>
          <cell r="F2396" t="str">
            <v>02</v>
          </cell>
          <cell r="G2396" t="str">
            <v>01</v>
          </cell>
          <cell r="H2396" t="str">
            <v>506</v>
          </cell>
          <cell r="J2396" t="str">
            <v xml:space="preserve">Bantuan Sosial Kepada Kelompok Usaha Masyarakat </v>
          </cell>
          <cell r="K2396" t="str">
            <v>Bantuan sosial kepada Kelompok Ternak Unggas Pemuda Gandor Sejahtera dengan alamat Selong</v>
          </cell>
          <cell r="L2396">
            <v>7500000</v>
          </cell>
          <cell r="M2396" t="str">
            <v>5.1.5.02.01</v>
          </cell>
        </row>
        <row r="2397">
          <cell r="A2397" t="str">
            <v>5150201507</v>
          </cell>
          <cell r="C2397">
            <v>5</v>
          </cell>
          <cell r="D2397">
            <v>1</v>
          </cell>
          <cell r="E2397">
            <v>5</v>
          </cell>
          <cell r="F2397" t="str">
            <v>02</v>
          </cell>
          <cell r="G2397" t="str">
            <v>01</v>
          </cell>
          <cell r="H2397" t="str">
            <v>507</v>
          </cell>
          <cell r="J2397" t="str">
            <v xml:space="preserve">Bantuan Sosial Kepada Kelompok Usaha Masyarakat </v>
          </cell>
          <cell r="K2397" t="str">
            <v>Bantuan sosial kepada Kelompok Usaha Sablon dan Studio Percetakan Studia 26 dengan alamat Selong</v>
          </cell>
          <cell r="L2397">
            <v>7500000</v>
          </cell>
          <cell r="M2397" t="str">
            <v>5.1.5.02.01</v>
          </cell>
        </row>
        <row r="2398">
          <cell r="A2398" t="str">
            <v>5150201508</v>
          </cell>
          <cell r="C2398">
            <v>5</v>
          </cell>
          <cell r="D2398">
            <v>1</v>
          </cell>
          <cell r="E2398">
            <v>5</v>
          </cell>
          <cell r="F2398" t="str">
            <v>02</v>
          </cell>
          <cell r="G2398" t="str">
            <v>01</v>
          </cell>
          <cell r="H2398" t="str">
            <v>508</v>
          </cell>
          <cell r="J2398" t="str">
            <v xml:space="preserve">Bantuan Sosial Kepada Kelompok Usaha Masyarakat </v>
          </cell>
          <cell r="K2398" t="str">
            <v>Bantuan sosial kepada Kelompok Tukang Kayu Jaya Sejahtera dengan alamat Selong</v>
          </cell>
          <cell r="L2398">
            <v>7500000</v>
          </cell>
          <cell r="M2398" t="str">
            <v>5.1.5.02.01</v>
          </cell>
        </row>
        <row r="2399">
          <cell r="A2399" t="str">
            <v>5150201509</v>
          </cell>
          <cell r="C2399">
            <v>5</v>
          </cell>
          <cell r="D2399">
            <v>1</v>
          </cell>
          <cell r="E2399">
            <v>5</v>
          </cell>
          <cell r="F2399" t="str">
            <v>02</v>
          </cell>
          <cell r="G2399" t="str">
            <v>01</v>
          </cell>
          <cell r="H2399" t="str">
            <v>509</v>
          </cell>
          <cell r="J2399" t="str">
            <v xml:space="preserve">Bantuan Sosial Kepada Kelompok Usaha Masyarakat </v>
          </cell>
          <cell r="K2399" t="str">
            <v>Bantuan sosial kepada Kelompok Ternak Sinar Mandiri dengan alamat Desa Pohgading Kec. Pringgabaya</v>
          </cell>
          <cell r="L2399">
            <v>5000000</v>
          </cell>
          <cell r="M2399" t="str">
            <v>5.1.5.02.01</v>
          </cell>
        </row>
        <row r="2400">
          <cell r="A2400" t="str">
            <v>5150201510</v>
          </cell>
          <cell r="C2400">
            <v>5</v>
          </cell>
          <cell r="D2400">
            <v>1</v>
          </cell>
          <cell r="E2400">
            <v>5</v>
          </cell>
          <cell r="F2400" t="str">
            <v>02</v>
          </cell>
          <cell r="G2400" t="str">
            <v>01</v>
          </cell>
          <cell r="H2400" t="str">
            <v>510</v>
          </cell>
          <cell r="J2400" t="str">
            <v xml:space="preserve">Bantuan Sosial Kepada Kelompok Usaha Masyarakat </v>
          </cell>
          <cell r="K2400" t="str">
            <v>Bantuan sosial kepada Kelompok Pedagang Sayur Bakulan Lembah Rinjani dengan alamat Aik Mel</v>
          </cell>
          <cell r="L2400">
            <v>2500000</v>
          </cell>
          <cell r="M2400" t="str">
            <v>5.1.5.02.01</v>
          </cell>
        </row>
        <row r="2401">
          <cell r="A2401" t="str">
            <v>5150201511</v>
          </cell>
          <cell r="C2401">
            <v>5</v>
          </cell>
          <cell r="D2401">
            <v>1</v>
          </cell>
          <cell r="E2401">
            <v>5</v>
          </cell>
          <cell r="F2401" t="str">
            <v>02</v>
          </cell>
          <cell r="G2401" t="str">
            <v>01</v>
          </cell>
          <cell r="H2401" t="str">
            <v>511</v>
          </cell>
          <cell r="J2401" t="str">
            <v xml:space="preserve">Bantuan Sosial Kepada Kelompok Usaha Masyarakat </v>
          </cell>
          <cell r="K2401" t="str">
            <v>Bantuan sosial kepada Kelompok Usaha Bersama Segara Anak dengan alamat Aik Mel</v>
          </cell>
          <cell r="L2401">
            <v>2500000</v>
          </cell>
          <cell r="M2401" t="str">
            <v>5.1.5.02.01</v>
          </cell>
        </row>
        <row r="2402">
          <cell r="A2402" t="str">
            <v>5150201512</v>
          </cell>
          <cell r="C2402">
            <v>5</v>
          </cell>
          <cell r="D2402">
            <v>1</v>
          </cell>
          <cell r="E2402">
            <v>5</v>
          </cell>
          <cell r="F2402" t="str">
            <v>02</v>
          </cell>
          <cell r="G2402" t="str">
            <v>01</v>
          </cell>
          <cell r="H2402" t="str">
            <v>512</v>
          </cell>
          <cell r="J2402" t="str">
            <v xml:space="preserve">Bantuan Sosial Kepada Kelompok Usaha Masyarakat </v>
          </cell>
          <cell r="K2402" t="str">
            <v xml:space="preserve">Bantuan sosial kepada KUB Muda Mandiri dengan alamat Lepak  </v>
          </cell>
          <cell r="L2402">
            <v>2500000</v>
          </cell>
          <cell r="M2402" t="str">
            <v>5.1.5.02.01</v>
          </cell>
        </row>
        <row r="2403">
          <cell r="A2403" t="str">
            <v>5150201513</v>
          </cell>
          <cell r="C2403">
            <v>5</v>
          </cell>
          <cell r="D2403">
            <v>1</v>
          </cell>
          <cell r="E2403">
            <v>5</v>
          </cell>
          <cell r="F2403" t="str">
            <v>02</v>
          </cell>
          <cell r="G2403" t="str">
            <v>01</v>
          </cell>
          <cell r="H2403" t="str">
            <v>513</v>
          </cell>
          <cell r="J2403" t="str">
            <v xml:space="preserve">Bantuan Sosial Kepada Kelompok Usaha Masyarakat </v>
          </cell>
          <cell r="K2403" t="str">
            <v>Bantuan sosial kepada Kelompok Usaha Bakulan Suka Maju dengan alamat Dayen Paken Sakra</v>
          </cell>
          <cell r="L2403">
            <v>2500000</v>
          </cell>
          <cell r="M2403" t="str">
            <v>5.1.5.02.01</v>
          </cell>
        </row>
        <row r="2404">
          <cell r="A2404" t="str">
            <v>5150201514</v>
          </cell>
          <cell r="C2404">
            <v>5</v>
          </cell>
          <cell r="D2404">
            <v>1</v>
          </cell>
          <cell r="E2404">
            <v>5</v>
          </cell>
          <cell r="F2404" t="str">
            <v>02</v>
          </cell>
          <cell r="G2404" t="str">
            <v>01</v>
          </cell>
          <cell r="H2404" t="str">
            <v>514</v>
          </cell>
          <cell r="J2404" t="str">
            <v xml:space="preserve">Bantuan Sosial Kepada Kelompok Usaha Masyarakat </v>
          </cell>
          <cell r="K2404" t="str">
            <v>Bantuan sosial kepada KUB Rantai Mas dengan alamat Desa Sakra Kec. Sakra</v>
          </cell>
          <cell r="L2404">
            <v>2500000</v>
          </cell>
          <cell r="M2404" t="str">
            <v>5.1.5.02.01</v>
          </cell>
        </row>
        <row r="2405">
          <cell r="A2405" t="str">
            <v>5150201515</v>
          </cell>
          <cell r="C2405">
            <v>5</v>
          </cell>
          <cell r="D2405">
            <v>1</v>
          </cell>
          <cell r="E2405">
            <v>5</v>
          </cell>
          <cell r="F2405" t="str">
            <v>02</v>
          </cell>
          <cell r="G2405" t="str">
            <v>01</v>
          </cell>
          <cell r="H2405" t="str">
            <v>515</v>
          </cell>
          <cell r="J2405" t="str">
            <v xml:space="preserve">Bantuan Sosial Kepada Kelompok Usaha Masyarakat </v>
          </cell>
          <cell r="K2405" t="str">
            <v>Bantuan sosial kepada Kelompok Usaha Bakulan " Bareng Maju " dengan alamat Dalem Lauk Desa Sakra</v>
          </cell>
          <cell r="L2405">
            <v>2500000</v>
          </cell>
          <cell r="M2405" t="str">
            <v>5.1.5.02.01</v>
          </cell>
        </row>
        <row r="2406">
          <cell r="A2406" t="str">
            <v>5150201516</v>
          </cell>
          <cell r="C2406">
            <v>5</v>
          </cell>
          <cell r="D2406">
            <v>1</v>
          </cell>
          <cell r="E2406">
            <v>5</v>
          </cell>
          <cell r="F2406" t="str">
            <v>02</v>
          </cell>
          <cell r="G2406" t="str">
            <v>01</v>
          </cell>
          <cell r="H2406" t="str">
            <v>516</v>
          </cell>
          <cell r="J2406" t="str">
            <v xml:space="preserve">Bantuan Sosial Kepada Kelompok Usaha Masyarakat </v>
          </cell>
          <cell r="K2406" t="str">
            <v>Bantuan sosial kepada Gabungan Ojek Sakra dengan alamat Desa Sakra</v>
          </cell>
          <cell r="L2406">
            <v>2500000</v>
          </cell>
          <cell r="M2406" t="str">
            <v>5.1.5.02.01</v>
          </cell>
        </row>
        <row r="2407">
          <cell r="A2407" t="str">
            <v>5150201517</v>
          </cell>
          <cell r="C2407">
            <v>5</v>
          </cell>
          <cell r="D2407">
            <v>1</v>
          </cell>
          <cell r="E2407">
            <v>5</v>
          </cell>
          <cell r="F2407" t="str">
            <v>02</v>
          </cell>
          <cell r="G2407" t="str">
            <v>01</v>
          </cell>
          <cell r="H2407" t="str">
            <v>517</v>
          </cell>
          <cell r="J2407" t="str">
            <v xml:space="preserve">Bantuan Sosial Kepada Kelompok Usaha Masyarakat </v>
          </cell>
          <cell r="K2407" t="str">
            <v>Bantuan sosial kepada Kelompok Usaha Citra Gita dengan alamat Gubuk Dapur desa Kalijaga Kec. Aikmel</v>
          </cell>
          <cell r="L2407">
            <v>2500000</v>
          </cell>
          <cell r="M2407" t="str">
            <v>5.1.5.02.01</v>
          </cell>
        </row>
        <row r="2408">
          <cell r="A2408" t="str">
            <v>5150201518</v>
          </cell>
          <cell r="C2408">
            <v>5</v>
          </cell>
          <cell r="D2408">
            <v>1</v>
          </cell>
          <cell r="E2408">
            <v>5</v>
          </cell>
          <cell r="F2408" t="str">
            <v>02</v>
          </cell>
          <cell r="G2408" t="str">
            <v>01</v>
          </cell>
          <cell r="H2408" t="str">
            <v>518</v>
          </cell>
          <cell r="J2408" t="str">
            <v xml:space="preserve">Bantuan Sosial Kepada Kelompok Usaha Masyarakat </v>
          </cell>
          <cell r="K2408" t="str">
            <v>Bantuan sosial kepada Kelompok Usaha Pertukangan dan Meubel " Kuncup Senanga" dengan alamat Masbagik</v>
          </cell>
          <cell r="L2408">
            <v>2500000</v>
          </cell>
          <cell r="M2408" t="str">
            <v>5.1.5.02.01</v>
          </cell>
        </row>
        <row r="2409">
          <cell r="A2409" t="str">
            <v>5150201519</v>
          </cell>
          <cell r="C2409">
            <v>5</v>
          </cell>
          <cell r="D2409">
            <v>1</v>
          </cell>
          <cell r="E2409">
            <v>5</v>
          </cell>
          <cell r="F2409" t="str">
            <v>02</v>
          </cell>
          <cell r="G2409" t="str">
            <v>01</v>
          </cell>
          <cell r="H2409" t="str">
            <v>519</v>
          </cell>
          <cell r="J2409" t="str">
            <v xml:space="preserve">Bantuan Sosial Kepada Kelompok Usaha Masyarakat </v>
          </cell>
          <cell r="K2409" t="str">
            <v>Bantuan sosial kepada Kelompok Usaha Pertukangan " Ingin Maju " dengan alamat Sakra</v>
          </cell>
          <cell r="L2409">
            <v>2500000</v>
          </cell>
          <cell r="M2409" t="str">
            <v>5.1.5.02.01</v>
          </cell>
        </row>
        <row r="2410">
          <cell r="A2410" t="str">
            <v>5150201520</v>
          </cell>
          <cell r="C2410">
            <v>5</v>
          </cell>
          <cell r="D2410">
            <v>1</v>
          </cell>
          <cell r="E2410">
            <v>5</v>
          </cell>
          <cell r="F2410" t="str">
            <v>02</v>
          </cell>
          <cell r="G2410" t="str">
            <v>01</v>
          </cell>
          <cell r="H2410" t="str">
            <v>520</v>
          </cell>
          <cell r="J2410" t="str">
            <v xml:space="preserve">Bantuan Sosial Kepada Kelompok Usaha Masyarakat </v>
          </cell>
          <cell r="K2410" t="str">
            <v>Bantuan sosial kepada Kelompok ternak Unggas Pade Angen Dsn Cempake Kec. Suela</v>
          </cell>
          <cell r="L2410">
            <v>2500000</v>
          </cell>
          <cell r="M2410" t="str">
            <v>5.1.5.02.01</v>
          </cell>
        </row>
        <row r="2411">
          <cell r="A2411" t="str">
            <v>5150201521</v>
          </cell>
          <cell r="C2411">
            <v>5</v>
          </cell>
          <cell r="D2411">
            <v>1</v>
          </cell>
          <cell r="E2411">
            <v>5</v>
          </cell>
          <cell r="F2411" t="str">
            <v>02</v>
          </cell>
          <cell r="G2411" t="str">
            <v>01</v>
          </cell>
          <cell r="H2411" t="str">
            <v>521</v>
          </cell>
          <cell r="J2411" t="str">
            <v xml:space="preserve">Bantuan Sosial Kepada Kelompok Usaha Masyarakat </v>
          </cell>
          <cell r="K2411" t="str">
            <v>Bantuan sosial kepada Kelompok Ternak Mekar Jaya  Pijot Utara, Keruak</v>
          </cell>
          <cell r="L2411">
            <v>2500000</v>
          </cell>
          <cell r="M2411" t="str">
            <v>5.1.5.02.01</v>
          </cell>
        </row>
        <row r="2412">
          <cell r="A2412" t="str">
            <v>5150201522</v>
          </cell>
          <cell r="C2412">
            <v>5</v>
          </cell>
          <cell r="D2412">
            <v>1</v>
          </cell>
          <cell r="E2412">
            <v>5</v>
          </cell>
          <cell r="F2412" t="str">
            <v>02</v>
          </cell>
          <cell r="G2412" t="str">
            <v>01</v>
          </cell>
          <cell r="H2412" t="str">
            <v>522</v>
          </cell>
          <cell r="J2412" t="str">
            <v xml:space="preserve">Bantuan Sosial Kepada Kelompok Usaha Masyarakat </v>
          </cell>
          <cell r="K2412" t="str">
            <v xml:space="preserve">Bantuan sosial kepada Kelompok Ternak Itik / Ayam Desa Pemongkong Kec.Jerowaru Kab.Lotim </v>
          </cell>
          <cell r="L2412">
            <v>4000000</v>
          </cell>
          <cell r="M2412" t="str">
            <v>5.1.5.02.01</v>
          </cell>
        </row>
        <row r="2413">
          <cell r="A2413" t="str">
            <v>5150201523</v>
          </cell>
          <cell r="C2413">
            <v>5</v>
          </cell>
          <cell r="D2413">
            <v>1</v>
          </cell>
          <cell r="E2413">
            <v>5</v>
          </cell>
          <cell r="F2413" t="str">
            <v>02</v>
          </cell>
          <cell r="G2413" t="str">
            <v>01</v>
          </cell>
          <cell r="H2413" t="str">
            <v>523</v>
          </cell>
          <cell r="J2413" t="str">
            <v xml:space="preserve">Bantuan Sosial Kepada Kelompok Usaha Masyarakat </v>
          </cell>
          <cell r="K2413" t="str">
            <v xml:space="preserve">Bantuan sosial kepada Kelompok Peternak Unggas Sinar Harapan Dusun Poyak-oyak Desa Persiapan Gn. Rajak Selatan Kec. Sakra Barat Kab.Lotim </v>
          </cell>
          <cell r="L2413">
            <v>3500000</v>
          </cell>
          <cell r="M2413" t="str">
            <v>5.1.5.02.01</v>
          </cell>
        </row>
        <row r="2414">
          <cell r="A2414" t="str">
            <v>5150201524</v>
          </cell>
          <cell r="C2414">
            <v>5</v>
          </cell>
          <cell r="D2414">
            <v>1</v>
          </cell>
          <cell r="E2414">
            <v>5</v>
          </cell>
          <cell r="F2414" t="str">
            <v>02</v>
          </cell>
          <cell r="G2414" t="str">
            <v>01</v>
          </cell>
          <cell r="H2414" t="str">
            <v>524</v>
          </cell>
          <cell r="J2414" t="str">
            <v xml:space="preserve">Bantuan Sosial Kepada Kelompok Usaha Masyarakat </v>
          </cell>
          <cell r="K2414" t="str">
            <v xml:space="preserve">Bantuan sosial kepada Kelompok Peternak Usaha Mandiri Malah Desa Persiapan Gn.Rajak Selatan Kec.Sakra Barat </v>
          </cell>
          <cell r="L2414">
            <v>3500000</v>
          </cell>
          <cell r="M2414" t="str">
            <v>5.1.5.02.01</v>
          </cell>
        </row>
        <row r="2415">
          <cell r="A2415" t="str">
            <v>5150201525</v>
          </cell>
          <cell r="C2415">
            <v>5</v>
          </cell>
          <cell r="D2415">
            <v>1</v>
          </cell>
          <cell r="E2415">
            <v>5</v>
          </cell>
          <cell r="F2415" t="str">
            <v>02</v>
          </cell>
          <cell r="G2415" t="str">
            <v>01</v>
          </cell>
          <cell r="H2415" t="str">
            <v>525</v>
          </cell>
          <cell r="J2415" t="str">
            <v xml:space="preserve">Bantuan Sosial Kepada Kelompok Usaha Masyarakat </v>
          </cell>
          <cell r="K2415" t="str">
            <v xml:space="preserve">Bantuan sosial kepada Kelompok Peternak SUKE MAJU Dusun Poyak-oyak Desa Persiapan Gn.Rajak Selatan Kec. Sakra Barat Kab.Lotim </v>
          </cell>
          <cell r="L2415">
            <v>3500000</v>
          </cell>
          <cell r="M2415" t="str">
            <v>5.1.5.02.01</v>
          </cell>
        </row>
        <row r="2416">
          <cell r="A2416" t="str">
            <v>5150201526</v>
          </cell>
          <cell r="C2416">
            <v>5</v>
          </cell>
          <cell r="D2416">
            <v>1</v>
          </cell>
          <cell r="E2416">
            <v>5</v>
          </cell>
          <cell r="F2416" t="str">
            <v>02</v>
          </cell>
          <cell r="G2416" t="str">
            <v>01</v>
          </cell>
          <cell r="H2416" t="str">
            <v>526</v>
          </cell>
          <cell r="J2416" t="str">
            <v xml:space="preserve">Bantuan Sosial Kepada Kelompok Usaha Masyarakat </v>
          </cell>
          <cell r="K2416" t="str">
            <v xml:space="preserve">Bantuan sosial kepada Kelompok Peternak Pade Angen Malah Desa Persiapan Gn.Rajak Selatan Kec.Sakra Barat Kab.Lotim </v>
          </cell>
          <cell r="L2416">
            <v>3500000</v>
          </cell>
          <cell r="M2416" t="str">
            <v>5.1.5.02.01</v>
          </cell>
        </row>
        <row r="2417">
          <cell r="A2417" t="str">
            <v>5150201527</v>
          </cell>
          <cell r="C2417">
            <v>5</v>
          </cell>
          <cell r="D2417">
            <v>1</v>
          </cell>
          <cell r="E2417">
            <v>5</v>
          </cell>
          <cell r="F2417" t="str">
            <v>02</v>
          </cell>
          <cell r="G2417" t="str">
            <v>01</v>
          </cell>
          <cell r="H2417" t="str">
            <v>527</v>
          </cell>
          <cell r="J2417" t="str">
            <v xml:space="preserve">Bantuan Sosial Kepada Kelompok Usaha Masyarakat </v>
          </cell>
          <cell r="K2417" t="str">
            <v xml:space="preserve">Bantuan sosial kepada Kelompok Peternak Unggas Tunggal Kayun Dusun Peteluan Desa Rensing Kec. Sakra Barat Kab.Lotim </v>
          </cell>
          <cell r="L2417">
            <v>3500000</v>
          </cell>
          <cell r="M2417" t="str">
            <v>5.1.5.02.01</v>
          </cell>
        </row>
        <row r="2418">
          <cell r="A2418" t="str">
            <v>5150201528</v>
          </cell>
          <cell r="C2418">
            <v>5</v>
          </cell>
          <cell r="D2418">
            <v>1</v>
          </cell>
          <cell r="E2418">
            <v>5</v>
          </cell>
          <cell r="F2418" t="str">
            <v>02</v>
          </cell>
          <cell r="G2418" t="str">
            <v>01</v>
          </cell>
          <cell r="H2418" t="str">
            <v>528</v>
          </cell>
          <cell r="J2418" t="str">
            <v xml:space="preserve">Bantuan Sosial Kepada Kelompok Usaha Masyarakat </v>
          </cell>
          <cell r="K2418" t="str">
            <v xml:space="preserve">Bantuan sosial kepada Kelompok Usaha Kecil dan Bakulan Harapan Maju Desa Dane Rase Kec.Keruak Kab.Lotim </v>
          </cell>
          <cell r="L2418">
            <v>2500000</v>
          </cell>
          <cell r="M2418" t="str">
            <v>5.1.5.02.01</v>
          </cell>
        </row>
        <row r="2419">
          <cell r="A2419" t="str">
            <v>5150201529</v>
          </cell>
          <cell r="C2419">
            <v>5</v>
          </cell>
          <cell r="D2419">
            <v>1</v>
          </cell>
          <cell r="E2419">
            <v>5</v>
          </cell>
          <cell r="F2419" t="str">
            <v>02</v>
          </cell>
          <cell r="G2419" t="str">
            <v>01</v>
          </cell>
          <cell r="H2419" t="str">
            <v>529</v>
          </cell>
          <cell r="J2419" t="str">
            <v xml:space="preserve">Bantuan Sosial Kepada Kelompok Usaha Masyarakat </v>
          </cell>
          <cell r="K2419" t="str">
            <v xml:space="preserve">Bantuan sosial kepada Kelompok Usaha Kecil dan Bakulan Pade Angen Desa Dane Rase Kec.Keruak Kab.Lotim </v>
          </cell>
          <cell r="L2419">
            <v>2500000</v>
          </cell>
          <cell r="M2419" t="str">
            <v>5.1.5.02.01</v>
          </cell>
        </row>
        <row r="2420">
          <cell r="A2420" t="str">
            <v>5150201530</v>
          </cell>
          <cell r="C2420">
            <v>5</v>
          </cell>
          <cell r="D2420">
            <v>1</v>
          </cell>
          <cell r="E2420">
            <v>5</v>
          </cell>
          <cell r="F2420" t="str">
            <v>02</v>
          </cell>
          <cell r="G2420" t="str">
            <v>01</v>
          </cell>
          <cell r="H2420" t="str">
            <v>530</v>
          </cell>
          <cell r="J2420" t="str">
            <v xml:space="preserve">Bantuan Sosial Kepada Kelompok Usaha Masyarakat </v>
          </cell>
          <cell r="K2420" t="str">
            <v xml:space="preserve">Bantuan sosial kepada Kelompok Usaha Kecil dan Bakulan Ar-Ridho Desa Dane Rase Kec.Keruak Kab.Lotim </v>
          </cell>
          <cell r="L2420">
            <v>2500000</v>
          </cell>
          <cell r="M2420" t="str">
            <v>5.1.5.02.01</v>
          </cell>
        </row>
        <row r="2421">
          <cell r="A2421" t="str">
            <v>5150201531</v>
          </cell>
          <cell r="C2421">
            <v>5</v>
          </cell>
          <cell r="D2421">
            <v>1</v>
          </cell>
          <cell r="E2421">
            <v>5</v>
          </cell>
          <cell r="F2421" t="str">
            <v>02</v>
          </cell>
          <cell r="G2421" t="str">
            <v>01</v>
          </cell>
          <cell r="H2421" t="str">
            <v>531</v>
          </cell>
          <cell r="J2421" t="str">
            <v xml:space="preserve">Bantuan Sosial Kepada Kelompok Usaha Masyarakat </v>
          </cell>
          <cell r="K2421" t="str">
            <v xml:space="preserve">Bantuan sosial kepada Kelompok Usaha Kecil dan Bakulan Kerambe Desa Dane Rase Kec.Keruak Kab.Lotim </v>
          </cell>
          <cell r="L2421">
            <v>2500000</v>
          </cell>
          <cell r="M2421" t="str">
            <v>5.1.5.02.01</v>
          </cell>
        </row>
        <row r="2422">
          <cell r="A2422" t="str">
            <v>5150201532</v>
          </cell>
          <cell r="C2422">
            <v>5</v>
          </cell>
          <cell r="D2422">
            <v>1</v>
          </cell>
          <cell r="E2422">
            <v>5</v>
          </cell>
          <cell r="F2422" t="str">
            <v>02</v>
          </cell>
          <cell r="G2422" t="str">
            <v>01</v>
          </cell>
          <cell r="H2422" t="str">
            <v>532</v>
          </cell>
          <cell r="J2422" t="str">
            <v xml:space="preserve">Bantuan Sosial Kepada Kelompok Usaha Masyarakat </v>
          </cell>
          <cell r="K2422" t="str">
            <v xml:space="preserve">Bantuan sosial kepada Kelompok Usaha Bakulan SEJATI Desa Sakra Kec.Sakra Kab.Lotim </v>
          </cell>
          <cell r="L2422">
            <v>4500000</v>
          </cell>
          <cell r="M2422" t="str">
            <v>5.1.5.02.01</v>
          </cell>
        </row>
        <row r="2423">
          <cell r="A2423" t="str">
            <v>5150201533</v>
          </cell>
          <cell r="C2423">
            <v>5</v>
          </cell>
          <cell r="D2423">
            <v>1</v>
          </cell>
          <cell r="E2423">
            <v>5</v>
          </cell>
          <cell r="F2423" t="str">
            <v>02</v>
          </cell>
          <cell r="G2423" t="str">
            <v>01</v>
          </cell>
          <cell r="H2423" t="str">
            <v>533</v>
          </cell>
          <cell r="J2423" t="str">
            <v xml:space="preserve">Bantuan Sosial Kepada Kelompok Usaha Masyarakat </v>
          </cell>
          <cell r="K2423" t="str">
            <v xml:space="preserve">Bantuan sosial kepada Kelompok Usaha Bengkel AL-Wasilah Gelogor Kemong Desa Semaya Kec.Sikur Lombok Timur </v>
          </cell>
          <cell r="L2423">
            <v>7000000</v>
          </cell>
          <cell r="M2423" t="str">
            <v>5.1.5.02.01</v>
          </cell>
        </row>
        <row r="2424">
          <cell r="A2424" t="str">
            <v>5150201534</v>
          </cell>
          <cell r="C2424">
            <v>5</v>
          </cell>
          <cell r="D2424">
            <v>1</v>
          </cell>
          <cell r="E2424">
            <v>5</v>
          </cell>
          <cell r="F2424" t="str">
            <v>02</v>
          </cell>
          <cell r="G2424" t="str">
            <v>01</v>
          </cell>
          <cell r="H2424" t="str">
            <v>534</v>
          </cell>
          <cell r="J2424" t="str">
            <v xml:space="preserve">Bantuan Sosial Kepada Kelompok Usaha Masyarakat </v>
          </cell>
          <cell r="K2424" t="str">
            <v xml:space="preserve">Bantuan sosial kepada Kelompok Usaha Bengkel Kreatifitas Pemuda Perbengkelan Pelopor Gelogor Kemong Desa Semaya Kec.Sikur </v>
          </cell>
          <cell r="L2424">
            <v>7000000</v>
          </cell>
          <cell r="M2424" t="str">
            <v>5.1.5.02.01</v>
          </cell>
        </row>
        <row r="2425">
          <cell r="A2425" t="str">
            <v>5150201535</v>
          </cell>
          <cell r="C2425">
            <v>5</v>
          </cell>
          <cell r="D2425">
            <v>1</v>
          </cell>
          <cell r="E2425">
            <v>5</v>
          </cell>
          <cell r="F2425" t="str">
            <v>02</v>
          </cell>
          <cell r="G2425" t="str">
            <v>01</v>
          </cell>
          <cell r="H2425" t="str">
            <v>535</v>
          </cell>
          <cell r="J2425" t="str">
            <v xml:space="preserve">Bantuan Sosial Kepada Kelompok Usaha Masyarakat </v>
          </cell>
          <cell r="K2425" t="str">
            <v xml:space="preserve">Bantuan sosial kepada Kelompok Usaha Bersama Ingin Maju Bengkaung Utara Desa Danger Kec.Masbagik Kab.Lotim </v>
          </cell>
          <cell r="L2425">
            <v>5000000</v>
          </cell>
          <cell r="M2425" t="str">
            <v>5.1.5.02.01</v>
          </cell>
        </row>
        <row r="2426">
          <cell r="A2426" t="str">
            <v>5150201536</v>
          </cell>
          <cell r="C2426">
            <v>5</v>
          </cell>
          <cell r="D2426">
            <v>1</v>
          </cell>
          <cell r="E2426">
            <v>5</v>
          </cell>
          <cell r="F2426" t="str">
            <v>02</v>
          </cell>
          <cell r="G2426" t="str">
            <v>01</v>
          </cell>
          <cell r="H2426" t="str">
            <v>536</v>
          </cell>
          <cell r="J2426" t="str">
            <v xml:space="preserve">Bantuan Sosial Kepada Kelompok Usaha Masyarakat </v>
          </cell>
          <cell r="K2426" t="str">
            <v>Bantuan sosial kepada Kelompok Usaha Bakulan Anugrah Tanak Maik Kebon Talo Desa Masbagik Utara Baru Kec.Masbagik Utara</v>
          </cell>
          <cell r="L2426">
            <v>2500000</v>
          </cell>
          <cell r="M2426" t="str">
            <v>5.1.5.02.01</v>
          </cell>
        </row>
        <row r="2427">
          <cell r="A2427" t="str">
            <v>5150201537</v>
          </cell>
          <cell r="C2427">
            <v>5</v>
          </cell>
          <cell r="D2427">
            <v>1</v>
          </cell>
          <cell r="E2427">
            <v>5</v>
          </cell>
          <cell r="F2427" t="str">
            <v>02</v>
          </cell>
          <cell r="G2427" t="str">
            <v>01</v>
          </cell>
          <cell r="H2427" t="str">
            <v>537</v>
          </cell>
          <cell r="J2427" t="str">
            <v xml:space="preserve">Bantuan Sosial Kepada Kelompok Usaha Masyarakat </v>
          </cell>
          <cell r="K2427" t="str">
            <v xml:space="preserve">Bantuan sosial kepada Kelompok Usaha Minyak Goreng SARI BUNGA Dasan Bantek Dusun Jejangka Lauk Desa Desa Pringgabaya </v>
          </cell>
          <cell r="L2427">
            <v>5000000</v>
          </cell>
          <cell r="M2427" t="str">
            <v>5.1.5.02.01</v>
          </cell>
        </row>
        <row r="2428">
          <cell r="A2428" t="str">
            <v>5150201538</v>
          </cell>
          <cell r="C2428">
            <v>5</v>
          </cell>
          <cell r="D2428">
            <v>1</v>
          </cell>
          <cell r="E2428">
            <v>5</v>
          </cell>
          <cell r="F2428" t="str">
            <v>02</v>
          </cell>
          <cell r="G2428" t="str">
            <v>01</v>
          </cell>
          <cell r="H2428" t="str">
            <v>538</v>
          </cell>
          <cell r="J2428" t="str">
            <v xml:space="preserve">Bantuan Sosial Kepada Kelompok Usaha Masyarakat </v>
          </cell>
          <cell r="K2428" t="str">
            <v xml:space="preserve">Bantuan sosial kepada Kelompok Usaha Minyak Goreng Bunga Mekar Dasan Dao Dusun Puncang Sari Desa Pringgabaya Lombok Timur </v>
          </cell>
          <cell r="L2428">
            <v>5000000</v>
          </cell>
          <cell r="M2428" t="str">
            <v>5.1.5.02.01</v>
          </cell>
        </row>
        <row r="2429">
          <cell r="A2429" t="str">
            <v>5150201539</v>
          </cell>
          <cell r="C2429">
            <v>5</v>
          </cell>
          <cell r="D2429">
            <v>1</v>
          </cell>
          <cell r="E2429">
            <v>5</v>
          </cell>
          <cell r="F2429" t="str">
            <v>02</v>
          </cell>
          <cell r="G2429" t="str">
            <v>01</v>
          </cell>
          <cell r="H2429" t="str">
            <v>539</v>
          </cell>
          <cell r="J2429" t="str">
            <v xml:space="preserve">Bantuan Sosial Kepada Kelompok Usaha Masyarakat </v>
          </cell>
          <cell r="K2429" t="str">
            <v xml:space="preserve">Bantuan sosial kepada Kelompok Wanita Pengrajin Pusaka Geragabah Penakak Masbagik Timur Kec.Masbagik </v>
          </cell>
          <cell r="L2429">
            <v>5000000</v>
          </cell>
          <cell r="M2429" t="str">
            <v>5.1.5.02.01</v>
          </cell>
        </row>
        <row r="2430">
          <cell r="A2430" t="str">
            <v>5150201540</v>
          </cell>
          <cell r="C2430">
            <v>5</v>
          </cell>
          <cell r="D2430">
            <v>1</v>
          </cell>
          <cell r="E2430">
            <v>5</v>
          </cell>
          <cell r="F2430" t="str">
            <v>02</v>
          </cell>
          <cell r="G2430" t="str">
            <v>01</v>
          </cell>
          <cell r="H2430" t="str">
            <v>540</v>
          </cell>
          <cell r="J2430" t="str">
            <v xml:space="preserve">Bantuan Sosial Kepada Kelompok Usaha Masyarakat </v>
          </cell>
          <cell r="K2430" t="str">
            <v xml:space="preserve">Bantuan sosial kepada Kelompok Tani TARUNA JAYA Pringgabaya Dasan Bantek Dusun Jejangka Lauk Lotim </v>
          </cell>
          <cell r="L2430">
            <v>3000000</v>
          </cell>
          <cell r="M2430" t="str">
            <v>5.1.5.02.01</v>
          </cell>
        </row>
        <row r="2431">
          <cell r="A2431" t="str">
            <v>5150201541</v>
          </cell>
          <cell r="C2431">
            <v>5</v>
          </cell>
          <cell r="D2431">
            <v>1</v>
          </cell>
          <cell r="E2431">
            <v>5</v>
          </cell>
          <cell r="F2431" t="str">
            <v>02</v>
          </cell>
          <cell r="G2431" t="str">
            <v>01</v>
          </cell>
          <cell r="H2431" t="str">
            <v>541</v>
          </cell>
          <cell r="J2431" t="str">
            <v xml:space="preserve">Bantuan Sosial Kepada Kelompok Usaha Masyarakat </v>
          </cell>
          <cell r="K2431" t="str">
            <v>Bantuan sosial kepada Kelompok Usaha Batako "KAYANGAN GRUP" Dusun Beriri Jarak Selatan Desa Beriri Jarak Kec Wanasaba Kab. Lotim</v>
          </cell>
          <cell r="L2431">
            <v>4000000</v>
          </cell>
          <cell r="M2431" t="str">
            <v>5.1.5.02.01</v>
          </cell>
        </row>
        <row r="2432">
          <cell r="A2432" t="str">
            <v>5150201542</v>
          </cell>
          <cell r="C2432">
            <v>5</v>
          </cell>
          <cell r="D2432">
            <v>1</v>
          </cell>
          <cell r="E2432">
            <v>5</v>
          </cell>
          <cell r="F2432" t="str">
            <v>02</v>
          </cell>
          <cell r="G2432" t="str">
            <v>01</v>
          </cell>
          <cell r="H2432" t="str">
            <v>542</v>
          </cell>
          <cell r="J2432" t="str">
            <v xml:space="preserve">Bantuan Sosial Kepada Kelompok Usaha Masyarakat </v>
          </cell>
          <cell r="K2432" t="str">
            <v>Bantuan sosial kepada Kelompok Peternak Itik "PANGGIL" Dusun Ambengan Timuk Desa Beriri Jarak Wanasaba  Lotim</v>
          </cell>
          <cell r="L2432">
            <v>4000000</v>
          </cell>
          <cell r="M2432" t="str">
            <v>5.1.5.02.01</v>
          </cell>
        </row>
        <row r="2433">
          <cell r="A2433" t="str">
            <v>5150201543</v>
          </cell>
          <cell r="C2433">
            <v>5</v>
          </cell>
          <cell r="D2433">
            <v>1</v>
          </cell>
          <cell r="E2433">
            <v>5</v>
          </cell>
          <cell r="F2433" t="str">
            <v>02</v>
          </cell>
          <cell r="G2433" t="str">
            <v>01</v>
          </cell>
          <cell r="H2433" t="str">
            <v>543</v>
          </cell>
          <cell r="J2433" t="str">
            <v xml:space="preserve">Bantuan Sosial Kepada Kelompok Usaha Masyarakat </v>
          </cell>
          <cell r="K2433" t="str">
            <v>Bantuan sosial kepada Kelompok Peternak Itik "KETIPING" Dusun Beriri Jarak Desa Beriri Jarak Kec Wanasaba  Lotim</v>
          </cell>
          <cell r="L2433">
            <v>7000000</v>
          </cell>
          <cell r="M2433" t="str">
            <v>5.1.5.02.01</v>
          </cell>
        </row>
        <row r="2434">
          <cell r="A2434" t="str">
            <v>5150201544</v>
          </cell>
          <cell r="C2434">
            <v>5</v>
          </cell>
          <cell r="D2434">
            <v>1</v>
          </cell>
          <cell r="E2434">
            <v>5</v>
          </cell>
          <cell r="F2434" t="str">
            <v>02</v>
          </cell>
          <cell r="G2434" t="str">
            <v>01</v>
          </cell>
          <cell r="H2434" t="str">
            <v>544</v>
          </cell>
          <cell r="J2434" t="str">
            <v xml:space="preserve">Bantuan Sosial Kepada Kelompok Usaha Masyarakat </v>
          </cell>
          <cell r="K2434" t="str">
            <v>Bantuan sosial kepada Kelompok Peternak Itik "INGIN MAJU" Dusun Beriri Jarak Timur Desa Beriri Jarak Kec Wanasaba Kab. Lotim</v>
          </cell>
          <cell r="L2434">
            <v>4000000</v>
          </cell>
          <cell r="M2434" t="str">
            <v>5.1.5.02.01</v>
          </cell>
        </row>
        <row r="2435">
          <cell r="A2435" t="str">
            <v>5150201545</v>
          </cell>
          <cell r="C2435">
            <v>5</v>
          </cell>
          <cell r="D2435">
            <v>1</v>
          </cell>
          <cell r="E2435">
            <v>5</v>
          </cell>
          <cell r="F2435" t="str">
            <v>02</v>
          </cell>
          <cell r="G2435" t="str">
            <v>01</v>
          </cell>
          <cell r="H2435" t="str">
            <v>545</v>
          </cell>
          <cell r="J2435" t="str">
            <v xml:space="preserve">Bantuan Sosial Kepada Kelompok Usaha Masyarakat </v>
          </cell>
          <cell r="K2435" t="str">
            <v>Bantuan sosial kepada Kelompok Kerajinan Tudung Saji Daun Lontar Desa Persiapan Peresak Kab. Lotim</v>
          </cell>
          <cell r="L2435">
            <v>3000000</v>
          </cell>
          <cell r="M2435" t="str">
            <v>5.1.5.02.01</v>
          </cell>
        </row>
        <row r="2436">
          <cell r="A2436" t="str">
            <v>5150201546</v>
          </cell>
          <cell r="C2436">
            <v>5</v>
          </cell>
          <cell r="D2436">
            <v>1</v>
          </cell>
          <cell r="E2436">
            <v>5</v>
          </cell>
          <cell r="F2436" t="str">
            <v>02</v>
          </cell>
          <cell r="G2436" t="str">
            <v>01</v>
          </cell>
          <cell r="H2436" t="str">
            <v>546</v>
          </cell>
          <cell r="J2436" t="str">
            <v xml:space="preserve">Bantuan Sosial Kepada Kelompok Usaha Masyarakat </v>
          </cell>
          <cell r="K2436" t="str">
            <v>Bantuan sosial kepada Kelompok Peternak ayam " HIJAU" Dusunberiri Jarak Desa Beriri Jarak Kec. Wanasaba Lotim</v>
          </cell>
          <cell r="L2436">
            <v>4000000</v>
          </cell>
          <cell r="M2436" t="str">
            <v>5.1.5.02.01</v>
          </cell>
        </row>
        <row r="2437">
          <cell r="A2437" t="str">
            <v>5150201547</v>
          </cell>
          <cell r="C2437">
            <v>5</v>
          </cell>
          <cell r="D2437">
            <v>1</v>
          </cell>
          <cell r="E2437">
            <v>5</v>
          </cell>
          <cell r="F2437" t="str">
            <v>02</v>
          </cell>
          <cell r="G2437" t="str">
            <v>01</v>
          </cell>
          <cell r="H2437" t="str">
            <v>547</v>
          </cell>
          <cell r="J2437" t="str">
            <v xml:space="preserve">Bantuan Sosial Kepada Kelompok Usaha Masyarakat </v>
          </cell>
          <cell r="K2437" t="str">
            <v>Bantuan sosial kepada Kelompok Pedagang Ubi Jenggik Lotim</v>
          </cell>
          <cell r="L2437">
            <v>5000000</v>
          </cell>
          <cell r="M2437" t="str">
            <v>5.1.5.02.01</v>
          </cell>
        </row>
        <row r="2438">
          <cell r="A2438" t="str">
            <v>5150201548</v>
          </cell>
          <cell r="C2438">
            <v>5</v>
          </cell>
          <cell r="D2438">
            <v>1</v>
          </cell>
          <cell r="E2438">
            <v>5</v>
          </cell>
          <cell r="F2438" t="str">
            <v>02</v>
          </cell>
          <cell r="G2438" t="str">
            <v>01</v>
          </cell>
          <cell r="H2438" t="str">
            <v>548</v>
          </cell>
          <cell r="J2438" t="str">
            <v xml:space="preserve">Bantuan Sosial Kepada Kelompok Usaha Masyarakat </v>
          </cell>
          <cell r="K2438" t="str">
            <v>Bantuan sosial kepada Kelompok Usaha Warung Pancor Bermi  Lotim</v>
          </cell>
          <cell r="L2438">
            <v>4500000</v>
          </cell>
          <cell r="M2438" t="str">
            <v>5.1.5.02.01</v>
          </cell>
        </row>
        <row r="2439">
          <cell r="A2439" t="str">
            <v>5150201549</v>
          </cell>
          <cell r="C2439">
            <v>5</v>
          </cell>
          <cell r="D2439">
            <v>1</v>
          </cell>
          <cell r="E2439">
            <v>5</v>
          </cell>
          <cell r="F2439" t="str">
            <v>02</v>
          </cell>
          <cell r="G2439" t="str">
            <v>01</v>
          </cell>
          <cell r="H2439" t="str">
            <v>549</v>
          </cell>
          <cell r="J2439" t="str">
            <v xml:space="preserve">Bantuan Sosial Kepada Kelompok Usaha Masyarakat </v>
          </cell>
          <cell r="K2439" t="str">
            <v>Bantuan sosial kepada Kelompok Usaha Warung Pancor Lauk  Lotim</v>
          </cell>
          <cell r="L2439">
            <v>4500000</v>
          </cell>
          <cell r="M2439" t="str">
            <v>5.1.5.02.01</v>
          </cell>
        </row>
        <row r="2440">
          <cell r="A2440" t="str">
            <v>5150201550</v>
          </cell>
          <cell r="C2440">
            <v>5</v>
          </cell>
          <cell r="D2440">
            <v>1</v>
          </cell>
          <cell r="E2440">
            <v>5</v>
          </cell>
          <cell r="F2440" t="str">
            <v>02</v>
          </cell>
          <cell r="G2440" t="str">
            <v>01</v>
          </cell>
          <cell r="H2440" t="str">
            <v>550</v>
          </cell>
          <cell r="J2440" t="str">
            <v xml:space="preserve">Bantuan Sosial Kepada Kelompok Usaha Masyarakat </v>
          </cell>
          <cell r="K2440" t="str">
            <v xml:space="preserve">Bantuan sosial kepada Kelompok Usaha Bersa Jamiyatul Majmaiz Safa'ah Kelayu Utara </v>
          </cell>
          <cell r="L2440">
            <v>5000000</v>
          </cell>
          <cell r="M2440" t="str">
            <v>5.1.5.02.01</v>
          </cell>
        </row>
        <row r="2441">
          <cell r="A2441" t="str">
            <v>5150201551</v>
          </cell>
          <cell r="C2441">
            <v>5</v>
          </cell>
          <cell r="D2441">
            <v>1</v>
          </cell>
          <cell r="E2441">
            <v>5</v>
          </cell>
          <cell r="F2441" t="str">
            <v>02</v>
          </cell>
          <cell r="G2441" t="str">
            <v>01</v>
          </cell>
          <cell r="H2441" t="str">
            <v>551</v>
          </cell>
          <cell r="J2441" t="str">
            <v xml:space="preserve">Bantuan Sosial Kepada Kelompok Usaha Masyarakat </v>
          </cell>
          <cell r="K2441" t="str">
            <v>Bantuan sosial kepada Kelompok Usaha Bakulan Desa Surabaya Lepak kec. Sakra Lotim</v>
          </cell>
          <cell r="L2441">
            <v>2000000</v>
          </cell>
          <cell r="M2441" t="str">
            <v>5.1.5.02.01</v>
          </cell>
        </row>
        <row r="2442">
          <cell r="A2442" t="str">
            <v>5150201552</v>
          </cell>
          <cell r="C2442">
            <v>5</v>
          </cell>
          <cell r="D2442">
            <v>1</v>
          </cell>
          <cell r="E2442">
            <v>5</v>
          </cell>
          <cell r="F2442" t="str">
            <v>02</v>
          </cell>
          <cell r="G2442" t="str">
            <v>01</v>
          </cell>
          <cell r="H2442" t="str">
            <v>552</v>
          </cell>
          <cell r="J2442" t="str">
            <v xml:space="preserve">Bantuan Sosial Kepada Kelompok Usaha Masyarakat </v>
          </cell>
          <cell r="K2442" t="str">
            <v xml:space="preserve">Bantuan sosial kepada Kelompok Pemuda Serakalan Enjak-enjak Desa Sakra Kec.Sakra Lotim </v>
          </cell>
          <cell r="L2442">
            <v>2500000</v>
          </cell>
          <cell r="M2442" t="str">
            <v>5.1.5.02.01</v>
          </cell>
        </row>
        <row r="2443">
          <cell r="A2443" t="str">
            <v>5150201553</v>
          </cell>
          <cell r="C2443">
            <v>5</v>
          </cell>
          <cell r="D2443">
            <v>1</v>
          </cell>
          <cell r="E2443">
            <v>5</v>
          </cell>
          <cell r="F2443" t="str">
            <v>02</v>
          </cell>
          <cell r="G2443" t="str">
            <v>01</v>
          </cell>
          <cell r="H2443" t="str">
            <v>553</v>
          </cell>
          <cell r="J2443" t="str">
            <v xml:space="preserve">Bantuan Sosial Kepada Kelompok Usaha Masyarakat </v>
          </cell>
          <cell r="K2443" t="str">
            <v>Bantuan Sosial kepada Kelompok Usaha Komunitas 9 Seni Lukis Jl. Patimura No. 19 Selong Lotim</v>
          </cell>
          <cell r="L2443">
            <v>25000000</v>
          </cell>
          <cell r="M2443" t="str">
            <v>5.1.5.02.01</v>
          </cell>
        </row>
        <row r="2444">
          <cell r="A2444" t="str">
            <v>5150201554</v>
          </cell>
          <cell r="C2444">
            <v>5</v>
          </cell>
          <cell r="D2444">
            <v>1</v>
          </cell>
          <cell r="E2444">
            <v>5</v>
          </cell>
          <cell r="F2444" t="str">
            <v>02</v>
          </cell>
          <cell r="G2444" t="str">
            <v>01</v>
          </cell>
          <cell r="H2444" t="str">
            <v>554</v>
          </cell>
          <cell r="J2444" t="str">
            <v xml:space="preserve">Bantuan Sosial Kepada Kelompok Usaha Masyarakat </v>
          </cell>
          <cell r="K2444" t="str">
            <v xml:space="preserve">Bantuan sosial kepada Kelompok Usaha Bakulan Desa Sakra Kec.Sakra Lotim </v>
          </cell>
          <cell r="L2444">
            <v>2500000</v>
          </cell>
          <cell r="M2444" t="str">
            <v>5.1.5.02.01</v>
          </cell>
        </row>
        <row r="2445">
          <cell r="A2445" t="str">
            <v>5150201555</v>
          </cell>
          <cell r="C2445">
            <v>5</v>
          </cell>
          <cell r="D2445">
            <v>1</v>
          </cell>
          <cell r="E2445">
            <v>5</v>
          </cell>
          <cell r="F2445" t="str">
            <v>02</v>
          </cell>
          <cell r="G2445" t="str">
            <v>01</v>
          </cell>
          <cell r="H2445" t="str">
            <v>555</v>
          </cell>
          <cell r="J2445" t="str">
            <v xml:space="preserve">Bantuan Sosial Kepada Kelompok Usaha Masyarakat </v>
          </cell>
          <cell r="K2445" t="str">
            <v xml:space="preserve">Bantuan sosial kepada Kelompok Usaha Bersama (KUB) " Pemurah" Dalem Daya Desa Sakra Kec.Sakra Lotim </v>
          </cell>
          <cell r="L2445">
            <v>2500000</v>
          </cell>
          <cell r="M2445" t="str">
            <v>5.1.5.02.01</v>
          </cell>
        </row>
        <row r="2446">
          <cell r="A2446" t="str">
            <v>5150201556</v>
          </cell>
          <cell r="C2446">
            <v>5</v>
          </cell>
          <cell r="D2446">
            <v>1</v>
          </cell>
          <cell r="E2446">
            <v>5</v>
          </cell>
          <cell r="F2446" t="str">
            <v>02</v>
          </cell>
          <cell r="G2446" t="str">
            <v>01</v>
          </cell>
          <cell r="H2446" t="str">
            <v>556</v>
          </cell>
          <cell r="J2446" t="str">
            <v xml:space="preserve">Bantuan Sosial Kepada Kelompok Usaha Masyarakat </v>
          </cell>
          <cell r="K2446" t="str">
            <v xml:space="preserve">Bantuan sosial kepada Kelompok Usaha Pagar Bambu Dusun Mentaum Desa Montong Ba'an Kec.Sikur Lombok Timur </v>
          </cell>
          <cell r="L2446">
            <v>3000000</v>
          </cell>
          <cell r="M2446" t="str">
            <v>5.1.5.02.01</v>
          </cell>
        </row>
        <row r="2447">
          <cell r="A2447" t="str">
            <v>5150201557</v>
          </cell>
          <cell r="C2447">
            <v>5</v>
          </cell>
          <cell r="D2447">
            <v>1</v>
          </cell>
          <cell r="E2447">
            <v>5</v>
          </cell>
          <cell r="F2447" t="str">
            <v>02</v>
          </cell>
          <cell r="G2447" t="str">
            <v>01</v>
          </cell>
          <cell r="H2447" t="str">
            <v>557</v>
          </cell>
          <cell r="J2447" t="str">
            <v xml:space="preserve">Bantuan Sosial Kepada Kelompok Usaha Masyarakat </v>
          </cell>
          <cell r="K2447" t="str">
            <v xml:space="preserve">Bantuan sosial kepada Kelompok Nelayan Tengiri Desa Labuhan Haji Kec.Labuhan Haji </v>
          </cell>
          <cell r="L2447">
            <v>2500000</v>
          </cell>
          <cell r="M2447" t="str">
            <v>5.1.5.02.01</v>
          </cell>
        </row>
        <row r="2448">
          <cell r="A2448" t="str">
            <v>5150201558</v>
          </cell>
          <cell r="C2448">
            <v>5</v>
          </cell>
          <cell r="D2448">
            <v>1</v>
          </cell>
          <cell r="E2448">
            <v>5</v>
          </cell>
          <cell r="F2448" t="str">
            <v>02</v>
          </cell>
          <cell r="G2448" t="str">
            <v>01</v>
          </cell>
          <cell r="H2448" t="str">
            <v>558</v>
          </cell>
          <cell r="J2448" t="str">
            <v xml:space="preserve">Bantuan Sosial Kepada Kelompok Usaha Masyarakat </v>
          </cell>
          <cell r="K2448" t="str">
            <v xml:space="preserve">Bantuan sosial kepada Kelompok Usaha Anyaman Bambu Dusun Mentaum Desa Montong Ba'an Kec.Sikur Lombok Timur </v>
          </cell>
          <cell r="L2448">
            <v>2500000</v>
          </cell>
          <cell r="M2448" t="str">
            <v>5.1.5.02.01</v>
          </cell>
        </row>
        <row r="2449">
          <cell r="A2449" t="str">
            <v>5150201559</v>
          </cell>
          <cell r="C2449">
            <v>5</v>
          </cell>
          <cell r="D2449">
            <v>1</v>
          </cell>
          <cell r="E2449">
            <v>5</v>
          </cell>
          <cell r="F2449" t="str">
            <v>02</v>
          </cell>
          <cell r="G2449" t="str">
            <v>01</v>
          </cell>
          <cell r="H2449" t="str">
            <v>559</v>
          </cell>
          <cell r="J2449" t="str">
            <v xml:space="preserve">Bantuan Sosial Kepada Kelompok Usaha Masyarakat </v>
          </cell>
          <cell r="K2449" t="str">
            <v>Bantuan sosial kepada Kelompok Usaha Batako Dusun Panggungan Desa Selebung Ketangga Kec. Kruak Kab. Lotim</v>
          </cell>
          <cell r="L2449">
            <v>4000000</v>
          </cell>
          <cell r="M2449" t="str">
            <v>5.1.5.02.01</v>
          </cell>
        </row>
        <row r="2450">
          <cell r="A2450" t="str">
            <v>5150201560</v>
          </cell>
          <cell r="C2450">
            <v>5</v>
          </cell>
          <cell r="D2450">
            <v>1</v>
          </cell>
          <cell r="E2450">
            <v>5</v>
          </cell>
          <cell r="F2450" t="str">
            <v>02</v>
          </cell>
          <cell r="G2450" t="str">
            <v>01</v>
          </cell>
          <cell r="H2450" t="str">
            <v>560</v>
          </cell>
          <cell r="J2450" t="str">
            <v xml:space="preserve">Bantuan Sosial Kepada Kelompok Usaha Masyarakat </v>
          </cell>
          <cell r="K2450" t="str">
            <v>Bantuan sosial kepada Kelompok Usaha Pedagang Bakulan Bimbi Desa Rensing Kec. Sakra Kab. Lotim</v>
          </cell>
          <cell r="L2450">
            <v>2500000</v>
          </cell>
          <cell r="M2450" t="str">
            <v>5.1.5.02.01</v>
          </cell>
        </row>
        <row r="2451">
          <cell r="A2451" t="str">
            <v>5150201561</v>
          </cell>
          <cell r="C2451">
            <v>5</v>
          </cell>
          <cell r="D2451">
            <v>1</v>
          </cell>
          <cell r="E2451">
            <v>5</v>
          </cell>
          <cell r="F2451" t="str">
            <v>02</v>
          </cell>
          <cell r="G2451" t="str">
            <v>01</v>
          </cell>
          <cell r="H2451" t="str">
            <v>561</v>
          </cell>
          <cell r="J2451" t="str">
            <v xml:space="preserve">Bantuan Sosial Kepada Kelompok Usaha Masyarakat </v>
          </cell>
          <cell r="K2451" t="str">
            <v>Bantuan sosial kepada Kelompok Usaha Bakulan Gunung Malang Desa Gereneng Timur Kec. Sakra Timur Kab. Lotim</v>
          </cell>
          <cell r="L2451">
            <v>2500000</v>
          </cell>
          <cell r="M2451" t="str">
            <v>5.1.5.02.01</v>
          </cell>
        </row>
        <row r="2452">
          <cell r="A2452" t="str">
            <v>5150201562</v>
          </cell>
          <cell r="C2452">
            <v>5</v>
          </cell>
          <cell r="D2452">
            <v>1</v>
          </cell>
          <cell r="E2452">
            <v>5</v>
          </cell>
          <cell r="F2452" t="str">
            <v>02</v>
          </cell>
          <cell r="G2452" t="str">
            <v>01</v>
          </cell>
          <cell r="H2452" t="str">
            <v>562</v>
          </cell>
          <cell r="J2452" t="str">
            <v xml:space="preserve">Bantuan Sosial Kepada Kelompok Usaha Masyarakat </v>
          </cell>
          <cell r="K2452" t="str">
            <v>Bantuan sosial kepada Kelompok Usaha Pedangang Bakulan Lumba-lumba Desa Labuhan Haji Kec. Labuhan Haji Lotim</v>
          </cell>
          <cell r="L2452">
            <v>2500000</v>
          </cell>
          <cell r="M2452" t="str">
            <v>5.1.5.02.01</v>
          </cell>
        </row>
        <row r="2453">
          <cell r="A2453" t="str">
            <v>5150201563</v>
          </cell>
          <cell r="C2453">
            <v>5</v>
          </cell>
          <cell r="D2453">
            <v>1</v>
          </cell>
          <cell r="E2453">
            <v>5</v>
          </cell>
          <cell r="F2453" t="str">
            <v>02</v>
          </cell>
          <cell r="G2453" t="str">
            <v>01</v>
          </cell>
          <cell r="H2453" t="str">
            <v>563</v>
          </cell>
          <cell r="J2453" t="str">
            <v xml:space="preserve">Bantuan Sosial Kepada Kelompok Usaha Masyarakat </v>
          </cell>
          <cell r="K2453" t="str">
            <v>Bantuan sosial kepada Kelompok Laut Biru Bidang Penampungan Hasil laut Desa Labuhan Haji Kec Labuhan haji Lotim</v>
          </cell>
          <cell r="L2453">
            <v>2500000</v>
          </cell>
          <cell r="M2453" t="str">
            <v>5.1.5.02.01</v>
          </cell>
        </row>
        <row r="2454">
          <cell r="A2454" t="str">
            <v>5150201564</v>
          </cell>
          <cell r="C2454">
            <v>5</v>
          </cell>
          <cell r="D2454">
            <v>1</v>
          </cell>
          <cell r="E2454">
            <v>5</v>
          </cell>
          <cell r="F2454" t="str">
            <v>02</v>
          </cell>
          <cell r="G2454" t="str">
            <v>01</v>
          </cell>
          <cell r="H2454" t="str">
            <v>564</v>
          </cell>
          <cell r="J2454" t="str">
            <v xml:space="preserve">Bantuan Sosial Kepada Kelompok Usaha Masyarakat </v>
          </cell>
          <cell r="K2454" t="str">
            <v>Bantuan sosial kepada Kelompok Tani Ternak Peta Batur Desa Kalijaga Kec. Aikmel Lotim</v>
          </cell>
          <cell r="L2454">
            <v>100000000</v>
          </cell>
          <cell r="M2454" t="str">
            <v>5.1.5.02.01</v>
          </cell>
        </row>
        <row r="2455">
          <cell r="A2455" t="str">
            <v>5150201565</v>
          </cell>
          <cell r="C2455">
            <v>5</v>
          </cell>
          <cell r="D2455">
            <v>1</v>
          </cell>
          <cell r="E2455">
            <v>5</v>
          </cell>
          <cell r="F2455" t="str">
            <v>02</v>
          </cell>
          <cell r="G2455" t="str">
            <v>01</v>
          </cell>
          <cell r="H2455" t="str">
            <v>565</v>
          </cell>
          <cell r="J2455" t="str">
            <v xml:space="preserve">Bantuan Sosial Kepada Kelompok Usaha Masyarakat </v>
          </cell>
          <cell r="K2455" t="str">
            <v>Bantuan sosial kepada Kelompok Ternak Bor Asli Dusun Borok Lelet Desa Lendang Nangka Kec. Masbagik Lotim</v>
          </cell>
          <cell r="L2455">
            <v>100000000</v>
          </cell>
          <cell r="M2455" t="str">
            <v>5.1.5.02.01</v>
          </cell>
        </row>
        <row r="2456">
          <cell r="A2456" t="str">
            <v>5150201566</v>
          </cell>
          <cell r="C2456">
            <v>5</v>
          </cell>
          <cell r="D2456">
            <v>1</v>
          </cell>
          <cell r="E2456">
            <v>5</v>
          </cell>
          <cell r="F2456" t="str">
            <v>02</v>
          </cell>
          <cell r="G2456" t="str">
            <v>01</v>
          </cell>
          <cell r="H2456" t="str">
            <v>566</v>
          </cell>
          <cell r="J2456" t="str">
            <v xml:space="preserve">Bantuan Sosial Kepada Kelompok Usaha Masyarakat </v>
          </cell>
          <cell r="K2456" t="str">
            <v>Bantuan sosial kepada Kelompok Pengrajin Tradisional "Maju Bersama" jln DR. Sutomo no 3 gang loka damai dsn maluk loka desa maluk kec maluk kab. Sumbawa barat.</v>
          </cell>
          <cell r="L2456">
            <v>5000000</v>
          </cell>
          <cell r="M2456" t="str">
            <v>5.1.5.02.01</v>
          </cell>
        </row>
        <row r="2457">
          <cell r="A2457" t="str">
            <v>5150201567</v>
          </cell>
          <cell r="C2457">
            <v>5</v>
          </cell>
          <cell r="D2457">
            <v>1</v>
          </cell>
          <cell r="E2457">
            <v>5</v>
          </cell>
          <cell r="F2457" t="str">
            <v>02</v>
          </cell>
          <cell r="G2457" t="str">
            <v>01</v>
          </cell>
          <cell r="H2457" t="str">
            <v>567</v>
          </cell>
          <cell r="J2457" t="str">
            <v xml:space="preserve">Bantuan Sosial Kepada Kelompok Usaha Masyarakat </v>
          </cell>
          <cell r="K2457" t="str">
            <v>Bantuan sosial kepada Kelompok Usaha Bakulan "Rungan balong" Desa Taliwang, Sumbawa.</v>
          </cell>
          <cell r="L2457">
            <v>3000000</v>
          </cell>
          <cell r="M2457" t="str">
            <v>5.1.5.02.01</v>
          </cell>
        </row>
        <row r="2458">
          <cell r="A2458" t="str">
            <v>5150201568</v>
          </cell>
          <cell r="C2458">
            <v>5</v>
          </cell>
          <cell r="D2458">
            <v>1</v>
          </cell>
          <cell r="E2458">
            <v>5</v>
          </cell>
          <cell r="F2458" t="str">
            <v>02</v>
          </cell>
          <cell r="G2458" t="str">
            <v>01</v>
          </cell>
          <cell r="H2458" t="str">
            <v>568</v>
          </cell>
          <cell r="J2458" t="str">
            <v xml:space="preserve">Bantuan Sosial Kepada Kelompok Usaha Masyarakat </v>
          </cell>
          <cell r="K2458" t="str">
            <v>Bantuan sosial kepada Kelompok Usaha kios "Biru langit" Taliwang Kabupaten Sumbawa.</v>
          </cell>
          <cell r="L2458">
            <v>5000000</v>
          </cell>
          <cell r="M2458" t="str">
            <v>5.1.5.02.01</v>
          </cell>
        </row>
        <row r="2459">
          <cell r="A2459" t="str">
            <v>5150201569</v>
          </cell>
          <cell r="C2459">
            <v>5</v>
          </cell>
          <cell r="D2459">
            <v>1</v>
          </cell>
          <cell r="E2459">
            <v>5</v>
          </cell>
          <cell r="F2459" t="str">
            <v>02</v>
          </cell>
          <cell r="G2459" t="str">
            <v>01</v>
          </cell>
          <cell r="H2459" t="str">
            <v>569</v>
          </cell>
          <cell r="J2459" t="str">
            <v xml:space="preserve">Bantuan Sosial Kepada Kelompok Usaha Masyarakat </v>
          </cell>
          <cell r="K2459" t="str">
            <v>Bantuan sosial kepada Kelompok Usaha kios "Gaul" Taliwang Sumbawa.</v>
          </cell>
          <cell r="L2459">
            <v>5000000</v>
          </cell>
          <cell r="M2459" t="str">
            <v>5.1.5.02.01</v>
          </cell>
        </row>
        <row r="2460">
          <cell r="A2460" t="str">
            <v>5150201570</v>
          </cell>
          <cell r="C2460">
            <v>5</v>
          </cell>
          <cell r="D2460">
            <v>1</v>
          </cell>
          <cell r="E2460">
            <v>5</v>
          </cell>
          <cell r="F2460" t="str">
            <v>02</v>
          </cell>
          <cell r="G2460" t="str">
            <v>01</v>
          </cell>
          <cell r="H2460" t="str">
            <v>570</v>
          </cell>
          <cell r="J2460" t="str">
            <v xml:space="preserve">Bantuan Sosial Kepada Kelompok Usaha Masyarakat </v>
          </cell>
          <cell r="K2460" t="str">
            <v>Bantuan sosial kepada Kelompok Usaha Perbengkelan "Lambada" Taliwang Kab. Sumbawa.</v>
          </cell>
          <cell r="L2460">
            <v>5000000</v>
          </cell>
          <cell r="M2460" t="str">
            <v>5.1.5.02.01</v>
          </cell>
        </row>
        <row r="2461">
          <cell r="A2461" t="str">
            <v>5150201571</v>
          </cell>
          <cell r="C2461">
            <v>5</v>
          </cell>
          <cell r="D2461">
            <v>1</v>
          </cell>
          <cell r="E2461">
            <v>5</v>
          </cell>
          <cell r="F2461" t="str">
            <v>02</v>
          </cell>
          <cell r="G2461" t="str">
            <v>01</v>
          </cell>
          <cell r="H2461" t="str">
            <v>571</v>
          </cell>
          <cell r="J2461" t="str">
            <v xml:space="preserve">Bantuan Sosial Kepada Kelompok Usaha Masyarakat </v>
          </cell>
          <cell r="K2461" t="str">
            <v>Bantuan sosial kepada Kelompok Usaha Bakulan " Jangi balong" Taliwang Kab. Sumbawa.</v>
          </cell>
          <cell r="L2461">
            <v>5000000</v>
          </cell>
          <cell r="M2461" t="str">
            <v>5.1.5.02.01</v>
          </cell>
        </row>
        <row r="2462">
          <cell r="A2462" t="str">
            <v>5150201572</v>
          </cell>
          <cell r="C2462">
            <v>5</v>
          </cell>
          <cell r="D2462">
            <v>1</v>
          </cell>
          <cell r="E2462">
            <v>5</v>
          </cell>
          <cell r="F2462" t="str">
            <v>02</v>
          </cell>
          <cell r="G2462" t="str">
            <v>01</v>
          </cell>
          <cell r="H2462" t="str">
            <v>572</v>
          </cell>
          <cell r="J2462" t="str">
            <v xml:space="preserve">Bantuan Sosial Kepada Kelompok Usaha Masyarakat </v>
          </cell>
          <cell r="K2462" t="str">
            <v>Bantuan sosial kepada Kelompok Usaha "Kamboja" dengan alamat Desa Empang Bawa, Kec. Empang</v>
          </cell>
          <cell r="L2462">
            <v>4000000</v>
          </cell>
          <cell r="M2462" t="str">
            <v>5.1.5.02.01</v>
          </cell>
        </row>
        <row r="2463">
          <cell r="A2463" t="str">
            <v>5150201573</v>
          </cell>
          <cell r="C2463">
            <v>5</v>
          </cell>
          <cell r="D2463">
            <v>1</v>
          </cell>
          <cell r="E2463">
            <v>5</v>
          </cell>
          <cell r="F2463" t="str">
            <v>02</v>
          </cell>
          <cell r="G2463" t="str">
            <v>01</v>
          </cell>
          <cell r="H2463" t="str">
            <v>573</v>
          </cell>
          <cell r="J2463" t="str">
            <v xml:space="preserve">Bantuan Sosial Kepada Kelompok Usaha Masyarakat </v>
          </cell>
          <cell r="K2463" t="str">
            <v>Bantuan sosial kepada Kelompok Usaha Mawar dengan alamat Dusun Karato Desa Bunga Eja Kec Empang</v>
          </cell>
          <cell r="L2463">
            <v>4000000</v>
          </cell>
          <cell r="M2463" t="str">
            <v>5.1.5.02.01</v>
          </cell>
        </row>
        <row r="2464">
          <cell r="A2464" t="str">
            <v>5150201574</v>
          </cell>
          <cell r="C2464">
            <v>5</v>
          </cell>
          <cell r="D2464">
            <v>1</v>
          </cell>
          <cell r="E2464">
            <v>5</v>
          </cell>
          <cell r="F2464" t="str">
            <v>02</v>
          </cell>
          <cell r="G2464" t="str">
            <v>01</v>
          </cell>
          <cell r="H2464" t="str">
            <v>574</v>
          </cell>
          <cell r="J2464" t="str">
            <v xml:space="preserve">Bantuan Sosial Kepada Kelompok Usaha Masyarakat </v>
          </cell>
          <cell r="K2464" t="str">
            <v>Bantuan sosial kepada Kelompok Usaha Darman Kanyan dengan alamat Kurang Lapan, Desa Empang Atas</v>
          </cell>
          <cell r="L2464">
            <v>5000000</v>
          </cell>
          <cell r="M2464" t="str">
            <v>5.1.5.02.01</v>
          </cell>
        </row>
        <row r="2465">
          <cell r="A2465" t="str">
            <v>5150201575</v>
          </cell>
          <cell r="C2465">
            <v>5</v>
          </cell>
          <cell r="D2465">
            <v>1</v>
          </cell>
          <cell r="E2465">
            <v>5</v>
          </cell>
          <cell r="F2465" t="str">
            <v>02</v>
          </cell>
          <cell r="G2465" t="str">
            <v>01</v>
          </cell>
          <cell r="H2465" t="str">
            <v>575</v>
          </cell>
          <cell r="J2465" t="str">
            <v xml:space="preserve">Bantuan Sosial Kepada Kelompok Usaha Masyarakat </v>
          </cell>
          <cell r="K2465" t="str">
            <v>Bantuan sosial kepada Kelompok Ternak Barokah dengan alamat Desa Empang Bawah, Kec. Empang</v>
          </cell>
          <cell r="L2465">
            <v>4000000</v>
          </cell>
          <cell r="M2465" t="str">
            <v>5.1.5.02.01</v>
          </cell>
        </row>
        <row r="2466">
          <cell r="A2466" t="str">
            <v>5150201576</v>
          </cell>
          <cell r="C2466">
            <v>5</v>
          </cell>
          <cell r="D2466">
            <v>1</v>
          </cell>
          <cell r="E2466">
            <v>5</v>
          </cell>
          <cell r="F2466" t="str">
            <v>02</v>
          </cell>
          <cell r="G2466" t="str">
            <v>01</v>
          </cell>
          <cell r="H2466" t="str">
            <v>576</v>
          </cell>
          <cell r="J2466" t="str">
            <v xml:space="preserve">Bantuan Sosial Kepada Kelompok Usaha Masyarakat </v>
          </cell>
          <cell r="K2466" t="str">
            <v>Bantuan sosial kepada Kelompok Usaha Ude Rapi dengan alamat Desa Empang Atas, Kec. Empang</v>
          </cell>
          <cell r="L2466">
            <v>4000000</v>
          </cell>
          <cell r="M2466" t="str">
            <v>5.1.5.02.01</v>
          </cell>
        </row>
        <row r="2467">
          <cell r="A2467" t="str">
            <v>5150201577</v>
          </cell>
          <cell r="C2467">
            <v>5</v>
          </cell>
          <cell r="D2467">
            <v>1</v>
          </cell>
          <cell r="E2467">
            <v>5</v>
          </cell>
          <cell r="F2467" t="str">
            <v>02</v>
          </cell>
          <cell r="G2467" t="str">
            <v>01</v>
          </cell>
          <cell r="H2467" t="str">
            <v>577</v>
          </cell>
          <cell r="J2467" t="str">
            <v xml:space="preserve">Bantuan Sosial Kepada Kelompok Usaha Masyarakat </v>
          </cell>
          <cell r="K2467" t="str">
            <v>Bantuan sosial kepada Kelompok Tani Ternak "Totang Jangi" Dusun Bukit Tinggi Desa Dete Kec. Lape</v>
          </cell>
          <cell r="L2467">
            <v>5000000</v>
          </cell>
          <cell r="M2467" t="str">
            <v>5.1.5.02.01</v>
          </cell>
        </row>
        <row r="2468">
          <cell r="A2468" t="str">
            <v>5150201578</v>
          </cell>
          <cell r="C2468">
            <v>5</v>
          </cell>
          <cell r="D2468">
            <v>1</v>
          </cell>
          <cell r="E2468">
            <v>5</v>
          </cell>
          <cell r="F2468" t="str">
            <v>02</v>
          </cell>
          <cell r="G2468" t="str">
            <v>01</v>
          </cell>
          <cell r="H2468" t="str">
            <v>578</v>
          </cell>
          <cell r="J2468" t="str">
            <v xml:space="preserve">Bantuan Sosial Kepada Kelompok Usaha Masyarakat </v>
          </cell>
          <cell r="K2468" t="str">
            <v>Bantuan sosial kepada Kelompok Tani Ternak Membangun dengan alamat Desa Marga Karya, Kec. Moyo Hulu</v>
          </cell>
          <cell r="L2468">
            <v>5000000</v>
          </cell>
          <cell r="M2468" t="str">
            <v>5.1.5.02.01</v>
          </cell>
        </row>
        <row r="2469">
          <cell r="A2469" t="str">
            <v>5150201579</v>
          </cell>
          <cell r="C2469">
            <v>5</v>
          </cell>
          <cell r="D2469">
            <v>1</v>
          </cell>
          <cell r="E2469">
            <v>5</v>
          </cell>
          <cell r="F2469" t="str">
            <v>02</v>
          </cell>
          <cell r="G2469" t="str">
            <v>01</v>
          </cell>
          <cell r="H2469" t="str">
            <v>579</v>
          </cell>
          <cell r="J2469" t="str">
            <v xml:space="preserve">Bantuan Sosial Kepada Kelompok Usaha Masyarakat </v>
          </cell>
          <cell r="K2469" t="str">
            <v>Bantuan sosial kepada Kelompok Tani Ternak Harapan Kita dengan alamat Desa Sebasang Kec. Moyo Hulu</v>
          </cell>
          <cell r="L2469">
            <v>5000000</v>
          </cell>
          <cell r="M2469" t="str">
            <v>5.1.5.02.01</v>
          </cell>
        </row>
        <row r="2470">
          <cell r="A2470" t="str">
            <v>5150201580</v>
          </cell>
          <cell r="C2470">
            <v>5</v>
          </cell>
          <cell r="D2470">
            <v>1</v>
          </cell>
          <cell r="E2470">
            <v>5</v>
          </cell>
          <cell r="F2470" t="str">
            <v>02</v>
          </cell>
          <cell r="G2470" t="str">
            <v>01</v>
          </cell>
          <cell r="H2470" t="str">
            <v>580</v>
          </cell>
          <cell r="J2470" t="str">
            <v xml:space="preserve">Bantuan Sosial Kepada Kelompok Usaha Masyarakat </v>
          </cell>
          <cell r="K2470" t="str">
            <v>Bantuan sosial kepada Kelompok Ternak Saling Sakiki dengan alamat Desa Maman, Kec Moyo Hulu</v>
          </cell>
          <cell r="L2470">
            <v>5000000</v>
          </cell>
          <cell r="M2470" t="str">
            <v>5.1.5.02.01</v>
          </cell>
        </row>
        <row r="2471">
          <cell r="A2471" t="str">
            <v>5150201581</v>
          </cell>
          <cell r="C2471">
            <v>5</v>
          </cell>
          <cell r="D2471">
            <v>1</v>
          </cell>
          <cell r="E2471">
            <v>5</v>
          </cell>
          <cell r="F2471" t="str">
            <v>02</v>
          </cell>
          <cell r="G2471" t="str">
            <v>01</v>
          </cell>
          <cell r="H2471" t="str">
            <v>581</v>
          </cell>
          <cell r="J2471" t="str">
            <v xml:space="preserve">Bantuan Sosial Kepada Kelompok Usaha Masyarakat </v>
          </cell>
          <cell r="K2471" t="str">
            <v>Bantuan sosial kepada Kelompok Tani Ternak Mandiri dengan alamat Desa Pernek, Kec. Moyo Hulu</v>
          </cell>
          <cell r="L2471">
            <v>5000000</v>
          </cell>
          <cell r="M2471" t="str">
            <v>5.1.5.02.01</v>
          </cell>
        </row>
        <row r="2472">
          <cell r="A2472" t="str">
            <v>5150201582</v>
          </cell>
          <cell r="C2472">
            <v>5</v>
          </cell>
          <cell r="D2472">
            <v>1</v>
          </cell>
          <cell r="E2472">
            <v>5</v>
          </cell>
          <cell r="F2472" t="str">
            <v>02</v>
          </cell>
          <cell r="G2472" t="str">
            <v>01</v>
          </cell>
          <cell r="H2472" t="str">
            <v>582</v>
          </cell>
          <cell r="J2472" t="str">
            <v xml:space="preserve">Bantuan Sosial Kepada Kelompok Usaha Masyarakat </v>
          </cell>
          <cell r="K2472" t="str">
            <v>Bantuan sosial kepada Kelompok Tani Ternak Harapan Jaya dengan alamat Desa Berang Rea, Kec. Moyo Hulu</v>
          </cell>
          <cell r="L2472">
            <v>5000000</v>
          </cell>
          <cell r="M2472" t="str">
            <v>5.1.5.02.01</v>
          </cell>
        </row>
        <row r="2473">
          <cell r="A2473" t="str">
            <v>5150201583</v>
          </cell>
          <cell r="C2473">
            <v>5</v>
          </cell>
          <cell r="D2473">
            <v>1</v>
          </cell>
          <cell r="E2473">
            <v>5</v>
          </cell>
          <cell r="F2473" t="str">
            <v>02</v>
          </cell>
          <cell r="G2473" t="str">
            <v>01</v>
          </cell>
          <cell r="H2473" t="str">
            <v>583</v>
          </cell>
          <cell r="J2473" t="str">
            <v xml:space="preserve">Bantuan Sosial Kepada Kelompok Usaha Masyarakat </v>
          </cell>
          <cell r="K2473" t="str">
            <v>Bantuan sosial kepada Kelompok Kelompok Budidaya Ikan Tawar BERSAMA Desa Sebasang, Kec. Moyo Hulu</v>
          </cell>
          <cell r="L2473">
            <v>5000000</v>
          </cell>
          <cell r="M2473" t="str">
            <v>5.1.5.02.01</v>
          </cell>
        </row>
        <row r="2474">
          <cell r="A2474" t="str">
            <v>5150201584</v>
          </cell>
          <cell r="C2474">
            <v>5</v>
          </cell>
          <cell r="D2474">
            <v>1</v>
          </cell>
          <cell r="E2474">
            <v>5</v>
          </cell>
          <cell r="F2474" t="str">
            <v>02</v>
          </cell>
          <cell r="G2474" t="str">
            <v>01</v>
          </cell>
          <cell r="H2474" t="str">
            <v>584</v>
          </cell>
          <cell r="J2474" t="str">
            <v xml:space="preserve">Bantuan Sosial Kepada Kelompok Usaha Masyarakat </v>
          </cell>
          <cell r="K2474" t="str">
            <v>Bantuan sosial kepada Kelompok Pengrajin Tradisional "Maju Bersama" dengan alamat jln DR. Sutomo no 3 gang loka damai dsn maluk loka desa maluk kec maluk kab. Sumbawa barat.</v>
          </cell>
          <cell r="L2474">
            <v>5000000</v>
          </cell>
          <cell r="M2474" t="str">
            <v>5.1.5.02.01</v>
          </cell>
        </row>
        <row r="2475">
          <cell r="A2475" t="str">
            <v>5150201585</v>
          </cell>
          <cell r="C2475">
            <v>5</v>
          </cell>
          <cell r="D2475">
            <v>1</v>
          </cell>
          <cell r="E2475">
            <v>5</v>
          </cell>
          <cell r="F2475" t="str">
            <v>02</v>
          </cell>
          <cell r="G2475" t="str">
            <v>01</v>
          </cell>
          <cell r="H2475" t="str">
            <v>585</v>
          </cell>
          <cell r="J2475" t="str">
            <v xml:space="preserve">Bantuan Sosial Kepada Kelompok Usaha Masyarakat </v>
          </cell>
          <cell r="K2475" t="str">
            <v>Bantuan sosial kepada Kelompok Usaha Bengkel "Agum Jaya" dengan alamat Dusun Bukit Tinggi RT 001 RW 003, Dete, Lape, Sumbawa</v>
          </cell>
          <cell r="L2475">
            <v>40000000</v>
          </cell>
          <cell r="M2475" t="str">
            <v>5.1.5.02.01</v>
          </cell>
        </row>
        <row r="2476">
          <cell r="A2476" t="str">
            <v>5150201586</v>
          </cell>
          <cell r="C2476">
            <v>5</v>
          </cell>
          <cell r="D2476">
            <v>1</v>
          </cell>
          <cell r="E2476">
            <v>5</v>
          </cell>
          <cell r="F2476" t="str">
            <v>02</v>
          </cell>
          <cell r="G2476" t="str">
            <v>01</v>
          </cell>
          <cell r="H2476" t="str">
            <v>586</v>
          </cell>
          <cell r="J2476" t="str">
            <v xml:space="preserve">Bantuan Sosial Kepada Kelompok Usaha Masyarakat </v>
          </cell>
          <cell r="K2476" t="str">
            <v>Bantuan sosial kepada Kelompok Usaha Bengkel "Morodadi" dengan alamat Jln Lintas Sumbawa Bima, Desa Bunga Eja, Kec. Empang</v>
          </cell>
          <cell r="L2476">
            <v>40000000</v>
          </cell>
          <cell r="M2476" t="str">
            <v>5.1.5.02.01</v>
          </cell>
        </row>
        <row r="2477">
          <cell r="A2477" t="str">
            <v>5150201587</v>
          </cell>
          <cell r="C2477">
            <v>5</v>
          </cell>
          <cell r="D2477">
            <v>1</v>
          </cell>
          <cell r="E2477">
            <v>5</v>
          </cell>
          <cell r="F2477" t="str">
            <v>02</v>
          </cell>
          <cell r="G2477" t="str">
            <v>01</v>
          </cell>
          <cell r="H2477" t="str">
            <v>587</v>
          </cell>
          <cell r="J2477" t="str">
            <v xml:space="preserve">Bantuan Sosial Kepada Kelompok Usaha Masyarakat </v>
          </cell>
          <cell r="K2477" t="str">
            <v>Bantuan Sosial kepada Kelompok Usaha Harapan Baru dengan alamat Desa Empang Atas, Kec. Empang</v>
          </cell>
          <cell r="L2477">
            <v>50000000</v>
          </cell>
          <cell r="M2477" t="str">
            <v>5.1.5.02.01</v>
          </cell>
        </row>
        <row r="2478">
          <cell r="A2478" t="str">
            <v>5150201588</v>
          </cell>
          <cell r="C2478">
            <v>5</v>
          </cell>
          <cell r="D2478">
            <v>1</v>
          </cell>
          <cell r="E2478">
            <v>5</v>
          </cell>
          <cell r="F2478" t="str">
            <v>02</v>
          </cell>
          <cell r="G2478" t="str">
            <v>01</v>
          </cell>
          <cell r="H2478" t="str">
            <v>588</v>
          </cell>
          <cell r="J2478" t="str">
            <v xml:space="preserve">Bantuan Sosial Kepada Kelompok Usaha Masyarakat </v>
          </cell>
          <cell r="K2478" t="str">
            <v>Bantuan sosial kepada Kelompok Usaha Telur Asin "TELUR ASIN 1" dengan alamat Desa Moyo Kec. Moyo Hilir Kabupaten Sumbawa</v>
          </cell>
          <cell r="L2478">
            <v>3000000</v>
          </cell>
          <cell r="M2478" t="str">
            <v>5.1.5.02.01</v>
          </cell>
        </row>
        <row r="2479">
          <cell r="A2479" t="str">
            <v>5150201589</v>
          </cell>
          <cell r="C2479">
            <v>5</v>
          </cell>
          <cell r="D2479">
            <v>1</v>
          </cell>
          <cell r="E2479">
            <v>5</v>
          </cell>
          <cell r="F2479" t="str">
            <v>02</v>
          </cell>
          <cell r="G2479" t="str">
            <v>01</v>
          </cell>
          <cell r="H2479" t="str">
            <v>589</v>
          </cell>
          <cell r="J2479" t="str">
            <v xml:space="preserve">Bantuan Sosial Kepada Kelompok Usaha Masyarakat </v>
          </cell>
          <cell r="K2479" t="str">
            <v>Bantuan sosial kepada Kelompok Usaha bakulan"Poto cinde" Kelurahan Brang Bara Sumbawa besar</v>
          </cell>
          <cell r="L2479">
            <v>5000000</v>
          </cell>
          <cell r="M2479" t="str">
            <v>5.1.5.02.01</v>
          </cell>
        </row>
        <row r="2480">
          <cell r="A2480" t="str">
            <v>5150201590</v>
          </cell>
          <cell r="C2480">
            <v>5</v>
          </cell>
          <cell r="D2480">
            <v>1</v>
          </cell>
          <cell r="E2480">
            <v>5</v>
          </cell>
          <cell r="F2480" t="str">
            <v>02</v>
          </cell>
          <cell r="G2480" t="str">
            <v>01</v>
          </cell>
          <cell r="H2480" t="str">
            <v>590</v>
          </cell>
          <cell r="J2480" t="str">
            <v xml:space="preserve">Bantuan Sosial Kepada Kelompok Usaha Masyarakat </v>
          </cell>
          <cell r="K2480" t="str">
            <v>Bantuan sosial kepada Kelompok Usaha Bakulan"Juru lane" Kelurahan Brang bara Sumbawa besar.</v>
          </cell>
          <cell r="L2480">
            <v>3000000</v>
          </cell>
          <cell r="M2480" t="str">
            <v>5.1.5.02.01</v>
          </cell>
        </row>
        <row r="2481">
          <cell r="A2481" t="str">
            <v>5150201591</v>
          </cell>
          <cell r="C2481">
            <v>5</v>
          </cell>
          <cell r="D2481">
            <v>1</v>
          </cell>
          <cell r="E2481">
            <v>5</v>
          </cell>
          <cell r="F2481" t="str">
            <v>02</v>
          </cell>
          <cell r="G2481" t="str">
            <v>01</v>
          </cell>
          <cell r="H2481" t="str">
            <v>591</v>
          </cell>
          <cell r="J2481" t="str">
            <v xml:space="preserve">Bantuan Sosial Kepada Kelompok Usaha Masyarakat </v>
          </cell>
          <cell r="K2481" t="str">
            <v>Bantuan sosial kepada Kelompok Pemuda Kreatif"Pelak" Lb. Badas Sumbawa</v>
          </cell>
          <cell r="L2481">
            <v>5000000</v>
          </cell>
          <cell r="M2481" t="str">
            <v>5.1.5.02.01</v>
          </cell>
        </row>
        <row r="2482">
          <cell r="A2482" t="str">
            <v>5150201592</v>
          </cell>
          <cell r="C2482">
            <v>5</v>
          </cell>
          <cell r="D2482">
            <v>1</v>
          </cell>
          <cell r="E2482">
            <v>5</v>
          </cell>
          <cell r="F2482" t="str">
            <v>02</v>
          </cell>
          <cell r="G2482" t="str">
            <v>01</v>
          </cell>
          <cell r="H2482" t="str">
            <v>592</v>
          </cell>
          <cell r="J2482" t="str">
            <v xml:space="preserve">Bantuan Sosial Kepada Kelompok Usaha Masyarakat </v>
          </cell>
          <cell r="K2482" t="str">
            <v>Bantuan sosial kepada Kelompok Usaha Pedagang Bakulan dan kaki lima"Patuh kene"  Kec. Utan Karang anyar Desa Pukat Sumbawa.</v>
          </cell>
          <cell r="L2482">
            <v>4000000</v>
          </cell>
          <cell r="M2482" t="str">
            <v>5.1.5.02.01</v>
          </cell>
        </row>
        <row r="2483">
          <cell r="A2483" t="str">
            <v>5150201593</v>
          </cell>
          <cell r="C2483">
            <v>5</v>
          </cell>
          <cell r="D2483">
            <v>1</v>
          </cell>
          <cell r="E2483">
            <v>5</v>
          </cell>
          <cell r="F2483" t="str">
            <v>02</v>
          </cell>
          <cell r="G2483" t="str">
            <v>01</v>
          </cell>
          <cell r="H2483" t="str">
            <v>593</v>
          </cell>
          <cell r="J2483" t="str">
            <v xml:space="preserve">Bantuan Sosial Kepada Kelompok Usaha Masyarakat </v>
          </cell>
          <cell r="K2483" t="str">
            <v>Bantuan sosial kepada Kelompok Usaha Bakulan"Rindang" Kel. Brang bara Sumbawa besar.</v>
          </cell>
          <cell r="L2483">
            <v>4000000</v>
          </cell>
          <cell r="M2483" t="str">
            <v>5.1.5.02.01</v>
          </cell>
        </row>
        <row r="2484">
          <cell r="A2484" t="str">
            <v>5150201594</v>
          </cell>
          <cell r="C2484">
            <v>5</v>
          </cell>
          <cell r="D2484">
            <v>1</v>
          </cell>
          <cell r="E2484">
            <v>5</v>
          </cell>
          <cell r="F2484" t="str">
            <v>02</v>
          </cell>
          <cell r="G2484" t="str">
            <v>01</v>
          </cell>
          <cell r="H2484" t="str">
            <v>594</v>
          </cell>
          <cell r="J2484" t="str">
            <v xml:space="preserve">Bantuan Sosial Kepada Kelompok Usaha Masyarakat </v>
          </cell>
          <cell r="K2484" t="str">
            <v>Bantuan sosial kepada Kelompok Usaha Bersama"Kube Melati" Brang bara Sumbawa besar.</v>
          </cell>
          <cell r="L2484">
            <v>3000000</v>
          </cell>
          <cell r="M2484" t="str">
            <v>5.1.5.02.01</v>
          </cell>
        </row>
        <row r="2485">
          <cell r="A2485" t="str">
            <v>5150201595</v>
          </cell>
          <cell r="C2485">
            <v>5</v>
          </cell>
          <cell r="D2485">
            <v>1</v>
          </cell>
          <cell r="E2485">
            <v>5</v>
          </cell>
          <cell r="F2485" t="str">
            <v>02</v>
          </cell>
          <cell r="G2485" t="str">
            <v>01</v>
          </cell>
          <cell r="H2485" t="str">
            <v>595</v>
          </cell>
          <cell r="J2485" t="str">
            <v xml:space="preserve">Bantuan Sosial Kepada Kelompok Usaha Masyarakat </v>
          </cell>
          <cell r="K2485" t="str">
            <v>Bantuan sosial kepada Kelompok Tani ternak "Bukit Permai" BTN Bukit permai Sumbawa bsr.</v>
          </cell>
          <cell r="L2485">
            <v>5000000</v>
          </cell>
          <cell r="M2485" t="str">
            <v>5.1.5.02.01</v>
          </cell>
        </row>
        <row r="2486">
          <cell r="A2486" t="str">
            <v>5150201596</v>
          </cell>
          <cell r="C2486">
            <v>5</v>
          </cell>
          <cell r="D2486">
            <v>1</v>
          </cell>
          <cell r="E2486">
            <v>5</v>
          </cell>
          <cell r="F2486" t="str">
            <v>02</v>
          </cell>
          <cell r="G2486" t="str">
            <v>01</v>
          </cell>
          <cell r="H2486" t="str">
            <v>596</v>
          </cell>
          <cell r="J2486" t="str">
            <v xml:space="preserve">Bantuan Sosial Kepada Kelompok Usaha Masyarakat </v>
          </cell>
          <cell r="K2486" t="str">
            <v>Bantuan sosial kepada Kelompok Pedagang bakulan "Kaswari" Brang bara Sumbawa.</v>
          </cell>
          <cell r="L2486">
            <v>3000000</v>
          </cell>
          <cell r="M2486" t="str">
            <v>5.1.5.02.01</v>
          </cell>
        </row>
        <row r="2487">
          <cell r="A2487" t="str">
            <v>5150201597</v>
          </cell>
          <cell r="C2487">
            <v>5</v>
          </cell>
          <cell r="D2487">
            <v>1</v>
          </cell>
          <cell r="E2487">
            <v>5</v>
          </cell>
          <cell r="F2487" t="str">
            <v>02</v>
          </cell>
          <cell r="G2487" t="str">
            <v>01</v>
          </cell>
          <cell r="H2487" t="str">
            <v>597</v>
          </cell>
          <cell r="J2487" t="str">
            <v xml:space="preserve">Bantuan Sosial Kepada Kelompok Usaha Masyarakat </v>
          </cell>
          <cell r="K2487" t="str">
            <v>Bantuan sosial kepada Kelompok Usaha Bakulan "Pijar" Ke. Brang bara Sumbawa besar.</v>
          </cell>
          <cell r="L2487">
            <v>4000000</v>
          </cell>
          <cell r="M2487" t="str">
            <v>5.1.5.02.01</v>
          </cell>
        </row>
        <row r="2488">
          <cell r="A2488" t="str">
            <v>5150201598</v>
          </cell>
          <cell r="C2488">
            <v>5</v>
          </cell>
          <cell r="D2488">
            <v>1</v>
          </cell>
          <cell r="E2488">
            <v>5</v>
          </cell>
          <cell r="F2488" t="str">
            <v>02</v>
          </cell>
          <cell r="G2488" t="str">
            <v>01</v>
          </cell>
          <cell r="H2488" t="str">
            <v>598</v>
          </cell>
          <cell r="J2488" t="str">
            <v xml:space="preserve">Bantuan Sosial Kepada Kelompok Usaha Masyarakat </v>
          </cell>
          <cell r="K2488" t="str">
            <v>Bantuan sosial kepada Kelompok Usaha Abon sapi "Sejahtera" Brang bara Sumbawa besar.</v>
          </cell>
          <cell r="L2488">
            <v>3000000</v>
          </cell>
          <cell r="M2488" t="str">
            <v>5.1.5.02.01</v>
          </cell>
        </row>
        <row r="2489">
          <cell r="A2489" t="str">
            <v>5150201599</v>
          </cell>
          <cell r="C2489">
            <v>5</v>
          </cell>
          <cell r="D2489">
            <v>1</v>
          </cell>
          <cell r="E2489">
            <v>5</v>
          </cell>
          <cell r="F2489" t="str">
            <v>02</v>
          </cell>
          <cell r="G2489" t="str">
            <v>01</v>
          </cell>
          <cell r="H2489" t="str">
            <v>599</v>
          </cell>
          <cell r="J2489" t="str">
            <v xml:space="preserve">Bantuan Sosial Kepada Kelompok Usaha Masyarakat </v>
          </cell>
          <cell r="K2489" t="str">
            <v>Bantuan sosial kepada Kelompok Pengrajin "Tradisi Surbini" Desa Lengas Moyo hulu Sumbawa</v>
          </cell>
          <cell r="L2489">
            <v>5000000</v>
          </cell>
          <cell r="M2489" t="str">
            <v>5.1.5.02.01</v>
          </cell>
        </row>
        <row r="2490">
          <cell r="A2490" t="str">
            <v>5150201600</v>
          </cell>
          <cell r="C2490">
            <v>5</v>
          </cell>
          <cell r="D2490">
            <v>1</v>
          </cell>
          <cell r="E2490">
            <v>5</v>
          </cell>
          <cell r="F2490" t="str">
            <v>02</v>
          </cell>
          <cell r="G2490" t="str">
            <v>01</v>
          </cell>
          <cell r="H2490" t="str">
            <v>600</v>
          </cell>
          <cell r="J2490" t="str">
            <v xml:space="preserve">Bantuan Sosial Kepada Kelompok Usaha Masyarakat </v>
          </cell>
          <cell r="K2490" t="str">
            <v>Bantuan sosial kepada Kelompok Usaha "Katawa" Jl. Sultan Kaharuddin No. 28 Sumbawa besar.</v>
          </cell>
          <cell r="L2490">
            <v>5000000</v>
          </cell>
          <cell r="M2490" t="str">
            <v>5.1.5.02.01</v>
          </cell>
        </row>
        <row r="2491">
          <cell r="A2491" t="str">
            <v>5150201601</v>
          </cell>
          <cell r="C2491">
            <v>5</v>
          </cell>
          <cell r="D2491">
            <v>1</v>
          </cell>
          <cell r="E2491">
            <v>5</v>
          </cell>
          <cell r="F2491" t="str">
            <v>02</v>
          </cell>
          <cell r="G2491" t="str">
            <v>01</v>
          </cell>
          <cell r="H2491" t="str">
            <v>601</v>
          </cell>
          <cell r="J2491" t="str">
            <v xml:space="preserve">Bantuan Sosial Kepada Kelompok Usaha Masyarakat </v>
          </cell>
          <cell r="K2491" t="str">
            <v>Bantuan sosial kepada Kelompok Pedagang Bakulan "Peno Dadi" Brang bara Sumbawa.</v>
          </cell>
          <cell r="L2491">
            <v>5000000</v>
          </cell>
          <cell r="M2491" t="str">
            <v>5.1.5.02.01</v>
          </cell>
        </row>
        <row r="2492">
          <cell r="A2492" t="str">
            <v>5150201602</v>
          </cell>
          <cell r="C2492">
            <v>5</v>
          </cell>
          <cell r="D2492">
            <v>1</v>
          </cell>
          <cell r="E2492">
            <v>5</v>
          </cell>
          <cell r="F2492" t="str">
            <v>02</v>
          </cell>
          <cell r="G2492" t="str">
            <v>01</v>
          </cell>
          <cell r="H2492" t="str">
            <v>602</v>
          </cell>
          <cell r="J2492" t="str">
            <v xml:space="preserve">Bantuan Sosial Kepada Kelompok Usaha Masyarakat </v>
          </cell>
          <cell r="K2492" t="str">
            <v>Bantuan sosial kepada Kelompok Usaha Dagang "Siong jadi" Samapuin Sumbawa.</v>
          </cell>
          <cell r="L2492">
            <v>3000000</v>
          </cell>
          <cell r="M2492" t="str">
            <v>5.1.5.02.01</v>
          </cell>
        </row>
        <row r="2493">
          <cell r="A2493" t="str">
            <v>5150201603</v>
          </cell>
          <cell r="C2493">
            <v>5</v>
          </cell>
          <cell r="D2493">
            <v>1</v>
          </cell>
          <cell r="E2493">
            <v>5</v>
          </cell>
          <cell r="F2493" t="str">
            <v>02</v>
          </cell>
          <cell r="G2493" t="str">
            <v>01</v>
          </cell>
          <cell r="H2493" t="str">
            <v>603</v>
          </cell>
          <cell r="J2493" t="str">
            <v xml:space="preserve">Bantuan Sosial Kepada Kelompok Usaha Masyarakat </v>
          </cell>
          <cell r="K2493" t="str">
            <v>Bantuan sosial kepada Kelompok Usaha "Sakiki Rara" Moyo Hilir Sumbawa.</v>
          </cell>
          <cell r="L2493">
            <v>5000000</v>
          </cell>
          <cell r="M2493" t="str">
            <v>5.1.5.02.01</v>
          </cell>
        </row>
        <row r="2494">
          <cell r="A2494" t="str">
            <v>5150201604</v>
          </cell>
          <cell r="C2494">
            <v>5</v>
          </cell>
          <cell r="D2494">
            <v>1</v>
          </cell>
          <cell r="E2494">
            <v>5</v>
          </cell>
          <cell r="F2494" t="str">
            <v>02</v>
          </cell>
          <cell r="G2494" t="str">
            <v>01</v>
          </cell>
          <cell r="H2494" t="str">
            <v>604</v>
          </cell>
          <cell r="J2494" t="str">
            <v xml:space="preserve">Bantuan Sosial Kepada Kelompok Usaha Masyarakat </v>
          </cell>
          <cell r="K2494" t="str">
            <v>Bantuan sosial kepada Kelompok Usaha Ternak ayam Kekalik. Mataram.</v>
          </cell>
          <cell r="L2494">
            <v>5000000</v>
          </cell>
          <cell r="M2494" t="str">
            <v>5.1.5.02.01</v>
          </cell>
        </row>
        <row r="2495">
          <cell r="A2495" t="str">
            <v>5150201605</v>
          </cell>
          <cell r="C2495">
            <v>5</v>
          </cell>
          <cell r="D2495">
            <v>1</v>
          </cell>
          <cell r="E2495">
            <v>5</v>
          </cell>
          <cell r="F2495" t="str">
            <v>02</v>
          </cell>
          <cell r="G2495" t="str">
            <v>01</v>
          </cell>
          <cell r="H2495" t="str">
            <v>605</v>
          </cell>
          <cell r="J2495" t="str">
            <v xml:space="preserve">Bantuan Sosial Kepada Kelompok Usaha Masyarakat </v>
          </cell>
          <cell r="K2495" t="str">
            <v>Bantuan sosial kepada Kelompok Usaha Ternak kambing "Salisi Rate" Moyo pengembangan Sumbawa.</v>
          </cell>
          <cell r="L2495">
            <v>5000000</v>
          </cell>
          <cell r="M2495" t="str">
            <v>5.1.5.02.01</v>
          </cell>
        </row>
        <row r="2496">
          <cell r="A2496" t="str">
            <v>5150201606</v>
          </cell>
          <cell r="C2496">
            <v>5</v>
          </cell>
          <cell r="D2496">
            <v>1</v>
          </cell>
          <cell r="E2496">
            <v>5</v>
          </cell>
          <cell r="F2496" t="str">
            <v>02</v>
          </cell>
          <cell r="G2496" t="str">
            <v>01</v>
          </cell>
          <cell r="H2496" t="str">
            <v>606</v>
          </cell>
          <cell r="J2496" t="str">
            <v xml:space="preserve">Bantuan Sosial Kepada Kelompok Usaha Masyarakat </v>
          </cell>
          <cell r="K2496" t="str">
            <v>Bantuan sosial kepada Kelompok tani ternak "Dua Dara" Desa Labuan Kec. Badas Sumbawa.</v>
          </cell>
          <cell r="L2496">
            <v>5000000</v>
          </cell>
          <cell r="M2496" t="str">
            <v>5.1.5.02.01</v>
          </cell>
        </row>
        <row r="2497">
          <cell r="A2497" t="str">
            <v>5150201607</v>
          </cell>
          <cell r="C2497">
            <v>5</v>
          </cell>
          <cell r="D2497">
            <v>1</v>
          </cell>
          <cell r="E2497">
            <v>5</v>
          </cell>
          <cell r="F2497" t="str">
            <v>02</v>
          </cell>
          <cell r="G2497" t="str">
            <v>01</v>
          </cell>
          <cell r="H2497" t="str">
            <v>607</v>
          </cell>
          <cell r="J2497" t="str">
            <v xml:space="preserve">Bantuan Sosial Kepada Kelompok Usaha Masyarakat </v>
          </cell>
          <cell r="K2497" t="str">
            <v>Bantuan sosial kepada Kelompok tani ternak "Nur Roa" Desa Labuan Kec. Badas Sumbawa.</v>
          </cell>
          <cell r="L2497">
            <v>5000000</v>
          </cell>
          <cell r="M2497" t="str">
            <v>5.1.5.02.01</v>
          </cell>
        </row>
        <row r="2498">
          <cell r="A2498" t="str">
            <v>5150201608</v>
          </cell>
          <cell r="C2498">
            <v>5</v>
          </cell>
          <cell r="D2498">
            <v>1</v>
          </cell>
          <cell r="E2498">
            <v>5</v>
          </cell>
          <cell r="F2498" t="str">
            <v>02</v>
          </cell>
          <cell r="G2498" t="str">
            <v>01</v>
          </cell>
          <cell r="H2498" t="str">
            <v>608</v>
          </cell>
          <cell r="J2498" t="str">
            <v xml:space="preserve">Bantuan Sosial Kepada Kelompok Usaha Masyarakat </v>
          </cell>
          <cell r="K2498" t="str">
            <v>Bantuan sosial kepada Kelompok usaha kue/jajan "Nyaman nyawe" Brang bara Sumbawa.</v>
          </cell>
          <cell r="L2498">
            <v>3000000</v>
          </cell>
          <cell r="M2498" t="str">
            <v>5.1.5.02.01</v>
          </cell>
        </row>
        <row r="2499">
          <cell r="A2499" t="str">
            <v>5150201609</v>
          </cell>
          <cell r="C2499">
            <v>5</v>
          </cell>
          <cell r="D2499">
            <v>1</v>
          </cell>
          <cell r="E2499">
            <v>5</v>
          </cell>
          <cell r="F2499" t="str">
            <v>02</v>
          </cell>
          <cell r="G2499" t="str">
            <v>01</v>
          </cell>
          <cell r="H2499" t="str">
            <v>609</v>
          </cell>
          <cell r="J2499" t="str">
            <v xml:space="preserve">Bantuan Sosial Kepada Kelompok Usaha Masyarakat </v>
          </cell>
          <cell r="K2499" t="str">
            <v>Bantuan sosial kepada Kelompok usaha peternak ayam "Karya" Brang bara, Sumbawa.</v>
          </cell>
          <cell r="L2499">
            <v>3000000</v>
          </cell>
          <cell r="M2499" t="str">
            <v>5.1.5.02.01</v>
          </cell>
        </row>
        <row r="2500">
          <cell r="A2500" t="str">
            <v>5150201610</v>
          </cell>
          <cell r="C2500">
            <v>5</v>
          </cell>
          <cell r="D2500">
            <v>1</v>
          </cell>
          <cell r="E2500">
            <v>5</v>
          </cell>
          <cell r="F2500" t="str">
            <v>02</v>
          </cell>
          <cell r="G2500" t="str">
            <v>01</v>
          </cell>
          <cell r="H2500" t="str">
            <v>610</v>
          </cell>
          <cell r="J2500" t="str">
            <v xml:space="preserve">Bantuan Sosial Kepada Kelompok Usaha Masyarakat </v>
          </cell>
          <cell r="K2500" t="str">
            <v>Bantuan sosial kepada Kelompok usaha Peternak sapi "Batu Tongkok" Desa Sejari Sumbawa.</v>
          </cell>
          <cell r="L2500">
            <v>7000000</v>
          </cell>
          <cell r="M2500" t="str">
            <v>5.1.5.02.01</v>
          </cell>
        </row>
        <row r="2501">
          <cell r="A2501" t="str">
            <v>5150201611</v>
          </cell>
          <cell r="C2501">
            <v>5</v>
          </cell>
          <cell r="D2501">
            <v>1</v>
          </cell>
          <cell r="E2501">
            <v>5</v>
          </cell>
          <cell r="F2501" t="str">
            <v>02</v>
          </cell>
          <cell r="G2501" t="str">
            <v>01</v>
          </cell>
          <cell r="H2501" t="str">
            <v>611</v>
          </cell>
          <cell r="J2501" t="str">
            <v xml:space="preserve">Bantuan Sosial Kepada Kelompok Usaha Masyarakat </v>
          </cell>
          <cell r="K2501" t="str">
            <v>Bantuan sosial kepada Kelompok usaha peternak sapi "Talnan" Desa Sejari Kab. Sumbawa.</v>
          </cell>
          <cell r="L2501">
            <v>7000000</v>
          </cell>
          <cell r="M2501" t="str">
            <v>5.1.5.02.01</v>
          </cell>
        </row>
        <row r="2502">
          <cell r="A2502" t="str">
            <v>5150201612</v>
          </cell>
          <cell r="C2502">
            <v>5</v>
          </cell>
          <cell r="D2502">
            <v>1</v>
          </cell>
          <cell r="E2502">
            <v>5</v>
          </cell>
          <cell r="F2502" t="str">
            <v>02</v>
          </cell>
          <cell r="G2502" t="str">
            <v>01</v>
          </cell>
          <cell r="H2502" t="str">
            <v>612</v>
          </cell>
          <cell r="J2502" t="str">
            <v xml:space="preserve">Bantuan Sosial Kepada Kelompok Usaha Masyarakat </v>
          </cell>
          <cell r="K2502" t="str">
            <v>Bantuan sosial kepada Kelompok Tani/Ternak "Adis Manis" Brang bara Sumbawa.</v>
          </cell>
          <cell r="L2502">
            <v>5000000</v>
          </cell>
          <cell r="M2502" t="str">
            <v>5.1.5.02.01</v>
          </cell>
        </row>
        <row r="2503">
          <cell r="A2503" t="str">
            <v>5150201613</v>
          </cell>
          <cell r="C2503">
            <v>5</v>
          </cell>
          <cell r="D2503">
            <v>1</v>
          </cell>
          <cell r="E2503">
            <v>5</v>
          </cell>
          <cell r="F2503" t="str">
            <v>02</v>
          </cell>
          <cell r="G2503" t="str">
            <v>01</v>
          </cell>
          <cell r="H2503" t="str">
            <v>613</v>
          </cell>
          <cell r="J2503" t="str">
            <v xml:space="preserve">Bantuan Sosial Kepada Kelompok Usaha Masyarakat </v>
          </cell>
          <cell r="K2503" t="str">
            <v>Bantuan sosial kepada Kelompok ternak "Tiu Baru" Brang bara Kabupaten Sumbawa.</v>
          </cell>
          <cell r="L2503">
            <v>5000000</v>
          </cell>
          <cell r="M2503" t="str">
            <v>5.1.5.02.01</v>
          </cell>
        </row>
        <row r="2504">
          <cell r="A2504" t="str">
            <v>5150201614</v>
          </cell>
          <cell r="C2504">
            <v>5</v>
          </cell>
          <cell r="D2504">
            <v>1</v>
          </cell>
          <cell r="E2504">
            <v>5</v>
          </cell>
          <cell r="F2504" t="str">
            <v>02</v>
          </cell>
          <cell r="G2504" t="str">
            <v>01</v>
          </cell>
          <cell r="H2504" t="str">
            <v>614</v>
          </cell>
          <cell r="J2504" t="str">
            <v xml:space="preserve">Bantuan Sosial Kepada Kelompok Usaha Masyarakat </v>
          </cell>
          <cell r="K2504" t="str">
            <v>Bantuan sosial kepada Kelompok pedagang bakulan "Lokan" Desa Seketeng, Kab. Sumbawa.</v>
          </cell>
          <cell r="L2504">
            <v>5000000</v>
          </cell>
          <cell r="M2504" t="str">
            <v>5.1.5.02.01</v>
          </cell>
        </row>
        <row r="2505">
          <cell r="A2505" t="str">
            <v>5150201615</v>
          </cell>
          <cell r="C2505">
            <v>5</v>
          </cell>
          <cell r="D2505">
            <v>1</v>
          </cell>
          <cell r="E2505">
            <v>5</v>
          </cell>
          <cell r="F2505" t="str">
            <v>02</v>
          </cell>
          <cell r="G2505" t="str">
            <v>01</v>
          </cell>
          <cell r="H2505" t="str">
            <v>615</v>
          </cell>
          <cell r="J2505" t="str">
            <v xml:space="preserve">Bantuan Sosial Kepada Kelompok Usaha Masyarakat </v>
          </cell>
          <cell r="K2505" t="str">
            <v>Bantuan sosial kepada Kelompok peternak ayam "AJI" Kel. Seketeng Kab. Sumbawa.</v>
          </cell>
          <cell r="L2505">
            <v>5000000</v>
          </cell>
          <cell r="M2505" t="str">
            <v>5.1.5.02.01</v>
          </cell>
        </row>
        <row r="2506">
          <cell r="A2506" t="str">
            <v>5150201616</v>
          </cell>
          <cell r="C2506">
            <v>5</v>
          </cell>
          <cell r="D2506">
            <v>1</v>
          </cell>
          <cell r="E2506">
            <v>5</v>
          </cell>
          <cell r="F2506" t="str">
            <v>02</v>
          </cell>
          <cell r="G2506" t="str">
            <v>01</v>
          </cell>
          <cell r="H2506" t="str">
            <v>616</v>
          </cell>
          <cell r="J2506" t="str">
            <v xml:space="preserve">Bantuan Sosial Kepada Kelompok Usaha Masyarakat </v>
          </cell>
          <cell r="K2506" t="str">
            <v>Bantuan sosial kepada Kelompok Usaha bakulan "Baris" Kel. Seketeng Kab. Sumbawa.</v>
          </cell>
          <cell r="L2506">
            <v>5000000</v>
          </cell>
          <cell r="M2506" t="str">
            <v>5.1.5.02.01</v>
          </cell>
        </row>
        <row r="2507">
          <cell r="A2507" t="str">
            <v>5150201617</v>
          </cell>
          <cell r="C2507">
            <v>5</v>
          </cell>
          <cell r="D2507">
            <v>1</v>
          </cell>
          <cell r="E2507">
            <v>5</v>
          </cell>
          <cell r="F2507" t="str">
            <v>02</v>
          </cell>
          <cell r="G2507" t="str">
            <v>01</v>
          </cell>
          <cell r="H2507" t="str">
            <v>617</v>
          </cell>
          <cell r="J2507" t="str">
            <v xml:space="preserve">Bantuan Sosial Kepada Kelompok Usaha Masyarakat </v>
          </cell>
          <cell r="K2507" t="str">
            <v>Bantuan sosial kepada Kelompok usaha jajan pasar "Nyaman" BTN Griya Idola Labuan Smbwa.</v>
          </cell>
          <cell r="L2507">
            <v>4000000</v>
          </cell>
          <cell r="M2507" t="str">
            <v>5.1.5.02.01</v>
          </cell>
        </row>
        <row r="2508">
          <cell r="A2508" t="str">
            <v>5150201618</v>
          </cell>
          <cell r="C2508">
            <v>5</v>
          </cell>
          <cell r="D2508">
            <v>1</v>
          </cell>
          <cell r="E2508">
            <v>5</v>
          </cell>
          <cell r="F2508" t="str">
            <v>02</v>
          </cell>
          <cell r="G2508" t="str">
            <v>01</v>
          </cell>
          <cell r="H2508" t="str">
            <v>618</v>
          </cell>
          <cell r="J2508" t="str">
            <v xml:space="preserve">Bantuan Sosial Kepada Kelompok Usaha Masyarakat </v>
          </cell>
          <cell r="K2508" t="str">
            <v>Bantuan sosial kepada Kelompok usaha bengkel"Deni putra motor" Bukit tinggi Kelurahan Pekat Kabupaten Sumbawa.</v>
          </cell>
          <cell r="L2508">
            <v>5000000</v>
          </cell>
          <cell r="M2508" t="str">
            <v>5.1.5.02.01</v>
          </cell>
        </row>
        <row r="2509">
          <cell r="A2509" t="str">
            <v>5150201619</v>
          </cell>
          <cell r="C2509">
            <v>5</v>
          </cell>
          <cell r="D2509">
            <v>1</v>
          </cell>
          <cell r="E2509">
            <v>5</v>
          </cell>
          <cell r="F2509" t="str">
            <v>02</v>
          </cell>
          <cell r="G2509" t="str">
            <v>01</v>
          </cell>
          <cell r="H2509" t="str">
            <v>619</v>
          </cell>
          <cell r="J2509" t="str">
            <v xml:space="preserve">Bantuan Sosial Kepada Kelompok Usaha Masyarakat </v>
          </cell>
          <cell r="K2509" t="str">
            <v>Bantuan sosial kepada Kelompok usaha bengkel "karya mandiri" Brang bara. Kab. Sumbawa.</v>
          </cell>
          <cell r="L2509">
            <v>5000000</v>
          </cell>
          <cell r="M2509" t="str">
            <v>5.1.5.02.01</v>
          </cell>
        </row>
        <row r="2510">
          <cell r="A2510" t="str">
            <v>5150201620</v>
          </cell>
          <cell r="C2510">
            <v>5</v>
          </cell>
          <cell r="D2510">
            <v>1</v>
          </cell>
          <cell r="E2510">
            <v>5</v>
          </cell>
          <cell r="F2510" t="str">
            <v>02</v>
          </cell>
          <cell r="G2510" t="str">
            <v>01</v>
          </cell>
          <cell r="H2510" t="str">
            <v>620</v>
          </cell>
          <cell r="J2510" t="str">
            <v xml:space="preserve">Bantuan Sosial Kepada Kelompok Usaha Masyarakat </v>
          </cell>
          <cell r="K2510" t="str">
            <v>Bantuan sosial kepada Kelompok peternak "Mitra setia" Umasima. Kab. Sumbawa.</v>
          </cell>
          <cell r="L2510">
            <v>5000000</v>
          </cell>
          <cell r="M2510" t="str">
            <v>5.1.5.02.01</v>
          </cell>
        </row>
        <row r="2511">
          <cell r="A2511" t="str">
            <v>5150201621</v>
          </cell>
          <cell r="C2511">
            <v>5</v>
          </cell>
          <cell r="D2511">
            <v>1</v>
          </cell>
          <cell r="E2511">
            <v>5</v>
          </cell>
          <cell r="F2511" t="str">
            <v>02</v>
          </cell>
          <cell r="G2511" t="str">
            <v>01</v>
          </cell>
          <cell r="H2511" t="str">
            <v>621</v>
          </cell>
          <cell r="J2511" t="str">
            <v xml:space="preserve">Bantuan Sosial Kepada Kelompok Usaha Masyarakat </v>
          </cell>
          <cell r="K2511" t="str">
            <v>Bantuan sosial kepada Kelompok pedagang bakulan "Malaya kerato" Sumbawa.</v>
          </cell>
          <cell r="L2511">
            <v>3000000</v>
          </cell>
          <cell r="M2511" t="str">
            <v>5.1.5.02.01</v>
          </cell>
        </row>
        <row r="2512">
          <cell r="A2512" t="str">
            <v>5150201622</v>
          </cell>
          <cell r="C2512">
            <v>5</v>
          </cell>
          <cell r="D2512">
            <v>1</v>
          </cell>
          <cell r="E2512">
            <v>5</v>
          </cell>
          <cell r="F2512" t="str">
            <v>02</v>
          </cell>
          <cell r="G2512" t="str">
            <v>01</v>
          </cell>
          <cell r="H2512" t="str">
            <v>622</v>
          </cell>
          <cell r="J2512" t="str">
            <v xml:space="preserve">Bantuan Sosial Kepada Kelompok Usaha Masyarakat </v>
          </cell>
          <cell r="K2512" t="str">
            <v>Bantuan sosial kepada Kelompok peternak ayam "Bariri" Brang bara. Kab. Sumbawa.</v>
          </cell>
          <cell r="L2512">
            <v>5000000</v>
          </cell>
          <cell r="M2512" t="str">
            <v>5.1.5.02.01</v>
          </cell>
        </row>
        <row r="2513">
          <cell r="A2513" t="str">
            <v>5150201623</v>
          </cell>
          <cell r="C2513">
            <v>5</v>
          </cell>
          <cell r="D2513">
            <v>1</v>
          </cell>
          <cell r="E2513">
            <v>5</v>
          </cell>
          <cell r="F2513" t="str">
            <v>02</v>
          </cell>
          <cell r="G2513" t="str">
            <v>01</v>
          </cell>
          <cell r="H2513" t="str">
            <v>623</v>
          </cell>
          <cell r="J2513" t="str">
            <v xml:space="preserve">Bantuan Sosial Kepada Kelompok Usaha Masyarakat </v>
          </cell>
          <cell r="K2513" t="str">
            <v>Bantuan sosial kepada Kelompok usaha bakulan "Saling sakiki" Desa Sejari Plampang Kabupaten Sumbawa.</v>
          </cell>
          <cell r="L2513">
            <v>5000000</v>
          </cell>
          <cell r="M2513" t="str">
            <v>5.1.5.02.01</v>
          </cell>
        </row>
        <row r="2514">
          <cell r="A2514" t="str">
            <v>5150201624</v>
          </cell>
          <cell r="C2514">
            <v>5</v>
          </cell>
          <cell r="D2514">
            <v>1</v>
          </cell>
          <cell r="E2514">
            <v>5</v>
          </cell>
          <cell r="F2514" t="str">
            <v>02</v>
          </cell>
          <cell r="G2514" t="str">
            <v>01</v>
          </cell>
          <cell r="H2514" t="str">
            <v>624</v>
          </cell>
          <cell r="J2514" t="str">
            <v xml:space="preserve">Bantuan Sosial Kepada Kelompok Usaha Masyarakat </v>
          </cell>
          <cell r="K2514" t="str">
            <v>Bantuan sosial kepada Kelompok usaha Kios "Lumbung"  Desa Lopok Kab. Sumbawa.</v>
          </cell>
          <cell r="L2514">
            <v>5000000</v>
          </cell>
          <cell r="M2514" t="str">
            <v>5.1.5.02.01</v>
          </cell>
        </row>
        <row r="2515">
          <cell r="A2515" t="str">
            <v>5150201625</v>
          </cell>
          <cell r="C2515">
            <v>5</v>
          </cell>
          <cell r="D2515">
            <v>1</v>
          </cell>
          <cell r="E2515">
            <v>5</v>
          </cell>
          <cell r="F2515" t="str">
            <v>02</v>
          </cell>
          <cell r="G2515" t="str">
            <v>01</v>
          </cell>
          <cell r="H2515" t="str">
            <v>625</v>
          </cell>
          <cell r="J2515" t="str">
            <v xml:space="preserve">Bantuan Sosial Kepada Kelompok Usaha Masyarakat </v>
          </cell>
          <cell r="K2515" t="str">
            <v>Bantuan sosial kepada Kelompok Tani/ternak "Rea mampis" Desa Lopok Sumbawa.</v>
          </cell>
          <cell r="L2515">
            <v>5000000</v>
          </cell>
          <cell r="M2515" t="str">
            <v>5.1.5.02.01</v>
          </cell>
        </row>
        <row r="2516">
          <cell r="A2516" t="str">
            <v>5150201626</v>
          </cell>
          <cell r="C2516">
            <v>5</v>
          </cell>
          <cell r="D2516">
            <v>1</v>
          </cell>
          <cell r="E2516">
            <v>5</v>
          </cell>
          <cell r="F2516" t="str">
            <v>02</v>
          </cell>
          <cell r="G2516" t="str">
            <v>01</v>
          </cell>
          <cell r="H2516" t="str">
            <v>626</v>
          </cell>
          <cell r="J2516" t="str">
            <v xml:space="preserve">Bantuan Sosial Kepada Kelompok Usaha Masyarakat </v>
          </cell>
          <cell r="K2516" t="str">
            <v>Bantuan sosial kepada Kelompok uaha bakulan "Aduhai" Lopok Sumbawa.</v>
          </cell>
          <cell r="L2516">
            <v>3000000</v>
          </cell>
          <cell r="M2516" t="str">
            <v>5.1.5.02.01</v>
          </cell>
        </row>
        <row r="2517">
          <cell r="A2517" t="str">
            <v>5150201627</v>
          </cell>
          <cell r="C2517">
            <v>5</v>
          </cell>
          <cell r="D2517">
            <v>1</v>
          </cell>
          <cell r="E2517">
            <v>5</v>
          </cell>
          <cell r="F2517" t="str">
            <v>02</v>
          </cell>
          <cell r="G2517" t="str">
            <v>01</v>
          </cell>
          <cell r="H2517" t="str">
            <v>627</v>
          </cell>
          <cell r="J2517" t="str">
            <v xml:space="preserve">Bantuan Sosial Kepada Kelompok Usaha Masyarakat </v>
          </cell>
          <cell r="K2517" t="str">
            <v>Bantuan sosial kepada Kelompok usaha bakulan "Mampis" Lape Desa Kerato Kab. Sumbawa.</v>
          </cell>
          <cell r="L2517">
            <v>5000000</v>
          </cell>
          <cell r="M2517" t="str">
            <v>5.1.5.02.01</v>
          </cell>
        </row>
        <row r="2518">
          <cell r="A2518" t="str">
            <v>5150201628</v>
          </cell>
          <cell r="C2518">
            <v>5</v>
          </cell>
          <cell r="D2518">
            <v>1</v>
          </cell>
          <cell r="E2518">
            <v>5</v>
          </cell>
          <cell r="F2518" t="str">
            <v>02</v>
          </cell>
          <cell r="G2518" t="str">
            <v>01</v>
          </cell>
          <cell r="H2518" t="str">
            <v>628</v>
          </cell>
          <cell r="J2518" t="str">
            <v xml:space="preserve">Bantuan Sosial Kepada Kelompok Usaha Masyarakat </v>
          </cell>
          <cell r="K2518" t="str">
            <v>Bantuan sosial kepada Kelompok usaha bakulan "Rungan balong" Desa Taliwang, Sumbawa.</v>
          </cell>
          <cell r="L2518">
            <v>3000000</v>
          </cell>
          <cell r="M2518" t="str">
            <v>5.1.5.02.01</v>
          </cell>
        </row>
        <row r="2519">
          <cell r="A2519" t="str">
            <v>5150201629</v>
          </cell>
          <cell r="C2519">
            <v>5</v>
          </cell>
          <cell r="D2519">
            <v>1</v>
          </cell>
          <cell r="E2519">
            <v>5</v>
          </cell>
          <cell r="F2519" t="str">
            <v>02</v>
          </cell>
          <cell r="G2519" t="str">
            <v>01</v>
          </cell>
          <cell r="H2519" t="str">
            <v>629</v>
          </cell>
          <cell r="J2519" t="str">
            <v xml:space="preserve">Bantuan Sosial Kepada Kelompok Usaha Masyarakat </v>
          </cell>
          <cell r="K2519" t="str">
            <v>Bantuan sosial kepada Kelompok uaha bakulan " No-tang" Desa dete atas Lape Sumbawa.</v>
          </cell>
          <cell r="L2519">
            <v>3000000</v>
          </cell>
          <cell r="M2519" t="str">
            <v>5.1.5.02.01</v>
          </cell>
        </row>
        <row r="2520">
          <cell r="A2520" t="str">
            <v>5150201630</v>
          </cell>
          <cell r="C2520">
            <v>5</v>
          </cell>
          <cell r="D2520">
            <v>1</v>
          </cell>
          <cell r="E2520">
            <v>5</v>
          </cell>
          <cell r="F2520" t="str">
            <v>02</v>
          </cell>
          <cell r="G2520" t="str">
            <v>01</v>
          </cell>
          <cell r="H2520" t="str">
            <v>630</v>
          </cell>
          <cell r="J2520" t="str">
            <v xml:space="preserve">Bantuan Sosial Kepada Kelompok Usaha Masyarakat </v>
          </cell>
          <cell r="K2520" t="str">
            <v>Bantuan sosial kepada Kelompok usaha kios "Biru langit" Taliwang Kabupaten Sumbawa.</v>
          </cell>
          <cell r="L2520">
            <v>5000000</v>
          </cell>
          <cell r="M2520" t="str">
            <v>5.1.5.02.01</v>
          </cell>
        </row>
        <row r="2521">
          <cell r="A2521" t="str">
            <v>5150201631</v>
          </cell>
          <cell r="C2521">
            <v>5</v>
          </cell>
          <cell r="D2521">
            <v>1</v>
          </cell>
          <cell r="E2521">
            <v>5</v>
          </cell>
          <cell r="F2521" t="str">
            <v>02</v>
          </cell>
          <cell r="G2521" t="str">
            <v>01</v>
          </cell>
          <cell r="H2521" t="str">
            <v>631</v>
          </cell>
          <cell r="J2521" t="str">
            <v xml:space="preserve">Bantuan Sosial Kepada Kelompok Usaha Masyarakat </v>
          </cell>
          <cell r="K2521" t="str">
            <v>Bantuan sosial kepada Kelompok usaha kios "Gaul" Taliwang Sumbawa.</v>
          </cell>
          <cell r="L2521">
            <v>5000000</v>
          </cell>
          <cell r="M2521" t="str">
            <v>5.1.5.02.01</v>
          </cell>
        </row>
        <row r="2522">
          <cell r="A2522" t="str">
            <v>5150201632</v>
          </cell>
          <cell r="C2522">
            <v>5</v>
          </cell>
          <cell r="D2522">
            <v>1</v>
          </cell>
          <cell r="E2522">
            <v>5</v>
          </cell>
          <cell r="F2522" t="str">
            <v>02</v>
          </cell>
          <cell r="G2522" t="str">
            <v>01</v>
          </cell>
          <cell r="H2522" t="str">
            <v>632</v>
          </cell>
          <cell r="J2522" t="str">
            <v xml:space="preserve">Bantuan Sosial Kepada Kelompok Usaha Masyarakat </v>
          </cell>
          <cell r="K2522" t="str">
            <v>Bantuan sosial kepada Kelompok usaha perbengkelan "Lambada" Taliwang Kab. Sumbawa.</v>
          </cell>
          <cell r="L2522">
            <v>5000000</v>
          </cell>
          <cell r="M2522" t="str">
            <v>5.1.5.02.01</v>
          </cell>
        </row>
        <row r="2523">
          <cell r="A2523" t="str">
            <v>5150201633</v>
          </cell>
          <cell r="C2523">
            <v>5</v>
          </cell>
          <cell r="D2523">
            <v>1</v>
          </cell>
          <cell r="E2523">
            <v>5</v>
          </cell>
          <cell r="F2523" t="str">
            <v>02</v>
          </cell>
          <cell r="G2523" t="str">
            <v>01</v>
          </cell>
          <cell r="H2523" t="str">
            <v>633</v>
          </cell>
          <cell r="J2523" t="str">
            <v xml:space="preserve">Bantuan Sosial Kepada Kelompok Usaha Masyarakat </v>
          </cell>
          <cell r="K2523" t="str">
            <v>Bantuan sosial kepada Kelompok usaha bakulan " Jangi balong" Taliwang Kab. Sumbawa.</v>
          </cell>
          <cell r="L2523">
            <v>5000000</v>
          </cell>
          <cell r="M2523" t="str">
            <v>5.1.5.02.01</v>
          </cell>
        </row>
        <row r="2524">
          <cell r="A2524" t="str">
            <v>5150201634</v>
          </cell>
          <cell r="C2524">
            <v>5</v>
          </cell>
          <cell r="D2524">
            <v>1</v>
          </cell>
          <cell r="E2524">
            <v>5</v>
          </cell>
          <cell r="F2524" t="str">
            <v>02</v>
          </cell>
          <cell r="G2524" t="str">
            <v>01</v>
          </cell>
          <cell r="H2524" t="str">
            <v>634</v>
          </cell>
          <cell r="J2524" t="str">
            <v xml:space="preserve">Bantuan Sosial Kepada Kelompok Usaha Masyarakat </v>
          </cell>
          <cell r="K2524" t="str">
            <v>Bantuan sosial kepada Kelompok Ternak kambing "Kemang kuning" Lenang Guar Sumbawa.</v>
          </cell>
          <cell r="L2524">
            <v>7000000</v>
          </cell>
          <cell r="M2524" t="str">
            <v>5.1.5.02.01</v>
          </cell>
        </row>
        <row r="2525">
          <cell r="A2525" t="str">
            <v>5150201635</v>
          </cell>
          <cell r="C2525">
            <v>5</v>
          </cell>
          <cell r="D2525">
            <v>1</v>
          </cell>
          <cell r="E2525">
            <v>5</v>
          </cell>
          <cell r="F2525" t="str">
            <v>02</v>
          </cell>
          <cell r="G2525" t="str">
            <v>01</v>
          </cell>
          <cell r="H2525" t="str">
            <v>635</v>
          </cell>
          <cell r="J2525" t="str">
            <v xml:space="preserve">Bantuan Sosial Kepada Kelompok Usaha Masyarakat </v>
          </cell>
          <cell r="K2525" t="str">
            <v>Bantuan sosial kepada Kelompok ternak sapi "Saling Sakiki" Lenang Guar Sumbawa.</v>
          </cell>
          <cell r="L2525">
            <v>7000000</v>
          </cell>
          <cell r="M2525" t="str">
            <v>5.1.5.02.01</v>
          </cell>
        </row>
        <row r="2526">
          <cell r="A2526" t="str">
            <v>5150201636</v>
          </cell>
          <cell r="C2526">
            <v>5</v>
          </cell>
          <cell r="D2526">
            <v>1</v>
          </cell>
          <cell r="E2526">
            <v>5</v>
          </cell>
          <cell r="F2526" t="str">
            <v>02</v>
          </cell>
          <cell r="G2526" t="str">
            <v>01</v>
          </cell>
          <cell r="H2526" t="str">
            <v>636</v>
          </cell>
          <cell r="J2526" t="str">
            <v xml:space="preserve">Bantuan Sosial Kepada Kelompok Usaha Masyarakat </v>
          </cell>
          <cell r="K2526" t="str">
            <v>Bantuan sosial kepada Kelompok Tani/ternak  Bukit tinggi Simpang tiga Lenang guar.</v>
          </cell>
          <cell r="L2526">
            <v>7000000</v>
          </cell>
          <cell r="M2526" t="str">
            <v>5.1.5.02.01</v>
          </cell>
        </row>
        <row r="2527">
          <cell r="A2527" t="str">
            <v>5150201637</v>
          </cell>
          <cell r="C2527">
            <v>5</v>
          </cell>
          <cell r="D2527">
            <v>1</v>
          </cell>
          <cell r="E2527">
            <v>5</v>
          </cell>
          <cell r="F2527" t="str">
            <v>02</v>
          </cell>
          <cell r="G2527" t="str">
            <v>01</v>
          </cell>
          <cell r="H2527" t="str">
            <v>637</v>
          </cell>
          <cell r="J2527" t="str">
            <v xml:space="preserve">Bantuan Sosial Kepada Kelompok Usaha Masyarakat </v>
          </cell>
          <cell r="K2527" t="str">
            <v>Bantuan sosial kepada Kelompok ternak ayam "Santigi" Brang bara Sumbawa.</v>
          </cell>
          <cell r="L2527">
            <v>5000000</v>
          </cell>
          <cell r="M2527" t="str">
            <v>5.1.5.02.01</v>
          </cell>
        </row>
        <row r="2528">
          <cell r="A2528" t="str">
            <v>5150201638</v>
          </cell>
          <cell r="C2528">
            <v>5</v>
          </cell>
          <cell r="D2528">
            <v>1</v>
          </cell>
          <cell r="E2528">
            <v>5</v>
          </cell>
          <cell r="F2528" t="str">
            <v>02</v>
          </cell>
          <cell r="G2528" t="str">
            <v>01</v>
          </cell>
          <cell r="H2528" t="str">
            <v>638</v>
          </cell>
          <cell r="J2528" t="str">
            <v xml:space="preserve">Bantuan Sosial Kepada Kelompok Usaha Masyarakat </v>
          </cell>
          <cell r="K2528" t="str">
            <v>Bantuan sosial kepada Kelompok usaha bakulan "Melati" Brang biji, Osat Sumbawa</v>
          </cell>
          <cell r="L2528">
            <v>5000000</v>
          </cell>
          <cell r="M2528" t="str">
            <v>5.1.5.02.01</v>
          </cell>
        </row>
        <row r="2529">
          <cell r="A2529" t="str">
            <v>5150201639</v>
          </cell>
          <cell r="C2529">
            <v>5</v>
          </cell>
          <cell r="D2529">
            <v>1</v>
          </cell>
          <cell r="E2529">
            <v>5</v>
          </cell>
          <cell r="F2529" t="str">
            <v>02</v>
          </cell>
          <cell r="G2529" t="str">
            <v>01</v>
          </cell>
          <cell r="H2529" t="str">
            <v>639</v>
          </cell>
          <cell r="J2529" t="str">
            <v xml:space="preserve">Bantuan Sosial Kepada Kelompok Usaha Masyarakat </v>
          </cell>
          <cell r="K2529" t="str">
            <v>Bantuan sosial kepada Kelompok usaha kios "Citra" Kampung Pekat Sumbawa.</v>
          </cell>
          <cell r="L2529">
            <v>5000000</v>
          </cell>
          <cell r="M2529" t="str">
            <v>5.1.5.02.01</v>
          </cell>
        </row>
        <row r="2530">
          <cell r="A2530" t="str">
            <v>5150201640</v>
          </cell>
          <cell r="C2530">
            <v>5</v>
          </cell>
          <cell r="D2530">
            <v>1</v>
          </cell>
          <cell r="E2530">
            <v>5</v>
          </cell>
          <cell r="F2530" t="str">
            <v>02</v>
          </cell>
          <cell r="G2530" t="str">
            <v>01</v>
          </cell>
          <cell r="H2530" t="str">
            <v>640</v>
          </cell>
          <cell r="J2530" t="str">
            <v xml:space="preserve">Bantuan Sosial Kepada Kelompok Usaha Masyarakat </v>
          </cell>
          <cell r="K2530" t="str">
            <v>Bantuan sosial kepada Kelompok pedagang bakulan "Mitra lestari" Bukit permai Sumbawa.</v>
          </cell>
          <cell r="L2530">
            <v>5000000</v>
          </cell>
          <cell r="M2530" t="str">
            <v>5.1.5.02.01</v>
          </cell>
        </row>
        <row r="2531">
          <cell r="A2531" t="str">
            <v>5150201641</v>
          </cell>
          <cell r="C2531">
            <v>5</v>
          </cell>
          <cell r="D2531">
            <v>1</v>
          </cell>
          <cell r="E2531">
            <v>5</v>
          </cell>
          <cell r="F2531" t="str">
            <v>02</v>
          </cell>
          <cell r="G2531" t="str">
            <v>01</v>
          </cell>
          <cell r="H2531" t="str">
            <v>641</v>
          </cell>
          <cell r="J2531" t="str">
            <v xml:space="preserve">Bantuan Sosial Kepada Kelompok Usaha Masyarakat </v>
          </cell>
          <cell r="K2531" t="str">
            <v>Bantuan sosial kepada Kelompok usaha bakulan "Sama Rasa" Desa Kerato Unter Iwes Kabupaten Sumbawa.</v>
          </cell>
          <cell r="L2531">
            <v>5000000</v>
          </cell>
          <cell r="M2531" t="str">
            <v>5.1.5.02.01</v>
          </cell>
        </row>
        <row r="2532">
          <cell r="A2532" t="str">
            <v>5150201642</v>
          </cell>
          <cell r="C2532">
            <v>5</v>
          </cell>
          <cell r="D2532">
            <v>1</v>
          </cell>
          <cell r="E2532">
            <v>5</v>
          </cell>
          <cell r="F2532" t="str">
            <v>02</v>
          </cell>
          <cell r="G2532" t="str">
            <v>01</v>
          </cell>
          <cell r="H2532" t="str">
            <v>642</v>
          </cell>
          <cell r="J2532" t="str">
            <v xml:space="preserve">Bantuan Sosial Kepada Kelompok Usaha Masyarakat </v>
          </cell>
          <cell r="K2532" t="str">
            <v>Bantuan sosial kepada Kelompok usaha pembuatan Batako, Desa Lb. Burung Rt 1/1 Buer Sumbawa.</v>
          </cell>
          <cell r="L2532">
            <v>7000000</v>
          </cell>
          <cell r="M2532" t="str">
            <v>5.1.5.02.01</v>
          </cell>
        </row>
        <row r="2533">
          <cell r="A2533" t="str">
            <v>5150201643</v>
          </cell>
          <cell r="C2533">
            <v>5</v>
          </cell>
          <cell r="D2533">
            <v>1</v>
          </cell>
          <cell r="E2533">
            <v>5</v>
          </cell>
          <cell r="F2533" t="str">
            <v>02</v>
          </cell>
          <cell r="G2533" t="str">
            <v>01</v>
          </cell>
          <cell r="H2533" t="str">
            <v>643</v>
          </cell>
          <cell r="J2533" t="str">
            <v xml:space="preserve">Bantuan Sosial Kepada Kelompok Usaha Masyarakat </v>
          </cell>
          <cell r="K2533" t="str">
            <v>Bantuan sosial kepada Kelompok peternak kambing Desa Lunyuk Kabupaten Sumbawa.</v>
          </cell>
          <cell r="L2533">
            <v>5000000</v>
          </cell>
          <cell r="M2533" t="str">
            <v>5.1.5.02.01</v>
          </cell>
        </row>
        <row r="2534">
          <cell r="A2534" t="str">
            <v>5150201644</v>
          </cell>
          <cell r="C2534">
            <v>5</v>
          </cell>
          <cell r="D2534">
            <v>1</v>
          </cell>
          <cell r="E2534">
            <v>5</v>
          </cell>
          <cell r="F2534" t="str">
            <v>02</v>
          </cell>
          <cell r="G2534" t="str">
            <v>01</v>
          </cell>
          <cell r="H2534" t="str">
            <v>644</v>
          </cell>
          <cell r="J2534" t="str">
            <v xml:space="preserve">Bantuan Sosial Kepada Kelompok Usaha Masyarakat </v>
          </cell>
          <cell r="K2534" t="str">
            <v>Bantuan sosial kepada Kelompok usaha barang lipat "AR-Rahmah" Brang Bara RT. 001/04.</v>
          </cell>
          <cell r="L2534">
            <v>5000000</v>
          </cell>
          <cell r="M2534" t="str">
            <v>5.1.5.02.01</v>
          </cell>
        </row>
        <row r="2535">
          <cell r="A2535" t="str">
            <v>5150201645</v>
          </cell>
          <cell r="C2535">
            <v>5</v>
          </cell>
          <cell r="D2535">
            <v>1</v>
          </cell>
          <cell r="E2535">
            <v>5</v>
          </cell>
          <cell r="F2535" t="str">
            <v>02</v>
          </cell>
          <cell r="G2535" t="str">
            <v>01</v>
          </cell>
          <cell r="H2535" t="str">
            <v>645</v>
          </cell>
          <cell r="J2535" t="str">
            <v xml:space="preserve">Bantuan Sosial Kepada Kelompok Usaha Masyarakat </v>
          </cell>
          <cell r="K2535" t="str">
            <v>Bantuan sosial kepada Kelompok ternak tali "Ontar Telu" Desa Gapit Kec. Empang</v>
          </cell>
          <cell r="L2535">
            <v>7000000</v>
          </cell>
          <cell r="M2535" t="str">
            <v>5.1.5.02.01</v>
          </cell>
        </row>
        <row r="2536">
          <cell r="A2536" t="str">
            <v>5150201646</v>
          </cell>
          <cell r="C2536">
            <v>5</v>
          </cell>
          <cell r="D2536">
            <v>1</v>
          </cell>
          <cell r="E2536">
            <v>5</v>
          </cell>
          <cell r="F2536" t="str">
            <v>02</v>
          </cell>
          <cell r="G2536" t="str">
            <v>01</v>
          </cell>
          <cell r="H2536" t="str">
            <v>646</v>
          </cell>
          <cell r="J2536" t="str">
            <v xml:space="preserve">Bantuan Sosial Kepada Kelompok Usaha Masyarakat </v>
          </cell>
          <cell r="K2536" t="str">
            <v>Bantuan sosial kepada Kelompok ternak "Embung" Gapit Desa Gapit Kec. Empang Sumbawa.</v>
          </cell>
          <cell r="L2536">
            <v>7000000</v>
          </cell>
          <cell r="M2536" t="str">
            <v>5.1.5.02.01</v>
          </cell>
        </row>
        <row r="2537">
          <cell r="A2537" t="str">
            <v>5150201647</v>
          </cell>
          <cell r="C2537">
            <v>5</v>
          </cell>
          <cell r="D2537">
            <v>1</v>
          </cell>
          <cell r="E2537">
            <v>5</v>
          </cell>
          <cell r="F2537" t="str">
            <v>02</v>
          </cell>
          <cell r="G2537" t="str">
            <v>01</v>
          </cell>
          <cell r="H2537" t="str">
            <v>647</v>
          </cell>
          <cell r="J2537" t="str">
            <v xml:space="preserve">Bantuan Sosial Kepada Kelompok Usaha Masyarakat </v>
          </cell>
          <cell r="K2537" t="str">
            <v>Bantuan sosial kepada Kelompok Usaha Bintang Teknik dengan alamat Kec. Woja Kabupaten Dompu</v>
          </cell>
          <cell r="L2537">
            <v>150000000</v>
          </cell>
          <cell r="M2537" t="str">
            <v>5.1.5.02.01</v>
          </cell>
        </row>
        <row r="2538">
          <cell r="A2538" t="str">
            <v>5150201648</v>
          </cell>
          <cell r="C2538">
            <v>5</v>
          </cell>
          <cell r="D2538">
            <v>1</v>
          </cell>
          <cell r="E2538">
            <v>5</v>
          </cell>
          <cell r="F2538" t="str">
            <v>02</v>
          </cell>
          <cell r="G2538" t="str">
            <v>01</v>
          </cell>
          <cell r="H2538" t="str">
            <v>648</v>
          </cell>
          <cell r="J2538" t="str">
            <v xml:space="preserve">Bantuan Sosial Kepada Kelompok Usaha Masyarakat </v>
          </cell>
          <cell r="K2538" t="str">
            <v>Bantuan sosial kepada Kelompok Usaha Dorotangga Bersinar dengan alamat Kel. Dorotangga Kec. Dompu Kab. Dompu</v>
          </cell>
          <cell r="L2538">
            <v>10000000</v>
          </cell>
          <cell r="M2538" t="str">
            <v>5.1.5.02.01</v>
          </cell>
        </row>
        <row r="2539">
          <cell r="A2539" t="str">
            <v>5150201649</v>
          </cell>
          <cell r="C2539">
            <v>5</v>
          </cell>
          <cell r="D2539">
            <v>1</v>
          </cell>
          <cell r="E2539">
            <v>5</v>
          </cell>
          <cell r="F2539" t="str">
            <v>02</v>
          </cell>
          <cell r="G2539" t="str">
            <v>01</v>
          </cell>
          <cell r="H2539" t="str">
            <v>649</v>
          </cell>
          <cell r="J2539" t="str">
            <v xml:space="preserve">Bantuan Sosial Kepada Kelompok Usaha Masyarakat </v>
          </cell>
          <cell r="K2539" t="str">
            <v>Bantuan sosial kepada Gapoktan Usaha Bersama dengan alamat Desa Lanci Jaya Kec. Manggelewa Kab. Dompu</v>
          </cell>
          <cell r="L2539">
            <v>10000000</v>
          </cell>
          <cell r="M2539" t="str">
            <v>5.1.5.02.01</v>
          </cell>
        </row>
        <row r="2540">
          <cell r="A2540" t="str">
            <v>5150201650</v>
          </cell>
          <cell r="C2540">
            <v>5</v>
          </cell>
          <cell r="D2540">
            <v>1</v>
          </cell>
          <cell r="E2540">
            <v>5</v>
          </cell>
          <cell r="F2540" t="str">
            <v>02</v>
          </cell>
          <cell r="G2540" t="str">
            <v>01</v>
          </cell>
          <cell r="H2540" t="str">
            <v>650</v>
          </cell>
          <cell r="J2540" t="str">
            <v xml:space="preserve">Bantuan Sosial Kepada Kelompok Usaha Masyarakat </v>
          </cell>
          <cell r="K2540" t="str">
            <v>Bantuan sosial kepada Kelompok Tani Usaha Pengembangan Ternak Sejahtera dengan alamat Kel. Montabaru Kec. Woja Kab. Dompu</v>
          </cell>
          <cell r="L2540">
            <v>10000000</v>
          </cell>
          <cell r="M2540" t="str">
            <v>5.1.5.02.01</v>
          </cell>
        </row>
        <row r="2541">
          <cell r="A2541" t="str">
            <v>5150201651</v>
          </cell>
          <cell r="C2541">
            <v>5</v>
          </cell>
          <cell r="D2541">
            <v>1</v>
          </cell>
          <cell r="E2541">
            <v>5</v>
          </cell>
          <cell r="F2541" t="str">
            <v>02</v>
          </cell>
          <cell r="G2541" t="str">
            <v>01</v>
          </cell>
          <cell r="H2541" t="str">
            <v>651</v>
          </cell>
          <cell r="J2541" t="str">
            <v xml:space="preserve">Bantuan Sosial Kepada Kelompok Usaha Masyarakat </v>
          </cell>
          <cell r="K2541" t="str">
            <v>Bantuan sosial kepada Kelompok Tani Bahari dengan alamat Desa Kempo Kec. Kempo Kab. Dompu</v>
          </cell>
          <cell r="L2541">
            <v>10000000</v>
          </cell>
          <cell r="M2541" t="str">
            <v>5.1.5.02.01</v>
          </cell>
        </row>
        <row r="2542">
          <cell r="A2542" t="str">
            <v>5150201652</v>
          </cell>
          <cell r="C2542">
            <v>5</v>
          </cell>
          <cell r="D2542">
            <v>1</v>
          </cell>
          <cell r="E2542">
            <v>5</v>
          </cell>
          <cell r="F2542" t="str">
            <v>02</v>
          </cell>
          <cell r="G2542" t="str">
            <v>01</v>
          </cell>
          <cell r="H2542" t="str">
            <v>652</v>
          </cell>
          <cell r="J2542" t="str">
            <v xml:space="preserve">Bantuan Sosial Kepada Kelompok Usaha Masyarakat </v>
          </cell>
          <cell r="K2542" t="str">
            <v>Bantuan sosial kepada Kelompok Busana Muslim Sejahtera dengan alamat Desa Rasabou Kec. Hu'u Kab. Dompu</v>
          </cell>
          <cell r="L2542">
            <v>10000000</v>
          </cell>
          <cell r="M2542" t="str">
            <v>5.1.5.02.01</v>
          </cell>
        </row>
        <row r="2543">
          <cell r="A2543" t="str">
            <v>5150201653</v>
          </cell>
          <cell r="C2543">
            <v>5</v>
          </cell>
          <cell r="D2543">
            <v>1</v>
          </cell>
          <cell r="E2543">
            <v>5</v>
          </cell>
          <cell r="F2543" t="str">
            <v>02</v>
          </cell>
          <cell r="G2543" t="str">
            <v>01</v>
          </cell>
          <cell r="H2543" t="str">
            <v>653</v>
          </cell>
          <cell r="J2543" t="str">
            <v xml:space="preserve">Bantuan Sosial Kepada Kelompok Usaha Masyarakat </v>
          </cell>
          <cell r="K2543" t="str">
            <v>Bantuan sosial kepada Kelompok Usaha Dua Putra dengan alamat Kel. Montabaru Kec. Woja Kab. Dompu</v>
          </cell>
          <cell r="L2543">
            <v>10000000</v>
          </cell>
          <cell r="M2543" t="str">
            <v>5.1.5.02.01</v>
          </cell>
        </row>
        <row r="2544">
          <cell r="A2544" t="str">
            <v>5150201654</v>
          </cell>
          <cell r="C2544">
            <v>5</v>
          </cell>
          <cell r="D2544">
            <v>1</v>
          </cell>
          <cell r="E2544">
            <v>5</v>
          </cell>
          <cell r="F2544" t="str">
            <v>02</v>
          </cell>
          <cell r="G2544" t="str">
            <v>01</v>
          </cell>
          <cell r="H2544" t="str">
            <v>654</v>
          </cell>
          <cell r="J2544" t="str">
            <v xml:space="preserve">Bantuan Sosial Kepada Kelompok Usaha Masyarakat </v>
          </cell>
          <cell r="K2544" t="str">
            <v>Bantuan sosial kepada Kelompok Usaha Tabah Sejahtera dengan alamat Desa Kadindi Barat Kec. Pekat Kab. Dompu</v>
          </cell>
          <cell r="L2544">
            <v>10000000</v>
          </cell>
          <cell r="M2544" t="str">
            <v>5.1.5.02.01</v>
          </cell>
        </row>
        <row r="2545">
          <cell r="A2545" t="str">
            <v>5150201655</v>
          </cell>
          <cell r="C2545">
            <v>5</v>
          </cell>
          <cell r="D2545">
            <v>1</v>
          </cell>
          <cell r="E2545">
            <v>5</v>
          </cell>
          <cell r="F2545" t="str">
            <v>02</v>
          </cell>
          <cell r="G2545" t="str">
            <v>01</v>
          </cell>
          <cell r="H2545" t="str">
            <v>655</v>
          </cell>
          <cell r="J2545" t="str">
            <v xml:space="preserve">Bantuan Sosial Kepada Kelompok Usaha Masyarakat </v>
          </cell>
          <cell r="K2545" t="str">
            <v>Bantuan sosial kepada Kelompok Usaha Klinik Kesehatan dengan alamat Kel. Kandai dua Kec. Woja Kab. Dompu</v>
          </cell>
          <cell r="L2545">
            <v>10000000</v>
          </cell>
          <cell r="M2545" t="str">
            <v>5.1.5.02.01</v>
          </cell>
        </row>
        <row r="2546">
          <cell r="A2546" t="str">
            <v>5150201656</v>
          </cell>
          <cell r="C2546">
            <v>5</v>
          </cell>
          <cell r="D2546">
            <v>1</v>
          </cell>
          <cell r="E2546">
            <v>5</v>
          </cell>
          <cell r="F2546" t="str">
            <v>02</v>
          </cell>
          <cell r="G2546" t="str">
            <v>01</v>
          </cell>
          <cell r="H2546" t="str">
            <v>656</v>
          </cell>
          <cell r="J2546" t="str">
            <v xml:space="preserve">Bantuan Sosial Kepada Kelompok Usaha Masyarakat </v>
          </cell>
          <cell r="K2546" t="str">
            <v>Bantuan sosial kepada Kelompok Usaha Kilo Sejahtera dengan alamat Desa Lasi Kec. Kilo Kab Dompu</v>
          </cell>
          <cell r="L2546">
            <v>10000000</v>
          </cell>
          <cell r="M2546" t="str">
            <v>5.1.5.02.01</v>
          </cell>
        </row>
        <row r="2547">
          <cell r="A2547" t="str">
            <v>5150201657</v>
          </cell>
          <cell r="C2547">
            <v>5</v>
          </cell>
          <cell r="D2547">
            <v>1</v>
          </cell>
          <cell r="E2547">
            <v>5</v>
          </cell>
          <cell r="F2547" t="str">
            <v>02</v>
          </cell>
          <cell r="G2547" t="str">
            <v>01</v>
          </cell>
          <cell r="H2547" t="str">
            <v>657</v>
          </cell>
          <cell r="J2547" t="str">
            <v xml:space="preserve">Bantuan Sosial Kepada Kelompok Usaha Masyarakat </v>
          </cell>
          <cell r="K2547" t="str">
            <v>Bantuan sosial kepada Kelompok Usaha Pajo Bersinar dengan alamat Desa Lepadi Kec. Pajo Kab. Dompu</v>
          </cell>
          <cell r="L2547">
            <v>10000000</v>
          </cell>
          <cell r="M2547" t="str">
            <v>5.1.5.02.01</v>
          </cell>
        </row>
        <row r="2548">
          <cell r="A2548" t="str">
            <v>5150201658</v>
          </cell>
          <cell r="C2548">
            <v>5</v>
          </cell>
          <cell r="D2548">
            <v>1</v>
          </cell>
          <cell r="E2548">
            <v>5</v>
          </cell>
          <cell r="F2548" t="str">
            <v>02</v>
          </cell>
          <cell r="G2548" t="str">
            <v>01</v>
          </cell>
          <cell r="H2548" t="str">
            <v>658</v>
          </cell>
          <cell r="J2548" t="str">
            <v xml:space="preserve">Bantuan Sosial Kepada Kelompok Usaha Masyarakat </v>
          </cell>
          <cell r="K2548" t="str">
            <v>Bantuan sosial kepada Kelompok Usaha Dagang dan Jasa " HALIM " dengan alamat Kelurahan Potu Kec. Dompu Kabupaten Dompu</v>
          </cell>
          <cell r="L2548">
            <v>20000000</v>
          </cell>
          <cell r="M2548" t="str">
            <v>5.1.5.02.01</v>
          </cell>
        </row>
        <row r="2549">
          <cell r="A2549" t="str">
            <v>5150201659</v>
          </cell>
          <cell r="C2549">
            <v>5</v>
          </cell>
          <cell r="D2549">
            <v>1</v>
          </cell>
          <cell r="E2549">
            <v>5</v>
          </cell>
          <cell r="F2549" t="str">
            <v>02</v>
          </cell>
          <cell r="G2549" t="str">
            <v>01</v>
          </cell>
          <cell r="H2549" t="str">
            <v>659</v>
          </cell>
          <cell r="J2549" t="str">
            <v xml:space="preserve">Bantuan Sosial Kepada Kelompok Usaha Masyarakat </v>
          </cell>
          <cell r="K2549" t="str">
            <v>Bantuan sosial kepada Kelompok Usaha Bengkel "Sejahtera Motor " dengan alamat Jln. Lintas Sumbawa Desa Bara Kec. Woja Kab. Dompu</v>
          </cell>
          <cell r="L2549">
            <v>20000000</v>
          </cell>
          <cell r="M2549" t="str">
            <v>5.1.5.02.01</v>
          </cell>
        </row>
        <row r="2550">
          <cell r="A2550" t="str">
            <v>5150201660</v>
          </cell>
          <cell r="C2550">
            <v>5</v>
          </cell>
          <cell r="D2550">
            <v>1</v>
          </cell>
          <cell r="E2550">
            <v>5</v>
          </cell>
          <cell r="F2550" t="str">
            <v>02</v>
          </cell>
          <cell r="G2550" t="str">
            <v>01</v>
          </cell>
          <cell r="H2550" t="str">
            <v>660</v>
          </cell>
          <cell r="J2550" t="str">
            <v xml:space="preserve">Bantuan Sosial Kepada Kelompok Usaha Masyarakat </v>
          </cell>
          <cell r="K2550" t="str">
            <v>Bantuan sosial kepada Kelompok Usaha Bengkel " Sejahtera " dengan alamat Desa Mada Prama Kec. Woja Kab Dompu</v>
          </cell>
          <cell r="L2550">
            <v>10000000</v>
          </cell>
          <cell r="M2550" t="str">
            <v>5.1.5.02.01</v>
          </cell>
        </row>
        <row r="2551">
          <cell r="A2551" t="str">
            <v>5150201661</v>
          </cell>
          <cell r="C2551">
            <v>5</v>
          </cell>
          <cell r="D2551">
            <v>1</v>
          </cell>
          <cell r="E2551">
            <v>5</v>
          </cell>
          <cell r="F2551" t="str">
            <v>02</v>
          </cell>
          <cell r="G2551" t="str">
            <v>01</v>
          </cell>
          <cell r="H2551" t="str">
            <v>661</v>
          </cell>
          <cell r="J2551" t="str">
            <v xml:space="preserve">Bantuan Sosial Kepada Kelompok Usaha Masyarakat </v>
          </cell>
          <cell r="K2551" t="str">
            <v>Bantuan sosial kepada Koperasi Bintang Sejahtera dengan alamat Desa Rasabou Kec. Hu'u Kab. Dompu</v>
          </cell>
          <cell r="L2551">
            <v>50000000</v>
          </cell>
          <cell r="M2551" t="str">
            <v>5.1.5.02.01</v>
          </cell>
        </row>
        <row r="2552">
          <cell r="A2552" t="str">
            <v>5150201662</v>
          </cell>
          <cell r="C2552">
            <v>5</v>
          </cell>
          <cell r="D2552">
            <v>1</v>
          </cell>
          <cell r="E2552">
            <v>5</v>
          </cell>
          <cell r="F2552" t="str">
            <v>02</v>
          </cell>
          <cell r="G2552" t="str">
            <v>01</v>
          </cell>
          <cell r="H2552" t="str">
            <v>662</v>
          </cell>
          <cell r="J2552" t="str">
            <v xml:space="preserve">Bantuan Sosial Kepada Kelompok Usaha Masyarakat </v>
          </cell>
          <cell r="K2552" t="str">
            <v>Bantuan sosial kepada Kelompok Tani Ternak Ayam "KAPENTA WADU" dengan alamat Kel. Potu, Kec. Dompu Kab Dompu</v>
          </cell>
          <cell r="L2552">
            <v>5000000</v>
          </cell>
          <cell r="M2552" t="str">
            <v>5.1.5.02.01</v>
          </cell>
        </row>
        <row r="2553">
          <cell r="A2553" t="str">
            <v>5150201663</v>
          </cell>
          <cell r="C2553">
            <v>5</v>
          </cell>
          <cell r="D2553">
            <v>1</v>
          </cell>
          <cell r="E2553">
            <v>5</v>
          </cell>
          <cell r="F2553" t="str">
            <v>02</v>
          </cell>
          <cell r="G2553" t="str">
            <v>01</v>
          </cell>
          <cell r="H2553" t="str">
            <v>663</v>
          </cell>
          <cell r="J2553" t="str">
            <v xml:space="preserve">Bantuan Sosial Kepada Kelompok Usaha Masyarakat </v>
          </cell>
          <cell r="K2553" t="str">
            <v>Bantuan sosial kepada Kelompok Penjualan Minyak Tanah "RATO ASRI" dengan alamat Kel. Karijawa, Kec. Dompu Kab Dompu</v>
          </cell>
          <cell r="L2553">
            <v>3000000</v>
          </cell>
          <cell r="M2553" t="str">
            <v>5.1.5.02.01</v>
          </cell>
        </row>
        <row r="2554">
          <cell r="A2554" t="str">
            <v>5150201664</v>
          </cell>
          <cell r="C2554">
            <v>5</v>
          </cell>
          <cell r="D2554">
            <v>1</v>
          </cell>
          <cell r="E2554">
            <v>5</v>
          </cell>
          <cell r="F2554" t="str">
            <v>02</v>
          </cell>
          <cell r="G2554" t="str">
            <v>01</v>
          </cell>
          <cell r="H2554" t="str">
            <v>664</v>
          </cell>
          <cell r="J2554" t="str">
            <v xml:space="preserve">Bantuan Sosial Kepada Kelompok Usaha Masyarakat </v>
          </cell>
          <cell r="K2554" t="str">
            <v>Bantuan sosial kepada Kelompok Usaha Cetak Foto Digital "DIVA PHOTO" dengan alamat Jl. Letjen Sutoyo 18 Potu Kab Dompu</v>
          </cell>
          <cell r="L2554">
            <v>5000000</v>
          </cell>
          <cell r="M2554" t="str">
            <v>5.1.5.02.01</v>
          </cell>
        </row>
        <row r="2555">
          <cell r="A2555" t="str">
            <v>5150201665</v>
          </cell>
          <cell r="C2555">
            <v>5</v>
          </cell>
          <cell r="D2555">
            <v>1</v>
          </cell>
          <cell r="E2555">
            <v>5</v>
          </cell>
          <cell r="F2555" t="str">
            <v>02</v>
          </cell>
          <cell r="G2555" t="str">
            <v>01</v>
          </cell>
          <cell r="H2555" t="str">
            <v>665</v>
          </cell>
          <cell r="J2555" t="str">
            <v xml:space="preserve">Bantuan Sosial Kepada Kelompok Usaha Masyarakat </v>
          </cell>
          <cell r="K2555" t="str">
            <v>Bantuan sosial kepada Kelompok Usaha Warnet  dan Hotspot "RAFANDA" dengan alamat Kelurahan Potu, Kecamatan Dompu kab Dompu</v>
          </cell>
          <cell r="L2555">
            <v>5000000</v>
          </cell>
          <cell r="M2555" t="str">
            <v>5.1.5.02.01</v>
          </cell>
        </row>
        <row r="2556">
          <cell r="A2556" t="str">
            <v>5150201666</v>
          </cell>
          <cell r="C2556">
            <v>5</v>
          </cell>
          <cell r="D2556">
            <v>1</v>
          </cell>
          <cell r="E2556">
            <v>5</v>
          </cell>
          <cell r="F2556" t="str">
            <v>02</v>
          </cell>
          <cell r="G2556" t="str">
            <v>01</v>
          </cell>
          <cell r="H2556" t="str">
            <v>666</v>
          </cell>
          <cell r="J2556" t="str">
            <v xml:space="preserve">Bantuan Sosial Kepada Kelompok Usaha Masyarakat </v>
          </cell>
          <cell r="K2556" t="str">
            <v>Bantuan Sosial Kepada Kelompok Pemuda Kreatif  Usaha Pembayaran Onlie &amp; Percetakan Digital dengan alamat Desa Lepadi Kec. Pajo Kab Dompu</v>
          </cell>
          <cell r="L2556">
            <v>15000000</v>
          </cell>
          <cell r="M2556" t="str">
            <v>5.1.5.02.01</v>
          </cell>
        </row>
        <row r="2557">
          <cell r="A2557" t="str">
            <v>5150201667</v>
          </cell>
          <cell r="C2557">
            <v>5</v>
          </cell>
          <cell r="D2557">
            <v>1</v>
          </cell>
          <cell r="E2557">
            <v>5</v>
          </cell>
          <cell r="F2557" t="str">
            <v>02</v>
          </cell>
          <cell r="G2557" t="str">
            <v>01</v>
          </cell>
          <cell r="H2557" t="str">
            <v>667</v>
          </cell>
          <cell r="J2557" t="str">
            <v xml:space="preserve">Bantuan Sosial Kepada Kelompok Usaha Masyarakat </v>
          </cell>
          <cell r="K2557" t="str">
            <v>Bantuan sosial kepada Kelompok Usaha Bengkel Las Mandiri dengan alamat Dusun Lodo Desa Sawe Kec. Hu'u Kab Dompu</v>
          </cell>
          <cell r="L2557">
            <v>10000000</v>
          </cell>
          <cell r="M2557" t="str">
            <v>5.1.5.02.01</v>
          </cell>
        </row>
        <row r="2558">
          <cell r="A2558" t="str">
            <v>5150201668</v>
          </cell>
          <cell r="C2558">
            <v>5</v>
          </cell>
          <cell r="D2558">
            <v>1</v>
          </cell>
          <cell r="E2558">
            <v>5</v>
          </cell>
          <cell r="F2558" t="str">
            <v>02</v>
          </cell>
          <cell r="G2558" t="str">
            <v>01</v>
          </cell>
          <cell r="H2558" t="str">
            <v>668</v>
          </cell>
          <cell r="J2558" t="str">
            <v xml:space="preserve">Bantuan Sosial Kepada Kelompok Usaha Masyarakat </v>
          </cell>
          <cell r="K2558" t="str">
            <v>Bantuan Sosial kepada Kelompok Usaha Jamunur Doroto'i Dompu</v>
          </cell>
          <cell r="L2558">
            <v>5000000</v>
          </cell>
          <cell r="M2558" t="str">
            <v>5.1.5.02.01</v>
          </cell>
        </row>
        <row r="2559">
          <cell r="A2559" t="str">
            <v>5150201669</v>
          </cell>
          <cell r="C2559">
            <v>5</v>
          </cell>
          <cell r="D2559">
            <v>1</v>
          </cell>
          <cell r="E2559">
            <v>5</v>
          </cell>
          <cell r="F2559" t="str">
            <v>02</v>
          </cell>
          <cell r="G2559" t="str">
            <v>01</v>
          </cell>
          <cell r="H2559" t="str">
            <v>669</v>
          </cell>
          <cell r="J2559" t="str">
            <v xml:space="preserve">Bantuan Sosial Kepada Kelompok Usaha Masyarakat </v>
          </cell>
          <cell r="K2559" t="str">
            <v>Bantuan sosial kepada Kelompok Usaha Sirsak dengan alamat Desa Bontokape Kec. Bolo Kab Bima</v>
          </cell>
          <cell r="L2559">
            <v>3000000</v>
          </cell>
          <cell r="M2559" t="str">
            <v>5.1.5.02.01</v>
          </cell>
        </row>
        <row r="2560">
          <cell r="A2560" t="str">
            <v>5150201670</v>
          </cell>
          <cell r="C2560">
            <v>5</v>
          </cell>
          <cell r="D2560">
            <v>1</v>
          </cell>
          <cell r="E2560">
            <v>5</v>
          </cell>
          <cell r="F2560" t="str">
            <v>02</v>
          </cell>
          <cell r="G2560" t="str">
            <v>01</v>
          </cell>
          <cell r="H2560" t="str">
            <v>670</v>
          </cell>
          <cell r="J2560" t="str">
            <v xml:space="preserve">Bantuan Sosial Kepada Kelompok Usaha Masyarakat </v>
          </cell>
          <cell r="K2560" t="str">
            <v>Bantuan sosial kepada Kelompok Usaha Cempaka dengan alamat Desa Timu Kec. Bolo Kab. Bima</v>
          </cell>
          <cell r="L2560">
            <v>3000000</v>
          </cell>
          <cell r="M2560" t="str">
            <v>5.1.5.02.01</v>
          </cell>
        </row>
        <row r="2561">
          <cell r="A2561" t="str">
            <v>5150201671</v>
          </cell>
          <cell r="C2561">
            <v>5</v>
          </cell>
          <cell r="D2561">
            <v>1</v>
          </cell>
          <cell r="E2561">
            <v>5</v>
          </cell>
          <cell r="F2561" t="str">
            <v>02</v>
          </cell>
          <cell r="G2561" t="str">
            <v>01</v>
          </cell>
          <cell r="H2561" t="str">
            <v>671</v>
          </cell>
          <cell r="J2561" t="str">
            <v xml:space="preserve">Bantuan Sosial Kepada Kelompok Usaha Masyarakat </v>
          </cell>
          <cell r="K2561" t="str">
            <v>Bantuan sosial kepada Kelompok Usaha Maulana dengan alamat Desa Parado Rato Kec. Parado Kab Bima</v>
          </cell>
          <cell r="L2561">
            <v>1000000</v>
          </cell>
          <cell r="M2561" t="str">
            <v>5.1.5.02.01</v>
          </cell>
        </row>
        <row r="2562">
          <cell r="A2562" t="str">
            <v>5150201672</v>
          </cell>
          <cell r="C2562">
            <v>5</v>
          </cell>
          <cell r="D2562">
            <v>1</v>
          </cell>
          <cell r="E2562">
            <v>5</v>
          </cell>
          <cell r="F2562" t="str">
            <v>02</v>
          </cell>
          <cell r="G2562" t="str">
            <v>01</v>
          </cell>
          <cell r="H2562" t="str">
            <v>672</v>
          </cell>
          <cell r="J2562" t="str">
            <v xml:space="preserve">Bantuan Sosial Kepada Kelompok Usaha Masyarakat </v>
          </cell>
          <cell r="K2562" t="str">
            <v>Bantuan sosial kepada Kelompok Mebel Abadi dengan alamat Desa Parado Wane Kec Parado Kab Bima</v>
          </cell>
          <cell r="L2562">
            <v>1500000</v>
          </cell>
          <cell r="M2562" t="str">
            <v>5.1.5.02.01</v>
          </cell>
        </row>
        <row r="2563">
          <cell r="A2563" t="str">
            <v>5150201673</v>
          </cell>
          <cell r="C2563">
            <v>5</v>
          </cell>
          <cell r="D2563">
            <v>1</v>
          </cell>
          <cell r="E2563">
            <v>5</v>
          </cell>
          <cell r="F2563" t="str">
            <v>02</v>
          </cell>
          <cell r="G2563" t="str">
            <v>01</v>
          </cell>
          <cell r="H2563" t="str">
            <v>673</v>
          </cell>
          <cell r="J2563" t="str">
            <v xml:space="preserve">Bantuan Sosial Kepada Kelompok Usaha Masyarakat </v>
          </cell>
          <cell r="K2563" t="str">
            <v>Bantuan sosial kepada Kelompok Tambak garam dengan alamat Desa Talabiu Kec Woha Kab Bima</v>
          </cell>
          <cell r="L2563">
            <v>1500000</v>
          </cell>
          <cell r="M2563" t="str">
            <v>5.1.5.02.01</v>
          </cell>
        </row>
        <row r="2564">
          <cell r="A2564" t="str">
            <v>5150201674</v>
          </cell>
          <cell r="C2564">
            <v>5</v>
          </cell>
          <cell r="D2564">
            <v>1</v>
          </cell>
          <cell r="E2564">
            <v>5</v>
          </cell>
          <cell r="F2564" t="str">
            <v>02</v>
          </cell>
          <cell r="G2564" t="str">
            <v>01</v>
          </cell>
          <cell r="H2564" t="str">
            <v>674</v>
          </cell>
          <cell r="J2564" t="str">
            <v xml:space="preserve">Bantuan Sosial Kepada Kelompok Usaha Masyarakat </v>
          </cell>
          <cell r="K2564" t="str">
            <v>Bantuan sosial kepada Kelompok " Paja Kai " dengan alamat Desa Na'e Kec Sape Kab Bima</v>
          </cell>
          <cell r="L2564">
            <v>1500000</v>
          </cell>
          <cell r="M2564" t="str">
            <v>5.1.5.02.01</v>
          </cell>
        </row>
        <row r="2565">
          <cell r="A2565" t="str">
            <v>5150201675</v>
          </cell>
          <cell r="C2565">
            <v>5</v>
          </cell>
          <cell r="D2565">
            <v>1</v>
          </cell>
          <cell r="E2565">
            <v>5</v>
          </cell>
          <cell r="F2565" t="str">
            <v>02</v>
          </cell>
          <cell r="G2565" t="str">
            <v>01</v>
          </cell>
          <cell r="H2565" t="str">
            <v>675</v>
          </cell>
          <cell r="J2565" t="str">
            <v xml:space="preserve">Bantuan Sosial Kepada Kelompok Usaha Masyarakat </v>
          </cell>
          <cell r="K2565" t="str">
            <v>Bantuan sosial kepada Kelompok Usaha bengkel Tunas Muda Motor dengan alamat Desa Pandai kec Woha Kab Bima</v>
          </cell>
          <cell r="L2565">
            <v>1500000</v>
          </cell>
          <cell r="M2565" t="str">
            <v>5.1.5.02.01</v>
          </cell>
        </row>
        <row r="2566">
          <cell r="A2566" t="str">
            <v>5150201676</v>
          </cell>
          <cell r="C2566">
            <v>5</v>
          </cell>
          <cell r="D2566">
            <v>1</v>
          </cell>
          <cell r="E2566">
            <v>5</v>
          </cell>
          <cell r="F2566" t="str">
            <v>02</v>
          </cell>
          <cell r="G2566" t="str">
            <v>01</v>
          </cell>
          <cell r="H2566" t="str">
            <v>676</v>
          </cell>
          <cell r="J2566" t="str">
            <v xml:space="preserve">Bantuan Sosial Kepada Kelompok Usaha Masyarakat </v>
          </cell>
          <cell r="K2566" t="str">
            <v>Bantuan sosial kepada Kelompok Usaha Bakulan Kalampa dengan alamat Desa Kalampa kec Woha Kab Bima</v>
          </cell>
          <cell r="L2566">
            <v>1000000</v>
          </cell>
          <cell r="M2566" t="str">
            <v>5.1.5.02.01</v>
          </cell>
        </row>
        <row r="2567">
          <cell r="A2567" t="str">
            <v>5150201677</v>
          </cell>
          <cell r="C2567">
            <v>5</v>
          </cell>
          <cell r="D2567">
            <v>1</v>
          </cell>
          <cell r="E2567">
            <v>5</v>
          </cell>
          <cell r="F2567" t="str">
            <v>02</v>
          </cell>
          <cell r="G2567" t="str">
            <v>01</v>
          </cell>
          <cell r="H2567" t="str">
            <v>677</v>
          </cell>
          <cell r="J2567" t="str">
            <v xml:space="preserve">Bantuan Sosial Kepada Kelompok Usaha Masyarakat </v>
          </cell>
          <cell r="K2567" t="str">
            <v>Bantuan sosial kepada Kelompok Usaha Fo'o Kompo dengan alamat Desa Parado Wane Kec Parado Kab Bima</v>
          </cell>
          <cell r="L2567">
            <v>1500000</v>
          </cell>
          <cell r="M2567" t="str">
            <v>5.1.5.02.01</v>
          </cell>
        </row>
        <row r="2568">
          <cell r="A2568" t="str">
            <v>5150201678</v>
          </cell>
          <cell r="C2568">
            <v>5</v>
          </cell>
          <cell r="D2568">
            <v>1</v>
          </cell>
          <cell r="E2568">
            <v>5</v>
          </cell>
          <cell r="F2568" t="str">
            <v>02</v>
          </cell>
          <cell r="G2568" t="str">
            <v>01</v>
          </cell>
          <cell r="H2568" t="str">
            <v>678</v>
          </cell>
          <cell r="J2568" t="str">
            <v xml:space="preserve">Bantuan Sosial Kepada Kelompok Usaha Masyarakat </v>
          </cell>
          <cell r="K2568" t="str">
            <v>Bantuan sosial kepada Kelompok Usaha Dusun Rade Satu dengan alamat Desa Parado Wane Kec Parado Kab Bima</v>
          </cell>
          <cell r="L2568">
            <v>2000000</v>
          </cell>
          <cell r="M2568" t="str">
            <v>5.1.5.02.01</v>
          </cell>
        </row>
        <row r="2569">
          <cell r="A2569" t="str">
            <v>5150201679</v>
          </cell>
          <cell r="C2569">
            <v>5</v>
          </cell>
          <cell r="D2569">
            <v>1</v>
          </cell>
          <cell r="E2569">
            <v>5</v>
          </cell>
          <cell r="F2569" t="str">
            <v>02</v>
          </cell>
          <cell r="G2569" t="str">
            <v>01</v>
          </cell>
          <cell r="H2569" t="str">
            <v>679</v>
          </cell>
          <cell r="J2569" t="str">
            <v xml:space="preserve">Bantuan Sosial Kepada Kelompok Usaha Masyarakat </v>
          </cell>
          <cell r="K2569" t="str">
            <v>Bantuan sosial kepada Kelompok Tani Sokawuncu dengan alamat Desa Dadibou Dusun Godo Kec Woha Kab Bima</v>
          </cell>
          <cell r="L2569">
            <v>1500000</v>
          </cell>
          <cell r="M2569" t="str">
            <v>5.1.5.02.01</v>
          </cell>
        </row>
        <row r="2570">
          <cell r="A2570" t="str">
            <v>5150201680</v>
          </cell>
          <cell r="C2570">
            <v>5</v>
          </cell>
          <cell r="D2570">
            <v>1</v>
          </cell>
          <cell r="E2570">
            <v>5</v>
          </cell>
          <cell r="F2570" t="str">
            <v>02</v>
          </cell>
          <cell r="G2570" t="str">
            <v>01</v>
          </cell>
          <cell r="H2570" t="str">
            <v>680</v>
          </cell>
          <cell r="J2570" t="str">
            <v xml:space="preserve">Bantuan Sosial Kepada Kelompok Usaha Masyarakat </v>
          </cell>
          <cell r="K2570" t="str">
            <v>Bantuan sosial kepada Kelompok Usaha  Bandeng Presto dengan alamat Desa Talabiu Kec Woha Kab Bima</v>
          </cell>
          <cell r="L2570">
            <v>1500000</v>
          </cell>
          <cell r="M2570" t="str">
            <v>5.1.5.02.01</v>
          </cell>
        </row>
        <row r="2571">
          <cell r="A2571" t="str">
            <v>5150201681</v>
          </cell>
          <cell r="C2571">
            <v>5</v>
          </cell>
          <cell r="D2571">
            <v>1</v>
          </cell>
          <cell r="E2571">
            <v>5</v>
          </cell>
          <cell r="F2571" t="str">
            <v>02</v>
          </cell>
          <cell r="G2571" t="str">
            <v>01</v>
          </cell>
          <cell r="H2571" t="str">
            <v>681</v>
          </cell>
          <cell r="J2571" t="str">
            <v xml:space="preserve">Bantuan Sosial Kepada Kelompok Usaha Masyarakat </v>
          </cell>
          <cell r="K2571" t="str">
            <v>Bantuan sosial kepada Kelompok Usaha Mebel Serba Usaha dengan alamat Desa Parado Wane Kec Parado Kab Bima</v>
          </cell>
          <cell r="L2571">
            <v>1500000</v>
          </cell>
          <cell r="M2571" t="str">
            <v>5.1.5.02.01</v>
          </cell>
        </row>
        <row r="2572">
          <cell r="A2572" t="str">
            <v>5150201682</v>
          </cell>
          <cell r="C2572">
            <v>5</v>
          </cell>
          <cell r="D2572">
            <v>1</v>
          </cell>
          <cell r="E2572">
            <v>5</v>
          </cell>
          <cell r="F2572" t="str">
            <v>02</v>
          </cell>
          <cell r="G2572" t="str">
            <v>01</v>
          </cell>
          <cell r="H2572" t="str">
            <v>682</v>
          </cell>
          <cell r="J2572" t="str">
            <v xml:space="preserve">Bantuan Sosial Kepada Kelompok Usaha Masyarakat </v>
          </cell>
          <cell r="K2572" t="str">
            <v>Bantuan sosial kepada Kelompok Usaha Toti Mori dengan alamat Desa Parado Wane Kec Parado Kab Bima</v>
          </cell>
          <cell r="L2572">
            <v>1500000</v>
          </cell>
          <cell r="M2572" t="str">
            <v>5.1.5.02.01</v>
          </cell>
        </row>
        <row r="2573">
          <cell r="A2573" t="str">
            <v>5150201683</v>
          </cell>
          <cell r="C2573">
            <v>5</v>
          </cell>
          <cell r="D2573">
            <v>1</v>
          </cell>
          <cell r="E2573">
            <v>5</v>
          </cell>
          <cell r="F2573" t="str">
            <v>02</v>
          </cell>
          <cell r="G2573" t="str">
            <v>01</v>
          </cell>
          <cell r="H2573" t="str">
            <v>683</v>
          </cell>
          <cell r="J2573" t="str">
            <v xml:space="preserve">Bantuan Sosial Kepada Kelompok Usaha Masyarakat </v>
          </cell>
          <cell r="K2573" t="str">
            <v>Bantuan sosial kepada Kelompok Usaha Karawi Sama dengan alamat Desa Parado Wane Kec Parado Kab Bima</v>
          </cell>
          <cell r="L2573">
            <v>1500000</v>
          </cell>
          <cell r="M2573" t="str">
            <v>5.1.5.02.01</v>
          </cell>
        </row>
        <row r="2574">
          <cell r="A2574" t="str">
            <v>5150201684</v>
          </cell>
          <cell r="C2574">
            <v>5</v>
          </cell>
          <cell r="D2574">
            <v>1</v>
          </cell>
          <cell r="E2574">
            <v>5</v>
          </cell>
          <cell r="F2574" t="str">
            <v>02</v>
          </cell>
          <cell r="G2574" t="str">
            <v>01</v>
          </cell>
          <cell r="H2574" t="str">
            <v>684</v>
          </cell>
          <cell r="J2574" t="str">
            <v xml:space="preserve">Bantuan Sosial Kepada Kelompok Usaha Masyarakat </v>
          </cell>
          <cell r="K2574" t="str">
            <v>Bantuan sosial kepada Kelompok Usaha Meubel Hidup Bersama Desa Parado Wane Kec Parado Kab Bima</v>
          </cell>
          <cell r="L2574">
            <v>1500000</v>
          </cell>
          <cell r="M2574" t="str">
            <v>5.1.5.02.01</v>
          </cell>
        </row>
        <row r="2575">
          <cell r="A2575" t="str">
            <v>5150201685</v>
          </cell>
          <cell r="C2575">
            <v>5</v>
          </cell>
          <cell r="D2575">
            <v>1</v>
          </cell>
          <cell r="E2575">
            <v>5</v>
          </cell>
          <cell r="F2575" t="str">
            <v>02</v>
          </cell>
          <cell r="G2575" t="str">
            <v>01</v>
          </cell>
          <cell r="H2575" t="str">
            <v>685</v>
          </cell>
          <cell r="J2575" t="str">
            <v xml:space="preserve">Bantuan Sosial Kepada Kelompok Usaha Masyarakat </v>
          </cell>
          <cell r="K2575" t="str">
            <v>Bantuan sosial kepada Kelompok Usaha Bengkel Simpasai Motor dengan alamat Desa Simpasai Kec. Monta Kab. Bima</v>
          </cell>
          <cell r="L2575">
            <v>1500000</v>
          </cell>
          <cell r="M2575" t="str">
            <v>5.1.5.02.01</v>
          </cell>
        </row>
        <row r="2576">
          <cell r="A2576" t="str">
            <v>5150201686</v>
          </cell>
          <cell r="C2576">
            <v>5</v>
          </cell>
          <cell r="D2576">
            <v>1</v>
          </cell>
          <cell r="E2576">
            <v>5</v>
          </cell>
          <cell r="F2576" t="str">
            <v>02</v>
          </cell>
          <cell r="G2576" t="str">
            <v>01</v>
          </cell>
          <cell r="H2576" t="str">
            <v>686</v>
          </cell>
          <cell r="J2576" t="str">
            <v xml:space="preserve">Bantuan Sosial Kepada Kelompok Usaha Masyarakat </v>
          </cell>
          <cell r="K2576" t="str">
            <v>Bantuan sosial kepada Kelompok Tani Tolo Parewa dengan alamat Desa Keli Kec. Woha Kab. Bima</v>
          </cell>
          <cell r="L2576">
            <v>1500000</v>
          </cell>
          <cell r="M2576" t="str">
            <v>5.1.5.02.01</v>
          </cell>
        </row>
        <row r="2577">
          <cell r="A2577" t="str">
            <v>5150201687</v>
          </cell>
          <cell r="C2577">
            <v>5</v>
          </cell>
          <cell r="D2577">
            <v>1</v>
          </cell>
          <cell r="E2577">
            <v>5</v>
          </cell>
          <cell r="F2577" t="str">
            <v>02</v>
          </cell>
          <cell r="G2577" t="str">
            <v>01</v>
          </cell>
          <cell r="H2577" t="str">
            <v>687</v>
          </cell>
          <cell r="J2577" t="str">
            <v xml:space="preserve">Bantuan Sosial Kepada Kelompok Usaha Masyarakat </v>
          </cell>
          <cell r="K2577" t="str">
            <v>Bantuan sosial kepada Kelompok Samada Toti Mori dengan alamat Desa Donggobolo Kec. Woha Kab Bima</v>
          </cell>
          <cell r="L2577">
            <v>1500000</v>
          </cell>
          <cell r="M2577" t="str">
            <v>5.1.5.02.01</v>
          </cell>
        </row>
        <row r="2578">
          <cell r="A2578" t="str">
            <v>5150201688</v>
          </cell>
          <cell r="C2578">
            <v>5</v>
          </cell>
          <cell r="D2578">
            <v>1</v>
          </cell>
          <cell r="E2578">
            <v>5</v>
          </cell>
          <cell r="F2578" t="str">
            <v>02</v>
          </cell>
          <cell r="G2578" t="str">
            <v>01</v>
          </cell>
          <cell r="H2578" t="str">
            <v>688</v>
          </cell>
          <cell r="J2578" t="str">
            <v xml:space="preserve">Bantuan Sosial Kepada Kelompok Usaha Masyarakat </v>
          </cell>
          <cell r="K2578" t="str">
            <v>Bantuan sosial kepada Kelompok Tani Tolo Nae dengan alamat Desa Parado Wane Kec Parado Kab Bima</v>
          </cell>
          <cell r="L2578">
            <v>1250000</v>
          </cell>
          <cell r="M2578" t="str">
            <v>5.1.5.02.01</v>
          </cell>
        </row>
        <row r="2579">
          <cell r="A2579" t="str">
            <v>5150201689</v>
          </cell>
          <cell r="C2579">
            <v>5</v>
          </cell>
          <cell r="D2579">
            <v>1</v>
          </cell>
          <cell r="E2579">
            <v>5</v>
          </cell>
          <cell r="F2579" t="str">
            <v>02</v>
          </cell>
          <cell r="G2579" t="str">
            <v>01</v>
          </cell>
          <cell r="H2579" t="str">
            <v>689</v>
          </cell>
          <cell r="J2579" t="str">
            <v xml:space="preserve">Bantuan Sosial Kepada Kelompok Usaha Masyarakat </v>
          </cell>
          <cell r="K2579" t="str">
            <v>Bantuan sosial kepada Kelompok Usaha Diwu Kalate Dsn Tengge Desa Tolowata Kec. Ambalawi Kab Bima</v>
          </cell>
          <cell r="L2579">
            <v>1000000</v>
          </cell>
          <cell r="M2579" t="str">
            <v>5.1.5.02.01</v>
          </cell>
        </row>
        <row r="2580">
          <cell r="A2580" t="str">
            <v>5150201690</v>
          </cell>
          <cell r="C2580">
            <v>5</v>
          </cell>
          <cell r="D2580">
            <v>1</v>
          </cell>
          <cell r="E2580">
            <v>5</v>
          </cell>
          <cell r="F2580" t="str">
            <v>02</v>
          </cell>
          <cell r="G2580" t="str">
            <v>01</v>
          </cell>
          <cell r="H2580" t="str">
            <v>690</v>
          </cell>
          <cell r="J2580" t="str">
            <v xml:space="preserve">Bantuan Sosial Kepada Kelompok Usaha Masyarakat </v>
          </cell>
          <cell r="K2580" t="str">
            <v>Bantuan sosial kepada Kelompok Tani So Wamba dengan alamat Desa Samili Kec. Woha Kab Bima</v>
          </cell>
          <cell r="L2580">
            <v>1500000</v>
          </cell>
          <cell r="M2580" t="str">
            <v>5.1.5.02.01</v>
          </cell>
        </row>
        <row r="2581">
          <cell r="A2581" t="str">
            <v>5150201691</v>
          </cell>
          <cell r="C2581">
            <v>5</v>
          </cell>
          <cell r="D2581">
            <v>1</v>
          </cell>
          <cell r="E2581">
            <v>5</v>
          </cell>
          <cell r="F2581" t="str">
            <v>02</v>
          </cell>
          <cell r="G2581" t="str">
            <v>01</v>
          </cell>
          <cell r="H2581" t="str">
            <v>691</v>
          </cell>
          <cell r="J2581" t="str">
            <v xml:space="preserve">Bantuan Sosial Kepada Kelompok Usaha Masyarakat </v>
          </cell>
          <cell r="K2581" t="str">
            <v>Bantuan sosial kepada Kelompok Tani Tambak Mori Sama dengan alamat Desa penapali Kec. Woha Kab Bima</v>
          </cell>
          <cell r="L2581">
            <v>1500000</v>
          </cell>
          <cell r="M2581" t="str">
            <v>5.1.5.02.01</v>
          </cell>
        </row>
        <row r="2582">
          <cell r="A2582" t="str">
            <v>5150201692</v>
          </cell>
          <cell r="C2582">
            <v>5</v>
          </cell>
          <cell r="D2582">
            <v>1</v>
          </cell>
          <cell r="E2582">
            <v>5</v>
          </cell>
          <cell r="F2582" t="str">
            <v>02</v>
          </cell>
          <cell r="G2582" t="str">
            <v>01</v>
          </cell>
          <cell r="H2582" t="str">
            <v>692</v>
          </cell>
          <cell r="J2582" t="str">
            <v xml:space="preserve">Bantuan Sosial Kepada Kelompok Usaha Masyarakat </v>
          </cell>
          <cell r="K2582" t="str">
            <v>Bantuan sosial kepada Kelompok Tani Tolo Raba dengan alamat Desa Kalampa kec Woha Kab Bima</v>
          </cell>
          <cell r="L2582">
            <v>1500000</v>
          </cell>
          <cell r="M2582" t="str">
            <v>5.1.5.02.01</v>
          </cell>
        </row>
        <row r="2583">
          <cell r="A2583" t="str">
            <v>5150201693</v>
          </cell>
          <cell r="C2583">
            <v>5</v>
          </cell>
          <cell r="D2583">
            <v>1</v>
          </cell>
          <cell r="E2583">
            <v>5</v>
          </cell>
          <cell r="F2583" t="str">
            <v>02</v>
          </cell>
          <cell r="G2583" t="str">
            <v>01</v>
          </cell>
          <cell r="H2583" t="str">
            <v>693</v>
          </cell>
          <cell r="J2583" t="str">
            <v xml:space="preserve">Bantuan Sosial Kepada Kelompok Usaha Masyarakat </v>
          </cell>
          <cell r="K2583" t="str">
            <v>Bantuan sosial kepada kelompok Tani Simpatik dengan alamat Desa Ntoke Kec. Wera Kab Bima</v>
          </cell>
          <cell r="L2583">
            <v>2000000</v>
          </cell>
          <cell r="M2583" t="str">
            <v>5.1.5.02.01</v>
          </cell>
        </row>
        <row r="2584">
          <cell r="A2584" t="str">
            <v>5150201694</v>
          </cell>
          <cell r="C2584">
            <v>5</v>
          </cell>
          <cell r="D2584">
            <v>1</v>
          </cell>
          <cell r="E2584">
            <v>5</v>
          </cell>
          <cell r="F2584" t="str">
            <v>02</v>
          </cell>
          <cell r="G2584" t="str">
            <v>01</v>
          </cell>
          <cell r="H2584" t="str">
            <v>694</v>
          </cell>
          <cell r="J2584" t="str">
            <v xml:space="preserve">Bantuan Sosial Kepada Kelompok Usaha Masyarakat </v>
          </cell>
          <cell r="K2584" t="str">
            <v>Bantuan sosial kepada Kelompok Tani So Tolo Nggaro dengan alamat Desa Bala Kec. Wera Kab Bima</v>
          </cell>
          <cell r="L2584">
            <v>2000000</v>
          </cell>
          <cell r="M2584" t="str">
            <v>5.1.5.02.01</v>
          </cell>
        </row>
        <row r="2585">
          <cell r="A2585" t="str">
            <v>5150201695</v>
          </cell>
          <cell r="C2585">
            <v>5</v>
          </cell>
          <cell r="D2585">
            <v>1</v>
          </cell>
          <cell r="E2585">
            <v>5</v>
          </cell>
          <cell r="F2585" t="str">
            <v>02</v>
          </cell>
          <cell r="G2585" t="str">
            <v>01</v>
          </cell>
          <cell r="H2585" t="str">
            <v>695</v>
          </cell>
          <cell r="J2585" t="str">
            <v xml:space="preserve">Bantuan Sosial Kepada Kelompok Usaha Masyarakat </v>
          </cell>
          <cell r="K2585" t="str">
            <v>Bantuan sosial kepada Kelompok Tani So Sondi dengan alamat Desa Tawali Kec. Wera Kab Bima</v>
          </cell>
          <cell r="L2585">
            <v>2000000</v>
          </cell>
          <cell r="M2585" t="str">
            <v>5.1.5.02.01</v>
          </cell>
        </row>
        <row r="2586">
          <cell r="A2586" t="str">
            <v>5150201696</v>
          </cell>
          <cell r="C2586">
            <v>5</v>
          </cell>
          <cell r="D2586">
            <v>1</v>
          </cell>
          <cell r="E2586">
            <v>5</v>
          </cell>
          <cell r="F2586" t="str">
            <v>02</v>
          </cell>
          <cell r="G2586" t="str">
            <v>01</v>
          </cell>
          <cell r="H2586" t="str">
            <v>696</v>
          </cell>
          <cell r="J2586" t="str">
            <v xml:space="preserve">Bantuan Sosial Kepada Kelompok Usaha Masyarakat </v>
          </cell>
          <cell r="K2586" t="str">
            <v>Bantuan sosial kepada Kelompok Tani Hidup Makmur dengan alamat Desa Nunggi Kec. Wera Kab Bima</v>
          </cell>
          <cell r="L2586">
            <v>1000000</v>
          </cell>
          <cell r="M2586" t="str">
            <v>5.1.5.02.01</v>
          </cell>
        </row>
        <row r="2587">
          <cell r="A2587" t="str">
            <v>5150201697</v>
          </cell>
          <cell r="C2587">
            <v>5</v>
          </cell>
          <cell r="D2587">
            <v>1</v>
          </cell>
          <cell r="E2587">
            <v>5</v>
          </cell>
          <cell r="F2587" t="str">
            <v>02</v>
          </cell>
          <cell r="G2587" t="str">
            <v>01</v>
          </cell>
          <cell r="H2587" t="str">
            <v>697</v>
          </cell>
          <cell r="J2587" t="str">
            <v xml:space="preserve">Bantuan Sosial Kepada Kelompok Usaha Masyarakat </v>
          </cell>
          <cell r="K2587" t="str">
            <v>Bantuan sosial kepada Kelompok Usaha Pedagang Perlengkapan Muslimah dengan alamat Rt 05 Rw 02 Desa Talabiu Kecamatan Woha Kab. Bima</v>
          </cell>
          <cell r="L2587">
            <v>10000000</v>
          </cell>
          <cell r="M2587" t="str">
            <v>5.1.5.02.01</v>
          </cell>
        </row>
        <row r="2588">
          <cell r="A2588" t="str">
            <v>5150201698</v>
          </cell>
          <cell r="C2588">
            <v>5</v>
          </cell>
          <cell r="D2588">
            <v>1</v>
          </cell>
          <cell r="E2588">
            <v>5</v>
          </cell>
          <cell r="F2588" t="str">
            <v>02</v>
          </cell>
          <cell r="G2588" t="str">
            <v>01</v>
          </cell>
          <cell r="H2588" t="str">
            <v>698</v>
          </cell>
          <cell r="J2588" t="str">
            <v xml:space="preserve">Bantuan Sosial Kepada Kelompok Usaha Masyarakat </v>
          </cell>
          <cell r="K2588" t="str">
            <v>Bantuan sosial kepada Kelompok Usaha Muslimah Jl. Lintas Donggo Dusun Bontoranu Desa Rada Kec. Bolo Kab. Bima</v>
          </cell>
          <cell r="L2588">
            <v>10000000</v>
          </cell>
          <cell r="M2588" t="str">
            <v>5.1.5.02.01</v>
          </cell>
        </row>
        <row r="2589">
          <cell r="A2589" t="str">
            <v>5150201699</v>
          </cell>
          <cell r="C2589">
            <v>5</v>
          </cell>
          <cell r="D2589">
            <v>1</v>
          </cell>
          <cell r="E2589">
            <v>5</v>
          </cell>
          <cell r="F2589" t="str">
            <v>02</v>
          </cell>
          <cell r="G2589" t="str">
            <v>01</v>
          </cell>
          <cell r="H2589" t="str">
            <v>699</v>
          </cell>
          <cell r="J2589" t="str">
            <v xml:space="preserve">Bantuan Sosial Kepada Kelompok Usaha Masyarakat </v>
          </cell>
          <cell r="K2589" t="str">
            <v>Bantuan sosial kepada Kelompok Usaha Ternak " Barokah "  Desa Kole Kec. Ambalawi Kab. Bima</v>
          </cell>
          <cell r="L2589">
            <v>10000000</v>
          </cell>
          <cell r="M2589" t="str">
            <v>5.1.5.02.01</v>
          </cell>
        </row>
        <row r="2590">
          <cell r="A2590" t="str">
            <v>5150201700</v>
          </cell>
          <cell r="C2590">
            <v>5</v>
          </cell>
          <cell r="D2590">
            <v>1</v>
          </cell>
          <cell r="E2590">
            <v>5</v>
          </cell>
          <cell r="F2590" t="str">
            <v>02</v>
          </cell>
          <cell r="G2590" t="str">
            <v>01</v>
          </cell>
          <cell r="H2590" t="str">
            <v>700</v>
          </cell>
          <cell r="J2590" t="str">
            <v xml:space="preserve">Bantuan Sosial Kepada Kelompok Usaha Masyarakat </v>
          </cell>
          <cell r="K2590" t="str">
            <v>Bantuan sosial kepada Kelompok Usaha Sonco Waru dengan alamat Rt 01 Rw 03 Desa Ntonggu Kec. Palibelo Bima</v>
          </cell>
          <cell r="L2590">
            <v>10000000</v>
          </cell>
          <cell r="M2590" t="str">
            <v>5.1.5.02.01</v>
          </cell>
        </row>
        <row r="2591">
          <cell r="A2591" t="str">
            <v>5150201701</v>
          </cell>
          <cell r="C2591">
            <v>5</v>
          </cell>
          <cell r="D2591">
            <v>1</v>
          </cell>
          <cell r="E2591">
            <v>5</v>
          </cell>
          <cell r="F2591" t="str">
            <v>02</v>
          </cell>
          <cell r="G2591" t="str">
            <v>01</v>
          </cell>
          <cell r="H2591" t="str">
            <v>701</v>
          </cell>
          <cell r="J2591" t="str">
            <v xml:space="preserve">Bantuan Sosial Kepada Kelompok Usaha Masyarakat </v>
          </cell>
          <cell r="K2591" t="str">
            <v>Bantuan sosial kepada Kelompok Usaha Bersama Makmur Jaya Rt 04 Rw 02 Desa Keli Kec. Woha Bima</v>
          </cell>
          <cell r="L2591">
            <v>10000000</v>
          </cell>
          <cell r="M2591" t="str">
            <v>5.1.5.02.01</v>
          </cell>
        </row>
        <row r="2592">
          <cell r="A2592" t="str">
            <v>5150201702</v>
          </cell>
          <cell r="C2592">
            <v>5</v>
          </cell>
          <cell r="D2592">
            <v>1</v>
          </cell>
          <cell r="E2592">
            <v>5</v>
          </cell>
          <cell r="F2592" t="str">
            <v>02</v>
          </cell>
          <cell r="G2592" t="str">
            <v>01</v>
          </cell>
          <cell r="H2592" t="str">
            <v>702</v>
          </cell>
          <cell r="J2592" t="str">
            <v xml:space="preserve">Bantuan Sosial Kepada Kelompok Usaha Masyarakat </v>
          </cell>
          <cell r="K2592" t="str">
            <v>Bantuan sosial kepada Kelompok Usaha Ternak Ayam "Meci Angi" dengan alamat Desa Tambe Kec. Bolo Bima</v>
          </cell>
          <cell r="L2592">
            <v>10000000</v>
          </cell>
          <cell r="M2592" t="str">
            <v>5.1.5.02.01</v>
          </cell>
        </row>
        <row r="2593">
          <cell r="A2593" t="str">
            <v>5150201703</v>
          </cell>
          <cell r="C2593">
            <v>5</v>
          </cell>
          <cell r="D2593">
            <v>1</v>
          </cell>
          <cell r="E2593">
            <v>5</v>
          </cell>
          <cell r="F2593" t="str">
            <v>02</v>
          </cell>
          <cell r="G2593" t="str">
            <v>01</v>
          </cell>
          <cell r="H2593" t="str">
            <v>703</v>
          </cell>
          <cell r="J2593" t="str">
            <v xml:space="preserve">Bantuan Sosial Kepada Kelompok Usaha Masyarakat </v>
          </cell>
          <cell r="K2593" t="str">
            <v>Bantuan sosial kepada Kelompok Usaha Bersama Al-Muttaqin Rt 07 Desa Talabiu Kec. Woha Bima</v>
          </cell>
          <cell r="L2593">
            <v>10000000</v>
          </cell>
          <cell r="M2593" t="str">
            <v>5.1.5.02.01</v>
          </cell>
        </row>
        <row r="2594">
          <cell r="A2594" t="str">
            <v>5150201704</v>
          </cell>
          <cell r="C2594">
            <v>5</v>
          </cell>
          <cell r="D2594">
            <v>1</v>
          </cell>
          <cell r="E2594">
            <v>5</v>
          </cell>
          <cell r="F2594" t="str">
            <v>02</v>
          </cell>
          <cell r="G2594" t="str">
            <v>01</v>
          </cell>
          <cell r="H2594" t="str">
            <v>704</v>
          </cell>
          <cell r="J2594" t="str">
            <v xml:space="preserve">Bantuan Sosial Kepada Kelompok Usaha Masyarakat </v>
          </cell>
          <cell r="K2594" t="str">
            <v>Bantuan sosial kepada Kelompok Usaha Perlengkapan Muslimah Desa Dena Kec. Madapangga Kab. Bima</v>
          </cell>
          <cell r="L2594">
            <v>10000000</v>
          </cell>
          <cell r="M2594" t="str">
            <v>5.1.5.02.01</v>
          </cell>
        </row>
        <row r="2595">
          <cell r="A2595" t="str">
            <v>5150201705</v>
          </cell>
          <cell r="C2595">
            <v>5</v>
          </cell>
          <cell r="D2595">
            <v>1</v>
          </cell>
          <cell r="E2595">
            <v>5</v>
          </cell>
          <cell r="F2595" t="str">
            <v>02</v>
          </cell>
          <cell r="G2595" t="str">
            <v>01</v>
          </cell>
          <cell r="H2595" t="str">
            <v>705</v>
          </cell>
          <cell r="J2595" t="str">
            <v xml:space="preserve">Bantuan Sosial Kepada Kelompok Usaha Masyarakat </v>
          </cell>
          <cell r="K2595" t="str">
            <v>Bantuan sosial kepada Kelompok Usaha Sembako Aisyah dengan alamat Desa Keli Kec. Woha Kab. Bima</v>
          </cell>
          <cell r="L2595">
            <v>10000000</v>
          </cell>
          <cell r="M2595" t="str">
            <v>5.1.5.02.01</v>
          </cell>
        </row>
        <row r="2596">
          <cell r="A2596" t="str">
            <v>5150201706</v>
          </cell>
          <cell r="C2596">
            <v>5</v>
          </cell>
          <cell r="D2596">
            <v>1</v>
          </cell>
          <cell r="E2596">
            <v>5</v>
          </cell>
          <cell r="F2596" t="str">
            <v>02</v>
          </cell>
          <cell r="G2596" t="str">
            <v>01</v>
          </cell>
          <cell r="H2596" t="str">
            <v>706</v>
          </cell>
          <cell r="J2596" t="str">
            <v xml:space="preserve">Bantuan Sosial Kepada Kelompok Usaha Masyarakat </v>
          </cell>
          <cell r="K2596" t="str">
            <v>Bantuan sosial kepada Kelompok Usaha Penjualan Pupuk dan Obat-Obatan Pertanian Amal Sejahtera dengan alamat Desa Samili Kec. Woha Kab Bima</v>
          </cell>
          <cell r="L2596">
            <v>10000000</v>
          </cell>
          <cell r="M2596" t="str">
            <v>5.1.5.02.01</v>
          </cell>
        </row>
        <row r="2597">
          <cell r="A2597" t="str">
            <v>5150201707</v>
          </cell>
          <cell r="C2597">
            <v>5</v>
          </cell>
          <cell r="D2597">
            <v>1</v>
          </cell>
          <cell r="E2597">
            <v>5</v>
          </cell>
          <cell r="F2597" t="str">
            <v>02</v>
          </cell>
          <cell r="G2597" t="str">
            <v>01</v>
          </cell>
          <cell r="H2597" t="str">
            <v>707</v>
          </cell>
          <cell r="J2597" t="str">
            <v xml:space="preserve">Bantuan Sosial Kepada Kelompok Usaha Masyarakat </v>
          </cell>
          <cell r="K2597" t="str">
            <v>Bantuan sosial kepada Kelompok Usaha  Anyaman Daun Lontar "Tucky Mori " dengan alamat Dusun Tengge Desa Sambori Kec. Lambitu Kab. Bima</v>
          </cell>
          <cell r="L2597">
            <v>3000000</v>
          </cell>
          <cell r="M2597" t="str">
            <v>5.1.5.02.01</v>
          </cell>
        </row>
        <row r="2598">
          <cell r="A2598" t="str">
            <v>5150201708</v>
          </cell>
          <cell r="C2598">
            <v>5</v>
          </cell>
          <cell r="D2598">
            <v>1</v>
          </cell>
          <cell r="E2598">
            <v>5</v>
          </cell>
          <cell r="F2598" t="str">
            <v>02</v>
          </cell>
          <cell r="G2598" t="str">
            <v>01</v>
          </cell>
          <cell r="H2598" t="str">
            <v>708</v>
          </cell>
          <cell r="J2598" t="str">
            <v xml:space="preserve">Bantuan Sosial Kepada Kelompok Usaha Masyarakat </v>
          </cell>
          <cell r="K2598" t="str">
            <v>Bantuan sosial kepada Kelompok Usaha Aisyah Collection (Perlengkapan Muslimah dan Obat Herbal) dengan alamat Desa Rato Kecamatan Lambu Kab. Bima</v>
          </cell>
          <cell r="L2598">
            <v>3000000</v>
          </cell>
          <cell r="M2598" t="str">
            <v>5.1.5.02.01</v>
          </cell>
        </row>
        <row r="2599">
          <cell r="A2599" t="str">
            <v>5150201709</v>
          </cell>
          <cell r="C2599">
            <v>5</v>
          </cell>
          <cell r="D2599">
            <v>1</v>
          </cell>
          <cell r="E2599">
            <v>5</v>
          </cell>
          <cell r="F2599" t="str">
            <v>02</v>
          </cell>
          <cell r="G2599" t="str">
            <v>01</v>
          </cell>
          <cell r="H2599" t="str">
            <v>709</v>
          </cell>
          <cell r="J2599" t="str">
            <v xml:space="preserve">Bantuan Sosial Kepada Kelompok Usaha Masyarakat </v>
          </cell>
          <cell r="K2599" t="str">
            <v xml:space="preserve">Bantuan sosial kepada Kelompok Usaha Annisa (Kegiatan Keterampilan Usaha Mandiri) dengan alamat  Jl. Lintas Tente - Karumbu Kec. Langgudu Kab. Bima </v>
          </cell>
          <cell r="L2599">
            <v>3000000</v>
          </cell>
          <cell r="M2599" t="str">
            <v>5.1.5.02.01</v>
          </cell>
        </row>
        <row r="2600">
          <cell r="A2600" t="str">
            <v>5150201710</v>
          </cell>
          <cell r="C2600">
            <v>5</v>
          </cell>
          <cell r="D2600">
            <v>1</v>
          </cell>
          <cell r="E2600">
            <v>5</v>
          </cell>
          <cell r="F2600" t="str">
            <v>02</v>
          </cell>
          <cell r="G2600" t="str">
            <v>01</v>
          </cell>
          <cell r="H2600" t="str">
            <v>710</v>
          </cell>
          <cell r="J2600" t="str">
            <v xml:space="preserve">Bantuan Sosial Kepada Kelompok Usaha Masyarakat </v>
          </cell>
          <cell r="K2600" t="str">
            <v>Bantuan sosial kepada Kelompok Usaha Kue Kering " Bunga Sape " Desa Rai Oi Kec. Sape Kab. Bima</v>
          </cell>
          <cell r="L2600">
            <v>3000000</v>
          </cell>
          <cell r="M2600" t="str">
            <v>5.1.5.02.01</v>
          </cell>
        </row>
        <row r="2601">
          <cell r="A2601" t="str">
            <v>5150201711</v>
          </cell>
          <cell r="C2601">
            <v>5</v>
          </cell>
          <cell r="D2601">
            <v>1</v>
          </cell>
          <cell r="E2601">
            <v>5</v>
          </cell>
          <cell r="F2601" t="str">
            <v>02</v>
          </cell>
          <cell r="G2601" t="str">
            <v>01</v>
          </cell>
          <cell r="H2601" t="str">
            <v>711</v>
          </cell>
          <cell r="J2601" t="str">
            <v xml:space="preserve">Bantuan Sosial Kepada Kelompok Usaha Masyarakat </v>
          </cell>
          <cell r="K2601" t="str">
            <v>Bantuan sosial kepada Kelompok Ternak Pemuda Kreatif Jl. Lintas Bima-Sape Desa Raba Kec. Wawo Kab. Bima</v>
          </cell>
          <cell r="L2601">
            <v>3000000</v>
          </cell>
          <cell r="M2601" t="str">
            <v>5.1.5.02.01</v>
          </cell>
        </row>
        <row r="2602">
          <cell r="A2602" t="str">
            <v>5150201712</v>
          </cell>
          <cell r="C2602">
            <v>5</v>
          </cell>
          <cell r="D2602">
            <v>1</v>
          </cell>
          <cell r="E2602">
            <v>5</v>
          </cell>
          <cell r="F2602" t="str">
            <v>02</v>
          </cell>
          <cell r="G2602" t="str">
            <v>01</v>
          </cell>
          <cell r="H2602" t="str">
            <v>712</v>
          </cell>
          <cell r="J2602" t="str">
            <v xml:space="preserve">Bantuan Sosial Kepada Kelompok Usaha Masyarakat </v>
          </cell>
          <cell r="K2602" t="str">
            <v>Bantuan sosial kepada Kelompok Usaha Susu Kuda Bima Dusun Palama Desa Palama Kec. Donggo Kab Bima</v>
          </cell>
          <cell r="L2602">
            <v>3000000</v>
          </cell>
          <cell r="M2602" t="str">
            <v>5.1.5.02.01</v>
          </cell>
        </row>
        <row r="2603">
          <cell r="A2603" t="str">
            <v>5150201713</v>
          </cell>
          <cell r="C2603">
            <v>5</v>
          </cell>
          <cell r="D2603">
            <v>1</v>
          </cell>
          <cell r="E2603">
            <v>5</v>
          </cell>
          <cell r="F2603" t="str">
            <v>02</v>
          </cell>
          <cell r="G2603" t="str">
            <v>01</v>
          </cell>
          <cell r="H2603" t="str">
            <v>713</v>
          </cell>
          <cell r="J2603" t="str">
            <v xml:space="preserve">Bantuan Sosial Kepada Kelompok Usaha Masyarakat </v>
          </cell>
          <cell r="K2603" t="str">
            <v>Bantuan sosial kepada Kelompok Usaha Ternak Itik dan Bebek Mitra Harapan Desa Nipa Kec. Ambalawi Bima</v>
          </cell>
          <cell r="L2603">
            <v>3000000</v>
          </cell>
          <cell r="M2603" t="str">
            <v>5.1.5.02.01</v>
          </cell>
        </row>
        <row r="2604">
          <cell r="A2604" t="str">
            <v>5150201714</v>
          </cell>
          <cell r="C2604">
            <v>5</v>
          </cell>
          <cell r="D2604">
            <v>1</v>
          </cell>
          <cell r="E2604">
            <v>5</v>
          </cell>
          <cell r="F2604" t="str">
            <v>02</v>
          </cell>
          <cell r="G2604" t="str">
            <v>01</v>
          </cell>
          <cell r="H2604" t="str">
            <v>714</v>
          </cell>
          <cell r="J2604" t="str">
            <v xml:space="preserve">Bantuan Sosial Kepada Kelompok Usaha Masyarakat </v>
          </cell>
          <cell r="K2604" t="str">
            <v>Bantuan sosial kepada Kelompok Usaha Sembako " Berdikari " Desa Nata Kec. Palibelo  Kab. Bima</v>
          </cell>
          <cell r="L2604">
            <v>2000000</v>
          </cell>
          <cell r="M2604" t="str">
            <v>5.1.5.02.01</v>
          </cell>
        </row>
        <row r="2605">
          <cell r="A2605" t="str">
            <v>5150201715</v>
          </cell>
          <cell r="C2605">
            <v>5</v>
          </cell>
          <cell r="D2605">
            <v>1</v>
          </cell>
          <cell r="E2605">
            <v>5</v>
          </cell>
          <cell r="F2605" t="str">
            <v>02</v>
          </cell>
          <cell r="G2605" t="str">
            <v>01</v>
          </cell>
          <cell r="H2605" t="str">
            <v>715</v>
          </cell>
          <cell r="J2605" t="str">
            <v xml:space="preserve">Bantuan Sosial Kepada Kelompok Usaha Masyarakat </v>
          </cell>
          <cell r="K2605" t="str">
            <v>Bantuan sosial kepada Kelompok Usaha Bima Mandiri dengan alamat Kelurahan Penatoi Kec Mpunda Kab. Bima</v>
          </cell>
          <cell r="L2605">
            <v>3000000</v>
          </cell>
          <cell r="M2605" t="str">
            <v>5.1.5.02.01</v>
          </cell>
        </row>
        <row r="2606">
          <cell r="A2606" t="str">
            <v>5150201716</v>
          </cell>
          <cell r="C2606">
            <v>5</v>
          </cell>
          <cell r="D2606">
            <v>1</v>
          </cell>
          <cell r="E2606">
            <v>5</v>
          </cell>
          <cell r="F2606" t="str">
            <v>02</v>
          </cell>
          <cell r="G2606" t="str">
            <v>01</v>
          </cell>
          <cell r="H2606" t="str">
            <v>716</v>
          </cell>
          <cell r="J2606" t="str">
            <v xml:space="preserve">Bantuan Sosial Kepada Kelompok Usaha Masyarakat </v>
          </cell>
          <cell r="K2606" t="str">
            <v>Bantuan sosial kepada Kelompok Usaha Perbengkelan " Sejahtera "Rt 01 Rw 01 Desa Sondosia Kec. Bolo Kab. Bima</v>
          </cell>
          <cell r="L2606">
            <v>5000000</v>
          </cell>
          <cell r="M2606" t="str">
            <v>5.1.5.02.01</v>
          </cell>
        </row>
        <row r="2607">
          <cell r="A2607" t="str">
            <v>5150201717</v>
          </cell>
          <cell r="C2607">
            <v>5</v>
          </cell>
          <cell r="D2607">
            <v>1</v>
          </cell>
          <cell r="E2607">
            <v>5</v>
          </cell>
          <cell r="F2607" t="str">
            <v>02</v>
          </cell>
          <cell r="G2607" t="str">
            <v>01</v>
          </cell>
          <cell r="H2607" t="str">
            <v>717</v>
          </cell>
          <cell r="J2607" t="str">
            <v xml:space="preserve">Bantuan Sosial Kepada Kelompok Usaha Masyarakat </v>
          </cell>
          <cell r="K2607" t="str">
            <v>Bantuan sosial kepada Kelompok Peternak Kambing HIDI RASA dengan alamat Desa Hidi Rasa Kec. Wera Kab. Bima</v>
          </cell>
          <cell r="L2607">
            <v>50000000</v>
          </cell>
          <cell r="M2607" t="str">
            <v>5.1.5.02.01</v>
          </cell>
        </row>
        <row r="2608">
          <cell r="A2608" t="str">
            <v>5150201718</v>
          </cell>
          <cell r="C2608">
            <v>5</v>
          </cell>
          <cell r="D2608">
            <v>1</v>
          </cell>
          <cell r="E2608">
            <v>5</v>
          </cell>
          <cell r="F2608" t="str">
            <v>02</v>
          </cell>
          <cell r="G2608" t="str">
            <v>01</v>
          </cell>
          <cell r="H2608" t="str">
            <v>718</v>
          </cell>
          <cell r="J2608" t="str">
            <v xml:space="preserve">Bantuan Sosial Kepada Kelompok Usaha Masyarakat </v>
          </cell>
          <cell r="K2608" t="str">
            <v>Bantuan sosial kepada Kelompok Peternak Sapi PAREWA dengan alamat Desa Simpasai Kec. Monta Kab. Bima</v>
          </cell>
          <cell r="L2608">
            <v>50000000</v>
          </cell>
          <cell r="M2608" t="str">
            <v>5.1.5.02.01</v>
          </cell>
        </row>
        <row r="2609">
          <cell r="A2609" t="str">
            <v>5150201719</v>
          </cell>
          <cell r="C2609">
            <v>5</v>
          </cell>
          <cell r="D2609">
            <v>1</v>
          </cell>
          <cell r="E2609">
            <v>5</v>
          </cell>
          <cell r="F2609" t="str">
            <v>02</v>
          </cell>
          <cell r="G2609" t="str">
            <v>01</v>
          </cell>
          <cell r="H2609" t="str">
            <v>719</v>
          </cell>
          <cell r="J2609" t="str">
            <v xml:space="preserve">Bantuan Sosial Kepada Kelompok Usaha Masyarakat </v>
          </cell>
          <cell r="K2609" t="str">
            <v>Bantuan sosial kepada KelompokUsaha Tani "KESETIAN" dengan alamat Desa Renda, Kec. Belo Kab Bima</v>
          </cell>
          <cell r="L2609">
            <v>3000000</v>
          </cell>
          <cell r="M2609" t="str">
            <v>5.1.5.02.01</v>
          </cell>
        </row>
        <row r="2610">
          <cell r="A2610" t="str">
            <v>5150201720</v>
          </cell>
          <cell r="C2610">
            <v>5</v>
          </cell>
          <cell r="D2610">
            <v>1</v>
          </cell>
          <cell r="E2610">
            <v>5</v>
          </cell>
          <cell r="F2610" t="str">
            <v>02</v>
          </cell>
          <cell r="G2610" t="str">
            <v>01</v>
          </cell>
          <cell r="H2610" t="str">
            <v>720</v>
          </cell>
          <cell r="J2610" t="str">
            <v xml:space="preserve">Bantuan Sosial Kepada Kelompok Usaha Masyarakat </v>
          </cell>
          <cell r="K2610" t="str">
            <v>Bantuan sosial kepada Kelompok Usaha Tani "DANA DORO" dengan alamat Desa Renda, Kec. Belo Kab Bima</v>
          </cell>
          <cell r="L2610">
            <v>3000000</v>
          </cell>
          <cell r="M2610" t="str">
            <v>5.1.5.02.01</v>
          </cell>
        </row>
        <row r="2611">
          <cell r="A2611" t="str">
            <v>5150201721</v>
          </cell>
          <cell r="C2611">
            <v>5</v>
          </cell>
          <cell r="D2611">
            <v>1</v>
          </cell>
          <cell r="E2611">
            <v>5</v>
          </cell>
          <cell r="F2611" t="str">
            <v>02</v>
          </cell>
          <cell r="G2611" t="str">
            <v>01</v>
          </cell>
          <cell r="H2611" t="str">
            <v>721</v>
          </cell>
          <cell r="J2611" t="str">
            <v xml:space="preserve">Bantuan Sosial Kepada Kelompok Usaha Masyarakat </v>
          </cell>
          <cell r="K2611" t="str">
            <v>Bantuan sosial kepada Kelompok Usaha tenun  "BUNGA" dengan alamat Desa Renda, Kec. Belo Kab Bima</v>
          </cell>
          <cell r="L2611">
            <v>2500000</v>
          </cell>
          <cell r="M2611" t="str">
            <v>5.1.5.02.01</v>
          </cell>
        </row>
        <row r="2612">
          <cell r="A2612" t="str">
            <v>5150201722</v>
          </cell>
          <cell r="C2612">
            <v>5</v>
          </cell>
          <cell r="D2612">
            <v>1</v>
          </cell>
          <cell r="E2612">
            <v>5</v>
          </cell>
          <cell r="F2612" t="str">
            <v>02</v>
          </cell>
          <cell r="G2612" t="str">
            <v>01</v>
          </cell>
          <cell r="H2612" t="str">
            <v>722</v>
          </cell>
          <cell r="J2612" t="str">
            <v xml:space="preserve">Bantuan Sosial Kepada Kelompok Usaha Masyarakat </v>
          </cell>
          <cell r="K2612" t="str">
            <v>Bantuan sosial kepada Kelompok Usaha Tani "DORO UMA" dengan alamat Desa Renda, Kec. Belo Kab Bima</v>
          </cell>
          <cell r="L2612">
            <v>3000000</v>
          </cell>
          <cell r="M2612" t="str">
            <v>5.1.5.02.01</v>
          </cell>
        </row>
        <row r="2613">
          <cell r="A2613" t="str">
            <v>5150201723</v>
          </cell>
          <cell r="C2613">
            <v>5</v>
          </cell>
          <cell r="D2613">
            <v>1</v>
          </cell>
          <cell r="E2613">
            <v>5</v>
          </cell>
          <cell r="F2613" t="str">
            <v>02</v>
          </cell>
          <cell r="G2613" t="str">
            <v>01</v>
          </cell>
          <cell r="H2613" t="str">
            <v>723</v>
          </cell>
          <cell r="J2613" t="str">
            <v xml:space="preserve">Bantuan Sosial Kepada Kelompok Usaha Masyarakat </v>
          </cell>
          <cell r="K2613" t="str">
            <v>Bantuan sosial kepada Kelompok Usaha Tani  "TEMBA RIDA" dengan alamat Desa Renda, Kec. Belo Kab Bima</v>
          </cell>
          <cell r="L2613">
            <v>3000000</v>
          </cell>
          <cell r="M2613" t="str">
            <v>5.1.5.02.01</v>
          </cell>
        </row>
        <row r="2614">
          <cell r="A2614" t="str">
            <v>5150201724</v>
          </cell>
          <cell r="C2614">
            <v>5</v>
          </cell>
          <cell r="D2614">
            <v>1</v>
          </cell>
          <cell r="E2614">
            <v>5</v>
          </cell>
          <cell r="F2614" t="str">
            <v>02</v>
          </cell>
          <cell r="G2614" t="str">
            <v>01</v>
          </cell>
          <cell r="H2614" t="str">
            <v>724</v>
          </cell>
          <cell r="J2614" t="str">
            <v xml:space="preserve">Bantuan Sosial Kepada Kelompok Usaha Masyarakat </v>
          </cell>
          <cell r="K2614" t="str">
            <v>Bantuan sosial kepada Kelompok Usaha Tani "WADU PA'A" dengan alamat Desa Renda, Kec. Belo Kab Bima</v>
          </cell>
          <cell r="L2614">
            <v>5000000</v>
          </cell>
          <cell r="M2614" t="str">
            <v>5.1.5.02.01</v>
          </cell>
        </row>
        <row r="2615">
          <cell r="A2615" t="str">
            <v>5150201725</v>
          </cell>
          <cell r="C2615">
            <v>5</v>
          </cell>
          <cell r="D2615">
            <v>1</v>
          </cell>
          <cell r="E2615">
            <v>5</v>
          </cell>
          <cell r="F2615" t="str">
            <v>02</v>
          </cell>
          <cell r="G2615" t="str">
            <v>01</v>
          </cell>
          <cell r="H2615" t="str">
            <v>725</v>
          </cell>
          <cell r="J2615" t="str">
            <v xml:space="preserve">Bantuan Sosial Kepada Kelompok Usaha Masyarakat </v>
          </cell>
          <cell r="K2615" t="str">
            <v>Bantuan sosial kepada Kelompok Tani "JAGO MONCA" dengan alamat Desa Waworada, Langgudu Kab Bima</v>
          </cell>
          <cell r="L2615">
            <v>5000000</v>
          </cell>
          <cell r="M2615" t="str">
            <v>5.1.5.02.01</v>
          </cell>
        </row>
        <row r="2616">
          <cell r="A2616" t="str">
            <v>5150201726</v>
          </cell>
          <cell r="C2616">
            <v>5</v>
          </cell>
          <cell r="D2616">
            <v>1</v>
          </cell>
          <cell r="E2616">
            <v>5</v>
          </cell>
          <cell r="F2616" t="str">
            <v>02</v>
          </cell>
          <cell r="G2616" t="str">
            <v>01</v>
          </cell>
          <cell r="H2616" t="str">
            <v>726</v>
          </cell>
          <cell r="J2616" t="str">
            <v xml:space="preserve">Bantuan Sosial Kepada Kelompok Usaha Masyarakat </v>
          </cell>
          <cell r="K2616" t="str">
            <v>Bantuan sosial kepada Kelompok Usaha Tenun "KAFA NGGOLI" dengan alamat Desa Renda, Kec. Belo Kab Bima</v>
          </cell>
          <cell r="L2616">
            <v>2500000</v>
          </cell>
          <cell r="M2616" t="str">
            <v>5.1.5.02.01</v>
          </cell>
        </row>
        <row r="2617">
          <cell r="A2617" t="str">
            <v>5150201727</v>
          </cell>
          <cell r="C2617">
            <v>5</v>
          </cell>
          <cell r="D2617">
            <v>1</v>
          </cell>
          <cell r="E2617">
            <v>5</v>
          </cell>
          <cell r="F2617" t="str">
            <v>02</v>
          </cell>
          <cell r="G2617" t="str">
            <v>01</v>
          </cell>
          <cell r="H2617" t="str">
            <v>727</v>
          </cell>
          <cell r="J2617" t="str">
            <v xml:space="preserve">Bantuan Sosial Kepada Kelompok Usaha Masyarakat </v>
          </cell>
          <cell r="K2617" t="str">
            <v>Bantuan sosial kepada Kelompok Usaha Tani "BENTENG" dengan alamat Desa Renda, Kec. Belo Kab Bima</v>
          </cell>
          <cell r="L2617">
            <v>5000000</v>
          </cell>
          <cell r="M2617" t="str">
            <v>5.1.5.02.01</v>
          </cell>
        </row>
        <row r="2618">
          <cell r="A2618" t="str">
            <v>5150201728</v>
          </cell>
          <cell r="C2618">
            <v>5</v>
          </cell>
          <cell r="D2618">
            <v>1</v>
          </cell>
          <cell r="E2618">
            <v>5</v>
          </cell>
          <cell r="F2618" t="str">
            <v>02</v>
          </cell>
          <cell r="G2618" t="str">
            <v>01</v>
          </cell>
          <cell r="H2618" t="str">
            <v>728</v>
          </cell>
          <cell r="J2618" t="str">
            <v xml:space="preserve">Bantuan Sosial Kepada Kelompok Usaha Masyarakat </v>
          </cell>
          <cell r="K2618" t="str">
            <v>Bantuan sosial kepada Kelompok Usaha Tani "RENI JAYA" dengan alamat Desa Renda, Kec. Belo Kab Bima</v>
          </cell>
          <cell r="L2618">
            <v>5000000</v>
          </cell>
          <cell r="M2618" t="str">
            <v>5.1.5.02.01</v>
          </cell>
        </row>
        <row r="2619">
          <cell r="A2619" t="str">
            <v>5150201729</v>
          </cell>
          <cell r="C2619">
            <v>5</v>
          </cell>
          <cell r="D2619">
            <v>1</v>
          </cell>
          <cell r="E2619">
            <v>5</v>
          </cell>
          <cell r="F2619" t="str">
            <v>02</v>
          </cell>
          <cell r="G2619" t="str">
            <v>01</v>
          </cell>
          <cell r="H2619" t="str">
            <v>729</v>
          </cell>
          <cell r="J2619" t="str">
            <v xml:space="preserve">Bantuan Sosial Kepada Kelompok Usaha Masyarakat </v>
          </cell>
          <cell r="K2619" t="str">
            <v>Bantuan sosial kepada Kelompok Usaha Tani "TAWAKAL" dengan alamat Desa Renda, Kec. Belo Kab Bima</v>
          </cell>
          <cell r="L2619">
            <v>5000000</v>
          </cell>
          <cell r="M2619" t="str">
            <v>5.1.5.02.01</v>
          </cell>
        </row>
        <row r="2620">
          <cell r="A2620" t="str">
            <v>5150201730</v>
          </cell>
          <cell r="C2620">
            <v>5</v>
          </cell>
          <cell r="D2620">
            <v>1</v>
          </cell>
          <cell r="E2620">
            <v>5</v>
          </cell>
          <cell r="F2620" t="str">
            <v>02</v>
          </cell>
          <cell r="G2620" t="str">
            <v>01</v>
          </cell>
          <cell r="H2620" t="str">
            <v>730</v>
          </cell>
          <cell r="J2620" t="str">
            <v xml:space="preserve">Bantuan Sosial Kepada Kelompok Usaha Masyarakat </v>
          </cell>
          <cell r="K2620" t="str">
            <v>Bantuan sosial kepada Kelompok Usaha Tani "SETIA" dengan alamat Desa Renda, Kec. Belo Kab Bima</v>
          </cell>
          <cell r="L2620">
            <v>3000000</v>
          </cell>
          <cell r="M2620" t="str">
            <v>5.1.5.02.01</v>
          </cell>
        </row>
        <row r="2621">
          <cell r="A2621" t="str">
            <v>5150201731</v>
          </cell>
          <cell r="C2621">
            <v>5</v>
          </cell>
          <cell r="D2621">
            <v>1</v>
          </cell>
          <cell r="E2621">
            <v>5</v>
          </cell>
          <cell r="F2621" t="str">
            <v>02</v>
          </cell>
          <cell r="G2621" t="str">
            <v>01</v>
          </cell>
          <cell r="H2621" t="str">
            <v>731</v>
          </cell>
          <cell r="J2621" t="str">
            <v xml:space="preserve">Bantuan Sosial Kepada Kelompok Usaha Masyarakat </v>
          </cell>
          <cell r="K2621" t="str">
            <v>Bantuan sosial kepada Kelompok Usaha Bersama Bakulan "TEMBA OMPU BAI" dengan alamat Desa Dore Kec. Palibelo Kab Bima</v>
          </cell>
          <cell r="L2621">
            <v>5000000</v>
          </cell>
          <cell r="M2621" t="str">
            <v>5.1.5.02.01</v>
          </cell>
        </row>
        <row r="2622">
          <cell r="A2622" t="str">
            <v>5150201732</v>
          </cell>
          <cell r="C2622">
            <v>5</v>
          </cell>
          <cell r="D2622">
            <v>1</v>
          </cell>
          <cell r="E2622">
            <v>5</v>
          </cell>
          <cell r="F2622" t="str">
            <v>02</v>
          </cell>
          <cell r="G2622" t="str">
            <v>01</v>
          </cell>
          <cell r="H2622" t="str">
            <v>732</v>
          </cell>
          <cell r="J2622" t="str">
            <v xml:space="preserve">Bantuan Sosial Kepada Kelompok Usaha Masyarakat </v>
          </cell>
          <cell r="K2622" t="str">
            <v>Bantuan sosial kepada Kelompok Tani "NCAMA" dengan alamat Desa Dore Kec. Palibelo Kab Bima</v>
          </cell>
          <cell r="L2622">
            <v>5000000</v>
          </cell>
          <cell r="M2622" t="str">
            <v>5.1.5.02.01</v>
          </cell>
        </row>
        <row r="2623">
          <cell r="A2623" t="str">
            <v>5150201733</v>
          </cell>
          <cell r="C2623">
            <v>5</v>
          </cell>
          <cell r="D2623">
            <v>1</v>
          </cell>
          <cell r="E2623">
            <v>5</v>
          </cell>
          <cell r="F2623" t="str">
            <v>02</v>
          </cell>
          <cell r="G2623" t="str">
            <v>01</v>
          </cell>
          <cell r="H2623" t="str">
            <v>733</v>
          </cell>
          <cell r="J2623" t="str">
            <v xml:space="preserve">Bantuan Sosial Kepada Kelompok Usaha Masyarakat </v>
          </cell>
          <cell r="K2623" t="str">
            <v>Bantuan sosial kepada Kelompok Usaha Bersama  "SA BUA ADE" dengan alamat Desa Runggu, Kec. Belo Kab. Bima</v>
          </cell>
          <cell r="L2623">
            <v>5000000</v>
          </cell>
          <cell r="M2623" t="str">
            <v>5.1.5.02.01</v>
          </cell>
        </row>
        <row r="2624">
          <cell r="A2624" t="str">
            <v>5150201734</v>
          </cell>
          <cell r="C2624">
            <v>5</v>
          </cell>
          <cell r="D2624">
            <v>1</v>
          </cell>
          <cell r="E2624">
            <v>5</v>
          </cell>
          <cell r="F2624" t="str">
            <v>02</v>
          </cell>
          <cell r="G2624" t="str">
            <v>01</v>
          </cell>
          <cell r="H2624" t="str">
            <v>734</v>
          </cell>
          <cell r="J2624" t="str">
            <v xml:space="preserve">Bantuan Sosial Kepada Kelompok Usaha Masyarakat </v>
          </cell>
          <cell r="K2624" t="str">
            <v>Bantuan sosial kepada Kelompok Usaha Bersama Meubelair "NTANDA RAHI" dengan alamat Desa Runggu, Kec. Belo Kab. Bima</v>
          </cell>
          <cell r="L2624">
            <v>5000000</v>
          </cell>
          <cell r="M2624" t="str">
            <v>5.1.5.02.01</v>
          </cell>
        </row>
        <row r="2625">
          <cell r="A2625" t="str">
            <v>5150201735</v>
          </cell>
          <cell r="C2625">
            <v>5</v>
          </cell>
          <cell r="D2625">
            <v>1</v>
          </cell>
          <cell r="E2625">
            <v>5</v>
          </cell>
          <cell r="F2625" t="str">
            <v>02</v>
          </cell>
          <cell r="G2625" t="str">
            <v>01</v>
          </cell>
          <cell r="H2625" t="str">
            <v>735</v>
          </cell>
          <cell r="J2625" t="str">
            <v xml:space="preserve">Bantuan Sosial Kepada Kelompok Usaha Masyarakat </v>
          </cell>
          <cell r="K2625" t="str">
            <v>Bantuan sosial kepada Kelompok Usaha Meubel " Kasi Ade" dengan alamat Desa Talabiu Kec. Woha Kab. Bima</v>
          </cell>
          <cell r="L2625">
            <v>4500000</v>
          </cell>
          <cell r="M2625" t="str">
            <v>5.1.5.02.01</v>
          </cell>
        </row>
        <row r="2626">
          <cell r="A2626" t="str">
            <v>5150201736</v>
          </cell>
          <cell r="C2626">
            <v>5</v>
          </cell>
          <cell r="D2626">
            <v>1</v>
          </cell>
          <cell r="E2626">
            <v>5</v>
          </cell>
          <cell r="F2626" t="str">
            <v>02</v>
          </cell>
          <cell r="G2626" t="str">
            <v>01</v>
          </cell>
          <cell r="H2626" t="str">
            <v>736</v>
          </cell>
          <cell r="J2626" t="str">
            <v xml:space="preserve">Bantuan Sosial Kepada Kelompok Usaha Masyarakat </v>
          </cell>
          <cell r="K2626" t="str">
            <v>Bantuan sosial kepada Kelompok Usaha Kerajinan Kue "Maimena"  Desa Talabiu Kec. Woha Kab. Bima</v>
          </cell>
          <cell r="L2626">
            <v>4500000</v>
          </cell>
          <cell r="M2626" t="str">
            <v>5.1.5.02.01</v>
          </cell>
        </row>
        <row r="2627">
          <cell r="A2627" t="str">
            <v>5150201737</v>
          </cell>
          <cell r="C2627">
            <v>5</v>
          </cell>
          <cell r="D2627">
            <v>1</v>
          </cell>
          <cell r="E2627">
            <v>5</v>
          </cell>
          <cell r="F2627" t="str">
            <v>02</v>
          </cell>
          <cell r="G2627" t="str">
            <v>01</v>
          </cell>
          <cell r="H2627" t="str">
            <v>737</v>
          </cell>
          <cell r="J2627" t="str">
            <v xml:space="preserve">Bantuan Sosial Kepada Kelompok Usaha Masyarakat </v>
          </cell>
          <cell r="K2627" t="str">
            <v>Bantuan sosial kepada Kelompok Usaha Kios " Bunga Melati" dengan alamat Desa Tolouwi Kec. Monta Kab Bima.</v>
          </cell>
          <cell r="L2627">
            <v>4500000</v>
          </cell>
          <cell r="M2627" t="str">
            <v>5.1.5.02.01</v>
          </cell>
        </row>
        <row r="2628">
          <cell r="A2628" t="str">
            <v>5150201738</v>
          </cell>
          <cell r="C2628">
            <v>5</v>
          </cell>
          <cell r="D2628">
            <v>1</v>
          </cell>
          <cell r="E2628">
            <v>5</v>
          </cell>
          <cell r="F2628" t="str">
            <v>02</v>
          </cell>
          <cell r="G2628" t="str">
            <v>01</v>
          </cell>
          <cell r="H2628" t="str">
            <v>738</v>
          </cell>
          <cell r="J2628" t="str">
            <v xml:space="preserve">Bantuan Sosial Kepada Kelompok Usaha Masyarakat </v>
          </cell>
          <cell r="K2628" t="str">
            <v>Bantuan sosial kepada Kelompok Usaha Perkiosan " Bunga Mawar " dengan alamat Desa Tolouwi Kec. Monta Kab Bima.</v>
          </cell>
          <cell r="L2628">
            <v>4500000</v>
          </cell>
          <cell r="M2628" t="str">
            <v>5.1.5.02.01</v>
          </cell>
        </row>
        <row r="2629">
          <cell r="A2629" t="str">
            <v>5150201739</v>
          </cell>
          <cell r="C2629">
            <v>5</v>
          </cell>
          <cell r="D2629">
            <v>1</v>
          </cell>
          <cell r="E2629">
            <v>5</v>
          </cell>
          <cell r="F2629" t="str">
            <v>02</v>
          </cell>
          <cell r="G2629" t="str">
            <v>01</v>
          </cell>
          <cell r="H2629" t="str">
            <v>739</v>
          </cell>
          <cell r="J2629" t="str">
            <v xml:space="preserve">Bantuan Sosial Kepada Kelompok Usaha Masyarakat </v>
          </cell>
          <cell r="K2629" t="str">
            <v>Bantuan sosial kepada Kelompok Usaha Pembibitan Lele " Mada Mina"  dengan alamat Desa Tolouwi Kec. Monta Kab Bima.</v>
          </cell>
          <cell r="L2629">
            <v>4500000</v>
          </cell>
          <cell r="M2629" t="str">
            <v>5.1.5.02.01</v>
          </cell>
        </row>
        <row r="2630">
          <cell r="A2630" t="str">
            <v>5150201740</v>
          </cell>
          <cell r="C2630">
            <v>5</v>
          </cell>
          <cell r="D2630">
            <v>1</v>
          </cell>
          <cell r="E2630">
            <v>5</v>
          </cell>
          <cell r="F2630" t="str">
            <v>02</v>
          </cell>
          <cell r="G2630" t="str">
            <v>01</v>
          </cell>
          <cell r="H2630" t="str">
            <v>740</v>
          </cell>
          <cell r="J2630" t="str">
            <v xml:space="preserve">Bantuan Sosial Kepada Kelompok Usaha Masyarakat </v>
          </cell>
          <cell r="K2630" t="str">
            <v>Bantuan sosial kepada Kelompok Usaha Itik " So Na'e "  dengan alamat Desa Tolouwi Kec. Monta Kab Bima.</v>
          </cell>
          <cell r="L2630">
            <v>4500000</v>
          </cell>
          <cell r="M2630" t="str">
            <v>5.1.5.02.01</v>
          </cell>
        </row>
        <row r="2631">
          <cell r="A2631" t="str">
            <v>5150201741</v>
          </cell>
          <cell r="C2631">
            <v>5</v>
          </cell>
          <cell r="D2631">
            <v>1</v>
          </cell>
          <cell r="E2631">
            <v>5</v>
          </cell>
          <cell r="F2631" t="str">
            <v>02</v>
          </cell>
          <cell r="G2631" t="str">
            <v>01</v>
          </cell>
          <cell r="H2631" t="str">
            <v>741</v>
          </cell>
          <cell r="J2631" t="str">
            <v xml:space="preserve">Bantuan Sosial Kepada Kelompok Usaha Masyarakat </v>
          </cell>
          <cell r="K2631" t="str">
            <v>Bantuan sosial kepada Kelompok ternak itik " Parewa"  dengan alamat Desa sakuru Kec. Monta Kab Bima</v>
          </cell>
          <cell r="L2631">
            <v>4500000</v>
          </cell>
          <cell r="M2631" t="str">
            <v>5.1.5.02.01</v>
          </cell>
        </row>
        <row r="2632">
          <cell r="A2632" t="str">
            <v>5150201742</v>
          </cell>
          <cell r="C2632">
            <v>5</v>
          </cell>
          <cell r="D2632">
            <v>1</v>
          </cell>
          <cell r="E2632">
            <v>5</v>
          </cell>
          <cell r="F2632" t="str">
            <v>02</v>
          </cell>
          <cell r="G2632" t="str">
            <v>01</v>
          </cell>
          <cell r="H2632" t="str">
            <v>742</v>
          </cell>
          <cell r="J2632" t="str">
            <v xml:space="preserve">Bantuan Sosial Kepada Kelompok Usaha Masyarakat </v>
          </cell>
          <cell r="K2632" t="str">
            <v>Bantuan sosial kepada Kelompok Ternak Ayam Buras " Cempaka " dengan alamat Desa sakuru Kec. Monta Kab Bima</v>
          </cell>
          <cell r="L2632">
            <v>4500000</v>
          </cell>
          <cell r="M2632" t="str">
            <v>5.1.5.02.01</v>
          </cell>
        </row>
        <row r="2633">
          <cell r="A2633" t="str">
            <v>5150201743</v>
          </cell>
          <cell r="C2633">
            <v>5</v>
          </cell>
          <cell r="D2633">
            <v>1</v>
          </cell>
          <cell r="E2633">
            <v>5</v>
          </cell>
          <cell r="F2633" t="str">
            <v>02</v>
          </cell>
          <cell r="G2633" t="str">
            <v>01</v>
          </cell>
          <cell r="H2633" t="str">
            <v>743</v>
          </cell>
          <cell r="J2633" t="str">
            <v xml:space="preserve">Bantuan Sosial Kepada Kelompok Usaha Masyarakat </v>
          </cell>
          <cell r="K2633" t="str">
            <v>Bantuan sosial kepada Kelompok Ternak Lele " Lajako " dengan alamat Desa Monta Kec. Monta Kab Bima</v>
          </cell>
          <cell r="L2633">
            <v>4500000</v>
          </cell>
          <cell r="M2633" t="str">
            <v>5.1.5.02.01</v>
          </cell>
        </row>
        <row r="2634">
          <cell r="A2634" t="str">
            <v>5150201744</v>
          </cell>
          <cell r="C2634">
            <v>5</v>
          </cell>
          <cell r="D2634">
            <v>1</v>
          </cell>
          <cell r="E2634">
            <v>5</v>
          </cell>
          <cell r="F2634" t="str">
            <v>02</v>
          </cell>
          <cell r="G2634" t="str">
            <v>01</v>
          </cell>
          <cell r="H2634" t="str">
            <v>744</v>
          </cell>
          <cell r="J2634" t="str">
            <v xml:space="preserve">Bantuan Sosial Kepada Kelompok Usaha Masyarakat </v>
          </cell>
          <cell r="K2634" t="str">
            <v>Bantuan sosial kepada Kelompok Ternak Bebek " Harapan Maju " dengan alamat Desa Monta Kec. Monta Kab Bima</v>
          </cell>
          <cell r="L2634">
            <v>4500000</v>
          </cell>
          <cell r="M2634" t="str">
            <v>5.1.5.02.01</v>
          </cell>
        </row>
        <row r="2635">
          <cell r="A2635" t="str">
            <v>5150201745</v>
          </cell>
          <cell r="C2635">
            <v>5</v>
          </cell>
          <cell r="D2635">
            <v>1</v>
          </cell>
          <cell r="E2635">
            <v>5</v>
          </cell>
          <cell r="F2635" t="str">
            <v>02</v>
          </cell>
          <cell r="G2635" t="str">
            <v>01</v>
          </cell>
          <cell r="H2635" t="str">
            <v>745</v>
          </cell>
          <cell r="J2635" t="str">
            <v xml:space="preserve">Bantuan Sosial Kepada Kelompok Usaha Masyarakat </v>
          </cell>
          <cell r="K2635" t="str">
            <v>Bantuan sosial kepada Kelompok Usaha Pembibitan lele " Suka Jaya " Desa Doro O'o Kec. Langgudu Kab Bima</v>
          </cell>
          <cell r="L2635">
            <v>4500000</v>
          </cell>
          <cell r="M2635" t="str">
            <v>5.1.5.02.01</v>
          </cell>
        </row>
        <row r="2636">
          <cell r="A2636" t="str">
            <v>5150201746</v>
          </cell>
          <cell r="C2636">
            <v>5</v>
          </cell>
          <cell r="D2636">
            <v>1</v>
          </cell>
          <cell r="E2636">
            <v>5</v>
          </cell>
          <cell r="F2636" t="str">
            <v>02</v>
          </cell>
          <cell r="G2636" t="str">
            <v>01</v>
          </cell>
          <cell r="H2636" t="str">
            <v>746</v>
          </cell>
          <cell r="J2636" t="str">
            <v xml:space="preserve">Bantuan Sosial Kepada Kelompok Usaha Masyarakat </v>
          </cell>
          <cell r="K2636" t="str">
            <v>Bantuan sosial kepada Kelompok Usaha Kerajinan Kue " Maimena " Desa Doro O'o Kec. Langgudu Kab Bima</v>
          </cell>
          <cell r="L2636">
            <v>4500000</v>
          </cell>
          <cell r="M2636" t="str">
            <v>5.1.5.02.01</v>
          </cell>
        </row>
        <row r="2637">
          <cell r="A2637" t="str">
            <v>5150201747</v>
          </cell>
          <cell r="C2637">
            <v>5</v>
          </cell>
          <cell r="D2637">
            <v>1</v>
          </cell>
          <cell r="E2637">
            <v>5</v>
          </cell>
          <cell r="F2637" t="str">
            <v>02</v>
          </cell>
          <cell r="G2637" t="str">
            <v>01</v>
          </cell>
          <cell r="H2637" t="str">
            <v>747</v>
          </cell>
          <cell r="J2637" t="str">
            <v xml:space="preserve">Bantuan Sosial Kepada Kelompok Usaha Masyarakat </v>
          </cell>
          <cell r="K2637" t="str">
            <v>Bantuan sosial kepada Kelompok Usaha Kerajinan Kue " Usaha Baru " Desa Doro O'o Kec. Langgudu Kab Bima</v>
          </cell>
          <cell r="L2637">
            <v>4500000</v>
          </cell>
          <cell r="M2637" t="str">
            <v>5.1.5.02.01</v>
          </cell>
        </row>
        <row r="2638">
          <cell r="A2638" t="str">
            <v>5150201748</v>
          </cell>
          <cell r="C2638">
            <v>5</v>
          </cell>
          <cell r="D2638">
            <v>1</v>
          </cell>
          <cell r="E2638">
            <v>5</v>
          </cell>
          <cell r="F2638" t="str">
            <v>02</v>
          </cell>
          <cell r="G2638" t="str">
            <v>01</v>
          </cell>
          <cell r="H2638" t="str">
            <v>748</v>
          </cell>
          <cell r="J2638" t="str">
            <v xml:space="preserve">Bantuan Sosial Kepada Kelompok Usaha Masyarakat </v>
          </cell>
          <cell r="K2638" t="str">
            <v>Bantuan sosial kepada Kelompok Usaha Perkiosan " Kasimpa " Desa Doro O'o Kec. Langgudu Kab Bima</v>
          </cell>
          <cell r="L2638">
            <v>4500000</v>
          </cell>
          <cell r="M2638" t="str">
            <v>5.1.5.02.01</v>
          </cell>
        </row>
        <row r="2639">
          <cell r="A2639" t="str">
            <v>5150201749</v>
          </cell>
          <cell r="C2639">
            <v>5</v>
          </cell>
          <cell r="D2639">
            <v>1</v>
          </cell>
          <cell r="E2639">
            <v>5</v>
          </cell>
          <cell r="F2639" t="str">
            <v>02</v>
          </cell>
          <cell r="G2639" t="str">
            <v>01</v>
          </cell>
          <cell r="H2639" t="str">
            <v>749</v>
          </cell>
          <cell r="J2639" t="str">
            <v xml:space="preserve">Bantuan Sosial Kepada Kelompok Usaha Masyarakat </v>
          </cell>
          <cell r="K2639" t="str">
            <v>Bantuan sosial kepada Kelompok Usaha Perkioasan "Kaboro Weki " Desa Doro O'o Kec. Langgudu Kab Bima</v>
          </cell>
          <cell r="L2639">
            <v>4500000</v>
          </cell>
          <cell r="M2639" t="str">
            <v>5.1.5.02.01</v>
          </cell>
        </row>
        <row r="2640">
          <cell r="A2640" t="str">
            <v>5150201750</v>
          </cell>
          <cell r="C2640">
            <v>5</v>
          </cell>
          <cell r="D2640">
            <v>1</v>
          </cell>
          <cell r="E2640">
            <v>5</v>
          </cell>
          <cell r="F2640" t="str">
            <v>02</v>
          </cell>
          <cell r="G2640" t="str">
            <v>01</v>
          </cell>
          <cell r="H2640" t="str">
            <v>750</v>
          </cell>
          <cell r="J2640" t="str">
            <v xml:space="preserve">Bantuan Sosial Kepada Kelompok Usaha Masyarakat </v>
          </cell>
          <cell r="K2640" t="str">
            <v>Bantuan sosial kepada Kelompok Usaha Perkiosan " Bina Baru " Desa Doro O'o Kec. Langgudu Kab Bima</v>
          </cell>
          <cell r="L2640">
            <v>4500000</v>
          </cell>
          <cell r="M2640" t="str">
            <v>5.1.5.02.01</v>
          </cell>
        </row>
        <row r="2641">
          <cell r="A2641" t="str">
            <v>5150201751</v>
          </cell>
          <cell r="C2641">
            <v>5</v>
          </cell>
          <cell r="D2641">
            <v>1</v>
          </cell>
          <cell r="E2641">
            <v>5</v>
          </cell>
          <cell r="F2641" t="str">
            <v>02</v>
          </cell>
          <cell r="G2641" t="str">
            <v>01</v>
          </cell>
          <cell r="H2641" t="str">
            <v>751</v>
          </cell>
          <cell r="J2641" t="str">
            <v xml:space="preserve">Bantuan Sosial Kepada Kelompok Usaha Masyarakat </v>
          </cell>
          <cell r="K2641" t="str">
            <v>Bantuan sosial kepada Kelompok Usaha Pembibitan lele " Mori Sama" Desa Doro O'o Kec. Langgudu Kab Bima</v>
          </cell>
          <cell r="L2641">
            <v>4500000</v>
          </cell>
          <cell r="M2641" t="str">
            <v>5.1.5.02.01</v>
          </cell>
        </row>
        <row r="2642">
          <cell r="A2642" t="str">
            <v>5150201752</v>
          </cell>
          <cell r="C2642">
            <v>5</v>
          </cell>
          <cell r="D2642">
            <v>1</v>
          </cell>
          <cell r="E2642">
            <v>5</v>
          </cell>
          <cell r="F2642" t="str">
            <v>02</v>
          </cell>
          <cell r="G2642" t="str">
            <v>01</v>
          </cell>
          <cell r="H2642" t="str">
            <v>752</v>
          </cell>
          <cell r="J2642" t="str">
            <v xml:space="preserve">Bantuan Sosial Kepada Kelompok Usaha Masyarakat </v>
          </cell>
          <cell r="K2642" t="str">
            <v>Bantuan sosial kepada Kelompok Usaha Ternak Ikan Lele " Ngaro La Ngawu " dengan alamat Desa Tangga Kec. Monta Kab Bima</v>
          </cell>
          <cell r="L2642">
            <v>4500000</v>
          </cell>
          <cell r="M2642" t="str">
            <v>5.1.5.02.01</v>
          </cell>
        </row>
        <row r="2643">
          <cell r="A2643" t="str">
            <v>5150201753</v>
          </cell>
          <cell r="C2643">
            <v>5</v>
          </cell>
          <cell r="D2643">
            <v>1</v>
          </cell>
          <cell r="E2643">
            <v>5</v>
          </cell>
          <cell r="F2643" t="str">
            <v>02</v>
          </cell>
          <cell r="G2643" t="str">
            <v>01</v>
          </cell>
          <cell r="H2643" t="str">
            <v>753</v>
          </cell>
          <cell r="J2643" t="str">
            <v xml:space="preserve">Bantuan Sosial Kepada Kelompok Usaha Masyarakat </v>
          </cell>
          <cell r="K2643" t="str">
            <v>Bantuan sosial kepada Kelompok Usaha Perkiosan " Tangga Jaya " Desa Tangga Kec. Monta Kab Bima</v>
          </cell>
          <cell r="L2643">
            <v>4500000</v>
          </cell>
          <cell r="M2643" t="str">
            <v>5.1.5.02.01</v>
          </cell>
        </row>
        <row r="2644">
          <cell r="A2644" t="str">
            <v>5150201754</v>
          </cell>
          <cell r="C2644">
            <v>5</v>
          </cell>
          <cell r="D2644">
            <v>1</v>
          </cell>
          <cell r="E2644">
            <v>5</v>
          </cell>
          <cell r="F2644" t="str">
            <v>02</v>
          </cell>
          <cell r="G2644" t="str">
            <v>01</v>
          </cell>
          <cell r="H2644" t="str">
            <v>754</v>
          </cell>
          <cell r="J2644" t="str">
            <v xml:space="preserve">Bantuan Sosial Kepada Kelompok Usaha Masyarakat </v>
          </cell>
          <cell r="K2644" t="str">
            <v>Bantuan sosial kepada Kelompok Usaha Peternak Kambing " Dungga Mengi " Desa Tangga Kec. Monta Kab Bima</v>
          </cell>
          <cell r="L2644">
            <v>4500000</v>
          </cell>
          <cell r="M2644" t="str">
            <v>5.1.5.02.01</v>
          </cell>
        </row>
        <row r="2645">
          <cell r="A2645" t="str">
            <v>5150201755</v>
          </cell>
          <cell r="C2645">
            <v>5</v>
          </cell>
          <cell r="D2645">
            <v>1</v>
          </cell>
          <cell r="E2645">
            <v>5</v>
          </cell>
          <cell r="F2645" t="str">
            <v>02</v>
          </cell>
          <cell r="G2645" t="str">
            <v>01</v>
          </cell>
          <cell r="H2645" t="str">
            <v>755</v>
          </cell>
          <cell r="J2645" t="str">
            <v xml:space="preserve">Bantuan Sosial Kepada Kelompok Usaha Masyarakat </v>
          </cell>
          <cell r="K2645" t="str">
            <v>Bantuan sosial kepada Kelompok Usaha Kerajinan Kue " Sehati " dengan alamat Desa Tangga Kec. Monta Kab Bima</v>
          </cell>
          <cell r="L2645">
            <v>4500000</v>
          </cell>
          <cell r="M2645" t="str">
            <v>5.1.5.02.01</v>
          </cell>
        </row>
        <row r="2646">
          <cell r="A2646" t="str">
            <v>5150201756</v>
          </cell>
          <cell r="C2646">
            <v>5</v>
          </cell>
          <cell r="D2646">
            <v>1</v>
          </cell>
          <cell r="E2646">
            <v>5</v>
          </cell>
          <cell r="F2646" t="str">
            <v>02</v>
          </cell>
          <cell r="G2646" t="str">
            <v>01</v>
          </cell>
          <cell r="H2646" t="str">
            <v>756</v>
          </cell>
          <cell r="J2646" t="str">
            <v xml:space="preserve">Bantuan Sosial Kepada Kelompok Usaha Masyarakat </v>
          </cell>
          <cell r="K2646" t="str">
            <v>Bantuan sosial kepada Kelompok Usaha Kerajinan Kue " Bunga " dengan alamat Desa Tangga Kec. Monta Kab Bima</v>
          </cell>
          <cell r="L2646">
            <v>4500000</v>
          </cell>
          <cell r="M2646" t="str">
            <v>5.1.5.02.01</v>
          </cell>
        </row>
        <row r="2647">
          <cell r="A2647" t="str">
            <v>5150201757</v>
          </cell>
          <cell r="C2647">
            <v>5</v>
          </cell>
          <cell r="D2647">
            <v>1</v>
          </cell>
          <cell r="E2647">
            <v>5</v>
          </cell>
          <cell r="F2647" t="str">
            <v>02</v>
          </cell>
          <cell r="G2647" t="str">
            <v>01</v>
          </cell>
          <cell r="H2647" t="str">
            <v>757</v>
          </cell>
          <cell r="J2647" t="str">
            <v xml:space="preserve">Bantuan Sosial Kepada Kelompok Usaha Masyarakat </v>
          </cell>
          <cell r="K2647" t="str">
            <v>Bantuan sosial kepada Kelompok Usaha Perbengkelan " Man Jaya "  dengan alamat Desa Tangga Kec. Monta Kab Bima</v>
          </cell>
          <cell r="L2647">
            <v>4500000</v>
          </cell>
          <cell r="M2647" t="str">
            <v>5.1.5.02.01</v>
          </cell>
        </row>
        <row r="2648">
          <cell r="A2648" t="str">
            <v>5150201758</v>
          </cell>
          <cell r="C2648">
            <v>5</v>
          </cell>
          <cell r="D2648">
            <v>1</v>
          </cell>
          <cell r="E2648">
            <v>5</v>
          </cell>
          <cell r="F2648" t="str">
            <v>02</v>
          </cell>
          <cell r="G2648" t="str">
            <v>01</v>
          </cell>
          <cell r="H2648" t="str">
            <v>758</v>
          </cell>
          <cell r="J2648" t="str">
            <v xml:space="preserve">Bantuan Sosial Kepada Kelompok Usaha Masyarakat </v>
          </cell>
          <cell r="K2648" t="str">
            <v>Bantuan sosial kepada Kelompok Usaha Penjahit " Makmur " dengan alamat Desa Tangga Kec. Monta Kab Bima</v>
          </cell>
          <cell r="L2648">
            <v>4500000</v>
          </cell>
          <cell r="M2648" t="str">
            <v>5.1.5.02.01</v>
          </cell>
        </row>
        <row r="2649">
          <cell r="A2649" t="str">
            <v>5150201759</v>
          </cell>
          <cell r="C2649">
            <v>5</v>
          </cell>
          <cell r="D2649">
            <v>1</v>
          </cell>
          <cell r="E2649">
            <v>5</v>
          </cell>
          <cell r="F2649" t="str">
            <v>02</v>
          </cell>
          <cell r="G2649" t="str">
            <v>01</v>
          </cell>
          <cell r="H2649" t="str">
            <v>759</v>
          </cell>
          <cell r="J2649" t="str">
            <v xml:space="preserve">Bantuan Sosial Kepada Kelompok Usaha Masyarakat </v>
          </cell>
          <cell r="K2649" t="str">
            <v>Bantuan sosial kepada Kelompok Tani " So Oi Lanco " dengan alamat Desa Tangga Kec. Monta Kab Bima</v>
          </cell>
          <cell r="L2649">
            <v>4500000</v>
          </cell>
          <cell r="M2649" t="str">
            <v>5.1.5.02.01</v>
          </cell>
        </row>
        <row r="2650">
          <cell r="A2650" t="str">
            <v>5150201760</v>
          </cell>
          <cell r="C2650">
            <v>5</v>
          </cell>
          <cell r="D2650">
            <v>1</v>
          </cell>
          <cell r="E2650">
            <v>5</v>
          </cell>
          <cell r="F2650" t="str">
            <v>02</v>
          </cell>
          <cell r="G2650" t="str">
            <v>01</v>
          </cell>
          <cell r="H2650" t="str">
            <v>760</v>
          </cell>
          <cell r="J2650" t="str">
            <v xml:space="preserve">Bantuan Sosial Kepada Kelompok Usaha Masyarakat </v>
          </cell>
          <cell r="K2650" t="str">
            <v>Bantuan sosial kepada Kelompok Usaha Foto Copy " Fisa Com " dengan alamat Desa Tangga Kec. Monta Kab Bima</v>
          </cell>
          <cell r="L2650">
            <v>4500000</v>
          </cell>
          <cell r="M2650" t="str">
            <v>5.1.5.02.01</v>
          </cell>
        </row>
        <row r="2651">
          <cell r="A2651" t="str">
            <v>5150201761</v>
          </cell>
          <cell r="C2651">
            <v>5</v>
          </cell>
          <cell r="D2651">
            <v>1</v>
          </cell>
          <cell r="E2651">
            <v>5</v>
          </cell>
          <cell r="F2651" t="str">
            <v>02</v>
          </cell>
          <cell r="G2651" t="str">
            <v>01</v>
          </cell>
          <cell r="H2651" t="str">
            <v>761</v>
          </cell>
          <cell r="J2651" t="str">
            <v xml:space="preserve">Bantuan Sosial Kepada Kelompok Usaha Masyarakat </v>
          </cell>
          <cell r="K2651" t="str">
            <v>Bantuan sosial kepada Kelompok Usaha Pengetikan " Abdi " dengan alamat Desa Tangga Kec. Monta Kab Bima</v>
          </cell>
          <cell r="L2651">
            <v>4500000</v>
          </cell>
          <cell r="M2651" t="str">
            <v>5.1.5.02.01</v>
          </cell>
        </row>
        <row r="2652">
          <cell r="A2652" t="str">
            <v>5150201762</v>
          </cell>
          <cell r="C2652">
            <v>5</v>
          </cell>
          <cell r="D2652">
            <v>1</v>
          </cell>
          <cell r="E2652">
            <v>5</v>
          </cell>
          <cell r="F2652" t="str">
            <v>02</v>
          </cell>
          <cell r="G2652" t="str">
            <v>01</v>
          </cell>
          <cell r="H2652" t="str">
            <v>762</v>
          </cell>
          <cell r="J2652" t="str">
            <v xml:space="preserve">Bantuan Sosial Kepada Kelompok Usaha Masyarakat </v>
          </cell>
          <cell r="K2652" t="str">
            <v>Bantuan sosial kepada Kelompok Usaha Kerajinan Kue " Kasih Ibu " dengan alamat Desa Tangga Kec. Monta Kab Bima</v>
          </cell>
          <cell r="L2652">
            <v>4500000</v>
          </cell>
          <cell r="M2652" t="str">
            <v>5.1.5.02.01</v>
          </cell>
        </row>
        <row r="2653">
          <cell r="A2653" t="str">
            <v>5150201763</v>
          </cell>
          <cell r="C2653">
            <v>5</v>
          </cell>
          <cell r="D2653">
            <v>1</v>
          </cell>
          <cell r="E2653">
            <v>5</v>
          </cell>
          <cell r="F2653" t="str">
            <v>02</v>
          </cell>
          <cell r="G2653" t="str">
            <v>01</v>
          </cell>
          <cell r="H2653" t="str">
            <v>763</v>
          </cell>
          <cell r="J2653" t="str">
            <v xml:space="preserve">Bantuan Sosial Kepada Kelompok Usaha Masyarakat </v>
          </cell>
          <cell r="K2653" t="str">
            <v>Bantuan sosial kepada Kelompok Usaha " Maci Ntanda " dengan alamat Desa Tangga Kec. Monta Kab Bima</v>
          </cell>
          <cell r="L2653">
            <v>4500000</v>
          </cell>
          <cell r="M2653" t="str">
            <v>5.1.5.02.01</v>
          </cell>
        </row>
        <row r="2654">
          <cell r="A2654" t="str">
            <v>5150201764</v>
          </cell>
          <cell r="C2654">
            <v>5</v>
          </cell>
          <cell r="D2654">
            <v>1</v>
          </cell>
          <cell r="E2654">
            <v>5</v>
          </cell>
          <cell r="F2654" t="str">
            <v>02</v>
          </cell>
          <cell r="G2654" t="str">
            <v>01</v>
          </cell>
          <cell r="H2654" t="str">
            <v>764</v>
          </cell>
          <cell r="J2654" t="str">
            <v xml:space="preserve">Bantuan Sosial Kepada Kelompok Usaha Masyarakat </v>
          </cell>
          <cell r="K2654" t="str">
            <v>Bantuan sosial kepada Kelompok Usaha Ternak itik " Rahmat " dengan alamat Desa Tangga Kec. Monta Kab Bima</v>
          </cell>
          <cell r="L2654">
            <v>4500000</v>
          </cell>
          <cell r="M2654" t="str">
            <v>5.1.5.02.01</v>
          </cell>
        </row>
        <row r="2655">
          <cell r="A2655" t="str">
            <v>5150201765</v>
          </cell>
          <cell r="C2655">
            <v>5</v>
          </cell>
          <cell r="D2655">
            <v>1</v>
          </cell>
          <cell r="E2655">
            <v>5</v>
          </cell>
          <cell r="F2655" t="str">
            <v>02</v>
          </cell>
          <cell r="G2655" t="str">
            <v>01</v>
          </cell>
          <cell r="H2655" t="str">
            <v>765</v>
          </cell>
          <cell r="J2655" t="str">
            <v xml:space="preserve">Bantuan Sosial Kepada Kelompok Usaha Masyarakat </v>
          </cell>
          <cell r="K2655" t="str">
            <v>Bantuan sosial kepada Kelompok Usaha Meubel " Oi Roko " dengan alamat Desa Tangga Kec. Monta Kab Bima</v>
          </cell>
          <cell r="L2655">
            <v>4500000</v>
          </cell>
          <cell r="M2655" t="str">
            <v>5.1.5.02.01</v>
          </cell>
        </row>
        <row r="2656">
          <cell r="A2656" t="str">
            <v>5150201766</v>
          </cell>
          <cell r="C2656">
            <v>5</v>
          </cell>
          <cell r="D2656">
            <v>1</v>
          </cell>
          <cell r="E2656">
            <v>5</v>
          </cell>
          <cell r="F2656" t="str">
            <v>02</v>
          </cell>
          <cell r="G2656" t="str">
            <v>01</v>
          </cell>
          <cell r="H2656" t="str">
            <v>766</v>
          </cell>
          <cell r="J2656" t="str">
            <v xml:space="preserve">Bantuan Sosial Kepada Kelompok Usaha Masyarakat </v>
          </cell>
          <cell r="K2656" t="str">
            <v>Bantuan sosial kepada Kelompok Usaha Industri Rumah Tangga " FM. DESIGN " dengan alamat Desa Tangga Kec. Monta Kab Bima</v>
          </cell>
          <cell r="L2656">
            <v>4500000</v>
          </cell>
          <cell r="M2656" t="str">
            <v>5.1.5.02.01</v>
          </cell>
        </row>
        <row r="2657">
          <cell r="A2657" t="str">
            <v>5150201767</v>
          </cell>
          <cell r="C2657">
            <v>5</v>
          </cell>
          <cell r="D2657">
            <v>1</v>
          </cell>
          <cell r="E2657">
            <v>5</v>
          </cell>
          <cell r="F2657" t="str">
            <v>02</v>
          </cell>
          <cell r="G2657" t="str">
            <v>01</v>
          </cell>
          <cell r="H2657" t="str">
            <v>767</v>
          </cell>
          <cell r="J2657" t="str">
            <v xml:space="preserve">Bantuan Sosial Kepada Kelompok Usaha Masyarakat </v>
          </cell>
          <cell r="K2657" t="str">
            <v>Bantuan sosial kepada Kelompok Usaha Perkiosan " La Udin" dengan alamat Desa Tangga Kec. Monta Kab Bima</v>
          </cell>
          <cell r="L2657">
            <v>4500000</v>
          </cell>
          <cell r="M2657" t="str">
            <v>5.1.5.02.01</v>
          </cell>
        </row>
        <row r="2658">
          <cell r="A2658" t="str">
            <v>5150201768</v>
          </cell>
          <cell r="C2658">
            <v>5</v>
          </cell>
          <cell r="D2658">
            <v>1</v>
          </cell>
          <cell r="E2658">
            <v>5</v>
          </cell>
          <cell r="F2658" t="str">
            <v>02</v>
          </cell>
          <cell r="G2658" t="str">
            <v>01</v>
          </cell>
          <cell r="H2658" t="str">
            <v>768</v>
          </cell>
          <cell r="J2658" t="str">
            <v xml:space="preserve">Bantuan Sosial Kepada Kelompok Usaha Masyarakat </v>
          </cell>
          <cell r="K2658" t="str">
            <v xml:space="preserve">Bantuan sosial kepada Kelompok Usaha Peternak Kambing " Toti Mori " dengan alamat Desa Sie kec. Monta Kab. Bima </v>
          </cell>
          <cell r="L2658">
            <v>4500000</v>
          </cell>
          <cell r="M2658" t="str">
            <v>5.1.5.02.01</v>
          </cell>
        </row>
        <row r="2659">
          <cell r="A2659" t="str">
            <v>5150201769</v>
          </cell>
          <cell r="C2659">
            <v>5</v>
          </cell>
          <cell r="D2659">
            <v>1</v>
          </cell>
          <cell r="E2659">
            <v>5</v>
          </cell>
          <cell r="F2659" t="str">
            <v>02</v>
          </cell>
          <cell r="G2659" t="str">
            <v>01</v>
          </cell>
          <cell r="H2659" t="str">
            <v>769</v>
          </cell>
          <cell r="J2659" t="str">
            <v xml:space="preserve">Bantuan Sosial Kepada Kelompok Usaha Masyarakat </v>
          </cell>
          <cell r="K2659" t="str">
            <v xml:space="preserve">Bantuan sosial kepada Kelompok Usaha Kerajinan Kue " Rengginang " dengan alamat Desa Sie kec. Monta Kab. Bima </v>
          </cell>
          <cell r="L2659">
            <v>4500000</v>
          </cell>
          <cell r="M2659" t="str">
            <v>5.1.5.02.01</v>
          </cell>
        </row>
        <row r="2660">
          <cell r="A2660" t="str">
            <v>5150201770</v>
          </cell>
          <cell r="C2660">
            <v>5</v>
          </cell>
          <cell r="D2660">
            <v>1</v>
          </cell>
          <cell r="E2660">
            <v>5</v>
          </cell>
          <cell r="F2660" t="str">
            <v>02</v>
          </cell>
          <cell r="G2660" t="str">
            <v>01</v>
          </cell>
          <cell r="H2660" t="str">
            <v>770</v>
          </cell>
          <cell r="J2660" t="str">
            <v xml:space="preserve">Bantuan Sosial Kepada Kelompok Usaha Masyarakat </v>
          </cell>
          <cell r="K2660" t="str">
            <v xml:space="preserve">Bantuan sosial kepada Kelompok Usaha Kerajinan Kue " Doro Parewa " dengan alamat Desa Sie kec. Monta Kab. Bima </v>
          </cell>
          <cell r="L2660">
            <v>4500000</v>
          </cell>
          <cell r="M2660" t="str">
            <v>5.1.5.02.01</v>
          </cell>
        </row>
        <row r="2661">
          <cell r="A2661" t="str">
            <v>5150201771</v>
          </cell>
          <cell r="C2661">
            <v>5</v>
          </cell>
          <cell r="D2661">
            <v>1</v>
          </cell>
          <cell r="E2661">
            <v>5</v>
          </cell>
          <cell r="F2661" t="str">
            <v>02</v>
          </cell>
          <cell r="G2661" t="str">
            <v>01</v>
          </cell>
          <cell r="H2661" t="str">
            <v>771</v>
          </cell>
          <cell r="J2661" t="str">
            <v xml:space="preserve">Bantuan Sosial Kepada Kelompok Usaha Masyarakat </v>
          </cell>
          <cell r="K2661" t="str">
            <v xml:space="preserve">Bantuan sosial kepada Kelompok Usaha Ternak Itik " Jaya Makmur " dengan alamat Desa Sie kec. Monta Kab. Bima </v>
          </cell>
          <cell r="L2661">
            <v>4500000</v>
          </cell>
          <cell r="M2661" t="str">
            <v>5.1.5.02.01</v>
          </cell>
        </row>
        <row r="2662">
          <cell r="A2662" t="str">
            <v>5150201772</v>
          </cell>
          <cell r="C2662">
            <v>5</v>
          </cell>
          <cell r="D2662">
            <v>1</v>
          </cell>
          <cell r="E2662">
            <v>5</v>
          </cell>
          <cell r="F2662" t="str">
            <v>02</v>
          </cell>
          <cell r="G2662" t="str">
            <v>01</v>
          </cell>
          <cell r="H2662" t="str">
            <v>772</v>
          </cell>
          <cell r="J2662" t="str">
            <v xml:space="preserve">Bantuan Sosial Kepada Kelompok Usaha Masyarakat </v>
          </cell>
          <cell r="K2662" t="str">
            <v xml:space="preserve">Bantuan sosial kepada Kelompok Usaha Ternak Itik " Oi Langawu " dengan alamat Desa Sie kec. Monta Kab. Bima </v>
          </cell>
          <cell r="L2662">
            <v>4500000</v>
          </cell>
          <cell r="M2662" t="str">
            <v>5.1.5.02.01</v>
          </cell>
        </row>
        <row r="2663">
          <cell r="A2663" t="str">
            <v>5150201773</v>
          </cell>
          <cell r="C2663">
            <v>5</v>
          </cell>
          <cell r="D2663">
            <v>1</v>
          </cell>
          <cell r="E2663">
            <v>5</v>
          </cell>
          <cell r="F2663" t="str">
            <v>02</v>
          </cell>
          <cell r="G2663" t="str">
            <v>01</v>
          </cell>
          <cell r="H2663" t="str">
            <v>773</v>
          </cell>
          <cell r="J2663" t="str">
            <v xml:space="preserve">Bantuan Sosial Kepada Kelompok Usaha Masyarakat </v>
          </cell>
          <cell r="K2663" t="str">
            <v>Bantuan sosial kepada Kelompok Usaha Perkiosan " Kataho Pahu " dengan alamat Desa Tangga Kec. Monta Kab Bima</v>
          </cell>
          <cell r="L2663">
            <v>4500000</v>
          </cell>
          <cell r="M2663" t="str">
            <v>5.1.5.02.01</v>
          </cell>
        </row>
        <row r="2664">
          <cell r="A2664" t="str">
            <v>5150201774</v>
          </cell>
          <cell r="C2664">
            <v>5</v>
          </cell>
          <cell r="D2664">
            <v>1</v>
          </cell>
          <cell r="E2664">
            <v>5</v>
          </cell>
          <cell r="F2664" t="str">
            <v>02</v>
          </cell>
          <cell r="G2664" t="str">
            <v>01</v>
          </cell>
          <cell r="H2664" t="str">
            <v>774</v>
          </cell>
          <cell r="J2664" t="str">
            <v xml:space="preserve">Bantuan Sosial Kepada Kelompok Usaha Masyarakat </v>
          </cell>
          <cell r="K2664" t="str">
            <v>Bantuan sosial kepada Kelompok Usaha Perkiosan " Lawata " dengan alamat Desa Tangga Kec. Monta Kab Bima</v>
          </cell>
          <cell r="L2664">
            <v>4500000</v>
          </cell>
          <cell r="M2664" t="str">
            <v>5.1.5.02.01</v>
          </cell>
        </row>
        <row r="2665">
          <cell r="A2665" t="str">
            <v>5150201775</v>
          </cell>
          <cell r="C2665">
            <v>5</v>
          </cell>
          <cell r="D2665">
            <v>1</v>
          </cell>
          <cell r="E2665">
            <v>5</v>
          </cell>
          <cell r="F2665" t="str">
            <v>02</v>
          </cell>
          <cell r="G2665" t="str">
            <v>01</v>
          </cell>
          <cell r="H2665" t="str">
            <v>775</v>
          </cell>
          <cell r="J2665" t="str">
            <v xml:space="preserve">Bantuan Sosial Kepada Kelompok Usaha Masyarakat </v>
          </cell>
          <cell r="K2665" t="str">
            <v>Bantuan sosial kepada Kelompok Usaha Perkiosan " Kabua Angi" dengan alamat Desa Tangga Kec. Monta Kab Bima</v>
          </cell>
          <cell r="L2665">
            <v>4500000</v>
          </cell>
          <cell r="M2665" t="str">
            <v>5.1.5.02.01</v>
          </cell>
        </row>
        <row r="2666">
          <cell r="A2666" t="str">
            <v>5150201776</v>
          </cell>
          <cell r="C2666">
            <v>5</v>
          </cell>
          <cell r="D2666">
            <v>1</v>
          </cell>
          <cell r="E2666">
            <v>5</v>
          </cell>
          <cell r="F2666" t="str">
            <v>02</v>
          </cell>
          <cell r="G2666" t="str">
            <v>01</v>
          </cell>
          <cell r="H2666" t="str">
            <v>776</v>
          </cell>
          <cell r="J2666" t="str">
            <v xml:space="preserve">Bantuan Sosial Kepada Kelompok Usaha Masyarakat </v>
          </cell>
          <cell r="K2666" t="str">
            <v>Bantuan sosial kepada Kelompok Usaha Perkiosan " Ndai Tolu " dengan alamat Desa Tangga Kec. Monta Kab Bima</v>
          </cell>
          <cell r="L2666">
            <v>4500000</v>
          </cell>
          <cell r="M2666" t="str">
            <v>5.1.5.02.01</v>
          </cell>
        </row>
        <row r="2667">
          <cell r="A2667" t="str">
            <v>5150201777</v>
          </cell>
          <cell r="C2667">
            <v>5</v>
          </cell>
          <cell r="D2667">
            <v>1</v>
          </cell>
          <cell r="E2667">
            <v>5</v>
          </cell>
          <cell r="F2667" t="str">
            <v>02</v>
          </cell>
          <cell r="G2667" t="str">
            <v>01</v>
          </cell>
          <cell r="H2667" t="str">
            <v>777</v>
          </cell>
          <cell r="J2667" t="str">
            <v xml:space="preserve">Bantuan Sosial Kepada Kelompok Usaha Masyarakat </v>
          </cell>
          <cell r="K2667" t="str">
            <v>Bantuan sosial kepada Kelompok Usaha Perkiosan " Rezeki " dengan alamat Desa Tangga Kec. Monta Kab Bima</v>
          </cell>
          <cell r="L2667">
            <v>4500000</v>
          </cell>
          <cell r="M2667" t="str">
            <v>5.1.5.02.01</v>
          </cell>
        </row>
        <row r="2668">
          <cell r="A2668" t="str">
            <v>5150201778</v>
          </cell>
          <cell r="C2668">
            <v>5</v>
          </cell>
          <cell r="D2668">
            <v>1</v>
          </cell>
          <cell r="E2668">
            <v>5</v>
          </cell>
          <cell r="F2668" t="str">
            <v>02</v>
          </cell>
          <cell r="G2668" t="str">
            <v>01</v>
          </cell>
          <cell r="H2668" t="str">
            <v>778</v>
          </cell>
          <cell r="J2668" t="str">
            <v xml:space="preserve">Bantuan Sosial Kepada Kelompok Usaha Masyarakat </v>
          </cell>
          <cell r="K2668" t="str">
            <v>Bantuan sosial kepada Kelompok Usaha Perkiosan " Nggahi Rawi Pahu " dengan alamat Desa Tangga Kec. Monta Kab Bima</v>
          </cell>
          <cell r="L2668">
            <v>4500000</v>
          </cell>
          <cell r="M2668" t="str">
            <v>5.1.5.02.01</v>
          </cell>
        </row>
        <row r="2669">
          <cell r="A2669" t="str">
            <v>5150201779</v>
          </cell>
          <cell r="C2669">
            <v>5</v>
          </cell>
          <cell r="D2669">
            <v>1</v>
          </cell>
          <cell r="E2669">
            <v>5</v>
          </cell>
          <cell r="F2669" t="str">
            <v>02</v>
          </cell>
          <cell r="G2669" t="str">
            <v>01</v>
          </cell>
          <cell r="H2669" t="str">
            <v>779</v>
          </cell>
          <cell r="J2669" t="str">
            <v xml:space="preserve">Bantuan Sosial Kepada Kelompok Usaha Masyarakat </v>
          </cell>
          <cell r="K2669" t="str">
            <v>Bantuan sosial kepada Kelompok Usaha Perkiosan " Wadu Lawa " dengan alamat Desa Tangga Kec. Monta Kab Bima</v>
          </cell>
          <cell r="L2669">
            <v>4500000</v>
          </cell>
          <cell r="M2669" t="str">
            <v>5.1.5.02.01</v>
          </cell>
        </row>
        <row r="2670">
          <cell r="A2670" t="str">
            <v>5150201780</v>
          </cell>
          <cell r="C2670">
            <v>5</v>
          </cell>
          <cell r="D2670">
            <v>1</v>
          </cell>
          <cell r="E2670">
            <v>5</v>
          </cell>
          <cell r="F2670" t="str">
            <v>02</v>
          </cell>
          <cell r="G2670" t="str">
            <v>01</v>
          </cell>
          <cell r="H2670" t="str">
            <v>780</v>
          </cell>
          <cell r="J2670" t="str">
            <v xml:space="preserve">Bantuan Sosial Kepada Kelompok Usaha Masyarakat </v>
          </cell>
          <cell r="K2670" t="str">
            <v>Bantuan sosial kepada Kelompok Usaha Perkiosan " Mori Sama " dengan alamat Desa Tangga Kec. Monta Kab Bima</v>
          </cell>
          <cell r="L2670">
            <v>4500000</v>
          </cell>
          <cell r="M2670" t="str">
            <v>5.1.5.02.01</v>
          </cell>
        </row>
        <row r="2671">
          <cell r="A2671" t="str">
            <v>5150201781</v>
          </cell>
          <cell r="C2671">
            <v>5</v>
          </cell>
          <cell r="D2671">
            <v>1</v>
          </cell>
          <cell r="E2671">
            <v>5</v>
          </cell>
          <cell r="F2671" t="str">
            <v>02</v>
          </cell>
          <cell r="G2671" t="str">
            <v>01</v>
          </cell>
          <cell r="H2671" t="str">
            <v>781</v>
          </cell>
          <cell r="J2671" t="str">
            <v xml:space="preserve">Bantuan Sosial Kepada Kelompok Usaha Masyarakat </v>
          </cell>
          <cell r="K2671" t="str">
            <v>Bantuan sosial kepada Kelompok Usaha Perkiosan " Kataho Nara " dengan alamat Desa Tangga Kec. Monta Kab Bima</v>
          </cell>
          <cell r="L2671">
            <v>4500000</v>
          </cell>
          <cell r="M2671" t="str">
            <v>5.1.5.02.01</v>
          </cell>
        </row>
        <row r="2672">
          <cell r="A2672" t="str">
            <v>5150201782</v>
          </cell>
          <cell r="C2672">
            <v>5</v>
          </cell>
          <cell r="D2672">
            <v>1</v>
          </cell>
          <cell r="E2672">
            <v>5</v>
          </cell>
          <cell r="F2672" t="str">
            <v>02</v>
          </cell>
          <cell r="G2672" t="str">
            <v>01</v>
          </cell>
          <cell r="H2672" t="str">
            <v>782</v>
          </cell>
          <cell r="J2672" t="str">
            <v xml:space="preserve">Bantuan Sosial Kepada Kelompok Usaha Masyarakat </v>
          </cell>
          <cell r="K2672" t="str">
            <v>Bantuan sosial kepada Kelompok Usaha Perkiosan " Wadu Mbolo " dengan alamat Desa Tangga Kec. Monta Kab Bima</v>
          </cell>
          <cell r="L2672">
            <v>4500000</v>
          </cell>
          <cell r="M2672" t="str">
            <v>5.1.5.02.01</v>
          </cell>
        </row>
        <row r="2673">
          <cell r="A2673" t="str">
            <v>5150201783</v>
          </cell>
          <cell r="C2673">
            <v>5</v>
          </cell>
          <cell r="D2673">
            <v>1</v>
          </cell>
          <cell r="E2673">
            <v>5</v>
          </cell>
          <cell r="F2673" t="str">
            <v>02</v>
          </cell>
          <cell r="G2673" t="str">
            <v>01</v>
          </cell>
          <cell r="H2673" t="str">
            <v>783</v>
          </cell>
          <cell r="J2673" t="str">
            <v xml:space="preserve">Bantuan Sosial Kepada Kelompok Usaha Masyarakat </v>
          </cell>
          <cell r="K2673" t="str">
            <v>Bantuan sosial kepada Kelompok Usaha Perkiosan Sarome ntika " dengan alamat Desa Tangga Kec. Monta Kab Bima</v>
          </cell>
          <cell r="L2673">
            <v>4500000</v>
          </cell>
          <cell r="M2673" t="str">
            <v>5.1.5.02.01</v>
          </cell>
        </row>
        <row r="2674">
          <cell r="A2674" t="str">
            <v>5150201784</v>
          </cell>
          <cell r="C2674">
            <v>5</v>
          </cell>
          <cell r="D2674">
            <v>1</v>
          </cell>
          <cell r="E2674">
            <v>5</v>
          </cell>
          <cell r="F2674" t="str">
            <v>02</v>
          </cell>
          <cell r="G2674" t="str">
            <v>01</v>
          </cell>
          <cell r="H2674" t="str">
            <v>784</v>
          </cell>
          <cell r="J2674" t="str">
            <v xml:space="preserve">Bantuan Sosial Kepada Kelompok Usaha Masyarakat </v>
          </cell>
          <cell r="K2674" t="str">
            <v>Bantuan sosial kepada Kelompok Usaha Perkiosan " Karamba " dengan alamat Desa Tangga Kec. Monta Kab Bima</v>
          </cell>
          <cell r="L2674">
            <v>4500000</v>
          </cell>
          <cell r="M2674" t="str">
            <v>5.1.5.02.01</v>
          </cell>
        </row>
        <row r="2675">
          <cell r="A2675" t="str">
            <v>5150201785</v>
          </cell>
          <cell r="C2675">
            <v>5</v>
          </cell>
          <cell r="D2675">
            <v>1</v>
          </cell>
          <cell r="E2675">
            <v>5</v>
          </cell>
          <cell r="F2675" t="str">
            <v>02</v>
          </cell>
          <cell r="G2675" t="str">
            <v>01</v>
          </cell>
          <cell r="H2675" t="str">
            <v>785</v>
          </cell>
          <cell r="J2675" t="str">
            <v xml:space="preserve">Bantuan Sosial Kepada Kelompok Usaha Masyarakat </v>
          </cell>
          <cell r="K2675" t="str">
            <v>Bantuan sosial kepada Kelompok Usaha Perkiosan " Sabua Ade " dengan alamat Desa Tangga Kec. Monta Kab Bima</v>
          </cell>
          <cell r="L2675">
            <v>4500000</v>
          </cell>
          <cell r="M2675" t="str">
            <v>5.1.5.02.01</v>
          </cell>
        </row>
        <row r="2676">
          <cell r="A2676" t="str">
            <v>5150201786</v>
          </cell>
          <cell r="C2676">
            <v>5</v>
          </cell>
          <cell r="D2676">
            <v>1</v>
          </cell>
          <cell r="E2676">
            <v>5</v>
          </cell>
          <cell r="F2676" t="str">
            <v>02</v>
          </cell>
          <cell r="G2676" t="str">
            <v>01</v>
          </cell>
          <cell r="H2676" t="str">
            <v>786</v>
          </cell>
          <cell r="J2676" t="str">
            <v xml:space="preserve">Bantuan Sosial Kepada Kelompok Usaha Masyarakat </v>
          </cell>
          <cell r="K2676" t="str">
            <v>Bantuan sosial kepada Kelompok Usaha Perkiosan " Dua Putri " dengan alamat Desa Tangga Kec. Monta Kab Bima</v>
          </cell>
          <cell r="L2676">
            <v>4500000</v>
          </cell>
          <cell r="M2676" t="str">
            <v>5.1.5.02.01</v>
          </cell>
        </row>
        <row r="2677">
          <cell r="A2677" t="str">
            <v>5150201787</v>
          </cell>
          <cell r="C2677">
            <v>5</v>
          </cell>
          <cell r="D2677">
            <v>1</v>
          </cell>
          <cell r="E2677">
            <v>5</v>
          </cell>
          <cell r="F2677" t="str">
            <v>02</v>
          </cell>
          <cell r="G2677" t="str">
            <v>01</v>
          </cell>
          <cell r="H2677" t="str">
            <v>787</v>
          </cell>
          <cell r="J2677" t="str">
            <v xml:space="preserve">Bantuan Sosial Kepada Kelompok Usaha Masyarakat </v>
          </cell>
          <cell r="K2677" t="str">
            <v>Bantuan sosial kepada Kelompok Usaha Perkiosan " Kataho Ade " dengan alamat Desa Tangga Kec. Monta Kab Bima</v>
          </cell>
          <cell r="L2677">
            <v>4500000</v>
          </cell>
          <cell r="M2677" t="str">
            <v>5.1.5.02.01</v>
          </cell>
        </row>
        <row r="2678">
          <cell r="A2678" t="str">
            <v>5150201788</v>
          </cell>
          <cell r="C2678">
            <v>5</v>
          </cell>
          <cell r="D2678">
            <v>1</v>
          </cell>
          <cell r="E2678">
            <v>5</v>
          </cell>
          <cell r="F2678" t="str">
            <v>02</v>
          </cell>
          <cell r="G2678" t="str">
            <v>01</v>
          </cell>
          <cell r="H2678" t="str">
            <v>788</v>
          </cell>
          <cell r="J2678" t="str">
            <v xml:space="preserve">Bantuan Sosial Kepada Kelompok Usaha Masyarakat </v>
          </cell>
          <cell r="K2678" t="str">
            <v>Bantuan sosial kepada Kelompok Usaha Kerajinan Kue " Kembang " Desa Tolotangga Kec. Monta Kab Bima</v>
          </cell>
          <cell r="L2678">
            <v>4500000</v>
          </cell>
          <cell r="M2678" t="str">
            <v>5.1.5.02.01</v>
          </cell>
        </row>
        <row r="2679">
          <cell r="A2679" t="str">
            <v>5150201789</v>
          </cell>
          <cell r="C2679">
            <v>5</v>
          </cell>
          <cell r="D2679">
            <v>1</v>
          </cell>
          <cell r="E2679">
            <v>5</v>
          </cell>
          <cell r="F2679" t="str">
            <v>02</v>
          </cell>
          <cell r="G2679" t="str">
            <v>01</v>
          </cell>
          <cell r="H2679" t="str">
            <v>789</v>
          </cell>
          <cell r="J2679" t="str">
            <v xml:space="preserve">Bantuan Sosial Kepada Kelompok Usaha Masyarakat </v>
          </cell>
          <cell r="K2679" t="str">
            <v>Bantuan sosial kepada Kelompok Usaha " Mutiara " Desa Tolotangga Kec. Monta Kab Bima</v>
          </cell>
          <cell r="L2679">
            <v>4500000</v>
          </cell>
          <cell r="M2679" t="str">
            <v>5.1.5.02.01</v>
          </cell>
        </row>
        <row r="2680">
          <cell r="A2680" t="str">
            <v>5150201790</v>
          </cell>
          <cell r="C2680">
            <v>5</v>
          </cell>
          <cell r="D2680">
            <v>1</v>
          </cell>
          <cell r="E2680">
            <v>5</v>
          </cell>
          <cell r="F2680" t="str">
            <v>02</v>
          </cell>
          <cell r="G2680" t="str">
            <v>01</v>
          </cell>
          <cell r="H2680" t="str">
            <v>790</v>
          </cell>
          <cell r="J2680" t="str">
            <v xml:space="preserve">Bantuan Sosial Kepada Kelompok Usaha Masyarakat </v>
          </cell>
          <cell r="K2680" t="str">
            <v>Bantuan sosial kepada Kelompok Usaha Ternak Kambing " Toti Mori " Desa Tolotangga Kec. Monta Kab Bima</v>
          </cell>
          <cell r="L2680">
            <v>4500000</v>
          </cell>
          <cell r="M2680" t="str">
            <v>5.1.5.02.01</v>
          </cell>
        </row>
        <row r="2681">
          <cell r="A2681" t="str">
            <v>5150201791</v>
          </cell>
          <cell r="C2681">
            <v>5</v>
          </cell>
          <cell r="D2681">
            <v>1</v>
          </cell>
          <cell r="E2681">
            <v>5</v>
          </cell>
          <cell r="F2681" t="str">
            <v>02</v>
          </cell>
          <cell r="G2681" t="str">
            <v>01</v>
          </cell>
          <cell r="H2681" t="str">
            <v>791</v>
          </cell>
          <cell r="J2681" t="str">
            <v xml:space="preserve">Bantuan Sosial Kepada Kelompok Usaha Masyarakat </v>
          </cell>
          <cell r="K2681" t="str">
            <v>Bantuan sosial kepada Kelompok Usaha Ternak Itik " Kantu'u" dengan alamat Desa Tolotangga Kec. Monta Kab Bima</v>
          </cell>
          <cell r="L2681">
            <v>4500000</v>
          </cell>
          <cell r="M2681" t="str">
            <v>5.1.5.02.01</v>
          </cell>
        </row>
        <row r="2682">
          <cell r="A2682" t="str">
            <v>5150201792</v>
          </cell>
          <cell r="C2682">
            <v>5</v>
          </cell>
          <cell r="D2682">
            <v>1</v>
          </cell>
          <cell r="E2682">
            <v>5</v>
          </cell>
          <cell r="F2682" t="str">
            <v>02</v>
          </cell>
          <cell r="G2682" t="str">
            <v>01</v>
          </cell>
          <cell r="H2682" t="str">
            <v>792</v>
          </cell>
          <cell r="J2682" t="str">
            <v xml:space="preserve">Bantuan Sosial Kepada Kelompok Usaha Masyarakat </v>
          </cell>
          <cell r="K2682" t="str">
            <v>Bantuan sosial kepada Kelompok Usaha Ternak kambing " Sori Kadi " Desa Tolotangga Kec. Monta Kab Bima</v>
          </cell>
          <cell r="L2682">
            <v>4500000</v>
          </cell>
          <cell r="M2682" t="str">
            <v>5.1.5.02.01</v>
          </cell>
        </row>
        <row r="2683">
          <cell r="A2683" t="str">
            <v>5150201793</v>
          </cell>
          <cell r="C2683">
            <v>5</v>
          </cell>
          <cell r="D2683">
            <v>1</v>
          </cell>
          <cell r="E2683">
            <v>5</v>
          </cell>
          <cell r="F2683" t="str">
            <v>02</v>
          </cell>
          <cell r="G2683" t="str">
            <v>01</v>
          </cell>
          <cell r="H2683" t="str">
            <v>793</v>
          </cell>
          <cell r="J2683" t="str">
            <v xml:space="preserve">Bantuan Sosial Kepada Kelompok Usaha Masyarakat </v>
          </cell>
          <cell r="K2683" t="str">
            <v>Bantuan sosial kepada Kelompok Usaha Peternak Kambing " Mada Kambu'u" Desa Tolotangga Kec. Monta Kab Bima</v>
          </cell>
          <cell r="L2683">
            <v>4500000</v>
          </cell>
          <cell r="M2683" t="str">
            <v>5.1.5.02.01</v>
          </cell>
        </row>
        <row r="2684">
          <cell r="A2684" t="str">
            <v>5150201794</v>
          </cell>
          <cell r="C2684">
            <v>5</v>
          </cell>
          <cell r="D2684">
            <v>1</v>
          </cell>
          <cell r="E2684">
            <v>5</v>
          </cell>
          <cell r="F2684" t="str">
            <v>02</v>
          </cell>
          <cell r="G2684" t="str">
            <v>01</v>
          </cell>
          <cell r="H2684" t="str">
            <v>794</v>
          </cell>
          <cell r="J2684" t="str">
            <v xml:space="preserve">Bantuan Sosial Kepada Kelompok Usaha Masyarakat </v>
          </cell>
          <cell r="K2684" t="str">
            <v>Bantuan sosial kepada Kelompok Usaha Peternak Kambing " Oi Lanco " Desa Tolotangga Kec. Monta Kab Bima</v>
          </cell>
          <cell r="L2684">
            <v>4500000</v>
          </cell>
          <cell r="M2684" t="str">
            <v>5.1.5.02.01</v>
          </cell>
        </row>
        <row r="2685">
          <cell r="A2685" t="str">
            <v>5150201795</v>
          </cell>
          <cell r="C2685">
            <v>5</v>
          </cell>
          <cell r="D2685">
            <v>1</v>
          </cell>
          <cell r="E2685">
            <v>5</v>
          </cell>
          <cell r="F2685" t="str">
            <v>02</v>
          </cell>
          <cell r="G2685" t="str">
            <v>01</v>
          </cell>
          <cell r="H2685" t="str">
            <v>795</v>
          </cell>
          <cell r="J2685" t="str">
            <v xml:space="preserve">Bantuan Sosial Kepada Kelompok Usaha Masyarakat </v>
          </cell>
          <cell r="K2685" t="str">
            <v>Bantuan sosial kepada Kelompok Usaha Peternak Kambing " Oi Pa'a " Desa Tolotangga Kec. Monta Kab Bima</v>
          </cell>
          <cell r="L2685">
            <v>4500000</v>
          </cell>
          <cell r="M2685" t="str">
            <v>5.1.5.02.01</v>
          </cell>
        </row>
        <row r="2686">
          <cell r="A2686" t="str">
            <v>5150201796</v>
          </cell>
          <cell r="C2686">
            <v>5</v>
          </cell>
          <cell r="D2686">
            <v>1</v>
          </cell>
          <cell r="E2686">
            <v>5</v>
          </cell>
          <cell r="F2686" t="str">
            <v>02</v>
          </cell>
          <cell r="G2686" t="str">
            <v>01</v>
          </cell>
          <cell r="H2686" t="str">
            <v>796</v>
          </cell>
          <cell r="J2686" t="str">
            <v xml:space="preserve">Bantuan Sosial Kepada Kelompok Usaha Masyarakat </v>
          </cell>
          <cell r="K2686" t="str">
            <v>Bantuan sosial kepada Kelompok Usaha Ternak Kambing " Hidi Rasa " Desa Tolotangga Kec. Monta Kab Bima</v>
          </cell>
          <cell r="L2686">
            <v>4500000</v>
          </cell>
          <cell r="M2686" t="str">
            <v>5.1.5.02.01</v>
          </cell>
        </row>
        <row r="2687">
          <cell r="A2687" t="str">
            <v>5150201797</v>
          </cell>
          <cell r="C2687">
            <v>5</v>
          </cell>
          <cell r="D2687">
            <v>1</v>
          </cell>
          <cell r="E2687">
            <v>5</v>
          </cell>
          <cell r="F2687" t="str">
            <v>02</v>
          </cell>
          <cell r="G2687" t="str">
            <v>01</v>
          </cell>
          <cell r="H2687" t="str">
            <v>797</v>
          </cell>
          <cell r="J2687" t="str">
            <v xml:space="preserve">Bantuan Sosial Kepada Kelompok Usaha Masyarakat </v>
          </cell>
          <cell r="K2687" t="str">
            <v>Bantuan sosial kepada Kelompok Usaha Perkiosan " Kutumba " Desa Tolotangga Kec. Monta Kab Bima</v>
          </cell>
          <cell r="L2687">
            <v>4500000</v>
          </cell>
          <cell r="M2687" t="str">
            <v>5.1.5.02.01</v>
          </cell>
        </row>
        <row r="2688">
          <cell r="A2688" t="str">
            <v>5150201798</v>
          </cell>
          <cell r="C2688">
            <v>5</v>
          </cell>
          <cell r="D2688">
            <v>1</v>
          </cell>
          <cell r="E2688">
            <v>5</v>
          </cell>
          <cell r="F2688" t="str">
            <v>02</v>
          </cell>
          <cell r="G2688" t="str">
            <v>01</v>
          </cell>
          <cell r="H2688" t="str">
            <v>798</v>
          </cell>
          <cell r="J2688" t="str">
            <v xml:space="preserve">Bantuan Sosial Kepada Kelompok Usaha Masyarakat </v>
          </cell>
          <cell r="K2688" t="str">
            <v>Bantuan sosial kepada Kelompok Usaha Peternak itik " Mada Karimbi " Desa Tolotangga Kec. Monta Kab Bima</v>
          </cell>
          <cell r="L2688">
            <v>4500000</v>
          </cell>
          <cell r="M2688" t="str">
            <v>5.1.5.02.01</v>
          </cell>
        </row>
        <row r="2689">
          <cell r="A2689" t="str">
            <v>5150201799</v>
          </cell>
          <cell r="C2689">
            <v>5</v>
          </cell>
          <cell r="D2689">
            <v>1</v>
          </cell>
          <cell r="E2689">
            <v>5</v>
          </cell>
          <cell r="F2689" t="str">
            <v>02</v>
          </cell>
          <cell r="G2689" t="str">
            <v>01</v>
          </cell>
          <cell r="H2689" t="str">
            <v>799</v>
          </cell>
          <cell r="J2689" t="str">
            <v xml:space="preserve">Bantuan Sosial Kepada Kelompok Usaha Masyarakat </v>
          </cell>
          <cell r="K2689" t="str">
            <v>Bantuan sosial kepada Kelompok Pengembangan Usaha Perkiosan " Diana Kios " Desa Simpasai Kec. Monta Kab. Bima</v>
          </cell>
          <cell r="L2689">
            <v>4500000</v>
          </cell>
          <cell r="M2689" t="str">
            <v>5.1.5.02.01</v>
          </cell>
        </row>
        <row r="2690">
          <cell r="A2690" t="str">
            <v>5150201800</v>
          </cell>
          <cell r="C2690">
            <v>5</v>
          </cell>
          <cell r="D2690">
            <v>1</v>
          </cell>
          <cell r="E2690">
            <v>5</v>
          </cell>
          <cell r="F2690" t="str">
            <v>02</v>
          </cell>
          <cell r="G2690" t="str">
            <v>01</v>
          </cell>
          <cell r="H2690" t="str">
            <v>800</v>
          </cell>
          <cell r="J2690" t="str">
            <v xml:space="preserve">Bantuan Sosial Kepada Kelompok Usaha Masyarakat </v>
          </cell>
          <cell r="K2690" t="str">
            <v>Bantuan sosial kepada Kelompok Usaha Perkiosan " Makmur " dengan alamat Desa Simpasai Kec. Monta Kab. Bima</v>
          </cell>
          <cell r="L2690">
            <v>4500000</v>
          </cell>
          <cell r="M2690" t="str">
            <v>5.1.5.02.01</v>
          </cell>
        </row>
        <row r="2691">
          <cell r="A2691" t="str">
            <v>5150201801</v>
          </cell>
          <cell r="C2691">
            <v>5</v>
          </cell>
          <cell r="D2691">
            <v>1</v>
          </cell>
          <cell r="E2691">
            <v>5</v>
          </cell>
          <cell r="F2691" t="str">
            <v>02</v>
          </cell>
          <cell r="G2691" t="str">
            <v>01</v>
          </cell>
          <cell r="H2691" t="str">
            <v>801</v>
          </cell>
          <cell r="J2691" t="str">
            <v xml:space="preserve">Bantuan Sosial Kepada Kelompok Usaha Masyarakat </v>
          </cell>
          <cell r="K2691" t="str">
            <v>Bantuan sosial kepada Kelompok Usaha Perkiosan " Matano " dengan alamat Desa Simpasai Kec. Monta Kab. Bima</v>
          </cell>
          <cell r="L2691">
            <v>4500000</v>
          </cell>
          <cell r="M2691" t="str">
            <v>5.1.5.02.01</v>
          </cell>
        </row>
        <row r="2692">
          <cell r="A2692" t="str">
            <v>5150201802</v>
          </cell>
          <cell r="C2692">
            <v>5</v>
          </cell>
          <cell r="D2692">
            <v>1</v>
          </cell>
          <cell r="E2692">
            <v>5</v>
          </cell>
          <cell r="F2692" t="str">
            <v>02</v>
          </cell>
          <cell r="G2692" t="str">
            <v>01</v>
          </cell>
          <cell r="H2692" t="str">
            <v>802</v>
          </cell>
          <cell r="J2692" t="str">
            <v xml:space="preserve">Bantuan Sosial Kepada Kelompok Usaha Masyarakat </v>
          </cell>
          <cell r="K2692" t="str">
            <v>Bantuan sosial kepada Kelompok Ternak bebek " Kasama angi " dengan alamat Desa Simpasai Kec. Monta Kab. Bima</v>
          </cell>
          <cell r="L2692">
            <v>4500000</v>
          </cell>
          <cell r="M2692" t="str">
            <v>5.1.5.02.01</v>
          </cell>
        </row>
        <row r="2693">
          <cell r="A2693" t="str">
            <v>5150201803</v>
          </cell>
          <cell r="C2693">
            <v>5</v>
          </cell>
          <cell r="D2693">
            <v>1</v>
          </cell>
          <cell r="E2693">
            <v>5</v>
          </cell>
          <cell r="F2693" t="str">
            <v>02</v>
          </cell>
          <cell r="G2693" t="str">
            <v>01</v>
          </cell>
          <cell r="H2693" t="str">
            <v>803</v>
          </cell>
          <cell r="J2693" t="str">
            <v xml:space="preserve">Bantuan Sosial Kepada Kelompok Usaha Masyarakat </v>
          </cell>
          <cell r="K2693" t="str">
            <v>Bantuan sosial kepada Kelompok usaha Perkiosan " Usaha baru "  dengan alamat Desa Simpasai Kec. Monta Kab. Bima</v>
          </cell>
          <cell r="L2693">
            <v>4500000</v>
          </cell>
          <cell r="M2693" t="str">
            <v>5.1.5.02.01</v>
          </cell>
        </row>
        <row r="2694">
          <cell r="A2694" t="str">
            <v>5150201804</v>
          </cell>
          <cell r="C2694">
            <v>5</v>
          </cell>
          <cell r="D2694">
            <v>1</v>
          </cell>
          <cell r="E2694">
            <v>5</v>
          </cell>
          <cell r="F2694" t="str">
            <v>02</v>
          </cell>
          <cell r="G2694" t="str">
            <v>01</v>
          </cell>
          <cell r="H2694" t="str">
            <v>804</v>
          </cell>
          <cell r="J2694" t="str">
            <v xml:space="preserve">Bantuan Sosial Kepada Kelompok Usaha Masyarakat </v>
          </cell>
          <cell r="K2694" t="str">
            <v>Bantuan sosial kepada Kelompok usaha perkiosan " Berkah " dengan alamat Desa Simpasai Kec. Monta Kab. Bima</v>
          </cell>
          <cell r="L2694">
            <v>4500000</v>
          </cell>
          <cell r="M2694" t="str">
            <v>5.1.5.02.01</v>
          </cell>
        </row>
        <row r="2695">
          <cell r="A2695" t="str">
            <v>5150201805</v>
          </cell>
          <cell r="C2695">
            <v>5</v>
          </cell>
          <cell r="D2695">
            <v>1</v>
          </cell>
          <cell r="E2695">
            <v>5</v>
          </cell>
          <cell r="F2695" t="str">
            <v>02</v>
          </cell>
          <cell r="G2695" t="str">
            <v>01</v>
          </cell>
          <cell r="H2695" t="str">
            <v>805</v>
          </cell>
          <cell r="J2695" t="str">
            <v xml:space="preserve">Bantuan Sosial Kepada Kelompok Usaha Masyarakat </v>
          </cell>
          <cell r="K2695" t="str">
            <v>Bantuan sosial kepada Kelompok usaha perkiosan " Sederhana " dengan alamat Desa Simpasai Kec. Monta Kab. Bima</v>
          </cell>
          <cell r="L2695">
            <v>4500000</v>
          </cell>
          <cell r="M2695" t="str">
            <v>5.1.5.02.01</v>
          </cell>
        </row>
        <row r="2696">
          <cell r="A2696" t="str">
            <v>5150201806</v>
          </cell>
          <cell r="C2696">
            <v>5</v>
          </cell>
          <cell r="D2696">
            <v>1</v>
          </cell>
          <cell r="E2696">
            <v>5</v>
          </cell>
          <cell r="F2696" t="str">
            <v>02</v>
          </cell>
          <cell r="G2696" t="str">
            <v>01</v>
          </cell>
          <cell r="H2696" t="str">
            <v>806</v>
          </cell>
          <cell r="J2696" t="str">
            <v xml:space="preserve">Bantuan Sosial Kepada Kelompok Usaha Masyarakat </v>
          </cell>
          <cell r="K2696" t="str">
            <v>Bantuan sosial kepada Kelompok usaha perkiosan " Maju" dengan alamat Desa Simpasai Kec. Monta Kab. Bima</v>
          </cell>
          <cell r="L2696">
            <v>4500000</v>
          </cell>
          <cell r="M2696" t="str">
            <v>5.1.5.02.01</v>
          </cell>
        </row>
        <row r="2697">
          <cell r="A2697" t="str">
            <v>5150201807</v>
          </cell>
          <cell r="C2697">
            <v>5</v>
          </cell>
          <cell r="D2697">
            <v>1</v>
          </cell>
          <cell r="E2697">
            <v>5</v>
          </cell>
          <cell r="F2697" t="str">
            <v>02</v>
          </cell>
          <cell r="G2697" t="str">
            <v>01</v>
          </cell>
          <cell r="H2697" t="str">
            <v>807</v>
          </cell>
          <cell r="J2697" t="str">
            <v xml:space="preserve">Bantuan Sosial Kepada Kelompok Usaha Masyarakat </v>
          </cell>
          <cell r="K2697" t="str">
            <v>Bantuan sosial kepada Kelompok usaha perkiosan " Berdikari " dengan alamat Desa Simpasai Kec. Monta Kab. Bima</v>
          </cell>
          <cell r="L2697">
            <v>4500000</v>
          </cell>
          <cell r="M2697" t="str">
            <v>5.1.5.02.01</v>
          </cell>
        </row>
        <row r="2698">
          <cell r="A2698" t="str">
            <v>5150201808</v>
          </cell>
          <cell r="C2698">
            <v>5</v>
          </cell>
          <cell r="D2698">
            <v>1</v>
          </cell>
          <cell r="E2698">
            <v>5</v>
          </cell>
          <cell r="F2698" t="str">
            <v>02</v>
          </cell>
          <cell r="G2698" t="str">
            <v>01</v>
          </cell>
          <cell r="H2698" t="str">
            <v>808</v>
          </cell>
          <cell r="J2698" t="str">
            <v xml:space="preserve">Bantuan Sosial Kepada Kelompok Usaha Masyarakat </v>
          </cell>
          <cell r="K2698" t="str">
            <v>Bantuan sosial kepada Kelompok Usaha Bakulan " Mandiri Diwu Paja " dengan alamat Jl Sultan Salahudin Rt01 Rw 01 Dusun Bajo selatan Desa Bajo Kec. Soromandi Kab Bima</v>
          </cell>
          <cell r="L2698">
            <v>4500000</v>
          </cell>
          <cell r="M2698" t="str">
            <v>5.1.5.02.01</v>
          </cell>
        </row>
        <row r="2699">
          <cell r="A2699" t="str">
            <v>5150201809</v>
          </cell>
          <cell r="C2699">
            <v>5</v>
          </cell>
          <cell r="D2699">
            <v>1</v>
          </cell>
          <cell r="E2699">
            <v>5</v>
          </cell>
          <cell r="F2699" t="str">
            <v>02</v>
          </cell>
          <cell r="G2699" t="str">
            <v>01</v>
          </cell>
          <cell r="H2699" t="str">
            <v>809</v>
          </cell>
          <cell r="J2699" t="str">
            <v xml:space="preserve">Bantuan Sosial Kepada Kelompok Usaha Masyarakat </v>
          </cell>
          <cell r="K2699" t="str">
            <v>Bantuan sosial kepada Kelompok Usaha Bakulan " Pulau Kambing " Desa Bajo Kec. Soromandi Kab Bima</v>
          </cell>
          <cell r="L2699">
            <v>4500000</v>
          </cell>
          <cell r="M2699" t="str">
            <v>5.1.5.02.01</v>
          </cell>
        </row>
        <row r="2700">
          <cell r="A2700" t="str">
            <v>5150201810</v>
          </cell>
          <cell r="C2700">
            <v>5</v>
          </cell>
          <cell r="D2700">
            <v>1</v>
          </cell>
          <cell r="E2700">
            <v>5</v>
          </cell>
          <cell r="F2700" t="str">
            <v>02</v>
          </cell>
          <cell r="G2700" t="str">
            <v>01</v>
          </cell>
          <cell r="H2700" t="str">
            <v>810</v>
          </cell>
          <cell r="J2700" t="str">
            <v xml:space="preserve">Bantuan Sosial Kepada Kelompok Usaha Masyarakat </v>
          </cell>
          <cell r="K2700" t="str">
            <v>Bantuan sosial kepada Kelompok Usaha Bakulan " Bunga Karang  " dengan alamat Desa Bajo Kec. Soromandi Kab Bima</v>
          </cell>
          <cell r="L2700">
            <v>4500000</v>
          </cell>
          <cell r="M2700" t="str">
            <v>5.1.5.02.01</v>
          </cell>
        </row>
        <row r="2701">
          <cell r="A2701" t="str">
            <v>5150201811</v>
          </cell>
          <cell r="C2701">
            <v>5</v>
          </cell>
          <cell r="D2701">
            <v>1</v>
          </cell>
          <cell r="E2701">
            <v>5</v>
          </cell>
          <cell r="F2701" t="str">
            <v>02</v>
          </cell>
          <cell r="G2701" t="str">
            <v>01</v>
          </cell>
          <cell r="H2701" t="str">
            <v>811</v>
          </cell>
          <cell r="J2701" t="str">
            <v xml:space="preserve">Bantuan Sosial Kepada Kelompok Usaha Masyarakat </v>
          </cell>
          <cell r="K2701" t="str">
            <v>Bantuan sosial kepada Kelompok Usaha Bakulan " Sinar Pantai  " dengan alamat Desa Bajo Kec. Soromandi Kab Bima</v>
          </cell>
          <cell r="L2701">
            <v>4500000</v>
          </cell>
          <cell r="M2701" t="str">
            <v>5.1.5.02.01</v>
          </cell>
        </row>
        <row r="2702">
          <cell r="A2702" t="str">
            <v>5150201812</v>
          </cell>
          <cell r="C2702">
            <v>5</v>
          </cell>
          <cell r="D2702">
            <v>1</v>
          </cell>
          <cell r="E2702">
            <v>5</v>
          </cell>
          <cell r="F2702" t="str">
            <v>02</v>
          </cell>
          <cell r="G2702" t="str">
            <v>01</v>
          </cell>
          <cell r="H2702" t="str">
            <v>812</v>
          </cell>
          <cell r="J2702" t="str">
            <v xml:space="preserve">Bantuan Sosial Kepada Kelompok Usaha Masyarakat </v>
          </cell>
          <cell r="K2702" t="str">
            <v>Bantuan sosial kepada Kelompok Usaha Bakulan " Pasir Putih  " dengan alamat Dusun Bajo selatan Desa Bajo Kec. Soromandi Kab Bima</v>
          </cell>
          <cell r="L2702">
            <v>4500000</v>
          </cell>
          <cell r="M2702" t="str">
            <v>5.1.5.02.01</v>
          </cell>
        </row>
        <row r="2703">
          <cell r="A2703" t="str">
            <v>5150201813</v>
          </cell>
          <cell r="C2703">
            <v>5</v>
          </cell>
          <cell r="D2703">
            <v>1</v>
          </cell>
          <cell r="E2703">
            <v>5</v>
          </cell>
          <cell r="F2703" t="str">
            <v>02</v>
          </cell>
          <cell r="G2703" t="str">
            <v>01</v>
          </cell>
          <cell r="H2703" t="str">
            <v>813</v>
          </cell>
          <cell r="J2703" t="str">
            <v xml:space="preserve">Bantuan Sosial Kepada Kelompok Usaha Masyarakat </v>
          </cell>
          <cell r="K2703" t="str">
            <v>Bantuan sosial kepada Kelompok Usaha Bakulan " Sinar Hati Mendua " Desa Bajo Kec. Soromandi Kab Bima</v>
          </cell>
          <cell r="L2703">
            <v>4500000</v>
          </cell>
          <cell r="M2703" t="str">
            <v>5.1.5.02.01</v>
          </cell>
        </row>
        <row r="2704">
          <cell r="A2704" t="str">
            <v>5150201814</v>
          </cell>
          <cell r="C2704">
            <v>5</v>
          </cell>
          <cell r="D2704">
            <v>1</v>
          </cell>
          <cell r="E2704">
            <v>5</v>
          </cell>
          <cell r="F2704" t="str">
            <v>02</v>
          </cell>
          <cell r="G2704" t="str">
            <v>01</v>
          </cell>
          <cell r="H2704" t="str">
            <v>814</v>
          </cell>
          <cell r="J2704" t="str">
            <v xml:space="preserve">Bantuan Sosial Kepada Kelompok Usaha Masyarakat </v>
          </cell>
          <cell r="K2704" t="str">
            <v>Bantuan sosial kepada Kelompok Usaha Nelayan "Diwo Sambi " dengan alamat Dusun Bajo Selatan Desa Bajo Kec. Soromandi Kab Bima</v>
          </cell>
          <cell r="L2704">
            <v>4500000</v>
          </cell>
          <cell r="M2704" t="str">
            <v>5.1.5.02.01</v>
          </cell>
        </row>
        <row r="2705">
          <cell r="A2705" t="str">
            <v>5150201815</v>
          </cell>
          <cell r="C2705">
            <v>5</v>
          </cell>
          <cell r="D2705">
            <v>1</v>
          </cell>
          <cell r="E2705">
            <v>5</v>
          </cell>
          <cell r="F2705" t="str">
            <v>02</v>
          </cell>
          <cell r="G2705" t="str">
            <v>01</v>
          </cell>
          <cell r="H2705" t="str">
            <v>815</v>
          </cell>
          <cell r="J2705" t="str">
            <v xml:space="preserve">Bantuan Sosial Kepada Kelompok Usaha Masyarakat </v>
          </cell>
          <cell r="K2705" t="str">
            <v>Bantuan sosial kepada Kelompok Usaha Bakulan " Dore Karama " Desa Bajo Kec. Soromandi Kab Bima</v>
          </cell>
          <cell r="L2705">
            <v>4500000</v>
          </cell>
          <cell r="M2705" t="str">
            <v>5.1.5.02.01</v>
          </cell>
        </row>
        <row r="2706">
          <cell r="A2706" t="str">
            <v>5150201816</v>
          </cell>
          <cell r="C2706">
            <v>5</v>
          </cell>
          <cell r="D2706">
            <v>1</v>
          </cell>
          <cell r="E2706">
            <v>5</v>
          </cell>
          <cell r="F2706" t="str">
            <v>02</v>
          </cell>
          <cell r="G2706" t="str">
            <v>01</v>
          </cell>
          <cell r="H2706" t="str">
            <v>816</v>
          </cell>
          <cell r="J2706" t="str">
            <v xml:space="preserve">Bantuan Sosial Kepada Kelompok Usaha Masyarakat </v>
          </cell>
          <cell r="K2706" t="str">
            <v>Bantuan sosial kepada Kelompok Usaha Perbengkelan " Mandiri " Desa Tangga Kec. Monta Kab Bima</v>
          </cell>
          <cell r="L2706">
            <v>4000000</v>
          </cell>
          <cell r="M2706" t="str">
            <v>5.1.5.02.01</v>
          </cell>
        </row>
        <row r="2707">
          <cell r="A2707" t="str">
            <v>5150201817</v>
          </cell>
          <cell r="C2707">
            <v>5</v>
          </cell>
          <cell r="D2707">
            <v>1</v>
          </cell>
          <cell r="E2707">
            <v>5</v>
          </cell>
          <cell r="F2707" t="str">
            <v>02</v>
          </cell>
          <cell r="G2707" t="str">
            <v>01</v>
          </cell>
          <cell r="H2707" t="str">
            <v>817</v>
          </cell>
          <cell r="J2707" t="str">
            <v xml:space="preserve">Bantuan Sosial Kepada Kelompok Usaha Masyarakat </v>
          </cell>
          <cell r="K2707" t="str">
            <v>Bantuan sosial kepada Kelompok Usaha Ternak itik " Wanita " dengan alamat Desa Tangga Kec. Monta Kab Bima</v>
          </cell>
          <cell r="L2707">
            <v>4000000</v>
          </cell>
          <cell r="M2707" t="str">
            <v>5.1.5.02.01</v>
          </cell>
        </row>
        <row r="2708">
          <cell r="A2708" t="str">
            <v>5150201818</v>
          </cell>
          <cell r="C2708">
            <v>5</v>
          </cell>
          <cell r="D2708">
            <v>1</v>
          </cell>
          <cell r="E2708">
            <v>5</v>
          </cell>
          <cell r="F2708" t="str">
            <v>02</v>
          </cell>
          <cell r="G2708" t="str">
            <v>01</v>
          </cell>
          <cell r="H2708" t="str">
            <v>818</v>
          </cell>
          <cell r="J2708" t="str">
            <v xml:space="preserve">Bantuan Sosial Kepada Kelompok Usaha Masyarakat </v>
          </cell>
          <cell r="K2708" t="str">
            <v>Bantuan sosial kepada Kelompok Ternak bebek " Dae Bai " dengan alamat Desa sakuru Kec. Monta Kab Bima</v>
          </cell>
          <cell r="L2708">
            <v>4000000</v>
          </cell>
          <cell r="M2708" t="str">
            <v>5.1.5.02.01</v>
          </cell>
        </row>
        <row r="2709">
          <cell r="A2709" t="str">
            <v>5150201819</v>
          </cell>
          <cell r="C2709">
            <v>5</v>
          </cell>
          <cell r="D2709">
            <v>1</v>
          </cell>
          <cell r="E2709">
            <v>5</v>
          </cell>
          <cell r="F2709" t="str">
            <v>02</v>
          </cell>
          <cell r="G2709" t="str">
            <v>01</v>
          </cell>
          <cell r="H2709" t="str">
            <v>819</v>
          </cell>
          <cell r="J2709" t="str">
            <v xml:space="preserve">Bantuan Sosial Kepada Kelompok Usaha Masyarakat </v>
          </cell>
          <cell r="K2709" t="str">
            <v>Bantuan sosial kepada Kelompok Usaha Penjahit " Family " dengan alamat Desa Tenga Kec.Woha Kab.Bima</v>
          </cell>
          <cell r="L2709">
            <v>4000000</v>
          </cell>
          <cell r="M2709" t="str">
            <v>5.1.5.02.01</v>
          </cell>
        </row>
        <row r="2710">
          <cell r="A2710" t="str">
            <v>5150201820</v>
          </cell>
          <cell r="C2710">
            <v>5</v>
          </cell>
          <cell r="D2710">
            <v>1</v>
          </cell>
          <cell r="E2710">
            <v>5</v>
          </cell>
          <cell r="F2710" t="str">
            <v>02</v>
          </cell>
          <cell r="G2710" t="str">
            <v>01</v>
          </cell>
          <cell r="H2710" t="str">
            <v>820</v>
          </cell>
          <cell r="J2710" t="str">
            <v xml:space="preserve">Bantuan Sosial Kepada Kelompok Usaha Masyarakat </v>
          </cell>
          <cell r="K2710" t="str">
            <v>Bantuan sosial kepada Kelompok Usaha Kerajinan Kue " Bersama " dengan alamat Desa Tenga Kec.Woha Kab.Bima</v>
          </cell>
          <cell r="L2710">
            <v>3000000</v>
          </cell>
          <cell r="M2710" t="str">
            <v>5.1.5.02.01</v>
          </cell>
        </row>
        <row r="2711">
          <cell r="A2711" t="str">
            <v>5150201821</v>
          </cell>
          <cell r="C2711">
            <v>5</v>
          </cell>
          <cell r="D2711">
            <v>1</v>
          </cell>
          <cell r="E2711">
            <v>5</v>
          </cell>
          <cell r="F2711" t="str">
            <v>02</v>
          </cell>
          <cell r="G2711" t="str">
            <v>01</v>
          </cell>
          <cell r="H2711" t="str">
            <v>821</v>
          </cell>
          <cell r="J2711" t="str">
            <v xml:space="preserve">Bantuan Sosial Kepada Kelompok Usaha Masyarakat </v>
          </cell>
          <cell r="K2711" t="str">
            <v>Bantuan Sosial Kepada Kelompok Usaha Menjahit Mandiri dengan alamat Dusun Kara Timu Desa Kananga Kec. Bolo Kab. Bima</v>
          </cell>
          <cell r="L2711">
            <v>7000000</v>
          </cell>
          <cell r="M2711" t="str">
            <v>5.1.5.02.01</v>
          </cell>
        </row>
        <row r="2712">
          <cell r="A2712" t="str">
            <v>5150201822</v>
          </cell>
          <cell r="C2712">
            <v>5</v>
          </cell>
          <cell r="D2712">
            <v>1</v>
          </cell>
          <cell r="E2712">
            <v>5</v>
          </cell>
          <cell r="F2712" t="str">
            <v>02</v>
          </cell>
          <cell r="G2712" t="str">
            <v>01</v>
          </cell>
          <cell r="H2712" t="str">
            <v>822</v>
          </cell>
          <cell r="J2712" t="str">
            <v xml:space="preserve">Bantuan Sosial Kepada Kelompok Usaha Masyarakat </v>
          </cell>
          <cell r="K2712" t="str">
            <v>Bantuan Sosial Kepada Kelompok Usaha TOSERBA dengan alamat Jl. Lintas Tente-Bima ( Depan SMA KAE) Rabakodo Woha bima</v>
          </cell>
          <cell r="L2712">
            <v>5000000</v>
          </cell>
          <cell r="M2712" t="str">
            <v>5.1.5.02.01</v>
          </cell>
        </row>
        <row r="2713">
          <cell r="A2713" t="str">
            <v>5150201823</v>
          </cell>
          <cell r="C2713">
            <v>5</v>
          </cell>
          <cell r="D2713">
            <v>1</v>
          </cell>
          <cell r="E2713">
            <v>5</v>
          </cell>
          <cell r="F2713" t="str">
            <v>02</v>
          </cell>
          <cell r="G2713" t="str">
            <v>01</v>
          </cell>
          <cell r="H2713" t="str">
            <v>823</v>
          </cell>
          <cell r="J2713" t="str">
            <v xml:space="preserve">Bantuan Sosial Kepada Kelompok Usaha Masyarakat </v>
          </cell>
          <cell r="K2713" t="str">
            <v>Bantuan Sosial Kepada Kelompok Usaha Menjahit " Madiri " dengan alamat Dusun Kara Timu Desa Kananga Kec. Bolo Kab. Bima</v>
          </cell>
          <cell r="L2713">
            <v>7000000</v>
          </cell>
          <cell r="M2713" t="str">
            <v>5.1.5.02.01</v>
          </cell>
        </row>
        <row r="2714">
          <cell r="A2714" t="str">
            <v>5150201824</v>
          </cell>
          <cell r="C2714">
            <v>5</v>
          </cell>
          <cell r="D2714">
            <v>1</v>
          </cell>
          <cell r="E2714">
            <v>5</v>
          </cell>
          <cell r="F2714" t="str">
            <v>02</v>
          </cell>
          <cell r="G2714" t="str">
            <v>01</v>
          </cell>
          <cell r="H2714" t="str">
            <v>824</v>
          </cell>
          <cell r="J2714" t="str">
            <v xml:space="preserve">Bantuan Sosial Kepada Kelompok Usaha Masyarakat </v>
          </cell>
          <cell r="K2714" t="str">
            <v xml:space="preserve">Bantuan sosial kepada Kelompok Usaha Dagang Sumber Rejeki Prapen Praya Loteng </v>
          </cell>
          <cell r="L2714">
            <v>100000000</v>
          </cell>
          <cell r="M2714" t="str">
            <v>5.1.5.02.01</v>
          </cell>
        </row>
        <row r="2715">
          <cell r="A2715" t="str">
            <v>5150201825</v>
          </cell>
          <cell r="C2715">
            <v>5</v>
          </cell>
          <cell r="D2715">
            <v>1</v>
          </cell>
          <cell r="E2715">
            <v>5</v>
          </cell>
          <cell r="F2715" t="str">
            <v>02</v>
          </cell>
          <cell r="G2715" t="str">
            <v>01</v>
          </cell>
          <cell r="H2715" t="str">
            <v>825</v>
          </cell>
          <cell r="J2715" t="str">
            <v xml:space="preserve">Bantuan Sosial Kepada Kelompok Usaha Masyarakat </v>
          </cell>
          <cell r="K2715" t="str">
            <v>Bantuan sosial kepada Kelompok Usaha Penjahit " Tote " dengan alamat Desa sakuru Kec. Monta Kab Bima</v>
          </cell>
          <cell r="L2715">
            <v>4000000</v>
          </cell>
          <cell r="M2715" t="str">
            <v>5.1.5.02.01</v>
          </cell>
        </row>
        <row r="2716">
          <cell r="A2716" t="str">
            <v>5150201826</v>
          </cell>
          <cell r="C2716">
            <v>5</v>
          </cell>
          <cell r="D2716">
            <v>1</v>
          </cell>
          <cell r="E2716">
            <v>5</v>
          </cell>
          <cell r="F2716" t="str">
            <v>02</v>
          </cell>
          <cell r="G2716" t="str">
            <v>01</v>
          </cell>
          <cell r="H2716" t="str">
            <v>826</v>
          </cell>
          <cell r="J2716" t="str">
            <v xml:space="preserve">Bantuan Sosial Kepada Kelompok Usaha Masyarakat </v>
          </cell>
          <cell r="K2716" t="str">
            <v>Bantuan Sosial Kepada Kelompok Usaha Warung Nyangget Selagalas Kota Mataram</v>
          </cell>
          <cell r="L2716">
            <v>6000000</v>
          </cell>
          <cell r="M2716" t="str">
            <v>5.1.5.02.01</v>
          </cell>
        </row>
        <row r="2717">
          <cell r="A2717" t="str">
            <v>5150201827</v>
          </cell>
          <cell r="C2717">
            <v>5</v>
          </cell>
          <cell r="D2717">
            <v>1</v>
          </cell>
          <cell r="E2717">
            <v>5</v>
          </cell>
          <cell r="F2717" t="str">
            <v>02</v>
          </cell>
          <cell r="G2717" t="str">
            <v>01</v>
          </cell>
          <cell r="H2717" t="str">
            <v>827</v>
          </cell>
          <cell r="J2717" t="str">
            <v xml:space="preserve">Bantuan Sosial Kepada Kelompok Usaha Masyarakat </v>
          </cell>
          <cell r="K2717" t="str">
            <v>Bantuan Sosial Kepada kelompok usaha Dj Catering Dengan Alamat Jl. Dahlia No. 19 Lingk Kr Melayu Tengah Ampenan</v>
          </cell>
          <cell r="L2717">
            <v>5000000</v>
          </cell>
          <cell r="M2717" t="str">
            <v>5.1.5.02.01</v>
          </cell>
        </row>
        <row r="2718">
          <cell r="A2718" t="str">
            <v>5150201828</v>
          </cell>
          <cell r="C2718">
            <v>5</v>
          </cell>
          <cell r="D2718">
            <v>1</v>
          </cell>
          <cell r="E2718">
            <v>5</v>
          </cell>
          <cell r="F2718" t="str">
            <v>02</v>
          </cell>
          <cell r="G2718" t="str">
            <v>01</v>
          </cell>
          <cell r="H2718" t="str">
            <v>828</v>
          </cell>
          <cell r="J2718" t="str">
            <v xml:space="preserve">Bantuan Sosial Kepada Kelompok Usaha Masyarakat </v>
          </cell>
          <cell r="K2718" t="str">
            <v>Bantuan Sosial Kepada Kelompok usaha Sukses Bersama (Usaha Cilok) Dengan Alamat Jl Peternakan, Bhineka No. 2 Selagalas</v>
          </cell>
          <cell r="L2718">
            <v>5000000</v>
          </cell>
          <cell r="M2718" t="str">
            <v>5.1.5.02.01</v>
          </cell>
        </row>
        <row r="2719">
          <cell r="A2719" t="str">
            <v>5150201829</v>
          </cell>
          <cell r="C2719">
            <v>5</v>
          </cell>
          <cell r="D2719">
            <v>1</v>
          </cell>
          <cell r="E2719">
            <v>5</v>
          </cell>
          <cell r="F2719" t="str">
            <v>02</v>
          </cell>
          <cell r="G2719" t="str">
            <v>01</v>
          </cell>
          <cell r="H2719" t="str">
            <v>829</v>
          </cell>
          <cell r="J2719" t="str">
            <v xml:space="preserve">Bantuan Sosial Kepada Kelompok Usaha Masyarakat </v>
          </cell>
          <cell r="K2719" t="str">
            <v>Bantuan Sosial Kepada Kelompok usaha J-Mandiri Dengan Alamat Jl. Ade Irma Suryani No.75 Monjok Mataram</v>
          </cell>
          <cell r="L2719">
            <v>5000000</v>
          </cell>
          <cell r="M2719" t="str">
            <v>5.1.5.02.01</v>
          </cell>
        </row>
        <row r="2720">
          <cell r="A2720" t="str">
            <v>5150201830</v>
          </cell>
          <cell r="C2720">
            <v>5</v>
          </cell>
          <cell r="D2720">
            <v>1</v>
          </cell>
          <cell r="E2720">
            <v>5</v>
          </cell>
          <cell r="F2720" t="str">
            <v>02</v>
          </cell>
          <cell r="G2720" t="str">
            <v>01</v>
          </cell>
          <cell r="H2720" t="str">
            <v>830</v>
          </cell>
          <cell r="J2720" t="str">
            <v xml:space="preserve">Bantuan Sosial Kepada Kelompok Usaha Masyarakat </v>
          </cell>
          <cell r="K2720" t="str">
            <v>Bantuan Sosial Kepada Kelompok usaha Barokah Catering Dengan Alamat Jl. Swadaya Kekalik</v>
          </cell>
          <cell r="L2720">
            <v>5000000</v>
          </cell>
          <cell r="M2720" t="str">
            <v>5.1.5.02.01</v>
          </cell>
        </row>
        <row r="2721">
          <cell r="A2721" t="str">
            <v>5150201831</v>
          </cell>
          <cell r="C2721">
            <v>5</v>
          </cell>
          <cell r="D2721">
            <v>1</v>
          </cell>
          <cell r="E2721">
            <v>5</v>
          </cell>
          <cell r="F2721" t="str">
            <v>02</v>
          </cell>
          <cell r="G2721" t="str">
            <v>01</v>
          </cell>
          <cell r="H2721" t="str">
            <v>831</v>
          </cell>
          <cell r="J2721" t="str">
            <v xml:space="preserve">Bantuan Sosial Kepada Kelompok Usaha Masyarakat </v>
          </cell>
          <cell r="K2721" t="str">
            <v xml:space="preserve">Bantuan Sosial Kepada kelompok Usaha Bengkel Jilbab Dengan Alamat Jl. Pemuda No.18 Gomong Mataram </v>
          </cell>
          <cell r="L2721">
            <v>6000000</v>
          </cell>
          <cell r="M2721" t="str">
            <v>5.1.5.02.01</v>
          </cell>
        </row>
        <row r="2722">
          <cell r="A2722" t="str">
            <v>5150201832</v>
          </cell>
          <cell r="C2722">
            <v>5</v>
          </cell>
          <cell r="D2722">
            <v>1</v>
          </cell>
          <cell r="E2722">
            <v>5</v>
          </cell>
          <cell r="F2722" t="str">
            <v>02</v>
          </cell>
          <cell r="G2722" t="str">
            <v>01</v>
          </cell>
          <cell r="H2722" t="str">
            <v>832</v>
          </cell>
          <cell r="J2722" t="str">
            <v xml:space="preserve">Bantuan Sosial Kepada Kelompok Usaha Masyarakat </v>
          </cell>
          <cell r="K2722" t="str">
            <v>Bantuan Sosial kepada Kelompok Usaha Ternak Unggas Baru Dusun Tibu Baru Desa Batu Putih Sekotong Lobar</v>
          </cell>
          <cell r="L2722">
            <v>5000000</v>
          </cell>
          <cell r="M2722" t="str">
            <v>5.1.5.02.01</v>
          </cell>
        </row>
        <row r="2723">
          <cell r="A2723" t="str">
            <v>5150201833</v>
          </cell>
          <cell r="C2723">
            <v>5</v>
          </cell>
          <cell r="D2723">
            <v>1</v>
          </cell>
          <cell r="E2723">
            <v>5</v>
          </cell>
          <cell r="F2723" t="str">
            <v>02</v>
          </cell>
          <cell r="G2723" t="str">
            <v>01</v>
          </cell>
          <cell r="H2723" t="str">
            <v>833</v>
          </cell>
          <cell r="J2723" t="str">
            <v xml:space="preserve">Bantuan Sosial Kepada Kelompok Usaha Masyarakat </v>
          </cell>
          <cell r="K2723" t="str">
            <v>Bantuan Sosial kepada Kelompok Tani Ternak Bahari Dusun Puyuhan Desa Lembar Lobar</v>
          </cell>
          <cell r="L2723">
            <v>5000000</v>
          </cell>
          <cell r="M2723" t="str">
            <v>5.1.5.02.01</v>
          </cell>
        </row>
        <row r="2724">
          <cell r="A2724" t="str">
            <v>5150201834</v>
          </cell>
          <cell r="C2724">
            <v>5</v>
          </cell>
          <cell r="D2724">
            <v>1</v>
          </cell>
          <cell r="E2724">
            <v>5</v>
          </cell>
          <cell r="F2724" t="str">
            <v>02</v>
          </cell>
          <cell r="G2724" t="str">
            <v>01</v>
          </cell>
          <cell r="H2724" t="str">
            <v>834</v>
          </cell>
          <cell r="J2724" t="str">
            <v xml:space="preserve">Bantuan Sosial Kepada Kelompok Usaha Masyarakat </v>
          </cell>
          <cell r="K2724" t="str">
            <v>Bantuan Sosial kepada Kelompok Usaha Bakulan "Jati Baru" Jati sela Kec. Gunungsari Lobar</v>
          </cell>
          <cell r="L2724">
            <v>7500000</v>
          </cell>
          <cell r="M2724" t="str">
            <v>5.1.5.02.01</v>
          </cell>
        </row>
        <row r="2725">
          <cell r="A2725" t="str">
            <v>5150201835</v>
          </cell>
          <cell r="C2725">
            <v>5</v>
          </cell>
          <cell r="D2725">
            <v>1</v>
          </cell>
          <cell r="E2725">
            <v>5</v>
          </cell>
          <cell r="F2725" t="str">
            <v>02</v>
          </cell>
          <cell r="G2725" t="str">
            <v>01</v>
          </cell>
          <cell r="H2725" t="str">
            <v>835</v>
          </cell>
          <cell r="J2725" t="str">
            <v xml:space="preserve">Bantuan Sosial Kepada Kelompok Usaha Masyarakat </v>
          </cell>
          <cell r="K2725" t="str">
            <v>Bantuan Sosial kepada Kelompok Usaha Bakulan " Jatidiri" Jatisela Kec. Gunungsari lobar</v>
          </cell>
          <cell r="L2725">
            <v>7500000</v>
          </cell>
          <cell r="M2725" t="str">
            <v>5.1.5.02.01</v>
          </cell>
        </row>
        <row r="2726">
          <cell r="A2726" t="str">
            <v>5150201836</v>
          </cell>
          <cell r="C2726">
            <v>5</v>
          </cell>
          <cell r="D2726">
            <v>1</v>
          </cell>
          <cell r="E2726">
            <v>5</v>
          </cell>
          <cell r="F2726" t="str">
            <v>02</v>
          </cell>
          <cell r="G2726" t="str">
            <v>01</v>
          </cell>
          <cell r="H2726" t="str">
            <v>836</v>
          </cell>
          <cell r="J2726" t="str">
            <v xml:space="preserve">Bantuan Sosial Kepada Kelompok Usaha Masyarakat </v>
          </cell>
          <cell r="K2726" t="str">
            <v>Bantuan Sosial kepada Kelompok Usaha Ternak "Maju Bersama" Dopang Selatan Desa Dopang Kec. Gunungsari Lobar</v>
          </cell>
          <cell r="L2726">
            <v>3500000</v>
          </cell>
          <cell r="M2726" t="str">
            <v>5.1.5.02.01</v>
          </cell>
        </row>
        <row r="2727">
          <cell r="A2727" t="str">
            <v>5150201837</v>
          </cell>
          <cell r="C2727">
            <v>5</v>
          </cell>
          <cell r="D2727">
            <v>1</v>
          </cell>
          <cell r="E2727">
            <v>5</v>
          </cell>
          <cell r="F2727" t="str">
            <v>02</v>
          </cell>
          <cell r="G2727" t="str">
            <v>01</v>
          </cell>
          <cell r="H2727" t="str">
            <v>837</v>
          </cell>
          <cell r="J2727" t="str">
            <v xml:space="preserve">Bantuan Sosial Kepada Kelompok Usaha Masyarakat </v>
          </cell>
          <cell r="K2727" t="str">
            <v>Bantuan Sosial kepada Kelompok Jahit dan Bordir Yayasan "Al-Ikhlas" Kel. Selagalas Kota Mataram</v>
          </cell>
          <cell r="L2727">
            <v>5000000</v>
          </cell>
          <cell r="M2727" t="str">
            <v>5.1.5.02.01</v>
          </cell>
        </row>
        <row r="2728">
          <cell r="A2728" t="str">
            <v>5150201838</v>
          </cell>
          <cell r="C2728">
            <v>5</v>
          </cell>
          <cell r="D2728">
            <v>1</v>
          </cell>
          <cell r="E2728">
            <v>5</v>
          </cell>
          <cell r="F2728" t="str">
            <v>02</v>
          </cell>
          <cell r="G2728" t="str">
            <v>01</v>
          </cell>
          <cell r="H2728" t="str">
            <v>838</v>
          </cell>
          <cell r="J2728" t="str">
            <v xml:space="preserve">Bantuan Sosial Kepada Kelompok Usaha Masyarakat </v>
          </cell>
          <cell r="K2728" t="str">
            <v>Bantuan Sosial kepada Kelompok Usaha Masyarakat</v>
          </cell>
          <cell r="L2728">
            <v>7999500000</v>
          </cell>
          <cell r="M2728" t="str">
            <v>5.1.5.02.01</v>
          </cell>
        </row>
        <row r="2729">
          <cell r="A2729" t="str">
            <v>5150201839</v>
          </cell>
          <cell r="C2729">
            <v>5</v>
          </cell>
          <cell r="D2729">
            <v>1</v>
          </cell>
          <cell r="E2729">
            <v>5</v>
          </cell>
          <cell r="F2729" t="str">
            <v>02</v>
          </cell>
          <cell r="G2729" t="str">
            <v>01</v>
          </cell>
          <cell r="H2729" t="str">
            <v>839</v>
          </cell>
          <cell r="J2729" t="str">
            <v xml:space="preserve">Bantuan Sosial Kepada Kelompok Usaha Masyarakat </v>
          </cell>
          <cell r="K2729" t="str">
            <v>Bantuan Sosial Kepada KUB Al- Amin Salut Desa Sakra Kab. Lotim</v>
          </cell>
          <cell r="L2729">
            <v>5000000</v>
          </cell>
          <cell r="M2729" t="str">
            <v>5.1.5.02.01</v>
          </cell>
        </row>
        <row r="2730">
          <cell r="A2730" t="str">
            <v>5150201840</v>
          </cell>
          <cell r="C2730">
            <v>5</v>
          </cell>
          <cell r="D2730">
            <v>1</v>
          </cell>
          <cell r="E2730">
            <v>5</v>
          </cell>
          <cell r="F2730" t="str">
            <v>02</v>
          </cell>
          <cell r="G2730" t="str">
            <v>01</v>
          </cell>
          <cell r="H2730" t="str">
            <v>840</v>
          </cell>
          <cell r="J2730" t="str">
            <v xml:space="preserve">Bantuan Sosial Kepada Kelompok Usaha Masyarakat </v>
          </cell>
          <cell r="K2730" t="str">
            <v>Bantuan Sosial Kepada Kelompok Usaha Petani (KUP) mandiri Bunowah Desa Jelantik Kec. Jonggat Kab. Lombok Tengah</v>
          </cell>
          <cell r="L2730">
            <v>5000000</v>
          </cell>
          <cell r="M2730" t="str">
            <v>5.1.5.02.01</v>
          </cell>
        </row>
        <row r="2731">
          <cell r="A2731" t="str">
            <v>5150201841</v>
          </cell>
          <cell r="C2731">
            <v>5</v>
          </cell>
          <cell r="D2731">
            <v>1</v>
          </cell>
          <cell r="E2731">
            <v>5</v>
          </cell>
          <cell r="F2731" t="str">
            <v>02</v>
          </cell>
          <cell r="G2731" t="str">
            <v>01</v>
          </cell>
          <cell r="H2731" t="str">
            <v>841</v>
          </cell>
          <cell r="J2731" t="str">
            <v xml:space="preserve">Bantuan Sosial Kepada Kelompok Usaha Masyarakat </v>
          </cell>
          <cell r="K2731" t="str">
            <v>Bantuan Sosial Kepada Kelompok Pemuda Kreatif (KPK) Desa Sandik Kec. Batulayar Kab. Lombok Barat</v>
          </cell>
          <cell r="L2731">
            <v>5000000</v>
          </cell>
          <cell r="M2731" t="str">
            <v>5.1.5.02.01</v>
          </cell>
        </row>
        <row r="2732">
          <cell r="A2732" t="str">
            <v>5150201842</v>
          </cell>
          <cell r="C2732">
            <v>5</v>
          </cell>
          <cell r="D2732">
            <v>1</v>
          </cell>
          <cell r="E2732">
            <v>5</v>
          </cell>
          <cell r="F2732" t="str">
            <v>02</v>
          </cell>
          <cell r="G2732" t="str">
            <v>01</v>
          </cell>
          <cell r="H2732" t="str">
            <v>842</v>
          </cell>
          <cell r="J2732" t="str">
            <v xml:space="preserve">Bantuan Sosial Kepada Kelompok Usaha Masyarakat </v>
          </cell>
          <cell r="K2732" t="str">
            <v>Bantuan Sosial Kepada Kelompok Usaha Budi Daya Ikan Air Tawar/Kelompok Perikanan An Naufal Dsn Jelateng Desa Gegerung Kec. Lingsar Kab. Lombok Barat</v>
          </cell>
          <cell r="L2732">
            <v>5000000</v>
          </cell>
          <cell r="M2732" t="str">
            <v>5.1.5.02.01</v>
          </cell>
        </row>
        <row r="2733">
          <cell r="A2733" t="str">
            <v>5150201843</v>
          </cell>
          <cell r="C2733">
            <v>5</v>
          </cell>
          <cell r="D2733">
            <v>1</v>
          </cell>
          <cell r="E2733">
            <v>5</v>
          </cell>
          <cell r="F2733" t="str">
            <v>02</v>
          </cell>
          <cell r="G2733" t="str">
            <v>01</v>
          </cell>
          <cell r="H2733" t="str">
            <v>843</v>
          </cell>
          <cell r="J2733" t="str">
            <v xml:space="preserve">Bantuan Sosial Kepada Kelompok Usaha Masyarakat </v>
          </cell>
          <cell r="K2733" t="str">
            <v>Bantuan Sosial Kepada Kelompok Usaha Bersama El-Sami Desa Aik Dareq Kec. Batukliang Kab. Lombok Tengah</v>
          </cell>
          <cell r="L2733">
            <v>5000000</v>
          </cell>
          <cell r="M2733" t="str">
            <v>5.1.5.02.01</v>
          </cell>
        </row>
        <row r="2734">
          <cell r="A2734" t="str">
            <v>5150201844</v>
          </cell>
          <cell r="C2734">
            <v>5</v>
          </cell>
          <cell r="D2734">
            <v>1</v>
          </cell>
          <cell r="E2734">
            <v>5</v>
          </cell>
          <cell r="F2734" t="str">
            <v>02</v>
          </cell>
          <cell r="G2734" t="str">
            <v>01</v>
          </cell>
          <cell r="H2734" t="str">
            <v>844</v>
          </cell>
          <cell r="J2734" t="str">
            <v xml:space="preserve">Bantuan Sosial Kepada Kelompok Usaha Masyarakat </v>
          </cell>
          <cell r="K2734" t="str">
            <v>Bantuan Sosial Kepada Kelompok Pemuda Kreatif (KPK) Desa Rato Kec. Lambu Kab. Bima</v>
          </cell>
          <cell r="L2734">
            <v>7500000</v>
          </cell>
          <cell r="M2734" t="str">
            <v>5.1.5.02.01</v>
          </cell>
        </row>
        <row r="2735">
          <cell r="A2735" t="str">
            <v>5150201845</v>
          </cell>
          <cell r="C2735">
            <v>5</v>
          </cell>
          <cell r="D2735">
            <v>1</v>
          </cell>
          <cell r="E2735">
            <v>5</v>
          </cell>
          <cell r="F2735" t="str">
            <v>02</v>
          </cell>
          <cell r="G2735" t="str">
            <v>01</v>
          </cell>
          <cell r="H2735" t="str">
            <v>845</v>
          </cell>
          <cell r="J2735" t="str">
            <v xml:space="preserve">Bantuan Sosial Kepada Kelompok Usaha Masyarakat </v>
          </cell>
          <cell r="K2735" t="str">
            <v>Bantuan Sosial Kepada Kelompok Usaha Kaki Lima Dusun Rasabou Desa Ta'a Kec. Kempo Kab. Dmpu</v>
          </cell>
          <cell r="L2735">
            <v>5000000</v>
          </cell>
          <cell r="M2735" t="str">
            <v>5.1.5.02.01</v>
          </cell>
        </row>
        <row r="2736">
          <cell r="A2736" t="str">
            <v>5150201846</v>
          </cell>
          <cell r="C2736">
            <v>5</v>
          </cell>
          <cell r="D2736">
            <v>1</v>
          </cell>
          <cell r="E2736">
            <v>5</v>
          </cell>
          <cell r="F2736" t="str">
            <v>02</v>
          </cell>
          <cell r="G2736" t="str">
            <v>01</v>
          </cell>
          <cell r="H2736" t="str">
            <v>846</v>
          </cell>
          <cell r="J2736" t="str">
            <v xml:space="preserve">Bantuan Sosial Kepada Kelompok Usaha Masyarakat </v>
          </cell>
          <cell r="K2736" t="str">
            <v>Bantuan Sosial Kepada Kelompok Usaha Bersama Wanita Pesisir Mandiri Lingkungan Sintung Kel. Banjar Kec. Ampenan Kota Mataram</v>
          </cell>
          <cell r="L2736">
            <v>5000000</v>
          </cell>
          <cell r="M2736" t="str">
            <v>5.1.5.02.01</v>
          </cell>
        </row>
        <row r="2737">
          <cell r="A2737" t="str">
            <v>5150201847</v>
          </cell>
          <cell r="C2737">
            <v>5</v>
          </cell>
          <cell r="D2737">
            <v>1</v>
          </cell>
          <cell r="E2737">
            <v>5</v>
          </cell>
          <cell r="F2737" t="str">
            <v>02</v>
          </cell>
          <cell r="G2737" t="str">
            <v>01</v>
          </cell>
          <cell r="H2737" t="str">
            <v>847</v>
          </cell>
          <cell r="J2737" t="str">
            <v xml:space="preserve">Bantuan Sosial Kepada Kelompok Usaha Masyarakat </v>
          </cell>
          <cell r="K2737" t="str">
            <v>Bantuan Sosial Kepada Kelompok Perbengkelan Sinar Pagi Desa Kempo Kec. Kempo Kab. Dompu</v>
          </cell>
          <cell r="L2737">
            <v>5000000</v>
          </cell>
          <cell r="M2737" t="str">
            <v>5.1.5.02.01</v>
          </cell>
        </row>
        <row r="2738">
          <cell r="A2738" t="str">
            <v>5150201848</v>
          </cell>
          <cell r="C2738">
            <v>5</v>
          </cell>
          <cell r="D2738">
            <v>1</v>
          </cell>
          <cell r="E2738">
            <v>5</v>
          </cell>
          <cell r="F2738" t="str">
            <v>02</v>
          </cell>
          <cell r="G2738" t="str">
            <v>01</v>
          </cell>
          <cell r="H2738" t="str">
            <v>848</v>
          </cell>
          <cell r="J2738" t="str">
            <v xml:space="preserve">Bantuan Sosial Kepada Kelompok Usaha Masyarakat </v>
          </cell>
          <cell r="K2738" t="str">
            <v>Bantuan Sosial Kepada Gerakan Muda Mantan Narapidana Gerhana Marong Jamak Selatan Kel. Karang Baru Kec. Selaparang Kota Mataram</v>
          </cell>
          <cell r="L2738">
            <v>2000000</v>
          </cell>
          <cell r="M2738" t="str">
            <v>5.1.5.02.01</v>
          </cell>
        </row>
        <row r="2739">
          <cell r="A2739" t="str">
            <v>5150201849</v>
          </cell>
          <cell r="C2739">
            <v>5</v>
          </cell>
          <cell r="D2739">
            <v>1</v>
          </cell>
          <cell r="E2739">
            <v>5</v>
          </cell>
          <cell r="F2739" t="str">
            <v>02</v>
          </cell>
          <cell r="G2739" t="str">
            <v>01</v>
          </cell>
          <cell r="H2739" t="str">
            <v>849</v>
          </cell>
          <cell r="J2739" t="str">
            <v xml:space="preserve">Bantuan Sosial Kepada Kelompok Usaha Masyarakat </v>
          </cell>
          <cell r="K2739" t="str">
            <v>Bantuan Sosial Kepada Kelompok Usaha Bersama Pelangi Ikhtiar Komunitas Masyarakat Daerah Terpencil Desa Tepal Kec. Batu Lanteh Kab. Sumbawa</v>
          </cell>
          <cell r="L2739">
            <v>5000000</v>
          </cell>
          <cell r="M2739" t="str">
            <v>5.1.5.02.01</v>
          </cell>
        </row>
        <row r="2740">
          <cell r="A2740" t="str">
            <v>5150201850</v>
          </cell>
          <cell r="C2740">
            <v>5</v>
          </cell>
          <cell r="D2740">
            <v>1</v>
          </cell>
          <cell r="E2740">
            <v>5</v>
          </cell>
          <cell r="F2740" t="str">
            <v>02</v>
          </cell>
          <cell r="G2740" t="str">
            <v>01</v>
          </cell>
          <cell r="H2740" t="str">
            <v>850</v>
          </cell>
          <cell r="J2740" t="str">
            <v xml:space="preserve">Bantuan Sosial Kepada Kelompok Usaha Masyarakat </v>
          </cell>
          <cell r="K2740" t="str">
            <v>Bantuan Sosial Kepada Kelompok Usaha Pembuatan Kerupuk Kulit Ikan Aneka Karya Desa Rumbuk Kec. Sakra Kab. Lombok Timur</v>
          </cell>
          <cell r="L2740">
            <v>2500000</v>
          </cell>
          <cell r="M2740" t="str">
            <v>5.1.5.02.01</v>
          </cell>
        </row>
        <row r="2741">
          <cell r="A2741" t="str">
            <v>5150201851</v>
          </cell>
          <cell r="C2741">
            <v>5</v>
          </cell>
          <cell r="D2741">
            <v>1</v>
          </cell>
          <cell r="E2741">
            <v>5</v>
          </cell>
          <cell r="F2741" t="str">
            <v>02</v>
          </cell>
          <cell r="G2741" t="str">
            <v>01</v>
          </cell>
          <cell r="H2741" t="str">
            <v>851</v>
          </cell>
          <cell r="J2741" t="str">
            <v xml:space="preserve">Bantuan Sosial Kepada Kelompok Usaha Masyarakat </v>
          </cell>
          <cell r="K2741" t="str">
            <v>Bantuan Sosial Kepada Sanggar Lukis Anak Rangkesari Pejaring Kec. Sakra Barat Kab. Lombok Timur</v>
          </cell>
          <cell r="L2741">
            <v>7500000</v>
          </cell>
          <cell r="M2741" t="str">
            <v>5.1.5.02.01</v>
          </cell>
        </row>
        <row r="2742">
          <cell r="A2742" t="str">
            <v>5150201852</v>
          </cell>
          <cell r="C2742">
            <v>5</v>
          </cell>
          <cell r="D2742">
            <v>1</v>
          </cell>
          <cell r="E2742">
            <v>5</v>
          </cell>
          <cell r="F2742" t="str">
            <v>02</v>
          </cell>
          <cell r="G2742" t="str">
            <v>01</v>
          </cell>
          <cell r="H2742" t="str">
            <v>852</v>
          </cell>
          <cell r="J2742" t="str">
            <v xml:space="preserve">Bantuan Sosial Kepada Kelompok Usaha Masyarakat </v>
          </cell>
          <cell r="K2742" t="str">
            <v>Bantuan Sosial Kepada Kelompok Nelayan Bersama "Nipah Sejahtera" Dusun Nipah Desa Malaka Kec. Pemenang KLU</v>
          </cell>
          <cell r="L2742">
            <v>50000000</v>
          </cell>
          <cell r="M2742" t="str">
            <v>5.1.5.02.01</v>
          </cell>
        </row>
        <row r="2743">
          <cell r="A2743" t="str">
            <v>5150201853</v>
          </cell>
          <cell r="C2743">
            <v>5</v>
          </cell>
          <cell r="D2743">
            <v>1</v>
          </cell>
          <cell r="E2743">
            <v>5</v>
          </cell>
          <cell r="F2743" t="str">
            <v>02</v>
          </cell>
          <cell r="G2743" t="str">
            <v>01</v>
          </cell>
          <cell r="H2743" t="str">
            <v>853</v>
          </cell>
          <cell r="J2743" t="str">
            <v xml:space="preserve">Bantuan Sosial Kepada Kelompok Usaha Masyarakat </v>
          </cell>
          <cell r="K2743" t="str">
            <v>Bantuan Sosial Kepada Kelompok Usaha Bersama Pemuda Ayam Petelur Berkah Desa Dasan Lekong Kec.Sukamulia Kab. Lotim</v>
          </cell>
          <cell r="L2743">
            <v>4000000</v>
          </cell>
          <cell r="M2743" t="str">
            <v>5.1.5.02.01</v>
          </cell>
        </row>
        <row r="2744">
          <cell r="A2744" t="str">
            <v>5150201854</v>
          </cell>
          <cell r="C2744">
            <v>5</v>
          </cell>
          <cell r="D2744">
            <v>1</v>
          </cell>
          <cell r="E2744">
            <v>5</v>
          </cell>
          <cell r="F2744" t="str">
            <v>02</v>
          </cell>
          <cell r="G2744" t="str">
            <v>01</v>
          </cell>
          <cell r="H2744" t="str">
            <v>854</v>
          </cell>
          <cell r="J2744" t="str">
            <v xml:space="preserve">Bantuan Sosial Kepada Kelompok Usaha Masyarakat </v>
          </cell>
          <cell r="K2744" t="str">
            <v>Bantuan Sosial Kepada Kelompok Usaha Pemuda Produktif Bajang Produktif Pandan Desa Pandan Wangi Kec. Jerowaru Kab. Lotim</v>
          </cell>
          <cell r="L2744">
            <v>2000000</v>
          </cell>
          <cell r="M2744" t="str">
            <v>5.1.5.02.01</v>
          </cell>
        </row>
        <row r="2745">
          <cell r="A2745" t="str">
            <v>5150201855</v>
          </cell>
          <cell r="C2745">
            <v>5</v>
          </cell>
          <cell r="D2745">
            <v>1</v>
          </cell>
          <cell r="E2745">
            <v>5</v>
          </cell>
          <cell r="F2745" t="str">
            <v>02</v>
          </cell>
          <cell r="G2745" t="str">
            <v>01</v>
          </cell>
          <cell r="H2745" t="str">
            <v>855</v>
          </cell>
          <cell r="J2745" t="str">
            <v xml:space="preserve">Bantuan Sosial Kepada Kelompok Usaha Masyarakat </v>
          </cell>
          <cell r="K2745" t="str">
            <v>Bantuan Sosial Kepada Kelompok Usaha Jahit Indah Taylor Montong Galeng Desa Rensing Sakra Barat Kabupaten Lombok Timur</v>
          </cell>
          <cell r="L2745">
            <v>2000000</v>
          </cell>
          <cell r="M2745" t="str">
            <v>5.1.5.02.01</v>
          </cell>
        </row>
        <row r="2746">
          <cell r="A2746" t="str">
            <v>5150201856</v>
          </cell>
          <cell r="C2746">
            <v>5</v>
          </cell>
          <cell r="D2746">
            <v>1</v>
          </cell>
          <cell r="E2746">
            <v>5</v>
          </cell>
          <cell r="F2746" t="str">
            <v>02</v>
          </cell>
          <cell r="G2746" t="str">
            <v>01</v>
          </cell>
          <cell r="H2746" t="str">
            <v>856</v>
          </cell>
          <cell r="J2746" t="str">
            <v xml:space="preserve">Bantuan Sosial Kepada Kelompok Usaha Masyarakat </v>
          </cell>
          <cell r="K2746" t="str">
            <v>Bantuan Sosial Kepada Kelompok Usaha Bersama Sesama Desa Masbagik Selatan Kec. Masbagik Kabupaten Lombok Timur</v>
          </cell>
          <cell r="L2746">
            <v>4500000</v>
          </cell>
          <cell r="M2746" t="str">
            <v>5.1.5.02.01</v>
          </cell>
        </row>
        <row r="2747">
          <cell r="A2747" t="str">
            <v>5150201857</v>
          </cell>
          <cell r="C2747">
            <v>5</v>
          </cell>
          <cell r="D2747">
            <v>1</v>
          </cell>
          <cell r="E2747">
            <v>5</v>
          </cell>
          <cell r="F2747" t="str">
            <v>02</v>
          </cell>
          <cell r="G2747" t="str">
            <v>01</v>
          </cell>
          <cell r="H2747" t="str">
            <v>857</v>
          </cell>
          <cell r="J2747" t="str">
            <v xml:space="preserve">Bantuan Sosial Kepada Kelompok Usaha Masyarakat </v>
          </cell>
          <cell r="K2747" t="str">
            <v>Bantuan Sosial Kepada Kelompok Tani Pembudidaya Ikan Tunas Harapan Dasan Lekong Sukamulia Kabupaten Lombok Timur</v>
          </cell>
          <cell r="L2747">
            <v>4000000</v>
          </cell>
          <cell r="M2747" t="str">
            <v>5.1.5.02.01</v>
          </cell>
        </row>
        <row r="2748">
          <cell r="A2748" t="str">
            <v>5150201858</v>
          </cell>
          <cell r="C2748">
            <v>5</v>
          </cell>
          <cell r="D2748">
            <v>1</v>
          </cell>
          <cell r="E2748">
            <v>5</v>
          </cell>
          <cell r="F2748" t="str">
            <v>02</v>
          </cell>
          <cell r="G2748" t="str">
            <v>01</v>
          </cell>
          <cell r="H2748" t="str">
            <v>858</v>
          </cell>
          <cell r="J2748" t="str">
            <v xml:space="preserve">Bantuan Sosial Kepada Kelompok Usaha Masyarakat </v>
          </cell>
          <cell r="K2748" t="str">
            <v>Bantuan Sosial Kepada Kelompok Usaha Karya Bersama Desa Dasan Lekong Kec. Sukamulia Kab. Lombok Timur</v>
          </cell>
          <cell r="L2748">
            <v>4000000</v>
          </cell>
          <cell r="M2748" t="str">
            <v>5.1.5.02.01</v>
          </cell>
        </row>
        <row r="2749">
          <cell r="A2749" t="str">
            <v>5150201859</v>
          </cell>
          <cell r="C2749">
            <v>5</v>
          </cell>
          <cell r="D2749">
            <v>1</v>
          </cell>
          <cell r="E2749">
            <v>5</v>
          </cell>
          <cell r="F2749" t="str">
            <v>02</v>
          </cell>
          <cell r="G2749" t="str">
            <v>01</v>
          </cell>
          <cell r="H2749" t="str">
            <v>859</v>
          </cell>
          <cell r="J2749" t="str">
            <v xml:space="preserve">Bantuan Sosial Kepada Kelompok Usaha Masyarakat </v>
          </cell>
          <cell r="K2749" t="str">
            <v>Bantuan Sosial Kepada Kelompok Usaha Bersama Tunas Baru  Desa Dasan Lekong Kecamatan Sukamulia Kabupaten lombok Timur</v>
          </cell>
          <cell r="L2749">
            <v>4000000</v>
          </cell>
          <cell r="M2749" t="str">
            <v>5.1.5.02.01</v>
          </cell>
        </row>
        <row r="2750">
          <cell r="A2750" t="str">
            <v>5150201860</v>
          </cell>
          <cell r="C2750">
            <v>5</v>
          </cell>
          <cell r="D2750">
            <v>1</v>
          </cell>
          <cell r="E2750">
            <v>5</v>
          </cell>
          <cell r="F2750" t="str">
            <v>02</v>
          </cell>
          <cell r="G2750" t="str">
            <v>01</v>
          </cell>
          <cell r="H2750" t="str">
            <v>860</v>
          </cell>
          <cell r="J2750" t="str">
            <v xml:space="preserve">Bantuan Sosial Kepada Kelompok Usaha Masyarakat </v>
          </cell>
          <cell r="K2750" t="str">
            <v>Bantuan Sosial Kepada Kelompok Usaha Wanita Tani Sehati Kel Majidi Kecamatan Selong Kabupaten Lombok Timur</v>
          </cell>
          <cell r="L2750">
            <v>2000000</v>
          </cell>
          <cell r="M2750" t="str">
            <v>5.1.5.02.01</v>
          </cell>
        </row>
        <row r="2751">
          <cell r="A2751" t="str">
            <v>5150201861</v>
          </cell>
          <cell r="C2751">
            <v>5</v>
          </cell>
          <cell r="D2751">
            <v>1</v>
          </cell>
          <cell r="E2751">
            <v>5</v>
          </cell>
          <cell r="F2751" t="str">
            <v>02</v>
          </cell>
          <cell r="G2751" t="str">
            <v>01</v>
          </cell>
          <cell r="H2751" t="str">
            <v>861</v>
          </cell>
          <cell r="J2751" t="str">
            <v xml:space="preserve">Bantuan Sosial Kepada Kelompok Usaha Masyarakat </v>
          </cell>
          <cell r="K2751" t="str">
            <v>Bantuan Sosial Kepada Kelompok Usaha Wanita Tani Barokah Dasan Pancor Link. Majidi Kec.Selong Kabupaten Lombok Timur</v>
          </cell>
          <cell r="L2751">
            <v>2000000</v>
          </cell>
          <cell r="M2751" t="str">
            <v>5.1.5.02.01</v>
          </cell>
        </row>
        <row r="2752">
          <cell r="A2752" t="str">
            <v>5150201862</v>
          </cell>
          <cell r="C2752">
            <v>5</v>
          </cell>
          <cell r="D2752">
            <v>1</v>
          </cell>
          <cell r="E2752">
            <v>5</v>
          </cell>
          <cell r="F2752" t="str">
            <v>02</v>
          </cell>
          <cell r="G2752" t="str">
            <v>01</v>
          </cell>
          <cell r="H2752" t="str">
            <v>862</v>
          </cell>
          <cell r="J2752" t="str">
            <v xml:space="preserve">Bantuan Sosial Kepada Kelompok Usaha Masyarakat </v>
          </cell>
          <cell r="K2752" t="str">
            <v>Bantuan Sosial Kepada  Kelompok Usaha Bersama Banteng Jl. Pariwisata Kel Pejanggik Kec, Mataram Kota Mataram</v>
          </cell>
          <cell r="L2752">
            <v>4500000</v>
          </cell>
          <cell r="M2752" t="str">
            <v>5.1.5.02.01</v>
          </cell>
        </row>
        <row r="2753">
          <cell r="A2753" t="str">
            <v>5150201863</v>
          </cell>
          <cell r="C2753">
            <v>5</v>
          </cell>
          <cell r="D2753">
            <v>1</v>
          </cell>
          <cell r="E2753">
            <v>5</v>
          </cell>
          <cell r="F2753" t="str">
            <v>02</v>
          </cell>
          <cell r="G2753" t="str">
            <v>01</v>
          </cell>
          <cell r="H2753" t="str">
            <v>863</v>
          </cell>
          <cell r="J2753" t="str">
            <v xml:space="preserve">Bantuan Sosial Kepada Kelompok Usaha Masyarakat </v>
          </cell>
          <cell r="K2753" t="str">
            <v>Bantuan Sosial Kepada  Kelompok Usaha Bersama Maju Mulia Mekar Sari Kec. Gunungsari Kab. Lobar</v>
          </cell>
          <cell r="L2753">
            <v>4000000</v>
          </cell>
          <cell r="M2753" t="str">
            <v>5.1.5.02.01</v>
          </cell>
        </row>
        <row r="2754">
          <cell r="A2754" t="str">
            <v>5150201864</v>
          </cell>
          <cell r="C2754">
            <v>5</v>
          </cell>
          <cell r="D2754">
            <v>1</v>
          </cell>
          <cell r="E2754">
            <v>5</v>
          </cell>
          <cell r="F2754" t="str">
            <v>02</v>
          </cell>
          <cell r="G2754" t="str">
            <v>01</v>
          </cell>
          <cell r="H2754" t="str">
            <v>864</v>
          </cell>
          <cell r="J2754" t="str">
            <v xml:space="preserve">Bantuan Sosial Kepada Kelompok Usaha Masyarakat </v>
          </cell>
          <cell r="K2754" t="str">
            <v>Bantuan Sosial Kepada  Kelompok Usaha Bersama Nyiur Kembar Kebon Sudak Ds. Terong Tawah Kab. Lobar</v>
          </cell>
          <cell r="L2754">
            <v>4000000</v>
          </cell>
          <cell r="M2754" t="str">
            <v>5.1.5.02.01</v>
          </cell>
        </row>
        <row r="2755">
          <cell r="A2755" t="str">
            <v>5150201865</v>
          </cell>
          <cell r="C2755">
            <v>5</v>
          </cell>
          <cell r="D2755">
            <v>1</v>
          </cell>
          <cell r="E2755">
            <v>5</v>
          </cell>
          <cell r="F2755" t="str">
            <v>02</v>
          </cell>
          <cell r="G2755" t="str">
            <v>01</v>
          </cell>
          <cell r="H2755" t="str">
            <v>865</v>
          </cell>
          <cell r="J2755" t="str">
            <v xml:space="preserve">Bantuan Sosial Kepada Kelompok Usaha Masyarakat </v>
          </cell>
          <cell r="K2755" t="str">
            <v>Bantuan Sosial Kepada  Kelompok Usaha Bersama Sejahtera Desa Pringga Jurang Kec. Montong Gading Kab. Lombok Timur</v>
          </cell>
          <cell r="L2755">
            <v>4000000</v>
          </cell>
          <cell r="M2755" t="str">
            <v>5.1.5.02.01</v>
          </cell>
        </row>
        <row r="2756">
          <cell r="A2756" t="str">
            <v>5150201866</v>
          </cell>
          <cell r="C2756">
            <v>5</v>
          </cell>
          <cell r="D2756">
            <v>1</v>
          </cell>
          <cell r="E2756">
            <v>5</v>
          </cell>
          <cell r="F2756" t="str">
            <v>02</v>
          </cell>
          <cell r="G2756" t="str">
            <v>01</v>
          </cell>
          <cell r="H2756" t="str">
            <v>866</v>
          </cell>
          <cell r="J2756" t="str">
            <v xml:space="preserve">Bantuan Sosial Kepada Kelompok Usaha Masyarakat </v>
          </cell>
          <cell r="K2756" t="str">
            <v>Bantuan Sosial Kepada  Kelompok Usaha Bersama Mini Jl. Koperasi No. 13 Ampenan Mataram</v>
          </cell>
          <cell r="L2756">
            <v>4000000</v>
          </cell>
          <cell r="M2756" t="str">
            <v>5.1.5.02.01</v>
          </cell>
        </row>
        <row r="2757">
          <cell r="A2757" t="str">
            <v>5150201867</v>
          </cell>
          <cell r="C2757">
            <v>5</v>
          </cell>
          <cell r="D2757">
            <v>1</v>
          </cell>
          <cell r="E2757">
            <v>5</v>
          </cell>
          <cell r="F2757" t="str">
            <v>02</v>
          </cell>
          <cell r="G2757" t="str">
            <v>01</v>
          </cell>
          <cell r="H2757" t="str">
            <v>867</v>
          </cell>
          <cell r="J2757" t="str">
            <v xml:space="preserve">Bantuan Sosial Kepada Kelompok Usaha Masyarakat </v>
          </cell>
          <cell r="K2757" t="str">
            <v>Bantuan Sosial Kepada Kelompok Usaha Kerupuk Kulit Sapi Desa Kembang Kerang Kecamatan Aikmel Kabupaten Lombok Timur</v>
          </cell>
          <cell r="L2757">
            <v>1500000</v>
          </cell>
          <cell r="M2757" t="str">
            <v>5.1.5.02.01</v>
          </cell>
        </row>
        <row r="2758">
          <cell r="A2758" t="str">
            <v>5150201868</v>
          </cell>
          <cell r="C2758">
            <v>5</v>
          </cell>
          <cell r="D2758">
            <v>1</v>
          </cell>
          <cell r="E2758">
            <v>5</v>
          </cell>
          <cell r="F2758" t="str">
            <v>02</v>
          </cell>
          <cell r="G2758" t="str">
            <v>01</v>
          </cell>
          <cell r="H2758" t="str">
            <v>868</v>
          </cell>
          <cell r="J2758" t="str">
            <v xml:space="preserve">Bantuan Sosial Kepada Kelompok Usaha Masyarakat </v>
          </cell>
          <cell r="K2758" t="str">
            <v>Bantuan Sosial Kepada Kelompok Usaha Perempuan ANNISA Ds. Bagik Payung Kecamatan Suralaga Kabupaten Lombok Timur</v>
          </cell>
          <cell r="L2758">
            <v>2000000</v>
          </cell>
          <cell r="M2758" t="str">
            <v>5.1.5.02.01</v>
          </cell>
        </row>
        <row r="2759">
          <cell r="A2759" t="str">
            <v>5150201869</v>
          </cell>
          <cell r="C2759">
            <v>5</v>
          </cell>
          <cell r="D2759">
            <v>1</v>
          </cell>
          <cell r="E2759">
            <v>5</v>
          </cell>
          <cell r="F2759" t="str">
            <v>02</v>
          </cell>
          <cell r="G2759" t="str">
            <v>01</v>
          </cell>
          <cell r="H2759" t="str">
            <v>869</v>
          </cell>
          <cell r="J2759" t="str">
            <v xml:space="preserve">Bantuan Sosial Kepada Kelompok Usaha Masyarakat </v>
          </cell>
          <cell r="K2759" t="str">
            <v>Bantuan Sosial Kepada Kelompok Usaha Abon dan Kripik Paru Sapi Asli Aikmel Kabupaten Lombok Timur</v>
          </cell>
          <cell r="L2759">
            <v>2000000</v>
          </cell>
          <cell r="M2759" t="str">
            <v>5.1.5.02.01</v>
          </cell>
        </row>
        <row r="2760">
          <cell r="A2760" t="str">
            <v>5150201870</v>
          </cell>
          <cell r="C2760">
            <v>5</v>
          </cell>
          <cell r="D2760">
            <v>1</v>
          </cell>
          <cell r="E2760">
            <v>5</v>
          </cell>
          <cell r="F2760" t="str">
            <v>02</v>
          </cell>
          <cell r="G2760" t="str">
            <v>01</v>
          </cell>
          <cell r="H2760" t="str">
            <v>870</v>
          </cell>
          <cell r="J2760" t="str">
            <v xml:space="preserve">Bantuan Sosial Kepada Kelompok Usaha Masyarakat </v>
          </cell>
          <cell r="K2760" t="str">
            <v>Bantuan Sosial Kepada Kelompok Usaha Ingin Maju  Dsn Gelem Desa wanasaba Lauq Kabupaten Lombok Timur</v>
          </cell>
          <cell r="L2760">
            <v>2000000</v>
          </cell>
          <cell r="M2760" t="str">
            <v>5.1.5.02.01</v>
          </cell>
        </row>
        <row r="2761">
          <cell r="A2761" t="str">
            <v>5150201871</v>
          </cell>
          <cell r="C2761">
            <v>5</v>
          </cell>
          <cell r="D2761">
            <v>1</v>
          </cell>
          <cell r="E2761">
            <v>5</v>
          </cell>
          <cell r="F2761" t="str">
            <v>02</v>
          </cell>
          <cell r="G2761" t="str">
            <v>01</v>
          </cell>
          <cell r="H2761" t="str">
            <v>871</v>
          </cell>
          <cell r="J2761" t="str">
            <v xml:space="preserve">Bantuan Sosial Kepada Kelompok Usaha Masyarakat </v>
          </cell>
          <cell r="K2761" t="str">
            <v>Bantuan Sosial Kepada Kelompok Wanita Tani Olor Jaya Aikmel Kabupaten Lombok Timur</v>
          </cell>
          <cell r="L2761">
            <v>2000000</v>
          </cell>
          <cell r="M2761" t="str">
            <v>5.1.5.02.01</v>
          </cell>
        </row>
        <row r="2762">
          <cell r="A2762" t="str">
            <v>5150201872</v>
          </cell>
          <cell r="C2762">
            <v>5</v>
          </cell>
          <cell r="D2762">
            <v>1</v>
          </cell>
          <cell r="E2762">
            <v>5</v>
          </cell>
          <cell r="F2762" t="str">
            <v>02</v>
          </cell>
          <cell r="G2762" t="str">
            <v>01</v>
          </cell>
          <cell r="H2762" t="str">
            <v>872</v>
          </cell>
          <cell r="J2762" t="str">
            <v xml:space="preserve">Bantuan Sosial Kepada Kelompok Usaha Masyarakat </v>
          </cell>
          <cell r="K2762" t="str">
            <v>Bantuan Sosial Kepada Kelompok Petani Muda Generasi Desa Paok lombok Kec. Suralaga Kabupaten Lombok Timur</v>
          </cell>
          <cell r="L2762">
            <v>2000000</v>
          </cell>
          <cell r="M2762" t="str">
            <v>5.1.5.02.01</v>
          </cell>
        </row>
        <row r="2763">
          <cell r="A2763" t="str">
            <v>5150201873</v>
          </cell>
          <cell r="C2763">
            <v>5</v>
          </cell>
          <cell r="D2763">
            <v>1</v>
          </cell>
          <cell r="E2763">
            <v>5</v>
          </cell>
          <cell r="F2763" t="str">
            <v>02</v>
          </cell>
          <cell r="G2763" t="str">
            <v>01</v>
          </cell>
          <cell r="H2763" t="str">
            <v>873</v>
          </cell>
          <cell r="J2763" t="str">
            <v xml:space="preserve">Bantuan Sosial Kepada Kelompok Usaha Masyarakat </v>
          </cell>
          <cell r="K2763" t="str">
            <v>Bantuan Sosial Kepada Kelompok Ternak Lemor Indah Desa Suela Kec. Suela Kabupaten Lombok Timur</v>
          </cell>
          <cell r="L2763">
            <v>2000000</v>
          </cell>
          <cell r="M2763" t="str">
            <v>5.1.5.02.01</v>
          </cell>
        </row>
        <row r="2764">
          <cell r="A2764" t="str">
            <v>5150201874</v>
          </cell>
          <cell r="C2764">
            <v>5</v>
          </cell>
          <cell r="D2764">
            <v>1</v>
          </cell>
          <cell r="E2764">
            <v>5</v>
          </cell>
          <cell r="F2764" t="str">
            <v>02</v>
          </cell>
          <cell r="G2764" t="str">
            <v>01</v>
          </cell>
          <cell r="H2764" t="str">
            <v>874</v>
          </cell>
          <cell r="J2764" t="str">
            <v xml:space="preserve">Bantuan Sosial Kepada Kelompok Usaha Masyarakat </v>
          </cell>
          <cell r="K2764" t="str">
            <v>Bantuan Sosial Kepada Kelompok Pedagang Jaya Asri Ds. Mambalan Kec. Gunung Sari Kab. Lombok Barat</v>
          </cell>
          <cell r="L2764">
            <v>3000000</v>
          </cell>
          <cell r="M2764" t="str">
            <v>5.1.5.02.01</v>
          </cell>
        </row>
        <row r="2765">
          <cell r="A2765" t="str">
            <v>5150201875</v>
          </cell>
          <cell r="C2765">
            <v>5</v>
          </cell>
          <cell r="D2765">
            <v>1</v>
          </cell>
          <cell r="E2765">
            <v>5</v>
          </cell>
          <cell r="F2765" t="str">
            <v>02</v>
          </cell>
          <cell r="G2765" t="str">
            <v>01</v>
          </cell>
          <cell r="H2765" t="str">
            <v>875</v>
          </cell>
          <cell r="J2765" t="str">
            <v xml:space="preserve">Bantuan Sosial Kepada Kelompok Usaha Masyarakat </v>
          </cell>
          <cell r="K2765" t="str">
            <v>Bantuan Sosial Kepada Kelompok Usaha Bernama Silvia Sembako Dasan Lekong Kec. Sukamulia Kab. Lotim</v>
          </cell>
          <cell r="L2765">
            <v>4000000</v>
          </cell>
          <cell r="M2765" t="str">
            <v>5.1.5.02.01</v>
          </cell>
        </row>
        <row r="2766">
          <cell r="A2766" t="str">
            <v>5150201876</v>
          </cell>
          <cell r="C2766">
            <v>5</v>
          </cell>
          <cell r="D2766">
            <v>1</v>
          </cell>
          <cell r="E2766">
            <v>5</v>
          </cell>
          <cell r="F2766" t="str">
            <v>02</v>
          </cell>
          <cell r="G2766" t="str">
            <v>01</v>
          </cell>
          <cell r="H2766" t="str">
            <v>876</v>
          </cell>
          <cell r="J2766" t="str">
            <v xml:space="preserve">Bantuan Sosial Kepada Kelompok Usaha Masyarakat </v>
          </cell>
          <cell r="K2766" t="str">
            <v>Bantuan Sosial Kepada Kelompok Usaha Budidaya/Peternak Ikan Nila Desa Masbagik Selatan Lotim</v>
          </cell>
          <cell r="L2766">
            <v>1500000</v>
          </cell>
          <cell r="M2766" t="str">
            <v>5.1.5.02.01</v>
          </cell>
        </row>
        <row r="2767">
          <cell r="A2767" t="str">
            <v>5150201877</v>
          </cell>
          <cell r="C2767">
            <v>5</v>
          </cell>
          <cell r="D2767">
            <v>1</v>
          </cell>
          <cell r="E2767">
            <v>5</v>
          </cell>
          <cell r="F2767" t="str">
            <v>02</v>
          </cell>
          <cell r="G2767" t="str">
            <v>01</v>
          </cell>
          <cell r="H2767" t="str">
            <v>877</v>
          </cell>
          <cell r="J2767" t="str">
            <v xml:space="preserve">Bantuan Sosial Kepada Kelompok Usaha Masyarakat </v>
          </cell>
          <cell r="K2767" t="str">
            <v>Bantuan Sosial Kepada Kelompok Peternak Karya Muda  Masbagik Selatan Kab Lotim</v>
          </cell>
          <cell r="L2767">
            <v>1500000</v>
          </cell>
          <cell r="M2767" t="str">
            <v>5.1.5.02.01</v>
          </cell>
        </row>
        <row r="2768">
          <cell r="A2768" t="str">
            <v>5150201878</v>
          </cell>
          <cell r="C2768">
            <v>5</v>
          </cell>
          <cell r="D2768">
            <v>1</v>
          </cell>
          <cell r="E2768">
            <v>5</v>
          </cell>
          <cell r="F2768" t="str">
            <v>02</v>
          </cell>
          <cell r="G2768" t="str">
            <v>01</v>
          </cell>
          <cell r="H2768" t="str">
            <v>878</v>
          </cell>
          <cell r="J2768" t="str">
            <v xml:space="preserve">Bantuan Sosial Kepada Kelompok Usaha Masyarakat </v>
          </cell>
          <cell r="K2768" t="str">
            <v>Bantuan Sosial Kepada Kelompok Usaha Budidaya/Beternak Belut Melati Masbagik Selatan Kab Lotim</v>
          </cell>
          <cell r="L2768">
            <v>1500000</v>
          </cell>
          <cell r="M2768" t="str">
            <v>5.1.5.02.01</v>
          </cell>
        </row>
        <row r="2769">
          <cell r="A2769" t="str">
            <v>5150201879</v>
          </cell>
          <cell r="C2769">
            <v>5</v>
          </cell>
          <cell r="D2769">
            <v>1</v>
          </cell>
          <cell r="E2769">
            <v>5</v>
          </cell>
          <cell r="F2769" t="str">
            <v>02</v>
          </cell>
          <cell r="G2769" t="str">
            <v>01</v>
          </cell>
          <cell r="H2769" t="str">
            <v>879</v>
          </cell>
          <cell r="J2769" t="str">
            <v xml:space="preserve">Bantuan Sosial Kepada Kelompok Usaha Masyarakat </v>
          </cell>
          <cell r="K2769" t="str">
            <v>Bantuan Sosial Kepada Kelompok Usaha Bersama Jajan Roek Ambung Bersemi Desa Masbagik timur kec Masbagik Lotim</v>
          </cell>
          <cell r="L2769">
            <v>1500000</v>
          </cell>
          <cell r="M2769" t="str">
            <v>5.1.5.02.01</v>
          </cell>
        </row>
        <row r="2770">
          <cell r="A2770" t="str">
            <v>5150201880</v>
          </cell>
          <cell r="C2770">
            <v>5</v>
          </cell>
          <cell r="D2770">
            <v>1</v>
          </cell>
          <cell r="E2770">
            <v>5</v>
          </cell>
          <cell r="F2770" t="str">
            <v>02</v>
          </cell>
          <cell r="G2770" t="str">
            <v>01</v>
          </cell>
          <cell r="H2770" t="str">
            <v>880</v>
          </cell>
          <cell r="J2770" t="str">
            <v xml:space="preserve">Bantuan Sosial Kepada Kelompok Usaha Masyarakat </v>
          </cell>
          <cell r="K2770" t="str">
            <v>Bantuan Sosial Kepada Kelompok Pedagang Bakulan Ingin Maju Nyakap Selatan Desa Masbagik Selatan Kec Masbagik Lotim</v>
          </cell>
          <cell r="L2770">
            <v>1500000</v>
          </cell>
          <cell r="M2770" t="str">
            <v>5.1.5.02.01</v>
          </cell>
        </row>
        <row r="2771">
          <cell r="A2771" t="str">
            <v>5150201881</v>
          </cell>
          <cell r="C2771">
            <v>5</v>
          </cell>
          <cell r="D2771">
            <v>1</v>
          </cell>
          <cell r="E2771">
            <v>5</v>
          </cell>
          <cell r="F2771" t="str">
            <v>02</v>
          </cell>
          <cell r="G2771" t="str">
            <v>01</v>
          </cell>
          <cell r="H2771" t="str">
            <v>881</v>
          </cell>
          <cell r="J2771" t="str">
            <v xml:space="preserve">Bantuan Sosial Kepada Kelompok Usaha Masyarakat </v>
          </cell>
          <cell r="K2771" t="str">
            <v>Bantuan Sosial Kepada Kelompok Tani So Nggaro  Dusun Dumu Desa Dumu Kec. Langgudu Kab. Bima</v>
          </cell>
          <cell r="L2771">
            <v>5000000</v>
          </cell>
          <cell r="M2771" t="str">
            <v>5.1.5.02.01</v>
          </cell>
        </row>
        <row r="2772">
          <cell r="A2772" t="str">
            <v>5150201882</v>
          </cell>
          <cell r="C2772">
            <v>5</v>
          </cell>
          <cell r="D2772">
            <v>1</v>
          </cell>
          <cell r="E2772">
            <v>5</v>
          </cell>
          <cell r="F2772" t="str">
            <v>02</v>
          </cell>
          <cell r="G2772" t="str">
            <v>01</v>
          </cell>
          <cell r="H2772" t="str">
            <v>882</v>
          </cell>
          <cell r="J2772" t="str">
            <v xml:space="preserve">Bantuan Sosial Kepada Kelompok Usaha Masyarakat </v>
          </cell>
          <cell r="K2772" t="str">
            <v>Bantuan Sosial Kepada Kelompok Nelayan Pukad Nilam Nanga Ncebi Dusun Dumu Desa Dumu Kecamatan Langgudu Kab. Bima</v>
          </cell>
          <cell r="L2772">
            <v>5000000</v>
          </cell>
          <cell r="M2772" t="str">
            <v>5.1.5.02.01</v>
          </cell>
        </row>
        <row r="2773">
          <cell r="A2773" t="str">
            <v>5150201883</v>
          </cell>
          <cell r="C2773">
            <v>5</v>
          </cell>
          <cell r="D2773">
            <v>1</v>
          </cell>
          <cell r="E2773">
            <v>5</v>
          </cell>
          <cell r="F2773" t="str">
            <v>02</v>
          </cell>
          <cell r="G2773" t="str">
            <v>01</v>
          </cell>
          <cell r="H2773" t="str">
            <v>883</v>
          </cell>
          <cell r="J2773" t="str">
            <v xml:space="preserve">Bantuan Sosial Kepada Kelompok Usaha Masyarakat </v>
          </cell>
          <cell r="K2773" t="str">
            <v>Bantuan Sosial Kepada Kelompok Tani Rore Bersinar Dusun Rore Desa Dumu Kec. Langgudu Kab. Bima</v>
          </cell>
          <cell r="L2773">
            <v>5000000</v>
          </cell>
          <cell r="M2773" t="str">
            <v>5.1.5.02.01</v>
          </cell>
        </row>
        <row r="2774">
          <cell r="A2774" t="str">
            <v>5150201884</v>
          </cell>
          <cell r="C2774">
            <v>5</v>
          </cell>
          <cell r="D2774">
            <v>1</v>
          </cell>
          <cell r="E2774">
            <v>5</v>
          </cell>
          <cell r="F2774" t="str">
            <v>02</v>
          </cell>
          <cell r="G2774" t="str">
            <v>01</v>
          </cell>
          <cell r="H2774" t="str">
            <v>884</v>
          </cell>
          <cell r="J2774" t="str">
            <v xml:space="preserve">Bantuan Sosial Kepada Kelompok Usaha Masyarakat </v>
          </cell>
          <cell r="K2774" t="str">
            <v>Bantuan Sosial Kepada Kelompok Tani Oi Saru U Dusun Dumu Desa Dumu Kec. Langgudu Kab. Bima</v>
          </cell>
          <cell r="L2774">
            <v>5000000</v>
          </cell>
          <cell r="M2774" t="str">
            <v>5.1.5.02.01</v>
          </cell>
        </row>
        <row r="2775">
          <cell r="A2775" t="str">
            <v>5150201885</v>
          </cell>
          <cell r="C2775">
            <v>5</v>
          </cell>
          <cell r="D2775">
            <v>1</v>
          </cell>
          <cell r="E2775">
            <v>5</v>
          </cell>
          <cell r="F2775" t="str">
            <v>02</v>
          </cell>
          <cell r="G2775" t="str">
            <v>01</v>
          </cell>
          <cell r="H2775" t="str">
            <v>885</v>
          </cell>
          <cell r="J2775" t="str">
            <v xml:space="preserve">Bantuan Sosial Kepada Kelompok Usaha Masyarakat </v>
          </cell>
          <cell r="K2775" t="str">
            <v>Bantuan Sosial Kepada Kelompok Mawar Indah Dusun Dumu Desa Dumu Kecamatan Langgudu Kab. Bima</v>
          </cell>
          <cell r="L2775">
            <v>5000000</v>
          </cell>
          <cell r="M2775" t="str">
            <v>5.1.5.02.01</v>
          </cell>
        </row>
        <row r="2776">
          <cell r="A2776" t="str">
            <v>5150201886</v>
          </cell>
          <cell r="C2776">
            <v>5</v>
          </cell>
          <cell r="D2776">
            <v>1</v>
          </cell>
          <cell r="E2776">
            <v>5</v>
          </cell>
          <cell r="F2776" t="str">
            <v>02</v>
          </cell>
          <cell r="G2776" t="str">
            <v>01</v>
          </cell>
          <cell r="H2776" t="str">
            <v>886</v>
          </cell>
          <cell r="J2776" t="str">
            <v xml:space="preserve">Bantuan Sosial Kepada Kelompok Usaha Masyarakat </v>
          </cell>
          <cell r="K2776" t="str">
            <v>Bantuan Sosial Kepada Kelompok Tani So Doro Toi  Dusun Dumu Desa Dumu Kec. Langgudu Kab. Bima</v>
          </cell>
          <cell r="L2776">
            <v>5000000</v>
          </cell>
          <cell r="M2776" t="str">
            <v>5.1.5.02.01</v>
          </cell>
        </row>
        <row r="2777">
          <cell r="A2777" t="str">
            <v>5150201887</v>
          </cell>
          <cell r="C2777">
            <v>5</v>
          </cell>
          <cell r="D2777">
            <v>1</v>
          </cell>
          <cell r="E2777">
            <v>5</v>
          </cell>
          <cell r="F2777" t="str">
            <v>02</v>
          </cell>
          <cell r="G2777" t="str">
            <v>01</v>
          </cell>
          <cell r="H2777" t="str">
            <v>887</v>
          </cell>
          <cell r="J2777" t="str">
            <v xml:space="preserve">Bantuan Sosial Kepada Kelompok Usaha Masyarakat </v>
          </cell>
          <cell r="K2777" t="str">
            <v>Bantuan Sosial Kepada Kelompok Usaha Rizka Monggonao  Kecamatan Mpundo Kota Bima</v>
          </cell>
          <cell r="L2777">
            <v>5000000</v>
          </cell>
          <cell r="M2777" t="str">
            <v>5.1.5.02.01</v>
          </cell>
        </row>
        <row r="2778">
          <cell r="A2778" t="str">
            <v>5150201888</v>
          </cell>
          <cell r="C2778">
            <v>5</v>
          </cell>
          <cell r="D2778">
            <v>1</v>
          </cell>
          <cell r="E2778">
            <v>5</v>
          </cell>
          <cell r="F2778" t="str">
            <v>02</v>
          </cell>
          <cell r="G2778" t="str">
            <v>01</v>
          </cell>
          <cell r="H2778" t="str">
            <v>888</v>
          </cell>
          <cell r="J2778" t="str">
            <v xml:space="preserve">Bantuan Sosial Kepada Kelompok Usaha Masyarakat </v>
          </cell>
          <cell r="K2778" t="str">
            <v>Bantuan Sosial Kepada Kelompok Usaha Air Minum Isi Ulang Intan Kelurahan Paruga Kecamatan Rasanae Barat Kota Bima</v>
          </cell>
          <cell r="L2778">
            <v>5000000</v>
          </cell>
          <cell r="M2778" t="str">
            <v>5.1.5.02.01</v>
          </cell>
        </row>
        <row r="2779">
          <cell r="A2779" t="str">
            <v>5150201889</v>
          </cell>
          <cell r="C2779">
            <v>5</v>
          </cell>
          <cell r="D2779">
            <v>1</v>
          </cell>
          <cell r="E2779">
            <v>5</v>
          </cell>
          <cell r="F2779" t="str">
            <v>02</v>
          </cell>
          <cell r="G2779" t="str">
            <v>01</v>
          </cell>
          <cell r="H2779" t="str">
            <v>889</v>
          </cell>
          <cell r="J2779" t="str">
            <v xml:space="preserve">Bantuan Sosial Kepada Kelompok Usaha Masyarakat </v>
          </cell>
          <cell r="K2779" t="str">
            <v>Bantuan Sosial Kepada Kelompok Tani Dumu Jaya Dusun Dumu Desa Dumu Kec. Langgudu Kab. Bima</v>
          </cell>
          <cell r="L2779">
            <v>5000000</v>
          </cell>
          <cell r="M2779" t="str">
            <v>5.1.5.02.01</v>
          </cell>
        </row>
        <row r="2780">
          <cell r="A2780" t="str">
            <v>5150201890</v>
          </cell>
          <cell r="C2780">
            <v>5</v>
          </cell>
          <cell r="D2780">
            <v>1</v>
          </cell>
          <cell r="E2780">
            <v>5</v>
          </cell>
          <cell r="F2780" t="str">
            <v>02</v>
          </cell>
          <cell r="G2780" t="str">
            <v>01</v>
          </cell>
          <cell r="H2780" t="str">
            <v>890</v>
          </cell>
          <cell r="J2780" t="str">
            <v xml:space="preserve">Bantuan Sosial Kepada Kelompok Usaha Masyarakat </v>
          </cell>
          <cell r="K2780" t="str">
            <v>Bantuan Sosial Kepada Kelompok Tani Oi Ua Dusun Oi Ua Desa Dumu Kecamatan Langgudu Kab. Bima</v>
          </cell>
          <cell r="L2780">
            <v>5000000</v>
          </cell>
          <cell r="M2780" t="str">
            <v>5.1.5.02.01</v>
          </cell>
        </row>
        <row r="2781">
          <cell r="A2781" t="str">
            <v>5150201891</v>
          </cell>
          <cell r="C2781">
            <v>5</v>
          </cell>
          <cell r="D2781">
            <v>1</v>
          </cell>
          <cell r="E2781">
            <v>5</v>
          </cell>
          <cell r="F2781" t="str">
            <v>02</v>
          </cell>
          <cell r="G2781" t="str">
            <v>01</v>
          </cell>
          <cell r="H2781" t="str">
            <v>891</v>
          </cell>
          <cell r="J2781" t="str">
            <v xml:space="preserve">Bantuan Sosial Kepada Kelompok Usaha Masyarakat </v>
          </cell>
          <cell r="K2781" t="str">
            <v>Bantuan Sosial Kepada Kelompok Tani Melati Dusun Dumu Desa Dumu Kecamatan Langgudu Kab. Bima</v>
          </cell>
          <cell r="L2781">
            <v>5000000</v>
          </cell>
          <cell r="M2781" t="str">
            <v>5.1.5.02.01</v>
          </cell>
        </row>
        <row r="2782">
          <cell r="A2782" t="str">
            <v>5150201892</v>
          </cell>
          <cell r="C2782">
            <v>5</v>
          </cell>
          <cell r="D2782">
            <v>1</v>
          </cell>
          <cell r="E2782">
            <v>5</v>
          </cell>
          <cell r="F2782" t="str">
            <v>02</v>
          </cell>
          <cell r="G2782" t="str">
            <v>01</v>
          </cell>
          <cell r="H2782" t="str">
            <v>892</v>
          </cell>
          <cell r="J2782" t="str">
            <v xml:space="preserve">Bantuan Sosial Kepada Kelompok Usaha Masyarakat </v>
          </cell>
          <cell r="K2782" t="str">
            <v>Bantuan Sosial Kepada Kelompok Bonsai Dusun Dumu Desa Dumu Kecamatan Langgudu Kab. Bima</v>
          </cell>
          <cell r="L2782">
            <v>5000000</v>
          </cell>
          <cell r="M2782" t="str">
            <v>5.1.5.02.01</v>
          </cell>
        </row>
        <row r="2783">
          <cell r="A2783" t="str">
            <v>5150201893</v>
          </cell>
          <cell r="C2783">
            <v>5</v>
          </cell>
          <cell r="D2783">
            <v>1</v>
          </cell>
          <cell r="E2783">
            <v>5</v>
          </cell>
          <cell r="F2783" t="str">
            <v>02</v>
          </cell>
          <cell r="G2783" t="str">
            <v>01</v>
          </cell>
          <cell r="H2783" t="str">
            <v>893</v>
          </cell>
          <cell r="J2783" t="str">
            <v xml:space="preserve">Bantuan Sosial Kepada Kelompok Usaha Masyarakat </v>
          </cell>
          <cell r="K2783" t="str">
            <v>Bantuan Sosial Kepada Kelompok Usaha Kredit Barang Dan Kios Annasin Dusun Johar Pelita Gunungsari Lombok Barat</v>
          </cell>
          <cell r="L2783">
            <v>5000000</v>
          </cell>
          <cell r="M2783" t="str">
            <v>5.1.5.02.01</v>
          </cell>
        </row>
        <row r="2784">
          <cell r="A2784" t="str">
            <v>5150201894</v>
          </cell>
          <cell r="C2784">
            <v>5</v>
          </cell>
          <cell r="D2784">
            <v>1</v>
          </cell>
          <cell r="E2784">
            <v>5</v>
          </cell>
          <cell r="F2784" t="str">
            <v>02</v>
          </cell>
          <cell r="G2784" t="str">
            <v>01</v>
          </cell>
          <cell r="H2784" t="str">
            <v>894</v>
          </cell>
          <cell r="J2784" t="str">
            <v xml:space="preserve">Bantuan Sosial Kepada Kelompok Usaha Masyarakat </v>
          </cell>
          <cell r="K2784" t="str">
            <v>Bantuan Sosial kepada Kelompok Usaha Pakaian dan Tenun Khas Bima Putri Aqila Kel Sarae kecamatan Rasanae Kota Bima</v>
          </cell>
          <cell r="L2784">
            <v>5000000</v>
          </cell>
          <cell r="M2784" t="str">
            <v>5.1.5.02.01</v>
          </cell>
        </row>
        <row r="2785">
          <cell r="A2785" t="str">
            <v>5150201895</v>
          </cell>
          <cell r="C2785">
            <v>5</v>
          </cell>
          <cell r="D2785">
            <v>1</v>
          </cell>
          <cell r="E2785">
            <v>5</v>
          </cell>
          <cell r="F2785" t="str">
            <v>02</v>
          </cell>
          <cell r="G2785" t="str">
            <v>01</v>
          </cell>
          <cell r="H2785" t="str">
            <v>895</v>
          </cell>
          <cell r="J2785" t="str">
            <v xml:space="preserve">Bantuan Sosial Kepada Kelompok Usaha Masyarakat </v>
          </cell>
          <cell r="K2785" t="str">
            <v>Bantuan Sosial kepada Kelompok Usaha Berkat Jl. Anggrek Sarae Kota Bima</v>
          </cell>
          <cell r="L2785">
            <v>5000000</v>
          </cell>
          <cell r="M2785" t="str">
            <v>5.1.5.02.01</v>
          </cell>
        </row>
        <row r="2786">
          <cell r="A2786" t="str">
            <v>5150201896</v>
          </cell>
          <cell r="C2786">
            <v>5</v>
          </cell>
          <cell r="D2786">
            <v>1</v>
          </cell>
          <cell r="E2786">
            <v>5</v>
          </cell>
          <cell r="F2786" t="str">
            <v>02</v>
          </cell>
          <cell r="G2786" t="str">
            <v>01</v>
          </cell>
          <cell r="H2786" t="str">
            <v>896</v>
          </cell>
          <cell r="J2786" t="str">
            <v xml:space="preserve">Bantuan Sosial Kepada Kelompok Usaha Masyarakat </v>
          </cell>
          <cell r="K2786" t="str">
            <v>Bantuan Sosial kepada Kelompok Usaha Kue Barokah Kel Sarae kecamatan Rasanae Barat Kota Bima</v>
          </cell>
          <cell r="L2786">
            <v>5000000</v>
          </cell>
          <cell r="M2786" t="str">
            <v>5.1.5.02.01</v>
          </cell>
        </row>
        <row r="2787">
          <cell r="A2787" t="str">
            <v>5150201897</v>
          </cell>
          <cell r="C2787">
            <v>5</v>
          </cell>
          <cell r="D2787">
            <v>1</v>
          </cell>
          <cell r="E2787">
            <v>5</v>
          </cell>
          <cell r="F2787" t="str">
            <v>02</v>
          </cell>
          <cell r="G2787" t="str">
            <v>01</v>
          </cell>
          <cell r="H2787" t="str">
            <v>897</v>
          </cell>
          <cell r="J2787" t="str">
            <v xml:space="preserve">Bantuan Sosial Kepada Kelompok Usaha Masyarakat </v>
          </cell>
          <cell r="K2787" t="str">
            <v>Bantuan Sosial kepada Kelompok Usaha Toti Mori Kel Runggu kecamatan Belo Kota Bima</v>
          </cell>
          <cell r="L2787">
            <v>5000000</v>
          </cell>
          <cell r="M2787" t="str">
            <v>5.1.5.02.01</v>
          </cell>
        </row>
        <row r="2788">
          <cell r="A2788" t="str">
            <v>5150201898</v>
          </cell>
          <cell r="C2788">
            <v>5</v>
          </cell>
          <cell r="D2788">
            <v>1</v>
          </cell>
          <cell r="E2788">
            <v>5</v>
          </cell>
          <cell r="F2788" t="str">
            <v>02</v>
          </cell>
          <cell r="G2788" t="str">
            <v>01</v>
          </cell>
          <cell r="H2788" t="str">
            <v>898</v>
          </cell>
          <cell r="J2788" t="str">
            <v xml:space="preserve">Bantuan Sosial Kepada Kelompok Usaha Masyarakat </v>
          </cell>
          <cell r="K2788" t="str">
            <v>Bantuan Sosial kepada Kelompok Dagang Sehati Kel Runggu kecamatan Belo Kota Bima</v>
          </cell>
          <cell r="L2788">
            <v>5000000</v>
          </cell>
          <cell r="M2788" t="str">
            <v>5.1.5.02.01</v>
          </cell>
        </row>
        <row r="2789">
          <cell r="A2789" t="str">
            <v>5150201899</v>
          </cell>
          <cell r="C2789">
            <v>5</v>
          </cell>
          <cell r="D2789">
            <v>1</v>
          </cell>
          <cell r="E2789">
            <v>5</v>
          </cell>
          <cell r="F2789" t="str">
            <v>02</v>
          </cell>
          <cell r="G2789" t="str">
            <v>01</v>
          </cell>
          <cell r="H2789" t="str">
            <v>899</v>
          </cell>
          <cell r="J2789" t="str">
            <v xml:space="preserve">Bantuan Sosial Kepada Kelompok Usaha Masyarakat </v>
          </cell>
          <cell r="K2789" t="str">
            <v>Bantuan Sosial kepada Kelompok Usaha Tenun Wadu Wore Kel Runggu kecamatan Belo Kota Bima</v>
          </cell>
          <cell r="L2789">
            <v>5000000</v>
          </cell>
          <cell r="M2789" t="str">
            <v>5.1.5.02.01</v>
          </cell>
        </row>
        <row r="2790">
          <cell r="A2790" t="str">
            <v>5150201900</v>
          </cell>
          <cell r="C2790">
            <v>5</v>
          </cell>
          <cell r="D2790">
            <v>1</v>
          </cell>
          <cell r="E2790">
            <v>5</v>
          </cell>
          <cell r="F2790" t="str">
            <v>02</v>
          </cell>
          <cell r="G2790" t="str">
            <v>01</v>
          </cell>
          <cell r="H2790" t="str">
            <v>900</v>
          </cell>
          <cell r="J2790" t="str">
            <v xml:space="preserve">Bantuan Sosial Kepada Kelompok Usaha Masyarakat </v>
          </cell>
          <cell r="K2790" t="str">
            <v>Bantuan Sosial kepada Kelompok Usaha Dedak La Mpongi Kel Runggu kecamatan Belo Kota Bima</v>
          </cell>
          <cell r="L2790">
            <v>5000000</v>
          </cell>
          <cell r="M2790" t="str">
            <v>5.1.5.02.01</v>
          </cell>
        </row>
        <row r="2791">
          <cell r="A2791" t="str">
            <v>5150201901</v>
          </cell>
          <cell r="C2791">
            <v>5</v>
          </cell>
          <cell r="D2791">
            <v>1</v>
          </cell>
          <cell r="E2791">
            <v>5</v>
          </cell>
          <cell r="F2791" t="str">
            <v>02</v>
          </cell>
          <cell r="G2791" t="str">
            <v>01</v>
          </cell>
          <cell r="H2791" t="str">
            <v>901</v>
          </cell>
          <cell r="J2791" t="str">
            <v xml:space="preserve">Bantuan Sosial Kepada Kelompok Usaha Masyarakat </v>
          </cell>
          <cell r="K2791" t="str">
            <v>Bantuan Sosial kepada Kelompok Tani Nelayan Alam Lestari Desa Dumu Kecamatan Langgudu Kab Bima</v>
          </cell>
          <cell r="L2791">
            <v>5000000</v>
          </cell>
          <cell r="M2791" t="str">
            <v>5.1.5.02.01</v>
          </cell>
        </row>
        <row r="2792">
          <cell r="A2792" t="str">
            <v>5150201902</v>
          </cell>
          <cell r="C2792">
            <v>5</v>
          </cell>
          <cell r="D2792">
            <v>1</v>
          </cell>
          <cell r="E2792">
            <v>5</v>
          </cell>
          <cell r="F2792" t="str">
            <v>02</v>
          </cell>
          <cell r="G2792" t="str">
            <v>01</v>
          </cell>
          <cell r="H2792" t="str">
            <v>902</v>
          </cell>
          <cell r="J2792" t="str">
            <v xml:space="preserve">Bantuan Sosial Kepada Kelompok Usaha Masyarakat </v>
          </cell>
          <cell r="K2792" t="str">
            <v>Bantuan Sosial kepada Kelompok Tani Ternak Oi Nari Desa Dumu Kecamatan Langgudu Kab Bima</v>
          </cell>
          <cell r="L2792">
            <v>5000000</v>
          </cell>
          <cell r="M2792" t="str">
            <v>5.1.5.02.01</v>
          </cell>
        </row>
        <row r="2793">
          <cell r="A2793" t="str">
            <v>5150201903</v>
          </cell>
          <cell r="C2793">
            <v>5</v>
          </cell>
          <cell r="D2793">
            <v>1</v>
          </cell>
          <cell r="E2793">
            <v>5</v>
          </cell>
          <cell r="F2793" t="str">
            <v>02</v>
          </cell>
          <cell r="G2793" t="str">
            <v>01</v>
          </cell>
          <cell r="H2793" t="str">
            <v>903</v>
          </cell>
          <cell r="J2793" t="str">
            <v xml:space="preserve">Bantuan Sosial Kepada Kelompok Usaha Masyarakat </v>
          </cell>
          <cell r="K2793" t="str">
            <v>Bantuan Sosial kepada Kelompok Tani Ternak Oi Seli Desa Dumu Kecamatan Langgudu Kab Bima</v>
          </cell>
          <cell r="L2793">
            <v>5000000</v>
          </cell>
          <cell r="M2793" t="str">
            <v>5.1.5.02.01</v>
          </cell>
        </row>
        <row r="2794">
          <cell r="A2794" t="str">
            <v>5150201904</v>
          </cell>
          <cell r="C2794">
            <v>5</v>
          </cell>
          <cell r="D2794">
            <v>1</v>
          </cell>
          <cell r="E2794">
            <v>5</v>
          </cell>
          <cell r="F2794" t="str">
            <v>02</v>
          </cell>
          <cell r="G2794" t="str">
            <v>01</v>
          </cell>
          <cell r="H2794" t="str">
            <v>904</v>
          </cell>
          <cell r="J2794" t="str">
            <v xml:space="preserve">Bantuan Sosial Kepada Kelompok Usaha Masyarakat </v>
          </cell>
          <cell r="K2794" t="str">
            <v>Bantuan Sosial kepada Kelompok Tani Temba Ruma Desa Dumu Kecamatan Langgudu Kab Bima</v>
          </cell>
          <cell r="L2794">
            <v>5000000</v>
          </cell>
          <cell r="M2794" t="str">
            <v>5.1.5.02.01</v>
          </cell>
        </row>
        <row r="2795">
          <cell r="A2795" t="str">
            <v>5150201905</v>
          </cell>
          <cell r="C2795">
            <v>5</v>
          </cell>
          <cell r="D2795">
            <v>1</v>
          </cell>
          <cell r="E2795">
            <v>5</v>
          </cell>
          <cell r="F2795" t="str">
            <v>02</v>
          </cell>
          <cell r="G2795" t="str">
            <v>01</v>
          </cell>
          <cell r="H2795" t="str">
            <v>905</v>
          </cell>
          <cell r="J2795" t="str">
            <v xml:space="preserve">Bantuan Sosial Kepada Kelompok Usaha Masyarakat </v>
          </cell>
          <cell r="K2795" t="str">
            <v>Bantuan Sosial kepada Kelompok Tani Tanjung Baba Desa Dumu Kecamatan Langgudu Kab Bima</v>
          </cell>
          <cell r="L2795">
            <v>5000000</v>
          </cell>
          <cell r="M2795" t="str">
            <v>5.1.5.02.01</v>
          </cell>
        </row>
        <row r="2796">
          <cell r="A2796" t="str">
            <v>5150201906</v>
          </cell>
          <cell r="C2796">
            <v>5</v>
          </cell>
          <cell r="D2796">
            <v>1</v>
          </cell>
          <cell r="E2796">
            <v>5</v>
          </cell>
          <cell r="F2796" t="str">
            <v>02</v>
          </cell>
          <cell r="G2796" t="str">
            <v>01</v>
          </cell>
          <cell r="H2796" t="str">
            <v>906</v>
          </cell>
          <cell r="J2796" t="str">
            <v xml:space="preserve">Bantuan Sosial Kepada Kelompok Usaha Masyarakat </v>
          </cell>
          <cell r="K2796" t="str">
            <v>Bantuan Sosial kepada KUB Mori Sama Desa Rungu kecamatan Belo Kabupaten Bima</v>
          </cell>
          <cell r="L2796">
            <v>5000000</v>
          </cell>
          <cell r="M2796" t="str">
            <v>5.1.5.02.01</v>
          </cell>
        </row>
        <row r="2797">
          <cell r="A2797" t="str">
            <v>5150201907</v>
          </cell>
          <cell r="C2797">
            <v>5</v>
          </cell>
          <cell r="D2797">
            <v>1</v>
          </cell>
          <cell r="E2797">
            <v>5</v>
          </cell>
          <cell r="F2797" t="str">
            <v>02</v>
          </cell>
          <cell r="G2797" t="str">
            <v>01</v>
          </cell>
          <cell r="H2797" t="str">
            <v>907</v>
          </cell>
          <cell r="J2797" t="str">
            <v xml:space="preserve">Bantuan Sosial Kepada Kelompok Usaha Masyarakat </v>
          </cell>
          <cell r="K2797" t="str">
            <v>Bantuan Sosial kepada Usaha Tani Harapan Jaya  Desa Wilamaci kecamatan Monta Kabupaten Bima</v>
          </cell>
          <cell r="L2797">
            <v>5000000</v>
          </cell>
          <cell r="M2797" t="str">
            <v>5.1.5.02.01</v>
          </cell>
        </row>
        <row r="2798">
          <cell r="A2798" t="str">
            <v>5150201908</v>
          </cell>
          <cell r="C2798">
            <v>5</v>
          </cell>
          <cell r="D2798">
            <v>1</v>
          </cell>
          <cell r="E2798">
            <v>5</v>
          </cell>
          <cell r="F2798" t="str">
            <v>02</v>
          </cell>
          <cell r="G2798" t="str">
            <v>01</v>
          </cell>
          <cell r="H2798" t="str">
            <v>908</v>
          </cell>
          <cell r="J2798" t="str">
            <v xml:space="preserve">Bantuan Sosial Kepada Kelompok Usaha Masyarakat </v>
          </cell>
          <cell r="K2798" t="str">
            <v>Bantuan Sosial kepada Kelompok Usaha Bersama Ingin Maju Dusun Kambeng Utara Desa Sekotong Timur Kecamatan Lembar Kab. Lobar</v>
          </cell>
          <cell r="L2798">
            <v>5000000</v>
          </cell>
          <cell r="M2798" t="str">
            <v>5.1.5.02.01</v>
          </cell>
        </row>
        <row r="2799">
          <cell r="A2799" t="str">
            <v>5150201909</v>
          </cell>
          <cell r="C2799">
            <v>5</v>
          </cell>
          <cell r="D2799">
            <v>1</v>
          </cell>
          <cell r="E2799">
            <v>5</v>
          </cell>
          <cell r="F2799" t="str">
            <v>02</v>
          </cell>
          <cell r="G2799" t="str">
            <v>01</v>
          </cell>
          <cell r="H2799" t="str">
            <v>909</v>
          </cell>
          <cell r="J2799" t="str">
            <v xml:space="preserve">Bantuan Sosial Kepada Kelompok Usaha Masyarakat </v>
          </cell>
          <cell r="K2799" t="str">
            <v>Bantuan Sosial kepada Kelompok Usaha Bersama Menuju Sukses Dusun Kambeng Utara Desa Sekotong Timur Kecamatan Lembar Kab. Lobar</v>
          </cell>
          <cell r="L2799">
            <v>5000000</v>
          </cell>
          <cell r="M2799" t="str">
            <v>5.1.5.02.01</v>
          </cell>
        </row>
        <row r="2800">
          <cell r="A2800" t="str">
            <v>5150201910</v>
          </cell>
          <cell r="C2800">
            <v>5</v>
          </cell>
          <cell r="D2800">
            <v>1</v>
          </cell>
          <cell r="E2800">
            <v>5</v>
          </cell>
          <cell r="F2800" t="str">
            <v>02</v>
          </cell>
          <cell r="G2800" t="str">
            <v>01</v>
          </cell>
          <cell r="H2800" t="str">
            <v>910</v>
          </cell>
          <cell r="J2800" t="str">
            <v xml:space="preserve">Bantuan Sosial Kepada Kelompok Usaha Masyarakat </v>
          </cell>
          <cell r="K2800" t="str">
            <v>Bantuan Sosial kepada Kelompok Usaha Bersama Kambeng Baru  Dusun Kambeng Barat Desa Sekotong Timur Kecamatan Lembar Kab. Lobar</v>
          </cell>
          <cell r="L2800">
            <v>5000000</v>
          </cell>
          <cell r="M2800" t="str">
            <v>5.1.5.02.01</v>
          </cell>
        </row>
        <row r="2801">
          <cell r="A2801" t="str">
            <v>5150201911</v>
          </cell>
          <cell r="C2801">
            <v>5</v>
          </cell>
          <cell r="D2801">
            <v>1</v>
          </cell>
          <cell r="E2801">
            <v>5</v>
          </cell>
          <cell r="F2801" t="str">
            <v>02</v>
          </cell>
          <cell r="G2801" t="str">
            <v>01</v>
          </cell>
          <cell r="H2801" t="str">
            <v>911</v>
          </cell>
          <cell r="J2801" t="str">
            <v xml:space="preserve">Bantuan Sosial Kepada Kelompok Usaha Masyarakat </v>
          </cell>
          <cell r="K2801" t="str">
            <v>Bantuan Sosial kepada Kelompok Usaha Bersama Kambeng Maju Dusun Kambeng Barat Desa Sekotong Timur Kecamatan Lembar Kab. Lobar</v>
          </cell>
          <cell r="L2801">
            <v>5000000</v>
          </cell>
          <cell r="M2801" t="str">
            <v>5.1.5.02.01</v>
          </cell>
        </row>
        <row r="2802">
          <cell r="A2802" t="str">
            <v>5150201912</v>
          </cell>
          <cell r="C2802">
            <v>5</v>
          </cell>
          <cell r="D2802">
            <v>1</v>
          </cell>
          <cell r="E2802">
            <v>5</v>
          </cell>
          <cell r="F2802" t="str">
            <v>02</v>
          </cell>
          <cell r="G2802" t="str">
            <v>01</v>
          </cell>
          <cell r="H2802" t="str">
            <v>912</v>
          </cell>
          <cell r="J2802" t="str">
            <v xml:space="preserve">Bantuan Sosial Kepada Kelompok Usaha Masyarakat </v>
          </cell>
          <cell r="K2802" t="str">
            <v>Bantuan Sosial kepada Kelompok Usaha Perbengkelan Pemuda Karang Taruna Patuh Desa Sekotong Timur Kecamatan Lembar Kab. Lobar</v>
          </cell>
          <cell r="L2802">
            <v>5000000</v>
          </cell>
          <cell r="M2802" t="str">
            <v>5.1.5.02.01</v>
          </cell>
        </row>
        <row r="2803">
          <cell r="A2803" t="str">
            <v>5150201913</v>
          </cell>
          <cell r="C2803">
            <v>5</v>
          </cell>
          <cell r="D2803">
            <v>1</v>
          </cell>
          <cell r="E2803">
            <v>5</v>
          </cell>
          <cell r="F2803" t="str">
            <v>02</v>
          </cell>
          <cell r="G2803" t="str">
            <v>01</v>
          </cell>
          <cell r="H2803" t="str">
            <v>913</v>
          </cell>
          <cell r="J2803" t="str">
            <v xml:space="preserve">Bantuan Sosial Kepada Kelompok Usaha Masyarakat </v>
          </cell>
          <cell r="K2803" t="str">
            <v>Bantuan Sosial kepada Kelompok Usaha Bersama Dasan cermen Dsn. Jelateng Timur Desa Sekotong Timur Kecamatan Lembar Kab. Lobar</v>
          </cell>
          <cell r="L2803">
            <v>5000000</v>
          </cell>
          <cell r="M2803" t="str">
            <v>5.1.5.02.01</v>
          </cell>
        </row>
        <row r="2804">
          <cell r="A2804" t="str">
            <v>5150201914</v>
          </cell>
          <cell r="C2804">
            <v>5</v>
          </cell>
          <cell r="D2804">
            <v>1</v>
          </cell>
          <cell r="E2804">
            <v>5</v>
          </cell>
          <cell r="F2804" t="str">
            <v>02</v>
          </cell>
          <cell r="G2804" t="str">
            <v>01</v>
          </cell>
          <cell r="H2804" t="str">
            <v>914</v>
          </cell>
          <cell r="J2804" t="str">
            <v xml:space="preserve">Bantuan Sosial Kepada Kelompok Usaha Masyarakat </v>
          </cell>
          <cell r="K2804" t="str">
            <v>Bantuan Sosial kepada Kelompok Usaha Bersama Meubel Mandiri Dusun Eyat Mayang Desa Sekotong Timur Kecamatan Lembar Kab. Lobar</v>
          </cell>
          <cell r="L2804">
            <v>5000000</v>
          </cell>
          <cell r="M2804" t="str">
            <v>5.1.5.02.01</v>
          </cell>
        </row>
        <row r="2805">
          <cell r="A2805" t="str">
            <v>5150201915</v>
          </cell>
          <cell r="C2805">
            <v>5</v>
          </cell>
          <cell r="D2805">
            <v>1</v>
          </cell>
          <cell r="E2805">
            <v>5</v>
          </cell>
          <cell r="F2805" t="str">
            <v>02</v>
          </cell>
          <cell r="G2805" t="str">
            <v>01</v>
          </cell>
          <cell r="H2805" t="str">
            <v>915</v>
          </cell>
          <cell r="J2805" t="str">
            <v xml:space="preserve">Bantuan Sosial Kepada Kelompok Usaha Masyarakat </v>
          </cell>
          <cell r="K2805" t="str">
            <v>Bantuan Sosial kepada Kelompok Usaha Bersama Ngiring Mandiri  Dusun Aikmual Desa Sekotong Timur Kecamatan Lembar Kab. Lobar</v>
          </cell>
          <cell r="L2805">
            <v>5000000</v>
          </cell>
          <cell r="M2805" t="str">
            <v>5.1.5.02.01</v>
          </cell>
        </row>
        <row r="2806">
          <cell r="A2806" t="str">
            <v>5150201916</v>
          </cell>
          <cell r="C2806">
            <v>5</v>
          </cell>
          <cell r="D2806">
            <v>1</v>
          </cell>
          <cell r="E2806">
            <v>5</v>
          </cell>
          <cell r="F2806" t="str">
            <v>02</v>
          </cell>
          <cell r="G2806" t="str">
            <v>01</v>
          </cell>
          <cell r="H2806" t="str">
            <v>916</v>
          </cell>
          <cell r="J2806" t="str">
            <v xml:space="preserve">Bantuan Sosial Kepada Kelompok Usaha Masyarakat </v>
          </cell>
          <cell r="K2806" t="str">
            <v>Bantuan Sosial kepada Kelompok Usaha Bersama Saling Tulung Dusun Aikmual Desa Sekotong Timur Kecamatan Lembar Kab. Lobar</v>
          </cell>
          <cell r="L2806">
            <v>5000000</v>
          </cell>
          <cell r="M2806" t="str">
            <v>5.1.5.02.01</v>
          </cell>
        </row>
        <row r="2807">
          <cell r="A2807" t="str">
            <v>5150201917</v>
          </cell>
          <cell r="C2807">
            <v>5</v>
          </cell>
          <cell r="D2807">
            <v>1</v>
          </cell>
          <cell r="E2807">
            <v>5</v>
          </cell>
          <cell r="F2807" t="str">
            <v>02</v>
          </cell>
          <cell r="G2807" t="str">
            <v>01</v>
          </cell>
          <cell r="H2807" t="str">
            <v>917</v>
          </cell>
          <cell r="J2807" t="str">
            <v xml:space="preserve">Bantuan Sosial Kepada Kelompok Usaha Masyarakat </v>
          </cell>
          <cell r="K2807" t="str">
            <v>Bantuan Sosial kepada Kelompok Usaha Bersama Kambeng Bersatu Dusun Kambeng Utara Desa Sekotong Timur Kecamatan Lembar Kab. Lobar</v>
          </cell>
          <cell r="L2807">
            <v>5000000</v>
          </cell>
          <cell r="M2807" t="str">
            <v>5.1.5.02.01</v>
          </cell>
        </row>
        <row r="2808">
          <cell r="A2808" t="str">
            <v>5150201918</v>
          </cell>
          <cell r="C2808">
            <v>5</v>
          </cell>
          <cell r="D2808">
            <v>1</v>
          </cell>
          <cell r="E2808">
            <v>5</v>
          </cell>
          <cell r="F2808" t="str">
            <v>02</v>
          </cell>
          <cell r="G2808" t="str">
            <v>01</v>
          </cell>
          <cell r="H2808" t="str">
            <v>918</v>
          </cell>
          <cell r="J2808" t="str">
            <v xml:space="preserve">Bantuan Sosial Kepada Kelompok Usaha Masyarakat </v>
          </cell>
          <cell r="K2808" t="str">
            <v>Bantuan Sosial kepada Kelompok Usaha Bersama Mandiri Dusun Kambeng Utara Desa Sekotong Timur Kecamatan Lembar Kab. Lobar</v>
          </cell>
          <cell r="L2808">
            <v>5000000</v>
          </cell>
          <cell r="M2808" t="str">
            <v>5.1.5.02.01</v>
          </cell>
        </row>
        <row r="2809">
          <cell r="A2809" t="str">
            <v>5150201919</v>
          </cell>
          <cell r="C2809">
            <v>5</v>
          </cell>
          <cell r="D2809">
            <v>1</v>
          </cell>
          <cell r="E2809">
            <v>5</v>
          </cell>
          <cell r="F2809" t="str">
            <v>02</v>
          </cell>
          <cell r="G2809" t="str">
            <v>01</v>
          </cell>
          <cell r="H2809" t="str">
            <v>919</v>
          </cell>
          <cell r="J2809" t="str">
            <v xml:space="preserve">Bantuan Sosial Kepada Kelompok Usaha Masyarakat </v>
          </cell>
          <cell r="K2809" t="str">
            <v>Bantuan Sosial kepada Kelompok Usaha Bersama Beriuk Pacu Dusun Jelateng Timur Desa Sekotong Timur Kecamatan Lembar Kab. Lobar</v>
          </cell>
          <cell r="L2809">
            <v>5000000</v>
          </cell>
          <cell r="M2809" t="str">
            <v>5.1.5.02.01</v>
          </cell>
        </row>
        <row r="2810">
          <cell r="A2810" t="str">
            <v>5150201920</v>
          </cell>
          <cell r="C2810">
            <v>5</v>
          </cell>
          <cell r="D2810">
            <v>1</v>
          </cell>
          <cell r="E2810">
            <v>5</v>
          </cell>
          <cell r="F2810" t="str">
            <v>02</v>
          </cell>
          <cell r="G2810" t="str">
            <v>01</v>
          </cell>
          <cell r="H2810" t="str">
            <v>920</v>
          </cell>
          <cell r="J2810" t="str">
            <v xml:space="preserve">Bantuan Sosial Kepada Kelompok Usaha Masyarakat </v>
          </cell>
          <cell r="K2810" t="str">
            <v>Bantuan Sosial kepada Kelompok Usaha Bersama Ingin Maju Dusun Eyat Mayang Desa Sekotong Timur Kecamatan Lembar Kab. Lobar</v>
          </cell>
          <cell r="L2810">
            <v>5000000</v>
          </cell>
          <cell r="M2810" t="str">
            <v>5.1.5.02.01</v>
          </cell>
        </row>
        <row r="2811">
          <cell r="A2811" t="str">
            <v>5150201921</v>
          </cell>
          <cell r="C2811">
            <v>5</v>
          </cell>
          <cell r="D2811">
            <v>1</v>
          </cell>
          <cell r="E2811">
            <v>5</v>
          </cell>
          <cell r="F2811" t="str">
            <v>02</v>
          </cell>
          <cell r="G2811" t="str">
            <v>01</v>
          </cell>
          <cell r="H2811" t="str">
            <v>921</v>
          </cell>
          <cell r="J2811" t="str">
            <v xml:space="preserve">Bantuan Sosial Kepada Kelompok Usaha Masyarakat </v>
          </cell>
          <cell r="K2811" t="str">
            <v>Bantuan Sosial kepada Kelompok Usaha Bersama Radak Dusun Eyat Mayang Desa Sekotong Timur Kecamatan Lembar Kab. Lobar</v>
          </cell>
          <cell r="L2811">
            <v>5000000</v>
          </cell>
          <cell r="M2811" t="str">
            <v>5.1.5.02.01</v>
          </cell>
        </row>
        <row r="2812">
          <cell r="A2812" t="str">
            <v>5150201922</v>
          </cell>
          <cell r="C2812">
            <v>5</v>
          </cell>
          <cell r="D2812">
            <v>1</v>
          </cell>
          <cell r="E2812">
            <v>5</v>
          </cell>
          <cell r="F2812" t="str">
            <v>02</v>
          </cell>
          <cell r="G2812" t="str">
            <v>01</v>
          </cell>
          <cell r="H2812" t="str">
            <v>922</v>
          </cell>
          <cell r="J2812" t="str">
            <v xml:space="preserve">Bantuan Sosial Kepada Kelompok Usaha Masyarakat </v>
          </cell>
          <cell r="K2812" t="str">
            <v>Bantuan Sosial kepada Kelompok Usaha Bersama Setia Jalan Wisata Desa Banyumulek Kecamatan Kediri Kabupaten Lombok Barat</v>
          </cell>
          <cell r="L2812">
            <v>5000000</v>
          </cell>
          <cell r="M2812" t="str">
            <v>5.1.5.02.01</v>
          </cell>
        </row>
        <row r="2813">
          <cell r="A2813" t="str">
            <v>5150201923</v>
          </cell>
          <cell r="C2813">
            <v>5</v>
          </cell>
          <cell r="D2813">
            <v>1</v>
          </cell>
          <cell r="E2813">
            <v>5</v>
          </cell>
          <cell r="F2813" t="str">
            <v>02</v>
          </cell>
          <cell r="G2813" t="str">
            <v>01</v>
          </cell>
          <cell r="H2813" t="str">
            <v>923</v>
          </cell>
          <cell r="J2813" t="str">
            <v xml:space="preserve">Bantuan Sosial Kepada Kelompok Usaha Masyarakat </v>
          </cell>
          <cell r="K2813" t="str">
            <v>Bantuan Sosial kepada Kelompok Usaha Bersama Mele Sukses Desa Banyumulek Kecamatan Kediri Kabupaten Lombok Barat</v>
          </cell>
          <cell r="L2813">
            <v>5000000</v>
          </cell>
          <cell r="M2813" t="str">
            <v>5.1.5.02.01</v>
          </cell>
        </row>
        <row r="2814">
          <cell r="A2814" t="str">
            <v>5150201924</v>
          </cell>
          <cell r="C2814">
            <v>5</v>
          </cell>
          <cell r="D2814">
            <v>1</v>
          </cell>
          <cell r="E2814">
            <v>5</v>
          </cell>
          <cell r="F2814" t="str">
            <v>02</v>
          </cell>
          <cell r="G2814" t="str">
            <v>01</v>
          </cell>
          <cell r="H2814" t="str">
            <v>924</v>
          </cell>
          <cell r="J2814" t="str">
            <v xml:space="preserve">Bantuan Sosial Kepada Kelompok Usaha Masyarakat </v>
          </cell>
          <cell r="K2814" t="str">
            <v>Bantuan Sosial kepada Kelompok Usaha Bersama Asongan  Desa Banyumulek Kecamatan Kediri Kabupaten Lombok Barat</v>
          </cell>
          <cell r="L2814">
            <v>5000000</v>
          </cell>
          <cell r="M2814" t="str">
            <v>5.1.5.02.01</v>
          </cell>
        </row>
        <row r="2815">
          <cell r="A2815" t="str">
            <v>5150201925</v>
          </cell>
          <cell r="C2815">
            <v>5</v>
          </cell>
          <cell r="D2815">
            <v>1</v>
          </cell>
          <cell r="E2815">
            <v>5</v>
          </cell>
          <cell r="F2815" t="str">
            <v>02</v>
          </cell>
          <cell r="G2815" t="str">
            <v>01</v>
          </cell>
          <cell r="H2815" t="str">
            <v>925</v>
          </cell>
          <cell r="J2815" t="str">
            <v xml:space="preserve">Bantuan Sosial Kepada Kelompok Usaha Masyarakat </v>
          </cell>
          <cell r="K2815" t="str">
            <v>Bantuan Sosial kepada Kelompok Usaha Bersama Givsun Desa Banyumulek Kecamatan Kediri Kabupaten Lombok Barat</v>
          </cell>
          <cell r="L2815">
            <v>5000000</v>
          </cell>
          <cell r="M2815" t="str">
            <v>5.1.5.02.01</v>
          </cell>
        </row>
        <row r="2816">
          <cell r="A2816" t="str">
            <v>5150201926</v>
          </cell>
          <cell r="C2816">
            <v>5</v>
          </cell>
          <cell r="D2816">
            <v>1</v>
          </cell>
          <cell r="E2816">
            <v>5</v>
          </cell>
          <cell r="F2816" t="str">
            <v>02</v>
          </cell>
          <cell r="G2816" t="str">
            <v>01</v>
          </cell>
          <cell r="H2816" t="str">
            <v>926</v>
          </cell>
          <cell r="J2816" t="str">
            <v xml:space="preserve">Bantuan Sosial Kepada Kelompok Usaha Masyarakat </v>
          </cell>
          <cell r="K2816" t="str">
            <v>Bantuan Sosial kepada Kelompok Usaha Bersama Wanita Bersatu Desa Banyumulek Kecamatan Kediri Kabupaten Lombok Barat</v>
          </cell>
          <cell r="L2816">
            <v>5000000</v>
          </cell>
          <cell r="M2816" t="str">
            <v>5.1.5.02.01</v>
          </cell>
        </row>
        <row r="2817">
          <cell r="A2817" t="str">
            <v>5150201927</v>
          </cell>
          <cell r="C2817">
            <v>5</v>
          </cell>
          <cell r="D2817">
            <v>1</v>
          </cell>
          <cell r="E2817">
            <v>5</v>
          </cell>
          <cell r="F2817" t="str">
            <v>02</v>
          </cell>
          <cell r="G2817" t="str">
            <v>01</v>
          </cell>
          <cell r="H2817" t="str">
            <v>927</v>
          </cell>
          <cell r="J2817" t="str">
            <v xml:space="preserve">Bantuan Sosial Kepada Kelompok Usaha Masyarakat </v>
          </cell>
          <cell r="K2817" t="str">
            <v>Bantuan Sosial kepada Kelompok Usaha Bersama Beriuk Sadar Dusun Eyat Mayang Desa Sekotong Timur Kecamatan Lembar Kab. Lombok Barat</v>
          </cell>
          <cell r="L2817">
            <v>5000000</v>
          </cell>
          <cell r="M2817" t="str">
            <v>5.1.5.02.01</v>
          </cell>
        </row>
        <row r="2818">
          <cell r="A2818" t="str">
            <v>5150201928</v>
          </cell>
          <cell r="C2818">
            <v>5</v>
          </cell>
          <cell r="D2818">
            <v>1</v>
          </cell>
          <cell r="E2818">
            <v>5</v>
          </cell>
          <cell r="F2818" t="str">
            <v>02</v>
          </cell>
          <cell r="G2818" t="str">
            <v>01</v>
          </cell>
          <cell r="H2818" t="str">
            <v>928</v>
          </cell>
          <cell r="J2818" t="str">
            <v xml:space="preserve">Bantuan Sosial Kepada Kelompok Usaha Masyarakat </v>
          </cell>
          <cell r="K2818" t="str">
            <v>Bantuan Sosial kepada Kelompok Usaha Bersama Telaga Indah Dusun Jelateng Timur Desa Sekotong Timur Kecamatan Lembar Kab. Lombok Barat</v>
          </cell>
          <cell r="L2818">
            <v>5000000</v>
          </cell>
          <cell r="M2818" t="str">
            <v>5.1.5.02.01</v>
          </cell>
        </row>
        <row r="2819">
          <cell r="A2819" t="str">
            <v>5150201929</v>
          </cell>
          <cell r="C2819">
            <v>5</v>
          </cell>
          <cell r="D2819">
            <v>1</v>
          </cell>
          <cell r="E2819">
            <v>5</v>
          </cell>
          <cell r="F2819" t="str">
            <v>02</v>
          </cell>
          <cell r="G2819" t="str">
            <v>01</v>
          </cell>
          <cell r="H2819" t="str">
            <v>929</v>
          </cell>
          <cell r="J2819" t="str">
            <v xml:space="preserve">Bantuan Sosial Kepada Kelompok Usaha Masyarakat </v>
          </cell>
          <cell r="K2819" t="str">
            <v>Bantuan Sosial kepada Kelompok Usaha Bersama Batu Gendang Dusun Jelateng Barat Desa Sekotong Timur Kecamatan Lembar Kab. Lombok Barat</v>
          </cell>
          <cell r="L2819">
            <v>5000000</v>
          </cell>
          <cell r="M2819" t="str">
            <v>5.1.5.02.01</v>
          </cell>
        </row>
        <row r="2820">
          <cell r="A2820" t="str">
            <v>5150201930</v>
          </cell>
          <cell r="C2820">
            <v>5</v>
          </cell>
          <cell r="D2820">
            <v>1</v>
          </cell>
          <cell r="E2820">
            <v>5</v>
          </cell>
          <cell r="F2820" t="str">
            <v>02</v>
          </cell>
          <cell r="G2820" t="str">
            <v>01</v>
          </cell>
          <cell r="H2820" t="str">
            <v>930</v>
          </cell>
          <cell r="J2820" t="str">
            <v xml:space="preserve">Bantuan Sosial Kepada Kelompok Usaha Masyarakat </v>
          </cell>
          <cell r="K2820" t="str">
            <v>Bantuan Sosial kepada Kelompok Usaha Bersama Genteng Pres Desa Sekotong Timur Kecamatan Lembar Kab. Lombok Barat</v>
          </cell>
          <cell r="L2820">
            <v>5000000</v>
          </cell>
          <cell r="M2820" t="str">
            <v>5.1.5.02.01</v>
          </cell>
        </row>
        <row r="2821">
          <cell r="A2821" t="str">
            <v>5150201931</v>
          </cell>
          <cell r="C2821">
            <v>5</v>
          </cell>
          <cell r="D2821">
            <v>1</v>
          </cell>
          <cell r="E2821">
            <v>5</v>
          </cell>
          <cell r="F2821" t="str">
            <v>02</v>
          </cell>
          <cell r="G2821" t="str">
            <v>01</v>
          </cell>
          <cell r="H2821" t="str">
            <v>931</v>
          </cell>
          <cell r="J2821" t="str">
            <v xml:space="preserve">Bantuan Sosial Kepada Kelompok Usaha Masyarakat </v>
          </cell>
          <cell r="K2821" t="str">
            <v>Bantuan Sosial kepada Kelompok Usaha Bersama Patuh Angen Dusun Eyat Mayang Desa Sekotong Timur Kecamatan Lembar Kab. Lombok Barat</v>
          </cell>
          <cell r="L2821">
            <v>5000000</v>
          </cell>
          <cell r="M2821" t="str">
            <v>5.1.5.02.01</v>
          </cell>
        </row>
        <row r="2822">
          <cell r="A2822" t="str">
            <v>5150201932</v>
          </cell>
          <cell r="C2822">
            <v>5</v>
          </cell>
          <cell r="D2822">
            <v>1</v>
          </cell>
          <cell r="E2822">
            <v>5</v>
          </cell>
          <cell r="F2822" t="str">
            <v>02</v>
          </cell>
          <cell r="G2822" t="str">
            <v>01</v>
          </cell>
          <cell r="H2822" t="str">
            <v>932</v>
          </cell>
          <cell r="J2822" t="str">
            <v xml:space="preserve">Bantuan Sosial Kepada Kelompok Usaha Masyarakat </v>
          </cell>
          <cell r="K2822" t="str">
            <v>Bantuan Soaial kepada Kelompok Usaha Bersama Muda Mandiri Dusun Aik Mual Desa Sekotong Timur Kecamatan Lembar Kab. Lombok Barat</v>
          </cell>
          <cell r="L2822">
            <v>5000000</v>
          </cell>
          <cell r="M2822" t="str">
            <v>5.1.5.02.01</v>
          </cell>
        </row>
        <row r="2823">
          <cell r="A2823" t="str">
            <v>5150201933</v>
          </cell>
          <cell r="C2823">
            <v>5</v>
          </cell>
          <cell r="D2823">
            <v>1</v>
          </cell>
          <cell r="E2823">
            <v>5</v>
          </cell>
          <cell r="F2823" t="str">
            <v>02</v>
          </cell>
          <cell r="G2823" t="str">
            <v>01</v>
          </cell>
          <cell r="H2823" t="str">
            <v>933</v>
          </cell>
          <cell r="J2823" t="str">
            <v xml:space="preserve">Bantuan Sosial Kepada Kelompok Usaha Masyarakat </v>
          </cell>
          <cell r="K2823" t="str">
            <v>Bantuan Soaial kepada Kelompok Usaha Bersama Pade Pacu Dusun Aik Mual Desa Sekotong Timur Kecamatan Lembar Kab. Lombok Barat</v>
          </cell>
          <cell r="L2823">
            <v>5000000</v>
          </cell>
          <cell r="M2823" t="str">
            <v>5.1.5.02.01</v>
          </cell>
        </row>
        <row r="2824">
          <cell r="A2824" t="str">
            <v>5150201934</v>
          </cell>
          <cell r="C2824">
            <v>5</v>
          </cell>
          <cell r="D2824">
            <v>1</v>
          </cell>
          <cell r="E2824">
            <v>5</v>
          </cell>
          <cell r="F2824" t="str">
            <v>02</v>
          </cell>
          <cell r="G2824" t="str">
            <v>01</v>
          </cell>
          <cell r="H2824" t="str">
            <v>934</v>
          </cell>
          <cell r="J2824" t="str">
            <v xml:space="preserve">Bantuan Sosial Kepada Kelompok Usaha Masyarakat </v>
          </cell>
          <cell r="K2824" t="str">
            <v>Bantuan Sosial kepada Kelompok Usaha Bersama Mekar Dusun Eyat Mayang Selatan Desa Eyat Mayang Kecamatan Lembar Kab. Lombok Barat</v>
          </cell>
          <cell r="L2824">
            <v>5000000</v>
          </cell>
          <cell r="M2824" t="str">
            <v>5.1.5.02.01</v>
          </cell>
        </row>
        <row r="2825">
          <cell r="A2825" t="str">
            <v>5150201935</v>
          </cell>
          <cell r="C2825">
            <v>5</v>
          </cell>
          <cell r="D2825">
            <v>1</v>
          </cell>
          <cell r="E2825">
            <v>5</v>
          </cell>
          <cell r="F2825" t="str">
            <v>02</v>
          </cell>
          <cell r="G2825" t="str">
            <v>01</v>
          </cell>
          <cell r="H2825" t="str">
            <v>935</v>
          </cell>
          <cell r="J2825" t="str">
            <v xml:space="preserve">Bantuan Sosial Kepada Kelompok Usaha Masyarakat </v>
          </cell>
          <cell r="K2825" t="str">
            <v>Bantuan Sosial kepada Kelompok Usaha Bersama Bengkel Berkah Dusun Eyat Mayang Selatan Desa Eyat Mayang Kecamatan Lembar Kab. Lombok Barat</v>
          </cell>
          <cell r="L2825">
            <v>5000000</v>
          </cell>
          <cell r="M2825" t="str">
            <v>5.1.5.02.01</v>
          </cell>
        </row>
        <row r="2826">
          <cell r="A2826" t="str">
            <v>5150201936</v>
          </cell>
          <cell r="C2826">
            <v>5</v>
          </cell>
          <cell r="D2826">
            <v>1</v>
          </cell>
          <cell r="E2826">
            <v>5</v>
          </cell>
          <cell r="F2826" t="str">
            <v>02</v>
          </cell>
          <cell r="G2826" t="str">
            <v>01</v>
          </cell>
          <cell r="H2826" t="str">
            <v>936</v>
          </cell>
          <cell r="J2826" t="str">
            <v xml:space="preserve">Bantuan Sosial Kepada Kelompok Usaha Masyarakat </v>
          </cell>
          <cell r="K2826" t="str">
            <v>Bantuan Sosial kepada Kelompok Usaha Bersama Al Hakim Sedayu kediri kabupaten Lombok Barat</v>
          </cell>
          <cell r="L2826">
            <v>25000000</v>
          </cell>
          <cell r="M2826" t="str">
            <v>5.1.5.02.01</v>
          </cell>
        </row>
        <row r="2827">
          <cell r="A2827" t="str">
            <v>5150201937</v>
          </cell>
          <cell r="C2827">
            <v>5</v>
          </cell>
          <cell r="D2827">
            <v>1</v>
          </cell>
          <cell r="E2827">
            <v>5</v>
          </cell>
          <cell r="F2827" t="str">
            <v>02</v>
          </cell>
          <cell r="G2827" t="str">
            <v>01</v>
          </cell>
          <cell r="H2827" t="str">
            <v>937</v>
          </cell>
          <cell r="J2827" t="str">
            <v xml:space="preserve">Bantuan Sosial Kepada Kelompok Usaha Masyarakat </v>
          </cell>
          <cell r="K2827" t="str">
            <v>Bantuan Sosial kepada Kelompok Usaha Bersama Sanggar  Kreasi Muslimah Gg. A. Siddiq Gubug Daya Desa Pringgasela Kec. Pringgasela Kab. Lombok Timur</v>
          </cell>
          <cell r="L2827">
            <v>5000000</v>
          </cell>
          <cell r="M2827" t="str">
            <v>5.1.5.02.01</v>
          </cell>
        </row>
        <row r="2828">
          <cell r="A2828" t="str">
            <v>5150201938</v>
          </cell>
          <cell r="C2828">
            <v>5</v>
          </cell>
          <cell r="D2828">
            <v>1</v>
          </cell>
          <cell r="E2828">
            <v>5</v>
          </cell>
          <cell r="F2828" t="str">
            <v>02</v>
          </cell>
          <cell r="G2828" t="str">
            <v>01</v>
          </cell>
          <cell r="H2828" t="str">
            <v>938</v>
          </cell>
          <cell r="J2828" t="str">
            <v xml:space="preserve">Bantuan Sosial Kepada Kelompok Usaha Masyarakat </v>
          </cell>
          <cell r="K2828" t="str">
            <v>Bantuan Sosial kepada Kelompok Usaha Bersama Ummu Khanza Jl. Seruni I No. 1 Selong Lombok Timur</v>
          </cell>
          <cell r="L2828">
            <v>5000000</v>
          </cell>
          <cell r="M2828" t="str">
            <v>5.1.5.02.01</v>
          </cell>
        </row>
        <row r="2829">
          <cell r="A2829" t="str">
            <v>5150201939</v>
          </cell>
          <cell r="C2829">
            <v>5</v>
          </cell>
          <cell r="D2829">
            <v>1</v>
          </cell>
          <cell r="E2829">
            <v>5</v>
          </cell>
          <cell r="F2829" t="str">
            <v>02</v>
          </cell>
          <cell r="G2829" t="str">
            <v>01</v>
          </cell>
          <cell r="H2829" t="str">
            <v>939</v>
          </cell>
          <cell r="J2829" t="str">
            <v xml:space="preserve">Bantuan Sosial Kepada Kelompok Usaha Masyarakat </v>
          </cell>
          <cell r="K2829" t="str">
            <v>Bantuan Sosial kepada Usaha Pembuatan dan Pemasaran Telur Asin SEJAHTERA Kelurahan Jatiwangi kec. Asakota Kota Bima</v>
          </cell>
          <cell r="L2829">
            <v>3000000</v>
          </cell>
          <cell r="M2829" t="str">
            <v>5.1.5.02.01</v>
          </cell>
        </row>
        <row r="2830">
          <cell r="A2830" t="str">
            <v>5150201940</v>
          </cell>
          <cell r="C2830">
            <v>5</v>
          </cell>
          <cell r="D2830">
            <v>1</v>
          </cell>
          <cell r="E2830">
            <v>5</v>
          </cell>
          <cell r="F2830" t="str">
            <v>02</v>
          </cell>
          <cell r="G2830" t="str">
            <v>01</v>
          </cell>
          <cell r="H2830" t="str">
            <v>940</v>
          </cell>
          <cell r="J2830" t="str">
            <v xml:space="preserve">Bantuan Sosial Kepada Kelompok Usaha Masyarakat </v>
          </cell>
          <cell r="K2830" t="str">
            <v>Bantuan Sosial kepada Kelompok Usaha Bersama Suka Maju Desa Sakra Kec Sakra Lombok Timur</v>
          </cell>
          <cell r="L2830">
            <v>3000000</v>
          </cell>
          <cell r="M2830" t="str">
            <v>5.1.5.02.01</v>
          </cell>
        </row>
        <row r="2831">
          <cell r="A2831" t="str">
            <v>5150201941</v>
          </cell>
          <cell r="C2831">
            <v>5</v>
          </cell>
          <cell r="D2831">
            <v>1</v>
          </cell>
          <cell r="E2831">
            <v>5</v>
          </cell>
          <cell r="F2831" t="str">
            <v>02</v>
          </cell>
          <cell r="G2831" t="str">
            <v>01</v>
          </cell>
          <cell r="H2831" t="str">
            <v>941</v>
          </cell>
          <cell r="J2831" t="str">
            <v xml:space="preserve">Bantuan Sosial Kepada Kelompok Usaha Masyarakat </v>
          </cell>
          <cell r="K2831" t="str">
            <v>Bantuan Sosial kepada Kelompok Usaha bersama Tukang Jahit Srikandi  Desa Gerung Utara Kec Gerung Lombok Barat</v>
          </cell>
          <cell r="L2831">
            <v>4000000</v>
          </cell>
          <cell r="M2831" t="str">
            <v>5.1.5.02.01</v>
          </cell>
        </row>
        <row r="2832">
          <cell r="A2832" t="str">
            <v>5150201942</v>
          </cell>
          <cell r="C2832">
            <v>5</v>
          </cell>
          <cell r="D2832">
            <v>1</v>
          </cell>
          <cell r="E2832">
            <v>5</v>
          </cell>
          <cell r="F2832" t="str">
            <v>02</v>
          </cell>
          <cell r="G2832" t="str">
            <v>01</v>
          </cell>
          <cell r="H2832" t="str">
            <v>942</v>
          </cell>
          <cell r="J2832" t="str">
            <v xml:space="preserve">Bantuan Sosial Kepada Kelompok Usaha Masyarakat </v>
          </cell>
          <cell r="K2832" t="str">
            <v>Bantuan Sosial kepada Kelompok Pembuat Bata Merah Pade Angen  Desa Kuripan Kecamatan Kuripan Lombok Barat</v>
          </cell>
          <cell r="L2832">
            <v>3000000</v>
          </cell>
          <cell r="M2832" t="str">
            <v>5.1.5.02.01</v>
          </cell>
        </row>
        <row r="2833">
          <cell r="A2833" t="str">
            <v>5150201943</v>
          </cell>
          <cell r="C2833">
            <v>5</v>
          </cell>
          <cell r="D2833">
            <v>1</v>
          </cell>
          <cell r="E2833">
            <v>5</v>
          </cell>
          <cell r="F2833" t="str">
            <v>02</v>
          </cell>
          <cell r="G2833" t="str">
            <v>01</v>
          </cell>
          <cell r="H2833" t="str">
            <v>943</v>
          </cell>
          <cell r="J2833" t="str">
            <v xml:space="preserve">Bantuan Sosial Kepada Kelompok Usaha Masyarakat </v>
          </cell>
          <cell r="K2833" t="str">
            <v>Bantuan Sosial kepada Kelompok Kerajinan Kayu Trio Sinta Desa Sesela Kecamatan Gunungsari Lombok Barat</v>
          </cell>
          <cell r="L2833">
            <v>4000000</v>
          </cell>
          <cell r="M2833" t="str">
            <v>5.1.5.02.01</v>
          </cell>
        </row>
        <row r="2834">
          <cell r="A2834" t="str">
            <v>5150201944</v>
          </cell>
          <cell r="C2834">
            <v>5</v>
          </cell>
          <cell r="D2834">
            <v>1</v>
          </cell>
          <cell r="E2834">
            <v>5</v>
          </cell>
          <cell r="F2834" t="str">
            <v>02</v>
          </cell>
          <cell r="G2834" t="str">
            <v>01</v>
          </cell>
          <cell r="H2834" t="str">
            <v>944</v>
          </cell>
          <cell r="J2834" t="str">
            <v xml:space="preserve">Bantuan Sosial Kepada Kelompok Usaha Masyarakat </v>
          </cell>
          <cell r="K2834" t="str">
            <v>Bantuan Sosial kepada Kelompok Usaha Bersama Maju Bersama Dusun Paok Kambut Desa Telagawaru Kecamatan Labuapi Lombok Barat</v>
          </cell>
          <cell r="L2834">
            <v>4000000</v>
          </cell>
          <cell r="M2834" t="str">
            <v>5.1.5.02.01</v>
          </cell>
        </row>
        <row r="2835">
          <cell r="A2835" t="str">
            <v>5150201945</v>
          </cell>
          <cell r="C2835">
            <v>5</v>
          </cell>
          <cell r="D2835">
            <v>1</v>
          </cell>
          <cell r="E2835">
            <v>5</v>
          </cell>
          <cell r="F2835" t="str">
            <v>02</v>
          </cell>
          <cell r="G2835" t="str">
            <v>01</v>
          </cell>
          <cell r="H2835" t="str">
            <v>945</v>
          </cell>
          <cell r="J2835" t="str">
            <v xml:space="preserve">Bantuan Sosial Kepada Kelompok Usaha Masyarakat </v>
          </cell>
          <cell r="K2835" t="str">
            <v>Bantuan Sosial kepada Kelompok Usaha Perikanan Karya Sari Dusun Duman Desa Duman Kec Lingsar Lombok Barat</v>
          </cell>
          <cell r="L2835">
            <v>3000000</v>
          </cell>
          <cell r="M2835" t="str">
            <v>5.1.5.02.01</v>
          </cell>
        </row>
        <row r="2836">
          <cell r="A2836" t="str">
            <v>5150201946</v>
          </cell>
          <cell r="C2836">
            <v>5</v>
          </cell>
          <cell r="D2836">
            <v>1</v>
          </cell>
          <cell r="E2836">
            <v>5</v>
          </cell>
          <cell r="F2836" t="str">
            <v>02</v>
          </cell>
          <cell r="G2836" t="str">
            <v>01</v>
          </cell>
          <cell r="H2836" t="str">
            <v>946</v>
          </cell>
          <cell r="J2836" t="str">
            <v xml:space="preserve">Bantuan Sosial Kepada Kelompok Usaha Masyarakat </v>
          </cell>
          <cell r="K2836" t="str">
            <v>Bantuan Sosial kepada Kelompok Usaha Pembuatan Kue Temerodok dan Apon-apon Cempaka Putih Desa Sakra Kec Sakra Lombok Timur</v>
          </cell>
          <cell r="L2836">
            <v>4000000</v>
          </cell>
          <cell r="M2836" t="str">
            <v>5.1.5.02.01</v>
          </cell>
        </row>
        <row r="2837">
          <cell r="A2837" t="str">
            <v>5150201947</v>
          </cell>
          <cell r="C2837">
            <v>5</v>
          </cell>
          <cell r="D2837">
            <v>1</v>
          </cell>
          <cell r="E2837">
            <v>5</v>
          </cell>
          <cell r="F2837" t="str">
            <v>02</v>
          </cell>
          <cell r="G2837" t="str">
            <v>01</v>
          </cell>
          <cell r="H2837" t="str">
            <v>947</v>
          </cell>
          <cell r="J2837" t="str">
            <v xml:space="preserve">Bantuan Sosial Kepada Kelompok Usaha Masyarakat </v>
          </cell>
          <cell r="K2837" t="str">
            <v xml:space="preserve">Bantuan Sosial kepada Kelompok Usaha Ikan Keramba Pancor Mas Kelurahan Monjok Barat Kec Selaparang </v>
          </cell>
          <cell r="L2837">
            <v>4000000</v>
          </cell>
          <cell r="M2837" t="str">
            <v>5.1.5.02.01</v>
          </cell>
        </row>
        <row r="2838">
          <cell r="A2838" t="str">
            <v>5150201948</v>
          </cell>
          <cell r="C2838">
            <v>5</v>
          </cell>
          <cell r="D2838">
            <v>1</v>
          </cell>
          <cell r="E2838">
            <v>5</v>
          </cell>
          <cell r="F2838" t="str">
            <v>02</v>
          </cell>
          <cell r="G2838" t="str">
            <v>01</v>
          </cell>
          <cell r="H2838" t="str">
            <v>948</v>
          </cell>
          <cell r="J2838" t="str">
            <v xml:space="preserve">Bantuan Sosial Kepada Kelompok Usaha Masyarakat </v>
          </cell>
          <cell r="K2838" t="str">
            <v>Bantuan Sosial kepada Kelompok Usaha Pengrajin Ozan Handicraft Dusun Sesela Lendang Kecamatan Gunungsari Lombok Barat</v>
          </cell>
          <cell r="L2838">
            <v>4000000</v>
          </cell>
          <cell r="M2838" t="str">
            <v>5.1.5.02.01</v>
          </cell>
        </row>
        <row r="2839">
          <cell r="A2839" t="str">
            <v>5150201949</v>
          </cell>
          <cell r="C2839">
            <v>5</v>
          </cell>
          <cell r="D2839">
            <v>1</v>
          </cell>
          <cell r="E2839">
            <v>5</v>
          </cell>
          <cell r="F2839" t="str">
            <v>02</v>
          </cell>
          <cell r="G2839" t="str">
            <v>01</v>
          </cell>
          <cell r="H2839" t="str">
            <v>949</v>
          </cell>
          <cell r="J2839" t="str">
            <v xml:space="preserve">Bantuan Sosial Kepada Kelompok Usaha Masyarakat </v>
          </cell>
          <cell r="K2839" t="str">
            <v>Bantuan Sosial kepada Kelompok Usaha Bersama Patuh Kene Dusun Pohdana Kecamatan Gerung Lombok Barat</v>
          </cell>
          <cell r="L2839">
            <v>4000000</v>
          </cell>
          <cell r="M2839" t="str">
            <v>5.1.5.02.01</v>
          </cell>
        </row>
        <row r="2840">
          <cell r="A2840" t="str">
            <v>5150201950</v>
          </cell>
          <cell r="C2840">
            <v>5</v>
          </cell>
          <cell r="D2840">
            <v>1</v>
          </cell>
          <cell r="E2840">
            <v>5</v>
          </cell>
          <cell r="F2840" t="str">
            <v>02</v>
          </cell>
          <cell r="G2840" t="str">
            <v>01</v>
          </cell>
          <cell r="H2840" t="str">
            <v>950</v>
          </cell>
          <cell r="J2840" t="str">
            <v xml:space="preserve">Bantuan Sosial Kepada Kelompok Usaha Masyarakat </v>
          </cell>
          <cell r="K2840" t="str">
            <v>Bantuan Sosial kepada Kelompok Usaha Bersama Pertukangan Maju Makmur Desa Gapuk Kecamatan Gerung Lombok Barat</v>
          </cell>
          <cell r="L2840">
            <v>3000000</v>
          </cell>
          <cell r="M2840" t="str">
            <v>5.1.5.02.01</v>
          </cell>
        </row>
        <row r="2841">
          <cell r="A2841" t="str">
            <v>5150201951</v>
          </cell>
          <cell r="C2841">
            <v>5</v>
          </cell>
          <cell r="D2841">
            <v>1</v>
          </cell>
          <cell r="E2841">
            <v>5</v>
          </cell>
          <cell r="F2841" t="str">
            <v>02</v>
          </cell>
          <cell r="G2841" t="str">
            <v>01</v>
          </cell>
          <cell r="H2841" t="str">
            <v>951</v>
          </cell>
          <cell r="J2841" t="str">
            <v xml:space="preserve">Bantuan Sosial Kepada Kelompok Usaha Masyarakat </v>
          </cell>
          <cell r="K2841" t="str">
            <v>Bantuan Sosial kepada PKBM Sinar Ilmu Kelompok Usaha Meubelair Sinar Ilmu Desa Serakapi Kec. Woja Kab. Dompu</v>
          </cell>
          <cell r="L2841">
            <v>5000000</v>
          </cell>
          <cell r="M2841" t="str">
            <v>5.1.5.02.01</v>
          </cell>
        </row>
        <row r="2842">
          <cell r="A2842" t="str">
            <v>5150201952</v>
          </cell>
          <cell r="C2842">
            <v>5</v>
          </cell>
          <cell r="D2842">
            <v>1</v>
          </cell>
          <cell r="E2842">
            <v>5</v>
          </cell>
          <cell r="F2842" t="str">
            <v>02</v>
          </cell>
          <cell r="G2842" t="str">
            <v>01</v>
          </cell>
          <cell r="H2842" t="str">
            <v>952</v>
          </cell>
          <cell r="J2842" t="str">
            <v xml:space="preserve">Bantuan Sosial Kepada Kelompok Usaha Masyarakat </v>
          </cell>
          <cell r="K2842" t="str">
            <v>Bantuan Sosial kepada Kelompok Usaha Bersama Awara Kr. Anyar Monjok Barat Selaparang Mataram</v>
          </cell>
          <cell r="L2842">
            <v>5000000</v>
          </cell>
          <cell r="M2842" t="str">
            <v>5.1.5.02.01</v>
          </cell>
        </row>
        <row r="2843">
          <cell r="A2843" t="str">
            <v>5150201953</v>
          </cell>
          <cell r="C2843">
            <v>5</v>
          </cell>
          <cell r="D2843">
            <v>1</v>
          </cell>
          <cell r="E2843">
            <v>5</v>
          </cell>
          <cell r="F2843" t="str">
            <v>02</v>
          </cell>
          <cell r="G2843" t="str">
            <v>01</v>
          </cell>
          <cell r="H2843" t="str">
            <v>953</v>
          </cell>
          <cell r="J2843" t="str">
            <v xml:space="preserve">Bantuan Sosial Kepada Kelompok Usaha Masyarakat </v>
          </cell>
          <cell r="K2843" t="str">
            <v>Bantuan Sosial kepada Kelompok Usaha Jasa (Konter) Jhe-Rink Cell Jl. Gotong Royong No. 141 Lingk. Kebun Bawak Tengah Kel. Kebun Sari Kec. Ampenan Kota Mataram</v>
          </cell>
          <cell r="L2843">
            <v>5000000</v>
          </cell>
          <cell r="M2843" t="str">
            <v>5.1.5.02.01</v>
          </cell>
        </row>
        <row r="2844">
          <cell r="A2844" t="str">
            <v>5150201954</v>
          </cell>
          <cell r="C2844">
            <v>5</v>
          </cell>
          <cell r="D2844">
            <v>1</v>
          </cell>
          <cell r="E2844">
            <v>5</v>
          </cell>
          <cell r="F2844" t="str">
            <v>02</v>
          </cell>
          <cell r="G2844" t="str">
            <v>01</v>
          </cell>
          <cell r="H2844" t="str">
            <v>954</v>
          </cell>
          <cell r="J2844" t="str">
            <v xml:space="preserve">Bantuan Sosial Kepada Kelompok Usaha Masyarakat </v>
          </cell>
          <cell r="K2844" t="str">
            <v>Bantuan Sosial kepada Kelompok tani ternak sapi "BUIN REA" Desa Motong Kec Utan Sumbawa</v>
          </cell>
          <cell r="L2844">
            <v>5000000</v>
          </cell>
          <cell r="M2844" t="str">
            <v>5.1.5.02.01</v>
          </cell>
        </row>
        <row r="2845">
          <cell r="A2845" t="str">
            <v>5150201955</v>
          </cell>
          <cell r="C2845">
            <v>5</v>
          </cell>
          <cell r="D2845">
            <v>1</v>
          </cell>
          <cell r="E2845">
            <v>5</v>
          </cell>
          <cell r="F2845" t="str">
            <v>02</v>
          </cell>
          <cell r="G2845" t="str">
            <v>01</v>
          </cell>
          <cell r="H2845" t="str">
            <v>955</v>
          </cell>
          <cell r="J2845" t="str">
            <v xml:space="preserve">Bantuan Sosial Kepada Kelompok Usaha Masyarakat </v>
          </cell>
          <cell r="K2845" t="str">
            <v>Bantuan Sosial kepada Kelompok TV kabel "PENYARING" Desa Penyaring Kec Moyo Utara Sumbawa</v>
          </cell>
          <cell r="L2845">
            <v>5000000</v>
          </cell>
          <cell r="M2845" t="str">
            <v>5.1.5.02.01</v>
          </cell>
        </row>
        <row r="2846">
          <cell r="A2846" t="str">
            <v>5150201956</v>
          </cell>
          <cell r="C2846">
            <v>5</v>
          </cell>
          <cell r="D2846">
            <v>1</v>
          </cell>
          <cell r="E2846">
            <v>5</v>
          </cell>
          <cell r="F2846" t="str">
            <v>02</v>
          </cell>
          <cell r="G2846" t="str">
            <v>01</v>
          </cell>
          <cell r="H2846" t="str">
            <v>956</v>
          </cell>
          <cell r="J2846" t="str">
            <v xml:space="preserve">Bantuan Sosial Kepada Kelompok Usaha Masyarakat </v>
          </cell>
          <cell r="K2846" t="str">
            <v>55. Bantuan Sosial kepada Kelompok usaha pedagang kaki lima Udayana "PINK" Dasan Agung Kec Selaparang Kota Mataram</v>
          </cell>
          <cell r="L2846">
            <v>5000000</v>
          </cell>
          <cell r="M2846" t="str">
            <v>5.1.5.02.01</v>
          </cell>
        </row>
        <row r="2847">
          <cell r="A2847" t="str">
            <v>5150201957</v>
          </cell>
          <cell r="C2847">
            <v>5</v>
          </cell>
          <cell r="D2847">
            <v>1</v>
          </cell>
          <cell r="E2847">
            <v>5</v>
          </cell>
          <cell r="F2847" t="str">
            <v>02</v>
          </cell>
          <cell r="G2847" t="str">
            <v>01</v>
          </cell>
          <cell r="H2847" t="str">
            <v>957</v>
          </cell>
          <cell r="J2847" t="str">
            <v xml:space="preserve">Bantuan Sosial Kepada Kelompok Usaha Masyarakat </v>
          </cell>
          <cell r="K2847" t="str">
            <v>Bantuan Sosial kepada Kelompok PKK "Pengerajin garam beryodium" desa labuan bontong kec tarano kab. Sumbawa</v>
          </cell>
          <cell r="L2847">
            <v>2000000</v>
          </cell>
          <cell r="M2847" t="str">
            <v>5.1.5.02.01</v>
          </cell>
        </row>
        <row r="2848">
          <cell r="A2848" t="str">
            <v>5150201958</v>
          </cell>
          <cell r="C2848">
            <v>5</v>
          </cell>
          <cell r="D2848">
            <v>1</v>
          </cell>
          <cell r="E2848">
            <v>5</v>
          </cell>
          <cell r="F2848" t="str">
            <v>02</v>
          </cell>
          <cell r="G2848" t="str">
            <v>01</v>
          </cell>
          <cell r="H2848" t="str">
            <v>958</v>
          </cell>
          <cell r="J2848" t="str">
            <v xml:space="preserve">Bantuan Sosial Kepada Kelompok Usaha Masyarakat </v>
          </cell>
          <cell r="K2848" t="str">
            <v>Bantuan Sosial kepada Kelompok "UDANG MANIS" desa labuan bontong kec tarano keab sumbawa</v>
          </cell>
          <cell r="L2848">
            <v>2000000</v>
          </cell>
          <cell r="M2848" t="str">
            <v>5.1.5.02.01</v>
          </cell>
        </row>
        <row r="2849">
          <cell r="A2849" t="str">
            <v>5150201959</v>
          </cell>
          <cell r="C2849">
            <v>5</v>
          </cell>
          <cell r="D2849">
            <v>1</v>
          </cell>
          <cell r="E2849">
            <v>5</v>
          </cell>
          <cell r="F2849" t="str">
            <v>02</v>
          </cell>
          <cell r="G2849" t="str">
            <v>01</v>
          </cell>
          <cell r="H2849" t="str">
            <v>959</v>
          </cell>
          <cell r="J2849" t="str">
            <v xml:space="preserve">Bantuan Sosial Kepada Kelompok Usaha Masyarakat </v>
          </cell>
          <cell r="K2849" t="str">
            <v>Bantuan Sosial kepada Kelompok "BINA BERSAMA" desa labuan bontong kec tarano kab. Sumbawa</v>
          </cell>
          <cell r="L2849">
            <v>2000000</v>
          </cell>
          <cell r="M2849" t="str">
            <v>5.1.5.02.01</v>
          </cell>
        </row>
        <row r="2850">
          <cell r="A2850" t="str">
            <v>5150201960</v>
          </cell>
          <cell r="C2850">
            <v>5</v>
          </cell>
          <cell r="D2850">
            <v>1</v>
          </cell>
          <cell r="E2850">
            <v>5</v>
          </cell>
          <cell r="F2850" t="str">
            <v>02</v>
          </cell>
          <cell r="G2850" t="str">
            <v>01</v>
          </cell>
          <cell r="H2850" t="str">
            <v>960</v>
          </cell>
          <cell r="J2850" t="str">
            <v xml:space="preserve">Bantuan Sosial Kepada Kelompok Usaha Masyarakat </v>
          </cell>
          <cell r="K2850" t="str">
            <v>Bantuan Sosial kepada Kelompok karang taruna "HARAPAN MAJU" desa labuan bontong kec tarano kab. Sumbawa</v>
          </cell>
          <cell r="L2850">
            <v>2000000</v>
          </cell>
          <cell r="M2850" t="str">
            <v>5.1.5.02.01</v>
          </cell>
        </row>
        <row r="2851">
          <cell r="A2851" t="str">
            <v>5150201961</v>
          </cell>
          <cell r="C2851">
            <v>5</v>
          </cell>
          <cell r="D2851">
            <v>1</v>
          </cell>
          <cell r="E2851">
            <v>5</v>
          </cell>
          <cell r="F2851" t="str">
            <v>02</v>
          </cell>
          <cell r="G2851" t="str">
            <v>01</v>
          </cell>
          <cell r="H2851" t="str">
            <v>961</v>
          </cell>
          <cell r="J2851" t="str">
            <v xml:space="preserve">Bantuan Sosial Kepada Kelompok Usaha Masyarakat </v>
          </cell>
          <cell r="K2851" t="str">
            <v>Bantuan Sosial kepada Kelompok perbengkelan "MARIS GAMA" desa empang atas kec empang kab sumbawa</v>
          </cell>
          <cell r="L2851">
            <v>2000000</v>
          </cell>
          <cell r="M2851" t="str">
            <v>5.1.5.02.01</v>
          </cell>
        </row>
        <row r="2852">
          <cell r="A2852" t="str">
            <v>5150201962</v>
          </cell>
          <cell r="C2852">
            <v>5</v>
          </cell>
          <cell r="D2852">
            <v>1</v>
          </cell>
          <cell r="E2852">
            <v>5</v>
          </cell>
          <cell r="F2852" t="str">
            <v>02</v>
          </cell>
          <cell r="G2852" t="str">
            <v>01</v>
          </cell>
          <cell r="H2852" t="str">
            <v>962</v>
          </cell>
          <cell r="J2852" t="str">
            <v xml:space="preserve">Bantuan Sosial Kepada Kelompok Usaha Masyarakat </v>
          </cell>
          <cell r="K2852" t="str">
            <v>Bantuan Sosial kepada Kelompok pertukangan "SALENG BEME" dusun masjid desa empang bawa kec empang kab. Sumbawa</v>
          </cell>
          <cell r="L2852">
            <v>2000000</v>
          </cell>
          <cell r="M2852" t="str">
            <v>5.1.5.02.01</v>
          </cell>
        </row>
        <row r="2853">
          <cell r="A2853" t="str">
            <v>5150201963</v>
          </cell>
          <cell r="C2853">
            <v>5</v>
          </cell>
          <cell r="D2853">
            <v>1</v>
          </cell>
          <cell r="E2853">
            <v>5</v>
          </cell>
          <cell r="F2853" t="str">
            <v>02</v>
          </cell>
          <cell r="G2853" t="str">
            <v>01</v>
          </cell>
          <cell r="H2853" t="str">
            <v>963</v>
          </cell>
          <cell r="J2853" t="str">
            <v xml:space="preserve">Bantuan Sosial Kepada Kelompok Usaha Masyarakat </v>
          </cell>
          <cell r="K2853" t="str">
            <v>Bantuan Sosial kepada Kelompok karang taruna "SESENG JANGI" desa pamanto kec. Empang kab. Sumbawa</v>
          </cell>
          <cell r="L2853">
            <v>2000000</v>
          </cell>
          <cell r="M2853" t="str">
            <v>5.1.5.02.01</v>
          </cell>
        </row>
        <row r="2854">
          <cell r="A2854" t="str">
            <v>5150201964</v>
          </cell>
          <cell r="C2854">
            <v>5</v>
          </cell>
          <cell r="D2854">
            <v>1</v>
          </cell>
          <cell r="E2854">
            <v>5</v>
          </cell>
          <cell r="F2854" t="str">
            <v>02</v>
          </cell>
          <cell r="G2854" t="str">
            <v>01</v>
          </cell>
          <cell r="H2854" t="str">
            <v>964</v>
          </cell>
          <cell r="J2854" t="str">
            <v xml:space="preserve">Bantuan Sosial Kepada Kelompok Usaha Masyarakat </v>
          </cell>
          <cell r="K2854" t="str">
            <v>Bantuan Sosial kepada Kelompok Kerajinan Tangan "TERAMPIL" desa Plampang Kab. Sumbawa</v>
          </cell>
          <cell r="L2854">
            <v>2000000</v>
          </cell>
          <cell r="M2854" t="str">
            <v>5.1.5.02.01</v>
          </cell>
        </row>
        <row r="2855">
          <cell r="A2855" t="str">
            <v>5150201965</v>
          </cell>
          <cell r="C2855">
            <v>5</v>
          </cell>
          <cell r="D2855">
            <v>1</v>
          </cell>
          <cell r="E2855">
            <v>5</v>
          </cell>
          <cell r="F2855" t="str">
            <v>02</v>
          </cell>
          <cell r="G2855" t="str">
            <v>01</v>
          </cell>
          <cell r="H2855" t="str">
            <v>965</v>
          </cell>
          <cell r="J2855" t="str">
            <v xml:space="preserve">Bantuan Sosial Kepada Kelompok Usaha Masyarakat </v>
          </cell>
          <cell r="K2855" t="str">
            <v>Bantuan Sosial kepada Kelompok Usaha Dagang "DIAN LESTARI" desa Mokong kec. Moyo Kab. Sumbawa</v>
          </cell>
          <cell r="L2855">
            <v>2000000</v>
          </cell>
          <cell r="M2855" t="str">
            <v>5.1.5.02.01</v>
          </cell>
        </row>
        <row r="2856">
          <cell r="A2856" t="str">
            <v>5150201966</v>
          </cell>
          <cell r="C2856">
            <v>5</v>
          </cell>
          <cell r="D2856">
            <v>1</v>
          </cell>
          <cell r="E2856">
            <v>5</v>
          </cell>
          <cell r="F2856" t="str">
            <v>02</v>
          </cell>
          <cell r="G2856" t="str">
            <v>01</v>
          </cell>
          <cell r="H2856" t="str">
            <v>966</v>
          </cell>
          <cell r="J2856" t="str">
            <v xml:space="preserve">Bantuan Sosial Kepada Kelompok Usaha Masyarakat </v>
          </cell>
          <cell r="K2856" t="str">
            <v>Bantuan Sosial kepada KUB " SATRIA " desa Mokong kec. Moyo hulu Kab. Sumbawa</v>
          </cell>
          <cell r="L2856">
            <v>4000000</v>
          </cell>
          <cell r="M2856" t="str">
            <v>5.1.5.02.01</v>
          </cell>
        </row>
        <row r="2857">
          <cell r="A2857" t="str">
            <v>5150201967</v>
          </cell>
          <cell r="C2857">
            <v>5</v>
          </cell>
          <cell r="D2857">
            <v>1</v>
          </cell>
          <cell r="E2857">
            <v>5</v>
          </cell>
          <cell r="F2857" t="str">
            <v>02</v>
          </cell>
          <cell r="G2857" t="str">
            <v>01</v>
          </cell>
          <cell r="H2857" t="str">
            <v>967</v>
          </cell>
          <cell r="J2857" t="str">
            <v xml:space="preserve">Bantuan Sosial Kepada Kelompok Usaha Masyarakat </v>
          </cell>
          <cell r="K2857" t="str">
            <v>Bantuan Sosial kepada PKK desa Moyo Mekar kec. Moyo hilir kab. Sumbawa</v>
          </cell>
          <cell r="L2857">
            <v>3000000</v>
          </cell>
          <cell r="M2857" t="str">
            <v>5.1.5.02.01</v>
          </cell>
        </row>
        <row r="2858">
          <cell r="A2858" t="str">
            <v>5150201968</v>
          </cell>
          <cell r="C2858">
            <v>5</v>
          </cell>
          <cell r="D2858">
            <v>1</v>
          </cell>
          <cell r="E2858">
            <v>5</v>
          </cell>
          <cell r="F2858" t="str">
            <v>02</v>
          </cell>
          <cell r="G2858" t="str">
            <v>01</v>
          </cell>
          <cell r="H2858" t="str">
            <v>968</v>
          </cell>
          <cell r="J2858" t="str">
            <v xml:space="preserve">Bantuan Sosial Kepada Kelompok Usaha Masyarakat </v>
          </cell>
          <cell r="K2858" t="str">
            <v>Bantuan Sosial kepada Kelompok keluarga usaha Tenun Kain Tradisional "KEMANG SETANGE" desa Moyo mekar kec. Moyo Hilir Kab. Sumbawa</v>
          </cell>
          <cell r="L2858">
            <v>5000000</v>
          </cell>
          <cell r="M2858" t="str">
            <v>5.1.5.02.01</v>
          </cell>
        </row>
        <row r="2859">
          <cell r="A2859" t="str">
            <v>5150201969</v>
          </cell>
          <cell r="C2859">
            <v>5</v>
          </cell>
          <cell r="D2859">
            <v>1</v>
          </cell>
          <cell r="E2859">
            <v>5</v>
          </cell>
          <cell r="F2859" t="str">
            <v>02</v>
          </cell>
          <cell r="G2859" t="str">
            <v>01</v>
          </cell>
          <cell r="H2859" t="str">
            <v>969</v>
          </cell>
          <cell r="J2859" t="str">
            <v xml:space="preserve">Bantuan Sosial Kepada Kelompok Usaha Masyarakat </v>
          </cell>
          <cell r="K2859" t="str">
            <v xml:space="preserve">Bantuan Sosial kepada Kelompok Dagang "UD. KARYA BAKTI" desa seketeng kab. Sumbawa </v>
          </cell>
          <cell r="L2859">
            <v>2000000</v>
          </cell>
          <cell r="M2859" t="str">
            <v>5.1.5.02.01</v>
          </cell>
        </row>
        <row r="2860">
          <cell r="A2860" t="str">
            <v>5150201970</v>
          </cell>
          <cell r="C2860">
            <v>5</v>
          </cell>
          <cell r="D2860">
            <v>1</v>
          </cell>
          <cell r="E2860">
            <v>5</v>
          </cell>
          <cell r="F2860" t="str">
            <v>02</v>
          </cell>
          <cell r="G2860" t="str">
            <v>01</v>
          </cell>
          <cell r="H2860" t="str">
            <v>970</v>
          </cell>
          <cell r="J2860" t="str">
            <v xml:space="preserve">Bantuan Sosial Kepada Kelompok Usaha Masyarakat </v>
          </cell>
          <cell r="K2860" t="str">
            <v>Bantuan Sosial kepada Kelompok pedagang sayur keliling "LESTARI" BTN Kerato RT.02 RW. 02 desa Uma kec. Unter Iwes kab. Sumbawa</v>
          </cell>
          <cell r="L2860">
            <v>2000000</v>
          </cell>
          <cell r="M2860" t="str">
            <v>5.1.5.02.01</v>
          </cell>
        </row>
        <row r="2861">
          <cell r="A2861" t="str">
            <v>5150201971</v>
          </cell>
          <cell r="C2861">
            <v>5</v>
          </cell>
          <cell r="D2861">
            <v>1</v>
          </cell>
          <cell r="E2861">
            <v>5</v>
          </cell>
          <cell r="F2861" t="str">
            <v>02</v>
          </cell>
          <cell r="G2861" t="str">
            <v>01</v>
          </cell>
          <cell r="H2861" t="str">
            <v>971</v>
          </cell>
          <cell r="J2861" t="str">
            <v xml:space="preserve">Bantuan Sosial Kepada Kelompok Usaha Masyarakat </v>
          </cell>
          <cell r="K2861" t="str">
            <v>Bantuan Sosial kepada Usaha Kelompok kerajinan tangan terampil RT.02 RW. 02 desa lima beringin kec. Unter iwes kab. Sumbawa besar</v>
          </cell>
          <cell r="L2861">
            <v>2000000</v>
          </cell>
          <cell r="M2861" t="str">
            <v>5.1.5.02.01</v>
          </cell>
        </row>
        <row r="2862">
          <cell r="A2862" t="str">
            <v>5150201972</v>
          </cell>
          <cell r="C2862">
            <v>5</v>
          </cell>
          <cell r="D2862">
            <v>1</v>
          </cell>
          <cell r="E2862">
            <v>5</v>
          </cell>
          <cell r="F2862" t="str">
            <v>02</v>
          </cell>
          <cell r="G2862" t="str">
            <v>01</v>
          </cell>
          <cell r="H2862" t="str">
            <v>972</v>
          </cell>
          <cell r="J2862" t="str">
            <v xml:space="preserve">Bantuan Sosial Kepada Kelompok Usaha Masyarakat </v>
          </cell>
          <cell r="K2862" t="str">
            <v xml:space="preserve">Bantuan Sosial kepada Kelompok Usaha Kerajinan Gerabah "TENGKAL BERSATU" dusun Tengkal desa dalam kec. Alas kab. Sumbawa </v>
          </cell>
          <cell r="L2862">
            <v>2000000</v>
          </cell>
          <cell r="M2862" t="str">
            <v>5.1.5.02.01</v>
          </cell>
        </row>
        <row r="2863">
          <cell r="A2863" t="str">
            <v>5150201973</v>
          </cell>
          <cell r="C2863">
            <v>5</v>
          </cell>
          <cell r="D2863">
            <v>1</v>
          </cell>
          <cell r="E2863">
            <v>5</v>
          </cell>
          <cell r="F2863" t="str">
            <v>02</v>
          </cell>
          <cell r="G2863" t="str">
            <v>01</v>
          </cell>
          <cell r="H2863" t="str">
            <v>973</v>
          </cell>
          <cell r="J2863" t="str">
            <v xml:space="preserve">Bantuan Sosial Kepada Kelompok Usaha Masyarakat </v>
          </cell>
          <cell r="K2863" t="str">
            <v>Bantuan Sosial kepada Kelompok Pertukangan kayu "JELANTIK" dusun pak desa Kalimango kec. Alas</v>
          </cell>
          <cell r="L2863">
            <v>2000000</v>
          </cell>
          <cell r="M2863" t="str">
            <v>5.1.5.02.01</v>
          </cell>
        </row>
        <row r="2864">
          <cell r="A2864" t="str">
            <v>5150201974</v>
          </cell>
          <cell r="C2864">
            <v>5</v>
          </cell>
          <cell r="D2864">
            <v>1</v>
          </cell>
          <cell r="E2864">
            <v>5</v>
          </cell>
          <cell r="F2864" t="str">
            <v>02</v>
          </cell>
          <cell r="G2864" t="str">
            <v>01</v>
          </cell>
          <cell r="H2864" t="str">
            <v>974</v>
          </cell>
          <cell r="J2864" t="str">
            <v xml:space="preserve">Bantuan Sosial Kepada Kelompok Usaha Masyarakat </v>
          </cell>
          <cell r="K2864" t="str">
            <v>Bantuan Sosial kepada Kelompok Ojek "BERINGIN JAYA" kec. Alas Kab. Sumbawa</v>
          </cell>
          <cell r="L2864">
            <v>2000000</v>
          </cell>
          <cell r="M2864" t="str">
            <v>5.1.5.02.01</v>
          </cell>
        </row>
        <row r="2865">
          <cell r="A2865" t="str">
            <v>5150201975</v>
          </cell>
          <cell r="C2865">
            <v>5</v>
          </cell>
          <cell r="D2865">
            <v>1</v>
          </cell>
          <cell r="E2865">
            <v>5</v>
          </cell>
          <cell r="F2865" t="str">
            <v>02</v>
          </cell>
          <cell r="G2865" t="str">
            <v>01</v>
          </cell>
          <cell r="H2865" t="str">
            <v>975</v>
          </cell>
          <cell r="J2865" t="str">
            <v xml:space="preserve">Bantuan Sosial Kepada Kelompok Usaha Masyarakat </v>
          </cell>
          <cell r="K2865" t="str">
            <v>Bantuan Sosial kepada Kelompok Pertukangan Kayu "BINTANG MANDIRI" dusun Kalimango desa Kalimango kec. Alas</v>
          </cell>
          <cell r="L2865">
            <v>2000000</v>
          </cell>
          <cell r="M2865" t="str">
            <v>5.1.5.02.01</v>
          </cell>
        </row>
        <row r="2866">
          <cell r="A2866" t="str">
            <v>5150201976</v>
          </cell>
          <cell r="C2866">
            <v>5</v>
          </cell>
          <cell r="D2866">
            <v>1</v>
          </cell>
          <cell r="E2866">
            <v>5</v>
          </cell>
          <cell r="F2866" t="str">
            <v>02</v>
          </cell>
          <cell r="G2866" t="str">
            <v>01</v>
          </cell>
          <cell r="H2866" t="str">
            <v>976</v>
          </cell>
          <cell r="J2866" t="str">
            <v xml:space="preserve">Bantuan Sosial Kepada Kelompok Usaha Masyarakat </v>
          </cell>
          <cell r="K2866" t="str">
            <v>Bantuan Sosial kepada Kelompok pertukangan kayu "HARAPAN" dusun kerato desa kalimango kec alas kab. Sumbawa</v>
          </cell>
          <cell r="L2866">
            <v>2000000</v>
          </cell>
          <cell r="M2866" t="str">
            <v>5.1.5.02.01</v>
          </cell>
        </row>
        <row r="2867">
          <cell r="A2867" t="str">
            <v>5150201977</v>
          </cell>
          <cell r="C2867">
            <v>5</v>
          </cell>
          <cell r="D2867">
            <v>1</v>
          </cell>
          <cell r="E2867">
            <v>5</v>
          </cell>
          <cell r="F2867" t="str">
            <v>02</v>
          </cell>
          <cell r="G2867" t="str">
            <v>01</v>
          </cell>
          <cell r="H2867" t="str">
            <v>977</v>
          </cell>
          <cell r="J2867" t="str">
            <v xml:space="preserve">Bantuan Sosial Kepada Kelompok Usaha Masyarakat </v>
          </cell>
          <cell r="K2867" t="str">
            <v>Bantuan Sosial kepada Kelompok pedagang bakulan dan usaha kecil kec alas kab. Sumbawa</v>
          </cell>
          <cell r="L2867">
            <v>2000000</v>
          </cell>
          <cell r="M2867" t="str">
            <v>5.1.5.02.01</v>
          </cell>
        </row>
        <row r="2868">
          <cell r="A2868" t="str">
            <v>5150201978</v>
          </cell>
          <cell r="C2868">
            <v>5</v>
          </cell>
          <cell r="D2868">
            <v>1</v>
          </cell>
          <cell r="E2868">
            <v>5</v>
          </cell>
          <cell r="F2868" t="str">
            <v>02</v>
          </cell>
          <cell r="G2868" t="str">
            <v>01</v>
          </cell>
          <cell r="H2868" t="str">
            <v>978</v>
          </cell>
          <cell r="J2868" t="str">
            <v xml:space="preserve">Bantuan Sosial Kepada Kelompok Usaha Masyarakat </v>
          </cell>
          <cell r="K2868" t="str">
            <v xml:space="preserve">Bantuan Sosial kepada Kelompok usaha bakulan "BRANG BATIR" desa empang atas kec empang kab. Sumbawa </v>
          </cell>
          <cell r="L2868">
            <v>3000000</v>
          </cell>
          <cell r="M2868" t="str">
            <v>5.1.5.02.01</v>
          </cell>
        </row>
        <row r="2869">
          <cell r="A2869" t="str">
            <v>5150201979</v>
          </cell>
          <cell r="C2869">
            <v>5</v>
          </cell>
          <cell r="D2869">
            <v>1</v>
          </cell>
          <cell r="E2869">
            <v>5</v>
          </cell>
          <cell r="F2869" t="str">
            <v>02</v>
          </cell>
          <cell r="G2869" t="str">
            <v>01</v>
          </cell>
          <cell r="H2869" t="str">
            <v>979</v>
          </cell>
          <cell r="J2869" t="str">
            <v xml:space="preserve">Bantuan Sosial Kepada Kelompok Usaha Masyarakat </v>
          </cell>
          <cell r="K2869" t="str">
            <v>Bantuan Sosial kepada Kelompok ternak kerbau "RIAM REMO" dusun kamboja desa empang atas kec empang kab. Sumbawa</v>
          </cell>
          <cell r="L2869">
            <v>3000000</v>
          </cell>
          <cell r="M2869" t="str">
            <v>5.1.5.02.01</v>
          </cell>
        </row>
        <row r="2870">
          <cell r="A2870" t="str">
            <v>5150201980</v>
          </cell>
          <cell r="C2870">
            <v>5</v>
          </cell>
          <cell r="D2870">
            <v>1</v>
          </cell>
          <cell r="E2870">
            <v>5</v>
          </cell>
          <cell r="F2870" t="str">
            <v>02</v>
          </cell>
          <cell r="G2870" t="str">
            <v>01</v>
          </cell>
          <cell r="H2870" t="str">
            <v>980</v>
          </cell>
          <cell r="J2870" t="str">
            <v xml:space="preserve">Bantuan Sosial Kepada Kelompok Usaha Masyarakat </v>
          </cell>
          <cell r="K2870" t="str">
            <v>Bantuan Sosial kepada Kelompok pedagang lipat "SASAMBO" dusn uma kopang kec unter iwis kab. Sumbawa</v>
          </cell>
          <cell r="L2870">
            <v>4000000</v>
          </cell>
          <cell r="M2870" t="str">
            <v>5.1.5.02.01</v>
          </cell>
        </row>
        <row r="2871">
          <cell r="A2871" t="str">
            <v>5150201981</v>
          </cell>
          <cell r="C2871">
            <v>5</v>
          </cell>
          <cell r="D2871">
            <v>1</v>
          </cell>
          <cell r="E2871">
            <v>5</v>
          </cell>
          <cell r="F2871" t="str">
            <v>02</v>
          </cell>
          <cell r="G2871" t="str">
            <v>01</v>
          </cell>
          <cell r="H2871" t="str">
            <v>981</v>
          </cell>
          <cell r="J2871" t="str">
            <v xml:space="preserve">Bantuan Sosial Kepada Kelompok Usaha Masyarakat </v>
          </cell>
          <cell r="K2871" t="str">
            <v xml:space="preserve">Bantuan Sosial kepada Kelompok usaha kios "DO'A IBU" dusun lamenta bawa desa lamenta kec empang kab. Sumbawa </v>
          </cell>
          <cell r="L2871">
            <v>3000000</v>
          </cell>
          <cell r="M2871" t="str">
            <v>5.1.5.02.01</v>
          </cell>
        </row>
        <row r="2872">
          <cell r="A2872" t="str">
            <v>5150201982</v>
          </cell>
          <cell r="C2872">
            <v>5</v>
          </cell>
          <cell r="D2872">
            <v>1</v>
          </cell>
          <cell r="E2872">
            <v>5</v>
          </cell>
          <cell r="F2872" t="str">
            <v>02</v>
          </cell>
          <cell r="G2872" t="str">
            <v>01</v>
          </cell>
          <cell r="H2872" t="str">
            <v>982</v>
          </cell>
          <cell r="J2872" t="str">
            <v xml:space="preserve">Bantuan Sosial Kepada Kelompok Usaha Masyarakat </v>
          </cell>
          <cell r="K2872" t="str">
            <v>Bantuan Sosial kepada Kelompok usaha rental komputer "PANGESTU" kel brang biji sumbawa besar kab. Sumbawa</v>
          </cell>
          <cell r="L2872">
            <v>5000000</v>
          </cell>
          <cell r="M2872" t="str">
            <v>5.1.5.02.01</v>
          </cell>
        </row>
        <row r="2873">
          <cell r="A2873" t="str">
            <v>5150201983</v>
          </cell>
          <cell r="C2873">
            <v>5</v>
          </cell>
          <cell r="D2873">
            <v>1</v>
          </cell>
          <cell r="E2873">
            <v>5</v>
          </cell>
          <cell r="F2873" t="str">
            <v>02</v>
          </cell>
          <cell r="G2873" t="str">
            <v>01</v>
          </cell>
          <cell r="H2873" t="str">
            <v>983</v>
          </cell>
          <cell r="J2873" t="str">
            <v xml:space="preserve">Bantuan Sosial Kepada Kelompok Usaha Masyarakat </v>
          </cell>
          <cell r="K2873" t="str">
            <v>Bantuan Sosial kepada Kelompok usaha bakulan "SESENG JANGI" dusun stober desa empang atas kec empang kab. Sumbawa</v>
          </cell>
          <cell r="L2873">
            <v>3000000</v>
          </cell>
          <cell r="M2873" t="str">
            <v>5.1.5.02.01</v>
          </cell>
        </row>
        <row r="2874">
          <cell r="A2874" t="str">
            <v>5150201984</v>
          </cell>
          <cell r="C2874">
            <v>5</v>
          </cell>
          <cell r="D2874">
            <v>1</v>
          </cell>
          <cell r="E2874">
            <v>5</v>
          </cell>
          <cell r="F2874" t="str">
            <v>02</v>
          </cell>
          <cell r="G2874" t="str">
            <v>01</v>
          </cell>
          <cell r="H2874" t="str">
            <v>984</v>
          </cell>
          <cell r="J2874" t="str">
            <v xml:space="preserve">Bantuan Sosial Kepada Kelompok Usaha Masyarakat </v>
          </cell>
          <cell r="K2874" t="str">
            <v>Bantuan Sosial kepada Kelompok pedagang barang lipat "BUKA HATI" desa motong kec. Utan kab. Sumbawa</v>
          </cell>
          <cell r="L2874">
            <v>4000000</v>
          </cell>
          <cell r="M2874" t="str">
            <v>5.1.5.02.01</v>
          </cell>
        </row>
        <row r="2875">
          <cell r="A2875" t="str">
            <v>5150201985</v>
          </cell>
          <cell r="C2875">
            <v>5</v>
          </cell>
          <cell r="D2875">
            <v>1</v>
          </cell>
          <cell r="E2875">
            <v>5</v>
          </cell>
          <cell r="F2875" t="str">
            <v>02</v>
          </cell>
          <cell r="G2875" t="str">
            <v>01</v>
          </cell>
          <cell r="H2875" t="str">
            <v>985</v>
          </cell>
          <cell r="J2875" t="str">
            <v xml:space="preserve">Bantuan Sosial Kepada Kelompok Usaha Masyarakat </v>
          </cell>
          <cell r="K2875" t="str">
            <v>Bantuan Sosial kepada Kelompok usaha pedagang baju "GAYA BARU" desa orong bawa kec utan kab. Sumbawa</v>
          </cell>
          <cell r="L2875">
            <v>2500000</v>
          </cell>
          <cell r="M2875" t="str">
            <v>5.1.5.02.01</v>
          </cell>
        </row>
        <row r="2876">
          <cell r="A2876" t="str">
            <v>5150201986</v>
          </cell>
          <cell r="C2876">
            <v>5</v>
          </cell>
          <cell r="D2876">
            <v>1</v>
          </cell>
          <cell r="E2876">
            <v>5</v>
          </cell>
          <cell r="F2876" t="str">
            <v>02</v>
          </cell>
          <cell r="G2876" t="str">
            <v>01</v>
          </cell>
          <cell r="H2876" t="str">
            <v>986</v>
          </cell>
          <cell r="J2876" t="str">
            <v xml:space="preserve">Bantuan Sosial Kepada Kelompok Usaha Masyarakat </v>
          </cell>
          <cell r="K2876" t="str">
            <v>Bantuan Sosial kepada Kelompok usaha bersama "BUNGA EJA" desa labuhan sumbawa kec labuhan badas kab. Sumbawa</v>
          </cell>
          <cell r="L2876">
            <v>4000000</v>
          </cell>
          <cell r="M2876" t="str">
            <v>5.1.5.02.01</v>
          </cell>
        </row>
        <row r="2877">
          <cell r="A2877" t="str">
            <v>5150201987</v>
          </cell>
          <cell r="C2877">
            <v>5</v>
          </cell>
          <cell r="D2877">
            <v>1</v>
          </cell>
          <cell r="E2877">
            <v>5</v>
          </cell>
          <cell r="F2877" t="str">
            <v>02</v>
          </cell>
          <cell r="G2877" t="str">
            <v>01</v>
          </cell>
          <cell r="H2877" t="str">
            <v>987</v>
          </cell>
          <cell r="J2877" t="str">
            <v xml:space="preserve">Bantuan Sosial Kepada Kelompok Usaha Masyarakat </v>
          </cell>
          <cell r="K2877" t="str">
            <v>Bantuan Sosial kepada Kelompok usaha dagang bakulan "RASATE" desa gontor kec alas barat kab. Sumbawa</v>
          </cell>
          <cell r="L2877">
            <v>3000000</v>
          </cell>
          <cell r="M2877" t="str">
            <v>5.1.5.02.01</v>
          </cell>
        </row>
        <row r="2878">
          <cell r="A2878" t="str">
            <v>5150201988</v>
          </cell>
          <cell r="C2878">
            <v>5</v>
          </cell>
          <cell r="D2878">
            <v>1</v>
          </cell>
          <cell r="E2878">
            <v>5</v>
          </cell>
          <cell r="F2878" t="str">
            <v>02</v>
          </cell>
          <cell r="G2878" t="str">
            <v>01</v>
          </cell>
          <cell r="H2878" t="str">
            <v>988</v>
          </cell>
          <cell r="J2878" t="str">
            <v xml:space="preserve">Bantuan Sosial Kepada Kelompok Usaha Masyarakat </v>
          </cell>
          <cell r="K2878" t="str">
            <v>Bantuan Sosial kepada Kelompok usaha bakulan "INGIN MAJU" desa gontor kec alas barat kab. Sumbawa</v>
          </cell>
          <cell r="L2878">
            <v>3000000</v>
          </cell>
          <cell r="M2878" t="str">
            <v>5.1.5.02.01</v>
          </cell>
        </row>
        <row r="2879">
          <cell r="A2879" t="str">
            <v>5150201989</v>
          </cell>
          <cell r="C2879">
            <v>5</v>
          </cell>
          <cell r="D2879">
            <v>1</v>
          </cell>
          <cell r="E2879">
            <v>5</v>
          </cell>
          <cell r="F2879" t="str">
            <v>02</v>
          </cell>
          <cell r="G2879" t="str">
            <v>01</v>
          </cell>
          <cell r="H2879" t="str">
            <v>989</v>
          </cell>
          <cell r="J2879" t="str">
            <v xml:space="preserve">Bantuan Sosial Kepada Kelompok Usaha Masyarakat </v>
          </cell>
          <cell r="K2879" t="str">
            <v>Bantuan Sosial kepada Kelompok usaha pertukangan kayu "SALENG BEME" desa dalam kec alas kab. Sumbawa</v>
          </cell>
          <cell r="L2879">
            <v>2000000</v>
          </cell>
          <cell r="M2879" t="str">
            <v>5.1.5.02.01</v>
          </cell>
        </row>
        <row r="2880">
          <cell r="A2880" t="str">
            <v>5150201990</v>
          </cell>
          <cell r="C2880">
            <v>5</v>
          </cell>
          <cell r="D2880">
            <v>1</v>
          </cell>
          <cell r="E2880">
            <v>5</v>
          </cell>
          <cell r="F2880" t="str">
            <v>02</v>
          </cell>
          <cell r="G2880" t="str">
            <v>01</v>
          </cell>
          <cell r="H2880" t="str">
            <v>990</v>
          </cell>
          <cell r="J2880" t="str">
            <v xml:space="preserve">Bantuan Sosial Kepada Kelompok Usaha Masyarakat </v>
          </cell>
          <cell r="K2880" t="str">
            <v>Bantuan Sosial kepada Kelompok usaha industri genteng "UTAN SUPER" desa jorok kec utan kab. Sumbawa</v>
          </cell>
          <cell r="L2880">
            <v>2500000</v>
          </cell>
          <cell r="M2880" t="str">
            <v>5.1.5.02.01</v>
          </cell>
        </row>
        <row r="2881">
          <cell r="A2881" t="str">
            <v>5150201991</v>
          </cell>
          <cell r="C2881">
            <v>5</v>
          </cell>
          <cell r="D2881">
            <v>1</v>
          </cell>
          <cell r="E2881">
            <v>5</v>
          </cell>
          <cell r="F2881" t="str">
            <v>02</v>
          </cell>
          <cell r="G2881" t="str">
            <v>01</v>
          </cell>
          <cell r="H2881" t="str">
            <v>991</v>
          </cell>
          <cell r="J2881" t="str">
            <v xml:space="preserve">Bantuan Sosial Kepada Kelompok Usaha Masyarakat </v>
          </cell>
          <cell r="K2881" t="str">
            <v>Bantuan Sosial kepada Kelompok usaha bersama "PENDI ATE" desa jorok kec utan kab. Sumbawa</v>
          </cell>
          <cell r="L2881">
            <v>2000000</v>
          </cell>
          <cell r="M2881" t="str">
            <v>5.1.5.02.01</v>
          </cell>
        </row>
        <row r="2882">
          <cell r="A2882" t="str">
            <v>5150201992</v>
          </cell>
          <cell r="C2882">
            <v>5</v>
          </cell>
          <cell r="D2882">
            <v>1</v>
          </cell>
          <cell r="E2882">
            <v>5</v>
          </cell>
          <cell r="F2882" t="str">
            <v>02</v>
          </cell>
          <cell r="G2882" t="str">
            <v>01</v>
          </cell>
          <cell r="H2882" t="str">
            <v>992</v>
          </cell>
          <cell r="J2882" t="str">
            <v xml:space="preserve">Bantuan Sosial Kepada Kelompok Usaha Masyarakat </v>
          </cell>
          <cell r="K2882" t="str">
            <v>Bantuan Sosial kepada Kelompok peternak ayam kampung "DZAFHA" desa tengah kec utan kab. Sumbawa</v>
          </cell>
          <cell r="L2882">
            <v>2000000</v>
          </cell>
          <cell r="M2882" t="str">
            <v>5.1.5.02.01</v>
          </cell>
        </row>
        <row r="2883">
          <cell r="A2883" t="str">
            <v>5150201993</v>
          </cell>
          <cell r="C2883">
            <v>5</v>
          </cell>
          <cell r="D2883">
            <v>1</v>
          </cell>
          <cell r="E2883">
            <v>5</v>
          </cell>
          <cell r="F2883" t="str">
            <v>02</v>
          </cell>
          <cell r="G2883" t="str">
            <v>01</v>
          </cell>
          <cell r="H2883" t="str">
            <v>993</v>
          </cell>
          <cell r="J2883" t="str">
            <v xml:space="preserve">Bantuan Sosial Kepada Kelompok Usaha Masyarakat </v>
          </cell>
          <cell r="K2883" t="str">
            <v xml:space="preserve">Bantuan Sosial kepada klp pertukangan "SALING JATU" dusun sekayu desa berora kec lopok kab. Sumbawa </v>
          </cell>
          <cell r="L2883">
            <v>2000000</v>
          </cell>
          <cell r="M2883" t="str">
            <v>5.1.5.02.01</v>
          </cell>
        </row>
        <row r="2884">
          <cell r="A2884" t="str">
            <v>5150201994</v>
          </cell>
          <cell r="C2884">
            <v>5</v>
          </cell>
          <cell r="D2884">
            <v>1</v>
          </cell>
          <cell r="E2884">
            <v>5</v>
          </cell>
          <cell r="F2884" t="str">
            <v>02</v>
          </cell>
          <cell r="G2884" t="str">
            <v>01</v>
          </cell>
          <cell r="H2884" t="str">
            <v>994</v>
          </cell>
          <cell r="J2884" t="str">
            <v xml:space="preserve">Bantuan Sosial Kepada Kelompok Usaha Masyarakat </v>
          </cell>
          <cell r="K2884" t="str">
            <v>Bantuan Sosial kepada Kelompok pedagang bakulan "KARYA MANDIRI" desa berora kec lopok kab. Sumbawa</v>
          </cell>
          <cell r="L2884">
            <v>2000000</v>
          </cell>
          <cell r="M2884" t="str">
            <v>5.1.5.02.01</v>
          </cell>
        </row>
        <row r="2885">
          <cell r="A2885" t="str">
            <v>5150201995</v>
          </cell>
          <cell r="C2885">
            <v>5</v>
          </cell>
          <cell r="D2885">
            <v>1</v>
          </cell>
          <cell r="E2885">
            <v>5</v>
          </cell>
          <cell r="F2885" t="str">
            <v>02</v>
          </cell>
          <cell r="G2885" t="str">
            <v>01</v>
          </cell>
          <cell r="H2885" t="str">
            <v>995</v>
          </cell>
          <cell r="J2885" t="str">
            <v xml:space="preserve">Bantuan Sosial Kepada Kelompok Usaha Masyarakat </v>
          </cell>
          <cell r="K2885" t="str">
            <v xml:space="preserve">Bantuan Sosial kepada Kelompok pertukangan "KETAM BELAENG" desa berora kec lopok kab. Sumbawa </v>
          </cell>
          <cell r="L2885">
            <v>2000000</v>
          </cell>
          <cell r="M2885" t="str">
            <v>5.1.5.02.01</v>
          </cell>
        </row>
        <row r="2886">
          <cell r="A2886" t="str">
            <v>5150201996</v>
          </cell>
          <cell r="C2886">
            <v>5</v>
          </cell>
          <cell r="D2886">
            <v>1</v>
          </cell>
          <cell r="E2886">
            <v>5</v>
          </cell>
          <cell r="F2886" t="str">
            <v>02</v>
          </cell>
          <cell r="G2886" t="str">
            <v>01</v>
          </cell>
          <cell r="H2886" t="str">
            <v>996</v>
          </cell>
          <cell r="J2886" t="str">
            <v xml:space="preserve">Bantuan Sosial Kepada Kelompok Usaha Masyarakat </v>
          </cell>
          <cell r="K2886" t="str">
            <v>Bantuan Sosial kepada Kelompok usaha pertukangan "SASOPO ATE" desa lenangguar kec lenangguar sumbawa</v>
          </cell>
          <cell r="L2886">
            <v>2000000</v>
          </cell>
          <cell r="M2886" t="str">
            <v>5.1.5.02.01</v>
          </cell>
        </row>
        <row r="2887">
          <cell r="A2887" t="str">
            <v>5150201997</v>
          </cell>
          <cell r="C2887">
            <v>5</v>
          </cell>
          <cell r="D2887">
            <v>1</v>
          </cell>
          <cell r="E2887">
            <v>5</v>
          </cell>
          <cell r="F2887" t="str">
            <v>02</v>
          </cell>
          <cell r="G2887" t="str">
            <v>01</v>
          </cell>
          <cell r="H2887" t="str">
            <v>997</v>
          </cell>
          <cell r="J2887" t="str">
            <v xml:space="preserve">Bantuan Sosial Kepada Kelompok Usaha Masyarakat </v>
          </cell>
          <cell r="K2887" t="str">
            <v>Bantuan Sosial kepada Kelompok pedagang bakulan "BINA USAHA" desa berora kec lopok kab. Sumbawa</v>
          </cell>
          <cell r="L2887">
            <v>2000000</v>
          </cell>
          <cell r="M2887" t="str">
            <v>5.1.5.02.01</v>
          </cell>
        </row>
        <row r="2888">
          <cell r="A2888" t="str">
            <v>5150201998</v>
          </cell>
          <cell r="C2888">
            <v>5</v>
          </cell>
          <cell r="D2888">
            <v>1</v>
          </cell>
          <cell r="E2888">
            <v>5</v>
          </cell>
          <cell r="F2888" t="str">
            <v>02</v>
          </cell>
          <cell r="G2888" t="str">
            <v>01</v>
          </cell>
          <cell r="H2888" t="str">
            <v>998</v>
          </cell>
          <cell r="J2888" t="str">
            <v xml:space="preserve">Bantuan Sosial Kepada Kelompok Usaha Masyarakat </v>
          </cell>
          <cell r="K2888" t="str">
            <v>Bantuan Sosial kepada Kelompok pedagang bakulan "BINA BERSAMA" desa berora kec lopok kab. Sumbawa</v>
          </cell>
          <cell r="L2888">
            <v>2000000</v>
          </cell>
          <cell r="M2888" t="str">
            <v>5.1.5.02.01</v>
          </cell>
        </row>
        <row r="2889">
          <cell r="A2889" t="str">
            <v>5150201999</v>
          </cell>
          <cell r="C2889">
            <v>5</v>
          </cell>
          <cell r="D2889">
            <v>1</v>
          </cell>
          <cell r="E2889">
            <v>5</v>
          </cell>
          <cell r="F2889" t="str">
            <v>02</v>
          </cell>
          <cell r="G2889" t="str">
            <v>01</v>
          </cell>
          <cell r="H2889" t="str">
            <v>999</v>
          </cell>
          <cell r="J2889" t="str">
            <v xml:space="preserve">Bantuan Sosial Kepada Kelompok Usaha Masyarakat </v>
          </cell>
          <cell r="K2889" t="str">
            <v>Bantuan Sosial kepada Kelompok perbengkelan "PEMUDA BENTENG" desa dalam kec alas kab. Sumbawa</v>
          </cell>
          <cell r="L2889">
            <v>2000000</v>
          </cell>
          <cell r="M2889" t="str">
            <v>5.1.5.02.01</v>
          </cell>
        </row>
        <row r="2890">
          <cell r="A2890" t="str">
            <v>51502011000</v>
          </cell>
          <cell r="C2890">
            <v>5</v>
          </cell>
          <cell r="D2890">
            <v>1</v>
          </cell>
          <cell r="E2890">
            <v>5</v>
          </cell>
          <cell r="F2890" t="str">
            <v>02</v>
          </cell>
          <cell r="G2890" t="str">
            <v>01</v>
          </cell>
          <cell r="H2890" t="str">
            <v>1000</v>
          </cell>
          <cell r="J2890" t="str">
            <v xml:space="preserve">Bantuan Sosial Kepada Kelompok Usaha Masyarakat </v>
          </cell>
          <cell r="K2890" t="str">
            <v>Bantuan Sosial kepada Kelompok pedagang kios (KPK) lingk.sampir A kel sampir kec taliwang kab. Sumbawa barat</v>
          </cell>
          <cell r="L2890">
            <v>2000000</v>
          </cell>
          <cell r="M2890" t="str">
            <v>5.1.5.02.01</v>
          </cell>
        </row>
        <row r="2891">
          <cell r="A2891" t="str">
            <v>51502011001</v>
          </cell>
          <cell r="C2891">
            <v>5</v>
          </cell>
          <cell r="D2891">
            <v>1</v>
          </cell>
          <cell r="E2891">
            <v>5</v>
          </cell>
          <cell r="F2891" t="str">
            <v>02</v>
          </cell>
          <cell r="G2891" t="str">
            <v>01</v>
          </cell>
          <cell r="H2891" t="str">
            <v>1001</v>
          </cell>
          <cell r="J2891" t="str">
            <v xml:space="preserve">Bantuan Sosial Kepada Kelompok Usaha Masyarakat </v>
          </cell>
          <cell r="K2891" t="str">
            <v>Bantuan Sosial kepada Kelompok bengkel "PEMUDA MANDIRI"lamunga desa batu putih taliwang sumbawa barat</v>
          </cell>
          <cell r="L2891">
            <v>2000000</v>
          </cell>
          <cell r="M2891" t="str">
            <v>5.1.5.02.01</v>
          </cell>
        </row>
        <row r="2892">
          <cell r="A2892" t="str">
            <v>51502011002</v>
          </cell>
          <cell r="C2892">
            <v>5</v>
          </cell>
          <cell r="D2892">
            <v>1</v>
          </cell>
          <cell r="E2892">
            <v>5</v>
          </cell>
          <cell r="F2892" t="str">
            <v>02</v>
          </cell>
          <cell r="G2892" t="str">
            <v>01</v>
          </cell>
          <cell r="H2892" t="str">
            <v>1002</v>
          </cell>
          <cell r="J2892" t="str">
            <v xml:space="preserve">Bantuan Sosial Kepada Kelompok Usaha Masyarakat </v>
          </cell>
          <cell r="K2892" t="str">
            <v>Bantuan Sosial kepada Kelompok usaha pedagang sayur pasar keru "MAJU JAYA" desa pemepek kec pringgarata kab. Loteng</v>
          </cell>
          <cell r="L2892">
            <v>2000000</v>
          </cell>
          <cell r="M2892" t="str">
            <v>5.1.5.02.01</v>
          </cell>
        </row>
        <row r="2893">
          <cell r="A2893" t="str">
            <v>51502011003</v>
          </cell>
          <cell r="C2893">
            <v>5</v>
          </cell>
          <cell r="D2893">
            <v>1</v>
          </cell>
          <cell r="E2893">
            <v>5</v>
          </cell>
          <cell r="F2893" t="str">
            <v>02</v>
          </cell>
          <cell r="G2893" t="str">
            <v>01</v>
          </cell>
          <cell r="H2893" t="str">
            <v>1003</v>
          </cell>
          <cell r="J2893" t="str">
            <v xml:space="preserve">Bantuan Sosial Kepada Kelompok Usaha Masyarakat </v>
          </cell>
          <cell r="K2893" t="str">
            <v>Bantuan Sosial kepada Kelompok usaha anyaman bambu "KARYA INDAH" desa pemepek kec pringgarata kab. Loteng</v>
          </cell>
          <cell r="L2893">
            <v>2000000</v>
          </cell>
          <cell r="M2893" t="str">
            <v>5.1.5.02.01</v>
          </cell>
        </row>
        <row r="2894">
          <cell r="A2894" t="str">
            <v>51502011004</v>
          </cell>
          <cell r="C2894">
            <v>5</v>
          </cell>
          <cell r="D2894">
            <v>1</v>
          </cell>
          <cell r="E2894">
            <v>5</v>
          </cell>
          <cell r="F2894" t="str">
            <v>02</v>
          </cell>
          <cell r="G2894" t="str">
            <v>01</v>
          </cell>
          <cell r="H2894" t="str">
            <v>1004</v>
          </cell>
          <cell r="J2894" t="str">
            <v xml:space="preserve">Bantuan Sosial Kepada Kelompok Usaha Masyarakat </v>
          </cell>
          <cell r="K2894" t="str">
            <v>Bantuan Sosial kepada Kelompok usaha pertukangan "IDEAL" kel pejanggik kec mataram kota mataram</v>
          </cell>
          <cell r="L2894">
            <v>4000000</v>
          </cell>
          <cell r="M2894" t="str">
            <v>5.1.5.02.01</v>
          </cell>
        </row>
        <row r="2895">
          <cell r="A2895" t="str">
            <v>51502011005</v>
          </cell>
          <cell r="C2895">
            <v>5</v>
          </cell>
          <cell r="D2895">
            <v>1</v>
          </cell>
          <cell r="E2895">
            <v>5</v>
          </cell>
          <cell r="F2895" t="str">
            <v>02</v>
          </cell>
          <cell r="G2895" t="str">
            <v>01</v>
          </cell>
          <cell r="H2895" t="str">
            <v>1005</v>
          </cell>
          <cell r="J2895" t="str">
            <v xml:space="preserve">Bantuan Sosial Kepada Kelompok Usaha Masyarakat </v>
          </cell>
          <cell r="K2895" t="str">
            <v>Bantuan Sosial kepada Kelompok pengerajin emas "MAJU" desa empang kec empang kab. Sumbawa</v>
          </cell>
          <cell r="L2895">
            <v>2000000</v>
          </cell>
          <cell r="M2895" t="str">
            <v>5.1.5.02.01</v>
          </cell>
        </row>
        <row r="2896">
          <cell r="A2896" t="str">
            <v>51502011006</v>
          </cell>
          <cell r="C2896">
            <v>5</v>
          </cell>
          <cell r="D2896">
            <v>1</v>
          </cell>
          <cell r="E2896">
            <v>5</v>
          </cell>
          <cell r="F2896" t="str">
            <v>02</v>
          </cell>
          <cell r="G2896" t="str">
            <v>01</v>
          </cell>
          <cell r="H2896" t="str">
            <v>1006</v>
          </cell>
          <cell r="J2896" t="str">
            <v xml:space="preserve">Bantuan Sosial Kepada Kelompok Usaha Masyarakat </v>
          </cell>
          <cell r="K2896" t="str">
            <v>Bantuan Sosial kepada Kelompok perbengkelan "TARI JANGI" desa lab.bontong kec tarano kab. Sumbawa</v>
          </cell>
          <cell r="L2896">
            <v>2000000</v>
          </cell>
          <cell r="M2896" t="str">
            <v>5.1.5.02.01</v>
          </cell>
        </row>
        <row r="2897">
          <cell r="A2897" t="str">
            <v>51502011007</v>
          </cell>
          <cell r="C2897">
            <v>5</v>
          </cell>
          <cell r="D2897">
            <v>1</v>
          </cell>
          <cell r="E2897">
            <v>5</v>
          </cell>
          <cell r="F2897" t="str">
            <v>02</v>
          </cell>
          <cell r="G2897" t="str">
            <v>01</v>
          </cell>
          <cell r="H2897" t="str">
            <v>1007</v>
          </cell>
          <cell r="J2897" t="str">
            <v xml:space="preserve">Bantuan Sosial Kepada Kelompok Usaha Masyarakat </v>
          </cell>
          <cell r="K2897" t="str">
            <v>Bantuan Sosial kepada Kelompok pengerajin genting "BINA SEJAHTERA kel ijo balit kec labuhan haji kab. Lotim</v>
          </cell>
          <cell r="L2897">
            <v>2000000</v>
          </cell>
          <cell r="M2897" t="str">
            <v>5.1.5.02.01</v>
          </cell>
        </row>
        <row r="2898">
          <cell r="A2898" t="str">
            <v>51502011008</v>
          </cell>
          <cell r="C2898">
            <v>5</v>
          </cell>
          <cell r="D2898">
            <v>1</v>
          </cell>
          <cell r="E2898">
            <v>5</v>
          </cell>
          <cell r="F2898" t="str">
            <v>02</v>
          </cell>
          <cell r="G2898" t="str">
            <v>01</v>
          </cell>
          <cell r="H2898" t="str">
            <v>1008</v>
          </cell>
          <cell r="J2898" t="str">
            <v xml:space="preserve">Bantuan Sosial Kepada Kelompok Usaha Masyarakat </v>
          </cell>
          <cell r="K2898" t="str">
            <v>Bantuan Sosial kepada Kelompok Usaha Bersama "SANDAT WANGI" desa sakra kec sakra kab. Lotim</v>
          </cell>
          <cell r="L2898">
            <v>2000000</v>
          </cell>
          <cell r="M2898" t="str">
            <v>5.1.5.02.01</v>
          </cell>
        </row>
        <row r="2899">
          <cell r="A2899" t="str">
            <v>51502011009</v>
          </cell>
          <cell r="C2899">
            <v>5</v>
          </cell>
          <cell r="D2899">
            <v>1</v>
          </cell>
          <cell r="E2899">
            <v>5</v>
          </cell>
          <cell r="F2899" t="str">
            <v>02</v>
          </cell>
          <cell r="G2899" t="str">
            <v>01</v>
          </cell>
          <cell r="H2899" t="str">
            <v>1009</v>
          </cell>
          <cell r="J2899" t="str">
            <v xml:space="preserve">Bantuan Sosial Kepada Kelompok Usaha Masyarakat </v>
          </cell>
          <cell r="K2899" t="str">
            <v>Bantuan Sosial kepada Kelompok usaha pemuda produktif (KUPP)"HIKMAH" desa pringgasela kec pringgasela kab. Lotim</v>
          </cell>
          <cell r="L2899">
            <v>2000000</v>
          </cell>
          <cell r="M2899" t="str">
            <v>5.1.5.02.01</v>
          </cell>
        </row>
        <row r="2900">
          <cell r="A2900" t="str">
            <v>51502011010</v>
          </cell>
          <cell r="C2900">
            <v>5</v>
          </cell>
          <cell r="D2900">
            <v>1</v>
          </cell>
          <cell r="E2900">
            <v>5</v>
          </cell>
          <cell r="F2900" t="str">
            <v>02</v>
          </cell>
          <cell r="G2900" t="str">
            <v>01</v>
          </cell>
          <cell r="H2900" t="str">
            <v>1010</v>
          </cell>
          <cell r="J2900" t="str">
            <v xml:space="preserve">Bantuan Sosial Kepada Kelompok Usaha Masyarakat </v>
          </cell>
          <cell r="K2900" t="str">
            <v>Bantuan Sosial kepada Kelompok petani peternak "BUNGA RAMPAI" dusun gelogor desa lepak kec sakra lotim</v>
          </cell>
          <cell r="L2900">
            <v>2000000</v>
          </cell>
          <cell r="M2900" t="str">
            <v>5.1.5.02.01</v>
          </cell>
        </row>
        <row r="2901">
          <cell r="A2901" t="str">
            <v>51502011011</v>
          </cell>
          <cell r="C2901">
            <v>5</v>
          </cell>
          <cell r="D2901">
            <v>1</v>
          </cell>
          <cell r="E2901">
            <v>5</v>
          </cell>
          <cell r="F2901" t="str">
            <v>02</v>
          </cell>
          <cell r="G2901" t="str">
            <v>01</v>
          </cell>
          <cell r="H2901" t="str">
            <v>1011</v>
          </cell>
          <cell r="J2901" t="str">
            <v xml:space="preserve">Bantuan Sosial Kepada Kelompok Usaha Masyarakat </v>
          </cell>
          <cell r="K2901" t="str">
            <v>Bantuan Sosial kepada Kelompok usaha bakulan "FAKIR MISKIN BARU MEKAR" kel kelayu kec selong kab. Lotim</v>
          </cell>
          <cell r="L2901">
            <v>2000000</v>
          </cell>
          <cell r="M2901" t="str">
            <v>5.1.5.02.01</v>
          </cell>
        </row>
        <row r="2902">
          <cell r="A2902" t="str">
            <v>51502011012</v>
          </cell>
          <cell r="C2902">
            <v>5</v>
          </cell>
          <cell r="D2902">
            <v>1</v>
          </cell>
          <cell r="E2902">
            <v>5</v>
          </cell>
          <cell r="F2902" t="str">
            <v>02</v>
          </cell>
          <cell r="G2902" t="str">
            <v>01</v>
          </cell>
          <cell r="H2902" t="str">
            <v>1012</v>
          </cell>
          <cell r="J2902" t="str">
            <v xml:space="preserve">Bantuan Sosial Kepada Kelompok Usaha Masyarakat </v>
          </cell>
          <cell r="K2902" t="str">
            <v>Bantuan Sosial kepada Kelompok usaha "BINA BERSAMA" desa berare kec moyo hilir kab. Sumbawa</v>
          </cell>
          <cell r="L2902">
            <v>2000000</v>
          </cell>
          <cell r="M2902" t="str">
            <v>5.1.5.02.01</v>
          </cell>
        </row>
        <row r="2903">
          <cell r="A2903" t="str">
            <v>51502011013</v>
          </cell>
          <cell r="C2903">
            <v>5</v>
          </cell>
          <cell r="D2903">
            <v>1</v>
          </cell>
          <cell r="E2903">
            <v>5</v>
          </cell>
          <cell r="F2903" t="str">
            <v>02</v>
          </cell>
          <cell r="G2903" t="str">
            <v>01</v>
          </cell>
          <cell r="H2903" t="str">
            <v>1013</v>
          </cell>
          <cell r="J2903" t="str">
            <v xml:space="preserve">Bantuan Sosial Kepada Kelompok Usaha Masyarakat </v>
          </cell>
          <cell r="K2903" t="str">
            <v>Bantuan Sosial kepada Kelompok pertukangan "MAJU JAYA" desa berare kec moyo hilir kab. Sumbawa</v>
          </cell>
          <cell r="L2903">
            <v>2000000</v>
          </cell>
          <cell r="M2903" t="str">
            <v>5.1.5.02.01</v>
          </cell>
        </row>
        <row r="2904">
          <cell r="A2904" t="str">
            <v>51502011014</v>
          </cell>
          <cell r="C2904">
            <v>5</v>
          </cell>
          <cell r="D2904">
            <v>1</v>
          </cell>
          <cell r="E2904">
            <v>5</v>
          </cell>
          <cell r="F2904" t="str">
            <v>02</v>
          </cell>
          <cell r="G2904" t="str">
            <v>01</v>
          </cell>
          <cell r="H2904" t="str">
            <v>1014</v>
          </cell>
          <cell r="J2904" t="str">
            <v xml:space="preserve">Bantuan Sosial Kepada Kelompok Usaha Masyarakat </v>
          </cell>
          <cell r="K2904" t="str">
            <v>Bantuan Sosial kepada Kelompok percetakan "REBAS" kec unter iwes kab. Sumbawa</v>
          </cell>
          <cell r="L2904">
            <v>2000000</v>
          </cell>
          <cell r="M2904" t="str">
            <v>5.1.5.02.01</v>
          </cell>
        </row>
        <row r="2905">
          <cell r="A2905" t="str">
            <v>51502011015</v>
          </cell>
          <cell r="C2905">
            <v>5</v>
          </cell>
          <cell r="D2905">
            <v>1</v>
          </cell>
          <cell r="E2905">
            <v>5</v>
          </cell>
          <cell r="F2905" t="str">
            <v>02</v>
          </cell>
          <cell r="G2905" t="str">
            <v>01</v>
          </cell>
          <cell r="H2905" t="str">
            <v>1015</v>
          </cell>
          <cell r="J2905" t="str">
            <v xml:space="preserve">Bantuan Sosial Kepada Kelompok Usaha Masyarakat </v>
          </cell>
          <cell r="K2905" t="str">
            <v>Bantuan Sosial kepada Kelompok usaha pedagang ikan "RIZKI BAHARI" dusun ai bari desa kukin kec moyo utara kab. Sumbawa</v>
          </cell>
          <cell r="L2905">
            <v>2000000</v>
          </cell>
          <cell r="M2905" t="str">
            <v>5.1.5.02.01</v>
          </cell>
        </row>
        <row r="2906">
          <cell r="A2906" t="str">
            <v>51502011016</v>
          </cell>
          <cell r="C2906">
            <v>5</v>
          </cell>
          <cell r="D2906">
            <v>1</v>
          </cell>
          <cell r="E2906">
            <v>5</v>
          </cell>
          <cell r="F2906" t="str">
            <v>02</v>
          </cell>
          <cell r="G2906" t="str">
            <v>01</v>
          </cell>
          <cell r="H2906" t="str">
            <v>1016</v>
          </cell>
          <cell r="J2906" t="str">
            <v xml:space="preserve">Bantuan Sosial Kepada Kelompok Usaha Masyarakat </v>
          </cell>
          <cell r="K2906" t="str">
            <v>Bantuan Sosial kepada Kelompok perbengkelan "PUTRA PONAN" dusun bekat desa poto kec moyo hilir kab. Sumbawa</v>
          </cell>
          <cell r="L2906">
            <v>2000000</v>
          </cell>
          <cell r="M2906" t="str">
            <v>5.1.5.02.01</v>
          </cell>
        </row>
        <row r="2907">
          <cell r="A2907" t="str">
            <v>51502011017</v>
          </cell>
          <cell r="C2907">
            <v>5</v>
          </cell>
          <cell r="D2907">
            <v>1</v>
          </cell>
          <cell r="E2907">
            <v>5</v>
          </cell>
          <cell r="F2907" t="str">
            <v>02</v>
          </cell>
          <cell r="G2907" t="str">
            <v>01</v>
          </cell>
          <cell r="H2907" t="str">
            <v>1017</v>
          </cell>
          <cell r="J2907" t="str">
            <v xml:space="preserve">Bantuan Sosial Kepada Kelompok Usaha Masyarakat </v>
          </cell>
          <cell r="K2907" t="str">
            <v xml:space="preserve">Bantuan Sosial kepada Kelompok pertukangan "ANGINRENAS" desa pelampang kec plampang kab. Sumbawa </v>
          </cell>
          <cell r="L2907">
            <v>2000000</v>
          </cell>
          <cell r="M2907" t="str">
            <v>5.1.5.02.01</v>
          </cell>
        </row>
        <row r="2908">
          <cell r="A2908" t="str">
            <v>51502011018</v>
          </cell>
          <cell r="C2908">
            <v>5</v>
          </cell>
          <cell r="D2908">
            <v>1</v>
          </cell>
          <cell r="E2908">
            <v>5</v>
          </cell>
          <cell r="F2908" t="str">
            <v>02</v>
          </cell>
          <cell r="G2908" t="str">
            <v>01</v>
          </cell>
          <cell r="H2908" t="str">
            <v>1018</v>
          </cell>
          <cell r="J2908" t="str">
            <v xml:space="preserve">Bantuan Sosial Kepada Kelompok Usaha Masyarakat </v>
          </cell>
          <cell r="K2908" t="str">
            <v>Bantuan Sosial kepada Kelompok pedagang bakulan "ANGGREK" kel brang bara sumbawa besar</v>
          </cell>
          <cell r="L2908">
            <v>2000000</v>
          </cell>
          <cell r="M2908" t="str">
            <v>5.1.5.02.01</v>
          </cell>
        </row>
        <row r="2909">
          <cell r="A2909" t="str">
            <v>51502011019</v>
          </cell>
          <cell r="C2909">
            <v>5</v>
          </cell>
          <cell r="D2909">
            <v>1</v>
          </cell>
          <cell r="E2909">
            <v>5</v>
          </cell>
          <cell r="F2909" t="str">
            <v>02</v>
          </cell>
          <cell r="G2909" t="str">
            <v>01</v>
          </cell>
          <cell r="H2909" t="str">
            <v>1019</v>
          </cell>
          <cell r="J2909" t="str">
            <v xml:space="preserve">Bantuan Sosial Kepada Kelompok Usaha Masyarakat </v>
          </cell>
          <cell r="K2909" t="str">
            <v>Bantuan Sosial kepada Kelompok usaha warnet dan pengetikan kab. Sumbawa</v>
          </cell>
          <cell r="L2909">
            <v>2000000</v>
          </cell>
          <cell r="M2909" t="str">
            <v>5.1.5.02.01</v>
          </cell>
        </row>
        <row r="2910">
          <cell r="A2910" t="str">
            <v>51502011020</v>
          </cell>
          <cell r="C2910">
            <v>5</v>
          </cell>
          <cell r="D2910">
            <v>1</v>
          </cell>
          <cell r="E2910">
            <v>5</v>
          </cell>
          <cell r="F2910" t="str">
            <v>02</v>
          </cell>
          <cell r="G2910" t="str">
            <v>01</v>
          </cell>
          <cell r="H2910" t="str">
            <v>1020</v>
          </cell>
          <cell r="J2910" t="str">
            <v xml:space="preserve">Bantuan Sosial Kepada Kelompok Usaha Masyarakat </v>
          </cell>
          <cell r="K2910" t="str">
            <v>Bantuan Sosial kepada Kelompok pertukangan "SUMBER MAKMUR" desa jorok kec utan kab. Sumbawa</v>
          </cell>
          <cell r="L2910">
            <v>4000000</v>
          </cell>
          <cell r="M2910" t="str">
            <v>5.1.5.02.01</v>
          </cell>
        </row>
        <row r="2911">
          <cell r="A2911" t="str">
            <v>51502011021</v>
          </cell>
          <cell r="C2911">
            <v>5</v>
          </cell>
          <cell r="D2911">
            <v>1</v>
          </cell>
          <cell r="E2911">
            <v>5</v>
          </cell>
          <cell r="F2911" t="str">
            <v>02</v>
          </cell>
          <cell r="G2911" t="str">
            <v>01</v>
          </cell>
          <cell r="H2911" t="str">
            <v>1021</v>
          </cell>
          <cell r="J2911" t="str">
            <v xml:space="preserve">Bantuan Sosial Kepada Kelompok Usaha Masyarakat </v>
          </cell>
          <cell r="K2911" t="str">
            <v>Bantuan Sosial kepada Kelompok usaha "CIPTA KOMPUTER" kel bugis kec sumbawa kab. Sumbawa</v>
          </cell>
          <cell r="L2911">
            <v>2000000</v>
          </cell>
          <cell r="M2911" t="str">
            <v>5.1.5.02.01</v>
          </cell>
        </row>
        <row r="2912">
          <cell r="A2912" t="str">
            <v>51502011022</v>
          </cell>
          <cell r="C2912">
            <v>5</v>
          </cell>
          <cell r="D2912">
            <v>1</v>
          </cell>
          <cell r="E2912">
            <v>5</v>
          </cell>
          <cell r="F2912" t="str">
            <v>02</v>
          </cell>
          <cell r="G2912" t="str">
            <v>01</v>
          </cell>
          <cell r="H2912" t="str">
            <v>1022</v>
          </cell>
          <cell r="J2912" t="str">
            <v xml:space="preserve">Bantuan Sosial Kepada Kelompok Usaha Masyarakat </v>
          </cell>
          <cell r="K2912" t="str">
            <v>Bantuan Sosial kepada Kelompok usaha kopi luak "BUNGA EJA" desa kerato kec unter iwes kab. Sumbawa</v>
          </cell>
          <cell r="L2912">
            <v>2000000</v>
          </cell>
          <cell r="M2912" t="str">
            <v>5.1.5.02.01</v>
          </cell>
        </row>
        <row r="2913">
          <cell r="A2913" t="str">
            <v>51502011023</v>
          </cell>
          <cell r="C2913">
            <v>5</v>
          </cell>
          <cell r="D2913">
            <v>1</v>
          </cell>
          <cell r="E2913">
            <v>5</v>
          </cell>
          <cell r="F2913" t="str">
            <v>02</v>
          </cell>
          <cell r="G2913" t="str">
            <v>01</v>
          </cell>
          <cell r="H2913" t="str">
            <v>1023</v>
          </cell>
          <cell r="J2913" t="str">
            <v xml:space="preserve">Bantuan Sosial Kepada Kelompok Usaha Masyarakat </v>
          </cell>
          <cell r="K2913" t="str">
            <v>Bantuan Sosial kepada Kelompok usaha perbengkelan "MUDA MANDIRI" kel pekat kec sumbawa kab. Sumbawa</v>
          </cell>
          <cell r="L2913">
            <v>4000000</v>
          </cell>
          <cell r="M2913" t="str">
            <v>5.1.5.02.01</v>
          </cell>
        </row>
        <row r="2914">
          <cell r="A2914" t="str">
            <v>51502011024</v>
          </cell>
          <cell r="C2914">
            <v>5</v>
          </cell>
          <cell r="D2914">
            <v>1</v>
          </cell>
          <cell r="E2914">
            <v>5</v>
          </cell>
          <cell r="F2914" t="str">
            <v>02</v>
          </cell>
          <cell r="G2914" t="str">
            <v>01</v>
          </cell>
          <cell r="H2914" t="str">
            <v>1024</v>
          </cell>
          <cell r="J2914" t="str">
            <v xml:space="preserve">Bantuan Sosial Kepada Kelompok Usaha Masyarakat </v>
          </cell>
          <cell r="K2914" t="str">
            <v>Bantuan Sosial kepada Kelompok usah bordir "DAHLIA" kel pekat kab. Sumbawa</v>
          </cell>
          <cell r="L2914">
            <v>2000000</v>
          </cell>
          <cell r="M2914" t="str">
            <v>5.1.5.02.01</v>
          </cell>
        </row>
        <row r="2915">
          <cell r="A2915" t="str">
            <v>51502011025</v>
          </cell>
          <cell r="C2915">
            <v>5</v>
          </cell>
          <cell r="D2915">
            <v>1</v>
          </cell>
          <cell r="E2915">
            <v>5</v>
          </cell>
          <cell r="F2915" t="str">
            <v>02</v>
          </cell>
          <cell r="G2915" t="str">
            <v>01</v>
          </cell>
          <cell r="H2915" t="str">
            <v>1025</v>
          </cell>
          <cell r="J2915" t="str">
            <v xml:space="preserve">Bantuan Sosial Kepada Kelompok Usaha Masyarakat </v>
          </cell>
          <cell r="K2915" t="str">
            <v>Bantuan Sosial kepada Kelompok usaha kerupuk "SALING BEME" kel brang bara kec sumbawa kab. Sumbawa</v>
          </cell>
          <cell r="L2915">
            <v>2000000</v>
          </cell>
          <cell r="M2915" t="str">
            <v>5.1.5.02.01</v>
          </cell>
        </row>
        <row r="2916">
          <cell r="A2916" t="str">
            <v>51502011026</v>
          </cell>
          <cell r="C2916">
            <v>5</v>
          </cell>
          <cell r="D2916">
            <v>1</v>
          </cell>
          <cell r="E2916">
            <v>5</v>
          </cell>
          <cell r="F2916" t="str">
            <v>02</v>
          </cell>
          <cell r="G2916" t="str">
            <v>01</v>
          </cell>
          <cell r="H2916" t="str">
            <v>1026</v>
          </cell>
          <cell r="J2916" t="str">
            <v xml:space="preserve">Bantuan Sosial Kepada Kelompok Usaha Masyarakat </v>
          </cell>
          <cell r="K2916" t="str">
            <v>Bantuan Sosial kepada Kelompok Usaha Bakulan Sembako Desa Ngali Kecamatan Belo Kabupaten Bima</v>
          </cell>
          <cell r="L2916">
            <v>4000000</v>
          </cell>
          <cell r="M2916" t="str">
            <v>5.1.5.02.01</v>
          </cell>
        </row>
        <row r="2917">
          <cell r="A2917" t="str">
            <v>51502011027</v>
          </cell>
          <cell r="C2917">
            <v>5</v>
          </cell>
          <cell r="D2917">
            <v>1</v>
          </cell>
          <cell r="E2917">
            <v>5</v>
          </cell>
          <cell r="F2917" t="str">
            <v>02</v>
          </cell>
          <cell r="G2917" t="str">
            <v>01</v>
          </cell>
          <cell r="H2917" t="str">
            <v>1027</v>
          </cell>
          <cell r="J2917" t="str">
            <v xml:space="preserve">Bantuan Sosial Kepada Kelompok Usaha Masyarakat </v>
          </cell>
          <cell r="K2917" t="str">
            <v>Bantuan Sosial kepada Kelompok Usaha Perkiosan Desa Ngali Kecamatan Belo Kabupaten Bima</v>
          </cell>
          <cell r="L2917">
            <v>4000000</v>
          </cell>
          <cell r="M2917" t="str">
            <v>5.1.5.02.01</v>
          </cell>
        </row>
        <row r="2918">
          <cell r="A2918" t="str">
            <v>51502011028</v>
          </cell>
          <cell r="C2918">
            <v>5</v>
          </cell>
          <cell r="D2918">
            <v>1</v>
          </cell>
          <cell r="E2918">
            <v>5</v>
          </cell>
          <cell r="F2918" t="str">
            <v>02</v>
          </cell>
          <cell r="G2918" t="str">
            <v>01</v>
          </cell>
          <cell r="H2918" t="str">
            <v>1028</v>
          </cell>
          <cell r="J2918" t="str">
            <v xml:space="preserve">Bantuan Sosial Kepada Kelompok Usaha Masyarakat </v>
          </cell>
          <cell r="K2918" t="str">
            <v>Bantuan Sosial kepada Kelompok Usaha Tenun Sori Jati  Desa Ngali Kecamatan Belo Kabupaten Bima</v>
          </cell>
          <cell r="L2918">
            <v>4000000</v>
          </cell>
          <cell r="M2918" t="str">
            <v>5.1.5.02.01</v>
          </cell>
        </row>
        <row r="2919">
          <cell r="A2919" t="str">
            <v>51502011029</v>
          </cell>
          <cell r="C2919">
            <v>5</v>
          </cell>
          <cell r="D2919">
            <v>1</v>
          </cell>
          <cell r="E2919">
            <v>5</v>
          </cell>
          <cell r="F2919" t="str">
            <v>02</v>
          </cell>
          <cell r="G2919" t="str">
            <v>01</v>
          </cell>
          <cell r="H2919" t="str">
            <v>1029</v>
          </cell>
          <cell r="J2919" t="str">
            <v xml:space="preserve">Bantuan Sosial Kepada Kelompok Usaha Masyarakat </v>
          </cell>
          <cell r="K2919" t="str">
            <v>Bantuan Sosial kepada Kelompok Perkiosan Desa Rai Oi Kecamatan Sape Kabupaten Bima</v>
          </cell>
          <cell r="L2919">
            <v>4000000</v>
          </cell>
          <cell r="M2919" t="str">
            <v>5.1.5.02.01</v>
          </cell>
        </row>
        <row r="2920">
          <cell r="A2920" t="str">
            <v>51502011030</v>
          </cell>
          <cell r="C2920">
            <v>5</v>
          </cell>
          <cell r="D2920">
            <v>1</v>
          </cell>
          <cell r="E2920">
            <v>5</v>
          </cell>
          <cell r="F2920" t="str">
            <v>02</v>
          </cell>
          <cell r="G2920" t="str">
            <v>01</v>
          </cell>
          <cell r="H2920" t="str">
            <v>1030</v>
          </cell>
          <cell r="J2920" t="str">
            <v xml:space="preserve">Bantuan Sosial Kepada Kelompok Usaha Masyarakat </v>
          </cell>
          <cell r="K2920" t="str">
            <v>Bantuan Sosial kepada Kelompok Usaha Bengkel Bintang Tehnik  Desa Ngali Kecamatan Belo Kabupaten Bima</v>
          </cell>
          <cell r="L2920">
            <v>4000000</v>
          </cell>
          <cell r="M2920" t="str">
            <v>5.1.5.02.01</v>
          </cell>
        </row>
        <row r="2921">
          <cell r="A2921" t="str">
            <v>51502011031</v>
          </cell>
          <cell r="C2921">
            <v>5</v>
          </cell>
          <cell r="D2921">
            <v>1</v>
          </cell>
          <cell r="E2921">
            <v>5</v>
          </cell>
          <cell r="F2921" t="str">
            <v>02</v>
          </cell>
          <cell r="G2921" t="str">
            <v>01</v>
          </cell>
          <cell r="H2921" t="str">
            <v>1031</v>
          </cell>
          <cell r="J2921" t="str">
            <v xml:space="preserve">Bantuan Sosial Kepada Kelompok Usaha Masyarakat </v>
          </cell>
          <cell r="K2921" t="str">
            <v>Bantuan Sosial kepada Kelompok Persatuan Gerobak se Kec Belo  Kecamatan Belo Kabupaten Bima</v>
          </cell>
          <cell r="L2921">
            <v>4000000</v>
          </cell>
          <cell r="M2921" t="str">
            <v>5.1.5.02.01</v>
          </cell>
        </row>
        <row r="2922">
          <cell r="A2922" t="str">
            <v>51502011032</v>
          </cell>
          <cell r="C2922">
            <v>5</v>
          </cell>
          <cell r="D2922">
            <v>1</v>
          </cell>
          <cell r="E2922">
            <v>5</v>
          </cell>
          <cell r="F2922" t="str">
            <v>02</v>
          </cell>
          <cell r="G2922" t="str">
            <v>01</v>
          </cell>
          <cell r="H2922" t="str">
            <v>1032</v>
          </cell>
          <cell r="J2922" t="str">
            <v xml:space="preserve">Bantuan Sosial Kepada Kelompok Usaha Masyarakat </v>
          </cell>
          <cell r="K2922" t="str">
            <v>Bantuan Sosial kepada Kelompok Perkiosan Desa Naru Barat Kecamatan Sape Kabupaten Bima</v>
          </cell>
          <cell r="L2922">
            <v>4000000</v>
          </cell>
          <cell r="M2922" t="str">
            <v>5.1.5.02.01</v>
          </cell>
        </row>
        <row r="2923">
          <cell r="A2923" t="str">
            <v>51502011033</v>
          </cell>
          <cell r="C2923">
            <v>5</v>
          </cell>
          <cell r="D2923">
            <v>1</v>
          </cell>
          <cell r="E2923">
            <v>5</v>
          </cell>
          <cell r="F2923" t="str">
            <v>02</v>
          </cell>
          <cell r="G2923" t="str">
            <v>01</v>
          </cell>
          <cell r="H2923" t="str">
            <v>1033</v>
          </cell>
          <cell r="J2923" t="str">
            <v xml:space="preserve">Bantuan Sosial Kepada Kelompok Usaha Masyarakat </v>
          </cell>
          <cell r="K2923" t="str">
            <v>Bantuan Sosial kepada Kelompok Usaha Elektrik Putri Cell Desa Naru Barat Kecamatan Sape Kabupaten Bima</v>
          </cell>
          <cell r="L2923">
            <v>4000000</v>
          </cell>
          <cell r="M2923" t="str">
            <v>5.1.5.02.01</v>
          </cell>
        </row>
        <row r="2924">
          <cell r="A2924" t="str">
            <v>51502011034</v>
          </cell>
          <cell r="C2924">
            <v>5</v>
          </cell>
          <cell r="D2924">
            <v>1</v>
          </cell>
          <cell r="E2924">
            <v>5</v>
          </cell>
          <cell r="F2924" t="str">
            <v>02</v>
          </cell>
          <cell r="G2924" t="str">
            <v>01</v>
          </cell>
          <cell r="H2924" t="str">
            <v>1034</v>
          </cell>
          <cell r="J2924" t="str">
            <v xml:space="preserve">Bantuan Sosial Kepada Kelompok Usaha Masyarakat </v>
          </cell>
          <cell r="K2924" t="str">
            <v>Bantuan Sosial kepada Kelompok Tani Diwu Ama Dau Desa Ngali Kecamatan Belo Kabupaten Bima</v>
          </cell>
          <cell r="L2924">
            <v>4000000</v>
          </cell>
          <cell r="M2924" t="str">
            <v>5.1.5.02.01</v>
          </cell>
        </row>
        <row r="2925">
          <cell r="A2925" t="str">
            <v>51502011035</v>
          </cell>
          <cell r="C2925">
            <v>5</v>
          </cell>
          <cell r="D2925">
            <v>1</v>
          </cell>
          <cell r="E2925">
            <v>5</v>
          </cell>
          <cell r="F2925" t="str">
            <v>02</v>
          </cell>
          <cell r="G2925" t="str">
            <v>01</v>
          </cell>
          <cell r="H2925" t="str">
            <v>1035</v>
          </cell>
          <cell r="J2925" t="str">
            <v xml:space="preserve">Bantuan Sosial Kepada Kelompok Usaha Masyarakat </v>
          </cell>
          <cell r="K2925" t="str">
            <v>Bantuan Sosial kepada Kelompok Usaha Bakulan Jajanan Desa Nisa Kecamatan Woha Kabupaten Bima</v>
          </cell>
          <cell r="L2925">
            <v>4000000</v>
          </cell>
          <cell r="M2925" t="str">
            <v>5.1.5.02.01</v>
          </cell>
        </row>
        <row r="2926">
          <cell r="A2926" t="str">
            <v>51502011036</v>
          </cell>
          <cell r="C2926">
            <v>5</v>
          </cell>
          <cell r="D2926">
            <v>1</v>
          </cell>
          <cell r="E2926">
            <v>5</v>
          </cell>
          <cell r="F2926" t="str">
            <v>02</v>
          </cell>
          <cell r="G2926" t="str">
            <v>01</v>
          </cell>
          <cell r="H2926" t="str">
            <v>1036</v>
          </cell>
          <cell r="J2926" t="str">
            <v xml:space="preserve">Bantuan Sosial Kepada Kelompok Usaha Masyarakat </v>
          </cell>
          <cell r="K2926" t="str">
            <v>Bantuan Sosial kepada Kelompok Usaha Penjualan Nasi Bungkus Rade Bari Desa Ngali Kecamatan Belo Kabupaten Bima</v>
          </cell>
          <cell r="L2926">
            <v>4000000</v>
          </cell>
          <cell r="M2926" t="str">
            <v>5.1.5.02.01</v>
          </cell>
        </row>
        <row r="2927">
          <cell r="A2927" t="str">
            <v>51502011037</v>
          </cell>
          <cell r="C2927">
            <v>5</v>
          </cell>
          <cell r="D2927">
            <v>1</v>
          </cell>
          <cell r="E2927">
            <v>5</v>
          </cell>
          <cell r="F2927" t="str">
            <v>02</v>
          </cell>
          <cell r="G2927" t="str">
            <v>01</v>
          </cell>
          <cell r="H2927" t="str">
            <v>1037</v>
          </cell>
          <cell r="J2927" t="str">
            <v xml:space="preserve">Bantuan Sosial Kepada Kelompok Usaha Masyarakat </v>
          </cell>
          <cell r="K2927" t="str">
            <v>Bantuan Sosial kepada Kelompok Tani Ternak Kasama Weki Desa Ncera Kecamatan Belo Kabupaten Bima</v>
          </cell>
          <cell r="L2927">
            <v>4000000</v>
          </cell>
          <cell r="M2927" t="str">
            <v>5.1.5.02.01</v>
          </cell>
        </row>
        <row r="2928">
          <cell r="A2928" t="str">
            <v>51502011038</v>
          </cell>
          <cell r="C2928">
            <v>5</v>
          </cell>
          <cell r="D2928">
            <v>1</v>
          </cell>
          <cell r="E2928">
            <v>5</v>
          </cell>
          <cell r="F2928" t="str">
            <v>02</v>
          </cell>
          <cell r="G2928" t="str">
            <v>01</v>
          </cell>
          <cell r="H2928" t="str">
            <v>1038</v>
          </cell>
          <cell r="J2928" t="str">
            <v xml:space="preserve">Bantuan Sosial Kepada Kelompok Usaha Masyarakat </v>
          </cell>
          <cell r="K2928" t="str">
            <v>Bantuan Sosial kepada Kelompok Tani Ternak Nonto Soro Desa Ngali Kecamatan Belo Kabupaten Bima</v>
          </cell>
          <cell r="L2928">
            <v>4000000</v>
          </cell>
          <cell r="M2928" t="str">
            <v>5.1.5.02.01</v>
          </cell>
        </row>
        <row r="2929">
          <cell r="A2929" t="str">
            <v>51502011039</v>
          </cell>
          <cell r="C2929">
            <v>5</v>
          </cell>
          <cell r="D2929">
            <v>1</v>
          </cell>
          <cell r="E2929">
            <v>5</v>
          </cell>
          <cell r="F2929" t="str">
            <v>02</v>
          </cell>
          <cell r="G2929" t="str">
            <v>01</v>
          </cell>
          <cell r="H2929" t="str">
            <v>1039</v>
          </cell>
          <cell r="J2929" t="str">
            <v xml:space="preserve">Bantuan Sosial Kepada Kelompok Usaha Masyarakat </v>
          </cell>
          <cell r="K2929" t="str">
            <v>Bantuan Sosial kepada Kelompok Tani Ternak Diwu Lopi Desa Ncera Kecamatan Belo Kabupaten Bima</v>
          </cell>
          <cell r="L2929">
            <v>4000000</v>
          </cell>
          <cell r="M2929" t="str">
            <v>5.1.5.02.01</v>
          </cell>
        </row>
        <row r="2930">
          <cell r="A2930" t="str">
            <v>51502011040</v>
          </cell>
          <cell r="C2930">
            <v>5</v>
          </cell>
          <cell r="D2930">
            <v>1</v>
          </cell>
          <cell r="E2930">
            <v>5</v>
          </cell>
          <cell r="F2930" t="str">
            <v>02</v>
          </cell>
          <cell r="G2930" t="str">
            <v>01</v>
          </cell>
          <cell r="H2930" t="str">
            <v>1040</v>
          </cell>
          <cell r="J2930" t="str">
            <v xml:space="preserve">Bantuan Sosial Kepada Kelompok Usaha Masyarakat </v>
          </cell>
          <cell r="K2930" t="str">
            <v>Bantuan Sosial kepada Kelompok Tani Ternak Ngaro Janggo Desa Ngali Kecamatan Belo Kabupaten Bima</v>
          </cell>
          <cell r="L2930">
            <v>4000000</v>
          </cell>
          <cell r="M2930" t="str">
            <v>5.1.5.02.01</v>
          </cell>
        </row>
        <row r="2931">
          <cell r="A2931" t="str">
            <v>51502011041</v>
          </cell>
          <cell r="C2931">
            <v>5</v>
          </cell>
          <cell r="D2931">
            <v>1</v>
          </cell>
          <cell r="E2931">
            <v>5</v>
          </cell>
          <cell r="F2931" t="str">
            <v>02</v>
          </cell>
          <cell r="G2931" t="str">
            <v>01</v>
          </cell>
          <cell r="H2931" t="str">
            <v>1041</v>
          </cell>
          <cell r="J2931" t="str">
            <v xml:space="preserve">Bantuan Sosial Kepada Kelompok Usaha Masyarakat </v>
          </cell>
          <cell r="K2931" t="str">
            <v>Bantuan Sosial kepada Kelompok Tani Ternak Raba Mpoka Desa Bala Kecamatan Wera Kabupaten Bima</v>
          </cell>
          <cell r="L2931">
            <v>4000000</v>
          </cell>
          <cell r="M2931" t="str">
            <v>5.1.5.02.01</v>
          </cell>
        </row>
        <row r="2932">
          <cell r="A2932" t="str">
            <v>51502011042</v>
          </cell>
          <cell r="C2932">
            <v>5</v>
          </cell>
          <cell r="D2932">
            <v>1</v>
          </cell>
          <cell r="E2932">
            <v>5</v>
          </cell>
          <cell r="F2932" t="str">
            <v>02</v>
          </cell>
          <cell r="G2932" t="str">
            <v>01</v>
          </cell>
          <cell r="H2932" t="str">
            <v>1042</v>
          </cell>
          <cell r="J2932" t="str">
            <v xml:space="preserve">Bantuan Sosial Kepada Kelompok Usaha Masyarakat </v>
          </cell>
          <cell r="K2932" t="str">
            <v>Bantuan Sosial kepada Kelompok Wanita Tani Nikita Desa Lido Kecamatan Belo Kabupaten Bima</v>
          </cell>
          <cell r="L2932">
            <v>4000000</v>
          </cell>
          <cell r="M2932" t="str">
            <v>5.1.5.02.01</v>
          </cell>
        </row>
        <row r="2933">
          <cell r="A2933" t="str">
            <v>51502011043</v>
          </cell>
          <cell r="C2933">
            <v>5</v>
          </cell>
          <cell r="D2933">
            <v>1</v>
          </cell>
          <cell r="E2933">
            <v>5</v>
          </cell>
          <cell r="F2933" t="str">
            <v>02</v>
          </cell>
          <cell r="G2933" t="str">
            <v>01</v>
          </cell>
          <cell r="H2933" t="str">
            <v>1043</v>
          </cell>
          <cell r="J2933" t="str">
            <v xml:space="preserve">Bantuan Sosial Kepada Kelompok Usaha Masyarakat </v>
          </cell>
          <cell r="K2933" t="str">
            <v>Bantuan Sosial kepada Kelompok Tani Ternak Pemuda Mandiri Desa Bala Kecamatan Wera Kabupaten Bima</v>
          </cell>
          <cell r="L2933">
            <v>4000000</v>
          </cell>
          <cell r="M2933" t="str">
            <v>5.1.5.02.01</v>
          </cell>
        </row>
        <row r="2934">
          <cell r="A2934" t="str">
            <v>51502011044</v>
          </cell>
          <cell r="C2934">
            <v>5</v>
          </cell>
          <cell r="D2934">
            <v>1</v>
          </cell>
          <cell r="E2934">
            <v>5</v>
          </cell>
          <cell r="F2934" t="str">
            <v>02</v>
          </cell>
          <cell r="G2934" t="str">
            <v>01</v>
          </cell>
          <cell r="H2934" t="str">
            <v>1044</v>
          </cell>
          <cell r="J2934" t="str">
            <v xml:space="preserve">Bantuan Sosial Kepada Kelompok Usaha Masyarakat </v>
          </cell>
          <cell r="K2934" t="str">
            <v>Bantuan Sosial kepada Kelompok Tani Ternak Bombo Ncera Desa Ncera Kecamatan Belo Kabupaten Bima</v>
          </cell>
          <cell r="L2934">
            <v>4000000</v>
          </cell>
          <cell r="M2934" t="str">
            <v>5.1.5.02.01</v>
          </cell>
        </row>
        <row r="2935">
          <cell r="A2935" t="str">
            <v>51502011045</v>
          </cell>
          <cell r="C2935">
            <v>5</v>
          </cell>
          <cell r="D2935">
            <v>1</v>
          </cell>
          <cell r="E2935">
            <v>5</v>
          </cell>
          <cell r="F2935" t="str">
            <v>02</v>
          </cell>
          <cell r="G2935" t="str">
            <v>01</v>
          </cell>
          <cell r="H2935" t="str">
            <v>1045</v>
          </cell>
          <cell r="J2935" t="str">
            <v xml:space="preserve">Bantuan Sosial Kepada Kelompok Usaha Masyarakat </v>
          </cell>
          <cell r="K2935" t="str">
            <v>Bantuan Sosial kepada Kelompok Usaha Warung Sembako Abata Desa Ngali Kecamatan Belo Kabupaten Bima</v>
          </cell>
          <cell r="L2935">
            <v>4000000</v>
          </cell>
          <cell r="M2935" t="str">
            <v>5.1.5.02.01</v>
          </cell>
        </row>
        <row r="2936">
          <cell r="A2936" t="str">
            <v>51502011046</v>
          </cell>
          <cell r="C2936">
            <v>5</v>
          </cell>
          <cell r="D2936">
            <v>1</v>
          </cell>
          <cell r="E2936">
            <v>5</v>
          </cell>
          <cell r="F2936" t="str">
            <v>02</v>
          </cell>
          <cell r="G2936" t="str">
            <v>01</v>
          </cell>
          <cell r="H2936" t="str">
            <v>1046</v>
          </cell>
          <cell r="J2936" t="str">
            <v xml:space="preserve">Bantuan Sosial Kepada Kelompok Usaha Masyarakat </v>
          </cell>
          <cell r="K2936" t="str">
            <v>Bantuan Sosial kepada Kelompok Warnet Devi Desa Naru Barat Kecamatan Sape Kabupaten Bima</v>
          </cell>
          <cell r="L2936">
            <v>4000000</v>
          </cell>
          <cell r="M2936" t="str">
            <v>5.1.5.02.01</v>
          </cell>
        </row>
        <row r="2937">
          <cell r="A2937" t="str">
            <v>51502011047</v>
          </cell>
          <cell r="C2937">
            <v>5</v>
          </cell>
          <cell r="D2937">
            <v>1</v>
          </cell>
          <cell r="E2937">
            <v>5</v>
          </cell>
          <cell r="F2937" t="str">
            <v>02</v>
          </cell>
          <cell r="G2937" t="str">
            <v>01</v>
          </cell>
          <cell r="H2937" t="str">
            <v>1047</v>
          </cell>
          <cell r="J2937" t="str">
            <v xml:space="preserve">Bantuan Sosial Kepada Kelompok Usaha Masyarakat </v>
          </cell>
          <cell r="K2937" t="str">
            <v>Bantuan Sosial kepada Kelompok Usaha Bakulan KUBE Hj. Salahuddin Desa Ngali Kecamatan Belo Kabupaten Bima</v>
          </cell>
          <cell r="L2937">
            <v>4000000</v>
          </cell>
          <cell r="M2937" t="str">
            <v>5.1.5.02.01</v>
          </cell>
        </row>
        <row r="2938">
          <cell r="A2938" t="str">
            <v>51502011048</v>
          </cell>
          <cell r="C2938">
            <v>5</v>
          </cell>
          <cell r="D2938">
            <v>1</v>
          </cell>
          <cell r="E2938">
            <v>5</v>
          </cell>
          <cell r="F2938" t="str">
            <v>02</v>
          </cell>
          <cell r="G2938" t="str">
            <v>01</v>
          </cell>
          <cell r="H2938" t="str">
            <v>1048</v>
          </cell>
          <cell r="J2938" t="str">
            <v xml:space="preserve">Bantuan Sosial Kepada Kelompok Usaha Masyarakat </v>
          </cell>
          <cell r="K2938" t="str">
            <v>Bantuan Sosial kepada Kelompok Tani Ternak Lempo Desa Rasabou Kecamatan Sape Kabupaten Bima</v>
          </cell>
          <cell r="L2938">
            <v>4000000</v>
          </cell>
          <cell r="M2938" t="str">
            <v>5.1.5.02.01</v>
          </cell>
        </row>
        <row r="2939">
          <cell r="A2939" t="str">
            <v>51502011049</v>
          </cell>
          <cell r="C2939">
            <v>5</v>
          </cell>
          <cell r="D2939">
            <v>1</v>
          </cell>
          <cell r="E2939">
            <v>5</v>
          </cell>
          <cell r="F2939" t="str">
            <v>02</v>
          </cell>
          <cell r="G2939" t="str">
            <v>01</v>
          </cell>
          <cell r="H2939" t="str">
            <v>1049</v>
          </cell>
          <cell r="J2939" t="str">
            <v xml:space="preserve">Bantuan Sosial Kepada Kelompok Usaha Masyarakat </v>
          </cell>
          <cell r="K2939" t="str">
            <v>Bantuan Sosial kepada Kelompok Usaha Bersama Himpunan Wanita Mandiri Desa Bolo Kecamatan Madapangga Kab Bima</v>
          </cell>
          <cell r="L2939">
            <v>5000000</v>
          </cell>
          <cell r="M2939" t="str">
            <v>5.1.5.02.01</v>
          </cell>
        </row>
        <row r="2940">
          <cell r="A2940" t="str">
            <v>51502011050</v>
          </cell>
          <cell r="C2940">
            <v>5</v>
          </cell>
          <cell r="D2940">
            <v>1</v>
          </cell>
          <cell r="E2940">
            <v>5</v>
          </cell>
          <cell r="F2940" t="str">
            <v>02</v>
          </cell>
          <cell r="G2940" t="str">
            <v>01</v>
          </cell>
          <cell r="H2940" t="str">
            <v>1050</v>
          </cell>
          <cell r="J2940" t="str">
            <v xml:space="preserve">Bantuan Sosial Kepada Kelompok Usaha Masyarakat </v>
          </cell>
          <cell r="K2940" t="str">
            <v>Bantuan Sosial kepada Kelompok Usaha Ternak Itik Doro Bolo  Desa Bolo Kecamatan Madapangga Kab Bima</v>
          </cell>
          <cell r="L2940">
            <v>5000000</v>
          </cell>
          <cell r="M2940" t="str">
            <v>5.1.5.02.01</v>
          </cell>
        </row>
        <row r="2941">
          <cell r="A2941" t="str">
            <v>51502011051</v>
          </cell>
          <cell r="C2941">
            <v>5</v>
          </cell>
          <cell r="D2941">
            <v>1</v>
          </cell>
          <cell r="E2941">
            <v>5</v>
          </cell>
          <cell r="F2941" t="str">
            <v>02</v>
          </cell>
          <cell r="G2941" t="str">
            <v>01</v>
          </cell>
          <cell r="H2941" t="str">
            <v>1051</v>
          </cell>
          <cell r="J2941" t="str">
            <v xml:space="preserve">Bantuan Sosial Kepada Kelompok Usaha Masyarakat </v>
          </cell>
          <cell r="K2941" t="str">
            <v>Bantuan Sosial kepada Kelompok Usaha Perkiosan "Usaha Bersama" Lingk. Sapaga Kelurahan Jatibaru Kecamatan Asakota Kota Bima</v>
          </cell>
          <cell r="L2941">
            <v>3000000</v>
          </cell>
          <cell r="M2941" t="str">
            <v>5.1.5.02.01</v>
          </cell>
        </row>
        <row r="2942">
          <cell r="A2942" t="str">
            <v>51502011052</v>
          </cell>
          <cell r="C2942">
            <v>5</v>
          </cell>
          <cell r="D2942">
            <v>1</v>
          </cell>
          <cell r="E2942">
            <v>5</v>
          </cell>
          <cell r="F2942" t="str">
            <v>02</v>
          </cell>
          <cell r="G2942" t="str">
            <v>01</v>
          </cell>
          <cell r="H2942" t="str">
            <v>1052</v>
          </cell>
          <cell r="J2942" t="str">
            <v xml:space="preserve">Bantuan Sosial Kepada Kelompok Usaha Masyarakat </v>
          </cell>
          <cell r="K2942" t="str">
            <v>Bantuan Sosial kepada Kelompok Pecah Batu  Kelurahan Rontu Kecamatan Raba Kota Bima</v>
          </cell>
          <cell r="L2942">
            <v>3000000</v>
          </cell>
          <cell r="M2942" t="str">
            <v>5.1.5.02.01</v>
          </cell>
        </row>
        <row r="2943">
          <cell r="A2943" t="str">
            <v>51502011053</v>
          </cell>
          <cell r="C2943">
            <v>5</v>
          </cell>
          <cell r="D2943">
            <v>1</v>
          </cell>
          <cell r="E2943">
            <v>5</v>
          </cell>
          <cell r="F2943" t="str">
            <v>02</v>
          </cell>
          <cell r="G2943" t="str">
            <v>01</v>
          </cell>
          <cell r="H2943" t="str">
            <v>1053</v>
          </cell>
          <cell r="J2943" t="str">
            <v xml:space="preserve">Bantuan Sosial Kepada Kelompok Usaha Masyarakat </v>
          </cell>
          <cell r="K2943" t="str">
            <v>Bantuan Sosial kepada Usaha VCD Rental Cab. Malake Kelurahan Paruga Kecamatan Rasanae Barat Kota Bima</v>
          </cell>
          <cell r="L2943">
            <v>3000000</v>
          </cell>
          <cell r="M2943" t="str">
            <v>5.1.5.02.01</v>
          </cell>
        </row>
        <row r="2944">
          <cell r="A2944" t="str">
            <v>51502011054</v>
          </cell>
          <cell r="C2944">
            <v>5</v>
          </cell>
          <cell r="D2944">
            <v>1</v>
          </cell>
          <cell r="E2944">
            <v>5</v>
          </cell>
          <cell r="F2944" t="str">
            <v>02</v>
          </cell>
          <cell r="G2944" t="str">
            <v>01</v>
          </cell>
          <cell r="H2944" t="str">
            <v>1054</v>
          </cell>
          <cell r="J2944" t="str">
            <v xml:space="preserve">Bantuan Sosial Kepada Kelompok Usaha Masyarakat </v>
          </cell>
          <cell r="K2944" t="str">
            <v>Bantuan Sosial kepada Kelompok Usaha Mega Matahari Kelurahan Paruga Kecamatan Rasanae Barat Kota Bima</v>
          </cell>
          <cell r="L2944">
            <v>3000000</v>
          </cell>
          <cell r="M2944" t="str">
            <v>5.1.5.02.01</v>
          </cell>
        </row>
        <row r="2945">
          <cell r="A2945" t="str">
            <v>51502011055</v>
          </cell>
          <cell r="C2945">
            <v>5</v>
          </cell>
          <cell r="D2945">
            <v>1</v>
          </cell>
          <cell r="E2945">
            <v>5</v>
          </cell>
          <cell r="F2945" t="str">
            <v>02</v>
          </cell>
          <cell r="G2945" t="str">
            <v>01</v>
          </cell>
          <cell r="H2945" t="str">
            <v>1055</v>
          </cell>
          <cell r="J2945" t="str">
            <v xml:space="preserve">Bantuan Sosial Kepada Kelompok Usaha Masyarakat </v>
          </cell>
          <cell r="K2945" t="str">
            <v>Bantuan Sosial kepada Kelompok Usaha Perbengkelan Mori Sama Kelurahan Paruga Kecamatan Rasanae Barat Kota Bima</v>
          </cell>
          <cell r="L2945">
            <v>3000000</v>
          </cell>
          <cell r="M2945" t="str">
            <v>5.1.5.02.01</v>
          </cell>
        </row>
        <row r="2946">
          <cell r="A2946" t="str">
            <v>51502011056</v>
          </cell>
          <cell r="C2946">
            <v>5</v>
          </cell>
          <cell r="D2946">
            <v>1</v>
          </cell>
          <cell r="E2946">
            <v>5</v>
          </cell>
          <cell r="F2946" t="str">
            <v>02</v>
          </cell>
          <cell r="G2946" t="str">
            <v>01</v>
          </cell>
          <cell r="H2946" t="str">
            <v>1056</v>
          </cell>
          <cell r="J2946" t="str">
            <v xml:space="preserve">Bantuan Sosial Kepada Kelompok Usaha Masyarakat </v>
          </cell>
          <cell r="K2946" t="str">
            <v>Bantuan Sosial kepada Kelompok usaha Jajanan Mentari Ranggo Kelurahan Nae Kecamatan Rasanae Barat Kota Bima</v>
          </cell>
          <cell r="L2946">
            <v>3000000</v>
          </cell>
          <cell r="M2946" t="str">
            <v>5.1.5.02.01</v>
          </cell>
        </row>
        <row r="2947">
          <cell r="A2947" t="str">
            <v>51502011057</v>
          </cell>
          <cell r="C2947">
            <v>5</v>
          </cell>
          <cell r="D2947">
            <v>1</v>
          </cell>
          <cell r="E2947">
            <v>5</v>
          </cell>
          <cell r="F2947" t="str">
            <v>02</v>
          </cell>
          <cell r="G2947" t="str">
            <v>01</v>
          </cell>
          <cell r="H2947" t="str">
            <v>1057</v>
          </cell>
          <cell r="J2947" t="str">
            <v xml:space="preserve">Bantuan Sosial Kepada Kelompok Usaha Masyarakat </v>
          </cell>
          <cell r="K2947" t="str">
            <v>Bantuan Sosial kepada Kelompok Tani Santula  Desa Ngali Kecamatan Belo Kab. Bima</v>
          </cell>
          <cell r="L2947">
            <v>3000000</v>
          </cell>
          <cell r="M2947" t="str">
            <v>5.1.5.02.01</v>
          </cell>
        </row>
        <row r="2948">
          <cell r="A2948" t="str">
            <v>51502011058</v>
          </cell>
          <cell r="C2948">
            <v>5</v>
          </cell>
          <cell r="D2948">
            <v>1</v>
          </cell>
          <cell r="E2948">
            <v>5</v>
          </cell>
          <cell r="F2948" t="str">
            <v>02</v>
          </cell>
          <cell r="G2948" t="str">
            <v>01</v>
          </cell>
          <cell r="H2948" t="str">
            <v>1058</v>
          </cell>
          <cell r="J2948" t="str">
            <v xml:space="preserve">Bantuan Sosial Kepada Kelompok Usaha Masyarakat </v>
          </cell>
          <cell r="K2948" t="str">
            <v>Bantuan Sosial kepada Kelompok Usaha Ternak Ayam Kenaha Mena'e Desa Bolo Kecamatan Madapangga Kab Bima</v>
          </cell>
          <cell r="L2948">
            <v>5000000</v>
          </cell>
          <cell r="M2948" t="str">
            <v>5.1.5.02.01</v>
          </cell>
        </row>
        <row r="2949">
          <cell r="A2949" t="str">
            <v>51502011059</v>
          </cell>
          <cell r="C2949">
            <v>5</v>
          </cell>
          <cell r="D2949">
            <v>1</v>
          </cell>
          <cell r="E2949">
            <v>5</v>
          </cell>
          <cell r="F2949" t="str">
            <v>02</v>
          </cell>
          <cell r="G2949" t="str">
            <v>01</v>
          </cell>
          <cell r="H2949" t="str">
            <v>1059</v>
          </cell>
          <cell r="J2949" t="str">
            <v xml:space="preserve">Bantuan Sosial Kepada Kelompok Usaha Masyarakat </v>
          </cell>
          <cell r="K2949" t="str">
            <v>Bantuan Sosial kepada Kelompok Usaha Perbengkelan "Ndolo" Desa Bolo Kecamatan Madapangga Kab Bima</v>
          </cell>
          <cell r="L2949">
            <v>5000000</v>
          </cell>
          <cell r="M2949" t="str">
            <v>5.1.5.02.01</v>
          </cell>
        </row>
        <row r="2950">
          <cell r="A2950" t="str">
            <v>51502011060</v>
          </cell>
          <cell r="C2950">
            <v>5</v>
          </cell>
          <cell r="D2950">
            <v>1</v>
          </cell>
          <cell r="E2950">
            <v>5</v>
          </cell>
          <cell r="F2950" t="str">
            <v>02</v>
          </cell>
          <cell r="G2950" t="str">
            <v>01</v>
          </cell>
          <cell r="H2950" t="str">
            <v>1060</v>
          </cell>
          <cell r="J2950" t="str">
            <v xml:space="preserve">Bantuan Sosial Kepada Kelompok Usaha Masyarakat </v>
          </cell>
          <cell r="K2950" t="str">
            <v>Bantuan Sosial kepada Kelompok Ternak Itik Juwita Kandaidua Timur Kelurahan Kandaidua Kecamatan Woja Kab. Dompu</v>
          </cell>
          <cell r="L2950">
            <v>3000000</v>
          </cell>
          <cell r="M2950" t="str">
            <v>5.1.5.02.01</v>
          </cell>
        </row>
        <row r="2951">
          <cell r="A2951" t="str">
            <v>51502011061</v>
          </cell>
          <cell r="C2951">
            <v>5</v>
          </cell>
          <cell r="D2951">
            <v>1</v>
          </cell>
          <cell r="E2951">
            <v>5</v>
          </cell>
          <cell r="F2951" t="str">
            <v>02</v>
          </cell>
          <cell r="G2951" t="str">
            <v>01</v>
          </cell>
          <cell r="H2951" t="str">
            <v>1061</v>
          </cell>
          <cell r="J2951" t="str">
            <v xml:space="preserve">Bantuan Sosial Kepada Kelompok Usaha Masyarakat </v>
          </cell>
          <cell r="K2951" t="str">
            <v>Bantuan Sosial kepada Kelompok Ternak Ayam Potong Sejahtera Kandaidua Timur Kelurahan Kandaidua Kecamatan Woja Kab. Dompu</v>
          </cell>
          <cell r="L2951">
            <v>3000000</v>
          </cell>
          <cell r="M2951" t="str">
            <v>5.1.5.02.01</v>
          </cell>
        </row>
        <row r="2952">
          <cell r="A2952" t="str">
            <v>51502011062</v>
          </cell>
          <cell r="C2952">
            <v>5</v>
          </cell>
          <cell r="D2952">
            <v>1</v>
          </cell>
          <cell r="E2952">
            <v>5</v>
          </cell>
          <cell r="F2952" t="str">
            <v>02</v>
          </cell>
          <cell r="G2952" t="str">
            <v>01</v>
          </cell>
          <cell r="H2952" t="str">
            <v>1062</v>
          </cell>
          <cell r="J2952" t="str">
            <v xml:space="preserve">Bantuan Sosial Kepada Kelompok Usaha Masyarakat </v>
          </cell>
          <cell r="K2952" t="str">
            <v>Bantuan Sosial kepada Kelompok Ternak Bebek Dore Barat Polo Kelurahan Kandaidua Kecamatan Woja Kab. Dompu</v>
          </cell>
          <cell r="L2952">
            <v>3000000</v>
          </cell>
          <cell r="M2952" t="str">
            <v>5.1.5.02.01</v>
          </cell>
        </row>
        <row r="2953">
          <cell r="A2953" t="str">
            <v>51502011063</v>
          </cell>
          <cell r="C2953">
            <v>5</v>
          </cell>
          <cell r="D2953">
            <v>1</v>
          </cell>
          <cell r="E2953">
            <v>5</v>
          </cell>
          <cell r="F2953" t="str">
            <v>02</v>
          </cell>
          <cell r="G2953" t="str">
            <v>01</v>
          </cell>
          <cell r="H2953" t="str">
            <v>1063</v>
          </cell>
          <cell r="J2953" t="str">
            <v xml:space="preserve">Bantuan Sosial Kepada Kelompok Usaha Masyarakat </v>
          </cell>
          <cell r="K2953" t="str">
            <v>Bantuan Sosial kepada Kelompok Ternak Bebek Bogenfil Kandaidua Barat Kelurahan Kandaidua Kecamatan Woja Kab. Dompu</v>
          </cell>
          <cell r="L2953">
            <v>3000000</v>
          </cell>
          <cell r="M2953" t="str">
            <v>5.1.5.02.01</v>
          </cell>
        </row>
        <row r="2954">
          <cell r="A2954" t="str">
            <v>51502011064</v>
          </cell>
          <cell r="C2954">
            <v>5</v>
          </cell>
          <cell r="D2954">
            <v>1</v>
          </cell>
          <cell r="E2954">
            <v>5</v>
          </cell>
          <cell r="F2954" t="str">
            <v>02</v>
          </cell>
          <cell r="G2954" t="str">
            <v>01</v>
          </cell>
          <cell r="H2954" t="str">
            <v>1064</v>
          </cell>
          <cell r="J2954" t="str">
            <v xml:space="preserve">Bantuan Sosial Kepada Kelompok Usaha Masyarakat </v>
          </cell>
          <cell r="K2954" t="str">
            <v>Bantuan Sosial kepada Kelompok Ternak Bebek Diwu Polo Kelurahan Kandaidua Kecamatan Woja Kab. Dompu</v>
          </cell>
          <cell r="L2954">
            <v>3000000</v>
          </cell>
          <cell r="M2954" t="str">
            <v>5.1.5.02.01</v>
          </cell>
        </row>
        <row r="2955">
          <cell r="A2955" t="str">
            <v>51502011065</v>
          </cell>
          <cell r="C2955">
            <v>5</v>
          </cell>
          <cell r="D2955">
            <v>1</v>
          </cell>
          <cell r="E2955">
            <v>5</v>
          </cell>
          <cell r="F2955" t="str">
            <v>02</v>
          </cell>
          <cell r="G2955" t="str">
            <v>01</v>
          </cell>
          <cell r="H2955" t="str">
            <v>1065</v>
          </cell>
          <cell r="J2955" t="str">
            <v xml:space="preserve">Bantuan Sosial Kepada Kelompok Usaha Masyarakat </v>
          </cell>
          <cell r="K2955" t="str">
            <v>Bantuan Sosial kepada Kelompok Ternak Bebek SPBU Lanco Balibunga Kelurahan Kandaidua Kecamatan Woja Kab. Dompu</v>
          </cell>
          <cell r="L2955">
            <v>3000000</v>
          </cell>
          <cell r="M2955" t="str">
            <v>5.1.5.02.01</v>
          </cell>
        </row>
        <row r="2956">
          <cell r="A2956" t="str">
            <v>51502011066</v>
          </cell>
          <cell r="C2956">
            <v>5</v>
          </cell>
          <cell r="D2956">
            <v>1</v>
          </cell>
          <cell r="E2956">
            <v>5</v>
          </cell>
          <cell r="F2956" t="str">
            <v>02</v>
          </cell>
          <cell r="G2956" t="str">
            <v>01</v>
          </cell>
          <cell r="H2956" t="str">
            <v>1066</v>
          </cell>
          <cell r="J2956" t="str">
            <v xml:space="preserve">Bantuan Sosial Kepada Kelompok Usaha Masyarakat </v>
          </cell>
          <cell r="K2956" t="str">
            <v>Bantuan Sosial kepada Kelompok Ternak Bebek Doro Bonto Kandaidua Timur Kelurahan Kandaidua Kecamatan Woja Kab. Dompu</v>
          </cell>
          <cell r="L2956">
            <v>3000000</v>
          </cell>
          <cell r="M2956" t="str">
            <v>5.1.5.02.01</v>
          </cell>
        </row>
        <row r="2957">
          <cell r="A2957" t="str">
            <v>51502011067</v>
          </cell>
          <cell r="C2957">
            <v>5</v>
          </cell>
          <cell r="D2957">
            <v>1</v>
          </cell>
          <cell r="E2957">
            <v>5</v>
          </cell>
          <cell r="F2957" t="str">
            <v>02</v>
          </cell>
          <cell r="G2957" t="str">
            <v>01</v>
          </cell>
          <cell r="H2957" t="str">
            <v>1067</v>
          </cell>
          <cell r="J2957" t="str">
            <v xml:space="preserve">Bantuan Sosial Kepada Kelompok Usaha Masyarakat </v>
          </cell>
          <cell r="K2957" t="str">
            <v>Bantuan Sosial kepada Kelompok Ternak Bebek Persinggahan Kandaidua Barat Kelurahan Kandaidua Kecamatan Woja Kab. Dompu</v>
          </cell>
          <cell r="L2957">
            <v>3000000</v>
          </cell>
          <cell r="M2957" t="str">
            <v>5.1.5.02.01</v>
          </cell>
        </row>
        <row r="2958">
          <cell r="A2958" t="str">
            <v>51502011068</v>
          </cell>
          <cell r="C2958">
            <v>5</v>
          </cell>
          <cell r="D2958">
            <v>1</v>
          </cell>
          <cell r="E2958">
            <v>5</v>
          </cell>
          <cell r="F2958" t="str">
            <v>02</v>
          </cell>
          <cell r="G2958" t="str">
            <v>01</v>
          </cell>
          <cell r="H2958" t="str">
            <v>1068</v>
          </cell>
          <cell r="J2958" t="str">
            <v xml:space="preserve">Bantuan Sosial Kepada Kelompok Usaha Masyarakat </v>
          </cell>
          <cell r="K2958" t="str">
            <v>Bantuan Sosial kepada Kelompok Ternak Bebek Salsabilla Polo Kelurahan Kandaidua Kecamatan Woja Kab. Dompu</v>
          </cell>
          <cell r="L2958">
            <v>3000000</v>
          </cell>
          <cell r="M2958" t="str">
            <v>5.1.5.02.01</v>
          </cell>
        </row>
        <row r="2959">
          <cell r="A2959" t="str">
            <v>51502011069</v>
          </cell>
          <cell r="C2959">
            <v>5</v>
          </cell>
          <cell r="D2959">
            <v>1</v>
          </cell>
          <cell r="E2959">
            <v>5</v>
          </cell>
          <cell r="F2959" t="str">
            <v>02</v>
          </cell>
          <cell r="G2959" t="str">
            <v>01</v>
          </cell>
          <cell r="H2959" t="str">
            <v>1069</v>
          </cell>
          <cell r="J2959" t="str">
            <v xml:space="preserve">Bantuan Sosial Kepada Kelompok Usaha Masyarakat </v>
          </cell>
          <cell r="K2959" t="str">
            <v>Bantuan Sosial kepada Kelompok Ternak Itik Mawar Kandaidua Timur Kelurahan Kandaidua Kecamatan Woja Kab. Dompu</v>
          </cell>
          <cell r="L2959">
            <v>3000000</v>
          </cell>
          <cell r="M2959" t="str">
            <v>5.1.5.02.01</v>
          </cell>
        </row>
        <row r="2960">
          <cell r="A2960" t="str">
            <v>51502011070</v>
          </cell>
          <cell r="C2960">
            <v>5</v>
          </cell>
          <cell r="D2960">
            <v>1</v>
          </cell>
          <cell r="E2960">
            <v>5</v>
          </cell>
          <cell r="F2960" t="str">
            <v>02</v>
          </cell>
          <cell r="G2960" t="str">
            <v>01</v>
          </cell>
          <cell r="H2960" t="str">
            <v>1070</v>
          </cell>
          <cell r="J2960" t="str">
            <v xml:space="preserve">Bantuan Sosial Kepada Kelompok Usaha Masyarakat </v>
          </cell>
          <cell r="K2960" t="str">
            <v>Bantuan Sosial kepada Kelompok Ternak Itik Matahari Kandaidua Timur Kelurahan Kandaidua Kecamatan Woja Kab. Dompu</v>
          </cell>
          <cell r="L2960">
            <v>3000000</v>
          </cell>
          <cell r="M2960" t="str">
            <v>5.1.5.02.01</v>
          </cell>
        </row>
        <row r="2961">
          <cell r="A2961" t="str">
            <v>51502011071</v>
          </cell>
          <cell r="C2961">
            <v>5</v>
          </cell>
          <cell r="D2961">
            <v>1</v>
          </cell>
          <cell r="E2961">
            <v>5</v>
          </cell>
          <cell r="F2961" t="str">
            <v>02</v>
          </cell>
          <cell r="G2961" t="str">
            <v>01</v>
          </cell>
          <cell r="H2961" t="str">
            <v>1071</v>
          </cell>
          <cell r="J2961" t="str">
            <v xml:space="preserve">Bantuan Sosial Kepada Kelompok Usaha Masyarakat </v>
          </cell>
          <cell r="K2961" t="str">
            <v>Bantuan Sosial kepada Kelompok Ternak Bebek Mekar Kandaidua Timur Kelurahan Kandaidua Kecamatan Woja Kab. Dompu</v>
          </cell>
          <cell r="L2961">
            <v>3000000</v>
          </cell>
          <cell r="M2961" t="str">
            <v>5.1.5.02.01</v>
          </cell>
        </row>
        <row r="2962">
          <cell r="A2962" t="str">
            <v>51502011072</v>
          </cell>
          <cell r="C2962">
            <v>5</v>
          </cell>
          <cell r="D2962">
            <v>1</v>
          </cell>
          <cell r="E2962">
            <v>5</v>
          </cell>
          <cell r="F2962" t="str">
            <v>02</v>
          </cell>
          <cell r="G2962" t="str">
            <v>01</v>
          </cell>
          <cell r="H2962" t="str">
            <v>1072</v>
          </cell>
          <cell r="J2962" t="str">
            <v xml:space="preserve">Bantuan Sosial Kepada Kelompok Usaha Masyarakat </v>
          </cell>
          <cell r="K2962" t="str">
            <v>Bantuan Sosial kepada Kelompok Ternak Itik Kutilang Kandaidua Timur Kelurahan Kandaidua Kecamatan Woja Kab. Dompu</v>
          </cell>
          <cell r="L2962">
            <v>3000000</v>
          </cell>
          <cell r="M2962" t="str">
            <v>5.1.5.02.01</v>
          </cell>
        </row>
        <row r="2963">
          <cell r="A2963" t="str">
            <v>51502011073</v>
          </cell>
          <cell r="C2963">
            <v>5</v>
          </cell>
          <cell r="D2963">
            <v>1</v>
          </cell>
          <cell r="E2963">
            <v>5</v>
          </cell>
          <cell r="F2963" t="str">
            <v>02</v>
          </cell>
          <cell r="G2963" t="str">
            <v>01</v>
          </cell>
          <cell r="H2963" t="str">
            <v>1073</v>
          </cell>
          <cell r="J2963" t="str">
            <v xml:space="preserve">Bantuan Sosial Kepada Kelompok Usaha Masyarakat </v>
          </cell>
          <cell r="K2963" t="str">
            <v>Bantuan Sosial kepada Kelompok Ternak Itik Sorban Putih Kandaidua Timur  Kelurahan Kandaidua Kecamatan Woja Kab. Dompu</v>
          </cell>
          <cell r="L2963">
            <v>3000000</v>
          </cell>
          <cell r="M2963" t="str">
            <v>5.1.5.02.01</v>
          </cell>
        </row>
        <row r="2964">
          <cell r="A2964" t="str">
            <v>51502011074</v>
          </cell>
          <cell r="C2964">
            <v>5</v>
          </cell>
          <cell r="D2964">
            <v>1</v>
          </cell>
          <cell r="E2964">
            <v>5</v>
          </cell>
          <cell r="F2964" t="str">
            <v>02</v>
          </cell>
          <cell r="G2964" t="str">
            <v>01</v>
          </cell>
          <cell r="H2964" t="str">
            <v>1074</v>
          </cell>
          <cell r="J2964" t="str">
            <v xml:space="preserve">Bantuan Sosial Kepada Kelompok Usaha Masyarakat </v>
          </cell>
          <cell r="K2964" t="str">
            <v>Bantuan Sosial kepada Kelompok Ternak Bebek Sama Ade Kandaidua Timur Kelurahan Kandaidua Kecamatan Woja Kab. Dompu</v>
          </cell>
          <cell r="L2964">
            <v>3000000</v>
          </cell>
          <cell r="M2964" t="str">
            <v>5.1.5.02.01</v>
          </cell>
        </row>
        <row r="2965">
          <cell r="A2965" t="str">
            <v>51502011075</v>
          </cell>
          <cell r="C2965">
            <v>5</v>
          </cell>
          <cell r="D2965">
            <v>1</v>
          </cell>
          <cell r="E2965">
            <v>5</v>
          </cell>
          <cell r="F2965" t="str">
            <v>02</v>
          </cell>
          <cell r="G2965" t="str">
            <v>01</v>
          </cell>
          <cell r="H2965" t="str">
            <v>1075</v>
          </cell>
          <cell r="J2965" t="str">
            <v xml:space="preserve">Bantuan Sosial Kepada Kelompok Usaha Masyarakat </v>
          </cell>
          <cell r="K2965" t="str">
            <v>Bantuan Sosial kepada Kelompok Ternak Itik Bama Kandaidua Timur Kelurahan Kandaidua Kecamatan Woja Kab. Dompu</v>
          </cell>
          <cell r="L2965">
            <v>3000000</v>
          </cell>
          <cell r="M2965" t="str">
            <v>5.1.5.02.01</v>
          </cell>
        </row>
        <row r="2966">
          <cell r="A2966" t="str">
            <v>51502011076</v>
          </cell>
          <cell r="C2966">
            <v>5</v>
          </cell>
          <cell r="D2966">
            <v>1</v>
          </cell>
          <cell r="E2966">
            <v>5</v>
          </cell>
          <cell r="F2966" t="str">
            <v>02</v>
          </cell>
          <cell r="G2966" t="str">
            <v>01</v>
          </cell>
          <cell r="H2966" t="str">
            <v>1076</v>
          </cell>
          <cell r="J2966" t="str">
            <v xml:space="preserve">Bantuan Sosial Kepada Kelompok Usaha Masyarakat </v>
          </cell>
          <cell r="K2966" t="str">
            <v>Bantuan Sosial kepada Kelompok Ternak Ayam Cempaka Kandaidua Timur Kelurahan Kandaidua Kecamatan Woja Kab. Dompu</v>
          </cell>
          <cell r="L2966">
            <v>3000000</v>
          </cell>
          <cell r="M2966" t="str">
            <v>5.1.5.02.01</v>
          </cell>
        </row>
        <row r="2967">
          <cell r="A2967" t="str">
            <v>51502011077</v>
          </cell>
          <cell r="C2967">
            <v>5</v>
          </cell>
          <cell r="D2967">
            <v>1</v>
          </cell>
          <cell r="E2967">
            <v>5</v>
          </cell>
          <cell r="F2967" t="str">
            <v>02</v>
          </cell>
          <cell r="G2967" t="str">
            <v>01</v>
          </cell>
          <cell r="H2967" t="str">
            <v>1077</v>
          </cell>
          <cell r="J2967" t="str">
            <v xml:space="preserve">Bantuan Sosial Kepada Kelompok Usaha Masyarakat </v>
          </cell>
          <cell r="K2967" t="str">
            <v>Bantuan Sosial kepada Kelompok Ternak Ayam Bulan Kandaidua Barat Kelurahan Kandaidua Kecamatan Woja Kab. Dompu</v>
          </cell>
          <cell r="L2967">
            <v>3000000</v>
          </cell>
          <cell r="M2967" t="str">
            <v>5.1.5.02.01</v>
          </cell>
        </row>
        <row r="2968">
          <cell r="A2968" t="str">
            <v>51502011078</v>
          </cell>
          <cell r="C2968">
            <v>5</v>
          </cell>
          <cell r="D2968">
            <v>1</v>
          </cell>
          <cell r="E2968">
            <v>5</v>
          </cell>
          <cell r="F2968" t="str">
            <v>02</v>
          </cell>
          <cell r="G2968" t="str">
            <v>01</v>
          </cell>
          <cell r="H2968" t="str">
            <v>1078</v>
          </cell>
          <cell r="J2968" t="str">
            <v xml:space="preserve">Bantuan Sosial Kepada Kelompok Usaha Masyarakat </v>
          </cell>
          <cell r="K2968" t="str">
            <v>Bantuan Sosial kepada Kelompok Ternak Ayam Doro Luba Kandaidua Timur Kelurahan Kandaidua Kecamatan Woja Kab. Dompu</v>
          </cell>
          <cell r="L2968">
            <v>3000000</v>
          </cell>
          <cell r="M2968" t="str">
            <v>5.1.5.02.01</v>
          </cell>
        </row>
        <row r="2969">
          <cell r="A2969" t="str">
            <v>51502011079</v>
          </cell>
          <cell r="C2969">
            <v>5</v>
          </cell>
          <cell r="D2969">
            <v>1</v>
          </cell>
          <cell r="E2969">
            <v>5</v>
          </cell>
          <cell r="F2969" t="str">
            <v>02</v>
          </cell>
          <cell r="G2969" t="str">
            <v>01</v>
          </cell>
          <cell r="H2969" t="str">
            <v>1079</v>
          </cell>
          <cell r="J2969" t="str">
            <v xml:space="preserve">Bantuan Sosial Kepada Kelompok Usaha Masyarakat </v>
          </cell>
          <cell r="K2969" t="str">
            <v>Bantuan Sosial kepada Kelompok Ternak Ayam Sabua Ade Kandaidua Timur Kelurahan Kandaidua Kecamatan Woja Kab. Dompu</v>
          </cell>
          <cell r="L2969">
            <v>3000000</v>
          </cell>
          <cell r="M2969" t="str">
            <v>5.1.5.02.01</v>
          </cell>
        </row>
        <row r="2970">
          <cell r="A2970" t="str">
            <v>51502011080</v>
          </cell>
          <cell r="C2970">
            <v>5</v>
          </cell>
          <cell r="D2970">
            <v>1</v>
          </cell>
          <cell r="E2970">
            <v>5</v>
          </cell>
          <cell r="F2970" t="str">
            <v>02</v>
          </cell>
          <cell r="G2970" t="str">
            <v>01</v>
          </cell>
          <cell r="H2970" t="str">
            <v>1080</v>
          </cell>
          <cell r="J2970" t="str">
            <v xml:space="preserve">Bantuan Sosial Kepada Kelompok Usaha Masyarakat </v>
          </cell>
          <cell r="K2970" t="str">
            <v>Bantuan Sosial kepada Kelompok Usaha Kios Jembatan Gantung Kandaidua Timur Kelurahan Kandaidua Kecamatan Woja Kab. Dompu</v>
          </cell>
          <cell r="L2970">
            <v>3000000</v>
          </cell>
          <cell r="M2970" t="str">
            <v>5.1.5.02.01</v>
          </cell>
        </row>
        <row r="2971">
          <cell r="A2971" t="str">
            <v>51502011081</v>
          </cell>
          <cell r="C2971">
            <v>5</v>
          </cell>
          <cell r="D2971">
            <v>1</v>
          </cell>
          <cell r="E2971">
            <v>5</v>
          </cell>
          <cell r="F2971" t="str">
            <v>02</v>
          </cell>
          <cell r="G2971" t="str">
            <v>01</v>
          </cell>
          <cell r="H2971" t="str">
            <v>1081</v>
          </cell>
          <cell r="J2971" t="str">
            <v xml:space="preserve">Bantuan Sosial Kepada Kelompok Usaha Masyarakat </v>
          </cell>
          <cell r="K2971" t="str">
            <v>Bantuan Sosial kepada Kelompok Usaha Ternak Bebek Dompu Kelurahan Kandaidua Kecamatan Woja Kab. Dompu</v>
          </cell>
          <cell r="L2971">
            <v>3000000</v>
          </cell>
          <cell r="M2971" t="str">
            <v>5.1.5.02.01</v>
          </cell>
        </row>
        <row r="2972">
          <cell r="A2972" t="str">
            <v>51502011082</v>
          </cell>
          <cell r="C2972">
            <v>5</v>
          </cell>
          <cell r="D2972">
            <v>1</v>
          </cell>
          <cell r="E2972">
            <v>5</v>
          </cell>
          <cell r="F2972" t="str">
            <v>02</v>
          </cell>
          <cell r="G2972" t="str">
            <v>01</v>
          </cell>
          <cell r="H2972" t="str">
            <v>1082</v>
          </cell>
          <cell r="J2972" t="str">
            <v xml:space="preserve">Bantuan Sosial Kepada Kelompok Usaha Masyarakat </v>
          </cell>
          <cell r="K2972" t="str">
            <v>Bantuan Sosial kepada Kelompok Usaha Kios Ruma Guru Kandaidua Barat Kelurahan Kandaidua Kecamatan Woja Kab. Dompu</v>
          </cell>
          <cell r="L2972">
            <v>3000000</v>
          </cell>
          <cell r="M2972" t="str">
            <v>5.1.5.02.01</v>
          </cell>
        </row>
        <row r="2973">
          <cell r="A2973" t="str">
            <v>51502011083</v>
          </cell>
          <cell r="C2973">
            <v>5</v>
          </cell>
          <cell r="D2973">
            <v>1</v>
          </cell>
          <cell r="E2973">
            <v>5</v>
          </cell>
          <cell r="F2973" t="str">
            <v>02</v>
          </cell>
          <cell r="G2973" t="str">
            <v>01</v>
          </cell>
          <cell r="H2973" t="str">
            <v>1083</v>
          </cell>
          <cell r="J2973" t="str">
            <v xml:space="preserve">Bantuan Sosial Kepada Kelompok Usaha Masyarakat </v>
          </cell>
          <cell r="K2973" t="str">
            <v>Bantuan Sosial kepada Kelompok Usaha Kios Belimbing Kandaidua Timur Kelurahan Kandaidua Kecamatan Woja Kab. Dompu</v>
          </cell>
          <cell r="L2973">
            <v>3000000</v>
          </cell>
          <cell r="M2973" t="str">
            <v>5.1.5.02.01</v>
          </cell>
        </row>
        <row r="2974">
          <cell r="A2974" t="str">
            <v>51502011084</v>
          </cell>
          <cell r="C2974">
            <v>5</v>
          </cell>
          <cell r="D2974">
            <v>1</v>
          </cell>
          <cell r="E2974">
            <v>5</v>
          </cell>
          <cell r="F2974" t="str">
            <v>02</v>
          </cell>
          <cell r="G2974" t="str">
            <v>01</v>
          </cell>
          <cell r="H2974" t="str">
            <v>1084</v>
          </cell>
          <cell r="J2974" t="str">
            <v xml:space="preserve">Bantuan Sosial Kepada Kelompok Usaha Masyarakat </v>
          </cell>
          <cell r="K2974" t="str">
            <v>Bantuan Sosial kepada Kelompok Usaha Kios Satu Hati Polo Kelurahan Kandaidua Kecamatan Woja Kab. Dompu</v>
          </cell>
          <cell r="L2974">
            <v>3000000</v>
          </cell>
          <cell r="M2974" t="str">
            <v>5.1.5.02.01</v>
          </cell>
        </row>
        <row r="2975">
          <cell r="A2975" t="str">
            <v>51502011085</v>
          </cell>
          <cell r="C2975">
            <v>5</v>
          </cell>
          <cell r="D2975">
            <v>1</v>
          </cell>
          <cell r="E2975">
            <v>5</v>
          </cell>
          <cell r="F2975" t="str">
            <v>02</v>
          </cell>
          <cell r="G2975" t="str">
            <v>01</v>
          </cell>
          <cell r="H2975" t="str">
            <v>1085</v>
          </cell>
          <cell r="J2975" t="str">
            <v xml:space="preserve">Bantuan Sosial Kepada Kelompok Usaha Masyarakat </v>
          </cell>
          <cell r="K2975" t="str">
            <v>Bantuan Sosial kepada Kelompok Usaha Kios Sama Ngawa Kandaidua Timur Kelurahan Kandaidua Kecamatan Woja Kab. Dompu</v>
          </cell>
          <cell r="L2975">
            <v>3000000</v>
          </cell>
          <cell r="M2975" t="str">
            <v>5.1.5.02.01</v>
          </cell>
        </row>
        <row r="2976">
          <cell r="A2976" t="str">
            <v>51502011086</v>
          </cell>
          <cell r="C2976">
            <v>5</v>
          </cell>
          <cell r="D2976">
            <v>1</v>
          </cell>
          <cell r="E2976">
            <v>5</v>
          </cell>
          <cell r="F2976" t="str">
            <v>02</v>
          </cell>
          <cell r="G2976" t="str">
            <v>01</v>
          </cell>
          <cell r="H2976" t="str">
            <v>1086</v>
          </cell>
          <cell r="J2976" t="str">
            <v xml:space="preserve">Bantuan Sosial Kepada Kelompok Usaha Masyarakat </v>
          </cell>
          <cell r="K2976" t="str">
            <v>Bantuan Sosial kepada Kelompok Usaha Kios Pelangi Kandaidua Timur Kelurahan Kandaidua Kecamatan Woja Kab. Dompu</v>
          </cell>
          <cell r="L2976">
            <v>3000000</v>
          </cell>
          <cell r="M2976" t="str">
            <v>5.1.5.02.01</v>
          </cell>
        </row>
        <row r="2977">
          <cell r="A2977" t="str">
            <v>51502011087</v>
          </cell>
          <cell r="C2977">
            <v>5</v>
          </cell>
          <cell r="D2977">
            <v>1</v>
          </cell>
          <cell r="E2977">
            <v>5</v>
          </cell>
          <cell r="F2977" t="str">
            <v>02</v>
          </cell>
          <cell r="G2977" t="str">
            <v>01</v>
          </cell>
          <cell r="H2977" t="str">
            <v>1087</v>
          </cell>
          <cell r="J2977" t="str">
            <v xml:space="preserve">Bantuan Sosial Kepada Kelompok Usaha Masyarakat </v>
          </cell>
          <cell r="K2977" t="str">
            <v>Bantuan Sosial kepada Kelompok Usaha Kios Harapan Kandaidua Timur Kelurahan Kandaidua Kecamatan Woja Kab. Dompu</v>
          </cell>
          <cell r="L2977">
            <v>3000000</v>
          </cell>
          <cell r="M2977" t="str">
            <v>5.1.5.02.01</v>
          </cell>
        </row>
        <row r="2978">
          <cell r="A2978" t="str">
            <v>51502011088</v>
          </cell>
          <cell r="C2978">
            <v>5</v>
          </cell>
          <cell r="D2978">
            <v>1</v>
          </cell>
          <cell r="E2978">
            <v>5</v>
          </cell>
          <cell r="F2978" t="str">
            <v>02</v>
          </cell>
          <cell r="G2978" t="str">
            <v>01</v>
          </cell>
          <cell r="H2978" t="str">
            <v>1088</v>
          </cell>
          <cell r="J2978" t="str">
            <v xml:space="preserve">Bantuan Sosial Kepada Kelompok Usaha Masyarakat </v>
          </cell>
          <cell r="K2978" t="str">
            <v>Bantuan Sosial kepada Kelompok Usaha Kios Arrahman Kandaidua Timur Kelurahan Kandaidua Kecamatan Woja Kab. Dompu</v>
          </cell>
          <cell r="L2978">
            <v>3000000</v>
          </cell>
          <cell r="M2978" t="str">
            <v>5.1.5.02.01</v>
          </cell>
        </row>
        <row r="2979">
          <cell r="A2979" t="str">
            <v>51502011089</v>
          </cell>
          <cell r="C2979">
            <v>5</v>
          </cell>
          <cell r="D2979">
            <v>1</v>
          </cell>
          <cell r="E2979">
            <v>5</v>
          </cell>
          <cell r="F2979" t="str">
            <v>02</v>
          </cell>
          <cell r="G2979" t="str">
            <v>01</v>
          </cell>
          <cell r="H2979" t="str">
            <v>1089</v>
          </cell>
          <cell r="J2979" t="str">
            <v xml:space="preserve">Bantuan Sosial Kepada Kelompok Usaha Masyarakat </v>
          </cell>
          <cell r="K2979" t="str">
            <v>Bantuan Sosial kepada Kelompok Usaha Ternak Teruskan Kandaidua Barat Kelurahan Kandaidua Kecamatan Woja Kab. Dompu</v>
          </cell>
          <cell r="L2979">
            <v>3000000</v>
          </cell>
          <cell r="M2979" t="str">
            <v>5.1.5.02.01</v>
          </cell>
        </row>
        <row r="2980">
          <cell r="A2980" t="str">
            <v>51502011090</v>
          </cell>
          <cell r="C2980">
            <v>5</v>
          </cell>
          <cell r="D2980">
            <v>1</v>
          </cell>
          <cell r="E2980">
            <v>5</v>
          </cell>
          <cell r="F2980" t="str">
            <v>02</v>
          </cell>
          <cell r="G2980" t="str">
            <v>01</v>
          </cell>
          <cell r="H2980" t="str">
            <v>1090</v>
          </cell>
          <cell r="J2980" t="str">
            <v xml:space="preserve">Bantuan Sosial Kepada Kelompok Usaha Masyarakat </v>
          </cell>
          <cell r="K2980" t="str">
            <v>Bantuan Sosial kepada Kelompok Usaha Ternak Bebek Mandiri Kandaidua Timur Kelurahan Kandaidua Kecamatan Woja Kab. Dompu</v>
          </cell>
          <cell r="L2980">
            <v>3000000</v>
          </cell>
          <cell r="M2980" t="str">
            <v>5.1.5.02.01</v>
          </cell>
        </row>
        <row r="2981">
          <cell r="A2981" t="str">
            <v>51502011091</v>
          </cell>
          <cell r="C2981">
            <v>5</v>
          </cell>
          <cell r="D2981">
            <v>1</v>
          </cell>
          <cell r="E2981">
            <v>5</v>
          </cell>
          <cell r="F2981" t="str">
            <v>02</v>
          </cell>
          <cell r="G2981" t="str">
            <v>01</v>
          </cell>
          <cell r="H2981" t="str">
            <v>1091</v>
          </cell>
          <cell r="J2981" t="str">
            <v xml:space="preserve">Bantuan Sosial Kepada Kelompok Usaha Masyarakat </v>
          </cell>
          <cell r="K2981" t="str">
            <v>Bantuan Sosial kepada Kelompok Usaha Ternak Itik Toti Mori Kandaidua Timur Kelurahan Kandaidua Kecamatan Woja Kab. Dompu</v>
          </cell>
          <cell r="L2981">
            <v>3000000</v>
          </cell>
          <cell r="M2981" t="str">
            <v>5.1.5.02.01</v>
          </cell>
        </row>
        <row r="2982">
          <cell r="A2982" t="str">
            <v>51502011092</v>
          </cell>
          <cell r="C2982">
            <v>5</v>
          </cell>
          <cell r="D2982">
            <v>1</v>
          </cell>
          <cell r="E2982">
            <v>5</v>
          </cell>
          <cell r="F2982" t="str">
            <v>02</v>
          </cell>
          <cell r="G2982" t="str">
            <v>01</v>
          </cell>
          <cell r="H2982" t="str">
            <v>1092</v>
          </cell>
          <cell r="J2982" t="str">
            <v xml:space="preserve">Bantuan Sosial Kepada Kelompok Usaha Masyarakat </v>
          </cell>
          <cell r="K2982" t="str">
            <v>Bantuan Sosial kepada Kelompok Usaha Ternak Itik Sagar Mata Kandaidua Timur Kelurahan Kandaidua Kecamatan Woja Kab. Dompu</v>
          </cell>
          <cell r="L2982">
            <v>3000000</v>
          </cell>
          <cell r="M2982" t="str">
            <v>5.1.5.02.01</v>
          </cell>
        </row>
        <row r="2983">
          <cell r="A2983" t="str">
            <v>51502011093</v>
          </cell>
          <cell r="C2983">
            <v>5</v>
          </cell>
          <cell r="D2983">
            <v>1</v>
          </cell>
          <cell r="E2983">
            <v>5</v>
          </cell>
          <cell r="F2983" t="str">
            <v>02</v>
          </cell>
          <cell r="G2983" t="str">
            <v>01</v>
          </cell>
          <cell r="H2983" t="str">
            <v>1093</v>
          </cell>
          <cell r="J2983" t="str">
            <v xml:space="preserve">Bantuan Sosial Kepada Kelompok Usaha Masyarakat </v>
          </cell>
          <cell r="K2983" t="str">
            <v>Bantuan Sosial kepada Kelompok Usaha Tambal Ban Sama Kai Desa Doro Kobo Kecamatan Kempo Kabupaten Dompu</v>
          </cell>
          <cell r="L2983">
            <v>4000000</v>
          </cell>
          <cell r="M2983" t="str">
            <v>5.1.5.02.01</v>
          </cell>
        </row>
        <row r="2984">
          <cell r="A2984" t="str">
            <v>51502011094</v>
          </cell>
          <cell r="C2984">
            <v>5</v>
          </cell>
          <cell r="D2984">
            <v>1</v>
          </cell>
          <cell r="E2984">
            <v>5</v>
          </cell>
          <cell r="F2984" t="str">
            <v>02</v>
          </cell>
          <cell r="G2984" t="str">
            <v>01</v>
          </cell>
          <cell r="H2984" t="str">
            <v>1094</v>
          </cell>
          <cell r="J2984" t="str">
            <v xml:space="preserve">Bantuan Sosial Kepada Kelompok Usaha Masyarakat </v>
          </cell>
          <cell r="K2984" t="str">
            <v>Bantuan Sosial kepada Kelompok Usaha Meubel Kiwu Mandiri Desa Kiwu Kecamatan Kilo Kabupaten Dompu</v>
          </cell>
          <cell r="L2984">
            <v>6000000</v>
          </cell>
          <cell r="M2984" t="str">
            <v>5.1.5.02.01</v>
          </cell>
        </row>
        <row r="2985">
          <cell r="A2985" t="str">
            <v>51502011095</v>
          </cell>
          <cell r="C2985">
            <v>5</v>
          </cell>
          <cell r="D2985">
            <v>1</v>
          </cell>
          <cell r="E2985">
            <v>5</v>
          </cell>
          <cell r="F2985" t="str">
            <v>02</v>
          </cell>
          <cell r="G2985" t="str">
            <v>01</v>
          </cell>
          <cell r="H2985" t="str">
            <v>1095</v>
          </cell>
          <cell r="J2985" t="str">
            <v xml:space="preserve">Bantuan Sosial Kepada Kelompok Usaha Masyarakat </v>
          </cell>
          <cell r="K2985" t="str">
            <v>Bantuan Sosial kepada Kelompok Usaha Bakulan "Tirta Sari"  Desa Timu Kecamatan Bolo Kab. Bima</v>
          </cell>
          <cell r="L2985">
            <v>4000000</v>
          </cell>
          <cell r="M2985" t="str">
            <v>5.1.5.02.01</v>
          </cell>
        </row>
        <row r="2986">
          <cell r="A2986" t="str">
            <v>51502011096</v>
          </cell>
          <cell r="C2986">
            <v>5</v>
          </cell>
          <cell r="D2986">
            <v>1</v>
          </cell>
          <cell r="E2986">
            <v>5</v>
          </cell>
          <cell r="F2986" t="str">
            <v>02</v>
          </cell>
          <cell r="G2986" t="str">
            <v>01</v>
          </cell>
          <cell r="H2986" t="str">
            <v>1096</v>
          </cell>
          <cell r="J2986" t="str">
            <v xml:space="preserve">Bantuan Sosial Kepada Kelompok Usaha Masyarakat </v>
          </cell>
          <cell r="K2986" t="str">
            <v>Bantuan Sosial kepada Kelompok Ternak Kube Bersatu Desa Ranggo Kecamatan Dompu Kabupaten Dompu</v>
          </cell>
          <cell r="L2986">
            <v>4000000</v>
          </cell>
          <cell r="M2986" t="str">
            <v>5.1.5.02.01</v>
          </cell>
        </row>
        <row r="2987">
          <cell r="A2987" t="str">
            <v>51502011097</v>
          </cell>
          <cell r="C2987">
            <v>5</v>
          </cell>
          <cell r="D2987">
            <v>1</v>
          </cell>
          <cell r="E2987">
            <v>5</v>
          </cell>
          <cell r="F2987" t="str">
            <v>02</v>
          </cell>
          <cell r="G2987" t="str">
            <v>01</v>
          </cell>
          <cell r="H2987" t="str">
            <v>1097</v>
          </cell>
          <cell r="J2987" t="str">
            <v xml:space="preserve">Bantuan Sosial Kepada Kelompok Usaha Masyarakat </v>
          </cell>
          <cell r="K2987" t="str">
            <v>Bantuan Sosial kepada Kelompok Ternak Fu'u Mori Desa Timu Kecamatan Bolo Kab. Bima</v>
          </cell>
          <cell r="L2987">
            <v>4000000</v>
          </cell>
          <cell r="M2987" t="str">
            <v>5.1.5.02.01</v>
          </cell>
        </row>
        <row r="2988">
          <cell r="A2988" t="str">
            <v>51502011098</v>
          </cell>
          <cell r="C2988">
            <v>5</v>
          </cell>
          <cell r="D2988">
            <v>1</v>
          </cell>
          <cell r="E2988">
            <v>5</v>
          </cell>
          <cell r="F2988" t="str">
            <v>02</v>
          </cell>
          <cell r="G2988" t="str">
            <v>01</v>
          </cell>
          <cell r="H2988" t="str">
            <v>1098</v>
          </cell>
          <cell r="J2988" t="str">
            <v xml:space="preserve">Bantuan Sosial Kepada Kelompok Usaha Masyarakat </v>
          </cell>
          <cell r="K2988" t="str">
            <v>Bantuan Sosial kepada Kelompok Usaha Bersama Minyak Murni Desa Timu Kecamatan Bolo Kab. Bima</v>
          </cell>
          <cell r="L2988">
            <v>4000000</v>
          </cell>
          <cell r="M2988" t="str">
            <v>5.1.5.02.01</v>
          </cell>
        </row>
        <row r="2989">
          <cell r="A2989" t="str">
            <v>51502011099</v>
          </cell>
          <cell r="C2989">
            <v>5</v>
          </cell>
          <cell r="D2989">
            <v>1</v>
          </cell>
          <cell r="E2989">
            <v>5</v>
          </cell>
          <cell r="F2989" t="str">
            <v>02</v>
          </cell>
          <cell r="G2989" t="str">
            <v>01</v>
          </cell>
          <cell r="H2989" t="str">
            <v>1099</v>
          </cell>
          <cell r="J2989" t="str">
            <v xml:space="preserve">Bantuan Sosial Kepada Kelompok Usaha Masyarakat </v>
          </cell>
          <cell r="K2989" t="str">
            <v>Bantuan Sosial kepada Kelompok Usaha Kios Mega Cell Kelurahan Potu Kecamatan Dompu Kabupaten Dompu</v>
          </cell>
          <cell r="L2989">
            <v>3000000</v>
          </cell>
          <cell r="M2989" t="str">
            <v>5.1.5.02.01</v>
          </cell>
        </row>
        <row r="2990">
          <cell r="A2990" t="str">
            <v>51502011100</v>
          </cell>
          <cell r="C2990">
            <v>5</v>
          </cell>
          <cell r="D2990">
            <v>1</v>
          </cell>
          <cell r="E2990">
            <v>5</v>
          </cell>
          <cell r="F2990" t="str">
            <v>02</v>
          </cell>
          <cell r="G2990" t="str">
            <v>01</v>
          </cell>
          <cell r="H2990" t="str">
            <v>1100</v>
          </cell>
          <cell r="J2990" t="str">
            <v xml:space="preserve">Bantuan Sosial Kepada Kelompok Usaha Masyarakat </v>
          </cell>
          <cell r="K2990" t="str">
            <v>Bantuan Sosial kepada Kelompok Usaha Kelapa Parut Menanti Kelurahan Potu Kecamatan Dompu Kabupaten Dompu</v>
          </cell>
          <cell r="L2990">
            <v>3000000</v>
          </cell>
          <cell r="M2990" t="str">
            <v>5.1.5.02.01</v>
          </cell>
        </row>
        <row r="2991">
          <cell r="A2991" t="str">
            <v>51502011101</v>
          </cell>
          <cell r="C2991">
            <v>5</v>
          </cell>
          <cell r="D2991">
            <v>1</v>
          </cell>
          <cell r="E2991">
            <v>5</v>
          </cell>
          <cell r="F2991" t="str">
            <v>02</v>
          </cell>
          <cell r="G2991" t="str">
            <v>01</v>
          </cell>
          <cell r="H2991" t="str">
            <v>1101</v>
          </cell>
          <cell r="J2991" t="str">
            <v xml:space="preserve">Bantuan Sosial Kepada Kelompok Usaha Masyarakat </v>
          </cell>
          <cell r="K2991" t="str">
            <v>Bantuan Sosial kepada Kelompok Usaha Kios Berdikari Kelurahan Bada Kecamatan Dompu Kabupaten Dompu</v>
          </cell>
          <cell r="L2991">
            <v>3000000</v>
          </cell>
          <cell r="M2991" t="str">
            <v>5.1.5.02.01</v>
          </cell>
        </row>
        <row r="2992">
          <cell r="A2992" t="str">
            <v>51502011102</v>
          </cell>
          <cell r="C2992">
            <v>5</v>
          </cell>
          <cell r="D2992">
            <v>1</v>
          </cell>
          <cell r="E2992">
            <v>5</v>
          </cell>
          <cell r="F2992" t="str">
            <v>02</v>
          </cell>
          <cell r="G2992" t="str">
            <v>01</v>
          </cell>
          <cell r="H2992" t="str">
            <v>1102</v>
          </cell>
          <cell r="J2992" t="str">
            <v xml:space="preserve">Bantuan Sosial Kepada Kelompok Usaha Masyarakat </v>
          </cell>
          <cell r="K2992" t="str">
            <v>Bantuan Sosial kepada Kelompok Usaha Bakulan Muda Mandiri Desa Calabai Kecamatan Pekat Kabupaten Dompu</v>
          </cell>
          <cell r="L2992">
            <v>4000000</v>
          </cell>
          <cell r="M2992" t="str">
            <v>5.1.5.02.01</v>
          </cell>
        </row>
        <row r="2993">
          <cell r="A2993" t="str">
            <v>51502011103</v>
          </cell>
          <cell r="C2993">
            <v>5</v>
          </cell>
          <cell r="D2993">
            <v>1</v>
          </cell>
          <cell r="E2993">
            <v>5</v>
          </cell>
          <cell r="F2993" t="str">
            <v>02</v>
          </cell>
          <cell r="G2993" t="str">
            <v>01</v>
          </cell>
          <cell r="H2993" t="str">
            <v>1103</v>
          </cell>
          <cell r="J2993" t="str">
            <v xml:space="preserve">Bantuan Sosial Kepada Kelompok Usaha Masyarakat </v>
          </cell>
          <cell r="K2993" t="str">
            <v>Bantuan Sosial kepada Kelompok Usaha Bersama (KUBE) Sinar Detik Desa Baka Jaya Kecamatan Woja Kabupaten Dompu</v>
          </cell>
          <cell r="L2993">
            <v>4000000</v>
          </cell>
          <cell r="M2993" t="str">
            <v>5.1.5.02.01</v>
          </cell>
        </row>
        <row r="2994">
          <cell r="A2994" t="str">
            <v>51502011104</v>
          </cell>
          <cell r="C2994">
            <v>5</v>
          </cell>
          <cell r="D2994">
            <v>1</v>
          </cell>
          <cell r="E2994">
            <v>5</v>
          </cell>
          <cell r="F2994" t="str">
            <v>02</v>
          </cell>
          <cell r="G2994" t="str">
            <v>01</v>
          </cell>
          <cell r="H2994" t="str">
            <v>1104</v>
          </cell>
          <cell r="J2994" t="str">
            <v xml:space="preserve">Bantuan Sosial Kepada Kelompok Usaha Masyarakat </v>
          </cell>
          <cell r="K2994" t="str">
            <v>Bantuan Sosial kepada Kelompok Usaha Kios Karuniah Desa Lepadi Kecamatan Pajo Kabupaten Dompu</v>
          </cell>
          <cell r="L2994">
            <v>3000000</v>
          </cell>
          <cell r="M2994" t="str">
            <v>5.1.5.02.01</v>
          </cell>
        </row>
        <row r="2995">
          <cell r="A2995" t="str">
            <v>51502011105</v>
          </cell>
          <cell r="C2995">
            <v>5</v>
          </cell>
          <cell r="D2995">
            <v>1</v>
          </cell>
          <cell r="E2995">
            <v>5</v>
          </cell>
          <cell r="F2995" t="str">
            <v>02</v>
          </cell>
          <cell r="G2995" t="str">
            <v>01</v>
          </cell>
          <cell r="H2995" t="str">
            <v>1105</v>
          </cell>
          <cell r="J2995" t="str">
            <v xml:space="preserve">Bantuan Sosial Kepada Kelompok Usaha Masyarakat </v>
          </cell>
          <cell r="K2995" t="str">
            <v>Bantuan Sosial kepada Kelompok Usaha Meubel Karya Maju Desa Sori Nomo Kecamatan Pekat Kabupaten Dompu</v>
          </cell>
          <cell r="L2995">
            <v>6000000</v>
          </cell>
          <cell r="M2995" t="str">
            <v>5.1.5.02.01</v>
          </cell>
        </row>
        <row r="2996">
          <cell r="A2996" t="str">
            <v>51502011106</v>
          </cell>
          <cell r="C2996">
            <v>5</v>
          </cell>
          <cell r="D2996">
            <v>1</v>
          </cell>
          <cell r="E2996">
            <v>5</v>
          </cell>
          <cell r="F2996" t="str">
            <v>02</v>
          </cell>
          <cell r="G2996" t="str">
            <v>01</v>
          </cell>
          <cell r="H2996" t="str">
            <v>1106</v>
          </cell>
          <cell r="J2996" t="str">
            <v xml:space="preserve">Bantuan Sosial Kepada Kelompok Usaha Masyarakat </v>
          </cell>
          <cell r="K2996" t="str">
            <v>Bantuan Sosial kepada Kelompok Tani So Pali  Desa Tawali Kecamatan Wera Kabupaten Bima</v>
          </cell>
          <cell r="L2996">
            <v>5000000</v>
          </cell>
          <cell r="M2996" t="str">
            <v>5.1.5.02.01</v>
          </cell>
        </row>
        <row r="2997">
          <cell r="A2997" t="str">
            <v>51502011107</v>
          </cell>
          <cell r="C2997">
            <v>5</v>
          </cell>
          <cell r="D2997">
            <v>1</v>
          </cell>
          <cell r="E2997">
            <v>5</v>
          </cell>
          <cell r="F2997" t="str">
            <v>02</v>
          </cell>
          <cell r="G2997" t="str">
            <v>01</v>
          </cell>
          <cell r="H2997" t="str">
            <v>1107</v>
          </cell>
          <cell r="J2997" t="str">
            <v xml:space="preserve">Bantuan Sosial Kepada Kelompok Usaha Masyarakat </v>
          </cell>
          <cell r="K2997" t="str">
            <v>Bantuan Sosial kepada Kelompok Tani Tolo Moti Desa Tadewa Kecamatan Wera Kabupaten Bima</v>
          </cell>
          <cell r="L2997">
            <v>5000000</v>
          </cell>
          <cell r="M2997" t="str">
            <v>5.1.5.02.01</v>
          </cell>
        </row>
        <row r="2998">
          <cell r="A2998" t="str">
            <v>51502011108</v>
          </cell>
          <cell r="C2998">
            <v>5</v>
          </cell>
          <cell r="D2998">
            <v>1</v>
          </cell>
          <cell r="E2998">
            <v>5</v>
          </cell>
          <cell r="F2998" t="str">
            <v>02</v>
          </cell>
          <cell r="G2998" t="str">
            <v>01</v>
          </cell>
          <cell r="H2998" t="str">
            <v>1108</v>
          </cell>
          <cell r="J2998" t="str">
            <v xml:space="preserve">Bantuan Sosial Kepada Kelompok Usaha Masyarakat </v>
          </cell>
          <cell r="K2998" t="str">
            <v>Bantuan Sosial kepada Kelompok Usaha Kios Mori Sama Kelurahan Bali I Kecamatan Dompu Kabupaten Dompu</v>
          </cell>
          <cell r="L2998">
            <v>3000000</v>
          </cell>
          <cell r="M2998" t="str">
            <v>5.1.5.02.01</v>
          </cell>
        </row>
        <row r="2999">
          <cell r="A2999" t="str">
            <v>51502011109</v>
          </cell>
          <cell r="C2999">
            <v>5</v>
          </cell>
          <cell r="D2999">
            <v>1</v>
          </cell>
          <cell r="E2999">
            <v>5</v>
          </cell>
          <cell r="F2999" t="str">
            <v>02</v>
          </cell>
          <cell r="G2999" t="str">
            <v>01</v>
          </cell>
          <cell r="H2999" t="str">
            <v>1109</v>
          </cell>
          <cell r="J2999" t="str">
            <v xml:space="preserve">Bantuan Sosial Kepada Kelompok Usaha Masyarakat </v>
          </cell>
          <cell r="K2999" t="str">
            <v>Bantuan Sosial kepada Kelompok Tani Sori Gantu Desa Hidirasa Kecamatan Wera Kabupaten Bima</v>
          </cell>
          <cell r="L2999">
            <v>5000000</v>
          </cell>
          <cell r="M2999" t="str">
            <v>5.1.5.02.01</v>
          </cell>
        </row>
        <row r="3000">
          <cell r="A3000" t="str">
            <v>51502011110</v>
          </cell>
          <cell r="C3000">
            <v>5</v>
          </cell>
          <cell r="D3000">
            <v>1</v>
          </cell>
          <cell r="E3000">
            <v>5</v>
          </cell>
          <cell r="F3000" t="str">
            <v>02</v>
          </cell>
          <cell r="G3000" t="str">
            <v>01</v>
          </cell>
          <cell r="H3000" t="str">
            <v>1110</v>
          </cell>
          <cell r="J3000" t="str">
            <v xml:space="preserve">Bantuan Sosial Kepada Kelompok Usaha Masyarakat </v>
          </cell>
          <cell r="K3000" t="str">
            <v>Bantuan Sosial kepada Kelompok Usaha Mandiri Usaha Bakulan Sayur Desa Manggeasi Kecamatan Dompu Kabupaten Dompu</v>
          </cell>
          <cell r="L3000">
            <v>3000000</v>
          </cell>
          <cell r="M3000" t="str">
            <v>5.1.5.02.01</v>
          </cell>
        </row>
        <row r="3001">
          <cell r="A3001" t="str">
            <v>51502011111</v>
          </cell>
          <cell r="C3001">
            <v>5</v>
          </cell>
          <cell r="D3001">
            <v>1</v>
          </cell>
          <cell r="E3001">
            <v>5</v>
          </cell>
          <cell r="F3001" t="str">
            <v>02</v>
          </cell>
          <cell r="G3001" t="str">
            <v>01</v>
          </cell>
          <cell r="H3001" t="str">
            <v>1111</v>
          </cell>
          <cell r="J3001" t="str">
            <v xml:space="preserve">Bantuan Sosial Kepada Kelompok Usaha Masyarakat </v>
          </cell>
          <cell r="K3001" t="str">
            <v>Bantuan Sosial kepada Kelompok Usaha Bakulan Ikan Mandiri Desa Lepadi Kecamatan Pajo Kabupaten Dompu</v>
          </cell>
          <cell r="L3001">
            <v>3000000</v>
          </cell>
          <cell r="M3001" t="str">
            <v>5.1.5.02.01</v>
          </cell>
        </row>
        <row r="3002">
          <cell r="A3002" t="str">
            <v>51502011112</v>
          </cell>
          <cell r="C3002">
            <v>5</v>
          </cell>
          <cell r="D3002">
            <v>1</v>
          </cell>
          <cell r="E3002">
            <v>5</v>
          </cell>
          <cell r="F3002" t="str">
            <v>02</v>
          </cell>
          <cell r="G3002" t="str">
            <v>01</v>
          </cell>
          <cell r="H3002" t="str">
            <v>1112</v>
          </cell>
          <cell r="J3002" t="str">
            <v xml:space="preserve">Bantuan Sosial Kepada Kelompok Usaha Masyarakat </v>
          </cell>
          <cell r="K3002" t="str">
            <v>Bantuan Sosial kepada Kelompok Usaha Salon Makmur Desa Ranggo Kecamatan Pajo Kabupaten Dompu</v>
          </cell>
          <cell r="L3002">
            <v>3000000</v>
          </cell>
          <cell r="M3002" t="str">
            <v>5.1.5.02.01</v>
          </cell>
        </row>
        <row r="3003">
          <cell r="A3003" t="str">
            <v>51502011113</v>
          </cell>
          <cell r="C3003">
            <v>5</v>
          </cell>
          <cell r="D3003">
            <v>1</v>
          </cell>
          <cell r="E3003">
            <v>5</v>
          </cell>
          <cell r="F3003" t="str">
            <v>02</v>
          </cell>
          <cell r="G3003" t="str">
            <v>01</v>
          </cell>
          <cell r="H3003" t="str">
            <v>1113</v>
          </cell>
          <cell r="J3003" t="str">
            <v xml:space="preserve">Bantuan Sosial Kepada Kelompok Usaha Masyarakat </v>
          </cell>
          <cell r="K3003" t="str">
            <v>Bantuan Sosial kepada Kelompok Ternak Sambi Desa Kandai Satu Kecamatan Dompu Kabupaten Dompu</v>
          </cell>
          <cell r="L3003">
            <v>4000000</v>
          </cell>
          <cell r="M3003" t="str">
            <v>5.1.5.02.01</v>
          </cell>
        </row>
        <row r="3004">
          <cell r="A3004" t="str">
            <v>51502011114</v>
          </cell>
          <cell r="C3004">
            <v>5</v>
          </cell>
          <cell r="D3004">
            <v>1</v>
          </cell>
          <cell r="E3004">
            <v>5</v>
          </cell>
          <cell r="F3004" t="str">
            <v>02</v>
          </cell>
          <cell r="G3004" t="str">
            <v>01</v>
          </cell>
          <cell r="H3004" t="str">
            <v>1114</v>
          </cell>
          <cell r="J3004" t="str">
            <v xml:space="preserve">Bantuan Sosial Kepada Kelompok Usaha Masyarakat </v>
          </cell>
          <cell r="K3004" t="str">
            <v>Bantuan Sosial kepada Kelompok Usaha Bakulan Sayur Lopi To'I  Desa Bara Kecamatan Woja Kabupaten Dompu</v>
          </cell>
          <cell r="L3004">
            <v>3000000</v>
          </cell>
          <cell r="M3004" t="str">
            <v>5.1.5.02.01</v>
          </cell>
        </row>
        <row r="3005">
          <cell r="A3005" t="str">
            <v>51502011115</v>
          </cell>
          <cell r="C3005">
            <v>5</v>
          </cell>
          <cell r="D3005">
            <v>1</v>
          </cell>
          <cell r="E3005">
            <v>5</v>
          </cell>
          <cell r="F3005" t="str">
            <v>02</v>
          </cell>
          <cell r="G3005" t="str">
            <v>01</v>
          </cell>
          <cell r="H3005" t="str">
            <v>1115</v>
          </cell>
          <cell r="J3005" t="str">
            <v xml:space="preserve">Bantuan Sosial Kepada Kelompok Usaha Masyarakat </v>
          </cell>
          <cell r="K3005" t="str">
            <v>Bantuan Sosial kepada Kelompok Usaha Bersama Putri Desa Manggeasi Kecamatan Dompu Kabupaten Dompu</v>
          </cell>
          <cell r="L3005">
            <v>3000000</v>
          </cell>
          <cell r="M3005" t="str">
            <v>5.1.5.02.01</v>
          </cell>
        </row>
        <row r="3006">
          <cell r="A3006" t="str">
            <v>51502011116</v>
          </cell>
          <cell r="C3006">
            <v>5</v>
          </cell>
          <cell r="D3006">
            <v>1</v>
          </cell>
          <cell r="E3006">
            <v>5</v>
          </cell>
          <cell r="F3006" t="str">
            <v>02</v>
          </cell>
          <cell r="G3006" t="str">
            <v>01</v>
          </cell>
          <cell r="H3006" t="str">
            <v>1116</v>
          </cell>
          <cell r="J3006" t="str">
            <v xml:space="preserve">Bantuan Sosial Kepada Kelompok Usaha Masyarakat </v>
          </cell>
          <cell r="K3006" t="str">
            <v>Bantuan Sosial kepada Kelompok Usaha Katering Sabua Ade Kelurahan Potu Kecamatan Dompu Kabupaten Dompu</v>
          </cell>
          <cell r="L3006">
            <v>4000000</v>
          </cell>
          <cell r="M3006" t="str">
            <v>5.1.5.02.01</v>
          </cell>
        </row>
        <row r="3007">
          <cell r="A3007" t="str">
            <v>51502011117</v>
          </cell>
          <cell r="C3007">
            <v>5</v>
          </cell>
          <cell r="D3007">
            <v>1</v>
          </cell>
          <cell r="E3007">
            <v>5</v>
          </cell>
          <cell r="F3007" t="str">
            <v>02</v>
          </cell>
          <cell r="G3007" t="str">
            <v>01</v>
          </cell>
          <cell r="H3007" t="str">
            <v>1117</v>
          </cell>
          <cell r="J3007" t="str">
            <v xml:space="preserve">Bantuan Sosial Kepada Kelompok Usaha Masyarakat </v>
          </cell>
          <cell r="K3007" t="str">
            <v>Bantuan Sosial kepada Kelompok Usaha Bakulan Sayur Surya Kencana Desa Lepadi Kecamatan Pajo Kabupaten Dompu</v>
          </cell>
          <cell r="L3007">
            <v>3000000</v>
          </cell>
          <cell r="M3007" t="str">
            <v>5.1.5.02.01</v>
          </cell>
        </row>
        <row r="3008">
          <cell r="A3008" t="str">
            <v>51502011118</v>
          </cell>
          <cell r="C3008">
            <v>5</v>
          </cell>
          <cell r="D3008">
            <v>1</v>
          </cell>
          <cell r="E3008">
            <v>5</v>
          </cell>
          <cell r="F3008" t="str">
            <v>02</v>
          </cell>
          <cell r="G3008" t="str">
            <v>01</v>
          </cell>
          <cell r="H3008" t="str">
            <v>1118</v>
          </cell>
          <cell r="J3008" t="str">
            <v xml:space="preserve">Bantuan Sosial Kepada Kelompok Usaha Masyarakat </v>
          </cell>
          <cell r="K3008" t="str">
            <v>Bantuan Sosial kepada Kelompok Ternak Karya Bersama Kelurahan Bada Kecamatan Dompu Kabupaten Dompu</v>
          </cell>
          <cell r="L3008">
            <v>3500000</v>
          </cell>
          <cell r="M3008" t="str">
            <v>5.1.5.02.01</v>
          </cell>
        </row>
        <row r="3009">
          <cell r="A3009" t="str">
            <v>51502011119</v>
          </cell>
          <cell r="C3009">
            <v>5</v>
          </cell>
          <cell r="D3009">
            <v>1</v>
          </cell>
          <cell r="E3009">
            <v>5</v>
          </cell>
          <cell r="F3009" t="str">
            <v>02</v>
          </cell>
          <cell r="G3009" t="str">
            <v>01</v>
          </cell>
          <cell r="H3009" t="str">
            <v>1119</v>
          </cell>
          <cell r="J3009" t="str">
            <v xml:space="preserve">Bantuan Sosial Kepada Kelompok Usaha Masyarakat </v>
          </cell>
          <cell r="K3009" t="str">
            <v>Bantuan Sosial kepada Kelompok Usaha Modern Fashion Kelurahan Bada Kecamatan Dompu Kabupaten Dompu</v>
          </cell>
          <cell r="L3009">
            <v>3500000</v>
          </cell>
          <cell r="M3009" t="str">
            <v>5.1.5.02.01</v>
          </cell>
        </row>
        <row r="3010">
          <cell r="A3010" t="str">
            <v>51502011120</v>
          </cell>
          <cell r="C3010">
            <v>5</v>
          </cell>
          <cell r="D3010">
            <v>1</v>
          </cell>
          <cell r="E3010">
            <v>5</v>
          </cell>
          <cell r="F3010" t="str">
            <v>02</v>
          </cell>
          <cell r="G3010" t="str">
            <v>01</v>
          </cell>
          <cell r="H3010" t="str">
            <v>1120</v>
          </cell>
          <cell r="J3010" t="str">
            <v xml:space="preserve">Bantuan Sosial Kepada Kelompok Usaha Masyarakat </v>
          </cell>
          <cell r="K3010" t="str">
            <v>Bantuan Sosial kepada Kelompok Usaha Bersama Harapan Rahmat Kel Dorotangga  Kecamatan Dompu Kab Dompu</v>
          </cell>
          <cell r="L3010">
            <v>3000000</v>
          </cell>
          <cell r="M3010" t="str">
            <v>5.1.5.02.01</v>
          </cell>
        </row>
        <row r="3011">
          <cell r="A3011" t="str">
            <v>51502011121</v>
          </cell>
          <cell r="C3011">
            <v>5</v>
          </cell>
          <cell r="D3011">
            <v>1</v>
          </cell>
          <cell r="E3011">
            <v>5</v>
          </cell>
          <cell r="F3011" t="str">
            <v>02</v>
          </cell>
          <cell r="G3011" t="str">
            <v>01</v>
          </cell>
          <cell r="H3011" t="str">
            <v>1121</v>
          </cell>
          <cell r="J3011" t="str">
            <v xml:space="preserve">Bantuan Sosial Kepada Kelompok Usaha Masyarakat </v>
          </cell>
          <cell r="K3011" t="str">
            <v>Bantuan Sosial kepada Kelompok Usaha Bakulan Meci Angi Desa Simpasai Kecamatan Wajo Kab Dompu</v>
          </cell>
          <cell r="L3011">
            <v>6000000</v>
          </cell>
          <cell r="M3011" t="str">
            <v>5.1.5.02.01</v>
          </cell>
        </row>
        <row r="3012">
          <cell r="A3012" t="str">
            <v>51502011122</v>
          </cell>
          <cell r="C3012">
            <v>5</v>
          </cell>
          <cell r="D3012">
            <v>1</v>
          </cell>
          <cell r="E3012">
            <v>5</v>
          </cell>
          <cell r="F3012" t="str">
            <v>02</v>
          </cell>
          <cell r="G3012" t="str">
            <v>01</v>
          </cell>
          <cell r="H3012" t="str">
            <v>1122</v>
          </cell>
          <cell r="J3012" t="str">
            <v xml:space="preserve">Bantuan Sosial Kepada Kelompok Usaha Masyarakat </v>
          </cell>
          <cell r="K3012" t="str">
            <v>Bantuan Sosial kepada Kelompok Usaha Bakulan Mulya Jaya Desa Nanga Kara Kecamatan Pekat Kab Dompu</v>
          </cell>
          <cell r="L3012">
            <v>4000000</v>
          </cell>
          <cell r="M3012" t="str">
            <v>5.1.5.02.01</v>
          </cell>
        </row>
        <row r="3013">
          <cell r="A3013" t="str">
            <v>51502011123</v>
          </cell>
          <cell r="C3013">
            <v>5</v>
          </cell>
          <cell r="D3013">
            <v>1</v>
          </cell>
          <cell r="E3013">
            <v>5</v>
          </cell>
          <cell r="F3013" t="str">
            <v>02</v>
          </cell>
          <cell r="G3013" t="str">
            <v>01</v>
          </cell>
          <cell r="H3013" t="str">
            <v>1123</v>
          </cell>
          <cell r="J3013" t="str">
            <v xml:space="preserve">Bantuan Sosial Kepada Kelompok Usaha Masyarakat </v>
          </cell>
          <cell r="K3013" t="str">
            <v>Bantuan Sosial kepada Kelompok Usaha Tenunan Tembe Ngoli Desa Tadewa Kecamatan Wera Kab Bima</v>
          </cell>
          <cell r="L3013">
            <v>5000000</v>
          </cell>
          <cell r="M3013" t="str">
            <v>5.1.5.02.01</v>
          </cell>
        </row>
        <row r="3014">
          <cell r="A3014" t="str">
            <v>51502011124</v>
          </cell>
          <cell r="C3014">
            <v>5</v>
          </cell>
          <cell r="D3014">
            <v>1</v>
          </cell>
          <cell r="E3014">
            <v>5</v>
          </cell>
          <cell r="F3014" t="str">
            <v>02</v>
          </cell>
          <cell r="G3014" t="str">
            <v>01</v>
          </cell>
          <cell r="H3014" t="str">
            <v>1124</v>
          </cell>
          <cell r="J3014" t="str">
            <v xml:space="preserve">Bantuan Sosial Kepada Kelompok Usaha Masyarakat </v>
          </cell>
          <cell r="K3014" t="str">
            <v>Bantuan Sosial kepada Kelompok Usaha Bakulan Kacampo Fu'u Desa Hidirasa Kecamatan Wera Kab Bima</v>
          </cell>
          <cell r="L3014">
            <v>5000000</v>
          </cell>
          <cell r="M3014" t="str">
            <v>5.1.5.02.01</v>
          </cell>
        </row>
        <row r="3015">
          <cell r="A3015" t="str">
            <v>51502011125</v>
          </cell>
          <cell r="C3015">
            <v>5</v>
          </cell>
          <cell r="D3015">
            <v>1</v>
          </cell>
          <cell r="E3015">
            <v>5</v>
          </cell>
          <cell r="F3015" t="str">
            <v>02</v>
          </cell>
          <cell r="G3015" t="str">
            <v>01</v>
          </cell>
          <cell r="H3015" t="str">
            <v>1125</v>
          </cell>
          <cell r="J3015" t="str">
            <v xml:space="preserve">Bantuan Sosial Kepada Kelompok Usaha Masyarakat </v>
          </cell>
          <cell r="K3015" t="str">
            <v>Bantuan Sosial kepada Kelompok Usaha Bakulan Toti Mori Desa Pai Kecamatan Wera Kab Bima</v>
          </cell>
          <cell r="L3015">
            <v>5000000</v>
          </cell>
          <cell r="M3015" t="str">
            <v>5.1.5.02.01</v>
          </cell>
        </row>
        <row r="3016">
          <cell r="A3016" t="str">
            <v>51502011126</v>
          </cell>
          <cell r="C3016">
            <v>5</v>
          </cell>
          <cell r="D3016">
            <v>1</v>
          </cell>
          <cell r="E3016">
            <v>5</v>
          </cell>
          <cell r="F3016" t="str">
            <v>02</v>
          </cell>
          <cell r="G3016" t="str">
            <v>01</v>
          </cell>
          <cell r="H3016" t="str">
            <v>1126</v>
          </cell>
          <cell r="J3016" t="str">
            <v xml:space="preserve">Bantuan Sosial Kepada Kelompok Usaha Masyarakat </v>
          </cell>
          <cell r="K3016" t="str">
            <v>Bantuan Sosial kepada Kelompok Usaha Tani Sori Radu Desa Pai Kecamatan Wera Kab Bima</v>
          </cell>
          <cell r="L3016">
            <v>5000000</v>
          </cell>
          <cell r="M3016" t="str">
            <v>5.1.5.02.01</v>
          </cell>
        </row>
        <row r="3017">
          <cell r="A3017" t="str">
            <v>51502011127</v>
          </cell>
          <cell r="C3017">
            <v>5</v>
          </cell>
          <cell r="D3017">
            <v>1</v>
          </cell>
          <cell r="E3017">
            <v>5</v>
          </cell>
          <cell r="F3017" t="str">
            <v>02</v>
          </cell>
          <cell r="G3017" t="str">
            <v>01</v>
          </cell>
          <cell r="H3017" t="str">
            <v>1127</v>
          </cell>
          <cell r="J3017" t="str">
            <v xml:space="preserve">Bantuan Sosial Kepada Kelompok Usaha Masyarakat </v>
          </cell>
          <cell r="K3017" t="str">
            <v>Bantuan Sosial kepada Kelompok Usaha Tenunan Mawar Merah DesaTawali Kecamatan Wera Kab Bima</v>
          </cell>
          <cell r="L3017">
            <v>5000000</v>
          </cell>
          <cell r="M3017" t="str">
            <v>5.1.5.02.01</v>
          </cell>
        </row>
        <row r="3018">
          <cell r="A3018" t="str">
            <v>51502011128</v>
          </cell>
          <cell r="C3018">
            <v>5</v>
          </cell>
          <cell r="D3018">
            <v>1</v>
          </cell>
          <cell r="E3018">
            <v>5</v>
          </cell>
          <cell r="F3018" t="str">
            <v>02</v>
          </cell>
          <cell r="G3018" t="str">
            <v>01</v>
          </cell>
          <cell r="H3018" t="str">
            <v>1128</v>
          </cell>
          <cell r="J3018" t="str">
            <v xml:space="preserve">Bantuan Sosial Kepada Kelompok Usaha Masyarakat </v>
          </cell>
          <cell r="K3018" t="str">
            <v>Bantuan Sosial kepada Kelompok Usaha Kerajinan Kue Barokah Desa Timu Kecamatan Bolo Kabupaten Bima</v>
          </cell>
          <cell r="L3018">
            <v>4000000</v>
          </cell>
          <cell r="M3018" t="str">
            <v>5.1.5.02.01</v>
          </cell>
        </row>
        <row r="3019">
          <cell r="A3019" t="str">
            <v>51502011129</v>
          </cell>
          <cell r="C3019">
            <v>5</v>
          </cell>
          <cell r="D3019">
            <v>1</v>
          </cell>
          <cell r="E3019">
            <v>5</v>
          </cell>
          <cell r="F3019" t="str">
            <v>02</v>
          </cell>
          <cell r="G3019" t="str">
            <v>01</v>
          </cell>
          <cell r="H3019" t="str">
            <v>1129</v>
          </cell>
          <cell r="J3019" t="str">
            <v xml:space="preserve">Bantuan Sosial Kepada Kelompok Usaha Masyarakat </v>
          </cell>
          <cell r="K3019" t="str">
            <v>Bantuan Sosial kepada Kelompok Usaha Bersama Sabua Rawi Desa Soro Kecamatan Kempo Kab Dompu</v>
          </cell>
          <cell r="L3019">
            <v>4000000</v>
          </cell>
          <cell r="M3019" t="str">
            <v>5.1.5.02.01</v>
          </cell>
        </row>
        <row r="3020">
          <cell r="A3020" t="str">
            <v>51502011130</v>
          </cell>
          <cell r="C3020">
            <v>5</v>
          </cell>
          <cell r="D3020">
            <v>1</v>
          </cell>
          <cell r="E3020">
            <v>5</v>
          </cell>
          <cell r="F3020" t="str">
            <v>02</v>
          </cell>
          <cell r="G3020" t="str">
            <v>01</v>
          </cell>
          <cell r="H3020" t="str">
            <v>1130</v>
          </cell>
          <cell r="J3020" t="str">
            <v xml:space="preserve">Bantuan Sosial Kepada Kelompok Usaha Masyarakat </v>
          </cell>
          <cell r="K3020" t="str">
            <v>Bantuan Sosial kepada Kelompok Usaha Bersama Kasama Weki Kelurahan Simpasai Kecamatan Woja Kab Dompu</v>
          </cell>
          <cell r="L3020">
            <v>6000000</v>
          </cell>
          <cell r="M3020" t="str">
            <v>5.1.5.02.01</v>
          </cell>
        </row>
        <row r="3021">
          <cell r="A3021" t="str">
            <v>51502011131</v>
          </cell>
          <cell r="C3021">
            <v>5</v>
          </cell>
          <cell r="D3021">
            <v>1</v>
          </cell>
          <cell r="E3021">
            <v>5</v>
          </cell>
          <cell r="F3021" t="str">
            <v>02</v>
          </cell>
          <cell r="G3021" t="str">
            <v>01</v>
          </cell>
          <cell r="H3021" t="str">
            <v>1131</v>
          </cell>
          <cell r="J3021" t="str">
            <v xml:space="preserve">Bantuan Sosial Kepada Kelompok Usaha Masyarakat </v>
          </cell>
          <cell r="K3021" t="str">
            <v>Bantuan Sosial kepada Kelompok Usaha Bakulan Kasama Ade Kelurahan Bali I Kecamatan Dompu Kab Dompu</v>
          </cell>
          <cell r="L3021">
            <v>3000000</v>
          </cell>
          <cell r="M3021" t="str">
            <v>5.1.5.02.01</v>
          </cell>
        </row>
        <row r="3022">
          <cell r="A3022" t="str">
            <v>51502011132</v>
          </cell>
          <cell r="C3022">
            <v>5</v>
          </cell>
          <cell r="D3022">
            <v>1</v>
          </cell>
          <cell r="E3022">
            <v>5</v>
          </cell>
          <cell r="F3022" t="str">
            <v>02</v>
          </cell>
          <cell r="G3022" t="str">
            <v>01</v>
          </cell>
          <cell r="H3022" t="str">
            <v>1132</v>
          </cell>
          <cell r="J3022" t="str">
            <v xml:space="preserve">Bantuan Sosial Kepada Kelompok Usaha Masyarakat </v>
          </cell>
          <cell r="K3022" t="str">
            <v>Bantuan Sosial kepada Kelompok Usaha Bakulan Lampa Sama DesaTawali Kecamatan Wera Kab Bima</v>
          </cell>
          <cell r="L3022">
            <v>5000000</v>
          </cell>
          <cell r="M3022" t="str">
            <v>5.1.5.02.01</v>
          </cell>
        </row>
        <row r="3023">
          <cell r="A3023" t="str">
            <v>51502011133</v>
          </cell>
          <cell r="C3023">
            <v>5</v>
          </cell>
          <cell r="D3023">
            <v>1</v>
          </cell>
          <cell r="E3023">
            <v>5</v>
          </cell>
          <cell r="F3023" t="str">
            <v>02</v>
          </cell>
          <cell r="G3023" t="str">
            <v>01</v>
          </cell>
          <cell r="H3023" t="str">
            <v>1133</v>
          </cell>
          <cell r="J3023" t="str">
            <v xml:space="preserve">Bantuan Sosial Kepada Kelompok Usaha Masyarakat </v>
          </cell>
          <cell r="K3023" t="str">
            <v>Bantuan Sosial kepada Kelompok Usaha Fasion Makmur Kelurahan Bali Kecamatan Dompu Kab Dompu</v>
          </cell>
          <cell r="L3023">
            <v>4000000</v>
          </cell>
          <cell r="M3023" t="str">
            <v>5.1.5.02.01</v>
          </cell>
        </row>
        <row r="3024">
          <cell r="A3024" t="str">
            <v>51502011134</v>
          </cell>
          <cell r="C3024">
            <v>5</v>
          </cell>
          <cell r="D3024">
            <v>1</v>
          </cell>
          <cell r="E3024">
            <v>5</v>
          </cell>
          <cell r="F3024" t="str">
            <v>02</v>
          </cell>
          <cell r="G3024" t="str">
            <v>01</v>
          </cell>
          <cell r="H3024" t="str">
            <v>1134</v>
          </cell>
          <cell r="J3024" t="str">
            <v xml:space="preserve">Bantuan Sosial Kepada Kelompok Usaha Masyarakat </v>
          </cell>
          <cell r="K3024" t="str">
            <v>Bantuan Sosial kepada Kelompok Usaha Ternak Sumber Rezeki Desa Mangga Asi Kecamatan Dompu Kab Dompu</v>
          </cell>
          <cell r="L3024">
            <v>4000000</v>
          </cell>
          <cell r="M3024" t="str">
            <v>5.1.5.02.01</v>
          </cell>
        </row>
        <row r="3025">
          <cell r="A3025" t="str">
            <v>51502011135</v>
          </cell>
          <cell r="C3025">
            <v>5</v>
          </cell>
          <cell r="D3025">
            <v>1</v>
          </cell>
          <cell r="E3025">
            <v>5</v>
          </cell>
          <cell r="F3025" t="str">
            <v>02</v>
          </cell>
          <cell r="G3025" t="str">
            <v>01</v>
          </cell>
          <cell r="H3025" t="str">
            <v>1135</v>
          </cell>
          <cell r="J3025" t="str">
            <v xml:space="preserve">Bantuan Sosial Kepada Kelompok Usaha Masyarakat </v>
          </cell>
          <cell r="K3025" t="str">
            <v>Bantuan Sosial kepada Kelompok Usaha Salon Mona Lisa Kelurahan Potu Kecamatan Dompu Kab Dompu</v>
          </cell>
          <cell r="L3025">
            <v>4000000</v>
          </cell>
          <cell r="M3025" t="str">
            <v>5.1.5.02.01</v>
          </cell>
        </row>
        <row r="3026">
          <cell r="A3026" t="str">
            <v>51502011136</v>
          </cell>
          <cell r="C3026">
            <v>5</v>
          </cell>
          <cell r="D3026">
            <v>1</v>
          </cell>
          <cell r="E3026">
            <v>5</v>
          </cell>
          <cell r="F3026" t="str">
            <v>02</v>
          </cell>
          <cell r="G3026" t="str">
            <v>01</v>
          </cell>
          <cell r="H3026" t="str">
            <v>1136</v>
          </cell>
          <cell r="J3026" t="str">
            <v xml:space="preserve">Bantuan Sosial Kepada Kelompok Usaha Masyarakat </v>
          </cell>
          <cell r="K3026" t="str">
            <v>Bantuan Sosial kepada Kelompok Usaha Tenun Melati Desa Mangga Asi Kecamatan Dompu Kab Dompu</v>
          </cell>
          <cell r="L3026">
            <v>3000000</v>
          </cell>
          <cell r="M3026" t="str">
            <v>5.1.5.02.01</v>
          </cell>
        </row>
        <row r="3027">
          <cell r="A3027" t="str">
            <v>51502011137</v>
          </cell>
          <cell r="C3027">
            <v>5</v>
          </cell>
          <cell r="D3027">
            <v>1</v>
          </cell>
          <cell r="E3027">
            <v>5</v>
          </cell>
          <cell r="F3027" t="str">
            <v>02</v>
          </cell>
          <cell r="G3027" t="str">
            <v>01</v>
          </cell>
          <cell r="H3027" t="str">
            <v>1137</v>
          </cell>
          <cell r="J3027" t="str">
            <v xml:space="preserve">Bantuan Sosial Kepada Kelompok Usaha Masyarakat </v>
          </cell>
          <cell r="K3027" t="str">
            <v>Bantuan Sosial kepada Kelompok Usaha Bakulan Pesona Kelurahan Bali Kecamatan Dompu Kab Dompu</v>
          </cell>
          <cell r="L3027">
            <v>3000000</v>
          </cell>
          <cell r="M3027" t="str">
            <v>5.1.5.02.01</v>
          </cell>
        </row>
        <row r="3028">
          <cell r="A3028" t="str">
            <v>51502011138</v>
          </cell>
          <cell r="C3028">
            <v>5</v>
          </cell>
          <cell r="D3028">
            <v>1</v>
          </cell>
          <cell r="E3028">
            <v>5</v>
          </cell>
          <cell r="F3028" t="str">
            <v>02</v>
          </cell>
          <cell r="G3028" t="str">
            <v>01</v>
          </cell>
          <cell r="H3028" t="str">
            <v>1138</v>
          </cell>
          <cell r="J3028" t="str">
            <v xml:space="preserve">Bantuan Sosial Kepada Kelompok Usaha Masyarakat </v>
          </cell>
          <cell r="K3028" t="str">
            <v>Bantuan Sosial kepada Kelompok Usaha Katering Rizki Kel Dorotangga  Kecamatan Dompu Kab Dompu</v>
          </cell>
          <cell r="L3028">
            <v>4000000</v>
          </cell>
          <cell r="M3028" t="str">
            <v>5.1.5.02.01</v>
          </cell>
        </row>
        <row r="3029">
          <cell r="A3029" t="str">
            <v>51502011139</v>
          </cell>
          <cell r="C3029">
            <v>5</v>
          </cell>
          <cell r="D3029">
            <v>1</v>
          </cell>
          <cell r="E3029">
            <v>5</v>
          </cell>
          <cell r="F3029" t="str">
            <v>02</v>
          </cell>
          <cell r="G3029" t="str">
            <v>01</v>
          </cell>
          <cell r="H3029" t="str">
            <v>1139</v>
          </cell>
          <cell r="J3029" t="str">
            <v xml:space="preserve">Bantuan Sosial Kepada Kelompok Usaha Masyarakat </v>
          </cell>
          <cell r="K3029" t="str">
            <v>Bantuan Sosial kepada Kelompok Usaha Nelayan Kapoda Ade Desa Kiwu Kecamatan Kilo Kab Dompu</v>
          </cell>
          <cell r="L3029">
            <v>6000000</v>
          </cell>
          <cell r="M3029" t="str">
            <v>5.1.5.02.01</v>
          </cell>
        </row>
        <row r="3030">
          <cell r="A3030" t="str">
            <v>51502011140</v>
          </cell>
          <cell r="C3030">
            <v>5</v>
          </cell>
          <cell r="D3030">
            <v>1</v>
          </cell>
          <cell r="E3030">
            <v>5</v>
          </cell>
          <cell r="F3030" t="str">
            <v>02</v>
          </cell>
          <cell r="G3030" t="str">
            <v>01</v>
          </cell>
          <cell r="H3030" t="str">
            <v>1140</v>
          </cell>
          <cell r="J3030" t="str">
            <v xml:space="preserve">Bantuan Sosial Kepada Kelompok Usaha Masyarakat </v>
          </cell>
          <cell r="K3030" t="str">
            <v>Bantuan Sosial kepada Kelompok Usaha Lesehan Mawar Kel Dorotangga  Kecamatan Dompu Kab Dompu</v>
          </cell>
          <cell r="L3030">
            <v>4000000</v>
          </cell>
          <cell r="M3030" t="str">
            <v>5.1.5.02.01</v>
          </cell>
        </row>
        <row r="3031">
          <cell r="A3031" t="str">
            <v>51502011141</v>
          </cell>
          <cell r="C3031">
            <v>5</v>
          </cell>
          <cell r="D3031">
            <v>1</v>
          </cell>
          <cell r="E3031">
            <v>5</v>
          </cell>
          <cell r="F3031" t="str">
            <v>02</v>
          </cell>
          <cell r="G3031" t="str">
            <v>01</v>
          </cell>
          <cell r="H3031" t="str">
            <v>1141</v>
          </cell>
          <cell r="J3031" t="str">
            <v xml:space="preserve">Bantuan Sosial Kepada Kelompok Usaha Masyarakat </v>
          </cell>
          <cell r="K3031" t="str">
            <v>Bantuan Sosial kepada Kelompok Usaha Bakulan Permata Desa Keramat Kecamatan Kilo Kab Dompu</v>
          </cell>
          <cell r="L3031">
            <v>6000000</v>
          </cell>
          <cell r="M3031" t="str">
            <v>5.1.5.02.01</v>
          </cell>
        </row>
        <row r="3032">
          <cell r="A3032" t="str">
            <v>51502011142</v>
          </cell>
          <cell r="C3032">
            <v>5</v>
          </cell>
          <cell r="D3032">
            <v>1</v>
          </cell>
          <cell r="E3032">
            <v>5</v>
          </cell>
          <cell r="F3032" t="str">
            <v>02</v>
          </cell>
          <cell r="G3032" t="str">
            <v>01</v>
          </cell>
          <cell r="H3032" t="str">
            <v>1142</v>
          </cell>
          <cell r="J3032" t="str">
            <v xml:space="preserve">Bantuan Sosial Kepada Kelompok Usaha Masyarakat </v>
          </cell>
          <cell r="K3032" t="str">
            <v>Bantuan Sosial kepada Kelompok Usaha Bersama Sinar Taropo Desa Taropo Kecamatan Kilo Kab Dompu</v>
          </cell>
          <cell r="L3032">
            <v>6000000</v>
          </cell>
          <cell r="M3032" t="str">
            <v>5.1.5.02.01</v>
          </cell>
        </row>
        <row r="3033">
          <cell r="A3033" t="str">
            <v>51502011143</v>
          </cell>
          <cell r="C3033">
            <v>5</v>
          </cell>
          <cell r="D3033">
            <v>1</v>
          </cell>
          <cell r="E3033">
            <v>5</v>
          </cell>
          <cell r="F3033" t="str">
            <v>02</v>
          </cell>
          <cell r="G3033" t="str">
            <v>01</v>
          </cell>
          <cell r="H3033" t="str">
            <v>1143</v>
          </cell>
          <cell r="J3033" t="str">
            <v xml:space="preserve">Bantuan Sosial Kepada Kelompok Usaha Masyarakat </v>
          </cell>
          <cell r="K3033" t="str">
            <v>Bantuan Sosial kepada Kelompok Tenunan Doro Tengge  Desa Pai Kecamatan Wera Kab Bima</v>
          </cell>
          <cell r="L3033">
            <v>5000000</v>
          </cell>
          <cell r="M3033" t="str">
            <v>5.1.5.02.01</v>
          </cell>
        </row>
        <row r="3034">
          <cell r="A3034" t="str">
            <v>51502011144</v>
          </cell>
          <cell r="C3034">
            <v>5</v>
          </cell>
          <cell r="D3034">
            <v>1</v>
          </cell>
          <cell r="E3034">
            <v>5</v>
          </cell>
          <cell r="F3034" t="str">
            <v>02</v>
          </cell>
          <cell r="G3034" t="str">
            <v>01</v>
          </cell>
          <cell r="H3034" t="str">
            <v>1144</v>
          </cell>
          <cell r="J3034" t="str">
            <v xml:space="preserve">Bantuan Sosial Kepada Kelompok Usaha Masyarakat </v>
          </cell>
          <cell r="K3034" t="str">
            <v>Bantuan Sosial kepada Kelompok Usaha Tambal Ban Kasimpa Wali Desa Kesi Kecamatan Kempo Kab Dompu</v>
          </cell>
          <cell r="L3034">
            <v>4000000</v>
          </cell>
          <cell r="M3034" t="str">
            <v>5.1.5.02.01</v>
          </cell>
        </row>
        <row r="3035">
          <cell r="A3035" t="str">
            <v>51502011145</v>
          </cell>
          <cell r="C3035">
            <v>5</v>
          </cell>
          <cell r="D3035">
            <v>1</v>
          </cell>
          <cell r="E3035">
            <v>5</v>
          </cell>
          <cell r="F3035" t="str">
            <v>02</v>
          </cell>
          <cell r="G3035" t="str">
            <v>01</v>
          </cell>
          <cell r="H3035" t="str">
            <v>1145</v>
          </cell>
          <cell r="J3035" t="str">
            <v xml:space="preserve">Bantuan Sosial Kepada Kelompok Usaha Masyarakat </v>
          </cell>
          <cell r="K3035" t="str">
            <v>Bantuan Sosial kepada Kelompok Usaha Perbengkelan Sama Ngawa Desa Ta'a Kecamatan Kempo Kab Dompu</v>
          </cell>
          <cell r="L3035">
            <v>6000000</v>
          </cell>
          <cell r="M3035" t="str">
            <v>5.1.5.02.01</v>
          </cell>
        </row>
        <row r="3036">
          <cell r="A3036" t="str">
            <v>51502011146</v>
          </cell>
          <cell r="C3036">
            <v>5</v>
          </cell>
          <cell r="D3036">
            <v>1</v>
          </cell>
          <cell r="E3036">
            <v>5</v>
          </cell>
          <cell r="F3036" t="str">
            <v>02</v>
          </cell>
          <cell r="G3036" t="str">
            <v>01</v>
          </cell>
          <cell r="H3036" t="str">
            <v>1146</v>
          </cell>
          <cell r="J3036" t="str">
            <v xml:space="preserve">Bantuan Sosial Kepada Kelompok Usaha Masyarakat </v>
          </cell>
          <cell r="K3036" t="str">
            <v>Bantuan Sosial kepada Kelompok Usaha Meuble Samada Lenga Desa Kesi Kecamatan Kempo Kab Dompu</v>
          </cell>
          <cell r="L3036">
            <v>6000000</v>
          </cell>
          <cell r="M3036" t="str">
            <v>5.1.5.02.01</v>
          </cell>
        </row>
        <row r="3037">
          <cell r="A3037" t="str">
            <v>51502011147</v>
          </cell>
          <cell r="C3037">
            <v>5</v>
          </cell>
          <cell r="D3037">
            <v>1</v>
          </cell>
          <cell r="E3037">
            <v>5</v>
          </cell>
          <cell r="F3037" t="str">
            <v>02</v>
          </cell>
          <cell r="G3037" t="str">
            <v>01</v>
          </cell>
          <cell r="H3037" t="str">
            <v>1147</v>
          </cell>
          <cell r="J3037" t="str">
            <v xml:space="preserve">Bantuan Sosial Kepada Kelompok Usaha Masyarakat </v>
          </cell>
          <cell r="K3037" t="str">
            <v>Bantuan Sosial kepada Kelompok Usaha Kerajinan Kue Dodol Om Yon Desa Kananga Kecamatan Bolo Kab Bima</v>
          </cell>
          <cell r="L3037">
            <v>4000000</v>
          </cell>
          <cell r="M3037" t="str">
            <v>5.1.5.02.01</v>
          </cell>
        </row>
        <row r="3038">
          <cell r="A3038" t="str">
            <v>51502011148</v>
          </cell>
          <cell r="C3038">
            <v>5</v>
          </cell>
          <cell r="D3038">
            <v>1</v>
          </cell>
          <cell r="E3038">
            <v>5</v>
          </cell>
          <cell r="F3038" t="str">
            <v>02</v>
          </cell>
          <cell r="G3038" t="str">
            <v>01</v>
          </cell>
          <cell r="H3038" t="str">
            <v>1148</v>
          </cell>
          <cell r="J3038" t="str">
            <v xml:space="preserve">Bantuan Sosial Kepada Kelompok Usaha Masyarakat </v>
          </cell>
          <cell r="K3038" t="str">
            <v>Bantuan Sosial kepada Kelompok Usaha Bakulan Sarinci Mori  Desa Tadewa Kecamatan Wera Kab Bima</v>
          </cell>
          <cell r="L3038">
            <v>5000000</v>
          </cell>
          <cell r="M3038" t="str">
            <v>5.1.5.02.01</v>
          </cell>
        </row>
        <row r="3039">
          <cell r="A3039" t="str">
            <v>51502011149</v>
          </cell>
          <cell r="C3039">
            <v>5</v>
          </cell>
          <cell r="D3039">
            <v>1</v>
          </cell>
          <cell r="E3039">
            <v>5</v>
          </cell>
          <cell r="F3039" t="str">
            <v>02</v>
          </cell>
          <cell r="G3039" t="str">
            <v>01</v>
          </cell>
          <cell r="H3039" t="str">
            <v>1149</v>
          </cell>
          <cell r="J3039" t="str">
            <v xml:space="preserve">Bantuan Sosial Kepada Kelompok Usaha Masyarakat </v>
          </cell>
          <cell r="K3039" t="str">
            <v>Bantuan Sosial kepada Kelompok Usaha Ternak Ruku Sama Kel. Kandai Satu Kecamatan Dompu Kab Dompu</v>
          </cell>
          <cell r="L3039">
            <v>4000000</v>
          </cell>
          <cell r="M3039" t="str">
            <v>5.1.5.02.01</v>
          </cell>
        </row>
        <row r="3040">
          <cell r="A3040" t="str">
            <v>51502011150</v>
          </cell>
          <cell r="C3040">
            <v>5</v>
          </cell>
          <cell r="D3040">
            <v>1</v>
          </cell>
          <cell r="E3040">
            <v>5</v>
          </cell>
          <cell r="F3040" t="str">
            <v>02</v>
          </cell>
          <cell r="G3040" t="str">
            <v>01</v>
          </cell>
          <cell r="H3040" t="str">
            <v>1150</v>
          </cell>
          <cell r="J3040" t="str">
            <v xml:space="preserve">Bantuan Sosial Kepada Kelompok Usaha Masyarakat </v>
          </cell>
          <cell r="K3040" t="str">
            <v>Bantuan Sosial kepada Kelompok Usaha Bersama Bina Mulia Kel. Kandai Satu Kecamatan Dompu Kab Dompu</v>
          </cell>
          <cell r="L3040">
            <v>3000000</v>
          </cell>
          <cell r="M3040" t="str">
            <v>5.1.5.02.01</v>
          </cell>
        </row>
        <row r="3041">
          <cell r="A3041" t="str">
            <v>51502011151</v>
          </cell>
          <cell r="C3041">
            <v>5</v>
          </cell>
          <cell r="D3041">
            <v>1</v>
          </cell>
          <cell r="E3041">
            <v>5</v>
          </cell>
          <cell r="F3041" t="str">
            <v>02</v>
          </cell>
          <cell r="G3041" t="str">
            <v>01</v>
          </cell>
          <cell r="H3041" t="str">
            <v>1151</v>
          </cell>
          <cell r="J3041" t="str">
            <v xml:space="preserve">Bantuan Sosial Kepada Kelompok Usaha Masyarakat </v>
          </cell>
          <cell r="K3041" t="str">
            <v>Bantuan Sosial kepada Kelompok Usaha Perbengkelan Abadi Desa Persiapan Sori Tatanga Kecamatan Pekat Kab Dompu</v>
          </cell>
          <cell r="L3041">
            <v>6000000</v>
          </cell>
          <cell r="M3041" t="str">
            <v>5.1.5.02.01</v>
          </cell>
        </row>
        <row r="3042">
          <cell r="A3042" t="str">
            <v>51502011152</v>
          </cell>
          <cell r="C3042">
            <v>5</v>
          </cell>
          <cell r="D3042">
            <v>1</v>
          </cell>
          <cell r="E3042">
            <v>5</v>
          </cell>
          <cell r="F3042" t="str">
            <v>02</v>
          </cell>
          <cell r="G3042" t="str">
            <v>01</v>
          </cell>
          <cell r="H3042" t="str">
            <v>1152</v>
          </cell>
          <cell r="J3042" t="str">
            <v xml:space="preserve">Bantuan Sosial Kepada Kelompok Usaha Masyarakat </v>
          </cell>
          <cell r="K3042" t="str">
            <v>Bantuan Sosial kepada Kelompok Usaha Taropo Maju Desa Taropo Kecamatan Kilo Kab Dompu</v>
          </cell>
          <cell r="L3042">
            <v>4000000</v>
          </cell>
          <cell r="M3042" t="str">
            <v>5.1.5.02.01</v>
          </cell>
        </row>
        <row r="3043">
          <cell r="A3043" t="str">
            <v>51502011153</v>
          </cell>
          <cell r="C3043">
            <v>5</v>
          </cell>
          <cell r="D3043">
            <v>1</v>
          </cell>
          <cell r="E3043">
            <v>5</v>
          </cell>
          <cell r="F3043" t="str">
            <v>02</v>
          </cell>
          <cell r="G3043" t="str">
            <v>01</v>
          </cell>
          <cell r="H3043" t="str">
            <v>1153</v>
          </cell>
          <cell r="J3043" t="str">
            <v xml:space="preserve">Bantuan Sosial Kepada Kelompok Usaha Masyarakat </v>
          </cell>
          <cell r="K3043" t="str">
            <v>Bantuan Sosial kepada Kelompok Usaha Bakulan Mandiri Desa Hu'u Kecamatan Hu'u Kab Dompu</v>
          </cell>
          <cell r="L3043">
            <v>4000000</v>
          </cell>
          <cell r="M3043" t="str">
            <v>5.1.5.02.01</v>
          </cell>
        </row>
        <row r="3044">
          <cell r="A3044" t="str">
            <v>51502011154</v>
          </cell>
          <cell r="C3044">
            <v>5</v>
          </cell>
          <cell r="D3044">
            <v>1</v>
          </cell>
          <cell r="E3044">
            <v>5</v>
          </cell>
          <cell r="F3044" t="str">
            <v>02</v>
          </cell>
          <cell r="G3044" t="str">
            <v>01</v>
          </cell>
          <cell r="H3044" t="str">
            <v>1154</v>
          </cell>
          <cell r="J3044" t="str">
            <v xml:space="preserve">Bantuan Sosial Kepada Kelompok Usaha Masyarakat </v>
          </cell>
          <cell r="K3044" t="str">
            <v>Bantuan Sosial kepada Kelompok Usaha Bakulan Harapan Bunda Desa Doro Peti Kecamatan Pekat Kab Dompu</v>
          </cell>
          <cell r="L3044">
            <v>4000000</v>
          </cell>
          <cell r="M3044" t="str">
            <v>5.1.5.02.01</v>
          </cell>
        </row>
        <row r="3045">
          <cell r="A3045" t="str">
            <v>51502011155</v>
          </cell>
          <cell r="C3045">
            <v>5</v>
          </cell>
          <cell r="D3045">
            <v>1</v>
          </cell>
          <cell r="E3045">
            <v>5</v>
          </cell>
          <cell r="F3045" t="str">
            <v>02</v>
          </cell>
          <cell r="G3045" t="str">
            <v>01</v>
          </cell>
          <cell r="H3045" t="str">
            <v>1155</v>
          </cell>
          <cell r="J3045" t="str">
            <v xml:space="preserve">Bantuan Sosial Kepada Kelompok Usaha Masyarakat </v>
          </cell>
          <cell r="K3045" t="str">
            <v>Bantuan Sosial kepada Kelompok Usaha Bakulan Satu Tujuan Desa Tambora Kecamatan Pekat Kab Dompu</v>
          </cell>
          <cell r="L3045">
            <v>4000000</v>
          </cell>
          <cell r="M3045" t="str">
            <v>5.1.5.02.01</v>
          </cell>
        </row>
        <row r="3046">
          <cell r="A3046" t="str">
            <v>51502011156</v>
          </cell>
          <cell r="C3046">
            <v>5</v>
          </cell>
          <cell r="D3046">
            <v>1</v>
          </cell>
          <cell r="E3046">
            <v>5</v>
          </cell>
          <cell r="F3046" t="str">
            <v>02</v>
          </cell>
          <cell r="G3046" t="str">
            <v>01</v>
          </cell>
          <cell r="H3046" t="str">
            <v>1156</v>
          </cell>
          <cell r="J3046" t="str">
            <v xml:space="preserve">Bantuan Sosial Kepada Kelompok Usaha Masyarakat </v>
          </cell>
          <cell r="K3046" t="str">
            <v>Bantuan Sosial kepada Kelompok Usaha Bakulan Ridho Ruma Desa Pekat Kecamatan Pekat Kab Dompu</v>
          </cell>
          <cell r="L3046">
            <v>4000000</v>
          </cell>
          <cell r="M3046" t="str">
            <v>5.1.5.02.01</v>
          </cell>
        </row>
        <row r="3047">
          <cell r="A3047" t="str">
            <v>51502011157</v>
          </cell>
          <cell r="C3047">
            <v>5</v>
          </cell>
          <cell r="D3047">
            <v>1</v>
          </cell>
          <cell r="E3047">
            <v>5</v>
          </cell>
          <cell r="F3047" t="str">
            <v>02</v>
          </cell>
          <cell r="G3047" t="str">
            <v>01</v>
          </cell>
          <cell r="H3047" t="str">
            <v>1157</v>
          </cell>
          <cell r="J3047" t="str">
            <v xml:space="preserve">Bantuan Sosial Kepada Kelompok Usaha Masyarakat </v>
          </cell>
          <cell r="K3047" t="str">
            <v>Bantuan Sosial kepada Kelompok Usaha Bakulan Sama Rasa Desa Kadindi Bawah Kecamatan Pekat Kab Dompu</v>
          </cell>
          <cell r="L3047">
            <v>4000000</v>
          </cell>
          <cell r="M3047" t="str">
            <v>5.1.5.02.01</v>
          </cell>
        </row>
        <row r="3048">
          <cell r="A3048" t="str">
            <v>51502011158</v>
          </cell>
          <cell r="C3048">
            <v>5</v>
          </cell>
          <cell r="D3048">
            <v>1</v>
          </cell>
          <cell r="E3048">
            <v>5</v>
          </cell>
          <cell r="F3048" t="str">
            <v>02</v>
          </cell>
          <cell r="G3048" t="str">
            <v>01</v>
          </cell>
          <cell r="H3048" t="str">
            <v>1158</v>
          </cell>
          <cell r="J3048" t="str">
            <v xml:space="preserve">Bantuan Sosial Kepada Kelompok Usaha Masyarakat </v>
          </cell>
          <cell r="K3048" t="str">
            <v>Bantuan Sosial kepada Kelompok Usaha Bakulan Kadindi Permai Desa Kadindi Bawah Kecamatan Pekat Kab Dompu</v>
          </cell>
          <cell r="L3048">
            <v>4000000</v>
          </cell>
          <cell r="M3048" t="str">
            <v>5.1.5.02.01</v>
          </cell>
        </row>
        <row r="3049">
          <cell r="A3049" t="str">
            <v>51502011159</v>
          </cell>
          <cell r="C3049">
            <v>5</v>
          </cell>
          <cell r="D3049">
            <v>1</v>
          </cell>
          <cell r="E3049">
            <v>5</v>
          </cell>
          <cell r="F3049" t="str">
            <v>02</v>
          </cell>
          <cell r="G3049" t="str">
            <v>01</v>
          </cell>
          <cell r="H3049" t="str">
            <v>1159</v>
          </cell>
          <cell r="J3049" t="str">
            <v xml:space="preserve">Bantuan Sosial Kepada Kelompok Usaha Masyarakat </v>
          </cell>
          <cell r="K3049" t="str">
            <v>Bantuan Sosial kepada Kelompok Usaha Bakulan Daha Permai Desa Daha Kecamatan Hu'u Kab Dompu</v>
          </cell>
          <cell r="L3049">
            <v>4000000</v>
          </cell>
          <cell r="M3049" t="str">
            <v>5.1.5.02.01</v>
          </cell>
        </row>
        <row r="3050">
          <cell r="A3050" t="str">
            <v>51502011160</v>
          </cell>
          <cell r="C3050">
            <v>5</v>
          </cell>
          <cell r="D3050">
            <v>1</v>
          </cell>
          <cell r="E3050">
            <v>5</v>
          </cell>
          <cell r="F3050" t="str">
            <v>02</v>
          </cell>
          <cell r="G3050" t="str">
            <v>01</v>
          </cell>
          <cell r="H3050" t="str">
            <v>1160</v>
          </cell>
          <cell r="J3050" t="str">
            <v xml:space="preserve">Bantuan Sosial Kepada Kelompok Usaha Masyarakat </v>
          </cell>
          <cell r="K3050" t="str">
            <v>Bantuan Sosial kepada Kelompok Usaha Nelayan Pantai Soro Desa Soro Kecamatan Kempo Kab Dompu</v>
          </cell>
          <cell r="L3050">
            <v>6000000</v>
          </cell>
          <cell r="M3050" t="str">
            <v>5.1.5.02.01</v>
          </cell>
        </row>
        <row r="3051">
          <cell r="A3051" t="str">
            <v>51502011161</v>
          </cell>
          <cell r="C3051">
            <v>5</v>
          </cell>
          <cell r="D3051">
            <v>1</v>
          </cell>
          <cell r="E3051">
            <v>5</v>
          </cell>
          <cell r="F3051" t="str">
            <v>02</v>
          </cell>
          <cell r="G3051" t="str">
            <v>01</v>
          </cell>
          <cell r="H3051" t="str">
            <v>1161</v>
          </cell>
          <cell r="J3051" t="str">
            <v xml:space="preserve">Bantuan Sosial Kepada Kelompok Usaha Masyarakat </v>
          </cell>
          <cell r="K3051" t="str">
            <v>Bantuan Sosial kepada Kelompok Usaha Bersama Sumber Makmur Desa Beringin Jaya Kecamatan Pekat Kabupaten Dompu</v>
          </cell>
          <cell r="L3051">
            <v>6000000</v>
          </cell>
          <cell r="M3051" t="str">
            <v>5.1.5.02.01</v>
          </cell>
        </row>
        <row r="3052">
          <cell r="A3052" t="str">
            <v>51502011162</v>
          </cell>
          <cell r="C3052">
            <v>5</v>
          </cell>
          <cell r="D3052">
            <v>1</v>
          </cell>
          <cell r="E3052">
            <v>5</v>
          </cell>
          <cell r="F3052" t="str">
            <v>02</v>
          </cell>
          <cell r="G3052" t="str">
            <v>01</v>
          </cell>
          <cell r="H3052" t="str">
            <v>1162</v>
          </cell>
          <cell r="J3052" t="str">
            <v xml:space="preserve">Bantuan Sosial Kepada Kelompok Usaha Masyarakat </v>
          </cell>
          <cell r="K3052" t="str">
            <v>Bantuan Sosial kepada Kelompok Usaha Nelayan Motivasi Desa Nangatumpu Kecamatan Manggalewa Kab Dompu</v>
          </cell>
          <cell r="L3052">
            <v>6000000</v>
          </cell>
          <cell r="M3052" t="str">
            <v>5.1.5.02.01</v>
          </cell>
        </row>
        <row r="3053">
          <cell r="A3053" t="str">
            <v>51502011163</v>
          </cell>
          <cell r="C3053">
            <v>5</v>
          </cell>
          <cell r="D3053">
            <v>1</v>
          </cell>
          <cell r="E3053">
            <v>5</v>
          </cell>
          <cell r="F3053" t="str">
            <v>02</v>
          </cell>
          <cell r="G3053" t="str">
            <v>01</v>
          </cell>
          <cell r="H3053" t="str">
            <v>1163</v>
          </cell>
          <cell r="J3053" t="str">
            <v xml:space="preserve">Bantuan Sosial Kepada Kelompok Usaha Masyarakat </v>
          </cell>
          <cell r="K3053" t="str">
            <v>Bantuan Sosial kepada Kelompok Usaha Ternak Doro Wila Kel Doro Tangga Kecamatan Dompu Kabupaten Dompu</v>
          </cell>
          <cell r="L3053">
            <v>3500000</v>
          </cell>
          <cell r="M3053" t="str">
            <v>5.1.5.02.01</v>
          </cell>
        </row>
        <row r="3054">
          <cell r="A3054" t="str">
            <v>51502011164</v>
          </cell>
          <cell r="C3054">
            <v>5</v>
          </cell>
          <cell r="D3054">
            <v>1</v>
          </cell>
          <cell r="E3054">
            <v>5</v>
          </cell>
          <cell r="F3054" t="str">
            <v>02</v>
          </cell>
          <cell r="G3054" t="str">
            <v>01</v>
          </cell>
          <cell r="H3054" t="str">
            <v>1164</v>
          </cell>
          <cell r="J3054" t="str">
            <v xml:space="preserve">Bantuan Sosial Kepada Kelompok Usaha Masyarakat </v>
          </cell>
          <cell r="K3054" t="str">
            <v>Bantuan Sosial kepada Kelompok Pengrajin Tenun F. Karawi Sama Desa Timu Kecamatan Bolo Kabupaten Bima</v>
          </cell>
          <cell r="L3054">
            <v>4000000</v>
          </cell>
          <cell r="M3054" t="str">
            <v>5.1.5.02.01</v>
          </cell>
        </row>
        <row r="3055">
          <cell r="A3055" t="str">
            <v>51502011165</v>
          </cell>
          <cell r="C3055">
            <v>5</v>
          </cell>
          <cell r="D3055">
            <v>1</v>
          </cell>
          <cell r="E3055">
            <v>5</v>
          </cell>
          <cell r="F3055" t="str">
            <v>02</v>
          </cell>
          <cell r="G3055" t="str">
            <v>01</v>
          </cell>
          <cell r="H3055" t="str">
            <v>1165</v>
          </cell>
          <cell r="J3055" t="str">
            <v xml:space="preserve">Bantuan Sosial Kepada Kelompok Usaha Masyarakat </v>
          </cell>
          <cell r="K3055" t="str">
            <v>Bantuan Sosial kepada Kelompok Usaha Tenunan Cempaka Desa Hidirasa Kecamatan Wera Kabupaten Bima</v>
          </cell>
          <cell r="L3055">
            <v>5000000</v>
          </cell>
          <cell r="M3055" t="str">
            <v>5.1.5.02.01</v>
          </cell>
        </row>
        <row r="3056">
          <cell r="A3056" t="str">
            <v>51502011166</v>
          </cell>
          <cell r="C3056">
            <v>5</v>
          </cell>
          <cell r="D3056">
            <v>1</v>
          </cell>
          <cell r="E3056">
            <v>5</v>
          </cell>
          <cell r="F3056" t="str">
            <v>02</v>
          </cell>
          <cell r="G3056" t="str">
            <v>01</v>
          </cell>
          <cell r="H3056" t="str">
            <v>1166</v>
          </cell>
          <cell r="J3056" t="str">
            <v xml:space="preserve">Bantuan Sosial Kepada Kelompok Usaha Masyarakat </v>
          </cell>
          <cell r="K3056" t="str">
            <v>Bantuan Sosial kepada Kelompok PengrajinTenun Salondo Desa Timu Kecamatan Bolo Kabupaten Bima</v>
          </cell>
          <cell r="L3056">
            <v>4000000</v>
          </cell>
          <cell r="M3056" t="str">
            <v>5.1.5.02.01</v>
          </cell>
        </row>
        <row r="3057">
          <cell r="A3057" t="str">
            <v>51502011167</v>
          </cell>
          <cell r="C3057">
            <v>5</v>
          </cell>
          <cell r="D3057">
            <v>1</v>
          </cell>
          <cell r="E3057">
            <v>5</v>
          </cell>
          <cell r="F3057" t="str">
            <v>02</v>
          </cell>
          <cell r="G3057" t="str">
            <v>01</v>
          </cell>
          <cell r="H3057" t="str">
            <v>1167</v>
          </cell>
          <cell r="J3057" t="str">
            <v xml:space="preserve">Bantuan Sosial Kepada Kelompok Usaha Masyarakat </v>
          </cell>
          <cell r="K3057" t="str">
            <v>Bantuan Sosial kepada Kelompok Usaha Bakulan Sayur Bina Usaha Desa Saneo Kecamatan Woja Kabupaten Dompu</v>
          </cell>
          <cell r="L3057">
            <v>3000000</v>
          </cell>
          <cell r="M3057" t="str">
            <v>5.1.5.02.01</v>
          </cell>
        </row>
        <row r="3058">
          <cell r="A3058" t="str">
            <v>51502011168</v>
          </cell>
          <cell r="C3058">
            <v>5</v>
          </cell>
          <cell r="D3058">
            <v>1</v>
          </cell>
          <cell r="E3058">
            <v>5</v>
          </cell>
          <cell r="F3058" t="str">
            <v>02</v>
          </cell>
          <cell r="G3058" t="str">
            <v>01</v>
          </cell>
          <cell r="H3058" t="str">
            <v>1168</v>
          </cell>
          <cell r="J3058" t="str">
            <v xml:space="preserve">Bantuan Sosial Kepada Kelompok Usaha Masyarakat </v>
          </cell>
          <cell r="K3058" t="str">
            <v>Bantuan Sosial kepada Kelompok Usaha Jahit Muliya Desa Ranggo Kecamatan Dompu Kabupaten Dompu</v>
          </cell>
          <cell r="L3058">
            <v>4000000</v>
          </cell>
          <cell r="M3058" t="str">
            <v>5.1.5.02.01</v>
          </cell>
        </row>
        <row r="3059">
          <cell r="A3059" t="str">
            <v>51502011169</v>
          </cell>
          <cell r="C3059">
            <v>5</v>
          </cell>
          <cell r="D3059">
            <v>1</v>
          </cell>
          <cell r="E3059">
            <v>5</v>
          </cell>
          <cell r="F3059" t="str">
            <v>02</v>
          </cell>
          <cell r="G3059" t="str">
            <v>01</v>
          </cell>
          <cell r="H3059" t="str">
            <v>1169</v>
          </cell>
          <cell r="J3059" t="str">
            <v xml:space="preserve">Bantuan Sosial Kepada Kelompok Usaha Masyarakat </v>
          </cell>
          <cell r="K3059" t="str">
            <v>Bantuan Sosial kepada Kelompok Usaha Ternak Bersatu Usaha Ayam Kampung Desa Manggeasi Kecamatan Dompu Kabupaten Dompu</v>
          </cell>
          <cell r="L3059">
            <v>4000000</v>
          </cell>
          <cell r="M3059" t="str">
            <v>5.1.5.02.01</v>
          </cell>
        </row>
        <row r="3060">
          <cell r="A3060" t="str">
            <v>51502011170</v>
          </cell>
          <cell r="C3060">
            <v>5</v>
          </cell>
          <cell r="D3060">
            <v>1</v>
          </cell>
          <cell r="E3060">
            <v>5</v>
          </cell>
          <cell r="F3060" t="str">
            <v>02</v>
          </cell>
          <cell r="G3060" t="str">
            <v>01</v>
          </cell>
          <cell r="H3060" t="str">
            <v>1170</v>
          </cell>
          <cell r="J3060" t="str">
            <v xml:space="preserve">Bantuan Sosial Kepada Kelompok Usaha Masyarakat </v>
          </cell>
          <cell r="K3060" t="str">
            <v>Bantuan Sosial kepada Kelompok Usaha Salon Garden Desa Baka Jaya Kecamatan Woja Kabupaten Dompu</v>
          </cell>
          <cell r="L3060">
            <v>4000000</v>
          </cell>
          <cell r="M3060" t="str">
            <v>5.1.5.02.01</v>
          </cell>
        </row>
        <row r="3061">
          <cell r="A3061" t="str">
            <v>51502011171</v>
          </cell>
          <cell r="C3061">
            <v>5</v>
          </cell>
          <cell r="D3061">
            <v>1</v>
          </cell>
          <cell r="E3061">
            <v>5</v>
          </cell>
          <cell r="F3061" t="str">
            <v>02</v>
          </cell>
          <cell r="G3061" t="str">
            <v>01</v>
          </cell>
          <cell r="H3061" t="str">
            <v>1171</v>
          </cell>
          <cell r="J3061" t="str">
            <v xml:space="preserve">Bantuan Sosial Kepada Kelompok Usaha Masyarakat </v>
          </cell>
          <cell r="K3061" t="str">
            <v>Bantuan Sosial kepada Kelompok Usaha Bakulan Kasi Ade Desa Konte Kecamatan Kempo Kabupaten Dompu</v>
          </cell>
          <cell r="L3061">
            <v>4000000</v>
          </cell>
          <cell r="M3061" t="str">
            <v>5.1.5.02.01</v>
          </cell>
        </row>
        <row r="3062">
          <cell r="A3062" t="str">
            <v>51502011172</v>
          </cell>
          <cell r="C3062">
            <v>5</v>
          </cell>
          <cell r="D3062">
            <v>1</v>
          </cell>
          <cell r="E3062">
            <v>5</v>
          </cell>
          <cell r="F3062" t="str">
            <v>02</v>
          </cell>
          <cell r="G3062" t="str">
            <v>01</v>
          </cell>
          <cell r="H3062" t="str">
            <v>1172</v>
          </cell>
          <cell r="J3062" t="str">
            <v xml:space="preserve">Bantuan Sosial Kepada Kelompok Usaha Masyarakat </v>
          </cell>
          <cell r="K3062" t="str">
            <v>Bantuan Sosial kepada Kelompok Usaha Bakulan Sinar Mandiri Desa Kadindi Atas Kecamatan Pekat Kabupaten Dompu</v>
          </cell>
          <cell r="L3062">
            <v>4000000</v>
          </cell>
          <cell r="M3062" t="str">
            <v>5.1.5.02.01</v>
          </cell>
        </row>
        <row r="3063">
          <cell r="A3063" t="str">
            <v>51502011173</v>
          </cell>
          <cell r="C3063">
            <v>5</v>
          </cell>
          <cell r="D3063">
            <v>1</v>
          </cell>
          <cell r="E3063">
            <v>5</v>
          </cell>
          <cell r="F3063" t="str">
            <v>02</v>
          </cell>
          <cell r="G3063" t="str">
            <v>01</v>
          </cell>
          <cell r="H3063" t="str">
            <v>1173</v>
          </cell>
          <cell r="J3063" t="str">
            <v xml:space="preserve">Bantuan Sosial Kepada Kelompok Usaha Masyarakat </v>
          </cell>
          <cell r="K3063" t="str">
            <v>Bantuan Sosial kepada Kelompok Usaha Nelayan Mentari Desa Keramat Kecamatan Kilo Kabupaten Dompu</v>
          </cell>
          <cell r="L3063">
            <v>6000000</v>
          </cell>
          <cell r="M3063" t="str">
            <v>5.1.5.02.01</v>
          </cell>
        </row>
        <row r="3064">
          <cell r="A3064" t="str">
            <v>51502011174</v>
          </cell>
          <cell r="C3064">
            <v>5</v>
          </cell>
          <cell r="D3064">
            <v>1</v>
          </cell>
          <cell r="E3064">
            <v>5</v>
          </cell>
          <cell r="F3064" t="str">
            <v>02</v>
          </cell>
          <cell r="G3064" t="str">
            <v>01</v>
          </cell>
          <cell r="H3064" t="str">
            <v>1174</v>
          </cell>
          <cell r="J3064" t="str">
            <v xml:space="preserve">Bantuan Sosial Kepada Kelompok Usaha Masyarakat </v>
          </cell>
          <cell r="K3064" t="str">
            <v>Bantuan Sosial kepada Kelompok Usaha Bakulan Mada Ta'a Desa Ta'a Kecamatan Kempo Kabupaten Dompu</v>
          </cell>
          <cell r="L3064">
            <v>6000000</v>
          </cell>
          <cell r="M3064" t="str">
            <v>5.1.5.02.01</v>
          </cell>
        </row>
        <row r="3065">
          <cell r="A3065" t="str">
            <v>51502011175</v>
          </cell>
          <cell r="C3065">
            <v>5</v>
          </cell>
          <cell r="D3065">
            <v>1</v>
          </cell>
          <cell r="E3065">
            <v>5</v>
          </cell>
          <cell r="F3065" t="str">
            <v>02</v>
          </cell>
          <cell r="G3065" t="str">
            <v>01</v>
          </cell>
          <cell r="H3065" t="str">
            <v>1175</v>
          </cell>
          <cell r="J3065" t="str">
            <v xml:space="preserve">Bantuan Sosial Kepada Kelompok Usaha Masyarakat </v>
          </cell>
          <cell r="K3065" t="str">
            <v>Bantuan Sosial kepada Kelompok Usaha Bakulan Samada Ngina Desa Timu Kecamatan Bolo Kabupaten Bima</v>
          </cell>
          <cell r="L3065">
            <v>4000000</v>
          </cell>
          <cell r="M3065" t="str">
            <v>5.1.5.02.01</v>
          </cell>
        </row>
        <row r="3066">
          <cell r="A3066" t="str">
            <v>51502011176</v>
          </cell>
          <cell r="C3066">
            <v>5</v>
          </cell>
          <cell r="D3066">
            <v>1</v>
          </cell>
          <cell r="E3066">
            <v>5</v>
          </cell>
          <cell r="F3066" t="str">
            <v>02</v>
          </cell>
          <cell r="G3066" t="str">
            <v>01</v>
          </cell>
          <cell r="H3066" t="str">
            <v>1176</v>
          </cell>
          <cell r="J3066" t="str">
            <v xml:space="preserve">Bantuan Sosial Kepada Kelompok Usaha Masyarakat </v>
          </cell>
          <cell r="K3066" t="str">
            <v>Bantuan Sosial kepada Kelompok Usaha Kerajinan Kue Erlangga Desa Rato Kecamatan Bolo Kabupaten Bima</v>
          </cell>
          <cell r="L3066">
            <v>4000000</v>
          </cell>
          <cell r="M3066" t="str">
            <v>5.1.5.02.01</v>
          </cell>
        </row>
        <row r="3067">
          <cell r="A3067" t="str">
            <v>51502011177</v>
          </cell>
          <cell r="C3067">
            <v>5</v>
          </cell>
          <cell r="D3067">
            <v>1</v>
          </cell>
          <cell r="E3067">
            <v>5</v>
          </cell>
          <cell r="F3067" t="str">
            <v>02</v>
          </cell>
          <cell r="G3067" t="str">
            <v>01</v>
          </cell>
          <cell r="H3067" t="str">
            <v>1177</v>
          </cell>
          <cell r="J3067" t="str">
            <v xml:space="preserve">Bantuan Sosial Kepada Kelompok Usaha Masyarakat </v>
          </cell>
          <cell r="K3067" t="str">
            <v>Bantuan Sosial kepada Kelompok Nelayan Panca Roba Desa Hu'u Kecamatan Hu'u Kab Dompu</v>
          </cell>
          <cell r="L3067">
            <v>6000000</v>
          </cell>
          <cell r="M3067" t="str">
            <v>5.1.5.02.01</v>
          </cell>
        </row>
        <row r="3068">
          <cell r="A3068" t="str">
            <v>51502011178</v>
          </cell>
          <cell r="C3068">
            <v>5</v>
          </cell>
          <cell r="D3068">
            <v>1</v>
          </cell>
          <cell r="E3068">
            <v>5</v>
          </cell>
          <cell r="F3068" t="str">
            <v>02</v>
          </cell>
          <cell r="G3068" t="str">
            <v>01</v>
          </cell>
          <cell r="H3068" t="str">
            <v>1178</v>
          </cell>
          <cell r="J3068" t="str">
            <v xml:space="preserve">Bantuan Sosial Kepada Kelompok Usaha Masyarakat </v>
          </cell>
          <cell r="K3068" t="str">
            <v>Bantuan Sosial kepada Kelompok Usaha Bakulan Mawar Indah Desa Kempo Kecamatan Kempo Kab Dompu</v>
          </cell>
          <cell r="L3068">
            <v>4000000</v>
          </cell>
          <cell r="M3068" t="str">
            <v>5.1.5.02.01</v>
          </cell>
        </row>
        <row r="3069">
          <cell r="A3069" t="str">
            <v>51502011179</v>
          </cell>
          <cell r="C3069">
            <v>5</v>
          </cell>
          <cell r="D3069">
            <v>1</v>
          </cell>
          <cell r="E3069">
            <v>5</v>
          </cell>
          <cell r="F3069" t="str">
            <v>02</v>
          </cell>
          <cell r="G3069" t="str">
            <v>01</v>
          </cell>
          <cell r="H3069" t="str">
            <v>1179</v>
          </cell>
          <cell r="J3069" t="str">
            <v xml:space="preserve">Bantuan Sosial Kepada Kelompok Usaha Masyarakat </v>
          </cell>
          <cell r="K3069" t="str">
            <v>Bantuan Sosial kepada Kelompok Usaha Perbengkelan Mori Rombo Desa Doro Kobo Kecamatan Kempo Kab Dompu</v>
          </cell>
          <cell r="L3069">
            <v>6000000</v>
          </cell>
          <cell r="M3069" t="str">
            <v>5.1.5.02.01</v>
          </cell>
        </row>
        <row r="3070">
          <cell r="A3070" t="str">
            <v>51502011180</v>
          </cell>
          <cell r="C3070">
            <v>5</v>
          </cell>
          <cell r="D3070">
            <v>1</v>
          </cell>
          <cell r="E3070">
            <v>5</v>
          </cell>
          <cell r="F3070" t="str">
            <v>02</v>
          </cell>
          <cell r="G3070" t="str">
            <v>01</v>
          </cell>
          <cell r="H3070" t="str">
            <v>1180</v>
          </cell>
          <cell r="J3070" t="str">
            <v xml:space="preserve">Bantuan Sosial Kepada Kelompok Usaha Masyarakat </v>
          </cell>
          <cell r="K3070" t="str">
            <v>Bantuan Sosial kepada Kelompok Usaha Bakulan Beringin Jaya Desa Beringin Jaya Kecamatan Pekat Kab Dompu</v>
          </cell>
          <cell r="L3070">
            <v>4000000</v>
          </cell>
          <cell r="M3070" t="str">
            <v>5.1.5.02.01</v>
          </cell>
        </row>
        <row r="3071">
          <cell r="A3071" t="str">
            <v>51502011181</v>
          </cell>
          <cell r="C3071">
            <v>5</v>
          </cell>
          <cell r="D3071">
            <v>1</v>
          </cell>
          <cell r="E3071">
            <v>5</v>
          </cell>
          <cell r="F3071" t="str">
            <v>02</v>
          </cell>
          <cell r="G3071" t="str">
            <v>01</v>
          </cell>
          <cell r="H3071" t="str">
            <v>1181</v>
          </cell>
          <cell r="J3071" t="str">
            <v xml:space="preserve">Bantuan Sosial Kepada Kelompok Usaha Masyarakat </v>
          </cell>
          <cell r="K3071" t="str">
            <v>Bantuan Sosial kepada Kelompok Usaha Bakulan Rasa Ndai Desa Nangatumpu Kecamatan Manggalewa Kab Dompu</v>
          </cell>
          <cell r="L3071">
            <v>4000000</v>
          </cell>
          <cell r="M3071" t="str">
            <v>5.1.5.02.01</v>
          </cell>
        </row>
        <row r="3072">
          <cell r="A3072" t="str">
            <v>51502011182</v>
          </cell>
          <cell r="C3072">
            <v>5</v>
          </cell>
          <cell r="D3072">
            <v>1</v>
          </cell>
          <cell r="E3072">
            <v>5</v>
          </cell>
          <cell r="F3072" t="str">
            <v>02</v>
          </cell>
          <cell r="G3072" t="str">
            <v>01</v>
          </cell>
          <cell r="H3072" t="str">
            <v>1182</v>
          </cell>
          <cell r="J3072" t="str">
            <v xml:space="preserve">Bantuan Sosial Kepada Kelompok Usaha Masyarakat </v>
          </cell>
          <cell r="K3072" t="str">
            <v>Bantuan Sosial kepada Kelompok Usaha Bakulan Angi Ndai Desa Sori Nomo Kecamatan Pekat Kab Dompu</v>
          </cell>
          <cell r="L3072">
            <v>4000000</v>
          </cell>
          <cell r="M3072" t="str">
            <v>5.1.5.02.01</v>
          </cell>
        </row>
        <row r="3073">
          <cell r="A3073" t="str">
            <v>51502011183</v>
          </cell>
          <cell r="C3073">
            <v>5</v>
          </cell>
          <cell r="D3073">
            <v>1</v>
          </cell>
          <cell r="E3073">
            <v>5</v>
          </cell>
          <cell r="F3073" t="str">
            <v>02</v>
          </cell>
          <cell r="G3073" t="str">
            <v>01</v>
          </cell>
          <cell r="H3073" t="str">
            <v>1183</v>
          </cell>
          <cell r="J3073" t="str">
            <v xml:space="preserve">Bantuan Sosial Kepada Kelompok Usaha Masyarakat </v>
          </cell>
          <cell r="K3073" t="str">
            <v>Bantuan Sosial kepada Kelompok Usaha Bakulan Persada Desa Nanga Miro Kecamatan Pekat Kab Dompu</v>
          </cell>
          <cell r="L3073">
            <v>4000000</v>
          </cell>
          <cell r="M3073" t="str">
            <v>5.1.5.02.01</v>
          </cell>
        </row>
        <row r="3074">
          <cell r="A3074" t="str">
            <v>51502011184</v>
          </cell>
          <cell r="C3074">
            <v>5</v>
          </cell>
          <cell r="D3074">
            <v>1</v>
          </cell>
          <cell r="E3074">
            <v>5</v>
          </cell>
          <cell r="F3074" t="str">
            <v>02</v>
          </cell>
          <cell r="G3074" t="str">
            <v>01</v>
          </cell>
          <cell r="H3074" t="str">
            <v>1184</v>
          </cell>
          <cell r="J3074" t="str">
            <v xml:space="preserve">Bantuan Sosial Kepada Kelompok Usaha Masyarakat </v>
          </cell>
          <cell r="K3074" t="str">
            <v>Bantuan Sosial kepada Kelompok Usaha Perbengkelan Kreatif Desa Nanga Miro Kecamatan Pekat Kab Dompu</v>
          </cell>
          <cell r="L3074">
            <v>6000000</v>
          </cell>
          <cell r="M3074" t="str">
            <v>5.1.5.02.01</v>
          </cell>
        </row>
        <row r="3075">
          <cell r="A3075" t="str">
            <v>51502011185</v>
          </cell>
          <cell r="C3075">
            <v>5</v>
          </cell>
          <cell r="D3075">
            <v>1</v>
          </cell>
          <cell r="E3075">
            <v>5</v>
          </cell>
          <cell r="F3075" t="str">
            <v>02</v>
          </cell>
          <cell r="G3075" t="str">
            <v>01</v>
          </cell>
          <cell r="H3075" t="str">
            <v>1185</v>
          </cell>
          <cell r="J3075" t="str">
            <v xml:space="preserve">Bantuan Sosial Kepada Kelompok Usaha Masyarakat </v>
          </cell>
          <cell r="K3075" t="str">
            <v>Bantuan Sosial kepada Kelompok Usaha Perbengkelan Otomotif Desa Kempo Kecamatan Kempo Kab Dompu</v>
          </cell>
          <cell r="L3075">
            <v>6000000</v>
          </cell>
          <cell r="M3075" t="str">
            <v>5.1.5.02.01</v>
          </cell>
        </row>
        <row r="3076">
          <cell r="A3076" t="str">
            <v>51502011186</v>
          </cell>
          <cell r="C3076">
            <v>5</v>
          </cell>
          <cell r="D3076">
            <v>1</v>
          </cell>
          <cell r="E3076">
            <v>5</v>
          </cell>
          <cell r="F3076" t="str">
            <v>02</v>
          </cell>
          <cell r="G3076" t="str">
            <v>01</v>
          </cell>
          <cell r="H3076" t="str">
            <v>1186</v>
          </cell>
          <cell r="J3076" t="str">
            <v xml:space="preserve">Bantuan Sosial Kepada Kelompok Usaha Masyarakat </v>
          </cell>
          <cell r="K3076" t="str">
            <v>Bantuan Sosial kepada Kelompok Usaha Bakulan Mada Oi Wau Desa Persiapan Sori Tatanga Kecamatan Pekat Kab Dompu</v>
          </cell>
          <cell r="L3076">
            <v>4000000</v>
          </cell>
          <cell r="M3076" t="str">
            <v>5.1.5.02.01</v>
          </cell>
        </row>
        <row r="3077">
          <cell r="A3077" t="str">
            <v>51502011187</v>
          </cell>
          <cell r="C3077">
            <v>5</v>
          </cell>
          <cell r="D3077">
            <v>1</v>
          </cell>
          <cell r="E3077">
            <v>5</v>
          </cell>
          <cell r="F3077" t="str">
            <v>02</v>
          </cell>
          <cell r="G3077" t="str">
            <v>01</v>
          </cell>
          <cell r="H3077" t="str">
            <v>1187</v>
          </cell>
          <cell r="J3077" t="str">
            <v xml:space="preserve">Bantuan Sosial Kepada Kelompok Usaha Masyarakat </v>
          </cell>
          <cell r="K3077" t="str">
            <v>Bantuan Sosial kepada kelompok usaha baju primitif "INTIENK" Dsa.Ungga kec.Praya Loteng</v>
          </cell>
          <cell r="L3077">
            <v>3000000</v>
          </cell>
          <cell r="M3077" t="str">
            <v>5.1.5.02.01</v>
          </cell>
        </row>
        <row r="3078">
          <cell r="A3078" t="str">
            <v>51502011188</v>
          </cell>
          <cell r="C3078">
            <v>5</v>
          </cell>
          <cell r="D3078">
            <v>1</v>
          </cell>
          <cell r="E3078">
            <v>5</v>
          </cell>
          <cell r="F3078" t="str">
            <v>02</v>
          </cell>
          <cell r="G3078" t="str">
            <v>01</v>
          </cell>
          <cell r="H3078" t="str">
            <v>1188</v>
          </cell>
          <cell r="J3078" t="str">
            <v xml:space="preserve">Bantuan Sosial Kepada Kelompok Usaha Masyarakat </v>
          </cell>
          <cell r="K3078" t="str">
            <v>Bantuan Sosial kepada Kelompok Usaha "perternakan Ayam kandang Dsa.Ungga, Praya Barat Loteng</v>
          </cell>
          <cell r="L3078">
            <v>3000000</v>
          </cell>
          <cell r="M3078" t="str">
            <v>5.1.5.02.01</v>
          </cell>
        </row>
        <row r="3079">
          <cell r="A3079" t="str">
            <v>51502011189</v>
          </cell>
          <cell r="C3079">
            <v>5</v>
          </cell>
          <cell r="D3079">
            <v>1</v>
          </cell>
          <cell r="E3079">
            <v>5</v>
          </cell>
          <cell r="F3079" t="str">
            <v>02</v>
          </cell>
          <cell r="G3079" t="str">
            <v>01</v>
          </cell>
          <cell r="H3079" t="str">
            <v>1189</v>
          </cell>
          <cell r="J3079" t="str">
            <v xml:space="preserve">Bantuan Sosial Kepada Kelompok Usaha Masyarakat </v>
          </cell>
          <cell r="K3079" t="str">
            <v>Bantuan Sosial kepada Kelompok Ternak Ayam "murah rezeki Dusn.Banteng kurus Dsa.Ungga Loteng</v>
          </cell>
          <cell r="L3079">
            <v>3000000</v>
          </cell>
          <cell r="M3079" t="str">
            <v>5.1.5.02.01</v>
          </cell>
        </row>
        <row r="3080">
          <cell r="A3080" t="str">
            <v>51502011190</v>
          </cell>
          <cell r="C3080">
            <v>5</v>
          </cell>
          <cell r="D3080">
            <v>1</v>
          </cell>
          <cell r="E3080">
            <v>5</v>
          </cell>
          <cell r="F3080" t="str">
            <v>02</v>
          </cell>
          <cell r="G3080" t="str">
            <v>01</v>
          </cell>
          <cell r="H3080" t="str">
            <v>1190</v>
          </cell>
          <cell r="J3080" t="str">
            <v xml:space="preserve">Bantuan Sosial Kepada Kelompok Usaha Masyarakat </v>
          </cell>
          <cell r="K3080" t="str">
            <v>Bantuan Sosial kepada Kelompok Usaha Ternak Beriuk-Riuk Desa Ungga Praya Barat Daya Loteng</v>
          </cell>
          <cell r="L3080">
            <v>3000000</v>
          </cell>
          <cell r="M3080" t="str">
            <v>5.1.5.02.01</v>
          </cell>
        </row>
        <row r="3081">
          <cell r="A3081" t="str">
            <v>51502011191</v>
          </cell>
          <cell r="C3081">
            <v>5</v>
          </cell>
          <cell r="D3081">
            <v>1</v>
          </cell>
          <cell r="E3081">
            <v>5</v>
          </cell>
          <cell r="F3081" t="str">
            <v>02</v>
          </cell>
          <cell r="G3081" t="str">
            <v>01</v>
          </cell>
          <cell r="H3081" t="str">
            <v>1191</v>
          </cell>
          <cell r="J3081" t="str">
            <v xml:space="preserve">Bantuan Sosial Kepada Kelompok Usaha Masyarakat </v>
          </cell>
          <cell r="K3081" t="str">
            <v>Bantuan Sosial kepada Kelompok Usaha Ternak Dusun Tunak Malang Dsa.ungga kec.Praya Barat Loteng</v>
          </cell>
          <cell r="L3081">
            <v>3000000</v>
          </cell>
          <cell r="M3081" t="str">
            <v>5.1.5.02.01</v>
          </cell>
        </row>
        <row r="3082">
          <cell r="A3082" t="str">
            <v>51502011192</v>
          </cell>
          <cell r="C3082">
            <v>5</v>
          </cell>
          <cell r="D3082">
            <v>1</v>
          </cell>
          <cell r="E3082">
            <v>5</v>
          </cell>
          <cell r="F3082" t="str">
            <v>02</v>
          </cell>
          <cell r="G3082" t="str">
            <v>01</v>
          </cell>
          <cell r="H3082" t="str">
            <v>1192</v>
          </cell>
          <cell r="J3082" t="str">
            <v xml:space="preserve">Bantuan Sosial Kepada Kelompok Usaha Masyarakat </v>
          </cell>
          <cell r="K3082" t="str">
            <v>Bantuan Sosial kepada Kelompok Usaha Bersama (KUB) "Pedagang Roti " DURIAN MANIS Ds.Juru Mapiri kec.Buer kab.Sumbawa Besar</v>
          </cell>
          <cell r="L3082">
            <v>4000000</v>
          </cell>
          <cell r="M3082" t="str">
            <v>5.1.5.02.01</v>
          </cell>
        </row>
        <row r="3083">
          <cell r="A3083" t="str">
            <v>51502011193</v>
          </cell>
          <cell r="C3083">
            <v>5</v>
          </cell>
          <cell r="D3083">
            <v>1</v>
          </cell>
          <cell r="E3083">
            <v>5</v>
          </cell>
          <cell r="F3083" t="str">
            <v>02</v>
          </cell>
          <cell r="G3083" t="str">
            <v>01</v>
          </cell>
          <cell r="H3083" t="str">
            <v>1193</v>
          </cell>
          <cell r="J3083" t="str">
            <v xml:space="preserve">Bantuan Sosial Kepada Kelompok Usaha Masyarakat </v>
          </cell>
          <cell r="K3083" t="str">
            <v>Bantuan Sosial kepada Kelompok Usaha Membuat Permen Susu Lembu "NYAMAN" Desa.TARUSA Kec.Buer Kab.Sumbawa</v>
          </cell>
          <cell r="L3083">
            <v>4000000</v>
          </cell>
          <cell r="M3083" t="str">
            <v>5.1.5.02.01</v>
          </cell>
        </row>
        <row r="3084">
          <cell r="A3084" t="str">
            <v>51502011194</v>
          </cell>
          <cell r="C3084">
            <v>5</v>
          </cell>
          <cell r="D3084">
            <v>1</v>
          </cell>
          <cell r="E3084">
            <v>5</v>
          </cell>
          <cell r="F3084" t="str">
            <v>02</v>
          </cell>
          <cell r="G3084" t="str">
            <v>01</v>
          </cell>
          <cell r="H3084" t="str">
            <v>1194</v>
          </cell>
          <cell r="J3084" t="str">
            <v xml:space="preserve">Bantuan Sosial Kepada Kelompok Usaha Masyarakat </v>
          </cell>
          <cell r="K3084" t="str">
            <v>Bantuan Sosial kepada Kelompok Usaha Baju Primitif Lombok Jerk Desa Ungga Praya barat Daya Loteng</v>
          </cell>
          <cell r="L3084">
            <v>5000000</v>
          </cell>
          <cell r="M3084" t="str">
            <v>5.1.5.02.01</v>
          </cell>
        </row>
        <row r="3085">
          <cell r="A3085" t="str">
            <v>51502011195</v>
          </cell>
          <cell r="C3085">
            <v>5</v>
          </cell>
          <cell r="D3085">
            <v>1</v>
          </cell>
          <cell r="E3085">
            <v>5</v>
          </cell>
          <cell r="F3085" t="str">
            <v>02</v>
          </cell>
          <cell r="G3085" t="str">
            <v>01</v>
          </cell>
          <cell r="H3085" t="str">
            <v>1195</v>
          </cell>
          <cell r="J3085" t="str">
            <v xml:space="preserve">Bantuan Sosial Kepada Kelompok Usaha Masyarakat </v>
          </cell>
          <cell r="K3085" t="str">
            <v>Bantuan Sosial kepada Kelompok usaha pentol keliling "BEGULAH" desa ungga kec praya barat daya kab. Loteng</v>
          </cell>
          <cell r="L3085">
            <v>4000000</v>
          </cell>
          <cell r="M3085" t="str">
            <v>5.1.5.02.01</v>
          </cell>
        </row>
        <row r="3086">
          <cell r="A3086" t="str">
            <v>51502011196</v>
          </cell>
          <cell r="C3086">
            <v>5</v>
          </cell>
          <cell r="D3086">
            <v>1</v>
          </cell>
          <cell r="E3086">
            <v>5</v>
          </cell>
          <cell r="F3086" t="str">
            <v>02</v>
          </cell>
          <cell r="G3086" t="str">
            <v>01</v>
          </cell>
          <cell r="H3086" t="str">
            <v>1196</v>
          </cell>
          <cell r="J3086" t="str">
            <v xml:space="preserve">Bantuan Sosial Kepada Kelompok Usaha Masyarakat </v>
          </cell>
          <cell r="K3086" t="str">
            <v>Bantuan Sosial kepada Kelompok Usaha Pentol keliling "BEGONCANG" Desa Ungga Kec.Praya Barat Daya-Lombok Tengah</v>
          </cell>
          <cell r="L3086">
            <v>3000000</v>
          </cell>
          <cell r="M3086" t="str">
            <v>5.1.5.02.01</v>
          </cell>
        </row>
        <row r="3087">
          <cell r="A3087" t="str">
            <v>51502011197</v>
          </cell>
          <cell r="C3087">
            <v>5</v>
          </cell>
          <cell r="D3087">
            <v>1</v>
          </cell>
          <cell r="E3087">
            <v>5</v>
          </cell>
          <cell r="F3087" t="str">
            <v>02</v>
          </cell>
          <cell r="G3087" t="str">
            <v>01</v>
          </cell>
          <cell r="H3087" t="str">
            <v>1197</v>
          </cell>
          <cell r="J3087" t="str">
            <v xml:space="preserve">Bantuan Sosial Kepada Kelompok Usaha Masyarakat </v>
          </cell>
          <cell r="K3087" t="str">
            <v>Bantuan Sosial kepada Kelompok Usaha Pemeliharaan Belut "WAHYUNI" Desa UNGGA Kec.Praya Barat -Lombok Tengah</v>
          </cell>
          <cell r="L3087">
            <v>3000000</v>
          </cell>
          <cell r="M3087" t="str">
            <v>5.1.5.02.01</v>
          </cell>
        </row>
        <row r="3088">
          <cell r="A3088" t="str">
            <v>51502011198</v>
          </cell>
          <cell r="C3088">
            <v>5</v>
          </cell>
          <cell r="D3088">
            <v>1</v>
          </cell>
          <cell r="E3088">
            <v>5</v>
          </cell>
          <cell r="F3088" t="str">
            <v>02</v>
          </cell>
          <cell r="G3088" t="str">
            <v>01</v>
          </cell>
          <cell r="H3088" t="str">
            <v>1198</v>
          </cell>
          <cell r="J3088" t="str">
            <v xml:space="preserve">Bantuan Sosial Kepada Kelompok Usaha Masyarakat </v>
          </cell>
          <cell r="K3088" t="str">
            <v>Bantuan Sosial kepada Kelompok Usaha Ternak Kambing "ISAH" Desa UNGGA Kec.Praya Barat Daya-LOTENG</v>
          </cell>
          <cell r="L3088">
            <v>3000000</v>
          </cell>
          <cell r="M3088" t="str">
            <v>5.1.5.02.01</v>
          </cell>
        </row>
        <row r="3089">
          <cell r="A3089" t="str">
            <v>51502011199</v>
          </cell>
          <cell r="C3089">
            <v>5</v>
          </cell>
          <cell r="D3089">
            <v>1</v>
          </cell>
          <cell r="E3089">
            <v>5</v>
          </cell>
          <cell r="F3089" t="str">
            <v>02</v>
          </cell>
          <cell r="G3089" t="str">
            <v>01</v>
          </cell>
          <cell r="H3089" t="str">
            <v>1199</v>
          </cell>
          <cell r="J3089" t="str">
            <v xml:space="preserve">Bantuan Sosial Kepada Kelompok Usaha Masyarakat </v>
          </cell>
          <cell r="K3089" t="str">
            <v>Bantuan Sosial kepada Kelompok Usaha Ternak Kambing Mandiri Desa Ungga Kec.Praya Barat Daya-Lombok Tengah</v>
          </cell>
          <cell r="L3089">
            <v>3000000</v>
          </cell>
          <cell r="M3089" t="str">
            <v>5.1.5.02.01</v>
          </cell>
        </row>
        <row r="3090">
          <cell r="A3090" t="str">
            <v>51502011200</v>
          </cell>
          <cell r="C3090">
            <v>5</v>
          </cell>
          <cell r="D3090">
            <v>1</v>
          </cell>
          <cell r="E3090">
            <v>5</v>
          </cell>
          <cell r="F3090" t="str">
            <v>02</v>
          </cell>
          <cell r="G3090" t="str">
            <v>01</v>
          </cell>
          <cell r="H3090" t="str">
            <v>1200</v>
          </cell>
          <cell r="J3090" t="str">
            <v xml:space="preserve">Bantuan Sosial Kepada Kelompok Usaha Masyarakat </v>
          </cell>
          <cell r="K3090" t="str">
            <v>Bantuan Sosial kepada Kelompok Usaha Ternak Kambing "TUNJUNG" Dusun Banteng Kurus Ds.Ungga Praya Barat Daya</v>
          </cell>
          <cell r="L3090">
            <v>3000000</v>
          </cell>
          <cell r="M3090" t="str">
            <v>5.1.5.02.01</v>
          </cell>
        </row>
        <row r="3091">
          <cell r="A3091" t="str">
            <v>51502011201</v>
          </cell>
          <cell r="C3091">
            <v>5</v>
          </cell>
          <cell r="D3091">
            <v>1</v>
          </cell>
          <cell r="E3091">
            <v>5</v>
          </cell>
          <cell r="F3091" t="str">
            <v>02</v>
          </cell>
          <cell r="G3091" t="str">
            <v>01</v>
          </cell>
          <cell r="H3091" t="str">
            <v>1201</v>
          </cell>
          <cell r="J3091" t="str">
            <v xml:space="preserve">Bantuan Sosial Kepada Kelompok Usaha Masyarakat </v>
          </cell>
          <cell r="K3091" t="str">
            <v>Bantuan Sosial kepada Kelompok Usaha Handphone Bersama Desa Ungga Praya Barat Daya Kabupaten Lombok Tengah</v>
          </cell>
          <cell r="L3091">
            <v>3000000</v>
          </cell>
          <cell r="M3091" t="str">
            <v>5.1.5.02.01</v>
          </cell>
        </row>
        <row r="3092">
          <cell r="A3092" t="str">
            <v>51502011202</v>
          </cell>
          <cell r="C3092">
            <v>5</v>
          </cell>
          <cell r="D3092">
            <v>1</v>
          </cell>
          <cell r="E3092">
            <v>5</v>
          </cell>
          <cell r="F3092" t="str">
            <v>02</v>
          </cell>
          <cell r="G3092" t="str">
            <v>01</v>
          </cell>
          <cell r="H3092" t="str">
            <v>1202</v>
          </cell>
          <cell r="J3092" t="str">
            <v xml:space="preserve">Bantuan Sosial Kepada Kelompok Usaha Masyarakat </v>
          </cell>
          <cell r="K3092" t="str">
            <v>Bantuan Sosial kepada Kelompok Usaha Pertukangan Daskel Desa Ungga Praya Barat Daya Loteng</v>
          </cell>
          <cell r="L3092">
            <v>3000000</v>
          </cell>
          <cell r="M3092" t="str">
            <v>5.1.5.02.01</v>
          </cell>
        </row>
        <row r="3093">
          <cell r="A3093" t="str">
            <v>51502011203</v>
          </cell>
          <cell r="C3093">
            <v>5</v>
          </cell>
          <cell r="D3093">
            <v>1</v>
          </cell>
          <cell r="E3093">
            <v>5</v>
          </cell>
          <cell r="F3093" t="str">
            <v>02</v>
          </cell>
          <cell r="G3093" t="str">
            <v>01</v>
          </cell>
          <cell r="H3093" t="str">
            <v>1203</v>
          </cell>
          <cell r="J3093" t="str">
            <v xml:space="preserve">Bantuan Sosial Kepada Kelompok Usaha Masyarakat </v>
          </cell>
          <cell r="K3093" t="str">
            <v>Bantuan Sosial kepada KIP. Usaha Pemuda Produktif "Melati" Pejarakan Ampenan Kota Mataram</v>
          </cell>
          <cell r="L3093">
            <v>3000000</v>
          </cell>
          <cell r="M3093" t="str">
            <v>5.1.5.02.01</v>
          </cell>
        </row>
        <row r="3094">
          <cell r="A3094" t="str">
            <v>51502011204</v>
          </cell>
          <cell r="C3094">
            <v>5</v>
          </cell>
          <cell r="D3094">
            <v>1</v>
          </cell>
          <cell r="E3094">
            <v>5</v>
          </cell>
          <cell r="F3094" t="str">
            <v>02</v>
          </cell>
          <cell r="G3094" t="str">
            <v>01</v>
          </cell>
          <cell r="H3094" t="str">
            <v>1204</v>
          </cell>
          <cell r="J3094" t="str">
            <v xml:space="preserve">Bantuan Sosial Kepada Kelompok Usaha Masyarakat </v>
          </cell>
          <cell r="K3094" t="str">
            <v>Bantuan Sosial kepada Kelompok Usaha Pemuda Produktif Tunas kr.Pendagi Ds.Erondang Kec.Gangga-Lombok Utara</v>
          </cell>
          <cell r="L3094">
            <v>3000000</v>
          </cell>
          <cell r="M3094" t="str">
            <v>5.1.5.02.01</v>
          </cell>
        </row>
        <row r="3095">
          <cell r="A3095" t="str">
            <v>51502011205</v>
          </cell>
          <cell r="C3095">
            <v>5</v>
          </cell>
          <cell r="D3095">
            <v>1</v>
          </cell>
          <cell r="E3095">
            <v>5</v>
          </cell>
          <cell r="F3095" t="str">
            <v>02</v>
          </cell>
          <cell r="G3095" t="str">
            <v>01</v>
          </cell>
          <cell r="H3095" t="str">
            <v>1205</v>
          </cell>
          <cell r="J3095" t="str">
            <v xml:space="preserve">Bantuan Sosial Kepada Kelompok Usaha Masyarakat </v>
          </cell>
          <cell r="K3095" t="str">
            <v>Bantuan Sosial kepada KUB.Ngiring Mandiri. Kopang Loteng</v>
          </cell>
          <cell r="L3095">
            <v>3000000</v>
          </cell>
          <cell r="M3095" t="str">
            <v>5.1.5.02.01</v>
          </cell>
        </row>
        <row r="3096">
          <cell r="A3096" t="str">
            <v>51502011206</v>
          </cell>
          <cell r="C3096">
            <v>5</v>
          </cell>
          <cell r="D3096">
            <v>1</v>
          </cell>
          <cell r="E3096">
            <v>5</v>
          </cell>
          <cell r="F3096" t="str">
            <v>02</v>
          </cell>
          <cell r="G3096" t="str">
            <v>01</v>
          </cell>
          <cell r="H3096" t="str">
            <v>1206</v>
          </cell>
          <cell r="J3096" t="str">
            <v xml:space="preserve">Bantuan Sosial Kepada Kelompok Usaha Masyarakat </v>
          </cell>
          <cell r="K3096" t="str">
            <v>Bantuan Sosial kepada KU. Bekam "AL-JAZIRAH" Praya Barat Loteng</v>
          </cell>
          <cell r="L3096">
            <v>3000000</v>
          </cell>
          <cell r="M3096" t="str">
            <v>5.1.5.02.01</v>
          </cell>
        </row>
        <row r="3097">
          <cell r="A3097" t="str">
            <v>51502011207</v>
          </cell>
          <cell r="C3097">
            <v>5</v>
          </cell>
          <cell r="D3097">
            <v>1</v>
          </cell>
          <cell r="E3097">
            <v>5</v>
          </cell>
          <cell r="F3097" t="str">
            <v>02</v>
          </cell>
          <cell r="G3097" t="str">
            <v>01</v>
          </cell>
          <cell r="H3097" t="str">
            <v>1207</v>
          </cell>
          <cell r="J3097" t="str">
            <v xml:space="preserve">Bantuan Sosial Kepada Kelompok Usaha Masyarakat </v>
          </cell>
          <cell r="K3097" t="str">
            <v>Bantuan Sosial kepada KIP.Tani Ternak "Ite Pade Ite" Praya Barat Loteng</v>
          </cell>
          <cell r="L3097">
            <v>3000000</v>
          </cell>
          <cell r="M3097" t="str">
            <v>5.1.5.02.01</v>
          </cell>
        </row>
        <row r="3098">
          <cell r="A3098" t="str">
            <v>51502011208</v>
          </cell>
          <cell r="C3098">
            <v>5</v>
          </cell>
          <cell r="D3098">
            <v>1</v>
          </cell>
          <cell r="E3098">
            <v>5</v>
          </cell>
          <cell r="F3098" t="str">
            <v>02</v>
          </cell>
          <cell r="G3098" t="str">
            <v>01</v>
          </cell>
          <cell r="H3098" t="str">
            <v>1208</v>
          </cell>
          <cell r="J3098" t="str">
            <v xml:space="preserve">Bantuan Sosial Kepada Kelompok Usaha Masyarakat </v>
          </cell>
          <cell r="K3098" t="str">
            <v>Bantuan Sosial kepada KIP. Usaha center "Bintang Cell" Perbawa Praya Loteng</v>
          </cell>
          <cell r="L3098">
            <v>3000000</v>
          </cell>
          <cell r="M3098" t="str">
            <v>5.1.5.02.01</v>
          </cell>
        </row>
        <row r="3099">
          <cell r="A3099" t="str">
            <v>51502011209</v>
          </cell>
          <cell r="C3099">
            <v>5</v>
          </cell>
          <cell r="D3099">
            <v>1</v>
          </cell>
          <cell r="E3099">
            <v>5</v>
          </cell>
          <cell r="F3099" t="str">
            <v>02</v>
          </cell>
          <cell r="G3099" t="str">
            <v>01</v>
          </cell>
          <cell r="H3099" t="str">
            <v>1209</v>
          </cell>
          <cell r="J3099" t="str">
            <v xml:space="preserve">Bantuan Sosial Kepada Kelompok Usaha Masyarakat </v>
          </cell>
          <cell r="K3099" t="str">
            <v>Bantuan Sosial kepada KIP. Usaha Pertukangan "Halki Meublair" Muncan Kopang  Loteng</v>
          </cell>
          <cell r="L3099">
            <v>3000000</v>
          </cell>
          <cell r="M3099" t="str">
            <v>5.1.5.02.01</v>
          </cell>
        </row>
        <row r="3100">
          <cell r="A3100" t="str">
            <v>51502011210</v>
          </cell>
          <cell r="C3100">
            <v>5</v>
          </cell>
          <cell r="D3100">
            <v>1</v>
          </cell>
          <cell r="E3100">
            <v>5</v>
          </cell>
          <cell r="F3100" t="str">
            <v>02</v>
          </cell>
          <cell r="G3100" t="str">
            <v>01</v>
          </cell>
          <cell r="H3100" t="str">
            <v>1210</v>
          </cell>
          <cell r="J3100" t="str">
            <v xml:space="preserve">Bantuan Sosial Kepada Kelompok Usaha Masyarakat </v>
          </cell>
          <cell r="K3100" t="str">
            <v>Bantuan Sosial kepada Kelompok Usaha Beras "RAHMATI" Dusn.Iting Bengkel Dsa.Ungga Praya Loteng</v>
          </cell>
          <cell r="L3100">
            <v>3000000</v>
          </cell>
          <cell r="M3100" t="str">
            <v>5.1.5.02.01</v>
          </cell>
        </row>
        <row r="3101">
          <cell r="A3101" t="str">
            <v>51502011211</v>
          </cell>
          <cell r="C3101">
            <v>5</v>
          </cell>
          <cell r="D3101">
            <v>1</v>
          </cell>
          <cell r="E3101">
            <v>5</v>
          </cell>
          <cell r="F3101" t="str">
            <v>02</v>
          </cell>
          <cell r="G3101" t="str">
            <v>01</v>
          </cell>
          <cell r="H3101" t="str">
            <v>1211</v>
          </cell>
          <cell r="J3101" t="str">
            <v xml:space="preserve">Bantuan Sosial Kepada Kelompok Usaha Masyarakat </v>
          </cell>
          <cell r="K3101" t="str">
            <v>Bantuan Sosial kepada Kelompok Usaha Ternak KERBAO IKHTIAR Dsa.Ungga kec.Praya Barat Daya Loteng</v>
          </cell>
          <cell r="L3101">
            <v>3000000</v>
          </cell>
          <cell r="M3101" t="str">
            <v>5.1.5.02.01</v>
          </cell>
        </row>
        <row r="3102">
          <cell r="A3102" t="str">
            <v>51502011212</v>
          </cell>
          <cell r="C3102">
            <v>5</v>
          </cell>
          <cell r="D3102">
            <v>1</v>
          </cell>
          <cell r="E3102">
            <v>5</v>
          </cell>
          <cell r="F3102" t="str">
            <v>02</v>
          </cell>
          <cell r="G3102" t="str">
            <v>01</v>
          </cell>
          <cell r="H3102" t="str">
            <v>1212</v>
          </cell>
          <cell r="J3102" t="str">
            <v xml:space="preserve">Bantuan Sosial Kepada Kelompok Usaha Masyarakat </v>
          </cell>
          <cell r="K3102" t="str">
            <v>Bantuan Sosial kepada Kelompok Usaha Ternak Sapi "SEJAHTERA" Dsa.Ungga kec.Praya Barat Daya.Loteng</v>
          </cell>
          <cell r="L3102">
            <v>3000000</v>
          </cell>
          <cell r="M3102" t="str">
            <v>5.1.5.02.01</v>
          </cell>
        </row>
        <row r="3103">
          <cell r="A3103" t="str">
            <v>51502011213</v>
          </cell>
          <cell r="C3103">
            <v>5</v>
          </cell>
          <cell r="D3103">
            <v>1</v>
          </cell>
          <cell r="E3103">
            <v>5</v>
          </cell>
          <cell r="F3103" t="str">
            <v>02</v>
          </cell>
          <cell r="G3103" t="str">
            <v>01</v>
          </cell>
          <cell r="H3103" t="str">
            <v>1213</v>
          </cell>
          <cell r="J3103" t="str">
            <v xml:space="preserve">Bantuan Sosial Kepada Kelompok Usaha Masyarakat </v>
          </cell>
          <cell r="K3103" t="str">
            <v>Bantuan Sosial kepada Kelompok Usaha "SOLEH" Dsa.Ungga kec.Praya Barat Daya Kab.Loteng</v>
          </cell>
          <cell r="L3103">
            <v>3000000</v>
          </cell>
          <cell r="M3103" t="str">
            <v>5.1.5.02.01</v>
          </cell>
        </row>
        <row r="3104">
          <cell r="A3104" t="str">
            <v>51502011214</v>
          </cell>
          <cell r="C3104">
            <v>5</v>
          </cell>
          <cell r="D3104">
            <v>1</v>
          </cell>
          <cell r="E3104">
            <v>5</v>
          </cell>
          <cell r="F3104" t="str">
            <v>02</v>
          </cell>
          <cell r="G3104" t="str">
            <v>01</v>
          </cell>
          <cell r="H3104" t="str">
            <v>1214</v>
          </cell>
          <cell r="J3104" t="str">
            <v xml:space="preserve">Bantuan Sosial Kepada Kelompok Usaha Masyarakat </v>
          </cell>
          <cell r="K3104" t="str">
            <v>Bantuan Sosial kepada Kelompok usaha tenun "KEKER" dusun banteng kurus desa ungga kec paraya barat daya kab loteng</v>
          </cell>
          <cell r="L3104">
            <v>3000000</v>
          </cell>
          <cell r="M3104" t="str">
            <v>5.1.5.02.01</v>
          </cell>
        </row>
        <row r="3105">
          <cell r="A3105" t="str">
            <v>51502011215</v>
          </cell>
          <cell r="C3105">
            <v>5</v>
          </cell>
          <cell r="D3105">
            <v>1</v>
          </cell>
          <cell r="E3105">
            <v>5</v>
          </cell>
          <cell r="F3105" t="str">
            <v>02</v>
          </cell>
          <cell r="G3105" t="str">
            <v>01</v>
          </cell>
          <cell r="H3105" t="str">
            <v>1215</v>
          </cell>
          <cell r="J3105" t="str">
            <v xml:space="preserve">Bantuan Sosial Kepada Kelompok Usaha Masyarakat </v>
          </cell>
          <cell r="K3105" t="str">
            <v>Bantuan Sosial kepada kelompok usaha bakulan "KREPEK ALYA" dusun gontoran daye desa persiapan kec lingsar kab. Lobar</v>
          </cell>
          <cell r="L3105">
            <v>3000000</v>
          </cell>
          <cell r="M3105" t="str">
            <v>5.1.5.02.01</v>
          </cell>
        </row>
        <row r="3106">
          <cell r="A3106" t="str">
            <v>51502011216</v>
          </cell>
          <cell r="C3106">
            <v>5</v>
          </cell>
          <cell r="D3106">
            <v>1</v>
          </cell>
          <cell r="E3106">
            <v>5</v>
          </cell>
          <cell r="F3106" t="str">
            <v>02</v>
          </cell>
          <cell r="G3106" t="str">
            <v>01</v>
          </cell>
          <cell r="H3106" t="str">
            <v>1216</v>
          </cell>
          <cell r="J3106" t="str">
            <v xml:space="preserve">Bantuan Sosial Kepada Kelompok Usaha Masyarakat </v>
          </cell>
          <cell r="K3106" t="str">
            <v>Bantuan Sosial kepada KUB "AMANAH" kel sayng-sayang kec cakranegara kota mataram</v>
          </cell>
          <cell r="L3106">
            <v>3000000</v>
          </cell>
          <cell r="M3106" t="str">
            <v>5.1.5.02.01</v>
          </cell>
        </row>
        <row r="3107">
          <cell r="A3107" t="str">
            <v>51502011217</v>
          </cell>
          <cell r="C3107">
            <v>5</v>
          </cell>
          <cell r="D3107">
            <v>1</v>
          </cell>
          <cell r="E3107">
            <v>5</v>
          </cell>
          <cell r="F3107" t="str">
            <v>02</v>
          </cell>
          <cell r="G3107" t="str">
            <v>01</v>
          </cell>
          <cell r="H3107" t="str">
            <v>1217</v>
          </cell>
          <cell r="J3107" t="str">
            <v xml:space="preserve">Bantuan Sosial Kepada Kelompok Usaha Masyarakat </v>
          </cell>
          <cell r="K3107" t="str">
            <v>Bantuan Sosial kepada Kelompok usaha bersama "BERTEKAD MAJU" dusun kerandangan desa senggi kec batulayar-lobar</v>
          </cell>
          <cell r="L3107">
            <v>3000000</v>
          </cell>
          <cell r="M3107" t="str">
            <v>5.1.5.02.01</v>
          </cell>
        </row>
        <row r="3108">
          <cell r="A3108" t="str">
            <v>51502011218</v>
          </cell>
          <cell r="C3108">
            <v>5</v>
          </cell>
          <cell r="D3108">
            <v>1</v>
          </cell>
          <cell r="E3108">
            <v>5</v>
          </cell>
          <cell r="F3108" t="str">
            <v>02</v>
          </cell>
          <cell r="G3108" t="str">
            <v>01</v>
          </cell>
          <cell r="H3108" t="str">
            <v>1218</v>
          </cell>
          <cell r="J3108" t="str">
            <v xml:space="preserve">Bantuan Sosial Kepada Kelompok Usaha Masyarakat </v>
          </cell>
          <cell r="K3108" t="str">
            <v>Bantuan Sosial kepada Kelompok usaha kue "MANDIRI" desa mujur kec praya timur kab. Loteng</v>
          </cell>
          <cell r="L3108">
            <v>3000000</v>
          </cell>
          <cell r="M3108" t="str">
            <v>5.1.5.02.01</v>
          </cell>
        </row>
        <row r="3109">
          <cell r="A3109" t="str">
            <v>51502011219</v>
          </cell>
          <cell r="C3109">
            <v>5</v>
          </cell>
          <cell r="D3109">
            <v>1</v>
          </cell>
          <cell r="E3109">
            <v>5</v>
          </cell>
          <cell r="F3109" t="str">
            <v>02</v>
          </cell>
          <cell r="G3109" t="str">
            <v>01</v>
          </cell>
          <cell r="H3109" t="str">
            <v>1219</v>
          </cell>
          <cell r="J3109" t="str">
            <v xml:space="preserve">Bantuan Sosial Kepada Kelompok Usaha Masyarakat </v>
          </cell>
          <cell r="K3109" t="str">
            <v>Bantuan Sosial kepada kelompok kerpuk kulit sapi "KARYA BERSAMA" dusun barat kubur desa sesela kec gunungsari kab. Lobar</v>
          </cell>
          <cell r="L3109">
            <v>3000000</v>
          </cell>
          <cell r="M3109" t="str">
            <v>5.1.5.02.01</v>
          </cell>
        </row>
        <row r="3110">
          <cell r="A3110" t="str">
            <v>51502011220</v>
          </cell>
          <cell r="C3110">
            <v>5</v>
          </cell>
          <cell r="D3110">
            <v>1</v>
          </cell>
          <cell r="E3110">
            <v>5</v>
          </cell>
          <cell r="F3110" t="str">
            <v>02</v>
          </cell>
          <cell r="G3110" t="str">
            <v>01</v>
          </cell>
          <cell r="H3110" t="str">
            <v>1220</v>
          </cell>
          <cell r="J3110" t="str">
            <v xml:space="preserve">Bantuan Sosial Kepada Kelompok Usaha Masyarakat </v>
          </cell>
          <cell r="K3110" t="str">
            <v>Bantuan Sosial kepada Kelompok usaha pedagang bakulan "SINAR SEJATI" dusun orong utara desa gegerung kec lingsar kab. Lobar</v>
          </cell>
          <cell r="L3110">
            <v>3000000</v>
          </cell>
          <cell r="M3110" t="str">
            <v>5.1.5.02.01</v>
          </cell>
        </row>
        <row r="3111">
          <cell r="A3111" t="str">
            <v>51502011221</v>
          </cell>
          <cell r="C3111">
            <v>5</v>
          </cell>
          <cell r="D3111">
            <v>1</v>
          </cell>
          <cell r="E3111">
            <v>5</v>
          </cell>
          <cell r="F3111" t="str">
            <v>02</v>
          </cell>
          <cell r="G3111" t="str">
            <v>01</v>
          </cell>
          <cell r="H3111" t="str">
            <v>1221</v>
          </cell>
          <cell r="J3111" t="str">
            <v xml:space="preserve">Bantuan Sosial Kepada Kelompok Usaha Masyarakat </v>
          </cell>
          <cell r="K3111" t="str">
            <v>Bantuan Sosial kepada Kelompok usaha "HARAPAN BERSAMA" dusun nyurlembang barat desa nyurlembang kec narmada kab. Lobar</v>
          </cell>
          <cell r="L3111">
            <v>3000000</v>
          </cell>
          <cell r="M3111" t="str">
            <v>5.1.5.02.01</v>
          </cell>
        </row>
        <row r="3112">
          <cell r="A3112" t="str">
            <v>51502011222</v>
          </cell>
          <cell r="C3112">
            <v>5</v>
          </cell>
          <cell r="D3112">
            <v>1</v>
          </cell>
          <cell r="E3112">
            <v>5</v>
          </cell>
          <cell r="F3112" t="str">
            <v>02</v>
          </cell>
          <cell r="G3112" t="str">
            <v>01</v>
          </cell>
          <cell r="H3112" t="str">
            <v>1222</v>
          </cell>
          <cell r="J3112" t="str">
            <v xml:space="preserve">Bantuan Sosial Kepada Kelompok Usaha Masyarakat </v>
          </cell>
          <cell r="K3112" t="str">
            <v>Bantuan Sosial kepada Kelompok usaha percetakan "PENA" pohdana gerung utara kec gerung kab. Lobar</v>
          </cell>
          <cell r="L3112">
            <v>3000000</v>
          </cell>
          <cell r="M3112" t="str">
            <v>5.1.5.02.01</v>
          </cell>
        </row>
        <row r="3113">
          <cell r="A3113" t="str">
            <v>51502011223</v>
          </cell>
          <cell r="C3113">
            <v>5</v>
          </cell>
          <cell r="D3113">
            <v>1</v>
          </cell>
          <cell r="E3113">
            <v>5</v>
          </cell>
          <cell r="F3113" t="str">
            <v>02</v>
          </cell>
          <cell r="G3113" t="str">
            <v>01</v>
          </cell>
          <cell r="H3113" t="str">
            <v>1223</v>
          </cell>
          <cell r="J3113" t="str">
            <v xml:space="preserve">Bantuan Sosial Kepada Kelompok Usaha Masyarakat </v>
          </cell>
          <cell r="K3113" t="str">
            <v>Bantuan Sosial kepada Kelompok usaha petani ikan "USAHA BESAMA" dusun keling desa lingsar kec lingsar kab. Lobar</v>
          </cell>
          <cell r="L3113">
            <v>3000000</v>
          </cell>
          <cell r="M3113" t="str">
            <v>5.1.5.02.01</v>
          </cell>
        </row>
        <row r="3114">
          <cell r="A3114" t="str">
            <v>51502011224</v>
          </cell>
          <cell r="C3114">
            <v>5</v>
          </cell>
          <cell r="D3114">
            <v>1</v>
          </cell>
          <cell r="E3114">
            <v>5</v>
          </cell>
          <cell r="F3114" t="str">
            <v>02</v>
          </cell>
          <cell r="G3114" t="str">
            <v>01</v>
          </cell>
          <cell r="H3114" t="str">
            <v>1224</v>
          </cell>
          <cell r="J3114" t="str">
            <v xml:space="preserve">Bantuan Sosial Kepada Kelompok Usaha Masyarakat </v>
          </cell>
          <cell r="K3114" t="str">
            <v>Bantuan Sosial kepada Kelompok usaha bersama petani ikan dusun muhajirin desa narmada kec narmada kab. Lobar</v>
          </cell>
          <cell r="L3114">
            <v>3000000</v>
          </cell>
          <cell r="M3114" t="str">
            <v>5.1.5.02.01</v>
          </cell>
        </row>
        <row r="3115">
          <cell r="A3115" t="str">
            <v>51502011225</v>
          </cell>
          <cell r="C3115">
            <v>5</v>
          </cell>
          <cell r="D3115">
            <v>1</v>
          </cell>
          <cell r="E3115">
            <v>5</v>
          </cell>
          <cell r="F3115" t="str">
            <v>02</v>
          </cell>
          <cell r="G3115" t="str">
            <v>01</v>
          </cell>
          <cell r="H3115" t="str">
            <v>1225</v>
          </cell>
          <cell r="J3115" t="str">
            <v xml:space="preserve">Bantuan Sosial Kepada Kelompok Usaha Masyarakat </v>
          </cell>
          <cell r="K3115" t="str">
            <v>Bantuan Sosial kepada Kelompok pedagang bakulan "SALIN TULONG" gondawari desa lembuak kec narmada kab. Lobar</v>
          </cell>
          <cell r="L3115">
            <v>3000000</v>
          </cell>
          <cell r="M3115" t="str">
            <v>5.1.5.02.01</v>
          </cell>
        </row>
        <row r="3116">
          <cell r="A3116" t="str">
            <v>51502011226</v>
          </cell>
          <cell r="C3116">
            <v>5</v>
          </cell>
          <cell r="D3116">
            <v>1</v>
          </cell>
          <cell r="E3116">
            <v>5</v>
          </cell>
          <cell r="F3116" t="str">
            <v>02</v>
          </cell>
          <cell r="G3116" t="str">
            <v>01</v>
          </cell>
          <cell r="H3116" t="str">
            <v>1226</v>
          </cell>
          <cell r="J3116" t="str">
            <v xml:space="preserve">Bantuan Sosial Kepada Kelompok Usaha Masyarakat </v>
          </cell>
          <cell r="K3116" t="str">
            <v>Bantuan Sosial kepada kelompok usaha pembuatan batako/papingblok dusun sangiang desa langko kec lingsar kab lobar</v>
          </cell>
          <cell r="L3116">
            <v>3000000</v>
          </cell>
          <cell r="M3116" t="str">
            <v>5.1.5.02.01</v>
          </cell>
        </row>
        <row r="3117">
          <cell r="A3117" t="str">
            <v>51502011227</v>
          </cell>
          <cell r="C3117">
            <v>5</v>
          </cell>
          <cell r="D3117">
            <v>1</v>
          </cell>
          <cell r="E3117">
            <v>5</v>
          </cell>
          <cell r="F3117" t="str">
            <v>02</v>
          </cell>
          <cell r="G3117" t="str">
            <v>01</v>
          </cell>
          <cell r="H3117" t="str">
            <v>1227</v>
          </cell>
          <cell r="J3117" t="str">
            <v xml:space="preserve">Bantuan Sosial Kepada Kelompok Usaha Masyarakat </v>
          </cell>
          <cell r="K3117" t="str">
            <v>Bantuan Sosial kepada Kelompok usaha bersama "KARA MONAS JAYA" dusun karang anyar desa gerimax indah kec narmada kab. Lobar</v>
          </cell>
          <cell r="L3117">
            <v>3000000</v>
          </cell>
          <cell r="M3117" t="str">
            <v>5.1.5.02.01</v>
          </cell>
        </row>
        <row r="3118">
          <cell r="A3118" t="str">
            <v>51502011228</v>
          </cell>
          <cell r="C3118">
            <v>5</v>
          </cell>
          <cell r="D3118">
            <v>1</v>
          </cell>
          <cell r="E3118">
            <v>5</v>
          </cell>
          <cell r="F3118" t="str">
            <v>02</v>
          </cell>
          <cell r="G3118" t="str">
            <v>01</v>
          </cell>
          <cell r="H3118" t="str">
            <v>1228</v>
          </cell>
          <cell r="J3118" t="str">
            <v xml:space="preserve">Bantuan Sosial Kepada Kelompok Usaha Masyarakat </v>
          </cell>
          <cell r="K3118" t="str">
            <v>Bantuan Sosial kepada Usaha kelompok ternak ayam dusun langko daye desa langko kec lingsar kab. Lobar</v>
          </cell>
          <cell r="L3118">
            <v>3000000</v>
          </cell>
          <cell r="M3118" t="str">
            <v>5.1.5.02.01</v>
          </cell>
        </row>
        <row r="3119">
          <cell r="A3119" t="str">
            <v>51502011229</v>
          </cell>
          <cell r="C3119">
            <v>5</v>
          </cell>
          <cell r="D3119">
            <v>1</v>
          </cell>
          <cell r="E3119">
            <v>5</v>
          </cell>
          <cell r="F3119" t="str">
            <v>02</v>
          </cell>
          <cell r="G3119" t="str">
            <v>01</v>
          </cell>
          <cell r="H3119" t="str">
            <v>1229</v>
          </cell>
          <cell r="J3119" t="str">
            <v xml:space="preserve">Bantuan Sosial Kepada Kelompok Usaha Masyarakat </v>
          </cell>
          <cell r="K3119" t="str">
            <v>Bantuan Sosial kepada Kelompok usaha petani ayam kampung "MEKAR RAYA" montong desa selat kec narmada kab. Lobar</v>
          </cell>
          <cell r="L3119">
            <v>3000000</v>
          </cell>
          <cell r="M3119" t="str">
            <v>5.1.5.02.01</v>
          </cell>
        </row>
        <row r="3120">
          <cell r="A3120" t="str">
            <v>51502011230</v>
          </cell>
          <cell r="C3120">
            <v>5</v>
          </cell>
          <cell r="D3120">
            <v>1</v>
          </cell>
          <cell r="E3120">
            <v>5</v>
          </cell>
          <cell r="F3120" t="str">
            <v>02</v>
          </cell>
          <cell r="G3120" t="str">
            <v>01</v>
          </cell>
          <cell r="H3120" t="str">
            <v>1230</v>
          </cell>
          <cell r="J3120" t="str">
            <v xml:space="preserve">Bantuan Sosial Kepada Kelompok Usaha Masyarakat </v>
          </cell>
          <cell r="K3120" t="str">
            <v>Bantuan Sosial kepada Kelompok usaha peternakan "NURUT MUDI" dusun lingsar keling desa lingsar kec lingsar kab. Lobar</v>
          </cell>
          <cell r="L3120">
            <v>3000000</v>
          </cell>
          <cell r="M3120" t="str">
            <v>5.1.5.02.01</v>
          </cell>
        </row>
        <row r="3121">
          <cell r="A3121" t="str">
            <v>51502011231</v>
          </cell>
          <cell r="C3121">
            <v>5</v>
          </cell>
          <cell r="D3121">
            <v>1</v>
          </cell>
          <cell r="E3121">
            <v>5</v>
          </cell>
          <cell r="F3121" t="str">
            <v>02</v>
          </cell>
          <cell r="G3121" t="str">
            <v>01</v>
          </cell>
          <cell r="H3121" t="str">
            <v>1231</v>
          </cell>
          <cell r="J3121" t="str">
            <v xml:space="preserve">Bantuan Sosial Kepada Kelompok Usaha Masyarakat </v>
          </cell>
          <cell r="K3121" t="str">
            <v>Bantuan Sosial kepada kelompok usaha peternakan ayam "SUKA MAJU" dusun mengkok desa suka makmur kec gerung kab. Lobar</v>
          </cell>
          <cell r="L3121">
            <v>3000000</v>
          </cell>
          <cell r="M3121" t="str">
            <v>5.1.5.02.01</v>
          </cell>
        </row>
        <row r="3122">
          <cell r="A3122" t="str">
            <v>51502011232</v>
          </cell>
          <cell r="C3122">
            <v>5</v>
          </cell>
          <cell r="D3122">
            <v>1</v>
          </cell>
          <cell r="E3122">
            <v>5</v>
          </cell>
          <cell r="F3122" t="str">
            <v>02</v>
          </cell>
          <cell r="G3122" t="str">
            <v>01</v>
          </cell>
          <cell r="H3122" t="str">
            <v>1232</v>
          </cell>
          <cell r="J3122" t="str">
            <v xml:space="preserve">Bantuan Sosial Kepada Kelompok Usaha Masyarakat </v>
          </cell>
          <cell r="K3122" t="str">
            <v>Bantuan Sosial kepada Kelompok usaha budidaya ikan air tawar "GERIE INDAH" dusun gerie utara desa gerie kec lingsar kab. Lobar</v>
          </cell>
          <cell r="L3122">
            <v>3000000</v>
          </cell>
          <cell r="M3122" t="str">
            <v>5.1.5.02.01</v>
          </cell>
        </row>
        <row r="3123">
          <cell r="A3123" t="str">
            <v>51502011233</v>
          </cell>
          <cell r="C3123">
            <v>5</v>
          </cell>
          <cell r="D3123">
            <v>1</v>
          </cell>
          <cell r="E3123">
            <v>5</v>
          </cell>
          <cell r="F3123" t="str">
            <v>02</v>
          </cell>
          <cell r="G3123" t="str">
            <v>01</v>
          </cell>
          <cell r="H3123" t="str">
            <v>1233</v>
          </cell>
          <cell r="J3123" t="str">
            <v xml:space="preserve">Bantuan Sosial Kepada Kelompok Usaha Masyarakat </v>
          </cell>
          <cell r="K3123" t="str">
            <v>Bantuan Sosial kepada Kelompok usaha pemecah batu "SUKA DUKA" dusun medayin desa badrain kec narmada kab. Lobar</v>
          </cell>
          <cell r="L3123">
            <v>3000000</v>
          </cell>
          <cell r="M3123" t="str">
            <v>5.1.5.02.01</v>
          </cell>
        </row>
        <row r="3124">
          <cell r="A3124" t="str">
            <v>51502011234</v>
          </cell>
          <cell r="C3124">
            <v>5</v>
          </cell>
          <cell r="D3124">
            <v>1</v>
          </cell>
          <cell r="E3124">
            <v>5</v>
          </cell>
          <cell r="F3124" t="str">
            <v>02</v>
          </cell>
          <cell r="G3124" t="str">
            <v>01</v>
          </cell>
          <cell r="H3124" t="str">
            <v>1234</v>
          </cell>
          <cell r="J3124" t="str">
            <v xml:space="preserve">Bantuan Sosial Kepada Kelompok Usaha Masyarakat </v>
          </cell>
          <cell r="K3124" t="str">
            <v>Bantuan Sosial kepada kelompok pengerajin mebel "KANIA" dusun keling desa lingsar kec lingsar kab. Lobar</v>
          </cell>
          <cell r="L3124">
            <v>3000000</v>
          </cell>
          <cell r="M3124" t="str">
            <v>5.1.5.02.01</v>
          </cell>
        </row>
        <row r="3125">
          <cell r="A3125" t="str">
            <v>51502011235</v>
          </cell>
          <cell r="C3125">
            <v>5</v>
          </cell>
          <cell r="D3125">
            <v>1</v>
          </cell>
          <cell r="E3125">
            <v>5</v>
          </cell>
          <cell r="F3125" t="str">
            <v>02</v>
          </cell>
          <cell r="G3125" t="str">
            <v>01</v>
          </cell>
          <cell r="H3125" t="str">
            <v>1235</v>
          </cell>
          <cell r="J3125" t="str">
            <v xml:space="preserve">Bantuan Sosial Kepada Kelompok Usaha Masyarakat </v>
          </cell>
          <cell r="K3125" t="str">
            <v>Bantuan Sosial kepada KUB "Keluarga Muda Mandiri" Dusun Gelangsar, Desa Gelangsar kec.Gunungsari-Lobar</v>
          </cell>
          <cell r="L3125">
            <v>3000000</v>
          </cell>
          <cell r="M3125" t="str">
            <v>5.1.5.02.01</v>
          </cell>
        </row>
        <row r="3126">
          <cell r="A3126" t="str">
            <v>51502011236</v>
          </cell>
          <cell r="C3126">
            <v>5</v>
          </cell>
          <cell r="D3126">
            <v>1</v>
          </cell>
          <cell r="E3126">
            <v>5</v>
          </cell>
          <cell r="F3126" t="str">
            <v>02</v>
          </cell>
          <cell r="G3126" t="str">
            <v>01</v>
          </cell>
          <cell r="H3126" t="str">
            <v>1236</v>
          </cell>
          <cell r="J3126" t="str">
            <v xml:space="preserve">Bantuan Sosial Kepada Kelompok Usaha Masyarakat </v>
          </cell>
          <cell r="K3126" t="str">
            <v>KU. Pangkas Rambut "AS-SAUNAN" Desa Ungga kec.Praya Barat Daya</v>
          </cell>
          <cell r="L3126">
            <v>3000000</v>
          </cell>
          <cell r="M3126" t="str">
            <v>5.1.5.02.01</v>
          </cell>
        </row>
        <row r="3127">
          <cell r="A3127" t="str">
            <v>51502011237</v>
          </cell>
          <cell r="C3127">
            <v>5</v>
          </cell>
          <cell r="D3127">
            <v>1</v>
          </cell>
          <cell r="E3127">
            <v>5</v>
          </cell>
          <cell r="F3127" t="str">
            <v>02</v>
          </cell>
          <cell r="G3127" t="str">
            <v>01</v>
          </cell>
          <cell r="H3127" t="str">
            <v>1237</v>
          </cell>
          <cell r="J3127" t="str">
            <v xml:space="preserve">Bantuan Sosial Kepada Kelompok Usaha Masyarakat </v>
          </cell>
          <cell r="K3127" t="str">
            <v>Bantuan Sosial kepada Kelompok Usaha Perbengkelan (Kodrat) Pejarakan Mataram</v>
          </cell>
          <cell r="L3127">
            <v>3500000</v>
          </cell>
          <cell r="M3127" t="str">
            <v>5.1.5.02.01</v>
          </cell>
        </row>
        <row r="3128">
          <cell r="A3128" t="str">
            <v>51502011238</v>
          </cell>
          <cell r="C3128">
            <v>5</v>
          </cell>
          <cell r="D3128">
            <v>1</v>
          </cell>
          <cell r="E3128">
            <v>5</v>
          </cell>
          <cell r="F3128" t="str">
            <v>02</v>
          </cell>
          <cell r="G3128" t="str">
            <v>01</v>
          </cell>
          <cell r="H3128" t="str">
            <v>1238</v>
          </cell>
          <cell r="J3128" t="str">
            <v xml:space="preserve">Bantuan Sosial Kepada Kelompok Usaha Masyarakat </v>
          </cell>
          <cell r="K3128" t="str">
            <v>Bantuan Sosial kepada Kelompok Usaha Pedagang kaki lima (Mashur) Lingk. Sekarbela Pesinggahan</v>
          </cell>
          <cell r="L3128">
            <v>3000000</v>
          </cell>
          <cell r="M3128" t="str">
            <v>5.1.5.02.01</v>
          </cell>
        </row>
        <row r="3129">
          <cell r="A3129" t="str">
            <v>51502011239</v>
          </cell>
          <cell r="C3129">
            <v>5</v>
          </cell>
          <cell r="D3129">
            <v>1</v>
          </cell>
          <cell r="E3129">
            <v>5</v>
          </cell>
          <cell r="F3129" t="str">
            <v>02</v>
          </cell>
          <cell r="G3129" t="str">
            <v>01</v>
          </cell>
          <cell r="H3129" t="str">
            <v>1239</v>
          </cell>
          <cell r="J3129" t="str">
            <v xml:space="preserve">Bantuan Sosial Kepada Kelompok Usaha Masyarakat </v>
          </cell>
          <cell r="K3129" t="str">
            <v>Bantuan Sosial kepada Kelompok Usaha Tambal Ban dan Cuci Motor "Rian Motor" (Mastar)  Lingk. Pintu Air Kel. Ampenan</v>
          </cell>
          <cell r="L3129">
            <v>1500000</v>
          </cell>
          <cell r="M3129" t="str">
            <v>5.1.5.02.01</v>
          </cell>
        </row>
        <row r="3130">
          <cell r="A3130" t="str">
            <v>51502011240</v>
          </cell>
          <cell r="C3130">
            <v>5</v>
          </cell>
          <cell r="D3130">
            <v>1</v>
          </cell>
          <cell r="E3130">
            <v>5</v>
          </cell>
          <cell r="F3130" t="str">
            <v>02</v>
          </cell>
          <cell r="G3130" t="str">
            <v>01</v>
          </cell>
          <cell r="H3130" t="str">
            <v>1240</v>
          </cell>
          <cell r="J3130" t="str">
            <v xml:space="preserve">Bantuan Sosial Kepada Kelompok Usaha Masyarakat </v>
          </cell>
          <cell r="K3130" t="str">
            <v>Bantuan Sosial kepada Kel. Usaha Pertukangan "Karya Jati" (Zulkipli) Kebon doren Kel selagalas</v>
          </cell>
          <cell r="L3130">
            <v>3000000</v>
          </cell>
          <cell r="M3130" t="str">
            <v>5.1.5.02.01</v>
          </cell>
        </row>
        <row r="3131">
          <cell r="A3131" t="str">
            <v>51502011241</v>
          </cell>
          <cell r="C3131">
            <v>5</v>
          </cell>
          <cell r="D3131">
            <v>1</v>
          </cell>
          <cell r="E3131">
            <v>5</v>
          </cell>
          <cell r="F3131" t="str">
            <v>02</v>
          </cell>
          <cell r="G3131" t="str">
            <v>01</v>
          </cell>
          <cell r="H3131" t="str">
            <v>1241</v>
          </cell>
          <cell r="J3131" t="str">
            <v xml:space="preserve">Bantuan Sosial Kepada Kelompok Usaha Masyarakat </v>
          </cell>
          <cell r="K3131" t="str">
            <v>Bantuan Sosial kepada Kelompok Usaha Tambal Ban dan Cuci Motor "Rian Motor" (Iskandar)  Lingk. Tempit Ampenan</v>
          </cell>
          <cell r="L3131">
            <v>1500000</v>
          </cell>
          <cell r="M3131" t="str">
            <v>5.1.5.02.01</v>
          </cell>
        </row>
        <row r="3132">
          <cell r="A3132" t="str">
            <v>51502011242</v>
          </cell>
          <cell r="C3132">
            <v>5</v>
          </cell>
          <cell r="D3132">
            <v>1</v>
          </cell>
          <cell r="E3132">
            <v>5</v>
          </cell>
          <cell r="F3132" t="str">
            <v>02</v>
          </cell>
          <cell r="G3132" t="str">
            <v>01</v>
          </cell>
          <cell r="H3132" t="str">
            <v>1242</v>
          </cell>
          <cell r="J3132" t="str">
            <v xml:space="preserve">Bantuan Sosial Kepada Kelompok Usaha Masyarakat </v>
          </cell>
          <cell r="K3132" t="str">
            <v>Bantuan Sosial kepada Kelompok Pedagang Pulsa "Aan Cell "(Ni Nyoman Kartini) Lingk. Sweta selatan Kel. Mayura</v>
          </cell>
          <cell r="L3132">
            <v>2000000</v>
          </cell>
          <cell r="M3132" t="str">
            <v>5.1.5.02.01</v>
          </cell>
        </row>
        <row r="3133">
          <cell r="A3133" t="str">
            <v>51502011243</v>
          </cell>
          <cell r="C3133">
            <v>5</v>
          </cell>
          <cell r="D3133">
            <v>1</v>
          </cell>
          <cell r="E3133">
            <v>5</v>
          </cell>
          <cell r="F3133" t="str">
            <v>02</v>
          </cell>
          <cell r="G3133" t="str">
            <v>01</v>
          </cell>
          <cell r="H3133" t="str">
            <v>1243</v>
          </cell>
          <cell r="J3133" t="str">
            <v xml:space="preserve">Bantuan Sosial Kepada Kelompok Usaha Masyarakat </v>
          </cell>
          <cell r="K3133" t="str">
            <v>Bantuan Sosial kepada Kelompok Usaha Pedagang Bakulan "Pangestu (Ni Luh Sri) Lingkungan Sweta selatan Mayura</v>
          </cell>
          <cell r="L3133">
            <v>2000000</v>
          </cell>
          <cell r="M3133" t="str">
            <v>5.1.5.02.01</v>
          </cell>
        </row>
        <row r="3134">
          <cell r="A3134" t="str">
            <v>51502011244</v>
          </cell>
          <cell r="C3134">
            <v>5</v>
          </cell>
          <cell r="D3134">
            <v>1</v>
          </cell>
          <cell r="E3134">
            <v>5</v>
          </cell>
          <cell r="F3134" t="str">
            <v>02</v>
          </cell>
          <cell r="G3134" t="str">
            <v>01</v>
          </cell>
          <cell r="H3134" t="str">
            <v>1244</v>
          </cell>
          <cell r="J3134" t="str">
            <v xml:space="preserve">Bantuan Sosial Kepada Kelompok Usaha Masyarakat </v>
          </cell>
          <cell r="K3134" t="str">
            <v>Bantuan Sosial kepada Kelompok usaha kecil " Beriuk Maju" (M. fauzi) Rt. Lingk. Kb. Duren Kel Selagalas</v>
          </cell>
          <cell r="L3134">
            <v>3500000</v>
          </cell>
          <cell r="M3134" t="str">
            <v>5.1.5.02.01</v>
          </cell>
        </row>
        <row r="3135">
          <cell r="A3135" t="str">
            <v>51502011245</v>
          </cell>
          <cell r="C3135">
            <v>5</v>
          </cell>
          <cell r="D3135">
            <v>1</v>
          </cell>
          <cell r="E3135">
            <v>5</v>
          </cell>
          <cell r="F3135" t="str">
            <v>02</v>
          </cell>
          <cell r="G3135" t="str">
            <v>01</v>
          </cell>
          <cell r="H3135" t="str">
            <v>1245</v>
          </cell>
          <cell r="J3135" t="str">
            <v xml:space="preserve">Bantuan Sosial Kepada Kelompok Usaha Masyarakat </v>
          </cell>
          <cell r="K3135" t="str">
            <v>Bantuan Sosial kepada Kelompok usaha bersama Jahit Menjahit " Mekar sari" (IdaBgs Laksana Diarta ) Lingk. Sweta selatan Kel. Mayura</v>
          </cell>
          <cell r="L3135">
            <v>2000000</v>
          </cell>
          <cell r="M3135" t="str">
            <v>5.1.5.02.01</v>
          </cell>
        </row>
        <row r="3136">
          <cell r="A3136" t="str">
            <v>51502011246</v>
          </cell>
          <cell r="C3136">
            <v>5</v>
          </cell>
          <cell r="D3136">
            <v>1</v>
          </cell>
          <cell r="E3136">
            <v>5</v>
          </cell>
          <cell r="F3136" t="str">
            <v>02</v>
          </cell>
          <cell r="G3136" t="str">
            <v>01</v>
          </cell>
          <cell r="H3136" t="str">
            <v>1246</v>
          </cell>
          <cell r="J3136" t="str">
            <v xml:space="preserve">Bantuan Sosial Kepada Kelompok Usaha Masyarakat </v>
          </cell>
          <cell r="K3136" t="str">
            <v>Bantuan Sosial kepada Kelompok usaha salon "Sasmita Salon" (Aznah Iriani) Lingkungan pandan salas Kel. Mayura</v>
          </cell>
          <cell r="L3136">
            <v>3500000</v>
          </cell>
          <cell r="M3136" t="str">
            <v>5.1.5.02.01</v>
          </cell>
        </row>
        <row r="3137">
          <cell r="A3137" t="str">
            <v>51502011247</v>
          </cell>
          <cell r="C3137">
            <v>5</v>
          </cell>
          <cell r="D3137">
            <v>1</v>
          </cell>
          <cell r="E3137">
            <v>5</v>
          </cell>
          <cell r="F3137" t="str">
            <v>02</v>
          </cell>
          <cell r="G3137" t="str">
            <v>01</v>
          </cell>
          <cell r="H3137" t="str">
            <v>1247</v>
          </cell>
          <cell r="J3137" t="str">
            <v xml:space="preserve">Bantuan Sosial Kepada Kelompok Usaha Masyarakat </v>
          </cell>
          <cell r="K3137" t="str">
            <v>Bantuan Sosial kepada Kelompok usaha bakulan " Muniah"  Lingk. KB bawak tanah Kel. Kb sari ampenan</v>
          </cell>
          <cell r="L3137">
            <v>3500000</v>
          </cell>
          <cell r="M3137" t="str">
            <v>5.1.5.02.01</v>
          </cell>
        </row>
        <row r="3138">
          <cell r="A3138" t="str">
            <v>51502011248</v>
          </cell>
          <cell r="C3138">
            <v>5</v>
          </cell>
          <cell r="D3138">
            <v>1</v>
          </cell>
          <cell r="E3138">
            <v>5</v>
          </cell>
          <cell r="F3138" t="str">
            <v>02</v>
          </cell>
          <cell r="G3138" t="str">
            <v>01</v>
          </cell>
          <cell r="H3138" t="str">
            <v>1248</v>
          </cell>
          <cell r="J3138" t="str">
            <v xml:space="preserve">Bantuan Sosial Kepada Kelompok Usaha Masyarakat </v>
          </cell>
          <cell r="K3138" t="str">
            <v>Bantuan Sosial kepada Kelompok Perempuan Binariya Jambu Mente Dusun Tibu Baru Desa Batu Putih Kecamatan Sekotong Tengah Lombok Barat</v>
          </cell>
          <cell r="L3138">
            <v>4500000</v>
          </cell>
          <cell r="M3138" t="str">
            <v>5.1.5.02.01</v>
          </cell>
        </row>
        <row r="3139">
          <cell r="A3139" t="str">
            <v>51502011249</v>
          </cell>
          <cell r="C3139">
            <v>5</v>
          </cell>
          <cell r="D3139">
            <v>1</v>
          </cell>
          <cell r="E3139">
            <v>5</v>
          </cell>
          <cell r="F3139" t="str">
            <v>02</v>
          </cell>
          <cell r="G3139" t="str">
            <v>01</v>
          </cell>
          <cell r="H3139" t="str">
            <v>1249</v>
          </cell>
          <cell r="J3139" t="str">
            <v xml:space="preserve">Bantuan Sosial Kepada Kelompok Usaha Masyarakat </v>
          </cell>
          <cell r="K3139" t="str">
            <v>Bantuan Sosial kepada Kelompok Perempuan Rumpun Bambu Dusun Tebu Desa Batu Putih Kecamatan Sekotong Tengah Lombok Barat</v>
          </cell>
          <cell r="L3139">
            <v>4500000</v>
          </cell>
          <cell r="M3139" t="str">
            <v>5.1.5.02.01</v>
          </cell>
        </row>
        <row r="3140">
          <cell r="A3140" t="str">
            <v>51502011250</v>
          </cell>
          <cell r="C3140">
            <v>5</v>
          </cell>
          <cell r="D3140">
            <v>1</v>
          </cell>
          <cell r="E3140">
            <v>5</v>
          </cell>
          <cell r="F3140" t="str">
            <v>02</v>
          </cell>
          <cell r="G3140" t="str">
            <v>01</v>
          </cell>
          <cell r="H3140" t="str">
            <v>1250</v>
          </cell>
          <cell r="J3140" t="str">
            <v xml:space="preserve">Bantuan Sosial Kepada Kelompok Usaha Masyarakat </v>
          </cell>
          <cell r="K3140" t="str">
            <v>Bantuan Sosial kepada Kelompok Tani Ternak Suka Maju Seganteng Desa Mantang Kecamatan Batukliang Lombok Tengah</v>
          </cell>
          <cell r="L3140">
            <v>4500000</v>
          </cell>
          <cell r="M3140" t="str">
            <v>5.1.5.02.01</v>
          </cell>
        </row>
        <row r="3141">
          <cell r="A3141" t="str">
            <v>51502011251</v>
          </cell>
          <cell r="C3141">
            <v>5</v>
          </cell>
          <cell r="D3141">
            <v>1</v>
          </cell>
          <cell r="E3141">
            <v>5</v>
          </cell>
          <cell r="F3141" t="str">
            <v>02</v>
          </cell>
          <cell r="G3141" t="str">
            <v>01</v>
          </cell>
          <cell r="H3141" t="str">
            <v>1251</v>
          </cell>
          <cell r="J3141" t="str">
            <v xml:space="preserve">Bantuan Sosial Kepada Kelompok Usaha Masyarakat </v>
          </cell>
          <cell r="K3141" t="str">
            <v>Bantuan Sosial kepada Kelompok Usaha Bersama (KUB) Rembak Dusun Buntengak Desa Jelantik Kecamatan Jonggat Lombok Tengah</v>
          </cell>
          <cell r="L3141">
            <v>2500000</v>
          </cell>
          <cell r="M3141" t="str">
            <v>5.1.5.02.01</v>
          </cell>
        </row>
        <row r="3142">
          <cell r="A3142" t="str">
            <v>51502011252</v>
          </cell>
          <cell r="C3142">
            <v>5</v>
          </cell>
          <cell r="D3142">
            <v>1</v>
          </cell>
          <cell r="E3142">
            <v>5</v>
          </cell>
          <cell r="F3142" t="str">
            <v>02</v>
          </cell>
          <cell r="G3142" t="str">
            <v>01</v>
          </cell>
          <cell r="H3142" t="str">
            <v>1252</v>
          </cell>
          <cell r="J3142" t="str">
            <v xml:space="preserve">Bantuan Sosial Kepada Kelompok Usaha Masyarakat </v>
          </cell>
          <cell r="K3142" t="str">
            <v>Bantuan Sosial kepada Kelompok Ternak Kambing Pade Ngaret Sandongan Desa Lingsar Kec. Lingsar Kab Lobar</v>
          </cell>
          <cell r="L3142">
            <v>2500000</v>
          </cell>
          <cell r="M3142" t="str">
            <v>5.1.5.02.01</v>
          </cell>
        </row>
        <row r="3143">
          <cell r="A3143" t="str">
            <v>51502011253</v>
          </cell>
          <cell r="C3143">
            <v>5</v>
          </cell>
          <cell r="D3143">
            <v>1</v>
          </cell>
          <cell r="E3143">
            <v>5</v>
          </cell>
          <cell r="F3143" t="str">
            <v>02</v>
          </cell>
          <cell r="G3143" t="str">
            <v>01</v>
          </cell>
          <cell r="H3143" t="str">
            <v>1253</v>
          </cell>
          <cell r="J3143" t="str">
            <v xml:space="preserve">Bantuan Sosial Kepada Kelompok Usaha Masyarakat </v>
          </cell>
          <cell r="K3143" t="str">
            <v>Bantuan Sosial kepada Kelompok Usaha Mebel Endi  Ds Jurang Malang Desa Pakuan Kec. Narmada Lobar</v>
          </cell>
          <cell r="L3143">
            <v>3000000</v>
          </cell>
          <cell r="M3143" t="str">
            <v>5.1.5.02.01</v>
          </cell>
        </row>
        <row r="3144">
          <cell r="A3144" t="str">
            <v>51502011254</v>
          </cell>
          <cell r="C3144">
            <v>5</v>
          </cell>
          <cell r="D3144">
            <v>1</v>
          </cell>
          <cell r="E3144">
            <v>5</v>
          </cell>
          <cell r="F3144" t="str">
            <v>02</v>
          </cell>
          <cell r="G3144" t="str">
            <v>01</v>
          </cell>
          <cell r="H3144" t="str">
            <v>1254</v>
          </cell>
          <cell r="J3144" t="str">
            <v xml:space="preserve">Bantuan Sosial Kepada Kelompok Usaha Masyarakat </v>
          </cell>
          <cell r="K3144" t="str">
            <v>Bantuan Sosial kepada Kelompok Bakulan Rembak Reme Ds Jurang Malang Desa Lebah Sempage Kec. Narmada Lobar</v>
          </cell>
          <cell r="L3144">
            <v>3000000</v>
          </cell>
          <cell r="M3144" t="str">
            <v>5.1.5.02.01</v>
          </cell>
        </row>
        <row r="3145">
          <cell r="A3145" t="str">
            <v>51502011255</v>
          </cell>
          <cell r="C3145">
            <v>5</v>
          </cell>
          <cell r="D3145">
            <v>1</v>
          </cell>
          <cell r="E3145">
            <v>5</v>
          </cell>
          <cell r="F3145" t="str">
            <v>02</v>
          </cell>
          <cell r="G3145" t="str">
            <v>01</v>
          </cell>
          <cell r="H3145" t="str">
            <v>1255</v>
          </cell>
          <cell r="J3145" t="str">
            <v xml:space="preserve">Bantuan Sosial Kepada Kelompok Usaha Masyarakat </v>
          </cell>
          <cell r="K3145" t="str">
            <v>Bantuan Sosial kepada Kelompok Usaha Bakulan Beriuk Maju Dusun Al Abror Desa Jembatan Kembar Timur Lembar Lobar</v>
          </cell>
          <cell r="L3145">
            <v>2500000</v>
          </cell>
          <cell r="M3145" t="str">
            <v>5.1.5.02.01</v>
          </cell>
        </row>
        <row r="3146">
          <cell r="A3146" t="str">
            <v>51502011256</v>
          </cell>
          <cell r="C3146">
            <v>5</v>
          </cell>
          <cell r="D3146">
            <v>1</v>
          </cell>
          <cell r="E3146">
            <v>5</v>
          </cell>
          <cell r="F3146" t="str">
            <v>02</v>
          </cell>
          <cell r="G3146" t="str">
            <v>01</v>
          </cell>
          <cell r="H3146" t="str">
            <v>1256</v>
          </cell>
          <cell r="J3146" t="str">
            <v xml:space="preserve">Bantuan Sosial Kepada Kelompok Usaha Masyarakat </v>
          </cell>
          <cell r="K3146" t="str">
            <v>Bantuan Sosial kepada Kelompok Usaha Bengkel Las Giri Menang Montong Sari Desa Gerung Kec. Gerung Lobar</v>
          </cell>
          <cell r="L3146">
            <v>3000000</v>
          </cell>
          <cell r="M3146" t="str">
            <v>5.1.5.02.01</v>
          </cell>
        </row>
        <row r="3147">
          <cell r="A3147" t="str">
            <v>51502011257</v>
          </cell>
          <cell r="C3147">
            <v>5</v>
          </cell>
          <cell r="D3147">
            <v>1</v>
          </cell>
          <cell r="E3147">
            <v>5</v>
          </cell>
          <cell r="F3147" t="str">
            <v>02</v>
          </cell>
          <cell r="G3147" t="str">
            <v>01</v>
          </cell>
          <cell r="H3147" t="str">
            <v>1257</v>
          </cell>
          <cell r="J3147" t="str">
            <v xml:space="preserve">Bantuan Sosial Kepada Kelompok Usaha Masyarakat </v>
          </cell>
          <cell r="K3147" t="str">
            <v>Bantuan Sosial kepada Kelompok Usaha Bakulan Menag Indah Giri Menang Timur Desa Dasan Geres Kec Gerung Lobar</v>
          </cell>
          <cell r="L3147">
            <v>3000000</v>
          </cell>
          <cell r="M3147" t="str">
            <v>5.1.5.02.01</v>
          </cell>
        </row>
        <row r="3148">
          <cell r="A3148" t="str">
            <v>51502011258</v>
          </cell>
          <cell r="C3148">
            <v>5</v>
          </cell>
          <cell r="D3148">
            <v>1</v>
          </cell>
          <cell r="E3148">
            <v>5</v>
          </cell>
          <cell r="F3148" t="str">
            <v>02</v>
          </cell>
          <cell r="G3148" t="str">
            <v>01</v>
          </cell>
          <cell r="H3148" t="str">
            <v>1258</v>
          </cell>
          <cell r="J3148" t="str">
            <v xml:space="preserve">Bantuan Sosial Kepada Kelompok Usaha Masyarakat </v>
          </cell>
          <cell r="K3148" t="str">
            <v>Bantuan Sosial kepada Kelompok Usaha Bakulan Patuh Girang Dasan Geres Timur Desa Dasan Geres Kec Gerung Lobar</v>
          </cell>
          <cell r="L3148">
            <v>3000000</v>
          </cell>
          <cell r="M3148" t="str">
            <v>5.1.5.02.01</v>
          </cell>
        </row>
        <row r="3149">
          <cell r="A3149" t="str">
            <v>51502011259</v>
          </cell>
          <cell r="C3149">
            <v>5</v>
          </cell>
          <cell r="D3149">
            <v>1</v>
          </cell>
          <cell r="E3149">
            <v>5</v>
          </cell>
          <cell r="F3149" t="str">
            <v>02</v>
          </cell>
          <cell r="G3149" t="str">
            <v>01</v>
          </cell>
          <cell r="H3149" t="str">
            <v>1259</v>
          </cell>
          <cell r="J3149" t="str">
            <v xml:space="preserve">Bantuan Sosial Kepada Kelompok Usaha Masyarakat </v>
          </cell>
          <cell r="K3149" t="str">
            <v>Bantuan Sosial kepada Kelompok Usaha Bakulan Ngiring Maju Dasan Geres Timur Desa Dasan Geres Kec Gerung Lobar</v>
          </cell>
          <cell r="L3149">
            <v>3000000</v>
          </cell>
          <cell r="M3149" t="str">
            <v>5.1.5.02.01</v>
          </cell>
        </row>
        <row r="3150">
          <cell r="A3150" t="str">
            <v>51502011260</v>
          </cell>
          <cell r="C3150">
            <v>5</v>
          </cell>
          <cell r="D3150">
            <v>1</v>
          </cell>
          <cell r="E3150">
            <v>5</v>
          </cell>
          <cell r="F3150" t="str">
            <v>02</v>
          </cell>
          <cell r="G3150" t="str">
            <v>01</v>
          </cell>
          <cell r="H3150" t="str">
            <v>1260</v>
          </cell>
          <cell r="J3150" t="str">
            <v xml:space="preserve">Bantuan Sosial Kepada Kelompok Usaha Masyarakat </v>
          </cell>
          <cell r="K3150" t="str">
            <v>Bantuan Sosial kepada Kelompok Usaha Petani Ikan Karya Bakti  Dusun Temas Desa Narmada Kec Narmada Lobar</v>
          </cell>
          <cell r="L3150">
            <v>3000000</v>
          </cell>
          <cell r="M3150" t="str">
            <v>5.1.5.02.01</v>
          </cell>
        </row>
        <row r="3151">
          <cell r="A3151" t="str">
            <v>51502011261</v>
          </cell>
          <cell r="C3151">
            <v>5</v>
          </cell>
          <cell r="D3151">
            <v>1</v>
          </cell>
          <cell r="E3151">
            <v>5</v>
          </cell>
          <cell r="F3151" t="str">
            <v>02</v>
          </cell>
          <cell r="G3151" t="str">
            <v>01</v>
          </cell>
          <cell r="H3151" t="str">
            <v>1261</v>
          </cell>
          <cell r="J3151" t="str">
            <v xml:space="preserve">Bantuan Sosial Kepada Kelompok Usaha Masyarakat </v>
          </cell>
          <cell r="K3151" t="str">
            <v>Bantuan Sosial kepada Kelompok Usaha Mandiri Mule Tetu Dusun Temas Desa Narmada Kec Narmada Lobar</v>
          </cell>
          <cell r="L3151">
            <v>3000000</v>
          </cell>
          <cell r="M3151" t="str">
            <v>5.1.5.02.01</v>
          </cell>
        </row>
        <row r="3152">
          <cell r="A3152" t="str">
            <v>51502011262</v>
          </cell>
          <cell r="C3152">
            <v>5</v>
          </cell>
          <cell r="D3152">
            <v>1</v>
          </cell>
          <cell r="E3152">
            <v>5</v>
          </cell>
          <cell r="F3152" t="str">
            <v>02</v>
          </cell>
          <cell r="G3152" t="str">
            <v>01</v>
          </cell>
          <cell r="H3152" t="str">
            <v>1262</v>
          </cell>
          <cell r="J3152" t="str">
            <v xml:space="preserve">Bantuan Sosial Kepada Kelompok Usaha Masyarakat </v>
          </cell>
          <cell r="K3152" t="str">
            <v xml:space="preserve">Bantuan Sosial kepada Kelompok Usaha Penjahit Padiya Lingkungan Kebun Jeruk Baru Kel. Pejeruk Desa </v>
          </cell>
          <cell r="L3152">
            <v>3000000</v>
          </cell>
          <cell r="M3152" t="str">
            <v>5.1.5.02.01</v>
          </cell>
        </row>
        <row r="3153">
          <cell r="A3153" t="str">
            <v>51502011263</v>
          </cell>
          <cell r="C3153">
            <v>5</v>
          </cell>
          <cell r="D3153">
            <v>1</v>
          </cell>
          <cell r="E3153">
            <v>5</v>
          </cell>
          <cell r="F3153" t="str">
            <v>02</v>
          </cell>
          <cell r="G3153" t="str">
            <v>01</v>
          </cell>
          <cell r="H3153" t="str">
            <v>1263</v>
          </cell>
          <cell r="J3153" t="str">
            <v xml:space="preserve">Bantuan Sosial Kepada Kelompok Usaha Masyarakat </v>
          </cell>
          <cell r="K3153" t="str">
            <v>Bantuan Sosial kepada Kelompok Nelayan Putra Bahari  Desa Kuranji Dalang Kec. Labuapi Lobar</v>
          </cell>
          <cell r="L3153">
            <v>3000000</v>
          </cell>
          <cell r="M3153" t="str">
            <v>5.1.5.02.01</v>
          </cell>
        </row>
        <row r="3154">
          <cell r="A3154" t="str">
            <v>51502011264</v>
          </cell>
          <cell r="C3154">
            <v>5</v>
          </cell>
          <cell r="D3154">
            <v>1</v>
          </cell>
          <cell r="E3154">
            <v>5</v>
          </cell>
          <cell r="F3154" t="str">
            <v>02</v>
          </cell>
          <cell r="G3154" t="str">
            <v>01</v>
          </cell>
          <cell r="H3154" t="str">
            <v>1264</v>
          </cell>
          <cell r="J3154" t="str">
            <v xml:space="preserve">Bantuan Sosial Kepada Kelompok Usaha Masyarakat </v>
          </cell>
          <cell r="K3154" t="str">
            <v>Bantuan Sosial kepada Kelompok Usaha Bersama Wanita Mandiri Desa Kuranji Dalang Kec. Labuapi Lobar</v>
          </cell>
          <cell r="L3154">
            <v>3000000</v>
          </cell>
          <cell r="M3154" t="str">
            <v>5.1.5.02.01</v>
          </cell>
        </row>
        <row r="3155">
          <cell r="A3155" t="str">
            <v>51502011265</v>
          </cell>
          <cell r="C3155">
            <v>5</v>
          </cell>
          <cell r="D3155">
            <v>1</v>
          </cell>
          <cell r="E3155">
            <v>5</v>
          </cell>
          <cell r="F3155" t="str">
            <v>02</v>
          </cell>
          <cell r="G3155" t="str">
            <v>01</v>
          </cell>
          <cell r="H3155" t="str">
            <v>1265</v>
          </cell>
          <cell r="J3155" t="str">
            <v xml:space="preserve">Bantuan Sosial Kepada Kelompok Usaha Masyarakat </v>
          </cell>
          <cell r="K3155" t="str">
            <v>Bantuan Sosial kepada Kelompok Usaha Pedagang Bakulan Dusun Kapitan Desa Perampuan Kec. Labuapi Lobar</v>
          </cell>
          <cell r="L3155">
            <v>3000000</v>
          </cell>
          <cell r="M3155" t="str">
            <v>5.1.5.02.01</v>
          </cell>
        </row>
        <row r="3156">
          <cell r="A3156" t="str">
            <v>51502011266</v>
          </cell>
          <cell r="C3156">
            <v>5</v>
          </cell>
          <cell r="D3156">
            <v>1</v>
          </cell>
          <cell r="E3156">
            <v>5</v>
          </cell>
          <cell r="F3156" t="str">
            <v>02</v>
          </cell>
          <cell r="G3156" t="str">
            <v>01</v>
          </cell>
          <cell r="H3156" t="str">
            <v>1266</v>
          </cell>
          <cell r="J3156" t="str">
            <v xml:space="preserve">Bantuan Sosial Kepada Kelompok Usaha Masyarakat </v>
          </cell>
          <cell r="K3156" t="str">
            <v>Bantuan Sosial kepada Kelompok Usaha Pedagang Kaki Lima An. Munari  Dusun Kr. Bayan Ds. Perampuan Kec Labuapi Lobar</v>
          </cell>
          <cell r="L3156">
            <v>3000000</v>
          </cell>
          <cell r="M3156" t="str">
            <v>5.1.5.02.01</v>
          </cell>
        </row>
        <row r="3157">
          <cell r="A3157" t="str">
            <v>51502011267</v>
          </cell>
          <cell r="C3157">
            <v>5</v>
          </cell>
          <cell r="D3157">
            <v>1</v>
          </cell>
          <cell r="E3157">
            <v>5</v>
          </cell>
          <cell r="F3157" t="str">
            <v>02</v>
          </cell>
          <cell r="G3157" t="str">
            <v>01</v>
          </cell>
          <cell r="H3157" t="str">
            <v>1267</v>
          </cell>
          <cell r="J3157" t="str">
            <v xml:space="preserve">Bantuan Sosial Kepada Kelompok Usaha Masyarakat </v>
          </cell>
          <cell r="K3157" t="str">
            <v>Bantuan Sosial kepada KUB Mekar Sari Dusun Kapitan Desa Perampuan Kec. Labuapi Lobar</v>
          </cell>
          <cell r="L3157">
            <v>3000000</v>
          </cell>
          <cell r="M3157" t="str">
            <v>5.1.5.02.01</v>
          </cell>
        </row>
        <row r="3158">
          <cell r="A3158" t="str">
            <v>51502011268</v>
          </cell>
          <cell r="C3158">
            <v>5</v>
          </cell>
          <cell r="D3158">
            <v>1</v>
          </cell>
          <cell r="E3158">
            <v>5</v>
          </cell>
          <cell r="F3158" t="str">
            <v>02</v>
          </cell>
          <cell r="G3158" t="str">
            <v>01</v>
          </cell>
          <cell r="H3158" t="str">
            <v>1268</v>
          </cell>
          <cell r="J3158" t="str">
            <v xml:space="preserve">Bantuan Sosial Kepada Kelompok Usaha Masyarakat </v>
          </cell>
          <cell r="K3158" t="str">
            <v>Bantuan Sosial kepada Kelompok Usaha Bakulan Pade Solah Dusun Lendang Utama Desa Sesela Kec. Gunungsari Lobar</v>
          </cell>
          <cell r="L3158">
            <v>2500000</v>
          </cell>
          <cell r="M3158" t="str">
            <v>5.1.5.02.01</v>
          </cell>
        </row>
        <row r="3159">
          <cell r="A3159" t="str">
            <v>51502011269</v>
          </cell>
          <cell r="C3159">
            <v>5</v>
          </cell>
          <cell r="D3159">
            <v>1</v>
          </cell>
          <cell r="E3159">
            <v>5</v>
          </cell>
          <cell r="F3159" t="str">
            <v>02</v>
          </cell>
          <cell r="G3159" t="str">
            <v>01</v>
          </cell>
          <cell r="H3159" t="str">
            <v>1269</v>
          </cell>
          <cell r="J3159" t="str">
            <v xml:space="preserve">Bantuan Sosial Kepada Kelompok Usaha Masyarakat </v>
          </cell>
          <cell r="K3159" t="str">
            <v>Bantuan Sosial kepada Kelompok Bajang Lingkuk Mitak  Desa Langko Kec. Lingsar Kab. Lobar</v>
          </cell>
          <cell r="L3159">
            <v>3000000</v>
          </cell>
          <cell r="M3159" t="str">
            <v>5.1.5.02.01</v>
          </cell>
        </row>
        <row r="3160">
          <cell r="A3160" t="str">
            <v>51502011270</v>
          </cell>
          <cell r="C3160">
            <v>5</v>
          </cell>
          <cell r="D3160">
            <v>1</v>
          </cell>
          <cell r="E3160">
            <v>5</v>
          </cell>
          <cell r="F3160" t="str">
            <v>02</v>
          </cell>
          <cell r="G3160" t="str">
            <v>01</v>
          </cell>
          <cell r="H3160" t="str">
            <v>1270</v>
          </cell>
          <cell r="J3160" t="str">
            <v xml:space="preserve">Bantuan Sosial Kepada Kelompok Usaha Masyarakat </v>
          </cell>
          <cell r="K3160" t="str">
            <v>Bantuan Sosial kepada Kelompok Usaha Bakulan Pade Maju Dusun Lendang Utama Desa Sesela Kec. Gunungsari Lobar</v>
          </cell>
          <cell r="L3160">
            <v>3000000</v>
          </cell>
          <cell r="M3160" t="str">
            <v>5.1.5.02.01</v>
          </cell>
        </row>
        <row r="3161">
          <cell r="A3161" t="str">
            <v>51502011271</v>
          </cell>
          <cell r="C3161">
            <v>5</v>
          </cell>
          <cell r="D3161">
            <v>1</v>
          </cell>
          <cell r="E3161">
            <v>5</v>
          </cell>
          <cell r="F3161" t="str">
            <v>02</v>
          </cell>
          <cell r="G3161" t="str">
            <v>01</v>
          </cell>
          <cell r="H3161" t="str">
            <v>1271</v>
          </cell>
          <cell r="J3161" t="str">
            <v xml:space="preserve">Bantuan Sosial Kepada Kelompok Usaha Masyarakat </v>
          </cell>
          <cell r="K3161" t="str">
            <v>Bantuan Sosial kepada Kelompok Usaha Kerajinan Tangan Kayu dan Bambu Patuh Karya  Dusun Lendang Utama Desa Sesela Kec. Gunungsari Lobar</v>
          </cell>
          <cell r="L3161">
            <v>3000000</v>
          </cell>
          <cell r="M3161" t="str">
            <v>5.1.5.02.01</v>
          </cell>
        </row>
        <row r="3162">
          <cell r="A3162" t="str">
            <v>51502011272</v>
          </cell>
          <cell r="C3162">
            <v>5</v>
          </cell>
          <cell r="D3162">
            <v>1</v>
          </cell>
          <cell r="E3162">
            <v>5</v>
          </cell>
          <cell r="F3162" t="str">
            <v>02</v>
          </cell>
          <cell r="G3162" t="str">
            <v>01</v>
          </cell>
          <cell r="H3162" t="str">
            <v>1272</v>
          </cell>
          <cell r="J3162" t="str">
            <v xml:space="preserve">Bantuan Sosial Kepada Kelompok Usaha Masyarakat </v>
          </cell>
          <cell r="K3162" t="str">
            <v>Bantuan Sosial kepada Kelompok Usaha Kerajinan Tangan Beriuk Maju  Dusun Lendang Utama Desa Sesela Kec. Gunungsari Lobar</v>
          </cell>
          <cell r="L3162">
            <v>3000000</v>
          </cell>
          <cell r="M3162" t="str">
            <v>5.1.5.02.01</v>
          </cell>
        </row>
        <row r="3163">
          <cell r="A3163" t="str">
            <v>51502011273</v>
          </cell>
          <cell r="C3163">
            <v>5</v>
          </cell>
          <cell r="D3163">
            <v>1</v>
          </cell>
          <cell r="E3163">
            <v>5</v>
          </cell>
          <cell r="F3163" t="str">
            <v>02</v>
          </cell>
          <cell r="G3163" t="str">
            <v>01</v>
          </cell>
          <cell r="H3163" t="str">
            <v>1273</v>
          </cell>
          <cell r="J3163" t="str">
            <v xml:space="preserve">Bantuan Sosial Kepada Kelompok Usaha Masyarakat </v>
          </cell>
          <cell r="K3163" t="str">
            <v>Bantuan Sosial kepada Kelompok Usaha Pemuda Produktif Rizky Gypsum Desa Nyur lembang Kec. Narmada Lobar</v>
          </cell>
          <cell r="L3163">
            <v>3000000</v>
          </cell>
          <cell r="M3163" t="str">
            <v>5.1.5.02.01</v>
          </cell>
        </row>
        <row r="3164">
          <cell r="A3164" t="str">
            <v>51502011274</v>
          </cell>
          <cell r="C3164">
            <v>5</v>
          </cell>
          <cell r="D3164">
            <v>1</v>
          </cell>
          <cell r="E3164">
            <v>5</v>
          </cell>
          <cell r="F3164" t="str">
            <v>02</v>
          </cell>
          <cell r="G3164" t="str">
            <v>01</v>
          </cell>
          <cell r="H3164" t="str">
            <v>1274</v>
          </cell>
          <cell r="J3164" t="str">
            <v xml:space="preserve">Bantuan Sosial Kepada Kelompok Usaha Masyarakat </v>
          </cell>
          <cell r="K3164" t="str">
            <v>Bantuan Sosial kepada Kelompok Usaha Maju  Desa Telaga Maluku Desa Rempek Kec. Gangga Lombok Utara</v>
          </cell>
          <cell r="L3164">
            <v>2000000</v>
          </cell>
          <cell r="M3164" t="str">
            <v>5.1.5.02.01</v>
          </cell>
        </row>
        <row r="3165">
          <cell r="A3165" t="str">
            <v>51502011275</v>
          </cell>
          <cell r="C3165">
            <v>5</v>
          </cell>
          <cell r="D3165">
            <v>1</v>
          </cell>
          <cell r="E3165">
            <v>5</v>
          </cell>
          <cell r="F3165" t="str">
            <v>02</v>
          </cell>
          <cell r="G3165" t="str">
            <v>01</v>
          </cell>
          <cell r="H3165" t="str">
            <v>1275</v>
          </cell>
          <cell r="J3165" t="str">
            <v xml:space="preserve">Bantuan Sosial Kepada Kelompok Usaha Masyarakat </v>
          </cell>
          <cell r="K3165" t="str">
            <v>Bantuan Sosial kepada Kelompok Tukang Beriuk Sadar  Dusun Limbungan Desa Taman Sari Kec Gunungsari Lobar</v>
          </cell>
          <cell r="L3165">
            <v>2000000</v>
          </cell>
          <cell r="M3165" t="str">
            <v>5.1.5.02.01</v>
          </cell>
        </row>
        <row r="3166">
          <cell r="A3166" t="str">
            <v>51502011276</v>
          </cell>
          <cell r="C3166">
            <v>5</v>
          </cell>
          <cell r="D3166">
            <v>1</v>
          </cell>
          <cell r="E3166">
            <v>5</v>
          </cell>
          <cell r="F3166" t="str">
            <v>02</v>
          </cell>
          <cell r="G3166" t="str">
            <v>01</v>
          </cell>
          <cell r="H3166" t="str">
            <v>1276</v>
          </cell>
          <cell r="J3166" t="str">
            <v xml:space="preserve">Bantuan Sosial Kepada Kelompok Usaha Masyarakat </v>
          </cell>
          <cell r="K3166" t="str">
            <v>Bantuan Sosial kepada Kelompok Usaha Bakulan Bunga Matahari Dusun Bajo Desa Bajo Kecamatan Soromandi Kabupaten Bima</v>
          </cell>
          <cell r="L3166">
            <v>4500000</v>
          </cell>
          <cell r="M3166" t="str">
            <v>5.1.5.02.01</v>
          </cell>
        </row>
        <row r="3167">
          <cell r="A3167" t="str">
            <v>51502011277</v>
          </cell>
          <cell r="C3167">
            <v>5</v>
          </cell>
          <cell r="D3167">
            <v>1</v>
          </cell>
          <cell r="E3167">
            <v>5</v>
          </cell>
          <cell r="F3167" t="str">
            <v>02</v>
          </cell>
          <cell r="G3167" t="str">
            <v>01</v>
          </cell>
          <cell r="H3167" t="str">
            <v>1277</v>
          </cell>
          <cell r="J3167" t="str">
            <v xml:space="preserve">Bantuan Sosial Kepada Kelompok Usaha Masyarakat </v>
          </cell>
          <cell r="K3167" t="str">
            <v>Bantuan Sosial kepada Kelompok Ternak Dara Merpati Desa Lingsar Kec. Lingsar Kab. Lombok Barat</v>
          </cell>
          <cell r="L3167">
            <v>3000000</v>
          </cell>
          <cell r="M3167" t="str">
            <v>5.1.5.02.01</v>
          </cell>
        </row>
        <row r="3168">
          <cell r="A3168" t="str">
            <v>51502011278</v>
          </cell>
          <cell r="C3168">
            <v>5</v>
          </cell>
          <cell r="D3168">
            <v>1</v>
          </cell>
          <cell r="E3168">
            <v>5</v>
          </cell>
          <cell r="F3168" t="str">
            <v>02</v>
          </cell>
          <cell r="G3168" t="str">
            <v>01</v>
          </cell>
          <cell r="H3168" t="str">
            <v>1278</v>
          </cell>
          <cell r="J3168" t="str">
            <v xml:space="preserve">Bantuan Sosial Kepada Kelompok Usaha Masyarakat </v>
          </cell>
          <cell r="K3168" t="str">
            <v>Bantuan Sosial kepada KUB Patuh Karya Dusun Karang Makam Desa Kuripan Kecamatan Kuripan Kab Lombok Barat</v>
          </cell>
          <cell r="L3168">
            <v>5000000</v>
          </cell>
          <cell r="M3168" t="str">
            <v>5.1.5.02.01</v>
          </cell>
        </row>
        <row r="3169">
          <cell r="A3169" t="str">
            <v>51502011279</v>
          </cell>
          <cell r="C3169">
            <v>5</v>
          </cell>
          <cell r="D3169">
            <v>1</v>
          </cell>
          <cell r="E3169">
            <v>5</v>
          </cell>
          <cell r="F3169" t="str">
            <v>02</v>
          </cell>
          <cell r="G3169" t="str">
            <v>01</v>
          </cell>
          <cell r="H3169" t="str">
            <v>1279</v>
          </cell>
          <cell r="J3169" t="str">
            <v xml:space="preserve">Bantuan Sosial Kepada Kelompok Usaha Masyarakat </v>
          </cell>
          <cell r="K3169" t="str">
            <v>Bantuan Sosial kepada Kelompok Usaha Batako Batavus Desa Suranadi Kecamatan Narmada Kab. Lombok Barat</v>
          </cell>
          <cell r="L3169">
            <v>5000000</v>
          </cell>
          <cell r="M3169" t="str">
            <v>5.1.5.02.01</v>
          </cell>
        </row>
        <row r="3170">
          <cell r="A3170" t="str">
            <v>51502011280</v>
          </cell>
          <cell r="C3170">
            <v>5</v>
          </cell>
          <cell r="D3170">
            <v>1</v>
          </cell>
          <cell r="E3170">
            <v>5</v>
          </cell>
          <cell r="F3170" t="str">
            <v>02</v>
          </cell>
          <cell r="G3170" t="str">
            <v>01</v>
          </cell>
          <cell r="H3170" t="str">
            <v>1280</v>
          </cell>
          <cell r="J3170" t="str">
            <v xml:space="preserve">Bantuan Sosial Kepada Kelompok Usaha Masyarakat </v>
          </cell>
          <cell r="K3170" t="str">
            <v>Bantuan Sosial kepada KUB Dayen Peken Desa Kediri Kecamatan Kediri Kab. Lombok Barat</v>
          </cell>
          <cell r="L3170">
            <v>5000000</v>
          </cell>
          <cell r="M3170" t="str">
            <v>5.1.5.02.01</v>
          </cell>
        </row>
        <row r="3171">
          <cell r="A3171" t="str">
            <v>51502011281</v>
          </cell>
          <cell r="C3171">
            <v>5</v>
          </cell>
          <cell r="D3171">
            <v>1</v>
          </cell>
          <cell r="E3171">
            <v>5</v>
          </cell>
          <cell r="F3171" t="str">
            <v>02</v>
          </cell>
          <cell r="G3171" t="str">
            <v>01</v>
          </cell>
          <cell r="H3171" t="str">
            <v>1281</v>
          </cell>
          <cell r="J3171" t="str">
            <v xml:space="preserve">Bantuan Sosial Kepada Kelompok Usaha Masyarakat </v>
          </cell>
          <cell r="K3171" t="str">
            <v>Bantuan Sosial kepada KUB Pelita Harapan Desa Sesela Kecamatan Gunungsari Kab. Lombok Barat</v>
          </cell>
          <cell r="L3171">
            <v>3500000</v>
          </cell>
          <cell r="M3171" t="str">
            <v>5.1.5.02.01</v>
          </cell>
        </row>
        <row r="3172">
          <cell r="A3172" t="str">
            <v>51502011282</v>
          </cell>
          <cell r="C3172">
            <v>5</v>
          </cell>
          <cell r="D3172">
            <v>1</v>
          </cell>
          <cell r="E3172">
            <v>5</v>
          </cell>
          <cell r="F3172" t="str">
            <v>02</v>
          </cell>
          <cell r="G3172" t="str">
            <v>01</v>
          </cell>
          <cell r="H3172" t="str">
            <v>1282</v>
          </cell>
          <cell r="J3172" t="str">
            <v xml:space="preserve">Bantuan Sosial Kepada Kelompok Usaha Masyarakat </v>
          </cell>
          <cell r="K3172" t="str">
            <v>Bantuan Sosial kepada Kelompok Peternak Kelinci Harapan Jaya Jantuk Mantang Kec. Batukliang Lombok Tengah</v>
          </cell>
          <cell r="L3172">
            <v>5000000</v>
          </cell>
          <cell r="M3172" t="str">
            <v>5.1.5.02.01</v>
          </cell>
        </row>
        <row r="3173">
          <cell r="A3173" t="str">
            <v>51502011283</v>
          </cell>
          <cell r="C3173">
            <v>5</v>
          </cell>
          <cell r="D3173">
            <v>1</v>
          </cell>
          <cell r="E3173">
            <v>5</v>
          </cell>
          <cell r="F3173" t="str">
            <v>02</v>
          </cell>
          <cell r="G3173" t="str">
            <v>01</v>
          </cell>
          <cell r="H3173" t="str">
            <v>1283</v>
          </cell>
          <cell r="J3173" t="str">
            <v xml:space="preserve">Bantuan Sosial Kepada Kelompok Usaha Masyarakat </v>
          </cell>
          <cell r="K3173" t="str">
            <v>Bantuan Sosial kepada Kelompok Tani Budidaya Jamur Tiram "El-Fajria" Jantuk Desa Mantang Kecamatan Batukliang Lombok Tengah</v>
          </cell>
          <cell r="L3173">
            <v>4000000</v>
          </cell>
          <cell r="M3173" t="str">
            <v>5.1.5.02.01</v>
          </cell>
        </row>
        <row r="3174">
          <cell r="A3174" t="str">
            <v>51502011284</v>
          </cell>
          <cell r="C3174">
            <v>5</v>
          </cell>
          <cell r="D3174">
            <v>1</v>
          </cell>
          <cell r="E3174">
            <v>5</v>
          </cell>
          <cell r="F3174" t="str">
            <v>02</v>
          </cell>
          <cell r="G3174" t="str">
            <v>01</v>
          </cell>
          <cell r="H3174" t="str">
            <v>1284</v>
          </cell>
          <cell r="J3174" t="str">
            <v xml:space="preserve">Bantuan Sosial Kepada Kelompok Usaha Masyarakat </v>
          </cell>
          <cell r="K3174" t="str">
            <v>Bantuan Sosial Kepada Kelompok Tani Budidaya Jamur Tiram "Nur Jaya" Bodak Desa Montong Terep Kecamatan Praya Lombok Tengah</v>
          </cell>
          <cell r="L3174">
            <v>4000000</v>
          </cell>
          <cell r="M3174" t="str">
            <v>5.1.5.02.01</v>
          </cell>
        </row>
        <row r="3175">
          <cell r="A3175" t="str">
            <v>51502011285</v>
          </cell>
          <cell r="C3175">
            <v>5</v>
          </cell>
          <cell r="D3175">
            <v>1</v>
          </cell>
          <cell r="E3175">
            <v>5</v>
          </cell>
          <cell r="F3175" t="str">
            <v>02</v>
          </cell>
          <cell r="G3175" t="str">
            <v>01</v>
          </cell>
          <cell r="H3175" t="str">
            <v>1285</v>
          </cell>
          <cell r="J3175" t="str">
            <v xml:space="preserve">Bantuan Sosial Kepada Kelompok Usaha Masyarakat </v>
          </cell>
          <cell r="K3175" t="str">
            <v>Bantuan Sosial kepada Kelompok Meubelair Segi Tiga  Kelurahan Jatibaru Kecamatan Asakota Kota Bima</v>
          </cell>
          <cell r="L3175">
            <v>4000000</v>
          </cell>
          <cell r="M3175" t="str">
            <v>5.1.5.02.01</v>
          </cell>
        </row>
        <row r="3176">
          <cell r="A3176" t="str">
            <v>51502011286</v>
          </cell>
          <cell r="C3176">
            <v>5</v>
          </cell>
          <cell r="D3176">
            <v>1</v>
          </cell>
          <cell r="E3176">
            <v>5</v>
          </cell>
          <cell r="F3176" t="str">
            <v>02</v>
          </cell>
          <cell r="G3176" t="str">
            <v>01</v>
          </cell>
          <cell r="H3176" t="str">
            <v>1286</v>
          </cell>
          <cell r="J3176" t="str">
            <v xml:space="preserve">Bantuan Sosial Kepada Kelompok Usaha Masyarakat </v>
          </cell>
          <cell r="K3176" t="str">
            <v>Bantuan Sosial kepada Kelompok Usaha Perbengkelan Londa Jaya Kelurahan Dara Kec Rasanae Barat Kota Bima</v>
          </cell>
          <cell r="L3176">
            <v>4000000</v>
          </cell>
          <cell r="M3176" t="str">
            <v>5.1.5.02.01</v>
          </cell>
        </row>
        <row r="3177">
          <cell r="A3177" t="str">
            <v>51502011287</v>
          </cell>
          <cell r="C3177">
            <v>5</v>
          </cell>
          <cell r="D3177">
            <v>1</v>
          </cell>
          <cell r="E3177">
            <v>5</v>
          </cell>
          <cell r="F3177" t="str">
            <v>02</v>
          </cell>
          <cell r="G3177" t="str">
            <v>01</v>
          </cell>
          <cell r="H3177" t="str">
            <v>1287</v>
          </cell>
          <cell r="J3177" t="str">
            <v xml:space="preserve">Bantuan Sosial Kepada Kelompok Usaha Masyarakat </v>
          </cell>
          <cell r="K3177" t="str">
            <v>Bantuan Sosial kepada KUB Nila Kanti Kelurahan Dara Kec Rasanae Barat Kota Bima</v>
          </cell>
          <cell r="L3177">
            <v>4000000</v>
          </cell>
          <cell r="M3177" t="str">
            <v>5.1.5.02.01</v>
          </cell>
        </row>
        <row r="3178">
          <cell r="A3178" t="str">
            <v>51502011288</v>
          </cell>
          <cell r="C3178">
            <v>5</v>
          </cell>
          <cell r="D3178">
            <v>1</v>
          </cell>
          <cell r="E3178">
            <v>5</v>
          </cell>
          <cell r="F3178" t="str">
            <v>02</v>
          </cell>
          <cell r="G3178" t="str">
            <v>01</v>
          </cell>
          <cell r="H3178" t="str">
            <v>1288</v>
          </cell>
          <cell r="J3178" t="str">
            <v xml:space="preserve">Bantuan Sosial Kepada Kelompok Usaha Masyarakat </v>
          </cell>
          <cell r="K3178" t="str">
            <v>Bantuan Sosial kepada KUB Biru Berlian Kelurahan Paruga Kec Rasanae Barat Kota Bima</v>
          </cell>
          <cell r="L3178">
            <v>4000000</v>
          </cell>
          <cell r="M3178" t="str">
            <v>5.1.5.02.01</v>
          </cell>
        </row>
        <row r="3179">
          <cell r="A3179" t="str">
            <v>51502011289</v>
          </cell>
          <cell r="C3179">
            <v>5</v>
          </cell>
          <cell r="D3179">
            <v>1</v>
          </cell>
          <cell r="E3179">
            <v>5</v>
          </cell>
          <cell r="F3179" t="str">
            <v>02</v>
          </cell>
          <cell r="G3179" t="str">
            <v>01</v>
          </cell>
          <cell r="H3179" t="str">
            <v>1289</v>
          </cell>
          <cell r="J3179" t="str">
            <v xml:space="preserve">Bantuan Sosial Kepada Kelompok Usaha Masyarakat </v>
          </cell>
          <cell r="K3179" t="str">
            <v>Bantuan Sosial kepada KUB Kerapu  Kelurahan Dara Kec Rasanae Barat Kota Bima</v>
          </cell>
          <cell r="L3179">
            <v>4000000</v>
          </cell>
          <cell r="M3179" t="str">
            <v>5.1.5.02.01</v>
          </cell>
        </row>
        <row r="3180">
          <cell r="A3180" t="str">
            <v>51502011290</v>
          </cell>
          <cell r="C3180">
            <v>5</v>
          </cell>
          <cell r="D3180">
            <v>1</v>
          </cell>
          <cell r="E3180">
            <v>5</v>
          </cell>
          <cell r="F3180" t="str">
            <v>02</v>
          </cell>
          <cell r="G3180" t="str">
            <v>01</v>
          </cell>
          <cell r="H3180" t="str">
            <v>1290</v>
          </cell>
          <cell r="J3180" t="str">
            <v xml:space="preserve">Bantuan Sosial Kepada Kelompok Usaha Masyarakat </v>
          </cell>
          <cell r="K3180" t="str">
            <v>Bantuan Sosial kepada Kelompok Usaha Sepuh Emas Mutiara Biru Kelurahan Paruga Kec Rasanae Barat Kota Bima</v>
          </cell>
          <cell r="L3180">
            <v>4000000</v>
          </cell>
          <cell r="M3180" t="str">
            <v>5.1.5.02.01</v>
          </cell>
        </row>
        <row r="3181">
          <cell r="A3181" t="str">
            <v>51502011291</v>
          </cell>
          <cell r="C3181">
            <v>5</v>
          </cell>
          <cell r="D3181">
            <v>1</v>
          </cell>
          <cell r="E3181">
            <v>5</v>
          </cell>
          <cell r="F3181" t="str">
            <v>02</v>
          </cell>
          <cell r="G3181" t="str">
            <v>01</v>
          </cell>
          <cell r="H3181" t="str">
            <v>1291</v>
          </cell>
          <cell r="J3181" t="str">
            <v xml:space="preserve">Bantuan Sosial Kepada Kelompok Usaha Masyarakat </v>
          </cell>
          <cell r="K3181" t="str">
            <v>Bantuan Sosial kepada Kelompok Usaha Percetakan AF Kelurahan Na e Kecamatan Rasanae Barat Kota Bima</v>
          </cell>
          <cell r="L3181">
            <v>4000000</v>
          </cell>
          <cell r="M3181" t="str">
            <v>5.1.5.02.01</v>
          </cell>
        </row>
        <row r="3182">
          <cell r="A3182" t="str">
            <v>51502011292</v>
          </cell>
          <cell r="C3182">
            <v>5</v>
          </cell>
          <cell r="D3182">
            <v>1</v>
          </cell>
          <cell r="E3182">
            <v>5</v>
          </cell>
          <cell r="F3182" t="str">
            <v>02</v>
          </cell>
          <cell r="G3182" t="str">
            <v>01</v>
          </cell>
          <cell r="H3182" t="str">
            <v>1292</v>
          </cell>
          <cell r="J3182" t="str">
            <v xml:space="preserve">Bantuan Sosial Kepada Kelompok Usaha Masyarakat </v>
          </cell>
          <cell r="K3182" t="str">
            <v>Bantuan Sosial kepada KUB Biru Langit Kelurahan Paruga Kec Rasanae Barat Kota Bima</v>
          </cell>
          <cell r="L3182">
            <v>4000000</v>
          </cell>
          <cell r="M3182" t="str">
            <v>5.1.5.02.01</v>
          </cell>
        </row>
        <row r="3183">
          <cell r="A3183" t="str">
            <v>51502011293</v>
          </cell>
          <cell r="C3183">
            <v>5</v>
          </cell>
          <cell r="D3183">
            <v>1</v>
          </cell>
          <cell r="E3183">
            <v>5</v>
          </cell>
          <cell r="F3183" t="str">
            <v>02</v>
          </cell>
          <cell r="G3183" t="str">
            <v>01</v>
          </cell>
          <cell r="H3183" t="str">
            <v>1293</v>
          </cell>
          <cell r="J3183" t="str">
            <v xml:space="preserve">Bantuan Sosial Kepada Kelompok Usaha Masyarakat </v>
          </cell>
          <cell r="K3183" t="str">
            <v>Bantuan Sosial kepada KUB Hidup Bersama Kelurahan Jatibaru Kecamatan Asakota Kota Bima</v>
          </cell>
          <cell r="L3183">
            <v>4000000</v>
          </cell>
          <cell r="M3183" t="str">
            <v>5.1.5.02.01</v>
          </cell>
        </row>
        <row r="3184">
          <cell r="A3184" t="str">
            <v>51502011294</v>
          </cell>
          <cell r="C3184">
            <v>5</v>
          </cell>
          <cell r="D3184">
            <v>1</v>
          </cell>
          <cell r="E3184">
            <v>5</v>
          </cell>
          <cell r="F3184" t="str">
            <v>02</v>
          </cell>
          <cell r="G3184" t="str">
            <v>01</v>
          </cell>
          <cell r="H3184" t="str">
            <v>1294</v>
          </cell>
          <cell r="J3184" t="str">
            <v xml:space="preserve">Bantuan Sosial Kepada Kelompok Usaha Masyarakat </v>
          </cell>
          <cell r="K3184" t="str">
            <v>Bantuan Sosial kepada Kelompok Ternak Bebek Mone Monca Kelurahan Pananae Kecamatan Raba Kota Bima</v>
          </cell>
          <cell r="L3184">
            <v>4000000</v>
          </cell>
          <cell r="M3184" t="str">
            <v>5.1.5.02.01</v>
          </cell>
        </row>
        <row r="3185">
          <cell r="A3185" t="str">
            <v>51502011295</v>
          </cell>
          <cell r="C3185">
            <v>5</v>
          </cell>
          <cell r="D3185">
            <v>1</v>
          </cell>
          <cell r="E3185">
            <v>5</v>
          </cell>
          <cell r="F3185" t="str">
            <v>02</v>
          </cell>
          <cell r="G3185" t="str">
            <v>01</v>
          </cell>
          <cell r="H3185" t="str">
            <v>1295</v>
          </cell>
          <cell r="J3185" t="str">
            <v xml:space="preserve">Bantuan Sosial Kepada Kelompok Usaha Masyarakat </v>
          </cell>
          <cell r="K3185" t="str">
            <v>Bantuan Sosial kepada KUB Pemuda Karya Kelurahan Jatibaru Kecamatan Asakota Kota Bima</v>
          </cell>
          <cell r="L3185">
            <v>4000000</v>
          </cell>
          <cell r="M3185" t="str">
            <v>5.1.5.02.01</v>
          </cell>
        </row>
        <row r="3186">
          <cell r="A3186" t="str">
            <v>51502011296</v>
          </cell>
          <cell r="C3186">
            <v>5</v>
          </cell>
          <cell r="D3186">
            <v>1</v>
          </cell>
          <cell r="E3186">
            <v>5</v>
          </cell>
          <cell r="F3186" t="str">
            <v>02</v>
          </cell>
          <cell r="G3186" t="str">
            <v>01</v>
          </cell>
          <cell r="H3186" t="str">
            <v>1296</v>
          </cell>
          <cell r="J3186" t="str">
            <v xml:space="preserve">Bantuan Sosial Kepada Kelompok Usaha Masyarakat </v>
          </cell>
          <cell r="K3186" t="str">
            <v>Bantuan Sosial kepada KUB Lewi Jambu Kelurahan Jatiwangi Kecamatan Asakota Kota Bima</v>
          </cell>
          <cell r="L3186">
            <v>4000000</v>
          </cell>
          <cell r="M3186" t="str">
            <v>5.1.5.02.01</v>
          </cell>
        </row>
        <row r="3187">
          <cell r="A3187" t="str">
            <v>51502011297</v>
          </cell>
          <cell r="C3187">
            <v>5</v>
          </cell>
          <cell r="D3187">
            <v>1</v>
          </cell>
          <cell r="E3187">
            <v>5</v>
          </cell>
          <cell r="F3187" t="str">
            <v>02</v>
          </cell>
          <cell r="G3187" t="str">
            <v>01</v>
          </cell>
          <cell r="H3187" t="str">
            <v>1297</v>
          </cell>
          <cell r="J3187" t="str">
            <v xml:space="preserve">Bantuan Sosial Kepada Kelompok Usaha Masyarakat </v>
          </cell>
          <cell r="K3187" t="str">
            <v>Bantuan Sosial kepada Kelompok Tani Ternak Kambing La Mori Kelurahan Penaraga Kecamatan Raba Kota Bima</v>
          </cell>
          <cell r="L3187">
            <v>4000000</v>
          </cell>
          <cell r="M3187" t="str">
            <v>5.1.5.02.01</v>
          </cell>
        </row>
        <row r="3188">
          <cell r="A3188" t="str">
            <v>51502011298</v>
          </cell>
          <cell r="C3188">
            <v>5</v>
          </cell>
          <cell r="D3188">
            <v>1</v>
          </cell>
          <cell r="E3188">
            <v>5</v>
          </cell>
          <cell r="F3188" t="str">
            <v>02</v>
          </cell>
          <cell r="G3188" t="str">
            <v>01</v>
          </cell>
          <cell r="H3188" t="str">
            <v>1298</v>
          </cell>
          <cell r="J3188" t="str">
            <v xml:space="preserve">Bantuan Sosial Kepada Kelompok Usaha Masyarakat </v>
          </cell>
          <cell r="K3188" t="str">
            <v>Bantuan Sosial kepada Kelompok Tani Ternak Ayam Kenangan Kelurahan Raba Dompu Timur Kecamatan Raba Kota Bima</v>
          </cell>
          <cell r="L3188">
            <v>4000000</v>
          </cell>
          <cell r="M3188" t="str">
            <v>5.1.5.02.01</v>
          </cell>
        </row>
        <row r="3189">
          <cell r="A3189" t="str">
            <v>51502011299</v>
          </cell>
          <cell r="C3189">
            <v>5</v>
          </cell>
          <cell r="D3189">
            <v>1</v>
          </cell>
          <cell r="E3189">
            <v>5</v>
          </cell>
          <cell r="F3189" t="str">
            <v>02</v>
          </cell>
          <cell r="G3189" t="str">
            <v>01</v>
          </cell>
          <cell r="H3189" t="str">
            <v>1299</v>
          </cell>
          <cell r="J3189" t="str">
            <v xml:space="preserve">Bantuan Sosial Kepada Kelompok Usaha Masyarakat </v>
          </cell>
          <cell r="K3189" t="str">
            <v>Bantuan Sosial kepada Kelompok Tani Ternak Kambing La Mere Kelurahan Raba Dompu Timur Kecamatan Raba Kota Bima</v>
          </cell>
          <cell r="L3189">
            <v>4000000</v>
          </cell>
          <cell r="M3189" t="str">
            <v>5.1.5.02.01</v>
          </cell>
        </row>
        <row r="3190">
          <cell r="A3190" t="str">
            <v>51502011300</v>
          </cell>
          <cell r="C3190">
            <v>5</v>
          </cell>
          <cell r="D3190">
            <v>1</v>
          </cell>
          <cell r="E3190">
            <v>5</v>
          </cell>
          <cell r="F3190" t="str">
            <v>02</v>
          </cell>
          <cell r="G3190" t="str">
            <v>01</v>
          </cell>
          <cell r="H3190" t="str">
            <v>1300</v>
          </cell>
          <cell r="J3190" t="str">
            <v xml:space="preserve">Bantuan Sosial Kepada Kelompok Usaha Masyarakat </v>
          </cell>
          <cell r="K3190" t="str">
            <v>Bantuan Sosial kepada Kelompok Tani Ternak Kambing La Sori Kelurahan Raba Dompu Timur Kecamatan Raba Kota Bima</v>
          </cell>
          <cell r="L3190">
            <v>4000000</v>
          </cell>
          <cell r="M3190" t="str">
            <v>5.1.5.02.01</v>
          </cell>
        </row>
        <row r="3191">
          <cell r="A3191" t="str">
            <v>51502011301</v>
          </cell>
          <cell r="C3191">
            <v>5</v>
          </cell>
          <cell r="D3191">
            <v>1</v>
          </cell>
          <cell r="E3191">
            <v>5</v>
          </cell>
          <cell r="F3191" t="str">
            <v>02</v>
          </cell>
          <cell r="G3191" t="str">
            <v>01</v>
          </cell>
          <cell r="H3191" t="str">
            <v>1301</v>
          </cell>
          <cell r="J3191" t="str">
            <v xml:space="preserve">Bantuan Sosial Kepada Kelompok Usaha Masyarakat </v>
          </cell>
          <cell r="K3191" t="str">
            <v>Bantuan Sosial kepada Kelompok Tani Ternak Kambing Telaga Kelurahan Raba Dompu Timur Kecamatan Raba Kota Bima</v>
          </cell>
          <cell r="L3191">
            <v>4000000</v>
          </cell>
          <cell r="M3191" t="str">
            <v>5.1.5.02.01</v>
          </cell>
        </row>
        <row r="3192">
          <cell r="A3192" t="str">
            <v>51502011302</v>
          </cell>
          <cell r="C3192">
            <v>5</v>
          </cell>
          <cell r="D3192">
            <v>1</v>
          </cell>
          <cell r="E3192">
            <v>5</v>
          </cell>
          <cell r="F3192" t="str">
            <v>02</v>
          </cell>
          <cell r="G3192" t="str">
            <v>01</v>
          </cell>
          <cell r="H3192" t="str">
            <v>1302</v>
          </cell>
          <cell r="J3192" t="str">
            <v xml:space="preserve">Bantuan Sosial Kepada Kelompok Usaha Masyarakat </v>
          </cell>
          <cell r="K3192" t="str">
            <v>Bantuan Sosial kepada Kelompok Ternak Oi Lanco Kelurahan Penatoi Kecamatan Mpunda Kota Bima</v>
          </cell>
          <cell r="L3192">
            <v>4000000</v>
          </cell>
          <cell r="M3192" t="str">
            <v>5.1.5.02.01</v>
          </cell>
        </row>
        <row r="3193">
          <cell r="A3193" t="str">
            <v>51502011303</v>
          </cell>
          <cell r="C3193">
            <v>5</v>
          </cell>
          <cell r="D3193">
            <v>1</v>
          </cell>
          <cell r="E3193">
            <v>5</v>
          </cell>
          <cell r="F3193" t="str">
            <v>02</v>
          </cell>
          <cell r="G3193" t="str">
            <v>01</v>
          </cell>
          <cell r="H3193" t="str">
            <v>1303</v>
          </cell>
          <cell r="J3193" t="str">
            <v xml:space="preserve">Bantuan Sosial Kepada Kelompok Usaha Masyarakat </v>
          </cell>
          <cell r="K3193" t="str">
            <v>Bantuan Sosial kepada Kelompok Ternak Kambing Kambera Kelurahan Penatoi Kecamatan Mpunda Kota Bima</v>
          </cell>
          <cell r="L3193">
            <v>4000000</v>
          </cell>
          <cell r="M3193" t="str">
            <v>5.1.5.02.01</v>
          </cell>
        </row>
        <row r="3194">
          <cell r="A3194" t="str">
            <v>51502011304</v>
          </cell>
          <cell r="C3194">
            <v>5</v>
          </cell>
          <cell r="D3194">
            <v>1</v>
          </cell>
          <cell r="E3194">
            <v>5</v>
          </cell>
          <cell r="F3194" t="str">
            <v>02</v>
          </cell>
          <cell r="G3194" t="str">
            <v>01</v>
          </cell>
          <cell r="H3194" t="str">
            <v>1304</v>
          </cell>
          <cell r="J3194" t="str">
            <v xml:space="preserve">Bantuan Sosial Kepada Kelompok Usaha Masyarakat </v>
          </cell>
          <cell r="K3194" t="str">
            <v>Bantuan Sosial kepada Kelompok Ternak Ayam Mada Oi Kelurahan Penatoi Kecamatan Mpunda Kota Bima</v>
          </cell>
          <cell r="L3194">
            <v>4000000</v>
          </cell>
          <cell r="M3194" t="str">
            <v>5.1.5.02.01</v>
          </cell>
        </row>
        <row r="3195">
          <cell r="A3195" t="str">
            <v>51502011305</v>
          </cell>
          <cell r="C3195">
            <v>5</v>
          </cell>
          <cell r="D3195">
            <v>1</v>
          </cell>
          <cell r="E3195">
            <v>5</v>
          </cell>
          <cell r="F3195" t="str">
            <v>02</v>
          </cell>
          <cell r="G3195" t="str">
            <v>01</v>
          </cell>
          <cell r="H3195" t="str">
            <v>1305</v>
          </cell>
          <cell r="J3195" t="str">
            <v xml:space="preserve">Bantuan Sosial Kepada Kelompok Usaha Masyarakat </v>
          </cell>
          <cell r="K3195" t="str">
            <v>Bantuan Sosial kepada Kelompok Tani Ternak Kambing Wangi Kelurahan Jatiwangi Kecamatan Asakota Kota Bima</v>
          </cell>
          <cell r="L3195">
            <v>4000000</v>
          </cell>
          <cell r="M3195" t="str">
            <v>5.1.5.02.01</v>
          </cell>
        </row>
        <row r="3196">
          <cell r="A3196" t="str">
            <v>51502011306</v>
          </cell>
          <cell r="C3196">
            <v>5</v>
          </cell>
          <cell r="D3196">
            <v>1</v>
          </cell>
          <cell r="E3196">
            <v>5</v>
          </cell>
          <cell r="F3196" t="str">
            <v>02</v>
          </cell>
          <cell r="G3196" t="str">
            <v>01</v>
          </cell>
          <cell r="H3196" t="str">
            <v>1306</v>
          </cell>
          <cell r="J3196" t="str">
            <v xml:space="preserve">Bantuan Sosial Kepada Kelompok Usaha Masyarakat </v>
          </cell>
          <cell r="K3196" t="str">
            <v>Bantuan Sosial kepada Kelompok Tani Ternak Kambing Idaman Kelurahan Lampe Kecamatan Rasanae Timur Kota Bima</v>
          </cell>
          <cell r="L3196">
            <v>4000000</v>
          </cell>
          <cell r="M3196" t="str">
            <v>5.1.5.02.01</v>
          </cell>
        </row>
        <row r="3197">
          <cell r="A3197" t="str">
            <v>51502011307</v>
          </cell>
          <cell r="C3197">
            <v>5</v>
          </cell>
          <cell r="D3197">
            <v>1</v>
          </cell>
          <cell r="E3197">
            <v>5</v>
          </cell>
          <cell r="F3197" t="str">
            <v>02</v>
          </cell>
          <cell r="G3197" t="str">
            <v>01</v>
          </cell>
          <cell r="H3197" t="str">
            <v>1307</v>
          </cell>
          <cell r="J3197" t="str">
            <v xml:space="preserve">Bantuan Sosial Kepada Kelompok Usaha Masyarakat </v>
          </cell>
          <cell r="K3197" t="str">
            <v>Bantuan Sosial kepada Kelompok Tani Ternak Kambing Lewi Lanco Kelurahan Lampe Kecamatan Rasanae Timur Kota Bima</v>
          </cell>
          <cell r="L3197">
            <v>4000000</v>
          </cell>
          <cell r="M3197" t="str">
            <v>5.1.5.02.01</v>
          </cell>
        </row>
        <row r="3198">
          <cell r="A3198" t="str">
            <v>51502011308</v>
          </cell>
          <cell r="C3198">
            <v>5</v>
          </cell>
          <cell r="D3198">
            <v>1</v>
          </cell>
          <cell r="E3198">
            <v>5</v>
          </cell>
          <cell r="F3198" t="str">
            <v>02</v>
          </cell>
          <cell r="G3198" t="str">
            <v>01</v>
          </cell>
          <cell r="H3198" t="str">
            <v>1308</v>
          </cell>
          <cell r="J3198" t="str">
            <v xml:space="preserve">Bantuan Sosial Kepada Kelompok Usaha Masyarakat </v>
          </cell>
          <cell r="K3198" t="str">
            <v>Bantuan Sosial kepada Kelompok Tani Ternak Kambing Oi Maci Kelurahan Lampe Kecamatan Rasanae Timur Kota Bima</v>
          </cell>
          <cell r="L3198">
            <v>4000000</v>
          </cell>
          <cell r="M3198" t="str">
            <v>5.1.5.02.01</v>
          </cell>
        </row>
        <row r="3199">
          <cell r="A3199" t="str">
            <v>51502011309</v>
          </cell>
          <cell r="C3199">
            <v>5</v>
          </cell>
          <cell r="D3199">
            <v>1</v>
          </cell>
          <cell r="E3199">
            <v>5</v>
          </cell>
          <cell r="F3199" t="str">
            <v>02</v>
          </cell>
          <cell r="G3199" t="str">
            <v>01</v>
          </cell>
          <cell r="H3199" t="str">
            <v>1309</v>
          </cell>
          <cell r="J3199" t="str">
            <v xml:space="preserve">Bantuan Sosial Kepada Kelompok Usaha Masyarakat </v>
          </cell>
          <cell r="K3199" t="str">
            <v>Bantuan Sosial kepada Kelompok Usaha Bakulan Permata Kelurahan Santi Kecamatan Mpunda Kota Bima</v>
          </cell>
          <cell r="L3199">
            <v>4000000</v>
          </cell>
          <cell r="M3199" t="str">
            <v>5.1.5.02.01</v>
          </cell>
        </row>
        <row r="3200">
          <cell r="A3200" t="str">
            <v>51502011310</v>
          </cell>
          <cell r="C3200">
            <v>5</v>
          </cell>
          <cell r="D3200">
            <v>1</v>
          </cell>
          <cell r="E3200">
            <v>5</v>
          </cell>
          <cell r="F3200" t="str">
            <v>02</v>
          </cell>
          <cell r="G3200" t="str">
            <v>01</v>
          </cell>
          <cell r="H3200" t="str">
            <v>1310</v>
          </cell>
          <cell r="J3200" t="str">
            <v xml:space="preserve">Bantuan Sosial Kepada Kelompok Usaha Masyarakat </v>
          </cell>
          <cell r="K3200" t="str">
            <v>Bantuan Sosial kepada Kelompok Tani Ternak Kambing Menta Dea Kelurahan Sarae Kecamatan Rasanae Barat Kota Bima</v>
          </cell>
          <cell r="L3200">
            <v>4000000</v>
          </cell>
          <cell r="M3200" t="str">
            <v>5.1.5.02.01</v>
          </cell>
        </row>
        <row r="3201">
          <cell r="A3201" t="str">
            <v>51502011311</v>
          </cell>
          <cell r="C3201">
            <v>5</v>
          </cell>
          <cell r="D3201">
            <v>1</v>
          </cell>
          <cell r="E3201">
            <v>5</v>
          </cell>
          <cell r="F3201" t="str">
            <v>02</v>
          </cell>
          <cell r="G3201" t="str">
            <v>01</v>
          </cell>
          <cell r="H3201" t="str">
            <v>1311</v>
          </cell>
          <cell r="J3201" t="str">
            <v xml:space="preserve">Bantuan Sosial Kepada Kelompok Usaha Masyarakat </v>
          </cell>
          <cell r="K3201" t="str">
            <v>Bantuan Sosial kepada Kelompok Usaha Bersama Kerajinan Anyaman Bedek Ciwintara Kelurahan Santi Kecamatan Mpunda Kota Bima</v>
          </cell>
          <cell r="L3201">
            <v>4000000</v>
          </cell>
          <cell r="M3201" t="str">
            <v>5.1.5.02.01</v>
          </cell>
        </row>
        <row r="3202">
          <cell r="A3202" t="str">
            <v>51502011312</v>
          </cell>
          <cell r="C3202">
            <v>5</v>
          </cell>
          <cell r="D3202">
            <v>1</v>
          </cell>
          <cell r="E3202">
            <v>5</v>
          </cell>
          <cell r="F3202" t="str">
            <v>02</v>
          </cell>
          <cell r="G3202" t="str">
            <v>01</v>
          </cell>
          <cell r="H3202" t="str">
            <v>1312</v>
          </cell>
          <cell r="J3202" t="str">
            <v xml:space="preserve">Bantuan Sosial Kepada Kelompok Usaha Masyarakat </v>
          </cell>
          <cell r="K3202" t="str">
            <v>Bantuan Sosial kepada Kelompok Usaha Bakulan Santi Indah Kelurahan Santi Kecamatan Mpunda Kota Bima</v>
          </cell>
          <cell r="L3202">
            <v>4000000</v>
          </cell>
          <cell r="M3202" t="str">
            <v>5.1.5.02.01</v>
          </cell>
        </row>
        <row r="3203">
          <cell r="A3203" t="str">
            <v>51502011313</v>
          </cell>
          <cell r="C3203">
            <v>5</v>
          </cell>
          <cell r="D3203">
            <v>1</v>
          </cell>
          <cell r="E3203">
            <v>5</v>
          </cell>
          <cell r="F3203" t="str">
            <v>02</v>
          </cell>
          <cell r="G3203" t="str">
            <v>01</v>
          </cell>
          <cell r="H3203" t="str">
            <v>1313</v>
          </cell>
          <cell r="J3203" t="str">
            <v xml:space="preserve">Bantuan Sosial Kepada Kelompok Usaha Masyarakat </v>
          </cell>
          <cell r="K3203" t="str">
            <v>Bantuan Sosial kepada Kelompok Kegiatan Usaha Bersama Meubel Anugerah Kelurahan Sadia Kecamatan Mpunda Kota Bima</v>
          </cell>
          <cell r="L3203">
            <v>4000000</v>
          </cell>
          <cell r="M3203" t="str">
            <v>5.1.5.02.01</v>
          </cell>
        </row>
        <row r="3204">
          <cell r="A3204" t="str">
            <v>51502011314</v>
          </cell>
          <cell r="C3204">
            <v>5</v>
          </cell>
          <cell r="D3204">
            <v>1</v>
          </cell>
          <cell r="E3204">
            <v>5</v>
          </cell>
          <cell r="F3204" t="str">
            <v>02</v>
          </cell>
          <cell r="G3204" t="str">
            <v>01</v>
          </cell>
          <cell r="H3204" t="str">
            <v>1314</v>
          </cell>
          <cell r="J3204" t="str">
            <v xml:space="preserve">Bantuan Sosial Kepada Kelompok Usaha Masyarakat </v>
          </cell>
          <cell r="K3204" t="str">
            <v>Bantuan Sosial kepada Kelompok Ternak Kambing Anugrah Kelurahan Lampe Kecamatan Rasanae Timur Kota Bima</v>
          </cell>
          <cell r="L3204">
            <v>4000000</v>
          </cell>
          <cell r="M3204" t="str">
            <v>5.1.5.02.01</v>
          </cell>
        </row>
        <row r="3205">
          <cell r="A3205" t="str">
            <v>51502011315</v>
          </cell>
          <cell r="C3205">
            <v>5</v>
          </cell>
          <cell r="D3205">
            <v>1</v>
          </cell>
          <cell r="E3205">
            <v>5</v>
          </cell>
          <cell r="F3205" t="str">
            <v>02</v>
          </cell>
          <cell r="G3205" t="str">
            <v>01</v>
          </cell>
          <cell r="H3205" t="str">
            <v>1315</v>
          </cell>
          <cell r="J3205" t="str">
            <v xml:space="preserve">Bantuan Sosial Kepada Kelompok Usaha Masyarakat </v>
          </cell>
          <cell r="K3205" t="str">
            <v>Bantuan Sosial kepada KUB Mawar Kelurahan Jatiwangi Kecamatan Asakota Kota Bima</v>
          </cell>
          <cell r="L3205">
            <v>4000000</v>
          </cell>
          <cell r="M3205" t="str">
            <v>5.1.5.02.01</v>
          </cell>
        </row>
        <row r="3206">
          <cell r="A3206" t="str">
            <v>51502011316</v>
          </cell>
          <cell r="C3206">
            <v>5</v>
          </cell>
          <cell r="D3206">
            <v>1</v>
          </cell>
          <cell r="E3206">
            <v>5</v>
          </cell>
          <cell r="F3206" t="str">
            <v>02</v>
          </cell>
          <cell r="G3206" t="str">
            <v>01</v>
          </cell>
          <cell r="H3206" t="str">
            <v>1316</v>
          </cell>
          <cell r="J3206" t="str">
            <v xml:space="preserve">Bantuan Sosial Kepada Kelompok Usaha Masyarakat </v>
          </cell>
          <cell r="K3206" t="str">
            <v>Bantuan Sosial kepada Kelompok Ternak La Londa Kelurahan Lampe Kecamatan Rasanae Timur Kota Bima</v>
          </cell>
          <cell r="L3206">
            <v>4000000</v>
          </cell>
          <cell r="M3206" t="str">
            <v>5.1.5.02.01</v>
          </cell>
        </row>
        <row r="3207">
          <cell r="A3207" t="str">
            <v>51502011317</v>
          </cell>
          <cell r="C3207">
            <v>5</v>
          </cell>
          <cell r="D3207">
            <v>1</v>
          </cell>
          <cell r="E3207">
            <v>5</v>
          </cell>
          <cell r="F3207" t="str">
            <v>02</v>
          </cell>
          <cell r="G3207" t="str">
            <v>01</v>
          </cell>
          <cell r="H3207" t="str">
            <v>1317</v>
          </cell>
          <cell r="J3207" t="str">
            <v xml:space="preserve">Bantuan Sosial Kepada Kelompok Usaha Masyarakat </v>
          </cell>
          <cell r="K3207" t="str">
            <v>Bantuan Sosial kepada Kelompok Petani Pengelola (KPP) Oi U a Kelurahan Matakando Kecamatan Mpunda Kota Bima</v>
          </cell>
          <cell r="L3207">
            <v>4000000</v>
          </cell>
          <cell r="M3207" t="str">
            <v>5.1.5.02.01</v>
          </cell>
        </row>
        <row r="3208">
          <cell r="A3208" t="str">
            <v>51502011318</v>
          </cell>
          <cell r="C3208">
            <v>5</v>
          </cell>
          <cell r="D3208">
            <v>1</v>
          </cell>
          <cell r="E3208">
            <v>5</v>
          </cell>
          <cell r="F3208" t="str">
            <v>02</v>
          </cell>
          <cell r="G3208" t="str">
            <v>01</v>
          </cell>
          <cell r="H3208" t="str">
            <v>1318</v>
          </cell>
          <cell r="J3208" t="str">
            <v xml:space="preserve">Bantuan Sosial Kepada Kelompok Usaha Masyarakat </v>
          </cell>
          <cell r="K3208" t="str">
            <v>Bantuan Sosial kepada Kelompok Ternak Kambing Ama To i Kelurahan Penatoi Kecamatan Mpunda Kota Bima</v>
          </cell>
          <cell r="L3208">
            <v>4000000</v>
          </cell>
          <cell r="M3208" t="str">
            <v>5.1.5.02.01</v>
          </cell>
        </row>
        <row r="3209">
          <cell r="A3209" t="str">
            <v>51502011319</v>
          </cell>
          <cell r="C3209">
            <v>5</v>
          </cell>
          <cell r="D3209">
            <v>1</v>
          </cell>
          <cell r="E3209">
            <v>5</v>
          </cell>
          <cell r="F3209" t="str">
            <v>02</v>
          </cell>
          <cell r="G3209" t="str">
            <v>01</v>
          </cell>
          <cell r="H3209" t="str">
            <v>1319</v>
          </cell>
          <cell r="J3209" t="str">
            <v xml:space="preserve">Bantuan Sosial Kepada Kelompok Usaha Masyarakat </v>
          </cell>
          <cell r="K3209" t="str">
            <v>Bantuan Sosial kepada Kelompok Ternak Kambing Lawage Kelurahan Sarae Kecamatan Rasanae Barat Kota Bima</v>
          </cell>
          <cell r="L3209">
            <v>4000000</v>
          </cell>
          <cell r="M3209" t="str">
            <v>5.1.5.02.01</v>
          </cell>
        </row>
        <row r="3210">
          <cell r="A3210" t="str">
            <v>51502011320</v>
          </cell>
          <cell r="C3210">
            <v>5</v>
          </cell>
          <cell r="D3210">
            <v>1</v>
          </cell>
          <cell r="E3210">
            <v>5</v>
          </cell>
          <cell r="F3210" t="str">
            <v>02</v>
          </cell>
          <cell r="G3210" t="str">
            <v>01</v>
          </cell>
          <cell r="H3210" t="str">
            <v>1320</v>
          </cell>
          <cell r="J3210" t="str">
            <v xml:space="preserve">Bantuan Sosial Kepada Kelompok Usaha Masyarakat </v>
          </cell>
          <cell r="K3210" t="str">
            <v>Bantuan Sosial kepada Kelompok Ternak Sapi Mori Sama Kelurahan Penaraga Kecamatan Raba Kota Bima</v>
          </cell>
          <cell r="L3210">
            <v>4000000</v>
          </cell>
          <cell r="M3210" t="str">
            <v>5.1.5.02.01</v>
          </cell>
        </row>
        <row r="3211">
          <cell r="A3211" t="str">
            <v>51502011321</v>
          </cell>
          <cell r="C3211">
            <v>5</v>
          </cell>
          <cell r="D3211">
            <v>1</v>
          </cell>
          <cell r="E3211">
            <v>5</v>
          </cell>
          <cell r="F3211" t="str">
            <v>02</v>
          </cell>
          <cell r="G3211" t="str">
            <v>01</v>
          </cell>
          <cell r="H3211" t="str">
            <v>1321</v>
          </cell>
          <cell r="J3211" t="str">
            <v xml:space="preserve">Bantuan Sosial Kepada Kelompok Usaha Masyarakat </v>
          </cell>
          <cell r="K3211" t="str">
            <v>Bantuan Sosial kepada Kelompok Tenun Tradisional Bima Diwu Naru Kelurahan Penanae Kecamatan Raba Kota Bima</v>
          </cell>
          <cell r="L3211">
            <v>4000000</v>
          </cell>
          <cell r="M3211" t="str">
            <v>5.1.5.02.01</v>
          </cell>
        </row>
        <row r="3212">
          <cell r="A3212" t="str">
            <v>51502011322</v>
          </cell>
          <cell r="C3212">
            <v>5</v>
          </cell>
          <cell r="D3212">
            <v>1</v>
          </cell>
          <cell r="E3212">
            <v>5</v>
          </cell>
          <cell r="F3212" t="str">
            <v>02</v>
          </cell>
          <cell r="G3212" t="str">
            <v>01</v>
          </cell>
          <cell r="H3212" t="str">
            <v>1322</v>
          </cell>
          <cell r="J3212" t="str">
            <v xml:space="preserve">Bantuan Sosial Kepada Kelompok Usaha Masyarakat </v>
          </cell>
          <cell r="K3212" t="str">
            <v>Bantuan Sosial kepada KUB Dua Putri  Kelurahan Na e Kecamatan Rasanae Barat Kota Bima</v>
          </cell>
          <cell r="L3212">
            <v>4000000</v>
          </cell>
          <cell r="M3212" t="str">
            <v>5.1.5.02.01</v>
          </cell>
        </row>
        <row r="3213">
          <cell r="A3213" t="str">
            <v>51502011323</v>
          </cell>
          <cell r="C3213">
            <v>5</v>
          </cell>
          <cell r="D3213">
            <v>1</v>
          </cell>
          <cell r="E3213">
            <v>5</v>
          </cell>
          <cell r="F3213" t="str">
            <v>02</v>
          </cell>
          <cell r="G3213" t="str">
            <v>01</v>
          </cell>
          <cell r="H3213" t="str">
            <v>1323</v>
          </cell>
          <cell r="J3213" t="str">
            <v xml:space="preserve">Bantuan Sosial Kepada Kelompok Usaha Masyarakat </v>
          </cell>
          <cell r="K3213" t="str">
            <v>Bantuan Sosial kepada Kelompok Bakulan Ncai Sahe  Desa Runggu Kecamatan Belo Kabupaten Bima</v>
          </cell>
          <cell r="L3213">
            <v>4000000</v>
          </cell>
          <cell r="M3213" t="str">
            <v>5.1.5.02.01</v>
          </cell>
        </row>
        <row r="3214">
          <cell r="A3214" t="str">
            <v>51502011324</v>
          </cell>
          <cell r="C3214">
            <v>5</v>
          </cell>
          <cell r="D3214">
            <v>1</v>
          </cell>
          <cell r="E3214">
            <v>5</v>
          </cell>
          <cell r="F3214" t="str">
            <v>02</v>
          </cell>
          <cell r="G3214" t="str">
            <v>01</v>
          </cell>
          <cell r="H3214" t="str">
            <v>1324</v>
          </cell>
          <cell r="J3214" t="str">
            <v xml:space="preserve">Bantuan Sosial Kepada Kelompok Usaha Masyarakat </v>
          </cell>
          <cell r="K3214" t="str">
            <v>Bantuan Sosial kepada Kelompok Usaha Bakulan Bangkit Desa Kananga Kec. Bolo Kabupaten Bima</v>
          </cell>
          <cell r="L3214">
            <v>4000000</v>
          </cell>
          <cell r="M3214" t="str">
            <v>5.1.5.02.01</v>
          </cell>
        </row>
        <row r="3215">
          <cell r="A3215" t="str">
            <v>51502011325</v>
          </cell>
          <cell r="C3215">
            <v>5</v>
          </cell>
          <cell r="D3215">
            <v>1</v>
          </cell>
          <cell r="E3215">
            <v>5</v>
          </cell>
          <cell r="F3215" t="str">
            <v>02</v>
          </cell>
          <cell r="G3215" t="str">
            <v>01</v>
          </cell>
          <cell r="H3215" t="str">
            <v>1325</v>
          </cell>
          <cell r="J3215" t="str">
            <v xml:space="preserve">Bantuan Sosial Kepada Kelompok Usaha Masyarakat </v>
          </cell>
          <cell r="K3215" t="str">
            <v>Bantuan Sosial kepada KUB Riani Abadi  Desa Kananga Kec. Bolo Kabupaten Bima</v>
          </cell>
          <cell r="L3215">
            <v>4000000</v>
          </cell>
          <cell r="M3215" t="str">
            <v>5.1.5.02.01</v>
          </cell>
        </row>
        <row r="3216">
          <cell r="A3216" t="str">
            <v>51502011326</v>
          </cell>
          <cell r="C3216">
            <v>5</v>
          </cell>
          <cell r="D3216">
            <v>1</v>
          </cell>
          <cell r="E3216">
            <v>5</v>
          </cell>
          <cell r="F3216" t="str">
            <v>02</v>
          </cell>
          <cell r="G3216" t="str">
            <v>01</v>
          </cell>
          <cell r="H3216" t="str">
            <v>1326</v>
          </cell>
          <cell r="J3216" t="str">
            <v xml:space="preserve">Bantuan Sosial Kepada Kelompok Usaha Masyarakat </v>
          </cell>
          <cell r="K3216" t="str">
            <v>Bantuan Sosial kepada KUB Kancoa Rida  Desa Kananga Kec. Bolo Kabupaten Bima</v>
          </cell>
          <cell r="L3216">
            <v>4000000</v>
          </cell>
          <cell r="M3216" t="str">
            <v>5.1.5.02.01</v>
          </cell>
        </row>
        <row r="3217">
          <cell r="A3217" t="str">
            <v>51502011327</v>
          </cell>
          <cell r="C3217">
            <v>5</v>
          </cell>
          <cell r="D3217">
            <v>1</v>
          </cell>
          <cell r="E3217">
            <v>5</v>
          </cell>
          <cell r="F3217" t="str">
            <v>02</v>
          </cell>
          <cell r="G3217" t="str">
            <v>01</v>
          </cell>
          <cell r="H3217" t="str">
            <v>1327</v>
          </cell>
          <cell r="J3217" t="str">
            <v xml:space="preserve">Bantuan Sosial Kepada Kelompok Usaha Masyarakat </v>
          </cell>
          <cell r="K3217" t="str">
            <v>Bantuan Sosial kepada Kelompok Tani Ternak Kambing La Machi Desa Bontokape Kec. Bolo Kabupaten Bima</v>
          </cell>
          <cell r="L3217">
            <v>4000000</v>
          </cell>
          <cell r="M3217" t="str">
            <v>5.1.5.02.01</v>
          </cell>
        </row>
        <row r="3218">
          <cell r="A3218" t="str">
            <v>51502011328</v>
          </cell>
          <cell r="C3218">
            <v>5</v>
          </cell>
          <cell r="D3218">
            <v>1</v>
          </cell>
          <cell r="E3218">
            <v>5</v>
          </cell>
          <cell r="F3218" t="str">
            <v>02</v>
          </cell>
          <cell r="G3218" t="str">
            <v>01</v>
          </cell>
          <cell r="H3218" t="str">
            <v>1328</v>
          </cell>
          <cell r="J3218" t="str">
            <v xml:space="preserve">Bantuan Sosial Kepada Kelompok Usaha Masyarakat </v>
          </cell>
          <cell r="K3218" t="str">
            <v>Bantuan Sosial kepada Kelompok tani Doro To i Desa Ntonggu Kecamatan palibelo Kab Bima</v>
          </cell>
          <cell r="L3218">
            <v>4000000</v>
          </cell>
          <cell r="M3218" t="str">
            <v>5.1.5.02.01</v>
          </cell>
        </row>
        <row r="3219">
          <cell r="A3219" t="str">
            <v>51502011329</v>
          </cell>
          <cell r="C3219">
            <v>5</v>
          </cell>
          <cell r="D3219">
            <v>1</v>
          </cell>
          <cell r="E3219">
            <v>5</v>
          </cell>
          <cell r="F3219" t="str">
            <v>02</v>
          </cell>
          <cell r="G3219" t="str">
            <v>01</v>
          </cell>
          <cell r="H3219" t="str">
            <v>1329</v>
          </cell>
          <cell r="J3219" t="str">
            <v xml:space="preserve">Bantuan Sosial Kepada Kelompok Usaha Masyarakat </v>
          </cell>
          <cell r="K3219" t="str">
            <v>Bantuan Sosial kepada Kelompok Usaha Kios Risky cell Desa Ntonggu Kecamatan palibelo Kab Bima</v>
          </cell>
          <cell r="L3219">
            <v>4000000</v>
          </cell>
          <cell r="M3219" t="str">
            <v>5.1.5.02.01</v>
          </cell>
        </row>
        <row r="3220">
          <cell r="A3220" t="str">
            <v>51502011330</v>
          </cell>
          <cell r="C3220">
            <v>5</v>
          </cell>
          <cell r="D3220">
            <v>1</v>
          </cell>
          <cell r="E3220">
            <v>5</v>
          </cell>
          <cell r="F3220" t="str">
            <v>02</v>
          </cell>
          <cell r="G3220" t="str">
            <v>01</v>
          </cell>
          <cell r="H3220" t="str">
            <v>1330</v>
          </cell>
          <cell r="J3220" t="str">
            <v xml:space="preserve">Bantuan Sosial Kepada Kelompok Usaha Masyarakat </v>
          </cell>
          <cell r="K3220" t="str">
            <v>Bantuan Sosial kepada Kelompok tani Indra Jaya Desa Ntonggu Kecamatan palibelo Kab Bima</v>
          </cell>
          <cell r="L3220">
            <v>4000000</v>
          </cell>
          <cell r="M3220" t="str">
            <v>5.1.5.02.01</v>
          </cell>
        </row>
        <row r="3221">
          <cell r="A3221" t="str">
            <v>51502011331</v>
          </cell>
          <cell r="C3221">
            <v>5</v>
          </cell>
          <cell r="D3221">
            <v>1</v>
          </cell>
          <cell r="E3221">
            <v>5</v>
          </cell>
          <cell r="F3221" t="str">
            <v>02</v>
          </cell>
          <cell r="G3221" t="str">
            <v>01</v>
          </cell>
          <cell r="H3221" t="str">
            <v>1331</v>
          </cell>
          <cell r="J3221" t="str">
            <v xml:space="preserve">Bantuan Sosial Kepada Kelompok Usaha Masyarakat </v>
          </cell>
          <cell r="K3221" t="str">
            <v>Bantuan Sosial kepada Kelompok Ternak Ntonggu Jaya Desa Ntonggu Kecamatan palibelo Kab Bima</v>
          </cell>
          <cell r="L3221">
            <v>4000000</v>
          </cell>
          <cell r="M3221" t="str">
            <v>5.1.5.02.01</v>
          </cell>
        </row>
        <row r="3222">
          <cell r="A3222" t="str">
            <v>51502011332</v>
          </cell>
          <cell r="C3222">
            <v>5</v>
          </cell>
          <cell r="D3222">
            <v>1</v>
          </cell>
          <cell r="E3222">
            <v>5</v>
          </cell>
          <cell r="F3222" t="str">
            <v>02</v>
          </cell>
          <cell r="G3222" t="str">
            <v>01</v>
          </cell>
          <cell r="H3222" t="str">
            <v>1332</v>
          </cell>
          <cell r="J3222" t="str">
            <v xml:space="preserve">Bantuan Sosial Kepada Kelompok Usaha Masyarakat </v>
          </cell>
          <cell r="K3222" t="str">
            <v>Bantuan Sosial kepada Kelompok Usaha Kios Marjan Cell Desa Ntonggu Kecamatan palibelo Kab Bima</v>
          </cell>
          <cell r="L3222">
            <v>4000000</v>
          </cell>
          <cell r="M3222" t="str">
            <v>5.1.5.02.01</v>
          </cell>
        </row>
        <row r="3223">
          <cell r="A3223" t="str">
            <v>51502011333</v>
          </cell>
          <cell r="C3223">
            <v>5</v>
          </cell>
          <cell r="D3223">
            <v>1</v>
          </cell>
          <cell r="E3223">
            <v>5</v>
          </cell>
          <cell r="F3223" t="str">
            <v>02</v>
          </cell>
          <cell r="G3223" t="str">
            <v>01</v>
          </cell>
          <cell r="H3223" t="str">
            <v>1333</v>
          </cell>
          <cell r="J3223" t="str">
            <v xml:space="preserve">Bantuan Sosial Kepada Kelompok Usaha Masyarakat </v>
          </cell>
          <cell r="K3223" t="str">
            <v>Bantuan Sosial kepada Kelompok Tani Ntonggu Samporo Desa Ntonggu Kecamatan palibelo Kab Bima</v>
          </cell>
          <cell r="L3223">
            <v>4000000</v>
          </cell>
          <cell r="M3223" t="str">
            <v>5.1.5.02.01</v>
          </cell>
        </row>
        <row r="3224">
          <cell r="A3224" t="str">
            <v>51502011334</v>
          </cell>
          <cell r="C3224">
            <v>5</v>
          </cell>
          <cell r="D3224">
            <v>1</v>
          </cell>
          <cell r="E3224">
            <v>5</v>
          </cell>
          <cell r="F3224" t="str">
            <v>02</v>
          </cell>
          <cell r="G3224" t="str">
            <v>01</v>
          </cell>
          <cell r="H3224" t="str">
            <v>1334</v>
          </cell>
          <cell r="J3224" t="str">
            <v xml:space="preserve">Bantuan Sosial Kepada Kelompok Usaha Masyarakat </v>
          </cell>
          <cell r="K3224" t="str">
            <v>Bantuan Sosial kepada Kelompok Tani Doro Mboha Desa Ntonggu Kecamatan palibelo Kab Bima</v>
          </cell>
          <cell r="L3224">
            <v>4000000</v>
          </cell>
          <cell r="M3224" t="str">
            <v>5.1.5.02.01</v>
          </cell>
        </row>
        <row r="3225">
          <cell r="A3225" t="str">
            <v>51502011335</v>
          </cell>
          <cell r="C3225">
            <v>5</v>
          </cell>
          <cell r="D3225">
            <v>1</v>
          </cell>
          <cell r="E3225">
            <v>5</v>
          </cell>
          <cell r="F3225" t="str">
            <v>02</v>
          </cell>
          <cell r="G3225" t="str">
            <v>01</v>
          </cell>
          <cell r="H3225" t="str">
            <v>1335</v>
          </cell>
          <cell r="J3225" t="str">
            <v xml:space="preserve">Bantuan Sosial Kepada Kelompok Usaha Masyarakat </v>
          </cell>
          <cell r="K3225" t="str">
            <v>Bantuan Sosial kepada Kelompok Bakulan Toti Mori Desa Ntonggu Kecamatan palibelo Kab Bima</v>
          </cell>
          <cell r="L3225">
            <v>4000000</v>
          </cell>
          <cell r="M3225" t="str">
            <v>5.1.5.02.01</v>
          </cell>
        </row>
        <row r="3226">
          <cell r="A3226" t="str">
            <v>51502011336</v>
          </cell>
          <cell r="C3226">
            <v>5</v>
          </cell>
          <cell r="D3226">
            <v>1</v>
          </cell>
          <cell r="E3226">
            <v>5</v>
          </cell>
          <cell r="F3226" t="str">
            <v>02</v>
          </cell>
          <cell r="G3226" t="str">
            <v>01</v>
          </cell>
          <cell r="H3226" t="str">
            <v>1336</v>
          </cell>
          <cell r="J3226" t="str">
            <v xml:space="preserve">Bantuan Sosial Kepada Kelompok Usaha Masyarakat </v>
          </cell>
          <cell r="K3226" t="str">
            <v>Bantuan Sosial kepada Kelompok Bakulan Wadu Mbi a Desa Ntonggu Kecamatan palibelo Kab Bima</v>
          </cell>
          <cell r="L3226">
            <v>4000000</v>
          </cell>
          <cell r="M3226" t="str">
            <v>5.1.5.02.01</v>
          </cell>
        </row>
        <row r="3227">
          <cell r="A3227" t="str">
            <v>51502011337</v>
          </cell>
          <cell r="C3227">
            <v>5</v>
          </cell>
          <cell r="D3227">
            <v>1</v>
          </cell>
          <cell r="E3227">
            <v>5</v>
          </cell>
          <cell r="F3227" t="str">
            <v>02</v>
          </cell>
          <cell r="G3227" t="str">
            <v>01</v>
          </cell>
          <cell r="H3227" t="str">
            <v>1337</v>
          </cell>
          <cell r="J3227" t="str">
            <v xml:space="preserve">Bantuan Sosial Kepada Kelompok Usaha Masyarakat </v>
          </cell>
          <cell r="K3227" t="str">
            <v>Bantuan Sosial kepada KUB Donggo Masa Desa Hidi Rasa Kecamatan Lambu Kabupaten Bima</v>
          </cell>
          <cell r="L3227">
            <v>4000000</v>
          </cell>
          <cell r="M3227" t="str">
            <v>5.1.5.02.01</v>
          </cell>
        </row>
        <row r="3228">
          <cell r="A3228" t="str">
            <v>51502011338</v>
          </cell>
          <cell r="C3228">
            <v>5</v>
          </cell>
          <cell r="D3228">
            <v>1</v>
          </cell>
          <cell r="E3228">
            <v>5</v>
          </cell>
          <cell r="F3228" t="str">
            <v>02</v>
          </cell>
          <cell r="G3228" t="str">
            <v>01</v>
          </cell>
          <cell r="H3228" t="str">
            <v>1338</v>
          </cell>
          <cell r="J3228" t="str">
            <v xml:space="preserve">Bantuan Sosial Kepada Kelompok Usaha Masyarakat </v>
          </cell>
          <cell r="K3228" t="str">
            <v>Bantuan Sosial kepada KUB Oi Cere Desa Kowo Kecamatan Sape Kabupaten Bima</v>
          </cell>
          <cell r="L3228">
            <v>4000000</v>
          </cell>
          <cell r="M3228" t="str">
            <v>5.1.5.02.01</v>
          </cell>
        </row>
        <row r="3229">
          <cell r="A3229" t="str">
            <v>51502011339</v>
          </cell>
          <cell r="C3229">
            <v>5</v>
          </cell>
          <cell r="D3229">
            <v>1</v>
          </cell>
          <cell r="E3229">
            <v>5</v>
          </cell>
          <cell r="F3229" t="str">
            <v>02</v>
          </cell>
          <cell r="G3229" t="str">
            <v>01</v>
          </cell>
          <cell r="H3229" t="str">
            <v>1339</v>
          </cell>
          <cell r="J3229" t="str">
            <v xml:space="preserve">Bantuan Sosial Kepada Kelompok Usaha Masyarakat </v>
          </cell>
          <cell r="K3229" t="str">
            <v>Bantuan Sosial kepada Kelompok Usaha bakulan Kalembo ade Desa Naru Kecamatan Sape Kabupaten Bima</v>
          </cell>
          <cell r="L3229">
            <v>4000000</v>
          </cell>
          <cell r="M3229" t="str">
            <v>5.1.5.02.01</v>
          </cell>
        </row>
        <row r="3230">
          <cell r="A3230" t="str">
            <v>51502011340</v>
          </cell>
          <cell r="C3230">
            <v>5</v>
          </cell>
          <cell r="D3230">
            <v>1</v>
          </cell>
          <cell r="E3230">
            <v>5</v>
          </cell>
          <cell r="F3230" t="str">
            <v>02</v>
          </cell>
          <cell r="G3230" t="str">
            <v>01</v>
          </cell>
          <cell r="H3230" t="str">
            <v>1340</v>
          </cell>
          <cell r="J3230" t="str">
            <v xml:space="preserve">Bantuan Sosial Kepada Kelompok Usaha Masyarakat </v>
          </cell>
          <cell r="K3230" t="str">
            <v>Bantuan Sosial kepada Kelompok Usaha Kios Sekawan Desa Rato Kecamatan Bolo Kab Bima</v>
          </cell>
          <cell r="L3230">
            <v>4000000</v>
          </cell>
          <cell r="M3230" t="str">
            <v>5.1.5.02.01</v>
          </cell>
        </row>
        <row r="3231">
          <cell r="A3231" t="str">
            <v>51502011341</v>
          </cell>
          <cell r="C3231">
            <v>5</v>
          </cell>
          <cell r="D3231">
            <v>1</v>
          </cell>
          <cell r="E3231">
            <v>5</v>
          </cell>
          <cell r="F3231" t="str">
            <v>02</v>
          </cell>
          <cell r="G3231" t="str">
            <v>01</v>
          </cell>
          <cell r="H3231" t="str">
            <v>1341</v>
          </cell>
          <cell r="J3231" t="str">
            <v xml:space="preserve">Bantuan Sosial Kepada Kelompok Usaha Masyarakat </v>
          </cell>
          <cell r="K3231" t="str">
            <v>Bantuan Sosial kepada Kelompok Usaha Bakulan Satu Hati Desa Rato Kecamatan Bolo Kab Bima</v>
          </cell>
          <cell r="L3231">
            <v>4000000</v>
          </cell>
          <cell r="M3231" t="str">
            <v>5.1.5.02.01</v>
          </cell>
        </row>
        <row r="3232">
          <cell r="A3232" t="str">
            <v>51502011342</v>
          </cell>
          <cell r="C3232">
            <v>5</v>
          </cell>
          <cell r="D3232">
            <v>1</v>
          </cell>
          <cell r="E3232">
            <v>5</v>
          </cell>
          <cell r="F3232" t="str">
            <v>02</v>
          </cell>
          <cell r="G3232" t="str">
            <v>01</v>
          </cell>
          <cell r="H3232" t="str">
            <v>1342</v>
          </cell>
          <cell r="J3232" t="str">
            <v xml:space="preserve">Bantuan Sosial Kepada Kelompok Usaha Masyarakat </v>
          </cell>
          <cell r="K3232" t="str">
            <v>Bantuan Sosial kepada KUBE Firman Desa Roi Kec Palibelo Kabupaten Bima</v>
          </cell>
          <cell r="L3232">
            <v>4000000</v>
          </cell>
          <cell r="M3232" t="str">
            <v>5.1.5.02.01</v>
          </cell>
        </row>
        <row r="3233">
          <cell r="A3233" t="str">
            <v>51502011343</v>
          </cell>
          <cell r="C3233">
            <v>5</v>
          </cell>
          <cell r="D3233">
            <v>1</v>
          </cell>
          <cell r="E3233">
            <v>5</v>
          </cell>
          <cell r="F3233" t="str">
            <v>02</v>
          </cell>
          <cell r="G3233" t="str">
            <v>01</v>
          </cell>
          <cell r="H3233" t="str">
            <v>1343</v>
          </cell>
          <cell r="J3233" t="str">
            <v xml:space="preserve">Bantuan Sosial Kepada Kelompok Usaha Masyarakat </v>
          </cell>
          <cell r="K3233" t="str">
            <v>Bantuan Sosial kepada KUBE Salwa Desa Roi Kec Palibelo Kabupaten Bima</v>
          </cell>
          <cell r="L3233">
            <v>4000000</v>
          </cell>
          <cell r="M3233" t="str">
            <v>5.1.5.02.01</v>
          </cell>
        </row>
        <row r="3234">
          <cell r="A3234" t="str">
            <v>51502011344</v>
          </cell>
          <cell r="C3234">
            <v>5</v>
          </cell>
          <cell r="D3234">
            <v>1</v>
          </cell>
          <cell r="E3234">
            <v>5</v>
          </cell>
          <cell r="F3234" t="str">
            <v>02</v>
          </cell>
          <cell r="G3234" t="str">
            <v>01</v>
          </cell>
          <cell r="H3234" t="str">
            <v>1344</v>
          </cell>
          <cell r="J3234" t="str">
            <v xml:space="preserve">Bantuan Sosial Kepada Kelompok Usaha Masyarakat </v>
          </cell>
          <cell r="K3234" t="str">
            <v>Bantuan Sosial kepada Kelompok Tani La Woto Desa Nata Kec Palibelo Kabupaten Bima</v>
          </cell>
          <cell r="L3234">
            <v>4000000</v>
          </cell>
          <cell r="M3234" t="str">
            <v>5.1.5.02.01</v>
          </cell>
        </row>
        <row r="3235">
          <cell r="A3235" t="str">
            <v>51502011345</v>
          </cell>
          <cell r="C3235">
            <v>5</v>
          </cell>
          <cell r="D3235">
            <v>1</v>
          </cell>
          <cell r="E3235">
            <v>5</v>
          </cell>
          <cell r="F3235" t="str">
            <v>02</v>
          </cell>
          <cell r="G3235" t="str">
            <v>01</v>
          </cell>
          <cell r="H3235" t="str">
            <v>1345</v>
          </cell>
          <cell r="J3235" t="str">
            <v xml:space="preserve">Bantuan Sosial Kepada Kelompok Usaha Masyarakat </v>
          </cell>
          <cell r="K3235" t="str">
            <v>Bantuan Sosial kepada Kelompok Usaha Ternak WUWU Soro Desa Panda Kec Palibelo Kabupaten Bima</v>
          </cell>
          <cell r="L3235">
            <v>4000000</v>
          </cell>
          <cell r="M3235" t="str">
            <v>5.1.5.02.01</v>
          </cell>
        </row>
        <row r="3236">
          <cell r="A3236" t="str">
            <v>51502011346</v>
          </cell>
          <cell r="C3236">
            <v>5</v>
          </cell>
          <cell r="D3236">
            <v>1</v>
          </cell>
          <cell r="E3236">
            <v>5</v>
          </cell>
          <cell r="F3236" t="str">
            <v>02</v>
          </cell>
          <cell r="G3236" t="str">
            <v>01</v>
          </cell>
          <cell r="H3236" t="str">
            <v>1346</v>
          </cell>
          <cell r="J3236" t="str">
            <v xml:space="preserve">Bantuan Sosial Kepada Kelompok Usaha Masyarakat </v>
          </cell>
          <cell r="K3236" t="str">
            <v>Bantuan Sosial kepada Kube Wadu Mbolo Desa Nata Kec Palibelo Kabupaten Bima</v>
          </cell>
          <cell r="L3236">
            <v>4000000</v>
          </cell>
          <cell r="M3236" t="str">
            <v>5.1.5.02.01</v>
          </cell>
        </row>
        <row r="3237">
          <cell r="A3237" t="str">
            <v>51502011347</v>
          </cell>
          <cell r="C3237">
            <v>5</v>
          </cell>
          <cell r="D3237">
            <v>1</v>
          </cell>
          <cell r="E3237">
            <v>5</v>
          </cell>
          <cell r="F3237" t="str">
            <v>02</v>
          </cell>
          <cell r="G3237" t="str">
            <v>01</v>
          </cell>
          <cell r="H3237" t="str">
            <v>1347</v>
          </cell>
          <cell r="J3237" t="str">
            <v xml:space="preserve">Bantuan Sosial Kepada Kelompok Usaha Masyarakat </v>
          </cell>
          <cell r="K3237" t="str">
            <v>Bantuan Sosial kepada kube Danies Cell Desa Rato Kecamatan Bolo Kab Bima</v>
          </cell>
          <cell r="L3237">
            <v>4000000</v>
          </cell>
          <cell r="M3237" t="str">
            <v>5.1.5.02.01</v>
          </cell>
        </row>
        <row r="3238">
          <cell r="A3238" t="str">
            <v>51502011348</v>
          </cell>
          <cell r="C3238">
            <v>5</v>
          </cell>
          <cell r="D3238">
            <v>1</v>
          </cell>
          <cell r="E3238">
            <v>5</v>
          </cell>
          <cell r="F3238" t="str">
            <v>02</v>
          </cell>
          <cell r="G3238" t="str">
            <v>01</v>
          </cell>
          <cell r="H3238" t="str">
            <v>1348</v>
          </cell>
          <cell r="J3238" t="str">
            <v xml:space="preserve">Bantuan Sosial Kepada Kelompok Usaha Masyarakat </v>
          </cell>
          <cell r="K3238" t="str">
            <v>Bantuan Sosial kepada Kelompok Usaha Ternak Kusta Panda Desa Panda Kec Palibelo Kabupaten Bima</v>
          </cell>
          <cell r="L3238">
            <v>4000000</v>
          </cell>
          <cell r="M3238" t="str">
            <v>5.1.5.02.01</v>
          </cell>
        </row>
        <row r="3239">
          <cell r="A3239" t="str">
            <v>51502011349</v>
          </cell>
          <cell r="C3239">
            <v>5</v>
          </cell>
          <cell r="D3239">
            <v>1</v>
          </cell>
          <cell r="E3239">
            <v>5</v>
          </cell>
          <cell r="F3239" t="str">
            <v>02</v>
          </cell>
          <cell r="G3239" t="str">
            <v>01</v>
          </cell>
          <cell r="H3239" t="str">
            <v>1349</v>
          </cell>
          <cell r="J3239" t="str">
            <v xml:space="preserve">Bantuan Sosial Kepada Kelompok Usaha Masyarakat </v>
          </cell>
          <cell r="K3239" t="str">
            <v>Bantuan Sosial kepada Kelompok Bakulan Dewi Sartika Desa Bugis Kecamatan Sape Kabupaten Bima</v>
          </cell>
          <cell r="L3239">
            <v>4000000</v>
          </cell>
          <cell r="M3239" t="str">
            <v>5.1.5.02.01</v>
          </cell>
        </row>
        <row r="3240">
          <cell r="A3240" t="str">
            <v>51502011350</v>
          </cell>
          <cell r="C3240">
            <v>5</v>
          </cell>
          <cell r="D3240">
            <v>1</v>
          </cell>
          <cell r="E3240">
            <v>5</v>
          </cell>
          <cell r="F3240" t="str">
            <v>02</v>
          </cell>
          <cell r="G3240" t="str">
            <v>01</v>
          </cell>
          <cell r="H3240" t="str">
            <v>1350</v>
          </cell>
          <cell r="J3240" t="str">
            <v xml:space="preserve">Bantuan Sosial Kepada Kelompok Usaha Masyarakat </v>
          </cell>
          <cell r="K3240" t="str">
            <v>Bantuan Sosial kepada KUBE Bugis Berlayar Desa Bugis Kecamatan Sape Kabupaten Bima</v>
          </cell>
          <cell r="L3240">
            <v>4000000</v>
          </cell>
          <cell r="M3240" t="str">
            <v>5.1.5.02.01</v>
          </cell>
        </row>
        <row r="3241">
          <cell r="A3241" t="str">
            <v>51502011351</v>
          </cell>
          <cell r="C3241">
            <v>5</v>
          </cell>
          <cell r="D3241">
            <v>1</v>
          </cell>
          <cell r="E3241">
            <v>5</v>
          </cell>
          <cell r="F3241" t="str">
            <v>02</v>
          </cell>
          <cell r="G3241" t="str">
            <v>01</v>
          </cell>
          <cell r="H3241" t="str">
            <v>1351</v>
          </cell>
          <cell r="J3241" t="str">
            <v xml:space="preserve">Bantuan Sosial Kepada Kelompok Usaha Masyarakat </v>
          </cell>
          <cell r="K3241" t="str">
            <v>Bantuan Sosial kepada Kelompok Tani Monggo Runggu Desa Runggu Kecamatan Belo Kabupaten Bima</v>
          </cell>
          <cell r="L3241">
            <v>4000000</v>
          </cell>
          <cell r="M3241" t="str">
            <v>5.1.5.02.01</v>
          </cell>
        </row>
        <row r="3242">
          <cell r="A3242" t="str">
            <v>51502011352</v>
          </cell>
          <cell r="C3242">
            <v>5</v>
          </cell>
          <cell r="D3242">
            <v>1</v>
          </cell>
          <cell r="E3242">
            <v>5</v>
          </cell>
          <cell r="F3242" t="str">
            <v>02</v>
          </cell>
          <cell r="G3242" t="str">
            <v>01</v>
          </cell>
          <cell r="H3242" t="str">
            <v>1352</v>
          </cell>
          <cell r="J3242" t="str">
            <v xml:space="preserve">Bantuan Sosial Kepada Kelompok Usaha Masyarakat </v>
          </cell>
          <cell r="K3242" t="str">
            <v>Bantuan Sosial kepada Kelompok Pertukangan Monggo Desa Runggu Kecamatan Belo Kabupaten Bima</v>
          </cell>
          <cell r="L3242">
            <v>4000000</v>
          </cell>
          <cell r="M3242" t="str">
            <v>5.1.5.02.01</v>
          </cell>
        </row>
        <row r="3243">
          <cell r="A3243" t="str">
            <v>51502011353</v>
          </cell>
          <cell r="C3243">
            <v>5</v>
          </cell>
          <cell r="D3243">
            <v>1</v>
          </cell>
          <cell r="E3243">
            <v>5</v>
          </cell>
          <cell r="F3243" t="str">
            <v>02</v>
          </cell>
          <cell r="G3243" t="str">
            <v>01</v>
          </cell>
          <cell r="H3243" t="str">
            <v>1353</v>
          </cell>
          <cell r="J3243" t="str">
            <v xml:space="preserve">Bantuan Sosial Kepada Kelompok Usaha Masyarakat </v>
          </cell>
          <cell r="K3243" t="str">
            <v>Bantuan Sosial kepada Kelompok Dagang La Mpongi Desa Runggu Kecamatan Belo Kabupaten Bima</v>
          </cell>
          <cell r="L3243">
            <v>4000000</v>
          </cell>
          <cell r="M3243" t="str">
            <v>5.1.5.02.01</v>
          </cell>
        </row>
        <row r="3244">
          <cell r="A3244" t="str">
            <v>51502011354</v>
          </cell>
          <cell r="C3244">
            <v>5</v>
          </cell>
          <cell r="D3244">
            <v>1</v>
          </cell>
          <cell r="E3244">
            <v>5</v>
          </cell>
          <cell r="F3244" t="str">
            <v>02</v>
          </cell>
          <cell r="G3244" t="str">
            <v>01</v>
          </cell>
          <cell r="H3244" t="str">
            <v>1354</v>
          </cell>
          <cell r="J3244" t="str">
            <v xml:space="preserve">Bantuan Sosial Kepada Kelompok Usaha Masyarakat </v>
          </cell>
          <cell r="K3244" t="str">
            <v>Bantuan Sosial kepada KUBE Tenun Khas Bima Bahagia Desa Rato Kecamatan Bolo Kab Bima</v>
          </cell>
          <cell r="L3244">
            <v>4000000</v>
          </cell>
          <cell r="M3244" t="str">
            <v>5.1.5.02.01</v>
          </cell>
        </row>
        <row r="3245">
          <cell r="A3245" t="str">
            <v>51502011355</v>
          </cell>
          <cell r="C3245">
            <v>5</v>
          </cell>
          <cell r="D3245">
            <v>1</v>
          </cell>
          <cell r="E3245">
            <v>5</v>
          </cell>
          <cell r="F3245" t="str">
            <v>02</v>
          </cell>
          <cell r="G3245" t="str">
            <v>01</v>
          </cell>
          <cell r="H3245" t="str">
            <v>1355</v>
          </cell>
          <cell r="J3245" t="str">
            <v xml:space="preserve">Bantuan Sosial Kepada Kelompok Usaha Masyarakat </v>
          </cell>
          <cell r="K3245" t="str">
            <v>Bantuan Sosial kepada Kelompok Dagang Bakso Desa Runggu Kecamatan Belo Kabupaten Bima</v>
          </cell>
          <cell r="L3245">
            <v>4000000</v>
          </cell>
          <cell r="M3245" t="str">
            <v>5.1.5.02.01</v>
          </cell>
        </row>
        <row r="3246">
          <cell r="A3246" t="str">
            <v>51502011356</v>
          </cell>
          <cell r="C3246">
            <v>5</v>
          </cell>
          <cell r="D3246">
            <v>1</v>
          </cell>
          <cell r="E3246">
            <v>5</v>
          </cell>
          <cell r="F3246" t="str">
            <v>02</v>
          </cell>
          <cell r="G3246" t="str">
            <v>01</v>
          </cell>
          <cell r="H3246" t="str">
            <v>1356</v>
          </cell>
          <cell r="J3246" t="str">
            <v xml:space="preserve">Bantuan Sosial Kepada Kelompok Usaha Masyarakat </v>
          </cell>
          <cell r="K3246" t="str">
            <v>Bantuan Sosial kepada Kelompok Dagang Temba Nae Desa Runggu Kecamatan Belo Kabupaten Bima</v>
          </cell>
          <cell r="L3246">
            <v>4000000</v>
          </cell>
          <cell r="M3246" t="str">
            <v>5.1.5.02.01</v>
          </cell>
        </row>
        <row r="3247">
          <cell r="A3247" t="str">
            <v>51502011357</v>
          </cell>
          <cell r="C3247">
            <v>5</v>
          </cell>
          <cell r="D3247">
            <v>1</v>
          </cell>
          <cell r="E3247">
            <v>5</v>
          </cell>
          <cell r="F3247" t="str">
            <v>02</v>
          </cell>
          <cell r="G3247" t="str">
            <v>01</v>
          </cell>
          <cell r="H3247" t="str">
            <v>1357</v>
          </cell>
          <cell r="J3247" t="str">
            <v xml:space="preserve">Bantuan Sosial Kepada Kelompok Usaha Masyarakat </v>
          </cell>
          <cell r="K3247" t="str">
            <v>Bantuan Sosial kepada Kelompok Bakulan Mangge Maci Desa Runggu Kecamatan Belo Kabupaten Bima</v>
          </cell>
          <cell r="L3247">
            <v>4000000</v>
          </cell>
          <cell r="M3247" t="str">
            <v>5.1.5.02.01</v>
          </cell>
        </row>
        <row r="3248">
          <cell r="A3248" t="str">
            <v>51502011358</v>
          </cell>
          <cell r="C3248">
            <v>5</v>
          </cell>
          <cell r="D3248">
            <v>1</v>
          </cell>
          <cell r="E3248">
            <v>5</v>
          </cell>
          <cell r="F3248" t="str">
            <v>02</v>
          </cell>
          <cell r="G3248" t="str">
            <v>01</v>
          </cell>
          <cell r="H3248" t="str">
            <v>1358</v>
          </cell>
          <cell r="J3248" t="str">
            <v xml:space="preserve">Bantuan Sosial Kepada Kelompok Usaha Masyarakat </v>
          </cell>
          <cell r="K3248" t="str">
            <v>Bantuan Sosial kepada Kelompok Pamuda Tani/Ternak Muda Mandiri Desa Rite Kecamatan Ambalawi Kabupaten Bima</v>
          </cell>
          <cell r="L3248">
            <v>4000000</v>
          </cell>
          <cell r="M3248" t="str">
            <v>5.1.5.02.01</v>
          </cell>
        </row>
        <row r="3249">
          <cell r="A3249" t="str">
            <v>51502011359</v>
          </cell>
          <cell r="C3249">
            <v>5</v>
          </cell>
          <cell r="D3249">
            <v>1</v>
          </cell>
          <cell r="E3249">
            <v>5</v>
          </cell>
          <cell r="F3249" t="str">
            <v>02</v>
          </cell>
          <cell r="G3249" t="str">
            <v>01</v>
          </cell>
          <cell r="H3249" t="str">
            <v>1359</v>
          </cell>
          <cell r="J3249" t="str">
            <v xml:space="preserve">Bantuan Sosial Kepada Kelompok Usaha Masyarakat </v>
          </cell>
          <cell r="K3249" t="str">
            <v>Bantuan Sosial kepada Kelompok Usaha Penggemukan Sapi Terobosan Desa Dena Kecamatan Madapangga Kabupaten Bima</v>
          </cell>
          <cell r="L3249">
            <v>4000000</v>
          </cell>
          <cell r="M3249" t="str">
            <v>5.1.5.02.01</v>
          </cell>
        </row>
        <row r="3250">
          <cell r="A3250" t="str">
            <v>51502011360</v>
          </cell>
          <cell r="C3250">
            <v>5</v>
          </cell>
          <cell r="D3250">
            <v>1</v>
          </cell>
          <cell r="E3250">
            <v>5</v>
          </cell>
          <cell r="F3250" t="str">
            <v>02</v>
          </cell>
          <cell r="G3250" t="str">
            <v>01</v>
          </cell>
          <cell r="H3250" t="str">
            <v>1360</v>
          </cell>
          <cell r="J3250" t="str">
            <v xml:space="preserve">Bantuan Sosial Kepada Kelompok Usaha Masyarakat </v>
          </cell>
          <cell r="K3250" t="str">
            <v>Bantuan Sosial kepada Kelompok ternak unggas Sama Jaya Desa Sangiang Kecamatan Wera Kabupaten Bima</v>
          </cell>
          <cell r="L3250">
            <v>4000000</v>
          </cell>
          <cell r="M3250" t="str">
            <v>5.1.5.02.01</v>
          </cell>
        </row>
        <row r="3251">
          <cell r="A3251" t="str">
            <v>51502011361</v>
          </cell>
          <cell r="C3251">
            <v>5</v>
          </cell>
          <cell r="D3251">
            <v>1</v>
          </cell>
          <cell r="E3251">
            <v>5</v>
          </cell>
          <cell r="F3251" t="str">
            <v>02</v>
          </cell>
          <cell r="G3251" t="str">
            <v>01</v>
          </cell>
          <cell r="H3251" t="str">
            <v>1361</v>
          </cell>
          <cell r="J3251" t="str">
            <v xml:space="preserve">Bantuan Sosial Kepada Kelompok Usaha Masyarakat </v>
          </cell>
          <cell r="K3251" t="str">
            <v>Bantuan Sosial kepada KUBE Doro Ncama Desa Dore Kec Palibelo Kabupaten Bima</v>
          </cell>
          <cell r="L3251">
            <v>4000000</v>
          </cell>
          <cell r="M3251" t="str">
            <v>5.1.5.02.01</v>
          </cell>
        </row>
        <row r="3252">
          <cell r="A3252" t="str">
            <v>51502011362</v>
          </cell>
          <cell r="C3252">
            <v>5</v>
          </cell>
          <cell r="D3252">
            <v>1</v>
          </cell>
          <cell r="E3252">
            <v>5</v>
          </cell>
          <cell r="F3252" t="str">
            <v>02</v>
          </cell>
          <cell r="G3252" t="str">
            <v>01</v>
          </cell>
          <cell r="H3252" t="str">
            <v>1362</v>
          </cell>
          <cell r="J3252" t="str">
            <v xml:space="preserve">Bantuan Sosial Kepada Kelompok Usaha Masyarakat </v>
          </cell>
          <cell r="K3252" t="str">
            <v>Bantuan Sosial kepada Kelompok Usaha bakulan Mawar Desa Rato Kecamatan Bolo Kab Bima</v>
          </cell>
          <cell r="L3252">
            <v>4000000</v>
          </cell>
          <cell r="M3252" t="str">
            <v>5.1.5.02.01</v>
          </cell>
        </row>
        <row r="3253">
          <cell r="A3253" t="str">
            <v>51502011363</v>
          </cell>
          <cell r="C3253">
            <v>5</v>
          </cell>
          <cell r="D3253">
            <v>1</v>
          </cell>
          <cell r="E3253">
            <v>5</v>
          </cell>
          <cell r="F3253" t="str">
            <v>02</v>
          </cell>
          <cell r="G3253" t="str">
            <v>01</v>
          </cell>
          <cell r="H3253" t="str">
            <v>1363</v>
          </cell>
          <cell r="J3253" t="str">
            <v xml:space="preserve">Bantuan Sosial Kepada Kelompok Usaha Masyarakat </v>
          </cell>
          <cell r="K3253" t="str">
            <v>Bantuan Sosial kepada Kelompok Usaha bakulan Mekar Desa Rato Kecamatan Bolo Kab Bima</v>
          </cell>
          <cell r="L3253">
            <v>4000000</v>
          </cell>
          <cell r="M3253" t="str">
            <v>5.1.5.02.01</v>
          </cell>
        </row>
        <row r="3254">
          <cell r="A3254" t="str">
            <v>51502011364</v>
          </cell>
          <cell r="C3254">
            <v>5</v>
          </cell>
          <cell r="D3254">
            <v>1</v>
          </cell>
          <cell r="E3254">
            <v>5</v>
          </cell>
          <cell r="F3254" t="str">
            <v>02</v>
          </cell>
          <cell r="G3254" t="str">
            <v>01</v>
          </cell>
          <cell r="H3254" t="str">
            <v>1364</v>
          </cell>
          <cell r="J3254" t="str">
            <v xml:space="preserve">Bantuan Sosial Kepada Kelompok Usaha Masyarakat </v>
          </cell>
          <cell r="K3254" t="str">
            <v>Bantuan Sosial kepada Kelompok Tani La Kira Desa Ntonggu Kec Palibelo Kabupaten Bima</v>
          </cell>
          <cell r="L3254">
            <v>4000000</v>
          </cell>
          <cell r="M3254" t="str">
            <v>5.1.5.02.01</v>
          </cell>
        </row>
        <row r="3255">
          <cell r="A3255" t="str">
            <v>51502011365</v>
          </cell>
          <cell r="C3255">
            <v>5</v>
          </cell>
          <cell r="D3255">
            <v>1</v>
          </cell>
          <cell r="E3255">
            <v>5</v>
          </cell>
          <cell r="F3255" t="str">
            <v>02</v>
          </cell>
          <cell r="G3255" t="str">
            <v>01</v>
          </cell>
          <cell r="H3255" t="str">
            <v>1365</v>
          </cell>
          <cell r="J3255" t="str">
            <v xml:space="preserve">Bantuan Sosial Kepada Kelompok Usaha Masyarakat </v>
          </cell>
          <cell r="K3255" t="str">
            <v>Bantuan Sosial kepada Kelompok Usaha Ternak Doro Kabuju Desa Na e Kec Sape Kabupaten Bima</v>
          </cell>
          <cell r="L3255">
            <v>4000000</v>
          </cell>
          <cell r="M3255" t="str">
            <v>5.1.5.02.01</v>
          </cell>
        </row>
        <row r="3256">
          <cell r="A3256" t="str">
            <v>51502011366</v>
          </cell>
          <cell r="C3256">
            <v>5</v>
          </cell>
          <cell r="D3256">
            <v>1</v>
          </cell>
          <cell r="E3256">
            <v>5</v>
          </cell>
          <cell r="F3256" t="str">
            <v>02</v>
          </cell>
          <cell r="G3256" t="str">
            <v>01</v>
          </cell>
          <cell r="H3256" t="str">
            <v>1366</v>
          </cell>
          <cell r="J3256" t="str">
            <v xml:space="preserve">Bantuan Sosial Kepada Kelompok Usaha Masyarakat </v>
          </cell>
          <cell r="K3256" t="str">
            <v>Bantuan Sosial kepada Kelompok Nelayan Dan budidaya Rumput Laut Mekar baru Desa Laju Kecamatan Langgudu Kabupaten Bima</v>
          </cell>
          <cell r="L3256">
            <v>4000000</v>
          </cell>
          <cell r="M3256" t="str">
            <v>5.1.5.02.01</v>
          </cell>
        </row>
        <row r="3257">
          <cell r="A3257" t="str">
            <v>51502011367</v>
          </cell>
          <cell r="C3257">
            <v>5</v>
          </cell>
          <cell r="D3257">
            <v>1</v>
          </cell>
          <cell r="E3257">
            <v>5</v>
          </cell>
          <cell r="F3257" t="str">
            <v>02</v>
          </cell>
          <cell r="G3257" t="str">
            <v>01</v>
          </cell>
          <cell r="H3257" t="str">
            <v>1367</v>
          </cell>
          <cell r="J3257" t="str">
            <v xml:space="preserve">Bantuan Sosial Kepada Kelompok Usaha Masyarakat </v>
          </cell>
          <cell r="K3257" t="str">
            <v>Bantuan Sosial kepada Kelompok Ternak Ayam Ria Bersatu Desa Riwo Kecamatan Woja Kabupaten Dompu</v>
          </cell>
          <cell r="L3257">
            <v>4000000</v>
          </cell>
          <cell r="M3257" t="str">
            <v>5.1.5.02.01</v>
          </cell>
        </row>
        <row r="3258">
          <cell r="A3258" t="str">
            <v>51502011368</v>
          </cell>
          <cell r="C3258">
            <v>5</v>
          </cell>
          <cell r="D3258">
            <v>1</v>
          </cell>
          <cell r="E3258">
            <v>5</v>
          </cell>
          <cell r="F3258" t="str">
            <v>02</v>
          </cell>
          <cell r="G3258" t="str">
            <v>01</v>
          </cell>
          <cell r="H3258" t="str">
            <v>1368</v>
          </cell>
          <cell r="J3258" t="str">
            <v xml:space="preserve">Bantuan Sosial Kepada Kelompok Usaha Masyarakat </v>
          </cell>
          <cell r="K3258" t="str">
            <v>Bantuan Sosial kepada Kelompok Tani Budidaya Ikan Air Tawar Selaparang Desa Matua Kecamatan Woja Kabupaten Dompu</v>
          </cell>
          <cell r="L3258">
            <v>4000000</v>
          </cell>
          <cell r="M3258" t="str">
            <v>5.1.5.02.01</v>
          </cell>
        </row>
        <row r="3259">
          <cell r="A3259" t="str">
            <v>51502011369</v>
          </cell>
          <cell r="C3259">
            <v>5</v>
          </cell>
          <cell r="D3259">
            <v>1</v>
          </cell>
          <cell r="E3259">
            <v>5</v>
          </cell>
          <cell r="F3259" t="str">
            <v>02</v>
          </cell>
          <cell r="G3259" t="str">
            <v>01</v>
          </cell>
          <cell r="H3259" t="str">
            <v>1369</v>
          </cell>
          <cell r="J3259" t="str">
            <v xml:space="preserve">Bantuan Sosial Kepada Kelompok Usaha Masyarakat </v>
          </cell>
          <cell r="K3259" t="str">
            <v>Bantuan Sosial kepada Kelompok Budidaya Ikan Doro Parongge Desa Bara Kecamatan Woja Kabupaten Dompu</v>
          </cell>
          <cell r="L3259">
            <v>4000000</v>
          </cell>
          <cell r="M3259" t="str">
            <v>5.1.5.02.01</v>
          </cell>
        </row>
        <row r="3260">
          <cell r="A3260" t="str">
            <v>51502011370</v>
          </cell>
          <cell r="C3260">
            <v>5</v>
          </cell>
          <cell r="D3260">
            <v>1</v>
          </cell>
          <cell r="E3260">
            <v>5</v>
          </cell>
          <cell r="F3260" t="str">
            <v>02</v>
          </cell>
          <cell r="G3260" t="str">
            <v>01</v>
          </cell>
          <cell r="H3260" t="str">
            <v>1370</v>
          </cell>
          <cell r="J3260" t="str">
            <v xml:space="preserve">Bantuan Sosial Kepada Kelompok Usaha Masyarakat </v>
          </cell>
          <cell r="K3260" t="str">
            <v>Bantuan Sosial kepada Kelompok Usaha Kecil Sinar Harapan Desa Dorotangga Kecamatan Dompu Kabupaten Dompu</v>
          </cell>
          <cell r="L3260">
            <v>4000000</v>
          </cell>
          <cell r="M3260" t="str">
            <v>5.1.5.02.01</v>
          </cell>
        </row>
        <row r="3261">
          <cell r="A3261" t="str">
            <v>51502011371</v>
          </cell>
          <cell r="C3261">
            <v>5</v>
          </cell>
          <cell r="D3261">
            <v>1</v>
          </cell>
          <cell r="E3261">
            <v>5</v>
          </cell>
          <cell r="F3261" t="str">
            <v>02</v>
          </cell>
          <cell r="G3261" t="str">
            <v>01</v>
          </cell>
          <cell r="H3261" t="str">
            <v>1371</v>
          </cell>
          <cell r="J3261" t="str">
            <v xml:space="preserve">Bantuan Sosial Kepada Kelompok Usaha Masyarakat </v>
          </cell>
          <cell r="K3261" t="str">
            <v>Bantuan Sosial kepada Kelompok Usaha Celluler Dorebara Celluler Desa Dorebara Kecamatan Dompu Kabupaten Dompu</v>
          </cell>
          <cell r="L3261">
            <v>4000000</v>
          </cell>
          <cell r="M3261" t="str">
            <v>5.1.5.02.01</v>
          </cell>
        </row>
        <row r="3262">
          <cell r="A3262" t="str">
            <v>51502011372</v>
          </cell>
          <cell r="C3262">
            <v>5</v>
          </cell>
          <cell r="D3262">
            <v>1</v>
          </cell>
          <cell r="E3262">
            <v>5</v>
          </cell>
          <cell r="F3262" t="str">
            <v>02</v>
          </cell>
          <cell r="G3262" t="str">
            <v>01</v>
          </cell>
          <cell r="H3262" t="str">
            <v>1372</v>
          </cell>
          <cell r="J3262" t="str">
            <v xml:space="preserve">Bantuan Sosial Kepada Kelompok Usaha Masyarakat </v>
          </cell>
          <cell r="K3262" t="str">
            <v>Bantuan Sosial kepada Kelompok Usaha Katering Rahmat Desa Lepadi Kecamatan Pajo Kabupaten Dompu</v>
          </cell>
          <cell r="L3262">
            <v>4000000</v>
          </cell>
          <cell r="M3262" t="str">
            <v>5.1.5.02.01</v>
          </cell>
        </row>
        <row r="3263">
          <cell r="A3263" t="str">
            <v>51502011373</v>
          </cell>
          <cell r="C3263">
            <v>5</v>
          </cell>
          <cell r="D3263">
            <v>1</v>
          </cell>
          <cell r="E3263">
            <v>5</v>
          </cell>
          <cell r="F3263" t="str">
            <v>02</v>
          </cell>
          <cell r="G3263" t="str">
            <v>01</v>
          </cell>
          <cell r="H3263" t="str">
            <v>1373</v>
          </cell>
          <cell r="J3263" t="str">
            <v xml:space="preserve">Bantuan Sosial Kepada Kelompok Usaha Masyarakat </v>
          </cell>
          <cell r="K3263" t="str">
            <v>Bantuan Sosial kepada KUBE Pertukangan Sera Ala Desa Kareke Kecamatan Dompu Kabupaten Dompu</v>
          </cell>
          <cell r="L3263">
            <v>4000000</v>
          </cell>
          <cell r="M3263" t="str">
            <v>5.1.5.02.01</v>
          </cell>
        </row>
        <row r="3264">
          <cell r="A3264" t="str">
            <v>51502011374</v>
          </cell>
          <cell r="C3264">
            <v>5</v>
          </cell>
          <cell r="D3264">
            <v>1</v>
          </cell>
          <cell r="E3264">
            <v>5</v>
          </cell>
          <cell r="F3264" t="str">
            <v>02</v>
          </cell>
          <cell r="G3264" t="str">
            <v>01</v>
          </cell>
          <cell r="H3264" t="str">
            <v>1374</v>
          </cell>
          <cell r="J3264" t="str">
            <v xml:space="preserve">Bantuan Sosial Kepada Kelompok Usaha Masyarakat </v>
          </cell>
          <cell r="K3264" t="str">
            <v>Bantuan Sosial kepada Kelompok Usaha Perbengkelan Harapan Jaya Desa Bada Kecamatan Dompu Kabupaten Dompu</v>
          </cell>
          <cell r="L3264">
            <v>4000000</v>
          </cell>
          <cell r="M3264" t="str">
            <v>5.1.5.02.01</v>
          </cell>
        </row>
        <row r="3265">
          <cell r="A3265" t="str">
            <v>51502011375</v>
          </cell>
          <cell r="C3265">
            <v>5</v>
          </cell>
          <cell r="D3265">
            <v>1</v>
          </cell>
          <cell r="E3265">
            <v>5</v>
          </cell>
          <cell r="F3265" t="str">
            <v>02</v>
          </cell>
          <cell r="G3265" t="str">
            <v>01</v>
          </cell>
          <cell r="H3265" t="str">
            <v>1375</v>
          </cell>
          <cell r="J3265" t="str">
            <v xml:space="preserve">Bantuan Sosial Kepada Kelompok Usaha Masyarakat </v>
          </cell>
          <cell r="K3265" t="str">
            <v>Bantuan Sosial kepada Kelompok Ternak Anggrek Desa Bada Kecamatan Dompu Kabupaten Dompu</v>
          </cell>
          <cell r="L3265">
            <v>4000000</v>
          </cell>
          <cell r="M3265" t="str">
            <v>5.1.5.02.01</v>
          </cell>
        </row>
        <row r="3266">
          <cell r="A3266" t="str">
            <v>51502011376</v>
          </cell>
          <cell r="C3266">
            <v>5</v>
          </cell>
          <cell r="D3266">
            <v>1</v>
          </cell>
          <cell r="E3266">
            <v>5</v>
          </cell>
          <cell r="F3266" t="str">
            <v>02</v>
          </cell>
          <cell r="G3266" t="str">
            <v>01</v>
          </cell>
          <cell r="H3266" t="str">
            <v>1376</v>
          </cell>
          <cell r="J3266" t="str">
            <v xml:space="preserve">Bantuan Sosial Kepada Kelompok Usaha Masyarakat </v>
          </cell>
          <cell r="K3266" t="str">
            <v>Bantuan Sosial kepada KUBE Sederhana Desa Batunyala Kecamatan Praya Tengah Kab. Lombok Tengah</v>
          </cell>
          <cell r="L3266">
            <v>4000000</v>
          </cell>
          <cell r="M3266" t="str">
            <v>5.1.5.02.01</v>
          </cell>
        </row>
        <row r="3267">
          <cell r="A3267" t="str">
            <v>51502011377</v>
          </cell>
          <cell r="C3267">
            <v>5</v>
          </cell>
          <cell r="D3267">
            <v>1</v>
          </cell>
          <cell r="E3267">
            <v>5</v>
          </cell>
          <cell r="F3267" t="str">
            <v>02</v>
          </cell>
          <cell r="G3267" t="str">
            <v>01</v>
          </cell>
          <cell r="H3267" t="str">
            <v>1377</v>
          </cell>
          <cell r="J3267" t="str">
            <v xml:space="preserve">Bantuan Sosial Kepada Kelompok Usaha Masyarakat </v>
          </cell>
          <cell r="K3267" t="str">
            <v>Bantuan Sosial kepada Kelompok Ternak bahagia - 1 Desa Setanggor Kec. Praya Barat Kab. Lombok Tengah</v>
          </cell>
          <cell r="L3267">
            <v>4000000</v>
          </cell>
          <cell r="M3267" t="str">
            <v>5.1.5.02.01</v>
          </cell>
        </row>
        <row r="3268">
          <cell r="A3268" t="str">
            <v>51502011378</v>
          </cell>
          <cell r="C3268">
            <v>5</v>
          </cell>
          <cell r="D3268">
            <v>1</v>
          </cell>
          <cell r="E3268">
            <v>5</v>
          </cell>
          <cell r="F3268" t="str">
            <v>02</v>
          </cell>
          <cell r="G3268" t="str">
            <v>01</v>
          </cell>
          <cell r="H3268" t="str">
            <v>1378</v>
          </cell>
          <cell r="J3268" t="str">
            <v xml:space="preserve">Bantuan Sosial Kepada Kelompok Usaha Masyarakat </v>
          </cell>
          <cell r="K3268" t="str">
            <v>Bantuan Sosial kepada Kelompok Tani Pade Angen Desa Bonder Kec. Praya Barat Kab. Lombok Tengah</v>
          </cell>
          <cell r="L3268">
            <v>4000000</v>
          </cell>
          <cell r="M3268" t="str">
            <v>5.1.5.02.01</v>
          </cell>
        </row>
        <row r="3269">
          <cell r="A3269" t="str">
            <v>51502011379</v>
          </cell>
          <cell r="C3269">
            <v>5</v>
          </cell>
          <cell r="D3269">
            <v>1</v>
          </cell>
          <cell r="E3269">
            <v>5</v>
          </cell>
          <cell r="F3269" t="str">
            <v>02</v>
          </cell>
          <cell r="G3269" t="str">
            <v>01</v>
          </cell>
          <cell r="H3269" t="str">
            <v>1379</v>
          </cell>
          <cell r="J3269" t="str">
            <v xml:space="preserve">Bantuan Sosial Kepada Kelompok Usaha Masyarakat </v>
          </cell>
          <cell r="K3269" t="str">
            <v>Bantuan Sosial kepada Kelompok Perikanan Ikan Air Tawar Ingin Sejahtera Desa Kopang  Rembige Kec. Kopang Kab. Lombok Tengah</v>
          </cell>
          <cell r="L3269">
            <v>4000000</v>
          </cell>
          <cell r="M3269" t="str">
            <v>5.1.5.02.01</v>
          </cell>
        </row>
        <row r="3270">
          <cell r="A3270" t="str">
            <v>51502011380</v>
          </cell>
          <cell r="C3270">
            <v>5</v>
          </cell>
          <cell r="D3270">
            <v>1</v>
          </cell>
          <cell r="E3270">
            <v>5</v>
          </cell>
          <cell r="F3270" t="str">
            <v>02</v>
          </cell>
          <cell r="G3270" t="str">
            <v>01</v>
          </cell>
          <cell r="H3270" t="str">
            <v>1380</v>
          </cell>
          <cell r="J3270" t="str">
            <v xml:space="preserve">Bantuan Sosial Kepada Kelompok Usaha Masyarakat </v>
          </cell>
          <cell r="K3270" t="str">
            <v>Bantuan Sosial kepada Kelompok Peternakan Ingin Bahagia Desa Kopang  Rembige Kec. Kopang Kab. Lombok Tengah</v>
          </cell>
          <cell r="L3270">
            <v>4000000</v>
          </cell>
          <cell r="M3270" t="str">
            <v>5.1.5.02.01</v>
          </cell>
        </row>
        <row r="3271">
          <cell r="A3271" t="str">
            <v>51502011381</v>
          </cell>
          <cell r="C3271">
            <v>5</v>
          </cell>
          <cell r="D3271">
            <v>1</v>
          </cell>
          <cell r="E3271">
            <v>5</v>
          </cell>
          <cell r="F3271" t="str">
            <v>02</v>
          </cell>
          <cell r="G3271" t="str">
            <v>01</v>
          </cell>
          <cell r="H3271" t="str">
            <v>1381</v>
          </cell>
          <cell r="J3271" t="str">
            <v xml:space="preserve">Bantuan Sosial Kepada Kelompok Usaha Masyarakat </v>
          </cell>
          <cell r="K3271" t="str">
            <v>KUB Mandiri Desa Kopang  Rembige Kec. Kopang Kab. Lombok Tengah</v>
          </cell>
          <cell r="L3271">
            <v>4000000</v>
          </cell>
          <cell r="M3271" t="str">
            <v>5.1.5.02.01</v>
          </cell>
        </row>
        <row r="3272">
          <cell r="A3272" t="str">
            <v>51502011382</v>
          </cell>
          <cell r="C3272">
            <v>5</v>
          </cell>
          <cell r="D3272">
            <v>1</v>
          </cell>
          <cell r="E3272">
            <v>5</v>
          </cell>
          <cell r="F3272" t="str">
            <v>02</v>
          </cell>
          <cell r="G3272" t="str">
            <v>01</v>
          </cell>
          <cell r="H3272" t="str">
            <v>1382</v>
          </cell>
          <cell r="J3272" t="str">
            <v xml:space="preserve">Bantuan Sosial Kepada Kelompok Usaha Masyarakat </v>
          </cell>
          <cell r="K3272" t="str">
            <v>Kelompok Wanita Bakulan Robah Nasip Desa Kopang  Rembige Kec. Kopang Kab. Lombok Tengah</v>
          </cell>
          <cell r="L3272">
            <v>4000000</v>
          </cell>
          <cell r="M3272" t="str">
            <v>5.1.5.02.01</v>
          </cell>
        </row>
        <row r="3273">
          <cell r="A3273" t="str">
            <v>51502011383</v>
          </cell>
          <cell r="C3273">
            <v>5</v>
          </cell>
          <cell r="D3273">
            <v>1</v>
          </cell>
          <cell r="E3273">
            <v>5</v>
          </cell>
          <cell r="F3273" t="str">
            <v>02</v>
          </cell>
          <cell r="G3273" t="str">
            <v>01</v>
          </cell>
          <cell r="H3273" t="str">
            <v>1383</v>
          </cell>
          <cell r="J3273" t="str">
            <v xml:space="preserve">Bantuan Sosial Kepada Kelompok Usaha Masyarakat </v>
          </cell>
          <cell r="K3273" t="str">
            <v>Bantuan Sosial kepada Kelompok tani ternak Beriuk maju Desa Kopang  Rembige Kec. Kopang Kab. Lombok Tengah</v>
          </cell>
          <cell r="L3273">
            <v>4000000</v>
          </cell>
          <cell r="M3273" t="str">
            <v>5.1.5.02.01</v>
          </cell>
        </row>
        <row r="3274">
          <cell r="A3274" t="str">
            <v>51502011384</v>
          </cell>
          <cell r="C3274">
            <v>5</v>
          </cell>
          <cell r="D3274">
            <v>1</v>
          </cell>
          <cell r="E3274">
            <v>5</v>
          </cell>
          <cell r="F3274" t="str">
            <v>02</v>
          </cell>
          <cell r="G3274" t="str">
            <v>01</v>
          </cell>
          <cell r="H3274" t="str">
            <v>1384</v>
          </cell>
          <cell r="J3274" t="str">
            <v xml:space="preserve">Bantuan Sosial Kepada Kelompok Usaha Masyarakat </v>
          </cell>
          <cell r="K3274" t="str">
            <v>KUB Plamboyan Desa Batunyala Kecamatan Praya Tengah Kab. Lombok Tengah</v>
          </cell>
          <cell r="L3274">
            <v>4000000</v>
          </cell>
          <cell r="M3274" t="str">
            <v>5.1.5.02.01</v>
          </cell>
        </row>
        <row r="3275">
          <cell r="A3275" t="str">
            <v>51502011385</v>
          </cell>
          <cell r="C3275">
            <v>5</v>
          </cell>
          <cell r="D3275">
            <v>1</v>
          </cell>
          <cell r="E3275">
            <v>5</v>
          </cell>
          <cell r="F3275" t="str">
            <v>02</v>
          </cell>
          <cell r="G3275" t="str">
            <v>01</v>
          </cell>
          <cell r="H3275" t="str">
            <v>1385</v>
          </cell>
          <cell r="J3275" t="str">
            <v xml:space="preserve">Bantuan Sosial Kepada Kelompok Usaha Masyarakat </v>
          </cell>
          <cell r="K3275" t="str">
            <v>Kelompok tani ternak Sepen Ate Desa Batunyala Kecamatan Praya Tengah Kab. Lombok Tengah</v>
          </cell>
          <cell r="L3275">
            <v>4000000</v>
          </cell>
          <cell r="M3275" t="str">
            <v>5.1.5.02.01</v>
          </cell>
        </row>
        <row r="3276">
          <cell r="A3276" t="str">
            <v>51502011386</v>
          </cell>
          <cell r="C3276">
            <v>5</v>
          </cell>
          <cell r="D3276">
            <v>1</v>
          </cell>
          <cell r="E3276">
            <v>5</v>
          </cell>
          <cell r="F3276" t="str">
            <v>02</v>
          </cell>
          <cell r="G3276" t="str">
            <v>01</v>
          </cell>
          <cell r="H3276" t="str">
            <v>1386</v>
          </cell>
          <cell r="J3276" t="str">
            <v xml:space="preserve">Bantuan Sosial Kepada Kelompok Usaha Masyarakat </v>
          </cell>
          <cell r="K3276" t="str">
            <v>Bantuan Sosial kepada KUB Mentari Desa Batunyala Kecamatan Praya Tengah Kab. Lombok Tengah</v>
          </cell>
          <cell r="L3276">
            <v>4000000</v>
          </cell>
          <cell r="M3276" t="str">
            <v>5.1.5.02.01</v>
          </cell>
        </row>
        <row r="3277">
          <cell r="A3277" t="str">
            <v>51502011387</v>
          </cell>
          <cell r="C3277">
            <v>5</v>
          </cell>
          <cell r="D3277">
            <v>1</v>
          </cell>
          <cell r="E3277">
            <v>5</v>
          </cell>
          <cell r="F3277" t="str">
            <v>02</v>
          </cell>
          <cell r="G3277" t="str">
            <v>01</v>
          </cell>
          <cell r="H3277" t="str">
            <v>1387</v>
          </cell>
          <cell r="J3277" t="str">
            <v xml:space="preserve">Bantuan Sosial Kepada Kelompok Usaha Masyarakat </v>
          </cell>
          <cell r="K3277" t="str">
            <v>Bantuan Sosial kepada Kelompok Tukang Pade Rajin Desa Mertak Tombok Kecamatan Praya Kab. Lombok Tengah</v>
          </cell>
          <cell r="L3277">
            <v>4000000</v>
          </cell>
          <cell r="M3277" t="str">
            <v>5.1.5.02.01</v>
          </cell>
        </row>
        <row r="3278">
          <cell r="A3278" t="str">
            <v>51502011388</v>
          </cell>
          <cell r="C3278">
            <v>5</v>
          </cell>
          <cell r="D3278">
            <v>1</v>
          </cell>
          <cell r="E3278">
            <v>5</v>
          </cell>
          <cell r="F3278" t="str">
            <v>02</v>
          </cell>
          <cell r="G3278" t="str">
            <v>01</v>
          </cell>
          <cell r="H3278" t="str">
            <v>1388</v>
          </cell>
          <cell r="J3278" t="str">
            <v xml:space="preserve">Bantuan Sosial Kepada Kelompok Usaha Masyarakat </v>
          </cell>
          <cell r="K3278" t="str">
            <v>Bantuan Sosial kepada Kelompok Tani Tunas Muda Desa Mertak Tombok Kecamatan Praya Kab. Lombok Tengah</v>
          </cell>
          <cell r="L3278">
            <v>4000000</v>
          </cell>
          <cell r="M3278" t="str">
            <v>5.1.5.02.01</v>
          </cell>
        </row>
        <row r="3279">
          <cell r="A3279" t="str">
            <v>51502011389</v>
          </cell>
          <cell r="C3279">
            <v>5</v>
          </cell>
          <cell r="D3279">
            <v>1</v>
          </cell>
          <cell r="E3279">
            <v>5</v>
          </cell>
          <cell r="F3279" t="str">
            <v>02</v>
          </cell>
          <cell r="G3279" t="str">
            <v>01</v>
          </cell>
          <cell r="H3279" t="str">
            <v>1389</v>
          </cell>
          <cell r="J3279" t="str">
            <v xml:space="preserve">Bantuan Sosial Kepada Kelompok Usaha Masyarakat </v>
          </cell>
          <cell r="K3279" t="str">
            <v>Bantuan Sosial kepada Kelompok Dagang Utama Maju Desa Mertak Tombok Kecamatan Praya Kab. Lombok Tengah</v>
          </cell>
          <cell r="L3279">
            <v>4000000</v>
          </cell>
          <cell r="M3279" t="str">
            <v>5.1.5.02.01</v>
          </cell>
        </row>
        <row r="3280">
          <cell r="A3280" t="str">
            <v>51502011390</v>
          </cell>
          <cell r="C3280">
            <v>5</v>
          </cell>
          <cell r="D3280">
            <v>1</v>
          </cell>
          <cell r="E3280">
            <v>5</v>
          </cell>
          <cell r="F3280" t="str">
            <v>02</v>
          </cell>
          <cell r="G3280" t="str">
            <v>01</v>
          </cell>
          <cell r="H3280" t="str">
            <v>1390</v>
          </cell>
          <cell r="J3280" t="str">
            <v xml:space="preserve">Bantuan Sosial Kepada Kelompok Usaha Masyarakat </v>
          </cell>
          <cell r="K3280" t="str">
            <v>Bantuan Sosial kepada Kelompok usaha meubel "HIDUP BERSAMA" Desa Parado Wane Kec Parado Kab. Bima</v>
          </cell>
          <cell r="L3280">
            <v>1500000</v>
          </cell>
          <cell r="M3280" t="str">
            <v>5.1.5.02.01</v>
          </cell>
        </row>
        <row r="3281">
          <cell r="A3281" t="str">
            <v>51502011391</v>
          </cell>
          <cell r="C3281">
            <v>5</v>
          </cell>
          <cell r="D3281">
            <v>1</v>
          </cell>
          <cell r="E3281">
            <v>5</v>
          </cell>
          <cell r="F3281" t="str">
            <v>02</v>
          </cell>
          <cell r="G3281" t="str">
            <v>01</v>
          </cell>
          <cell r="H3281" t="str">
            <v>1391</v>
          </cell>
          <cell r="J3281" t="str">
            <v xml:space="preserve">Bantuan Sosial Kepada Kelompok Usaha Masyarakat </v>
          </cell>
          <cell r="K3281" t="str">
            <v>Bantuan Sosial kepada Kelompok usaha tani "DORO MBITI WOHA" desa parado rato kec parado kab. Bima</v>
          </cell>
          <cell r="L3281">
            <v>2500000</v>
          </cell>
          <cell r="M3281" t="str">
            <v>5.1.5.02.01</v>
          </cell>
        </row>
        <row r="3282">
          <cell r="A3282" t="str">
            <v>51502011392</v>
          </cell>
          <cell r="C3282">
            <v>5</v>
          </cell>
          <cell r="D3282">
            <v>1</v>
          </cell>
          <cell r="E3282">
            <v>5</v>
          </cell>
          <cell r="F3282" t="str">
            <v>02</v>
          </cell>
          <cell r="G3282" t="str">
            <v>01</v>
          </cell>
          <cell r="H3282" t="str">
            <v>1392</v>
          </cell>
          <cell r="J3282" t="str">
            <v xml:space="preserve">Bantuan Sosial Kepada Kelompok Usaha Masyarakat </v>
          </cell>
          <cell r="K3282" t="str">
            <v>Bantuan Sosial kepada Kelompok perbengkelan "EKA MOTOR" dusun karang ampan desa pelambik barat daya lombok tengah</v>
          </cell>
          <cell r="L3282">
            <v>2000000</v>
          </cell>
          <cell r="M3282" t="str">
            <v>5.1.5.02.01</v>
          </cell>
        </row>
        <row r="3283">
          <cell r="A3283" t="str">
            <v>51502011393</v>
          </cell>
          <cell r="C3283">
            <v>5</v>
          </cell>
          <cell r="D3283">
            <v>1</v>
          </cell>
          <cell r="E3283">
            <v>5</v>
          </cell>
          <cell r="F3283" t="str">
            <v>02</v>
          </cell>
          <cell r="G3283" t="str">
            <v>01</v>
          </cell>
          <cell r="H3283" t="str">
            <v>1393</v>
          </cell>
          <cell r="J3283" t="str">
            <v xml:space="preserve">Bantuan Sosial Kepada Kelompok Usaha Masyarakat </v>
          </cell>
          <cell r="K3283" t="str">
            <v>Bantuan Sosial kepada Kelompok usaha ayam kampung lingkungan nurul yaqin kel kebun sari kec ampenan kota mataram</v>
          </cell>
          <cell r="L3283">
            <v>5000000</v>
          </cell>
          <cell r="M3283" t="str">
            <v>5.1.5.02.01</v>
          </cell>
        </row>
        <row r="3284">
          <cell r="A3284" t="str">
            <v>51502011394</v>
          </cell>
          <cell r="C3284">
            <v>5</v>
          </cell>
          <cell r="D3284">
            <v>1</v>
          </cell>
          <cell r="E3284">
            <v>5</v>
          </cell>
          <cell r="F3284" t="str">
            <v>02</v>
          </cell>
          <cell r="G3284" t="str">
            <v>01</v>
          </cell>
          <cell r="H3284" t="str">
            <v>1394</v>
          </cell>
          <cell r="J3284" t="str">
            <v xml:space="preserve">Bantuan Sosial Kepada Kelompok Usaha Masyarakat </v>
          </cell>
          <cell r="K3284" t="str">
            <v>Bantuan Sosial kepada Kelompok usaha tahu tempe lingkungan gerisak kel kekalik jaya kec sekarbela kota mataram</v>
          </cell>
          <cell r="L3284">
            <v>2000000</v>
          </cell>
          <cell r="M3284" t="str">
            <v>5.1.5.02.01</v>
          </cell>
        </row>
        <row r="3285">
          <cell r="A3285" t="str">
            <v>51502011395</v>
          </cell>
          <cell r="C3285">
            <v>5</v>
          </cell>
          <cell r="D3285">
            <v>1</v>
          </cell>
          <cell r="E3285">
            <v>5</v>
          </cell>
          <cell r="F3285" t="str">
            <v>02</v>
          </cell>
          <cell r="G3285" t="str">
            <v>01</v>
          </cell>
          <cell r="H3285" t="str">
            <v>1395</v>
          </cell>
          <cell r="J3285" t="str">
            <v xml:space="preserve">Bantuan Sosial Kepada Kelompok Usaha Masyarakat </v>
          </cell>
          <cell r="K3285" t="str">
            <v>Bantuan Sosial kepada Kelompok tani mekar desa parado wane kec parado kab. Bima</v>
          </cell>
          <cell r="L3285">
            <v>2000000</v>
          </cell>
          <cell r="M3285" t="str">
            <v>5.1.5.02.01</v>
          </cell>
        </row>
        <row r="3286">
          <cell r="A3286" t="str">
            <v>51502011396</v>
          </cell>
          <cell r="C3286">
            <v>5</v>
          </cell>
          <cell r="D3286">
            <v>1</v>
          </cell>
          <cell r="E3286">
            <v>5</v>
          </cell>
          <cell r="F3286" t="str">
            <v>02</v>
          </cell>
          <cell r="G3286" t="str">
            <v>01</v>
          </cell>
          <cell r="H3286" t="str">
            <v>1396</v>
          </cell>
          <cell r="J3286" t="str">
            <v xml:space="preserve">Bantuan Sosial Kepada Kelompok Usaha Masyarakat </v>
          </cell>
          <cell r="K3286" t="str">
            <v>Bantuan Sosial kepada Kelompok usaha membuat kue "MAWAR" kel rabangodu selatan kota bima</v>
          </cell>
          <cell r="L3286">
            <v>2500000</v>
          </cell>
          <cell r="M3286" t="str">
            <v>5.1.5.02.01</v>
          </cell>
        </row>
        <row r="3287">
          <cell r="A3287" t="str">
            <v>51502011397</v>
          </cell>
          <cell r="C3287">
            <v>5</v>
          </cell>
          <cell r="D3287">
            <v>1</v>
          </cell>
          <cell r="E3287">
            <v>5</v>
          </cell>
          <cell r="F3287" t="str">
            <v>02</v>
          </cell>
          <cell r="G3287" t="str">
            <v>01</v>
          </cell>
          <cell r="H3287" t="str">
            <v>1397</v>
          </cell>
          <cell r="J3287" t="str">
            <v xml:space="preserve">Bantuan Sosial Kepada Kelompok Usaha Masyarakat </v>
          </cell>
          <cell r="K3287" t="str">
            <v>Bantuan Sosial kepada Kelompok usah ternak ayam "KOKOK ROYOK" kel jati wangi kec asakota kota bima</v>
          </cell>
          <cell r="L3287">
            <v>2000000</v>
          </cell>
          <cell r="M3287" t="str">
            <v>5.1.5.02.01</v>
          </cell>
        </row>
        <row r="3288">
          <cell r="A3288" t="str">
            <v>51502011398</v>
          </cell>
          <cell r="C3288">
            <v>5</v>
          </cell>
          <cell r="D3288">
            <v>1</v>
          </cell>
          <cell r="E3288">
            <v>5</v>
          </cell>
          <cell r="F3288" t="str">
            <v>02</v>
          </cell>
          <cell r="G3288" t="str">
            <v>01</v>
          </cell>
          <cell r="H3288" t="str">
            <v>1398</v>
          </cell>
          <cell r="J3288" t="str">
            <v xml:space="preserve">Bantuan Sosial Kepada Kelompok Usaha Masyarakat </v>
          </cell>
          <cell r="K3288" t="str">
            <v xml:space="preserve">Bantuan Sosial kepada Kelompok usaha bakulan "KEMBANG DURIAN" desa rato kec parado kab. Bima </v>
          </cell>
          <cell r="L3288">
            <v>2500000</v>
          </cell>
          <cell r="M3288" t="str">
            <v>5.1.5.02.01</v>
          </cell>
        </row>
        <row r="3289">
          <cell r="A3289" t="str">
            <v>51502011399</v>
          </cell>
          <cell r="C3289">
            <v>5</v>
          </cell>
          <cell r="D3289">
            <v>1</v>
          </cell>
          <cell r="E3289">
            <v>5</v>
          </cell>
          <cell r="F3289" t="str">
            <v>02</v>
          </cell>
          <cell r="G3289" t="str">
            <v>01</v>
          </cell>
          <cell r="H3289" t="str">
            <v>1399</v>
          </cell>
          <cell r="J3289" t="str">
            <v xml:space="preserve">Bantuan Sosial Kepada Kelompok Usaha Masyarakat </v>
          </cell>
          <cell r="K3289" t="str">
            <v>Bantuan Sosial kepada Kelompok usaha tani "LERE JAYA" desa lere kec parado kab. Bima</v>
          </cell>
          <cell r="L3289">
            <v>2500000</v>
          </cell>
          <cell r="M3289" t="str">
            <v>5.1.5.02.01</v>
          </cell>
        </row>
        <row r="3290">
          <cell r="A3290" t="str">
            <v>51502011400</v>
          </cell>
          <cell r="C3290">
            <v>5</v>
          </cell>
          <cell r="D3290">
            <v>1</v>
          </cell>
          <cell r="E3290">
            <v>5</v>
          </cell>
          <cell r="F3290" t="str">
            <v>02</v>
          </cell>
          <cell r="G3290" t="str">
            <v>01</v>
          </cell>
          <cell r="H3290" t="str">
            <v>1400</v>
          </cell>
          <cell r="J3290" t="str">
            <v xml:space="preserve">Bantuan Sosial Kepada Kelompok Usaha Masyarakat </v>
          </cell>
          <cell r="K3290" t="str">
            <v>Bantuan Sosial kepada Kelompok usaha bakulan "MORI SAMA" desa parado rato kec parado kab. Bima</v>
          </cell>
          <cell r="L3290">
            <v>2500000</v>
          </cell>
          <cell r="M3290" t="str">
            <v>5.1.5.02.01</v>
          </cell>
        </row>
        <row r="3291">
          <cell r="A3291" t="str">
            <v>51502011401</v>
          </cell>
          <cell r="C3291">
            <v>5</v>
          </cell>
          <cell r="D3291">
            <v>1</v>
          </cell>
          <cell r="E3291">
            <v>5</v>
          </cell>
          <cell r="F3291" t="str">
            <v>02</v>
          </cell>
          <cell r="G3291" t="str">
            <v>01</v>
          </cell>
          <cell r="H3291" t="str">
            <v>1401</v>
          </cell>
          <cell r="J3291" t="str">
            <v xml:space="preserve">Bantuan Sosial Kepada Kelompok Usaha Masyarakat </v>
          </cell>
          <cell r="K3291" t="str">
            <v>Bantuan Sosial kepada Kelompok usaha ternak kambing "NANGA MBOA" desa hu'u kec hu'u kab. Dompu</v>
          </cell>
          <cell r="L3291">
            <v>2000000</v>
          </cell>
          <cell r="M3291" t="str">
            <v>5.1.5.02.01</v>
          </cell>
        </row>
        <row r="3292">
          <cell r="A3292" t="str">
            <v>51502011402</v>
          </cell>
          <cell r="C3292">
            <v>5</v>
          </cell>
          <cell r="D3292">
            <v>1</v>
          </cell>
          <cell r="E3292">
            <v>5</v>
          </cell>
          <cell r="F3292" t="str">
            <v>02</v>
          </cell>
          <cell r="G3292" t="str">
            <v>01</v>
          </cell>
          <cell r="H3292" t="str">
            <v>1402</v>
          </cell>
          <cell r="J3292" t="str">
            <v xml:space="preserve">Bantuan Sosial Kepada Kelompok Usaha Masyarakat </v>
          </cell>
          <cell r="K3292" t="str">
            <v>Bantuan Sosial kepada Kelompok usaha bengkel "BUMI PERMAI" desa kuta kec parado kab. Bima</v>
          </cell>
          <cell r="L3292">
            <v>5000000</v>
          </cell>
          <cell r="M3292" t="str">
            <v>5.1.5.02.01</v>
          </cell>
        </row>
        <row r="3293">
          <cell r="A3293" t="str">
            <v>51502011403</v>
          </cell>
          <cell r="C3293">
            <v>5</v>
          </cell>
          <cell r="D3293">
            <v>1</v>
          </cell>
          <cell r="E3293">
            <v>5</v>
          </cell>
          <cell r="F3293" t="str">
            <v>02</v>
          </cell>
          <cell r="G3293" t="str">
            <v>01</v>
          </cell>
          <cell r="H3293" t="str">
            <v>1403</v>
          </cell>
          <cell r="J3293" t="str">
            <v xml:space="preserve">Bantuan Sosial Kepada Kelompok Usaha Masyarakat </v>
          </cell>
          <cell r="K3293" t="str">
            <v>Bantuan Sosial kepada Kelompok tani bawang merah "TELAGA MADA" desa ngali kec belo kab. Bima</v>
          </cell>
          <cell r="L3293">
            <v>7500000</v>
          </cell>
          <cell r="M3293" t="str">
            <v>5.1.5.02.01</v>
          </cell>
        </row>
        <row r="3294">
          <cell r="A3294" t="str">
            <v>51502011404</v>
          </cell>
          <cell r="C3294">
            <v>5</v>
          </cell>
          <cell r="D3294">
            <v>1</v>
          </cell>
          <cell r="E3294">
            <v>5</v>
          </cell>
          <cell r="F3294" t="str">
            <v>02</v>
          </cell>
          <cell r="G3294" t="str">
            <v>01</v>
          </cell>
          <cell r="H3294" t="str">
            <v>1404</v>
          </cell>
          <cell r="J3294" t="str">
            <v xml:space="preserve">Bantuan Sosial Kepada Kelompok Usaha Masyarakat </v>
          </cell>
          <cell r="K3294" t="str">
            <v>Bantuan Sosial kepada kelompok usaha ternak kambing "WADU KOPA" dusun ndanomango desa rora kec donggo kab. Bima</v>
          </cell>
          <cell r="L3294">
            <v>3000000</v>
          </cell>
          <cell r="M3294" t="str">
            <v>5.1.5.02.01</v>
          </cell>
        </row>
        <row r="3295">
          <cell r="A3295" t="str">
            <v>51502011405</v>
          </cell>
          <cell r="C3295">
            <v>5</v>
          </cell>
          <cell r="D3295">
            <v>1</v>
          </cell>
          <cell r="E3295">
            <v>5</v>
          </cell>
          <cell r="F3295" t="str">
            <v>02</v>
          </cell>
          <cell r="G3295" t="str">
            <v>01</v>
          </cell>
          <cell r="H3295" t="str">
            <v>1405</v>
          </cell>
          <cell r="J3295" t="str">
            <v xml:space="preserve">Bantuan Sosial Kepada Kelompok Usaha Masyarakat </v>
          </cell>
          <cell r="K3295" t="str">
            <v>Bantuan Sosial kepada Kelompok usaha tani tomat "TANI UNGGUL" desa paradorato kec parado kab. Bima</v>
          </cell>
          <cell r="L3295">
            <v>7500000</v>
          </cell>
          <cell r="M3295" t="str">
            <v>5.1.5.02.01</v>
          </cell>
        </row>
        <row r="3296">
          <cell r="A3296" t="str">
            <v>51502011406</v>
          </cell>
          <cell r="C3296">
            <v>5</v>
          </cell>
          <cell r="D3296">
            <v>1</v>
          </cell>
          <cell r="E3296">
            <v>5</v>
          </cell>
          <cell r="F3296" t="str">
            <v>02</v>
          </cell>
          <cell r="G3296" t="str">
            <v>01</v>
          </cell>
          <cell r="H3296" t="str">
            <v>1406</v>
          </cell>
          <cell r="J3296" t="str">
            <v xml:space="preserve">Bantuan Sosial Kepada Kelompok Usaha Masyarakat </v>
          </cell>
          <cell r="K3296" t="str">
            <v>Bantuan Sosial kepada Kelompok usaha bengkel DRAGON BENGKEL" kel raba ngodu selatan kab. Bima</v>
          </cell>
          <cell r="L3296">
            <v>7500000</v>
          </cell>
          <cell r="M3296" t="str">
            <v>5.1.5.02.01</v>
          </cell>
        </row>
        <row r="3297">
          <cell r="A3297" t="str">
            <v>51502011407</v>
          </cell>
          <cell r="C3297">
            <v>5</v>
          </cell>
          <cell r="D3297">
            <v>1</v>
          </cell>
          <cell r="E3297">
            <v>5</v>
          </cell>
          <cell r="F3297" t="str">
            <v>02</v>
          </cell>
          <cell r="G3297" t="str">
            <v>01</v>
          </cell>
          <cell r="H3297" t="str">
            <v>1407</v>
          </cell>
          <cell r="J3297" t="str">
            <v xml:space="preserve">Bantuan Sosial Kepada Kelompok Usaha Masyarakat </v>
          </cell>
          <cell r="K3297" t="str">
            <v xml:space="preserve">Bantuan Sosial kepada Kelompok usaha tani jagung "SUMBER RIZKI" desa parado rato kec parado kab. Bima </v>
          </cell>
          <cell r="L3297">
            <v>7500000</v>
          </cell>
          <cell r="M3297" t="str">
            <v>5.1.5.02.01</v>
          </cell>
        </row>
        <row r="3298">
          <cell r="A3298" t="str">
            <v>51502011408</v>
          </cell>
          <cell r="C3298">
            <v>5</v>
          </cell>
          <cell r="D3298">
            <v>1</v>
          </cell>
          <cell r="E3298">
            <v>5</v>
          </cell>
          <cell r="F3298" t="str">
            <v>02</v>
          </cell>
          <cell r="G3298" t="str">
            <v>01</v>
          </cell>
          <cell r="H3298" t="str">
            <v>1408</v>
          </cell>
          <cell r="J3298" t="str">
            <v xml:space="preserve">Bantuan Sosial Kepada Kelompok Usaha Masyarakat </v>
          </cell>
          <cell r="K3298" t="str">
            <v>Bantuan Sosial kepada Kelompok usaha foto copy "DHIMIEN FC" jln raya parado no 20 kec parado kab. Bima</v>
          </cell>
          <cell r="L3298">
            <v>7500000</v>
          </cell>
          <cell r="M3298" t="str">
            <v>5.1.5.02.01</v>
          </cell>
        </row>
        <row r="3299">
          <cell r="A3299" t="str">
            <v>51502011409</v>
          </cell>
          <cell r="C3299">
            <v>5</v>
          </cell>
          <cell r="D3299">
            <v>1</v>
          </cell>
          <cell r="E3299">
            <v>5</v>
          </cell>
          <cell r="F3299" t="str">
            <v>02</v>
          </cell>
          <cell r="G3299" t="str">
            <v>01</v>
          </cell>
          <cell r="H3299" t="str">
            <v>1409</v>
          </cell>
          <cell r="J3299" t="str">
            <v xml:space="preserve">Bantuan Sosial Kepada Kelompok Usaha Masyarakat </v>
          </cell>
          <cell r="K3299" t="str">
            <v>Bantuan Sosial kepada Kelompok Usaha Bengkel Las "JITU LAS" desa Baralau,kec. Woha,kab.Bima</v>
          </cell>
          <cell r="L3299">
            <v>2000000</v>
          </cell>
          <cell r="M3299" t="str">
            <v>5.1.5.02.01</v>
          </cell>
        </row>
        <row r="3300">
          <cell r="A3300" t="str">
            <v>51502011410</v>
          </cell>
          <cell r="C3300">
            <v>5</v>
          </cell>
          <cell r="D3300">
            <v>1</v>
          </cell>
          <cell r="E3300">
            <v>5</v>
          </cell>
          <cell r="F3300" t="str">
            <v>02</v>
          </cell>
          <cell r="G3300" t="str">
            <v>01</v>
          </cell>
          <cell r="H3300" t="str">
            <v>1410</v>
          </cell>
          <cell r="J3300" t="str">
            <v xml:space="preserve">Bantuan Sosial Kepada Kelompok Usaha Masyarakat </v>
          </cell>
          <cell r="K3300" t="str">
            <v>Bantuan Sosial kepada Kelompok Usaha Bawang "MERAH PUTIH" Lendang Lekong kel. Mandalika kec. Sandubaya, kota Mataram</v>
          </cell>
          <cell r="L3300">
            <v>7500000</v>
          </cell>
          <cell r="M3300" t="str">
            <v>5.1.5.02.01</v>
          </cell>
        </row>
        <row r="3301">
          <cell r="A3301" t="str">
            <v>51502011411</v>
          </cell>
          <cell r="C3301">
            <v>5</v>
          </cell>
          <cell r="D3301">
            <v>1</v>
          </cell>
          <cell r="E3301">
            <v>5</v>
          </cell>
          <cell r="F3301" t="str">
            <v>02</v>
          </cell>
          <cell r="G3301" t="str">
            <v>01</v>
          </cell>
          <cell r="H3301" t="str">
            <v>1411</v>
          </cell>
          <cell r="J3301" t="str">
            <v xml:space="preserve">Bantuan Sosial Kepada Kelompok Usaha Masyarakat </v>
          </cell>
          <cell r="K3301" t="str">
            <v>Bantuan Sosial kepada Kelompok Usaha Perkiosan "SINAR" desa Parado Wane kec. Parado, Kab. Bima Prov. NTB</v>
          </cell>
          <cell r="L3301">
            <v>3000000</v>
          </cell>
          <cell r="M3301" t="str">
            <v>5.1.5.02.01</v>
          </cell>
        </row>
        <row r="3302">
          <cell r="A3302" t="str">
            <v>51502011412</v>
          </cell>
          <cell r="C3302">
            <v>5</v>
          </cell>
          <cell r="D3302">
            <v>1</v>
          </cell>
          <cell r="E3302">
            <v>5</v>
          </cell>
          <cell r="F3302" t="str">
            <v>02</v>
          </cell>
          <cell r="G3302" t="str">
            <v>01</v>
          </cell>
          <cell r="H3302" t="str">
            <v>1412</v>
          </cell>
          <cell r="J3302" t="str">
            <v xml:space="preserve">Bantuan Sosial Kepada Kelompok Usaha Masyarakat </v>
          </cell>
          <cell r="K3302" t="str">
            <v>Bantuan Sosial kepada Kelompok usaha counter "DHAE-EVHO CELL" desa parado rato kec parado kab. Bima</v>
          </cell>
          <cell r="L3302">
            <v>1500000</v>
          </cell>
          <cell r="M3302" t="str">
            <v>5.1.5.02.01</v>
          </cell>
        </row>
        <row r="3303">
          <cell r="A3303" t="str">
            <v>51502011413</v>
          </cell>
          <cell r="C3303">
            <v>5</v>
          </cell>
          <cell r="D3303">
            <v>1</v>
          </cell>
          <cell r="E3303">
            <v>5</v>
          </cell>
          <cell r="F3303" t="str">
            <v>02</v>
          </cell>
          <cell r="G3303" t="str">
            <v>01</v>
          </cell>
          <cell r="H3303" t="str">
            <v>1413</v>
          </cell>
          <cell r="J3303" t="str">
            <v xml:space="preserve">Bantuan Sosial Kepada Kelompok Usaha Masyarakat </v>
          </cell>
          <cell r="K3303" t="str">
            <v xml:space="preserve">Bantuan Sosial kepada Kelompok usaha perkiosan "INDAH" desa tangga kec monta kab. Bima </v>
          </cell>
          <cell r="L3303">
            <v>4000000</v>
          </cell>
          <cell r="M3303" t="str">
            <v>5.1.5.02.01</v>
          </cell>
        </row>
        <row r="3304">
          <cell r="A3304" t="str">
            <v>51502011414</v>
          </cell>
          <cell r="C3304">
            <v>5</v>
          </cell>
          <cell r="D3304">
            <v>1</v>
          </cell>
          <cell r="E3304">
            <v>5</v>
          </cell>
          <cell r="F3304" t="str">
            <v>02</v>
          </cell>
          <cell r="G3304" t="str">
            <v>01</v>
          </cell>
          <cell r="H3304" t="str">
            <v>1414</v>
          </cell>
          <cell r="J3304" t="str">
            <v xml:space="preserve">Bantuan Sosial Kepada Kelompok Usaha Masyarakat </v>
          </cell>
          <cell r="K3304" t="str">
            <v xml:space="preserve">Bantuan Sosial kepada Kelompok usaha perkiosan "BERES" desa lere kec parado kab. Bima </v>
          </cell>
          <cell r="L3304">
            <v>2500000</v>
          </cell>
          <cell r="M3304" t="str">
            <v>5.1.5.02.01</v>
          </cell>
        </row>
        <row r="3305">
          <cell r="A3305" t="str">
            <v>51502011415</v>
          </cell>
          <cell r="C3305">
            <v>5</v>
          </cell>
          <cell r="D3305">
            <v>1</v>
          </cell>
          <cell r="E3305">
            <v>5</v>
          </cell>
          <cell r="F3305" t="str">
            <v>02</v>
          </cell>
          <cell r="G3305" t="str">
            <v>01</v>
          </cell>
          <cell r="H3305" t="str">
            <v>1415</v>
          </cell>
          <cell r="J3305" t="str">
            <v xml:space="preserve">Bantuan Sosial Kepada Kelompok Usaha Masyarakat </v>
          </cell>
          <cell r="K3305" t="str">
            <v>Bantuan Sosial kepada Kelompok usaha tani cabai "DUSUN WORO" dusun woro desa parado wane kab. Bima</v>
          </cell>
          <cell r="L3305">
            <v>7500000</v>
          </cell>
          <cell r="M3305" t="str">
            <v>5.1.5.02.01</v>
          </cell>
        </row>
        <row r="3306">
          <cell r="A3306" t="str">
            <v>51502011416</v>
          </cell>
          <cell r="C3306">
            <v>5</v>
          </cell>
          <cell r="D3306">
            <v>1</v>
          </cell>
          <cell r="E3306">
            <v>5</v>
          </cell>
          <cell r="F3306" t="str">
            <v>02</v>
          </cell>
          <cell r="G3306" t="str">
            <v>01</v>
          </cell>
          <cell r="H3306" t="str">
            <v>1416</v>
          </cell>
          <cell r="J3306" t="str">
            <v xml:space="preserve">Bantuan Sosial Kepada Kelompok Usaha Masyarakat </v>
          </cell>
          <cell r="K3306" t="str">
            <v>Kelompok usaha jajan kering IKER" desa sambelia kec sambelia kab. Lotim</v>
          </cell>
          <cell r="L3306">
            <v>3000000</v>
          </cell>
          <cell r="M3306" t="str">
            <v>5.1.5.02.01</v>
          </cell>
        </row>
        <row r="3307">
          <cell r="A3307" t="str">
            <v>51502011417</v>
          </cell>
          <cell r="C3307">
            <v>5</v>
          </cell>
          <cell r="D3307">
            <v>1</v>
          </cell>
          <cell r="E3307">
            <v>5</v>
          </cell>
          <cell r="F3307" t="str">
            <v>02</v>
          </cell>
          <cell r="G3307" t="str">
            <v>01</v>
          </cell>
          <cell r="H3307" t="str">
            <v>1417</v>
          </cell>
          <cell r="J3307" t="str">
            <v xml:space="preserve">Bantuan Sosial Kepada Kelompok Usaha Masyarakat </v>
          </cell>
          <cell r="K3307" t="str">
            <v xml:space="preserve">Kelompok tani P3A"SORI DUA EJO" desa parado rato kec parado kab. Bima </v>
          </cell>
          <cell r="L3307">
            <v>2000000</v>
          </cell>
          <cell r="M3307" t="str">
            <v>5.1.5.02.01</v>
          </cell>
        </row>
        <row r="3308">
          <cell r="A3308" t="str">
            <v>51502011418</v>
          </cell>
          <cell r="C3308">
            <v>5</v>
          </cell>
          <cell r="D3308">
            <v>1</v>
          </cell>
          <cell r="E3308">
            <v>5</v>
          </cell>
          <cell r="F3308" t="str">
            <v>02</v>
          </cell>
          <cell r="G3308" t="str">
            <v>01</v>
          </cell>
          <cell r="H3308" t="str">
            <v>1418</v>
          </cell>
          <cell r="J3308" t="str">
            <v xml:space="preserve">Bantuan Sosial Kepada Kelompok Usaha Masyarakat </v>
          </cell>
          <cell r="K3308" t="str">
            <v>Bantuan Sosial kepada Kelompok usaha ternak kambing "MANGGE COLU" desa hu'u kec hu'u kab. Dompu</v>
          </cell>
          <cell r="L3308">
            <v>2000000</v>
          </cell>
          <cell r="M3308" t="str">
            <v>5.1.5.02.01</v>
          </cell>
        </row>
        <row r="3309">
          <cell r="A3309" t="str">
            <v>51502011419</v>
          </cell>
          <cell r="C3309">
            <v>5</v>
          </cell>
          <cell r="D3309">
            <v>1</v>
          </cell>
          <cell r="E3309">
            <v>5</v>
          </cell>
          <cell r="F3309" t="str">
            <v>02</v>
          </cell>
          <cell r="G3309" t="str">
            <v>01</v>
          </cell>
          <cell r="H3309" t="str">
            <v>1419</v>
          </cell>
          <cell r="J3309" t="str">
            <v xml:space="preserve">Bantuan Sosial Kepada Kelompok Usaha Masyarakat </v>
          </cell>
          <cell r="K3309" t="str">
            <v xml:space="preserve">Bantuan Sosial kepada Kelompok usaha bersama bakulan "GAYA BARU" desa hidirasa kec wera kab. Bima </v>
          </cell>
          <cell r="L3309">
            <v>3000000</v>
          </cell>
          <cell r="M3309" t="str">
            <v>5.1.5.02.01</v>
          </cell>
        </row>
        <row r="3310">
          <cell r="A3310" t="str">
            <v>51502011420</v>
          </cell>
          <cell r="C3310">
            <v>5</v>
          </cell>
          <cell r="D3310">
            <v>1</v>
          </cell>
          <cell r="E3310">
            <v>5</v>
          </cell>
          <cell r="F3310" t="str">
            <v>02</v>
          </cell>
          <cell r="G3310" t="str">
            <v>01</v>
          </cell>
          <cell r="H3310" t="str">
            <v>1420</v>
          </cell>
          <cell r="J3310" t="str">
            <v xml:space="preserve">Bantuan Sosial Kepada Kelompok Usaha Masyarakat </v>
          </cell>
          <cell r="K3310" t="str">
            <v>Bantuan Sosial kepada Kelompok usaha tani "MADA KAMPUS" desa parado rato kec parado bima</v>
          </cell>
          <cell r="L3310">
            <v>2000000</v>
          </cell>
          <cell r="M3310" t="str">
            <v>5.1.5.02.01</v>
          </cell>
        </row>
        <row r="3311">
          <cell r="A3311" t="str">
            <v>51502011421</v>
          </cell>
          <cell r="C3311">
            <v>5</v>
          </cell>
          <cell r="D3311">
            <v>1</v>
          </cell>
          <cell r="E3311">
            <v>5</v>
          </cell>
          <cell r="F3311" t="str">
            <v>02</v>
          </cell>
          <cell r="G3311" t="str">
            <v>01</v>
          </cell>
          <cell r="H3311" t="str">
            <v>1421</v>
          </cell>
          <cell r="J3311" t="str">
            <v xml:space="preserve">Bantuan Sosial Kepada Kelompok Usaha Masyarakat </v>
          </cell>
          <cell r="K3311" t="str">
            <v xml:space="preserve">Bantuan Sosial kepada Kelompok tani "DORO TO'I" desa parado rato kec parado kab. Bima </v>
          </cell>
          <cell r="L3311">
            <v>3000000</v>
          </cell>
          <cell r="M3311" t="str">
            <v>5.1.5.02.01</v>
          </cell>
        </row>
        <row r="3312">
          <cell r="A3312" t="str">
            <v>51502011422</v>
          </cell>
          <cell r="C3312">
            <v>5</v>
          </cell>
          <cell r="D3312">
            <v>1</v>
          </cell>
          <cell r="E3312">
            <v>5</v>
          </cell>
          <cell r="F3312" t="str">
            <v>02</v>
          </cell>
          <cell r="G3312" t="str">
            <v>01</v>
          </cell>
          <cell r="H3312" t="str">
            <v>1422</v>
          </cell>
          <cell r="J3312" t="str">
            <v xml:space="preserve">Bantuan Sosial Kepada Kelompok Usaha Masyarakat </v>
          </cell>
          <cell r="K3312" t="str">
            <v>Bantuan Sosial kepada Kelompok usaha bakulan "DAFA MAKMUR" jln lintas lere desa kuta kec parado kab. Bima</v>
          </cell>
          <cell r="L3312">
            <v>3000000</v>
          </cell>
          <cell r="M3312" t="str">
            <v>5.1.5.02.01</v>
          </cell>
        </row>
        <row r="3313">
          <cell r="A3313" t="str">
            <v>51502011423</v>
          </cell>
          <cell r="C3313">
            <v>5</v>
          </cell>
          <cell r="D3313">
            <v>1</v>
          </cell>
          <cell r="E3313">
            <v>5</v>
          </cell>
          <cell r="F3313" t="str">
            <v>02</v>
          </cell>
          <cell r="G3313" t="str">
            <v>01</v>
          </cell>
          <cell r="H3313" t="str">
            <v>1423</v>
          </cell>
          <cell r="J3313" t="str">
            <v xml:space="preserve">Bantuan Sosial Kepada Kelompok Usaha Masyarakat </v>
          </cell>
          <cell r="K3313" t="str">
            <v xml:space="preserve">Bantuan Sosial kepada Kelompok usaha tani "DORO TO'I" desa parado rato kec parado kab. Bima </v>
          </cell>
          <cell r="L3313">
            <v>5000000</v>
          </cell>
          <cell r="M3313" t="str">
            <v>5.1.5.02.01</v>
          </cell>
        </row>
        <row r="3314">
          <cell r="A3314" t="str">
            <v>51502011424</v>
          </cell>
          <cell r="C3314">
            <v>5</v>
          </cell>
          <cell r="D3314">
            <v>1</v>
          </cell>
          <cell r="E3314">
            <v>5</v>
          </cell>
          <cell r="F3314" t="str">
            <v>02</v>
          </cell>
          <cell r="G3314" t="str">
            <v>01</v>
          </cell>
          <cell r="H3314" t="str">
            <v>1424</v>
          </cell>
          <cell r="J3314" t="str">
            <v xml:space="preserve">Bantuan Sosial Kepada Kelompok Usaha Masyarakat </v>
          </cell>
          <cell r="K3314" t="str">
            <v>Bantuan Sosial kepada Kelompok usaha bakulan "SAMA NGAWA"desa parado rato kec parado kab. Bima</v>
          </cell>
          <cell r="L3314">
            <v>2500000</v>
          </cell>
          <cell r="M3314" t="str">
            <v>5.1.5.02.01</v>
          </cell>
        </row>
        <row r="3315">
          <cell r="A3315" t="str">
            <v>51502011425</v>
          </cell>
          <cell r="C3315">
            <v>5</v>
          </cell>
          <cell r="D3315">
            <v>1</v>
          </cell>
          <cell r="E3315">
            <v>5</v>
          </cell>
          <cell r="F3315" t="str">
            <v>02</v>
          </cell>
          <cell r="G3315" t="str">
            <v>01</v>
          </cell>
          <cell r="H3315" t="str">
            <v>1425</v>
          </cell>
          <cell r="J3315" t="str">
            <v xml:space="preserve">Bantuan Sosial Kepada Kelompok Usaha Masyarakat </v>
          </cell>
          <cell r="K3315" t="str">
            <v xml:space="preserve">Bantuan Sosial kepada Kelompok tani "MADA LOA" desa parado wane kec parado kab. Bima </v>
          </cell>
          <cell r="L3315">
            <v>2000000</v>
          </cell>
          <cell r="M3315" t="str">
            <v>5.1.5.02.01</v>
          </cell>
        </row>
        <row r="3316">
          <cell r="A3316" t="str">
            <v>51502011426</v>
          </cell>
          <cell r="C3316">
            <v>5</v>
          </cell>
          <cell r="D3316">
            <v>1</v>
          </cell>
          <cell r="E3316">
            <v>5</v>
          </cell>
          <cell r="F3316" t="str">
            <v>02</v>
          </cell>
          <cell r="G3316" t="str">
            <v>01</v>
          </cell>
          <cell r="H3316" t="str">
            <v>1426</v>
          </cell>
          <cell r="J3316" t="str">
            <v xml:space="preserve">Bantuan Sosial Kepada Kelompok Usaha Masyarakat </v>
          </cell>
          <cell r="K3316" t="str">
            <v xml:space="preserve">Bantuan Sosial kepada Kelompok usaha foto kopi "PERKASA" desa kanca kec parado kab. Bima </v>
          </cell>
          <cell r="L3316">
            <v>2500000</v>
          </cell>
          <cell r="M3316" t="str">
            <v>5.1.5.02.01</v>
          </cell>
        </row>
        <row r="3317">
          <cell r="A3317" t="str">
            <v>51502011427</v>
          </cell>
          <cell r="C3317">
            <v>5</v>
          </cell>
          <cell r="D3317">
            <v>1</v>
          </cell>
          <cell r="E3317">
            <v>5</v>
          </cell>
          <cell r="F3317" t="str">
            <v>02</v>
          </cell>
          <cell r="G3317" t="str">
            <v>01</v>
          </cell>
          <cell r="H3317" t="str">
            <v>1427</v>
          </cell>
          <cell r="J3317" t="str">
            <v xml:space="preserve">Bantuan Sosial Kepada Kelompok Usaha Masyarakat </v>
          </cell>
          <cell r="K3317" t="str">
            <v xml:space="preserve">Bantuan Sosial kepada Kelompok usaha tani "MADA SALUNGA" desa parado rato kec parado kab. Bima </v>
          </cell>
          <cell r="L3317">
            <v>5000000</v>
          </cell>
          <cell r="M3317" t="str">
            <v>5.1.5.02.01</v>
          </cell>
        </row>
        <row r="3318">
          <cell r="A3318" t="str">
            <v>51502011428</v>
          </cell>
          <cell r="C3318">
            <v>5</v>
          </cell>
          <cell r="D3318">
            <v>1</v>
          </cell>
          <cell r="E3318">
            <v>5</v>
          </cell>
          <cell r="F3318" t="str">
            <v>02</v>
          </cell>
          <cell r="G3318" t="str">
            <v>01</v>
          </cell>
          <cell r="H3318" t="str">
            <v>1428</v>
          </cell>
          <cell r="J3318" t="str">
            <v xml:space="preserve">Bantuan Sosial Kepada Kelompok Usaha Masyarakat </v>
          </cell>
          <cell r="K3318" t="str">
            <v xml:space="preserve">Bantuan Sosial kepada Kelompok usaha tani wanita desa kuta kec parado kab. Bima </v>
          </cell>
          <cell r="L3318">
            <v>2500000</v>
          </cell>
          <cell r="M3318" t="str">
            <v>5.1.5.02.01</v>
          </cell>
        </row>
        <row r="3319">
          <cell r="A3319" t="str">
            <v>51502011429</v>
          </cell>
          <cell r="C3319">
            <v>5</v>
          </cell>
          <cell r="D3319">
            <v>1</v>
          </cell>
          <cell r="E3319">
            <v>5</v>
          </cell>
          <cell r="F3319" t="str">
            <v>02</v>
          </cell>
          <cell r="G3319" t="str">
            <v>01</v>
          </cell>
          <cell r="H3319" t="str">
            <v>1429</v>
          </cell>
          <cell r="J3319" t="str">
            <v xml:space="preserve">Bantuan Sosial Kepada Kelompok Usaha Masyarakat </v>
          </cell>
          <cell r="K3319" t="str">
            <v xml:space="preserve">Bantuan Sosial kepada Kelompok "JARA DORO FOTO COPY" desa parado rato kec parado kab.bima </v>
          </cell>
          <cell r="L3319">
            <v>5000000</v>
          </cell>
          <cell r="M3319" t="str">
            <v>5.1.5.02.01</v>
          </cell>
        </row>
        <row r="3320">
          <cell r="A3320" t="str">
            <v>51502011430</v>
          </cell>
          <cell r="C3320">
            <v>5</v>
          </cell>
          <cell r="D3320">
            <v>1</v>
          </cell>
          <cell r="E3320">
            <v>5</v>
          </cell>
          <cell r="F3320" t="str">
            <v>02</v>
          </cell>
          <cell r="G3320" t="str">
            <v>01</v>
          </cell>
          <cell r="H3320" t="str">
            <v>1430</v>
          </cell>
          <cell r="J3320" t="str">
            <v xml:space="preserve">Bantuan Sosial Kepada Kelompok Usaha Masyarakat </v>
          </cell>
          <cell r="K3320" t="str">
            <v xml:space="preserve">Bantuan Sosial kepada Kelompok pemuda mandiri desa parado wane kec parado kab. Bima </v>
          </cell>
          <cell r="L3320">
            <v>2500000</v>
          </cell>
          <cell r="M3320" t="str">
            <v>5.1.5.02.01</v>
          </cell>
        </row>
        <row r="3321">
          <cell r="A3321" t="str">
            <v>51502011431</v>
          </cell>
          <cell r="C3321">
            <v>5</v>
          </cell>
          <cell r="D3321">
            <v>1</v>
          </cell>
          <cell r="E3321">
            <v>5</v>
          </cell>
          <cell r="F3321" t="str">
            <v>02</v>
          </cell>
          <cell r="G3321" t="str">
            <v>01</v>
          </cell>
          <cell r="H3321" t="str">
            <v>1431</v>
          </cell>
          <cell r="J3321" t="str">
            <v xml:space="preserve">Bantuan Sosial Kepada Kelompok Usaha Masyarakat </v>
          </cell>
          <cell r="K3321" t="str">
            <v xml:space="preserve">Bantuan Sosial kepada Kelompok tani "RIA RONGA" desa parado rato kec parado kab. Bima </v>
          </cell>
          <cell r="L3321">
            <v>2500000</v>
          </cell>
          <cell r="M3321" t="str">
            <v>5.1.5.02.01</v>
          </cell>
        </row>
        <row r="3322">
          <cell r="A3322" t="str">
            <v>51502011432</v>
          </cell>
          <cell r="C3322">
            <v>5</v>
          </cell>
          <cell r="D3322">
            <v>1</v>
          </cell>
          <cell r="E3322">
            <v>5</v>
          </cell>
          <cell r="F3322" t="str">
            <v>02</v>
          </cell>
          <cell r="G3322" t="str">
            <v>01</v>
          </cell>
          <cell r="H3322" t="str">
            <v>1432</v>
          </cell>
          <cell r="J3322" t="str">
            <v xml:space="preserve">Bantuan Sosial Kepada Kelompok Usaha Masyarakat </v>
          </cell>
          <cell r="K3322" t="str">
            <v>Bantuan Sosial kepada Kelompok usaha ternak ayam "SEHATI" kel rabangodu kec raba kota bima</v>
          </cell>
          <cell r="L3322">
            <v>3000000</v>
          </cell>
          <cell r="M3322" t="str">
            <v>5.1.5.02.01</v>
          </cell>
        </row>
        <row r="3323">
          <cell r="A3323" t="str">
            <v>51502011433</v>
          </cell>
          <cell r="C3323">
            <v>5</v>
          </cell>
          <cell r="D3323">
            <v>1</v>
          </cell>
          <cell r="E3323">
            <v>5</v>
          </cell>
          <cell r="F3323" t="str">
            <v>02</v>
          </cell>
          <cell r="G3323" t="str">
            <v>01</v>
          </cell>
          <cell r="H3323" t="str">
            <v>1433</v>
          </cell>
          <cell r="J3323" t="str">
            <v xml:space="preserve">Bantuan Sosial Kepada Kelompok Usaha Masyarakat </v>
          </cell>
          <cell r="K3323" t="str">
            <v>Bantuan Sosial kepada Klp. Usaha "Keramba Ikan" Lingkungan Batu Raja kel. Ampenan Utara Mataram</v>
          </cell>
          <cell r="L3323">
            <v>2500000</v>
          </cell>
          <cell r="M3323" t="str">
            <v>5.1.5.02.01</v>
          </cell>
        </row>
        <row r="3324">
          <cell r="A3324" t="str">
            <v>51502011434</v>
          </cell>
          <cell r="C3324">
            <v>5</v>
          </cell>
          <cell r="D3324">
            <v>1</v>
          </cell>
          <cell r="E3324">
            <v>5</v>
          </cell>
          <cell r="F3324" t="str">
            <v>02</v>
          </cell>
          <cell r="G3324" t="str">
            <v>01</v>
          </cell>
          <cell r="H3324" t="str">
            <v>1434</v>
          </cell>
          <cell r="J3324" t="str">
            <v xml:space="preserve">Bantuan Sosial Kepada Kelompok Usaha Masyarakat </v>
          </cell>
          <cell r="K3324" t="str">
            <v>Bantuan Sosial kepada Klp. Usaha ternak ayam "Wa'i Kancio" Jln. Parado kuta, desa Parado Rato,kec. Parado Kab. Bima</v>
          </cell>
          <cell r="L3324">
            <v>3000000</v>
          </cell>
          <cell r="M3324" t="str">
            <v>5.1.5.02.01</v>
          </cell>
        </row>
        <row r="3325">
          <cell r="A3325" t="str">
            <v>51502011435</v>
          </cell>
          <cell r="C3325">
            <v>5</v>
          </cell>
          <cell r="D3325">
            <v>1</v>
          </cell>
          <cell r="E3325">
            <v>5</v>
          </cell>
          <cell r="F3325" t="str">
            <v>02</v>
          </cell>
          <cell r="G3325" t="str">
            <v>01</v>
          </cell>
          <cell r="H3325" t="str">
            <v>1435</v>
          </cell>
          <cell r="J3325" t="str">
            <v xml:space="preserve">Bantuan Sosial Kepada Kelompok Usaha Masyarakat </v>
          </cell>
          <cell r="K3325" t="str">
            <v>Bantuan Sosial kepada Klp. Usaha Bakulan "Meci Angi" desa Parado kec. Parado kab. Bima</v>
          </cell>
          <cell r="L3325">
            <v>2500000</v>
          </cell>
          <cell r="M3325" t="str">
            <v>5.1.5.02.01</v>
          </cell>
        </row>
        <row r="3326">
          <cell r="A3326" t="str">
            <v>51502011436</v>
          </cell>
          <cell r="C3326">
            <v>5</v>
          </cell>
          <cell r="D3326">
            <v>1</v>
          </cell>
          <cell r="E3326">
            <v>5</v>
          </cell>
          <cell r="F3326" t="str">
            <v>02</v>
          </cell>
          <cell r="G3326" t="str">
            <v>01</v>
          </cell>
          <cell r="H3326" t="str">
            <v>1436</v>
          </cell>
          <cell r="J3326" t="str">
            <v xml:space="preserve">Bantuan Sosial Kepada Kelompok Usaha Masyarakat </v>
          </cell>
          <cell r="K3326" t="str">
            <v>Bantuan Sosial kepada Klp. Usaha ternak ayam "Kabaro Weki" Jln. Parado kuta, desa parado rato kec. Parado kab. Bima</v>
          </cell>
          <cell r="L3326">
            <v>2500000</v>
          </cell>
          <cell r="M3326" t="str">
            <v>5.1.5.02.01</v>
          </cell>
        </row>
        <row r="3327">
          <cell r="A3327" t="str">
            <v>51502011437</v>
          </cell>
          <cell r="C3327">
            <v>5</v>
          </cell>
          <cell r="D3327">
            <v>1</v>
          </cell>
          <cell r="E3327">
            <v>5</v>
          </cell>
          <cell r="F3327" t="str">
            <v>02</v>
          </cell>
          <cell r="G3327" t="str">
            <v>01</v>
          </cell>
          <cell r="H3327" t="str">
            <v>1437</v>
          </cell>
          <cell r="J3327" t="str">
            <v xml:space="preserve">Bantuan Sosial Kepada Kelompok Usaha Masyarakat </v>
          </cell>
          <cell r="K3327" t="str">
            <v xml:space="preserve">Bantuan Sosial kepada Klp. Usaha tani " TRAKTOR " jln. Jena Teke desa Ntonggu kec palibelo kab. Bima </v>
          </cell>
          <cell r="L3327">
            <v>5000000</v>
          </cell>
          <cell r="M3327" t="str">
            <v>5.1.5.02.01</v>
          </cell>
        </row>
        <row r="3328">
          <cell r="A3328" t="str">
            <v>51502011438</v>
          </cell>
          <cell r="C3328">
            <v>5</v>
          </cell>
          <cell r="D3328">
            <v>1</v>
          </cell>
          <cell r="E3328">
            <v>5</v>
          </cell>
          <cell r="F3328" t="str">
            <v>02</v>
          </cell>
          <cell r="G3328" t="str">
            <v>01</v>
          </cell>
          <cell r="H3328" t="str">
            <v>1438</v>
          </cell>
          <cell r="J3328" t="str">
            <v xml:space="preserve">Bantuan Sosial Kepada Kelompok Usaha Masyarakat </v>
          </cell>
          <cell r="K3328" t="str">
            <v xml:space="preserve">Bantuan Sosial kepada Kelompok tani rade bugi desa ngali kec belo kab. Bima </v>
          </cell>
          <cell r="L3328">
            <v>2500000</v>
          </cell>
          <cell r="M3328" t="str">
            <v>5.1.5.02.01</v>
          </cell>
        </row>
        <row r="3329">
          <cell r="A3329" t="str">
            <v>51502011439</v>
          </cell>
          <cell r="C3329">
            <v>5</v>
          </cell>
          <cell r="D3329">
            <v>1</v>
          </cell>
          <cell r="E3329">
            <v>5</v>
          </cell>
          <cell r="F3329" t="str">
            <v>02</v>
          </cell>
          <cell r="G3329" t="str">
            <v>01</v>
          </cell>
          <cell r="H3329" t="str">
            <v>1439</v>
          </cell>
          <cell r="J3329" t="str">
            <v xml:space="preserve">Bantuan Sosial Kepada Kelompok Usaha Masyarakat </v>
          </cell>
          <cell r="K3329" t="str">
            <v>Bantuan Sosial kepada Kelompok usaha perkiosan "MANDALIKA" lendang lekong kel mandalika kec sandubaya kota mataram</v>
          </cell>
          <cell r="L3329">
            <v>7500000</v>
          </cell>
          <cell r="M3329" t="str">
            <v>5.1.5.02.01</v>
          </cell>
        </row>
        <row r="3330">
          <cell r="A3330" t="str">
            <v>51502011440</v>
          </cell>
          <cell r="C3330">
            <v>5</v>
          </cell>
          <cell r="D3330">
            <v>1</v>
          </cell>
          <cell r="E3330">
            <v>5</v>
          </cell>
          <cell r="F3330" t="str">
            <v>02</v>
          </cell>
          <cell r="G3330" t="str">
            <v>01</v>
          </cell>
          <cell r="H3330" t="str">
            <v>1440</v>
          </cell>
          <cell r="J3330" t="str">
            <v xml:space="preserve">Bantuan Sosial Kepada Kelompok Usaha Masyarakat </v>
          </cell>
          <cell r="K3330" t="str">
            <v xml:space="preserve">Bantuan Sosial kepada Kelompok usaha perkiosan "HIDAYAH" desa lere kec parado kab. Bima </v>
          </cell>
          <cell r="L3330">
            <v>5000000</v>
          </cell>
          <cell r="M3330" t="str">
            <v>5.1.5.02.01</v>
          </cell>
        </row>
        <row r="3331">
          <cell r="A3331" t="str">
            <v>51502011441</v>
          </cell>
          <cell r="C3331">
            <v>5</v>
          </cell>
          <cell r="D3331">
            <v>1</v>
          </cell>
          <cell r="E3331">
            <v>5</v>
          </cell>
          <cell r="F3331" t="str">
            <v>02</v>
          </cell>
          <cell r="G3331" t="str">
            <v>01</v>
          </cell>
          <cell r="H3331" t="str">
            <v>1441</v>
          </cell>
          <cell r="J3331" t="str">
            <v xml:space="preserve">Bantuan Sosial Kepada Kelompok Usaha Masyarakat </v>
          </cell>
          <cell r="K3331" t="str">
            <v xml:space="preserve">Bantuan Sosial kepada Kelompok usaha ternak keramba ikan "WADU PELA" desa pela kec monta kab. Bima </v>
          </cell>
          <cell r="L3331">
            <v>2000000</v>
          </cell>
          <cell r="M3331" t="str">
            <v>5.1.5.02.01</v>
          </cell>
        </row>
        <row r="3332">
          <cell r="A3332" t="str">
            <v>51502011442</v>
          </cell>
          <cell r="C3332">
            <v>5</v>
          </cell>
          <cell r="D3332">
            <v>1</v>
          </cell>
          <cell r="E3332">
            <v>5</v>
          </cell>
          <cell r="F3332" t="str">
            <v>02</v>
          </cell>
          <cell r="G3332" t="str">
            <v>01</v>
          </cell>
          <cell r="H3332" t="str">
            <v>1442</v>
          </cell>
          <cell r="J3332" t="str">
            <v xml:space="preserve">Bantuan Sosial Kepada Kelompok Usaha Masyarakat </v>
          </cell>
          <cell r="K3332" t="str">
            <v>Kelompok usaha "ANGI NDAI" dusun kwangko desa kwangko kec manggalewa kab. Dompu</v>
          </cell>
          <cell r="L3332">
            <v>2500000</v>
          </cell>
          <cell r="M3332" t="str">
            <v>5.1.5.02.01</v>
          </cell>
        </row>
        <row r="3333">
          <cell r="A3333" t="str">
            <v>51502011443</v>
          </cell>
          <cell r="C3333">
            <v>5</v>
          </cell>
          <cell r="D3333">
            <v>1</v>
          </cell>
          <cell r="E3333">
            <v>5</v>
          </cell>
          <cell r="F3333" t="str">
            <v>02</v>
          </cell>
          <cell r="G3333" t="str">
            <v>01</v>
          </cell>
          <cell r="H3333" t="str">
            <v>1443</v>
          </cell>
          <cell r="J3333" t="str">
            <v xml:space="preserve">Bantuan Sosial Kepada Kelompok Usaha Masyarakat </v>
          </cell>
          <cell r="K3333" t="str">
            <v>Kelompok usaha "MECI ANGI" dusun pali desa kwangko kec manggalewa kab. Dompu</v>
          </cell>
          <cell r="L3333">
            <v>2500000</v>
          </cell>
          <cell r="M3333" t="str">
            <v>5.1.5.02.01</v>
          </cell>
        </row>
        <row r="3334">
          <cell r="A3334" t="str">
            <v>51502011444</v>
          </cell>
          <cell r="C3334">
            <v>5</v>
          </cell>
          <cell r="D3334">
            <v>1</v>
          </cell>
          <cell r="E3334">
            <v>5</v>
          </cell>
          <cell r="F3334" t="str">
            <v>02</v>
          </cell>
          <cell r="G3334" t="str">
            <v>01</v>
          </cell>
          <cell r="H3334" t="str">
            <v>1444</v>
          </cell>
          <cell r="J3334" t="str">
            <v xml:space="preserve">Bantuan Sosial Kepada Kelompok Usaha Masyarakat </v>
          </cell>
          <cell r="K3334" t="str">
            <v>Kelompok usaha "CARSEL-COM" lingkungan karijaya selatan no 17 RT/RW:01/01 kel karijaya kec dompu kab. Dompu</v>
          </cell>
          <cell r="L3334">
            <v>2500000</v>
          </cell>
          <cell r="M3334" t="str">
            <v>5.1.5.02.01</v>
          </cell>
        </row>
        <row r="3335">
          <cell r="A3335" t="str">
            <v>51502011445</v>
          </cell>
          <cell r="C3335">
            <v>5</v>
          </cell>
          <cell r="D3335">
            <v>1</v>
          </cell>
          <cell r="E3335">
            <v>5</v>
          </cell>
          <cell r="F3335" t="str">
            <v>02</v>
          </cell>
          <cell r="G3335" t="str">
            <v>01</v>
          </cell>
          <cell r="H3335" t="str">
            <v>1445</v>
          </cell>
          <cell r="J3335" t="str">
            <v xml:space="preserve">Bantuan Sosial Kepada Kelompok Usaha Masyarakat </v>
          </cell>
          <cell r="K3335" t="str">
            <v>Bantuan Sosial kepada Kelompok tani "LESTARI" desa ncerakec belo kab. Bima</v>
          </cell>
          <cell r="L3335">
            <v>3500000</v>
          </cell>
          <cell r="M3335" t="str">
            <v>5.1.5.02.01</v>
          </cell>
        </row>
        <row r="3336">
          <cell r="A3336" t="str">
            <v>51502011446</v>
          </cell>
          <cell r="C3336">
            <v>5</v>
          </cell>
          <cell r="D3336">
            <v>1</v>
          </cell>
          <cell r="E3336">
            <v>5</v>
          </cell>
          <cell r="F3336" t="str">
            <v>02</v>
          </cell>
          <cell r="G3336" t="str">
            <v>01</v>
          </cell>
          <cell r="H3336" t="str">
            <v>1446</v>
          </cell>
          <cell r="J3336" t="str">
            <v xml:space="preserve">Bantuan Sosial Kepada Kelompok Usaha Masyarakat </v>
          </cell>
          <cell r="K3336" t="str">
            <v>Bantuan Sosial kepada Klp. "BINA MORI" desa SIE kec. Monta Kab. Bima</v>
          </cell>
          <cell r="L3336">
            <v>2500000</v>
          </cell>
          <cell r="M3336" t="str">
            <v>5.1.5.02.01</v>
          </cell>
        </row>
        <row r="3337">
          <cell r="A3337" t="str">
            <v>51502011447</v>
          </cell>
          <cell r="C3337">
            <v>5</v>
          </cell>
          <cell r="D3337">
            <v>1</v>
          </cell>
          <cell r="E3337">
            <v>5</v>
          </cell>
          <cell r="F3337" t="str">
            <v>02</v>
          </cell>
          <cell r="G3337" t="str">
            <v>01</v>
          </cell>
          <cell r="H3337" t="str">
            <v>1447</v>
          </cell>
          <cell r="J3337" t="str">
            <v xml:space="preserve">Bantuan Sosial Kepada Kelompok Usaha Masyarakat </v>
          </cell>
          <cell r="K3337" t="str">
            <v>Bantuan Sosial kepada Klp.Usaha Permebelan "BERKAH" desa SIE kec. Monta Kab. Bima</v>
          </cell>
          <cell r="L3337">
            <v>2500000</v>
          </cell>
          <cell r="M3337" t="str">
            <v>5.1.5.02.01</v>
          </cell>
        </row>
        <row r="3338">
          <cell r="A3338" t="str">
            <v>51502011448</v>
          </cell>
          <cell r="C3338">
            <v>5</v>
          </cell>
          <cell r="D3338">
            <v>1</v>
          </cell>
          <cell r="E3338">
            <v>5</v>
          </cell>
          <cell r="F3338" t="str">
            <v>02</v>
          </cell>
          <cell r="G3338" t="str">
            <v>01</v>
          </cell>
          <cell r="H3338" t="str">
            <v>1448</v>
          </cell>
          <cell r="J3338" t="str">
            <v xml:space="preserve">Bantuan Sosial Kepada Kelompok Usaha Masyarakat </v>
          </cell>
          <cell r="K3338" t="str">
            <v>Bantuan Sosial kepada Klp. Usaha Ternak "TRIO MBEK" desa Parado Kuta kec. Parado Kab. Bima</v>
          </cell>
          <cell r="L3338">
            <v>2500000</v>
          </cell>
          <cell r="M3338" t="str">
            <v>5.1.5.02.01</v>
          </cell>
        </row>
        <row r="3339">
          <cell r="A3339" t="str">
            <v>51502011449</v>
          </cell>
          <cell r="C3339">
            <v>5</v>
          </cell>
          <cell r="D3339">
            <v>1</v>
          </cell>
          <cell r="E3339">
            <v>5</v>
          </cell>
          <cell r="F3339" t="str">
            <v>02</v>
          </cell>
          <cell r="G3339" t="str">
            <v>01</v>
          </cell>
          <cell r="H3339" t="str">
            <v>1449</v>
          </cell>
          <cell r="J3339" t="str">
            <v xml:space="preserve">Bantuan Sosial Kepada Kelompok Usaha Masyarakat </v>
          </cell>
          <cell r="K3339" t="str">
            <v xml:space="preserve">kelompok usaha ternak ayam "MORI SAMA" desa rabakodo kec woha kab. Bima </v>
          </cell>
          <cell r="L3339">
            <v>4000000</v>
          </cell>
          <cell r="M3339" t="str">
            <v>5.1.5.02.01</v>
          </cell>
        </row>
        <row r="3340">
          <cell r="A3340" t="str">
            <v>51502011450</v>
          </cell>
          <cell r="C3340">
            <v>5</v>
          </cell>
          <cell r="D3340">
            <v>1</v>
          </cell>
          <cell r="E3340">
            <v>5</v>
          </cell>
          <cell r="F3340" t="str">
            <v>02</v>
          </cell>
          <cell r="G3340" t="str">
            <v>01</v>
          </cell>
          <cell r="H3340" t="str">
            <v>1450</v>
          </cell>
          <cell r="J3340" t="str">
            <v xml:space="preserve">Bantuan Sosial Kepada Kelompok Usaha Masyarakat </v>
          </cell>
          <cell r="K3340" t="str">
            <v>Kelompok usaha hotsportan "PEBRY HOTSPOT" jln pacu no 08 kel kebun sari kec ampenan mataram</v>
          </cell>
          <cell r="L3340">
            <v>7500000</v>
          </cell>
          <cell r="M3340" t="str">
            <v>5.1.5.02.01</v>
          </cell>
        </row>
        <row r="3341">
          <cell r="A3341" t="str">
            <v>51502011451</v>
          </cell>
          <cell r="C3341">
            <v>5</v>
          </cell>
          <cell r="D3341">
            <v>1</v>
          </cell>
          <cell r="E3341">
            <v>5</v>
          </cell>
          <cell r="F3341" t="str">
            <v>02</v>
          </cell>
          <cell r="G3341" t="str">
            <v>01</v>
          </cell>
          <cell r="H3341" t="str">
            <v>1451</v>
          </cell>
          <cell r="J3341" t="str">
            <v xml:space="preserve">Bantuan Sosial Kepada Kelompok Usaha Masyarakat </v>
          </cell>
          <cell r="K3341" t="str">
            <v>Bantuan Sosial kepada Pengembangan kelompok usaha pertanian "BENIH" desa lapadi kec pajo kab. Dompu</v>
          </cell>
          <cell r="L3341">
            <v>7500000</v>
          </cell>
          <cell r="M3341" t="str">
            <v>5.1.5.02.01</v>
          </cell>
        </row>
        <row r="3342">
          <cell r="A3342" t="str">
            <v>51502011452</v>
          </cell>
          <cell r="C3342">
            <v>5</v>
          </cell>
          <cell r="D3342">
            <v>1</v>
          </cell>
          <cell r="E3342">
            <v>5</v>
          </cell>
          <cell r="F3342" t="str">
            <v>02</v>
          </cell>
          <cell r="G3342" t="str">
            <v>01</v>
          </cell>
          <cell r="H3342" t="str">
            <v>1452</v>
          </cell>
          <cell r="J3342" t="str">
            <v xml:space="preserve">Bantuan Sosial Kepada Kelompok Usaha Masyarakat </v>
          </cell>
          <cell r="K3342" t="str">
            <v>Bantuan Sosial kepada Kelompok usaha ternak kambing "SORI ADU" dusun kuta desa rasabou kec hu'u kab.dompu</v>
          </cell>
          <cell r="L3342">
            <v>3000000</v>
          </cell>
          <cell r="M3342" t="str">
            <v>5.1.5.02.01</v>
          </cell>
        </row>
        <row r="3343">
          <cell r="A3343" t="str">
            <v>51502011453</v>
          </cell>
          <cell r="C3343">
            <v>5</v>
          </cell>
          <cell r="D3343">
            <v>1</v>
          </cell>
          <cell r="E3343">
            <v>5</v>
          </cell>
          <cell r="F3343" t="str">
            <v>02</v>
          </cell>
          <cell r="G3343" t="str">
            <v>01</v>
          </cell>
          <cell r="H3343" t="str">
            <v>1453</v>
          </cell>
          <cell r="J3343" t="str">
            <v xml:space="preserve">Bantuan Sosial Kepada Kelompok Usaha Masyarakat </v>
          </cell>
          <cell r="K3343" t="str">
            <v>Bantuan Sosial kepada Pengembangan kelompok usaha "CAFFE RAKYAT" desa parado kec parado kab. Bima</v>
          </cell>
          <cell r="L3343">
            <v>7500000</v>
          </cell>
          <cell r="M3343" t="str">
            <v>5.1.5.02.01</v>
          </cell>
        </row>
        <row r="3344">
          <cell r="A3344" t="str">
            <v>51502011454</v>
          </cell>
          <cell r="C3344">
            <v>5</v>
          </cell>
          <cell r="D3344">
            <v>1</v>
          </cell>
          <cell r="E3344">
            <v>5</v>
          </cell>
          <cell r="F3344" t="str">
            <v>02</v>
          </cell>
          <cell r="G3344" t="str">
            <v>01</v>
          </cell>
          <cell r="H3344" t="str">
            <v>1454</v>
          </cell>
          <cell r="J3344" t="str">
            <v xml:space="preserve">Bantuan Sosial Kepada Kelompok Usaha Masyarakat </v>
          </cell>
          <cell r="K3344" t="str">
            <v xml:space="preserve">Bantuan Sosial kepada Pengembangan kelompok usaha pertanian "SUMBER REZEKI"desa parado rato kec parado kab. Bima </v>
          </cell>
          <cell r="L3344">
            <v>7500000</v>
          </cell>
          <cell r="M3344" t="str">
            <v>5.1.5.02.01</v>
          </cell>
        </row>
        <row r="3345">
          <cell r="A3345" t="str">
            <v>51502011455</v>
          </cell>
          <cell r="C3345">
            <v>5</v>
          </cell>
          <cell r="D3345">
            <v>1</v>
          </cell>
          <cell r="E3345">
            <v>5</v>
          </cell>
          <cell r="F3345" t="str">
            <v>02</v>
          </cell>
          <cell r="G3345" t="str">
            <v>01</v>
          </cell>
          <cell r="H3345" t="str">
            <v>1455</v>
          </cell>
          <cell r="J3345" t="str">
            <v xml:space="preserve">Bantuan Sosial Kepada Kelompok Usaha Masyarakat </v>
          </cell>
          <cell r="K3345" t="str">
            <v>Bantuan Sosial kepada Kelompok usah kue "BERKAH" kel taman sari kec ampenan kota mataram</v>
          </cell>
          <cell r="L3345">
            <v>7500000</v>
          </cell>
          <cell r="M3345" t="str">
            <v>5.1.5.02.01</v>
          </cell>
        </row>
        <row r="3346">
          <cell r="A3346" t="str">
            <v>51502011456</v>
          </cell>
          <cell r="C3346">
            <v>5</v>
          </cell>
          <cell r="D3346">
            <v>1</v>
          </cell>
          <cell r="E3346">
            <v>5</v>
          </cell>
          <cell r="F3346" t="str">
            <v>02</v>
          </cell>
          <cell r="G3346" t="str">
            <v>01</v>
          </cell>
          <cell r="H3346" t="str">
            <v>1456</v>
          </cell>
          <cell r="J3346" t="str">
            <v xml:space="preserve">Bantuan Sosial Kepada Kelompok Usaha Masyarakat </v>
          </cell>
          <cell r="K3346" t="str">
            <v>Bantuan Sosial kepada Pengembangan kelompok usaha counter "BINTANG CELL" jln lintas parado desa parado kec parado kab. Bima</v>
          </cell>
          <cell r="L3346">
            <v>7500000</v>
          </cell>
          <cell r="M3346" t="str">
            <v>5.1.5.02.01</v>
          </cell>
        </row>
        <row r="3347">
          <cell r="A3347" t="str">
            <v>51502011457</v>
          </cell>
          <cell r="C3347">
            <v>5</v>
          </cell>
          <cell r="D3347">
            <v>1</v>
          </cell>
          <cell r="E3347">
            <v>5</v>
          </cell>
          <cell r="F3347" t="str">
            <v>02</v>
          </cell>
          <cell r="G3347" t="str">
            <v>01</v>
          </cell>
          <cell r="H3347" t="str">
            <v>1457</v>
          </cell>
          <cell r="J3347" t="str">
            <v xml:space="preserve">Bantuan Sosial Kepada Kelompok Usaha Masyarakat </v>
          </cell>
          <cell r="K3347" t="str">
            <v xml:space="preserve">Bantuan Sosial kepada Kelompok usaha ternak ayam "SUGIH" jln parado wane desa parado kec parado kab. Bima </v>
          </cell>
          <cell r="L3347">
            <v>2500000</v>
          </cell>
          <cell r="M3347" t="str">
            <v>5.1.5.02.01</v>
          </cell>
        </row>
        <row r="3348">
          <cell r="A3348" t="str">
            <v>51502011458</v>
          </cell>
          <cell r="C3348">
            <v>5</v>
          </cell>
          <cell r="D3348">
            <v>1</v>
          </cell>
          <cell r="E3348">
            <v>5</v>
          </cell>
          <cell r="F3348" t="str">
            <v>02</v>
          </cell>
          <cell r="G3348" t="str">
            <v>01</v>
          </cell>
          <cell r="H3348" t="str">
            <v>1458</v>
          </cell>
          <cell r="J3348" t="str">
            <v xml:space="preserve">Bantuan Sosial Kepada Kelompok Usaha Masyarakat </v>
          </cell>
          <cell r="K3348" t="str">
            <v xml:space="preserve">Bantuan Sosial kepada Pengembangan kelompok usaha bengkel motor "ADY BENGKEL" jln parado desa parado kec parado kab. Bima </v>
          </cell>
          <cell r="L3348">
            <v>7500000</v>
          </cell>
          <cell r="M3348" t="str">
            <v>5.1.5.02.01</v>
          </cell>
        </row>
        <row r="3349">
          <cell r="A3349" t="str">
            <v>51502011459</v>
          </cell>
          <cell r="C3349">
            <v>5</v>
          </cell>
          <cell r="D3349">
            <v>1</v>
          </cell>
          <cell r="E3349">
            <v>5</v>
          </cell>
          <cell r="F3349" t="str">
            <v>02</v>
          </cell>
          <cell r="G3349" t="str">
            <v>01</v>
          </cell>
          <cell r="H3349" t="str">
            <v>1459</v>
          </cell>
          <cell r="J3349" t="str">
            <v xml:space="preserve">Bantuan Sosial Kepada Kelompok Usaha Masyarakat </v>
          </cell>
          <cell r="K3349" t="str">
            <v xml:space="preserve">Bantuan Sosial kepada Pengembangan kelompok usaha ternak "KAMPOENG KAMBING" desa parado kec parado kab. Bima </v>
          </cell>
          <cell r="L3349">
            <v>2000000</v>
          </cell>
          <cell r="M3349" t="str">
            <v>5.1.5.02.01</v>
          </cell>
        </row>
        <row r="3350">
          <cell r="A3350" t="str">
            <v>51502011460</v>
          </cell>
          <cell r="C3350">
            <v>5</v>
          </cell>
          <cell r="D3350">
            <v>1</v>
          </cell>
          <cell r="E3350">
            <v>5</v>
          </cell>
          <cell r="F3350" t="str">
            <v>02</v>
          </cell>
          <cell r="G3350" t="str">
            <v>01</v>
          </cell>
          <cell r="H3350" t="str">
            <v>1460</v>
          </cell>
          <cell r="J3350" t="str">
            <v xml:space="preserve">Bantuan Sosial Kepada Kelompok Usaha Masyarakat </v>
          </cell>
          <cell r="K3350" t="str">
            <v xml:space="preserve">Bantuan Sosial kepada Kelompok usaha ternak "SALLAM TERNAK KAMBING" desa parado kec parado kab. Bima </v>
          </cell>
          <cell r="L3350">
            <v>7500000</v>
          </cell>
          <cell r="M3350" t="str">
            <v>5.1.5.02.01</v>
          </cell>
        </row>
        <row r="3351">
          <cell r="A3351" t="str">
            <v>51502011461</v>
          </cell>
          <cell r="C3351">
            <v>5</v>
          </cell>
          <cell r="D3351">
            <v>1</v>
          </cell>
          <cell r="E3351">
            <v>5</v>
          </cell>
          <cell r="F3351" t="str">
            <v>02</v>
          </cell>
          <cell r="G3351" t="str">
            <v>01</v>
          </cell>
          <cell r="H3351" t="str">
            <v>1461</v>
          </cell>
          <cell r="J3351" t="str">
            <v xml:space="preserve">Bantuan Sosial Kepada Kelompok Usaha Masyarakat </v>
          </cell>
          <cell r="K3351" t="str">
            <v xml:space="preserve">Bantuan Sosial kepada Kelompok usaha tani "MADA SELI" desa parado kanca kec parado kab. Bima </v>
          </cell>
          <cell r="L3351">
            <v>2500000</v>
          </cell>
          <cell r="M3351" t="str">
            <v>5.1.5.02.01</v>
          </cell>
        </row>
        <row r="3352">
          <cell r="A3352" t="str">
            <v>51502011462</v>
          </cell>
          <cell r="C3352">
            <v>5</v>
          </cell>
          <cell r="D3352">
            <v>1</v>
          </cell>
          <cell r="E3352">
            <v>5</v>
          </cell>
          <cell r="F3352" t="str">
            <v>02</v>
          </cell>
          <cell r="G3352" t="str">
            <v>01</v>
          </cell>
          <cell r="H3352" t="str">
            <v>1462</v>
          </cell>
          <cell r="J3352" t="str">
            <v xml:space="preserve">Bantuan Sosial Kepada Kelompok Usaha Masyarakat </v>
          </cell>
          <cell r="K3352" t="str">
            <v xml:space="preserve">Bantuan Sosial kepada Kelompok usaha tani "WAJAR" desa parado wane kec parado kab. Bima </v>
          </cell>
          <cell r="L3352">
            <v>2000000</v>
          </cell>
          <cell r="M3352" t="str">
            <v>5.1.5.02.01</v>
          </cell>
        </row>
        <row r="3353">
          <cell r="A3353" t="str">
            <v>51502011463</v>
          </cell>
          <cell r="C3353">
            <v>5</v>
          </cell>
          <cell r="D3353">
            <v>1</v>
          </cell>
          <cell r="E3353">
            <v>5</v>
          </cell>
          <cell r="F3353" t="str">
            <v>02</v>
          </cell>
          <cell r="G3353" t="str">
            <v>01</v>
          </cell>
          <cell r="H3353" t="str">
            <v>1463</v>
          </cell>
          <cell r="J3353" t="str">
            <v xml:space="preserve">Bantuan Sosial Kepada Kelompok Usaha Masyarakat </v>
          </cell>
          <cell r="K3353" t="str">
            <v xml:space="preserve">Bantuan Sosial kepada Kelompok usaha bantuan tani desa parado rato kec parado kab. Bima </v>
          </cell>
          <cell r="L3353">
            <v>6500000</v>
          </cell>
          <cell r="M3353" t="str">
            <v>5.1.5.02.01</v>
          </cell>
        </row>
        <row r="3354">
          <cell r="A3354" t="str">
            <v>51502011464</v>
          </cell>
          <cell r="C3354">
            <v>5</v>
          </cell>
          <cell r="D3354">
            <v>1</v>
          </cell>
          <cell r="E3354">
            <v>5</v>
          </cell>
          <cell r="F3354" t="str">
            <v>02</v>
          </cell>
          <cell r="G3354" t="str">
            <v>01</v>
          </cell>
          <cell r="H3354" t="str">
            <v>1464</v>
          </cell>
          <cell r="J3354" t="str">
            <v xml:space="preserve">Bantuan Sosial Kepada Kelompok Usaha Masyarakat </v>
          </cell>
          <cell r="K3354" t="str">
            <v xml:space="preserve">Bantuan Sosial kepada Kelompok perkiosan "WANE" desa parado wane kec parado kab. Bima </v>
          </cell>
          <cell r="L3354">
            <v>2000000</v>
          </cell>
          <cell r="M3354" t="str">
            <v>5.1.5.02.01</v>
          </cell>
        </row>
        <row r="3355">
          <cell r="A3355" t="str">
            <v>51502011465</v>
          </cell>
          <cell r="C3355">
            <v>5</v>
          </cell>
          <cell r="D3355">
            <v>1</v>
          </cell>
          <cell r="E3355">
            <v>5</v>
          </cell>
          <cell r="F3355" t="str">
            <v>02</v>
          </cell>
          <cell r="G3355" t="str">
            <v>01</v>
          </cell>
          <cell r="H3355" t="str">
            <v>1465</v>
          </cell>
          <cell r="J3355" t="str">
            <v xml:space="preserve">Bantuan Sosial Kepada Kelompok Usaha Masyarakat </v>
          </cell>
          <cell r="K3355" t="str">
            <v>Bantuan Sosial kepada Kelompok usaha tenunan kain sarung nggoli "MECI ANGI" desa nata kec palibelo kab. Bima</v>
          </cell>
          <cell r="L3355">
            <v>2500000</v>
          </cell>
          <cell r="M3355" t="str">
            <v>5.1.5.02.01</v>
          </cell>
        </row>
        <row r="3356">
          <cell r="A3356" t="str">
            <v>51502011466</v>
          </cell>
          <cell r="C3356">
            <v>5</v>
          </cell>
          <cell r="D3356">
            <v>1</v>
          </cell>
          <cell r="E3356">
            <v>5</v>
          </cell>
          <cell r="F3356" t="str">
            <v>02</v>
          </cell>
          <cell r="G3356" t="str">
            <v>01</v>
          </cell>
          <cell r="H3356" t="str">
            <v>1466</v>
          </cell>
          <cell r="J3356" t="str">
            <v xml:space="preserve">Bantuan Sosial Kepada Kelompok Usaha Masyarakat </v>
          </cell>
          <cell r="K3356" t="str">
            <v xml:space="preserve">Bantuan Sosial kepada Kelompok tani ternak "MADA OI" desa wilamaci kec monta kab. Bima </v>
          </cell>
          <cell r="L3356">
            <v>2000000</v>
          </cell>
          <cell r="M3356" t="str">
            <v>5.1.5.02.01</v>
          </cell>
        </row>
        <row r="3357">
          <cell r="A3357" t="str">
            <v>51502011467</v>
          </cell>
          <cell r="C3357">
            <v>5</v>
          </cell>
          <cell r="D3357">
            <v>1</v>
          </cell>
          <cell r="E3357">
            <v>5</v>
          </cell>
          <cell r="F3357" t="str">
            <v>02</v>
          </cell>
          <cell r="G3357" t="str">
            <v>01</v>
          </cell>
          <cell r="H3357" t="str">
            <v>1467</v>
          </cell>
          <cell r="J3357" t="str">
            <v xml:space="preserve">Bantuan Sosial Kepada Kelompok Usaha Masyarakat </v>
          </cell>
          <cell r="K3357" t="str">
            <v>Pengembangan kelompok usaha mandiri "WARKOP" desa masbagik kec masbagik kab. Lotim</v>
          </cell>
          <cell r="L3357">
            <v>7500000</v>
          </cell>
          <cell r="M3357" t="str">
            <v>5.1.5.02.01</v>
          </cell>
        </row>
        <row r="3358">
          <cell r="A3358" t="str">
            <v>51502011468</v>
          </cell>
          <cell r="C3358">
            <v>5</v>
          </cell>
          <cell r="D3358">
            <v>1</v>
          </cell>
          <cell r="E3358">
            <v>5</v>
          </cell>
          <cell r="F3358" t="str">
            <v>02</v>
          </cell>
          <cell r="G3358" t="str">
            <v>01</v>
          </cell>
          <cell r="H3358" t="str">
            <v>1468</v>
          </cell>
          <cell r="J3358" t="str">
            <v xml:space="preserve">Bantuan Sosial Kepada Kelompok Usaha Masyarakat </v>
          </cell>
          <cell r="K3358" t="str">
            <v>Bantuan Sosial kepada Kelompok usaha rental komputer "IPPERMA - PABRI" desa Parado Rato Kab. Bima</v>
          </cell>
          <cell r="L3358">
            <v>2000000</v>
          </cell>
          <cell r="M3358" t="str">
            <v>5.1.5.02.01</v>
          </cell>
        </row>
        <row r="3359">
          <cell r="A3359" t="str">
            <v>51502011469</v>
          </cell>
          <cell r="C3359">
            <v>5</v>
          </cell>
          <cell r="D3359">
            <v>1</v>
          </cell>
          <cell r="E3359">
            <v>5</v>
          </cell>
          <cell r="F3359" t="str">
            <v>02</v>
          </cell>
          <cell r="G3359" t="str">
            <v>01</v>
          </cell>
          <cell r="H3359" t="str">
            <v>1469</v>
          </cell>
          <cell r="J3359" t="str">
            <v xml:space="preserve">Bantuan Sosial Kepada Kelompok Usaha Masyarakat </v>
          </cell>
          <cell r="K3359" t="str">
            <v>Bantuan Sosial kepada Kelompok Tani "SO GURUKAI" ds. Karumbu kec. Langgudu kab. Bima</v>
          </cell>
          <cell r="L3359">
            <v>2500000</v>
          </cell>
          <cell r="M3359" t="str">
            <v>5.1.5.02.01</v>
          </cell>
        </row>
        <row r="3360">
          <cell r="A3360" t="str">
            <v>51502011470</v>
          </cell>
          <cell r="C3360">
            <v>5</v>
          </cell>
          <cell r="D3360">
            <v>1</v>
          </cell>
          <cell r="E3360">
            <v>5</v>
          </cell>
          <cell r="F3360" t="str">
            <v>02</v>
          </cell>
          <cell r="G3360" t="str">
            <v>01</v>
          </cell>
          <cell r="H3360" t="str">
            <v>1470</v>
          </cell>
          <cell r="J3360" t="str">
            <v xml:space="preserve">Bantuan Sosial Kepada Kelompok Usaha Masyarakat </v>
          </cell>
          <cell r="K3360" t="str">
            <v>Bantuan Sosial kepada Kelompok Bengkel Motor "KALATE CENGGU" Kec. Belo Kab. Bima</v>
          </cell>
          <cell r="L3360">
            <v>4000000</v>
          </cell>
          <cell r="M3360" t="str">
            <v>5.1.5.02.01</v>
          </cell>
        </row>
        <row r="3361">
          <cell r="A3361" t="str">
            <v>51502011471</v>
          </cell>
          <cell r="C3361">
            <v>5</v>
          </cell>
          <cell r="D3361">
            <v>1</v>
          </cell>
          <cell r="E3361">
            <v>5</v>
          </cell>
          <cell r="F3361" t="str">
            <v>02</v>
          </cell>
          <cell r="G3361" t="str">
            <v>01</v>
          </cell>
          <cell r="H3361" t="str">
            <v>1471</v>
          </cell>
          <cell r="J3361" t="str">
            <v xml:space="preserve">Bantuan Sosial Kepada Kelompok Usaha Masyarakat </v>
          </cell>
          <cell r="K3361" t="str">
            <v>Bantuan Sosial kepada Klp. Usaha Ternak Bebek "SINAR HARAPAN" Lingk. Ncera kel. Simpasai kec. Woja kab. Dompu</v>
          </cell>
          <cell r="L3361">
            <v>5000000</v>
          </cell>
          <cell r="M3361" t="str">
            <v>5.1.5.02.01</v>
          </cell>
        </row>
        <row r="3362">
          <cell r="A3362" t="str">
            <v>51502011472</v>
          </cell>
          <cell r="C3362">
            <v>5</v>
          </cell>
          <cell r="D3362">
            <v>1</v>
          </cell>
          <cell r="E3362">
            <v>5</v>
          </cell>
          <cell r="F3362" t="str">
            <v>02</v>
          </cell>
          <cell r="G3362" t="str">
            <v>01</v>
          </cell>
          <cell r="H3362" t="str">
            <v>1472</v>
          </cell>
          <cell r="J3362" t="str">
            <v xml:space="preserve">Bantuan Sosial Kepada Kelompok Usaha Masyarakat </v>
          </cell>
          <cell r="K3362" t="str">
            <v>Bantuan Sosial kepada Klp. Usaha Anyaman Lokal "ANYAMAN TIKAR PANDAN" ds. Sambori kec. Lambitu kab. Bima</v>
          </cell>
          <cell r="L3362">
            <v>2500000</v>
          </cell>
          <cell r="M3362" t="str">
            <v>5.1.5.02.01</v>
          </cell>
        </row>
        <row r="3363">
          <cell r="A3363" t="str">
            <v>51502011473</v>
          </cell>
          <cell r="C3363">
            <v>5</v>
          </cell>
          <cell r="D3363">
            <v>1</v>
          </cell>
          <cell r="E3363">
            <v>5</v>
          </cell>
          <cell r="F3363" t="str">
            <v>02</v>
          </cell>
          <cell r="G3363" t="str">
            <v>01</v>
          </cell>
          <cell r="H3363" t="str">
            <v>1473</v>
          </cell>
          <cell r="J3363" t="str">
            <v xml:space="preserve">Bantuan Sosial Kepada Kelompok Usaha Masyarakat </v>
          </cell>
          <cell r="K3363" t="str">
            <v>Bantuan Sosial kepada Klp. Usaha Counter "ST" Jln. Lintas ds. Parado Kab. Bima</v>
          </cell>
          <cell r="L3363">
            <v>1000000</v>
          </cell>
          <cell r="M3363" t="str">
            <v>5.1.5.02.01</v>
          </cell>
        </row>
        <row r="3364">
          <cell r="A3364" t="str">
            <v>51502011474</v>
          </cell>
          <cell r="C3364">
            <v>5</v>
          </cell>
          <cell r="D3364">
            <v>1</v>
          </cell>
          <cell r="E3364">
            <v>5</v>
          </cell>
          <cell r="F3364" t="str">
            <v>02</v>
          </cell>
          <cell r="G3364" t="str">
            <v>01</v>
          </cell>
          <cell r="H3364" t="str">
            <v>1474</v>
          </cell>
          <cell r="J3364" t="str">
            <v xml:space="preserve">Bantuan Sosial Kepada Kelompok Usaha Masyarakat </v>
          </cell>
          <cell r="K3364" t="str">
            <v>Bantuan Sosial kepada Kelompok Wanita Tani PERMATA ds. Kanca kec. Parado kab. Bima</v>
          </cell>
          <cell r="L3364">
            <v>5000000</v>
          </cell>
          <cell r="M3364" t="str">
            <v>5.1.5.02.01</v>
          </cell>
        </row>
        <row r="3365">
          <cell r="A3365" t="str">
            <v>51502011475</v>
          </cell>
          <cell r="C3365">
            <v>5</v>
          </cell>
          <cell r="D3365">
            <v>1</v>
          </cell>
          <cell r="E3365">
            <v>5</v>
          </cell>
          <cell r="F3365" t="str">
            <v>02</v>
          </cell>
          <cell r="G3365" t="str">
            <v>01</v>
          </cell>
          <cell r="H3365" t="str">
            <v>1475</v>
          </cell>
          <cell r="J3365" t="str">
            <v xml:space="preserve">Bantuan Sosial Kepada Kelompok Usaha Masyarakat </v>
          </cell>
          <cell r="K3365" t="str">
            <v>Bantuan Sosial kepada Klp. Tani "MANGGE MACI" ds. Cenggu kec. Belo Kab. Bima</v>
          </cell>
          <cell r="L3365">
            <v>2000000</v>
          </cell>
          <cell r="M3365" t="str">
            <v>5.1.5.02.01</v>
          </cell>
        </row>
        <row r="3366">
          <cell r="A3366" t="str">
            <v>51502011476</v>
          </cell>
          <cell r="C3366">
            <v>5</v>
          </cell>
          <cell r="D3366">
            <v>1</v>
          </cell>
          <cell r="E3366">
            <v>5</v>
          </cell>
          <cell r="F3366" t="str">
            <v>02</v>
          </cell>
          <cell r="G3366" t="str">
            <v>01</v>
          </cell>
          <cell r="H3366" t="str">
            <v>1476</v>
          </cell>
          <cell r="J3366" t="str">
            <v xml:space="preserve">Bantuan Sosial Kepada Kelompok Usaha Masyarakat </v>
          </cell>
          <cell r="K3366" t="str">
            <v>Bantuan Sosial kepada KU Bersama "JARI PADE" lingk. Kekalik Indah kec. Sekarbela Kota Mataram</v>
          </cell>
          <cell r="L3366">
            <v>2000000</v>
          </cell>
          <cell r="M3366" t="str">
            <v>5.1.5.02.01</v>
          </cell>
        </row>
        <row r="3367">
          <cell r="A3367" t="str">
            <v>51502011477</v>
          </cell>
          <cell r="C3367">
            <v>5</v>
          </cell>
          <cell r="D3367">
            <v>1</v>
          </cell>
          <cell r="E3367">
            <v>5</v>
          </cell>
          <cell r="F3367" t="str">
            <v>02</v>
          </cell>
          <cell r="G3367" t="str">
            <v>01</v>
          </cell>
          <cell r="H3367" t="str">
            <v>1477</v>
          </cell>
          <cell r="J3367" t="str">
            <v xml:space="preserve">Bantuan Sosial Kepada Kelompok Usaha Masyarakat </v>
          </cell>
          <cell r="K3367" t="str">
            <v>Bantuan Sosial kepada Klp. Usaha Menjahit "SABUA ADE" kel. Saleko Sarae Bima Kota Bima</v>
          </cell>
          <cell r="L3367">
            <v>2500000</v>
          </cell>
          <cell r="M3367" t="str">
            <v>5.1.5.02.01</v>
          </cell>
        </row>
        <row r="3368">
          <cell r="A3368" t="str">
            <v>51502011478</v>
          </cell>
          <cell r="C3368">
            <v>5</v>
          </cell>
          <cell r="D3368">
            <v>1</v>
          </cell>
          <cell r="E3368">
            <v>5</v>
          </cell>
          <cell r="F3368" t="str">
            <v>02</v>
          </cell>
          <cell r="G3368" t="str">
            <v>01</v>
          </cell>
          <cell r="H3368" t="str">
            <v>1478</v>
          </cell>
          <cell r="J3368" t="str">
            <v xml:space="preserve">Bantuan Sosial Kepada Kelompok Usaha Masyarakat </v>
          </cell>
          <cell r="K3368" t="str">
            <v>Bantuan Sosial kepada Kelompok Usaha Panen Padi / Begabah Dusun Paok Kambut Desa Masbagik Utara Kec Masbagik Kab. Lotim</v>
          </cell>
          <cell r="L3368">
            <v>3500000</v>
          </cell>
          <cell r="M3368" t="str">
            <v>5.1.5.02.01</v>
          </cell>
        </row>
        <row r="3369">
          <cell r="A3369" t="str">
            <v>51502011479</v>
          </cell>
          <cell r="C3369">
            <v>5</v>
          </cell>
          <cell r="D3369">
            <v>1</v>
          </cell>
          <cell r="E3369">
            <v>5</v>
          </cell>
          <cell r="F3369" t="str">
            <v>02</v>
          </cell>
          <cell r="G3369" t="str">
            <v>01</v>
          </cell>
          <cell r="H3369" t="str">
            <v>1479</v>
          </cell>
          <cell r="J3369" t="str">
            <v xml:space="preserve">Bantuan Sosial Kepada Kelompok Usaha Masyarakat </v>
          </cell>
          <cell r="K3369" t="str">
            <v>Bantuan Sosial kepada Kelompok Usaha Bersama "GEGER GIRANG",Dusun Danger,Desa Danger,Kec.Masbagik,Lotim</v>
          </cell>
          <cell r="L3369">
            <v>4000000</v>
          </cell>
          <cell r="M3369" t="str">
            <v>5.1.5.02.01</v>
          </cell>
        </row>
        <row r="3370">
          <cell r="A3370" t="str">
            <v>51502011480</v>
          </cell>
          <cell r="C3370">
            <v>5</v>
          </cell>
          <cell r="D3370">
            <v>1</v>
          </cell>
          <cell r="E3370">
            <v>5</v>
          </cell>
          <cell r="F3370" t="str">
            <v>02</v>
          </cell>
          <cell r="G3370" t="str">
            <v>01</v>
          </cell>
          <cell r="H3370" t="str">
            <v>1480</v>
          </cell>
          <cell r="J3370" t="str">
            <v xml:space="preserve">Bantuan Sosial Kepada Kelompok Usaha Masyarakat </v>
          </cell>
          <cell r="K3370" t="str">
            <v>Bantuan Sosial kepada Kelompok Wanita Bakulan "KARYA MANDIRI"Dusun BengkaungDesa Danger Kec Masbagik Kab. Lotim</v>
          </cell>
          <cell r="L3370">
            <v>3500000</v>
          </cell>
          <cell r="M3370" t="str">
            <v>5.1.5.02.01</v>
          </cell>
        </row>
        <row r="3371">
          <cell r="A3371" t="str">
            <v>51502011481</v>
          </cell>
          <cell r="C3371">
            <v>5</v>
          </cell>
          <cell r="D3371">
            <v>1</v>
          </cell>
          <cell r="E3371">
            <v>5</v>
          </cell>
          <cell r="F3371" t="str">
            <v>02</v>
          </cell>
          <cell r="G3371" t="str">
            <v>01</v>
          </cell>
          <cell r="H3371" t="str">
            <v>1481</v>
          </cell>
          <cell r="J3371" t="str">
            <v xml:space="preserve">Bantuan Sosial Kepada Kelompok Usaha Masyarakat </v>
          </cell>
          <cell r="K3371" t="str">
            <v>Bantuan Sosial kepada Kelompok Petani Ternak Sapi "BIRU RINJANI" Dusun Lendang Kantong,Desa Kalijaga,Kec.Aikmel,Lotim</v>
          </cell>
          <cell r="L3371">
            <v>3500000</v>
          </cell>
          <cell r="M3371" t="str">
            <v>5.1.5.02.01</v>
          </cell>
        </row>
        <row r="3372">
          <cell r="A3372" t="str">
            <v>51502011482</v>
          </cell>
          <cell r="C3372">
            <v>5</v>
          </cell>
          <cell r="D3372">
            <v>1</v>
          </cell>
          <cell r="E3372">
            <v>5</v>
          </cell>
          <cell r="F3372" t="str">
            <v>02</v>
          </cell>
          <cell r="G3372" t="str">
            <v>01</v>
          </cell>
          <cell r="H3372" t="str">
            <v>1482</v>
          </cell>
          <cell r="J3372" t="str">
            <v xml:space="preserve">Bantuan Sosial Kepada Kelompok Usaha Masyarakat </v>
          </cell>
          <cell r="K3372" t="str">
            <v>Bantuan Sosial kepada Kelompok Tani "SUBER HIDUP" MERAK KAYANGAN" dusun Monjet Desa Gunung Rajak Kec sakra Barat kab. Lotim</v>
          </cell>
          <cell r="L3372">
            <v>3500000</v>
          </cell>
          <cell r="M3372" t="str">
            <v>5.1.5.02.01</v>
          </cell>
        </row>
        <row r="3373">
          <cell r="A3373" t="str">
            <v>51502011483</v>
          </cell>
          <cell r="C3373">
            <v>5</v>
          </cell>
          <cell r="D3373">
            <v>1</v>
          </cell>
          <cell r="E3373">
            <v>5</v>
          </cell>
          <cell r="F3373" t="str">
            <v>02</v>
          </cell>
          <cell r="G3373" t="str">
            <v>01</v>
          </cell>
          <cell r="H3373" t="str">
            <v>1483</v>
          </cell>
          <cell r="J3373" t="str">
            <v xml:space="preserve">Bantuan Sosial Kepada Kelompok Usaha Masyarakat </v>
          </cell>
          <cell r="K3373" t="str">
            <v>Bantuan Sosial kepada Kelompok Usaha Perempuan Tani "PADE ANGEN" dusun bagik Nyala Desa Montong Beter Kec Sakara Barat Kab. Lotim</v>
          </cell>
          <cell r="L3373">
            <v>3500000</v>
          </cell>
          <cell r="M3373" t="str">
            <v>5.1.5.02.01</v>
          </cell>
        </row>
        <row r="3374">
          <cell r="A3374" t="str">
            <v>51502011484</v>
          </cell>
          <cell r="C3374">
            <v>5</v>
          </cell>
          <cell r="D3374">
            <v>1</v>
          </cell>
          <cell r="E3374">
            <v>5</v>
          </cell>
          <cell r="F3374" t="str">
            <v>02</v>
          </cell>
          <cell r="G3374" t="str">
            <v>01</v>
          </cell>
          <cell r="H3374" t="str">
            <v>1484</v>
          </cell>
          <cell r="J3374" t="str">
            <v xml:space="preserve">Bantuan Sosial Kepada Kelompok Usaha Masyarakat </v>
          </cell>
          <cell r="K3374" t="str">
            <v>Bantuan Sosial kepada Kelompok Buruh Tani "PADE ANGEN" Dusun bagik Nyala Desa Monjet Bat Kec Sakra Barat Kab. Lotim</v>
          </cell>
          <cell r="L3374">
            <v>3500000</v>
          </cell>
          <cell r="M3374" t="str">
            <v>5.1.5.02.01</v>
          </cell>
        </row>
        <row r="3375">
          <cell r="A3375" t="str">
            <v>51502011485</v>
          </cell>
          <cell r="C3375">
            <v>5</v>
          </cell>
          <cell r="D3375">
            <v>1</v>
          </cell>
          <cell r="E3375">
            <v>5</v>
          </cell>
          <cell r="F3375" t="str">
            <v>02</v>
          </cell>
          <cell r="G3375" t="str">
            <v>01</v>
          </cell>
          <cell r="H3375" t="str">
            <v>1485</v>
          </cell>
          <cell r="J3375" t="str">
            <v xml:space="preserve">Bantuan Sosial Kepada Kelompok Usaha Masyarakat </v>
          </cell>
          <cell r="K3375" t="str">
            <v>Bantuan Sosial kepada Kelompok Pengusaha Kerepek Singkong "BINA REMAJA" Dusun Mamben Lauq, Desa Mamben Lauq,Kec.Wanasaba Gading,Lotim</v>
          </cell>
          <cell r="L3375">
            <v>3500000</v>
          </cell>
          <cell r="M3375" t="str">
            <v>5.1.5.02.01</v>
          </cell>
        </row>
        <row r="3376">
          <cell r="A3376" t="str">
            <v>51502011486</v>
          </cell>
          <cell r="C3376">
            <v>5</v>
          </cell>
          <cell r="D3376">
            <v>1</v>
          </cell>
          <cell r="E3376">
            <v>5</v>
          </cell>
          <cell r="F3376" t="str">
            <v>02</v>
          </cell>
          <cell r="G3376" t="str">
            <v>01</v>
          </cell>
          <cell r="H3376" t="str">
            <v>1486</v>
          </cell>
          <cell r="J3376" t="str">
            <v xml:space="preserve">Bantuan Sosial Kepada Kelompok Usaha Masyarakat </v>
          </cell>
          <cell r="K3376" t="str">
            <v>Bantuan Sosial kepada Kelompok Wanita Usaha Bakulan "INGIN SUKSES" Dusun Aikdewa Selatan,Desa Aikdewa,Kec.Pringgasela,Lotim</v>
          </cell>
          <cell r="L3376">
            <v>3500000</v>
          </cell>
          <cell r="M3376" t="str">
            <v>5.1.5.02.01</v>
          </cell>
        </row>
        <row r="3377">
          <cell r="A3377" t="str">
            <v>51502011487</v>
          </cell>
          <cell r="C3377">
            <v>5</v>
          </cell>
          <cell r="D3377">
            <v>1</v>
          </cell>
          <cell r="E3377">
            <v>5</v>
          </cell>
          <cell r="F3377" t="str">
            <v>02</v>
          </cell>
          <cell r="G3377" t="str">
            <v>01</v>
          </cell>
          <cell r="H3377" t="str">
            <v>1487</v>
          </cell>
          <cell r="J3377" t="str">
            <v xml:space="preserve">Bantuan Sosial Kepada Kelompok Usaha Masyarakat </v>
          </cell>
          <cell r="K3377" t="str">
            <v>Bantuan Sosial kepada Kelompok Tani Budidaya Ikan Remaja Masjid ATTAQWA Tanak Maik Desa Masbagik Utara Kec Masbagik Kab. Lotim</v>
          </cell>
          <cell r="L3377">
            <v>3500000</v>
          </cell>
          <cell r="M3377" t="str">
            <v>5.1.5.02.01</v>
          </cell>
        </row>
        <row r="3378">
          <cell r="A3378" t="str">
            <v>51502011488</v>
          </cell>
          <cell r="C3378">
            <v>5</v>
          </cell>
          <cell r="D3378">
            <v>1</v>
          </cell>
          <cell r="E3378">
            <v>5</v>
          </cell>
          <cell r="F3378" t="str">
            <v>02</v>
          </cell>
          <cell r="G3378" t="str">
            <v>01</v>
          </cell>
          <cell r="H3378" t="str">
            <v>1488</v>
          </cell>
          <cell r="J3378" t="str">
            <v xml:space="preserve">Bantuan Sosial Kepada Kelompok Usaha Masyarakat </v>
          </cell>
          <cell r="K3378" t="str">
            <v>Bantuan Sosial kepada Kelompok Usaha Bakulan "TUNAS BARENG" dusun Tanak Maik Desa Masbagik Utara Baru Kec Masbagik Kab. Lotim</v>
          </cell>
          <cell r="L3378">
            <v>3500000</v>
          </cell>
          <cell r="M3378" t="str">
            <v>5.1.5.02.01</v>
          </cell>
        </row>
        <row r="3379">
          <cell r="A3379" t="str">
            <v>51502011489</v>
          </cell>
          <cell r="C3379">
            <v>5</v>
          </cell>
          <cell r="D3379">
            <v>1</v>
          </cell>
          <cell r="E3379">
            <v>5</v>
          </cell>
          <cell r="F3379" t="str">
            <v>02</v>
          </cell>
          <cell r="G3379" t="str">
            <v>01</v>
          </cell>
          <cell r="H3379" t="str">
            <v>1489</v>
          </cell>
          <cell r="J3379" t="str">
            <v xml:space="preserve">Bantuan Sosial Kepada Kelompok Usaha Masyarakat </v>
          </cell>
          <cell r="K3379" t="str">
            <v>Bantuan Sosial kepada Persatuan Kelompok Ngawis Bareng Dusun pancor Kopong Desa Masbagik Utara Baru Kec Masbagik Kab. Lotim</v>
          </cell>
          <cell r="L3379">
            <v>4000000</v>
          </cell>
          <cell r="M3379" t="str">
            <v>5.1.5.02.01</v>
          </cell>
        </row>
        <row r="3380">
          <cell r="A3380" t="str">
            <v>51502011490</v>
          </cell>
          <cell r="C3380">
            <v>5</v>
          </cell>
          <cell r="D3380">
            <v>1</v>
          </cell>
          <cell r="E3380">
            <v>5</v>
          </cell>
          <cell r="F3380" t="str">
            <v>02</v>
          </cell>
          <cell r="G3380" t="str">
            <v>01</v>
          </cell>
          <cell r="H3380" t="str">
            <v>1490</v>
          </cell>
          <cell r="J3380" t="str">
            <v xml:space="preserve">Bantuan Sosial Kepada Kelompok Usaha Masyarakat </v>
          </cell>
          <cell r="K3380" t="str">
            <v>Bantuan Sosial kepada Kelompok Wanita Kreatif "LENTERA KELUARGA" Dusun Mamben Lauk Desa Mamben Kec Wanasaba Kab. Lotim</v>
          </cell>
          <cell r="L3380">
            <v>3500000</v>
          </cell>
          <cell r="M3380" t="str">
            <v>5.1.5.02.01</v>
          </cell>
        </row>
        <row r="3381">
          <cell r="A3381" t="str">
            <v>51502011491</v>
          </cell>
          <cell r="C3381">
            <v>5</v>
          </cell>
          <cell r="D3381">
            <v>1</v>
          </cell>
          <cell r="E3381">
            <v>5</v>
          </cell>
          <cell r="F3381" t="str">
            <v>02</v>
          </cell>
          <cell r="G3381" t="str">
            <v>01</v>
          </cell>
          <cell r="H3381" t="str">
            <v>1491</v>
          </cell>
          <cell r="J3381" t="str">
            <v xml:space="preserve">Bantuan Sosial Kepada Kelompok Usaha Masyarakat </v>
          </cell>
          <cell r="K3381" t="str">
            <v>Bantuan Sosial kepada Kelompok Pedagang Bakulan "INGIN MAJU",Dusun Nyakap Selatan,Desa Masbagik Selatan,Kec.Masbagik,Lotim</v>
          </cell>
          <cell r="L3381">
            <v>3500000</v>
          </cell>
          <cell r="M3381" t="str">
            <v>5.1.5.02.01</v>
          </cell>
        </row>
        <row r="3382">
          <cell r="A3382" t="str">
            <v>51502011492</v>
          </cell>
          <cell r="C3382">
            <v>5</v>
          </cell>
          <cell r="D3382">
            <v>1</v>
          </cell>
          <cell r="E3382">
            <v>5</v>
          </cell>
          <cell r="F3382" t="str">
            <v>02</v>
          </cell>
          <cell r="G3382" t="str">
            <v>01</v>
          </cell>
          <cell r="H3382" t="str">
            <v>1492</v>
          </cell>
          <cell r="J3382" t="str">
            <v xml:space="preserve">Bantuan Sosial Kepada Kelompok Usaha Masyarakat </v>
          </cell>
          <cell r="K3382" t="str">
            <v>Bantuan Sosial kepada Kelompok Usaha Bersama "FLAMBOYAN" jln. Jatimas blok A No 5 BTN pemda - lombok barat</v>
          </cell>
          <cell r="L3382">
            <v>5000000</v>
          </cell>
          <cell r="M3382" t="str">
            <v>5.1.5.02.01</v>
          </cell>
        </row>
        <row r="3383">
          <cell r="A3383" t="str">
            <v>51502011493</v>
          </cell>
          <cell r="C3383">
            <v>5</v>
          </cell>
          <cell r="D3383">
            <v>1</v>
          </cell>
          <cell r="E3383">
            <v>5</v>
          </cell>
          <cell r="F3383" t="str">
            <v>02</v>
          </cell>
          <cell r="G3383" t="str">
            <v>01</v>
          </cell>
          <cell r="H3383" t="str">
            <v>1493</v>
          </cell>
          <cell r="J3383" t="str">
            <v xml:space="preserve">Bantuan Sosial Kepada Kelompok Usaha Masyarakat </v>
          </cell>
          <cell r="K3383" t="str">
            <v>Bantuan Sosial kepada Kelompok usaha pemuda mandiri (KUPM) "HARAPAN SEJAHTERA" dusun begenda desa merembu kec labuapi kab. Lobar</v>
          </cell>
          <cell r="L3383">
            <v>5000000</v>
          </cell>
          <cell r="M3383" t="str">
            <v>5.1.5.02.01</v>
          </cell>
        </row>
        <row r="3384">
          <cell r="A3384" t="str">
            <v>51502011494</v>
          </cell>
          <cell r="C3384">
            <v>5</v>
          </cell>
          <cell r="D3384">
            <v>1</v>
          </cell>
          <cell r="E3384">
            <v>5</v>
          </cell>
          <cell r="F3384" t="str">
            <v>02</v>
          </cell>
          <cell r="G3384" t="str">
            <v>01</v>
          </cell>
          <cell r="H3384" t="str">
            <v>1494</v>
          </cell>
          <cell r="J3384" t="str">
            <v xml:space="preserve">Bantuan Sosial Kepada Kelompok Usaha Masyarakat </v>
          </cell>
          <cell r="K3384" t="str">
            <v xml:space="preserve">Kelompok tani ternak "PELANGI BERIUK MAJU" desa gondang kec gangga kab. Lombok utara </v>
          </cell>
          <cell r="L3384">
            <v>3000000</v>
          </cell>
          <cell r="M3384" t="str">
            <v>5.1.5.02.01</v>
          </cell>
        </row>
        <row r="3385">
          <cell r="A3385" t="str">
            <v>51502011495</v>
          </cell>
          <cell r="C3385">
            <v>5</v>
          </cell>
          <cell r="D3385">
            <v>1</v>
          </cell>
          <cell r="E3385">
            <v>5</v>
          </cell>
          <cell r="F3385" t="str">
            <v>02</v>
          </cell>
          <cell r="G3385" t="str">
            <v>01</v>
          </cell>
          <cell r="H3385" t="str">
            <v>1495</v>
          </cell>
          <cell r="J3385" t="str">
            <v xml:space="preserve">Bantuan Sosial Kepada Kelompok Usaha Masyarakat </v>
          </cell>
          <cell r="K3385" t="str">
            <v>Klp.tukang "MELET MAJU" dusun manggala ds.pemenang barat kec.pemenang kab.Lombok utara</v>
          </cell>
          <cell r="L3385">
            <v>3000000</v>
          </cell>
          <cell r="M3385" t="str">
            <v>5.1.5.02.01</v>
          </cell>
        </row>
        <row r="3386">
          <cell r="A3386" t="str">
            <v>51502011496</v>
          </cell>
          <cell r="C3386">
            <v>5</v>
          </cell>
          <cell r="D3386">
            <v>1</v>
          </cell>
          <cell r="E3386">
            <v>5</v>
          </cell>
          <cell r="F3386" t="str">
            <v>02</v>
          </cell>
          <cell r="G3386" t="str">
            <v>01</v>
          </cell>
          <cell r="H3386" t="str">
            <v>1496</v>
          </cell>
          <cell r="J3386" t="str">
            <v xml:space="preserve">Bantuan Sosial Kepada Kelompok Usaha Masyarakat </v>
          </cell>
          <cell r="K3386" t="str">
            <v>Bantuan Sosial kepada kelompok usaha bersama "USAHA BERSAMA" dusun gersik desa gelogor kec kediri kab. Lobar</v>
          </cell>
          <cell r="L3386">
            <v>4000000</v>
          </cell>
          <cell r="M3386" t="str">
            <v>5.1.5.02.01</v>
          </cell>
        </row>
        <row r="3387">
          <cell r="A3387" t="str">
            <v>51502011497</v>
          </cell>
          <cell r="C3387">
            <v>5</v>
          </cell>
          <cell r="D3387">
            <v>1</v>
          </cell>
          <cell r="E3387">
            <v>5</v>
          </cell>
          <cell r="F3387" t="str">
            <v>02</v>
          </cell>
          <cell r="G3387" t="str">
            <v>01</v>
          </cell>
          <cell r="H3387" t="str">
            <v>1497</v>
          </cell>
          <cell r="J3387" t="str">
            <v xml:space="preserve">Bantuan Sosial Kepada Kelompok Usaha Masyarakat </v>
          </cell>
          <cell r="K3387" t="str">
            <v>Bantuan Sosial kepada Kelompok usaha kerajinan kayu "KREATIF MEBEL" dusun sikadana desa lelede kec kedirir kab. Lobar</v>
          </cell>
          <cell r="L3387">
            <v>4000000</v>
          </cell>
          <cell r="M3387" t="str">
            <v>5.1.5.02.01</v>
          </cell>
        </row>
        <row r="3388">
          <cell r="A3388" t="str">
            <v>51502011498</v>
          </cell>
          <cell r="C3388">
            <v>5</v>
          </cell>
          <cell r="D3388">
            <v>1</v>
          </cell>
          <cell r="E3388">
            <v>5</v>
          </cell>
          <cell r="F3388" t="str">
            <v>02</v>
          </cell>
          <cell r="G3388" t="str">
            <v>01</v>
          </cell>
          <cell r="H3388" t="str">
            <v>1498</v>
          </cell>
          <cell r="J3388" t="str">
            <v xml:space="preserve">Bantuan Sosial Kepada Kelompok Usaha Masyarakat </v>
          </cell>
          <cell r="K3388" t="str">
            <v>Bantuan Sosial kepada Kelompok usaha bersama "PADE RUKUN" jln. Gunung baru No. 34 dasan agung kec selaparang kota mataram</v>
          </cell>
          <cell r="L3388">
            <v>2000000</v>
          </cell>
          <cell r="M3388" t="str">
            <v>5.1.5.02.01</v>
          </cell>
        </row>
        <row r="3389">
          <cell r="A3389" t="str">
            <v>51502011499</v>
          </cell>
          <cell r="C3389">
            <v>5</v>
          </cell>
          <cell r="D3389">
            <v>1</v>
          </cell>
          <cell r="E3389">
            <v>5</v>
          </cell>
          <cell r="F3389" t="str">
            <v>02</v>
          </cell>
          <cell r="G3389" t="str">
            <v>01</v>
          </cell>
          <cell r="H3389" t="str">
            <v>1499</v>
          </cell>
          <cell r="J3389" t="str">
            <v xml:space="preserve">Bantuan Sosial Kepada Kelompok Usaha Masyarakat </v>
          </cell>
          <cell r="K3389" t="str">
            <v>Bantuan Sosial kepada Kelompok Usaha Bata Merah "BARENG-BARENG" Repok Kao Dusun Kesik Kec.Masbagik Lombok Timur</v>
          </cell>
          <cell r="L3389">
            <v>2500000</v>
          </cell>
          <cell r="M3389" t="str">
            <v>5.1.5.02.01</v>
          </cell>
        </row>
        <row r="3390">
          <cell r="A3390" t="str">
            <v>51502011500</v>
          </cell>
          <cell r="C3390">
            <v>5</v>
          </cell>
          <cell r="D3390">
            <v>1</v>
          </cell>
          <cell r="E3390">
            <v>5</v>
          </cell>
          <cell r="F3390" t="str">
            <v>02</v>
          </cell>
          <cell r="G3390" t="str">
            <v>01</v>
          </cell>
          <cell r="H3390" t="str">
            <v>1500</v>
          </cell>
          <cell r="J3390" t="str">
            <v xml:space="preserve">Bantuan Sosial Kepada Kelompok Usaha Masyarakat </v>
          </cell>
          <cell r="K3390" t="str">
            <v>Bantuan Sosial kepada Kelompok Pemasyarakatan "PESISIR" Dusun Mandar Desa Labuhan Haji Kec.Labuhan Haji Kab.Lombok Timur</v>
          </cell>
          <cell r="L3390">
            <v>2500000</v>
          </cell>
          <cell r="M3390" t="str">
            <v>5.1.5.02.01</v>
          </cell>
        </row>
        <row r="3391">
          <cell r="A3391" t="str">
            <v>51502011501</v>
          </cell>
          <cell r="C3391">
            <v>5</v>
          </cell>
          <cell r="D3391">
            <v>1</v>
          </cell>
          <cell r="E3391">
            <v>5</v>
          </cell>
          <cell r="F3391" t="str">
            <v>02</v>
          </cell>
          <cell r="G3391" t="str">
            <v>01</v>
          </cell>
          <cell r="H3391" t="str">
            <v>1501</v>
          </cell>
          <cell r="J3391" t="str">
            <v xml:space="preserve">Bantuan Sosial Kepada Kelompok Usaha Masyarakat </v>
          </cell>
          <cell r="K3391" t="str">
            <v>Bantuan Sosial kepada Kelompok Usaha Pengerajin Gegendang Sasak Jl. Ali Napiah Babakan Timur Selatan Sandubaya Kota Mataram</v>
          </cell>
          <cell r="L3391">
            <v>3000000</v>
          </cell>
          <cell r="M3391" t="str">
            <v>5.1.5.02.01</v>
          </cell>
        </row>
        <row r="3392">
          <cell r="A3392" t="str">
            <v>51502011502</v>
          </cell>
          <cell r="C3392">
            <v>5</v>
          </cell>
          <cell r="D3392">
            <v>1</v>
          </cell>
          <cell r="E3392">
            <v>5</v>
          </cell>
          <cell r="F3392" t="str">
            <v>02</v>
          </cell>
          <cell r="G3392" t="str">
            <v>01</v>
          </cell>
          <cell r="H3392" t="str">
            <v>1502</v>
          </cell>
          <cell r="J3392" t="str">
            <v xml:space="preserve">Bantuan Sosial Kepada Kelompok Usaha Masyarakat </v>
          </cell>
          <cell r="K3392" t="str">
            <v>Bantuan Sosial kepada Kelompok Usaha Dagang Mandiri Lingkungan Kr. Anyar Kelurahan Monjok Barat Kecamatan Selaparang Kota Mataram</v>
          </cell>
          <cell r="L3392">
            <v>2500000</v>
          </cell>
          <cell r="M3392" t="str">
            <v>5.1.5.02.01</v>
          </cell>
        </row>
        <row r="3393">
          <cell r="A3393" t="str">
            <v>51502011503</v>
          </cell>
          <cell r="C3393">
            <v>5</v>
          </cell>
          <cell r="D3393">
            <v>1</v>
          </cell>
          <cell r="E3393">
            <v>5</v>
          </cell>
          <cell r="F3393" t="str">
            <v>02</v>
          </cell>
          <cell r="G3393" t="str">
            <v>01</v>
          </cell>
          <cell r="H3393" t="str">
            <v>1503</v>
          </cell>
          <cell r="J3393" t="str">
            <v xml:space="preserve">Bantuan Sosial Kepada Kelompok Usaha Masyarakat </v>
          </cell>
          <cell r="K3393" t="str">
            <v>Bantuan Sosial kepada Kelompok Usaha KIBA Lingkungan Gapuk Utara Dasan Agung  Kota Mataram</v>
          </cell>
          <cell r="L3393">
            <v>3000000</v>
          </cell>
          <cell r="M3393" t="str">
            <v>5.1.5.02.01</v>
          </cell>
        </row>
        <row r="3394">
          <cell r="A3394" t="str">
            <v>51502011504</v>
          </cell>
          <cell r="C3394">
            <v>5</v>
          </cell>
          <cell r="D3394">
            <v>1</v>
          </cell>
          <cell r="E3394">
            <v>5</v>
          </cell>
          <cell r="F3394" t="str">
            <v>02</v>
          </cell>
          <cell r="G3394" t="str">
            <v>01</v>
          </cell>
          <cell r="H3394" t="str">
            <v>1504</v>
          </cell>
          <cell r="J3394" t="str">
            <v xml:space="preserve">Bantuan Sosial Kepada Kelompok Usaha Masyarakat </v>
          </cell>
          <cell r="K3394" t="str">
            <v>Bantuan Sosial kepada Kelompok Usaha Kerupuk Sopok Angen  Lingkungan Gapuk Selatan Dasan Agung  Kota Mataram</v>
          </cell>
          <cell r="L3394">
            <v>3000000</v>
          </cell>
          <cell r="M3394" t="str">
            <v>5.1.5.02.01</v>
          </cell>
        </row>
        <row r="3395">
          <cell r="A3395" t="str">
            <v>51502011505</v>
          </cell>
          <cell r="C3395">
            <v>5</v>
          </cell>
          <cell r="D3395">
            <v>1</v>
          </cell>
          <cell r="E3395">
            <v>5</v>
          </cell>
          <cell r="F3395" t="str">
            <v>02</v>
          </cell>
          <cell r="G3395" t="str">
            <v>01</v>
          </cell>
          <cell r="H3395" t="str">
            <v>1505</v>
          </cell>
          <cell r="J3395" t="str">
            <v xml:space="preserve">Bantuan Sosial Kepada Kelompok Usaha Masyarakat </v>
          </cell>
          <cell r="K3395" t="str">
            <v>Bantuan Sosial kepada KUB Berkah Lingkungan Karang Bata Kel Abian Tubuh Baru Kec Sandubaya Kota Mataram</v>
          </cell>
          <cell r="L3395">
            <v>5000000</v>
          </cell>
          <cell r="M3395" t="str">
            <v>5.1.5.02.01</v>
          </cell>
        </row>
        <row r="3396">
          <cell r="A3396" t="str">
            <v>51502011506</v>
          </cell>
          <cell r="C3396">
            <v>5</v>
          </cell>
          <cell r="D3396">
            <v>1</v>
          </cell>
          <cell r="E3396">
            <v>5</v>
          </cell>
          <cell r="F3396" t="str">
            <v>02</v>
          </cell>
          <cell r="G3396" t="str">
            <v>01</v>
          </cell>
          <cell r="H3396" t="str">
            <v>1506</v>
          </cell>
          <cell r="J3396" t="str">
            <v xml:space="preserve">Bantuan Sosial Kepada Kelompok Usaha Masyarakat </v>
          </cell>
          <cell r="K3396" t="str">
            <v>Bantuan Sosial kepada Kelompok Usaha Sopok Angen  Longkungan Marong Pekarangan Kel Karang Baru Kec Selaparang Kota Mataram</v>
          </cell>
          <cell r="L3396">
            <v>2500000</v>
          </cell>
          <cell r="M3396" t="str">
            <v>5.1.5.02.01</v>
          </cell>
        </row>
        <row r="3397">
          <cell r="A3397" t="str">
            <v>51502011507</v>
          </cell>
          <cell r="C3397">
            <v>5</v>
          </cell>
          <cell r="D3397">
            <v>1</v>
          </cell>
          <cell r="E3397">
            <v>5</v>
          </cell>
          <cell r="F3397" t="str">
            <v>02</v>
          </cell>
          <cell r="G3397" t="str">
            <v>01</v>
          </cell>
          <cell r="H3397" t="str">
            <v>1507</v>
          </cell>
          <cell r="J3397" t="str">
            <v xml:space="preserve">Bantuan Sosial Kepada Kelompok Usaha Masyarakat </v>
          </cell>
          <cell r="K3397" t="str">
            <v>Bantuan Sosial kepada Kelompok Usaha sejahtera  Kelurahan Dasan Agung Kota Mataram</v>
          </cell>
          <cell r="L3397">
            <v>3000000</v>
          </cell>
          <cell r="M3397" t="str">
            <v>5.1.5.02.01</v>
          </cell>
        </row>
        <row r="3398">
          <cell r="A3398" t="str">
            <v>51502011508</v>
          </cell>
          <cell r="C3398">
            <v>5</v>
          </cell>
          <cell r="D3398">
            <v>1</v>
          </cell>
          <cell r="E3398">
            <v>5</v>
          </cell>
          <cell r="F3398" t="str">
            <v>02</v>
          </cell>
          <cell r="G3398" t="str">
            <v>01</v>
          </cell>
          <cell r="H3398" t="str">
            <v>1508</v>
          </cell>
          <cell r="J3398" t="str">
            <v xml:space="preserve">Bantuan Sosial Kepada Kelompok Usaha Masyarakat </v>
          </cell>
          <cell r="K3398" t="str">
            <v>Bantuan Sosial kepada Kelompok Pedagang Bakulan Mule Nasib Lingkungan Tempit Ampenan Tengah</v>
          </cell>
          <cell r="L3398">
            <v>300000</v>
          </cell>
          <cell r="M3398" t="str">
            <v>5.1.5.02.01</v>
          </cell>
        </row>
        <row r="3399">
          <cell r="A3399" t="str">
            <v>51502011509</v>
          </cell>
          <cell r="C3399">
            <v>5</v>
          </cell>
          <cell r="D3399">
            <v>1</v>
          </cell>
          <cell r="E3399">
            <v>5</v>
          </cell>
          <cell r="F3399" t="str">
            <v>02</v>
          </cell>
          <cell r="G3399" t="str">
            <v>01</v>
          </cell>
          <cell r="H3399" t="str">
            <v>1509</v>
          </cell>
          <cell r="J3399" t="str">
            <v xml:space="preserve">Bantuan Sosial Kepada Kelompok Usaha Masyarakat </v>
          </cell>
          <cell r="K3399" t="str">
            <v>Bantuan Sosial kepada Kelompok Usaha Kerajinan Patuh Bareng Lingkungan Nyangget Kelurahan Selagalas Kota Mataram</v>
          </cell>
          <cell r="L3399">
            <v>3000000</v>
          </cell>
          <cell r="M3399" t="str">
            <v>5.1.5.02.01</v>
          </cell>
        </row>
        <row r="3400">
          <cell r="A3400" t="str">
            <v>51502011510</v>
          </cell>
          <cell r="C3400">
            <v>5</v>
          </cell>
          <cell r="D3400">
            <v>1</v>
          </cell>
          <cell r="E3400">
            <v>5</v>
          </cell>
          <cell r="F3400" t="str">
            <v>02</v>
          </cell>
          <cell r="G3400" t="str">
            <v>01</v>
          </cell>
          <cell r="H3400" t="str">
            <v>1510</v>
          </cell>
          <cell r="J3400" t="str">
            <v xml:space="preserve">Bantuan Sosial Kepada Kelompok Usaha Masyarakat </v>
          </cell>
          <cell r="K3400" t="str">
            <v>Bantuan Sosial kepada KUB Hidayah Lingkungan Sukaraja Timur Kelurahan Ampenan Tengah Kec Ampenan</v>
          </cell>
          <cell r="L3400">
            <v>2000000</v>
          </cell>
          <cell r="M3400" t="str">
            <v>5.1.5.02.01</v>
          </cell>
        </row>
        <row r="3401">
          <cell r="A3401" t="str">
            <v>51502011511</v>
          </cell>
          <cell r="C3401">
            <v>5</v>
          </cell>
          <cell r="D3401">
            <v>1</v>
          </cell>
          <cell r="E3401">
            <v>5</v>
          </cell>
          <cell r="F3401" t="str">
            <v>02</v>
          </cell>
          <cell r="G3401" t="str">
            <v>01</v>
          </cell>
          <cell r="H3401" t="str">
            <v>1511</v>
          </cell>
          <cell r="J3401" t="str">
            <v xml:space="preserve">Bantuan Sosial Kepada Kelompok Usaha Masyarakat </v>
          </cell>
          <cell r="K3401" t="str">
            <v>Bantuan Sosial kepada Kelompok Usaha Kue Bersama Lingkungan Pejeruk Kebon Bawak Kec Ampenan Kota Mataram</v>
          </cell>
          <cell r="L3401">
            <v>2000000</v>
          </cell>
          <cell r="M3401" t="str">
            <v>5.1.5.02.01</v>
          </cell>
        </row>
        <row r="3402">
          <cell r="A3402" t="str">
            <v>51502011512</v>
          </cell>
          <cell r="C3402">
            <v>5</v>
          </cell>
          <cell r="D3402">
            <v>1</v>
          </cell>
          <cell r="E3402">
            <v>5</v>
          </cell>
          <cell r="F3402" t="str">
            <v>02</v>
          </cell>
          <cell r="G3402" t="str">
            <v>01</v>
          </cell>
          <cell r="H3402" t="str">
            <v>1512</v>
          </cell>
          <cell r="J3402" t="str">
            <v xml:space="preserve">Bantuan Sosial Kepada Kelompok Usaha Masyarakat </v>
          </cell>
          <cell r="K3402" t="str">
            <v>Bantuan Sosial kepada Kelompok Usaha Kerupuk Monjok (KUKM) Jl. Ade Irma Suryani Gang badak Kel Monjok Culik Selaparang</v>
          </cell>
          <cell r="L3402">
            <v>3000000</v>
          </cell>
          <cell r="M3402" t="str">
            <v>5.1.5.02.01</v>
          </cell>
        </row>
        <row r="3403">
          <cell r="A3403" t="str">
            <v>51502011513</v>
          </cell>
          <cell r="C3403">
            <v>5</v>
          </cell>
          <cell r="D3403">
            <v>1</v>
          </cell>
          <cell r="E3403">
            <v>5</v>
          </cell>
          <cell r="F3403" t="str">
            <v>02</v>
          </cell>
          <cell r="G3403" t="str">
            <v>01</v>
          </cell>
          <cell r="H3403" t="str">
            <v>1513</v>
          </cell>
          <cell r="J3403" t="str">
            <v xml:space="preserve">Bantuan Sosial Kepada Kelompok Usaha Masyarakat </v>
          </cell>
          <cell r="K3403" t="str">
            <v xml:space="preserve">Bantuan Sosial kepada Kelompok Usaha Batako "BAJANG GENEM" Desa Pengadangan Kec.Pringgasela Kab.Lotim </v>
          </cell>
          <cell r="L3403">
            <v>2500000</v>
          </cell>
          <cell r="M3403" t="str">
            <v>5.1.5.02.01</v>
          </cell>
        </row>
        <row r="3404">
          <cell r="A3404" t="str">
            <v>51502011514</v>
          </cell>
          <cell r="C3404">
            <v>5</v>
          </cell>
          <cell r="D3404">
            <v>1</v>
          </cell>
          <cell r="E3404">
            <v>5</v>
          </cell>
          <cell r="F3404" t="str">
            <v>02</v>
          </cell>
          <cell r="G3404" t="str">
            <v>01</v>
          </cell>
          <cell r="H3404" t="str">
            <v>1514</v>
          </cell>
          <cell r="J3404" t="str">
            <v xml:space="preserve">Bantuan Sosial Kepada Kelompok Usaha Masyarakat </v>
          </cell>
          <cell r="K3404" t="str">
            <v>Bantuan Sosial kepada Kelompok Usaha Produktif "RESTU IBU" Desa Pengadangan Kec.Pringgasela Kab.Lotim</v>
          </cell>
          <cell r="L3404">
            <v>2500000</v>
          </cell>
          <cell r="M3404" t="str">
            <v>5.1.5.02.01</v>
          </cell>
        </row>
        <row r="3405">
          <cell r="A3405" t="str">
            <v>51502011515</v>
          </cell>
          <cell r="C3405">
            <v>5</v>
          </cell>
          <cell r="D3405">
            <v>1</v>
          </cell>
          <cell r="E3405">
            <v>5</v>
          </cell>
          <cell r="F3405" t="str">
            <v>02</v>
          </cell>
          <cell r="G3405" t="str">
            <v>01</v>
          </cell>
          <cell r="H3405" t="str">
            <v>1515</v>
          </cell>
          <cell r="J3405" t="str">
            <v xml:space="preserve">Bantuan Sosial Kepada Kelompok Usaha Masyarakat </v>
          </cell>
          <cell r="K3405" t="str">
            <v>Bantuan Sosial kepada Kelompok Usaha Produktif "SALING TULUNG" Desa Pengadangan Kec.Pringgasela Kab.Lotim</v>
          </cell>
          <cell r="L3405">
            <v>2500000</v>
          </cell>
          <cell r="M3405" t="str">
            <v>5.1.5.02.01</v>
          </cell>
        </row>
        <row r="3406">
          <cell r="A3406" t="str">
            <v>51502011516</v>
          </cell>
          <cell r="C3406">
            <v>5</v>
          </cell>
          <cell r="D3406">
            <v>1</v>
          </cell>
          <cell r="E3406">
            <v>5</v>
          </cell>
          <cell r="F3406" t="str">
            <v>02</v>
          </cell>
          <cell r="G3406" t="str">
            <v>01</v>
          </cell>
          <cell r="H3406" t="str">
            <v>1516</v>
          </cell>
          <cell r="J3406" t="str">
            <v xml:space="preserve">Bantuan Sosial Kepada Kelompok Usaha Masyarakat </v>
          </cell>
          <cell r="K3406" t="str">
            <v>Bantuan Sosial kepada Kelompok Usaha Pertukangan Rinjani Meubler Dusun Aik Ngempok Pengadangan Kec.Pringgasela Kab.Lotim</v>
          </cell>
          <cell r="L3406">
            <v>2500000</v>
          </cell>
          <cell r="M3406" t="str">
            <v>5.1.5.02.01</v>
          </cell>
        </row>
        <row r="3407">
          <cell r="A3407" t="str">
            <v>51502011517</v>
          </cell>
          <cell r="C3407">
            <v>5</v>
          </cell>
          <cell r="D3407">
            <v>1</v>
          </cell>
          <cell r="E3407">
            <v>5</v>
          </cell>
          <cell r="F3407" t="str">
            <v>02</v>
          </cell>
          <cell r="G3407" t="str">
            <v>01</v>
          </cell>
          <cell r="H3407" t="str">
            <v>1517</v>
          </cell>
          <cell r="J3407" t="str">
            <v xml:space="preserve">Bantuan Sosial Kepada Kelompok Usaha Masyarakat </v>
          </cell>
          <cell r="K3407" t="str">
            <v>Bantuan Sosial kepada Kelompok Usaha Ternak Ayam "Aik Ngempok" Desa Pengadangan Kec.Pringgasela Kab.Lotim</v>
          </cell>
          <cell r="L3407">
            <v>2500000</v>
          </cell>
          <cell r="M3407" t="str">
            <v>5.1.5.02.01</v>
          </cell>
        </row>
        <row r="3408">
          <cell r="A3408" t="str">
            <v>51502011518</v>
          </cell>
          <cell r="C3408">
            <v>5</v>
          </cell>
          <cell r="D3408">
            <v>1</v>
          </cell>
          <cell r="E3408">
            <v>5</v>
          </cell>
          <cell r="F3408" t="str">
            <v>02</v>
          </cell>
          <cell r="G3408" t="str">
            <v>01</v>
          </cell>
          <cell r="H3408" t="str">
            <v>1518</v>
          </cell>
          <cell r="J3408" t="str">
            <v xml:space="preserve">Bantuan Sosial Kepada Kelompok Usaha Masyarakat </v>
          </cell>
          <cell r="K3408" t="str">
            <v>Bantuan Sosial kepada Kelompok Usaha Batu Bata "PADA ANGEN" Aik Ngempok Desa Pengadangan Kec.Pringgasela Kab.Lotim</v>
          </cell>
          <cell r="L3408">
            <v>2500000</v>
          </cell>
          <cell r="M3408" t="str">
            <v>5.1.5.02.01</v>
          </cell>
        </row>
        <row r="3409">
          <cell r="A3409" t="str">
            <v>51502011519</v>
          </cell>
          <cell r="C3409">
            <v>5</v>
          </cell>
          <cell r="D3409">
            <v>1</v>
          </cell>
          <cell r="E3409">
            <v>5</v>
          </cell>
          <cell r="F3409" t="str">
            <v>02</v>
          </cell>
          <cell r="G3409" t="str">
            <v>01</v>
          </cell>
          <cell r="H3409" t="str">
            <v>1519</v>
          </cell>
          <cell r="J3409" t="str">
            <v xml:space="preserve">Bantuan Sosial Kepada Kelompok Usaha Masyarakat </v>
          </cell>
          <cell r="K3409" t="str">
            <v>Bantuan Sosial kepada Peternakan Ayam Petelur Kelompok Usaha Bersama "Bumbang Sari" Desa Aikdewa Kec.Pringgasela Kab.Lotim</v>
          </cell>
          <cell r="L3409">
            <v>2500000</v>
          </cell>
          <cell r="M3409" t="str">
            <v>5.1.5.02.01</v>
          </cell>
        </row>
        <row r="3410">
          <cell r="A3410" t="str">
            <v>51502011520</v>
          </cell>
          <cell r="C3410">
            <v>5</v>
          </cell>
          <cell r="D3410">
            <v>1</v>
          </cell>
          <cell r="E3410">
            <v>5</v>
          </cell>
          <cell r="F3410" t="str">
            <v>02</v>
          </cell>
          <cell r="G3410" t="str">
            <v>01</v>
          </cell>
          <cell r="H3410" t="str">
            <v>1520</v>
          </cell>
          <cell r="J3410" t="str">
            <v xml:space="preserve">Bantuan Sosial Kepada Kelompok Usaha Masyarakat </v>
          </cell>
          <cell r="K3410" t="str">
            <v>Bantuan Sosial kepada Kelompok Pertukangan Sukarela Dasan Manggis Dusun Aikdewa Utara Desa Aikdewa Kec.Pringgasela Kab.Lotim</v>
          </cell>
          <cell r="L3410">
            <v>2500000</v>
          </cell>
          <cell r="M3410" t="str">
            <v>5.1.5.02.01</v>
          </cell>
        </row>
        <row r="3411">
          <cell r="A3411" t="str">
            <v>51502011521</v>
          </cell>
          <cell r="C3411">
            <v>5</v>
          </cell>
          <cell r="D3411">
            <v>1</v>
          </cell>
          <cell r="E3411">
            <v>5</v>
          </cell>
          <cell r="F3411" t="str">
            <v>02</v>
          </cell>
          <cell r="G3411" t="str">
            <v>01</v>
          </cell>
          <cell r="H3411" t="str">
            <v>1521</v>
          </cell>
          <cell r="J3411" t="str">
            <v xml:space="preserve">Bantuan Sosial Kepada Kelompok Usaha Masyarakat </v>
          </cell>
          <cell r="K3411" t="str">
            <v>Bantuan Sosial kepada Kelompok Usaha Bersama (KUB) TERNAK ITIK Otak Reban Desa Pringgasela Kec.Pringgasela Kab.Lotim</v>
          </cell>
          <cell r="L3411">
            <v>2500000</v>
          </cell>
          <cell r="M3411" t="str">
            <v>5.1.5.02.01</v>
          </cell>
        </row>
        <row r="3412">
          <cell r="A3412" t="str">
            <v>51502011522</v>
          </cell>
          <cell r="C3412">
            <v>5</v>
          </cell>
          <cell r="D3412">
            <v>1</v>
          </cell>
          <cell r="E3412">
            <v>5</v>
          </cell>
          <cell r="F3412" t="str">
            <v>02</v>
          </cell>
          <cell r="G3412" t="str">
            <v>01</v>
          </cell>
          <cell r="H3412" t="str">
            <v>1522</v>
          </cell>
          <cell r="J3412" t="str">
            <v xml:space="preserve">Bantuan Sosial Kepada Kelompok Usaha Masyarakat </v>
          </cell>
          <cell r="K3412" t="str">
            <v>Bantuan Sosial kepada Kelompok Usaha Bersama (KUB) "BADJANG MOPRA" Desa Pringgasela Selatan Kec.Pringgasela Kab.Lotim</v>
          </cell>
          <cell r="L3412">
            <v>2500000</v>
          </cell>
          <cell r="M3412" t="str">
            <v>5.1.5.02.01</v>
          </cell>
        </row>
        <row r="3413">
          <cell r="A3413" t="str">
            <v>51502011523</v>
          </cell>
          <cell r="C3413">
            <v>5</v>
          </cell>
          <cell r="D3413">
            <v>1</v>
          </cell>
          <cell r="E3413">
            <v>5</v>
          </cell>
          <cell r="F3413" t="str">
            <v>02</v>
          </cell>
          <cell r="G3413" t="str">
            <v>01</v>
          </cell>
          <cell r="H3413" t="str">
            <v>1523</v>
          </cell>
          <cell r="J3413" t="str">
            <v xml:space="preserve">Bantuan Sosial Kepada Kelompok Usaha Masyarakat </v>
          </cell>
          <cell r="K3413" t="str">
            <v>Bantuan Sosial kepada Kelompok Peternak Kambing "IKHLAS" Dusun Banjar Getas Desa Wanasaba Lauk Kec.Wanasaba Kab.Lotim</v>
          </cell>
          <cell r="L3413">
            <v>5000000</v>
          </cell>
          <cell r="M3413" t="str">
            <v>5.1.5.02.01</v>
          </cell>
        </row>
        <row r="3414">
          <cell r="A3414" t="str">
            <v>51502011524</v>
          </cell>
          <cell r="C3414">
            <v>5</v>
          </cell>
          <cell r="D3414">
            <v>1</v>
          </cell>
          <cell r="E3414">
            <v>5</v>
          </cell>
          <cell r="F3414" t="str">
            <v>02</v>
          </cell>
          <cell r="G3414" t="str">
            <v>01</v>
          </cell>
          <cell r="H3414" t="str">
            <v>1524</v>
          </cell>
          <cell r="J3414" t="str">
            <v xml:space="preserve">Bantuan Sosial Kepada Kelompok Usaha Masyarakat </v>
          </cell>
          <cell r="K3414" t="str">
            <v>Bantuan Sosial kepada Kelompok Peternak kambing "MULE JATI" Dusun Tanak Mira Desa Wanasaba Lauk Kec.Wanasaba Kab.Lotim</v>
          </cell>
          <cell r="L3414">
            <v>5000000</v>
          </cell>
          <cell r="M3414" t="str">
            <v>5.1.5.02.01</v>
          </cell>
        </row>
        <row r="3415">
          <cell r="A3415" t="str">
            <v>51502011525</v>
          </cell>
          <cell r="C3415">
            <v>5</v>
          </cell>
          <cell r="D3415">
            <v>1</v>
          </cell>
          <cell r="E3415">
            <v>5</v>
          </cell>
          <cell r="F3415" t="str">
            <v>02</v>
          </cell>
          <cell r="G3415" t="str">
            <v>01</v>
          </cell>
          <cell r="H3415" t="str">
            <v>1525</v>
          </cell>
          <cell r="J3415" t="str">
            <v xml:space="preserve">Bantuan Sosial Kepada Kelompok Usaha Masyarakat </v>
          </cell>
          <cell r="K3415" t="str">
            <v>Bantuan Sosial kepada Kelompok Peternak Kambing "TUNGGAL KAYUN" Dusun Orong Balu Desa Wanasaba Daya Kec.Wanasaba Kab.Lotim</v>
          </cell>
          <cell r="L3415">
            <v>5000000</v>
          </cell>
          <cell r="M3415" t="str">
            <v>5.1.5.02.01</v>
          </cell>
        </row>
        <row r="3416">
          <cell r="A3416" t="str">
            <v>51502011526</v>
          </cell>
          <cell r="C3416">
            <v>5</v>
          </cell>
          <cell r="D3416">
            <v>1</v>
          </cell>
          <cell r="E3416">
            <v>5</v>
          </cell>
          <cell r="F3416" t="str">
            <v>02</v>
          </cell>
          <cell r="G3416" t="str">
            <v>01</v>
          </cell>
          <cell r="H3416" t="str">
            <v>1526</v>
          </cell>
          <cell r="J3416" t="str">
            <v xml:space="preserve">Bantuan Sosial Kepada Kelompok Usaha Masyarakat </v>
          </cell>
          <cell r="K3416" t="str">
            <v>Bantuan Sosial kepada Kelompok Peternak Kambing "HARAPAN" Dusun Jorong Daya Desa Wanasaba Kec.Wanasaba Kab.Lotim</v>
          </cell>
          <cell r="L3416">
            <v>5000000</v>
          </cell>
          <cell r="M3416" t="str">
            <v>5.1.5.02.01</v>
          </cell>
        </row>
        <row r="3417">
          <cell r="A3417" t="str">
            <v>51502011527</v>
          </cell>
          <cell r="C3417">
            <v>5</v>
          </cell>
          <cell r="D3417">
            <v>1</v>
          </cell>
          <cell r="E3417">
            <v>5</v>
          </cell>
          <cell r="F3417" t="str">
            <v>02</v>
          </cell>
          <cell r="G3417" t="str">
            <v>01</v>
          </cell>
          <cell r="H3417" t="str">
            <v>1527</v>
          </cell>
          <cell r="J3417" t="str">
            <v xml:space="preserve">Bantuan Sosial Kepada Kelompok Usaha Masyarakat </v>
          </cell>
          <cell r="K3417" t="str">
            <v>Bantuan Sosial kepada Kelompok Peternak Kambing "MAKMUR" Dusun Jorong Lauk Desa Wanasaba Kec.Wanasaba Kab.Lotim</v>
          </cell>
          <cell r="L3417">
            <v>5000000</v>
          </cell>
          <cell r="M3417" t="str">
            <v>5.1.5.02.01</v>
          </cell>
        </row>
        <row r="3418">
          <cell r="A3418" t="str">
            <v>51502011528</v>
          </cell>
          <cell r="C3418">
            <v>5</v>
          </cell>
          <cell r="D3418">
            <v>1</v>
          </cell>
          <cell r="E3418">
            <v>5</v>
          </cell>
          <cell r="F3418" t="str">
            <v>02</v>
          </cell>
          <cell r="G3418" t="str">
            <v>01</v>
          </cell>
          <cell r="H3418" t="str">
            <v>1528</v>
          </cell>
          <cell r="J3418" t="str">
            <v xml:space="preserve">Bantuan Sosial Kepada Kelompok Usaha Masyarakat </v>
          </cell>
          <cell r="K3418" t="str">
            <v>Bantuan Sosial kepada Kelompok Ternak "HARAPAN MAJU" Dusun Jorbat Desa Otak Rarangan Kec.Wanasaba Kab.Lotim</v>
          </cell>
          <cell r="L3418">
            <v>3000000</v>
          </cell>
          <cell r="M3418" t="str">
            <v>5.1.5.02.01</v>
          </cell>
        </row>
        <row r="3419">
          <cell r="A3419" t="str">
            <v>51502011529</v>
          </cell>
          <cell r="C3419">
            <v>5</v>
          </cell>
          <cell r="D3419">
            <v>1</v>
          </cell>
          <cell r="E3419">
            <v>5</v>
          </cell>
          <cell r="F3419" t="str">
            <v>02</v>
          </cell>
          <cell r="G3419" t="str">
            <v>01</v>
          </cell>
          <cell r="H3419" t="str">
            <v>1529</v>
          </cell>
          <cell r="J3419" t="str">
            <v xml:space="preserve">Bantuan Sosial Kepada Kelompok Usaha Masyarakat </v>
          </cell>
          <cell r="K3419" t="str">
            <v>Bantuan Sosial kepada Kelompok Usaha Bakulan "WANITA MANDIRI" Dusun Jorbat desa Otak Rarangan Kec.Wanasaba Kab.Lotim</v>
          </cell>
          <cell r="L3419">
            <v>2500000</v>
          </cell>
          <cell r="M3419" t="str">
            <v>5.1.5.02.01</v>
          </cell>
        </row>
        <row r="3420">
          <cell r="A3420" t="str">
            <v>51502011530</v>
          </cell>
          <cell r="C3420">
            <v>5</v>
          </cell>
          <cell r="D3420">
            <v>1</v>
          </cell>
          <cell r="E3420">
            <v>5</v>
          </cell>
          <cell r="F3420" t="str">
            <v>02</v>
          </cell>
          <cell r="G3420" t="str">
            <v>01</v>
          </cell>
          <cell r="H3420" t="str">
            <v>1530</v>
          </cell>
          <cell r="J3420" t="str">
            <v xml:space="preserve">Bantuan Sosial Kepada Kelompok Usaha Masyarakat </v>
          </cell>
          <cell r="K3420" t="str">
            <v>Bantuan Sosial kepada Kelompok Tani Siap Maju Kampung Muhajirin Desa Mekar Sari Kec. Suela Kab. Lotim</v>
          </cell>
          <cell r="L3420">
            <v>2500000</v>
          </cell>
          <cell r="M3420" t="str">
            <v>5.1.5.02.01</v>
          </cell>
        </row>
        <row r="3421">
          <cell r="A3421" t="str">
            <v>51502011531</v>
          </cell>
          <cell r="C3421">
            <v>5</v>
          </cell>
          <cell r="D3421">
            <v>1</v>
          </cell>
          <cell r="E3421">
            <v>5</v>
          </cell>
          <cell r="F3421" t="str">
            <v>02</v>
          </cell>
          <cell r="G3421" t="str">
            <v>01</v>
          </cell>
          <cell r="H3421" t="str">
            <v>1531</v>
          </cell>
          <cell r="J3421" t="str">
            <v xml:space="preserve">Bantuan Sosial Kepada Kelompok Usaha Masyarakat </v>
          </cell>
          <cell r="K3421" t="str">
            <v xml:space="preserve">Bantuan Sosial kepada Ternak Kambing "GIAT BERSAMA" dusun dasan Koak desa Mekarsari kec. Suela kab. Lotim </v>
          </cell>
          <cell r="L3421">
            <v>5000000</v>
          </cell>
          <cell r="M3421" t="str">
            <v>5.1.5.02.01</v>
          </cell>
        </row>
        <row r="3422">
          <cell r="A3422" t="str">
            <v>51502011532</v>
          </cell>
          <cell r="C3422">
            <v>5</v>
          </cell>
          <cell r="D3422">
            <v>1</v>
          </cell>
          <cell r="E3422">
            <v>5</v>
          </cell>
          <cell r="F3422" t="str">
            <v>02</v>
          </cell>
          <cell r="G3422" t="str">
            <v>01</v>
          </cell>
          <cell r="H3422" t="str">
            <v>1532</v>
          </cell>
          <cell r="J3422" t="str">
            <v xml:space="preserve">Bantuan Sosial Kepada Kelompok Usaha Masyarakat </v>
          </cell>
          <cell r="K3422" t="str">
            <v xml:space="preserve">Bantuan Sosial kepada Kelompok Ternak Kambing "TULEN GIRANG" dusun dasan koak desa mekar sari kec. Suela kab. Lotim </v>
          </cell>
          <cell r="L3422">
            <v>4700000</v>
          </cell>
          <cell r="M3422" t="str">
            <v>5.1.5.02.01</v>
          </cell>
        </row>
        <row r="3423">
          <cell r="A3423" t="str">
            <v>51502011533</v>
          </cell>
          <cell r="C3423">
            <v>5</v>
          </cell>
          <cell r="D3423">
            <v>1</v>
          </cell>
          <cell r="E3423">
            <v>5</v>
          </cell>
          <cell r="F3423" t="str">
            <v>02</v>
          </cell>
          <cell r="G3423" t="str">
            <v>01</v>
          </cell>
          <cell r="H3423" t="str">
            <v>1533</v>
          </cell>
          <cell r="J3423" t="str">
            <v xml:space="preserve">Bantuan Sosial Kepada Kelompok Usaha Masyarakat </v>
          </cell>
          <cell r="K3423" t="str">
            <v xml:space="preserve">Bantuan Sosial kepada Kelompok Ternak Kambing "SALING TULUNG" dusun dasan Koak desa Mekar sari kec. Suela kab. Lotim </v>
          </cell>
          <cell r="L3423">
            <v>4500000</v>
          </cell>
          <cell r="M3423" t="str">
            <v>5.1.5.02.01</v>
          </cell>
        </row>
        <row r="3424">
          <cell r="A3424" t="str">
            <v>51502011534</v>
          </cell>
          <cell r="C3424">
            <v>5</v>
          </cell>
          <cell r="D3424">
            <v>1</v>
          </cell>
          <cell r="E3424">
            <v>5</v>
          </cell>
          <cell r="F3424" t="str">
            <v>02</v>
          </cell>
          <cell r="G3424" t="str">
            <v>01</v>
          </cell>
          <cell r="H3424" t="str">
            <v>1534</v>
          </cell>
          <cell r="J3424" t="str">
            <v xml:space="preserve">Bantuan Sosial Kepada Kelompok Usaha Masyarakat </v>
          </cell>
          <cell r="K3424" t="str">
            <v xml:space="preserve">Bantuan Sosial kepada Kelompok Ternak Kambing "AMANAH" dusun dasan Koak desa Mekarsari kec. Suela kab. Lotim </v>
          </cell>
          <cell r="L3424">
            <v>5000000</v>
          </cell>
          <cell r="M3424" t="str">
            <v>5.1.5.02.01</v>
          </cell>
        </row>
        <row r="3425">
          <cell r="A3425" t="str">
            <v>51502011535</v>
          </cell>
          <cell r="C3425">
            <v>5</v>
          </cell>
          <cell r="D3425">
            <v>1</v>
          </cell>
          <cell r="E3425">
            <v>5</v>
          </cell>
          <cell r="F3425" t="str">
            <v>02</v>
          </cell>
          <cell r="G3425" t="str">
            <v>01</v>
          </cell>
          <cell r="H3425" t="str">
            <v>1535</v>
          </cell>
          <cell r="J3425" t="str">
            <v xml:space="preserve">Bantuan Sosial Kepada Kelompok Usaha Masyarakat </v>
          </cell>
          <cell r="K3425" t="str">
            <v xml:space="preserve">Bantuan Sosial kepada Kelompok Ternak Ayam "MANDIRI UTAMA" desa Suela kab. Lotim </v>
          </cell>
          <cell r="L3425">
            <v>2500000</v>
          </cell>
          <cell r="M3425" t="str">
            <v>5.1.5.02.01</v>
          </cell>
        </row>
        <row r="3426">
          <cell r="A3426" t="str">
            <v>51502011536</v>
          </cell>
          <cell r="C3426">
            <v>5</v>
          </cell>
          <cell r="D3426">
            <v>1</v>
          </cell>
          <cell r="E3426">
            <v>5</v>
          </cell>
          <cell r="F3426" t="str">
            <v>02</v>
          </cell>
          <cell r="G3426" t="str">
            <v>01</v>
          </cell>
          <cell r="H3426" t="str">
            <v>1536</v>
          </cell>
          <cell r="J3426" t="str">
            <v xml:space="preserve">Bantuan Sosial Kepada Kelompok Usaha Masyarakat </v>
          </cell>
          <cell r="K3426" t="str">
            <v>Bantuan Sosial kepada Kelompok Usaha Bersama "BATA MERAH" dusun Jorong Daya desa Wanasaba kec. Wanasaba kab. Lotim</v>
          </cell>
          <cell r="L3426">
            <v>2500000</v>
          </cell>
          <cell r="M3426" t="str">
            <v>5.1.5.02.01</v>
          </cell>
        </row>
        <row r="3427">
          <cell r="A3427" t="str">
            <v>51502011537</v>
          </cell>
          <cell r="C3427">
            <v>5</v>
          </cell>
          <cell r="D3427">
            <v>1</v>
          </cell>
          <cell r="E3427">
            <v>5</v>
          </cell>
          <cell r="F3427" t="str">
            <v>02</v>
          </cell>
          <cell r="G3427" t="str">
            <v>01</v>
          </cell>
          <cell r="H3427" t="str">
            <v>1537</v>
          </cell>
          <cell r="J3427" t="str">
            <v xml:space="preserve">Bantuan Sosial Kepada Kelompok Usaha Masyarakat </v>
          </cell>
          <cell r="K3427" t="str">
            <v xml:space="preserve">Bantuan Sosial kepada Kelompok Perusahaan Bata Merah "KEROYA MANDIRI" Dusun Keroya Desa Persiapan Keroya Kec. Aikmel Kab. Lotim </v>
          </cell>
          <cell r="L3427">
            <v>2500000</v>
          </cell>
          <cell r="M3427" t="str">
            <v>5.1.5.02.01</v>
          </cell>
        </row>
        <row r="3428">
          <cell r="A3428" t="str">
            <v>51502011538</v>
          </cell>
          <cell r="C3428">
            <v>5</v>
          </cell>
          <cell r="D3428">
            <v>1</v>
          </cell>
          <cell r="E3428">
            <v>5</v>
          </cell>
          <cell r="F3428" t="str">
            <v>02</v>
          </cell>
          <cell r="G3428" t="str">
            <v>01</v>
          </cell>
          <cell r="H3428" t="str">
            <v>1538</v>
          </cell>
          <cell r="J3428" t="str">
            <v xml:space="preserve">Bantuan Sosial Kepada Kelompok Usaha Masyarakat </v>
          </cell>
          <cell r="K3428" t="str">
            <v xml:space="preserve">Bantuan Sosial kepada Kelompok Usaha Bersama "GEGER GIRANG" Dusun Keroya Desa Persiapan Keroya Kec. Aikmel Kab. Lotim </v>
          </cell>
          <cell r="L3428">
            <v>2500000</v>
          </cell>
          <cell r="M3428" t="str">
            <v>5.1.5.02.01</v>
          </cell>
        </row>
        <row r="3429">
          <cell r="A3429" t="str">
            <v>51502011539</v>
          </cell>
          <cell r="C3429">
            <v>5</v>
          </cell>
          <cell r="D3429">
            <v>1</v>
          </cell>
          <cell r="E3429">
            <v>5</v>
          </cell>
          <cell r="F3429" t="str">
            <v>02</v>
          </cell>
          <cell r="G3429" t="str">
            <v>01</v>
          </cell>
          <cell r="H3429" t="str">
            <v>1539</v>
          </cell>
          <cell r="J3429" t="str">
            <v xml:space="preserve">Bantuan Sosial Kepada Kelompok Usaha Masyarakat </v>
          </cell>
          <cell r="K3429" t="str">
            <v xml:space="preserve">Bantuan Sosial kepada Kelompok Peternak Kambing "ETAWA I" Dusun Bagek Papan desa Bagek Papan kec. Pringgabaya Kab. Lotim </v>
          </cell>
          <cell r="L3429">
            <v>6300000</v>
          </cell>
          <cell r="M3429" t="str">
            <v>5.1.5.02.01</v>
          </cell>
        </row>
        <row r="3430">
          <cell r="A3430" t="str">
            <v>51502011540</v>
          </cell>
          <cell r="C3430">
            <v>5</v>
          </cell>
          <cell r="D3430">
            <v>1</v>
          </cell>
          <cell r="E3430">
            <v>5</v>
          </cell>
          <cell r="F3430" t="str">
            <v>02</v>
          </cell>
          <cell r="G3430" t="str">
            <v>01</v>
          </cell>
          <cell r="H3430" t="str">
            <v>1540</v>
          </cell>
          <cell r="J3430" t="str">
            <v xml:space="preserve">Bantuan Sosial Kepada Kelompok Usaha Masyarakat </v>
          </cell>
          <cell r="K3430" t="str">
            <v xml:space="preserve">Bantuan Sosial kepada Kelompok Peternak Kambing "ETAWA II" Dusun Bampak desa Bagek Papan kec. Pringgabaya Kab. Lotim </v>
          </cell>
          <cell r="L3430">
            <v>6500000</v>
          </cell>
          <cell r="M3430" t="str">
            <v>5.1.5.02.01</v>
          </cell>
        </row>
        <row r="3431">
          <cell r="A3431" t="str">
            <v>51502011541</v>
          </cell>
          <cell r="C3431">
            <v>5</v>
          </cell>
          <cell r="D3431">
            <v>1</v>
          </cell>
          <cell r="E3431">
            <v>5</v>
          </cell>
          <cell r="F3431" t="str">
            <v>02</v>
          </cell>
          <cell r="G3431" t="str">
            <v>01</v>
          </cell>
          <cell r="H3431" t="str">
            <v>1541</v>
          </cell>
          <cell r="J3431" t="str">
            <v xml:space="preserve">Bantuan Sosial Kepada Kelompok Usaha Masyarakat </v>
          </cell>
          <cell r="K3431" t="str">
            <v xml:space="preserve">Bantuan Sosial kepada Kelompok Peternak Kambing "ETAWA III" Dusun Tontong Suit desa Bagek Papan kec. Pringgabaya Kab. Lotim </v>
          </cell>
          <cell r="L3431">
            <v>6500000</v>
          </cell>
          <cell r="M3431" t="str">
            <v>5.1.5.02.01</v>
          </cell>
        </row>
        <row r="3432">
          <cell r="A3432" t="str">
            <v>51502011542</v>
          </cell>
          <cell r="C3432">
            <v>5</v>
          </cell>
          <cell r="D3432">
            <v>1</v>
          </cell>
          <cell r="E3432">
            <v>5</v>
          </cell>
          <cell r="F3432" t="str">
            <v>02</v>
          </cell>
          <cell r="G3432" t="str">
            <v>01</v>
          </cell>
          <cell r="H3432" t="str">
            <v>1542</v>
          </cell>
          <cell r="J3432" t="str">
            <v xml:space="preserve">Bantuan Sosial Kepada Kelompok Usaha Masyarakat </v>
          </cell>
          <cell r="K3432" t="str">
            <v xml:space="preserve">Bantuan Sosial kepada Kelompok Peternak Kambing "ETAWA IV" Dusun dasan Tapen Daya desa Bagek Papan kec. Pringgabaya Kab. Lotim </v>
          </cell>
          <cell r="L3432">
            <v>6500000</v>
          </cell>
          <cell r="M3432" t="str">
            <v>5.1.5.02.01</v>
          </cell>
        </row>
        <row r="3433">
          <cell r="A3433" t="str">
            <v>51502011543</v>
          </cell>
          <cell r="C3433">
            <v>5</v>
          </cell>
          <cell r="D3433">
            <v>1</v>
          </cell>
          <cell r="E3433">
            <v>5</v>
          </cell>
          <cell r="F3433" t="str">
            <v>02</v>
          </cell>
          <cell r="G3433" t="str">
            <v>01</v>
          </cell>
          <cell r="H3433" t="str">
            <v>1543</v>
          </cell>
          <cell r="J3433" t="str">
            <v xml:space="preserve">Bantuan Sosial Kepada Kelompok Usaha Masyarakat </v>
          </cell>
          <cell r="K3433" t="str">
            <v xml:space="preserve">Bantuan Sosial kepada Kelompok Peternakan Kambing "ETAWA V" dusun dsan Tapen Lauk desa Bagek Papan kec. Pringgabaya Kab. Lotim </v>
          </cell>
          <cell r="L3433">
            <v>6700000</v>
          </cell>
          <cell r="M3433" t="str">
            <v>5.1.5.02.01</v>
          </cell>
        </row>
        <row r="3434">
          <cell r="A3434" t="str">
            <v>51502011544</v>
          </cell>
          <cell r="C3434">
            <v>5</v>
          </cell>
          <cell r="D3434">
            <v>1</v>
          </cell>
          <cell r="E3434">
            <v>5</v>
          </cell>
          <cell r="F3434" t="str">
            <v>02</v>
          </cell>
          <cell r="G3434" t="str">
            <v>01</v>
          </cell>
          <cell r="H3434" t="str">
            <v>1544</v>
          </cell>
          <cell r="J3434" t="str">
            <v xml:space="preserve">Bantuan Sosial Kepada Kelompok Usaha Masyarakat </v>
          </cell>
          <cell r="K3434" t="str">
            <v>Bantuan Sosial kepada Kelompok Peternak Kambing "ETAWA VI" Dusun Dasan Imba Desa Bagek Papan Kec. Pringgabaya Kab. Lotim</v>
          </cell>
          <cell r="L3434">
            <v>6500000</v>
          </cell>
          <cell r="M3434" t="str">
            <v>5.1.5.02.01</v>
          </cell>
        </row>
        <row r="3435">
          <cell r="A3435" t="str">
            <v>51502011545</v>
          </cell>
          <cell r="C3435">
            <v>5</v>
          </cell>
          <cell r="D3435">
            <v>1</v>
          </cell>
          <cell r="E3435">
            <v>5</v>
          </cell>
          <cell r="F3435" t="str">
            <v>02</v>
          </cell>
          <cell r="G3435" t="str">
            <v>01</v>
          </cell>
          <cell r="H3435" t="str">
            <v>1545</v>
          </cell>
          <cell r="J3435" t="str">
            <v xml:space="preserve">Bantuan Sosial Kepada Kelompok Usaha Masyarakat </v>
          </cell>
          <cell r="K3435" t="str">
            <v>Bantuan Sosial kepada KUB. Warung Telaga Indah Jl. Raya Senggigi Desa Senteluk Kec. Batulayar Lombok Barat</v>
          </cell>
          <cell r="L3435">
            <v>2000000</v>
          </cell>
          <cell r="M3435" t="str">
            <v>5.1.5.02.01</v>
          </cell>
        </row>
        <row r="3436">
          <cell r="A3436" t="str">
            <v>51502011546</v>
          </cell>
          <cell r="C3436">
            <v>5</v>
          </cell>
          <cell r="D3436">
            <v>1</v>
          </cell>
          <cell r="E3436">
            <v>5</v>
          </cell>
          <cell r="F3436" t="str">
            <v>02</v>
          </cell>
          <cell r="G3436" t="str">
            <v>01</v>
          </cell>
          <cell r="H3436" t="str">
            <v>1546</v>
          </cell>
          <cell r="J3436" t="str">
            <v xml:space="preserve">Bantuan Sosial Kepada Kelompok Usaha Masyarakat </v>
          </cell>
          <cell r="K3436" t="str">
            <v>Bantuan Sosial kepada Kelompok Usaha Bersama "CAKRA UTAMA" Lingk.Karang Jangu Kel.Sapta Marga Kec.Cakranegara</v>
          </cell>
          <cell r="L3436">
            <v>3000000</v>
          </cell>
          <cell r="M3436" t="str">
            <v>5.1.5.02.01</v>
          </cell>
        </row>
        <row r="3437">
          <cell r="A3437" t="str">
            <v>51502011547</v>
          </cell>
          <cell r="C3437">
            <v>5</v>
          </cell>
          <cell r="D3437">
            <v>1</v>
          </cell>
          <cell r="E3437">
            <v>5</v>
          </cell>
          <cell r="F3437" t="str">
            <v>02</v>
          </cell>
          <cell r="G3437" t="str">
            <v>01</v>
          </cell>
          <cell r="H3437" t="str">
            <v>1547</v>
          </cell>
          <cell r="J3437" t="str">
            <v xml:space="preserve">Bantuan Sosial Kepada Kelompok Usaha Masyarakat </v>
          </cell>
          <cell r="K3437" t="str">
            <v>Bantuan Sosial kepada Kelompok Usaha Aneka Kue Bintang Kejora Gunungsari Lombok Barat</v>
          </cell>
          <cell r="L3437">
            <v>4000000</v>
          </cell>
          <cell r="M3437" t="str">
            <v>5.1.5.02.01</v>
          </cell>
        </row>
        <row r="3438">
          <cell r="A3438" t="str">
            <v>51502011548</v>
          </cell>
          <cell r="C3438">
            <v>5</v>
          </cell>
          <cell r="D3438">
            <v>1</v>
          </cell>
          <cell r="E3438">
            <v>5</v>
          </cell>
          <cell r="F3438" t="str">
            <v>02</v>
          </cell>
          <cell r="G3438" t="str">
            <v>01</v>
          </cell>
          <cell r="H3438" t="str">
            <v>1548</v>
          </cell>
          <cell r="J3438" t="str">
            <v xml:space="preserve">Bantuan Sosial Kepada Kelompok Usaha Masyarakat </v>
          </cell>
          <cell r="K3438" t="str">
            <v>Bantuan Sosial kepada Kelompok Usaha Jasa Begabah Dusun Repok Desa Masbagik Utara Lombok Timur</v>
          </cell>
          <cell r="L3438">
            <v>5000000</v>
          </cell>
          <cell r="M3438" t="str">
            <v>5.1.5.02.01</v>
          </cell>
        </row>
        <row r="3439">
          <cell r="A3439" t="str">
            <v>51502011549</v>
          </cell>
          <cell r="C3439">
            <v>5</v>
          </cell>
          <cell r="D3439">
            <v>1</v>
          </cell>
          <cell r="E3439">
            <v>5</v>
          </cell>
          <cell r="F3439" t="str">
            <v>02</v>
          </cell>
          <cell r="G3439" t="str">
            <v>01</v>
          </cell>
          <cell r="H3439" t="str">
            <v>1549</v>
          </cell>
          <cell r="J3439" t="str">
            <v xml:space="preserve">Bantuan Sosial Kepada Kelompok Usaha Masyarakat </v>
          </cell>
          <cell r="K3439" t="str">
            <v>Bantuan Sosial Kepada Usaha Bata Merah Rizky Bengkaung Desa Danger Kec. Masbagik Kab. Lotim</v>
          </cell>
          <cell r="L3439">
            <v>2500000</v>
          </cell>
          <cell r="M3439" t="str">
            <v>5.1.5.02.01</v>
          </cell>
        </row>
        <row r="3440">
          <cell r="A3440" t="str">
            <v>51502011550</v>
          </cell>
          <cell r="C3440">
            <v>5</v>
          </cell>
          <cell r="D3440">
            <v>1</v>
          </cell>
          <cell r="E3440">
            <v>5</v>
          </cell>
          <cell r="F3440" t="str">
            <v>02</v>
          </cell>
          <cell r="G3440" t="str">
            <v>01</v>
          </cell>
          <cell r="H3440" t="str">
            <v>1550</v>
          </cell>
          <cell r="J3440" t="str">
            <v xml:space="preserve">Bantuan Sosial Kepada Kelompok Usaha Masyarakat </v>
          </cell>
          <cell r="K3440" t="str">
            <v>Bantuan Sosial kepada Kelompok Pedagang Ubi Jalar Petani Ambon Desa Jenggik Kec. Terara Lotim</v>
          </cell>
          <cell r="L3440">
            <v>5000000</v>
          </cell>
          <cell r="M3440" t="str">
            <v>5.1.5.02.01</v>
          </cell>
        </row>
        <row r="3441">
          <cell r="A3441" t="str">
            <v>51502011551</v>
          </cell>
          <cell r="C3441">
            <v>5</v>
          </cell>
          <cell r="D3441">
            <v>1</v>
          </cell>
          <cell r="E3441">
            <v>5</v>
          </cell>
          <cell r="F3441" t="str">
            <v>02</v>
          </cell>
          <cell r="G3441" t="str">
            <v>01</v>
          </cell>
          <cell r="H3441" t="str">
            <v>1551</v>
          </cell>
          <cell r="J3441" t="str">
            <v xml:space="preserve">Bantuan Sosial Kepada Kelompok Usaha Masyarakat </v>
          </cell>
          <cell r="K3441" t="str">
            <v>Bantuan Sosial kepada Kelompok Usaha Perempuan Warung Al-Birru Lingk. Bermi Kel Pancor Kec. Selong Lotim</v>
          </cell>
          <cell r="L3441">
            <v>4500000</v>
          </cell>
          <cell r="M3441" t="str">
            <v>5.1.5.02.01</v>
          </cell>
        </row>
        <row r="3442">
          <cell r="A3442" t="str">
            <v>51502011552</v>
          </cell>
          <cell r="C3442">
            <v>5</v>
          </cell>
          <cell r="D3442">
            <v>1</v>
          </cell>
          <cell r="E3442">
            <v>5</v>
          </cell>
          <cell r="F3442" t="str">
            <v>02</v>
          </cell>
          <cell r="G3442" t="str">
            <v>01</v>
          </cell>
          <cell r="H3442" t="str">
            <v>1552</v>
          </cell>
          <cell r="J3442" t="str">
            <v xml:space="preserve">Bantuan Sosial Kepada Kelompok Usaha Masyarakat </v>
          </cell>
          <cell r="K3442" t="str">
            <v>Bantuan Sosial kepada Usaha Produktif (Karya Motor) Serengat Prapen Praya, Lombok Tengah</v>
          </cell>
          <cell r="L3442">
            <v>1500000</v>
          </cell>
          <cell r="M3442" t="str">
            <v>5.1.5.02.01</v>
          </cell>
        </row>
        <row r="3443">
          <cell r="A3443" t="str">
            <v>51502011553</v>
          </cell>
          <cell r="C3443">
            <v>5</v>
          </cell>
          <cell r="D3443">
            <v>1</v>
          </cell>
          <cell r="E3443">
            <v>5</v>
          </cell>
          <cell r="F3443" t="str">
            <v>02</v>
          </cell>
          <cell r="G3443" t="str">
            <v>01</v>
          </cell>
          <cell r="H3443" t="str">
            <v>1553</v>
          </cell>
          <cell r="J3443" t="str">
            <v xml:space="preserve">Bantuan Sosial Kepada Kelompok Usaha Masyarakat </v>
          </cell>
          <cell r="K3443" t="str">
            <v>Bantuan Sosial kepada Kelompok Usaha Pemuda Produktif (KUPP) BINA TARUNA, Desa Penujak, Kec. Praya Barat, Loteng</v>
          </cell>
          <cell r="L3443">
            <v>1500000</v>
          </cell>
          <cell r="M3443" t="str">
            <v>5.1.5.02.01</v>
          </cell>
        </row>
        <row r="3444">
          <cell r="A3444" t="str">
            <v>51502011554</v>
          </cell>
          <cell r="C3444">
            <v>5</v>
          </cell>
          <cell r="D3444">
            <v>1</v>
          </cell>
          <cell r="E3444">
            <v>5</v>
          </cell>
          <cell r="F3444" t="str">
            <v>02</v>
          </cell>
          <cell r="G3444" t="str">
            <v>01</v>
          </cell>
          <cell r="H3444" t="str">
            <v>1554</v>
          </cell>
          <cell r="J3444" t="str">
            <v xml:space="preserve">Bantuan Sosial Kepada Kelompok Usaha Masyarakat </v>
          </cell>
          <cell r="K3444" t="str">
            <v>Bantuan Sosial kepada Kelompok Usaha Dagang PATUH ANGEN Montong Sebie, Desa Dakung, Kec. Praya Tengah, Lombok Tengah</v>
          </cell>
          <cell r="L3444">
            <v>1250000</v>
          </cell>
          <cell r="M3444" t="str">
            <v>5.1.5.02.01</v>
          </cell>
        </row>
        <row r="3445">
          <cell r="A3445" t="str">
            <v>51502011555</v>
          </cell>
          <cell r="C3445">
            <v>5</v>
          </cell>
          <cell r="D3445">
            <v>1</v>
          </cell>
          <cell r="E3445">
            <v>5</v>
          </cell>
          <cell r="F3445" t="str">
            <v>02</v>
          </cell>
          <cell r="G3445" t="str">
            <v>01</v>
          </cell>
          <cell r="H3445" t="str">
            <v>1555</v>
          </cell>
          <cell r="J3445" t="str">
            <v xml:space="preserve">Bantuan Sosial Kepada Kelompok Usaha Masyarakat </v>
          </cell>
          <cell r="K3445" t="str">
            <v>Bantuan Sosial kepada Kelompok Perajin Batu Bata "SUBUR ANGEN", Batu Tepong Desa Dakung Kec.Praya Tengah Kab.Loteng</v>
          </cell>
          <cell r="L3445">
            <v>1250000</v>
          </cell>
          <cell r="M3445" t="str">
            <v>5.1.5.02.01</v>
          </cell>
        </row>
        <row r="3446">
          <cell r="A3446" t="str">
            <v>51502011556</v>
          </cell>
          <cell r="C3446">
            <v>5</v>
          </cell>
          <cell r="D3446">
            <v>1</v>
          </cell>
          <cell r="E3446">
            <v>5</v>
          </cell>
          <cell r="F3446" t="str">
            <v>02</v>
          </cell>
          <cell r="G3446" t="str">
            <v>01</v>
          </cell>
          <cell r="H3446" t="str">
            <v>1556</v>
          </cell>
          <cell r="J3446" t="str">
            <v xml:space="preserve">Bantuan Sosial Kepada Kelompok Usaha Masyarakat </v>
          </cell>
          <cell r="K3446" t="str">
            <v>Bantuan Sosial kepada Kelompok Perajin Batu Bata "JAYA BERSAMA", Batu Tepong Desa Dakung Kec.Praya Tengah Kab.Loteng</v>
          </cell>
          <cell r="L3446">
            <v>1250000</v>
          </cell>
          <cell r="M3446" t="str">
            <v>5.1.5.02.01</v>
          </cell>
        </row>
        <row r="3447">
          <cell r="A3447" t="str">
            <v>51502011557</v>
          </cell>
          <cell r="C3447">
            <v>5</v>
          </cell>
          <cell r="D3447">
            <v>1</v>
          </cell>
          <cell r="E3447">
            <v>5</v>
          </cell>
          <cell r="F3447" t="str">
            <v>02</v>
          </cell>
          <cell r="G3447" t="str">
            <v>01</v>
          </cell>
          <cell r="H3447" t="str">
            <v>1557</v>
          </cell>
          <cell r="J3447" t="str">
            <v xml:space="preserve">Bantuan Sosial Kepada Kelompok Usaha Masyarakat </v>
          </cell>
          <cell r="K3447" t="str">
            <v>Bantuan Sosial kepada (UKM) Budidaya Ikan Kolam, Dusun Batu Ngereng Desa Bunkate Kec.Jonggat Kab.Loteng</v>
          </cell>
          <cell r="L3447">
            <v>1250000</v>
          </cell>
          <cell r="M3447" t="str">
            <v>5.1.5.02.01</v>
          </cell>
        </row>
        <row r="3448">
          <cell r="A3448" t="str">
            <v>51502011558</v>
          </cell>
          <cell r="C3448">
            <v>5</v>
          </cell>
          <cell r="D3448">
            <v>1</v>
          </cell>
          <cell r="E3448">
            <v>5</v>
          </cell>
          <cell r="F3448" t="str">
            <v>02</v>
          </cell>
          <cell r="G3448" t="str">
            <v>01</v>
          </cell>
          <cell r="H3448" t="str">
            <v>1558</v>
          </cell>
          <cell r="J3448" t="str">
            <v xml:space="preserve">Bantuan Sosial Kepada Kelompok Usaha Masyarakat </v>
          </cell>
          <cell r="K3448" t="str">
            <v>Bantuan Sosial kepada Pengembangan Usaha Kurungan Merpati, Desa Perina Kec.Jonggat Kab.Loteng</v>
          </cell>
          <cell r="L3448">
            <v>1250000</v>
          </cell>
          <cell r="M3448" t="str">
            <v>5.1.5.02.01</v>
          </cell>
        </row>
        <row r="3449">
          <cell r="A3449" t="str">
            <v>51502011559</v>
          </cell>
          <cell r="C3449">
            <v>5</v>
          </cell>
          <cell r="D3449">
            <v>1</v>
          </cell>
          <cell r="E3449">
            <v>5</v>
          </cell>
          <cell r="F3449" t="str">
            <v>02</v>
          </cell>
          <cell r="G3449" t="str">
            <v>01</v>
          </cell>
          <cell r="H3449" t="str">
            <v>1559</v>
          </cell>
          <cell r="J3449" t="str">
            <v xml:space="preserve">Bantuan Sosial Kepada Kelompok Usaha Masyarakat </v>
          </cell>
          <cell r="K3449" t="str">
            <v>Bantuan Sosial kepada Kelompok Tani "PADE ANGEN", Dusun Batu Ngereng Desa Bunkate Kec.Jonggat Kab.Loteng</v>
          </cell>
          <cell r="L3449">
            <v>1250000</v>
          </cell>
          <cell r="M3449" t="str">
            <v>5.1.5.02.01</v>
          </cell>
        </row>
        <row r="3450">
          <cell r="A3450" t="str">
            <v>51502011560</v>
          </cell>
          <cell r="C3450">
            <v>5</v>
          </cell>
          <cell r="D3450">
            <v>1</v>
          </cell>
          <cell r="E3450">
            <v>5</v>
          </cell>
          <cell r="F3450" t="str">
            <v>02</v>
          </cell>
          <cell r="G3450" t="str">
            <v>01</v>
          </cell>
          <cell r="H3450" t="str">
            <v>1560</v>
          </cell>
          <cell r="J3450" t="str">
            <v xml:space="preserve">Bantuan Sosial Kepada Kelompok Usaha Masyarakat </v>
          </cell>
          <cell r="K3450" t="str">
            <v>Bantuan Sosial kepada Kelompok Usaha Bersama (KUB) "RIZKI", Ling.Handayani Kel.Leneng Kec.Praya Kab.Loteng</v>
          </cell>
          <cell r="L3450">
            <v>1250000</v>
          </cell>
          <cell r="M3450" t="str">
            <v>5.1.5.02.01</v>
          </cell>
        </row>
        <row r="3451">
          <cell r="A3451" t="str">
            <v>51502011561</v>
          </cell>
          <cell r="C3451">
            <v>5</v>
          </cell>
          <cell r="D3451">
            <v>1</v>
          </cell>
          <cell r="E3451">
            <v>5</v>
          </cell>
          <cell r="F3451" t="str">
            <v>02</v>
          </cell>
          <cell r="G3451" t="str">
            <v>01</v>
          </cell>
          <cell r="H3451" t="str">
            <v>1561</v>
          </cell>
          <cell r="J3451" t="str">
            <v xml:space="preserve">Bantuan Sosial Kepada Kelompok Usaha Masyarakat </v>
          </cell>
          <cell r="K3451" t="str">
            <v>Bantuan Sosial kepada Kelompok Usaha Perbengkelan "PERMATA MOTOR" Montong Sebie, Desa Dakung Kec.Praya Tengah Kab.Loteng Prov.NTB</v>
          </cell>
          <cell r="L3451">
            <v>1250000</v>
          </cell>
          <cell r="M3451" t="str">
            <v>5.1.5.02.01</v>
          </cell>
        </row>
        <row r="3452">
          <cell r="A3452" t="str">
            <v>51502011562</v>
          </cell>
          <cell r="C3452">
            <v>5</v>
          </cell>
          <cell r="D3452">
            <v>1</v>
          </cell>
          <cell r="E3452">
            <v>5</v>
          </cell>
          <cell r="F3452" t="str">
            <v>02</v>
          </cell>
          <cell r="G3452" t="str">
            <v>01</v>
          </cell>
          <cell r="H3452" t="str">
            <v>1562</v>
          </cell>
          <cell r="J3452" t="str">
            <v xml:space="preserve">Bantuan Sosial Kepada Kelompok Usaha Masyarakat </v>
          </cell>
          <cell r="K3452" t="str">
            <v>Bantuan Sosial kepada Kelompok Usaha Bersama "KARYA MANDIRI",  Pegading Desa Batunyala Kec.Praya Tengah Kab.Loteng</v>
          </cell>
          <cell r="L3452">
            <v>1250000</v>
          </cell>
          <cell r="M3452" t="str">
            <v>5.1.5.02.01</v>
          </cell>
        </row>
        <row r="3453">
          <cell r="A3453" t="str">
            <v>51502011563</v>
          </cell>
          <cell r="C3453">
            <v>5</v>
          </cell>
          <cell r="D3453">
            <v>1</v>
          </cell>
          <cell r="E3453">
            <v>5</v>
          </cell>
          <cell r="F3453" t="str">
            <v>02</v>
          </cell>
          <cell r="G3453" t="str">
            <v>01</v>
          </cell>
          <cell r="H3453" t="str">
            <v>1563</v>
          </cell>
          <cell r="J3453" t="str">
            <v xml:space="preserve">Bantuan Sosial Kepada Kelompok Usaha Masyarakat </v>
          </cell>
          <cell r="K3453" t="str">
            <v>Bantuan Sosial kepada Kelompok Kerajinan Batu Bata "TUNAS RIZKI" , Batu Tepong Desa Dakung Kec.Praya Tengah Kab.Loteng</v>
          </cell>
          <cell r="L3453">
            <v>1250000</v>
          </cell>
          <cell r="M3453" t="str">
            <v>5.1.5.02.01</v>
          </cell>
        </row>
        <row r="3454">
          <cell r="A3454" t="str">
            <v>51502011564</v>
          </cell>
          <cell r="C3454">
            <v>5</v>
          </cell>
          <cell r="D3454">
            <v>1</v>
          </cell>
          <cell r="E3454">
            <v>5</v>
          </cell>
          <cell r="F3454" t="str">
            <v>02</v>
          </cell>
          <cell r="G3454" t="str">
            <v>01</v>
          </cell>
          <cell r="H3454" t="str">
            <v>1564</v>
          </cell>
          <cell r="J3454" t="str">
            <v xml:space="preserve">Bantuan Sosial Kepada Kelompok Usaha Masyarakat </v>
          </cell>
          <cell r="K3454" t="str">
            <v>Bantuan Sosial kepada Kelompok Kerajinan Batu Bata "RIZKI NYATE"  Beraim, Desa Beraim, Kec. Praya, Kab. Lombok Tengah</v>
          </cell>
          <cell r="L3454">
            <v>1250000</v>
          </cell>
          <cell r="M3454" t="str">
            <v>5.1.5.02.01</v>
          </cell>
        </row>
        <row r="3455">
          <cell r="A3455" t="str">
            <v>51502011565</v>
          </cell>
          <cell r="C3455">
            <v>5</v>
          </cell>
          <cell r="D3455">
            <v>1</v>
          </cell>
          <cell r="E3455">
            <v>5</v>
          </cell>
          <cell r="F3455" t="str">
            <v>02</v>
          </cell>
          <cell r="G3455" t="str">
            <v>01</v>
          </cell>
          <cell r="H3455" t="str">
            <v>1565</v>
          </cell>
          <cell r="J3455" t="str">
            <v xml:space="preserve">Bantuan Sosial Kepada Kelompok Usaha Masyarakat </v>
          </cell>
          <cell r="K3455" t="str">
            <v>Bantuan Sosial kepada Usaha Home Industri (Tenun) Dusun Gonjong, Desa Kawo, Kec. Pujut, Kab. Lombok Tengah</v>
          </cell>
          <cell r="L3455">
            <v>1250000</v>
          </cell>
          <cell r="M3455" t="str">
            <v>5.1.5.02.01</v>
          </cell>
        </row>
        <row r="3456">
          <cell r="A3456" t="str">
            <v>51502011566</v>
          </cell>
          <cell r="C3456">
            <v>5</v>
          </cell>
          <cell r="D3456">
            <v>1</v>
          </cell>
          <cell r="E3456">
            <v>5</v>
          </cell>
          <cell r="F3456" t="str">
            <v>02</v>
          </cell>
          <cell r="G3456" t="str">
            <v>01</v>
          </cell>
          <cell r="H3456" t="str">
            <v>1566</v>
          </cell>
          <cell r="J3456" t="str">
            <v xml:space="preserve">Bantuan Sosial Kepada Kelompok Usaha Masyarakat </v>
          </cell>
          <cell r="K3456" t="str">
            <v>Bantuan Sosial kepada Usaha Home Industri (Pembuatan Sabit, Parang, Pisau dll) Berembeng, Desa Pengenjek, Kec. Jonggat, Kab. Lombok Tengah</v>
          </cell>
          <cell r="L3456">
            <v>1250000</v>
          </cell>
          <cell r="M3456" t="str">
            <v>5.1.5.02.01</v>
          </cell>
        </row>
        <row r="3457">
          <cell r="A3457" t="str">
            <v>51502011567</v>
          </cell>
          <cell r="C3457">
            <v>5</v>
          </cell>
          <cell r="D3457">
            <v>1</v>
          </cell>
          <cell r="E3457">
            <v>5</v>
          </cell>
          <cell r="F3457" t="str">
            <v>02</v>
          </cell>
          <cell r="G3457" t="str">
            <v>01</v>
          </cell>
          <cell r="H3457" t="str">
            <v>1567</v>
          </cell>
          <cell r="J3457" t="str">
            <v xml:space="preserve">Bantuan Sosial Kepada Kelompok Usaha Masyarakat </v>
          </cell>
          <cell r="K3457" t="str">
            <v>Bantuan Sosial kepada Kelompok Usaha Ternak Kambing "MAJU BERSAMA"Batu Tepong, Desa Dakung Kec.Praya Tengah Kab.Loteng Prov.NTB</v>
          </cell>
          <cell r="L3457">
            <v>1250000</v>
          </cell>
          <cell r="M3457" t="str">
            <v>5.1.5.02.01</v>
          </cell>
        </row>
        <row r="3458">
          <cell r="A3458" t="str">
            <v>51502011568</v>
          </cell>
          <cell r="C3458">
            <v>5</v>
          </cell>
          <cell r="D3458">
            <v>1</v>
          </cell>
          <cell r="E3458">
            <v>5</v>
          </cell>
          <cell r="F3458" t="str">
            <v>02</v>
          </cell>
          <cell r="G3458" t="str">
            <v>01</v>
          </cell>
          <cell r="H3458" t="str">
            <v>1568</v>
          </cell>
          <cell r="J3458" t="str">
            <v xml:space="preserve">Bantuan Sosial Kepada Kelompok Usaha Masyarakat </v>
          </cell>
          <cell r="K3458" t="str">
            <v>Bantuan Sosial kepada Kelompok Usaha Ternak Kambing "SENENG ATE"Montong Sebie, Desa Dakung Kec.Praya Tengah Kab.Loteng Prov.NTB</v>
          </cell>
          <cell r="L3458">
            <v>1250000</v>
          </cell>
          <cell r="M3458" t="str">
            <v>5.1.5.02.01</v>
          </cell>
        </row>
        <row r="3459">
          <cell r="A3459" t="str">
            <v>51502011569</v>
          </cell>
          <cell r="C3459">
            <v>5</v>
          </cell>
          <cell r="D3459">
            <v>1</v>
          </cell>
          <cell r="E3459">
            <v>5</v>
          </cell>
          <cell r="F3459" t="str">
            <v>02</v>
          </cell>
          <cell r="G3459" t="str">
            <v>01</v>
          </cell>
          <cell r="H3459" t="str">
            <v>1569</v>
          </cell>
          <cell r="J3459" t="str">
            <v xml:space="preserve">Bantuan Sosial Kepada Kelompok Usaha Masyarakat </v>
          </cell>
          <cell r="K3459" t="str">
            <v>Bantuan Sosial kepada Kelompok Tani "PADE GIRANG" Desa Bangket Parak, Kec. Pujut, Lombok Tengah</v>
          </cell>
          <cell r="L3459">
            <v>4000000</v>
          </cell>
          <cell r="M3459" t="str">
            <v>5.1.5.02.01</v>
          </cell>
        </row>
        <row r="3460">
          <cell r="A3460" t="str">
            <v>51502011570</v>
          </cell>
          <cell r="C3460">
            <v>5</v>
          </cell>
          <cell r="D3460">
            <v>1</v>
          </cell>
          <cell r="E3460">
            <v>5</v>
          </cell>
          <cell r="F3460" t="str">
            <v>02</v>
          </cell>
          <cell r="G3460" t="str">
            <v>01</v>
          </cell>
          <cell r="H3460" t="str">
            <v>1570</v>
          </cell>
          <cell r="J3460" t="str">
            <v xml:space="preserve">Bantuan Sosial Kepada Kelompok Usaha Masyarakat </v>
          </cell>
          <cell r="K3460" t="str">
            <v>Bantuan Sosial kepada Kelompok Tenun "RAGI GENEP" Desa Bangket Parak, Kec. Pujut, Lombok Tengah</v>
          </cell>
          <cell r="L3460">
            <v>4000000</v>
          </cell>
          <cell r="M3460" t="str">
            <v>5.1.5.02.01</v>
          </cell>
        </row>
        <row r="3461">
          <cell r="A3461" t="str">
            <v>51502011571</v>
          </cell>
          <cell r="C3461">
            <v>5</v>
          </cell>
          <cell r="D3461">
            <v>1</v>
          </cell>
          <cell r="E3461">
            <v>5</v>
          </cell>
          <cell r="F3461" t="str">
            <v>02</v>
          </cell>
          <cell r="G3461" t="str">
            <v>01</v>
          </cell>
          <cell r="H3461" t="str">
            <v>1571</v>
          </cell>
          <cell r="J3461" t="str">
            <v xml:space="preserve">Bantuan Sosial Kepada Kelompok Usaha Masyarakat </v>
          </cell>
          <cell r="K3461" t="str">
            <v>Bantuan Sosial kepada KUBE "JONTLAK MAJU" Desa Sengkol, Kec. Pujut, Lombok Tengah</v>
          </cell>
          <cell r="L3461">
            <v>4000000</v>
          </cell>
          <cell r="M3461" t="str">
            <v>5.1.5.02.01</v>
          </cell>
        </row>
        <row r="3462">
          <cell r="A3462" t="str">
            <v>51502011572</v>
          </cell>
          <cell r="C3462">
            <v>5</v>
          </cell>
          <cell r="D3462">
            <v>1</v>
          </cell>
          <cell r="E3462">
            <v>5</v>
          </cell>
          <cell r="F3462" t="str">
            <v>02</v>
          </cell>
          <cell r="G3462" t="str">
            <v>01</v>
          </cell>
          <cell r="H3462" t="str">
            <v>1572</v>
          </cell>
          <cell r="J3462" t="str">
            <v xml:space="preserve">Bantuan Sosial Kepada Kelompok Usaha Masyarakat </v>
          </cell>
          <cell r="K3462" t="str">
            <v>Bantuan Sosial kepada Kelompok Tenun "BENANG SALAQ" Desa Bangket Parak, Kec. Pujut, Lombok Tengah</v>
          </cell>
          <cell r="L3462">
            <v>4000000</v>
          </cell>
          <cell r="M3462" t="str">
            <v>5.1.5.02.01</v>
          </cell>
        </row>
        <row r="3463">
          <cell r="A3463" t="str">
            <v>51502011573</v>
          </cell>
          <cell r="C3463">
            <v>5</v>
          </cell>
          <cell r="D3463">
            <v>1</v>
          </cell>
          <cell r="E3463">
            <v>5</v>
          </cell>
          <cell r="F3463" t="str">
            <v>02</v>
          </cell>
          <cell r="G3463" t="str">
            <v>01</v>
          </cell>
          <cell r="H3463" t="str">
            <v>1573</v>
          </cell>
          <cell r="J3463" t="str">
            <v xml:space="preserve">Bantuan Sosial Kepada Kelompok Usaha Masyarakat </v>
          </cell>
          <cell r="K3463" t="str">
            <v>Bantuan Sosial kepada Kelompok Petani Nelayan BALOK TUI, Pengengat, Kec. Pujut, Lombok Tengah</v>
          </cell>
          <cell r="L3463">
            <v>4000000</v>
          </cell>
          <cell r="M3463" t="str">
            <v>5.1.5.02.01</v>
          </cell>
        </row>
        <row r="3464">
          <cell r="A3464" t="str">
            <v>51502011574</v>
          </cell>
          <cell r="C3464">
            <v>5</v>
          </cell>
          <cell r="D3464">
            <v>1</v>
          </cell>
          <cell r="E3464">
            <v>5</v>
          </cell>
          <cell r="F3464" t="str">
            <v>02</v>
          </cell>
          <cell r="G3464" t="str">
            <v>01</v>
          </cell>
          <cell r="H3464" t="str">
            <v>1574</v>
          </cell>
          <cell r="J3464" t="str">
            <v xml:space="preserve">Bantuan Sosial Kepada Kelompok Usaha Masyarakat </v>
          </cell>
          <cell r="K3464" t="str">
            <v>Bantuan Sosial kepada KUBE "PAMOR", Monyel, Desa Teruwai, Kec. Pujut, Lombok Tengah</v>
          </cell>
          <cell r="L3464">
            <v>4000000</v>
          </cell>
          <cell r="M3464" t="str">
            <v>5.1.5.02.01</v>
          </cell>
        </row>
        <row r="3465">
          <cell r="A3465" t="str">
            <v>51502011575</v>
          </cell>
          <cell r="C3465">
            <v>5</v>
          </cell>
          <cell r="D3465">
            <v>1</v>
          </cell>
          <cell r="E3465">
            <v>5</v>
          </cell>
          <cell r="F3465" t="str">
            <v>02</v>
          </cell>
          <cell r="G3465" t="str">
            <v>01</v>
          </cell>
          <cell r="H3465" t="str">
            <v>1575</v>
          </cell>
          <cell r="J3465" t="str">
            <v xml:space="preserve">Bantuan Sosial Kepada Kelompok Usaha Masyarakat </v>
          </cell>
          <cell r="K3465" t="str">
            <v>Bantuan Sosial kepada Kelompok Usaha Perbengkelan "GIO MOTOR", Dusun Belong, Desa Sengkol, Kec. Pujut, Lombok Tengah</v>
          </cell>
          <cell r="L3465">
            <v>4500000</v>
          </cell>
          <cell r="M3465" t="str">
            <v>5.1.5.02.01</v>
          </cell>
        </row>
        <row r="3466">
          <cell r="A3466" t="str">
            <v>51502011576</v>
          </cell>
          <cell r="C3466">
            <v>5</v>
          </cell>
          <cell r="D3466">
            <v>1</v>
          </cell>
          <cell r="E3466">
            <v>5</v>
          </cell>
          <cell r="F3466" t="str">
            <v>02</v>
          </cell>
          <cell r="G3466" t="str">
            <v>01</v>
          </cell>
          <cell r="H3466" t="str">
            <v>1576</v>
          </cell>
          <cell r="J3466" t="str">
            <v xml:space="preserve">Bantuan Sosial Kepada Kelompok Usaha Masyarakat </v>
          </cell>
          <cell r="K3466" t="str">
            <v>Bantuan Sosial kepada Kelompok Usaha Bersama "BERSATU" Desa Bonder, Kec. Praya Barat, Lombok Tengah</v>
          </cell>
          <cell r="L3466">
            <v>4000000</v>
          </cell>
          <cell r="M3466" t="str">
            <v>5.1.5.02.01</v>
          </cell>
        </row>
        <row r="3467">
          <cell r="A3467" t="str">
            <v>51502011577</v>
          </cell>
          <cell r="C3467">
            <v>5</v>
          </cell>
          <cell r="D3467">
            <v>1</v>
          </cell>
          <cell r="E3467">
            <v>5</v>
          </cell>
          <cell r="F3467" t="str">
            <v>02</v>
          </cell>
          <cell r="G3467" t="str">
            <v>01</v>
          </cell>
          <cell r="H3467" t="str">
            <v>1577</v>
          </cell>
          <cell r="J3467" t="str">
            <v xml:space="preserve">Bantuan Sosial Kepada Kelompok Usaha Masyarakat </v>
          </cell>
          <cell r="K3467" t="str">
            <v>Bantuan Sosial kepada Kelompok Peternak Kambing "SOPOK ANGEN" Desa Bonder, Kec. Praya Barat, Lombok Tengah</v>
          </cell>
          <cell r="L3467">
            <v>5000000</v>
          </cell>
          <cell r="M3467" t="str">
            <v>5.1.5.02.01</v>
          </cell>
        </row>
        <row r="3468">
          <cell r="A3468" t="str">
            <v>51502011578</v>
          </cell>
          <cell r="C3468">
            <v>5</v>
          </cell>
          <cell r="D3468">
            <v>1</v>
          </cell>
          <cell r="E3468">
            <v>5</v>
          </cell>
          <cell r="F3468" t="str">
            <v>02</v>
          </cell>
          <cell r="G3468" t="str">
            <v>01</v>
          </cell>
          <cell r="H3468" t="str">
            <v>1578</v>
          </cell>
          <cell r="J3468" t="str">
            <v xml:space="preserve">Bantuan Sosial Kepada Kelompok Usaha Masyarakat </v>
          </cell>
          <cell r="K3468" t="str">
            <v>Bantuan Sosial kepada Kelompok Pedagang Kecil  "HIDAYAH" Penujak, Kec. Praya barat, Lombok Tengah</v>
          </cell>
          <cell r="L3468">
            <v>4000000</v>
          </cell>
          <cell r="M3468" t="str">
            <v>5.1.5.02.01</v>
          </cell>
        </row>
        <row r="3469">
          <cell r="A3469" t="str">
            <v>51502011579</v>
          </cell>
          <cell r="C3469">
            <v>5</v>
          </cell>
          <cell r="D3469">
            <v>1</v>
          </cell>
          <cell r="E3469">
            <v>5</v>
          </cell>
          <cell r="F3469" t="str">
            <v>02</v>
          </cell>
          <cell r="G3469" t="str">
            <v>01</v>
          </cell>
          <cell r="H3469" t="str">
            <v>1579</v>
          </cell>
          <cell r="J3469" t="str">
            <v xml:space="preserve">Bantuan Sosial Kepada Kelompok Usaha Masyarakat </v>
          </cell>
          <cell r="K3469" t="str">
            <v>Bantuan Sosial kepada Kelompok Tani "SEJAHTERA" Dusun Lamet, Dea Bonder, Kec. Praya barat, Lombok Tengah</v>
          </cell>
          <cell r="L3469">
            <v>5000000</v>
          </cell>
          <cell r="M3469" t="str">
            <v>5.1.5.02.01</v>
          </cell>
        </row>
        <row r="3470">
          <cell r="A3470" t="str">
            <v>51502011580</v>
          </cell>
          <cell r="C3470">
            <v>5</v>
          </cell>
          <cell r="D3470">
            <v>1</v>
          </cell>
          <cell r="E3470">
            <v>5</v>
          </cell>
          <cell r="F3470" t="str">
            <v>02</v>
          </cell>
          <cell r="G3470" t="str">
            <v>01</v>
          </cell>
          <cell r="H3470" t="str">
            <v>1580</v>
          </cell>
          <cell r="J3470" t="str">
            <v xml:space="preserve">Bantuan Sosial Kepada Kelompok Usaha Masyarakat </v>
          </cell>
          <cell r="K3470" t="str">
            <v>Bantuan Sosial kepada Kelompok Tani Ternak "BERSATU" Desa Penujak, Kec. Praya barat, Lombok Tengah</v>
          </cell>
          <cell r="L3470">
            <v>5000000</v>
          </cell>
          <cell r="M3470" t="str">
            <v>5.1.5.02.01</v>
          </cell>
        </row>
        <row r="3471">
          <cell r="A3471" t="str">
            <v>51502011581</v>
          </cell>
          <cell r="C3471">
            <v>5</v>
          </cell>
          <cell r="D3471">
            <v>1</v>
          </cell>
          <cell r="E3471">
            <v>5</v>
          </cell>
          <cell r="F3471" t="str">
            <v>02</v>
          </cell>
          <cell r="G3471" t="str">
            <v>01</v>
          </cell>
          <cell r="H3471" t="str">
            <v>1581</v>
          </cell>
          <cell r="J3471" t="str">
            <v xml:space="preserve">Bantuan Sosial Kepada Kelompok Usaha Masyarakat </v>
          </cell>
          <cell r="K3471" t="str">
            <v>Bantuan Sosial kepada KUB "BEGAK BEGAK" Desa Bonder, Kec. Praya Barat, Lombok Tengah</v>
          </cell>
          <cell r="L3471">
            <v>4500000</v>
          </cell>
          <cell r="M3471" t="str">
            <v>5.1.5.02.01</v>
          </cell>
        </row>
        <row r="3472">
          <cell r="A3472" t="str">
            <v>51502011582</v>
          </cell>
          <cell r="C3472">
            <v>5</v>
          </cell>
          <cell r="D3472">
            <v>1</v>
          </cell>
          <cell r="E3472">
            <v>5</v>
          </cell>
          <cell r="F3472" t="str">
            <v>02</v>
          </cell>
          <cell r="G3472" t="str">
            <v>01</v>
          </cell>
          <cell r="H3472" t="str">
            <v>1582</v>
          </cell>
          <cell r="J3472" t="str">
            <v xml:space="preserve">Bantuan Sosial Kepada Kelompok Usaha Masyarakat </v>
          </cell>
          <cell r="K3472" t="str">
            <v>Bantuan Sosial kepada Kelompok Ternak Kambing "BERIUK MAJU" Desa Ranggagata, Kec. Praya Barat Daya, Lombok Tengah</v>
          </cell>
          <cell r="L3472">
            <v>5000000</v>
          </cell>
          <cell r="M3472" t="str">
            <v>5.1.5.02.01</v>
          </cell>
        </row>
        <row r="3473">
          <cell r="A3473" t="str">
            <v>51502011583</v>
          </cell>
          <cell r="C3473">
            <v>5</v>
          </cell>
          <cell r="D3473">
            <v>1</v>
          </cell>
          <cell r="E3473">
            <v>5</v>
          </cell>
          <cell r="F3473" t="str">
            <v>02</v>
          </cell>
          <cell r="G3473" t="str">
            <v>01</v>
          </cell>
          <cell r="H3473" t="str">
            <v>1583</v>
          </cell>
          <cell r="J3473" t="str">
            <v xml:space="preserve">Bantuan Sosial Kepada Kelompok Usaha Masyarakat </v>
          </cell>
          <cell r="K3473" t="str">
            <v>Bantuan Sosial kepada Kelompok Usaha Ekonomi Produktif (UEP) Telang Jaran, Dusun Orok, Desa Kabul, Kec. Praya Barat Daya, Lombok Tengah</v>
          </cell>
          <cell r="L3473">
            <v>4000000</v>
          </cell>
          <cell r="M3473" t="str">
            <v>5.1.5.02.01</v>
          </cell>
        </row>
        <row r="3474">
          <cell r="A3474" t="str">
            <v>51502011584</v>
          </cell>
          <cell r="C3474">
            <v>5</v>
          </cell>
          <cell r="D3474">
            <v>1</v>
          </cell>
          <cell r="E3474">
            <v>5</v>
          </cell>
          <cell r="F3474" t="str">
            <v>02</v>
          </cell>
          <cell r="G3474" t="str">
            <v>01</v>
          </cell>
          <cell r="H3474" t="str">
            <v>1584</v>
          </cell>
          <cell r="J3474" t="str">
            <v xml:space="preserve">Bantuan Sosial Kepada Kelompok Usaha Masyarakat </v>
          </cell>
          <cell r="K3474" t="str">
            <v>Bantuan Sosial kepada Kelompok Ternak Kambing "PADE ANGEN" Desa Ranggagata, Kec. Praya Barat Daya, Lombok Tengah</v>
          </cell>
          <cell r="L3474">
            <v>5000000</v>
          </cell>
          <cell r="M3474" t="str">
            <v>5.1.5.02.01</v>
          </cell>
        </row>
        <row r="3475">
          <cell r="A3475" t="str">
            <v>51502011585</v>
          </cell>
          <cell r="C3475">
            <v>5</v>
          </cell>
          <cell r="D3475">
            <v>1</v>
          </cell>
          <cell r="E3475">
            <v>5</v>
          </cell>
          <cell r="F3475" t="str">
            <v>02</v>
          </cell>
          <cell r="G3475" t="str">
            <v>01</v>
          </cell>
          <cell r="H3475" t="str">
            <v>1585</v>
          </cell>
          <cell r="J3475" t="str">
            <v xml:space="preserve">Bantuan Sosial Kepada Kelompok Usaha Masyarakat </v>
          </cell>
          <cell r="K3475" t="str">
            <v>Bantuan Sosial kepada Kelompok Peternak Kambing "TUNAS RIDE" Desa Bonder, Kec. Praya Barat, Lombok Tengah</v>
          </cell>
          <cell r="L3475">
            <v>5000000</v>
          </cell>
          <cell r="M3475" t="str">
            <v>5.1.5.02.01</v>
          </cell>
        </row>
        <row r="3476">
          <cell r="A3476" t="str">
            <v>51502011586</v>
          </cell>
          <cell r="C3476">
            <v>5</v>
          </cell>
          <cell r="D3476">
            <v>1</v>
          </cell>
          <cell r="E3476">
            <v>5</v>
          </cell>
          <cell r="F3476" t="str">
            <v>02</v>
          </cell>
          <cell r="G3476" t="str">
            <v>01</v>
          </cell>
          <cell r="H3476" t="str">
            <v>1586</v>
          </cell>
          <cell r="J3476" t="str">
            <v xml:space="preserve">Bantuan Sosial Kepada Kelompok Usaha Masyarakat </v>
          </cell>
          <cell r="K3476" t="str">
            <v>Bantuan Sosial kepada Kelompok Usaha Mandiri Bata Merah "KARYA MANDIRI" Desa Darek, Kec. Praya Barat Daya, Lombok Tengah</v>
          </cell>
          <cell r="L3476">
            <v>4000000</v>
          </cell>
          <cell r="M3476" t="str">
            <v>5.1.5.02.01</v>
          </cell>
        </row>
        <row r="3477">
          <cell r="A3477" t="str">
            <v>51502011587</v>
          </cell>
          <cell r="C3477">
            <v>5</v>
          </cell>
          <cell r="D3477">
            <v>1</v>
          </cell>
          <cell r="E3477">
            <v>5</v>
          </cell>
          <cell r="F3477" t="str">
            <v>02</v>
          </cell>
          <cell r="G3477" t="str">
            <v>01</v>
          </cell>
          <cell r="H3477" t="str">
            <v>1587</v>
          </cell>
          <cell r="J3477" t="str">
            <v xml:space="preserve">Bantuan Sosial Kepada Kelompok Usaha Masyarakat </v>
          </cell>
          <cell r="K3477" t="str">
            <v>Bantuan Sosial kepada Kelompok Peternak Kambing "TUNAS BAROKAH" Desa Batu Jangkih, Kec. Praya Barat Daya, Lombok Tengah</v>
          </cell>
          <cell r="L3477">
            <v>5000000</v>
          </cell>
          <cell r="M3477" t="str">
            <v>5.1.5.02.01</v>
          </cell>
        </row>
        <row r="3478">
          <cell r="A3478" t="str">
            <v>51502011588</v>
          </cell>
          <cell r="C3478">
            <v>5</v>
          </cell>
          <cell r="D3478">
            <v>1</v>
          </cell>
          <cell r="E3478">
            <v>5</v>
          </cell>
          <cell r="F3478" t="str">
            <v>02</v>
          </cell>
          <cell r="G3478" t="str">
            <v>01</v>
          </cell>
          <cell r="H3478" t="str">
            <v>1588</v>
          </cell>
          <cell r="J3478" t="str">
            <v xml:space="preserve">Bantuan Sosial Kepada Kelompok Usaha Masyarakat </v>
          </cell>
          <cell r="K3478" t="str">
            <v>Bantuan Sosial kepada Kelompok Peternak Kambing "MAREJE" Desa Muntung Sapah, Kec. Praya Barat Daya, Lombok Tengah</v>
          </cell>
          <cell r="L3478">
            <v>5000000</v>
          </cell>
          <cell r="M3478" t="str">
            <v>5.1.5.02.01</v>
          </cell>
        </row>
        <row r="3479">
          <cell r="A3479" t="str">
            <v>51502011589</v>
          </cell>
          <cell r="C3479">
            <v>5</v>
          </cell>
          <cell r="D3479">
            <v>1</v>
          </cell>
          <cell r="E3479">
            <v>5</v>
          </cell>
          <cell r="F3479" t="str">
            <v>02</v>
          </cell>
          <cell r="G3479" t="str">
            <v>01</v>
          </cell>
          <cell r="H3479" t="str">
            <v>1589</v>
          </cell>
          <cell r="J3479" t="str">
            <v xml:space="preserve">Bantuan Sosial Kepada Kelompok Usaha Masyarakat </v>
          </cell>
          <cell r="K3479" t="str">
            <v>Bantuan Sosial kepada Kelompok Peternak Kambing "EMBUNG SAKA" Desa Muntung Sapah, Kec. Praya Barat Daya, Lombok Tengah</v>
          </cell>
          <cell r="L3479">
            <v>5000000</v>
          </cell>
          <cell r="M3479" t="str">
            <v>5.1.5.02.01</v>
          </cell>
        </row>
        <row r="3480">
          <cell r="A3480" t="str">
            <v>51502011590</v>
          </cell>
          <cell r="C3480">
            <v>5</v>
          </cell>
          <cell r="D3480">
            <v>1</v>
          </cell>
          <cell r="E3480">
            <v>5</v>
          </cell>
          <cell r="F3480" t="str">
            <v>02</v>
          </cell>
          <cell r="G3480" t="str">
            <v>01</v>
          </cell>
          <cell r="H3480" t="str">
            <v>1590</v>
          </cell>
          <cell r="J3480" t="str">
            <v xml:space="preserve">Bantuan Sosial Kepada Kelompok Usaha Masyarakat </v>
          </cell>
          <cell r="K3480" t="str">
            <v>Bantuan Sosial kepada Kelompok Peternak Kambing "TULUS ANGEN" Desa Batu Jangkih, Kec. Praya Barat Daya, Lombok Tengah</v>
          </cell>
          <cell r="L3480">
            <v>5000000</v>
          </cell>
          <cell r="M3480" t="str">
            <v>5.1.5.02.01</v>
          </cell>
        </row>
        <row r="3481">
          <cell r="A3481" t="str">
            <v>51502011591</v>
          </cell>
          <cell r="C3481">
            <v>5</v>
          </cell>
          <cell r="D3481">
            <v>1</v>
          </cell>
          <cell r="E3481">
            <v>5</v>
          </cell>
          <cell r="F3481" t="str">
            <v>02</v>
          </cell>
          <cell r="G3481" t="str">
            <v>01</v>
          </cell>
          <cell r="H3481" t="str">
            <v>1591</v>
          </cell>
          <cell r="J3481" t="str">
            <v xml:space="preserve">Bantuan Sosial Kepada Kelompok Usaha Masyarakat </v>
          </cell>
          <cell r="K3481" t="str">
            <v>Bantuan Sosial kepada Kelompok Pedagang Bakulan "BERSAMA" Kampung Kekalik Desa Murbaye, Kec. Pringgarata, Lombok Tengah</v>
          </cell>
          <cell r="L3481">
            <v>4500000</v>
          </cell>
          <cell r="M3481" t="str">
            <v>5.1.5.02.01</v>
          </cell>
        </row>
        <row r="3482">
          <cell r="A3482" t="str">
            <v>51502011592</v>
          </cell>
          <cell r="C3482">
            <v>5</v>
          </cell>
          <cell r="D3482">
            <v>1</v>
          </cell>
          <cell r="E3482">
            <v>5</v>
          </cell>
          <cell r="F3482" t="str">
            <v>02</v>
          </cell>
          <cell r="G3482" t="str">
            <v>01</v>
          </cell>
          <cell r="H3482" t="str">
            <v>1592</v>
          </cell>
          <cell r="J3482" t="str">
            <v xml:space="preserve">Bantuan Sosial Kepada Kelompok Usaha Masyarakat </v>
          </cell>
          <cell r="K3482" t="str">
            <v>Bantuan Sosial kepada Kelompok Wanita Tani "MAJU BARENG" Kampung Kekalik Desa Murbaye, Kec. Pringgarata, Lombok Tengah</v>
          </cell>
          <cell r="L3482">
            <v>4500000</v>
          </cell>
          <cell r="M3482" t="str">
            <v>5.1.5.02.01</v>
          </cell>
        </row>
        <row r="3483">
          <cell r="A3483" t="str">
            <v>51502011593</v>
          </cell>
          <cell r="C3483">
            <v>5</v>
          </cell>
          <cell r="D3483">
            <v>1</v>
          </cell>
          <cell r="E3483">
            <v>5</v>
          </cell>
          <cell r="F3483" t="str">
            <v>02</v>
          </cell>
          <cell r="G3483" t="str">
            <v>01</v>
          </cell>
          <cell r="H3483" t="str">
            <v>1593</v>
          </cell>
          <cell r="J3483" t="str">
            <v xml:space="preserve">Bantuan Sosial Kepada Kelompok Usaha Masyarakat </v>
          </cell>
          <cell r="K3483" t="str">
            <v>Bantuan Sosial kepada Kelompok Usaha Bengkel "SURAPATI MOTOR" Kelurahan Praya, Kecamatan Praya, Lombok Tengah</v>
          </cell>
          <cell r="L3483">
            <v>3500000</v>
          </cell>
          <cell r="M3483" t="str">
            <v>5.1.5.02.01</v>
          </cell>
        </row>
        <row r="3484">
          <cell r="A3484" t="str">
            <v>51502011594</v>
          </cell>
          <cell r="C3484">
            <v>5</v>
          </cell>
          <cell r="D3484">
            <v>1</v>
          </cell>
          <cell r="E3484">
            <v>5</v>
          </cell>
          <cell r="F3484" t="str">
            <v>02</v>
          </cell>
          <cell r="G3484" t="str">
            <v>01</v>
          </cell>
          <cell r="H3484" t="str">
            <v>1594</v>
          </cell>
          <cell r="J3484" t="str">
            <v xml:space="preserve">Bantuan Sosial Kepada Kelompok Usaha Masyarakat </v>
          </cell>
          <cell r="K3484" t="str">
            <v>Bantuan Sosial kepada Kelompok Dagang "INGIN MAJU" Kelurahan Semayan, Kecamatan Praya, Lombok Tengah</v>
          </cell>
          <cell r="L3484">
            <v>2000000</v>
          </cell>
          <cell r="M3484" t="str">
            <v>5.1.5.02.01</v>
          </cell>
        </row>
        <row r="3485">
          <cell r="A3485" t="str">
            <v>51502011595</v>
          </cell>
          <cell r="C3485">
            <v>5</v>
          </cell>
          <cell r="D3485">
            <v>1</v>
          </cell>
          <cell r="E3485">
            <v>5</v>
          </cell>
          <cell r="F3485" t="str">
            <v>02</v>
          </cell>
          <cell r="G3485" t="str">
            <v>01</v>
          </cell>
          <cell r="H3485" t="str">
            <v>1595</v>
          </cell>
          <cell r="J3485" t="str">
            <v xml:space="preserve">Bantuan Sosial Kepada Kelompok Usaha Masyarakat </v>
          </cell>
          <cell r="K3485" t="str">
            <v>Bantuan Sosial kepada Kelompok "CHINDY SALON" Kelurahan Praya, Kecamatan Praya, Lombok Tengah</v>
          </cell>
          <cell r="L3485">
            <v>2000000</v>
          </cell>
          <cell r="M3485" t="str">
            <v>5.1.5.02.01</v>
          </cell>
        </row>
        <row r="3486">
          <cell r="A3486" t="str">
            <v>51502011596</v>
          </cell>
          <cell r="C3486">
            <v>5</v>
          </cell>
          <cell r="D3486">
            <v>1</v>
          </cell>
          <cell r="E3486">
            <v>5</v>
          </cell>
          <cell r="F3486" t="str">
            <v>02</v>
          </cell>
          <cell r="G3486" t="str">
            <v>01</v>
          </cell>
          <cell r="H3486" t="str">
            <v>1596</v>
          </cell>
          <cell r="J3486" t="str">
            <v xml:space="preserve">Bantuan Sosial Kepada Kelompok Usaha Masyarakat </v>
          </cell>
          <cell r="K3486" t="str">
            <v>Bantuan Sosial kepada Kelompok Nelayan Air Tawar "JARING ROBEK" Kampung Tiwu Lekong, Lingkungan Kulakagik, Kelurahan Prapen, Kecamatan Praya, Lombok Tengah</v>
          </cell>
          <cell r="L3486">
            <v>4000000</v>
          </cell>
          <cell r="M3486" t="str">
            <v>5.1.5.02.01</v>
          </cell>
        </row>
        <row r="3487">
          <cell r="A3487" t="str">
            <v>51502011597</v>
          </cell>
          <cell r="C3487">
            <v>5</v>
          </cell>
          <cell r="D3487">
            <v>1</v>
          </cell>
          <cell r="E3487">
            <v>5</v>
          </cell>
          <cell r="F3487" t="str">
            <v>02</v>
          </cell>
          <cell r="G3487" t="str">
            <v>01</v>
          </cell>
          <cell r="H3487" t="str">
            <v>1597</v>
          </cell>
          <cell r="J3487" t="str">
            <v xml:space="preserve">Bantuan Sosial Kepada Kelompok Usaha Masyarakat </v>
          </cell>
          <cell r="K3487" t="str">
            <v>Bantuan Sosial kepada Kelompok Nelayan Air Tawar "JARING OROS" Kampung Tiwu Lekong, Lingkungan Kulakagik, Kelurahan Prapen, Kecamatan Praya, Lombok Tengah</v>
          </cell>
          <cell r="L3487">
            <v>4000000</v>
          </cell>
          <cell r="M3487" t="str">
            <v>5.1.5.02.01</v>
          </cell>
        </row>
        <row r="3488">
          <cell r="A3488" t="str">
            <v>51502011598</v>
          </cell>
          <cell r="C3488">
            <v>5</v>
          </cell>
          <cell r="D3488">
            <v>1</v>
          </cell>
          <cell r="E3488">
            <v>5</v>
          </cell>
          <cell r="F3488" t="str">
            <v>02</v>
          </cell>
          <cell r="G3488" t="str">
            <v>01</v>
          </cell>
          <cell r="H3488" t="str">
            <v>1598</v>
          </cell>
          <cell r="J3488" t="str">
            <v xml:space="preserve">Bantuan Sosial Kepada Kelompok Usaha Masyarakat </v>
          </cell>
          <cell r="K3488" t="str">
            <v>Bantuan Sosial kepada Kelompok Nelayan Air Tawar "JARING PASANG" Kampung Pengendong, Lingkungan Kulakagik, Kelurahan Prapen, Kecamatan Praya, Lombok Tengah</v>
          </cell>
          <cell r="L3488">
            <v>4000000</v>
          </cell>
          <cell r="M3488" t="str">
            <v>5.1.5.02.01</v>
          </cell>
        </row>
        <row r="3489">
          <cell r="A3489" t="str">
            <v>51502011599</v>
          </cell>
          <cell r="C3489">
            <v>5</v>
          </cell>
          <cell r="D3489">
            <v>1</v>
          </cell>
          <cell r="E3489">
            <v>5</v>
          </cell>
          <cell r="F3489" t="str">
            <v>02</v>
          </cell>
          <cell r="G3489" t="str">
            <v>01</v>
          </cell>
          <cell r="H3489" t="str">
            <v>1599</v>
          </cell>
          <cell r="J3489" t="str">
            <v xml:space="preserve">Bantuan Sosial Kepada Kelompok Usaha Masyarakat </v>
          </cell>
          <cell r="K3489" t="str">
            <v>Bantuan Sosial kepada Kelompok Bakulan "BAT EAT" Kelurahan Prapen, Kecamatan Praya, Lombok Tengah</v>
          </cell>
          <cell r="L3489">
            <v>3500000</v>
          </cell>
          <cell r="M3489" t="str">
            <v>5.1.5.02.01</v>
          </cell>
        </row>
        <row r="3490">
          <cell r="A3490" t="str">
            <v>51502011600</v>
          </cell>
          <cell r="C3490">
            <v>5</v>
          </cell>
          <cell r="D3490">
            <v>1</v>
          </cell>
          <cell r="E3490">
            <v>5</v>
          </cell>
          <cell r="F3490" t="str">
            <v>02</v>
          </cell>
          <cell r="G3490" t="str">
            <v>01</v>
          </cell>
          <cell r="H3490" t="str">
            <v>1600</v>
          </cell>
          <cell r="J3490" t="str">
            <v xml:space="preserve">Bantuan Sosial Kepada Kelompok Usaha Masyarakat </v>
          </cell>
          <cell r="K3490" t="str">
            <v>Bantuan Sosial kepada Kelompok Bakulan "MELATI" Kelurahan Tiwugalih, Kecamatan Praya, Lombok Tengah</v>
          </cell>
          <cell r="L3490">
            <v>3500000</v>
          </cell>
          <cell r="M3490" t="str">
            <v>5.1.5.02.01</v>
          </cell>
        </row>
        <row r="3491">
          <cell r="A3491" t="str">
            <v>51502011601</v>
          </cell>
          <cell r="C3491">
            <v>5</v>
          </cell>
          <cell r="D3491">
            <v>1</v>
          </cell>
          <cell r="E3491">
            <v>5</v>
          </cell>
          <cell r="F3491" t="str">
            <v>02</v>
          </cell>
          <cell r="G3491" t="str">
            <v>01</v>
          </cell>
          <cell r="H3491" t="str">
            <v>1601</v>
          </cell>
          <cell r="J3491" t="str">
            <v xml:space="preserve">Bantuan Sosial Kepada Kelompok Usaha Masyarakat </v>
          </cell>
          <cell r="K3491" t="str">
            <v>Bantuan Sosial kepada Kelompok Pertukangan "AMANAH" Kelurahan Gonjak, Kecamatan Praya, Lombok Tengah</v>
          </cell>
          <cell r="L3491">
            <v>3500000</v>
          </cell>
          <cell r="M3491" t="str">
            <v>5.1.5.02.01</v>
          </cell>
        </row>
        <row r="3492">
          <cell r="A3492" t="str">
            <v>51502011602</v>
          </cell>
          <cell r="C3492">
            <v>5</v>
          </cell>
          <cell r="D3492">
            <v>1</v>
          </cell>
          <cell r="E3492">
            <v>5</v>
          </cell>
          <cell r="F3492" t="str">
            <v>02</v>
          </cell>
          <cell r="G3492" t="str">
            <v>01</v>
          </cell>
          <cell r="H3492" t="str">
            <v>1602</v>
          </cell>
          <cell r="J3492" t="str">
            <v xml:space="preserve">Bantuan Sosial Kepada Kelompok Usaha Masyarakat </v>
          </cell>
          <cell r="K3492" t="str">
            <v>Bantuan Sosial kepada Kelompok Peternak Kambing "MELE MAJU" Desa Bunut Baok, Kecamatan Praya, Lombok Tengah</v>
          </cell>
          <cell r="L3492">
            <v>5000000</v>
          </cell>
          <cell r="M3492" t="str">
            <v>5.1.5.02.01</v>
          </cell>
        </row>
        <row r="3493">
          <cell r="A3493" t="str">
            <v>51502011603</v>
          </cell>
          <cell r="C3493">
            <v>5</v>
          </cell>
          <cell r="D3493">
            <v>1</v>
          </cell>
          <cell r="E3493">
            <v>5</v>
          </cell>
          <cell r="F3493" t="str">
            <v>02</v>
          </cell>
          <cell r="G3493" t="str">
            <v>01</v>
          </cell>
          <cell r="H3493" t="str">
            <v>1603</v>
          </cell>
          <cell r="J3493" t="str">
            <v xml:space="preserve">Bantuan Sosial Kepada Kelompok Usaha Masyarakat </v>
          </cell>
          <cell r="K3493" t="str">
            <v>Bantuan Sosial kepada Kelompok Petukangan "RIZKI" Desa Bunut Baok, Kecamatan Praya, Lombok Tengah</v>
          </cell>
          <cell r="L3493">
            <v>3500000</v>
          </cell>
          <cell r="M3493" t="str">
            <v>5.1.5.02.01</v>
          </cell>
        </row>
        <row r="3494">
          <cell r="A3494" t="str">
            <v>51502011604</v>
          </cell>
          <cell r="C3494">
            <v>5</v>
          </cell>
          <cell r="D3494">
            <v>1</v>
          </cell>
          <cell r="E3494">
            <v>5</v>
          </cell>
          <cell r="F3494" t="str">
            <v>02</v>
          </cell>
          <cell r="G3494" t="str">
            <v>01</v>
          </cell>
          <cell r="H3494" t="str">
            <v>1604</v>
          </cell>
          <cell r="J3494" t="str">
            <v xml:space="preserve">Bantuan Sosial Kepada Kelompok Usaha Masyarakat </v>
          </cell>
          <cell r="K3494" t="str">
            <v>Bantuan Sosial kepada Kelompok Pertukangan "SEPENATE" , Kelurahan Tiwugalih, Kecamatan Praya, Lombok Tengah</v>
          </cell>
          <cell r="L3494">
            <v>3500000</v>
          </cell>
          <cell r="M3494" t="str">
            <v>5.1.5.02.01</v>
          </cell>
        </row>
        <row r="3495">
          <cell r="A3495" t="str">
            <v>51502011605</v>
          </cell>
          <cell r="C3495">
            <v>5</v>
          </cell>
          <cell r="D3495">
            <v>1</v>
          </cell>
          <cell r="E3495">
            <v>5</v>
          </cell>
          <cell r="F3495" t="str">
            <v>02</v>
          </cell>
          <cell r="G3495" t="str">
            <v>01</v>
          </cell>
          <cell r="H3495" t="str">
            <v>1605</v>
          </cell>
          <cell r="J3495" t="str">
            <v xml:space="preserve">Bantuan Sosial Kepada Kelompok Usaha Masyarakat </v>
          </cell>
          <cell r="K3495" t="str">
            <v>Bantuan Sosial kepada KELOMPOK PENGAJIAN SERENGAT, Kelurahan Prapen, Kecamatan Praya, Lombok Tengah</v>
          </cell>
          <cell r="L3495">
            <v>3500000</v>
          </cell>
          <cell r="M3495" t="str">
            <v>5.1.5.02.01</v>
          </cell>
        </row>
        <row r="3496">
          <cell r="A3496" t="str">
            <v>51502011606</v>
          </cell>
          <cell r="C3496">
            <v>5</v>
          </cell>
          <cell r="D3496">
            <v>1</v>
          </cell>
          <cell r="E3496">
            <v>5</v>
          </cell>
          <cell r="F3496" t="str">
            <v>02</v>
          </cell>
          <cell r="G3496" t="str">
            <v>01</v>
          </cell>
          <cell r="H3496" t="str">
            <v>1606</v>
          </cell>
          <cell r="J3496" t="str">
            <v xml:space="preserve">Bantuan Sosial Kepada Kelompok Usaha Masyarakat </v>
          </cell>
          <cell r="K3496" t="str">
            <v>Bantuan Sosial kepada Kelompok Bakulan "GUBUK LAJUT" Kelurahan Tiwugalih, Kecamatan Praya, Lombok Tengah</v>
          </cell>
          <cell r="L3496">
            <v>3500000</v>
          </cell>
          <cell r="M3496" t="str">
            <v>5.1.5.02.01</v>
          </cell>
        </row>
        <row r="3497">
          <cell r="A3497" t="str">
            <v>51502011607</v>
          </cell>
          <cell r="C3497">
            <v>5</v>
          </cell>
          <cell r="D3497">
            <v>1</v>
          </cell>
          <cell r="E3497">
            <v>5</v>
          </cell>
          <cell r="F3497" t="str">
            <v>02</v>
          </cell>
          <cell r="G3497" t="str">
            <v>01</v>
          </cell>
          <cell r="H3497" t="str">
            <v>1607</v>
          </cell>
          <cell r="J3497" t="str">
            <v xml:space="preserve">Bantuan Sosial Kepada Kelompok Usaha Masyarakat </v>
          </cell>
          <cell r="K3497" t="str">
            <v>Bantuan Sosial kepada Kelompok Pedagang Bakulan "MAJU BARENG" Kelurahan Gerunung, Kecamatan Praya, Lombok Tengah</v>
          </cell>
          <cell r="L3497">
            <v>3500000</v>
          </cell>
          <cell r="M3497" t="str">
            <v>5.1.5.02.01</v>
          </cell>
        </row>
        <row r="3498">
          <cell r="A3498" t="str">
            <v>51502011608</v>
          </cell>
          <cell r="C3498">
            <v>5</v>
          </cell>
          <cell r="D3498">
            <v>1</v>
          </cell>
          <cell r="E3498">
            <v>5</v>
          </cell>
          <cell r="F3498" t="str">
            <v>02</v>
          </cell>
          <cell r="G3498" t="str">
            <v>01</v>
          </cell>
          <cell r="H3498" t="str">
            <v>1608</v>
          </cell>
          <cell r="J3498" t="str">
            <v xml:space="preserve">Bantuan Sosial Kepada Kelompok Usaha Masyarakat </v>
          </cell>
          <cell r="K3498" t="str">
            <v>Bantuan Sosial kepada Kelompok Bakulan "KARYA BERSAMA" Kelurahan Semayan, Kecamatan Praya, Lombok Tengah</v>
          </cell>
          <cell r="L3498">
            <v>3500000</v>
          </cell>
          <cell r="M3498" t="str">
            <v>5.1.5.02.01</v>
          </cell>
        </row>
        <row r="3499">
          <cell r="A3499" t="str">
            <v>51502011609</v>
          </cell>
          <cell r="C3499">
            <v>5</v>
          </cell>
          <cell r="D3499">
            <v>1</v>
          </cell>
          <cell r="E3499">
            <v>5</v>
          </cell>
          <cell r="F3499" t="str">
            <v>02</v>
          </cell>
          <cell r="G3499" t="str">
            <v>01</v>
          </cell>
          <cell r="H3499" t="str">
            <v>1609</v>
          </cell>
          <cell r="J3499" t="str">
            <v xml:space="preserve">Bantuan Sosial Kepada Kelompok Usaha Masyarakat </v>
          </cell>
          <cell r="K3499" t="str">
            <v>Bantuan Sosial kepada Kelompok Bakulan "MAWAR PUTIH" Kelurahan Tiwugalih, Kecamatan Praya, Lombok Tengah</v>
          </cell>
          <cell r="L3499">
            <v>3500000</v>
          </cell>
          <cell r="M3499" t="str">
            <v>5.1.5.02.01</v>
          </cell>
        </row>
        <row r="3500">
          <cell r="A3500" t="str">
            <v>51502011610</v>
          </cell>
          <cell r="C3500">
            <v>5</v>
          </cell>
          <cell r="D3500">
            <v>1</v>
          </cell>
          <cell r="E3500">
            <v>5</v>
          </cell>
          <cell r="F3500" t="str">
            <v>02</v>
          </cell>
          <cell r="G3500" t="str">
            <v>01</v>
          </cell>
          <cell r="H3500" t="str">
            <v>1610</v>
          </cell>
          <cell r="J3500" t="str">
            <v xml:space="preserve">Bantuan Sosial Kepada Kelompok Usaha Masyarakat </v>
          </cell>
          <cell r="K3500" t="str">
            <v>Bantuan Sosial kepada Kelompok Bakulan "KULAKAGIK" Kelurahan Prapen, Kecamatan Praya, Lombok Tengah</v>
          </cell>
          <cell r="L3500">
            <v>3500000</v>
          </cell>
          <cell r="M3500" t="str">
            <v>5.1.5.02.01</v>
          </cell>
        </row>
        <row r="3501">
          <cell r="A3501" t="str">
            <v>51502011611</v>
          </cell>
          <cell r="C3501">
            <v>5</v>
          </cell>
          <cell r="D3501">
            <v>1</v>
          </cell>
          <cell r="E3501">
            <v>5</v>
          </cell>
          <cell r="F3501" t="str">
            <v>02</v>
          </cell>
          <cell r="G3501" t="str">
            <v>01</v>
          </cell>
          <cell r="H3501" t="str">
            <v>1611</v>
          </cell>
          <cell r="J3501" t="str">
            <v xml:space="preserve">Bantuan Sosial Kepada Kelompok Usaha Masyarakat </v>
          </cell>
          <cell r="K3501" t="str">
            <v>Bantuan Sosial kepada Kelompok Bakulan Serengat Selatan, Kecamatan Praya, Lombok Tengah</v>
          </cell>
          <cell r="L3501">
            <v>3500000</v>
          </cell>
          <cell r="M3501" t="str">
            <v>5.1.5.02.01</v>
          </cell>
        </row>
        <row r="3502">
          <cell r="A3502" t="str">
            <v>51502011612</v>
          </cell>
          <cell r="C3502">
            <v>5</v>
          </cell>
          <cell r="D3502">
            <v>1</v>
          </cell>
          <cell r="E3502">
            <v>5</v>
          </cell>
          <cell r="F3502" t="str">
            <v>02</v>
          </cell>
          <cell r="G3502" t="str">
            <v>01</v>
          </cell>
          <cell r="H3502" t="str">
            <v>1612</v>
          </cell>
          <cell r="J3502" t="str">
            <v xml:space="preserve">Bantuan Sosial Kepada Kelompok Usaha Masyarakat </v>
          </cell>
          <cell r="K3502" t="str">
            <v>Bantuan Sosial kepada Kelompok Bakulan "METENG" Kelurahan Prapen, Kecamatan Praya, Lombok Tengah</v>
          </cell>
          <cell r="L3502">
            <v>3500000</v>
          </cell>
          <cell r="M3502" t="str">
            <v>5.1.5.02.01</v>
          </cell>
        </row>
        <row r="3503">
          <cell r="A3503" t="str">
            <v>51502011613</v>
          </cell>
          <cell r="C3503">
            <v>5</v>
          </cell>
          <cell r="D3503">
            <v>1</v>
          </cell>
          <cell r="E3503">
            <v>5</v>
          </cell>
          <cell r="F3503" t="str">
            <v>02</v>
          </cell>
          <cell r="G3503" t="str">
            <v>01</v>
          </cell>
          <cell r="H3503" t="str">
            <v>1613</v>
          </cell>
          <cell r="J3503" t="str">
            <v xml:space="preserve">Bantuan Sosial Kepada Kelompok Usaha Masyarakat </v>
          </cell>
          <cell r="K3503" t="str">
            <v>Bantuan Sosial kepada Kelompok Bakulan "SOBIRIN" Kelurahan Prapen, Kecamatan Praya, Lombok Tengah</v>
          </cell>
          <cell r="L3503">
            <v>3500000</v>
          </cell>
          <cell r="M3503" t="str">
            <v>5.1.5.02.01</v>
          </cell>
        </row>
        <row r="3504">
          <cell r="A3504" t="str">
            <v>51502011614</v>
          </cell>
          <cell r="C3504">
            <v>5</v>
          </cell>
          <cell r="D3504">
            <v>1</v>
          </cell>
          <cell r="E3504">
            <v>5</v>
          </cell>
          <cell r="F3504" t="str">
            <v>02</v>
          </cell>
          <cell r="G3504" t="str">
            <v>01</v>
          </cell>
          <cell r="H3504" t="str">
            <v>1614</v>
          </cell>
          <cell r="J3504" t="str">
            <v xml:space="preserve">Bantuan Sosial Kepada Kelompok Usaha Masyarakat </v>
          </cell>
          <cell r="K3504" t="str">
            <v>Bantuan Sosial kepada Kelompok Bakulan "JERUK NIPIS" Kelurahan Prapen, Kecamatan Praya, Lombok Tengah</v>
          </cell>
          <cell r="L3504">
            <v>3500000</v>
          </cell>
          <cell r="M3504" t="str">
            <v>5.1.5.02.01</v>
          </cell>
        </row>
        <row r="3505">
          <cell r="A3505" t="str">
            <v>51502011615</v>
          </cell>
          <cell r="C3505">
            <v>5</v>
          </cell>
          <cell r="D3505">
            <v>1</v>
          </cell>
          <cell r="E3505">
            <v>5</v>
          </cell>
          <cell r="F3505" t="str">
            <v>02</v>
          </cell>
          <cell r="G3505" t="str">
            <v>01</v>
          </cell>
          <cell r="H3505" t="str">
            <v>1615</v>
          </cell>
          <cell r="J3505" t="str">
            <v xml:space="preserve">Bantuan Sosial Kepada Kelompok Usaha Masyarakat </v>
          </cell>
          <cell r="K3505" t="str">
            <v>Bantuan Sosial kepada Kelompok Tukang "PADE ANGEN" Desa Montong Terep, Kecamatan Praya, Lombok Tengah</v>
          </cell>
          <cell r="L3505">
            <v>3000000</v>
          </cell>
          <cell r="M3505" t="str">
            <v>5.1.5.02.01</v>
          </cell>
        </row>
        <row r="3506">
          <cell r="A3506" t="str">
            <v>51502011616</v>
          </cell>
          <cell r="C3506">
            <v>5</v>
          </cell>
          <cell r="D3506">
            <v>1</v>
          </cell>
          <cell r="E3506">
            <v>5</v>
          </cell>
          <cell r="F3506" t="str">
            <v>02</v>
          </cell>
          <cell r="G3506" t="str">
            <v>01</v>
          </cell>
          <cell r="H3506" t="str">
            <v>1616</v>
          </cell>
          <cell r="J3506" t="str">
            <v xml:space="preserve">Bantuan Sosial Kepada Kelompok Usaha Masyarakat </v>
          </cell>
          <cell r="K3506" t="str">
            <v>Bantuan Sosial kepada Kelompok Bakulan "HARUM SARI" Kampung Marde Kel. Praya, Kecamatan Praya, Lombok Tengah</v>
          </cell>
          <cell r="L3506">
            <v>3500000</v>
          </cell>
          <cell r="M3506" t="str">
            <v>5.1.5.02.01</v>
          </cell>
        </row>
        <row r="3507">
          <cell r="A3507" t="str">
            <v>51502011617</v>
          </cell>
          <cell r="C3507">
            <v>5</v>
          </cell>
          <cell r="D3507">
            <v>1</v>
          </cell>
          <cell r="E3507">
            <v>5</v>
          </cell>
          <cell r="F3507" t="str">
            <v>02</v>
          </cell>
          <cell r="G3507" t="str">
            <v>01</v>
          </cell>
          <cell r="H3507" t="str">
            <v>1617</v>
          </cell>
          <cell r="J3507" t="str">
            <v xml:space="preserve">Bantuan Sosial Kepada Kelompok Usaha Masyarakat </v>
          </cell>
          <cell r="K3507" t="str">
            <v>Bantuan Sosial kepada Kelompok UKM "PANTANG MUNDUR" Desa Aik Mual, Kecamatan Praya, Lombok Tengah</v>
          </cell>
          <cell r="L3507">
            <v>3000000</v>
          </cell>
          <cell r="M3507" t="str">
            <v>5.1.5.02.01</v>
          </cell>
        </row>
        <row r="3508">
          <cell r="A3508" t="str">
            <v>51502011618</v>
          </cell>
          <cell r="C3508">
            <v>5</v>
          </cell>
          <cell r="D3508">
            <v>1</v>
          </cell>
          <cell r="E3508">
            <v>5</v>
          </cell>
          <cell r="F3508" t="str">
            <v>02</v>
          </cell>
          <cell r="G3508" t="str">
            <v>01</v>
          </cell>
          <cell r="H3508" t="str">
            <v>1618</v>
          </cell>
          <cell r="J3508" t="str">
            <v xml:space="preserve">Bantuan Sosial Kepada Kelompok Usaha Masyarakat </v>
          </cell>
          <cell r="K3508" t="str">
            <v>Bantuan Sosial kepada Kelompok Usaha Tempe "INGIN MAJU" Desa Aik Mual, Kecamatan Praya, Lombok Tengah</v>
          </cell>
          <cell r="L3508">
            <v>3000000</v>
          </cell>
          <cell r="M3508" t="str">
            <v>5.1.5.02.01</v>
          </cell>
        </row>
        <row r="3509">
          <cell r="A3509" t="str">
            <v>51502011619</v>
          </cell>
          <cell r="C3509">
            <v>5</v>
          </cell>
          <cell r="D3509">
            <v>1</v>
          </cell>
          <cell r="E3509">
            <v>5</v>
          </cell>
          <cell r="F3509" t="str">
            <v>02</v>
          </cell>
          <cell r="G3509" t="str">
            <v>01</v>
          </cell>
          <cell r="H3509" t="str">
            <v>1619</v>
          </cell>
          <cell r="J3509" t="str">
            <v xml:space="preserve">Bantuan Sosial Kepada Kelompok Usaha Masyarakat </v>
          </cell>
          <cell r="K3509" t="str">
            <v>Bantuan Sosial kepada Kelompok Tani Ternak "MURAH HATI" Desa Mertak, Kecamatan Praya, Lombok Tengah</v>
          </cell>
          <cell r="L3509">
            <v>5000000</v>
          </cell>
          <cell r="M3509" t="str">
            <v>5.1.5.02.01</v>
          </cell>
        </row>
        <row r="3510">
          <cell r="A3510" t="str">
            <v>51502011620</v>
          </cell>
          <cell r="C3510">
            <v>5</v>
          </cell>
          <cell r="D3510">
            <v>1</v>
          </cell>
          <cell r="E3510">
            <v>5</v>
          </cell>
          <cell r="F3510" t="str">
            <v>02</v>
          </cell>
          <cell r="G3510" t="str">
            <v>01</v>
          </cell>
          <cell r="H3510" t="str">
            <v>1620</v>
          </cell>
          <cell r="J3510" t="str">
            <v xml:space="preserve">Bantuan Sosial Kepada Kelompok Usaha Masyarakat </v>
          </cell>
          <cell r="K3510" t="str">
            <v>Bantuan Sosial kepada Kelompok Peternak Kambing "MELE TULUS" Kecamatan Praya, Lombok Tengah</v>
          </cell>
          <cell r="L3510">
            <v>3500000</v>
          </cell>
          <cell r="M3510" t="str">
            <v>5.1.5.02.01</v>
          </cell>
        </row>
        <row r="3511">
          <cell r="A3511" t="str">
            <v>51502011621</v>
          </cell>
          <cell r="C3511">
            <v>5</v>
          </cell>
          <cell r="D3511">
            <v>1</v>
          </cell>
          <cell r="E3511">
            <v>5</v>
          </cell>
          <cell r="F3511" t="str">
            <v>02</v>
          </cell>
          <cell r="G3511" t="str">
            <v>01</v>
          </cell>
          <cell r="H3511" t="str">
            <v>1621</v>
          </cell>
          <cell r="J3511" t="str">
            <v xml:space="preserve">Bantuan Sosial Kepada Kelompok Usaha Masyarakat </v>
          </cell>
          <cell r="K3511" t="str">
            <v>Bantuan Sosial kepada Kelompok Peternak Kambing "PADE ANGEN" Lingkungan Kulakagik, Kel. Prapen, Kec. Praya, Lombok Tengah</v>
          </cell>
          <cell r="L3511">
            <v>3500000</v>
          </cell>
          <cell r="M3511" t="str">
            <v>5.1.5.02.01</v>
          </cell>
        </row>
        <row r="3512">
          <cell r="A3512" t="str">
            <v>51502011622</v>
          </cell>
          <cell r="C3512">
            <v>5</v>
          </cell>
          <cell r="D3512">
            <v>1</v>
          </cell>
          <cell r="E3512">
            <v>5</v>
          </cell>
          <cell r="F3512" t="str">
            <v>02</v>
          </cell>
          <cell r="G3512" t="str">
            <v>01</v>
          </cell>
          <cell r="H3512" t="str">
            <v>1622</v>
          </cell>
          <cell r="J3512" t="str">
            <v xml:space="preserve">Bantuan Sosial Kepada Kelompok Usaha Masyarakat </v>
          </cell>
          <cell r="K3512" t="str">
            <v>Bantuan Sosial kepada Kelompok Tani Ternak "ANJANI SUBUR" Desa Mertak Tombok, Kec. Praya, Lombok Tengah</v>
          </cell>
          <cell r="L3512">
            <v>5000000</v>
          </cell>
          <cell r="M3512" t="str">
            <v>5.1.5.02.01</v>
          </cell>
        </row>
        <row r="3513">
          <cell r="A3513" t="str">
            <v>51502011623</v>
          </cell>
          <cell r="C3513">
            <v>5</v>
          </cell>
          <cell r="D3513">
            <v>1</v>
          </cell>
          <cell r="E3513">
            <v>5</v>
          </cell>
          <cell r="F3513" t="str">
            <v>02</v>
          </cell>
          <cell r="G3513" t="str">
            <v>01</v>
          </cell>
          <cell r="H3513" t="str">
            <v>1623</v>
          </cell>
          <cell r="J3513" t="str">
            <v xml:space="preserve">Bantuan Sosial Kepada Kelompok Usaha Masyarakat </v>
          </cell>
          <cell r="K3513" t="str">
            <v>Bantuan Sosial kepada Kelompok Peternak Kambing "PERKASA" Kelurahan Gonjak, Kec. Praya, Lombok Tengah</v>
          </cell>
          <cell r="L3513">
            <v>5000000</v>
          </cell>
          <cell r="M3513" t="str">
            <v>5.1.5.02.01</v>
          </cell>
        </row>
        <row r="3514">
          <cell r="A3514" t="str">
            <v>51502011624</v>
          </cell>
          <cell r="C3514">
            <v>5</v>
          </cell>
          <cell r="D3514">
            <v>1</v>
          </cell>
          <cell r="E3514">
            <v>5</v>
          </cell>
          <cell r="F3514" t="str">
            <v>02</v>
          </cell>
          <cell r="G3514" t="str">
            <v>01</v>
          </cell>
          <cell r="H3514" t="str">
            <v>1624</v>
          </cell>
          <cell r="J3514" t="str">
            <v xml:space="preserve">Bantuan Sosial Kepada Kelompok Usaha Masyarakat </v>
          </cell>
          <cell r="K3514" t="str">
            <v>Bantuan Sosial kepada Kelompok Dagang "KECIL MANDIRI" Kelurahan Leneng Kec. Praya, Lombok Tengah</v>
          </cell>
          <cell r="L3514">
            <v>3500000</v>
          </cell>
          <cell r="M3514" t="str">
            <v>5.1.5.02.01</v>
          </cell>
        </row>
        <row r="3515">
          <cell r="A3515" t="str">
            <v>51502011625</v>
          </cell>
          <cell r="C3515">
            <v>5</v>
          </cell>
          <cell r="D3515">
            <v>1</v>
          </cell>
          <cell r="E3515">
            <v>5</v>
          </cell>
          <cell r="F3515" t="str">
            <v>02</v>
          </cell>
          <cell r="G3515" t="str">
            <v>01</v>
          </cell>
          <cell r="H3515" t="str">
            <v>1625</v>
          </cell>
          <cell r="J3515" t="str">
            <v xml:space="preserve">Bantuan Sosial Kepada Kelompok Usaha Masyarakat </v>
          </cell>
          <cell r="K3515" t="str">
            <v>Bantuan Sosial kepada Kelompok Pedagang Bakulan "MEKAR SARI" Dusun Lingkok Guru, Desa PengadangI, Desa Batunyala, Kec. Praya Tengah, Lombok Tengah</v>
          </cell>
          <cell r="L3515">
            <v>4000000</v>
          </cell>
          <cell r="M3515" t="str">
            <v>5.1.5.02.01</v>
          </cell>
        </row>
        <row r="3516">
          <cell r="A3516" t="str">
            <v>51502011626</v>
          </cell>
          <cell r="C3516">
            <v>5</v>
          </cell>
          <cell r="D3516">
            <v>1</v>
          </cell>
          <cell r="E3516">
            <v>5</v>
          </cell>
          <cell r="F3516" t="str">
            <v>02</v>
          </cell>
          <cell r="G3516" t="str">
            <v>01</v>
          </cell>
          <cell r="H3516" t="str">
            <v>1626</v>
          </cell>
          <cell r="J3516" t="str">
            <v xml:space="preserve">Bantuan Sosial Kepada Kelompok Usaha Masyarakat </v>
          </cell>
          <cell r="K3516" t="str">
            <v>Bantuan Sosial kepada KUB Ternak Unggas "TERUNE SOLAH" Dusun Batunyala II, Desa Batunyala, Kec. Praya Tengah, Lombok Tengah</v>
          </cell>
          <cell r="L3516">
            <v>4000000</v>
          </cell>
          <cell r="M3516" t="str">
            <v>5.1.5.02.01</v>
          </cell>
        </row>
        <row r="3517">
          <cell r="A3517" t="str">
            <v>51502011627</v>
          </cell>
          <cell r="C3517">
            <v>5</v>
          </cell>
          <cell r="D3517">
            <v>1</v>
          </cell>
          <cell r="E3517">
            <v>5</v>
          </cell>
          <cell r="F3517" t="str">
            <v>02</v>
          </cell>
          <cell r="G3517" t="str">
            <v>01</v>
          </cell>
          <cell r="H3517" t="str">
            <v>1627</v>
          </cell>
          <cell r="J3517" t="str">
            <v xml:space="preserve">Bantuan Sosial Kepada Kelompok Usaha Masyarakat </v>
          </cell>
          <cell r="K3517" t="str">
            <v>Bantuan Sosial kepada KUB Ternak Unggas "TERUNE" Desa Batunyala, Kec. Praya Tengah, Lombok Tengah</v>
          </cell>
          <cell r="L3517">
            <v>4000000</v>
          </cell>
          <cell r="M3517" t="str">
            <v>5.1.5.02.01</v>
          </cell>
        </row>
        <row r="3518">
          <cell r="A3518" t="str">
            <v>51502011628</v>
          </cell>
          <cell r="C3518">
            <v>5</v>
          </cell>
          <cell r="D3518">
            <v>1</v>
          </cell>
          <cell r="E3518">
            <v>5</v>
          </cell>
          <cell r="F3518" t="str">
            <v>02</v>
          </cell>
          <cell r="G3518" t="str">
            <v>01</v>
          </cell>
          <cell r="H3518" t="str">
            <v>1628</v>
          </cell>
          <cell r="J3518" t="str">
            <v xml:space="preserve">Bantuan Sosial Kepada Kelompok Usaha Masyarakat </v>
          </cell>
          <cell r="K3518" t="str">
            <v>Bantuan Sosial kepada KUB Wanita Tani "MELE MAJU" Dusun Montong Tolang, Desa Batunyala, Kec. Praya Tengah, Lombok Tengah</v>
          </cell>
          <cell r="L3518">
            <v>4000000</v>
          </cell>
          <cell r="M3518" t="str">
            <v>5.1.5.02.01</v>
          </cell>
        </row>
        <row r="3519">
          <cell r="A3519" t="str">
            <v>51502011629</v>
          </cell>
          <cell r="C3519">
            <v>5</v>
          </cell>
          <cell r="D3519">
            <v>1</v>
          </cell>
          <cell r="E3519">
            <v>5</v>
          </cell>
          <cell r="F3519" t="str">
            <v>02</v>
          </cell>
          <cell r="G3519" t="str">
            <v>01</v>
          </cell>
          <cell r="H3519" t="str">
            <v>1629</v>
          </cell>
          <cell r="J3519" t="str">
            <v xml:space="preserve">Bantuan Sosial Kepada Kelompok Usaha Masyarakat </v>
          </cell>
          <cell r="K3519" t="str">
            <v>Bantuan Sosial kepada Kelompok Usaha "EKA SILA" Desa Batunyala, Kec. Praya Tengah, Lombok Tengah</v>
          </cell>
          <cell r="L3519">
            <v>4000000</v>
          </cell>
          <cell r="M3519" t="str">
            <v>5.1.5.02.01</v>
          </cell>
        </row>
        <row r="3520">
          <cell r="A3520" t="str">
            <v>51502011630</v>
          </cell>
          <cell r="C3520">
            <v>5</v>
          </cell>
          <cell r="D3520">
            <v>1</v>
          </cell>
          <cell r="E3520">
            <v>5</v>
          </cell>
          <cell r="F3520" t="str">
            <v>02</v>
          </cell>
          <cell r="G3520" t="str">
            <v>01</v>
          </cell>
          <cell r="H3520" t="str">
            <v>1630</v>
          </cell>
          <cell r="J3520" t="str">
            <v xml:space="preserve">Bantuan Sosial Kepada Kelompok Usaha Masyarakat </v>
          </cell>
          <cell r="K3520" t="str">
            <v>Bantuan Sosial kepada Pengurus Kelompok Tani "PADE GIRANG" Dusun Mt. Tekek, Desa Pengadang, Kec. Praya Tengah, Lombok Tengah</v>
          </cell>
          <cell r="L3520">
            <v>4000000</v>
          </cell>
          <cell r="M3520" t="str">
            <v>5.1.5.02.01</v>
          </cell>
        </row>
        <row r="3521">
          <cell r="A3521" t="str">
            <v>51502011631</v>
          </cell>
          <cell r="C3521">
            <v>5</v>
          </cell>
          <cell r="D3521">
            <v>1</v>
          </cell>
          <cell r="E3521">
            <v>5</v>
          </cell>
          <cell r="F3521" t="str">
            <v>02</v>
          </cell>
          <cell r="G3521" t="str">
            <v>01</v>
          </cell>
          <cell r="H3521" t="str">
            <v>1631</v>
          </cell>
          <cell r="J3521" t="str">
            <v xml:space="preserve">Bantuan Sosial Kepada Kelompok Usaha Masyarakat </v>
          </cell>
          <cell r="K3521" t="str">
            <v>Bantuan Sosial kepada KUB "WARUNG POJOK" Dusun Majan, Desa Batunyala, Kec. Praya Tengah, Lombok Tengah</v>
          </cell>
          <cell r="L3521">
            <v>4000000</v>
          </cell>
          <cell r="M3521" t="str">
            <v>5.1.5.02.01</v>
          </cell>
        </row>
        <row r="3522">
          <cell r="A3522" t="str">
            <v>51502011632</v>
          </cell>
          <cell r="C3522">
            <v>5</v>
          </cell>
          <cell r="D3522">
            <v>1</v>
          </cell>
          <cell r="E3522">
            <v>5</v>
          </cell>
          <cell r="F3522" t="str">
            <v>02</v>
          </cell>
          <cell r="G3522" t="str">
            <v>01</v>
          </cell>
          <cell r="H3522" t="str">
            <v>1632</v>
          </cell>
          <cell r="J3522" t="str">
            <v xml:space="preserve">Bantuan Sosial Kepada Kelompok Usaha Masyarakat </v>
          </cell>
          <cell r="K3522" t="str">
            <v>Bantuan Sosial kepada KUB "SRIKANDI" Dusun Majan, Desa Batunyala, Kec. Praya Tengah, Lombok Tengah</v>
          </cell>
          <cell r="L3522">
            <v>4000000</v>
          </cell>
          <cell r="M3522" t="str">
            <v>5.1.5.02.01</v>
          </cell>
        </row>
        <row r="3523">
          <cell r="A3523" t="str">
            <v>51502011633</v>
          </cell>
          <cell r="C3523">
            <v>5</v>
          </cell>
          <cell r="D3523">
            <v>1</v>
          </cell>
          <cell r="E3523">
            <v>5</v>
          </cell>
          <cell r="F3523" t="str">
            <v>02</v>
          </cell>
          <cell r="G3523" t="str">
            <v>01</v>
          </cell>
          <cell r="H3523" t="str">
            <v>1633</v>
          </cell>
          <cell r="J3523" t="str">
            <v xml:space="preserve">Bantuan Sosial Kepada Kelompok Usaha Masyarakat </v>
          </cell>
          <cell r="K3523" t="str">
            <v>Bantuan Sosial kepada Kelompok Pemuda Kreatif, Desa Batunyala, Kec. Praya Tengah, Lombok Tengah</v>
          </cell>
          <cell r="L3523">
            <v>4000000</v>
          </cell>
          <cell r="M3523" t="str">
            <v>5.1.5.02.01</v>
          </cell>
        </row>
        <row r="3524">
          <cell r="A3524" t="str">
            <v>51502011634</v>
          </cell>
          <cell r="C3524">
            <v>5</v>
          </cell>
          <cell r="D3524">
            <v>1</v>
          </cell>
          <cell r="E3524">
            <v>5</v>
          </cell>
          <cell r="F3524" t="str">
            <v>02</v>
          </cell>
          <cell r="G3524" t="str">
            <v>01</v>
          </cell>
          <cell r="H3524" t="str">
            <v>1634</v>
          </cell>
          <cell r="J3524" t="str">
            <v xml:space="preserve">Bantuan Sosial Kepada Kelompok Usaha Masyarakat </v>
          </cell>
          <cell r="K3524" t="str">
            <v>Bantuan Sosial kepada Kelompok Usaha Pertukangan "PUTRA HARAPAN" Desa Pengadang, Kec. Praya Tengah, Lombok Tengah</v>
          </cell>
          <cell r="L3524">
            <v>4000000</v>
          </cell>
          <cell r="M3524" t="str">
            <v>5.1.5.02.01</v>
          </cell>
        </row>
        <row r="3525">
          <cell r="A3525" t="str">
            <v>51502011635</v>
          </cell>
          <cell r="C3525">
            <v>5</v>
          </cell>
          <cell r="D3525">
            <v>1</v>
          </cell>
          <cell r="E3525">
            <v>5</v>
          </cell>
          <cell r="F3525" t="str">
            <v>02</v>
          </cell>
          <cell r="G3525" t="str">
            <v>01</v>
          </cell>
          <cell r="H3525" t="str">
            <v>1635</v>
          </cell>
          <cell r="J3525" t="str">
            <v xml:space="preserve">Bantuan Sosial Kepada Kelompok Usaha Masyarakat </v>
          </cell>
          <cell r="K3525" t="str">
            <v>Bantuan Sosial kepada KUB "TBENGKEL ABG" Dusun Majan, Desa Batunyala, Kec. Praya Tengah, Lombok Tengah</v>
          </cell>
          <cell r="L3525">
            <v>4000000</v>
          </cell>
          <cell r="M3525" t="str">
            <v>5.1.5.02.01</v>
          </cell>
        </row>
        <row r="3526">
          <cell r="A3526" t="str">
            <v>51502011636</v>
          </cell>
          <cell r="C3526">
            <v>5</v>
          </cell>
          <cell r="D3526">
            <v>1</v>
          </cell>
          <cell r="E3526">
            <v>5</v>
          </cell>
          <cell r="F3526" t="str">
            <v>02</v>
          </cell>
          <cell r="G3526" t="str">
            <v>01</v>
          </cell>
          <cell r="H3526" t="str">
            <v>1636</v>
          </cell>
          <cell r="J3526" t="str">
            <v xml:space="preserve">Bantuan Sosial Kepada Kelompok Usaha Masyarakat </v>
          </cell>
          <cell r="K3526" t="str">
            <v>Bantuan Sosial kepada Kelompok Peternak Ayam "ONGE"  Desa Mantang, Kec. Batukliang, Lombok Tengah</v>
          </cell>
          <cell r="L3526">
            <v>3000000</v>
          </cell>
          <cell r="M3526" t="str">
            <v>5.1.5.02.01</v>
          </cell>
        </row>
        <row r="3527">
          <cell r="A3527" t="str">
            <v>51502011637</v>
          </cell>
          <cell r="C3527">
            <v>5</v>
          </cell>
          <cell r="D3527">
            <v>1</v>
          </cell>
          <cell r="E3527">
            <v>5</v>
          </cell>
          <cell r="F3527" t="str">
            <v>02</v>
          </cell>
          <cell r="G3527" t="str">
            <v>01</v>
          </cell>
          <cell r="H3527" t="str">
            <v>1637</v>
          </cell>
          <cell r="J3527" t="str">
            <v xml:space="preserve">Bantuan Sosial Kepada Kelompok Usaha Masyarakat </v>
          </cell>
          <cell r="K3527" t="str">
            <v>Bantuan Sosial kepada Kelompok Peternak Itik "SETIA"  Desa Mantang, Kec. Batukliang, Lombok Tengah</v>
          </cell>
          <cell r="L3527">
            <v>3000000</v>
          </cell>
          <cell r="M3527" t="str">
            <v>5.1.5.02.01</v>
          </cell>
        </row>
        <row r="3528">
          <cell r="A3528" t="str">
            <v>51502011638</v>
          </cell>
          <cell r="C3528">
            <v>5</v>
          </cell>
          <cell r="D3528">
            <v>1</v>
          </cell>
          <cell r="E3528">
            <v>5</v>
          </cell>
          <cell r="F3528" t="str">
            <v>02</v>
          </cell>
          <cell r="G3528" t="str">
            <v>01</v>
          </cell>
          <cell r="H3528" t="str">
            <v>1638</v>
          </cell>
          <cell r="J3528" t="str">
            <v xml:space="preserve">Bantuan Sosial Kepada Kelompok Usaha Masyarakat </v>
          </cell>
          <cell r="K3528" t="str">
            <v>Bantuan Sosial kepada Kelompok Penjual Bakulan "AYU"  Desa Mantang, Kec. Batukliang, Lombok Tengah</v>
          </cell>
          <cell r="L3528">
            <v>3000000</v>
          </cell>
          <cell r="M3528" t="str">
            <v>5.1.5.02.01</v>
          </cell>
        </row>
        <row r="3529">
          <cell r="A3529" t="str">
            <v>51502011639</v>
          </cell>
          <cell r="C3529">
            <v>5</v>
          </cell>
          <cell r="D3529">
            <v>1</v>
          </cell>
          <cell r="E3529">
            <v>5</v>
          </cell>
          <cell r="F3529" t="str">
            <v>02</v>
          </cell>
          <cell r="G3529" t="str">
            <v>01</v>
          </cell>
          <cell r="H3529" t="str">
            <v>1639</v>
          </cell>
          <cell r="J3529" t="str">
            <v xml:space="preserve">Bantuan Sosial Kepada Kelompok Usaha Masyarakat </v>
          </cell>
          <cell r="K3529" t="str">
            <v>Bantuan Sosial kepada Kelompok Penjahit  "ABADI"  Desa Mantang, Kec. Batukliang, Lombok Tengah</v>
          </cell>
          <cell r="L3529">
            <v>3000000</v>
          </cell>
          <cell r="M3529" t="str">
            <v>5.1.5.02.01</v>
          </cell>
        </row>
        <row r="3530">
          <cell r="A3530" t="str">
            <v>51502011640</v>
          </cell>
          <cell r="C3530">
            <v>5</v>
          </cell>
          <cell r="D3530">
            <v>1</v>
          </cell>
          <cell r="E3530">
            <v>5</v>
          </cell>
          <cell r="F3530" t="str">
            <v>02</v>
          </cell>
          <cell r="G3530" t="str">
            <v>01</v>
          </cell>
          <cell r="H3530" t="str">
            <v>1640</v>
          </cell>
          <cell r="J3530" t="str">
            <v xml:space="preserve">Bantuan Sosial Kepada Kelompok Usaha Masyarakat </v>
          </cell>
          <cell r="K3530" t="str">
            <v>Bantuan Sosial kepada Kelompok Sayur "MANDIRI"  Desa Mantang, Kec. Batukliang, Lombok Tengah</v>
          </cell>
          <cell r="L3530">
            <v>2000000</v>
          </cell>
          <cell r="M3530" t="str">
            <v>5.1.5.02.01</v>
          </cell>
        </row>
        <row r="3531">
          <cell r="A3531" t="str">
            <v>51502011641</v>
          </cell>
          <cell r="C3531">
            <v>5</v>
          </cell>
          <cell r="D3531">
            <v>1</v>
          </cell>
          <cell r="E3531">
            <v>5</v>
          </cell>
          <cell r="F3531" t="str">
            <v>02</v>
          </cell>
          <cell r="G3531" t="str">
            <v>01</v>
          </cell>
          <cell r="H3531" t="str">
            <v>1641</v>
          </cell>
          <cell r="J3531" t="str">
            <v xml:space="preserve">Bantuan Sosial Kepada Kelompok Usaha Masyarakat </v>
          </cell>
          <cell r="K3531" t="str">
            <v>Bantuan Sosial kepada Kelompok Bakulan "TERATAI"  Desa Mantang, Kec. Batukliang, Lombok Tengah</v>
          </cell>
          <cell r="L3531">
            <v>3000000</v>
          </cell>
          <cell r="M3531" t="str">
            <v>5.1.5.02.01</v>
          </cell>
        </row>
        <row r="3532">
          <cell r="A3532" t="str">
            <v>51502011642</v>
          </cell>
          <cell r="C3532">
            <v>5</v>
          </cell>
          <cell r="D3532">
            <v>1</v>
          </cell>
          <cell r="E3532">
            <v>5</v>
          </cell>
          <cell r="F3532" t="str">
            <v>02</v>
          </cell>
          <cell r="G3532" t="str">
            <v>01</v>
          </cell>
          <cell r="H3532" t="str">
            <v>1642</v>
          </cell>
          <cell r="J3532" t="str">
            <v xml:space="preserve">Bantuan Sosial Kepada Kelompok Usaha Masyarakat </v>
          </cell>
          <cell r="K3532" t="str">
            <v>Bantuan Sosial kepada Kelompok Bakulan "MEKAR"  Desa Mantang, Kec. Batukliang, Lombok Tengah</v>
          </cell>
          <cell r="L3532">
            <v>3000000</v>
          </cell>
          <cell r="M3532" t="str">
            <v>5.1.5.02.01</v>
          </cell>
        </row>
        <row r="3533">
          <cell r="A3533" t="str">
            <v>51502011643</v>
          </cell>
          <cell r="C3533">
            <v>5</v>
          </cell>
          <cell r="D3533">
            <v>1</v>
          </cell>
          <cell r="E3533">
            <v>5</v>
          </cell>
          <cell r="F3533" t="str">
            <v>02</v>
          </cell>
          <cell r="G3533" t="str">
            <v>01</v>
          </cell>
          <cell r="H3533" t="str">
            <v>1643</v>
          </cell>
          <cell r="J3533" t="str">
            <v xml:space="preserve">Bantuan Sosial Kepada Kelompok Usaha Masyarakat </v>
          </cell>
          <cell r="K3533" t="str">
            <v>Bantuan Sosial kepada Kelompok Anyaman Rotan dan Bambu Dusun Kuang Mayung, Desa Kerembong, Kec. Janapria, Lombok Tengah</v>
          </cell>
          <cell r="L3533">
            <v>1500000</v>
          </cell>
          <cell r="M3533" t="str">
            <v>5.1.5.02.01</v>
          </cell>
        </row>
        <row r="3534">
          <cell r="A3534" t="str">
            <v>51502011644</v>
          </cell>
          <cell r="C3534">
            <v>5</v>
          </cell>
          <cell r="D3534">
            <v>1</v>
          </cell>
          <cell r="E3534">
            <v>5</v>
          </cell>
          <cell r="F3534" t="str">
            <v>02</v>
          </cell>
          <cell r="G3534" t="str">
            <v>01</v>
          </cell>
          <cell r="H3534" t="str">
            <v>1644</v>
          </cell>
          <cell r="J3534" t="str">
            <v xml:space="preserve">Bantuan Sosial Kepada Kelompok Usaha Masyarakat </v>
          </cell>
          <cell r="K3534" t="str">
            <v>Bantuan Sosial kepada Kelompok Ternak Ayam  "  PEDAGING "      Desa  Selebung Rembiga ,  Kec. Janapria, Lombok Tengah-NTB</v>
          </cell>
          <cell r="L3534">
            <v>1500000</v>
          </cell>
          <cell r="M3534" t="str">
            <v>5.1.5.02.01</v>
          </cell>
        </row>
        <row r="3535">
          <cell r="A3535" t="str">
            <v>51502011645</v>
          </cell>
          <cell r="C3535">
            <v>5</v>
          </cell>
          <cell r="D3535">
            <v>1</v>
          </cell>
          <cell r="E3535">
            <v>5</v>
          </cell>
          <cell r="F3535" t="str">
            <v>02</v>
          </cell>
          <cell r="G3535" t="str">
            <v>01</v>
          </cell>
          <cell r="H3535" t="str">
            <v>1645</v>
          </cell>
          <cell r="J3535" t="str">
            <v xml:space="preserve">Bantuan Sosial Kepada Kelompok Usaha Masyarakat </v>
          </cell>
          <cell r="K3535" t="str">
            <v>Bantuan Sosial kepada Kelompok Usaha Bersama   "  PADE PACU "  jln. H. Mandak ,    Desa  Semoyang,  Kec. Praya Timur, Lombok Tengah-NTB</v>
          </cell>
          <cell r="L3535">
            <v>1500000</v>
          </cell>
          <cell r="M3535" t="str">
            <v>5.1.5.02.01</v>
          </cell>
        </row>
        <row r="3536">
          <cell r="A3536" t="str">
            <v>51502011646</v>
          </cell>
          <cell r="C3536">
            <v>5</v>
          </cell>
          <cell r="D3536">
            <v>1</v>
          </cell>
          <cell r="E3536">
            <v>5</v>
          </cell>
          <cell r="F3536" t="str">
            <v>02</v>
          </cell>
          <cell r="G3536" t="str">
            <v>01</v>
          </cell>
          <cell r="H3536" t="str">
            <v>1646</v>
          </cell>
          <cell r="J3536" t="str">
            <v xml:space="preserve">Bantuan Sosial Kepada Kelompok Usaha Masyarakat </v>
          </cell>
          <cell r="K3536" t="str">
            <v>Bantuan Sosial kepada  Kelompok Ternak  " INGIN MAJU "  Jln. Semoyang - Batunampar, Dusun Tanak Awu,    Desa  Semoyang,  Kec. Praya Timur, Lombok Tengah-NTB</v>
          </cell>
          <cell r="L3536">
            <v>1500000</v>
          </cell>
          <cell r="M3536" t="str">
            <v>5.1.5.02.01</v>
          </cell>
        </row>
        <row r="3537">
          <cell r="A3537" t="str">
            <v>51502011647</v>
          </cell>
          <cell r="C3537">
            <v>5</v>
          </cell>
          <cell r="D3537">
            <v>1</v>
          </cell>
          <cell r="E3537">
            <v>5</v>
          </cell>
          <cell r="F3537" t="str">
            <v>02</v>
          </cell>
          <cell r="G3537" t="str">
            <v>01</v>
          </cell>
          <cell r="H3537" t="str">
            <v>1647</v>
          </cell>
          <cell r="J3537" t="str">
            <v xml:space="preserve">Bantuan Sosial Kepada Kelompok Usaha Masyarakat </v>
          </cell>
          <cell r="K3537" t="str">
            <v>Bantuan Sosial kepada Kelompok Petani Ikan " MAJU INDAH  "Jln  Budi Wathon , Desa  Mujur,  Kec. Praya Timur, Lombok Tengah-NTB</v>
          </cell>
          <cell r="L3537">
            <v>1500000</v>
          </cell>
          <cell r="M3537" t="str">
            <v>5.1.5.02.01</v>
          </cell>
        </row>
        <row r="3538">
          <cell r="A3538" t="str">
            <v>51502011648</v>
          </cell>
          <cell r="C3538">
            <v>5</v>
          </cell>
          <cell r="D3538">
            <v>1</v>
          </cell>
          <cell r="E3538">
            <v>5</v>
          </cell>
          <cell r="F3538" t="str">
            <v>02</v>
          </cell>
          <cell r="G3538" t="str">
            <v>01</v>
          </cell>
          <cell r="H3538" t="str">
            <v>1648</v>
          </cell>
          <cell r="J3538" t="str">
            <v xml:space="preserve">Bantuan Sosial Kepada Kelompok Usaha Masyarakat </v>
          </cell>
          <cell r="K3538" t="str">
            <v>Bantuan Sosial kepada Kelompok Petani Ikan " AR - ROHMAH  "Jln Semoyang - Batu Nampar  Batu Galang , Desa Semoyang,  Kec. Praya Timur, Lombok Tengah-NTB</v>
          </cell>
          <cell r="L3538">
            <v>1500000</v>
          </cell>
          <cell r="M3538" t="str">
            <v>5.1.5.02.01</v>
          </cell>
        </row>
        <row r="3539">
          <cell r="A3539" t="str">
            <v>51502011649</v>
          </cell>
          <cell r="C3539">
            <v>5</v>
          </cell>
          <cell r="D3539">
            <v>1</v>
          </cell>
          <cell r="E3539">
            <v>5</v>
          </cell>
          <cell r="F3539" t="str">
            <v>02</v>
          </cell>
          <cell r="G3539" t="str">
            <v>01</v>
          </cell>
          <cell r="H3539" t="str">
            <v>1649</v>
          </cell>
          <cell r="J3539" t="str">
            <v xml:space="preserve">Bantuan Sosial Kepada Kelompok Usaha Masyarakat </v>
          </cell>
          <cell r="K3539" t="str">
            <v>Bantuan Sosial kepada Kelompok Petani Ikan "PADA GIRANG " DUSUN Bulang, Desa  Semoyang, Kec. Praya Timur, Lombok Tengah-NTB</v>
          </cell>
          <cell r="L3539">
            <v>1500000</v>
          </cell>
          <cell r="M3539" t="str">
            <v>5.1.5.02.01</v>
          </cell>
        </row>
        <row r="3540">
          <cell r="A3540" t="str">
            <v>51502011650</v>
          </cell>
          <cell r="C3540">
            <v>5</v>
          </cell>
          <cell r="D3540">
            <v>1</v>
          </cell>
          <cell r="E3540">
            <v>5</v>
          </cell>
          <cell r="F3540" t="str">
            <v>02</v>
          </cell>
          <cell r="G3540" t="str">
            <v>01</v>
          </cell>
          <cell r="H3540" t="str">
            <v>1650</v>
          </cell>
          <cell r="J3540" t="str">
            <v xml:space="preserve">Bantuan Sosial Kepada Kelompok Usaha Masyarakat </v>
          </cell>
          <cell r="K3540" t="str">
            <v>Bantuan Sosial kepada Kelompok Petani Ikan "MELE MAJU" Aik Leneng, Desa Aik Bukak , Kec. Batukliang, Lombok Tengah</v>
          </cell>
          <cell r="L3540">
            <v>4000000</v>
          </cell>
          <cell r="M3540" t="str">
            <v>5.1.5.02.01</v>
          </cell>
        </row>
        <row r="3541">
          <cell r="A3541" t="str">
            <v>51502011651</v>
          </cell>
          <cell r="C3541">
            <v>5</v>
          </cell>
          <cell r="D3541">
            <v>1</v>
          </cell>
          <cell r="E3541">
            <v>5</v>
          </cell>
          <cell r="F3541" t="str">
            <v>02</v>
          </cell>
          <cell r="G3541" t="str">
            <v>01</v>
          </cell>
          <cell r="H3541" t="str">
            <v>1651</v>
          </cell>
          <cell r="J3541" t="str">
            <v xml:space="preserve">Bantuan Sosial Kepada Kelompok Usaha Masyarakat </v>
          </cell>
          <cell r="K3541" t="str">
            <v>Bantuan Sosial kepada KUBE Ikan Air Tawar "BARU MEKAR" Dusun Goak Lauk, Desa Mas-Mas, Kec. Batukliang, Lombok Tengah</v>
          </cell>
          <cell r="L3541">
            <v>4000000</v>
          </cell>
          <cell r="M3541" t="str">
            <v>5.1.5.02.01</v>
          </cell>
        </row>
        <row r="3542">
          <cell r="A3542" t="str">
            <v>51502011652</v>
          </cell>
          <cell r="C3542">
            <v>5</v>
          </cell>
          <cell r="D3542">
            <v>1</v>
          </cell>
          <cell r="E3542">
            <v>5</v>
          </cell>
          <cell r="F3542" t="str">
            <v>02</v>
          </cell>
          <cell r="G3542" t="str">
            <v>01</v>
          </cell>
          <cell r="H3542" t="str">
            <v>1652</v>
          </cell>
          <cell r="J3542" t="str">
            <v xml:space="preserve">Bantuan Sosial Kepada Kelompok Usaha Masyarakat </v>
          </cell>
          <cell r="K3542" t="str">
            <v>Bantuan Sosial kepada KUBE "PEMUDA MANDIRI" Tibu Kesambik, Lepak Timur, Sakra Timur, Lombok Timur</v>
          </cell>
          <cell r="L3542">
            <v>2500000</v>
          </cell>
          <cell r="M3542" t="str">
            <v>5.1.5.02.01</v>
          </cell>
        </row>
        <row r="3543">
          <cell r="A3543" t="str">
            <v>51502011653</v>
          </cell>
          <cell r="C3543">
            <v>5</v>
          </cell>
          <cell r="D3543">
            <v>1</v>
          </cell>
          <cell r="E3543">
            <v>5</v>
          </cell>
          <cell r="F3543" t="str">
            <v>02</v>
          </cell>
          <cell r="G3543" t="str">
            <v>01</v>
          </cell>
          <cell r="H3543" t="str">
            <v>1653</v>
          </cell>
          <cell r="J3543" t="str">
            <v xml:space="preserve">Bantuan Sosial Kepada Kelompok Usaha Masyarakat </v>
          </cell>
          <cell r="K3543" t="str">
            <v>Bantuan Sosial kepada Kelompok Petani Peternak Desa "BERIUK TINJAL" Tibu Kesambik, Lepak Timur, Sakra Timur, Lombok Timur</v>
          </cell>
          <cell r="L3543">
            <v>2500000</v>
          </cell>
          <cell r="M3543" t="str">
            <v>5.1.5.02.01</v>
          </cell>
        </row>
        <row r="3544">
          <cell r="A3544" t="str">
            <v>51502011654</v>
          </cell>
          <cell r="C3544">
            <v>5</v>
          </cell>
          <cell r="D3544">
            <v>1</v>
          </cell>
          <cell r="E3544">
            <v>5</v>
          </cell>
          <cell r="F3544" t="str">
            <v>02</v>
          </cell>
          <cell r="G3544" t="str">
            <v>01</v>
          </cell>
          <cell r="H3544" t="str">
            <v>1654</v>
          </cell>
          <cell r="J3544" t="str">
            <v xml:space="preserve">Bantuan Sosial Kepada Kelompok Usaha Masyarakat </v>
          </cell>
          <cell r="K3544" t="str">
            <v>Bantuan Sosial kepada KUBE "PACU BARENG" Desa Lepak, Kec. Sakra Timur, Lombok Timur</v>
          </cell>
          <cell r="L3544">
            <v>2500000</v>
          </cell>
          <cell r="M3544" t="str">
            <v>5.1.5.02.01</v>
          </cell>
        </row>
        <row r="3545">
          <cell r="A3545" t="str">
            <v>51502011655</v>
          </cell>
          <cell r="C3545">
            <v>5</v>
          </cell>
          <cell r="D3545">
            <v>1</v>
          </cell>
          <cell r="E3545">
            <v>5</v>
          </cell>
          <cell r="F3545" t="str">
            <v>02</v>
          </cell>
          <cell r="G3545" t="str">
            <v>01</v>
          </cell>
          <cell r="H3545" t="str">
            <v>1655</v>
          </cell>
          <cell r="J3545" t="str">
            <v xml:space="preserve">Bantuan Sosial Kepada Kelompok Usaha Masyarakat </v>
          </cell>
          <cell r="K3545" t="str">
            <v>Bantuan Sosial kepada Blue Techno Foundation NTB untuk Pengembangan Usaha Budidaya Lobster Pasir alamat Telong Elong, Lombok Timur</v>
          </cell>
          <cell r="L3545">
            <v>15000000</v>
          </cell>
          <cell r="M3545" t="str">
            <v>5.1.5.02.01</v>
          </cell>
        </row>
        <row r="3546">
          <cell r="A3546" t="str">
            <v>51502011656</v>
          </cell>
          <cell r="C3546">
            <v>5</v>
          </cell>
          <cell r="D3546">
            <v>1</v>
          </cell>
          <cell r="E3546">
            <v>5</v>
          </cell>
          <cell r="F3546" t="str">
            <v>02</v>
          </cell>
          <cell r="G3546" t="str">
            <v>01</v>
          </cell>
          <cell r="H3546" t="str">
            <v>1656</v>
          </cell>
          <cell r="J3546" t="str">
            <v xml:space="preserve">Bantuan Sosial Kepada Kelompok Usaha Masyarakat </v>
          </cell>
          <cell r="K3546" t="str">
            <v>Bantuan Sosial kepada Lembaga Insan Mandiri Sejahtera (LIMS) untuk Usaha Ternak Ayam Arab Petelur alamat Gegutu Dayan Aik, Desa Kekeri, Kec. Gunung Sari, Kab. Lobar</v>
          </cell>
          <cell r="L3546">
            <v>15000000</v>
          </cell>
          <cell r="M3546" t="str">
            <v>5.1.5.02.01</v>
          </cell>
        </row>
        <row r="3547">
          <cell r="A3547" t="str">
            <v>51502011657</v>
          </cell>
          <cell r="C3547">
            <v>5</v>
          </cell>
          <cell r="D3547">
            <v>1</v>
          </cell>
          <cell r="E3547">
            <v>5</v>
          </cell>
          <cell r="F3547" t="str">
            <v>02</v>
          </cell>
          <cell r="G3547" t="str">
            <v>01</v>
          </cell>
          <cell r="H3547" t="str">
            <v>1657</v>
          </cell>
          <cell r="J3547" t="str">
            <v xml:space="preserve">Bantuan Sosial Kepada Kelompok Usaha Masyarakat </v>
          </cell>
          <cell r="K3547" t="str">
            <v>Bantuan Sosial Kepada Kelompok Usaha Bakulan MAWAR Dengan Alamat Dusun Lendang Utama Desa Sesela Kec. Gunung Sari Lobar</v>
          </cell>
          <cell r="L3547">
            <v>3000000</v>
          </cell>
          <cell r="M3547" t="str">
            <v>5.1.5.02.01</v>
          </cell>
        </row>
        <row r="3548">
          <cell r="A3548" t="str">
            <v>51502011658</v>
          </cell>
          <cell r="C3548">
            <v>5</v>
          </cell>
          <cell r="D3548">
            <v>1</v>
          </cell>
          <cell r="E3548">
            <v>5</v>
          </cell>
          <cell r="F3548" t="str">
            <v>02</v>
          </cell>
          <cell r="G3548" t="str">
            <v>01</v>
          </cell>
          <cell r="H3548" t="str">
            <v>1658</v>
          </cell>
          <cell r="J3548" t="str">
            <v xml:space="preserve">Bantuan Sosial Kepada Kelompok Usaha Masyarakat </v>
          </cell>
          <cell r="K3548" t="str">
            <v>Bantuan Sosial kepada Kelompok Usaha Masyarakat kepada KelompokTani Peternakan Sapi RABA  TO'I Desa Bolo Kec. Madapangga, Kab. Bima</v>
          </cell>
          <cell r="L3548">
            <v>200000000</v>
          </cell>
          <cell r="M3548" t="str">
            <v>5.1.5.02.01</v>
          </cell>
        </row>
        <row r="3549">
          <cell r="A3549" t="str">
            <v>51502011659</v>
          </cell>
          <cell r="C3549">
            <v>5</v>
          </cell>
          <cell r="D3549">
            <v>1</v>
          </cell>
          <cell r="E3549">
            <v>5</v>
          </cell>
          <cell r="F3549" t="str">
            <v>02</v>
          </cell>
          <cell r="G3549" t="str">
            <v>01</v>
          </cell>
          <cell r="H3549" t="str">
            <v>1659</v>
          </cell>
          <cell r="J3549" t="str">
            <v xml:space="preserve">Bantuan Sosial Kepada Kelompok Usaha Masyarakat </v>
          </cell>
          <cell r="K3549" t="str">
            <v>Bantuan Sosial kepada Kelompok Usaha Tenun Angindai   Kelurahan Kodo Kecamatan Rasanae Timur Kota Bima</v>
          </cell>
          <cell r="L3549">
            <v>3000000</v>
          </cell>
          <cell r="M3549" t="str">
            <v>5.1.5.02.01</v>
          </cell>
        </row>
        <row r="3550">
          <cell r="A3550" t="str">
            <v>51502011660</v>
          </cell>
          <cell r="C3550">
            <v>5</v>
          </cell>
          <cell r="D3550">
            <v>1</v>
          </cell>
          <cell r="E3550">
            <v>5</v>
          </cell>
          <cell r="F3550" t="str">
            <v>02</v>
          </cell>
          <cell r="G3550" t="str">
            <v>01</v>
          </cell>
          <cell r="H3550" t="str">
            <v>1660</v>
          </cell>
          <cell r="J3550" t="str">
            <v xml:space="preserve">Bantuan Sosial Kepada Kelompok Usaha Masyarakat </v>
          </cell>
          <cell r="K3550" t="str">
            <v>Bantuan Sosial kepada Kelompok Pemuda "Fajar Timur"  Kelurahan Kumbe Kecamatan Rasanae Timur Kota Bima</v>
          </cell>
          <cell r="L3550">
            <v>3000000</v>
          </cell>
          <cell r="M3550" t="str">
            <v>5.1.5.02.01</v>
          </cell>
        </row>
        <row r="3551">
          <cell r="A3551" t="str">
            <v>51502011661</v>
          </cell>
          <cell r="C3551">
            <v>5</v>
          </cell>
          <cell r="D3551">
            <v>1</v>
          </cell>
          <cell r="E3551">
            <v>5</v>
          </cell>
          <cell r="F3551" t="str">
            <v>02</v>
          </cell>
          <cell r="G3551" t="str">
            <v>01</v>
          </cell>
          <cell r="H3551" t="str">
            <v>1661</v>
          </cell>
          <cell r="J3551" t="str">
            <v xml:space="preserve">Bantuan Sosial Kepada Kelompok Usaha Masyarakat </v>
          </cell>
          <cell r="K3551" t="str">
            <v>Bantuan Sosial kepada Kelompok Usaha Bersama PADA BARENG Desa Kerumut Kec. Pringgabaya Lotim</v>
          </cell>
          <cell r="L3551">
            <v>5000000</v>
          </cell>
          <cell r="M3551" t="str">
            <v>5.1.5.02.01</v>
          </cell>
        </row>
        <row r="3552">
          <cell r="A3552" t="str">
            <v>51502011662</v>
          </cell>
          <cell r="C3552">
            <v>5</v>
          </cell>
          <cell r="D3552">
            <v>1</v>
          </cell>
          <cell r="E3552">
            <v>5</v>
          </cell>
          <cell r="F3552" t="str">
            <v>02</v>
          </cell>
          <cell r="G3552" t="str">
            <v>01</v>
          </cell>
          <cell r="H3552" t="str">
            <v>1662</v>
          </cell>
          <cell r="J3552" t="str">
            <v xml:space="preserve">Bantuan Sosial Kepada Kelompok Usaha Masyarakat </v>
          </cell>
          <cell r="K3552" t="str">
            <v>Bantuan Sosial Kepada Usaha Bakulan SAMAWA/Murniati Dengan Alamat Plampang</v>
          </cell>
          <cell r="L3552">
            <v>2000000</v>
          </cell>
          <cell r="M3552" t="str">
            <v>5.1.5.02.01</v>
          </cell>
        </row>
        <row r="3553">
          <cell r="A3553" t="str">
            <v>51502011663</v>
          </cell>
          <cell r="C3553">
            <v>5</v>
          </cell>
          <cell r="D3553">
            <v>1</v>
          </cell>
          <cell r="E3553">
            <v>5</v>
          </cell>
          <cell r="F3553" t="str">
            <v>02</v>
          </cell>
          <cell r="G3553" t="str">
            <v>01</v>
          </cell>
          <cell r="H3553" t="str">
            <v>1663</v>
          </cell>
          <cell r="J3553" t="str">
            <v xml:space="preserve">Bantuan Sosial Kepada Kelompok Usaha Masyarakat </v>
          </cell>
          <cell r="K3553" t="str">
            <v>Bantuan Sosial Kepada Kelompok Usaha Pedagang Bakulan PESOPOK ATE/ Sahman Dengan Alamat Kec. Utan</v>
          </cell>
          <cell r="L3553">
            <v>2000000</v>
          </cell>
          <cell r="M3553" t="str">
            <v>5.1.5.02.01</v>
          </cell>
        </row>
        <row r="3554">
          <cell r="A3554" t="str">
            <v>51502011664</v>
          </cell>
          <cell r="C3554">
            <v>5</v>
          </cell>
          <cell r="D3554">
            <v>1</v>
          </cell>
          <cell r="E3554">
            <v>5</v>
          </cell>
          <cell r="F3554" t="str">
            <v>02</v>
          </cell>
          <cell r="G3554" t="str">
            <v>01</v>
          </cell>
          <cell r="H3554" t="str">
            <v>1664</v>
          </cell>
          <cell r="J3554" t="str">
            <v xml:space="preserve">Bantuan Sosial Kepada Kelompok Usaha Masyarakat </v>
          </cell>
          <cell r="K3554" t="str">
            <v>Bantuan Sosial Kepada Kelompok Usaha Pertukangan Meubeler KMM BUNGA TANJUNG/Arifin Dengan Alamat Kec. Utan</v>
          </cell>
          <cell r="L3554">
            <v>2000000</v>
          </cell>
          <cell r="M3554" t="str">
            <v>5.1.5.02.01</v>
          </cell>
        </row>
        <row r="3555">
          <cell r="A3555" t="str">
            <v>51502011665</v>
          </cell>
          <cell r="C3555">
            <v>5</v>
          </cell>
          <cell r="D3555">
            <v>1</v>
          </cell>
          <cell r="E3555">
            <v>5</v>
          </cell>
          <cell r="F3555" t="str">
            <v>02</v>
          </cell>
          <cell r="G3555" t="str">
            <v>01</v>
          </cell>
          <cell r="H3555" t="str">
            <v>1665</v>
          </cell>
          <cell r="J3555" t="str">
            <v xml:space="preserve">Bantuan Sosial Kepada Kelompok Usaha Masyarakat </v>
          </cell>
          <cell r="K3555" t="str">
            <v>Bantuan Sosial Kepada Usaha Perbengkelan SURYA MOTOR SERVICE/Ridwan Dengan Alamat Kec. Utan</v>
          </cell>
          <cell r="L3555">
            <v>2000000</v>
          </cell>
          <cell r="M3555" t="str">
            <v>5.1.5.02.01</v>
          </cell>
        </row>
        <row r="3556">
          <cell r="A3556" t="str">
            <v>51502011666</v>
          </cell>
          <cell r="C3556">
            <v>5</v>
          </cell>
          <cell r="D3556">
            <v>1</v>
          </cell>
          <cell r="E3556">
            <v>5</v>
          </cell>
          <cell r="F3556" t="str">
            <v>02</v>
          </cell>
          <cell r="G3556" t="str">
            <v>01</v>
          </cell>
          <cell r="H3556" t="str">
            <v>1666</v>
          </cell>
          <cell r="J3556" t="str">
            <v xml:space="preserve">Bantuan Sosial Kepada Kelompok Usaha Masyarakat </v>
          </cell>
          <cell r="K3556" t="str">
            <v>Bantuan Sosial Kepada Gantar TV Kabel/Boniamin Dengan Alamat Kec. Utan</v>
          </cell>
          <cell r="L3556">
            <v>2000000</v>
          </cell>
          <cell r="M3556" t="str">
            <v>5.1.5.02.01</v>
          </cell>
        </row>
        <row r="3557">
          <cell r="A3557" t="str">
            <v>51502011667</v>
          </cell>
          <cell r="C3557">
            <v>5</v>
          </cell>
          <cell r="D3557">
            <v>1</v>
          </cell>
          <cell r="E3557">
            <v>5</v>
          </cell>
          <cell r="F3557" t="str">
            <v>02</v>
          </cell>
          <cell r="G3557" t="str">
            <v>01</v>
          </cell>
          <cell r="H3557" t="str">
            <v>1667</v>
          </cell>
          <cell r="J3557" t="str">
            <v xml:space="preserve">Bantuan Sosial Kepada Kelompok Usaha Masyarakat </v>
          </cell>
          <cell r="K3557" t="str">
            <v>Bantuan Sosial Kepada kelompok Usaha Bakulan JENANG/ Novi Lestari Dengan Alamat Desa Motong Kec. Utan</v>
          </cell>
          <cell r="L3557">
            <v>2000000</v>
          </cell>
          <cell r="M3557" t="str">
            <v>5.1.5.02.01</v>
          </cell>
        </row>
        <row r="3558">
          <cell r="A3558" t="str">
            <v>51502011668</v>
          </cell>
          <cell r="C3558">
            <v>5</v>
          </cell>
          <cell r="D3558">
            <v>1</v>
          </cell>
          <cell r="E3558">
            <v>5</v>
          </cell>
          <cell r="F3558" t="str">
            <v>02</v>
          </cell>
          <cell r="G3558" t="str">
            <v>01</v>
          </cell>
          <cell r="H3558" t="str">
            <v>1668</v>
          </cell>
          <cell r="J3558" t="str">
            <v xml:space="preserve">Bantuan Sosial Kepada Kelompok Usaha Masyarakat </v>
          </cell>
          <cell r="K3558" t="str">
            <v>Bantuan Sosial Kepada kelompok Budi Daya Laut/ Selamat Riady Dengan Alamat Karang Anyar Desa Pukat Kec. Utan</v>
          </cell>
          <cell r="L3558">
            <v>2000000</v>
          </cell>
          <cell r="M3558" t="str">
            <v>5.1.5.02.01</v>
          </cell>
        </row>
        <row r="3559">
          <cell r="A3559" t="str">
            <v>51502011669</v>
          </cell>
          <cell r="C3559">
            <v>5</v>
          </cell>
          <cell r="D3559">
            <v>1</v>
          </cell>
          <cell r="E3559">
            <v>5</v>
          </cell>
          <cell r="F3559" t="str">
            <v>02</v>
          </cell>
          <cell r="G3559" t="str">
            <v>01</v>
          </cell>
          <cell r="H3559" t="str">
            <v>1669</v>
          </cell>
          <cell r="J3559" t="str">
            <v xml:space="preserve">Bantuan Sosial Kepada Kelompok Usaha Masyarakat </v>
          </cell>
          <cell r="K3559" t="str">
            <v>Bantuan Sosial Kepada kelompok Lingkungan Tinggar Berdikari Dengan Alamat Kelurahan Ampenan Utara</v>
          </cell>
          <cell r="L3559">
            <v>5000000</v>
          </cell>
          <cell r="M3559" t="str">
            <v>5.1.5.02.01</v>
          </cell>
        </row>
        <row r="3560">
          <cell r="A3560" t="str">
            <v>51502011670</v>
          </cell>
          <cell r="C3560">
            <v>5</v>
          </cell>
          <cell r="D3560">
            <v>1</v>
          </cell>
          <cell r="E3560">
            <v>5</v>
          </cell>
          <cell r="F3560" t="str">
            <v>02</v>
          </cell>
          <cell r="G3560" t="str">
            <v>01</v>
          </cell>
          <cell r="H3560" t="str">
            <v>1670</v>
          </cell>
          <cell r="J3560" t="str">
            <v xml:space="preserve">Bantuan Sosial Kepada Kelompok Usaha Masyarakat </v>
          </cell>
          <cell r="K3560" t="str">
            <v xml:space="preserve">Bantuan Sosial Kepada kelompok Usaha Hasil Ikan Laut Pratama Jaya Dengan Alamat Lingkungan Sukaraja Kelurahan Ampenan </v>
          </cell>
          <cell r="L3560">
            <v>5000000</v>
          </cell>
          <cell r="M3560" t="str">
            <v>5.1.5.02.01</v>
          </cell>
        </row>
        <row r="3561">
          <cell r="A3561" t="str">
            <v>51502011671</v>
          </cell>
          <cell r="C3561">
            <v>5</v>
          </cell>
          <cell r="D3561">
            <v>1</v>
          </cell>
          <cell r="E3561">
            <v>5</v>
          </cell>
          <cell r="F3561" t="str">
            <v>02</v>
          </cell>
          <cell r="G3561" t="str">
            <v>01</v>
          </cell>
          <cell r="H3561" t="str">
            <v>1671</v>
          </cell>
          <cell r="J3561" t="str">
            <v xml:space="preserve">Bantuan Sosial Kepada Kelompok Usaha Masyarakat </v>
          </cell>
          <cell r="K3561" t="str">
            <v>Bantuan Sosial Kepada kelompok Usaha Bersama Istiqomah Dengan Alamat Lingkungan Melayu Bangsal  Ampenan Tengah</v>
          </cell>
          <cell r="L3561">
            <v>5000000</v>
          </cell>
          <cell r="M3561" t="str">
            <v>5.1.5.02.01</v>
          </cell>
        </row>
        <row r="3562">
          <cell r="A3562" t="str">
            <v>51502011672</v>
          </cell>
          <cell r="C3562">
            <v>5</v>
          </cell>
          <cell r="D3562">
            <v>1</v>
          </cell>
          <cell r="E3562">
            <v>5</v>
          </cell>
          <cell r="F3562" t="str">
            <v>02</v>
          </cell>
          <cell r="G3562" t="str">
            <v>01</v>
          </cell>
          <cell r="H3562" t="str">
            <v>1672</v>
          </cell>
          <cell r="J3562" t="str">
            <v xml:space="preserve">Bantuan Sosial Kepada Kelompok Usaha Masyarakat </v>
          </cell>
          <cell r="K3562" t="str">
            <v>Bantuan Sosial Kepada kelompok Usaha Kerupuk Atom Kayan Kerupuk Desa Empang Atas Kec. Empang Sumbawa</v>
          </cell>
          <cell r="L3562">
            <v>5000000</v>
          </cell>
          <cell r="M3562" t="str">
            <v>5.1.5.02.01</v>
          </cell>
        </row>
        <row r="3563">
          <cell r="A3563" t="str">
            <v>51502011673</v>
          </cell>
          <cell r="C3563">
            <v>5</v>
          </cell>
          <cell r="D3563">
            <v>1</v>
          </cell>
          <cell r="E3563">
            <v>5</v>
          </cell>
          <cell r="F3563" t="str">
            <v>02</v>
          </cell>
          <cell r="G3563" t="str">
            <v>01</v>
          </cell>
          <cell r="H3563" t="str">
            <v>1673</v>
          </cell>
          <cell r="J3563" t="str">
            <v xml:space="preserve">Bantuan Sosial Kepada Kelompok Usaha Masyarakat </v>
          </cell>
          <cell r="K3563" t="str">
            <v>Bantuan Sosial Kepada kelompok Tani Assyfaq Desa Perigi Kecamatan Suela Lotim</v>
          </cell>
          <cell r="L3563">
            <v>5000000</v>
          </cell>
          <cell r="M3563" t="str">
            <v>5.1.5.02.01</v>
          </cell>
        </row>
        <row r="3564">
          <cell r="A3564" t="str">
            <v>51502011674</v>
          </cell>
          <cell r="C3564">
            <v>5</v>
          </cell>
          <cell r="D3564">
            <v>1</v>
          </cell>
          <cell r="E3564">
            <v>5</v>
          </cell>
          <cell r="F3564" t="str">
            <v>02</v>
          </cell>
          <cell r="G3564" t="str">
            <v>01</v>
          </cell>
          <cell r="H3564" t="str">
            <v>1674</v>
          </cell>
          <cell r="J3564" t="str">
            <v xml:space="preserve">Bantuan Sosial Kepada Kelompok Usaha Masyarakat </v>
          </cell>
          <cell r="K3564" t="str">
            <v>Bantuan Sosial Kepada kelompok Usaha Bersama Syahidah Jl. Hasanudin Selong</v>
          </cell>
          <cell r="L3564">
            <v>5000000</v>
          </cell>
          <cell r="M3564" t="str">
            <v>5.1.5.02.01</v>
          </cell>
        </row>
        <row r="3565">
          <cell r="A3565" t="str">
            <v>51502011675</v>
          </cell>
          <cell r="C3565">
            <v>5</v>
          </cell>
          <cell r="D3565">
            <v>1</v>
          </cell>
          <cell r="E3565">
            <v>5</v>
          </cell>
          <cell r="F3565" t="str">
            <v>02</v>
          </cell>
          <cell r="G3565" t="str">
            <v>01</v>
          </cell>
          <cell r="H3565" t="str">
            <v>1675</v>
          </cell>
          <cell r="J3565" t="str">
            <v xml:space="preserve">Bantuan Sosial Kepada Kelompok Usaha Masyarakat </v>
          </cell>
          <cell r="K3565" t="str">
            <v>Bantuan Sosial Kepada kelompok Usaha Dagang Duha Busana Leneng Praya Loteng</v>
          </cell>
          <cell r="L3565">
            <v>4000000</v>
          </cell>
          <cell r="M3565" t="str">
            <v>5.1.5.02.01</v>
          </cell>
        </row>
        <row r="3566">
          <cell r="A3566" t="str">
            <v>51502011676</v>
          </cell>
          <cell r="C3566">
            <v>5</v>
          </cell>
          <cell r="D3566">
            <v>1</v>
          </cell>
          <cell r="E3566">
            <v>5</v>
          </cell>
          <cell r="F3566" t="str">
            <v>02</v>
          </cell>
          <cell r="G3566" t="str">
            <v>01</v>
          </cell>
          <cell r="H3566" t="str">
            <v>1676</v>
          </cell>
          <cell r="J3566" t="str">
            <v xml:space="preserve">Bantuan Sosial Kepada Kelompok Usaha Masyarakat </v>
          </cell>
          <cell r="K3566" t="str">
            <v>Bantuan Sosial Kepada kelompok Perempuan Usaha Kecil (KPUK) Sejahtera Panjisari Praya Loteng</v>
          </cell>
          <cell r="L3566">
            <v>3000000</v>
          </cell>
          <cell r="M3566" t="str">
            <v>5.1.5.02.01</v>
          </cell>
        </row>
        <row r="3567">
          <cell r="A3567" t="str">
            <v>51502011677</v>
          </cell>
          <cell r="C3567">
            <v>5</v>
          </cell>
          <cell r="D3567">
            <v>1</v>
          </cell>
          <cell r="E3567">
            <v>5</v>
          </cell>
          <cell r="F3567" t="str">
            <v>02</v>
          </cell>
          <cell r="G3567" t="str">
            <v>01</v>
          </cell>
          <cell r="H3567" t="str">
            <v>1677</v>
          </cell>
          <cell r="J3567" t="str">
            <v xml:space="preserve">Bantuan Sosial Kepada Kelompok Usaha Masyarakat </v>
          </cell>
          <cell r="M3567" t="str">
            <v>5.1.5.02.01</v>
          </cell>
        </row>
        <row r="3568">
          <cell r="A3568" t="str">
            <v>51502011678</v>
          </cell>
          <cell r="C3568">
            <v>5</v>
          </cell>
          <cell r="D3568">
            <v>1</v>
          </cell>
          <cell r="E3568">
            <v>5</v>
          </cell>
          <cell r="F3568" t="str">
            <v>02</v>
          </cell>
          <cell r="G3568" t="str">
            <v>01</v>
          </cell>
          <cell r="H3568" t="str">
            <v>1678</v>
          </cell>
          <cell r="J3568" t="str">
            <v xml:space="preserve">Bantuan Sosial Kepada Kelompok Usaha Masyarakat </v>
          </cell>
          <cell r="M3568" t="str">
            <v>5.1.5.02.01</v>
          </cell>
        </row>
        <row r="3569">
          <cell r="A3569" t="str">
            <v>51502011687</v>
          </cell>
          <cell r="C3569">
            <v>5</v>
          </cell>
          <cell r="D3569">
            <v>1</v>
          </cell>
          <cell r="E3569">
            <v>5</v>
          </cell>
          <cell r="F3569" t="str">
            <v>02</v>
          </cell>
          <cell r="G3569" t="str">
            <v>01</v>
          </cell>
          <cell r="H3569" t="str">
            <v>1687</v>
          </cell>
          <cell r="J3569" t="str">
            <v xml:space="preserve">Bantuan Sosial Kepada Kelompok Usaha Masyarakat </v>
          </cell>
          <cell r="K3569" t="str">
            <v>Bantuan Sosial kepada Kelompok Peternak Sapi MAJU BERSAMA Desa Kekait Kec. Gunungsari Lobar</v>
          </cell>
          <cell r="L3569">
            <v>50000000</v>
          </cell>
          <cell r="M3569" t="str">
            <v>5.1.5.02.01</v>
          </cell>
        </row>
        <row r="3570">
          <cell r="A3570" t="str">
            <v>51502011688</v>
          </cell>
          <cell r="C3570">
            <v>5</v>
          </cell>
          <cell r="D3570">
            <v>1</v>
          </cell>
          <cell r="E3570">
            <v>5</v>
          </cell>
          <cell r="F3570" t="str">
            <v>02</v>
          </cell>
          <cell r="G3570" t="str">
            <v>01</v>
          </cell>
          <cell r="H3570" t="str">
            <v>1688</v>
          </cell>
          <cell r="J3570" t="str">
            <v xml:space="preserve">Bantuan Sosial Kepada Kelompok Usaha Masyarakat </v>
          </cell>
          <cell r="K3570" t="str">
            <v>Bantuan Sosial kepada Kelompok Ternak Kambing PADE ANGEN Karang Anyar Kel. Pagesangan Timur Kec. Mataram Kota Mataram</v>
          </cell>
          <cell r="L3570">
            <v>50000000</v>
          </cell>
          <cell r="M3570" t="str">
            <v>5.1.5.02.01</v>
          </cell>
        </row>
        <row r="3571">
          <cell r="A3571" t="str">
            <v>51502011689</v>
          </cell>
          <cell r="C3571">
            <v>5</v>
          </cell>
          <cell r="D3571">
            <v>1</v>
          </cell>
          <cell r="E3571">
            <v>5</v>
          </cell>
          <cell r="F3571" t="str">
            <v>02</v>
          </cell>
          <cell r="G3571" t="str">
            <v>01</v>
          </cell>
          <cell r="H3571" t="str">
            <v>1689</v>
          </cell>
          <cell r="J3571" t="str">
            <v xml:space="preserve">Bantuan Sosial Kepada Kelompok Usaha Masyarakat </v>
          </cell>
          <cell r="K3571" t="str">
            <v>Bantuan Sosial kepada Kelompok Ternak Kambing PADE PACU Gegutu Timur Kel. Rembiga Kec. Selaparang Kota Mataram</v>
          </cell>
          <cell r="L3571">
            <v>50000000</v>
          </cell>
          <cell r="M3571" t="str">
            <v>5.1.5.02.01</v>
          </cell>
        </row>
        <row r="3572">
          <cell r="A3572" t="str">
            <v/>
          </cell>
          <cell r="C3572" t="str">
            <v/>
          </cell>
          <cell r="D3572" t="str">
            <v/>
          </cell>
          <cell r="E3572" t="str">
            <v/>
          </cell>
          <cell r="F3572" t="str">
            <v/>
          </cell>
          <cell r="G3572" t="str">
            <v/>
          </cell>
          <cell r="H3572" t="str">
            <v/>
          </cell>
          <cell r="I3572" t="str">
            <v/>
          </cell>
          <cell r="J3572" t="str">
            <v>Bantuan Sosial Kepada Yayasan Yatim Piatu//Asuhan Keluarga/Penyandang Cacat/Jompo</v>
          </cell>
          <cell r="L3572">
            <v>5887000000</v>
          </cell>
          <cell r="M3572" t="str">
            <v/>
          </cell>
          <cell r="R3572">
            <v>5887000000</v>
          </cell>
          <cell r="S3572" t="str">
            <v>a</v>
          </cell>
          <cell r="T3572">
            <v>5887000000</v>
          </cell>
        </row>
        <row r="3573">
          <cell r="A3573" t="str">
            <v>51502021</v>
          </cell>
          <cell r="C3573">
            <v>5</v>
          </cell>
          <cell r="D3573">
            <v>1</v>
          </cell>
          <cell r="E3573">
            <v>5</v>
          </cell>
          <cell r="F3573" t="str">
            <v>02</v>
          </cell>
          <cell r="G3573" t="str">
            <v>02</v>
          </cell>
          <cell r="H3573" t="str">
            <v>1</v>
          </cell>
          <cell r="J3573" t="str">
            <v>Bantuan Sosial Kepada Yayasan Yatim Piatu/Asuhan Keluarga/Penyandang Cacat/Jompo</v>
          </cell>
          <cell r="K3573" t="str">
            <v>Bantuan sosial kepada Asuhan Keluarga " AT-TA'AWUN "  dengan alamat Bengkaung, Danger Masbagik</v>
          </cell>
          <cell r="L3573">
            <v>2000000</v>
          </cell>
          <cell r="M3573" t="str">
            <v>5.1.5.02.02</v>
          </cell>
        </row>
        <row r="3574">
          <cell r="A3574" t="str">
            <v>51502022</v>
          </cell>
          <cell r="C3574">
            <v>5</v>
          </cell>
          <cell r="D3574">
            <v>1</v>
          </cell>
          <cell r="E3574">
            <v>5</v>
          </cell>
          <cell r="F3574" t="str">
            <v>02</v>
          </cell>
          <cell r="G3574" t="str">
            <v>02</v>
          </cell>
          <cell r="H3574" t="str">
            <v>2</v>
          </cell>
          <cell r="J3574" t="str">
            <v>Bantuan Sosial Kepada Yayasan Yatim Piatu/Asuhan Keluarga/Penyandang Cacat/Jompo</v>
          </cell>
          <cell r="K3574" t="str">
            <v>Bantuan sosial kepada Asuhan Keluarga Al Badru Alaina NW Gubuk Timuk Jero Desa Dasan Lekong Kec. Sukamulia Lotim</v>
          </cell>
          <cell r="L3574">
            <v>3000000</v>
          </cell>
          <cell r="M3574" t="str">
            <v>5.1.5.02.02</v>
          </cell>
        </row>
        <row r="3575">
          <cell r="A3575" t="str">
            <v>51502023</v>
          </cell>
          <cell r="C3575">
            <v>5</v>
          </cell>
          <cell r="D3575">
            <v>1</v>
          </cell>
          <cell r="E3575">
            <v>5</v>
          </cell>
          <cell r="F3575" t="str">
            <v>02</v>
          </cell>
          <cell r="G3575" t="str">
            <v>02</v>
          </cell>
          <cell r="H3575" t="str">
            <v>3</v>
          </cell>
          <cell r="J3575" t="str">
            <v>Bantuan Sosial Kepada Yayasan Yatim Piatu/Asuhan Keluarga/Penyandang Cacat/Jompo</v>
          </cell>
          <cell r="K3575" t="str">
            <v>Bantuan sosial kepada Yayasan  Pnti Jompo dan Anak Yatim Nur Hikmah Seganteng Cakra Selatan</v>
          </cell>
          <cell r="L3575">
            <v>3000000</v>
          </cell>
          <cell r="M3575" t="str">
            <v>5.1.5.02.02</v>
          </cell>
        </row>
        <row r="3576">
          <cell r="A3576" t="str">
            <v>51502024</v>
          </cell>
          <cell r="C3576">
            <v>5</v>
          </cell>
          <cell r="D3576">
            <v>1</v>
          </cell>
          <cell r="E3576">
            <v>5</v>
          </cell>
          <cell r="F3576" t="str">
            <v>02</v>
          </cell>
          <cell r="G3576" t="str">
            <v>02</v>
          </cell>
          <cell r="H3576" t="str">
            <v>4</v>
          </cell>
          <cell r="J3576" t="str">
            <v>Bantuan Sosial Kepada Yayasan Yatim Piatu/Asuhan Keluarga/Penyandang Cacat/Jompo</v>
          </cell>
          <cell r="K3576" t="str">
            <v xml:space="preserve">Bantuan sosial kepada Panti Asuhan Ibu Aminah Jl.Tgh. Faesal Tembelok Kel.Mandalika Kec.Sandubaya </v>
          </cell>
          <cell r="L3576">
            <v>3000000</v>
          </cell>
          <cell r="M3576" t="str">
            <v>5.1.5.02.02</v>
          </cell>
        </row>
        <row r="3577">
          <cell r="A3577" t="str">
            <v>51502025</v>
          </cell>
          <cell r="C3577">
            <v>5</v>
          </cell>
          <cell r="D3577">
            <v>1</v>
          </cell>
          <cell r="E3577">
            <v>5</v>
          </cell>
          <cell r="F3577" t="str">
            <v>02</v>
          </cell>
          <cell r="G3577" t="str">
            <v>02</v>
          </cell>
          <cell r="H3577" t="str">
            <v>5</v>
          </cell>
          <cell r="J3577" t="str">
            <v>Bantuan Sosial Kepada Yayasan Yatim Piatu/Asuhan Keluarga/Penyandang Cacat/Jompo</v>
          </cell>
          <cell r="K3577" t="str">
            <v>Bantuan Sosial kepada Asuhan Keluarga Cempaka Kekalik Kebon Pengesangan Mataram</v>
          </cell>
          <cell r="L3577">
            <v>5000000</v>
          </cell>
          <cell r="M3577" t="str">
            <v>5.1.5.02.02</v>
          </cell>
        </row>
        <row r="3578">
          <cell r="A3578" t="str">
            <v>51502026</v>
          </cell>
          <cell r="C3578">
            <v>5</v>
          </cell>
          <cell r="D3578">
            <v>1</v>
          </cell>
          <cell r="E3578">
            <v>5</v>
          </cell>
          <cell r="F3578" t="str">
            <v>02</v>
          </cell>
          <cell r="G3578" t="str">
            <v>02</v>
          </cell>
          <cell r="H3578" t="str">
            <v>6</v>
          </cell>
          <cell r="J3578" t="str">
            <v>Bantuan Sosial Kepada Yayasan Yatim Piatu/Asuhan Keluarga/Penyandang Cacat/Jompo</v>
          </cell>
          <cell r="K3578" t="str">
            <v>Bantuan Sosial kepada Asuhan Keluarga Amanah Pesinggahan Pengesangan Barat Mataram</v>
          </cell>
          <cell r="L3578">
            <v>25000000</v>
          </cell>
          <cell r="M3578" t="str">
            <v>5.1.5.02.02</v>
          </cell>
        </row>
        <row r="3579">
          <cell r="A3579" t="str">
            <v>51502027</v>
          </cell>
          <cell r="C3579">
            <v>5</v>
          </cell>
          <cell r="D3579">
            <v>1</v>
          </cell>
          <cell r="E3579">
            <v>5</v>
          </cell>
          <cell r="F3579" t="str">
            <v>02</v>
          </cell>
          <cell r="G3579" t="str">
            <v>02</v>
          </cell>
          <cell r="H3579" t="str">
            <v>7</v>
          </cell>
          <cell r="J3579" t="str">
            <v>Bantuan Sosial Kepada Yayasan Yatim Piatu/Asuhan Keluarga/Penyandang Cacat/Jompo</v>
          </cell>
          <cell r="K3579" t="str">
            <v>Bantuan Sosial Kepada Asuhan Keluarga “Amanah” Dusun Toyang Desa Borok Toyang Kec. Sakra Barat Lotim</v>
          </cell>
          <cell r="L3579">
            <v>2000000</v>
          </cell>
          <cell r="M3579" t="str">
            <v>5.1.5.02.02</v>
          </cell>
        </row>
        <row r="3580">
          <cell r="A3580" t="str">
            <v>51502028</v>
          </cell>
          <cell r="C3580">
            <v>5</v>
          </cell>
          <cell r="D3580">
            <v>1</v>
          </cell>
          <cell r="E3580">
            <v>5</v>
          </cell>
          <cell r="F3580" t="str">
            <v>02</v>
          </cell>
          <cell r="G3580" t="str">
            <v>02</v>
          </cell>
          <cell r="H3580" t="str">
            <v>8</v>
          </cell>
          <cell r="J3580" t="str">
            <v>Bantuan Sosial Kepada Yayasan Yatim Piatu/Asuhan Keluarga/Penyandang Cacat/Jompo</v>
          </cell>
          <cell r="K3580" t="str">
            <v>Bantuan Sosial kepada Panti Asuhan Ampera Desa Pringgasela Kec. Pringgasela Lotim</v>
          </cell>
          <cell r="L3580">
            <v>25000000</v>
          </cell>
          <cell r="M3580" t="str">
            <v>5.1.5.02.02</v>
          </cell>
        </row>
        <row r="3581">
          <cell r="A3581" t="str">
            <v>51502029</v>
          </cell>
          <cell r="C3581">
            <v>5</v>
          </cell>
          <cell r="D3581">
            <v>1</v>
          </cell>
          <cell r="E3581">
            <v>5</v>
          </cell>
          <cell r="F3581" t="str">
            <v>02</v>
          </cell>
          <cell r="G3581" t="str">
            <v>02</v>
          </cell>
          <cell r="H3581" t="str">
            <v>9</v>
          </cell>
          <cell r="J3581" t="str">
            <v>Bantuan Sosial Kepada Yayasan Yatim Piatu/Asuhan Keluarga/Penyandang Cacat/Jompo</v>
          </cell>
          <cell r="K3581" t="str">
            <v>Bantuan Sosial Kepada Panti Asuhan Anak Yatim &amp; Orang Tua Jompo Kekadusan Mengkuru, Desa Persiapan Mengkuru, Sakra Barat Lotim</v>
          </cell>
          <cell r="L3581">
            <v>2500000</v>
          </cell>
          <cell r="M3581" t="str">
            <v>5.1.5.02.02</v>
          </cell>
        </row>
        <row r="3582">
          <cell r="A3582" t="str">
            <v>515020210</v>
          </cell>
          <cell r="C3582">
            <v>5</v>
          </cell>
          <cell r="D3582">
            <v>1</v>
          </cell>
          <cell r="E3582">
            <v>5</v>
          </cell>
          <cell r="F3582" t="str">
            <v>02</v>
          </cell>
          <cell r="G3582" t="str">
            <v>02</v>
          </cell>
          <cell r="H3582" t="str">
            <v>10</v>
          </cell>
          <cell r="J3582" t="str">
            <v>Bantuan Sosial Kepada Yayasan Yatim Piatu/Asuhan Keluarga/Penyandang Cacat/Jompo</v>
          </cell>
          <cell r="K3582" t="str">
            <v>Bantuan sosial kepada Asuhan Keluarga Al-Baqiyatussolihat Desa Menceh, Kel Sakra Timur Lotim</v>
          </cell>
          <cell r="L3582">
            <v>2500000</v>
          </cell>
          <cell r="M3582" t="str">
            <v>5.1.5.02.02</v>
          </cell>
        </row>
        <row r="3583">
          <cell r="A3583" t="str">
            <v>515020211</v>
          </cell>
          <cell r="C3583">
            <v>5</v>
          </cell>
          <cell r="D3583">
            <v>1</v>
          </cell>
          <cell r="E3583">
            <v>5</v>
          </cell>
          <cell r="F3583" t="str">
            <v>02</v>
          </cell>
          <cell r="G3583" t="str">
            <v>02</v>
          </cell>
          <cell r="H3583" t="str">
            <v>11</v>
          </cell>
          <cell r="J3583" t="str">
            <v>Bantuan Sosial Kepada Yayasan Yatim Piatu/Asuhan Keluarga/Penyandang Cacat/Jompo</v>
          </cell>
          <cell r="K3583" t="str">
            <v>Bantuan sosial kepada Asuhan Keluarga Darul Islah Dusun Borok Lotim</v>
          </cell>
          <cell r="L3583">
            <v>3000000</v>
          </cell>
          <cell r="M3583" t="str">
            <v>5.1.5.02.02</v>
          </cell>
        </row>
        <row r="3584">
          <cell r="A3584" t="str">
            <v>515020212</v>
          </cell>
          <cell r="C3584">
            <v>5</v>
          </cell>
          <cell r="D3584">
            <v>1</v>
          </cell>
          <cell r="E3584">
            <v>5</v>
          </cell>
          <cell r="F3584" t="str">
            <v>02</v>
          </cell>
          <cell r="G3584" t="str">
            <v>02</v>
          </cell>
          <cell r="H3584" t="str">
            <v>12</v>
          </cell>
          <cell r="J3584" t="str">
            <v>Bantuan Sosial Kepada Yayasan Yatim Piatu/Asuhan Keluarga/Penyandang Cacat/Jompo</v>
          </cell>
          <cell r="K3584" t="str">
            <v>Bantuan sosial kepada Pengurus Wanita Jompo dan Lansia Bareng Periak Dusun Gegerung Embung Raja Kec. Terara Lotim</v>
          </cell>
          <cell r="L3584">
            <v>2500000</v>
          </cell>
          <cell r="M3584" t="str">
            <v>5.1.5.02.02</v>
          </cell>
        </row>
        <row r="3585">
          <cell r="A3585" t="str">
            <v>515020213</v>
          </cell>
          <cell r="C3585">
            <v>5</v>
          </cell>
          <cell r="D3585">
            <v>1</v>
          </cell>
          <cell r="E3585">
            <v>5</v>
          </cell>
          <cell r="F3585" t="str">
            <v>02</v>
          </cell>
          <cell r="G3585" t="str">
            <v>02</v>
          </cell>
          <cell r="H3585" t="str">
            <v>13</v>
          </cell>
          <cell r="J3585" t="str">
            <v>Bantuan Sosial Kepada Yayasan Yatim Piatu/Asuhan Keluarga/Penyandang Cacat/Jompo</v>
          </cell>
          <cell r="K3585" t="str">
            <v>Bantuan sosial kepada Asuhan Keluarga Al-Ijtihad Gubuq Bangket Lotim</v>
          </cell>
          <cell r="L3585">
            <v>2500000</v>
          </cell>
          <cell r="M3585" t="str">
            <v>5.1.5.02.02</v>
          </cell>
        </row>
        <row r="3586">
          <cell r="A3586" t="str">
            <v>515020214</v>
          </cell>
          <cell r="C3586">
            <v>5</v>
          </cell>
          <cell r="D3586">
            <v>1</v>
          </cell>
          <cell r="E3586">
            <v>5</v>
          </cell>
          <cell r="F3586" t="str">
            <v>02</v>
          </cell>
          <cell r="G3586" t="str">
            <v>02</v>
          </cell>
          <cell r="H3586" t="str">
            <v>14</v>
          </cell>
          <cell r="J3586" t="str">
            <v>Bantuan Sosial Kepada Yayasan Yatim Piatu/Asuhan Keluarga/Penyandang Cacat/Jompo</v>
          </cell>
          <cell r="K3586" t="str">
            <v>Bantuan sosial kepada Panti Asuhan Tarbiyatul Islam NW Sakra Lotim</v>
          </cell>
          <cell r="L3586">
            <v>3000000</v>
          </cell>
          <cell r="M3586" t="str">
            <v>5.1.5.02.02</v>
          </cell>
        </row>
        <row r="3587">
          <cell r="A3587" t="str">
            <v>515020215</v>
          </cell>
          <cell r="C3587">
            <v>5</v>
          </cell>
          <cell r="D3587">
            <v>1</v>
          </cell>
          <cell r="E3587">
            <v>5</v>
          </cell>
          <cell r="F3587" t="str">
            <v>02</v>
          </cell>
          <cell r="G3587" t="str">
            <v>02</v>
          </cell>
          <cell r="H3587" t="str">
            <v>15</v>
          </cell>
          <cell r="J3587" t="str">
            <v>Bantuan Sosial Kepada Yayasan Yatim Piatu/Asuhan Keluarga/Penyandang Cacat/Jompo</v>
          </cell>
          <cell r="K3587" t="str">
            <v>Bantuan sosial kepada Asuhan Keluarga dengan alamat Sikur Kec. Sikur</v>
          </cell>
          <cell r="L3587">
            <v>3000000</v>
          </cell>
          <cell r="M3587" t="str">
            <v>5.1.5.02.02</v>
          </cell>
        </row>
        <row r="3588">
          <cell r="A3588" t="str">
            <v>515020216</v>
          </cell>
          <cell r="C3588">
            <v>5</v>
          </cell>
          <cell r="D3588">
            <v>1</v>
          </cell>
          <cell r="E3588">
            <v>5</v>
          </cell>
          <cell r="F3588" t="str">
            <v>02</v>
          </cell>
          <cell r="G3588" t="str">
            <v>02</v>
          </cell>
          <cell r="H3588" t="str">
            <v>16</v>
          </cell>
          <cell r="J3588" t="str">
            <v>Bantuan Sosial Kepada Yayasan Yatim Piatu/Asuhan Keluarga/Penyandang Cacat/Jompo</v>
          </cell>
          <cell r="K3588" t="str">
            <v>Bantuan sosial kepada Asuhan Keluarga Ainurridho berobot, ranggagata, prbarda</v>
          </cell>
          <cell r="L3588">
            <v>100000000</v>
          </cell>
          <cell r="M3588" t="str">
            <v>5.1.5.02.02</v>
          </cell>
        </row>
        <row r="3589">
          <cell r="A3589" t="str">
            <v>515020217</v>
          </cell>
          <cell r="C3589">
            <v>5</v>
          </cell>
          <cell r="D3589">
            <v>1</v>
          </cell>
          <cell r="E3589">
            <v>5</v>
          </cell>
          <cell r="F3589" t="str">
            <v>02</v>
          </cell>
          <cell r="G3589" t="str">
            <v>02</v>
          </cell>
          <cell r="H3589" t="str">
            <v>17</v>
          </cell>
          <cell r="J3589" t="str">
            <v>Bantuan Sosial Kepada Yayasan Yatim Piatu/Asuhan Keluarga/Penyandang Cacat/Jompo</v>
          </cell>
          <cell r="K3589" t="str">
            <v>Bantuan Sosial kepada Asuhan Keluarga Hidmatul Islah Dusun Lonserang Desa Longserang Desa Lingsar Lobar</v>
          </cell>
          <cell r="L3589">
            <v>7500000</v>
          </cell>
          <cell r="M3589" t="str">
            <v>5.1.5.02.02</v>
          </cell>
        </row>
        <row r="3590">
          <cell r="A3590" t="str">
            <v>515020218</v>
          </cell>
          <cell r="C3590">
            <v>5</v>
          </cell>
          <cell r="D3590">
            <v>1</v>
          </cell>
          <cell r="E3590">
            <v>5</v>
          </cell>
          <cell r="F3590" t="str">
            <v>02</v>
          </cell>
          <cell r="G3590" t="str">
            <v>02</v>
          </cell>
          <cell r="H3590" t="str">
            <v>18</v>
          </cell>
          <cell r="J3590" t="str">
            <v>Bantuan Sosial Kepada Yayasan Yatim Piatu/Asuhan Keluarga/Penyandang Cacat/Jompo</v>
          </cell>
          <cell r="K3590" t="str">
            <v>Bantuan Sosial kepada Yayasan Yatim Piatu/Asuhan Keluarga/Penyandang Cacat/Jompo</v>
          </cell>
          <cell r="L3590">
            <v>5692500000</v>
          </cell>
          <cell r="M3590" t="str">
            <v>5.1.5.02.02</v>
          </cell>
        </row>
        <row r="3591">
          <cell r="A3591" t="str">
            <v>515020219</v>
          </cell>
          <cell r="C3591">
            <v>5</v>
          </cell>
          <cell r="D3591">
            <v>1</v>
          </cell>
          <cell r="E3591">
            <v>5</v>
          </cell>
          <cell r="F3591" t="str">
            <v>02</v>
          </cell>
          <cell r="G3591" t="str">
            <v>02</v>
          </cell>
          <cell r="H3591" t="str">
            <v>19</v>
          </cell>
          <cell r="J3591" t="str">
            <v>Bantuan Sosial Kepada Yayasan Yatim Piatu/Asuhan Keluarga/Penyandang Cacat/Jompo</v>
          </cell>
          <cell r="K3591" t="str">
            <v>Bantuan Sosial kepada Panti Asuhan Zainul Asikin Sufi Yayasan Ponpes Raudatul Hasanah Dusun Teliah Desa Kertasari Kec. Labuhan Haji kab. Lombok Timur</v>
          </cell>
          <cell r="L3591">
            <v>15000000</v>
          </cell>
          <cell r="M3591" t="str">
            <v>5.1.5.02.02</v>
          </cell>
        </row>
        <row r="3592">
          <cell r="A3592" t="str">
            <v>515020220</v>
          </cell>
          <cell r="C3592">
            <v>5</v>
          </cell>
          <cell r="D3592">
            <v>1</v>
          </cell>
          <cell r="E3592">
            <v>5</v>
          </cell>
          <cell r="F3592" t="str">
            <v>02</v>
          </cell>
          <cell r="G3592" t="str">
            <v>02</v>
          </cell>
          <cell r="H3592" t="str">
            <v>20</v>
          </cell>
          <cell r="J3592" t="str">
            <v>Bantuan Sosial Kepada Yayasan Yatim Piatu/Asuhan Keluarga/Penyandang Cacat/Jompo</v>
          </cell>
          <cell r="K3592" t="str">
            <v>Bantuan Sosial kepada Panti Asuhan Al-Hidayah Yayasan Panti Asuhan Yatim Piatu Al-Hidayah Jl. Gotong Royong Gg. Mandiri, Presak Tempit Ampenan Tengah Kota Mataram</v>
          </cell>
          <cell r="L3592">
            <v>7500000</v>
          </cell>
          <cell r="M3592" t="str">
            <v>5.1.5.02.02</v>
          </cell>
        </row>
        <row r="3593">
          <cell r="A3593" t="str">
            <v>515020221</v>
          </cell>
          <cell r="C3593">
            <v>5</v>
          </cell>
          <cell r="D3593">
            <v>1</v>
          </cell>
          <cell r="E3593">
            <v>5</v>
          </cell>
          <cell r="F3593" t="str">
            <v>02</v>
          </cell>
          <cell r="G3593" t="str">
            <v>02</v>
          </cell>
          <cell r="H3593" t="str">
            <v>21</v>
          </cell>
          <cell r="J3593" t="str">
            <v>Bantuan Sosial Kepada Yayasan Yatim Piatu/Asuhan Keluarga/Penyandang Cacat/Jompo</v>
          </cell>
          <cell r="K3593" t="str">
            <v>Bantuan Sosial kepada Panti Asuhan Assyafi'iyah NW Penangsak Desa Sengkerang Kec. Praya Timur Kab. Lombok Tengah</v>
          </cell>
          <cell r="L3593">
            <v>15000000</v>
          </cell>
          <cell r="M3593" t="str">
            <v>5.1.5.02.02</v>
          </cell>
        </row>
        <row r="3594">
          <cell r="A3594" t="str">
            <v>515020222</v>
          </cell>
          <cell r="C3594">
            <v>5</v>
          </cell>
          <cell r="D3594">
            <v>1</v>
          </cell>
          <cell r="E3594">
            <v>5</v>
          </cell>
          <cell r="F3594" t="str">
            <v>02</v>
          </cell>
          <cell r="G3594" t="str">
            <v>02</v>
          </cell>
          <cell r="H3594" t="str">
            <v>22</v>
          </cell>
          <cell r="J3594" t="str">
            <v>Bantuan Sosial Kepada Yayasan Yatim Piatu/Asuhan Keluarga/Penyandang Cacat/Jompo</v>
          </cell>
          <cell r="K3594" t="str">
            <v>Bantuan Sosial kepada Asuhan Yatim Piatu Nurul Hidayah dasan Nyiur Desa Lenek Lauq Kec. Aikmel Kab. Lombok Timur</v>
          </cell>
          <cell r="L3594">
            <v>2500000</v>
          </cell>
          <cell r="M3594" t="str">
            <v>5.1.5.02.02</v>
          </cell>
        </row>
        <row r="3595">
          <cell r="A3595" t="str">
            <v>515020223</v>
          </cell>
          <cell r="C3595">
            <v>5</v>
          </cell>
          <cell r="D3595">
            <v>1</v>
          </cell>
          <cell r="E3595">
            <v>5</v>
          </cell>
          <cell r="F3595" t="str">
            <v>02</v>
          </cell>
          <cell r="G3595" t="str">
            <v>02</v>
          </cell>
          <cell r="H3595" t="str">
            <v>23</v>
          </cell>
          <cell r="J3595" t="str">
            <v>Bantuan Sosial Kepada Yayasan Yatim Piatu/Asuhan Keluarga/Penyandang Cacat/Jompo</v>
          </cell>
          <cell r="K3595" t="str">
            <v>Bantuan Sosial kepada Asuhan Keluarga Peduli Umat Timuk Jero dan Gubuk Bangket Desa Dasan Lekong Kec. Sukamulia Kab. Lombok Timur</v>
          </cell>
          <cell r="L3595">
            <v>2000000</v>
          </cell>
          <cell r="M3595" t="str">
            <v>5.1.5.02.02</v>
          </cell>
        </row>
        <row r="3596">
          <cell r="A3596" t="str">
            <v>515020224</v>
          </cell>
          <cell r="C3596">
            <v>5</v>
          </cell>
          <cell r="D3596">
            <v>1</v>
          </cell>
          <cell r="E3596">
            <v>5</v>
          </cell>
          <cell r="F3596" t="str">
            <v>02</v>
          </cell>
          <cell r="G3596" t="str">
            <v>02</v>
          </cell>
          <cell r="H3596" t="str">
            <v>24</v>
          </cell>
          <cell r="J3596" t="str">
            <v>Bantuan Sosial Kepada Yayasan Yatim Piatu/Asuhan Keluarga/Penyandang Cacat/Jompo</v>
          </cell>
          <cell r="K3596" t="str">
            <v>Bantuan Sosial kepada Asuhan Keluarga Amanah Desa Lepak Kec. Sakra Timur Kabupaten Lombok Timur</v>
          </cell>
          <cell r="L3596">
            <v>2000000</v>
          </cell>
          <cell r="M3596" t="str">
            <v>5.1.5.02.02</v>
          </cell>
        </row>
        <row r="3597">
          <cell r="A3597" t="str">
            <v>515020225</v>
          </cell>
          <cell r="C3597">
            <v>5</v>
          </cell>
          <cell r="D3597">
            <v>1</v>
          </cell>
          <cell r="E3597">
            <v>5</v>
          </cell>
          <cell r="F3597" t="str">
            <v>02</v>
          </cell>
          <cell r="G3597" t="str">
            <v>02</v>
          </cell>
          <cell r="H3597" t="str">
            <v>25</v>
          </cell>
          <cell r="J3597" t="str">
            <v>Bantuan Sosial Kepada Yayasan Yatim Piatu/Asuhan Keluarga/Penyandang Cacat/Jompo</v>
          </cell>
          <cell r="K3597" t="str">
            <v>Bantuan Sosial kepada Panitia Pembangunan Asrama Panti Asuhan R.A. Kartini Desa Kateng Kec. Praya Barat Kabupaten Lombok Tengah</v>
          </cell>
          <cell r="L3597">
            <v>7500000</v>
          </cell>
          <cell r="M3597" t="str">
            <v>5.1.5.02.02</v>
          </cell>
        </row>
        <row r="3598">
          <cell r="A3598" t="str">
            <v>515020226</v>
          </cell>
          <cell r="C3598">
            <v>5</v>
          </cell>
          <cell r="D3598">
            <v>1</v>
          </cell>
          <cell r="E3598">
            <v>5</v>
          </cell>
          <cell r="F3598" t="str">
            <v>02</v>
          </cell>
          <cell r="G3598" t="str">
            <v>02</v>
          </cell>
          <cell r="H3598" t="str">
            <v>26</v>
          </cell>
          <cell r="J3598" t="str">
            <v>Bantuan Sosial Kepada Yayasan Yatim Piatu/Asuhan Keluarga/Penyandang Cacat/Jompo</v>
          </cell>
          <cell r="K3598" t="str">
            <v>Bantuan Sosial kepada Asuhan Keluarga Nurul Huda Dusun Jontak Desa Danger Kec. Masbagik Lotim</v>
          </cell>
          <cell r="L3598">
            <v>5000000</v>
          </cell>
          <cell r="M3598" t="str">
            <v>5.1.5.02.02</v>
          </cell>
        </row>
        <row r="3599">
          <cell r="A3599" t="str">
            <v>515020227</v>
          </cell>
          <cell r="C3599">
            <v>5</v>
          </cell>
          <cell r="D3599">
            <v>1</v>
          </cell>
          <cell r="E3599">
            <v>5</v>
          </cell>
          <cell r="F3599" t="str">
            <v>02</v>
          </cell>
          <cell r="G3599" t="str">
            <v>02</v>
          </cell>
          <cell r="H3599" t="str">
            <v>27</v>
          </cell>
          <cell r="J3599" t="str">
            <v>Bantuan Sosial Kepada Yayasan Yatim Piatu/Asuhan Keluarga/Penyandang Cacat/Jompo</v>
          </cell>
          <cell r="K3599" t="str">
            <v>Bantuan Sosial kepada Asuhan Keluarga Al-Ikhlas Dusun Karang Baru Desa Masbagik Utara Kec. Masbagik Lotim</v>
          </cell>
          <cell r="L3599">
            <v>5000000</v>
          </cell>
          <cell r="M3599" t="str">
            <v>5.1.5.02.02</v>
          </cell>
        </row>
        <row r="3600">
          <cell r="A3600" t="str">
            <v>515020228</v>
          </cell>
          <cell r="C3600">
            <v>5</v>
          </cell>
          <cell r="D3600">
            <v>1</v>
          </cell>
          <cell r="E3600">
            <v>5</v>
          </cell>
          <cell r="F3600" t="str">
            <v>02</v>
          </cell>
          <cell r="G3600" t="str">
            <v>02</v>
          </cell>
          <cell r="H3600" t="str">
            <v>28</v>
          </cell>
          <cell r="J3600" t="str">
            <v>Bantuan Sosial Kepada Yayasan Yatim Piatu/Asuhan Keluarga/Penyandang Cacat/Jompo</v>
          </cell>
          <cell r="K3600" t="str">
            <v>Bantuan Sosial kepada Panti Asuhan Darul Ikhlas NW Jantuk Desa Mantang Kecamatan Batukliang Lombok Tengah</v>
          </cell>
          <cell r="L3600">
            <v>7000000</v>
          </cell>
          <cell r="M3600" t="str">
            <v>5.1.5.02.02</v>
          </cell>
        </row>
        <row r="3601">
          <cell r="A3601" t="str">
            <v>515020229</v>
          </cell>
          <cell r="C3601">
            <v>5</v>
          </cell>
          <cell r="D3601">
            <v>1</v>
          </cell>
          <cell r="E3601">
            <v>5</v>
          </cell>
          <cell r="F3601" t="str">
            <v>02</v>
          </cell>
          <cell r="G3601" t="str">
            <v>02</v>
          </cell>
          <cell r="H3601" t="str">
            <v>29</v>
          </cell>
          <cell r="J3601" t="str">
            <v>Bantuan Sosial Kepada Yayasan Yatim Piatu/Asuhan Keluarga/Penyandang Cacat/Jompo</v>
          </cell>
          <cell r="K3601" t="str">
            <v>Bantuan Sosial kepada Lembaga Kesejahteraan Sosial Anak / Panti Asuhan Asy-Syifa Desa Peresak Kec. Narmada Kabupaten Lombok Barat</v>
          </cell>
          <cell r="L3601">
            <v>20000000</v>
          </cell>
          <cell r="M3601" t="str">
            <v>5.1.5.02.02</v>
          </cell>
        </row>
        <row r="3602">
          <cell r="A3602" t="str">
            <v>515020230</v>
          </cell>
          <cell r="C3602">
            <v>5</v>
          </cell>
          <cell r="D3602">
            <v>1</v>
          </cell>
          <cell r="E3602">
            <v>5</v>
          </cell>
          <cell r="F3602" t="str">
            <v>02</v>
          </cell>
          <cell r="G3602" t="str">
            <v>02</v>
          </cell>
          <cell r="H3602" t="str">
            <v>30</v>
          </cell>
          <cell r="J3602" t="str">
            <v>Bantuan Sosial Kepada Yayasan Yatim Piatu/Asuhan Keluarga/Penyandang Cacat/Jompo</v>
          </cell>
          <cell r="K3602" t="str">
            <v>Bantuan Sosial kepada Asuhan keluarga saling kangen masbagik timur lotim</v>
          </cell>
          <cell r="L3602">
            <v>3500000</v>
          </cell>
          <cell r="M3602" t="str">
            <v>5.1.5.02.02</v>
          </cell>
        </row>
        <row r="3603">
          <cell r="A3603" t="str">
            <v>515020231</v>
          </cell>
          <cell r="C3603">
            <v>5</v>
          </cell>
          <cell r="D3603">
            <v>1</v>
          </cell>
          <cell r="E3603">
            <v>5</v>
          </cell>
          <cell r="F3603" t="str">
            <v>02</v>
          </cell>
          <cell r="G3603" t="str">
            <v>02</v>
          </cell>
          <cell r="H3603" t="str">
            <v>31</v>
          </cell>
          <cell r="J3603" t="str">
            <v>Bantuan Sosial Kepada Yayasan Yatim Piatu/Asuhan Keluarga/Penyandang Cacat/Jompo</v>
          </cell>
          <cell r="K3603" t="str">
            <v>Bantuan Sosial kepada Asuhan keluarga SYAFA'ATUL IKHWAN tanak maik masbagik utara lotim</v>
          </cell>
          <cell r="L3603">
            <v>3500000</v>
          </cell>
          <cell r="M3603" t="str">
            <v>5.1.5.02.02</v>
          </cell>
        </row>
        <row r="3604">
          <cell r="A3604" t="str">
            <v>515020232</v>
          </cell>
          <cell r="C3604">
            <v>5</v>
          </cell>
          <cell r="D3604">
            <v>1</v>
          </cell>
          <cell r="E3604">
            <v>5</v>
          </cell>
          <cell r="F3604" t="str">
            <v>02</v>
          </cell>
          <cell r="G3604" t="str">
            <v>02</v>
          </cell>
          <cell r="H3604" t="str">
            <v>32</v>
          </cell>
          <cell r="J3604" t="str">
            <v>Bantuan Sosial Kepada Yayasan Yatim Piatu/Asuhan Keluarga/Penyandang Cacat/Jompo</v>
          </cell>
          <cell r="K3604" t="str">
            <v>Bantuan Sosial kepada Asuhan keluarga "KASYPUL ASROR" dusun montong sager desa danger kec masbagik kab. Lotim</v>
          </cell>
          <cell r="L3604">
            <v>3500000</v>
          </cell>
          <cell r="M3604" t="str">
            <v>5.1.5.02.02</v>
          </cell>
        </row>
        <row r="3605">
          <cell r="A3605" t="str">
            <v>515020233</v>
          </cell>
          <cell r="C3605">
            <v>5</v>
          </cell>
          <cell r="D3605">
            <v>1</v>
          </cell>
          <cell r="E3605">
            <v>5</v>
          </cell>
          <cell r="F3605" t="str">
            <v>02</v>
          </cell>
          <cell r="G3605" t="str">
            <v>02</v>
          </cell>
          <cell r="H3605" t="str">
            <v>33</v>
          </cell>
          <cell r="J3605" t="str">
            <v>Bantuan Sosial Kepada Yayasan Yatim Piatu/Asuhan Keluarga/Penyandang Cacat/Jompo</v>
          </cell>
          <cell r="K3605" t="str">
            <v>Bantuan Sosial kepada Panti Asuhan "DARUN NAJIHIN NW" Bagik Nyala Desa Gunung Rajak Kec sakra Barat Kab. Lotim</v>
          </cell>
          <cell r="L3605">
            <v>3500000</v>
          </cell>
          <cell r="M3605" t="str">
            <v>5.1.5.02.02</v>
          </cell>
        </row>
        <row r="3606">
          <cell r="A3606" t="str">
            <v>515020234</v>
          </cell>
          <cell r="C3606">
            <v>5</v>
          </cell>
          <cell r="D3606">
            <v>1</v>
          </cell>
          <cell r="E3606">
            <v>5</v>
          </cell>
          <cell r="F3606" t="str">
            <v>02</v>
          </cell>
          <cell r="G3606" t="str">
            <v>02</v>
          </cell>
          <cell r="H3606" t="str">
            <v>34</v>
          </cell>
          <cell r="J3606" t="str">
            <v>Bantuan Sosial Kepada Yayasan Yatim Piatu/Asuhan Keluarga/Penyandang Cacat/Jompo</v>
          </cell>
          <cell r="K3606" t="str">
            <v>Bantuan Sosial kepada Asuhan keluarga "ALHIDAYAH" mendana desa persiapan mendana kec keruak kab. Lotim</v>
          </cell>
          <cell r="L3606">
            <v>3500000</v>
          </cell>
          <cell r="M3606" t="str">
            <v>5.1.5.02.02</v>
          </cell>
        </row>
        <row r="3607">
          <cell r="A3607" t="str">
            <v>515020235</v>
          </cell>
          <cell r="C3607">
            <v>5</v>
          </cell>
          <cell r="D3607">
            <v>1</v>
          </cell>
          <cell r="E3607">
            <v>5</v>
          </cell>
          <cell r="F3607" t="str">
            <v>02</v>
          </cell>
          <cell r="G3607" t="str">
            <v>02</v>
          </cell>
          <cell r="H3607" t="str">
            <v>35</v>
          </cell>
          <cell r="J3607" t="str">
            <v>Bantuan Sosial Kepada Yayasan Yatim Piatu/Asuhan Keluarga/Penyandang Cacat/Jompo</v>
          </cell>
          <cell r="K3607" t="str">
            <v>Bantuan Sosial kepada Pengurus panti asuhan "NURUL JIHAD" jln raya bayan desa sambik luk desa sambik bangkol kec gangga-lombok utara</v>
          </cell>
          <cell r="L3607">
            <v>2000000</v>
          </cell>
          <cell r="M3607" t="str">
            <v>5.1.5.02.02</v>
          </cell>
        </row>
        <row r="3608">
          <cell r="A3608" t="str">
            <v>515020236</v>
          </cell>
          <cell r="C3608">
            <v>5</v>
          </cell>
          <cell r="D3608">
            <v>1</v>
          </cell>
          <cell r="E3608">
            <v>5</v>
          </cell>
          <cell r="F3608" t="str">
            <v>02</v>
          </cell>
          <cell r="G3608" t="str">
            <v>02</v>
          </cell>
          <cell r="H3608" t="str">
            <v>36</v>
          </cell>
          <cell r="J3608" t="str">
            <v>Bantuan Sosial Kepada Yayasan Yatim Piatu/Asuhan Keluarga/Penyandang Cacat/Jompo</v>
          </cell>
          <cell r="K3608" t="str">
            <v>Bantuan Sosial kepada Asuhan Keluarga "AL-ANSORI" Jerowaru Cabang Kota Mataram Jl.Tgh.M.Mutawallin Al-Kamali Jerowaru Lotim</v>
          </cell>
          <cell r="L3608">
            <v>4000000</v>
          </cell>
          <cell r="M3608" t="str">
            <v>5.1.5.02.02</v>
          </cell>
        </row>
        <row r="3609">
          <cell r="A3609" t="str">
            <v>515020237</v>
          </cell>
          <cell r="C3609">
            <v>5</v>
          </cell>
          <cell r="D3609">
            <v>1</v>
          </cell>
          <cell r="E3609">
            <v>5</v>
          </cell>
          <cell r="F3609" t="str">
            <v>02</v>
          </cell>
          <cell r="G3609" t="str">
            <v>02</v>
          </cell>
          <cell r="H3609" t="str">
            <v>37</v>
          </cell>
          <cell r="J3609" t="str">
            <v>Bantuan Sosial Kepada Yayasan Yatim Piatu/Asuhan Keluarga/Penyandang Cacat/Jompo</v>
          </cell>
          <cell r="K3609" t="str">
            <v>Bantuan Sosial kepada Asuhan Keluarga "MELE PACU" Montong Bagek Dusun Selawing Desa Sakra Selatan Kab.Lotim</v>
          </cell>
          <cell r="L3609">
            <v>3500000</v>
          </cell>
          <cell r="M3609" t="str">
            <v>5.1.5.02.02</v>
          </cell>
        </row>
        <row r="3610">
          <cell r="A3610" t="str">
            <v>515020238</v>
          </cell>
          <cell r="C3610">
            <v>5</v>
          </cell>
          <cell r="D3610">
            <v>1</v>
          </cell>
          <cell r="E3610">
            <v>5</v>
          </cell>
          <cell r="F3610" t="str">
            <v>02</v>
          </cell>
          <cell r="G3610" t="str">
            <v>02</v>
          </cell>
          <cell r="H3610" t="str">
            <v>38</v>
          </cell>
          <cell r="J3610" t="str">
            <v>Bantuan Sosial Kepada Yayasan Yatim Piatu/Asuhan Keluarga/Penyandang Cacat/Jompo</v>
          </cell>
          <cell r="K3610" t="str">
            <v>Bantuan Sosial kepada Asuhan Keluarga NURUL IMAN Dusun Punik Agung Desa Kesik Kec.Masbagik  Kab.Lotim</v>
          </cell>
          <cell r="L3610">
            <v>2500000</v>
          </cell>
          <cell r="M3610" t="str">
            <v>5.1.5.02.02</v>
          </cell>
        </row>
        <row r="3611">
          <cell r="A3611" t="str">
            <v>515020239</v>
          </cell>
          <cell r="C3611">
            <v>5</v>
          </cell>
          <cell r="D3611">
            <v>1</v>
          </cell>
          <cell r="E3611">
            <v>5</v>
          </cell>
          <cell r="F3611" t="str">
            <v>02</v>
          </cell>
          <cell r="G3611" t="str">
            <v>02</v>
          </cell>
          <cell r="H3611" t="str">
            <v>39</v>
          </cell>
          <cell r="J3611" t="str">
            <v>Bantuan Sosial Kepada Yayasan Yatim Piatu/Asuhan Keluarga/Penyandang Cacat/Jompo</v>
          </cell>
          <cell r="K3611" t="str">
            <v>Bantuan Sosial kepada Asuhan Keluarga "Amal Shaleh" Dusun Aik Embuk Desa Mekar Sari Kec.Suela Kab.Lotim</v>
          </cell>
          <cell r="L3611">
            <v>2500000</v>
          </cell>
          <cell r="M3611" t="str">
            <v>5.1.5.02.02</v>
          </cell>
        </row>
        <row r="3612">
          <cell r="A3612" t="str">
            <v>515020240</v>
          </cell>
          <cell r="C3612">
            <v>5</v>
          </cell>
          <cell r="D3612">
            <v>1</v>
          </cell>
          <cell r="E3612">
            <v>5</v>
          </cell>
          <cell r="F3612" t="str">
            <v>02</v>
          </cell>
          <cell r="G3612" t="str">
            <v>02</v>
          </cell>
          <cell r="H3612" t="str">
            <v>40</v>
          </cell>
          <cell r="J3612" t="str">
            <v>Bantuan Sosial Kepada Yayasan Yatim Piatu/Asuhan Keluarga/Penyandang Cacat/Jompo</v>
          </cell>
          <cell r="K3612" t="str">
            <v xml:space="preserve">Bantuan Sosial kepada Pengurus Asuhan Keluarga "NURUL HIDAYAH" Batu Cangku desa Sapit kec. Suela kab. Lotim </v>
          </cell>
          <cell r="L3612">
            <v>2500000</v>
          </cell>
          <cell r="M3612" t="str">
            <v>5.1.5.02.02</v>
          </cell>
        </row>
        <row r="3613">
          <cell r="A3613" t="str">
            <v>515020241</v>
          </cell>
          <cell r="C3613">
            <v>5</v>
          </cell>
          <cell r="D3613">
            <v>1</v>
          </cell>
          <cell r="E3613">
            <v>5</v>
          </cell>
          <cell r="F3613" t="str">
            <v>02</v>
          </cell>
          <cell r="G3613" t="str">
            <v>02</v>
          </cell>
          <cell r="H3613" t="str">
            <v>41</v>
          </cell>
          <cell r="J3613" t="str">
            <v>Bantuan Sosial Kepada Yayasan Yatim Piatu/Asuhan Keluarga/Penyandang Cacat/Jompo</v>
          </cell>
          <cell r="K3613" t="str">
            <v xml:space="preserve">Bantuan Sosial kepada Asuhan Peduli Anak Yatim HUBBUL YATAMA Kalijaga Tengah, Aikmel, kab. Lotim </v>
          </cell>
          <cell r="L3613">
            <v>7500000</v>
          </cell>
          <cell r="M3613" t="str">
            <v>5.1.5.02.02</v>
          </cell>
        </row>
        <row r="3614">
          <cell r="A3614" t="str">
            <v>515020242</v>
          </cell>
          <cell r="C3614">
            <v>5</v>
          </cell>
          <cell r="D3614">
            <v>1</v>
          </cell>
          <cell r="E3614">
            <v>5</v>
          </cell>
          <cell r="F3614" t="str">
            <v>02</v>
          </cell>
          <cell r="G3614" t="str">
            <v>02</v>
          </cell>
          <cell r="H3614" t="str">
            <v>42</v>
          </cell>
          <cell r="J3614" t="str">
            <v>Bantuan Sosial Kepada Yayasan Yatim Piatu/Asuhan Keluarga/Penyandang Cacat/Jompo</v>
          </cell>
          <cell r="K3614" t="str">
            <v xml:space="preserve">Bantuan Sosial kepada Panti Asuhan FIZILALIL ISLAM AL-MADANI Belumbang, Mekar Sari, Suela, kab. Lotim </v>
          </cell>
          <cell r="L3614">
            <v>20000000</v>
          </cell>
          <cell r="M3614" t="str">
            <v>5.1.5.02.02</v>
          </cell>
        </row>
        <row r="3615">
          <cell r="A3615" t="str">
            <v>515020243</v>
          </cell>
          <cell r="C3615">
            <v>5</v>
          </cell>
          <cell r="D3615">
            <v>1</v>
          </cell>
          <cell r="E3615">
            <v>5</v>
          </cell>
          <cell r="F3615" t="str">
            <v>02</v>
          </cell>
          <cell r="G3615" t="str">
            <v>02</v>
          </cell>
          <cell r="H3615" t="str">
            <v>43</v>
          </cell>
          <cell r="J3615" t="str">
            <v>Bantuan Sosial Kepada Yayasan Yatim Piatu/Asuhan Keluarga/Penyandang Cacat/Jompo</v>
          </cell>
          <cell r="K3615" t="str">
            <v>Bantuan sosial kepada Asuhan Keluarga Anak Yatim Sikur Kec. Sikur</v>
          </cell>
          <cell r="L3615">
            <v>3000000</v>
          </cell>
          <cell r="M3615" t="str">
            <v>5.1.5.02.02</v>
          </cell>
        </row>
        <row r="3616">
          <cell r="A3616" t="str">
            <v>515020244</v>
          </cell>
          <cell r="C3616">
            <v>5</v>
          </cell>
          <cell r="D3616">
            <v>1</v>
          </cell>
          <cell r="E3616">
            <v>5</v>
          </cell>
          <cell r="F3616" t="str">
            <v>02</v>
          </cell>
          <cell r="G3616" t="str">
            <v>02</v>
          </cell>
          <cell r="H3616" t="str">
            <v>44</v>
          </cell>
          <cell r="J3616" t="str">
            <v>Bantuan Sosial Kepada Yayasan Yatim Piatu/Asuhan Keluarga/Penyandang Cacat/Jompo</v>
          </cell>
          <cell r="K3616" t="str">
            <v>Bantuan sosial kepada Panti Asuhan An-Nur Putri Tanak Beak Narmada</v>
          </cell>
          <cell r="L3616">
            <v>2000000</v>
          </cell>
          <cell r="M3616" t="str">
            <v>5.1.5.02.02</v>
          </cell>
        </row>
        <row r="3617">
          <cell r="A3617" t="str">
            <v>515020245</v>
          </cell>
          <cell r="C3617">
            <v>5</v>
          </cell>
          <cell r="D3617">
            <v>1</v>
          </cell>
          <cell r="E3617">
            <v>5</v>
          </cell>
          <cell r="F3617" t="str">
            <v>02</v>
          </cell>
          <cell r="G3617" t="str">
            <v>02</v>
          </cell>
          <cell r="H3617" t="str">
            <v>45</v>
          </cell>
          <cell r="J3617" t="str">
            <v>Bantuan Sosial Kepada Yayasan Yatim Piatu/Asuhan Keluarga/Penyandang Cacat/Jompo</v>
          </cell>
          <cell r="K3617" t="str">
            <v>Bantuan sosial kepada Asuhan Keluarga "DARUL AZIZI" Paok Tawah Bat Desa Bunut Baok, Kec. Praya, Loteng</v>
          </cell>
          <cell r="L3617">
            <v>2000000</v>
          </cell>
          <cell r="M3617" t="str">
            <v>5.1.5.02.02</v>
          </cell>
        </row>
        <row r="3618">
          <cell r="A3618" t="str">
            <v>515020246</v>
          </cell>
          <cell r="C3618">
            <v>5</v>
          </cell>
          <cell r="D3618">
            <v>1</v>
          </cell>
          <cell r="E3618">
            <v>5</v>
          </cell>
          <cell r="F3618" t="str">
            <v>02</v>
          </cell>
          <cell r="G3618" t="str">
            <v>02</v>
          </cell>
          <cell r="H3618" t="str">
            <v>46</v>
          </cell>
          <cell r="J3618" t="str">
            <v>Bantuan Sosial Kepada Yayasan Yatim Piatu/Asuhan Keluarga/Penyandang Cacat/Jompo</v>
          </cell>
          <cell r="K3618" t="str">
            <v>Bantuan sosial kepada Panti Asuhan "AL-IJTIHAD" Desa Kekait Kec. Gunung Sari, Lobar</v>
          </cell>
          <cell r="L3618">
            <v>10000000</v>
          </cell>
          <cell r="M3618" t="str">
            <v>5.1.5.02.02</v>
          </cell>
        </row>
        <row r="3619">
          <cell r="A3619" t="str">
            <v>515020247</v>
          </cell>
          <cell r="C3619">
            <v>5</v>
          </cell>
          <cell r="D3619">
            <v>1</v>
          </cell>
          <cell r="E3619">
            <v>5</v>
          </cell>
          <cell r="F3619" t="str">
            <v>02</v>
          </cell>
          <cell r="G3619" t="str">
            <v>02</v>
          </cell>
          <cell r="H3619" t="str">
            <v>47</v>
          </cell>
        </row>
        <row r="3620">
          <cell r="A3620" t="str">
            <v>515020248</v>
          </cell>
          <cell r="C3620">
            <v>5</v>
          </cell>
          <cell r="D3620">
            <v>1</v>
          </cell>
          <cell r="E3620">
            <v>5</v>
          </cell>
          <cell r="F3620" t="str">
            <v>02</v>
          </cell>
          <cell r="G3620" t="str">
            <v>02</v>
          </cell>
          <cell r="H3620" t="str">
            <v>48</v>
          </cell>
        </row>
        <row r="3621">
          <cell r="A3621" t="str">
            <v>5150203</v>
          </cell>
          <cell r="C3621">
            <v>5</v>
          </cell>
          <cell r="D3621">
            <v>1</v>
          </cell>
          <cell r="E3621">
            <v>5</v>
          </cell>
          <cell r="F3621" t="str">
            <v>02</v>
          </cell>
          <cell r="G3621" t="str">
            <v>03</v>
          </cell>
          <cell r="H3621" t="str">
            <v/>
          </cell>
          <cell r="I3621" t="str">
            <v/>
          </cell>
          <cell r="J3621" t="str">
            <v>Bantuan Sosial Kepada Sekolah Swasta Untuk Bantuan Siswa Miskin</v>
          </cell>
          <cell r="L3621">
            <v>33972120000</v>
          </cell>
          <cell r="M3621" t="str">
            <v>5.1.5.02.03</v>
          </cell>
          <cell r="R3621">
            <v>33972120000</v>
          </cell>
          <cell r="S3621" t="str">
            <v>a</v>
          </cell>
          <cell r="T3621" t="str">
            <v/>
          </cell>
        </row>
        <row r="3622">
          <cell r="A3622" t="str">
            <v>51502031</v>
          </cell>
          <cell r="C3622">
            <v>5</v>
          </cell>
          <cell r="D3622">
            <v>1</v>
          </cell>
          <cell r="E3622">
            <v>5</v>
          </cell>
          <cell r="F3622" t="str">
            <v>02</v>
          </cell>
          <cell r="G3622" t="str">
            <v>03</v>
          </cell>
          <cell r="H3622" t="str">
            <v>1</v>
          </cell>
          <cell r="J3622" t="str">
            <v>Bantuan Sosial Kepada Sekolah Swasta Untuk Bantuan Siswa Miskin</v>
          </cell>
          <cell r="K3622" t="str">
            <v>Bantuan Sosial untuk Siswa Miskin SD Dwijendra di Mataram  15 orang</v>
          </cell>
          <cell r="L3622">
            <v>2700000</v>
          </cell>
          <cell r="M3622" t="str">
            <v>5.1.5.02.03</v>
          </cell>
        </row>
        <row r="3623">
          <cell r="A3623" t="str">
            <v>51502032</v>
          </cell>
          <cell r="C3623">
            <v>5</v>
          </cell>
          <cell r="D3623">
            <v>1</v>
          </cell>
          <cell r="E3623">
            <v>5</v>
          </cell>
          <cell r="F3623" t="str">
            <v>02</v>
          </cell>
          <cell r="G3623" t="str">
            <v>03</v>
          </cell>
          <cell r="H3623" t="str">
            <v>2</v>
          </cell>
          <cell r="J3623" t="str">
            <v>Bantuan Sosial Kepada Sekolah Swasta Untuk Bantuan Siswa Miskin</v>
          </cell>
          <cell r="K3623" t="str">
            <v>Bantuan Sosial untuk Siswa Miskin SD Aisyah 1 Mataram di Kota Mataram 6 orang</v>
          </cell>
          <cell r="L3623">
            <v>1080000</v>
          </cell>
          <cell r="M3623" t="str">
            <v>5.1.5.02.03</v>
          </cell>
        </row>
        <row r="3624">
          <cell r="A3624" t="str">
            <v>51502033</v>
          </cell>
          <cell r="C3624">
            <v>5</v>
          </cell>
          <cell r="D3624">
            <v>1</v>
          </cell>
          <cell r="E3624">
            <v>5</v>
          </cell>
          <cell r="F3624" t="str">
            <v>02</v>
          </cell>
          <cell r="G3624" t="str">
            <v>03</v>
          </cell>
          <cell r="H3624" t="str">
            <v>3</v>
          </cell>
          <cell r="J3624" t="str">
            <v>Bantuan Sosial Kepada Sekolah Swasta Untuk Bantuan Siswa Miskin</v>
          </cell>
          <cell r="K3624" t="str">
            <v>Bantuan Sosial untuk Siswa Miskin SD Tarbiyatul Ummah di Kota Mataram 15 orang</v>
          </cell>
          <cell r="L3624">
            <v>2700000</v>
          </cell>
          <cell r="M3624" t="str">
            <v>5.1.5.02.03</v>
          </cell>
        </row>
        <row r="3625">
          <cell r="A3625" t="str">
            <v>51502034</v>
          </cell>
          <cell r="C3625">
            <v>5</v>
          </cell>
          <cell r="D3625">
            <v>1</v>
          </cell>
          <cell r="E3625">
            <v>5</v>
          </cell>
          <cell r="F3625" t="str">
            <v>02</v>
          </cell>
          <cell r="G3625" t="str">
            <v>03</v>
          </cell>
          <cell r="H3625" t="str">
            <v>4</v>
          </cell>
          <cell r="J3625" t="str">
            <v>Bantuan Sosial Kepada Sekolah Swasta Untuk Bantuan Siswa Miskin</v>
          </cell>
          <cell r="K3625" t="str">
            <v>Bantuan Sosial untuk Siswa Miskin SDK Antonius Ampenan di Kota Mataram 2 orang</v>
          </cell>
          <cell r="L3625">
            <v>360000</v>
          </cell>
          <cell r="M3625" t="str">
            <v>5.1.5.02.03</v>
          </cell>
        </row>
        <row r="3626">
          <cell r="A3626" t="str">
            <v>51502035</v>
          </cell>
          <cell r="C3626">
            <v>5</v>
          </cell>
          <cell r="D3626">
            <v>1</v>
          </cell>
          <cell r="E3626">
            <v>5</v>
          </cell>
          <cell r="F3626" t="str">
            <v>02</v>
          </cell>
          <cell r="G3626" t="str">
            <v>03</v>
          </cell>
          <cell r="H3626" t="str">
            <v>5</v>
          </cell>
          <cell r="J3626" t="str">
            <v>Bantuan Sosial Kepada Sekolah Swasta Untuk Bantuan Siswa Miskin</v>
          </cell>
          <cell r="K3626" t="str">
            <v>Bantuan Sosial untuk Siswa Miskin SDI Lukmanul Hakim di Kota Mataram 6 orang</v>
          </cell>
          <cell r="L3626">
            <v>1080000</v>
          </cell>
          <cell r="M3626" t="str">
            <v>5.1.5.02.03</v>
          </cell>
        </row>
        <row r="3627">
          <cell r="A3627" t="str">
            <v>51502036</v>
          </cell>
          <cell r="C3627">
            <v>5</v>
          </cell>
          <cell r="D3627">
            <v>1</v>
          </cell>
          <cell r="E3627">
            <v>5</v>
          </cell>
          <cell r="F3627" t="str">
            <v>02</v>
          </cell>
          <cell r="G3627" t="str">
            <v>03</v>
          </cell>
          <cell r="H3627" t="str">
            <v>6</v>
          </cell>
          <cell r="J3627" t="str">
            <v>Bantuan Sosial Kepada Sekolah Swasta Untuk Bantuan Siswa Miskin</v>
          </cell>
          <cell r="K3627" t="str">
            <v>Bantuan Sosial untuk Siswa Miskin SD Islam Darussalam di Kota Mataram 25 orang</v>
          </cell>
          <cell r="L3627">
            <v>4500000</v>
          </cell>
          <cell r="M3627" t="str">
            <v>5.1.5.02.03</v>
          </cell>
        </row>
        <row r="3628">
          <cell r="A3628" t="str">
            <v>51502037</v>
          </cell>
          <cell r="C3628">
            <v>5</v>
          </cell>
          <cell r="D3628">
            <v>1</v>
          </cell>
          <cell r="E3628">
            <v>5</v>
          </cell>
          <cell r="F3628" t="str">
            <v>02</v>
          </cell>
          <cell r="G3628" t="str">
            <v>03</v>
          </cell>
          <cell r="H3628" t="str">
            <v>7</v>
          </cell>
          <cell r="J3628" t="str">
            <v>Bantuan Sosial Kepada Sekolah Swasta Untuk Bantuan Siswa Miskin</v>
          </cell>
          <cell r="K3628" t="str">
            <v>Bantuan Sosial untuk Siswa Miskin SDIT An Nujaba di Kota Mataram 32 orang</v>
          </cell>
          <cell r="L3628">
            <v>5760000</v>
          </cell>
          <cell r="M3628" t="str">
            <v>5.1.5.02.03</v>
          </cell>
        </row>
        <row r="3629">
          <cell r="A3629" t="str">
            <v>51502038</v>
          </cell>
          <cell r="C3629">
            <v>5</v>
          </cell>
          <cell r="D3629">
            <v>1</v>
          </cell>
          <cell r="E3629">
            <v>5</v>
          </cell>
          <cell r="F3629" t="str">
            <v>02</v>
          </cell>
          <cell r="G3629" t="str">
            <v>03</v>
          </cell>
          <cell r="H3629" t="str">
            <v>8</v>
          </cell>
          <cell r="J3629" t="str">
            <v>Bantuan Sosial Kepada Sekolah Swasta Untuk Bantuan Siswa Miskin</v>
          </cell>
          <cell r="K3629" t="str">
            <v>Bantuan Sosial untuk Siswa Miskin SD Muhammadiyah di Kota Mataram 53 orang</v>
          </cell>
          <cell r="L3629">
            <v>9540000</v>
          </cell>
          <cell r="M3629" t="str">
            <v>5.1.5.02.03</v>
          </cell>
        </row>
        <row r="3630">
          <cell r="A3630" t="str">
            <v>51502039</v>
          </cell>
          <cell r="C3630">
            <v>5</v>
          </cell>
          <cell r="D3630">
            <v>1</v>
          </cell>
          <cell r="E3630">
            <v>5</v>
          </cell>
          <cell r="F3630" t="str">
            <v>02</v>
          </cell>
          <cell r="G3630" t="str">
            <v>03</v>
          </cell>
          <cell r="H3630" t="str">
            <v>9</v>
          </cell>
          <cell r="J3630" t="str">
            <v>Bantuan Sosial Kepada Sekolah Swasta Untuk Bantuan Siswa Miskin</v>
          </cell>
          <cell r="K3630" t="str">
            <v>Bantuan Sosial untuk Siswa Miskin MI.Nurul Qur'an di Kota Mataram 101 orang</v>
          </cell>
          <cell r="L3630">
            <v>18180000</v>
          </cell>
          <cell r="M3630" t="str">
            <v>5.1.5.02.03</v>
          </cell>
        </row>
        <row r="3631">
          <cell r="A3631" t="str">
            <v>515020310</v>
          </cell>
          <cell r="C3631">
            <v>5</v>
          </cell>
          <cell r="D3631">
            <v>1</v>
          </cell>
          <cell r="E3631">
            <v>5</v>
          </cell>
          <cell r="F3631" t="str">
            <v>02</v>
          </cell>
          <cell r="G3631" t="str">
            <v>03</v>
          </cell>
          <cell r="H3631" t="str">
            <v>10</v>
          </cell>
          <cell r="J3631" t="str">
            <v>Bantuan Sosial Kepada Sekolah Swasta Untuk Bantuan Siswa Miskin</v>
          </cell>
          <cell r="K3631" t="str">
            <v>Bantuan Sosial untuk Siswa Miskin MI Riadussholihin Thohir Yasin di Kota Mataram 12 orang</v>
          </cell>
          <cell r="L3631">
            <v>2160000</v>
          </cell>
          <cell r="M3631" t="str">
            <v>5.1.5.02.03</v>
          </cell>
        </row>
        <row r="3632">
          <cell r="A3632" t="str">
            <v>515020311</v>
          </cell>
          <cell r="C3632">
            <v>5</v>
          </cell>
          <cell r="D3632">
            <v>1</v>
          </cell>
          <cell r="E3632">
            <v>5</v>
          </cell>
          <cell r="F3632" t="str">
            <v>02</v>
          </cell>
          <cell r="G3632" t="str">
            <v>03</v>
          </cell>
          <cell r="H3632" t="str">
            <v>11</v>
          </cell>
          <cell r="J3632" t="str">
            <v>Bantuan Sosial Kepada Sekolah Swasta Untuk Bantuan Siswa Miskin</v>
          </cell>
          <cell r="K3632" t="str">
            <v>Bantuan Sosial untuk Siswa Miskin MI Riadhul Ulum di Kota Mataram 18 orang</v>
          </cell>
          <cell r="L3632">
            <v>3240000</v>
          </cell>
          <cell r="M3632" t="str">
            <v>5.1.5.02.03</v>
          </cell>
        </row>
        <row r="3633">
          <cell r="A3633" t="str">
            <v>515020312</v>
          </cell>
          <cell r="C3633">
            <v>5</v>
          </cell>
          <cell r="D3633">
            <v>1</v>
          </cell>
          <cell r="E3633">
            <v>5</v>
          </cell>
          <cell r="F3633" t="str">
            <v>02</v>
          </cell>
          <cell r="G3633" t="str">
            <v>03</v>
          </cell>
          <cell r="H3633" t="str">
            <v>12</v>
          </cell>
          <cell r="J3633" t="str">
            <v>Bantuan Sosial Kepada Sekolah Swasta Untuk Bantuan Siswa Miskin</v>
          </cell>
          <cell r="K3633" t="str">
            <v>Bantuan Sosial untuk Siswa Miskin MI Nahdlatul Mujahidin NW Jempong di Kota Mataram 83 orang</v>
          </cell>
          <cell r="L3633">
            <v>14940000</v>
          </cell>
          <cell r="M3633" t="str">
            <v>5.1.5.02.03</v>
          </cell>
        </row>
        <row r="3634">
          <cell r="A3634" t="str">
            <v>515020313</v>
          </cell>
          <cell r="C3634">
            <v>5</v>
          </cell>
          <cell r="D3634">
            <v>1</v>
          </cell>
          <cell r="E3634">
            <v>5</v>
          </cell>
          <cell r="F3634" t="str">
            <v>02</v>
          </cell>
          <cell r="G3634" t="str">
            <v>03</v>
          </cell>
          <cell r="H3634" t="str">
            <v>13</v>
          </cell>
          <cell r="J3634" t="str">
            <v>Bantuan Sosial Kepada Sekolah Swasta Untuk Bantuan Siswa Miskin</v>
          </cell>
          <cell r="K3634" t="str">
            <v>Bantuan Sosial untuk Siswa Miskin MI. Al-Ittihadul  Islamiyah di Kota Mataram 19 orang</v>
          </cell>
          <cell r="L3634">
            <v>3420000</v>
          </cell>
          <cell r="M3634" t="str">
            <v>5.1.5.02.03</v>
          </cell>
        </row>
        <row r="3635">
          <cell r="A3635" t="str">
            <v>515020314</v>
          </cell>
          <cell r="C3635">
            <v>5</v>
          </cell>
          <cell r="D3635">
            <v>1</v>
          </cell>
          <cell r="E3635">
            <v>5</v>
          </cell>
          <cell r="F3635" t="str">
            <v>02</v>
          </cell>
          <cell r="G3635" t="str">
            <v>03</v>
          </cell>
          <cell r="H3635" t="str">
            <v>14</v>
          </cell>
          <cell r="J3635" t="str">
            <v>Bantuan Sosial Kepada Sekolah Swasta Untuk Bantuan Siswa Miskin</v>
          </cell>
          <cell r="K3635" t="str">
            <v>Bantuan Sosial untuk Siswa Miskin MI Haqqul Yaqin NW Sayang-sayang di Kota Mataram 90 orang</v>
          </cell>
          <cell r="L3635">
            <v>16200000</v>
          </cell>
          <cell r="M3635" t="str">
            <v>5.1.5.02.03</v>
          </cell>
        </row>
        <row r="3636">
          <cell r="A3636" t="str">
            <v>515020315</v>
          </cell>
          <cell r="C3636">
            <v>5</v>
          </cell>
          <cell r="D3636">
            <v>1</v>
          </cell>
          <cell r="E3636">
            <v>5</v>
          </cell>
          <cell r="F3636" t="str">
            <v>02</v>
          </cell>
          <cell r="G3636" t="str">
            <v>03</v>
          </cell>
          <cell r="H3636" t="str">
            <v>15</v>
          </cell>
          <cell r="J3636" t="str">
            <v>Bantuan Sosial Kepada Sekolah Swasta Untuk Bantuan Siswa Miskin</v>
          </cell>
          <cell r="K3636" t="str">
            <v>Bantuan Sosial untuk Siswa Miskin MI NW Kr. Bata di Kota Mataram 55 orang</v>
          </cell>
          <cell r="L3636">
            <v>9900000</v>
          </cell>
          <cell r="M3636" t="str">
            <v>5.1.5.02.03</v>
          </cell>
        </row>
        <row r="3637">
          <cell r="A3637" t="str">
            <v>515020316</v>
          </cell>
          <cell r="C3637">
            <v>5</v>
          </cell>
          <cell r="D3637">
            <v>1</v>
          </cell>
          <cell r="E3637">
            <v>5</v>
          </cell>
          <cell r="F3637" t="str">
            <v>02</v>
          </cell>
          <cell r="G3637" t="str">
            <v>03</v>
          </cell>
          <cell r="H3637" t="str">
            <v>16</v>
          </cell>
          <cell r="J3637" t="str">
            <v>Bantuan Sosial Kepada Sekolah Swasta Untuk Bantuan Siswa Miskin</v>
          </cell>
          <cell r="K3637" t="str">
            <v>Bantuan Sosial untuk Siswa Miskin MIS. Al-Madaniyah di Kota Mataram 55 orang</v>
          </cell>
          <cell r="L3637">
            <v>9900000</v>
          </cell>
          <cell r="M3637" t="str">
            <v>5.1.5.02.03</v>
          </cell>
        </row>
        <row r="3638">
          <cell r="A3638" t="str">
            <v>515020317</v>
          </cell>
          <cell r="C3638">
            <v>5</v>
          </cell>
          <cell r="D3638">
            <v>1</v>
          </cell>
          <cell r="E3638">
            <v>5</v>
          </cell>
          <cell r="F3638" t="str">
            <v>02</v>
          </cell>
          <cell r="G3638" t="str">
            <v>03</v>
          </cell>
          <cell r="H3638" t="str">
            <v>17</v>
          </cell>
          <cell r="J3638" t="str">
            <v>Bantuan Sosial Kepada Sekolah Swasta Untuk Bantuan Siswa Miskin</v>
          </cell>
          <cell r="K3638" t="str">
            <v>Bantuan Sosial untuk Siswa Miskin MI Mi'rajul Ishlah Getap di Kota Mataram 93 orang</v>
          </cell>
          <cell r="L3638">
            <v>16740000</v>
          </cell>
          <cell r="M3638" t="str">
            <v>5.1.5.02.03</v>
          </cell>
        </row>
        <row r="3639">
          <cell r="A3639" t="str">
            <v>515020318</v>
          </cell>
          <cell r="C3639">
            <v>5</v>
          </cell>
          <cell r="D3639">
            <v>1</v>
          </cell>
          <cell r="E3639">
            <v>5</v>
          </cell>
          <cell r="F3639" t="str">
            <v>02</v>
          </cell>
          <cell r="G3639" t="str">
            <v>03</v>
          </cell>
          <cell r="H3639" t="str">
            <v>18</v>
          </cell>
          <cell r="J3639" t="str">
            <v>Bantuan Sosial Kepada Sekolah Swasta Untuk Bantuan Siswa Miskin</v>
          </cell>
          <cell r="K3639" t="str">
            <v>Bantuan Sosial untuk Siswa Miskin MI NW Badrussalam di Kota Mataram 48 orang</v>
          </cell>
          <cell r="L3639">
            <v>8640000</v>
          </cell>
          <cell r="M3639" t="str">
            <v>5.1.5.02.03</v>
          </cell>
        </row>
        <row r="3640">
          <cell r="A3640" t="str">
            <v>515020319</v>
          </cell>
          <cell r="C3640">
            <v>5</v>
          </cell>
          <cell r="D3640">
            <v>1</v>
          </cell>
          <cell r="E3640">
            <v>5</v>
          </cell>
          <cell r="F3640" t="str">
            <v>02</v>
          </cell>
          <cell r="G3640" t="str">
            <v>03</v>
          </cell>
          <cell r="H3640" t="str">
            <v>19</v>
          </cell>
          <cell r="J3640" t="str">
            <v>Bantuan Sosial Kepada Sekolah Swasta Untuk Bantuan Siswa Miskin</v>
          </cell>
          <cell r="K3640" t="str">
            <v>Bantuan Sosial untuk Siswa Miskin MI Islahul Muta'allim di Kota Mataram 26 orang</v>
          </cell>
          <cell r="L3640">
            <v>4680000</v>
          </cell>
          <cell r="M3640" t="str">
            <v>5.1.5.02.03</v>
          </cell>
        </row>
        <row r="3641">
          <cell r="A3641" t="str">
            <v>515020320</v>
          </cell>
          <cell r="C3641">
            <v>5</v>
          </cell>
          <cell r="D3641">
            <v>1</v>
          </cell>
          <cell r="E3641">
            <v>5</v>
          </cell>
          <cell r="F3641" t="str">
            <v>02</v>
          </cell>
          <cell r="G3641" t="str">
            <v>03</v>
          </cell>
          <cell r="H3641" t="str">
            <v>20</v>
          </cell>
          <cell r="J3641" t="str">
            <v>Bantuan Sosial Kepada Sekolah Swasta Untuk Bantuan Siswa Miskin</v>
          </cell>
          <cell r="K3641" t="str">
            <v>Bantuan Sosial untuk Siswa Miskin MI NW Dasan Agung di Kota Mataram 57 orang</v>
          </cell>
          <cell r="L3641">
            <v>10260000</v>
          </cell>
          <cell r="M3641" t="str">
            <v>5.1.5.02.03</v>
          </cell>
        </row>
        <row r="3642">
          <cell r="A3642" t="str">
            <v>515020321</v>
          </cell>
          <cell r="C3642">
            <v>5</v>
          </cell>
          <cell r="D3642">
            <v>1</v>
          </cell>
          <cell r="E3642">
            <v>5</v>
          </cell>
          <cell r="F3642" t="str">
            <v>02</v>
          </cell>
          <cell r="G3642" t="str">
            <v>03</v>
          </cell>
          <cell r="H3642" t="str">
            <v>21</v>
          </cell>
          <cell r="J3642" t="str">
            <v>Bantuan Sosial Kepada Sekolah Swasta Untuk Bantuan Siswa Miskin</v>
          </cell>
          <cell r="K3642" t="str">
            <v>Bantuan Sosial untuk Siswa Miskin MI Miftahul Islah di Kota Mataram 99 orang</v>
          </cell>
          <cell r="L3642">
            <v>17820000</v>
          </cell>
          <cell r="M3642" t="str">
            <v>5.1.5.02.03</v>
          </cell>
        </row>
        <row r="3643">
          <cell r="A3643" t="str">
            <v>515020322</v>
          </cell>
          <cell r="C3643">
            <v>5</v>
          </cell>
          <cell r="D3643">
            <v>1</v>
          </cell>
          <cell r="E3643">
            <v>5</v>
          </cell>
          <cell r="F3643" t="str">
            <v>02</v>
          </cell>
          <cell r="G3643" t="str">
            <v>03</v>
          </cell>
          <cell r="H3643" t="str">
            <v>22</v>
          </cell>
          <cell r="J3643" t="str">
            <v>Bantuan Sosial Kepada Sekolah Swasta Untuk Bantuan Siswa Miskin</v>
          </cell>
          <cell r="K3643" t="str">
            <v>Bantuan Sosial untuk Siswa Miskin MI NW Taman  di Kota Mataram 38 orang</v>
          </cell>
          <cell r="L3643">
            <v>6840000</v>
          </cell>
          <cell r="M3643" t="str">
            <v>5.1.5.02.03</v>
          </cell>
        </row>
        <row r="3644">
          <cell r="A3644" t="str">
            <v>515020323</v>
          </cell>
          <cell r="C3644">
            <v>5</v>
          </cell>
          <cell r="D3644">
            <v>1</v>
          </cell>
          <cell r="E3644">
            <v>5</v>
          </cell>
          <cell r="F3644" t="str">
            <v>02</v>
          </cell>
          <cell r="G3644" t="str">
            <v>03</v>
          </cell>
          <cell r="H3644" t="str">
            <v>23</v>
          </cell>
          <cell r="J3644" t="str">
            <v>Bantuan Sosial Kepada Sekolah Swasta Untuk Bantuan Siswa Miskin</v>
          </cell>
          <cell r="K3644" t="str">
            <v>Bantuan Sosial untuk Siswa Miskin MI Al-Ma'rifatul Islamiyah di Kota Mataram 20 orang</v>
          </cell>
          <cell r="L3644">
            <v>3600000</v>
          </cell>
          <cell r="M3644" t="str">
            <v>5.1.5.02.03</v>
          </cell>
        </row>
        <row r="3645">
          <cell r="A3645" t="str">
            <v>515020324</v>
          </cell>
          <cell r="C3645">
            <v>5</v>
          </cell>
          <cell r="D3645">
            <v>1</v>
          </cell>
          <cell r="E3645">
            <v>5</v>
          </cell>
          <cell r="F3645" t="str">
            <v>02</v>
          </cell>
          <cell r="G3645" t="str">
            <v>03</v>
          </cell>
          <cell r="H3645" t="str">
            <v>24</v>
          </cell>
          <cell r="J3645" t="str">
            <v>Bantuan Sosial Kepada Sekolah Swasta Untuk Bantuan Siswa Miskin</v>
          </cell>
          <cell r="K3645" t="str">
            <v>Bantuan Sosial untuk Siswa Miskin MI Nurul Jannah NW  di Kota Mataram 25 orang</v>
          </cell>
          <cell r="L3645">
            <v>4500000</v>
          </cell>
          <cell r="M3645" t="str">
            <v>5.1.5.02.03</v>
          </cell>
        </row>
        <row r="3646">
          <cell r="A3646" t="str">
            <v>515020325</v>
          </cell>
          <cell r="C3646">
            <v>5</v>
          </cell>
          <cell r="D3646">
            <v>1</v>
          </cell>
          <cell r="E3646">
            <v>5</v>
          </cell>
          <cell r="F3646" t="str">
            <v>02</v>
          </cell>
          <cell r="G3646" t="str">
            <v>03</v>
          </cell>
          <cell r="H3646" t="str">
            <v>25</v>
          </cell>
          <cell r="J3646" t="str">
            <v>Bantuan Sosial Kepada Sekolah Swasta Untuk Bantuan Siswa Miskin</v>
          </cell>
          <cell r="K3646" t="str">
            <v>Bantuan Sosial untuk Siswa Miskin MI Qubbatul Islam di Kota Mataram 34 orang</v>
          </cell>
          <cell r="L3646">
            <v>6120000</v>
          </cell>
          <cell r="M3646" t="str">
            <v>5.1.5.02.03</v>
          </cell>
        </row>
        <row r="3647">
          <cell r="A3647" t="str">
            <v>515020326</v>
          </cell>
          <cell r="C3647">
            <v>5</v>
          </cell>
          <cell r="D3647">
            <v>1</v>
          </cell>
          <cell r="E3647">
            <v>5</v>
          </cell>
          <cell r="F3647" t="str">
            <v>02</v>
          </cell>
          <cell r="G3647" t="str">
            <v>03</v>
          </cell>
          <cell r="H3647" t="str">
            <v>26</v>
          </cell>
          <cell r="J3647" t="str">
            <v>Bantuan Sosial Kepada Sekolah Swasta Untuk Bantuan Siswa Miskin</v>
          </cell>
          <cell r="K3647" t="str">
            <v>Bantuan Sosial untuk Siswa Miskin MI AL-AMIN Pejeruk di Kota Mataram 48 orang</v>
          </cell>
          <cell r="L3647">
            <v>8640000</v>
          </cell>
          <cell r="M3647" t="str">
            <v>5.1.5.02.03</v>
          </cell>
        </row>
        <row r="3648">
          <cell r="A3648" t="str">
            <v>515020327</v>
          </cell>
          <cell r="C3648">
            <v>5</v>
          </cell>
          <cell r="D3648">
            <v>1</v>
          </cell>
          <cell r="E3648">
            <v>5</v>
          </cell>
          <cell r="F3648" t="str">
            <v>02</v>
          </cell>
          <cell r="G3648" t="str">
            <v>03</v>
          </cell>
          <cell r="H3648" t="str">
            <v>27</v>
          </cell>
          <cell r="J3648" t="str">
            <v>Bantuan Sosial Kepada Sekolah Swasta Untuk Bantuan Siswa Miskin</v>
          </cell>
          <cell r="K3648" t="str">
            <v>Bantuan Sosial untuk Siswa Miskin MIS Mambaul Khair  di Kota Mataram 59 orang</v>
          </cell>
          <cell r="L3648">
            <v>10620000</v>
          </cell>
          <cell r="M3648" t="str">
            <v>5.1.5.02.03</v>
          </cell>
        </row>
        <row r="3649">
          <cell r="A3649" t="str">
            <v>515020328</v>
          </cell>
          <cell r="C3649">
            <v>5</v>
          </cell>
          <cell r="D3649">
            <v>1</v>
          </cell>
          <cell r="E3649">
            <v>5</v>
          </cell>
          <cell r="F3649" t="str">
            <v>02</v>
          </cell>
          <cell r="G3649" t="str">
            <v>03</v>
          </cell>
          <cell r="H3649" t="str">
            <v>28</v>
          </cell>
          <cell r="J3649" t="str">
            <v>Bantuan Sosial Kepada Sekolah Swasta Untuk Bantuan Siswa Miskin</v>
          </cell>
          <cell r="K3649" t="str">
            <v>Bantuan Sosial untuk Siswa Miskin MI Nahdlatul Abror NW di Kota Mataram 25 orang</v>
          </cell>
          <cell r="L3649">
            <v>4500000</v>
          </cell>
          <cell r="M3649" t="str">
            <v>5.1.5.02.03</v>
          </cell>
        </row>
        <row r="3650">
          <cell r="A3650" t="str">
            <v>515020329</v>
          </cell>
          <cell r="C3650">
            <v>5</v>
          </cell>
          <cell r="D3650">
            <v>1</v>
          </cell>
          <cell r="E3650">
            <v>5</v>
          </cell>
          <cell r="F3650" t="str">
            <v>02</v>
          </cell>
          <cell r="G3650" t="str">
            <v>03</v>
          </cell>
          <cell r="H3650" t="str">
            <v>29</v>
          </cell>
          <cell r="J3650" t="str">
            <v>Bantuan Sosial Kepada Sekolah Swasta Untuk Bantuan Siswa Miskin</v>
          </cell>
          <cell r="K3650" t="str">
            <v>Bantuan Sosial untuk Siswa Miskin SMP Darul Hikmah Pagutan di Kota Mataram 115 orang</v>
          </cell>
          <cell r="L3650">
            <v>34500000</v>
          </cell>
          <cell r="M3650" t="str">
            <v>5.1.5.02.03</v>
          </cell>
        </row>
        <row r="3651">
          <cell r="A3651" t="str">
            <v>515020330</v>
          </cell>
          <cell r="C3651">
            <v>5</v>
          </cell>
          <cell r="D3651">
            <v>1</v>
          </cell>
          <cell r="E3651">
            <v>5</v>
          </cell>
          <cell r="F3651" t="str">
            <v>02</v>
          </cell>
          <cell r="G3651" t="str">
            <v>03</v>
          </cell>
          <cell r="H3651" t="str">
            <v>30</v>
          </cell>
          <cell r="J3651" t="str">
            <v>Bantuan Sosial Kepada Sekolah Swasta Untuk Bantuan Siswa Miskin</v>
          </cell>
          <cell r="K3651" t="str">
            <v>Bantuan Sosial untuk Siswa Miskin SMP Darul Falah Salafiah di Kota Mataram 22 orang</v>
          </cell>
          <cell r="L3651">
            <v>6600000</v>
          </cell>
          <cell r="M3651" t="str">
            <v>5.1.5.02.03</v>
          </cell>
        </row>
        <row r="3652">
          <cell r="A3652" t="str">
            <v>515020331</v>
          </cell>
          <cell r="C3652">
            <v>5</v>
          </cell>
          <cell r="D3652">
            <v>1</v>
          </cell>
          <cell r="E3652">
            <v>5</v>
          </cell>
          <cell r="F3652" t="str">
            <v>02</v>
          </cell>
          <cell r="G3652" t="str">
            <v>03</v>
          </cell>
          <cell r="H3652" t="str">
            <v>31</v>
          </cell>
          <cell r="J3652" t="str">
            <v>Bantuan Sosial Kepada Sekolah Swasta Untuk Bantuan Siswa Miskin</v>
          </cell>
          <cell r="K3652" t="str">
            <v>Bantuan Sosial untuk Siswa Miskin SMP Al-Amin Mataram di Kota Mataram 35 orang</v>
          </cell>
          <cell r="L3652">
            <v>10500000</v>
          </cell>
          <cell r="M3652" t="str">
            <v>5.1.5.02.03</v>
          </cell>
        </row>
        <row r="3653">
          <cell r="A3653" t="str">
            <v>515020332</v>
          </cell>
          <cell r="C3653">
            <v>5</v>
          </cell>
          <cell r="D3653">
            <v>1</v>
          </cell>
          <cell r="E3653">
            <v>5</v>
          </cell>
          <cell r="F3653" t="str">
            <v>02</v>
          </cell>
          <cell r="G3653" t="str">
            <v>03</v>
          </cell>
          <cell r="H3653" t="str">
            <v>32</v>
          </cell>
          <cell r="J3653" t="str">
            <v>Bantuan Sosial Kepada Sekolah Swasta Untuk Bantuan Siswa Miskin</v>
          </cell>
          <cell r="K3653" t="str">
            <v>Bantuan Sosial untuk Siswa Miskin SMP ST Antonius Mataram di Kota Mataram 5 orang</v>
          </cell>
          <cell r="L3653">
            <v>1500000</v>
          </cell>
          <cell r="M3653" t="str">
            <v>5.1.5.02.03</v>
          </cell>
        </row>
        <row r="3654">
          <cell r="A3654" t="str">
            <v>515020333</v>
          </cell>
          <cell r="C3654">
            <v>5</v>
          </cell>
          <cell r="D3654">
            <v>1</v>
          </cell>
          <cell r="E3654">
            <v>5</v>
          </cell>
          <cell r="F3654" t="str">
            <v>02</v>
          </cell>
          <cell r="G3654" t="str">
            <v>03</v>
          </cell>
          <cell r="H3654" t="str">
            <v>33</v>
          </cell>
          <cell r="J3654" t="str">
            <v>Bantuan Sosial Kepada Sekolah Swasta Untuk Bantuan Siswa Miskin</v>
          </cell>
          <cell r="K3654" t="str">
            <v>Bantuan Sosial untuk Siswa Miskin SMP Muhammdiyah Mataram di Kota Mataram 22 orang</v>
          </cell>
          <cell r="L3654">
            <v>6600000</v>
          </cell>
          <cell r="M3654" t="str">
            <v>5.1.5.02.03</v>
          </cell>
        </row>
        <row r="3655">
          <cell r="A3655" t="str">
            <v>515020334</v>
          </cell>
          <cell r="C3655">
            <v>5</v>
          </cell>
          <cell r="D3655">
            <v>1</v>
          </cell>
          <cell r="E3655">
            <v>5</v>
          </cell>
          <cell r="F3655" t="str">
            <v>02</v>
          </cell>
          <cell r="G3655" t="str">
            <v>03</v>
          </cell>
          <cell r="H3655" t="str">
            <v>34</v>
          </cell>
          <cell r="J3655" t="str">
            <v>Bantuan Sosial Kepada Sekolah Swasta Untuk Bantuan Siswa Miskin</v>
          </cell>
          <cell r="K3655" t="str">
            <v>Bantuan Sosial untuk Siswa Miskin SMP NW Mataram di Kota Mataram 69 orang</v>
          </cell>
          <cell r="L3655">
            <v>20700000</v>
          </cell>
          <cell r="M3655" t="str">
            <v>5.1.5.02.03</v>
          </cell>
        </row>
        <row r="3656">
          <cell r="A3656" t="str">
            <v>515020335</v>
          </cell>
          <cell r="C3656">
            <v>5</v>
          </cell>
          <cell r="D3656">
            <v>1</v>
          </cell>
          <cell r="E3656">
            <v>5</v>
          </cell>
          <cell r="F3656" t="str">
            <v>02</v>
          </cell>
          <cell r="G3656" t="str">
            <v>03</v>
          </cell>
          <cell r="H3656" t="str">
            <v>35</v>
          </cell>
          <cell r="J3656" t="str">
            <v>Bantuan Sosial Kepada Sekolah Swasta Untuk Bantuan Siswa Miskin</v>
          </cell>
          <cell r="K3656" t="str">
            <v>Bantuan Sosial untuk Siswa Miskin SMP PGRI Mataram di Kota Mataram 42 orang</v>
          </cell>
          <cell r="L3656">
            <v>12600000</v>
          </cell>
          <cell r="M3656" t="str">
            <v>5.1.5.02.03</v>
          </cell>
        </row>
        <row r="3657">
          <cell r="A3657" t="str">
            <v>515020336</v>
          </cell>
          <cell r="C3657">
            <v>5</v>
          </cell>
          <cell r="D3657">
            <v>1</v>
          </cell>
          <cell r="E3657">
            <v>5</v>
          </cell>
          <cell r="F3657" t="str">
            <v>02</v>
          </cell>
          <cell r="G3657" t="str">
            <v>03</v>
          </cell>
          <cell r="H3657" t="str">
            <v>36</v>
          </cell>
          <cell r="J3657" t="str">
            <v>Bantuan Sosial Kepada Sekolah Swasta Untuk Bantuan Siswa Miskin</v>
          </cell>
          <cell r="K3657" t="str">
            <v>Bantuan Sosial untuk Siswa Miskin SMP Dwijendra di Kota Mataram 20 orang</v>
          </cell>
          <cell r="L3657">
            <v>6000000</v>
          </cell>
          <cell r="M3657" t="str">
            <v>5.1.5.02.03</v>
          </cell>
        </row>
        <row r="3658">
          <cell r="A3658" t="str">
            <v>515020337</v>
          </cell>
          <cell r="C3658">
            <v>5</v>
          </cell>
          <cell r="D3658">
            <v>1</v>
          </cell>
          <cell r="E3658">
            <v>5</v>
          </cell>
          <cell r="F3658" t="str">
            <v>02</v>
          </cell>
          <cell r="G3658" t="str">
            <v>03</v>
          </cell>
          <cell r="H3658" t="str">
            <v>37</v>
          </cell>
          <cell r="J3658" t="str">
            <v>Bantuan Sosial Kepada Sekolah Swasta Untuk Bantuan Siswa Miskin</v>
          </cell>
          <cell r="K3658" t="str">
            <v>Bantuan Sosial untuk Siswa Miskin SMPK Kesuma Mataram di Kota Mataram 5 orang</v>
          </cell>
          <cell r="L3658">
            <v>1500000</v>
          </cell>
          <cell r="M3658" t="str">
            <v>5.1.5.02.03</v>
          </cell>
        </row>
        <row r="3659">
          <cell r="A3659" t="str">
            <v>515020338</v>
          </cell>
          <cell r="C3659">
            <v>5</v>
          </cell>
          <cell r="D3659">
            <v>1</v>
          </cell>
          <cell r="E3659">
            <v>5</v>
          </cell>
          <cell r="F3659" t="str">
            <v>02</v>
          </cell>
          <cell r="G3659" t="str">
            <v>03</v>
          </cell>
          <cell r="H3659" t="str">
            <v>38</v>
          </cell>
          <cell r="J3659" t="str">
            <v>Bantuan Sosial Kepada Sekolah Swasta Untuk Bantuan Siswa Miskin</v>
          </cell>
          <cell r="K3659" t="str">
            <v>Bantuan Sosial untuk Siswa Miskin MTs. Hidayatullah di Kota Mataram 21 orang</v>
          </cell>
          <cell r="L3659">
            <v>3780000</v>
          </cell>
          <cell r="M3659" t="str">
            <v>5.1.5.02.03</v>
          </cell>
        </row>
        <row r="3660">
          <cell r="A3660" t="str">
            <v>515020339</v>
          </cell>
          <cell r="C3660">
            <v>5</v>
          </cell>
          <cell r="D3660">
            <v>1</v>
          </cell>
          <cell r="E3660">
            <v>5</v>
          </cell>
          <cell r="F3660" t="str">
            <v>02</v>
          </cell>
          <cell r="G3660" t="str">
            <v>03</v>
          </cell>
          <cell r="H3660" t="str">
            <v>39</v>
          </cell>
          <cell r="J3660" t="str">
            <v>Bantuan Sosial Kepada Sekolah Swasta Untuk Bantuan Siswa Miskin</v>
          </cell>
          <cell r="K3660" t="str">
            <v>Bantuan Sosial untuk Siswa Miskin MTs. Badrussalam NW di Kota Mataram 110 orang</v>
          </cell>
          <cell r="L3660">
            <v>19800000</v>
          </cell>
          <cell r="M3660" t="str">
            <v>5.1.5.02.03</v>
          </cell>
        </row>
        <row r="3661">
          <cell r="A3661" t="str">
            <v>515020340</v>
          </cell>
          <cell r="C3661">
            <v>5</v>
          </cell>
          <cell r="D3661">
            <v>1</v>
          </cell>
          <cell r="E3661">
            <v>5</v>
          </cell>
          <cell r="F3661" t="str">
            <v>02</v>
          </cell>
          <cell r="G3661" t="str">
            <v>03</v>
          </cell>
          <cell r="H3661" t="str">
            <v>40</v>
          </cell>
          <cell r="J3661" t="str">
            <v>Bantuan Sosial Kepada Sekolah Swasta Untuk Bantuan Siswa Miskin</v>
          </cell>
          <cell r="K3661" t="str">
            <v>Bantuan Sosial untuk Siswa Miskin MTs Al-Intishor di Kota Mataram 24 orang</v>
          </cell>
          <cell r="L3661">
            <v>4320000</v>
          </cell>
          <cell r="M3661" t="str">
            <v>5.1.5.02.03</v>
          </cell>
        </row>
        <row r="3662">
          <cell r="A3662" t="str">
            <v>515020341</v>
          </cell>
          <cell r="C3662">
            <v>5</v>
          </cell>
          <cell r="D3662">
            <v>1</v>
          </cell>
          <cell r="E3662">
            <v>5</v>
          </cell>
          <cell r="F3662" t="str">
            <v>02</v>
          </cell>
          <cell r="G3662" t="str">
            <v>03</v>
          </cell>
          <cell r="H3662" t="str">
            <v>41</v>
          </cell>
          <cell r="J3662" t="str">
            <v>Bantuan Sosial Kepada Sekolah Swasta Untuk Bantuan Siswa Miskin</v>
          </cell>
          <cell r="K3662" t="str">
            <v>Bantuan Sosial untuk Siswa Miskin MTs NW Karang Bata di Kota Mataram 58 orang</v>
          </cell>
          <cell r="L3662">
            <v>10440000</v>
          </cell>
          <cell r="M3662" t="str">
            <v>5.1.5.02.03</v>
          </cell>
        </row>
        <row r="3663">
          <cell r="A3663" t="str">
            <v>515020342</v>
          </cell>
          <cell r="C3663">
            <v>5</v>
          </cell>
          <cell r="D3663">
            <v>1</v>
          </cell>
          <cell r="E3663">
            <v>5</v>
          </cell>
          <cell r="F3663" t="str">
            <v>02</v>
          </cell>
          <cell r="G3663" t="str">
            <v>03</v>
          </cell>
          <cell r="H3663" t="str">
            <v>42</v>
          </cell>
          <cell r="J3663" t="str">
            <v>Bantuan Sosial Kepada Sekolah Swasta Untuk Bantuan Siswa Miskin</v>
          </cell>
          <cell r="K3663" t="str">
            <v>Bantuan Sosial untuk Siswa Miskin Mts. Mambaul Abror di Kota Mataram 31 orang</v>
          </cell>
          <cell r="L3663">
            <v>5580000</v>
          </cell>
          <cell r="M3663" t="str">
            <v>5.1.5.02.03</v>
          </cell>
        </row>
        <row r="3664">
          <cell r="A3664" t="str">
            <v>515020343</v>
          </cell>
          <cell r="C3664">
            <v>5</v>
          </cell>
          <cell r="D3664">
            <v>1</v>
          </cell>
          <cell r="E3664">
            <v>5</v>
          </cell>
          <cell r="F3664" t="str">
            <v>02</v>
          </cell>
          <cell r="G3664" t="str">
            <v>03</v>
          </cell>
          <cell r="H3664" t="str">
            <v>43</v>
          </cell>
          <cell r="J3664" t="str">
            <v>Bantuan Sosial Kepada Sekolah Swasta Untuk Bantuan Siswa Miskin</v>
          </cell>
          <cell r="K3664" t="str">
            <v>Bantuan Sosial untuk Siswa Miskin MTs Darul Aman  di Kota Mataram 71 orang</v>
          </cell>
          <cell r="L3664">
            <v>12780000</v>
          </cell>
          <cell r="M3664" t="str">
            <v>5.1.5.02.03</v>
          </cell>
        </row>
        <row r="3665">
          <cell r="A3665" t="str">
            <v>515020344</v>
          </cell>
          <cell r="C3665">
            <v>5</v>
          </cell>
          <cell r="D3665">
            <v>1</v>
          </cell>
          <cell r="E3665">
            <v>5</v>
          </cell>
          <cell r="F3665" t="str">
            <v>02</v>
          </cell>
          <cell r="G3665" t="str">
            <v>03</v>
          </cell>
          <cell r="H3665" t="str">
            <v>44</v>
          </cell>
          <cell r="J3665" t="str">
            <v>Bantuan Sosial Kepada Sekolah Swasta Untuk Bantuan Siswa Miskin</v>
          </cell>
          <cell r="K3665" t="str">
            <v>Bantuan Sosial untuk Siswa Miskin MTs Ittihadil Ummah di Kota Mataram 26 orang</v>
          </cell>
          <cell r="L3665">
            <v>4680000</v>
          </cell>
          <cell r="M3665" t="str">
            <v>5.1.5.02.03</v>
          </cell>
        </row>
        <row r="3666">
          <cell r="A3666" t="str">
            <v>515020345</v>
          </cell>
          <cell r="C3666">
            <v>5</v>
          </cell>
          <cell r="D3666">
            <v>1</v>
          </cell>
          <cell r="E3666">
            <v>5</v>
          </cell>
          <cell r="F3666" t="str">
            <v>02</v>
          </cell>
          <cell r="G3666" t="str">
            <v>03</v>
          </cell>
          <cell r="H3666" t="str">
            <v>45</v>
          </cell>
          <cell r="J3666" t="str">
            <v>Bantuan Sosial Kepada Sekolah Swasta Untuk Bantuan Siswa Miskin</v>
          </cell>
          <cell r="K3666" t="str">
            <v>Bantuan Sosial untuk Siswa Miskin MTS MW MATARAM di Kota Mataram 72 orang</v>
          </cell>
          <cell r="L3666">
            <v>12960000</v>
          </cell>
          <cell r="M3666" t="str">
            <v>5.1.5.02.03</v>
          </cell>
        </row>
        <row r="3667">
          <cell r="A3667" t="str">
            <v>515020346</v>
          </cell>
          <cell r="C3667">
            <v>5</v>
          </cell>
          <cell r="D3667">
            <v>1</v>
          </cell>
          <cell r="E3667">
            <v>5</v>
          </cell>
          <cell r="F3667" t="str">
            <v>02</v>
          </cell>
          <cell r="G3667" t="str">
            <v>03</v>
          </cell>
          <cell r="H3667" t="str">
            <v>46</v>
          </cell>
          <cell r="J3667" t="str">
            <v>Bantuan Sosial Kepada Sekolah Swasta Untuk Bantuan Siswa Miskin</v>
          </cell>
          <cell r="K3667" t="str">
            <v>Bantuan Sosial untuk Siswa Miskin MTs Al Raisiyah di Kota Mataram 116 orang</v>
          </cell>
          <cell r="L3667">
            <v>20880000</v>
          </cell>
          <cell r="M3667" t="str">
            <v>5.1.5.02.03</v>
          </cell>
        </row>
        <row r="3668">
          <cell r="A3668" t="str">
            <v>515020347</v>
          </cell>
          <cell r="C3668">
            <v>5</v>
          </cell>
          <cell r="D3668">
            <v>1</v>
          </cell>
          <cell r="E3668">
            <v>5</v>
          </cell>
          <cell r="F3668" t="str">
            <v>02</v>
          </cell>
          <cell r="G3668" t="str">
            <v>03</v>
          </cell>
          <cell r="H3668" t="str">
            <v>47</v>
          </cell>
          <cell r="J3668" t="str">
            <v>Bantuan Sosial Kepada Sekolah Swasta Untuk Bantuan Siswa Miskin</v>
          </cell>
          <cell r="K3668" t="str">
            <v>Bantuan Sosial untuk Siswa Miskin MTs.Haqqul Yaqin NW di Kota Mataram 105 orang</v>
          </cell>
          <cell r="L3668">
            <v>18900000</v>
          </cell>
          <cell r="M3668" t="str">
            <v>5.1.5.02.03</v>
          </cell>
        </row>
        <row r="3669">
          <cell r="A3669" t="str">
            <v>515020348</v>
          </cell>
          <cell r="C3669">
            <v>5</v>
          </cell>
          <cell r="D3669">
            <v>1</v>
          </cell>
          <cell r="E3669">
            <v>5</v>
          </cell>
          <cell r="F3669" t="str">
            <v>02</v>
          </cell>
          <cell r="G3669" t="str">
            <v>03</v>
          </cell>
          <cell r="H3669" t="str">
            <v>48</v>
          </cell>
          <cell r="J3669" t="str">
            <v>Bantuan Sosial Kepada Sekolah Swasta Untuk Bantuan Siswa Miskin</v>
          </cell>
          <cell r="K3669" t="str">
            <v>Bantuan Sosial untuk Siswa Miskin MTs. Al-MADANIYAH di Kota Mataram 45 orang</v>
          </cell>
          <cell r="L3669">
            <v>8100000</v>
          </cell>
          <cell r="M3669" t="str">
            <v>5.1.5.02.03</v>
          </cell>
        </row>
        <row r="3670">
          <cell r="A3670" t="str">
            <v>515020349</v>
          </cell>
          <cell r="C3670">
            <v>5</v>
          </cell>
          <cell r="D3670">
            <v>1</v>
          </cell>
          <cell r="E3670">
            <v>5</v>
          </cell>
          <cell r="F3670" t="str">
            <v>02</v>
          </cell>
          <cell r="G3670" t="str">
            <v>03</v>
          </cell>
          <cell r="H3670" t="str">
            <v>49</v>
          </cell>
          <cell r="J3670" t="str">
            <v>Bantuan Sosial Kepada Sekolah Swasta Untuk Bantuan Siswa Miskin</v>
          </cell>
          <cell r="K3670" t="str">
            <v>Bantuan Sosial untuk Siswa Miskin MTs Tarbiyatul Qurro'  di Kota Mataram 32 orang</v>
          </cell>
          <cell r="L3670">
            <v>5760000</v>
          </cell>
          <cell r="M3670" t="str">
            <v>5.1.5.02.03</v>
          </cell>
        </row>
        <row r="3671">
          <cell r="A3671" t="str">
            <v>515020350</v>
          </cell>
          <cell r="C3671">
            <v>5</v>
          </cell>
          <cell r="D3671">
            <v>1</v>
          </cell>
          <cell r="E3671">
            <v>5</v>
          </cell>
          <cell r="F3671" t="str">
            <v>02</v>
          </cell>
          <cell r="G3671" t="str">
            <v>03</v>
          </cell>
          <cell r="H3671" t="str">
            <v>50</v>
          </cell>
          <cell r="J3671" t="str">
            <v>Bantuan Sosial Kepada Sekolah Swasta Untuk Bantuan Siswa Miskin</v>
          </cell>
          <cell r="K3671" t="str">
            <v>Bantuan Sosial untuk Siswa Miskin MTs. " Miftahul Ishlah " Tembelok di Kota Mataram 90 orang</v>
          </cell>
          <cell r="L3671">
            <v>16200000</v>
          </cell>
          <cell r="M3671" t="str">
            <v>5.1.5.02.03</v>
          </cell>
        </row>
        <row r="3672">
          <cell r="A3672" t="str">
            <v>515020351</v>
          </cell>
          <cell r="C3672">
            <v>5</v>
          </cell>
          <cell r="D3672">
            <v>1</v>
          </cell>
          <cell r="E3672">
            <v>5</v>
          </cell>
          <cell r="F3672" t="str">
            <v>02</v>
          </cell>
          <cell r="G3672" t="str">
            <v>03</v>
          </cell>
          <cell r="H3672" t="str">
            <v>51</v>
          </cell>
          <cell r="J3672" t="str">
            <v>Bantuan Sosial Kepada Sekolah Swasta Untuk Bantuan Siswa Miskin</v>
          </cell>
          <cell r="K3672" t="str">
            <v>Bantuan Sosial untuk Siswa Miskin MTs. Nahdlatul Mujahidin NW di Kota Mataram 105 orang</v>
          </cell>
          <cell r="L3672">
            <v>18900000</v>
          </cell>
          <cell r="M3672" t="str">
            <v>5.1.5.02.03</v>
          </cell>
        </row>
        <row r="3673">
          <cell r="A3673" t="str">
            <v>515020352</v>
          </cell>
          <cell r="C3673">
            <v>5</v>
          </cell>
          <cell r="D3673">
            <v>1</v>
          </cell>
          <cell r="E3673">
            <v>5</v>
          </cell>
          <cell r="F3673" t="str">
            <v>02</v>
          </cell>
          <cell r="G3673" t="str">
            <v>03</v>
          </cell>
          <cell r="H3673" t="str">
            <v>52</v>
          </cell>
          <cell r="J3673" t="str">
            <v>Bantuan Sosial Kepada Sekolah Swasta Untuk Bantuan Siswa Miskin</v>
          </cell>
          <cell r="K3673" t="str">
            <v>Bantuan Sosial untuk Siswa Miskin MTs Mamba'ul Khair NW bertais di Kota Mataram 17 orang</v>
          </cell>
          <cell r="L3673">
            <v>3060000</v>
          </cell>
          <cell r="M3673" t="str">
            <v>5.1.5.02.03</v>
          </cell>
        </row>
        <row r="3674">
          <cell r="A3674" t="str">
            <v>515020353</v>
          </cell>
          <cell r="C3674">
            <v>5</v>
          </cell>
          <cell r="D3674">
            <v>1</v>
          </cell>
          <cell r="E3674">
            <v>5</v>
          </cell>
          <cell r="F3674" t="str">
            <v>02</v>
          </cell>
          <cell r="G3674" t="str">
            <v>03</v>
          </cell>
          <cell r="H3674" t="str">
            <v>53</v>
          </cell>
          <cell r="J3674" t="str">
            <v>Bantuan Sosial Kepada Sekolah Swasta Untuk Bantuan Siswa Miskin</v>
          </cell>
          <cell r="K3674" t="str">
            <v>Bantuan Sosial untuk Siswa Miskin MTs. Nurul Jannah NW Ampenan di Kota Mataram 95 orang</v>
          </cell>
          <cell r="L3674">
            <v>17100000</v>
          </cell>
          <cell r="M3674" t="str">
            <v>5.1.5.02.03</v>
          </cell>
        </row>
        <row r="3675">
          <cell r="A3675" t="str">
            <v>515020354</v>
          </cell>
          <cell r="C3675">
            <v>5</v>
          </cell>
          <cell r="D3675">
            <v>1</v>
          </cell>
          <cell r="E3675">
            <v>5</v>
          </cell>
          <cell r="F3675" t="str">
            <v>02</v>
          </cell>
          <cell r="G3675" t="str">
            <v>03</v>
          </cell>
          <cell r="H3675" t="str">
            <v>54</v>
          </cell>
          <cell r="J3675" t="str">
            <v>Bantuan Sosial Kepada Sekolah Swasta Untuk Bantuan Siswa Miskin</v>
          </cell>
          <cell r="K3675" t="str">
            <v>Bantuan Sosial untuk Siswa Miskin MTs Riadhul Ulum di Kota Mataram 23 orang</v>
          </cell>
          <cell r="L3675">
            <v>4140000</v>
          </cell>
          <cell r="M3675" t="str">
            <v>5.1.5.02.03</v>
          </cell>
        </row>
        <row r="3676">
          <cell r="A3676" t="str">
            <v>515020355</v>
          </cell>
          <cell r="C3676">
            <v>5</v>
          </cell>
          <cell r="D3676">
            <v>1</v>
          </cell>
          <cell r="E3676">
            <v>5</v>
          </cell>
          <cell r="F3676" t="str">
            <v>02</v>
          </cell>
          <cell r="G3676" t="str">
            <v>03</v>
          </cell>
          <cell r="H3676" t="str">
            <v>55</v>
          </cell>
          <cell r="J3676" t="str">
            <v>Bantuan Sosial Kepada Sekolah Swasta Untuk Bantuan Siswa Miskin</v>
          </cell>
          <cell r="K3676" t="str">
            <v>Bantuan Sosial untuk Siswa Miskin MTs Nurul Qur'an di Kota Mataram 132 orang</v>
          </cell>
          <cell r="L3676">
            <v>23760000</v>
          </cell>
          <cell r="M3676" t="str">
            <v>5.1.5.02.03</v>
          </cell>
        </row>
        <row r="3677">
          <cell r="A3677" t="str">
            <v>515020356</v>
          </cell>
          <cell r="C3677">
            <v>5</v>
          </cell>
          <cell r="D3677">
            <v>1</v>
          </cell>
          <cell r="E3677">
            <v>5</v>
          </cell>
          <cell r="F3677" t="str">
            <v>02</v>
          </cell>
          <cell r="G3677" t="str">
            <v>03</v>
          </cell>
          <cell r="H3677" t="str">
            <v>56</v>
          </cell>
          <cell r="J3677" t="str">
            <v>Bantuan Sosial Kepada Sekolah Swasta Untuk Bantuan Siswa Miskin</v>
          </cell>
          <cell r="K3677" t="str">
            <v>Bantuan Sosial untuk Siswa Miskin SMA Al-Ma'rif Mataram di Kota Mataram 25 orang</v>
          </cell>
          <cell r="L3677">
            <v>10500000</v>
          </cell>
          <cell r="M3677" t="str">
            <v>5.1.5.02.03</v>
          </cell>
        </row>
        <row r="3678">
          <cell r="A3678" t="str">
            <v>515020357</v>
          </cell>
          <cell r="C3678">
            <v>5</v>
          </cell>
          <cell r="D3678">
            <v>1</v>
          </cell>
          <cell r="E3678">
            <v>5</v>
          </cell>
          <cell r="F3678" t="str">
            <v>02</v>
          </cell>
          <cell r="G3678" t="str">
            <v>03</v>
          </cell>
          <cell r="H3678" t="str">
            <v>57</v>
          </cell>
          <cell r="J3678" t="str">
            <v>Bantuan Sosial Kepada Sekolah Swasta Untuk Bantuan Siswa Miskin</v>
          </cell>
          <cell r="K3678" t="str">
            <v>Bantuan Sosial untuk Siswa Miskin SMA Darul Falah di Kota Mataram 20 orang</v>
          </cell>
          <cell r="L3678">
            <v>8400000</v>
          </cell>
          <cell r="M3678" t="str">
            <v>5.1.5.02.03</v>
          </cell>
        </row>
        <row r="3679">
          <cell r="A3679" t="str">
            <v>515020358</v>
          </cell>
          <cell r="C3679">
            <v>5</v>
          </cell>
          <cell r="D3679">
            <v>1</v>
          </cell>
          <cell r="E3679">
            <v>5</v>
          </cell>
          <cell r="F3679" t="str">
            <v>02</v>
          </cell>
          <cell r="G3679" t="str">
            <v>03</v>
          </cell>
          <cell r="H3679" t="str">
            <v>58</v>
          </cell>
          <cell r="J3679" t="str">
            <v>Bantuan Sosial Kepada Sekolah Swasta Untuk Bantuan Siswa Miskin</v>
          </cell>
          <cell r="K3679" t="str">
            <v>Bantuan Sosial untuk Siswa Miskin SMA 45 Mataram di Kota Mataram 25 orang</v>
          </cell>
          <cell r="L3679">
            <v>10500000</v>
          </cell>
          <cell r="M3679" t="str">
            <v>5.1.5.02.03</v>
          </cell>
        </row>
        <row r="3680">
          <cell r="A3680" t="str">
            <v>515020359</v>
          </cell>
          <cell r="C3680">
            <v>5</v>
          </cell>
          <cell r="D3680">
            <v>1</v>
          </cell>
          <cell r="E3680">
            <v>5</v>
          </cell>
          <cell r="F3680" t="str">
            <v>02</v>
          </cell>
          <cell r="G3680" t="str">
            <v>03</v>
          </cell>
          <cell r="H3680" t="str">
            <v>59</v>
          </cell>
          <cell r="J3680" t="str">
            <v>Bantuan Sosial Kepada Sekolah Swasta Untuk Bantuan Siswa Miskin</v>
          </cell>
          <cell r="K3680" t="str">
            <v>Bantuan Sosial untuk Siswa Miskin SMA Janamarga di Kota Mataram 20 orang</v>
          </cell>
          <cell r="L3680">
            <v>8400000</v>
          </cell>
          <cell r="M3680" t="str">
            <v>5.1.5.02.03</v>
          </cell>
        </row>
        <row r="3681">
          <cell r="A3681" t="str">
            <v>515020360</v>
          </cell>
          <cell r="C3681">
            <v>5</v>
          </cell>
          <cell r="D3681">
            <v>1</v>
          </cell>
          <cell r="E3681">
            <v>5</v>
          </cell>
          <cell r="F3681" t="str">
            <v>02</v>
          </cell>
          <cell r="G3681" t="str">
            <v>03</v>
          </cell>
          <cell r="H3681" t="str">
            <v>60</v>
          </cell>
          <cell r="J3681" t="str">
            <v>Bantuan Sosial Kepada Sekolah Swasta Untuk Bantuan Siswa Miskin</v>
          </cell>
          <cell r="K3681" t="str">
            <v>Bantuan Sosial untuk Siswa Miskin SMA Kertya Wisata Mataram di Kota Mataram 25 orang</v>
          </cell>
          <cell r="L3681">
            <v>10500000</v>
          </cell>
          <cell r="M3681" t="str">
            <v>5.1.5.02.03</v>
          </cell>
        </row>
        <row r="3682">
          <cell r="A3682" t="str">
            <v>515020361</v>
          </cell>
          <cell r="C3682">
            <v>5</v>
          </cell>
          <cell r="D3682">
            <v>1</v>
          </cell>
          <cell r="E3682">
            <v>5</v>
          </cell>
          <cell r="F3682" t="str">
            <v>02</v>
          </cell>
          <cell r="G3682" t="str">
            <v>03</v>
          </cell>
          <cell r="H3682" t="str">
            <v>61</v>
          </cell>
          <cell r="J3682" t="str">
            <v>Bantuan Sosial Kepada Sekolah Swasta Untuk Bantuan Siswa Miskin</v>
          </cell>
          <cell r="K3682" t="str">
            <v>Bantuan Sosial untuk Siswa Miskin SMA Model Nurul Jannah di Kota Mataram 38 orang</v>
          </cell>
          <cell r="L3682">
            <v>15960000</v>
          </cell>
          <cell r="M3682" t="str">
            <v>5.1.5.02.03</v>
          </cell>
        </row>
        <row r="3683">
          <cell r="A3683" t="str">
            <v>515020362</v>
          </cell>
          <cell r="C3683">
            <v>5</v>
          </cell>
          <cell r="D3683">
            <v>1</v>
          </cell>
          <cell r="E3683">
            <v>5</v>
          </cell>
          <cell r="F3683" t="str">
            <v>02</v>
          </cell>
          <cell r="G3683" t="str">
            <v>03</v>
          </cell>
          <cell r="H3683" t="str">
            <v>62</v>
          </cell>
          <cell r="J3683" t="str">
            <v>Bantuan Sosial Kepada Sekolah Swasta Untuk Bantuan Siswa Miskin</v>
          </cell>
          <cell r="K3683" t="str">
            <v>Bantuan Sosial untuk Siswa Miskin SMA NW Mataram di Kota Mataram 25 orang</v>
          </cell>
          <cell r="L3683">
            <v>10500000</v>
          </cell>
          <cell r="M3683" t="str">
            <v>5.1.5.02.03</v>
          </cell>
        </row>
        <row r="3684">
          <cell r="A3684" t="str">
            <v>515020363</v>
          </cell>
          <cell r="C3684">
            <v>5</v>
          </cell>
          <cell r="D3684">
            <v>1</v>
          </cell>
          <cell r="E3684">
            <v>5</v>
          </cell>
          <cell r="F3684" t="str">
            <v>02</v>
          </cell>
          <cell r="G3684" t="str">
            <v>03</v>
          </cell>
          <cell r="H3684" t="str">
            <v>63</v>
          </cell>
          <cell r="J3684" t="str">
            <v>Bantuan Sosial Kepada Sekolah Swasta Untuk Bantuan Siswa Miskin</v>
          </cell>
          <cell r="K3684" t="str">
            <v>Bantuan Sosial untuk Siswa Miskin SMA Al-Azhar Mataram di Kota Mataram 25 orang</v>
          </cell>
          <cell r="L3684">
            <v>10500000</v>
          </cell>
          <cell r="M3684" t="str">
            <v>5.1.5.02.03</v>
          </cell>
        </row>
        <row r="3685">
          <cell r="A3685" t="str">
            <v>515020364</v>
          </cell>
          <cell r="C3685">
            <v>5</v>
          </cell>
          <cell r="D3685">
            <v>1</v>
          </cell>
          <cell r="E3685">
            <v>5</v>
          </cell>
          <cell r="F3685" t="str">
            <v>02</v>
          </cell>
          <cell r="G3685" t="str">
            <v>03</v>
          </cell>
          <cell r="H3685" t="str">
            <v>64</v>
          </cell>
          <cell r="J3685" t="str">
            <v>Bantuan Sosial Kepada Sekolah Swasta Untuk Bantuan Siswa Miskin</v>
          </cell>
          <cell r="K3685" t="str">
            <v>Bantuan Sosial untuk Siswa Miskin SMA Darul Hikmah Mataram di Kota Mataram 25 orang</v>
          </cell>
          <cell r="L3685">
            <v>10500000</v>
          </cell>
          <cell r="M3685" t="str">
            <v>5.1.5.02.03</v>
          </cell>
        </row>
        <row r="3686">
          <cell r="A3686" t="str">
            <v>515020365</v>
          </cell>
          <cell r="C3686">
            <v>5</v>
          </cell>
          <cell r="D3686">
            <v>1</v>
          </cell>
          <cell r="E3686">
            <v>5</v>
          </cell>
          <cell r="F3686" t="str">
            <v>02</v>
          </cell>
          <cell r="G3686" t="str">
            <v>03</v>
          </cell>
          <cell r="H3686" t="str">
            <v>65</v>
          </cell>
          <cell r="J3686" t="str">
            <v>Bantuan Sosial Kepada Sekolah Swasta Untuk Bantuan Siswa Miskin</v>
          </cell>
          <cell r="K3686" t="str">
            <v>Bantuan Sosial untuk Siswa Miskin SMA Hang Tuah Mataram di Kota Mataram 25 orang</v>
          </cell>
          <cell r="L3686">
            <v>10500000</v>
          </cell>
          <cell r="M3686" t="str">
            <v>5.1.5.02.03</v>
          </cell>
        </row>
        <row r="3687">
          <cell r="A3687" t="str">
            <v>515020366</v>
          </cell>
          <cell r="C3687">
            <v>5</v>
          </cell>
          <cell r="D3687">
            <v>1</v>
          </cell>
          <cell r="E3687">
            <v>5</v>
          </cell>
          <cell r="F3687" t="str">
            <v>02</v>
          </cell>
          <cell r="G3687" t="str">
            <v>03</v>
          </cell>
          <cell r="H3687" t="str">
            <v>66</v>
          </cell>
          <cell r="J3687" t="str">
            <v>Bantuan Sosial Kepada Sekolah Swasta Untuk Bantuan Siswa Miskin</v>
          </cell>
          <cell r="K3687" t="str">
            <v>Bantuan Sosial untuk Siswa Miskin SMA Muhammadiyah Mataram di Kota Mataram 25 orang</v>
          </cell>
          <cell r="L3687">
            <v>10500000</v>
          </cell>
          <cell r="M3687" t="str">
            <v>5.1.5.02.03</v>
          </cell>
        </row>
        <row r="3688">
          <cell r="A3688" t="str">
            <v>515020367</v>
          </cell>
          <cell r="C3688">
            <v>5</v>
          </cell>
          <cell r="D3688">
            <v>1</v>
          </cell>
          <cell r="E3688">
            <v>5</v>
          </cell>
          <cell r="F3688" t="str">
            <v>02</v>
          </cell>
          <cell r="G3688" t="str">
            <v>03</v>
          </cell>
          <cell r="H3688" t="str">
            <v>67</v>
          </cell>
          <cell r="J3688" t="str">
            <v>Bantuan Sosial Kepada Sekolah Swasta Untuk Bantuan Siswa Miskin</v>
          </cell>
          <cell r="K3688" t="str">
            <v>Bantuan Sosial untuk Siswa Miskin SMA Nasional Mataram di Kota Mataram 20 orang</v>
          </cell>
          <cell r="L3688">
            <v>8400000</v>
          </cell>
          <cell r="M3688" t="str">
            <v>5.1.5.02.03</v>
          </cell>
        </row>
        <row r="3689">
          <cell r="A3689" t="str">
            <v>515020368</v>
          </cell>
          <cell r="C3689">
            <v>5</v>
          </cell>
          <cell r="D3689">
            <v>1</v>
          </cell>
          <cell r="E3689">
            <v>5</v>
          </cell>
          <cell r="F3689" t="str">
            <v>02</v>
          </cell>
          <cell r="G3689" t="str">
            <v>03</v>
          </cell>
          <cell r="H3689" t="str">
            <v>68</v>
          </cell>
          <cell r="J3689" t="str">
            <v>Bantuan Sosial Kepada Sekolah Swasta Untuk Bantuan Siswa Miskin</v>
          </cell>
          <cell r="K3689" t="str">
            <v>Bantuan Sosial untuk Siswa Miskin SMA Saraswati Mataram di Kota Mataram 25 orang</v>
          </cell>
          <cell r="L3689">
            <v>10500000</v>
          </cell>
          <cell r="M3689" t="str">
            <v>5.1.5.02.03</v>
          </cell>
        </row>
        <row r="3690">
          <cell r="A3690" t="str">
            <v>515020369</v>
          </cell>
          <cell r="C3690">
            <v>5</v>
          </cell>
          <cell r="D3690">
            <v>1</v>
          </cell>
          <cell r="E3690">
            <v>5</v>
          </cell>
          <cell r="F3690" t="str">
            <v>02</v>
          </cell>
          <cell r="G3690" t="str">
            <v>03</v>
          </cell>
          <cell r="H3690" t="str">
            <v>69</v>
          </cell>
          <cell r="J3690" t="str">
            <v>Bantuan Sosial Kepada Sekolah Swasta Untuk Bantuan Siswa Miskin</v>
          </cell>
          <cell r="K3690" t="str">
            <v>Bantuan Sosial untuk Siswa Miskin SMA Trisakti Mataram di Kota Mataram 25 orang</v>
          </cell>
          <cell r="L3690">
            <v>10500000</v>
          </cell>
          <cell r="M3690" t="str">
            <v>5.1.5.02.03</v>
          </cell>
        </row>
        <row r="3691">
          <cell r="A3691" t="str">
            <v>515020370</v>
          </cell>
          <cell r="C3691">
            <v>5</v>
          </cell>
          <cell r="D3691">
            <v>1</v>
          </cell>
          <cell r="E3691">
            <v>5</v>
          </cell>
          <cell r="F3691" t="str">
            <v>02</v>
          </cell>
          <cell r="G3691" t="str">
            <v>03</v>
          </cell>
          <cell r="H3691" t="str">
            <v>70</v>
          </cell>
          <cell r="J3691" t="str">
            <v>Bantuan Sosial Kepada Sekolah Swasta Untuk Bantuan Siswa Miskin</v>
          </cell>
          <cell r="K3691" t="str">
            <v>Bantuan Sosial untuk Siswa Miskin SMK Bina Bangsa di Kota Mataram 19 orang</v>
          </cell>
          <cell r="L3691">
            <v>7980000</v>
          </cell>
          <cell r="M3691" t="str">
            <v>5.1.5.02.03</v>
          </cell>
        </row>
        <row r="3692">
          <cell r="A3692" t="str">
            <v>515020371</v>
          </cell>
          <cell r="C3692">
            <v>5</v>
          </cell>
          <cell r="D3692">
            <v>1</v>
          </cell>
          <cell r="E3692">
            <v>5</v>
          </cell>
          <cell r="F3692" t="str">
            <v>02</v>
          </cell>
          <cell r="G3692" t="str">
            <v>03</v>
          </cell>
          <cell r="H3692" t="str">
            <v>71</v>
          </cell>
          <cell r="J3692" t="str">
            <v>Bantuan Sosial Kepada Sekolah Swasta Untuk Bantuan Siswa Miskin</v>
          </cell>
          <cell r="K3692" t="str">
            <v>Bantuan Sosial untuk Siswa Miskin SMK Darul Falah di Kota Mataram 91 orang</v>
          </cell>
          <cell r="L3692">
            <v>38220000</v>
          </cell>
          <cell r="M3692" t="str">
            <v>5.1.5.02.03</v>
          </cell>
        </row>
        <row r="3693">
          <cell r="A3693" t="str">
            <v>515020372</v>
          </cell>
          <cell r="C3693">
            <v>5</v>
          </cell>
          <cell r="D3693">
            <v>1</v>
          </cell>
          <cell r="E3693">
            <v>5</v>
          </cell>
          <cell r="F3693" t="str">
            <v>02</v>
          </cell>
          <cell r="G3693" t="str">
            <v>03</v>
          </cell>
          <cell r="H3693" t="str">
            <v>72</v>
          </cell>
          <cell r="J3693" t="str">
            <v>Bantuan Sosial Kepada Sekolah Swasta Untuk Bantuan Siswa Miskin</v>
          </cell>
          <cell r="K3693" t="str">
            <v>Bantuan Sosial untuk Siswa Miskin SMK Hasanudin Mataram di Kota Mataram 22 orang</v>
          </cell>
          <cell r="L3693">
            <v>9240000</v>
          </cell>
          <cell r="M3693" t="str">
            <v>5.1.5.02.03</v>
          </cell>
        </row>
        <row r="3694">
          <cell r="A3694" t="str">
            <v>515020373</v>
          </cell>
          <cell r="C3694">
            <v>5</v>
          </cell>
          <cell r="D3694">
            <v>1</v>
          </cell>
          <cell r="E3694">
            <v>5</v>
          </cell>
          <cell r="F3694" t="str">
            <v>02</v>
          </cell>
          <cell r="G3694" t="str">
            <v>03</v>
          </cell>
          <cell r="H3694" t="str">
            <v>73</v>
          </cell>
          <cell r="J3694" t="str">
            <v>Bantuan Sosial Kepada Sekolah Swasta Untuk Bantuan Siswa Miskin</v>
          </cell>
          <cell r="K3694" t="str">
            <v>Bantuan Sosial untuk Siswa Miskin SMK Muhammadiyah Mataram di Kota Mataram 140 orang</v>
          </cell>
          <cell r="L3694">
            <v>58800000</v>
          </cell>
          <cell r="M3694" t="str">
            <v>5.1.5.02.03</v>
          </cell>
        </row>
        <row r="3695">
          <cell r="A3695" t="str">
            <v>515020374</v>
          </cell>
          <cell r="C3695">
            <v>5</v>
          </cell>
          <cell r="D3695">
            <v>1</v>
          </cell>
          <cell r="E3695">
            <v>5</v>
          </cell>
          <cell r="F3695" t="str">
            <v>02</v>
          </cell>
          <cell r="G3695" t="str">
            <v>03</v>
          </cell>
          <cell r="H3695" t="str">
            <v>74</v>
          </cell>
          <cell r="J3695" t="str">
            <v>Bantuan Sosial Kepada Sekolah Swasta Untuk Bantuan Siswa Miskin</v>
          </cell>
          <cell r="K3695" t="str">
            <v>Bantuan Sosial untuk Siswa Miskin SMK Pariwisata Mataram di Kota Mataram 125 orang</v>
          </cell>
          <cell r="L3695">
            <v>52500000</v>
          </cell>
          <cell r="M3695" t="str">
            <v>5.1.5.02.03</v>
          </cell>
        </row>
        <row r="3696">
          <cell r="A3696" t="str">
            <v>515020375</v>
          </cell>
          <cell r="C3696">
            <v>5</v>
          </cell>
          <cell r="D3696">
            <v>1</v>
          </cell>
          <cell r="E3696">
            <v>5</v>
          </cell>
          <cell r="F3696" t="str">
            <v>02</v>
          </cell>
          <cell r="G3696" t="str">
            <v>03</v>
          </cell>
          <cell r="H3696" t="str">
            <v>75</v>
          </cell>
          <cell r="J3696" t="str">
            <v>Bantuan Sosial Kepada Sekolah Swasta Untuk Bantuan Siswa Miskin</v>
          </cell>
          <cell r="K3696" t="str">
            <v>Bantuan Sosial untuk Siswa Miskin SMK Saraswati di Kota Mataram 64 orang</v>
          </cell>
          <cell r="L3696">
            <v>26880000</v>
          </cell>
          <cell r="M3696" t="str">
            <v>5.1.5.02.03</v>
          </cell>
        </row>
        <row r="3697">
          <cell r="A3697" t="str">
            <v>515020376</v>
          </cell>
          <cell r="C3697">
            <v>5</v>
          </cell>
          <cell r="D3697">
            <v>1</v>
          </cell>
          <cell r="E3697">
            <v>5</v>
          </cell>
          <cell r="F3697" t="str">
            <v>02</v>
          </cell>
          <cell r="G3697" t="str">
            <v>03</v>
          </cell>
          <cell r="H3697" t="str">
            <v>76</v>
          </cell>
          <cell r="J3697" t="str">
            <v>Bantuan Sosial Kepada Sekolah Swasta Untuk Bantuan Siswa Miskin</v>
          </cell>
          <cell r="K3697" t="str">
            <v>Bantuan Sosial untuk Siswa Miskin SMK Yarsi Mataram di Kota Mataram 90 orang</v>
          </cell>
          <cell r="L3697">
            <v>37800000</v>
          </cell>
          <cell r="M3697" t="str">
            <v>5.1.5.02.03</v>
          </cell>
        </row>
        <row r="3698">
          <cell r="A3698" t="str">
            <v>515020377</v>
          </cell>
          <cell r="C3698">
            <v>5</v>
          </cell>
          <cell r="D3698">
            <v>1</v>
          </cell>
          <cell r="E3698">
            <v>5</v>
          </cell>
          <cell r="F3698" t="str">
            <v>02</v>
          </cell>
          <cell r="G3698" t="str">
            <v>03</v>
          </cell>
          <cell r="H3698" t="str">
            <v>77</v>
          </cell>
          <cell r="J3698" t="str">
            <v>Bantuan Sosial Kepada Sekolah Swasta Untuk Bantuan Siswa Miskin</v>
          </cell>
          <cell r="K3698" t="str">
            <v>Bantuan Sosial untuk Siswa Miskin SMK Telekomunikasi di Kota Mataram 90 orang</v>
          </cell>
          <cell r="L3698">
            <v>37800000</v>
          </cell>
          <cell r="M3698" t="str">
            <v>5.1.5.02.03</v>
          </cell>
        </row>
        <row r="3699">
          <cell r="A3699" t="str">
            <v>515020378</v>
          </cell>
          <cell r="C3699">
            <v>5</v>
          </cell>
          <cell r="D3699">
            <v>1</v>
          </cell>
          <cell r="E3699">
            <v>5</v>
          </cell>
          <cell r="F3699" t="str">
            <v>02</v>
          </cell>
          <cell r="G3699" t="str">
            <v>03</v>
          </cell>
          <cell r="H3699" t="str">
            <v>78</v>
          </cell>
          <cell r="J3699" t="str">
            <v>Bantuan Sosial Kepada Sekolah Swasta Untuk Bantuan Siswa Miskin</v>
          </cell>
          <cell r="K3699" t="str">
            <v>Bantuan Sosial untuk Siswa Miskin SPP Mataram  di Kota Mataram 381 orang</v>
          </cell>
          <cell r="L3699">
            <v>160020000</v>
          </cell>
          <cell r="M3699" t="str">
            <v>5.1.5.02.03</v>
          </cell>
        </row>
        <row r="3700">
          <cell r="A3700" t="str">
            <v>515020379</v>
          </cell>
          <cell r="C3700">
            <v>5</v>
          </cell>
          <cell r="D3700">
            <v>1</v>
          </cell>
          <cell r="E3700">
            <v>5</v>
          </cell>
          <cell r="F3700" t="str">
            <v>02</v>
          </cell>
          <cell r="G3700" t="str">
            <v>03</v>
          </cell>
          <cell r="H3700" t="str">
            <v>79</v>
          </cell>
          <cell r="J3700" t="str">
            <v>Bantuan Sosial Kepada Sekolah Swasta Untuk Bantuan Siswa Miskin</v>
          </cell>
          <cell r="K3700" t="str">
            <v>Bantuan Sosial untuk Siswa Miskin MA. Hidayatullah di Kota Mataram 53 orang</v>
          </cell>
          <cell r="L3700">
            <v>9540000</v>
          </cell>
          <cell r="M3700" t="str">
            <v>5.1.5.02.03</v>
          </cell>
        </row>
        <row r="3701">
          <cell r="A3701" t="str">
            <v>515020380</v>
          </cell>
          <cell r="C3701">
            <v>5</v>
          </cell>
          <cell r="D3701">
            <v>1</v>
          </cell>
          <cell r="E3701">
            <v>5</v>
          </cell>
          <cell r="F3701" t="str">
            <v>02</v>
          </cell>
          <cell r="G3701" t="str">
            <v>03</v>
          </cell>
          <cell r="H3701" t="str">
            <v>80</v>
          </cell>
          <cell r="J3701" t="str">
            <v>Bantuan Sosial Kepada Sekolah Swasta Untuk Bantuan Siswa Miskin</v>
          </cell>
          <cell r="K3701" t="str">
            <v>Bantuan Sosial untuk Siswa Miskin MA. Miftahul Ishlah di Kota Mataram 20 orang</v>
          </cell>
          <cell r="L3701">
            <v>3600000</v>
          </cell>
          <cell r="M3701" t="str">
            <v>5.1.5.02.03</v>
          </cell>
        </row>
        <row r="3702">
          <cell r="A3702" t="str">
            <v>515020381</v>
          </cell>
          <cell r="C3702">
            <v>5</v>
          </cell>
          <cell r="D3702">
            <v>1</v>
          </cell>
          <cell r="E3702">
            <v>5</v>
          </cell>
          <cell r="F3702" t="str">
            <v>02</v>
          </cell>
          <cell r="G3702" t="str">
            <v>03</v>
          </cell>
          <cell r="H3702" t="str">
            <v>81</v>
          </cell>
          <cell r="J3702" t="str">
            <v>Bantuan Sosial Kepada Sekolah Swasta Untuk Bantuan Siswa Miskin</v>
          </cell>
          <cell r="K3702" t="str">
            <v>Bantuan Sosial untuk Siswa Miskin MA. Al-Intishor di Kota Mataram 32 orang</v>
          </cell>
          <cell r="L3702">
            <v>5760000</v>
          </cell>
          <cell r="M3702" t="str">
            <v>5.1.5.02.03</v>
          </cell>
        </row>
        <row r="3703">
          <cell r="A3703" t="str">
            <v>515020382</v>
          </cell>
          <cell r="C3703">
            <v>5</v>
          </cell>
          <cell r="D3703">
            <v>1</v>
          </cell>
          <cell r="E3703">
            <v>5</v>
          </cell>
          <cell r="F3703" t="str">
            <v>02</v>
          </cell>
          <cell r="G3703" t="str">
            <v>03</v>
          </cell>
          <cell r="H3703" t="str">
            <v>82</v>
          </cell>
          <cell r="J3703" t="str">
            <v>Bantuan Sosial Kepada Sekolah Swasta Untuk Bantuan Siswa Miskin</v>
          </cell>
          <cell r="K3703" t="str">
            <v>Bantuan Sosial untuk Siswa Miskin MA NW Mataram di Kota Mataram 37 orang</v>
          </cell>
          <cell r="L3703">
            <v>6660000</v>
          </cell>
          <cell r="M3703" t="str">
            <v>5.1.5.02.03</v>
          </cell>
        </row>
        <row r="3704">
          <cell r="A3704" t="str">
            <v>515020383</v>
          </cell>
          <cell r="C3704">
            <v>5</v>
          </cell>
          <cell r="D3704">
            <v>1</v>
          </cell>
          <cell r="E3704">
            <v>5</v>
          </cell>
          <cell r="F3704" t="str">
            <v>02</v>
          </cell>
          <cell r="G3704" t="str">
            <v>03</v>
          </cell>
          <cell r="H3704" t="str">
            <v>83</v>
          </cell>
          <cell r="J3704" t="str">
            <v>Bantuan Sosial Kepada Sekolah Swasta Untuk Bantuan Siswa Miskin</v>
          </cell>
          <cell r="K3704" t="str">
            <v>Bantuan Sosial untuk Siswa Miskin Madrasah Aliyah Al-Barokah Mataram di Kota Mataram 33 orang</v>
          </cell>
          <cell r="L3704">
            <v>5940000</v>
          </cell>
          <cell r="M3704" t="str">
            <v>5.1.5.02.03</v>
          </cell>
        </row>
        <row r="3705">
          <cell r="A3705" t="str">
            <v>515020384</v>
          </cell>
          <cell r="C3705">
            <v>5</v>
          </cell>
          <cell r="D3705">
            <v>1</v>
          </cell>
          <cell r="E3705">
            <v>5</v>
          </cell>
          <cell r="F3705" t="str">
            <v>02</v>
          </cell>
          <cell r="G3705" t="str">
            <v>03</v>
          </cell>
          <cell r="H3705" t="str">
            <v>84</v>
          </cell>
          <cell r="J3705" t="str">
            <v>Bantuan Sosial Kepada Sekolah Swasta Untuk Bantuan Siswa Miskin</v>
          </cell>
          <cell r="K3705" t="str">
            <v>Bantuan Sosial untuk Siswa Miskin MA Darul Aman di Kota Mataram 29 orang</v>
          </cell>
          <cell r="L3705">
            <v>5220000</v>
          </cell>
          <cell r="M3705" t="str">
            <v>5.1.5.02.03</v>
          </cell>
        </row>
        <row r="3706">
          <cell r="A3706" t="str">
            <v>515020385</v>
          </cell>
          <cell r="C3706">
            <v>5</v>
          </cell>
          <cell r="D3706">
            <v>1</v>
          </cell>
          <cell r="E3706">
            <v>5</v>
          </cell>
          <cell r="F3706" t="str">
            <v>02</v>
          </cell>
          <cell r="G3706" t="str">
            <v>03</v>
          </cell>
          <cell r="H3706" t="str">
            <v>85</v>
          </cell>
          <cell r="J3706" t="str">
            <v>Bantuan Sosial Kepada Sekolah Swasta Untuk Bantuan Siswa Miskin</v>
          </cell>
          <cell r="K3706" t="str">
            <v>Bantuan Sosial untuk Siswa Miskin MA Nuril Iman Pagutan di Kota Mataram 26 orang</v>
          </cell>
          <cell r="L3706">
            <v>4680000</v>
          </cell>
          <cell r="M3706" t="str">
            <v>5.1.5.02.03</v>
          </cell>
        </row>
        <row r="3707">
          <cell r="A3707" t="str">
            <v>515020386</v>
          </cell>
          <cell r="C3707">
            <v>5</v>
          </cell>
          <cell r="D3707">
            <v>1</v>
          </cell>
          <cell r="E3707">
            <v>5</v>
          </cell>
          <cell r="F3707" t="str">
            <v>02</v>
          </cell>
          <cell r="G3707" t="str">
            <v>03</v>
          </cell>
          <cell r="H3707" t="str">
            <v>86</v>
          </cell>
          <cell r="J3707" t="str">
            <v>Bantuan Sosial Kepada Sekolah Swasta Untuk Bantuan Siswa Miskin</v>
          </cell>
          <cell r="K3707" t="str">
            <v>Bantuan Sosial untuk Siswa Miskin MA Al Raisiyah di Kota Mataram 27 orang</v>
          </cell>
          <cell r="L3707">
            <v>4860000</v>
          </cell>
          <cell r="M3707" t="str">
            <v>5.1.5.02.03</v>
          </cell>
        </row>
        <row r="3708">
          <cell r="A3708" t="str">
            <v>515020387</v>
          </cell>
          <cell r="C3708">
            <v>5</v>
          </cell>
          <cell r="D3708">
            <v>1</v>
          </cell>
          <cell r="E3708">
            <v>5</v>
          </cell>
          <cell r="F3708" t="str">
            <v>02</v>
          </cell>
          <cell r="G3708" t="str">
            <v>03</v>
          </cell>
          <cell r="H3708" t="str">
            <v>87</v>
          </cell>
          <cell r="J3708" t="str">
            <v>Bantuan Sosial Kepada Sekolah Swasta Untuk Bantuan Siswa Miskin</v>
          </cell>
          <cell r="K3708" t="str">
            <v>Bantuan Sosial untuk Siswa Miskin MA Plus Abu Hurairah  di Kota Mataram 15 orang</v>
          </cell>
          <cell r="L3708">
            <v>2700000</v>
          </cell>
          <cell r="M3708" t="str">
            <v>5.1.5.02.03</v>
          </cell>
        </row>
        <row r="3709">
          <cell r="A3709" t="str">
            <v>515020388</v>
          </cell>
          <cell r="C3709">
            <v>5</v>
          </cell>
          <cell r="D3709">
            <v>1</v>
          </cell>
          <cell r="E3709">
            <v>5</v>
          </cell>
          <cell r="F3709" t="str">
            <v>02</v>
          </cell>
          <cell r="G3709" t="str">
            <v>03</v>
          </cell>
          <cell r="H3709" t="str">
            <v>88</v>
          </cell>
          <cell r="J3709" t="str">
            <v>Bantuan Sosial Kepada Sekolah Swasta Untuk Bantuan Siswa Miskin</v>
          </cell>
          <cell r="K3709" t="str">
            <v>Bantuan Sosial untuk Siswa Miskin SD Ihya Ulumuddin di Kabupaten Lombok Barat 27 orang</v>
          </cell>
          <cell r="L3709">
            <v>4860000</v>
          </cell>
          <cell r="M3709" t="str">
            <v>5.1.5.02.03</v>
          </cell>
        </row>
        <row r="3710">
          <cell r="A3710" t="str">
            <v>515020389</v>
          </cell>
          <cell r="C3710">
            <v>5</v>
          </cell>
          <cell r="D3710">
            <v>1</v>
          </cell>
          <cell r="E3710">
            <v>5</v>
          </cell>
          <cell r="F3710" t="str">
            <v>02</v>
          </cell>
          <cell r="G3710" t="str">
            <v>03</v>
          </cell>
          <cell r="H3710" t="str">
            <v>89</v>
          </cell>
          <cell r="J3710" t="str">
            <v>Bantuan Sosial Kepada Sekolah Swasta Untuk Bantuan Siswa Miskin</v>
          </cell>
          <cell r="K3710" t="str">
            <v>Bantuan Sosial untuk Siswa Miskin SD Tegar Kelana di Kabupaten Lombok Barat 25 orang</v>
          </cell>
          <cell r="L3710">
            <v>4500000</v>
          </cell>
          <cell r="M3710" t="str">
            <v>5.1.5.02.03</v>
          </cell>
        </row>
        <row r="3711">
          <cell r="A3711" t="str">
            <v>515020390</v>
          </cell>
          <cell r="C3711">
            <v>5</v>
          </cell>
          <cell r="D3711">
            <v>1</v>
          </cell>
          <cell r="E3711">
            <v>5</v>
          </cell>
          <cell r="F3711" t="str">
            <v>02</v>
          </cell>
          <cell r="G3711" t="str">
            <v>03</v>
          </cell>
          <cell r="H3711" t="str">
            <v>90</v>
          </cell>
          <cell r="J3711" t="str">
            <v>Bantuan Sosial Kepada Sekolah Swasta Untuk Bantuan Siswa Miskin</v>
          </cell>
          <cell r="K3711" t="str">
            <v>Bantuan Sosial untuk Siswa Miskin SDI Darussalam di Kabupaten Lombok Barat 27 orang</v>
          </cell>
          <cell r="L3711">
            <v>4860000</v>
          </cell>
          <cell r="M3711" t="str">
            <v>5.1.5.02.03</v>
          </cell>
        </row>
        <row r="3712">
          <cell r="A3712" t="str">
            <v>515020391</v>
          </cell>
          <cell r="C3712">
            <v>5</v>
          </cell>
          <cell r="D3712">
            <v>1</v>
          </cell>
          <cell r="E3712">
            <v>5</v>
          </cell>
          <cell r="F3712" t="str">
            <v>02</v>
          </cell>
          <cell r="G3712" t="str">
            <v>03</v>
          </cell>
          <cell r="H3712" t="str">
            <v>91</v>
          </cell>
          <cell r="J3712" t="str">
            <v>Bantuan Sosial Kepada Sekolah Swasta Untuk Bantuan Siswa Miskin</v>
          </cell>
          <cell r="K3712" t="str">
            <v>Bantuan Sosial untuk Siswa Miskin SDI Al-Aziziyah di Kabupaten Lombok Barat 35 orang</v>
          </cell>
          <cell r="L3712">
            <v>6300000</v>
          </cell>
          <cell r="M3712" t="str">
            <v>5.1.5.02.03</v>
          </cell>
        </row>
        <row r="3713">
          <cell r="A3713" t="str">
            <v>515020392</v>
          </cell>
          <cell r="C3713">
            <v>5</v>
          </cell>
          <cell r="D3713">
            <v>1</v>
          </cell>
          <cell r="E3713">
            <v>5</v>
          </cell>
          <cell r="F3713" t="str">
            <v>02</v>
          </cell>
          <cell r="G3713" t="str">
            <v>03</v>
          </cell>
          <cell r="H3713" t="str">
            <v>92</v>
          </cell>
          <cell r="J3713" t="str">
            <v>Bantuan Sosial Kepada Sekolah Swasta Untuk Bantuan Siswa Miskin</v>
          </cell>
          <cell r="K3713" t="str">
            <v>Bantuan Sosial untuk Siswa Miskin SDI Assababiyah di Kabupaten Lombok Barat 34 orang</v>
          </cell>
          <cell r="L3713">
            <v>6120000</v>
          </cell>
          <cell r="M3713" t="str">
            <v>5.1.5.02.03</v>
          </cell>
        </row>
        <row r="3714">
          <cell r="A3714" t="str">
            <v>515020393</v>
          </cell>
          <cell r="C3714">
            <v>5</v>
          </cell>
          <cell r="D3714">
            <v>1</v>
          </cell>
          <cell r="E3714">
            <v>5</v>
          </cell>
          <cell r="F3714" t="str">
            <v>02</v>
          </cell>
          <cell r="G3714" t="str">
            <v>03</v>
          </cell>
          <cell r="H3714" t="str">
            <v>93</v>
          </cell>
          <cell r="J3714" t="str">
            <v>Bantuan Sosial Kepada Sekolah Swasta Untuk Bantuan Siswa Miskin</v>
          </cell>
          <cell r="K3714" t="str">
            <v>Bantuan Sosial untuk Siswa Miskin SD Islam Amanah di Kabupaten Lombok Barat 39 orang</v>
          </cell>
          <cell r="L3714">
            <v>7020000</v>
          </cell>
          <cell r="M3714" t="str">
            <v>5.1.5.02.03</v>
          </cell>
        </row>
        <row r="3715">
          <cell r="A3715" t="str">
            <v>515020394</v>
          </cell>
          <cell r="C3715">
            <v>5</v>
          </cell>
          <cell r="D3715">
            <v>1</v>
          </cell>
          <cell r="E3715">
            <v>5</v>
          </cell>
          <cell r="F3715" t="str">
            <v>02</v>
          </cell>
          <cell r="G3715" t="str">
            <v>03</v>
          </cell>
          <cell r="H3715" t="str">
            <v>94</v>
          </cell>
          <cell r="J3715" t="str">
            <v>Bantuan Sosial Kepada Sekolah Swasta Untuk Bantuan Siswa Miskin</v>
          </cell>
          <cell r="K3715" t="str">
            <v>Bantuan Sosial untuk Siswa Miskin SD Islam Addinul Qayyim di Kabupaten Lombok Barat 4 orang</v>
          </cell>
          <cell r="L3715">
            <v>720000</v>
          </cell>
          <cell r="M3715" t="str">
            <v>5.1.5.02.03</v>
          </cell>
        </row>
        <row r="3716">
          <cell r="A3716" t="str">
            <v>515020395</v>
          </cell>
          <cell r="C3716">
            <v>5</v>
          </cell>
          <cell r="D3716">
            <v>1</v>
          </cell>
          <cell r="E3716">
            <v>5</v>
          </cell>
          <cell r="F3716" t="str">
            <v>02</v>
          </cell>
          <cell r="G3716" t="str">
            <v>03</v>
          </cell>
          <cell r="H3716" t="str">
            <v>95</v>
          </cell>
          <cell r="J3716" t="str">
            <v>Bantuan Sosial Kepada Sekolah Swasta Untuk Bantuan Siswa Miskin</v>
          </cell>
          <cell r="K3716" t="str">
            <v>Bantuan Sosial untuk Siswa Miskin SDI Al-Azhar di Kabupaten Lombok Barat 20 orang</v>
          </cell>
          <cell r="L3716">
            <v>3600000</v>
          </cell>
          <cell r="M3716" t="str">
            <v>5.1.5.02.03</v>
          </cell>
        </row>
        <row r="3717">
          <cell r="A3717" t="str">
            <v>515020396</v>
          </cell>
          <cell r="C3717">
            <v>5</v>
          </cell>
          <cell r="D3717">
            <v>1</v>
          </cell>
          <cell r="E3717">
            <v>5</v>
          </cell>
          <cell r="F3717" t="str">
            <v>02</v>
          </cell>
          <cell r="G3717" t="str">
            <v>03</v>
          </cell>
          <cell r="H3717" t="str">
            <v>96</v>
          </cell>
          <cell r="J3717" t="str">
            <v>Bantuan Sosial Kepada Sekolah Swasta Untuk Bantuan Siswa Miskin</v>
          </cell>
          <cell r="K3717" t="str">
            <v>Bantuan Sosial untuk Siswa Miskin MI Al-Ikhlas NW Madak Belek di Kabupaten Lombok Barat 23 orang</v>
          </cell>
          <cell r="L3717">
            <v>4140000</v>
          </cell>
          <cell r="M3717" t="str">
            <v>5.1.5.02.03</v>
          </cell>
        </row>
        <row r="3718">
          <cell r="A3718" t="str">
            <v>515020397</v>
          </cell>
          <cell r="C3718">
            <v>5</v>
          </cell>
          <cell r="D3718">
            <v>1</v>
          </cell>
          <cell r="E3718">
            <v>5</v>
          </cell>
          <cell r="F3718" t="str">
            <v>02</v>
          </cell>
          <cell r="G3718" t="str">
            <v>03</v>
          </cell>
          <cell r="H3718" t="str">
            <v>97</v>
          </cell>
          <cell r="J3718" t="str">
            <v>Bantuan Sosial Kepada Sekolah Swasta Untuk Bantuan Siswa Miskin</v>
          </cell>
          <cell r="K3718" t="str">
            <v>Bantuan Sosial untuk Siswa Miskin MI Birrul Walidaini NW Bertong di Kabupaten Lombok Barat 19 orang</v>
          </cell>
          <cell r="L3718">
            <v>3420000</v>
          </cell>
          <cell r="M3718" t="str">
            <v>5.1.5.02.03</v>
          </cell>
        </row>
        <row r="3719">
          <cell r="A3719" t="str">
            <v>515020398</v>
          </cell>
          <cell r="C3719">
            <v>5</v>
          </cell>
          <cell r="D3719">
            <v>1</v>
          </cell>
          <cell r="E3719">
            <v>5</v>
          </cell>
          <cell r="F3719" t="str">
            <v>02</v>
          </cell>
          <cell r="G3719" t="str">
            <v>03</v>
          </cell>
          <cell r="H3719" t="str">
            <v>98</v>
          </cell>
          <cell r="J3719" t="str">
            <v>Bantuan Sosial Kepada Sekolah Swasta Untuk Bantuan Siswa Miskin</v>
          </cell>
          <cell r="K3719" t="str">
            <v>Bantuan Sosial untuk Siswa Miskin MI Daruddakwah Kelep di Kabupaten Lombok Barat 35 orang</v>
          </cell>
          <cell r="L3719">
            <v>6300000</v>
          </cell>
          <cell r="M3719" t="str">
            <v>5.1.5.02.03</v>
          </cell>
        </row>
        <row r="3720">
          <cell r="A3720" t="str">
            <v>515020399</v>
          </cell>
          <cell r="C3720">
            <v>5</v>
          </cell>
          <cell r="D3720">
            <v>1</v>
          </cell>
          <cell r="E3720">
            <v>5</v>
          </cell>
          <cell r="F3720" t="str">
            <v>02</v>
          </cell>
          <cell r="G3720" t="str">
            <v>03</v>
          </cell>
          <cell r="H3720" t="str">
            <v>99</v>
          </cell>
          <cell r="J3720" t="str">
            <v>Bantuan Sosial Kepada Sekolah Swasta Untuk Bantuan Siswa Miskin</v>
          </cell>
          <cell r="K3720" t="str">
            <v>Bantuan Sosial untuk Siswa Miskin MI Darul Mujtahidin Kombang di Kabupaten Lombok Barat 22 orang</v>
          </cell>
          <cell r="L3720">
            <v>3960000</v>
          </cell>
          <cell r="M3720" t="str">
            <v>5.1.5.02.03</v>
          </cell>
        </row>
        <row r="3721">
          <cell r="A3721" t="str">
            <v>5150203100</v>
          </cell>
          <cell r="C3721">
            <v>5</v>
          </cell>
          <cell r="D3721">
            <v>1</v>
          </cell>
          <cell r="E3721">
            <v>5</v>
          </cell>
          <cell r="F3721" t="str">
            <v>02</v>
          </cell>
          <cell r="G3721" t="str">
            <v>03</v>
          </cell>
          <cell r="H3721" t="str">
            <v>100</v>
          </cell>
          <cell r="J3721" t="str">
            <v>Bantuan Sosial Kepada Sekolah Swasta Untuk Bantuan Siswa Miskin</v>
          </cell>
          <cell r="K3721" t="str">
            <v>Bantuan Sosial untuk Siswa Miskin MI Darul Qur'an Wal Hadits Telaga Lebur di Kabupaten Lombok Barat 28 orang</v>
          </cell>
          <cell r="L3721">
            <v>5040000</v>
          </cell>
          <cell r="M3721" t="str">
            <v>5.1.5.02.03</v>
          </cell>
        </row>
        <row r="3722">
          <cell r="A3722" t="str">
            <v>5150203101</v>
          </cell>
          <cell r="C3722">
            <v>5</v>
          </cell>
          <cell r="D3722">
            <v>1</v>
          </cell>
          <cell r="E3722">
            <v>5</v>
          </cell>
          <cell r="F3722" t="str">
            <v>02</v>
          </cell>
          <cell r="G3722" t="str">
            <v>03</v>
          </cell>
          <cell r="H3722" t="str">
            <v>101</v>
          </cell>
          <cell r="J3722" t="str">
            <v>Bantuan Sosial Kepada Sekolah Swasta Untuk Bantuan Siswa Miskin</v>
          </cell>
          <cell r="K3722" t="str">
            <v>Bantuan Sosial untuk Siswa Miskin MI Darussalihin NW Lemer di Kabupaten Lombok Barat 15 orang</v>
          </cell>
          <cell r="L3722">
            <v>2700000</v>
          </cell>
          <cell r="M3722" t="str">
            <v>5.1.5.02.03</v>
          </cell>
        </row>
        <row r="3723">
          <cell r="A3723" t="str">
            <v>5150203102</v>
          </cell>
          <cell r="C3723">
            <v>5</v>
          </cell>
          <cell r="D3723">
            <v>1</v>
          </cell>
          <cell r="E3723">
            <v>5</v>
          </cell>
          <cell r="F3723" t="str">
            <v>02</v>
          </cell>
          <cell r="G3723" t="str">
            <v>03</v>
          </cell>
          <cell r="H3723" t="str">
            <v>102</v>
          </cell>
          <cell r="J3723" t="str">
            <v>Bantuan Sosial Kepada Sekolah Swasta Untuk Bantuan Siswa Miskin</v>
          </cell>
          <cell r="K3723" t="str">
            <v>Bantuan Sosial untuk Siswa Miskin MI Ibnu Hajar NW Batu Kijuk di Kabupaten Lombok Barat 42 orang</v>
          </cell>
          <cell r="L3723">
            <v>7560000</v>
          </cell>
          <cell r="M3723" t="str">
            <v>5.1.5.02.03</v>
          </cell>
        </row>
        <row r="3724">
          <cell r="A3724" t="str">
            <v>5150203103</v>
          </cell>
          <cell r="C3724">
            <v>5</v>
          </cell>
          <cell r="D3724">
            <v>1</v>
          </cell>
          <cell r="E3724">
            <v>5</v>
          </cell>
          <cell r="F3724" t="str">
            <v>02</v>
          </cell>
          <cell r="G3724" t="str">
            <v>03</v>
          </cell>
          <cell r="H3724" t="str">
            <v>103</v>
          </cell>
          <cell r="J3724" t="str">
            <v>Bantuan Sosial Kepada Sekolah Swasta Untuk Bantuan Siswa Miskin</v>
          </cell>
          <cell r="K3724" t="str">
            <v>Bantuan Sosial untuk Siswa Miskin MI Jihaadul Akbar Medang di Kabupaten Lombok Barat 20 orang</v>
          </cell>
          <cell r="L3724">
            <v>3600000</v>
          </cell>
          <cell r="M3724" t="str">
            <v>5.1.5.02.03</v>
          </cell>
        </row>
        <row r="3725">
          <cell r="A3725" t="str">
            <v>5150203104</v>
          </cell>
          <cell r="C3725">
            <v>5</v>
          </cell>
          <cell r="D3725">
            <v>1</v>
          </cell>
          <cell r="E3725">
            <v>5</v>
          </cell>
          <cell r="F3725" t="str">
            <v>02</v>
          </cell>
          <cell r="G3725" t="str">
            <v>03</v>
          </cell>
          <cell r="H3725" t="str">
            <v>104</v>
          </cell>
          <cell r="J3725" t="str">
            <v>Bantuan Sosial Kepada Sekolah Swasta Untuk Bantuan Siswa Miskin</v>
          </cell>
          <cell r="K3725" t="str">
            <v>Bantuan Sosial untuk Siswa Miskin MI Miftahul Ulum Pelangan di Kabupaten Lombok Barat 65 orang</v>
          </cell>
          <cell r="L3725">
            <v>11700000</v>
          </cell>
          <cell r="M3725" t="str">
            <v>5.1.5.02.03</v>
          </cell>
        </row>
        <row r="3726">
          <cell r="A3726" t="str">
            <v>5150203105</v>
          </cell>
          <cell r="C3726">
            <v>5</v>
          </cell>
          <cell r="D3726">
            <v>1</v>
          </cell>
          <cell r="E3726">
            <v>5</v>
          </cell>
          <cell r="F3726" t="str">
            <v>02</v>
          </cell>
          <cell r="G3726" t="str">
            <v>03</v>
          </cell>
          <cell r="H3726" t="str">
            <v>105</v>
          </cell>
          <cell r="J3726" t="str">
            <v>Bantuan Sosial Kepada Sekolah Swasta Untuk Bantuan Siswa Miskin</v>
          </cell>
          <cell r="K3726" t="str">
            <v>Bantuan Sosial untuk Siswa Miskin MI Salamatul Walidayni Mendawe di Kabupaten Lombok Barat 17 orang</v>
          </cell>
          <cell r="L3726">
            <v>3060000</v>
          </cell>
          <cell r="M3726" t="str">
            <v>5.1.5.02.03</v>
          </cell>
        </row>
        <row r="3727">
          <cell r="A3727" t="str">
            <v>5150203106</v>
          </cell>
          <cell r="C3727">
            <v>5</v>
          </cell>
          <cell r="D3727">
            <v>1</v>
          </cell>
          <cell r="E3727">
            <v>5</v>
          </cell>
          <cell r="F3727" t="str">
            <v>02</v>
          </cell>
          <cell r="G3727" t="str">
            <v>03</v>
          </cell>
          <cell r="H3727" t="str">
            <v>106</v>
          </cell>
          <cell r="J3727" t="str">
            <v>Bantuan Sosial Kepada Sekolah Swasta Untuk Bantuan Siswa Miskin</v>
          </cell>
          <cell r="K3727" t="str">
            <v>Bantuan Sosial untuk Siswa Miskin MI Ta'limusshibyan NW Longlongan di Kabupaten Lombok Barat 15 orang</v>
          </cell>
          <cell r="L3727">
            <v>2700000</v>
          </cell>
          <cell r="M3727" t="str">
            <v>5.1.5.02.03</v>
          </cell>
        </row>
        <row r="3728">
          <cell r="A3728" t="str">
            <v>5150203107</v>
          </cell>
          <cell r="C3728">
            <v>5</v>
          </cell>
          <cell r="D3728">
            <v>1</v>
          </cell>
          <cell r="E3728">
            <v>5</v>
          </cell>
          <cell r="F3728" t="str">
            <v>02</v>
          </cell>
          <cell r="G3728" t="str">
            <v>03</v>
          </cell>
          <cell r="H3728" t="str">
            <v>107</v>
          </cell>
          <cell r="J3728" t="str">
            <v>Bantuan Sosial Kepada Sekolah Swasta Untuk Bantuan Siswa Miskin</v>
          </cell>
          <cell r="K3728" t="str">
            <v>Bantuan Sosial untuk Siswa Miskin MI Tarbiyah Islamiyah Pemalikan di Kabupaten Lombok Barat 34 orang</v>
          </cell>
          <cell r="L3728">
            <v>6120000</v>
          </cell>
          <cell r="M3728" t="str">
            <v>5.1.5.02.03</v>
          </cell>
        </row>
        <row r="3729">
          <cell r="A3729" t="str">
            <v>5150203108</v>
          </cell>
          <cell r="C3729">
            <v>5</v>
          </cell>
          <cell r="D3729">
            <v>1</v>
          </cell>
          <cell r="E3729">
            <v>5</v>
          </cell>
          <cell r="F3729" t="str">
            <v>02</v>
          </cell>
          <cell r="G3729" t="str">
            <v>03</v>
          </cell>
          <cell r="H3729" t="str">
            <v>108</v>
          </cell>
          <cell r="J3729" t="str">
            <v>Bantuan Sosial Kepada Sekolah Swasta Untuk Bantuan Siswa Miskin</v>
          </cell>
          <cell r="K3729" t="str">
            <v>Bantuan Sosial untuk Siswa Miskin MI Tarbiyatussibyan Pandanan di Kabupaten Lombok Barat 29 orang</v>
          </cell>
          <cell r="L3729">
            <v>5220000</v>
          </cell>
          <cell r="M3729" t="str">
            <v>5.1.5.02.03</v>
          </cell>
        </row>
        <row r="3730">
          <cell r="A3730" t="str">
            <v>5150203109</v>
          </cell>
          <cell r="C3730">
            <v>5</v>
          </cell>
          <cell r="D3730">
            <v>1</v>
          </cell>
          <cell r="E3730">
            <v>5</v>
          </cell>
          <cell r="F3730" t="str">
            <v>02</v>
          </cell>
          <cell r="G3730" t="str">
            <v>03</v>
          </cell>
          <cell r="H3730" t="str">
            <v>109</v>
          </cell>
          <cell r="J3730" t="str">
            <v>Bantuan Sosial Kepada Sekolah Swasta Untuk Bantuan Siswa Miskin</v>
          </cell>
          <cell r="K3730" t="str">
            <v>Bantuan Sosial untuk Siswa Miskin MI Al-Azimiyah Puyahan di Kabupaten Lombok Barat 48 orang</v>
          </cell>
          <cell r="L3730">
            <v>8640000</v>
          </cell>
          <cell r="M3730" t="str">
            <v>5.1.5.02.03</v>
          </cell>
        </row>
        <row r="3731">
          <cell r="A3731" t="str">
            <v>5150203110</v>
          </cell>
          <cell r="C3731">
            <v>5</v>
          </cell>
          <cell r="D3731">
            <v>1</v>
          </cell>
          <cell r="E3731">
            <v>5</v>
          </cell>
          <cell r="F3731" t="str">
            <v>02</v>
          </cell>
          <cell r="G3731" t="str">
            <v>03</v>
          </cell>
          <cell r="H3731" t="str">
            <v>110</v>
          </cell>
          <cell r="J3731" t="str">
            <v>Bantuan Sosial Kepada Sekolah Swasta Untuk Bantuan Siswa Miskin</v>
          </cell>
          <cell r="K3731" t="str">
            <v>Bantuan Sosial untuk Siswa Miskin MI Al-Hidayah NW Lendang Damai di Kabupaten Lombok Barat 33 orang</v>
          </cell>
          <cell r="L3731">
            <v>5940000</v>
          </cell>
          <cell r="M3731" t="str">
            <v>5.1.5.02.03</v>
          </cell>
        </row>
        <row r="3732">
          <cell r="A3732" t="str">
            <v>5150203111</v>
          </cell>
          <cell r="C3732">
            <v>5</v>
          </cell>
          <cell r="D3732">
            <v>1</v>
          </cell>
          <cell r="E3732">
            <v>5</v>
          </cell>
          <cell r="F3732" t="str">
            <v>02</v>
          </cell>
          <cell r="G3732" t="str">
            <v>03</v>
          </cell>
          <cell r="H3732" t="str">
            <v>111</v>
          </cell>
          <cell r="J3732" t="str">
            <v>Bantuan Sosial Kepada Sekolah Swasta Untuk Bantuan Siswa Miskin</v>
          </cell>
          <cell r="K3732" t="str">
            <v>Bantuan Sosial untuk Siswa Miskin MI Al-Mujahidin NW Bunbleng di Kabupaten Lombok Barat 20 orang</v>
          </cell>
          <cell r="L3732">
            <v>3600000</v>
          </cell>
          <cell r="M3732" t="str">
            <v>5.1.5.02.03</v>
          </cell>
        </row>
        <row r="3733">
          <cell r="A3733" t="str">
            <v>5150203112</v>
          </cell>
          <cell r="C3733">
            <v>5</v>
          </cell>
          <cell r="D3733">
            <v>1</v>
          </cell>
          <cell r="E3733">
            <v>5</v>
          </cell>
          <cell r="F3733" t="str">
            <v>02</v>
          </cell>
          <cell r="G3733" t="str">
            <v>03</v>
          </cell>
          <cell r="H3733" t="str">
            <v>112</v>
          </cell>
          <cell r="J3733" t="str">
            <v>Bantuan Sosial Kepada Sekolah Swasta Untuk Bantuan Siswa Miskin</v>
          </cell>
          <cell r="K3733" t="str">
            <v>Bantuan Sosial untuk Siswa Miskin MI Daurul Falah Pelah di Kabupaten Lombok Barat 17 orang</v>
          </cell>
          <cell r="L3733">
            <v>3060000</v>
          </cell>
          <cell r="M3733" t="str">
            <v>5.1.5.02.03</v>
          </cell>
        </row>
        <row r="3734">
          <cell r="A3734" t="str">
            <v>5150203113</v>
          </cell>
          <cell r="C3734">
            <v>5</v>
          </cell>
          <cell r="D3734">
            <v>1</v>
          </cell>
          <cell r="E3734">
            <v>5</v>
          </cell>
          <cell r="F3734" t="str">
            <v>02</v>
          </cell>
          <cell r="G3734" t="str">
            <v>03</v>
          </cell>
          <cell r="H3734" t="str">
            <v>113</v>
          </cell>
          <cell r="J3734" t="str">
            <v>Bantuan Sosial Kepada Sekolah Swasta Untuk Bantuan Siswa Miskin</v>
          </cell>
          <cell r="K3734" t="str">
            <v>Bantuan Sosial untuk Siswa Miskin MI Futuhal Arifin Lendang Jae di Kabupaten Lombok Barat 16 orang</v>
          </cell>
          <cell r="L3734">
            <v>2880000</v>
          </cell>
          <cell r="M3734" t="str">
            <v>5.1.5.02.03</v>
          </cell>
        </row>
        <row r="3735">
          <cell r="A3735" t="str">
            <v>5150203114</v>
          </cell>
          <cell r="C3735">
            <v>5</v>
          </cell>
          <cell r="D3735">
            <v>1</v>
          </cell>
          <cell r="E3735">
            <v>5</v>
          </cell>
          <cell r="F3735" t="str">
            <v>02</v>
          </cell>
          <cell r="G3735" t="str">
            <v>03</v>
          </cell>
          <cell r="H3735" t="str">
            <v>114</v>
          </cell>
          <cell r="J3735" t="str">
            <v>Bantuan Sosial Kepada Sekolah Swasta Untuk Bantuan Siswa Miskin</v>
          </cell>
          <cell r="K3735" t="str">
            <v>Bantuan Sosial untuk Siswa Miskin MI Hidayatul Athfal Batu Samban di Kabupaten Lombok Barat 29 orang</v>
          </cell>
          <cell r="L3735">
            <v>5220000</v>
          </cell>
          <cell r="M3735" t="str">
            <v>5.1.5.02.03</v>
          </cell>
        </row>
        <row r="3736">
          <cell r="A3736" t="str">
            <v>5150203115</v>
          </cell>
          <cell r="C3736">
            <v>5</v>
          </cell>
          <cell r="D3736">
            <v>1</v>
          </cell>
          <cell r="E3736">
            <v>5</v>
          </cell>
          <cell r="F3736" t="str">
            <v>02</v>
          </cell>
          <cell r="G3736" t="str">
            <v>03</v>
          </cell>
          <cell r="H3736" t="str">
            <v>115</v>
          </cell>
          <cell r="J3736" t="str">
            <v>Bantuan Sosial Kepada Sekolah Swasta Untuk Bantuan Siswa Miskin</v>
          </cell>
          <cell r="K3736" t="str">
            <v>Bantuan Sosial untuk Siswa Miskin MI Hikmatul Falah Jelateng di Kabupaten Lombok Barat 16 orang</v>
          </cell>
          <cell r="L3736">
            <v>2880000</v>
          </cell>
          <cell r="M3736" t="str">
            <v>5.1.5.02.03</v>
          </cell>
        </row>
        <row r="3737">
          <cell r="A3737" t="str">
            <v>5150203116</v>
          </cell>
          <cell r="C3737">
            <v>5</v>
          </cell>
          <cell r="D3737">
            <v>1</v>
          </cell>
          <cell r="E3737">
            <v>5</v>
          </cell>
          <cell r="F3737" t="str">
            <v>02</v>
          </cell>
          <cell r="G3737" t="str">
            <v>03</v>
          </cell>
          <cell r="H3737" t="str">
            <v>116</v>
          </cell>
          <cell r="J3737" t="str">
            <v>Bantuan Sosial Kepada Sekolah Swasta Untuk Bantuan Siswa Miskin</v>
          </cell>
          <cell r="K3737" t="str">
            <v>Bantuan Sosial untuk Siswa Miskin MI Nurul Hidayah NW Bakong Dasan di Kabupaten Lombok Barat 36 orang</v>
          </cell>
          <cell r="L3737">
            <v>6480000</v>
          </cell>
          <cell r="M3737" t="str">
            <v>5.1.5.02.03</v>
          </cell>
        </row>
        <row r="3738">
          <cell r="A3738" t="str">
            <v>5150203117</v>
          </cell>
          <cell r="C3738">
            <v>5</v>
          </cell>
          <cell r="D3738">
            <v>1</v>
          </cell>
          <cell r="E3738">
            <v>5</v>
          </cell>
          <cell r="F3738" t="str">
            <v>02</v>
          </cell>
          <cell r="G3738" t="str">
            <v>03</v>
          </cell>
          <cell r="H3738" t="str">
            <v>117</v>
          </cell>
          <cell r="J3738" t="str">
            <v>Bantuan Sosial Kepada Sekolah Swasta Untuk Bantuan Siswa Miskin</v>
          </cell>
          <cell r="K3738" t="str">
            <v>Bantuan Sosial untuk Siswa Miskin MI Nurul Hikmah Padak di Kabupaten Lombok Barat 21 orang</v>
          </cell>
          <cell r="L3738">
            <v>3780000</v>
          </cell>
          <cell r="M3738" t="str">
            <v>5.1.5.02.03</v>
          </cell>
        </row>
        <row r="3739">
          <cell r="A3739" t="str">
            <v>5150203118</v>
          </cell>
          <cell r="C3739">
            <v>5</v>
          </cell>
          <cell r="D3739">
            <v>1</v>
          </cell>
          <cell r="E3739">
            <v>5</v>
          </cell>
          <cell r="F3739" t="str">
            <v>02</v>
          </cell>
          <cell r="G3739" t="str">
            <v>03</v>
          </cell>
          <cell r="H3739" t="str">
            <v>118</v>
          </cell>
          <cell r="J3739" t="str">
            <v>Bantuan Sosial Kepada Sekolah Swasta Untuk Bantuan Siswa Miskin</v>
          </cell>
          <cell r="K3739" t="str">
            <v>Bantuan Sosial untuk Siswa Miskin MI Raudlatul Ilmi Guli Lauk di Kabupaten Lombok Barat 18 orang</v>
          </cell>
          <cell r="L3739">
            <v>3240000</v>
          </cell>
          <cell r="M3739" t="str">
            <v>5.1.5.02.03</v>
          </cell>
        </row>
        <row r="3740">
          <cell r="A3740" t="str">
            <v>5150203119</v>
          </cell>
          <cell r="C3740">
            <v>5</v>
          </cell>
          <cell r="D3740">
            <v>1</v>
          </cell>
          <cell r="E3740">
            <v>5</v>
          </cell>
          <cell r="F3740" t="str">
            <v>02</v>
          </cell>
          <cell r="G3740" t="str">
            <v>03</v>
          </cell>
          <cell r="H3740" t="str">
            <v>119</v>
          </cell>
          <cell r="J3740" t="str">
            <v>Bantuan Sosial Kepada Sekolah Swasta Untuk Bantuan Siswa Miskin</v>
          </cell>
          <cell r="K3740" t="str">
            <v>Bantuan Sosial untuk Siswa Miskin MI Tarbiyatul Ikhlas Jembatan Kembar di Kabupaten Lombok Barat 26 orang</v>
          </cell>
          <cell r="L3740">
            <v>4680000</v>
          </cell>
          <cell r="M3740" t="str">
            <v>5.1.5.02.03</v>
          </cell>
        </row>
        <row r="3741">
          <cell r="A3741" t="str">
            <v>5150203120</v>
          </cell>
          <cell r="C3741">
            <v>5</v>
          </cell>
          <cell r="D3741">
            <v>1</v>
          </cell>
          <cell r="E3741">
            <v>5</v>
          </cell>
          <cell r="F3741" t="str">
            <v>02</v>
          </cell>
          <cell r="G3741" t="str">
            <v>03</v>
          </cell>
          <cell r="H3741" t="str">
            <v>120</v>
          </cell>
          <cell r="J3741" t="str">
            <v>Bantuan Sosial Kepada Sekolah Swasta Untuk Bantuan Siswa Miskin</v>
          </cell>
          <cell r="K3741" t="str">
            <v>Bantuan Sosial untuk Siswa Miskin MI Al-Mujahidin Tempos di Kabupaten Lombok Barat 41 orang</v>
          </cell>
          <cell r="L3741">
            <v>7380000</v>
          </cell>
          <cell r="M3741" t="str">
            <v>5.1.5.02.03</v>
          </cell>
        </row>
        <row r="3742">
          <cell r="A3742" t="str">
            <v>5150203121</v>
          </cell>
          <cell r="C3742">
            <v>5</v>
          </cell>
          <cell r="D3742">
            <v>1</v>
          </cell>
          <cell r="E3742">
            <v>5</v>
          </cell>
          <cell r="F3742" t="str">
            <v>02</v>
          </cell>
          <cell r="G3742" t="str">
            <v>03</v>
          </cell>
          <cell r="H3742" t="str">
            <v>121</v>
          </cell>
          <cell r="J3742" t="str">
            <v>Bantuan Sosial Kepada Sekolah Swasta Untuk Bantuan Siswa Miskin</v>
          </cell>
          <cell r="K3742" t="str">
            <v>Bantuan Sosial untuk Siswa Miskin MI Al-Muslimun NW Kebon Kongok di Kabupaten Lombok Barat 29 orang</v>
          </cell>
          <cell r="L3742">
            <v>5220000</v>
          </cell>
          <cell r="M3742" t="str">
            <v>5.1.5.02.03</v>
          </cell>
        </row>
        <row r="3743">
          <cell r="A3743" t="str">
            <v>5150203122</v>
          </cell>
          <cell r="C3743">
            <v>5</v>
          </cell>
          <cell r="D3743">
            <v>1</v>
          </cell>
          <cell r="E3743">
            <v>5</v>
          </cell>
          <cell r="F3743" t="str">
            <v>02</v>
          </cell>
          <cell r="G3743" t="str">
            <v>03</v>
          </cell>
          <cell r="H3743" t="str">
            <v>122</v>
          </cell>
          <cell r="J3743" t="str">
            <v>Bantuan Sosial Kepada Sekolah Swasta Untuk Bantuan Siswa Miskin</v>
          </cell>
          <cell r="K3743" t="str">
            <v>Bantuan Sosial untuk Siswa Miskin MI Darunnawawi Dasan Tapen di Kabupaten Lombok Barat 10 orang</v>
          </cell>
          <cell r="L3743">
            <v>1800000</v>
          </cell>
          <cell r="M3743" t="str">
            <v>5.1.5.02.03</v>
          </cell>
        </row>
        <row r="3744">
          <cell r="A3744" t="str">
            <v>5150203123</v>
          </cell>
          <cell r="C3744">
            <v>5</v>
          </cell>
          <cell r="D3744">
            <v>1</v>
          </cell>
          <cell r="E3744">
            <v>5</v>
          </cell>
          <cell r="F3744" t="str">
            <v>02</v>
          </cell>
          <cell r="G3744" t="str">
            <v>03</v>
          </cell>
          <cell r="H3744" t="str">
            <v>123</v>
          </cell>
          <cell r="J3744" t="str">
            <v>Bantuan Sosial Kepada Sekolah Swasta Untuk Bantuan Siswa Miskin</v>
          </cell>
          <cell r="K3744" t="str">
            <v>Bantuan Sosial untuk Siswa Miskin MI Darussalam Bermi di Kabupaten Lombok Barat 26 orang</v>
          </cell>
          <cell r="L3744">
            <v>4680000</v>
          </cell>
          <cell r="M3744" t="str">
            <v>5.1.5.02.03</v>
          </cell>
        </row>
        <row r="3745">
          <cell r="A3745" t="str">
            <v>5150203124</v>
          </cell>
          <cell r="C3745">
            <v>5</v>
          </cell>
          <cell r="D3745">
            <v>1</v>
          </cell>
          <cell r="E3745">
            <v>5</v>
          </cell>
          <cell r="F3745" t="str">
            <v>02</v>
          </cell>
          <cell r="G3745" t="str">
            <v>03</v>
          </cell>
          <cell r="H3745" t="str">
            <v>124</v>
          </cell>
          <cell r="J3745" t="str">
            <v>Bantuan Sosial Kepada Sekolah Swasta Untuk Bantuan Siswa Miskin</v>
          </cell>
          <cell r="K3745" t="str">
            <v>Bantuan Sosial untuk Siswa Miskin MI Maraqitta'limat Bongor di Kabupaten Lombok Barat 36 orang</v>
          </cell>
          <cell r="L3745">
            <v>6480000</v>
          </cell>
          <cell r="M3745" t="str">
            <v>5.1.5.02.03</v>
          </cell>
        </row>
        <row r="3746">
          <cell r="A3746" t="str">
            <v>5150203125</v>
          </cell>
          <cell r="C3746">
            <v>5</v>
          </cell>
          <cell r="D3746">
            <v>1</v>
          </cell>
          <cell r="E3746">
            <v>5</v>
          </cell>
          <cell r="F3746" t="str">
            <v>02</v>
          </cell>
          <cell r="G3746" t="str">
            <v>03</v>
          </cell>
          <cell r="H3746" t="str">
            <v>125</v>
          </cell>
          <cell r="J3746" t="str">
            <v>Bantuan Sosial Kepada Sekolah Swasta Untuk Bantuan Siswa Miskin</v>
          </cell>
          <cell r="K3746" t="str">
            <v>Bantuan Sosial untuk Siswa Miskin MI Mi'rajussalam Bile Kedit di Kabupaten Lombok Barat 17 orang</v>
          </cell>
          <cell r="L3746">
            <v>3060000</v>
          </cell>
          <cell r="M3746" t="str">
            <v>5.1.5.02.03</v>
          </cell>
        </row>
        <row r="3747">
          <cell r="A3747" t="str">
            <v>5150203126</v>
          </cell>
          <cell r="C3747">
            <v>5</v>
          </cell>
          <cell r="D3747">
            <v>1</v>
          </cell>
          <cell r="E3747">
            <v>5</v>
          </cell>
          <cell r="F3747" t="str">
            <v>02</v>
          </cell>
          <cell r="G3747" t="str">
            <v>03</v>
          </cell>
          <cell r="H3747" t="str">
            <v>126</v>
          </cell>
          <cell r="J3747" t="str">
            <v>Bantuan Sosial Kepada Sekolah Swasta Untuk Bantuan Siswa Miskin</v>
          </cell>
          <cell r="K3747" t="str">
            <v>Bantuan Sosial untuk Siswa Miskin MI Najmul Huda Batu Bokah di Kabupaten Lombok Barat 38 orang</v>
          </cell>
          <cell r="L3747">
            <v>6840000</v>
          </cell>
          <cell r="M3747" t="str">
            <v>5.1.5.02.03</v>
          </cell>
        </row>
        <row r="3748">
          <cell r="A3748" t="str">
            <v>5150203127</v>
          </cell>
          <cell r="C3748">
            <v>5</v>
          </cell>
          <cell r="D3748">
            <v>1</v>
          </cell>
          <cell r="E3748">
            <v>5</v>
          </cell>
          <cell r="F3748" t="str">
            <v>02</v>
          </cell>
          <cell r="G3748" t="str">
            <v>03</v>
          </cell>
          <cell r="H3748" t="str">
            <v>127</v>
          </cell>
          <cell r="J3748" t="str">
            <v>Bantuan Sosial Kepada Sekolah Swasta Untuk Bantuan Siswa Miskin</v>
          </cell>
          <cell r="K3748" t="str">
            <v>Bantuan Sosial untuk Siswa Miskin MI Nurul Huda Tempos di Kabupaten Lombok Barat 25 orang</v>
          </cell>
          <cell r="L3748">
            <v>4500000</v>
          </cell>
          <cell r="M3748" t="str">
            <v>5.1.5.02.03</v>
          </cell>
        </row>
        <row r="3749">
          <cell r="A3749" t="str">
            <v>5150203128</v>
          </cell>
          <cell r="C3749">
            <v>5</v>
          </cell>
          <cell r="D3749">
            <v>1</v>
          </cell>
          <cell r="E3749">
            <v>5</v>
          </cell>
          <cell r="F3749" t="str">
            <v>02</v>
          </cell>
          <cell r="G3749" t="str">
            <v>03</v>
          </cell>
          <cell r="H3749" t="str">
            <v>128</v>
          </cell>
          <cell r="J3749" t="str">
            <v>Bantuan Sosial Kepada Sekolah Swasta Untuk Bantuan Siswa Miskin</v>
          </cell>
          <cell r="K3749" t="str">
            <v>Bantuan Sosial untuk Siswa Miskin MI Nurul Karim NW Kebon Ayu di Kabupaten Lombok Barat 38 orang</v>
          </cell>
          <cell r="L3749">
            <v>6840000</v>
          </cell>
          <cell r="M3749" t="str">
            <v>5.1.5.02.03</v>
          </cell>
        </row>
        <row r="3750">
          <cell r="A3750" t="str">
            <v>5150203129</v>
          </cell>
          <cell r="C3750">
            <v>5</v>
          </cell>
          <cell r="D3750">
            <v>1</v>
          </cell>
          <cell r="E3750">
            <v>5</v>
          </cell>
          <cell r="F3750" t="str">
            <v>02</v>
          </cell>
          <cell r="G3750" t="str">
            <v>03</v>
          </cell>
          <cell r="H3750" t="str">
            <v>129</v>
          </cell>
          <cell r="J3750" t="str">
            <v>Bantuan Sosial Kepada Sekolah Swasta Untuk Bantuan Siswa Miskin</v>
          </cell>
          <cell r="K3750" t="str">
            <v>Bantuan Sosial untuk Siswa Miskin MI NW Dasan Tapen di Kabupaten Lombok Barat 19 orang</v>
          </cell>
          <cell r="L3750">
            <v>3420000</v>
          </cell>
          <cell r="M3750" t="str">
            <v>5.1.5.02.03</v>
          </cell>
        </row>
        <row r="3751">
          <cell r="A3751" t="str">
            <v>5150203130</v>
          </cell>
          <cell r="C3751">
            <v>5</v>
          </cell>
          <cell r="D3751">
            <v>1</v>
          </cell>
          <cell r="E3751">
            <v>5</v>
          </cell>
          <cell r="F3751" t="str">
            <v>02</v>
          </cell>
          <cell r="G3751" t="str">
            <v>03</v>
          </cell>
          <cell r="H3751" t="str">
            <v>130</v>
          </cell>
          <cell r="J3751" t="str">
            <v>Bantuan Sosial Kepada Sekolah Swasta Untuk Bantuan Siswa Miskin</v>
          </cell>
          <cell r="K3751" t="str">
            <v>Bantuan Sosial untuk Siswa Miskin MI NW Tempos di Kabupaten Lombok Barat 31 orang</v>
          </cell>
          <cell r="L3751">
            <v>5580000</v>
          </cell>
          <cell r="M3751" t="str">
            <v>5.1.5.02.03</v>
          </cell>
        </row>
        <row r="3752">
          <cell r="A3752" t="str">
            <v>5150203131</v>
          </cell>
          <cell r="C3752">
            <v>5</v>
          </cell>
          <cell r="D3752">
            <v>1</v>
          </cell>
          <cell r="E3752">
            <v>5</v>
          </cell>
          <cell r="F3752" t="str">
            <v>02</v>
          </cell>
          <cell r="G3752" t="str">
            <v>03</v>
          </cell>
          <cell r="H3752" t="str">
            <v>131</v>
          </cell>
          <cell r="J3752" t="str">
            <v>Bantuan Sosial Kepada Sekolah Swasta Untuk Bantuan Siswa Miskin</v>
          </cell>
          <cell r="K3752" t="str">
            <v>Bantuan Sosial untuk Siswa Miskin MI Al-Ishlahuddiny Kediri di Kabupaten Lombok Barat 34 orang</v>
          </cell>
          <cell r="L3752">
            <v>6120000</v>
          </cell>
          <cell r="M3752" t="str">
            <v>5.1.5.02.03</v>
          </cell>
        </row>
        <row r="3753">
          <cell r="A3753" t="str">
            <v>5150203132</v>
          </cell>
          <cell r="C3753">
            <v>5</v>
          </cell>
          <cell r="D3753">
            <v>1</v>
          </cell>
          <cell r="E3753">
            <v>5</v>
          </cell>
          <cell r="F3753" t="str">
            <v>02</v>
          </cell>
          <cell r="G3753" t="str">
            <v>03</v>
          </cell>
          <cell r="H3753" t="str">
            <v>132</v>
          </cell>
          <cell r="J3753" t="str">
            <v>Bantuan Sosial Kepada Sekolah Swasta Untuk Bantuan Siswa Miskin</v>
          </cell>
          <cell r="K3753" t="str">
            <v>Bantuan Sosial untuk Siswa Miskin MI Al-Mujahiddin Lelede di Kabupaten Lombok Barat 43 orang</v>
          </cell>
          <cell r="L3753">
            <v>7740000</v>
          </cell>
          <cell r="M3753" t="str">
            <v>5.1.5.02.03</v>
          </cell>
        </row>
        <row r="3754">
          <cell r="A3754" t="str">
            <v>5150203133</v>
          </cell>
          <cell r="C3754">
            <v>5</v>
          </cell>
          <cell r="D3754">
            <v>1</v>
          </cell>
          <cell r="E3754">
            <v>5</v>
          </cell>
          <cell r="F3754" t="str">
            <v>02</v>
          </cell>
          <cell r="G3754" t="str">
            <v>03</v>
          </cell>
          <cell r="H3754" t="str">
            <v>133</v>
          </cell>
          <cell r="J3754" t="str">
            <v>Bantuan Sosial Kepada Sekolah Swasta Untuk Bantuan Siswa Miskin</v>
          </cell>
          <cell r="K3754" t="str">
            <v>Bantuan Sosial untuk Siswa Miskin MI Attarbiyah Addiniyah Gersik di Kabupaten Lombok Barat 37 orang</v>
          </cell>
          <cell r="L3754">
            <v>6660000</v>
          </cell>
          <cell r="M3754" t="str">
            <v>5.1.5.02.03</v>
          </cell>
        </row>
        <row r="3755">
          <cell r="A3755" t="str">
            <v>5150203134</v>
          </cell>
          <cell r="C3755">
            <v>5</v>
          </cell>
          <cell r="D3755">
            <v>1</v>
          </cell>
          <cell r="E3755">
            <v>5</v>
          </cell>
          <cell r="F3755" t="str">
            <v>02</v>
          </cell>
          <cell r="G3755" t="str">
            <v>03</v>
          </cell>
          <cell r="H3755" t="str">
            <v>134</v>
          </cell>
          <cell r="J3755" t="str">
            <v>Bantuan Sosial Kepada Sekolah Swasta Untuk Bantuan Siswa Miskin</v>
          </cell>
          <cell r="K3755" t="str">
            <v>Bantuan Sosial untuk Siswa Miskin MI DI Nurul Hakim Kediri di Kabupaten Lombok Barat 37 orang</v>
          </cell>
          <cell r="L3755">
            <v>6660000</v>
          </cell>
          <cell r="M3755" t="str">
            <v>5.1.5.02.03</v>
          </cell>
        </row>
        <row r="3756">
          <cell r="A3756" t="str">
            <v>5150203135</v>
          </cell>
          <cell r="C3756">
            <v>5</v>
          </cell>
          <cell r="D3756">
            <v>1</v>
          </cell>
          <cell r="E3756">
            <v>5</v>
          </cell>
          <cell r="F3756" t="str">
            <v>02</v>
          </cell>
          <cell r="G3756" t="str">
            <v>03</v>
          </cell>
          <cell r="H3756" t="str">
            <v>135</v>
          </cell>
          <cell r="J3756" t="str">
            <v>Bantuan Sosial Kepada Sekolah Swasta Untuk Bantuan Siswa Miskin</v>
          </cell>
          <cell r="K3756" t="str">
            <v>Bantuan Sosial untuk Siswa Miskin MI Intisyarul Ulum Montong Are di Kabupaten Lombok Barat 53 orang</v>
          </cell>
          <cell r="L3756">
            <v>9540000</v>
          </cell>
          <cell r="M3756" t="str">
            <v>5.1.5.02.03</v>
          </cell>
        </row>
        <row r="3757">
          <cell r="A3757" t="str">
            <v>5150203136</v>
          </cell>
          <cell r="C3757">
            <v>5</v>
          </cell>
          <cell r="D3757">
            <v>1</v>
          </cell>
          <cell r="E3757">
            <v>5</v>
          </cell>
          <cell r="F3757" t="str">
            <v>02</v>
          </cell>
          <cell r="G3757" t="str">
            <v>03</v>
          </cell>
          <cell r="H3757" t="str">
            <v>136</v>
          </cell>
          <cell r="J3757" t="str">
            <v>Bantuan Sosial Kepada Sekolah Swasta Untuk Bantuan Siswa Miskin</v>
          </cell>
          <cell r="K3757" t="str">
            <v>Bantuan Sosial untuk Siswa Miskin MI NW Gelogor di Kabupaten Lombok Barat 41 orang</v>
          </cell>
          <cell r="L3757">
            <v>7380000</v>
          </cell>
          <cell r="M3757" t="str">
            <v>5.1.5.02.03</v>
          </cell>
        </row>
        <row r="3758">
          <cell r="A3758" t="str">
            <v>5150203137</v>
          </cell>
          <cell r="C3758">
            <v>5</v>
          </cell>
          <cell r="D3758">
            <v>1</v>
          </cell>
          <cell r="E3758">
            <v>5</v>
          </cell>
          <cell r="F3758" t="str">
            <v>02</v>
          </cell>
          <cell r="G3758" t="str">
            <v>03</v>
          </cell>
          <cell r="H3758" t="str">
            <v>137</v>
          </cell>
          <cell r="J3758" t="str">
            <v>Bantuan Sosial Kepada Sekolah Swasta Untuk Bantuan Siswa Miskin</v>
          </cell>
          <cell r="K3758" t="str">
            <v>Bantuan Sosial untuk Siswa Miskin MI NW Selaparang di Kabupaten Lombok Barat 32 orang</v>
          </cell>
          <cell r="L3758">
            <v>5760000</v>
          </cell>
          <cell r="M3758" t="str">
            <v>5.1.5.02.03</v>
          </cell>
        </row>
        <row r="3759">
          <cell r="A3759" t="str">
            <v>5150203138</v>
          </cell>
          <cell r="C3759">
            <v>5</v>
          </cell>
          <cell r="D3759">
            <v>1</v>
          </cell>
          <cell r="E3759">
            <v>5</v>
          </cell>
          <cell r="F3759" t="str">
            <v>02</v>
          </cell>
          <cell r="G3759" t="str">
            <v>03</v>
          </cell>
          <cell r="H3759" t="str">
            <v>138</v>
          </cell>
          <cell r="J3759" t="str">
            <v>Bantuan Sosial Kepada Sekolah Swasta Untuk Bantuan Siswa Miskin</v>
          </cell>
          <cell r="K3759" t="str">
            <v>Bantuan Sosial untuk Siswa Miskin MI Yusuf Abdussatar Kediri di Kabupaten Lombok Barat 47 orang</v>
          </cell>
          <cell r="L3759">
            <v>8460000</v>
          </cell>
          <cell r="M3759" t="str">
            <v>5.1.5.02.03</v>
          </cell>
        </row>
        <row r="3760">
          <cell r="A3760" t="str">
            <v>5150203139</v>
          </cell>
          <cell r="C3760">
            <v>5</v>
          </cell>
          <cell r="D3760">
            <v>1</v>
          </cell>
          <cell r="E3760">
            <v>5</v>
          </cell>
          <cell r="F3760" t="str">
            <v>02</v>
          </cell>
          <cell r="G3760" t="str">
            <v>03</v>
          </cell>
          <cell r="H3760" t="str">
            <v>139</v>
          </cell>
          <cell r="J3760" t="str">
            <v>Bantuan Sosial Kepada Sekolah Swasta Untuk Bantuan Siswa Miskin</v>
          </cell>
          <cell r="K3760" t="str">
            <v>Bantuan Sosial untuk Siswa Miskin MI Darul Hasanah Kuripan di Kabupaten Lombok Barat 39 orang</v>
          </cell>
          <cell r="L3760">
            <v>7020000</v>
          </cell>
          <cell r="M3760" t="str">
            <v>5.1.5.02.03</v>
          </cell>
        </row>
        <row r="3761">
          <cell r="A3761" t="str">
            <v>5150203140</v>
          </cell>
          <cell r="C3761">
            <v>5</v>
          </cell>
          <cell r="D3761">
            <v>1</v>
          </cell>
          <cell r="E3761">
            <v>5</v>
          </cell>
          <cell r="F3761" t="str">
            <v>02</v>
          </cell>
          <cell r="G3761" t="str">
            <v>03</v>
          </cell>
          <cell r="H3761" t="str">
            <v>140</v>
          </cell>
          <cell r="J3761" t="str">
            <v>Bantuan Sosial Kepada Sekolah Swasta Untuk Bantuan Siswa Miskin</v>
          </cell>
          <cell r="K3761" t="str">
            <v>Bantuan Sosial untuk Siswa Miskin MI Hidayatul Athfal Kumbung di Kabupaten Lombok Barat 61 orang</v>
          </cell>
          <cell r="L3761">
            <v>10980000</v>
          </cell>
          <cell r="M3761" t="str">
            <v>5.1.5.02.03</v>
          </cell>
        </row>
        <row r="3762">
          <cell r="A3762" t="str">
            <v>5150203141</v>
          </cell>
          <cell r="C3762">
            <v>5</v>
          </cell>
          <cell r="D3762">
            <v>1</v>
          </cell>
          <cell r="E3762">
            <v>5</v>
          </cell>
          <cell r="F3762" t="str">
            <v>02</v>
          </cell>
          <cell r="G3762" t="str">
            <v>03</v>
          </cell>
          <cell r="H3762" t="str">
            <v>141</v>
          </cell>
          <cell r="J3762" t="str">
            <v>Bantuan Sosial Kepada Sekolah Swasta Untuk Bantuan Siswa Miskin</v>
          </cell>
          <cell r="K3762" t="str">
            <v>Bantuan Sosial untuk Siswa Miskin MI Al-Ikhlashiyah Perampuan di Kabupaten Lombok Barat 48 orang</v>
          </cell>
          <cell r="L3762">
            <v>8640000</v>
          </cell>
          <cell r="M3762" t="str">
            <v>5.1.5.02.03</v>
          </cell>
        </row>
        <row r="3763">
          <cell r="A3763" t="str">
            <v>5150203142</v>
          </cell>
          <cell r="C3763">
            <v>5</v>
          </cell>
          <cell r="D3763">
            <v>1</v>
          </cell>
          <cell r="E3763">
            <v>5</v>
          </cell>
          <cell r="F3763" t="str">
            <v>02</v>
          </cell>
          <cell r="G3763" t="str">
            <v>03</v>
          </cell>
          <cell r="H3763" t="str">
            <v>142</v>
          </cell>
          <cell r="J3763" t="str">
            <v>Bantuan Sosial Kepada Sekolah Swasta Untuk Bantuan Siswa Miskin</v>
          </cell>
          <cell r="K3763" t="str">
            <v>Bantuan Sosial untuk Siswa Miskin MI Al-Istiqomah Telagawaru di Kabupaten Lombok Barat 21 orang</v>
          </cell>
          <cell r="L3763">
            <v>3780000</v>
          </cell>
          <cell r="M3763" t="str">
            <v>5.1.5.02.03</v>
          </cell>
        </row>
        <row r="3764">
          <cell r="A3764" t="str">
            <v>5150203143</v>
          </cell>
          <cell r="C3764">
            <v>5</v>
          </cell>
          <cell r="D3764">
            <v>1</v>
          </cell>
          <cell r="E3764">
            <v>5</v>
          </cell>
          <cell r="F3764" t="str">
            <v>02</v>
          </cell>
          <cell r="G3764" t="str">
            <v>03</v>
          </cell>
          <cell r="H3764" t="str">
            <v>143</v>
          </cell>
          <cell r="J3764" t="str">
            <v>Bantuan Sosial Kepada Sekolah Swasta Untuk Bantuan Siswa Miskin</v>
          </cell>
          <cell r="K3764" t="str">
            <v>Bantuan Sosial untuk Siswa Miskin MI Assa'adah Labuapi di Kabupaten Lombok Barat 49 orang</v>
          </cell>
          <cell r="L3764">
            <v>8820000</v>
          </cell>
          <cell r="M3764" t="str">
            <v>5.1.5.02.03</v>
          </cell>
        </row>
        <row r="3765">
          <cell r="A3765" t="str">
            <v>5150203144</v>
          </cell>
          <cell r="C3765">
            <v>5</v>
          </cell>
          <cell r="D3765">
            <v>1</v>
          </cell>
          <cell r="E3765">
            <v>5</v>
          </cell>
          <cell r="F3765" t="str">
            <v>02</v>
          </cell>
          <cell r="G3765" t="str">
            <v>03</v>
          </cell>
          <cell r="H3765" t="str">
            <v>144</v>
          </cell>
          <cell r="J3765" t="str">
            <v>Bantuan Sosial Kepada Sekolah Swasta Untuk Bantuan Siswa Miskin</v>
          </cell>
          <cell r="K3765" t="str">
            <v>Bantuan Sosial untuk Siswa Miskin MI Darul Qur'an Bengkel di Kabupaten Lombok Barat 81 orang</v>
          </cell>
          <cell r="L3765">
            <v>14580000</v>
          </cell>
          <cell r="M3765" t="str">
            <v>5.1.5.02.03</v>
          </cell>
        </row>
        <row r="3766">
          <cell r="A3766" t="str">
            <v>5150203145</v>
          </cell>
          <cell r="C3766">
            <v>5</v>
          </cell>
          <cell r="D3766">
            <v>1</v>
          </cell>
          <cell r="E3766">
            <v>5</v>
          </cell>
          <cell r="F3766" t="str">
            <v>02</v>
          </cell>
          <cell r="G3766" t="str">
            <v>03</v>
          </cell>
          <cell r="H3766" t="str">
            <v>145</v>
          </cell>
          <cell r="J3766" t="str">
            <v>Bantuan Sosial Kepada Sekolah Swasta Untuk Bantuan Siswa Miskin</v>
          </cell>
          <cell r="K3766" t="str">
            <v>Bantuan Sosial untuk Siswa Miskin MI Hidayatul Athfal Merembu di Kabupaten Lombok Barat 46 orang</v>
          </cell>
          <cell r="L3766">
            <v>8280000</v>
          </cell>
          <cell r="M3766" t="str">
            <v>5.1.5.02.03</v>
          </cell>
        </row>
        <row r="3767">
          <cell r="A3767" t="str">
            <v>5150203146</v>
          </cell>
          <cell r="C3767">
            <v>5</v>
          </cell>
          <cell r="D3767">
            <v>1</v>
          </cell>
          <cell r="E3767">
            <v>5</v>
          </cell>
          <cell r="F3767" t="str">
            <v>02</v>
          </cell>
          <cell r="G3767" t="str">
            <v>03</v>
          </cell>
          <cell r="H3767" t="str">
            <v>146</v>
          </cell>
          <cell r="J3767" t="str">
            <v>Bantuan Sosial Kepada Sekolah Swasta Untuk Bantuan Siswa Miskin</v>
          </cell>
          <cell r="K3767" t="str">
            <v>Bantuan Sosial untuk Siswa Miskin MI Ihyauddiny Merembu di Kabupaten Lombok Barat 40 orang</v>
          </cell>
          <cell r="L3767">
            <v>7200000</v>
          </cell>
          <cell r="M3767" t="str">
            <v>5.1.5.02.03</v>
          </cell>
        </row>
        <row r="3768">
          <cell r="A3768" t="str">
            <v>5150203147</v>
          </cell>
          <cell r="C3768">
            <v>5</v>
          </cell>
          <cell r="D3768">
            <v>1</v>
          </cell>
          <cell r="E3768">
            <v>5</v>
          </cell>
          <cell r="F3768" t="str">
            <v>02</v>
          </cell>
          <cell r="G3768" t="str">
            <v>03</v>
          </cell>
          <cell r="H3768" t="str">
            <v>147</v>
          </cell>
          <cell r="J3768" t="str">
            <v>Bantuan Sosial Kepada Sekolah Swasta Untuk Bantuan Siswa Miskin</v>
          </cell>
          <cell r="K3768" t="str">
            <v>Bantuan Sosial untuk Siswa Miskin MI NW Bagik Polak di Kabupaten Lombok Barat 113 orang</v>
          </cell>
          <cell r="L3768">
            <v>20340000</v>
          </cell>
          <cell r="M3768" t="str">
            <v>5.1.5.02.03</v>
          </cell>
        </row>
        <row r="3769">
          <cell r="A3769" t="str">
            <v>5150203148</v>
          </cell>
          <cell r="C3769">
            <v>5</v>
          </cell>
          <cell r="D3769">
            <v>1</v>
          </cell>
          <cell r="E3769">
            <v>5</v>
          </cell>
          <cell r="F3769" t="str">
            <v>02</v>
          </cell>
          <cell r="G3769" t="str">
            <v>03</v>
          </cell>
          <cell r="H3769" t="str">
            <v>148</v>
          </cell>
          <cell r="J3769" t="str">
            <v>Bantuan Sosial Kepada Sekolah Swasta Untuk Bantuan Siswa Miskin</v>
          </cell>
          <cell r="K3769" t="str">
            <v>Bantuan Sosial untuk Siswa Miskin MI Tarbiyah Islamiyah Tangkeban di Kabupaten Lombok Barat 12 orang</v>
          </cell>
          <cell r="L3769">
            <v>2160000</v>
          </cell>
          <cell r="M3769" t="str">
            <v>5.1.5.02.03</v>
          </cell>
        </row>
        <row r="3770">
          <cell r="A3770" t="str">
            <v>5150203149</v>
          </cell>
          <cell r="C3770">
            <v>5</v>
          </cell>
          <cell r="D3770">
            <v>1</v>
          </cell>
          <cell r="E3770">
            <v>5</v>
          </cell>
          <cell r="F3770" t="str">
            <v>02</v>
          </cell>
          <cell r="G3770" t="str">
            <v>03</v>
          </cell>
          <cell r="H3770" t="str">
            <v>149</v>
          </cell>
          <cell r="J3770" t="str">
            <v>Bantuan Sosial Kepada Sekolah Swasta Untuk Bantuan Siswa Miskin</v>
          </cell>
          <cell r="K3770" t="str">
            <v>Bantuan Sosial untuk Siswa Miskin MI Al-Banun Tanak Beak di Kabupaten Lombok Barat 40 orang</v>
          </cell>
          <cell r="L3770">
            <v>7200000</v>
          </cell>
          <cell r="M3770" t="str">
            <v>5.1.5.02.03</v>
          </cell>
        </row>
        <row r="3771">
          <cell r="A3771" t="str">
            <v>5150203150</v>
          </cell>
          <cell r="C3771">
            <v>5</v>
          </cell>
          <cell r="D3771">
            <v>1</v>
          </cell>
          <cell r="E3771">
            <v>5</v>
          </cell>
          <cell r="F3771" t="str">
            <v>02</v>
          </cell>
          <cell r="G3771" t="str">
            <v>03</v>
          </cell>
          <cell r="H3771" t="str">
            <v>150</v>
          </cell>
          <cell r="J3771" t="str">
            <v>Bantuan Sosial Kepada Sekolah Swasta Untuk Bantuan Siswa Miskin</v>
          </cell>
          <cell r="K3771" t="str">
            <v>Bantuan Sosial untuk Siswa Miskin MI Hidayatul Ummah NW Selen Aik di Kabupaten Lombok Barat 30 orang</v>
          </cell>
          <cell r="L3771">
            <v>5400000</v>
          </cell>
          <cell r="M3771" t="str">
            <v>5.1.5.02.03</v>
          </cell>
        </row>
        <row r="3772">
          <cell r="A3772" t="str">
            <v>5150203151</v>
          </cell>
          <cell r="C3772">
            <v>5</v>
          </cell>
          <cell r="D3772">
            <v>1</v>
          </cell>
          <cell r="E3772">
            <v>5</v>
          </cell>
          <cell r="F3772" t="str">
            <v>02</v>
          </cell>
          <cell r="G3772" t="str">
            <v>03</v>
          </cell>
          <cell r="H3772" t="str">
            <v>151</v>
          </cell>
          <cell r="J3772" t="str">
            <v>Bantuan Sosial Kepada Sekolah Swasta Untuk Bantuan Siswa Miskin</v>
          </cell>
          <cell r="K3772" t="str">
            <v>Bantuan Sosial untuk Siswa Miskin MI Nurul Yaqin NW Sabelendang di Kabupaten Lombok Barat 59 orang</v>
          </cell>
          <cell r="L3772">
            <v>10620000</v>
          </cell>
          <cell r="M3772" t="str">
            <v>5.1.5.02.03</v>
          </cell>
        </row>
        <row r="3773">
          <cell r="A3773" t="str">
            <v>5150203152</v>
          </cell>
          <cell r="C3773">
            <v>5</v>
          </cell>
          <cell r="D3773">
            <v>1</v>
          </cell>
          <cell r="E3773">
            <v>5</v>
          </cell>
          <cell r="F3773" t="str">
            <v>02</v>
          </cell>
          <cell r="G3773" t="str">
            <v>03</v>
          </cell>
          <cell r="H3773" t="str">
            <v>152</v>
          </cell>
          <cell r="J3773" t="str">
            <v>Bantuan Sosial Kepada Sekolah Swasta Untuk Bantuan Siswa Miskin</v>
          </cell>
          <cell r="K3773" t="str">
            <v>Bantuan Sosial untuk Siswa Miskin MI NW Bangket Punik di Kabupaten Lombok Barat 27 orang</v>
          </cell>
          <cell r="L3773">
            <v>4860000</v>
          </cell>
          <cell r="M3773" t="str">
            <v>5.1.5.02.03</v>
          </cell>
        </row>
        <row r="3774">
          <cell r="A3774" t="str">
            <v>5150203153</v>
          </cell>
          <cell r="C3774">
            <v>5</v>
          </cell>
          <cell r="D3774">
            <v>1</v>
          </cell>
          <cell r="E3774">
            <v>5</v>
          </cell>
          <cell r="F3774" t="str">
            <v>02</v>
          </cell>
          <cell r="G3774" t="str">
            <v>03</v>
          </cell>
          <cell r="H3774" t="str">
            <v>153</v>
          </cell>
          <cell r="J3774" t="str">
            <v>Bantuan Sosial Kepada Sekolah Swasta Untuk Bantuan Siswa Miskin</v>
          </cell>
          <cell r="K3774" t="str">
            <v>Bantuan Sosial untuk Siswa Miskin MI NW Mercapada di Kabupaten Lombok Barat 53 orang</v>
          </cell>
          <cell r="L3774">
            <v>9540000</v>
          </cell>
          <cell r="M3774" t="str">
            <v>5.1.5.02.03</v>
          </cell>
        </row>
        <row r="3775">
          <cell r="A3775" t="str">
            <v>5150203154</v>
          </cell>
          <cell r="C3775">
            <v>5</v>
          </cell>
          <cell r="D3775">
            <v>1</v>
          </cell>
          <cell r="E3775">
            <v>5</v>
          </cell>
          <cell r="F3775" t="str">
            <v>02</v>
          </cell>
          <cell r="G3775" t="str">
            <v>03</v>
          </cell>
          <cell r="H3775" t="str">
            <v>154</v>
          </cell>
          <cell r="J3775" t="str">
            <v>Bantuan Sosial Kepada Sekolah Swasta Untuk Bantuan Siswa Miskin</v>
          </cell>
          <cell r="K3775" t="str">
            <v>Bantuan Sosial untuk Siswa Miskin MI NW Montong Selat di Kabupaten Lombok Barat 28 orang</v>
          </cell>
          <cell r="L3775">
            <v>5040000</v>
          </cell>
          <cell r="M3775" t="str">
            <v>5.1.5.02.03</v>
          </cell>
        </row>
        <row r="3776">
          <cell r="A3776" t="str">
            <v>5150203155</v>
          </cell>
          <cell r="C3776">
            <v>5</v>
          </cell>
          <cell r="D3776">
            <v>1</v>
          </cell>
          <cell r="E3776">
            <v>5</v>
          </cell>
          <cell r="F3776" t="str">
            <v>02</v>
          </cell>
          <cell r="G3776" t="str">
            <v>03</v>
          </cell>
          <cell r="H3776" t="str">
            <v>155</v>
          </cell>
          <cell r="J3776" t="str">
            <v>Bantuan Sosial Kepada Sekolah Swasta Untuk Bantuan Siswa Miskin</v>
          </cell>
          <cell r="K3776" t="str">
            <v>Bantuan Sosial untuk Siswa Miskin MI NW Sesaot di Kabupaten Lombok Barat 54 orang</v>
          </cell>
          <cell r="L3776">
            <v>9720000</v>
          </cell>
          <cell r="M3776" t="str">
            <v>5.1.5.02.03</v>
          </cell>
        </row>
        <row r="3777">
          <cell r="A3777" t="str">
            <v>5150203156</v>
          </cell>
          <cell r="C3777">
            <v>5</v>
          </cell>
          <cell r="D3777">
            <v>1</v>
          </cell>
          <cell r="E3777">
            <v>5</v>
          </cell>
          <cell r="F3777" t="str">
            <v>02</v>
          </cell>
          <cell r="G3777" t="str">
            <v>03</v>
          </cell>
          <cell r="H3777" t="str">
            <v>156</v>
          </cell>
          <cell r="J3777" t="str">
            <v>Bantuan Sosial Kepada Sekolah Swasta Untuk Bantuan Siswa Miskin</v>
          </cell>
          <cell r="K3777" t="str">
            <v>Bantuan Sosial untuk Siswa Miskin MI NW Tanak Beak di Kabupaten Lombok Barat 43 orang</v>
          </cell>
          <cell r="L3777">
            <v>7740000</v>
          </cell>
          <cell r="M3777" t="str">
            <v>5.1.5.02.03</v>
          </cell>
        </row>
        <row r="3778">
          <cell r="A3778" t="str">
            <v>5150203157</v>
          </cell>
          <cell r="C3778">
            <v>5</v>
          </cell>
          <cell r="D3778">
            <v>1</v>
          </cell>
          <cell r="E3778">
            <v>5</v>
          </cell>
          <cell r="F3778" t="str">
            <v>02</v>
          </cell>
          <cell r="G3778" t="str">
            <v>03</v>
          </cell>
          <cell r="H3778" t="str">
            <v>157</v>
          </cell>
          <cell r="J3778" t="str">
            <v>Bantuan Sosial Kepada Sekolah Swasta Untuk Bantuan Siswa Miskin</v>
          </cell>
          <cell r="K3778" t="str">
            <v>Bantuan Sosial untuk Siswa Miskin MI NW Tibupiling di Kabupaten Lombok Barat 18 orang</v>
          </cell>
          <cell r="L3778">
            <v>3240000</v>
          </cell>
          <cell r="M3778" t="str">
            <v>5.1.5.02.03</v>
          </cell>
        </row>
        <row r="3779">
          <cell r="A3779" t="str">
            <v>5150203158</v>
          </cell>
          <cell r="C3779">
            <v>5</v>
          </cell>
          <cell r="D3779">
            <v>1</v>
          </cell>
          <cell r="E3779">
            <v>5</v>
          </cell>
          <cell r="F3779" t="str">
            <v>02</v>
          </cell>
          <cell r="G3779" t="str">
            <v>03</v>
          </cell>
          <cell r="H3779" t="str">
            <v>158</v>
          </cell>
          <cell r="J3779" t="str">
            <v>Bantuan Sosial Kepada Sekolah Swasta Untuk Bantuan Siswa Miskin</v>
          </cell>
          <cell r="K3779" t="str">
            <v>Bantuan Sosial untuk Siswa Miskin MI Qur'aniyah Batu Kuta di Kabupaten Lombok Barat 47 orang</v>
          </cell>
          <cell r="L3779">
            <v>8460000</v>
          </cell>
          <cell r="M3779" t="str">
            <v>5.1.5.02.03</v>
          </cell>
        </row>
        <row r="3780">
          <cell r="A3780" t="str">
            <v>5150203159</v>
          </cell>
          <cell r="C3780">
            <v>5</v>
          </cell>
          <cell r="D3780">
            <v>1</v>
          </cell>
          <cell r="E3780">
            <v>5</v>
          </cell>
          <cell r="F3780" t="str">
            <v>02</v>
          </cell>
          <cell r="G3780" t="str">
            <v>03</v>
          </cell>
          <cell r="H3780" t="str">
            <v>159</v>
          </cell>
          <cell r="J3780" t="str">
            <v>Bantuan Sosial Kepada Sekolah Swasta Untuk Bantuan Siswa Miskin</v>
          </cell>
          <cell r="K3780" t="str">
            <v>Bantuan Sosial untuk Siswa Miskin MI Rantok Qomarul Huda Pesorongan Jukung di Kabupaten Lombok Barat 19 orang</v>
          </cell>
          <cell r="L3780">
            <v>3420000</v>
          </cell>
          <cell r="M3780" t="str">
            <v>5.1.5.02.03</v>
          </cell>
        </row>
        <row r="3781">
          <cell r="A3781" t="str">
            <v>5150203160</v>
          </cell>
          <cell r="C3781">
            <v>5</v>
          </cell>
          <cell r="D3781">
            <v>1</v>
          </cell>
          <cell r="E3781">
            <v>5</v>
          </cell>
          <cell r="F3781" t="str">
            <v>02</v>
          </cell>
          <cell r="G3781" t="str">
            <v>03</v>
          </cell>
          <cell r="H3781" t="str">
            <v>160</v>
          </cell>
          <cell r="J3781" t="str">
            <v>Bantuan Sosial Kepada Sekolah Swasta Untuk Bantuan Siswa Miskin</v>
          </cell>
          <cell r="K3781" t="str">
            <v>Bantuan Sosial untuk Siswa Miskin MI Tarbiyatul Mustafid Batu Rimpang di Kabupaten Lombok Barat 33 orang</v>
          </cell>
          <cell r="L3781">
            <v>5940000</v>
          </cell>
          <cell r="M3781" t="str">
            <v>5.1.5.02.03</v>
          </cell>
        </row>
        <row r="3782">
          <cell r="A3782" t="str">
            <v>5150203161</v>
          </cell>
          <cell r="C3782">
            <v>5</v>
          </cell>
          <cell r="D3782">
            <v>1</v>
          </cell>
          <cell r="E3782">
            <v>5</v>
          </cell>
          <cell r="F3782" t="str">
            <v>02</v>
          </cell>
          <cell r="G3782" t="str">
            <v>03</v>
          </cell>
          <cell r="H3782" t="str">
            <v>161</v>
          </cell>
          <cell r="J3782" t="str">
            <v>Bantuan Sosial Kepada Sekolah Swasta Untuk Bantuan Siswa Miskin</v>
          </cell>
          <cell r="K3782" t="str">
            <v>Bantuan Sosial untuk Siswa Miskin MI Ziyadatul Khair NW Salut di Kabupaten Lombok Barat 15 orang</v>
          </cell>
          <cell r="L3782">
            <v>2700000</v>
          </cell>
          <cell r="M3782" t="str">
            <v>5.1.5.02.03</v>
          </cell>
        </row>
        <row r="3783">
          <cell r="A3783" t="str">
            <v>5150203162</v>
          </cell>
          <cell r="C3783">
            <v>5</v>
          </cell>
          <cell r="D3783">
            <v>1</v>
          </cell>
          <cell r="E3783">
            <v>5</v>
          </cell>
          <cell r="F3783" t="str">
            <v>02</v>
          </cell>
          <cell r="G3783" t="str">
            <v>03</v>
          </cell>
          <cell r="H3783" t="str">
            <v>162</v>
          </cell>
          <cell r="J3783" t="str">
            <v>Bantuan Sosial Kepada Sekolah Swasta Untuk Bantuan Siswa Miskin</v>
          </cell>
          <cell r="K3783" t="str">
            <v>Bantuan Sosial untuk Siswa Miskin MI Al-Mujahidin Longserang di Kabupaten Lombok Barat 50 orang</v>
          </cell>
          <cell r="L3783">
            <v>9000000</v>
          </cell>
          <cell r="M3783" t="str">
            <v>5.1.5.02.03</v>
          </cell>
        </row>
        <row r="3784">
          <cell r="A3784" t="str">
            <v>5150203163</v>
          </cell>
          <cell r="C3784">
            <v>5</v>
          </cell>
          <cell r="D3784">
            <v>1</v>
          </cell>
          <cell r="E3784">
            <v>5</v>
          </cell>
          <cell r="F3784" t="str">
            <v>02</v>
          </cell>
          <cell r="G3784" t="str">
            <v>03</v>
          </cell>
          <cell r="H3784" t="str">
            <v>163</v>
          </cell>
          <cell r="J3784" t="str">
            <v>Bantuan Sosial Kepada Sekolah Swasta Untuk Bantuan Siswa Miskin</v>
          </cell>
          <cell r="K3784" t="str">
            <v>Bantuan Sosial untuk Siswa Miskin MI Darunnajah Duman di Kabupaten Lombok Barat 28 orang</v>
          </cell>
          <cell r="L3784">
            <v>5040000</v>
          </cell>
          <cell r="M3784" t="str">
            <v>5.1.5.02.03</v>
          </cell>
        </row>
        <row r="3785">
          <cell r="A3785" t="str">
            <v>5150203164</v>
          </cell>
          <cell r="C3785">
            <v>5</v>
          </cell>
          <cell r="D3785">
            <v>1</v>
          </cell>
          <cell r="E3785">
            <v>5</v>
          </cell>
          <cell r="F3785" t="str">
            <v>02</v>
          </cell>
          <cell r="G3785" t="str">
            <v>03</v>
          </cell>
          <cell r="H3785" t="str">
            <v>164</v>
          </cell>
          <cell r="J3785" t="str">
            <v>Bantuan Sosial Kepada Sekolah Swasta Untuk Bantuan Siswa Miskin</v>
          </cell>
          <cell r="K3785" t="str">
            <v>Bantuan Sosial untuk Siswa Miskin MI Darussholah Longserang di Kabupaten Lombok Barat 21 orang</v>
          </cell>
          <cell r="L3785">
            <v>3780000</v>
          </cell>
          <cell r="M3785" t="str">
            <v>5.1.5.02.03</v>
          </cell>
        </row>
        <row r="3786">
          <cell r="A3786" t="str">
            <v>5150203165</v>
          </cell>
          <cell r="C3786">
            <v>5</v>
          </cell>
          <cell r="D3786">
            <v>1</v>
          </cell>
          <cell r="E3786">
            <v>5</v>
          </cell>
          <cell r="F3786" t="str">
            <v>02</v>
          </cell>
          <cell r="G3786" t="str">
            <v>03</v>
          </cell>
          <cell r="H3786" t="str">
            <v>165</v>
          </cell>
          <cell r="J3786" t="str">
            <v>Bantuan Sosial Kepada Sekolah Swasta Untuk Bantuan Siswa Miskin</v>
          </cell>
          <cell r="K3786" t="str">
            <v>Bantuan Sosial untuk Siswa Miskin MI Nurul Anwar NW Bugbug di Kabupaten Lombok Barat 42 orang</v>
          </cell>
          <cell r="L3786">
            <v>7560000</v>
          </cell>
          <cell r="M3786" t="str">
            <v>5.1.5.02.03</v>
          </cell>
        </row>
        <row r="3787">
          <cell r="A3787" t="str">
            <v>5150203166</v>
          </cell>
          <cell r="C3787">
            <v>5</v>
          </cell>
          <cell r="D3787">
            <v>1</v>
          </cell>
          <cell r="E3787">
            <v>5</v>
          </cell>
          <cell r="F3787" t="str">
            <v>02</v>
          </cell>
          <cell r="G3787" t="str">
            <v>03</v>
          </cell>
          <cell r="H3787" t="str">
            <v>166</v>
          </cell>
          <cell r="J3787" t="str">
            <v>Bantuan Sosial Kepada Sekolah Swasta Untuk Bantuan Siswa Miskin</v>
          </cell>
          <cell r="K3787" t="str">
            <v>Bantuan Sosial untuk Siswa Miskin MI Nurul Ishlah Gegelang di Kabupaten Lombok Barat 37 orang</v>
          </cell>
          <cell r="L3787">
            <v>6660000</v>
          </cell>
          <cell r="M3787" t="str">
            <v>5.1.5.02.03</v>
          </cell>
        </row>
        <row r="3788">
          <cell r="A3788" t="str">
            <v>5150203167</v>
          </cell>
          <cell r="C3788">
            <v>5</v>
          </cell>
          <cell r="D3788">
            <v>1</v>
          </cell>
          <cell r="E3788">
            <v>5</v>
          </cell>
          <cell r="F3788" t="str">
            <v>02</v>
          </cell>
          <cell r="G3788" t="str">
            <v>03</v>
          </cell>
          <cell r="H3788" t="str">
            <v>167</v>
          </cell>
          <cell r="J3788" t="str">
            <v>Bantuan Sosial Kepada Sekolah Swasta Untuk Bantuan Siswa Miskin</v>
          </cell>
          <cell r="K3788" t="str">
            <v>Bantuan Sosial untuk Siswa Miskin MI NW Lingsar di Kabupaten Lombok Barat 39 orang</v>
          </cell>
          <cell r="L3788">
            <v>7020000</v>
          </cell>
          <cell r="M3788" t="str">
            <v>5.1.5.02.03</v>
          </cell>
        </row>
        <row r="3789">
          <cell r="A3789" t="str">
            <v>5150203168</v>
          </cell>
          <cell r="C3789">
            <v>5</v>
          </cell>
          <cell r="D3789">
            <v>1</v>
          </cell>
          <cell r="E3789">
            <v>5</v>
          </cell>
          <cell r="F3789" t="str">
            <v>02</v>
          </cell>
          <cell r="G3789" t="str">
            <v>03</v>
          </cell>
          <cell r="H3789" t="str">
            <v>168</v>
          </cell>
          <cell r="J3789" t="str">
            <v>Bantuan Sosial Kepada Sekolah Swasta Untuk Bantuan Siswa Miskin</v>
          </cell>
          <cell r="K3789" t="str">
            <v>Bantuan Sosial untuk Siswa Miskin MI Sullamusshibyan Embung Pas di Kabupaten Lombok Barat 72 orang</v>
          </cell>
          <cell r="L3789">
            <v>12960000</v>
          </cell>
          <cell r="M3789" t="str">
            <v>5.1.5.02.03</v>
          </cell>
        </row>
        <row r="3790">
          <cell r="A3790" t="str">
            <v>5150203169</v>
          </cell>
          <cell r="C3790">
            <v>5</v>
          </cell>
          <cell r="D3790">
            <v>1</v>
          </cell>
          <cell r="E3790">
            <v>5</v>
          </cell>
          <cell r="F3790" t="str">
            <v>02</v>
          </cell>
          <cell r="G3790" t="str">
            <v>03</v>
          </cell>
          <cell r="H3790" t="str">
            <v>169</v>
          </cell>
          <cell r="J3790" t="str">
            <v>Bantuan Sosial Kepada Sekolah Swasta Untuk Bantuan Siswa Miskin</v>
          </cell>
          <cell r="K3790" t="str">
            <v>Bantuan Sosial untuk Siswa Miskin MI Annajah Sesela di Kabupaten Lombok Barat 87 orang</v>
          </cell>
          <cell r="L3790">
            <v>15660000</v>
          </cell>
          <cell r="M3790" t="str">
            <v>5.1.5.02.03</v>
          </cell>
        </row>
        <row r="3791">
          <cell r="A3791" t="str">
            <v>5150203170</v>
          </cell>
          <cell r="C3791">
            <v>5</v>
          </cell>
          <cell r="D3791">
            <v>1</v>
          </cell>
          <cell r="E3791">
            <v>5</v>
          </cell>
          <cell r="F3791" t="str">
            <v>02</v>
          </cell>
          <cell r="G3791" t="str">
            <v>03</v>
          </cell>
          <cell r="H3791" t="str">
            <v>170</v>
          </cell>
          <cell r="J3791" t="str">
            <v>Bantuan Sosial Kepada Sekolah Swasta Untuk Bantuan Siswa Miskin</v>
          </cell>
          <cell r="K3791" t="str">
            <v>Bantuan Sosial untuk Siswa Miskin MI Ar-Rasyidi NW Penimbung di Kabupaten Lombok Barat 35 orang</v>
          </cell>
          <cell r="L3791">
            <v>6300000</v>
          </cell>
          <cell r="M3791" t="str">
            <v>5.1.5.02.03</v>
          </cell>
        </row>
        <row r="3792">
          <cell r="A3792" t="str">
            <v>5150203171</v>
          </cell>
          <cell r="C3792">
            <v>5</v>
          </cell>
          <cell r="D3792">
            <v>1</v>
          </cell>
          <cell r="E3792">
            <v>5</v>
          </cell>
          <cell r="F3792" t="str">
            <v>02</v>
          </cell>
          <cell r="G3792" t="str">
            <v>03</v>
          </cell>
          <cell r="H3792" t="str">
            <v>171</v>
          </cell>
          <cell r="J3792" t="str">
            <v>Bantuan Sosial Kepada Sekolah Swasta Untuk Bantuan Siswa Miskin</v>
          </cell>
          <cell r="K3792" t="str">
            <v>Bantuan Sosial untuk Siswa Miskin MI At-Tahzib Kekait di Kabupaten Lombok Barat 86 orang</v>
          </cell>
          <cell r="L3792">
            <v>15480000</v>
          </cell>
          <cell r="M3792" t="str">
            <v>5.1.5.02.03</v>
          </cell>
        </row>
        <row r="3793">
          <cell r="A3793" t="str">
            <v>5150203172</v>
          </cell>
          <cell r="C3793">
            <v>5</v>
          </cell>
          <cell r="D3793">
            <v>1</v>
          </cell>
          <cell r="E3793">
            <v>5</v>
          </cell>
          <cell r="F3793" t="str">
            <v>02</v>
          </cell>
          <cell r="G3793" t="str">
            <v>03</v>
          </cell>
          <cell r="H3793" t="str">
            <v>172</v>
          </cell>
          <cell r="J3793" t="str">
            <v>Bantuan Sosial Kepada Sekolah Swasta Untuk Bantuan Siswa Miskin</v>
          </cell>
          <cell r="K3793" t="str">
            <v>Bantuan Sosial untuk Siswa Miskin MI Fathurrahman Jeringo di Kabupaten Lombok Barat 32 orang</v>
          </cell>
          <cell r="L3793">
            <v>5760000</v>
          </cell>
          <cell r="M3793" t="str">
            <v>5.1.5.02.03</v>
          </cell>
        </row>
        <row r="3794">
          <cell r="A3794" t="str">
            <v>5150203173</v>
          </cell>
          <cell r="C3794">
            <v>5</v>
          </cell>
          <cell r="D3794">
            <v>1</v>
          </cell>
          <cell r="E3794">
            <v>5</v>
          </cell>
          <cell r="F3794" t="str">
            <v>02</v>
          </cell>
          <cell r="G3794" t="str">
            <v>03</v>
          </cell>
          <cell r="H3794" t="str">
            <v>173</v>
          </cell>
          <cell r="J3794" t="str">
            <v>Bantuan Sosial Kepada Sekolah Swasta Untuk Bantuan Siswa Miskin</v>
          </cell>
          <cell r="K3794" t="str">
            <v>Bantuan Sosial untuk Siswa Miskin MI Nurul Mujahidin NW Penimbung di Kabupaten Lombok Barat 26 orang</v>
          </cell>
          <cell r="L3794">
            <v>4680000</v>
          </cell>
          <cell r="M3794" t="str">
            <v>5.1.5.02.03</v>
          </cell>
        </row>
        <row r="3795">
          <cell r="A3795" t="str">
            <v>5150203174</v>
          </cell>
          <cell r="C3795">
            <v>5</v>
          </cell>
          <cell r="D3795">
            <v>1</v>
          </cell>
          <cell r="E3795">
            <v>5</v>
          </cell>
          <cell r="F3795" t="str">
            <v>02</v>
          </cell>
          <cell r="G3795" t="str">
            <v>03</v>
          </cell>
          <cell r="H3795" t="str">
            <v>174</v>
          </cell>
          <cell r="J3795" t="str">
            <v>Bantuan Sosial Kepada Sekolah Swasta Untuk Bantuan Siswa Miskin</v>
          </cell>
          <cell r="K3795" t="str">
            <v>Bantuan Sosial untuk Siswa Miskin MI NW Al Hamdi Ireng Daye di Kabupaten Lombok Barat 42 orang</v>
          </cell>
          <cell r="L3795">
            <v>7560000</v>
          </cell>
          <cell r="M3795" t="str">
            <v>5.1.5.02.03</v>
          </cell>
        </row>
        <row r="3796">
          <cell r="A3796" t="str">
            <v>5150203175</v>
          </cell>
          <cell r="C3796">
            <v>5</v>
          </cell>
          <cell r="D3796">
            <v>1</v>
          </cell>
          <cell r="E3796">
            <v>5</v>
          </cell>
          <cell r="F3796" t="str">
            <v>02</v>
          </cell>
          <cell r="G3796" t="str">
            <v>03</v>
          </cell>
          <cell r="H3796" t="str">
            <v>175</v>
          </cell>
          <cell r="J3796" t="str">
            <v>Bantuan Sosial Kepada Sekolah Swasta Untuk Bantuan Siswa Miskin</v>
          </cell>
          <cell r="K3796" t="str">
            <v>Bantuan Sosial untuk Siswa Miskin MI NW Johar Pelita di Kabupaten Lombok Barat 34 orang</v>
          </cell>
          <cell r="L3796">
            <v>6120000</v>
          </cell>
          <cell r="M3796" t="str">
            <v>5.1.5.02.03</v>
          </cell>
        </row>
        <row r="3797">
          <cell r="A3797" t="str">
            <v>5150203176</v>
          </cell>
          <cell r="C3797">
            <v>5</v>
          </cell>
          <cell r="D3797">
            <v>1</v>
          </cell>
          <cell r="E3797">
            <v>5</v>
          </cell>
          <cell r="F3797" t="str">
            <v>02</v>
          </cell>
          <cell r="G3797" t="str">
            <v>03</v>
          </cell>
          <cell r="H3797" t="str">
            <v>176</v>
          </cell>
          <cell r="J3797" t="str">
            <v>Bantuan Sosial Kepada Sekolah Swasta Untuk Bantuan Siswa Miskin</v>
          </cell>
          <cell r="K3797" t="str">
            <v>Bantuan Sosial untuk Siswa Miskin MI Raudlatusshibyan NW Belencong di Kabupaten Lombok Barat 38 orang</v>
          </cell>
          <cell r="L3797">
            <v>6840000</v>
          </cell>
          <cell r="M3797" t="str">
            <v>5.1.5.02.03</v>
          </cell>
        </row>
        <row r="3798">
          <cell r="A3798" t="str">
            <v>5150203177</v>
          </cell>
          <cell r="C3798">
            <v>5</v>
          </cell>
          <cell r="D3798">
            <v>1</v>
          </cell>
          <cell r="E3798">
            <v>5</v>
          </cell>
          <cell r="F3798" t="str">
            <v>02</v>
          </cell>
          <cell r="G3798" t="str">
            <v>03</v>
          </cell>
          <cell r="H3798" t="str">
            <v>177</v>
          </cell>
          <cell r="J3798" t="str">
            <v>Bantuan Sosial Kepada Sekolah Swasta Untuk Bantuan Siswa Miskin</v>
          </cell>
          <cell r="K3798" t="str">
            <v>Bantuan Sosial untuk Siswa Miskin MI Al-Hamidiyah NW Sidemen di Kabupaten Lombok Barat 37 orang</v>
          </cell>
          <cell r="L3798">
            <v>6660000</v>
          </cell>
          <cell r="M3798" t="str">
            <v>5.1.5.02.03</v>
          </cell>
        </row>
        <row r="3799">
          <cell r="A3799" t="str">
            <v>5150203178</v>
          </cell>
          <cell r="C3799">
            <v>5</v>
          </cell>
          <cell r="D3799">
            <v>1</v>
          </cell>
          <cell r="E3799">
            <v>5</v>
          </cell>
          <cell r="F3799" t="str">
            <v>02</v>
          </cell>
          <cell r="G3799" t="str">
            <v>03</v>
          </cell>
          <cell r="H3799" t="str">
            <v>178</v>
          </cell>
          <cell r="J3799" t="str">
            <v>Bantuan Sosial Kepada Sekolah Swasta Untuk Bantuan Siswa Miskin</v>
          </cell>
          <cell r="K3799" t="str">
            <v>Bantuan Sosial untuk Siswa Miskin MI Al-Muslimun NW Tegal di Kabupaten Lombok Barat 54 orang</v>
          </cell>
          <cell r="L3799">
            <v>9720000</v>
          </cell>
          <cell r="M3799" t="str">
            <v>5.1.5.02.03</v>
          </cell>
        </row>
        <row r="3800">
          <cell r="A3800" t="str">
            <v>5150203179</v>
          </cell>
          <cell r="C3800">
            <v>5</v>
          </cell>
          <cell r="D3800">
            <v>1</v>
          </cell>
          <cell r="E3800">
            <v>5</v>
          </cell>
          <cell r="F3800" t="str">
            <v>02</v>
          </cell>
          <cell r="G3800" t="str">
            <v>03</v>
          </cell>
          <cell r="H3800" t="str">
            <v>179</v>
          </cell>
          <cell r="J3800" t="str">
            <v>Bantuan Sosial Kepada Sekolah Swasta Untuk Bantuan Siswa Miskin</v>
          </cell>
          <cell r="K3800" t="str">
            <v>Bantuan Sosial untuk Siswa Miskin MI Madrasatul Qur'aniyah Tato di Kabupaten Lombok Barat 22 orang</v>
          </cell>
          <cell r="L3800">
            <v>3960000</v>
          </cell>
          <cell r="M3800" t="str">
            <v>5.1.5.02.03</v>
          </cell>
        </row>
        <row r="3801">
          <cell r="A3801" t="str">
            <v>5150203180</v>
          </cell>
          <cell r="C3801">
            <v>5</v>
          </cell>
          <cell r="D3801">
            <v>1</v>
          </cell>
          <cell r="E3801">
            <v>5</v>
          </cell>
          <cell r="F3801" t="str">
            <v>02</v>
          </cell>
          <cell r="G3801" t="str">
            <v>03</v>
          </cell>
          <cell r="H3801" t="str">
            <v>180</v>
          </cell>
          <cell r="J3801" t="str">
            <v>Bantuan Sosial Kepada Sekolah Swasta Untuk Bantuan Siswa Miskin</v>
          </cell>
          <cell r="K3801" t="str">
            <v>Bantuan Sosial untuk Siswa Miskin MI Raudlatul Muslimin NW Kayangan di Kabupaten Lombok Barat 18 orang</v>
          </cell>
          <cell r="L3801">
            <v>3240000</v>
          </cell>
          <cell r="M3801" t="str">
            <v>5.1.5.02.03</v>
          </cell>
        </row>
        <row r="3802">
          <cell r="A3802" t="str">
            <v>5150203181</v>
          </cell>
          <cell r="C3802">
            <v>5</v>
          </cell>
          <cell r="D3802">
            <v>1</v>
          </cell>
          <cell r="E3802">
            <v>5</v>
          </cell>
          <cell r="F3802" t="str">
            <v>02</v>
          </cell>
          <cell r="G3802" t="str">
            <v>03</v>
          </cell>
          <cell r="H3802" t="str">
            <v>181</v>
          </cell>
          <cell r="J3802" t="str">
            <v>Bantuan Sosial Kepada Sekolah Swasta Untuk Bantuan Siswa Miskin</v>
          </cell>
          <cell r="K3802" t="str">
            <v>Bantuan Sosial untuk Siswa Miskin MI Riyadlul Wardiyah Kerandangan di Kabupaten Lombok Barat 42 orang</v>
          </cell>
          <cell r="L3802">
            <v>7560000</v>
          </cell>
          <cell r="M3802" t="str">
            <v>5.1.5.02.03</v>
          </cell>
        </row>
        <row r="3803">
          <cell r="A3803" t="str">
            <v>5150203182</v>
          </cell>
          <cell r="C3803">
            <v>5</v>
          </cell>
          <cell r="D3803">
            <v>1</v>
          </cell>
          <cell r="E3803">
            <v>5</v>
          </cell>
          <cell r="F3803" t="str">
            <v>02</v>
          </cell>
          <cell r="G3803" t="str">
            <v>03</v>
          </cell>
          <cell r="H3803" t="str">
            <v>182</v>
          </cell>
          <cell r="J3803" t="str">
            <v>Bantuan Sosial Kepada Sekolah Swasta Untuk Bantuan Siswa Miskin</v>
          </cell>
          <cell r="K3803" t="str">
            <v>Bantuan Sosial untuk Siswa Miskin MI Riyadlusshibyan Lendang Re di Kabupaten Lombok Barat 36 orang</v>
          </cell>
          <cell r="L3803">
            <v>6480000</v>
          </cell>
          <cell r="M3803" t="str">
            <v>5.1.5.02.03</v>
          </cell>
        </row>
        <row r="3804">
          <cell r="A3804" t="str">
            <v>5150203183</v>
          </cell>
          <cell r="C3804">
            <v>5</v>
          </cell>
          <cell r="D3804">
            <v>1</v>
          </cell>
          <cell r="E3804">
            <v>5</v>
          </cell>
          <cell r="F3804" t="str">
            <v>02</v>
          </cell>
          <cell r="G3804" t="str">
            <v>03</v>
          </cell>
          <cell r="H3804" t="str">
            <v>183</v>
          </cell>
          <cell r="J3804" t="str">
            <v>Bantuan Sosial Kepada Sekolah Swasta Untuk Bantuan Siswa Miskin</v>
          </cell>
          <cell r="K3804" t="str">
            <v>Bantuan Sosial untuk Siswa Miskin SMP Islam Tarbiyatul Ikhlas di Kabupaten Lombok Barat 22 orang</v>
          </cell>
          <cell r="L3804">
            <v>6600000</v>
          </cell>
          <cell r="M3804" t="str">
            <v>5.1.5.02.03</v>
          </cell>
        </row>
        <row r="3805">
          <cell r="A3805" t="str">
            <v>5150203184</v>
          </cell>
          <cell r="C3805">
            <v>5</v>
          </cell>
          <cell r="D3805">
            <v>1</v>
          </cell>
          <cell r="E3805">
            <v>5</v>
          </cell>
          <cell r="F3805" t="str">
            <v>02</v>
          </cell>
          <cell r="G3805" t="str">
            <v>03</v>
          </cell>
          <cell r="H3805" t="str">
            <v>184</v>
          </cell>
          <cell r="J3805" t="str">
            <v>Bantuan Sosial Kepada Sekolah Swasta Untuk Bantuan Siswa Miskin</v>
          </cell>
          <cell r="K3805" t="str">
            <v>Bantuan Sosial untuk Siswa Miskin SMP Islam Darun Nadwah di Kabupaten Lombok Barat 60 orang</v>
          </cell>
          <cell r="L3805">
            <v>18000000</v>
          </cell>
          <cell r="M3805" t="str">
            <v>5.1.5.02.03</v>
          </cell>
        </row>
        <row r="3806">
          <cell r="A3806" t="str">
            <v>5150203185</v>
          </cell>
          <cell r="C3806">
            <v>5</v>
          </cell>
          <cell r="D3806">
            <v>1</v>
          </cell>
          <cell r="E3806">
            <v>5</v>
          </cell>
          <cell r="F3806" t="str">
            <v>02</v>
          </cell>
          <cell r="G3806" t="str">
            <v>03</v>
          </cell>
          <cell r="H3806" t="str">
            <v>185</v>
          </cell>
          <cell r="J3806" t="str">
            <v>Bantuan Sosial Kepada Sekolah Swasta Untuk Bantuan Siswa Miskin</v>
          </cell>
          <cell r="K3806" t="str">
            <v>Bantuan Sosial untuk Siswa Miskin SMP Islam Nurul Madinah di Kabupaten Lombok Barat 20 orang</v>
          </cell>
          <cell r="L3806">
            <v>6000000</v>
          </cell>
          <cell r="M3806" t="str">
            <v>5.1.5.02.03</v>
          </cell>
        </row>
        <row r="3807">
          <cell r="A3807" t="str">
            <v>5150203186</v>
          </cell>
          <cell r="C3807">
            <v>5</v>
          </cell>
          <cell r="D3807">
            <v>1</v>
          </cell>
          <cell r="E3807">
            <v>5</v>
          </cell>
          <cell r="F3807" t="str">
            <v>02</v>
          </cell>
          <cell r="G3807" t="str">
            <v>03</v>
          </cell>
          <cell r="H3807" t="str">
            <v>186</v>
          </cell>
          <cell r="J3807" t="str">
            <v>Bantuan Sosial Kepada Sekolah Swasta Untuk Bantuan Siswa Miskin</v>
          </cell>
          <cell r="K3807" t="str">
            <v>Bantuan Sosial untuk Siswa Miskin SMP Islam Assofi di Kabupaten Lombok Barat 27 orang</v>
          </cell>
          <cell r="L3807">
            <v>8100000</v>
          </cell>
          <cell r="M3807" t="str">
            <v>5.1.5.02.03</v>
          </cell>
        </row>
        <row r="3808">
          <cell r="A3808" t="str">
            <v>5150203187</v>
          </cell>
          <cell r="C3808">
            <v>5</v>
          </cell>
          <cell r="D3808">
            <v>1</v>
          </cell>
          <cell r="E3808">
            <v>5</v>
          </cell>
          <cell r="F3808" t="str">
            <v>02</v>
          </cell>
          <cell r="G3808" t="str">
            <v>03</v>
          </cell>
          <cell r="H3808" t="str">
            <v>187</v>
          </cell>
          <cell r="J3808" t="str">
            <v>Bantuan Sosial Kepada Sekolah Swasta Untuk Bantuan Siswa Miskin</v>
          </cell>
          <cell r="K3808" t="str">
            <v>Bantuan Sosial untuk Siswa Miskin SMP Islam N.H Langko di Kabupaten Lombok Barat 55 orang</v>
          </cell>
          <cell r="L3808">
            <v>16500000</v>
          </cell>
          <cell r="M3808" t="str">
            <v>5.1.5.02.03</v>
          </cell>
        </row>
        <row r="3809">
          <cell r="A3809" t="str">
            <v>5150203188</v>
          </cell>
          <cell r="C3809">
            <v>5</v>
          </cell>
          <cell r="D3809">
            <v>1</v>
          </cell>
          <cell r="E3809">
            <v>5</v>
          </cell>
          <cell r="F3809" t="str">
            <v>02</v>
          </cell>
          <cell r="G3809" t="str">
            <v>03</v>
          </cell>
          <cell r="H3809" t="str">
            <v>188</v>
          </cell>
          <cell r="J3809" t="str">
            <v>Bantuan Sosial Kepada Sekolah Swasta Untuk Bantuan Siswa Miskin</v>
          </cell>
          <cell r="K3809" t="str">
            <v>Bantuan Sosial untuk Siswa Miskin SMP Islam Darussalam di Kabupaten Lombok Barat 25 orang</v>
          </cell>
          <cell r="L3809">
            <v>7500000</v>
          </cell>
          <cell r="M3809" t="str">
            <v>5.1.5.02.03</v>
          </cell>
        </row>
        <row r="3810">
          <cell r="A3810" t="str">
            <v>5150203189</v>
          </cell>
          <cell r="C3810">
            <v>5</v>
          </cell>
          <cell r="D3810">
            <v>1</v>
          </cell>
          <cell r="E3810">
            <v>5</v>
          </cell>
          <cell r="F3810" t="str">
            <v>02</v>
          </cell>
          <cell r="G3810" t="str">
            <v>03</v>
          </cell>
          <cell r="H3810" t="str">
            <v>189</v>
          </cell>
          <cell r="J3810" t="str">
            <v>Bantuan Sosial Kepada Sekolah Swasta Untuk Bantuan Siswa Miskin</v>
          </cell>
          <cell r="K3810" t="str">
            <v>Bantuan Sosial untuk Siswa Miskin SMP Islam Al-Ma'rif di Kabupaten Lombok Barat 20 orang</v>
          </cell>
          <cell r="L3810">
            <v>6000000</v>
          </cell>
          <cell r="M3810" t="str">
            <v>5.1.5.02.03</v>
          </cell>
        </row>
        <row r="3811">
          <cell r="A3811" t="str">
            <v>5150203190</v>
          </cell>
          <cell r="C3811">
            <v>5</v>
          </cell>
          <cell r="D3811">
            <v>1</v>
          </cell>
          <cell r="E3811">
            <v>5</v>
          </cell>
          <cell r="F3811" t="str">
            <v>02</v>
          </cell>
          <cell r="G3811" t="str">
            <v>03</v>
          </cell>
          <cell r="H3811" t="str">
            <v>190</v>
          </cell>
          <cell r="J3811" t="str">
            <v>Bantuan Sosial Kepada Sekolah Swasta Untuk Bantuan Siswa Miskin</v>
          </cell>
          <cell r="K3811" t="str">
            <v>Bantuan Sosial untuk Siswa Miskin SMP Islam Ihya Ulumudin di Kabupaten Lombok Barat 22 orang</v>
          </cell>
          <cell r="L3811">
            <v>6600000</v>
          </cell>
          <cell r="M3811" t="str">
            <v>5.1.5.02.03</v>
          </cell>
        </row>
        <row r="3812">
          <cell r="A3812" t="str">
            <v>5150203191</v>
          </cell>
          <cell r="C3812">
            <v>5</v>
          </cell>
          <cell r="D3812">
            <v>1</v>
          </cell>
          <cell r="E3812">
            <v>5</v>
          </cell>
          <cell r="F3812" t="str">
            <v>02</v>
          </cell>
          <cell r="G3812" t="str">
            <v>03</v>
          </cell>
          <cell r="H3812" t="str">
            <v>191</v>
          </cell>
          <cell r="J3812" t="str">
            <v>Bantuan Sosial Kepada Sekolah Swasta Untuk Bantuan Siswa Miskin</v>
          </cell>
          <cell r="K3812" t="str">
            <v>Bantuan Sosial untuk Siswa Miskin SMP Tegar Kelana di Kabupaten Lombok Barat 35 orang</v>
          </cell>
          <cell r="L3812">
            <v>10500000</v>
          </cell>
          <cell r="M3812" t="str">
            <v>5.1.5.02.03</v>
          </cell>
        </row>
        <row r="3813">
          <cell r="A3813" t="str">
            <v>5150203192</v>
          </cell>
          <cell r="C3813">
            <v>5</v>
          </cell>
          <cell r="D3813">
            <v>1</v>
          </cell>
          <cell r="E3813">
            <v>5</v>
          </cell>
          <cell r="F3813" t="str">
            <v>02</v>
          </cell>
          <cell r="G3813" t="str">
            <v>03</v>
          </cell>
          <cell r="H3813" t="str">
            <v>192</v>
          </cell>
          <cell r="J3813" t="str">
            <v>Bantuan Sosial Kepada Sekolah Swasta Untuk Bantuan Siswa Miskin</v>
          </cell>
          <cell r="K3813" t="str">
            <v>Bantuan Sosial untuk Siswa Miskin MTs. Birrul Walidainy NW Bertong di Kabupaten Lombok Barat 31 orang</v>
          </cell>
          <cell r="L3813">
            <v>5580000</v>
          </cell>
          <cell r="M3813" t="str">
            <v>5.1.5.02.03</v>
          </cell>
        </row>
        <row r="3814">
          <cell r="A3814" t="str">
            <v>5150203193</v>
          </cell>
          <cell r="C3814">
            <v>5</v>
          </cell>
          <cell r="D3814">
            <v>1</v>
          </cell>
          <cell r="E3814">
            <v>5</v>
          </cell>
          <cell r="F3814" t="str">
            <v>02</v>
          </cell>
          <cell r="G3814" t="str">
            <v>03</v>
          </cell>
          <cell r="H3814" t="str">
            <v>193</v>
          </cell>
          <cell r="J3814" t="str">
            <v>Bantuan Sosial Kepada Sekolah Swasta Untuk Bantuan Siswa Miskin</v>
          </cell>
          <cell r="K3814" t="str">
            <v>Bantuan Sosial untuk Siswa Miskin MTs. Daruddakwah Kelep di Kabupaten Lombok Barat 20 orang</v>
          </cell>
          <cell r="L3814">
            <v>3600000</v>
          </cell>
          <cell r="M3814" t="str">
            <v>5.1.5.02.03</v>
          </cell>
        </row>
        <row r="3815">
          <cell r="A3815" t="str">
            <v>5150203194</v>
          </cell>
          <cell r="C3815">
            <v>5</v>
          </cell>
          <cell r="D3815">
            <v>1</v>
          </cell>
          <cell r="E3815">
            <v>5</v>
          </cell>
          <cell r="F3815" t="str">
            <v>02</v>
          </cell>
          <cell r="G3815" t="str">
            <v>03</v>
          </cell>
          <cell r="H3815" t="str">
            <v>194</v>
          </cell>
          <cell r="J3815" t="str">
            <v>Bantuan Sosial Kepada Sekolah Swasta Untuk Bantuan Siswa Miskin</v>
          </cell>
          <cell r="K3815" t="str">
            <v>Bantuan Sosial untuk Siswa Miskin MTs. Darul Ikhlas Sepi di Kabupaten Lombok Barat 62 orang</v>
          </cell>
          <cell r="L3815">
            <v>11160000</v>
          </cell>
          <cell r="M3815" t="str">
            <v>5.1.5.02.03</v>
          </cell>
        </row>
        <row r="3816">
          <cell r="A3816" t="str">
            <v>5150203195</v>
          </cell>
          <cell r="C3816">
            <v>5</v>
          </cell>
          <cell r="D3816">
            <v>1</v>
          </cell>
          <cell r="E3816">
            <v>5</v>
          </cell>
          <cell r="F3816" t="str">
            <v>02</v>
          </cell>
          <cell r="G3816" t="str">
            <v>03</v>
          </cell>
          <cell r="H3816" t="str">
            <v>195</v>
          </cell>
          <cell r="J3816" t="str">
            <v>Bantuan Sosial Kepada Sekolah Swasta Untuk Bantuan Siswa Miskin</v>
          </cell>
          <cell r="K3816" t="str">
            <v>Bantuan Sosial untuk Siswa Miskin MTs. Darul Qur'an Wal Hadits Telaga Lebur di Kabupaten Lombok Barat 30 orang</v>
          </cell>
          <cell r="L3816">
            <v>5400000</v>
          </cell>
          <cell r="M3816" t="str">
            <v>5.1.5.02.03</v>
          </cell>
        </row>
        <row r="3817">
          <cell r="A3817" t="str">
            <v>5150203196</v>
          </cell>
          <cell r="C3817">
            <v>5</v>
          </cell>
          <cell r="D3817">
            <v>1</v>
          </cell>
          <cell r="E3817">
            <v>5</v>
          </cell>
          <cell r="F3817" t="str">
            <v>02</v>
          </cell>
          <cell r="G3817" t="str">
            <v>03</v>
          </cell>
          <cell r="H3817" t="str">
            <v>196</v>
          </cell>
          <cell r="J3817" t="str">
            <v>Bantuan Sosial Kepada Sekolah Swasta Untuk Bantuan Siswa Miskin</v>
          </cell>
          <cell r="K3817" t="str">
            <v>Bantuan Sosial untuk Siswa Miskin MTs. Ibnu Hajar NW Batu Kijuk di Kabupaten Lombok Barat 22 orang</v>
          </cell>
          <cell r="L3817">
            <v>3960000</v>
          </cell>
          <cell r="M3817" t="str">
            <v>5.1.5.02.03</v>
          </cell>
        </row>
        <row r="3818">
          <cell r="A3818" t="str">
            <v>5150203197</v>
          </cell>
          <cell r="C3818">
            <v>5</v>
          </cell>
          <cell r="D3818">
            <v>1</v>
          </cell>
          <cell r="E3818">
            <v>5</v>
          </cell>
          <cell r="F3818" t="str">
            <v>02</v>
          </cell>
          <cell r="G3818" t="str">
            <v>03</v>
          </cell>
          <cell r="H3818" t="str">
            <v>197</v>
          </cell>
          <cell r="J3818" t="str">
            <v>Bantuan Sosial Kepada Sekolah Swasta Untuk Bantuan Siswa Miskin</v>
          </cell>
          <cell r="K3818" t="str">
            <v>Bantuan Sosial untuk Siswa Miskin MTs. Ittihadul Bayan Telaga Lebur di Kabupaten Lombok Barat 18 orang</v>
          </cell>
          <cell r="L3818">
            <v>3240000</v>
          </cell>
          <cell r="M3818" t="str">
            <v>5.1.5.02.03</v>
          </cell>
        </row>
        <row r="3819">
          <cell r="A3819" t="str">
            <v>5150203198</v>
          </cell>
          <cell r="C3819">
            <v>5</v>
          </cell>
          <cell r="D3819">
            <v>1</v>
          </cell>
          <cell r="E3819">
            <v>5</v>
          </cell>
          <cell r="F3819" t="str">
            <v>02</v>
          </cell>
          <cell r="G3819" t="str">
            <v>03</v>
          </cell>
          <cell r="H3819" t="str">
            <v>198</v>
          </cell>
          <cell r="J3819" t="str">
            <v>Bantuan Sosial Kepada Sekolah Swasta Untuk Bantuan Siswa Miskin</v>
          </cell>
          <cell r="K3819" t="str">
            <v>Bantuan Sosial untuk Siswa Miskin MTs. Miftahul Ulum Pelangan di Kabupaten Lombok Barat 48 orang</v>
          </cell>
          <cell r="L3819">
            <v>8640000</v>
          </cell>
          <cell r="M3819" t="str">
            <v>5.1.5.02.03</v>
          </cell>
        </row>
        <row r="3820">
          <cell r="A3820" t="str">
            <v>5150203199</v>
          </cell>
          <cell r="C3820">
            <v>5</v>
          </cell>
          <cell r="D3820">
            <v>1</v>
          </cell>
          <cell r="E3820">
            <v>5</v>
          </cell>
          <cell r="F3820" t="str">
            <v>02</v>
          </cell>
          <cell r="G3820" t="str">
            <v>03</v>
          </cell>
          <cell r="H3820" t="str">
            <v>199</v>
          </cell>
          <cell r="J3820" t="str">
            <v>Bantuan Sosial Kepada Sekolah Swasta Untuk Bantuan Siswa Miskin</v>
          </cell>
          <cell r="K3820" t="str">
            <v>Bantuan Sosial untuk Siswa Miskin MTs. Salamatul Walidainy Mendawe di Kabupaten Lombok Barat 10 orang</v>
          </cell>
          <cell r="L3820">
            <v>1800000</v>
          </cell>
          <cell r="M3820" t="str">
            <v>5.1.5.02.03</v>
          </cell>
        </row>
        <row r="3821">
          <cell r="A3821" t="str">
            <v>5150203200</v>
          </cell>
          <cell r="C3821">
            <v>5</v>
          </cell>
          <cell r="D3821">
            <v>1</v>
          </cell>
          <cell r="E3821">
            <v>5</v>
          </cell>
          <cell r="F3821" t="str">
            <v>02</v>
          </cell>
          <cell r="G3821" t="str">
            <v>03</v>
          </cell>
          <cell r="H3821" t="str">
            <v>200</v>
          </cell>
          <cell r="J3821" t="str">
            <v>Bantuan Sosial Kepada Sekolah Swasta Untuk Bantuan Siswa Miskin</v>
          </cell>
          <cell r="K3821" t="str">
            <v>Bantuan Sosial untuk Siswa Miskin MTs. Subulassalam Tembowong di Kabupaten Lombok Barat 29 orang</v>
          </cell>
          <cell r="L3821">
            <v>5220000</v>
          </cell>
          <cell r="M3821" t="str">
            <v>5.1.5.02.03</v>
          </cell>
        </row>
        <row r="3822">
          <cell r="A3822" t="str">
            <v>5150203201</v>
          </cell>
          <cell r="C3822">
            <v>5</v>
          </cell>
          <cell r="D3822">
            <v>1</v>
          </cell>
          <cell r="E3822">
            <v>5</v>
          </cell>
          <cell r="F3822" t="str">
            <v>02</v>
          </cell>
          <cell r="G3822" t="str">
            <v>03</v>
          </cell>
          <cell r="H3822" t="str">
            <v>201</v>
          </cell>
          <cell r="J3822" t="str">
            <v>Bantuan Sosial Kepada Sekolah Swasta Untuk Bantuan Siswa Miskin</v>
          </cell>
          <cell r="K3822" t="str">
            <v>Bantuan Sosial untuk Siswa Miskin MTs. Al-Hamidy Kebon Talo di Kabupaten Lombok Barat 59 orang</v>
          </cell>
          <cell r="L3822">
            <v>10620000</v>
          </cell>
          <cell r="M3822" t="str">
            <v>5.1.5.02.03</v>
          </cell>
        </row>
        <row r="3823">
          <cell r="A3823" t="str">
            <v>5150203202</v>
          </cell>
          <cell r="C3823">
            <v>5</v>
          </cell>
          <cell r="D3823">
            <v>1</v>
          </cell>
          <cell r="E3823">
            <v>5</v>
          </cell>
          <cell r="F3823" t="str">
            <v>02</v>
          </cell>
          <cell r="G3823" t="str">
            <v>03</v>
          </cell>
          <cell r="H3823" t="str">
            <v>202</v>
          </cell>
          <cell r="J3823" t="str">
            <v>Bantuan Sosial Kepada Sekolah Swasta Untuk Bantuan Siswa Miskin</v>
          </cell>
          <cell r="K3823" t="str">
            <v>Bantuan Sosial untuk Siswa Miskin MTs. Al-Hidayah NW Lendang Damai di Kabupaten Lombok Barat 20 orang</v>
          </cell>
          <cell r="L3823">
            <v>3600000</v>
          </cell>
          <cell r="M3823" t="str">
            <v>5.1.5.02.03</v>
          </cell>
        </row>
        <row r="3824">
          <cell r="A3824" t="str">
            <v>5150203203</v>
          </cell>
          <cell r="C3824">
            <v>5</v>
          </cell>
          <cell r="D3824">
            <v>1</v>
          </cell>
          <cell r="E3824">
            <v>5</v>
          </cell>
          <cell r="F3824" t="str">
            <v>02</v>
          </cell>
          <cell r="G3824" t="str">
            <v>03</v>
          </cell>
          <cell r="H3824" t="str">
            <v>203</v>
          </cell>
          <cell r="J3824" t="str">
            <v>Bantuan Sosial Kepada Sekolah Swasta Untuk Bantuan Siswa Miskin</v>
          </cell>
          <cell r="K3824" t="str">
            <v>Bantuan Sosial untuk Siswa Miskin MTs. Aunul Ibad NW Beroro di Kabupaten Lombok Barat 13 orang</v>
          </cell>
          <cell r="L3824">
            <v>2340000</v>
          </cell>
          <cell r="M3824" t="str">
            <v>5.1.5.02.03</v>
          </cell>
        </row>
        <row r="3825">
          <cell r="A3825" t="str">
            <v>5150203204</v>
          </cell>
          <cell r="C3825">
            <v>5</v>
          </cell>
          <cell r="D3825">
            <v>1</v>
          </cell>
          <cell r="E3825">
            <v>5</v>
          </cell>
          <cell r="F3825" t="str">
            <v>02</v>
          </cell>
          <cell r="G3825" t="str">
            <v>03</v>
          </cell>
          <cell r="H3825" t="str">
            <v>204</v>
          </cell>
          <cell r="J3825" t="str">
            <v>Bantuan Sosial Kepada Sekolah Swasta Untuk Bantuan Siswa Miskin</v>
          </cell>
          <cell r="K3825" t="str">
            <v>Bantuan Sosial untuk Siswa Miskin MTs. Nujumul Huda Batu Samban di Kabupaten Lombok Barat 66 orang</v>
          </cell>
          <cell r="L3825">
            <v>11880000</v>
          </cell>
          <cell r="M3825" t="str">
            <v>5.1.5.02.03</v>
          </cell>
        </row>
        <row r="3826">
          <cell r="A3826" t="str">
            <v>5150203205</v>
          </cell>
          <cell r="C3826">
            <v>5</v>
          </cell>
          <cell r="D3826">
            <v>1</v>
          </cell>
          <cell r="E3826">
            <v>5</v>
          </cell>
          <cell r="F3826" t="str">
            <v>02</v>
          </cell>
          <cell r="G3826" t="str">
            <v>03</v>
          </cell>
          <cell r="H3826" t="str">
            <v>205</v>
          </cell>
          <cell r="J3826" t="str">
            <v>Bantuan Sosial Kepada Sekolah Swasta Untuk Bantuan Siswa Miskin</v>
          </cell>
          <cell r="K3826" t="str">
            <v>Bantuan Sosial untuk Siswa Miskin MTs. Nurul Hidayah NW Bakong Dasan di Kabupaten Lombok Barat 19 orang</v>
          </cell>
          <cell r="L3826">
            <v>3420000</v>
          </cell>
          <cell r="M3826" t="str">
            <v>5.1.5.02.03</v>
          </cell>
        </row>
        <row r="3827">
          <cell r="A3827" t="str">
            <v>5150203206</v>
          </cell>
          <cell r="C3827">
            <v>5</v>
          </cell>
          <cell r="D3827">
            <v>1</v>
          </cell>
          <cell r="E3827">
            <v>5</v>
          </cell>
          <cell r="F3827" t="str">
            <v>02</v>
          </cell>
          <cell r="G3827" t="str">
            <v>03</v>
          </cell>
          <cell r="H3827" t="str">
            <v>206</v>
          </cell>
          <cell r="J3827" t="str">
            <v>Bantuan Sosial Kepada Sekolah Swasta Untuk Bantuan Siswa Miskin</v>
          </cell>
          <cell r="K3827" t="str">
            <v>Bantuan Sosial untuk Siswa Miskin MTs. Nurul Hikmah Padak di Kabupaten Lombok Barat 8 orang</v>
          </cell>
          <cell r="L3827">
            <v>1440000</v>
          </cell>
          <cell r="M3827" t="str">
            <v>5.1.5.02.03</v>
          </cell>
        </row>
        <row r="3828">
          <cell r="A3828" t="str">
            <v>5150203207</v>
          </cell>
          <cell r="C3828">
            <v>5</v>
          </cell>
          <cell r="D3828">
            <v>1</v>
          </cell>
          <cell r="E3828">
            <v>5</v>
          </cell>
          <cell r="F3828" t="str">
            <v>02</v>
          </cell>
          <cell r="G3828" t="str">
            <v>03</v>
          </cell>
          <cell r="H3828" t="str">
            <v>207</v>
          </cell>
          <cell r="J3828" t="str">
            <v>Bantuan Sosial Kepada Sekolah Swasta Untuk Bantuan Siswa Miskin</v>
          </cell>
          <cell r="K3828" t="str">
            <v>Bantuan Sosial untuk Siswa Miskin MTs. Al-Mahmud Aik Ampat di Kabupaten Lombok Barat 27 orang</v>
          </cell>
          <cell r="L3828">
            <v>4860000</v>
          </cell>
          <cell r="M3828" t="str">
            <v>5.1.5.02.03</v>
          </cell>
        </row>
        <row r="3829">
          <cell r="A3829" t="str">
            <v>5150203208</v>
          </cell>
          <cell r="C3829">
            <v>5</v>
          </cell>
          <cell r="D3829">
            <v>1</v>
          </cell>
          <cell r="E3829">
            <v>5</v>
          </cell>
          <cell r="F3829" t="str">
            <v>02</v>
          </cell>
          <cell r="G3829" t="str">
            <v>03</v>
          </cell>
          <cell r="H3829" t="str">
            <v>208</v>
          </cell>
          <cell r="J3829" t="str">
            <v>Bantuan Sosial Kepada Sekolah Swasta Untuk Bantuan Siswa Miskin</v>
          </cell>
          <cell r="K3829" t="str">
            <v>Bantuan Sosial untuk Siswa Miskin MTs. Al-Mujahidin Tempos di Kabupaten Lombok Barat 96 orang</v>
          </cell>
          <cell r="L3829">
            <v>17280000</v>
          </cell>
          <cell r="M3829" t="str">
            <v>5.1.5.02.03</v>
          </cell>
        </row>
        <row r="3830">
          <cell r="A3830" t="str">
            <v>5150203209</v>
          </cell>
          <cell r="C3830">
            <v>5</v>
          </cell>
          <cell r="D3830">
            <v>1</v>
          </cell>
          <cell r="E3830">
            <v>5</v>
          </cell>
          <cell r="F3830" t="str">
            <v>02</v>
          </cell>
          <cell r="G3830" t="str">
            <v>03</v>
          </cell>
          <cell r="H3830" t="str">
            <v>209</v>
          </cell>
          <cell r="J3830" t="str">
            <v>Bantuan Sosial Kepada Sekolah Swasta Untuk Bantuan Siswa Miskin</v>
          </cell>
          <cell r="K3830" t="str">
            <v>Bantuan Sosial untuk Siswa Miskin MTs. Al-Muslimun NW Kebon Kongok di Kabupaten Lombok Barat 51 orang</v>
          </cell>
          <cell r="L3830">
            <v>9180000</v>
          </cell>
          <cell r="M3830" t="str">
            <v>5.1.5.02.03</v>
          </cell>
        </row>
        <row r="3831">
          <cell r="A3831" t="str">
            <v>5150203210</v>
          </cell>
          <cell r="C3831">
            <v>5</v>
          </cell>
          <cell r="D3831">
            <v>1</v>
          </cell>
          <cell r="E3831">
            <v>5</v>
          </cell>
          <cell r="F3831" t="str">
            <v>02</v>
          </cell>
          <cell r="G3831" t="str">
            <v>03</v>
          </cell>
          <cell r="H3831" t="str">
            <v>210</v>
          </cell>
          <cell r="J3831" t="str">
            <v>Bantuan Sosial Kepada Sekolah Swasta Untuk Bantuan Siswa Miskin</v>
          </cell>
          <cell r="K3831" t="str">
            <v>Bantuan Sosial untuk Siswa Miskin MTs. As-Sa'idiyah NW Tempos Daye di Kabupaten Lombok Barat 18 orang</v>
          </cell>
          <cell r="L3831">
            <v>3240000</v>
          </cell>
          <cell r="M3831" t="str">
            <v>5.1.5.02.03</v>
          </cell>
        </row>
        <row r="3832">
          <cell r="A3832" t="str">
            <v>5150203211</v>
          </cell>
          <cell r="C3832">
            <v>5</v>
          </cell>
          <cell r="D3832">
            <v>1</v>
          </cell>
          <cell r="E3832">
            <v>5</v>
          </cell>
          <cell r="F3832" t="str">
            <v>02</v>
          </cell>
          <cell r="G3832" t="str">
            <v>03</v>
          </cell>
          <cell r="H3832" t="str">
            <v>211</v>
          </cell>
          <cell r="J3832" t="str">
            <v>Bantuan Sosial Kepada Sekolah Swasta Untuk Bantuan Siswa Miskin</v>
          </cell>
          <cell r="K3832" t="str">
            <v>Bantuan Sosial untuk Siswa Miskin MTs. Bina Citra Insani Gerung di Kabupaten Lombok Barat 31 orang</v>
          </cell>
          <cell r="L3832">
            <v>5580000</v>
          </cell>
          <cell r="M3832" t="str">
            <v>5.1.5.02.03</v>
          </cell>
        </row>
        <row r="3833">
          <cell r="A3833" t="str">
            <v>5150203212</v>
          </cell>
          <cell r="C3833">
            <v>5</v>
          </cell>
          <cell r="D3833">
            <v>1</v>
          </cell>
          <cell r="E3833">
            <v>5</v>
          </cell>
          <cell r="F3833" t="str">
            <v>02</v>
          </cell>
          <cell r="G3833" t="str">
            <v>03</v>
          </cell>
          <cell r="H3833" t="str">
            <v>212</v>
          </cell>
          <cell r="J3833" t="str">
            <v>Bantuan Sosial Kepada Sekolah Swasta Untuk Bantuan Siswa Miskin</v>
          </cell>
          <cell r="K3833" t="str">
            <v>Bantuan Sosial untuk Siswa Miskin MTs. Darunnajah Beleke di Kabupaten Lombok Barat 14 orang</v>
          </cell>
          <cell r="L3833">
            <v>2520000</v>
          </cell>
          <cell r="M3833" t="str">
            <v>5.1.5.02.03</v>
          </cell>
        </row>
        <row r="3834">
          <cell r="A3834" t="str">
            <v>5150203213</v>
          </cell>
          <cell r="C3834">
            <v>5</v>
          </cell>
          <cell r="D3834">
            <v>1</v>
          </cell>
          <cell r="E3834">
            <v>5</v>
          </cell>
          <cell r="F3834" t="str">
            <v>02</v>
          </cell>
          <cell r="G3834" t="str">
            <v>03</v>
          </cell>
          <cell r="H3834" t="str">
            <v>213</v>
          </cell>
          <cell r="J3834" t="str">
            <v>Bantuan Sosial Kepada Sekolah Swasta Untuk Bantuan Siswa Miskin</v>
          </cell>
          <cell r="K3834" t="str">
            <v>Bantuan Sosial untuk Siswa Miskin MTs. Darunnawawi Dasan Tapen di Kabupaten Lombok Barat 18 orang</v>
          </cell>
          <cell r="L3834">
            <v>3240000</v>
          </cell>
          <cell r="M3834" t="str">
            <v>5.1.5.02.03</v>
          </cell>
        </row>
        <row r="3835">
          <cell r="A3835" t="str">
            <v>5150203214</v>
          </cell>
          <cell r="C3835">
            <v>5</v>
          </cell>
          <cell r="D3835">
            <v>1</v>
          </cell>
          <cell r="E3835">
            <v>5</v>
          </cell>
          <cell r="F3835" t="str">
            <v>02</v>
          </cell>
          <cell r="G3835" t="str">
            <v>03</v>
          </cell>
          <cell r="H3835" t="str">
            <v>214</v>
          </cell>
          <cell r="J3835" t="str">
            <v>Bantuan Sosial Kepada Sekolah Swasta Untuk Bantuan Siswa Miskin</v>
          </cell>
          <cell r="K3835" t="str">
            <v>Bantuan Sosial untuk Siswa Miskin MTs. Darussalam Bermi di Kabupaten Lombok Barat 112 orang</v>
          </cell>
          <cell r="L3835">
            <v>20160000</v>
          </cell>
          <cell r="M3835" t="str">
            <v>5.1.5.02.03</v>
          </cell>
        </row>
        <row r="3836">
          <cell r="A3836" t="str">
            <v>5150203215</v>
          </cell>
          <cell r="C3836">
            <v>5</v>
          </cell>
          <cell r="D3836">
            <v>1</v>
          </cell>
          <cell r="E3836">
            <v>5</v>
          </cell>
          <cell r="F3836" t="str">
            <v>02</v>
          </cell>
          <cell r="G3836" t="str">
            <v>03</v>
          </cell>
          <cell r="H3836" t="str">
            <v>215</v>
          </cell>
          <cell r="J3836" t="str">
            <v>Bantuan Sosial Kepada Sekolah Swasta Untuk Bantuan Siswa Miskin</v>
          </cell>
          <cell r="K3836" t="str">
            <v>Bantuan Sosial untuk Siswa Miskin MTs. Fathul Akbar NW Tempos di Kabupaten Lombok Barat 55 orang</v>
          </cell>
          <cell r="L3836">
            <v>9900000</v>
          </cell>
          <cell r="M3836" t="str">
            <v>5.1.5.02.03</v>
          </cell>
        </row>
        <row r="3837">
          <cell r="A3837" t="str">
            <v>5150203216</v>
          </cell>
          <cell r="C3837">
            <v>5</v>
          </cell>
          <cell r="D3837">
            <v>1</v>
          </cell>
          <cell r="E3837">
            <v>5</v>
          </cell>
          <cell r="F3837" t="str">
            <v>02</v>
          </cell>
          <cell r="G3837" t="str">
            <v>03</v>
          </cell>
          <cell r="H3837" t="str">
            <v>216</v>
          </cell>
          <cell r="J3837" t="str">
            <v>Bantuan Sosial Kepada Sekolah Swasta Untuk Bantuan Siswa Miskin</v>
          </cell>
          <cell r="K3837" t="str">
            <v>Bantuan Sosial untuk Siswa Miskin MTs. Hidayatuddarain Dasan Geres di Kabupaten Lombok Barat 11 orang</v>
          </cell>
          <cell r="L3837">
            <v>1980000</v>
          </cell>
          <cell r="M3837" t="str">
            <v>5.1.5.02.03</v>
          </cell>
        </row>
        <row r="3838">
          <cell r="A3838" t="str">
            <v>5150203217</v>
          </cell>
          <cell r="C3838">
            <v>5</v>
          </cell>
          <cell r="D3838">
            <v>1</v>
          </cell>
          <cell r="E3838">
            <v>5</v>
          </cell>
          <cell r="F3838" t="str">
            <v>02</v>
          </cell>
          <cell r="G3838" t="str">
            <v>03</v>
          </cell>
          <cell r="H3838" t="str">
            <v>217</v>
          </cell>
          <cell r="J3838" t="str">
            <v>Bantuan Sosial Kepada Sekolah Swasta Untuk Bantuan Siswa Miskin</v>
          </cell>
          <cell r="K3838" t="str">
            <v>Bantuan Sosial untuk Siswa Miskin MTs. Ishlaah Al-Ummah Batu Mulik di Kabupaten Lombok Barat 55 orang</v>
          </cell>
          <cell r="L3838">
            <v>9900000</v>
          </cell>
          <cell r="M3838" t="str">
            <v>5.1.5.02.03</v>
          </cell>
        </row>
        <row r="3839">
          <cell r="A3839" t="str">
            <v>5150203218</v>
          </cell>
          <cell r="C3839">
            <v>5</v>
          </cell>
          <cell r="D3839">
            <v>1</v>
          </cell>
          <cell r="E3839">
            <v>5</v>
          </cell>
          <cell r="F3839" t="str">
            <v>02</v>
          </cell>
          <cell r="G3839" t="str">
            <v>03</v>
          </cell>
          <cell r="H3839" t="str">
            <v>218</v>
          </cell>
          <cell r="J3839" t="str">
            <v>Bantuan Sosial Kepada Sekolah Swasta Untuk Bantuan Siswa Miskin</v>
          </cell>
          <cell r="K3839" t="str">
            <v>Bantuan Sosial untuk Siswa Miskin MTs. Ittihaad Al-Umam Egok di Kabupaten Lombok Barat 51 orang</v>
          </cell>
          <cell r="L3839">
            <v>9180000</v>
          </cell>
          <cell r="M3839" t="str">
            <v>5.1.5.02.03</v>
          </cell>
        </row>
        <row r="3840">
          <cell r="A3840" t="str">
            <v>5150203219</v>
          </cell>
          <cell r="C3840">
            <v>5</v>
          </cell>
          <cell r="D3840">
            <v>1</v>
          </cell>
          <cell r="E3840">
            <v>5</v>
          </cell>
          <cell r="F3840" t="str">
            <v>02</v>
          </cell>
          <cell r="G3840" t="str">
            <v>03</v>
          </cell>
          <cell r="H3840" t="str">
            <v>219</v>
          </cell>
          <cell r="J3840" t="str">
            <v>Bantuan Sosial Kepada Sekolah Swasta Untuk Bantuan Siswa Miskin</v>
          </cell>
          <cell r="K3840" t="str">
            <v>Bantuan Sosial untuk Siswa Miskin MTs. Manba'ul Ulum Dasan Ketujur di Kabupaten Lombok Barat 84 orang</v>
          </cell>
          <cell r="L3840">
            <v>15120000</v>
          </cell>
          <cell r="M3840" t="str">
            <v>5.1.5.02.03</v>
          </cell>
        </row>
        <row r="3841">
          <cell r="A3841" t="str">
            <v>5150203220</v>
          </cell>
          <cell r="C3841">
            <v>5</v>
          </cell>
          <cell r="D3841">
            <v>1</v>
          </cell>
          <cell r="E3841">
            <v>5</v>
          </cell>
          <cell r="F3841" t="str">
            <v>02</v>
          </cell>
          <cell r="G3841" t="str">
            <v>03</v>
          </cell>
          <cell r="H3841" t="str">
            <v>220</v>
          </cell>
          <cell r="J3841" t="str">
            <v>Bantuan Sosial Kepada Sekolah Swasta Untuk Bantuan Siswa Miskin</v>
          </cell>
          <cell r="K3841" t="str">
            <v>Bantuan Sosial untuk Siswa Miskin MTs. Maraqitta'limat Bongor di Kabupaten Lombok Barat 27 orang</v>
          </cell>
          <cell r="L3841">
            <v>4860000</v>
          </cell>
          <cell r="M3841" t="str">
            <v>5.1.5.02.03</v>
          </cell>
        </row>
        <row r="3842">
          <cell r="A3842" t="str">
            <v>5150203221</v>
          </cell>
          <cell r="C3842">
            <v>5</v>
          </cell>
          <cell r="D3842">
            <v>1</v>
          </cell>
          <cell r="E3842">
            <v>5</v>
          </cell>
          <cell r="F3842" t="str">
            <v>02</v>
          </cell>
          <cell r="G3842" t="str">
            <v>03</v>
          </cell>
          <cell r="H3842" t="str">
            <v>221</v>
          </cell>
          <cell r="J3842" t="str">
            <v>Bantuan Sosial Kepada Sekolah Swasta Untuk Bantuan Siswa Miskin</v>
          </cell>
          <cell r="K3842" t="str">
            <v>Bantuan Sosial untuk Siswa Miskin MTs. Mi'rojussalam Bile Kedit di Kabupaten Lombok Barat 14 orang</v>
          </cell>
          <cell r="L3842">
            <v>2520000</v>
          </cell>
          <cell r="M3842" t="str">
            <v>5.1.5.02.03</v>
          </cell>
        </row>
        <row r="3843">
          <cell r="A3843" t="str">
            <v>5150203222</v>
          </cell>
          <cell r="C3843">
            <v>5</v>
          </cell>
          <cell r="D3843">
            <v>1</v>
          </cell>
          <cell r="E3843">
            <v>5</v>
          </cell>
          <cell r="F3843" t="str">
            <v>02</v>
          </cell>
          <cell r="G3843" t="str">
            <v>03</v>
          </cell>
          <cell r="H3843" t="str">
            <v>222</v>
          </cell>
          <cell r="J3843" t="str">
            <v>Bantuan Sosial Kepada Sekolah Swasta Untuk Bantuan Siswa Miskin</v>
          </cell>
          <cell r="K3843" t="str">
            <v>Bantuan Sosial untuk Siswa Miskin MTs. Najmul Huda Batu Bokah di Kabupaten Lombok Barat 20 orang</v>
          </cell>
          <cell r="L3843">
            <v>3600000</v>
          </cell>
          <cell r="M3843" t="str">
            <v>5.1.5.02.03</v>
          </cell>
        </row>
        <row r="3844">
          <cell r="A3844" t="str">
            <v>5150203223</v>
          </cell>
          <cell r="C3844">
            <v>5</v>
          </cell>
          <cell r="D3844">
            <v>1</v>
          </cell>
          <cell r="E3844">
            <v>5</v>
          </cell>
          <cell r="F3844" t="str">
            <v>02</v>
          </cell>
          <cell r="G3844" t="str">
            <v>03</v>
          </cell>
          <cell r="H3844" t="str">
            <v>223</v>
          </cell>
          <cell r="J3844" t="str">
            <v>Bantuan Sosial Kepada Sekolah Swasta Untuk Bantuan Siswa Miskin</v>
          </cell>
          <cell r="K3844" t="str">
            <v>Bantuan Sosial untuk Siswa Miskin MTs. Nurul Huda Tempos di Kabupaten Lombok Barat 55 orang</v>
          </cell>
          <cell r="L3844">
            <v>9900000</v>
          </cell>
          <cell r="M3844" t="str">
            <v>5.1.5.02.03</v>
          </cell>
        </row>
        <row r="3845">
          <cell r="A3845" t="str">
            <v>5150203224</v>
          </cell>
          <cell r="C3845">
            <v>5</v>
          </cell>
          <cell r="D3845">
            <v>1</v>
          </cell>
          <cell r="E3845">
            <v>5</v>
          </cell>
          <cell r="F3845" t="str">
            <v>02</v>
          </cell>
          <cell r="G3845" t="str">
            <v>03</v>
          </cell>
          <cell r="H3845" t="str">
            <v>224</v>
          </cell>
          <cell r="J3845" t="str">
            <v>Bantuan Sosial Kepada Sekolah Swasta Untuk Bantuan Siswa Miskin</v>
          </cell>
          <cell r="K3845" t="str">
            <v>Bantuan Sosial untuk Siswa Miskin MTs. Nurul Karim NW Kebon Ayu di Kabupaten Lombok Barat 36 orang</v>
          </cell>
          <cell r="L3845">
            <v>6480000</v>
          </cell>
          <cell r="M3845" t="str">
            <v>5.1.5.02.03</v>
          </cell>
        </row>
        <row r="3846">
          <cell r="A3846" t="str">
            <v>5150203225</v>
          </cell>
          <cell r="C3846">
            <v>5</v>
          </cell>
          <cell r="D3846">
            <v>1</v>
          </cell>
          <cell r="E3846">
            <v>5</v>
          </cell>
          <cell r="F3846" t="str">
            <v>02</v>
          </cell>
          <cell r="G3846" t="str">
            <v>03</v>
          </cell>
          <cell r="H3846" t="str">
            <v>225</v>
          </cell>
          <cell r="J3846" t="str">
            <v>Bantuan Sosial Kepada Sekolah Swasta Untuk Bantuan Siswa Miskin</v>
          </cell>
          <cell r="K3846" t="str">
            <v>Bantuan Sosial untuk Siswa Miskin MTs. NW Dasan Tapen di Kabupaten Lombok Barat 55 orang</v>
          </cell>
          <cell r="L3846">
            <v>9900000</v>
          </cell>
          <cell r="M3846" t="str">
            <v>5.1.5.02.03</v>
          </cell>
        </row>
        <row r="3847">
          <cell r="A3847" t="str">
            <v>5150203226</v>
          </cell>
          <cell r="C3847">
            <v>5</v>
          </cell>
          <cell r="D3847">
            <v>1</v>
          </cell>
          <cell r="E3847">
            <v>5</v>
          </cell>
          <cell r="F3847" t="str">
            <v>02</v>
          </cell>
          <cell r="G3847" t="str">
            <v>03</v>
          </cell>
          <cell r="H3847" t="str">
            <v>226</v>
          </cell>
          <cell r="J3847" t="str">
            <v>Bantuan Sosial Kepada Sekolah Swasta Untuk Bantuan Siswa Miskin</v>
          </cell>
          <cell r="K3847" t="str">
            <v>Bantuan Sosial untuk Siswa Miskin MTs. Al-Muwahidin Lelede di Kabupaten Lombok Barat 42 orang</v>
          </cell>
          <cell r="L3847">
            <v>7560000</v>
          </cell>
          <cell r="M3847" t="str">
            <v>5.1.5.02.03</v>
          </cell>
        </row>
        <row r="3848">
          <cell r="A3848" t="str">
            <v>5150203227</v>
          </cell>
          <cell r="C3848">
            <v>5</v>
          </cell>
          <cell r="D3848">
            <v>1</v>
          </cell>
          <cell r="E3848">
            <v>5</v>
          </cell>
          <cell r="F3848" t="str">
            <v>02</v>
          </cell>
          <cell r="G3848" t="str">
            <v>03</v>
          </cell>
          <cell r="H3848" t="str">
            <v>227</v>
          </cell>
          <cell r="J3848" t="str">
            <v>Bantuan Sosial Kepada Sekolah Swasta Untuk Bantuan Siswa Miskin</v>
          </cell>
          <cell r="K3848" t="str">
            <v>Bantuan Sosial untuk Siswa Miskin MTs. Attarbiyah Addiniyah Gersik di Kabupaten Lombok Barat 79 orang</v>
          </cell>
          <cell r="L3848">
            <v>14220000</v>
          </cell>
          <cell r="M3848" t="str">
            <v>5.1.5.02.03</v>
          </cell>
        </row>
        <row r="3849">
          <cell r="A3849" t="str">
            <v>5150203228</v>
          </cell>
          <cell r="C3849">
            <v>5</v>
          </cell>
          <cell r="D3849">
            <v>1</v>
          </cell>
          <cell r="E3849">
            <v>5</v>
          </cell>
          <cell r="F3849" t="str">
            <v>02</v>
          </cell>
          <cell r="G3849" t="str">
            <v>03</v>
          </cell>
          <cell r="H3849" t="str">
            <v>228</v>
          </cell>
          <cell r="J3849" t="str">
            <v>Bantuan Sosial Kepada Sekolah Swasta Untuk Bantuan Siswa Miskin</v>
          </cell>
          <cell r="K3849" t="str">
            <v>Bantuan Sosial untuk Siswa Miskin MTs. Dakwah Islamiyah Putra Kediri di Kabupaten Lombok Barat 233 orang</v>
          </cell>
          <cell r="L3849">
            <v>41940000</v>
          </cell>
          <cell r="M3849" t="str">
            <v>5.1.5.02.03</v>
          </cell>
        </row>
        <row r="3850">
          <cell r="A3850" t="str">
            <v>5150203229</v>
          </cell>
          <cell r="C3850">
            <v>5</v>
          </cell>
          <cell r="D3850">
            <v>1</v>
          </cell>
          <cell r="E3850">
            <v>5</v>
          </cell>
          <cell r="F3850" t="str">
            <v>02</v>
          </cell>
          <cell r="G3850" t="str">
            <v>03</v>
          </cell>
          <cell r="H3850" t="str">
            <v>229</v>
          </cell>
          <cell r="J3850" t="str">
            <v>Bantuan Sosial Kepada Sekolah Swasta Untuk Bantuan Siswa Miskin</v>
          </cell>
          <cell r="K3850" t="str">
            <v>Bantuan Sosial untuk Siswa Miskin MTs. Dakwah Islamiyah Putri Kediri di Kabupaten Lombok Barat 233 orang</v>
          </cell>
          <cell r="L3850">
            <v>41940000</v>
          </cell>
          <cell r="M3850" t="str">
            <v>5.1.5.02.03</v>
          </cell>
        </row>
        <row r="3851">
          <cell r="A3851" t="str">
            <v>5150203230</v>
          </cell>
          <cell r="C3851">
            <v>5</v>
          </cell>
          <cell r="D3851">
            <v>1</v>
          </cell>
          <cell r="E3851">
            <v>5</v>
          </cell>
          <cell r="F3851" t="str">
            <v>02</v>
          </cell>
          <cell r="G3851" t="str">
            <v>03</v>
          </cell>
          <cell r="H3851" t="str">
            <v>230</v>
          </cell>
          <cell r="J3851" t="str">
            <v>Bantuan Sosial Kepada Sekolah Swasta Untuk Bantuan Siswa Miskin</v>
          </cell>
          <cell r="K3851" t="str">
            <v>Bantuan Sosial untuk Siswa Miskin MTs. Hamzanwadi NW Gelogor di Kabupaten Lombok Barat 39 orang</v>
          </cell>
          <cell r="L3851">
            <v>7020000</v>
          </cell>
          <cell r="M3851" t="str">
            <v>5.1.5.02.03</v>
          </cell>
        </row>
        <row r="3852">
          <cell r="A3852" t="str">
            <v>5150203231</v>
          </cell>
          <cell r="C3852">
            <v>5</v>
          </cell>
          <cell r="D3852">
            <v>1</v>
          </cell>
          <cell r="E3852">
            <v>5</v>
          </cell>
          <cell r="F3852" t="str">
            <v>02</v>
          </cell>
          <cell r="G3852" t="str">
            <v>03</v>
          </cell>
          <cell r="H3852" t="str">
            <v>231</v>
          </cell>
          <cell r="J3852" t="str">
            <v>Bantuan Sosial Kepada Sekolah Swasta Untuk Bantuan Siswa Miskin</v>
          </cell>
          <cell r="K3852" t="str">
            <v>Bantuan Sosial untuk Siswa Miskin MTs. Ishlahil Atfhal Rumak di Kabupaten Lombok Barat 58 orang</v>
          </cell>
          <cell r="L3852">
            <v>10440000</v>
          </cell>
          <cell r="M3852" t="str">
            <v>5.1.5.02.03</v>
          </cell>
        </row>
        <row r="3853">
          <cell r="A3853" t="str">
            <v>5150203232</v>
          </cell>
          <cell r="C3853">
            <v>5</v>
          </cell>
          <cell r="D3853">
            <v>1</v>
          </cell>
          <cell r="E3853">
            <v>5</v>
          </cell>
          <cell r="F3853" t="str">
            <v>02</v>
          </cell>
          <cell r="G3853" t="str">
            <v>03</v>
          </cell>
          <cell r="H3853" t="str">
            <v>232</v>
          </cell>
          <cell r="J3853" t="str">
            <v>Bantuan Sosial Kepada Sekolah Swasta Untuk Bantuan Siswa Miskin</v>
          </cell>
          <cell r="K3853" t="str">
            <v>Bantuan Sosial untuk Siswa Miskin MTs. NW Banyu Mulek di Kabupaten Lombok Barat 60 orang</v>
          </cell>
          <cell r="L3853">
            <v>10800000</v>
          </cell>
          <cell r="M3853" t="str">
            <v>5.1.5.02.03</v>
          </cell>
        </row>
        <row r="3854">
          <cell r="A3854" t="str">
            <v>5150203233</v>
          </cell>
          <cell r="C3854">
            <v>5</v>
          </cell>
          <cell r="D3854">
            <v>1</v>
          </cell>
          <cell r="E3854">
            <v>5</v>
          </cell>
          <cell r="F3854" t="str">
            <v>02</v>
          </cell>
          <cell r="G3854" t="str">
            <v>03</v>
          </cell>
          <cell r="H3854" t="str">
            <v>233</v>
          </cell>
          <cell r="J3854" t="str">
            <v>Bantuan Sosial Kepada Sekolah Swasta Untuk Bantuan Siswa Miskin</v>
          </cell>
          <cell r="K3854" t="str">
            <v>Bantuan Sosial untuk Siswa Miskin MTs. Islam Selaparang Putra Kediri di Kabupaten Lombok Barat 46 orang</v>
          </cell>
          <cell r="L3854">
            <v>8280000</v>
          </cell>
          <cell r="M3854" t="str">
            <v>5.1.5.02.03</v>
          </cell>
        </row>
        <row r="3855">
          <cell r="A3855" t="str">
            <v>5150203234</v>
          </cell>
          <cell r="C3855">
            <v>5</v>
          </cell>
          <cell r="D3855">
            <v>1</v>
          </cell>
          <cell r="E3855">
            <v>5</v>
          </cell>
          <cell r="F3855" t="str">
            <v>02</v>
          </cell>
          <cell r="G3855" t="str">
            <v>03</v>
          </cell>
          <cell r="H3855" t="str">
            <v>234</v>
          </cell>
          <cell r="J3855" t="str">
            <v>Bantuan Sosial Kepada Sekolah Swasta Untuk Bantuan Siswa Miskin</v>
          </cell>
          <cell r="K3855" t="str">
            <v>Bantuan Sosial untuk Siswa Miskin MTs. NW Selaparang Putri Kediri di Kabupaten Lombok Barat 48 orang</v>
          </cell>
          <cell r="L3855">
            <v>8640000</v>
          </cell>
          <cell r="M3855" t="str">
            <v>5.1.5.02.03</v>
          </cell>
        </row>
        <row r="3856">
          <cell r="A3856" t="str">
            <v>5150203235</v>
          </cell>
          <cell r="C3856">
            <v>5</v>
          </cell>
          <cell r="D3856">
            <v>1</v>
          </cell>
          <cell r="E3856">
            <v>5</v>
          </cell>
          <cell r="F3856" t="str">
            <v>02</v>
          </cell>
          <cell r="G3856" t="str">
            <v>03</v>
          </cell>
          <cell r="H3856" t="str">
            <v>235</v>
          </cell>
          <cell r="J3856" t="str">
            <v>Bantuan Sosial Kepada Sekolah Swasta Untuk Bantuan Siswa Miskin</v>
          </cell>
          <cell r="K3856" t="str">
            <v>Bantuan Sosial untuk Siswa Miskin MTs. Putra Al-Ishlahuddiny Kediri di Kabupaten Lombok Barat 181 orang</v>
          </cell>
          <cell r="L3856">
            <v>32580000</v>
          </cell>
          <cell r="M3856" t="str">
            <v>5.1.5.02.03</v>
          </cell>
        </row>
        <row r="3857">
          <cell r="A3857" t="str">
            <v>5150203236</v>
          </cell>
          <cell r="C3857">
            <v>5</v>
          </cell>
          <cell r="D3857">
            <v>1</v>
          </cell>
          <cell r="E3857">
            <v>5</v>
          </cell>
          <cell r="F3857" t="str">
            <v>02</v>
          </cell>
          <cell r="G3857" t="str">
            <v>03</v>
          </cell>
          <cell r="H3857" t="str">
            <v>236</v>
          </cell>
          <cell r="J3857" t="str">
            <v>Bantuan Sosial Kepada Sekolah Swasta Untuk Bantuan Siswa Miskin</v>
          </cell>
          <cell r="K3857" t="str">
            <v>Bantuan Sosial untuk Siswa Miskin MTs. Putri Al-Ishlahuddiny Kediri di Kabupaten Lombok Barat 120 orang</v>
          </cell>
          <cell r="L3857">
            <v>21600000</v>
          </cell>
          <cell r="M3857" t="str">
            <v>5.1.5.02.03</v>
          </cell>
        </row>
        <row r="3858">
          <cell r="A3858" t="str">
            <v>5150203237</v>
          </cell>
          <cell r="C3858">
            <v>5</v>
          </cell>
          <cell r="D3858">
            <v>1</v>
          </cell>
          <cell r="E3858">
            <v>5</v>
          </cell>
          <cell r="F3858" t="str">
            <v>02</v>
          </cell>
          <cell r="G3858" t="str">
            <v>03</v>
          </cell>
          <cell r="H3858" t="str">
            <v>237</v>
          </cell>
          <cell r="J3858" t="str">
            <v>Bantuan Sosial Kepada Sekolah Swasta Untuk Bantuan Siswa Miskin</v>
          </cell>
          <cell r="K3858" t="str">
            <v>Bantuan Sosial untuk Siswa Miskin MTs. Yusuf Abdussatar Kediri di Kabupaten Lombok Barat 109 orang</v>
          </cell>
          <cell r="L3858">
            <v>19620000</v>
          </cell>
          <cell r="M3858" t="str">
            <v>5.1.5.02.03</v>
          </cell>
        </row>
        <row r="3859">
          <cell r="A3859" t="str">
            <v>5150203238</v>
          </cell>
          <cell r="C3859">
            <v>5</v>
          </cell>
          <cell r="D3859">
            <v>1</v>
          </cell>
          <cell r="E3859">
            <v>5</v>
          </cell>
          <cell r="F3859" t="str">
            <v>02</v>
          </cell>
          <cell r="G3859" t="str">
            <v>03</v>
          </cell>
          <cell r="H3859" t="str">
            <v>238</v>
          </cell>
          <cell r="J3859" t="str">
            <v>Bantuan Sosial Kepada Sekolah Swasta Untuk Bantuan Siswa Miskin</v>
          </cell>
          <cell r="K3859" t="str">
            <v>Bantuan Sosial untuk Siswa Miskin MTs. Al-Madani Pelulan di Kabupaten Lombok Barat 55 orang</v>
          </cell>
          <cell r="L3859">
            <v>9900000</v>
          </cell>
          <cell r="M3859" t="str">
            <v>5.1.5.02.03</v>
          </cell>
        </row>
        <row r="3860">
          <cell r="A3860" t="str">
            <v>5150203239</v>
          </cell>
          <cell r="C3860">
            <v>5</v>
          </cell>
          <cell r="D3860">
            <v>1</v>
          </cell>
          <cell r="E3860">
            <v>5</v>
          </cell>
          <cell r="F3860" t="str">
            <v>02</v>
          </cell>
          <cell r="G3860" t="str">
            <v>03</v>
          </cell>
          <cell r="H3860" t="str">
            <v>239</v>
          </cell>
          <cell r="J3860" t="str">
            <v>Bantuan Sosial Kepada Sekolah Swasta Untuk Bantuan Siswa Miskin</v>
          </cell>
          <cell r="K3860" t="str">
            <v>Bantuan Sosial untuk Siswa Miskin MTs. Hidayatul Arifin Batu Banteng di Kabupaten Lombok Barat 30 orang</v>
          </cell>
          <cell r="L3860">
            <v>5400000</v>
          </cell>
          <cell r="M3860" t="str">
            <v>5.1.5.02.03</v>
          </cell>
        </row>
        <row r="3861">
          <cell r="A3861" t="str">
            <v>5150203240</v>
          </cell>
          <cell r="C3861">
            <v>5</v>
          </cell>
          <cell r="D3861">
            <v>1</v>
          </cell>
          <cell r="E3861">
            <v>5</v>
          </cell>
          <cell r="F3861" t="str">
            <v>02</v>
          </cell>
          <cell r="G3861" t="str">
            <v>03</v>
          </cell>
          <cell r="H3861" t="str">
            <v>240</v>
          </cell>
          <cell r="J3861" t="str">
            <v>Bantuan Sosial Kepada Sekolah Swasta Untuk Bantuan Siswa Miskin</v>
          </cell>
          <cell r="K3861" t="str">
            <v>Bantuan Sosial untuk Siswa Miskin MTs. Taufiqul Hidayah Kumbung di Kabupaten Lombok Barat 14 orang</v>
          </cell>
          <cell r="L3861">
            <v>2520000</v>
          </cell>
          <cell r="M3861" t="str">
            <v>5.1.5.02.03</v>
          </cell>
        </row>
        <row r="3862">
          <cell r="A3862" t="str">
            <v>5150203241</v>
          </cell>
          <cell r="C3862">
            <v>5</v>
          </cell>
          <cell r="D3862">
            <v>1</v>
          </cell>
          <cell r="E3862">
            <v>5</v>
          </cell>
          <cell r="F3862" t="str">
            <v>02</v>
          </cell>
          <cell r="G3862" t="str">
            <v>03</v>
          </cell>
          <cell r="H3862" t="str">
            <v>241</v>
          </cell>
          <cell r="J3862" t="str">
            <v>Bantuan Sosial Kepada Sekolah Swasta Untuk Bantuan Siswa Miskin</v>
          </cell>
          <cell r="K3862" t="str">
            <v>Bantuan Sosial untuk Siswa Miskin MTs. Al-Ikhlashiyah Perampuan di Kabupaten Lombok Barat 62 orang</v>
          </cell>
          <cell r="L3862">
            <v>11160000</v>
          </cell>
          <cell r="M3862" t="str">
            <v>5.1.5.02.03</v>
          </cell>
        </row>
        <row r="3863">
          <cell r="A3863" t="str">
            <v>5150203242</v>
          </cell>
          <cell r="C3863">
            <v>5</v>
          </cell>
          <cell r="D3863">
            <v>1</v>
          </cell>
          <cell r="E3863">
            <v>5</v>
          </cell>
          <cell r="F3863" t="str">
            <v>02</v>
          </cell>
          <cell r="G3863" t="str">
            <v>03</v>
          </cell>
          <cell r="H3863" t="str">
            <v>242</v>
          </cell>
          <cell r="J3863" t="str">
            <v>Bantuan Sosial Kepada Sekolah Swasta Untuk Bantuan Siswa Miskin</v>
          </cell>
          <cell r="K3863" t="str">
            <v>Bantuan Sosial untuk Siswa Miskin MTs. Al-Istiqomah Telagawaru di Kabupaten Lombok Barat 40 orang</v>
          </cell>
          <cell r="L3863">
            <v>7200000</v>
          </cell>
          <cell r="M3863" t="str">
            <v>5.1.5.02.03</v>
          </cell>
        </row>
        <row r="3864">
          <cell r="A3864" t="str">
            <v>5150203243</v>
          </cell>
          <cell r="C3864">
            <v>5</v>
          </cell>
          <cell r="D3864">
            <v>1</v>
          </cell>
          <cell r="E3864">
            <v>5</v>
          </cell>
          <cell r="F3864" t="str">
            <v>02</v>
          </cell>
          <cell r="G3864" t="str">
            <v>03</v>
          </cell>
          <cell r="H3864" t="str">
            <v>243</v>
          </cell>
          <cell r="J3864" t="str">
            <v>Bantuan Sosial Kepada Sekolah Swasta Untuk Bantuan Siswa Miskin</v>
          </cell>
          <cell r="K3864" t="str">
            <v>Bantuan Sosial untuk Siswa Miskin MTs. Assa'adah Labuapi di Kabupaten Lombok Barat 62 orang</v>
          </cell>
          <cell r="L3864">
            <v>11160000</v>
          </cell>
          <cell r="M3864" t="str">
            <v>5.1.5.02.03</v>
          </cell>
        </row>
        <row r="3865">
          <cell r="A3865" t="str">
            <v>5150203244</v>
          </cell>
          <cell r="C3865">
            <v>5</v>
          </cell>
          <cell r="D3865">
            <v>1</v>
          </cell>
          <cell r="E3865">
            <v>5</v>
          </cell>
          <cell r="F3865" t="str">
            <v>02</v>
          </cell>
          <cell r="G3865" t="str">
            <v>03</v>
          </cell>
          <cell r="H3865" t="str">
            <v>244</v>
          </cell>
          <cell r="J3865" t="str">
            <v>Bantuan Sosial Kepada Sekolah Swasta Untuk Bantuan Siswa Miskin</v>
          </cell>
          <cell r="K3865" t="str">
            <v>Bantuan Sosial untuk Siswa Miskin MTs. Babussalam Rungkang di Kabupaten Lombok Barat 16 orang</v>
          </cell>
          <cell r="L3865">
            <v>2880000</v>
          </cell>
          <cell r="M3865" t="str">
            <v>5.1.5.02.03</v>
          </cell>
        </row>
        <row r="3866">
          <cell r="A3866" t="str">
            <v>5150203245</v>
          </cell>
          <cell r="C3866">
            <v>5</v>
          </cell>
          <cell r="D3866">
            <v>1</v>
          </cell>
          <cell r="E3866">
            <v>5</v>
          </cell>
          <cell r="F3866" t="str">
            <v>02</v>
          </cell>
          <cell r="G3866" t="str">
            <v>03</v>
          </cell>
          <cell r="H3866" t="str">
            <v>245</v>
          </cell>
          <cell r="J3866" t="str">
            <v>Bantuan Sosial Kepada Sekolah Swasta Untuk Bantuan Siswa Miskin</v>
          </cell>
          <cell r="K3866" t="str">
            <v>Bantuan Sosial untuk Siswa Miskin MTs. Darul Qur'an Bengkel di Kabupaten Lombok Barat 148 orang</v>
          </cell>
          <cell r="L3866">
            <v>26640000</v>
          </cell>
          <cell r="M3866" t="str">
            <v>5.1.5.02.03</v>
          </cell>
        </row>
        <row r="3867">
          <cell r="A3867" t="str">
            <v>5150203246</v>
          </cell>
          <cell r="C3867">
            <v>5</v>
          </cell>
          <cell r="D3867">
            <v>1</v>
          </cell>
          <cell r="E3867">
            <v>5</v>
          </cell>
          <cell r="F3867" t="str">
            <v>02</v>
          </cell>
          <cell r="G3867" t="str">
            <v>03</v>
          </cell>
          <cell r="H3867" t="str">
            <v>246</v>
          </cell>
          <cell r="J3867" t="str">
            <v>Bantuan Sosial Kepada Sekolah Swasta Untuk Bantuan Siswa Miskin</v>
          </cell>
          <cell r="K3867" t="str">
            <v>Bantuan Sosial untuk Siswa Miskin MTs. Darunnajah Al-Falah Telagawaru di Kabupaten Lombok Barat 57 orang</v>
          </cell>
          <cell r="L3867">
            <v>10260000</v>
          </cell>
          <cell r="M3867" t="str">
            <v>5.1.5.02.03</v>
          </cell>
        </row>
        <row r="3868">
          <cell r="A3868" t="str">
            <v>5150203247</v>
          </cell>
          <cell r="C3868">
            <v>5</v>
          </cell>
          <cell r="D3868">
            <v>1</v>
          </cell>
          <cell r="E3868">
            <v>5</v>
          </cell>
          <cell r="F3868" t="str">
            <v>02</v>
          </cell>
          <cell r="G3868" t="str">
            <v>03</v>
          </cell>
          <cell r="H3868" t="str">
            <v>247</v>
          </cell>
          <cell r="J3868" t="str">
            <v>Bantuan Sosial Kepada Sekolah Swasta Untuk Bantuan Siswa Miskin</v>
          </cell>
          <cell r="K3868" t="str">
            <v>Bantuan Sosial untuk Siswa Miskin MTs. NW Bagik Polak di Kabupaten Lombok Barat 65 orang</v>
          </cell>
          <cell r="L3868">
            <v>11700000</v>
          </cell>
          <cell r="M3868" t="str">
            <v>5.1.5.02.03</v>
          </cell>
        </row>
        <row r="3869">
          <cell r="A3869" t="str">
            <v>5150203248</v>
          </cell>
          <cell r="C3869">
            <v>5</v>
          </cell>
          <cell r="D3869">
            <v>1</v>
          </cell>
          <cell r="E3869">
            <v>5</v>
          </cell>
          <cell r="F3869" t="str">
            <v>02</v>
          </cell>
          <cell r="G3869" t="str">
            <v>03</v>
          </cell>
          <cell r="H3869" t="str">
            <v>248</v>
          </cell>
          <cell r="J3869" t="str">
            <v>Bantuan Sosial Kepada Sekolah Swasta Untuk Bantuan Siswa Miskin</v>
          </cell>
          <cell r="K3869" t="str">
            <v>Bantuan Sosial untuk Siswa Miskin MTs. Al-Banun Tanak Beak di Kabupaten Lombok Barat 20 orang</v>
          </cell>
          <cell r="L3869">
            <v>3600000</v>
          </cell>
          <cell r="M3869" t="str">
            <v>5.1.5.02.03</v>
          </cell>
        </row>
        <row r="3870">
          <cell r="A3870" t="str">
            <v>5150203249</v>
          </cell>
          <cell r="C3870">
            <v>5</v>
          </cell>
          <cell r="D3870">
            <v>1</v>
          </cell>
          <cell r="E3870">
            <v>5</v>
          </cell>
          <cell r="F3870" t="str">
            <v>02</v>
          </cell>
          <cell r="G3870" t="str">
            <v>03</v>
          </cell>
          <cell r="H3870" t="str">
            <v>249</v>
          </cell>
          <cell r="J3870" t="str">
            <v>Bantuan Sosial Kepada Sekolah Swasta Untuk Bantuan Siswa Miskin</v>
          </cell>
          <cell r="K3870" t="str">
            <v>Bantuan Sosial untuk Siswa Miskin MTs. Al-Ittihadiyah NW Bangket Punik di Kabupaten Lombok Barat 41 orang</v>
          </cell>
          <cell r="L3870">
            <v>7380000</v>
          </cell>
          <cell r="M3870" t="str">
            <v>5.1.5.02.03</v>
          </cell>
        </row>
        <row r="3871">
          <cell r="A3871" t="str">
            <v>5150203250</v>
          </cell>
          <cell r="C3871">
            <v>5</v>
          </cell>
          <cell r="D3871">
            <v>1</v>
          </cell>
          <cell r="E3871">
            <v>5</v>
          </cell>
          <cell r="F3871" t="str">
            <v>02</v>
          </cell>
          <cell r="G3871" t="str">
            <v>03</v>
          </cell>
          <cell r="H3871" t="str">
            <v>250</v>
          </cell>
          <cell r="J3871" t="str">
            <v>Bantuan Sosial Kepada Sekolah Swasta Untuk Bantuan Siswa Miskin</v>
          </cell>
          <cell r="K3871" t="str">
            <v>Bantuan Sosial untuk Siswa Miskin MTs. Al-Ma'arif NU Qamarul Huda Pembuwun di Kabupaten Lombok Barat 36 orang</v>
          </cell>
          <cell r="L3871">
            <v>6480000</v>
          </cell>
          <cell r="M3871" t="str">
            <v>5.1.5.02.03</v>
          </cell>
        </row>
        <row r="3872">
          <cell r="A3872" t="str">
            <v>5150203251</v>
          </cell>
          <cell r="C3872">
            <v>5</v>
          </cell>
          <cell r="D3872">
            <v>1</v>
          </cell>
          <cell r="E3872">
            <v>5</v>
          </cell>
          <cell r="F3872" t="str">
            <v>02</v>
          </cell>
          <cell r="G3872" t="str">
            <v>03</v>
          </cell>
          <cell r="H3872" t="str">
            <v>251</v>
          </cell>
          <cell r="J3872" t="str">
            <v>Bantuan Sosial Kepada Sekolah Swasta Untuk Bantuan Siswa Miskin</v>
          </cell>
          <cell r="K3872" t="str">
            <v>Bantuan Sosial untuk Siswa Miskin MTs. Darul Hikmah Tanak Beak di Kabupaten Lombok Barat 34 orang</v>
          </cell>
          <cell r="L3872">
            <v>6120000</v>
          </cell>
          <cell r="M3872" t="str">
            <v>5.1.5.02.03</v>
          </cell>
        </row>
        <row r="3873">
          <cell r="A3873" t="str">
            <v>5150203252</v>
          </cell>
          <cell r="C3873">
            <v>5</v>
          </cell>
          <cell r="D3873">
            <v>1</v>
          </cell>
          <cell r="E3873">
            <v>5</v>
          </cell>
          <cell r="F3873" t="str">
            <v>02</v>
          </cell>
          <cell r="G3873" t="str">
            <v>03</v>
          </cell>
          <cell r="H3873" t="str">
            <v>252</v>
          </cell>
          <cell r="J3873" t="str">
            <v>Bantuan Sosial Kepada Sekolah Swasta Untuk Bantuan Siswa Miskin</v>
          </cell>
          <cell r="K3873" t="str">
            <v>Bantuan Sosial untuk Siswa Miskin MTs. Darul Musthofa NW Repok Atas di Kabupaten Lombok Barat 56 orang</v>
          </cell>
          <cell r="L3873">
            <v>10080000</v>
          </cell>
          <cell r="M3873" t="str">
            <v>5.1.5.02.03</v>
          </cell>
        </row>
        <row r="3874">
          <cell r="A3874" t="str">
            <v>5150203253</v>
          </cell>
          <cell r="C3874">
            <v>5</v>
          </cell>
          <cell r="D3874">
            <v>1</v>
          </cell>
          <cell r="E3874">
            <v>5</v>
          </cell>
          <cell r="F3874" t="str">
            <v>02</v>
          </cell>
          <cell r="G3874" t="str">
            <v>03</v>
          </cell>
          <cell r="H3874" t="str">
            <v>253</v>
          </cell>
          <cell r="J3874" t="str">
            <v>Bantuan Sosial Kepada Sekolah Swasta Untuk Bantuan Siswa Miskin</v>
          </cell>
          <cell r="K3874" t="str">
            <v>Bantuan Sosial untuk Siswa Miskin MTs. Hikmatussyarief NW Salut di Kabupaten Lombok Barat 71 orang</v>
          </cell>
          <cell r="L3874">
            <v>12780000</v>
          </cell>
          <cell r="M3874" t="str">
            <v>5.1.5.02.03</v>
          </cell>
        </row>
        <row r="3875">
          <cell r="A3875" t="str">
            <v>5150203254</v>
          </cell>
          <cell r="C3875">
            <v>5</v>
          </cell>
          <cell r="D3875">
            <v>1</v>
          </cell>
          <cell r="E3875">
            <v>5</v>
          </cell>
          <cell r="F3875" t="str">
            <v>02</v>
          </cell>
          <cell r="G3875" t="str">
            <v>03</v>
          </cell>
          <cell r="H3875" t="str">
            <v>254</v>
          </cell>
          <cell r="J3875" t="str">
            <v>Bantuan Sosial Kepada Sekolah Swasta Untuk Bantuan Siswa Miskin</v>
          </cell>
          <cell r="K3875" t="str">
            <v>Bantuan Sosial untuk Siswa Miskin MTs. NW Mercapada di Kabupaten Lombok Barat 43 orang</v>
          </cell>
          <cell r="L3875">
            <v>7740000</v>
          </cell>
          <cell r="M3875" t="str">
            <v>5.1.5.02.03</v>
          </cell>
        </row>
        <row r="3876">
          <cell r="A3876" t="str">
            <v>5150203255</v>
          </cell>
          <cell r="C3876">
            <v>5</v>
          </cell>
          <cell r="D3876">
            <v>1</v>
          </cell>
          <cell r="E3876">
            <v>5</v>
          </cell>
          <cell r="F3876" t="str">
            <v>02</v>
          </cell>
          <cell r="G3876" t="str">
            <v>03</v>
          </cell>
          <cell r="H3876" t="str">
            <v>255</v>
          </cell>
          <cell r="J3876" t="str">
            <v>Bantuan Sosial Kepada Sekolah Swasta Untuk Bantuan Siswa Miskin</v>
          </cell>
          <cell r="K3876" t="str">
            <v>Bantuan Sosial untuk Siswa Miskin MTs. Putra NW Narmada di Kabupaten Lombok Barat 86 orang</v>
          </cell>
          <cell r="L3876">
            <v>15480000</v>
          </cell>
          <cell r="M3876" t="str">
            <v>5.1.5.02.03</v>
          </cell>
        </row>
        <row r="3877">
          <cell r="A3877" t="str">
            <v>5150203256</v>
          </cell>
          <cell r="C3877">
            <v>5</v>
          </cell>
          <cell r="D3877">
            <v>1</v>
          </cell>
          <cell r="E3877">
            <v>5</v>
          </cell>
          <cell r="F3877" t="str">
            <v>02</v>
          </cell>
          <cell r="G3877" t="str">
            <v>03</v>
          </cell>
          <cell r="H3877" t="str">
            <v>256</v>
          </cell>
          <cell r="J3877" t="str">
            <v>Bantuan Sosial Kepada Sekolah Swasta Untuk Bantuan Siswa Miskin</v>
          </cell>
          <cell r="K3877" t="str">
            <v>Bantuan Sosial untuk Siswa Miskin MTs. Putri NW Narmada di Kabupaten Lombok Barat 117 orang</v>
          </cell>
          <cell r="L3877">
            <v>21060000</v>
          </cell>
          <cell r="M3877" t="str">
            <v>5.1.5.02.03</v>
          </cell>
        </row>
        <row r="3878">
          <cell r="A3878" t="str">
            <v>5150203257</v>
          </cell>
          <cell r="C3878">
            <v>5</v>
          </cell>
          <cell r="D3878">
            <v>1</v>
          </cell>
          <cell r="E3878">
            <v>5</v>
          </cell>
          <cell r="F3878" t="str">
            <v>02</v>
          </cell>
          <cell r="G3878" t="str">
            <v>03</v>
          </cell>
          <cell r="H3878" t="str">
            <v>257</v>
          </cell>
          <cell r="J3878" t="str">
            <v>Bantuan Sosial Kepada Sekolah Swasta Untuk Bantuan Siswa Miskin</v>
          </cell>
          <cell r="K3878" t="str">
            <v>Bantuan Sosial untuk Siswa Miskin MTs. Qur'aniyah Batu Kuta di Kabupaten Lombok Barat 54 orang</v>
          </cell>
          <cell r="L3878">
            <v>9720000</v>
          </cell>
          <cell r="M3878" t="str">
            <v>5.1.5.02.03</v>
          </cell>
        </row>
        <row r="3879">
          <cell r="A3879" t="str">
            <v>5150203258</v>
          </cell>
          <cell r="C3879">
            <v>5</v>
          </cell>
          <cell r="D3879">
            <v>1</v>
          </cell>
          <cell r="E3879">
            <v>5</v>
          </cell>
          <cell r="F3879" t="str">
            <v>02</v>
          </cell>
          <cell r="G3879" t="str">
            <v>03</v>
          </cell>
          <cell r="H3879" t="str">
            <v>258</v>
          </cell>
          <cell r="J3879" t="str">
            <v>Bantuan Sosial Kepada Sekolah Swasta Untuk Bantuan Siswa Miskin</v>
          </cell>
          <cell r="K3879" t="str">
            <v>Bantuan Sosial untuk Siswa Miskin MTs. Rantok Qamarul Huda Pesorongan Jukung di Kabupaten Lombok Barat 34 orang</v>
          </cell>
          <cell r="L3879">
            <v>6120000</v>
          </cell>
          <cell r="M3879" t="str">
            <v>5.1.5.02.03</v>
          </cell>
        </row>
        <row r="3880">
          <cell r="A3880" t="str">
            <v>5150203259</v>
          </cell>
          <cell r="C3880">
            <v>5</v>
          </cell>
          <cell r="D3880">
            <v>1</v>
          </cell>
          <cell r="E3880">
            <v>5</v>
          </cell>
          <cell r="F3880" t="str">
            <v>02</v>
          </cell>
          <cell r="G3880" t="str">
            <v>03</v>
          </cell>
          <cell r="H3880" t="str">
            <v>259</v>
          </cell>
          <cell r="J3880" t="str">
            <v>Bantuan Sosial Kepada Sekolah Swasta Untuk Bantuan Siswa Miskin</v>
          </cell>
          <cell r="K3880" t="str">
            <v>Bantuan Sosial untuk Siswa Miskin MTs. Tarbiyatul Mustafid Batu Rimpang di Kabupaten Lombok Barat 50 orang</v>
          </cell>
          <cell r="L3880">
            <v>9000000</v>
          </cell>
          <cell r="M3880" t="str">
            <v>5.1.5.02.03</v>
          </cell>
        </row>
        <row r="3881">
          <cell r="A3881" t="str">
            <v>5150203260</v>
          </cell>
          <cell r="C3881">
            <v>5</v>
          </cell>
          <cell r="D3881">
            <v>1</v>
          </cell>
          <cell r="E3881">
            <v>5</v>
          </cell>
          <cell r="F3881" t="str">
            <v>02</v>
          </cell>
          <cell r="G3881" t="str">
            <v>03</v>
          </cell>
          <cell r="H3881" t="str">
            <v>260</v>
          </cell>
          <cell r="J3881" t="str">
            <v>Bantuan Sosial Kepada Sekolah Swasta Untuk Bantuan Siswa Miskin</v>
          </cell>
          <cell r="K3881" t="str">
            <v>Bantuan Sosial untuk Siswa Miskin MTs. Assullamy Langko di Kabupaten Lombok Barat 57 orang</v>
          </cell>
          <cell r="L3881">
            <v>10260000</v>
          </cell>
          <cell r="M3881" t="str">
            <v>5.1.5.02.03</v>
          </cell>
        </row>
        <row r="3882">
          <cell r="A3882" t="str">
            <v>5150203261</v>
          </cell>
          <cell r="C3882">
            <v>5</v>
          </cell>
          <cell r="D3882">
            <v>1</v>
          </cell>
          <cell r="E3882">
            <v>5</v>
          </cell>
          <cell r="F3882" t="str">
            <v>02</v>
          </cell>
          <cell r="G3882" t="str">
            <v>03</v>
          </cell>
          <cell r="H3882" t="str">
            <v>261</v>
          </cell>
          <cell r="J3882" t="str">
            <v>Bantuan Sosial Kepada Sekolah Swasta Untuk Bantuan Siswa Miskin</v>
          </cell>
          <cell r="K3882" t="str">
            <v>Bantuan Sosial untuk Siswa Miskin MTs. Darul Falah Duman di Kabupaten Lombok Barat 16 orang</v>
          </cell>
          <cell r="L3882">
            <v>2880000</v>
          </cell>
          <cell r="M3882" t="str">
            <v>5.1.5.02.03</v>
          </cell>
        </row>
        <row r="3883">
          <cell r="A3883" t="str">
            <v>5150203262</v>
          </cell>
          <cell r="C3883">
            <v>5</v>
          </cell>
          <cell r="D3883">
            <v>1</v>
          </cell>
          <cell r="E3883">
            <v>5</v>
          </cell>
          <cell r="F3883" t="str">
            <v>02</v>
          </cell>
          <cell r="G3883" t="str">
            <v>03</v>
          </cell>
          <cell r="H3883" t="str">
            <v>262</v>
          </cell>
          <cell r="J3883" t="str">
            <v>Bantuan Sosial Kepada Sekolah Swasta Untuk Bantuan Siswa Miskin</v>
          </cell>
          <cell r="K3883" t="str">
            <v>Bantuan Sosial untuk Siswa Miskin MTs. Ishlahul Huda Karang Temu di Kabupaten Lombok Barat 30 orang</v>
          </cell>
          <cell r="L3883">
            <v>5400000</v>
          </cell>
          <cell r="M3883" t="str">
            <v>5.1.5.02.03</v>
          </cell>
        </row>
        <row r="3884">
          <cell r="A3884" t="str">
            <v>5150203263</v>
          </cell>
          <cell r="C3884">
            <v>5</v>
          </cell>
          <cell r="D3884">
            <v>1</v>
          </cell>
          <cell r="E3884">
            <v>5</v>
          </cell>
          <cell r="F3884" t="str">
            <v>02</v>
          </cell>
          <cell r="G3884" t="str">
            <v>03</v>
          </cell>
          <cell r="H3884" t="str">
            <v>263</v>
          </cell>
          <cell r="J3884" t="str">
            <v>Bantuan Sosial Kepada Sekolah Swasta Untuk Bantuan Siswa Miskin</v>
          </cell>
          <cell r="K3884" t="str">
            <v>Bantuan Sosial untuk Siswa Miskin MTs. Nurul Anwar NW Bugbug di Kabupaten Lombok Barat 18 orang</v>
          </cell>
          <cell r="L3884">
            <v>3240000</v>
          </cell>
          <cell r="M3884" t="str">
            <v>5.1.5.02.03</v>
          </cell>
        </row>
        <row r="3885">
          <cell r="A3885" t="str">
            <v>5150203264</v>
          </cell>
          <cell r="C3885">
            <v>5</v>
          </cell>
          <cell r="D3885">
            <v>1</v>
          </cell>
          <cell r="E3885">
            <v>5</v>
          </cell>
          <cell r="F3885" t="str">
            <v>02</v>
          </cell>
          <cell r="G3885" t="str">
            <v>03</v>
          </cell>
          <cell r="H3885" t="str">
            <v>264</v>
          </cell>
          <cell r="J3885" t="str">
            <v>Bantuan Sosial Kepada Sekolah Swasta Untuk Bantuan Siswa Miskin</v>
          </cell>
          <cell r="K3885" t="str">
            <v>Bantuan Sosial untuk Siswa Miskin MTs. Nurul Ishlah Gegelang di Kabupaten Lombok Barat 15 orang</v>
          </cell>
          <cell r="L3885">
            <v>2700000</v>
          </cell>
          <cell r="M3885" t="str">
            <v>5.1.5.02.03</v>
          </cell>
        </row>
        <row r="3886">
          <cell r="A3886" t="str">
            <v>5150203265</v>
          </cell>
          <cell r="C3886">
            <v>5</v>
          </cell>
          <cell r="D3886">
            <v>1</v>
          </cell>
          <cell r="E3886">
            <v>5</v>
          </cell>
          <cell r="F3886" t="str">
            <v>02</v>
          </cell>
          <cell r="G3886" t="str">
            <v>03</v>
          </cell>
          <cell r="H3886" t="str">
            <v>265</v>
          </cell>
          <cell r="J3886" t="str">
            <v>Bantuan Sosial Kepada Sekolah Swasta Untuk Bantuan Siswa Miskin</v>
          </cell>
          <cell r="K3886" t="str">
            <v>Bantuan Sosial untuk Siswa Miskin MTs. NW Lingsar di Kabupaten Lombok Barat 31 orang</v>
          </cell>
          <cell r="L3886">
            <v>5580000</v>
          </cell>
          <cell r="M3886" t="str">
            <v>5.1.5.02.03</v>
          </cell>
        </row>
        <row r="3887">
          <cell r="A3887" t="str">
            <v>5150203266</v>
          </cell>
          <cell r="C3887">
            <v>5</v>
          </cell>
          <cell r="D3887">
            <v>1</v>
          </cell>
          <cell r="E3887">
            <v>5</v>
          </cell>
          <cell r="F3887" t="str">
            <v>02</v>
          </cell>
          <cell r="G3887" t="str">
            <v>03</v>
          </cell>
          <cell r="H3887" t="str">
            <v>266</v>
          </cell>
          <cell r="J3887" t="str">
            <v>Bantuan Sosial Kepada Sekolah Swasta Untuk Bantuan Siswa Miskin</v>
          </cell>
          <cell r="K3887" t="str">
            <v>Bantuan Sosial untuk Siswa Miskin MTs. NM. Ad-Diinul Qayyim Kapek di Kabupaten Lombok Barat 156 orang</v>
          </cell>
          <cell r="L3887">
            <v>28080000</v>
          </cell>
          <cell r="M3887" t="str">
            <v>5.1.5.02.03</v>
          </cell>
        </row>
        <row r="3888">
          <cell r="A3888" t="str">
            <v>5150203267</v>
          </cell>
          <cell r="C3888">
            <v>5</v>
          </cell>
          <cell r="D3888">
            <v>1</v>
          </cell>
          <cell r="E3888">
            <v>5</v>
          </cell>
          <cell r="F3888" t="str">
            <v>02</v>
          </cell>
          <cell r="G3888" t="str">
            <v>03</v>
          </cell>
          <cell r="H3888" t="str">
            <v>267</v>
          </cell>
          <cell r="J3888" t="str">
            <v>Bantuan Sosial Kepada Sekolah Swasta Untuk Bantuan Siswa Miskin</v>
          </cell>
          <cell r="K3888" t="str">
            <v>Bantuan Sosial untuk Siswa Miskin MTs. Al-Aziziyah Putra Kapek di Kabupaten Lombok Barat 201 orang</v>
          </cell>
          <cell r="L3888">
            <v>36180000</v>
          </cell>
          <cell r="M3888" t="str">
            <v>5.1.5.02.03</v>
          </cell>
        </row>
        <row r="3889">
          <cell r="A3889" t="str">
            <v>5150203268</v>
          </cell>
          <cell r="C3889">
            <v>5</v>
          </cell>
          <cell r="D3889">
            <v>1</v>
          </cell>
          <cell r="E3889">
            <v>5</v>
          </cell>
          <cell r="F3889" t="str">
            <v>02</v>
          </cell>
          <cell r="G3889" t="str">
            <v>03</v>
          </cell>
          <cell r="H3889" t="str">
            <v>268</v>
          </cell>
          <cell r="J3889" t="str">
            <v>Bantuan Sosial Kepada Sekolah Swasta Untuk Bantuan Siswa Miskin</v>
          </cell>
          <cell r="K3889" t="str">
            <v>Bantuan Sosial untuk Siswa Miskin MTs. Al-Aziziyah Putri Kapek di Kabupaten Lombok Barat 172 orang</v>
          </cell>
          <cell r="L3889">
            <v>30960000</v>
          </cell>
          <cell r="M3889" t="str">
            <v>5.1.5.02.03</v>
          </cell>
        </row>
        <row r="3890">
          <cell r="A3890" t="str">
            <v>5150203269</v>
          </cell>
          <cell r="C3890">
            <v>5</v>
          </cell>
          <cell r="D3890">
            <v>1</v>
          </cell>
          <cell r="E3890">
            <v>5</v>
          </cell>
          <cell r="F3890" t="str">
            <v>02</v>
          </cell>
          <cell r="G3890" t="str">
            <v>03</v>
          </cell>
          <cell r="H3890" t="str">
            <v>269</v>
          </cell>
          <cell r="J3890" t="str">
            <v>Bantuan Sosial Kepada Sekolah Swasta Untuk Bantuan Siswa Miskin</v>
          </cell>
          <cell r="K3890" t="str">
            <v>Bantuan Sosial untuk Siswa Miskin MTs. Al-Ishlahussibyan Guntur Macan di Kabupaten Lombok Barat 38 orang</v>
          </cell>
          <cell r="L3890">
            <v>6840000</v>
          </cell>
          <cell r="M3890" t="str">
            <v>5.1.5.02.03</v>
          </cell>
        </row>
        <row r="3891">
          <cell r="A3891" t="str">
            <v>5150203270</v>
          </cell>
          <cell r="C3891">
            <v>5</v>
          </cell>
          <cell r="D3891">
            <v>1</v>
          </cell>
          <cell r="E3891">
            <v>5</v>
          </cell>
          <cell r="F3891" t="str">
            <v>02</v>
          </cell>
          <cell r="G3891" t="str">
            <v>03</v>
          </cell>
          <cell r="H3891" t="str">
            <v>270</v>
          </cell>
          <cell r="J3891" t="str">
            <v>Bantuan Sosial Kepada Sekolah Swasta Untuk Bantuan Siswa Miskin</v>
          </cell>
          <cell r="K3891" t="str">
            <v>Bantuan Sosial untuk Siswa Miskin MTs. Al-Mu'ini Sesela di Kabupaten Lombok Barat 20 orang</v>
          </cell>
          <cell r="L3891">
            <v>3600000</v>
          </cell>
          <cell r="M3891" t="str">
            <v>5.1.5.02.03</v>
          </cell>
        </row>
        <row r="3892">
          <cell r="A3892" t="str">
            <v>5150203271</v>
          </cell>
          <cell r="C3892">
            <v>5</v>
          </cell>
          <cell r="D3892">
            <v>1</v>
          </cell>
          <cell r="E3892">
            <v>5</v>
          </cell>
          <cell r="F3892" t="str">
            <v>02</v>
          </cell>
          <cell r="G3892" t="str">
            <v>03</v>
          </cell>
          <cell r="H3892" t="str">
            <v>271</v>
          </cell>
          <cell r="J3892" t="str">
            <v>Bantuan Sosial Kepada Sekolah Swasta Untuk Bantuan Siswa Miskin</v>
          </cell>
          <cell r="K3892" t="str">
            <v>Bantuan Sosial untuk Siswa Miskin MTs. An-Najah Sesela di Kabupaten Lombok Barat 120 orang</v>
          </cell>
          <cell r="L3892">
            <v>21600000</v>
          </cell>
          <cell r="M3892" t="str">
            <v>5.1.5.02.03</v>
          </cell>
        </row>
        <row r="3893">
          <cell r="A3893" t="str">
            <v>5150203272</v>
          </cell>
          <cell r="C3893">
            <v>5</v>
          </cell>
          <cell r="D3893">
            <v>1</v>
          </cell>
          <cell r="E3893">
            <v>5</v>
          </cell>
          <cell r="F3893" t="str">
            <v>02</v>
          </cell>
          <cell r="G3893" t="str">
            <v>03</v>
          </cell>
          <cell r="H3893" t="str">
            <v>272</v>
          </cell>
          <cell r="J3893" t="str">
            <v>Bantuan Sosial Kepada Sekolah Swasta Untuk Bantuan Siswa Miskin</v>
          </cell>
          <cell r="K3893" t="str">
            <v>Bantuan Sosial untuk Siswa Miskin MTs. Ar-Rosyidiyah Sesela di Kabupaten Lombok Barat 13 orang</v>
          </cell>
          <cell r="L3893">
            <v>2340000</v>
          </cell>
          <cell r="M3893" t="str">
            <v>5.1.5.02.03</v>
          </cell>
        </row>
        <row r="3894">
          <cell r="A3894" t="str">
            <v>5150203273</v>
          </cell>
          <cell r="C3894">
            <v>5</v>
          </cell>
          <cell r="D3894">
            <v>1</v>
          </cell>
          <cell r="E3894">
            <v>5</v>
          </cell>
          <cell r="F3894" t="str">
            <v>02</v>
          </cell>
          <cell r="G3894" t="str">
            <v>03</v>
          </cell>
          <cell r="H3894" t="str">
            <v>273</v>
          </cell>
          <cell r="J3894" t="str">
            <v>Bantuan Sosial Kepada Sekolah Swasta Untuk Bantuan Siswa Miskin</v>
          </cell>
          <cell r="K3894" t="str">
            <v>Bantuan Sosial untuk Siswa Miskin MTs. Ar-Rasyidi NW Penimbung di Kabupaten Lombok Barat 42 orang</v>
          </cell>
          <cell r="L3894">
            <v>7560000</v>
          </cell>
          <cell r="M3894" t="str">
            <v>5.1.5.02.03</v>
          </cell>
        </row>
        <row r="3895">
          <cell r="A3895" t="str">
            <v>5150203274</v>
          </cell>
          <cell r="C3895">
            <v>5</v>
          </cell>
          <cell r="D3895">
            <v>1</v>
          </cell>
          <cell r="E3895">
            <v>5</v>
          </cell>
          <cell r="F3895" t="str">
            <v>02</v>
          </cell>
          <cell r="G3895" t="str">
            <v>03</v>
          </cell>
          <cell r="H3895" t="str">
            <v>274</v>
          </cell>
          <cell r="J3895" t="str">
            <v>Bantuan Sosial Kepada Sekolah Swasta Untuk Bantuan Siswa Miskin</v>
          </cell>
          <cell r="K3895" t="str">
            <v>Bantuan Sosial untuk Siswa Miskin MTs. At-Tahzib Kekakit di Kabupaten Lombok Barat 74 orang</v>
          </cell>
          <cell r="L3895">
            <v>13320000</v>
          </cell>
          <cell r="M3895" t="str">
            <v>5.1.5.02.03</v>
          </cell>
        </row>
        <row r="3896">
          <cell r="A3896" t="str">
            <v>5150203275</v>
          </cell>
          <cell r="C3896">
            <v>5</v>
          </cell>
          <cell r="D3896">
            <v>1</v>
          </cell>
          <cell r="E3896">
            <v>5</v>
          </cell>
          <cell r="F3896" t="str">
            <v>02</v>
          </cell>
          <cell r="G3896" t="str">
            <v>03</v>
          </cell>
          <cell r="H3896" t="str">
            <v>275</v>
          </cell>
          <cell r="J3896" t="str">
            <v>Bantuan Sosial Kepada Sekolah Swasta Untuk Bantuan Siswa Miskin</v>
          </cell>
          <cell r="K3896" t="str">
            <v>Bantuan Sosial untuk Siswa Miskin MTs. Baitul hidayah Midang di Kabupaten Lombok Barat 18 orang</v>
          </cell>
          <cell r="L3896">
            <v>3240000</v>
          </cell>
          <cell r="M3896" t="str">
            <v>5.1.5.02.03</v>
          </cell>
        </row>
        <row r="3897">
          <cell r="A3897" t="str">
            <v>5150203276</v>
          </cell>
          <cell r="C3897">
            <v>5</v>
          </cell>
          <cell r="D3897">
            <v>1</v>
          </cell>
          <cell r="E3897">
            <v>5</v>
          </cell>
          <cell r="F3897" t="str">
            <v>02</v>
          </cell>
          <cell r="G3897" t="str">
            <v>03</v>
          </cell>
          <cell r="H3897" t="str">
            <v>276</v>
          </cell>
          <cell r="J3897" t="str">
            <v>Bantuan Sosial Kepada Sekolah Swasta Untuk Bantuan Siswa Miskin</v>
          </cell>
          <cell r="K3897" t="str">
            <v>Bantuan Sosial untuk Siswa Miskin MTs. Fathurrahman Jeringo di Kabupaten Lombok Barat 65 orang</v>
          </cell>
          <cell r="L3897">
            <v>11700000</v>
          </cell>
          <cell r="M3897" t="str">
            <v>5.1.5.02.03</v>
          </cell>
        </row>
        <row r="3898">
          <cell r="A3898" t="str">
            <v>5150203277</v>
          </cell>
          <cell r="C3898">
            <v>5</v>
          </cell>
          <cell r="D3898">
            <v>1</v>
          </cell>
          <cell r="E3898">
            <v>5</v>
          </cell>
          <cell r="F3898" t="str">
            <v>02</v>
          </cell>
          <cell r="G3898" t="str">
            <v>03</v>
          </cell>
          <cell r="H3898" t="str">
            <v>277</v>
          </cell>
          <cell r="J3898" t="str">
            <v>Bantuan Sosial Kepada Sekolah Swasta Untuk Bantuan Siswa Miskin</v>
          </cell>
          <cell r="K3898" t="str">
            <v>Bantuan Sosial untuk Siswa Miskin MTs. NW Jauhar Pelita di Kabupaten Lombok Barat 54 orang</v>
          </cell>
          <cell r="L3898">
            <v>9720000</v>
          </cell>
          <cell r="M3898" t="str">
            <v>5.1.5.02.03</v>
          </cell>
        </row>
        <row r="3899">
          <cell r="A3899" t="str">
            <v>5150203278</v>
          </cell>
          <cell r="C3899">
            <v>5</v>
          </cell>
          <cell r="D3899">
            <v>1</v>
          </cell>
          <cell r="E3899">
            <v>5</v>
          </cell>
          <cell r="F3899" t="str">
            <v>02</v>
          </cell>
          <cell r="G3899" t="str">
            <v>03</v>
          </cell>
          <cell r="H3899" t="str">
            <v>278</v>
          </cell>
          <cell r="J3899" t="str">
            <v>Bantuan Sosial Kepada Sekolah Swasta Untuk Bantuan Siswa Miskin</v>
          </cell>
          <cell r="K3899" t="str">
            <v>Bantuan Sosial untuk Siswa Miskin MTs. Rahmatullah Al-Hasan NW Kekait di Kabupaten Lombok Barat 46 orang</v>
          </cell>
          <cell r="L3899">
            <v>8280000</v>
          </cell>
          <cell r="M3899" t="str">
            <v>5.1.5.02.03</v>
          </cell>
        </row>
        <row r="3900">
          <cell r="A3900" t="str">
            <v>5150203279</v>
          </cell>
          <cell r="C3900">
            <v>5</v>
          </cell>
          <cell r="D3900">
            <v>1</v>
          </cell>
          <cell r="E3900">
            <v>5</v>
          </cell>
          <cell r="F3900" t="str">
            <v>02</v>
          </cell>
          <cell r="G3900" t="str">
            <v>03</v>
          </cell>
          <cell r="H3900" t="str">
            <v>279</v>
          </cell>
          <cell r="J3900" t="str">
            <v>Bantuan Sosial Kepada Sekolah Swasta Untuk Bantuan Siswa Miskin</v>
          </cell>
          <cell r="K3900" t="str">
            <v>Bantuan Sosial untuk Siswa Miskin MTs. Raudlatusshibyan NW Belencong di Kabupaten Lombok Barat 74 orang</v>
          </cell>
          <cell r="L3900">
            <v>13320000</v>
          </cell>
          <cell r="M3900" t="str">
            <v>5.1.5.02.03</v>
          </cell>
        </row>
        <row r="3901">
          <cell r="A3901" t="str">
            <v>5150203280</v>
          </cell>
          <cell r="C3901">
            <v>5</v>
          </cell>
          <cell r="D3901">
            <v>1</v>
          </cell>
          <cell r="E3901">
            <v>5</v>
          </cell>
          <cell r="F3901" t="str">
            <v>02</v>
          </cell>
          <cell r="G3901" t="str">
            <v>03</v>
          </cell>
          <cell r="H3901" t="str">
            <v>280</v>
          </cell>
          <cell r="J3901" t="str">
            <v>Bantuan Sosial Kepada Sekolah Swasta Untuk Bantuan Siswa Miskin</v>
          </cell>
          <cell r="K3901" t="str">
            <v>Bantuan Sosial untuk Siswa Miskin MTs. SA Gunungsari di Kabupaten Lombok Barat 21 orang</v>
          </cell>
          <cell r="L3901">
            <v>3780000</v>
          </cell>
          <cell r="M3901" t="str">
            <v>5.1.5.02.03</v>
          </cell>
        </row>
        <row r="3902">
          <cell r="A3902" t="str">
            <v>5150203281</v>
          </cell>
          <cell r="C3902">
            <v>5</v>
          </cell>
          <cell r="D3902">
            <v>1</v>
          </cell>
          <cell r="E3902">
            <v>5</v>
          </cell>
          <cell r="F3902" t="str">
            <v>02</v>
          </cell>
          <cell r="G3902" t="str">
            <v>03</v>
          </cell>
          <cell r="H3902" t="str">
            <v>281</v>
          </cell>
          <cell r="J3902" t="str">
            <v>Bantuan Sosial Kepada Sekolah Swasta Untuk Bantuan Siswa Miskin</v>
          </cell>
          <cell r="K3902" t="str">
            <v>Bantuan Sosial untuk Siswa Miskin MTs. Al-Hamidiyah NW Sidemen di Kabupaten Lombok Barat 65 orang</v>
          </cell>
          <cell r="L3902">
            <v>11700000</v>
          </cell>
          <cell r="M3902" t="str">
            <v>5.1.5.02.03</v>
          </cell>
        </row>
        <row r="3903">
          <cell r="A3903" t="str">
            <v>5150203282</v>
          </cell>
          <cell r="C3903">
            <v>5</v>
          </cell>
          <cell r="D3903">
            <v>1</v>
          </cell>
          <cell r="E3903">
            <v>5</v>
          </cell>
          <cell r="F3903" t="str">
            <v>02</v>
          </cell>
          <cell r="G3903" t="str">
            <v>03</v>
          </cell>
          <cell r="H3903" t="str">
            <v>282</v>
          </cell>
          <cell r="J3903" t="str">
            <v>Bantuan Sosial Kepada Sekolah Swasta Untuk Bantuan Siswa Miskin</v>
          </cell>
          <cell r="K3903" t="str">
            <v>Bantuan Sosial untuk Siswa Miskin MTs. Al-Muslimun NW Tegal di Kabupaten Lombok Barat 69 orang</v>
          </cell>
          <cell r="L3903">
            <v>12420000</v>
          </cell>
          <cell r="M3903" t="str">
            <v>5.1.5.02.03</v>
          </cell>
        </row>
        <row r="3904">
          <cell r="A3904" t="str">
            <v>5150203283</v>
          </cell>
          <cell r="C3904">
            <v>5</v>
          </cell>
          <cell r="D3904">
            <v>1</v>
          </cell>
          <cell r="E3904">
            <v>5</v>
          </cell>
          <cell r="F3904" t="str">
            <v>02</v>
          </cell>
          <cell r="G3904" t="str">
            <v>03</v>
          </cell>
          <cell r="H3904" t="str">
            <v>283</v>
          </cell>
          <cell r="J3904" t="str">
            <v>Bantuan Sosial Kepada Sekolah Swasta Untuk Bantuan Siswa Miskin</v>
          </cell>
          <cell r="K3904" t="str">
            <v>Bantuan Sosial untuk Siswa Miskin MTs. Ishlahul Muslimin Senteluk di Kabupaten Lombok Barat 41 orang</v>
          </cell>
          <cell r="L3904">
            <v>7380000</v>
          </cell>
          <cell r="M3904" t="str">
            <v>5.1.5.02.03</v>
          </cell>
        </row>
        <row r="3905">
          <cell r="A3905" t="str">
            <v>5150203284</v>
          </cell>
          <cell r="C3905">
            <v>5</v>
          </cell>
          <cell r="D3905">
            <v>1</v>
          </cell>
          <cell r="E3905">
            <v>5</v>
          </cell>
          <cell r="F3905" t="str">
            <v>02</v>
          </cell>
          <cell r="G3905" t="str">
            <v>03</v>
          </cell>
          <cell r="H3905" t="str">
            <v>284</v>
          </cell>
          <cell r="J3905" t="str">
            <v>Bantuan Sosial Kepada Sekolah Swasta Untuk Bantuan Siswa Miskin</v>
          </cell>
          <cell r="K3905" t="str">
            <v>Bantuan Sosial untuk Siswa Miskin MTs. Raudlatul Muslimin NW Kayangan di Kabupaten Lombok Barat 58 orang</v>
          </cell>
          <cell r="L3905">
            <v>10440000</v>
          </cell>
          <cell r="M3905" t="str">
            <v>5.1.5.02.03</v>
          </cell>
        </row>
        <row r="3906">
          <cell r="A3906" t="str">
            <v>5150203285</v>
          </cell>
          <cell r="C3906">
            <v>5</v>
          </cell>
          <cell r="D3906">
            <v>1</v>
          </cell>
          <cell r="E3906">
            <v>5</v>
          </cell>
          <cell r="F3906" t="str">
            <v>02</v>
          </cell>
          <cell r="G3906" t="str">
            <v>03</v>
          </cell>
          <cell r="H3906" t="str">
            <v>285</v>
          </cell>
          <cell r="J3906" t="str">
            <v>Bantuan Sosial Kepada Sekolah Swasta Untuk Bantuan Siswa Miskin</v>
          </cell>
          <cell r="K3906" t="str">
            <v>Bantuan Sosial untuk Siswa Miskin MTs. Riyadlul Wardiyah Kerandangan di Kabupaten Lombok Barat 26 orang</v>
          </cell>
          <cell r="L3906">
            <v>4680000</v>
          </cell>
          <cell r="M3906" t="str">
            <v>5.1.5.02.03</v>
          </cell>
        </row>
        <row r="3907">
          <cell r="A3907" t="str">
            <v>5150203286</v>
          </cell>
          <cell r="C3907">
            <v>5</v>
          </cell>
          <cell r="D3907">
            <v>1</v>
          </cell>
          <cell r="E3907">
            <v>5</v>
          </cell>
          <cell r="F3907" t="str">
            <v>02</v>
          </cell>
          <cell r="G3907" t="str">
            <v>03</v>
          </cell>
          <cell r="H3907" t="str">
            <v>286</v>
          </cell>
          <cell r="J3907" t="str">
            <v>Bantuan Sosial Kepada Sekolah Swasta Untuk Bantuan Siswa Miskin</v>
          </cell>
          <cell r="K3907" t="str">
            <v>Bantuan Sosial untuk Siswa Miskin MTs. Riyadlusshibyan Lendang Re di Kabupaten Lombok Barat 23 orang</v>
          </cell>
          <cell r="L3907">
            <v>4140000</v>
          </cell>
          <cell r="M3907" t="str">
            <v>5.1.5.02.03</v>
          </cell>
        </row>
        <row r="3908">
          <cell r="A3908" t="str">
            <v>5150203287</v>
          </cell>
          <cell r="C3908">
            <v>5</v>
          </cell>
          <cell r="D3908">
            <v>1</v>
          </cell>
          <cell r="E3908">
            <v>5</v>
          </cell>
          <cell r="F3908" t="str">
            <v>02</v>
          </cell>
          <cell r="G3908" t="str">
            <v>03</v>
          </cell>
          <cell r="H3908" t="str">
            <v>287</v>
          </cell>
          <cell r="J3908" t="str">
            <v>Bantuan Sosial Kepada Sekolah Swasta Untuk Bantuan Siswa Miskin</v>
          </cell>
          <cell r="K3908" t="str">
            <v>Bantuan Sosial untuk Siswa Miskin MTs. SA Madrasatul Qur'aniyah Sandik di Kabupaten Lombok Barat 18 orang</v>
          </cell>
          <cell r="L3908">
            <v>3240000</v>
          </cell>
          <cell r="M3908" t="str">
            <v>5.1.5.02.03</v>
          </cell>
        </row>
        <row r="3909">
          <cell r="A3909" t="str">
            <v>5150203288</v>
          </cell>
          <cell r="C3909">
            <v>5</v>
          </cell>
          <cell r="D3909">
            <v>1</v>
          </cell>
          <cell r="E3909">
            <v>5</v>
          </cell>
          <cell r="F3909" t="str">
            <v>02</v>
          </cell>
          <cell r="G3909" t="str">
            <v>03</v>
          </cell>
          <cell r="H3909" t="str">
            <v>288</v>
          </cell>
          <cell r="J3909" t="str">
            <v>Bantuan Sosial Kepada Sekolah Swasta Untuk Bantuan Siswa Miskin</v>
          </cell>
          <cell r="K3909" t="str">
            <v>Bantuan Sosial untuk Siswa Miskin SMA Islam Darunnadwah di Kabupaten Lombok Barat 41 orang</v>
          </cell>
          <cell r="L3909">
            <v>17220000</v>
          </cell>
          <cell r="M3909" t="str">
            <v>5.1.5.02.03</v>
          </cell>
        </row>
        <row r="3910">
          <cell r="A3910" t="str">
            <v>5150203289</v>
          </cell>
          <cell r="C3910">
            <v>5</v>
          </cell>
          <cell r="D3910">
            <v>1</v>
          </cell>
          <cell r="E3910">
            <v>5</v>
          </cell>
          <cell r="F3910" t="str">
            <v>02</v>
          </cell>
          <cell r="G3910" t="str">
            <v>03</v>
          </cell>
          <cell r="H3910" t="str">
            <v>289</v>
          </cell>
          <cell r="J3910" t="str">
            <v>Bantuan Sosial Kepada Sekolah Swasta Untuk Bantuan Siswa Miskin</v>
          </cell>
          <cell r="K3910" t="str">
            <v>Bantuan Sosial untuk Siswa Miskin SMA Islam Abhariah di Kabupaten Lombok Barat 50 orang</v>
          </cell>
          <cell r="L3910">
            <v>21000000</v>
          </cell>
          <cell r="M3910" t="str">
            <v>5.1.5.02.03</v>
          </cell>
        </row>
        <row r="3911">
          <cell r="A3911" t="str">
            <v>5150203290</v>
          </cell>
          <cell r="C3911">
            <v>5</v>
          </cell>
          <cell r="D3911">
            <v>1</v>
          </cell>
          <cell r="E3911">
            <v>5</v>
          </cell>
          <cell r="F3911" t="str">
            <v>02</v>
          </cell>
          <cell r="G3911" t="str">
            <v>03</v>
          </cell>
          <cell r="H3911" t="str">
            <v>290</v>
          </cell>
          <cell r="J3911" t="str">
            <v>Bantuan Sosial Kepada Sekolah Swasta Untuk Bantuan Siswa Miskin</v>
          </cell>
          <cell r="K3911" t="str">
            <v>Bantuan Sosial untuk Siswa Miskin SMA NW Kediri di Kabupaten Lombok Barat 45 orang</v>
          </cell>
          <cell r="L3911">
            <v>18900000</v>
          </cell>
          <cell r="M3911" t="str">
            <v>5.1.5.02.03</v>
          </cell>
        </row>
        <row r="3912">
          <cell r="A3912" t="str">
            <v>5150203291</v>
          </cell>
          <cell r="C3912">
            <v>5</v>
          </cell>
          <cell r="D3912">
            <v>1</v>
          </cell>
          <cell r="E3912">
            <v>5</v>
          </cell>
          <cell r="F3912" t="str">
            <v>02</v>
          </cell>
          <cell r="G3912" t="str">
            <v>03</v>
          </cell>
          <cell r="H3912" t="str">
            <v>291</v>
          </cell>
          <cell r="J3912" t="str">
            <v>Bantuan Sosial Kepada Sekolah Swasta Untuk Bantuan Siswa Miskin</v>
          </cell>
          <cell r="K3912" t="str">
            <v>Bantuan Sosial untuk Siswa Miskin SMA Islam As - Shofy di Kabupaten Lombok Barat 30 orang</v>
          </cell>
          <cell r="L3912">
            <v>12600000</v>
          </cell>
          <cell r="M3912" t="str">
            <v>5.1.5.02.03</v>
          </cell>
        </row>
        <row r="3913">
          <cell r="A3913" t="str">
            <v>5150203292</v>
          </cell>
          <cell r="C3913">
            <v>5</v>
          </cell>
          <cell r="D3913">
            <v>1</v>
          </cell>
          <cell r="E3913">
            <v>5</v>
          </cell>
          <cell r="F3913" t="str">
            <v>02</v>
          </cell>
          <cell r="G3913" t="str">
            <v>03</v>
          </cell>
          <cell r="H3913" t="str">
            <v>292</v>
          </cell>
          <cell r="J3913" t="str">
            <v>Bantuan Sosial Kepada Sekolah Swasta Untuk Bantuan Siswa Miskin</v>
          </cell>
          <cell r="K3913" t="str">
            <v>Bantuan Sosial untuk Siswa Miskin SMA NW Narmada di Kabupaten Lombok Barat 99 orang</v>
          </cell>
          <cell r="L3913">
            <v>41580000</v>
          </cell>
          <cell r="M3913" t="str">
            <v>5.1.5.02.03</v>
          </cell>
        </row>
        <row r="3914">
          <cell r="A3914" t="str">
            <v>5150203293</v>
          </cell>
          <cell r="C3914">
            <v>5</v>
          </cell>
          <cell r="D3914">
            <v>1</v>
          </cell>
          <cell r="E3914">
            <v>5</v>
          </cell>
          <cell r="F3914" t="str">
            <v>02</v>
          </cell>
          <cell r="G3914" t="str">
            <v>03</v>
          </cell>
          <cell r="H3914" t="str">
            <v>293</v>
          </cell>
          <cell r="J3914" t="str">
            <v>Bantuan Sosial Kepada Sekolah Swasta Untuk Bantuan Siswa Miskin</v>
          </cell>
          <cell r="K3914" t="str">
            <v>Bantuan Sosial untuk Siswa Miskin SMA Tegar Kelana di Kabupaten Lombok Barat 60 orang</v>
          </cell>
          <cell r="L3914">
            <v>25200000</v>
          </cell>
          <cell r="M3914" t="str">
            <v>5.1.5.02.03</v>
          </cell>
        </row>
        <row r="3915">
          <cell r="A3915" t="str">
            <v>5150203294</v>
          </cell>
          <cell r="C3915">
            <v>5</v>
          </cell>
          <cell r="D3915">
            <v>1</v>
          </cell>
          <cell r="E3915">
            <v>5</v>
          </cell>
          <cell r="F3915" t="str">
            <v>02</v>
          </cell>
          <cell r="G3915" t="str">
            <v>03</v>
          </cell>
          <cell r="H3915" t="str">
            <v>294</v>
          </cell>
          <cell r="J3915" t="str">
            <v>Bantuan Sosial Kepada Sekolah Swasta Untuk Bantuan Siswa Miskin</v>
          </cell>
          <cell r="K3915" t="str">
            <v>Bantuan Sosial untuk Siswa Miskin SMA Islam NW Lingsar di Kabupaten Lombok Barat 45 orang</v>
          </cell>
          <cell r="L3915">
            <v>18900000</v>
          </cell>
          <cell r="M3915" t="str">
            <v>5.1.5.02.03</v>
          </cell>
        </row>
        <row r="3916">
          <cell r="A3916" t="str">
            <v>5150203295</v>
          </cell>
          <cell r="C3916">
            <v>5</v>
          </cell>
          <cell r="D3916">
            <v>1</v>
          </cell>
          <cell r="E3916">
            <v>5</v>
          </cell>
          <cell r="F3916" t="str">
            <v>02</v>
          </cell>
          <cell r="G3916" t="str">
            <v>03</v>
          </cell>
          <cell r="H3916" t="str">
            <v>295</v>
          </cell>
          <cell r="J3916" t="str">
            <v>Bantuan Sosial Kepada Sekolah Swasta Untuk Bantuan Siswa Miskin</v>
          </cell>
          <cell r="K3916" t="str">
            <v>Bantuan Sosial untuk Siswa Miskin SMA Islam Al - Azhar di Kabupaten Lombok Barat 161 orang</v>
          </cell>
          <cell r="L3916">
            <v>67620000</v>
          </cell>
          <cell r="M3916" t="str">
            <v>5.1.5.02.03</v>
          </cell>
        </row>
        <row r="3917">
          <cell r="A3917" t="str">
            <v>5150203296</v>
          </cell>
          <cell r="C3917">
            <v>5</v>
          </cell>
          <cell r="D3917">
            <v>1</v>
          </cell>
          <cell r="E3917">
            <v>5</v>
          </cell>
          <cell r="F3917" t="str">
            <v>02</v>
          </cell>
          <cell r="G3917" t="str">
            <v>03</v>
          </cell>
          <cell r="H3917" t="str">
            <v>296</v>
          </cell>
          <cell r="J3917" t="str">
            <v>Bantuan Sosial Kepada Sekolah Swasta Untuk Bantuan Siswa Miskin</v>
          </cell>
          <cell r="K3917" t="str">
            <v>Bantuan Sosial untuk Siswa Miskin SMK Mambaul Ulum di Kabupaten Lombok Barat 50 orang</v>
          </cell>
          <cell r="L3917">
            <v>21000000</v>
          </cell>
          <cell r="M3917" t="str">
            <v>5.1.5.02.03</v>
          </cell>
        </row>
        <row r="3918">
          <cell r="A3918" t="str">
            <v>5150203297</v>
          </cell>
          <cell r="C3918">
            <v>5</v>
          </cell>
          <cell r="D3918">
            <v>1</v>
          </cell>
          <cell r="E3918">
            <v>5</v>
          </cell>
          <cell r="F3918" t="str">
            <v>02</v>
          </cell>
          <cell r="G3918" t="str">
            <v>03</v>
          </cell>
          <cell r="H3918" t="str">
            <v>297</v>
          </cell>
          <cell r="J3918" t="str">
            <v>Bantuan Sosial Kepada Sekolah Swasta Untuk Bantuan Siswa Miskin</v>
          </cell>
          <cell r="K3918" t="str">
            <v>Bantuan Sosial untuk Siswa Miskin SMK Nurul Hikmah di Kabupaten Lombok Barat 100 orang</v>
          </cell>
          <cell r="L3918">
            <v>42000000</v>
          </cell>
          <cell r="M3918" t="str">
            <v>5.1.5.02.03</v>
          </cell>
        </row>
        <row r="3919">
          <cell r="A3919" t="str">
            <v>5150203298</v>
          </cell>
          <cell r="C3919">
            <v>5</v>
          </cell>
          <cell r="D3919">
            <v>1</v>
          </cell>
          <cell r="E3919">
            <v>5</v>
          </cell>
          <cell r="F3919" t="str">
            <v>02</v>
          </cell>
          <cell r="G3919" t="str">
            <v>03</v>
          </cell>
          <cell r="H3919" t="str">
            <v>298</v>
          </cell>
          <cell r="J3919" t="str">
            <v>Bantuan Sosial Kepada Sekolah Swasta Untuk Bantuan Siswa Miskin</v>
          </cell>
          <cell r="K3919" t="str">
            <v>Bantuan Sosial untuk Siswa Miskin SMK Darunnadwah di Kabupaten Lombok Barat 31 orang</v>
          </cell>
          <cell r="L3919">
            <v>13020000</v>
          </cell>
          <cell r="M3919" t="str">
            <v>5.1.5.02.03</v>
          </cell>
        </row>
        <row r="3920">
          <cell r="A3920" t="str">
            <v>5150203299</v>
          </cell>
          <cell r="C3920">
            <v>5</v>
          </cell>
          <cell r="D3920">
            <v>1</v>
          </cell>
          <cell r="E3920">
            <v>5</v>
          </cell>
          <cell r="F3920" t="str">
            <v>02</v>
          </cell>
          <cell r="G3920" t="str">
            <v>03</v>
          </cell>
          <cell r="H3920" t="str">
            <v>299</v>
          </cell>
          <cell r="J3920" t="str">
            <v>Bantuan Sosial Kepada Sekolah Swasta Untuk Bantuan Siswa Miskin</v>
          </cell>
          <cell r="K3920" t="str">
            <v>Bantuan Sosial untuk Siswa Miskin SMK Yusuf Abdusatar di Kabupaten Lombok Barat 50 orang</v>
          </cell>
          <cell r="L3920">
            <v>21000000</v>
          </cell>
          <cell r="M3920" t="str">
            <v>5.1.5.02.03</v>
          </cell>
        </row>
        <row r="3921">
          <cell r="A3921" t="str">
            <v>5150203300</v>
          </cell>
          <cell r="C3921">
            <v>5</v>
          </cell>
          <cell r="D3921">
            <v>1</v>
          </cell>
          <cell r="E3921">
            <v>5</v>
          </cell>
          <cell r="F3921" t="str">
            <v>02</v>
          </cell>
          <cell r="G3921" t="str">
            <v>03</v>
          </cell>
          <cell r="H3921" t="str">
            <v>300</v>
          </cell>
          <cell r="J3921" t="str">
            <v>Bantuan Sosial Kepada Sekolah Swasta Untuk Bantuan Siswa Miskin</v>
          </cell>
          <cell r="K3921" t="str">
            <v>Bantuan Sosial untuk Siswa Miskin SMK Nurul Hakim di Kabupaten Lombok Barat 45 orang</v>
          </cell>
          <cell r="L3921">
            <v>18900000</v>
          </cell>
          <cell r="M3921" t="str">
            <v>5.1.5.02.03</v>
          </cell>
        </row>
        <row r="3922">
          <cell r="A3922" t="str">
            <v>5150203301</v>
          </cell>
          <cell r="C3922">
            <v>5</v>
          </cell>
          <cell r="D3922">
            <v>1</v>
          </cell>
          <cell r="E3922">
            <v>5</v>
          </cell>
          <cell r="F3922" t="str">
            <v>02</v>
          </cell>
          <cell r="G3922" t="str">
            <v>03</v>
          </cell>
          <cell r="H3922" t="str">
            <v>301</v>
          </cell>
          <cell r="J3922" t="str">
            <v>Bantuan Sosial Kepada Sekolah Swasta Untuk Bantuan Siswa Miskin</v>
          </cell>
          <cell r="K3922" t="str">
            <v>Bantuan Sosial untuk Siswa Miskin SMK Nusa Dua di Kabupaten Lombok Barat 20 orang</v>
          </cell>
          <cell r="L3922">
            <v>8400000</v>
          </cell>
          <cell r="M3922" t="str">
            <v>5.1.5.02.03</v>
          </cell>
        </row>
        <row r="3923">
          <cell r="A3923" t="str">
            <v>5150203302</v>
          </cell>
          <cell r="C3923">
            <v>5</v>
          </cell>
          <cell r="D3923">
            <v>1</v>
          </cell>
          <cell r="E3923">
            <v>5</v>
          </cell>
          <cell r="F3923" t="str">
            <v>02</v>
          </cell>
          <cell r="G3923" t="str">
            <v>03</v>
          </cell>
          <cell r="H3923" t="str">
            <v>302</v>
          </cell>
          <cell r="J3923" t="str">
            <v>Bantuan Sosial Kepada Sekolah Swasta Untuk Bantuan Siswa Miskin</v>
          </cell>
          <cell r="K3923" t="str">
            <v>Bantuan Sosial untuk Siswa Miskin SMK Darul Qur'an Bengkel di Kabupaten Lombok Barat 75 orang</v>
          </cell>
          <cell r="L3923">
            <v>31500000</v>
          </cell>
          <cell r="M3923" t="str">
            <v>5.1.5.02.03</v>
          </cell>
        </row>
        <row r="3924">
          <cell r="A3924" t="str">
            <v>5150203303</v>
          </cell>
          <cell r="C3924">
            <v>5</v>
          </cell>
          <cell r="D3924">
            <v>1</v>
          </cell>
          <cell r="E3924">
            <v>5</v>
          </cell>
          <cell r="F3924" t="str">
            <v>02</v>
          </cell>
          <cell r="G3924" t="str">
            <v>03</v>
          </cell>
          <cell r="H3924" t="str">
            <v>303</v>
          </cell>
          <cell r="J3924" t="str">
            <v>Bantuan Sosial Kepada Sekolah Swasta Untuk Bantuan Siswa Miskin</v>
          </cell>
          <cell r="K3924" t="str">
            <v>Bantuan Sosial untuk Siswa Miskin SMK Islam Abhariyah di Kabupaten Lombok Barat 46 orang</v>
          </cell>
          <cell r="L3924">
            <v>19320000</v>
          </cell>
          <cell r="M3924" t="str">
            <v>5.1.5.02.03</v>
          </cell>
        </row>
        <row r="3925">
          <cell r="A3925" t="str">
            <v>5150203304</v>
          </cell>
          <cell r="C3925">
            <v>5</v>
          </cell>
          <cell r="D3925">
            <v>1</v>
          </cell>
          <cell r="E3925">
            <v>5</v>
          </cell>
          <cell r="F3925" t="str">
            <v>02</v>
          </cell>
          <cell r="G3925" t="str">
            <v>03</v>
          </cell>
          <cell r="H3925" t="str">
            <v>304</v>
          </cell>
          <cell r="J3925" t="str">
            <v>Bantuan Sosial Kepada Sekolah Swasta Untuk Bantuan Siswa Miskin</v>
          </cell>
          <cell r="K3925" t="str">
            <v>Bantuan Sosial untuk Siswa Miskin SMK Islam Al-Muslimun NW di Kabupaten Lombok Barat 40 orang</v>
          </cell>
          <cell r="L3925">
            <v>16800000</v>
          </cell>
          <cell r="M3925" t="str">
            <v>5.1.5.02.03</v>
          </cell>
        </row>
        <row r="3926">
          <cell r="A3926" t="str">
            <v>5150203305</v>
          </cell>
          <cell r="C3926">
            <v>5</v>
          </cell>
          <cell r="D3926">
            <v>1</v>
          </cell>
          <cell r="E3926">
            <v>5</v>
          </cell>
          <cell r="F3926" t="str">
            <v>02</v>
          </cell>
          <cell r="G3926" t="str">
            <v>03</v>
          </cell>
          <cell r="H3926" t="str">
            <v>305</v>
          </cell>
          <cell r="J3926" t="str">
            <v>Bantuan Sosial Kepada Sekolah Swasta Untuk Bantuan Siswa Miskin</v>
          </cell>
          <cell r="K3926" t="str">
            <v>Bantuan Sosial untuk Siswa Miskin SMK Islam Darunnajah di Kabupaten Lombok Barat 38 orang</v>
          </cell>
          <cell r="L3926">
            <v>15960000</v>
          </cell>
          <cell r="M3926" t="str">
            <v>5.1.5.02.03</v>
          </cell>
        </row>
        <row r="3927">
          <cell r="A3927" t="str">
            <v>5150203306</v>
          </cell>
          <cell r="C3927">
            <v>5</v>
          </cell>
          <cell r="D3927">
            <v>1</v>
          </cell>
          <cell r="E3927">
            <v>5</v>
          </cell>
          <cell r="F3927" t="str">
            <v>02</v>
          </cell>
          <cell r="G3927" t="str">
            <v>03</v>
          </cell>
          <cell r="H3927" t="str">
            <v>306</v>
          </cell>
          <cell r="J3927" t="str">
            <v>Bantuan Sosial Kepada Sekolah Swasta Untuk Bantuan Siswa Miskin</v>
          </cell>
          <cell r="K3927" t="str">
            <v>Bantuan Sosial untuk Siswa Miskin SMK Islam Darussalam di Kabupaten Lombok Barat 25 orang</v>
          </cell>
          <cell r="L3927">
            <v>10500000</v>
          </cell>
          <cell r="M3927" t="str">
            <v>5.1.5.02.03</v>
          </cell>
        </row>
        <row r="3928">
          <cell r="A3928" t="str">
            <v>5150203307</v>
          </cell>
          <cell r="C3928">
            <v>5</v>
          </cell>
          <cell r="D3928">
            <v>1</v>
          </cell>
          <cell r="E3928">
            <v>5</v>
          </cell>
          <cell r="F3928" t="str">
            <v>02</v>
          </cell>
          <cell r="G3928" t="str">
            <v>03</v>
          </cell>
          <cell r="H3928" t="str">
            <v>307</v>
          </cell>
          <cell r="J3928" t="str">
            <v>Bantuan Sosial Kepada Sekolah Swasta Untuk Bantuan Siswa Miskin</v>
          </cell>
          <cell r="K3928" t="str">
            <v>Bantuan Sosial untuk Siswa Miskin SMK Assulamy di Kabupaten Lombok Barat 25 orang</v>
          </cell>
          <cell r="L3928">
            <v>10500000</v>
          </cell>
          <cell r="M3928" t="str">
            <v>5.1.5.02.03</v>
          </cell>
        </row>
        <row r="3929">
          <cell r="A3929" t="str">
            <v>5150203308</v>
          </cell>
          <cell r="C3929">
            <v>5</v>
          </cell>
          <cell r="D3929">
            <v>1</v>
          </cell>
          <cell r="E3929">
            <v>5</v>
          </cell>
          <cell r="F3929" t="str">
            <v>02</v>
          </cell>
          <cell r="G3929" t="str">
            <v>03</v>
          </cell>
          <cell r="H3929" t="str">
            <v>308</v>
          </cell>
          <cell r="J3929" t="str">
            <v>Bantuan Sosial Kepada Sekolah Swasta Untuk Bantuan Siswa Miskin</v>
          </cell>
          <cell r="K3929" t="str">
            <v>Bantuan Sosial untuk Siswa Miskin MA Darul Qur'an Walhadits Telaga Lebur di Kabupaten Lombok Barat 22 orang</v>
          </cell>
          <cell r="L3929">
            <v>3960000</v>
          </cell>
          <cell r="M3929" t="str">
            <v>5.1.5.02.03</v>
          </cell>
        </row>
        <row r="3930">
          <cell r="A3930" t="str">
            <v>5150203309</v>
          </cell>
          <cell r="C3930">
            <v>5</v>
          </cell>
          <cell r="D3930">
            <v>1</v>
          </cell>
          <cell r="E3930">
            <v>5</v>
          </cell>
          <cell r="F3930" t="str">
            <v>02</v>
          </cell>
          <cell r="G3930" t="str">
            <v>03</v>
          </cell>
          <cell r="H3930" t="str">
            <v>309</v>
          </cell>
          <cell r="J3930" t="str">
            <v>Bantuan Sosial Kepada Sekolah Swasta Untuk Bantuan Siswa Miskin</v>
          </cell>
          <cell r="K3930" t="str">
            <v>Bantuan Sosial untuk Siswa Miskin MA Ittihadul Bayan Telaga Lebur di Kabupaten Lombok Barat 14 orang</v>
          </cell>
          <cell r="L3930">
            <v>2520000</v>
          </cell>
          <cell r="M3930" t="str">
            <v>5.1.5.02.03</v>
          </cell>
        </row>
        <row r="3931">
          <cell r="A3931" t="str">
            <v>5150203310</v>
          </cell>
          <cell r="C3931">
            <v>5</v>
          </cell>
          <cell r="D3931">
            <v>1</v>
          </cell>
          <cell r="E3931">
            <v>5</v>
          </cell>
          <cell r="F3931" t="str">
            <v>02</v>
          </cell>
          <cell r="G3931" t="str">
            <v>03</v>
          </cell>
          <cell r="H3931" t="str">
            <v>310</v>
          </cell>
          <cell r="J3931" t="str">
            <v>Bantuan Sosial Kepada Sekolah Swasta Untuk Bantuan Siswa Miskin</v>
          </cell>
          <cell r="K3931" t="str">
            <v>Bantuan Sosial untuk Siswa Miskin MA Darul Ikhlas Sepi di Kabupaten Lombok Barat 29 orang</v>
          </cell>
          <cell r="L3931">
            <v>5220000</v>
          </cell>
          <cell r="M3931" t="str">
            <v>5.1.5.02.03</v>
          </cell>
        </row>
        <row r="3932">
          <cell r="A3932" t="str">
            <v>5150203311</v>
          </cell>
          <cell r="C3932">
            <v>5</v>
          </cell>
          <cell r="D3932">
            <v>1</v>
          </cell>
          <cell r="E3932">
            <v>5</v>
          </cell>
          <cell r="F3932" t="str">
            <v>02</v>
          </cell>
          <cell r="G3932" t="str">
            <v>03</v>
          </cell>
          <cell r="H3932" t="str">
            <v>311</v>
          </cell>
          <cell r="J3932" t="str">
            <v>Bantuan Sosial Kepada Sekolah Swasta Untuk Bantuan Siswa Miskin</v>
          </cell>
          <cell r="K3932" t="str">
            <v>Bantuan Sosial untuk Siswa Miskin MA Al-Hamidy Kebon Talo di Kabupaten Lombok Barat 41 orang</v>
          </cell>
          <cell r="L3932">
            <v>7380000</v>
          </cell>
          <cell r="M3932" t="str">
            <v>5.1.5.02.03</v>
          </cell>
        </row>
        <row r="3933">
          <cell r="A3933" t="str">
            <v>5150203312</v>
          </cell>
          <cell r="C3933">
            <v>5</v>
          </cell>
          <cell r="D3933">
            <v>1</v>
          </cell>
          <cell r="E3933">
            <v>5</v>
          </cell>
          <cell r="F3933" t="str">
            <v>02</v>
          </cell>
          <cell r="G3933" t="str">
            <v>03</v>
          </cell>
          <cell r="H3933" t="str">
            <v>312</v>
          </cell>
          <cell r="J3933" t="str">
            <v>Bantuan Sosial Kepada Sekolah Swasta Untuk Bantuan Siswa Miskin</v>
          </cell>
          <cell r="K3933" t="str">
            <v>Bantuan Sosial untuk Siswa Miskin MA Al-Hidayah NW Lendang Damai di Kabupaten Lombok Barat 20 orang</v>
          </cell>
          <cell r="L3933">
            <v>3600000</v>
          </cell>
          <cell r="M3933" t="str">
            <v>5.1.5.02.03</v>
          </cell>
        </row>
        <row r="3934">
          <cell r="A3934" t="str">
            <v>5150203313</v>
          </cell>
          <cell r="C3934">
            <v>5</v>
          </cell>
          <cell r="D3934">
            <v>1</v>
          </cell>
          <cell r="E3934">
            <v>5</v>
          </cell>
          <cell r="F3934" t="str">
            <v>02</v>
          </cell>
          <cell r="G3934" t="str">
            <v>03</v>
          </cell>
          <cell r="H3934" t="str">
            <v>313</v>
          </cell>
          <cell r="J3934" t="str">
            <v>Bantuan Sosial Kepada Sekolah Swasta Untuk Bantuan Siswa Miskin</v>
          </cell>
          <cell r="K3934" t="str">
            <v>Bantuan Sosial untuk Siswa Miskin MA Nurul Hidayah NW Bakong Dasan di Kabupaten Lombok Barat 17 orang</v>
          </cell>
          <cell r="L3934">
            <v>3060000</v>
          </cell>
          <cell r="M3934" t="str">
            <v>5.1.5.02.03</v>
          </cell>
        </row>
        <row r="3935">
          <cell r="A3935" t="str">
            <v>5150203314</v>
          </cell>
          <cell r="C3935">
            <v>5</v>
          </cell>
          <cell r="D3935">
            <v>1</v>
          </cell>
          <cell r="E3935">
            <v>5</v>
          </cell>
          <cell r="F3935" t="str">
            <v>02</v>
          </cell>
          <cell r="G3935" t="str">
            <v>03</v>
          </cell>
          <cell r="H3935" t="str">
            <v>314</v>
          </cell>
          <cell r="J3935" t="str">
            <v>Bantuan Sosial Kepada Sekolah Swasta Untuk Bantuan Siswa Miskin</v>
          </cell>
          <cell r="K3935" t="str">
            <v>Bantuan Sosial untuk Siswa Miskin MA Nujumul Huda Batu Samban di Kabupaten Lombok Barat 60 orang</v>
          </cell>
          <cell r="L3935">
            <v>10800000</v>
          </cell>
          <cell r="M3935" t="str">
            <v>5.1.5.02.03</v>
          </cell>
        </row>
        <row r="3936">
          <cell r="A3936" t="str">
            <v>5150203315</v>
          </cell>
          <cell r="C3936">
            <v>5</v>
          </cell>
          <cell r="D3936">
            <v>1</v>
          </cell>
          <cell r="E3936">
            <v>5</v>
          </cell>
          <cell r="F3936" t="str">
            <v>02</v>
          </cell>
          <cell r="G3936" t="str">
            <v>03</v>
          </cell>
          <cell r="H3936" t="str">
            <v>315</v>
          </cell>
          <cell r="J3936" t="str">
            <v>Bantuan Sosial Kepada Sekolah Swasta Untuk Bantuan Siswa Miskin</v>
          </cell>
          <cell r="K3936" t="str">
            <v>Bantuan Sosial untuk Siswa Miskin MA Al-Mahmud Aik Ampat di Kabupaten Lombok Barat 19 orang</v>
          </cell>
          <cell r="L3936">
            <v>3420000</v>
          </cell>
          <cell r="M3936" t="str">
            <v>5.1.5.02.03</v>
          </cell>
        </row>
        <row r="3937">
          <cell r="A3937" t="str">
            <v>5150203316</v>
          </cell>
          <cell r="C3937">
            <v>5</v>
          </cell>
          <cell r="D3937">
            <v>1</v>
          </cell>
          <cell r="E3937">
            <v>5</v>
          </cell>
          <cell r="F3937" t="str">
            <v>02</v>
          </cell>
          <cell r="G3937" t="str">
            <v>03</v>
          </cell>
          <cell r="H3937" t="str">
            <v>316</v>
          </cell>
          <cell r="J3937" t="str">
            <v>Bantuan Sosial Kepada Sekolah Swasta Untuk Bantuan Siswa Miskin</v>
          </cell>
          <cell r="K3937" t="str">
            <v>Bantuan Sosial untuk Siswa Miskin MA Al-Mujahidin Tempos di Kabupaten Lombok Barat 57 orang</v>
          </cell>
          <cell r="L3937">
            <v>10260000</v>
          </cell>
          <cell r="M3937" t="str">
            <v>5.1.5.02.03</v>
          </cell>
        </row>
        <row r="3938">
          <cell r="A3938" t="str">
            <v>5150203317</v>
          </cell>
          <cell r="C3938">
            <v>5</v>
          </cell>
          <cell r="D3938">
            <v>1</v>
          </cell>
          <cell r="E3938">
            <v>5</v>
          </cell>
          <cell r="F3938" t="str">
            <v>02</v>
          </cell>
          <cell r="G3938" t="str">
            <v>03</v>
          </cell>
          <cell r="H3938" t="str">
            <v>317</v>
          </cell>
          <cell r="J3938" t="str">
            <v>Bantuan Sosial Kepada Sekolah Swasta Untuk Bantuan Siswa Miskin</v>
          </cell>
          <cell r="K3938" t="str">
            <v>Bantuan Sosial untuk Siswa Miskin MA Al-Muslimun NW Kebon Kongok di Kabupaten Lombok Barat 61 orang</v>
          </cell>
          <cell r="L3938">
            <v>10980000</v>
          </cell>
          <cell r="M3938" t="str">
            <v>5.1.5.02.03</v>
          </cell>
        </row>
        <row r="3939">
          <cell r="A3939" t="str">
            <v>5150203318</v>
          </cell>
          <cell r="C3939">
            <v>5</v>
          </cell>
          <cell r="D3939">
            <v>1</v>
          </cell>
          <cell r="E3939">
            <v>5</v>
          </cell>
          <cell r="F3939" t="str">
            <v>02</v>
          </cell>
          <cell r="G3939" t="str">
            <v>03</v>
          </cell>
          <cell r="H3939" t="str">
            <v>318</v>
          </cell>
          <cell r="J3939" t="str">
            <v>Bantuan Sosial Kepada Sekolah Swasta Untuk Bantuan Siswa Miskin</v>
          </cell>
          <cell r="K3939" t="str">
            <v>Bantuan Sosial untuk Siswa Miskin MA Darussalam Bermi di Kabupaten Lombok Barat 91 orang</v>
          </cell>
          <cell r="L3939">
            <v>16380000</v>
          </cell>
          <cell r="M3939" t="str">
            <v>5.1.5.02.03</v>
          </cell>
        </row>
        <row r="3940">
          <cell r="A3940" t="str">
            <v>5150203319</v>
          </cell>
          <cell r="C3940">
            <v>5</v>
          </cell>
          <cell r="D3940">
            <v>1</v>
          </cell>
          <cell r="E3940">
            <v>5</v>
          </cell>
          <cell r="F3940" t="str">
            <v>02</v>
          </cell>
          <cell r="G3940" t="str">
            <v>03</v>
          </cell>
          <cell r="H3940" t="str">
            <v>319</v>
          </cell>
          <cell r="J3940" t="str">
            <v>Bantuan Sosial Kepada Sekolah Swasta Untuk Bantuan Siswa Miskin</v>
          </cell>
          <cell r="K3940" t="str">
            <v>Bantuan Sosial untuk Siswa Miskin MA Fathul Akbar NW Tempos di Kabupaten Lombok Barat 49 orang</v>
          </cell>
          <cell r="L3940">
            <v>8820000</v>
          </cell>
          <cell r="M3940" t="str">
            <v>5.1.5.02.03</v>
          </cell>
        </row>
        <row r="3941">
          <cell r="A3941" t="str">
            <v>5150203320</v>
          </cell>
          <cell r="C3941">
            <v>5</v>
          </cell>
          <cell r="D3941">
            <v>1</v>
          </cell>
          <cell r="E3941">
            <v>5</v>
          </cell>
          <cell r="F3941" t="str">
            <v>02</v>
          </cell>
          <cell r="G3941" t="str">
            <v>03</v>
          </cell>
          <cell r="H3941" t="str">
            <v>320</v>
          </cell>
          <cell r="J3941" t="str">
            <v>Bantuan Sosial Kepada Sekolah Swasta Untuk Bantuan Siswa Miskin</v>
          </cell>
          <cell r="K3941" t="str">
            <v>Bantuan Sosial untuk Siswa Miskin MA Hidayatuddaraian Dasan Geres di Kabupaten Lombok Barat 12 orang</v>
          </cell>
          <cell r="L3941">
            <v>2160000</v>
          </cell>
          <cell r="M3941" t="str">
            <v>5.1.5.02.03</v>
          </cell>
        </row>
        <row r="3942">
          <cell r="A3942" t="str">
            <v>5150203321</v>
          </cell>
          <cell r="C3942">
            <v>5</v>
          </cell>
          <cell r="D3942">
            <v>1</v>
          </cell>
          <cell r="E3942">
            <v>5</v>
          </cell>
          <cell r="F3942" t="str">
            <v>02</v>
          </cell>
          <cell r="G3942" t="str">
            <v>03</v>
          </cell>
          <cell r="H3942" t="str">
            <v>321</v>
          </cell>
          <cell r="J3942" t="str">
            <v>Bantuan Sosial Kepada Sekolah Swasta Untuk Bantuan Siswa Miskin</v>
          </cell>
          <cell r="K3942" t="str">
            <v>Bantuan Sosial untuk Siswa Miskin MA Islaah Al-Ummah Batu Mulik di Kabupaten Lombok Barat 73 orang</v>
          </cell>
          <cell r="L3942">
            <v>13140000</v>
          </cell>
          <cell r="M3942" t="str">
            <v>5.1.5.02.03</v>
          </cell>
        </row>
        <row r="3943">
          <cell r="A3943" t="str">
            <v>5150203322</v>
          </cell>
          <cell r="C3943">
            <v>5</v>
          </cell>
          <cell r="D3943">
            <v>1</v>
          </cell>
          <cell r="E3943">
            <v>5</v>
          </cell>
          <cell r="F3943" t="str">
            <v>02</v>
          </cell>
          <cell r="G3943" t="str">
            <v>03</v>
          </cell>
          <cell r="H3943" t="str">
            <v>322</v>
          </cell>
          <cell r="J3943" t="str">
            <v>Bantuan Sosial Kepada Sekolah Swasta Untuk Bantuan Siswa Miskin</v>
          </cell>
          <cell r="K3943" t="str">
            <v>Bantuan Sosial untuk Siswa Miskin MA Ittihaad Al-Umam Egok di Kabupaten Lombok Barat 36 orang</v>
          </cell>
          <cell r="L3943">
            <v>6480000</v>
          </cell>
          <cell r="M3943" t="str">
            <v>5.1.5.02.03</v>
          </cell>
        </row>
        <row r="3944">
          <cell r="A3944" t="str">
            <v>5150203323</v>
          </cell>
          <cell r="C3944">
            <v>5</v>
          </cell>
          <cell r="D3944">
            <v>1</v>
          </cell>
          <cell r="E3944">
            <v>5</v>
          </cell>
          <cell r="F3944" t="str">
            <v>02</v>
          </cell>
          <cell r="G3944" t="str">
            <v>03</v>
          </cell>
          <cell r="H3944" t="str">
            <v>323</v>
          </cell>
          <cell r="J3944" t="str">
            <v>Bantuan Sosial Kepada Sekolah Swasta Untuk Bantuan Siswa Miskin</v>
          </cell>
          <cell r="K3944" t="str">
            <v>Bantuan Sosial untuk Siswa Miskin MA Manba'ul Ulum Dasan Ketujur di Kabupaten Lombok Barat 65 orang</v>
          </cell>
          <cell r="L3944">
            <v>11700000</v>
          </cell>
          <cell r="M3944" t="str">
            <v>5.1.5.02.03</v>
          </cell>
        </row>
        <row r="3945">
          <cell r="A3945" t="str">
            <v>5150203324</v>
          </cell>
          <cell r="C3945">
            <v>5</v>
          </cell>
          <cell r="D3945">
            <v>1</v>
          </cell>
          <cell r="E3945">
            <v>5</v>
          </cell>
          <cell r="F3945" t="str">
            <v>02</v>
          </cell>
          <cell r="G3945" t="str">
            <v>03</v>
          </cell>
          <cell r="H3945" t="str">
            <v>324</v>
          </cell>
          <cell r="J3945" t="str">
            <v>Bantuan Sosial Kepada Sekolah Swasta Untuk Bantuan Siswa Miskin</v>
          </cell>
          <cell r="K3945" t="str">
            <v>Bantuan Sosial untuk Siswa Miskin MA Mi'rojussalam Bile Kedit di Kabupaten Lombok Barat 10 orang</v>
          </cell>
          <cell r="L3945">
            <v>1800000</v>
          </cell>
          <cell r="M3945" t="str">
            <v>5.1.5.02.03</v>
          </cell>
        </row>
        <row r="3946">
          <cell r="A3946" t="str">
            <v>5150203325</v>
          </cell>
          <cell r="C3946">
            <v>5</v>
          </cell>
          <cell r="D3946">
            <v>1</v>
          </cell>
          <cell r="E3946">
            <v>5</v>
          </cell>
          <cell r="F3946" t="str">
            <v>02</v>
          </cell>
          <cell r="G3946" t="str">
            <v>03</v>
          </cell>
          <cell r="H3946" t="str">
            <v>325</v>
          </cell>
          <cell r="J3946" t="str">
            <v>Bantuan Sosial Kepada Sekolah Swasta Untuk Bantuan Siswa Miskin</v>
          </cell>
          <cell r="K3946" t="str">
            <v>Bantuan Sosial untuk Siswa Miskin MA Nurul Huda Tempos di Kabupaten Lombok Barat 58 orang</v>
          </cell>
          <cell r="L3946">
            <v>10440000</v>
          </cell>
          <cell r="M3946" t="str">
            <v>5.1.5.02.03</v>
          </cell>
        </row>
        <row r="3947">
          <cell r="A3947" t="str">
            <v>5150203326</v>
          </cell>
          <cell r="C3947">
            <v>5</v>
          </cell>
          <cell r="D3947">
            <v>1</v>
          </cell>
          <cell r="E3947">
            <v>5</v>
          </cell>
          <cell r="F3947" t="str">
            <v>02</v>
          </cell>
          <cell r="G3947" t="str">
            <v>03</v>
          </cell>
          <cell r="H3947" t="str">
            <v>326</v>
          </cell>
          <cell r="J3947" t="str">
            <v>Bantuan Sosial Kepada Sekolah Swasta Untuk Bantuan Siswa Miskin</v>
          </cell>
          <cell r="K3947" t="str">
            <v>Bantuan Sosial untuk Siswa Miskin MA NW Dasan Tapen di Kabupaten Lombok Barat 72 orang</v>
          </cell>
          <cell r="L3947">
            <v>12960000</v>
          </cell>
          <cell r="M3947" t="str">
            <v>5.1.5.02.03</v>
          </cell>
        </row>
        <row r="3948">
          <cell r="A3948" t="str">
            <v>5150203327</v>
          </cell>
          <cell r="C3948">
            <v>5</v>
          </cell>
          <cell r="D3948">
            <v>1</v>
          </cell>
          <cell r="E3948">
            <v>5</v>
          </cell>
          <cell r="F3948" t="str">
            <v>02</v>
          </cell>
          <cell r="G3948" t="str">
            <v>03</v>
          </cell>
          <cell r="H3948" t="str">
            <v>327</v>
          </cell>
          <cell r="J3948" t="str">
            <v>Bantuan Sosial Kepada Sekolah Swasta Untuk Bantuan Siswa Miskin</v>
          </cell>
          <cell r="K3948" t="str">
            <v>Bantuan Sosial untuk Siswa Miskin MA Al-Ma'arif Montong Are di Kabupaten Lombok Barat 35 orang</v>
          </cell>
          <cell r="L3948">
            <v>6300000</v>
          </cell>
          <cell r="M3948" t="str">
            <v>5.1.5.02.03</v>
          </cell>
        </row>
        <row r="3949">
          <cell r="A3949" t="str">
            <v>5150203328</v>
          </cell>
          <cell r="C3949">
            <v>5</v>
          </cell>
          <cell r="D3949">
            <v>1</v>
          </cell>
          <cell r="E3949">
            <v>5</v>
          </cell>
          <cell r="F3949" t="str">
            <v>02</v>
          </cell>
          <cell r="G3949" t="str">
            <v>03</v>
          </cell>
          <cell r="H3949" t="str">
            <v>328</v>
          </cell>
          <cell r="J3949" t="str">
            <v>Bantuan Sosial Kepada Sekolah Swasta Untuk Bantuan Siswa Miskin</v>
          </cell>
          <cell r="K3949" t="str">
            <v>Bantuan Sosial untuk Siswa Miskin MA Attarbiyah Addiniyah Gersik di Kabupaten Lombok Barat 51 orang</v>
          </cell>
          <cell r="L3949">
            <v>9180000</v>
          </cell>
          <cell r="M3949" t="str">
            <v>5.1.5.02.03</v>
          </cell>
        </row>
        <row r="3950">
          <cell r="A3950" t="str">
            <v>5150203329</v>
          </cell>
          <cell r="C3950">
            <v>5</v>
          </cell>
          <cell r="D3950">
            <v>1</v>
          </cell>
          <cell r="E3950">
            <v>5</v>
          </cell>
          <cell r="F3950" t="str">
            <v>02</v>
          </cell>
          <cell r="G3950" t="str">
            <v>03</v>
          </cell>
          <cell r="H3950" t="str">
            <v>329</v>
          </cell>
          <cell r="J3950" t="str">
            <v>Bantuan Sosial Kepada Sekolah Swasta Untuk Bantuan Siswa Miskin</v>
          </cell>
          <cell r="K3950" t="str">
            <v>Bantuan Sosial untuk Siswa Miskin MA Dakwah Islamiyah Putra Kediri di Kabupaten Lombok Barat 128 orang</v>
          </cell>
          <cell r="L3950">
            <v>23040000</v>
          </cell>
          <cell r="M3950" t="str">
            <v>5.1.5.02.03</v>
          </cell>
        </row>
        <row r="3951">
          <cell r="A3951" t="str">
            <v>5150203330</v>
          </cell>
          <cell r="C3951">
            <v>5</v>
          </cell>
          <cell r="D3951">
            <v>1</v>
          </cell>
          <cell r="E3951">
            <v>5</v>
          </cell>
          <cell r="F3951" t="str">
            <v>02</v>
          </cell>
          <cell r="G3951" t="str">
            <v>03</v>
          </cell>
          <cell r="H3951" t="str">
            <v>330</v>
          </cell>
          <cell r="J3951" t="str">
            <v>Bantuan Sosial Kepada Sekolah Swasta Untuk Bantuan Siswa Miskin</v>
          </cell>
          <cell r="K3951" t="str">
            <v>Bantuan Sosial untuk Siswa Miskin MA Dakwah Islamiyah Putri Kediri di Kabupaten Lombok Barat 192 orang</v>
          </cell>
          <cell r="L3951">
            <v>34560000</v>
          </cell>
          <cell r="M3951" t="str">
            <v>5.1.5.02.03</v>
          </cell>
        </row>
        <row r="3952">
          <cell r="A3952" t="str">
            <v>5150203331</v>
          </cell>
          <cell r="C3952">
            <v>5</v>
          </cell>
          <cell r="D3952">
            <v>1</v>
          </cell>
          <cell r="E3952">
            <v>5</v>
          </cell>
          <cell r="F3952" t="str">
            <v>02</v>
          </cell>
          <cell r="G3952" t="str">
            <v>03</v>
          </cell>
          <cell r="H3952" t="str">
            <v>331</v>
          </cell>
          <cell r="J3952" t="str">
            <v>Bantuan Sosial Kepada Sekolah Swasta Untuk Bantuan Siswa Miskin</v>
          </cell>
          <cell r="K3952" t="str">
            <v>Bantuan Sosial untuk Siswa Miskin MA Hamzanwadi NW Gelogor di Kabupaten Lombok Barat 22 orang</v>
          </cell>
          <cell r="L3952">
            <v>3960000</v>
          </cell>
          <cell r="M3952" t="str">
            <v>5.1.5.02.03</v>
          </cell>
        </row>
        <row r="3953">
          <cell r="A3953" t="str">
            <v>5150203332</v>
          </cell>
          <cell r="C3953">
            <v>5</v>
          </cell>
          <cell r="D3953">
            <v>1</v>
          </cell>
          <cell r="E3953">
            <v>5</v>
          </cell>
          <cell r="F3953" t="str">
            <v>02</v>
          </cell>
          <cell r="G3953" t="str">
            <v>03</v>
          </cell>
          <cell r="H3953" t="str">
            <v>332</v>
          </cell>
          <cell r="J3953" t="str">
            <v>Bantuan Sosial Kepada Sekolah Swasta Untuk Bantuan Siswa Miskin</v>
          </cell>
          <cell r="K3953" t="str">
            <v>Bantuan Sosial untuk Siswa Miskin MA Ishlahil Athfal Rumak di Kabupaten Lombok Barat 65 orang</v>
          </cell>
          <cell r="L3953">
            <v>11700000</v>
          </cell>
          <cell r="M3953" t="str">
            <v>5.1.5.02.03</v>
          </cell>
        </row>
        <row r="3954">
          <cell r="A3954" t="str">
            <v>5150203333</v>
          </cell>
          <cell r="C3954">
            <v>5</v>
          </cell>
          <cell r="D3954">
            <v>1</v>
          </cell>
          <cell r="E3954">
            <v>5</v>
          </cell>
          <cell r="F3954" t="str">
            <v>02</v>
          </cell>
          <cell r="G3954" t="str">
            <v>03</v>
          </cell>
          <cell r="H3954" t="str">
            <v>333</v>
          </cell>
          <cell r="J3954" t="str">
            <v>Bantuan Sosial Kepada Sekolah Swasta Untuk Bantuan Siswa Miskin</v>
          </cell>
          <cell r="K3954" t="str">
            <v>Bantuan Sosial untuk Siswa Miskin MA NW Banyumulek    di Kabupaten Lombok Barat 29 orang</v>
          </cell>
          <cell r="L3954">
            <v>5220000</v>
          </cell>
          <cell r="M3954" t="str">
            <v>5.1.5.02.03</v>
          </cell>
        </row>
        <row r="3955">
          <cell r="A3955" t="str">
            <v>5150203334</v>
          </cell>
          <cell r="C3955">
            <v>5</v>
          </cell>
          <cell r="D3955">
            <v>1</v>
          </cell>
          <cell r="E3955">
            <v>5</v>
          </cell>
          <cell r="F3955" t="str">
            <v>02</v>
          </cell>
          <cell r="G3955" t="str">
            <v>03</v>
          </cell>
          <cell r="H3955" t="str">
            <v>334</v>
          </cell>
          <cell r="J3955" t="str">
            <v>Bantuan Sosial Kepada Sekolah Swasta Untuk Bantuan Siswa Miskin</v>
          </cell>
          <cell r="K3955" t="str">
            <v>Bantuan Sosial untuk Siswa Miskin MA NW Selaparang di Kabupaten Lombok Barat 57 orang</v>
          </cell>
          <cell r="L3955">
            <v>10260000</v>
          </cell>
          <cell r="M3955" t="str">
            <v>5.1.5.02.03</v>
          </cell>
        </row>
        <row r="3956">
          <cell r="A3956" t="str">
            <v>5150203335</v>
          </cell>
          <cell r="C3956">
            <v>5</v>
          </cell>
          <cell r="D3956">
            <v>1</v>
          </cell>
          <cell r="E3956">
            <v>5</v>
          </cell>
          <cell r="F3956" t="str">
            <v>02</v>
          </cell>
          <cell r="G3956" t="str">
            <v>03</v>
          </cell>
          <cell r="H3956" t="str">
            <v>335</v>
          </cell>
          <cell r="J3956" t="str">
            <v>Bantuan Sosial Kepada Sekolah Swasta Untuk Bantuan Siswa Miskin</v>
          </cell>
          <cell r="K3956" t="str">
            <v>Bantuan Sosial untuk Siswa Miskin MA Putra Al-Islahuddiny Kediri di Kabupaten Lombok Barat 156 orang</v>
          </cell>
          <cell r="L3956">
            <v>28080000</v>
          </cell>
          <cell r="M3956" t="str">
            <v>5.1.5.02.03</v>
          </cell>
        </row>
        <row r="3957">
          <cell r="A3957" t="str">
            <v>5150203336</v>
          </cell>
          <cell r="C3957">
            <v>5</v>
          </cell>
          <cell r="D3957">
            <v>1</v>
          </cell>
          <cell r="E3957">
            <v>5</v>
          </cell>
          <cell r="F3957" t="str">
            <v>02</v>
          </cell>
          <cell r="G3957" t="str">
            <v>03</v>
          </cell>
          <cell r="H3957" t="str">
            <v>336</v>
          </cell>
          <cell r="J3957" t="str">
            <v>Bantuan Sosial Kepada Sekolah Swasta Untuk Bantuan Siswa Miskin</v>
          </cell>
          <cell r="K3957" t="str">
            <v>Bantuan Sosial untuk Siswa Miskin MA Putri Al-Islahuddiny Kediri di Kabupaten Lombok Barat 114 orang</v>
          </cell>
          <cell r="L3957">
            <v>20520000</v>
          </cell>
          <cell r="M3957" t="str">
            <v>5.1.5.02.03</v>
          </cell>
        </row>
        <row r="3958">
          <cell r="A3958" t="str">
            <v>5150203337</v>
          </cell>
          <cell r="C3958">
            <v>5</v>
          </cell>
          <cell r="D3958">
            <v>1</v>
          </cell>
          <cell r="E3958">
            <v>5</v>
          </cell>
          <cell r="F3958" t="str">
            <v>02</v>
          </cell>
          <cell r="G3958" t="str">
            <v>03</v>
          </cell>
          <cell r="H3958" t="str">
            <v>337</v>
          </cell>
          <cell r="J3958" t="str">
            <v>Bantuan Sosial Kepada Sekolah Swasta Untuk Bantuan Siswa Miskin</v>
          </cell>
          <cell r="K3958" t="str">
            <v>Bantuan Sosial untuk Siswa Miskin MA Yusuf Abdussatar Kediri di Kabupaten Lombok Barat 86 orang</v>
          </cell>
          <cell r="L3958">
            <v>15480000</v>
          </cell>
          <cell r="M3958" t="str">
            <v>5.1.5.02.03</v>
          </cell>
        </row>
        <row r="3959">
          <cell r="A3959" t="str">
            <v>5150203338</v>
          </cell>
          <cell r="C3959">
            <v>5</v>
          </cell>
          <cell r="D3959">
            <v>1</v>
          </cell>
          <cell r="E3959">
            <v>5</v>
          </cell>
          <cell r="F3959" t="str">
            <v>02</v>
          </cell>
          <cell r="G3959" t="str">
            <v>03</v>
          </cell>
          <cell r="H3959" t="str">
            <v>338</v>
          </cell>
          <cell r="J3959" t="str">
            <v>Bantuan Sosial Kepada Sekolah Swasta Untuk Bantuan Siswa Miskin</v>
          </cell>
          <cell r="K3959" t="str">
            <v>Bantuan Sosial untuk Siswa Miskin MA Al-Madani Kuripan di Kabupaten Lombok Barat 43 orang</v>
          </cell>
          <cell r="L3959">
            <v>7740000</v>
          </cell>
          <cell r="M3959" t="str">
            <v>5.1.5.02.03</v>
          </cell>
        </row>
        <row r="3960">
          <cell r="A3960" t="str">
            <v>5150203339</v>
          </cell>
          <cell r="C3960">
            <v>5</v>
          </cell>
          <cell r="D3960">
            <v>1</v>
          </cell>
          <cell r="E3960">
            <v>5</v>
          </cell>
          <cell r="F3960" t="str">
            <v>02</v>
          </cell>
          <cell r="G3960" t="str">
            <v>03</v>
          </cell>
          <cell r="H3960" t="str">
            <v>339</v>
          </cell>
          <cell r="J3960" t="str">
            <v>Bantuan Sosial Kepada Sekolah Swasta Untuk Bantuan Siswa Miskin</v>
          </cell>
          <cell r="K3960" t="str">
            <v>Bantuan Sosial untuk Siswa Miskin MA Darul Hasanah Kuripan di Kabupaten Lombok Barat 40 orang</v>
          </cell>
          <cell r="L3960">
            <v>7200000</v>
          </cell>
          <cell r="M3960" t="str">
            <v>5.1.5.02.03</v>
          </cell>
        </row>
        <row r="3961">
          <cell r="A3961" t="str">
            <v>5150203340</v>
          </cell>
          <cell r="C3961">
            <v>5</v>
          </cell>
          <cell r="D3961">
            <v>1</v>
          </cell>
          <cell r="E3961">
            <v>5</v>
          </cell>
          <cell r="F3961" t="str">
            <v>02</v>
          </cell>
          <cell r="G3961" t="str">
            <v>03</v>
          </cell>
          <cell r="H3961" t="str">
            <v>340</v>
          </cell>
          <cell r="J3961" t="str">
            <v>Bantuan Sosial Kepada Sekolah Swasta Untuk Bantuan Siswa Miskin</v>
          </cell>
          <cell r="K3961" t="str">
            <v>Bantuan Sosial untuk Siswa Miskin MA Al-Ikhlashiyah Perampuan di Kabupaten Lombok Barat 36 orang</v>
          </cell>
          <cell r="L3961">
            <v>6480000</v>
          </cell>
          <cell r="M3961" t="str">
            <v>5.1.5.02.03</v>
          </cell>
        </row>
        <row r="3962">
          <cell r="A3962" t="str">
            <v>5150203341</v>
          </cell>
          <cell r="C3962">
            <v>5</v>
          </cell>
          <cell r="D3962">
            <v>1</v>
          </cell>
          <cell r="E3962">
            <v>5</v>
          </cell>
          <cell r="F3962" t="str">
            <v>02</v>
          </cell>
          <cell r="G3962" t="str">
            <v>03</v>
          </cell>
          <cell r="H3962" t="str">
            <v>341</v>
          </cell>
          <cell r="J3962" t="str">
            <v>Bantuan Sosial Kepada Sekolah Swasta Untuk Bantuan Siswa Miskin</v>
          </cell>
          <cell r="K3962" t="str">
            <v>Bantuan Sosial untuk Siswa Miskin MA Al-Istiqomah Telagawaru di Kabupaten Lombok Barat 41 orang</v>
          </cell>
          <cell r="L3962">
            <v>7380000</v>
          </cell>
          <cell r="M3962" t="str">
            <v>5.1.5.02.03</v>
          </cell>
        </row>
        <row r="3963">
          <cell r="A3963" t="str">
            <v>5150203342</v>
          </cell>
          <cell r="C3963">
            <v>5</v>
          </cell>
          <cell r="D3963">
            <v>1</v>
          </cell>
          <cell r="E3963">
            <v>5</v>
          </cell>
          <cell r="F3963" t="str">
            <v>02</v>
          </cell>
          <cell r="G3963" t="str">
            <v>03</v>
          </cell>
          <cell r="H3963" t="str">
            <v>342</v>
          </cell>
          <cell r="J3963" t="str">
            <v>Bantuan Sosial Kepada Sekolah Swasta Untuk Bantuan Siswa Miskin</v>
          </cell>
          <cell r="K3963" t="str">
            <v>Bantuan Sosial untuk Siswa Miskin MA Darul Qur'an Bengkel di Kabupaten Lombok Barat 74 orang</v>
          </cell>
          <cell r="L3963">
            <v>13320000</v>
          </cell>
          <cell r="M3963" t="str">
            <v>5.1.5.02.03</v>
          </cell>
        </row>
        <row r="3964">
          <cell r="A3964" t="str">
            <v>5150203343</v>
          </cell>
          <cell r="C3964">
            <v>5</v>
          </cell>
          <cell r="D3964">
            <v>1</v>
          </cell>
          <cell r="E3964">
            <v>5</v>
          </cell>
          <cell r="F3964" t="str">
            <v>02</v>
          </cell>
          <cell r="G3964" t="str">
            <v>03</v>
          </cell>
          <cell r="H3964" t="str">
            <v>343</v>
          </cell>
          <cell r="J3964" t="str">
            <v>Bantuan Sosial Kepada Sekolah Swasta Untuk Bantuan Siswa Miskin</v>
          </cell>
          <cell r="K3964" t="str">
            <v>Bantuan Sosial untuk Siswa Miskin MA Darunnajah Al-Falah Telagawaru di Kabupaten Lombok Barat 31 orang</v>
          </cell>
          <cell r="L3964">
            <v>5580000</v>
          </cell>
          <cell r="M3964" t="str">
            <v>5.1.5.02.03</v>
          </cell>
        </row>
        <row r="3965">
          <cell r="A3965" t="str">
            <v>5150203344</v>
          </cell>
          <cell r="C3965">
            <v>5</v>
          </cell>
          <cell r="D3965">
            <v>1</v>
          </cell>
          <cell r="E3965">
            <v>5</v>
          </cell>
          <cell r="F3965" t="str">
            <v>02</v>
          </cell>
          <cell r="G3965" t="str">
            <v>03</v>
          </cell>
          <cell r="H3965" t="str">
            <v>344</v>
          </cell>
          <cell r="J3965" t="str">
            <v>Bantuan Sosial Kepada Sekolah Swasta Untuk Bantuan Siswa Miskin</v>
          </cell>
          <cell r="K3965" t="str">
            <v>Bantuan Sosial untuk Siswa Miskin MA NW Bagik Polak di Kabupaten Lombok Barat 48 orang</v>
          </cell>
          <cell r="L3965">
            <v>8640000</v>
          </cell>
          <cell r="M3965" t="str">
            <v>5.1.5.02.03</v>
          </cell>
        </row>
        <row r="3966">
          <cell r="A3966" t="str">
            <v>5150203345</v>
          </cell>
          <cell r="C3966">
            <v>5</v>
          </cell>
          <cell r="D3966">
            <v>1</v>
          </cell>
          <cell r="E3966">
            <v>5</v>
          </cell>
          <cell r="F3966" t="str">
            <v>02</v>
          </cell>
          <cell r="G3966" t="str">
            <v>03</v>
          </cell>
          <cell r="H3966" t="str">
            <v>345</v>
          </cell>
          <cell r="J3966" t="str">
            <v>Bantuan Sosial Kepada Sekolah Swasta Untuk Bantuan Siswa Miskin</v>
          </cell>
          <cell r="K3966" t="str">
            <v>Bantuan Sosial untuk Siswa Miskin MA Al-Ittihadiyah NW Bangket Punik di Kabupaten Lombok Barat 26 orang</v>
          </cell>
          <cell r="L3966">
            <v>4680000</v>
          </cell>
          <cell r="M3966" t="str">
            <v>5.1.5.02.03</v>
          </cell>
        </row>
        <row r="3967">
          <cell r="A3967" t="str">
            <v>5150203346</v>
          </cell>
          <cell r="C3967">
            <v>5</v>
          </cell>
          <cell r="D3967">
            <v>1</v>
          </cell>
          <cell r="E3967">
            <v>5</v>
          </cell>
          <cell r="F3967" t="str">
            <v>02</v>
          </cell>
          <cell r="G3967" t="str">
            <v>03</v>
          </cell>
          <cell r="H3967" t="str">
            <v>346</v>
          </cell>
          <cell r="J3967" t="str">
            <v>Bantuan Sosial Kepada Sekolah Swasta Untuk Bantuan Siswa Miskin</v>
          </cell>
          <cell r="K3967" t="str">
            <v>Bantuan Sosial untuk Siswa Miskin MA Al-Ma'arif Qamarul Huda di Kabupaten Lombok Barat 39 orang</v>
          </cell>
          <cell r="L3967">
            <v>7020000</v>
          </cell>
          <cell r="M3967" t="str">
            <v>5.1.5.02.03</v>
          </cell>
        </row>
        <row r="3968">
          <cell r="A3968" t="str">
            <v>5150203347</v>
          </cell>
          <cell r="C3968">
            <v>5</v>
          </cell>
          <cell r="D3968">
            <v>1</v>
          </cell>
          <cell r="E3968">
            <v>5</v>
          </cell>
          <cell r="F3968" t="str">
            <v>02</v>
          </cell>
          <cell r="G3968" t="str">
            <v>03</v>
          </cell>
          <cell r="H3968" t="str">
            <v>347</v>
          </cell>
          <cell r="J3968" t="str">
            <v>Bantuan Sosial Kepada Sekolah Swasta Untuk Bantuan Siswa Miskin</v>
          </cell>
          <cell r="K3968" t="str">
            <v>Bantuan Sosial untuk Siswa Miskin MA Darul Hikmah NW Tanak Beak di Kabupaten Lombok Barat 30 orang</v>
          </cell>
          <cell r="L3968">
            <v>5400000</v>
          </cell>
          <cell r="M3968" t="str">
            <v>5.1.5.02.03</v>
          </cell>
        </row>
        <row r="3969">
          <cell r="A3969" t="str">
            <v>5150203348</v>
          </cell>
          <cell r="C3969">
            <v>5</v>
          </cell>
          <cell r="D3969">
            <v>1</v>
          </cell>
          <cell r="E3969">
            <v>5</v>
          </cell>
          <cell r="F3969" t="str">
            <v>02</v>
          </cell>
          <cell r="G3969" t="str">
            <v>03</v>
          </cell>
          <cell r="H3969" t="str">
            <v>348</v>
          </cell>
          <cell r="J3969" t="str">
            <v>Bantuan Sosial Kepada Sekolah Swasta Untuk Bantuan Siswa Miskin</v>
          </cell>
          <cell r="K3969" t="str">
            <v>Bantuan Sosial untuk Siswa Miskin MA Hikmatussyarief NW Salut di Kabupaten Lombok Barat 72 orang</v>
          </cell>
          <cell r="L3969">
            <v>12960000</v>
          </cell>
          <cell r="M3969" t="str">
            <v>5.1.5.02.03</v>
          </cell>
        </row>
        <row r="3970">
          <cell r="A3970" t="str">
            <v>5150203349</v>
          </cell>
          <cell r="C3970">
            <v>5</v>
          </cell>
          <cell r="D3970">
            <v>1</v>
          </cell>
          <cell r="E3970">
            <v>5</v>
          </cell>
          <cell r="F3970" t="str">
            <v>02</v>
          </cell>
          <cell r="G3970" t="str">
            <v>03</v>
          </cell>
          <cell r="H3970" t="str">
            <v>349</v>
          </cell>
          <cell r="J3970" t="str">
            <v>Bantuan Sosial Kepada Sekolah Swasta Untuk Bantuan Siswa Miskin</v>
          </cell>
          <cell r="K3970" t="str">
            <v>Bantuan Sosial untuk Siswa Miskin MA NW Mercapada     di Kabupaten Lombok Barat 44 orang</v>
          </cell>
          <cell r="L3970">
            <v>7920000</v>
          </cell>
          <cell r="M3970" t="str">
            <v>5.1.5.02.03</v>
          </cell>
        </row>
        <row r="3971">
          <cell r="A3971" t="str">
            <v>5150203350</v>
          </cell>
          <cell r="C3971">
            <v>5</v>
          </cell>
          <cell r="D3971">
            <v>1</v>
          </cell>
          <cell r="E3971">
            <v>5</v>
          </cell>
          <cell r="F3971" t="str">
            <v>02</v>
          </cell>
          <cell r="G3971" t="str">
            <v>03</v>
          </cell>
          <cell r="H3971" t="str">
            <v>350</v>
          </cell>
          <cell r="J3971" t="str">
            <v>Bantuan Sosial Kepada Sekolah Swasta Untuk Bantuan Siswa Miskin</v>
          </cell>
          <cell r="K3971" t="str">
            <v>Bantuan Sosial untuk Siswa Miskin MA NW Putra Narmada di Kabupaten Lombok Barat 45 orang</v>
          </cell>
          <cell r="L3971">
            <v>8100000</v>
          </cell>
          <cell r="M3971" t="str">
            <v>5.1.5.02.03</v>
          </cell>
        </row>
        <row r="3972">
          <cell r="A3972" t="str">
            <v>5150203351</v>
          </cell>
          <cell r="C3972">
            <v>5</v>
          </cell>
          <cell r="D3972">
            <v>1</v>
          </cell>
          <cell r="E3972">
            <v>5</v>
          </cell>
          <cell r="F3972" t="str">
            <v>02</v>
          </cell>
          <cell r="G3972" t="str">
            <v>03</v>
          </cell>
          <cell r="H3972" t="str">
            <v>351</v>
          </cell>
          <cell r="J3972" t="str">
            <v>Bantuan Sosial Kepada Sekolah Swasta Untuk Bantuan Siswa Miskin</v>
          </cell>
          <cell r="K3972" t="str">
            <v>Bantuan Sosial untuk Siswa Miskin MA NW Narmada di Kabupaten Lombok Barat 82 orang</v>
          </cell>
          <cell r="L3972">
            <v>14760000</v>
          </cell>
          <cell r="M3972" t="str">
            <v>5.1.5.02.03</v>
          </cell>
        </row>
        <row r="3973">
          <cell r="A3973" t="str">
            <v>5150203352</v>
          </cell>
          <cell r="C3973">
            <v>5</v>
          </cell>
          <cell r="D3973">
            <v>1</v>
          </cell>
          <cell r="E3973">
            <v>5</v>
          </cell>
          <cell r="F3973" t="str">
            <v>02</v>
          </cell>
          <cell r="G3973" t="str">
            <v>03</v>
          </cell>
          <cell r="H3973" t="str">
            <v>352</v>
          </cell>
          <cell r="J3973" t="str">
            <v>Bantuan Sosial Kepada Sekolah Swasta Untuk Bantuan Siswa Miskin</v>
          </cell>
          <cell r="K3973" t="str">
            <v>Bantuan Sosial untuk Siswa Miskin MA Qur'aniyah Batu Kuta di Kabupaten Lombok Barat 30 orang</v>
          </cell>
          <cell r="L3973">
            <v>5400000</v>
          </cell>
          <cell r="M3973" t="str">
            <v>5.1.5.02.03</v>
          </cell>
        </row>
        <row r="3974">
          <cell r="A3974" t="str">
            <v>5150203353</v>
          </cell>
          <cell r="C3974">
            <v>5</v>
          </cell>
          <cell r="D3974">
            <v>1</v>
          </cell>
          <cell r="E3974">
            <v>5</v>
          </cell>
          <cell r="F3974" t="str">
            <v>02</v>
          </cell>
          <cell r="G3974" t="str">
            <v>03</v>
          </cell>
          <cell r="H3974" t="str">
            <v>353</v>
          </cell>
          <cell r="J3974" t="str">
            <v>Bantuan Sosial Kepada Sekolah Swasta Untuk Bantuan Siswa Miskin</v>
          </cell>
          <cell r="K3974" t="str">
            <v>Bantuan Sosial untuk Siswa Miskin MA Tarbiyatul Mustafid di Kabupaten Lombok Barat 43 orang</v>
          </cell>
          <cell r="L3974">
            <v>7740000</v>
          </cell>
          <cell r="M3974" t="str">
            <v>5.1.5.02.03</v>
          </cell>
        </row>
        <row r="3975">
          <cell r="A3975" t="str">
            <v>5150203354</v>
          </cell>
          <cell r="C3975">
            <v>5</v>
          </cell>
          <cell r="D3975">
            <v>1</v>
          </cell>
          <cell r="E3975">
            <v>5</v>
          </cell>
          <cell r="F3975" t="str">
            <v>02</v>
          </cell>
          <cell r="G3975" t="str">
            <v>03</v>
          </cell>
          <cell r="H3975" t="str">
            <v>354</v>
          </cell>
          <cell r="J3975" t="str">
            <v>Bantuan Sosial Kepada Sekolah Swasta Untuk Bantuan Siswa Miskin</v>
          </cell>
          <cell r="K3975" t="str">
            <v>Bantuan Sosial untuk Siswa Miskin MA As-Sullamy Langko di Kabupaten Lombok Barat 39 orang</v>
          </cell>
          <cell r="L3975">
            <v>7020000</v>
          </cell>
          <cell r="M3975" t="str">
            <v>5.1.5.02.03</v>
          </cell>
        </row>
        <row r="3976">
          <cell r="A3976" t="str">
            <v>5150203355</v>
          </cell>
          <cell r="C3976">
            <v>5</v>
          </cell>
          <cell r="D3976">
            <v>1</v>
          </cell>
          <cell r="E3976">
            <v>5</v>
          </cell>
          <cell r="F3976" t="str">
            <v>02</v>
          </cell>
          <cell r="G3976" t="str">
            <v>03</v>
          </cell>
          <cell r="H3976" t="str">
            <v>355</v>
          </cell>
          <cell r="J3976" t="str">
            <v>Bantuan Sosial Kepada Sekolah Swasta Untuk Bantuan Siswa Miskin</v>
          </cell>
          <cell r="K3976" t="str">
            <v>Bantuan Sosial untuk Siswa Miskin MA Darunnajah Duman di Kabupaten Lombok Barat 12 orang</v>
          </cell>
          <cell r="L3976">
            <v>2160000</v>
          </cell>
          <cell r="M3976" t="str">
            <v>5.1.5.02.03</v>
          </cell>
        </row>
        <row r="3977">
          <cell r="A3977" t="str">
            <v>5150203356</v>
          </cell>
          <cell r="C3977">
            <v>5</v>
          </cell>
          <cell r="D3977">
            <v>1</v>
          </cell>
          <cell r="E3977">
            <v>5</v>
          </cell>
          <cell r="F3977" t="str">
            <v>02</v>
          </cell>
          <cell r="G3977" t="str">
            <v>03</v>
          </cell>
          <cell r="H3977" t="str">
            <v>356</v>
          </cell>
          <cell r="J3977" t="str">
            <v>Bantuan Sosial Kepada Sekolah Swasta Untuk Bantuan Siswa Miskin</v>
          </cell>
          <cell r="K3977" t="str">
            <v>Bantuan Sosial untuk Siswa Miskin MA Ad-Diinul Qayyim Kapek di Kabupaten Lombok Barat 104 orang</v>
          </cell>
          <cell r="L3977">
            <v>18720000</v>
          </cell>
          <cell r="M3977" t="str">
            <v>5.1.5.02.03</v>
          </cell>
        </row>
        <row r="3978">
          <cell r="A3978" t="str">
            <v>5150203357</v>
          </cell>
          <cell r="C3978">
            <v>5</v>
          </cell>
          <cell r="D3978">
            <v>1</v>
          </cell>
          <cell r="E3978">
            <v>5</v>
          </cell>
          <cell r="F3978" t="str">
            <v>02</v>
          </cell>
          <cell r="G3978" t="str">
            <v>03</v>
          </cell>
          <cell r="H3978" t="str">
            <v>357</v>
          </cell>
          <cell r="J3978" t="str">
            <v>Bantuan Sosial Kepada Sekolah Swasta Untuk Bantuan Siswa Miskin</v>
          </cell>
          <cell r="K3978" t="str">
            <v>Bantuan Sosial untuk Siswa Miskin MA Al-Aziziyah Putra Kapek di Kabupaten Lombok Barat 103 orang</v>
          </cell>
          <cell r="L3978">
            <v>18540000</v>
          </cell>
          <cell r="M3978" t="str">
            <v>5.1.5.02.03</v>
          </cell>
        </row>
        <row r="3979">
          <cell r="A3979" t="str">
            <v>5150203358</v>
          </cell>
          <cell r="C3979">
            <v>5</v>
          </cell>
          <cell r="D3979">
            <v>1</v>
          </cell>
          <cell r="E3979">
            <v>5</v>
          </cell>
          <cell r="F3979" t="str">
            <v>02</v>
          </cell>
          <cell r="G3979" t="str">
            <v>03</v>
          </cell>
          <cell r="H3979" t="str">
            <v>358</v>
          </cell>
          <cell r="J3979" t="str">
            <v>Bantuan Sosial Kepada Sekolah Swasta Untuk Bantuan Siswa Miskin</v>
          </cell>
          <cell r="K3979" t="str">
            <v>Bantuan Sosial untuk Siswa Miskin MA Al-Aziziyah Putri Kapek di Kabupaten Lombok Barat 102 orang</v>
          </cell>
          <cell r="L3979">
            <v>18360000</v>
          </cell>
          <cell r="M3979" t="str">
            <v>5.1.5.02.03</v>
          </cell>
        </row>
        <row r="3980">
          <cell r="A3980" t="str">
            <v>5150203359</v>
          </cell>
          <cell r="C3980">
            <v>5</v>
          </cell>
          <cell r="D3980">
            <v>1</v>
          </cell>
          <cell r="E3980">
            <v>5</v>
          </cell>
          <cell r="F3980" t="str">
            <v>02</v>
          </cell>
          <cell r="G3980" t="str">
            <v>03</v>
          </cell>
          <cell r="H3980" t="str">
            <v>359</v>
          </cell>
          <cell r="J3980" t="str">
            <v>Bantuan Sosial Kepada Sekolah Swasta Untuk Bantuan Siswa Miskin</v>
          </cell>
          <cell r="K3980" t="str">
            <v>Bantuan Sosial untuk Siswa Miskin MA Annajah Sesele di Kabupaten Lombok Barat 113 orang</v>
          </cell>
          <cell r="L3980">
            <v>20340000</v>
          </cell>
          <cell r="M3980" t="str">
            <v>5.1.5.02.03</v>
          </cell>
        </row>
        <row r="3981">
          <cell r="A3981" t="str">
            <v>5150203360</v>
          </cell>
          <cell r="C3981">
            <v>5</v>
          </cell>
          <cell r="D3981">
            <v>1</v>
          </cell>
          <cell r="E3981">
            <v>5</v>
          </cell>
          <cell r="F3981" t="str">
            <v>02</v>
          </cell>
          <cell r="G3981" t="str">
            <v>03</v>
          </cell>
          <cell r="H3981" t="str">
            <v>360</v>
          </cell>
          <cell r="J3981" t="str">
            <v>Bantuan Sosial Kepada Sekolah Swasta Untuk Bantuan Siswa Miskin</v>
          </cell>
          <cell r="K3981" t="str">
            <v>Bantuan Sosial untuk Siswa Miskin MA At-Tahzib di Kabupaten Lombok Barat 57 orang</v>
          </cell>
          <cell r="L3981">
            <v>10260000</v>
          </cell>
          <cell r="M3981" t="str">
            <v>5.1.5.02.03</v>
          </cell>
        </row>
        <row r="3982">
          <cell r="A3982" t="str">
            <v>5150203361</v>
          </cell>
          <cell r="C3982">
            <v>5</v>
          </cell>
          <cell r="D3982">
            <v>1</v>
          </cell>
          <cell r="E3982">
            <v>5</v>
          </cell>
          <cell r="F3982" t="str">
            <v>02</v>
          </cell>
          <cell r="G3982" t="str">
            <v>03</v>
          </cell>
          <cell r="H3982" t="str">
            <v>361</v>
          </cell>
          <cell r="J3982" t="str">
            <v>Bantuan Sosial Kepada Sekolah Swasta Untuk Bantuan Siswa Miskin</v>
          </cell>
          <cell r="K3982" t="str">
            <v>Bantuan Sosial untuk Siswa Miskin MA NW Johar Pelita di Kabupaten Lombok Barat 41 orang</v>
          </cell>
          <cell r="L3982">
            <v>7380000</v>
          </cell>
          <cell r="M3982" t="str">
            <v>5.1.5.02.03</v>
          </cell>
        </row>
        <row r="3983">
          <cell r="A3983" t="str">
            <v>5150203362</v>
          </cell>
          <cell r="C3983">
            <v>5</v>
          </cell>
          <cell r="D3983">
            <v>1</v>
          </cell>
          <cell r="E3983">
            <v>5</v>
          </cell>
          <cell r="F3983" t="str">
            <v>02</v>
          </cell>
          <cell r="G3983" t="str">
            <v>03</v>
          </cell>
          <cell r="H3983" t="str">
            <v>362</v>
          </cell>
          <cell r="J3983" t="str">
            <v>Bantuan Sosial Kepada Sekolah Swasta Untuk Bantuan Siswa Miskin</v>
          </cell>
          <cell r="K3983" t="str">
            <v>Bantuan Sosial untuk Siswa Miskin MA Raudlatusshibyan NW Belencong di Kabupaten Lombok Barat 63 orang</v>
          </cell>
          <cell r="L3983">
            <v>11340000</v>
          </cell>
          <cell r="M3983" t="str">
            <v>5.1.5.02.03</v>
          </cell>
        </row>
        <row r="3984">
          <cell r="A3984" t="str">
            <v>5150203363</v>
          </cell>
          <cell r="C3984">
            <v>5</v>
          </cell>
          <cell r="D3984">
            <v>1</v>
          </cell>
          <cell r="E3984">
            <v>5</v>
          </cell>
          <cell r="F3984" t="str">
            <v>02</v>
          </cell>
          <cell r="G3984" t="str">
            <v>03</v>
          </cell>
          <cell r="H3984" t="str">
            <v>363</v>
          </cell>
          <cell r="J3984" t="str">
            <v>Bantuan Sosial Kepada Sekolah Swasta Untuk Bantuan Siswa Miskin</v>
          </cell>
          <cell r="K3984" t="str">
            <v>Bantuan Sosial untuk Siswa Miskin MA Al-Muslimun NW Tegal di Kabupaten Lombok Barat 70 orang</v>
          </cell>
          <cell r="L3984">
            <v>12600000</v>
          </cell>
          <cell r="M3984" t="str">
            <v>5.1.5.02.03</v>
          </cell>
        </row>
        <row r="3985">
          <cell r="A3985" t="str">
            <v>5150203364</v>
          </cell>
          <cell r="C3985">
            <v>5</v>
          </cell>
          <cell r="D3985">
            <v>1</v>
          </cell>
          <cell r="E3985">
            <v>5</v>
          </cell>
          <cell r="F3985" t="str">
            <v>02</v>
          </cell>
          <cell r="G3985" t="str">
            <v>03</v>
          </cell>
          <cell r="H3985" t="str">
            <v>364</v>
          </cell>
          <cell r="J3985" t="str">
            <v>Bantuan Sosial Kepada Sekolah Swasta Untuk Bantuan Siswa Miskin</v>
          </cell>
          <cell r="K3985" t="str">
            <v>Bantuan Sosial untuk Siswa Miskin MA Ishlahul Muslmin Senteluk di Kabupaten Lombok Barat 25 orang</v>
          </cell>
          <cell r="L3985">
            <v>4500000</v>
          </cell>
          <cell r="M3985" t="str">
            <v>5.1.5.02.03</v>
          </cell>
        </row>
        <row r="3986">
          <cell r="A3986" t="str">
            <v>5150203365</v>
          </cell>
          <cell r="C3986">
            <v>5</v>
          </cell>
          <cell r="D3986">
            <v>1</v>
          </cell>
          <cell r="E3986">
            <v>5</v>
          </cell>
          <cell r="F3986" t="str">
            <v>02</v>
          </cell>
          <cell r="G3986" t="str">
            <v>03</v>
          </cell>
          <cell r="H3986" t="str">
            <v>365</v>
          </cell>
          <cell r="J3986" t="str">
            <v>Bantuan Sosial Kepada Sekolah Swasta Untuk Bantuan Siswa Miskin</v>
          </cell>
          <cell r="K3986" t="str">
            <v>Bantuan Sosial untuk Siswa Miskin MA Raudlatul Muslimin NW Kayangan di Kabupaten Lombok Barat 50 orang</v>
          </cell>
          <cell r="L3986">
            <v>9000000</v>
          </cell>
          <cell r="M3986" t="str">
            <v>5.1.5.02.03</v>
          </cell>
        </row>
        <row r="3987">
          <cell r="A3987" t="str">
            <v>5150203366</v>
          </cell>
          <cell r="C3987">
            <v>5</v>
          </cell>
          <cell r="D3987">
            <v>1</v>
          </cell>
          <cell r="E3987">
            <v>5</v>
          </cell>
          <cell r="F3987" t="str">
            <v>02</v>
          </cell>
          <cell r="G3987" t="str">
            <v>03</v>
          </cell>
          <cell r="H3987" t="str">
            <v>366</v>
          </cell>
          <cell r="J3987" t="str">
            <v>Bantuan Sosial Kepada Sekolah Swasta Untuk Bantuan Siswa Miskin</v>
          </cell>
          <cell r="K3987" t="str">
            <v>Bantuan Sosial untuk Siswa Miskin MA Riyadlusshibyan Lendang Re di Kabupaten Lombok Barat 34 orang</v>
          </cell>
          <cell r="L3987">
            <v>6120000</v>
          </cell>
          <cell r="M3987" t="str">
            <v>5.1.5.02.03</v>
          </cell>
        </row>
        <row r="3988">
          <cell r="A3988" t="str">
            <v>5150203367</v>
          </cell>
          <cell r="C3988">
            <v>5</v>
          </cell>
          <cell r="D3988">
            <v>1</v>
          </cell>
          <cell r="E3988">
            <v>5</v>
          </cell>
          <cell r="F3988" t="str">
            <v>02</v>
          </cell>
          <cell r="G3988" t="str">
            <v>03</v>
          </cell>
          <cell r="H3988" t="str">
            <v>367</v>
          </cell>
          <cell r="J3988" t="str">
            <v>Bantuan Sosial Kepada Sekolah Swasta Untuk Bantuan Siswa Miskin</v>
          </cell>
          <cell r="K3988" t="str">
            <v>Bantuan Sosial untuk Siswa Miskin SD IT Al - Hijrah Gangga di Kabupaten Lombok Utara 37 orang</v>
          </cell>
          <cell r="L3988">
            <v>6660000</v>
          </cell>
          <cell r="M3988" t="str">
            <v>5.1.5.02.03</v>
          </cell>
        </row>
        <row r="3989">
          <cell r="A3989" t="str">
            <v>5150203368</v>
          </cell>
          <cell r="C3989">
            <v>5</v>
          </cell>
          <cell r="D3989">
            <v>1</v>
          </cell>
          <cell r="E3989">
            <v>5</v>
          </cell>
          <cell r="F3989" t="str">
            <v>02</v>
          </cell>
          <cell r="G3989" t="str">
            <v>03</v>
          </cell>
          <cell r="H3989" t="str">
            <v>368</v>
          </cell>
          <cell r="J3989" t="str">
            <v>Bantuan Sosial Kepada Sekolah Swasta Untuk Bantuan Siswa Miskin</v>
          </cell>
          <cell r="K3989" t="str">
            <v>Bantuan Sosial untuk Siswa Miskin MI Asy-Syafi'iyah Menggala di Kabupaten Lombok Utara 16 orang</v>
          </cell>
          <cell r="L3989">
            <v>2880000</v>
          </cell>
          <cell r="M3989" t="str">
            <v>5.1.5.02.03</v>
          </cell>
        </row>
        <row r="3990">
          <cell r="A3990" t="str">
            <v>5150203369</v>
          </cell>
          <cell r="C3990">
            <v>5</v>
          </cell>
          <cell r="D3990">
            <v>1</v>
          </cell>
          <cell r="E3990">
            <v>5</v>
          </cell>
          <cell r="F3990" t="str">
            <v>02</v>
          </cell>
          <cell r="G3990" t="str">
            <v>03</v>
          </cell>
          <cell r="H3990" t="str">
            <v>369</v>
          </cell>
          <cell r="J3990" t="str">
            <v>Bantuan Sosial Kepada Sekolah Swasta Untuk Bantuan Siswa Miskin</v>
          </cell>
          <cell r="K3990" t="str">
            <v>Bantuan Sosial untuk Siswa Miskin MI Raudhatul Jannah NW Telaga Wareng di Kabupaten Lombok Utara 40 orang</v>
          </cell>
          <cell r="L3990">
            <v>7200000</v>
          </cell>
          <cell r="M3990" t="str">
            <v>5.1.5.02.03</v>
          </cell>
        </row>
        <row r="3991">
          <cell r="A3991" t="str">
            <v>5150203370</v>
          </cell>
          <cell r="C3991">
            <v>5</v>
          </cell>
          <cell r="D3991">
            <v>1</v>
          </cell>
          <cell r="E3991">
            <v>5</v>
          </cell>
          <cell r="F3991" t="str">
            <v>02</v>
          </cell>
          <cell r="G3991" t="str">
            <v>03</v>
          </cell>
          <cell r="H3991" t="str">
            <v>370</v>
          </cell>
          <cell r="J3991" t="str">
            <v>Bantuan Sosial Kepada Sekolah Swasta Untuk Bantuan Siswa Miskin</v>
          </cell>
          <cell r="K3991" t="str">
            <v>Bantuan Sosial untuk Siswa Miskin MI Al-Ishlahul Ittihad Sigar Penjalin di Kabupaten Lombok Utara 37 orang</v>
          </cell>
          <cell r="L3991">
            <v>6660000</v>
          </cell>
          <cell r="M3991" t="str">
            <v>5.1.5.02.03</v>
          </cell>
        </row>
        <row r="3992">
          <cell r="A3992" t="str">
            <v>5150203371</v>
          </cell>
          <cell r="C3992">
            <v>5</v>
          </cell>
          <cell r="D3992">
            <v>1</v>
          </cell>
          <cell r="E3992">
            <v>5</v>
          </cell>
          <cell r="F3992" t="str">
            <v>02</v>
          </cell>
          <cell r="G3992" t="str">
            <v>03</v>
          </cell>
          <cell r="H3992" t="str">
            <v>371</v>
          </cell>
          <cell r="J3992" t="str">
            <v>Bantuan Sosial Kepada Sekolah Swasta Untuk Bantuan Siswa Miskin</v>
          </cell>
          <cell r="K3992" t="str">
            <v>Bantuan Sosial untuk Siswa Miskin MI Isti'daduddarain Orong Ramput di Kabupaten Lombok Utara 16 orang</v>
          </cell>
          <cell r="L3992">
            <v>2880000</v>
          </cell>
          <cell r="M3992" t="str">
            <v>5.1.5.02.03</v>
          </cell>
        </row>
        <row r="3993">
          <cell r="A3993" t="str">
            <v>5150203372</v>
          </cell>
          <cell r="C3993">
            <v>5</v>
          </cell>
          <cell r="D3993">
            <v>1</v>
          </cell>
          <cell r="E3993">
            <v>5</v>
          </cell>
          <cell r="F3993" t="str">
            <v>02</v>
          </cell>
          <cell r="G3993" t="str">
            <v>03</v>
          </cell>
          <cell r="H3993" t="str">
            <v>372</v>
          </cell>
          <cell r="J3993" t="str">
            <v>Bantuan Sosial Kepada Sekolah Swasta Untuk Bantuan Siswa Miskin</v>
          </cell>
          <cell r="K3993" t="str">
            <v>Bantuan Sosial untuk Siswa Miskin MI Nurul Yaqin Teniga di Kabupaten Lombok Utara 31 orang</v>
          </cell>
          <cell r="L3993">
            <v>5580000</v>
          </cell>
          <cell r="M3993" t="str">
            <v>5.1.5.02.03</v>
          </cell>
        </row>
        <row r="3994">
          <cell r="A3994" t="str">
            <v>5150203373</v>
          </cell>
          <cell r="C3994">
            <v>5</v>
          </cell>
          <cell r="D3994">
            <v>1</v>
          </cell>
          <cell r="E3994">
            <v>5</v>
          </cell>
          <cell r="F3994" t="str">
            <v>02</v>
          </cell>
          <cell r="G3994" t="str">
            <v>03</v>
          </cell>
          <cell r="H3994" t="str">
            <v>373</v>
          </cell>
          <cell r="J3994" t="str">
            <v>Bantuan Sosial Kepada Sekolah Swasta Untuk Bantuan Siswa Miskin</v>
          </cell>
          <cell r="K3994" t="str">
            <v>Bantuan Sosial untuk Siswa Miskin MI Tarbiyatul Islam NW Kopang di Kabupaten Lombok Utara 32 orang</v>
          </cell>
          <cell r="L3994">
            <v>5760000</v>
          </cell>
          <cell r="M3994" t="str">
            <v>5.1.5.02.03</v>
          </cell>
        </row>
        <row r="3995">
          <cell r="A3995" t="str">
            <v>5150203374</v>
          </cell>
          <cell r="C3995">
            <v>5</v>
          </cell>
          <cell r="D3995">
            <v>1</v>
          </cell>
          <cell r="E3995">
            <v>5</v>
          </cell>
          <cell r="F3995" t="str">
            <v>02</v>
          </cell>
          <cell r="G3995" t="str">
            <v>03</v>
          </cell>
          <cell r="H3995" t="str">
            <v>374</v>
          </cell>
          <cell r="J3995" t="str">
            <v>Bantuan Sosial Kepada Sekolah Swasta Untuk Bantuan Siswa Miskin</v>
          </cell>
          <cell r="K3995" t="str">
            <v>Bantuan Sosial untuk Siswa Miskin MI Al-Mujahidin Al-Majidiyah NW Jelitong di Kabupaten Lombok Utara 23 orang</v>
          </cell>
          <cell r="L3995">
            <v>4140000</v>
          </cell>
          <cell r="M3995" t="str">
            <v>5.1.5.02.03</v>
          </cell>
        </row>
        <row r="3996">
          <cell r="A3996" t="str">
            <v>5150203375</v>
          </cell>
          <cell r="C3996">
            <v>5</v>
          </cell>
          <cell r="D3996">
            <v>1</v>
          </cell>
          <cell r="E3996">
            <v>5</v>
          </cell>
          <cell r="F3996" t="str">
            <v>02</v>
          </cell>
          <cell r="G3996" t="str">
            <v>03</v>
          </cell>
          <cell r="H3996" t="str">
            <v>375</v>
          </cell>
          <cell r="J3996" t="str">
            <v>Bantuan Sosial Kepada Sekolah Swasta Untuk Bantuan Siswa Miskin</v>
          </cell>
          <cell r="K3996" t="str">
            <v>Bantuan Sosial untuk Siswa Miskin MI Ijtihadul Islamiyah Al-Amin Genggelang di Kabupaten Lombok Utara 33 orang</v>
          </cell>
          <cell r="L3996">
            <v>5940000</v>
          </cell>
          <cell r="M3996" t="str">
            <v>5.1.5.02.03</v>
          </cell>
        </row>
        <row r="3997">
          <cell r="A3997" t="str">
            <v>5150203376</v>
          </cell>
          <cell r="C3997">
            <v>5</v>
          </cell>
          <cell r="D3997">
            <v>1</v>
          </cell>
          <cell r="E3997">
            <v>5</v>
          </cell>
          <cell r="F3997" t="str">
            <v>02</v>
          </cell>
          <cell r="G3997" t="str">
            <v>03</v>
          </cell>
          <cell r="H3997" t="str">
            <v>376</v>
          </cell>
          <cell r="J3997" t="str">
            <v>Bantuan Sosial Kepada Sekolah Swasta Untuk Bantuan Siswa Miskin</v>
          </cell>
          <cell r="K3997" t="str">
            <v>Bantuan Sosial untuk Siswa Miskin MI Ishlahul Ummah NW Paok Rempek di Kabupaten Lombok Utara 46 orang</v>
          </cell>
          <cell r="L3997">
            <v>8280000</v>
          </cell>
          <cell r="M3997" t="str">
            <v>5.1.5.02.03</v>
          </cell>
        </row>
        <row r="3998">
          <cell r="A3998" t="str">
            <v>5150203377</v>
          </cell>
          <cell r="C3998">
            <v>5</v>
          </cell>
          <cell r="D3998">
            <v>1</v>
          </cell>
          <cell r="E3998">
            <v>5</v>
          </cell>
          <cell r="F3998" t="str">
            <v>02</v>
          </cell>
          <cell r="G3998" t="str">
            <v>03</v>
          </cell>
          <cell r="H3998" t="str">
            <v>377</v>
          </cell>
          <cell r="J3998" t="str">
            <v>Bantuan Sosial Kepada Sekolah Swasta Untuk Bantuan Siswa Miskin</v>
          </cell>
          <cell r="K3998" t="str">
            <v>Bantuan Sosial untuk Siswa Miskin MI Nurul Hidayah NW Rempek di Kabupaten Lombok Utara 48 orang</v>
          </cell>
          <cell r="L3998">
            <v>8640000</v>
          </cell>
          <cell r="M3998" t="str">
            <v>5.1.5.02.03</v>
          </cell>
        </row>
        <row r="3999">
          <cell r="A3999" t="str">
            <v>5150203378</v>
          </cell>
          <cell r="C3999">
            <v>5</v>
          </cell>
          <cell r="D3999">
            <v>1</v>
          </cell>
          <cell r="E3999">
            <v>5</v>
          </cell>
          <cell r="F3999" t="str">
            <v>02</v>
          </cell>
          <cell r="G3999" t="str">
            <v>03</v>
          </cell>
          <cell r="H3999" t="str">
            <v>378</v>
          </cell>
          <cell r="J3999" t="str">
            <v>Bantuan Sosial Kepada Sekolah Swasta Untuk Bantuan Siswa Miskin</v>
          </cell>
          <cell r="K3999" t="str">
            <v>Bantuan Sosial untuk Siswa Miskin MI Nurul Huda NW Gondang di Kabupaten Lombok Utara 9 orang</v>
          </cell>
          <cell r="L3999">
            <v>1620000</v>
          </cell>
          <cell r="M3999" t="str">
            <v>5.1.5.02.03</v>
          </cell>
        </row>
        <row r="4000">
          <cell r="A4000" t="str">
            <v>5150203379</v>
          </cell>
          <cell r="C4000">
            <v>5</v>
          </cell>
          <cell r="D4000">
            <v>1</v>
          </cell>
          <cell r="E4000">
            <v>5</v>
          </cell>
          <cell r="F4000" t="str">
            <v>02</v>
          </cell>
          <cell r="G4000" t="str">
            <v>03</v>
          </cell>
          <cell r="H4000" t="str">
            <v>379</v>
          </cell>
          <cell r="J4000" t="str">
            <v>Bantuan Sosial Kepada Sekolah Swasta Untuk Bantuan Siswa Miskin</v>
          </cell>
          <cell r="K4000" t="str">
            <v>Bantuan Sosial untuk Siswa Miskin MI Riyadlul Jannah NW Penjor di Kabupaten Lombok Utara 46 orang</v>
          </cell>
          <cell r="L4000">
            <v>8280000</v>
          </cell>
          <cell r="M4000" t="str">
            <v>5.1.5.02.03</v>
          </cell>
        </row>
        <row r="4001">
          <cell r="A4001" t="str">
            <v>5150203380</v>
          </cell>
          <cell r="C4001">
            <v>5</v>
          </cell>
          <cell r="D4001">
            <v>1</v>
          </cell>
          <cell r="E4001">
            <v>5</v>
          </cell>
          <cell r="F4001" t="str">
            <v>02</v>
          </cell>
          <cell r="G4001" t="str">
            <v>03</v>
          </cell>
          <cell r="H4001" t="str">
            <v>380</v>
          </cell>
          <cell r="J4001" t="str">
            <v>Bantuan Sosial Kepada Sekolah Swasta Untuk Bantuan Siswa Miskin</v>
          </cell>
          <cell r="K4001" t="str">
            <v>Bantuan Sosial untuk Siswa Miskin MI Syamsul Huda Lekok di Kabupaten Lombok Utara 41 orang</v>
          </cell>
          <cell r="L4001">
            <v>7380000</v>
          </cell>
          <cell r="M4001" t="str">
            <v>5.1.5.02.03</v>
          </cell>
        </row>
        <row r="4002">
          <cell r="A4002" t="str">
            <v>5150203381</v>
          </cell>
          <cell r="C4002">
            <v>5</v>
          </cell>
          <cell r="D4002">
            <v>1</v>
          </cell>
          <cell r="E4002">
            <v>5</v>
          </cell>
          <cell r="F4002" t="str">
            <v>02</v>
          </cell>
          <cell r="G4002" t="str">
            <v>03</v>
          </cell>
          <cell r="H4002" t="str">
            <v>381</v>
          </cell>
          <cell r="J4002" t="str">
            <v>Bantuan Sosial Kepada Sekolah Swasta Untuk Bantuan Siswa Miskin</v>
          </cell>
          <cell r="K4002" t="str">
            <v>Bantuan Sosial untuk Siswa Miskin MI Al-Baqiyatusshalihat NW Santong di Kabupaten Lombok Utara 60 orang</v>
          </cell>
          <cell r="L4002">
            <v>10800000</v>
          </cell>
          <cell r="M4002" t="str">
            <v>5.1.5.02.03</v>
          </cell>
        </row>
        <row r="4003">
          <cell r="A4003" t="str">
            <v>5150203382</v>
          </cell>
          <cell r="C4003">
            <v>5</v>
          </cell>
          <cell r="D4003">
            <v>1</v>
          </cell>
          <cell r="E4003">
            <v>5</v>
          </cell>
          <cell r="F4003" t="str">
            <v>02</v>
          </cell>
          <cell r="G4003" t="str">
            <v>03</v>
          </cell>
          <cell r="H4003" t="str">
            <v>382</v>
          </cell>
          <cell r="J4003" t="str">
            <v>Bantuan Sosial Kepada Sekolah Swasta Untuk Bantuan Siswa Miskin</v>
          </cell>
          <cell r="K4003" t="str">
            <v>Bantuan Sosial untuk Siswa Miskin MI Bayyinul Ulum Santong di Kabupaten Lombok Utara 42 orang</v>
          </cell>
          <cell r="L4003">
            <v>7560000</v>
          </cell>
          <cell r="M4003" t="str">
            <v>5.1.5.02.03</v>
          </cell>
        </row>
        <row r="4004">
          <cell r="A4004" t="str">
            <v>5150203383</v>
          </cell>
          <cell r="C4004">
            <v>5</v>
          </cell>
          <cell r="D4004">
            <v>1</v>
          </cell>
          <cell r="E4004">
            <v>5</v>
          </cell>
          <cell r="F4004" t="str">
            <v>02</v>
          </cell>
          <cell r="G4004" t="str">
            <v>03</v>
          </cell>
          <cell r="H4004" t="str">
            <v>383</v>
          </cell>
          <cell r="J4004" t="str">
            <v>Bantuan Sosial Kepada Sekolah Swasta Untuk Bantuan Siswa Miskin</v>
          </cell>
          <cell r="K4004" t="str">
            <v>Bantuan Sosial untuk Siswa Miskin MI Maraqitta'limat Panggung di Kabupaten Lombok Utara 29 orang</v>
          </cell>
          <cell r="L4004">
            <v>5220000</v>
          </cell>
          <cell r="M4004" t="str">
            <v>5.1.5.02.03</v>
          </cell>
        </row>
        <row r="4005">
          <cell r="A4005" t="str">
            <v>5150203384</v>
          </cell>
          <cell r="C4005">
            <v>5</v>
          </cell>
          <cell r="D4005">
            <v>1</v>
          </cell>
          <cell r="E4005">
            <v>5</v>
          </cell>
          <cell r="F4005" t="str">
            <v>02</v>
          </cell>
          <cell r="G4005" t="str">
            <v>03</v>
          </cell>
          <cell r="H4005" t="str">
            <v>384</v>
          </cell>
          <cell r="J4005" t="str">
            <v>Bantuan Sosial Kepada Sekolah Swasta Untuk Bantuan Siswa Miskin</v>
          </cell>
          <cell r="K4005" t="str">
            <v>Bantuan Sosial untuk Siswa Miskin MI Maraqitta'limat Sidutan di Kabupaten Lombok Utara 14 orang</v>
          </cell>
          <cell r="L4005">
            <v>2520000</v>
          </cell>
          <cell r="M4005" t="str">
            <v>5.1.5.02.03</v>
          </cell>
        </row>
        <row r="4006">
          <cell r="A4006" t="str">
            <v>5150203385</v>
          </cell>
          <cell r="C4006">
            <v>5</v>
          </cell>
          <cell r="D4006">
            <v>1</v>
          </cell>
          <cell r="E4006">
            <v>5</v>
          </cell>
          <cell r="F4006" t="str">
            <v>02</v>
          </cell>
          <cell r="G4006" t="str">
            <v>03</v>
          </cell>
          <cell r="H4006" t="str">
            <v>385</v>
          </cell>
          <cell r="J4006" t="str">
            <v>Bantuan Sosial Kepada Sekolah Swasta Untuk Bantuan Siswa Miskin</v>
          </cell>
          <cell r="K4006" t="str">
            <v>Bantuan Sosial untuk Siswa Miskin MI Nurul Ihsan NW Salut di Kabupaten Lombok Utara 68 orang</v>
          </cell>
          <cell r="L4006">
            <v>12240000</v>
          </cell>
          <cell r="M4006" t="str">
            <v>5.1.5.02.03</v>
          </cell>
        </row>
        <row r="4007">
          <cell r="A4007" t="str">
            <v>5150203386</v>
          </cell>
          <cell r="C4007">
            <v>5</v>
          </cell>
          <cell r="D4007">
            <v>1</v>
          </cell>
          <cell r="E4007">
            <v>5</v>
          </cell>
          <cell r="F4007" t="str">
            <v>02</v>
          </cell>
          <cell r="G4007" t="str">
            <v>03</v>
          </cell>
          <cell r="H4007" t="str">
            <v>386</v>
          </cell>
          <cell r="J4007" t="str">
            <v>Bantuan Sosial Kepada Sekolah Swasta Untuk Bantuan Siswa Miskin</v>
          </cell>
          <cell r="K4007" t="str">
            <v>Bantuan Sosial untuk Siswa Miskin MI Nurul Iman NW Lokok Beru di Kabupaten Lombok Utara 44 orang</v>
          </cell>
          <cell r="L4007">
            <v>7920000</v>
          </cell>
          <cell r="M4007" t="str">
            <v>5.1.5.02.03</v>
          </cell>
        </row>
        <row r="4008">
          <cell r="A4008" t="str">
            <v>5150203387</v>
          </cell>
          <cell r="C4008">
            <v>5</v>
          </cell>
          <cell r="D4008">
            <v>1</v>
          </cell>
          <cell r="E4008">
            <v>5</v>
          </cell>
          <cell r="F4008" t="str">
            <v>02</v>
          </cell>
          <cell r="G4008" t="str">
            <v>03</v>
          </cell>
          <cell r="H4008" t="str">
            <v>387</v>
          </cell>
          <cell r="J4008" t="str">
            <v>Bantuan Sosial Kepada Sekolah Swasta Untuk Bantuan Siswa Miskin</v>
          </cell>
          <cell r="K4008" t="str">
            <v>Bantuan Sosial untuk Siswa Miskin MI Nurul Jihad Sambik Jengkel di Kabupaten Lombok Utara 30 orang</v>
          </cell>
          <cell r="L4008">
            <v>5400000</v>
          </cell>
          <cell r="M4008" t="str">
            <v>5.1.5.02.03</v>
          </cell>
        </row>
        <row r="4009">
          <cell r="A4009" t="str">
            <v>5150203388</v>
          </cell>
          <cell r="C4009">
            <v>5</v>
          </cell>
          <cell r="D4009">
            <v>1</v>
          </cell>
          <cell r="E4009">
            <v>5</v>
          </cell>
          <cell r="F4009" t="str">
            <v>02</v>
          </cell>
          <cell r="G4009" t="str">
            <v>03</v>
          </cell>
          <cell r="H4009" t="str">
            <v>388</v>
          </cell>
          <cell r="J4009" t="str">
            <v>Bantuan Sosial Kepada Sekolah Swasta Untuk Bantuan Siswa Miskin</v>
          </cell>
          <cell r="K4009" t="str">
            <v>Bantuan Sosial untuk Siswa Miskin MI NW Dangiang di Kabupaten Lombok Utara 17 orang</v>
          </cell>
          <cell r="L4009">
            <v>3060000</v>
          </cell>
          <cell r="M4009" t="str">
            <v>5.1.5.02.03</v>
          </cell>
        </row>
        <row r="4010">
          <cell r="A4010" t="str">
            <v>5150203389</v>
          </cell>
          <cell r="C4010">
            <v>5</v>
          </cell>
          <cell r="D4010">
            <v>1</v>
          </cell>
          <cell r="E4010">
            <v>5</v>
          </cell>
          <cell r="F4010" t="str">
            <v>02</v>
          </cell>
          <cell r="G4010" t="str">
            <v>03</v>
          </cell>
          <cell r="H4010" t="str">
            <v>389</v>
          </cell>
          <cell r="J4010" t="str">
            <v>Bantuan Sosial Kepada Sekolah Swasta Untuk Bantuan Siswa Miskin</v>
          </cell>
          <cell r="K4010" t="str">
            <v>Bantuan Sosial untuk Siswa Miskin MI Al-Istiqomah NW Pengadang Baru di Kabupaten Lombok Utara 35 orang</v>
          </cell>
          <cell r="L4010">
            <v>6300000</v>
          </cell>
          <cell r="M4010" t="str">
            <v>5.1.5.02.03</v>
          </cell>
        </row>
        <row r="4011">
          <cell r="A4011" t="str">
            <v>5150203390</v>
          </cell>
          <cell r="C4011">
            <v>5</v>
          </cell>
          <cell r="D4011">
            <v>1</v>
          </cell>
          <cell r="E4011">
            <v>5</v>
          </cell>
          <cell r="F4011" t="str">
            <v>02</v>
          </cell>
          <cell r="G4011" t="str">
            <v>03</v>
          </cell>
          <cell r="H4011" t="str">
            <v>390</v>
          </cell>
          <cell r="J4011" t="str">
            <v>Bantuan Sosial Kepada Sekolah Swasta Untuk Bantuan Siswa Miskin</v>
          </cell>
          <cell r="K4011" t="str">
            <v>Bantuan Sosial untuk Siswa Miskin MI Baiturrahmah NW Pawang Karya di Kabupaten Lombok Utara 38 orang</v>
          </cell>
          <cell r="L4011">
            <v>6840000</v>
          </cell>
          <cell r="M4011" t="str">
            <v>5.1.5.02.03</v>
          </cell>
        </row>
        <row r="4012">
          <cell r="A4012" t="str">
            <v>5150203391</v>
          </cell>
          <cell r="C4012">
            <v>5</v>
          </cell>
          <cell r="D4012">
            <v>1</v>
          </cell>
          <cell r="E4012">
            <v>5</v>
          </cell>
          <cell r="F4012" t="str">
            <v>02</v>
          </cell>
          <cell r="G4012" t="str">
            <v>03</v>
          </cell>
          <cell r="H4012" t="str">
            <v>391</v>
          </cell>
          <cell r="J4012" t="str">
            <v>Bantuan Sosial Kepada Sekolah Swasta Untuk Bantuan Siswa Miskin</v>
          </cell>
          <cell r="K4012" t="str">
            <v>Bantuan Sosial untuk Siswa Miskin MI Inaratudduja NW Batu Keruk di Kabupaten Lombok Utara 44 orang</v>
          </cell>
          <cell r="L4012">
            <v>7920000</v>
          </cell>
          <cell r="M4012" t="str">
            <v>5.1.5.02.03</v>
          </cell>
        </row>
        <row r="4013">
          <cell r="A4013" t="str">
            <v>5150203392</v>
          </cell>
          <cell r="C4013">
            <v>5</v>
          </cell>
          <cell r="D4013">
            <v>1</v>
          </cell>
          <cell r="E4013">
            <v>5</v>
          </cell>
          <cell r="F4013" t="str">
            <v>02</v>
          </cell>
          <cell r="G4013" t="str">
            <v>03</v>
          </cell>
          <cell r="H4013" t="str">
            <v>392</v>
          </cell>
          <cell r="J4013" t="str">
            <v>Bantuan Sosial Kepada Sekolah Swasta Untuk Bantuan Siswa Miskin</v>
          </cell>
          <cell r="K4013" t="str">
            <v>Bantuan Sosial untuk Siswa Miskin MI Maraqitta'limat Anyar di Kabupaten Lombok Utara 28 orang</v>
          </cell>
          <cell r="L4013">
            <v>5040000</v>
          </cell>
          <cell r="M4013" t="str">
            <v>5.1.5.02.03</v>
          </cell>
        </row>
        <row r="4014">
          <cell r="A4014" t="str">
            <v>5150203393</v>
          </cell>
          <cell r="C4014">
            <v>5</v>
          </cell>
          <cell r="D4014">
            <v>1</v>
          </cell>
          <cell r="E4014">
            <v>5</v>
          </cell>
          <cell r="F4014" t="str">
            <v>02</v>
          </cell>
          <cell r="G4014" t="str">
            <v>03</v>
          </cell>
          <cell r="H4014" t="str">
            <v>393</v>
          </cell>
          <cell r="J4014" t="str">
            <v>Bantuan Sosial Kepada Sekolah Swasta Untuk Bantuan Siswa Miskin</v>
          </cell>
          <cell r="K4014" t="str">
            <v>Bantuan Sosial untuk Siswa Miskin MI Maraqitta'limat Lokok Aur di Kabupaten Lombok Utara 34 orang</v>
          </cell>
          <cell r="L4014">
            <v>6120000</v>
          </cell>
          <cell r="M4014" t="str">
            <v>5.1.5.02.03</v>
          </cell>
        </row>
        <row r="4015">
          <cell r="A4015" t="str">
            <v>5150203394</v>
          </cell>
          <cell r="C4015">
            <v>5</v>
          </cell>
          <cell r="D4015">
            <v>1</v>
          </cell>
          <cell r="E4015">
            <v>5</v>
          </cell>
          <cell r="F4015" t="str">
            <v>02</v>
          </cell>
          <cell r="G4015" t="str">
            <v>03</v>
          </cell>
          <cell r="H4015" t="str">
            <v>394</v>
          </cell>
          <cell r="J4015" t="str">
            <v>Bantuan Sosial Kepada Sekolah Swasta Untuk Bantuan Siswa Miskin</v>
          </cell>
          <cell r="K4015" t="str">
            <v>Bantuan Sosial untuk Siswa Miskin MI Maraqitta'limat Mandala di Kabupaten Lombok Utara 26 orang</v>
          </cell>
          <cell r="L4015">
            <v>4680000</v>
          </cell>
          <cell r="M4015" t="str">
            <v>5.1.5.02.03</v>
          </cell>
        </row>
        <row r="4016">
          <cell r="A4016" t="str">
            <v>5150203395</v>
          </cell>
          <cell r="C4016">
            <v>5</v>
          </cell>
          <cell r="D4016">
            <v>1</v>
          </cell>
          <cell r="E4016">
            <v>5</v>
          </cell>
          <cell r="F4016" t="str">
            <v>02</v>
          </cell>
          <cell r="G4016" t="str">
            <v>03</v>
          </cell>
          <cell r="H4016" t="str">
            <v>395</v>
          </cell>
          <cell r="J4016" t="str">
            <v>Bantuan Sosial Kepada Sekolah Swasta Untuk Bantuan Siswa Miskin</v>
          </cell>
          <cell r="K4016" t="str">
            <v>Bantuan Sosial untuk Siswa Miskin MI Maraqitta'limat Sembulan Batu di Kabupaten Lombok Utara 42 orang</v>
          </cell>
          <cell r="L4016">
            <v>7560000</v>
          </cell>
          <cell r="M4016" t="str">
            <v>5.1.5.02.03</v>
          </cell>
        </row>
        <row r="4017">
          <cell r="A4017" t="str">
            <v>5150203396</v>
          </cell>
          <cell r="C4017">
            <v>5</v>
          </cell>
          <cell r="D4017">
            <v>1</v>
          </cell>
          <cell r="E4017">
            <v>5</v>
          </cell>
          <cell r="F4017" t="str">
            <v>02</v>
          </cell>
          <cell r="G4017" t="str">
            <v>03</v>
          </cell>
          <cell r="H4017" t="str">
            <v>396</v>
          </cell>
          <cell r="J4017" t="str">
            <v>Bantuan Sosial Kepada Sekolah Swasta Untuk Bantuan Siswa Miskin</v>
          </cell>
          <cell r="K4017" t="str">
            <v>Bantuan Sosial untuk Siswa Miskin MI Miftahul Ulum Dekoning School Segenter di Kabupaten Lombok Utara 33 orang</v>
          </cell>
          <cell r="L4017">
            <v>5940000</v>
          </cell>
          <cell r="M4017" t="str">
            <v>5.1.5.02.03</v>
          </cell>
        </row>
        <row r="4018">
          <cell r="A4018" t="str">
            <v>5150203397</v>
          </cell>
          <cell r="C4018">
            <v>5</v>
          </cell>
          <cell r="D4018">
            <v>1</v>
          </cell>
          <cell r="E4018">
            <v>5</v>
          </cell>
          <cell r="F4018" t="str">
            <v>02</v>
          </cell>
          <cell r="G4018" t="str">
            <v>03</v>
          </cell>
          <cell r="H4018" t="str">
            <v>397</v>
          </cell>
          <cell r="J4018" t="str">
            <v>Bantuan Sosial Kepada Sekolah Swasta Untuk Bantuan Siswa Miskin</v>
          </cell>
          <cell r="K4018" t="str">
            <v>Bantuan Sosial untuk Siswa Miskin MI Miftahussuar NW Loloan di Kabupaten Lombok Utara 46 orang</v>
          </cell>
          <cell r="L4018">
            <v>8280000</v>
          </cell>
          <cell r="M4018" t="str">
            <v>5.1.5.02.03</v>
          </cell>
        </row>
        <row r="4019">
          <cell r="A4019" t="str">
            <v>5150203398</v>
          </cell>
          <cell r="C4019">
            <v>5</v>
          </cell>
          <cell r="D4019">
            <v>1</v>
          </cell>
          <cell r="E4019">
            <v>5</v>
          </cell>
          <cell r="F4019" t="str">
            <v>02</v>
          </cell>
          <cell r="G4019" t="str">
            <v>03</v>
          </cell>
          <cell r="H4019" t="str">
            <v>398</v>
          </cell>
          <cell r="J4019" t="str">
            <v>Bantuan Sosial Kepada Sekolah Swasta Untuk Bantuan Siswa Miskin</v>
          </cell>
          <cell r="K4019" t="str">
            <v>Bantuan Sosial untuk Siswa Miskin MI Nurul Haq Batu Santek di Kabupaten Lombok Utara 41 orang</v>
          </cell>
          <cell r="L4019">
            <v>7380000</v>
          </cell>
          <cell r="M4019" t="str">
            <v>5.1.5.02.03</v>
          </cell>
        </row>
        <row r="4020">
          <cell r="A4020" t="str">
            <v>5150203399</v>
          </cell>
          <cell r="C4020">
            <v>5</v>
          </cell>
          <cell r="D4020">
            <v>1</v>
          </cell>
          <cell r="E4020">
            <v>5</v>
          </cell>
          <cell r="F4020" t="str">
            <v>02</v>
          </cell>
          <cell r="G4020" t="str">
            <v>03</v>
          </cell>
          <cell r="H4020" t="str">
            <v>399</v>
          </cell>
          <cell r="J4020" t="str">
            <v>Bantuan Sosial Kepada Sekolah Swasta Untuk Bantuan Siswa Miskin</v>
          </cell>
          <cell r="K4020" t="str">
            <v>Bantuan Sosial untuk Siswa Miskin MI NW Lebah Temuan Sari di Kabupaten Lombok Utara 22 orang</v>
          </cell>
          <cell r="L4020">
            <v>3960000</v>
          </cell>
          <cell r="M4020" t="str">
            <v>5.1.5.02.03</v>
          </cell>
        </row>
        <row r="4021">
          <cell r="A4021" t="str">
            <v>5150203400</v>
          </cell>
          <cell r="C4021">
            <v>5</v>
          </cell>
          <cell r="D4021">
            <v>1</v>
          </cell>
          <cell r="E4021">
            <v>5</v>
          </cell>
          <cell r="F4021" t="str">
            <v>02</v>
          </cell>
          <cell r="G4021" t="str">
            <v>03</v>
          </cell>
          <cell r="H4021" t="str">
            <v>400</v>
          </cell>
          <cell r="J4021" t="str">
            <v>Bantuan Sosial Kepada Sekolah Swasta Untuk Bantuan Siswa Miskin</v>
          </cell>
          <cell r="K4021" t="str">
            <v>Bantuan Sosial untuk Siswa Miskin MI NW Tumpang Sari di Kabupaten Lombok Utara 57 orang</v>
          </cell>
          <cell r="L4021">
            <v>10260000</v>
          </cell>
          <cell r="M4021" t="str">
            <v>5.1.5.02.03</v>
          </cell>
        </row>
        <row r="4022">
          <cell r="A4022" t="str">
            <v>5150203401</v>
          </cell>
          <cell r="C4022">
            <v>5</v>
          </cell>
          <cell r="D4022">
            <v>1</v>
          </cell>
          <cell r="E4022">
            <v>5</v>
          </cell>
          <cell r="F4022" t="str">
            <v>02</v>
          </cell>
          <cell r="G4022" t="str">
            <v>03</v>
          </cell>
          <cell r="H4022" t="str">
            <v>401</v>
          </cell>
          <cell r="J4022" t="str">
            <v>Bantuan Sosial Kepada Sekolah Swasta Untuk Bantuan Siswa Miskin</v>
          </cell>
          <cell r="K4022" t="str">
            <v>Bantuan Sosial untuk Siswa Miskin MTs. Al-Hikmah Pemenang di Kabupaten Lombok Utara 38 orang</v>
          </cell>
          <cell r="L4022">
            <v>6840000</v>
          </cell>
          <cell r="M4022" t="str">
            <v>5.1.5.02.03</v>
          </cell>
        </row>
        <row r="4023">
          <cell r="A4023" t="str">
            <v>5150203402</v>
          </cell>
          <cell r="C4023">
            <v>5</v>
          </cell>
          <cell r="D4023">
            <v>1</v>
          </cell>
          <cell r="E4023">
            <v>5</v>
          </cell>
          <cell r="F4023" t="str">
            <v>02</v>
          </cell>
          <cell r="G4023" t="str">
            <v>03</v>
          </cell>
          <cell r="H4023" t="str">
            <v>402</v>
          </cell>
          <cell r="J4023" t="str">
            <v>Bantuan Sosial Kepada Sekolah Swasta Untuk Bantuan Siswa Miskin</v>
          </cell>
          <cell r="K4023" t="str">
            <v>Bantuan Sosial untuk Siswa Miskin MTs. Al-Ikhlas Mentigi di Kabupaten Lombok Utara 42 orang</v>
          </cell>
          <cell r="L4023">
            <v>7560000</v>
          </cell>
          <cell r="M4023" t="str">
            <v>5.1.5.02.03</v>
          </cell>
        </row>
        <row r="4024">
          <cell r="A4024" t="str">
            <v>5150203403</v>
          </cell>
          <cell r="C4024">
            <v>5</v>
          </cell>
          <cell r="D4024">
            <v>1</v>
          </cell>
          <cell r="E4024">
            <v>5</v>
          </cell>
          <cell r="F4024" t="str">
            <v>02</v>
          </cell>
          <cell r="G4024" t="str">
            <v>03</v>
          </cell>
          <cell r="H4024" t="str">
            <v>403</v>
          </cell>
          <cell r="J4024" t="str">
            <v>Bantuan Sosial Kepada Sekolah Swasta Untuk Bantuan Siswa Miskin</v>
          </cell>
          <cell r="K4024" t="str">
            <v>Bantuan Sosial untuk Siswa Miskin MTs. Al-Ittihadiyah Al-Islamiyah NW Nipah di Kabupaten Lombok Utara 26 orang</v>
          </cell>
          <cell r="L4024">
            <v>4680000</v>
          </cell>
          <cell r="M4024" t="str">
            <v>5.1.5.02.03</v>
          </cell>
        </row>
        <row r="4025">
          <cell r="A4025" t="str">
            <v>5150203404</v>
          </cell>
          <cell r="C4025">
            <v>5</v>
          </cell>
          <cell r="D4025">
            <v>1</v>
          </cell>
          <cell r="E4025">
            <v>5</v>
          </cell>
          <cell r="F4025" t="str">
            <v>02</v>
          </cell>
          <cell r="G4025" t="str">
            <v>03</v>
          </cell>
          <cell r="H4025" t="str">
            <v>404</v>
          </cell>
          <cell r="J4025" t="str">
            <v>Bantuan Sosial Kepada Sekolah Swasta Untuk Bantuan Siswa Miskin</v>
          </cell>
          <cell r="K4025" t="str">
            <v>Bantuan Sosial untuk Siswa Miskin MTs. Al-Jihad Telaga Wareng di Kabupaten Lombok Utara 22 orang</v>
          </cell>
          <cell r="L4025">
            <v>3960000</v>
          </cell>
          <cell r="M4025" t="str">
            <v>5.1.5.02.03</v>
          </cell>
        </row>
        <row r="4026">
          <cell r="A4026" t="str">
            <v>5150203405</v>
          </cell>
          <cell r="C4026">
            <v>5</v>
          </cell>
          <cell r="D4026">
            <v>1</v>
          </cell>
          <cell r="E4026">
            <v>5</v>
          </cell>
          <cell r="F4026" t="str">
            <v>02</v>
          </cell>
          <cell r="G4026" t="str">
            <v>03</v>
          </cell>
          <cell r="H4026" t="str">
            <v>405</v>
          </cell>
          <cell r="J4026" t="str">
            <v>Bantuan Sosial Kepada Sekolah Swasta Untuk Bantuan Siswa Miskin</v>
          </cell>
          <cell r="K4026" t="str">
            <v>Bantuan Sosial untuk Siswa Miskin MTs. Al-Mubasysyirun Pemenang di Kabupaten Lombok Utara 54 orang</v>
          </cell>
          <cell r="L4026">
            <v>9720000</v>
          </cell>
          <cell r="M4026" t="str">
            <v>5.1.5.02.03</v>
          </cell>
        </row>
        <row r="4027">
          <cell r="A4027" t="str">
            <v>5150203406</v>
          </cell>
          <cell r="C4027">
            <v>5</v>
          </cell>
          <cell r="D4027">
            <v>1</v>
          </cell>
          <cell r="E4027">
            <v>5</v>
          </cell>
          <cell r="F4027" t="str">
            <v>02</v>
          </cell>
          <cell r="G4027" t="str">
            <v>03</v>
          </cell>
          <cell r="H4027" t="str">
            <v>406</v>
          </cell>
          <cell r="J4027" t="str">
            <v>Bantuan Sosial Kepada Sekolah Swasta Untuk Bantuan Siswa Miskin</v>
          </cell>
          <cell r="K4027" t="str">
            <v>Bantuan Sosial untuk Siswa Miskin MTs. Al-Wustho Malimbu di Kabupaten Lombok Utara 26 orang</v>
          </cell>
          <cell r="L4027">
            <v>4680000</v>
          </cell>
          <cell r="M4027" t="str">
            <v>5.1.5.02.03</v>
          </cell>
        </row>
        <row r="4028">
          <cell r="A4028" t="str">
            <v>5150203407</v>
          </cell>
          <cell r="C4028">
            <v>5</v>
          </cell>
          <cell r="D4028">
            <v>1</v>
          </cell>
          <cell r="E4028">
            <v>5</v>
          </cell>
          <cell r="F4028" t="str">
            <v>02</v>
          </cell>
          <cell r="G4028" t="str">
            <v>03</v>
          </cell>
          <cell r="H4028" t="str">
            <v>407</v>
          </cell>
          <cell r="J4028" t="str">
            <v>Bantuan Sosial Kepada Sekolah Swasta Untuk Bantuan Siswa Miskin</v>
          </cell>
          <cell r="K4028" t="str">
            <v>Bantuan Sosial untuk Siswa Miskin MTs. Asy-Syafi'iyah Menggala di Kabupaten Lombok Utara 108 orang</v>
          </cell>
          <cell r="L4028">
            <v>19440000</v>
          </cell>
          <cell r="M4028" t="str">
            <v>5.1.5.02.03</v>
          </cell>
        </row>
        <row r="4029">
          <cell r="A4029" t="str">
            <v>5150203408</v>
          </cell>
          <cell r="C4029">
            <v>5</v>
          </cell>
          <cell r="D4029">
            <v>1</v>
          </cell>
          <cell r="E4029">
            <v>5</v>
          </cell>
          <cell r="F4029" t="str">
            <v>02</v>
          </cell>
          <cell r="G4029" t="str">
            <v>03</v>
          </cell>
          <cell r="H4029" t="str">
            <v>408</v>
          </cell>
          <cell r="J4029" t="str">
            <v>Bantuan Sosial Kepada Sekolah Swasta Untuk Bantuan Siswa Miskin</v>
          </cell>
          <cell r="K4029" t="str">
            <v>Bantuan Sosial untuk Siswa Miskin MTs. Malaka di Kabupaten Lombok Utara 33 orang</v>
          </cell>
          <cell r="L4029">
            <v>5940000</v>
          </cell>
          <cell r="M4029" t="str">
            <v>5.1.5.02.03</v>
          </cell>
        </row>
        <row r="4030">
          <cell r="A4030" t="str">
            <v>5150203409</v>
          </cell>
          <cell r="C4030">
            <v>5</v>
          </cell>
          <cell r="D4030">
            <v>1</v>
          </cell>
          <cell r="E4030">
            <v>5</v>
          </cell>
          <cell r="F4030" t="str">
            <v>02</v>
          </cell>
          <cell r="G4030" t="str">
            <v>03</v>
          </cell>
          <cell r="H4030" t="str">
            <v>409</v>
          </cell>
          <cell r="J4030" t="str">
            <v>Bantuan Sosial Kepada Sekolah Swasta Untuk Bantuan Siswa Miskin</v>
          </cell>
          <cell r="K4030" t="str">
            <v>Bantuan Sosial untuk Siswa Miskin MTs. Nurul Yaqin Gili Air di Kabupaten Lombok Utara 19 orang</v>
          </cell>
          <cell r="L4030">
            <v>3420000</v>
          </cell>
          <cell r="M4030" t="str">
            <v>5.1.5.02.03</v>
          </cell>
        </row>
        <row r="4031">
          <cell r="A4031" t="str">
            <v>5150203410</v>
          </cell>
          <cell r="C4031">
            <v>5</v>
          </cell>
          <cell r="D4031">
            <v>1</v>
          </cell>
          <cell r="E4031">
            <v>5</v>
          </cell>
          <cell r="F4031" t="str">
            <v>02</v>
          </cell>
          <cell r="G4031" t="str">
            <v>03</v>
          </cell>
          <cell r="H4031" t="str">
            <v>410</v>
          </cell>
          <cell r="J4031" t="str">
            <v>Bantuan Sosial Kepada Sekolah Swasta Untuk Bantuan Siswa Miskin</v>
          </cell>
          <cell r="K4031" t="str">
            <v>Bantuan Sosial untuk Siswa Miskin MTs. NW Menggala di Kabupaten Lombok Utara 36 orang</v>
          </cell>
          <cell r="L4031">
            <v>6480000</v>
          </cell>
          <cell r="M4031" t="str">
            <v>5.1.5.02.03</v>
          </cell>
        </row>
        <row r="4032">
          <cell r="A4032" t="str">
            <v>5150203411</v>
          </cell>
          <cell r="C4032">
            <v>5</v>
          </cell>
          <cell r="D4032">
            <v>1</v>
          </cell>
          <cell r="E4032">
            <v>5</v>
          </cell>
          <cell r="F4032" t="str">
            <v>02</v>
          </cell>
          <cell r="G4032" t="str">
            <v>03</v>
          </cell>
          <cell r="H4032" t="str">
            <v>411</v>
          </cell>
          <cell r="J4032" t="str">
            <v>Bantuan Sosial Kepada Sekolah Swasta Untuk Bantuan Siswa Miskin</v>
          </cell>
          <cell r="K4032" t="str">
            <v>Bantuan Sosial untuk Siswa Miskin MTs. Raudhatul Jannah NW Telaga Wareng di Kabupaten Lombok Utara 29 orang</v>
          </cell>
          <cell r="L4032">
            <v>5220000</v>
          </cell>
          <cell r="M4032" t="str">
            <v>5.1.5.02.03</v>
          </cell>
        </row>
        <row r="4033">
          <cell r="A4033" t="str">
            <v>5150203412</v>
          </cell>
          <cell r="C4033">
            <v>5</v>
          </cell>
          <cell r="D4033">
            <v>1</v>
          </cell>
          <cell r="E4033">
            <v>5</v>
          </cell>
          <cell r="F4033" t="str">
            <v>02</v>
          </cell>
          <cell r="G4033" t="str">
            <v>03</v>
          </cell>
          <cell r="H4033" t="str">
            <v>412</v>
          </cell>
          <cell r="J4033" t="str">
            <v>Bantuan Sosial Kepada Sekolah Swasta Untuk Bantuan Siswa Miskin</v>
          </cell>
          <cell r="K4033" t="str">
            <v>Bantuan Sosial untuk Siswa Miskin MTs. Al-Ishlahul Ittihad Sigar Penjalin di Kabupaten Lombok Utara 21 orang</v>
          </cell>
          <cell r="L4033">
            <v>3780000</v>
          </cell>
          <cell r="M4033" t="str">
            <v>5.1.5.02.03</v>
          </cell>
        </row>
        <row r="4034">
          <cell r="A4034" t="str">
            <v>5150203413</v>
          </cell>
          <cell r="C4034">
            <v>5</v>
          </cell>
          <cell r="D4034">
            <v>1</v>
          </cell>
          <cell r="E4034">
            <v>5</v>
          </cell>
          <cell r="F4034" t="str">
            <v>02</v>
          </cell>
          <cell r="G4034" t="str">
            <v>03</v>
          </cell>
          <cell r="H4034" t="str">
            <v>413</v>
          </cell>
          <cell r="J4034" t="str">
            <v>Bantuan Sosial Kepada Sekolah Swasta Untuk Bantuan Siswa Miskin</v>
          </cell>
          <cell r="K4034" t="str">
            <v>Bantuan Sosial untuk Siswa Miskin MTs. Al-Istiqomah Kapu di Kabupaten Lombok Utara 10 orang</v>
          </cell>
          <cell r="L4034">
            <v>1800000</v>
          </cell>
          <cell r="M4034" t="str">
            <v>5.1.5.02.03</v>
          </cell>
        </row>
        <row r="4035">
          <cell r="A4035" t="str">
            <v>5150203414</v>
          </cell>
          <cell r="C4035">
            <v>5</v>
          </cell>
          <cell r="D4035">
            <v>1</v>
          </cell>
          <cell r="E4035">
            <v>5</v>
          </cell>
          <cell r="F4035" t="str">
            <v>02</v>
          </cell>
          <cell r="G4035" t="str">
            <v>03</v>
          </cell>
          <cell r="H4035" t="str">
            <v>414</v>
          </cell>
          <cell r="J4035" t="str">
            <v>Bantuan Sosial Kepada Sekolah Swasta Untuk Bantuan Siswa Miskin</v>
          </cell>
          <cell r="K4035" t="str">
            <v>Bantuan Sosial untuk Siswa Miskin MTs. Isti'daduddarain Orong Ramput di Kabupaten Lombok Utara 16 orang</v>
          </cell>
          <cell r="L4035">
            <v>2880000</v>
          </cell>
          <cell r="M4035" t="str">
            <v>5.1.5.02.03</v>
          </cell>
        </row>
        <row r="4036">
          <cell r="A4036" t="str">
            <v>5150203415</v>
          </cell>
          <cell r="C4036">
            <v>5</v>
          </cell>
          <cell r="D4036">
            <v>1</v>
          </cell>
          <cell r="E4036">
            <v>5</v>
          </cell>
          <cell r="F4036" t="str">
            <v>02</v>
          </cell>
          <cell r="G4036" t="str">
            <v>03</v>
          </cell>
          <cell r="H4036" t="str">
            <v>415</v>
          </cell>
          <cell r="J4036" t="str">
            <v>Bantuan Sosial Kepada Sekolah Swasta Untuk Bantuan Siswa Miskin</v>
          </cell>
          <cell r="K4036" t="str">
            <v>Bantuan Sosial untuk Siswa Miskin MTs. Nurul Yaqin Teniga di Kabupaten Lombok Utara 38 orang</v>
          </cell>
          <cell r="L4036">
            <v>6840000</v>
          </cell>
          <cell r="M4036" t="str">
            <v>5.1.5.02.03</v>
          </cell>
        </row>
        <row r="4037">
          <cell r="A4037" t="str">
            <v>5150203416</v>
          </cell>
          <cell r="C4037">
            <v>5</v>
          </cell>
          <cell r="D4037">
            <v>1</v>
          </cell>
          <cell r="E4037">
            <v>5</v>
          </cell>
          <cell r="F4037" t="str">
            <v>02</v>
          </cell>
          <cell r="G4037" t="str">
            <v>03</v>
          </cell>
          <cell r="H4037" t="str">
            <v>416</v>
          </cell>
          <cell r="J4037" t="str">
            <v>Bantuan Sosial Kepada Sekolah Swasta Untuk Bantuan Siswa Miskin</v>
          </cell>
          <cell r="K4037" t="str">
            <v>Bantuan Sosial untuk Siswa Miskin MTs. Sunan Kalijaga Tanjung di Kabupaten Lombok Utara 32 orang</v>
          </cell>
          <cell r="L4037">
            <v>5760000</v>
          </cell>
          <cell r="M4037" t="str">
            <v>5.1.5.02.03</v>
          </cell>
        </row>
        <row r="4038">
          <cell r="A4038" t="str">
            <v>5150203417</v>
          </cell>
          <cell r="C4038">
            <v>5</v>
          </cell>
          <cell r="D4038">
            <v>1</v>
          </cell>
          <cell r="E4038">
            <v>5</v>
          </cell>
          <cell r="F4038" t="str">
            <v>02</v>
          </cell>
          <cell r="G4038" t="str">
            <v>03</v>
          </cell>
          <cell r="H4038" t="str">
            <v>417</v>
          </cell>
          <cell r="J4038" t="str">
            <v>Bantuan Sosial Kepada Sekolah Swasta Untuk Bantuan Siswa Miskin</v>
          </cell>
          <cell r="K4038" t="str">
            <v>Bantuan Sosial untuk Siswa Miskin MTs. Tarbiyatul Islam NW Kopang di Kabupaten Lombok Utara 54 orang</v>
          </cell>
          <cell r="L4038">
            <v>9720000</v>
          </cell>
          <cell r="M4038" t="str">
            <v>5.1.5.02.03</v>
          </cell>
        </row>
        <row r="4039">
          <cell r="A4039" t="str">
            <v>5150203418</v>
          </cell>
          <cell r="C4039">
            <v>5</v>
          </cell>
          <cell r="D4039">
            <v>1</v>
          </cell>
          <cell r="E4039">
            <v>5</v>
          </cell>
          <cell r="F4039" t="str">
            <v>02</v>
          </cell>
          <cell r="G4039" t="str">
            <v>03</v>
          </cell>
          <cell r="H4039" t="str">
            <v>418</v>
          </cell>
          <cell r="J4039" t="str">
            <v>Bantuan Sosial Kepada Sekolah Swasta Untuk Bantuan Siswa Miskin</v>
          </cell>
          <cell r="K4039" t="str">
            <v>Bantuan Sosial untuk Siswa Miskin MTs. Al-Bisyarah Kerurak di Kabupaten Lombok Utara 14 orang</v>
          </cell>
          <cell r="L4039">
            <v>2520000</v>
          </cell>
          <cell r="M4039" t="str">
            <v>5.1.5.02.03</v>
          </cell>
        </row>
        <row r="4040">
          <cell r="A4040" t="str">
            <v>5150203419</v>
          </cell>
          <cell r="C4040">
            <v>5</v>
          </cell>
          <cell r="D4040">
            <v>1</v>
          </cell>
          <cell r="E4040">
            <v>5</v>
          </cell>
          <cell r="F4040" t="str">
            <v>02</v>
          </cell>
          <cell r="G4040" t="str">
            <v>03</v>
          </cell>
          <cell r="H4040" t="str">
            <v>419</v>
          </cell>
          <cell r="J4040" t="str">
            <v>Bantuan Sosial Kepada Sekolah Swasta Untuk Bantuan Siswa Miskin</v>
          </cell>
          <cell r="K4040" t="str">
            <v>Bantuan Sosial untuk Siswa Miskin MTs. Al-Ittihad Sambik Bangkol di Kabupaten Lombok Utara 22 orang</v>
          </cell>
          <cell r="L4040">
            <v>3960000</v>
          </cell>
          <cell r="M4040" t="str">
            <v>5.1.5.02.03</v>
          </cell>
        </row>
        <row r="4041">
          <cell r="A4041" t="str">
            <v>5150203420</v>
          </cell>
          <cell r="C4041">
            <v>5</v>
          </cell>
          <cell r="D4041">
            <v>1</v>
          </cell>
          <cell r="E4041">
            <v>5</v>
          </cell>
          <cell r="F4041" t="str">
            <v>02</v>
          </cell>
          <cell r="G4041" t="str">
            <v>03</v>
          </cell>
          <cell r="H4041" t="str">
            <v>420</v>
          </cell>
          <cell r="J4041" t="str">
            <v>Bantuan Sosial Kepada Sekolah Swasta Untuk Bantuan Siswa Miskin</v>
          </cell>
          <cell r="K4041" t="str">
            <v>Bantuan Sosial untuk Siswa Miskin MTs. Al-Jariyah NW San Baro di Kabupaten Lombok Utara 16 orang</v>
          </cell>
          <cell r="L4041">
            <v>2880000</v>
          </cell>
          <cell r="M4041" t="str">
            <v>5.1.5.02.03</v>
          </cell>
        </row>
        <row r="4042">
          <cell r="A4042" t="str">
            <v>5150203421</v>
          </cell>
          <cell r="C4042">
            <v>5</v>
          </cell>
          <cell r="D4042">
            <v>1</v>
          </cell>
          <cell r="E4042">
            <v>5</v>
          </cell>
          <cell r="F4042" t="str">
            <v>02</v>
          </cell>
          <cell r="G4042" t="str">
            <v>03</v>
          </cell>
          <cell r="H4042" t="str">
            <v>421</v>
          </cell>
          <cell r="J4042" t="str">
            <v>Bantuan Sosial Kepada Sekolah Swasta Untuk Bantuan Siswa Miskin</v>
          </cell>
          <cell r="K4042" t="str">
            <v>Bantuan Sosial untuk Siswa Miskin MTs. Al-Mujahidin Al-Majidiyah NW Jelitong di Kabupaten Lombok Utara 42 orang</v>
          </cell>
          <cell r="L4042">
            <v>7560000</v>
          </cell>
          <cell r="M4042" t="str">
            <v>5.1.5.02.03</v>
          </cell>
        </row>
        <row r="4043">
          <cell r="A4043" t="str">
            <v>5150203422</v>
          </cell>
          <cell r="C4043">
            <v>5</v>
          </cell>
          <cell r="D4043">
            <v>1</v>
          </cell>
          <cell r="E4043">
            <v>5</v>
          </cell>
          <cell r="F4043" t="str">
            <v>02</v>
          </cell>
          <cell r="G4043" t="str">
            <v>03</v>
          </cell>
          <cell r="H4043" t="str">
            <v>422</v>
          </cell>
          <cell r="J4043" t="str">
            <v>Bantuan Sosial Kepada Sekolah Swasta Untuk Bantuan Siswa Miskin</v>
          </cell>
          <cell r="K4043" t="str">
            <v>Bantuan Sosial untuk Siswa Miskin MTs. Ishlahul Ummah NW Paok Rempek di Kabupaten Lombok Utara 20 orang</v>
          </cell>
          <cell r="L4043">
            <v>3600000</v>
          </cell>
          <cell r="M4043" t="str">
            <v>5.1.5.02.03</v>
          </cell>
        </row>
        <row r="4044">
          <cell r="A4044" t="str">
            <v>5150203423</v>
          </cell>
          <cell r="C4044">
            <v>5</v>
          </cell>
          <cell r="D4044">
            <v>1</v>
          </cell>
          <cell r="E4044">
            <v>5</v>
          </cell>
          <cell r="F4044" t="str">
            <v>02</v>
          </cell>
          <cell r="G4044" t="str">
            <v>03</v>
          </cell>
          <cell r="H4044" t="str">
            <v>423</v>
          </cell>
          <cell r="J4044" t="str">
            <v>Bantuan Sosial Kepada Sekolah Swasta Untuk Bantuan Siswa Miskin</v>
          </cell>
          <cell r="K4044" t="str">
            <v>Bantuan Sosial untuk Siswa Miskin MTs. Nurul Hidayah NW Rempek di Kabupaten Lombok Utara 14 orang</v>
          </cell>
          <cell r="L4044">
            <v>2520000</v>
          </cell>
          <cell r="M4044" t="str">
            <v>5.1.5.02.03</v>
          </cell>
        </row>
        <row r="4045">
          <cell r="A4045" t="str">
            <v>5150203424</v>
          </cell>
          <cell r="C4045">
            <v>5</v>
          </cell>
          <cell r="D4045">
            <v>1</v>
          </cell>
          <cell r="E4045">
            <v>5</v>
          </cell>
          <cell r="F4045" t="str">
            <v>02</v>
          </cell>
          <cell r="G4045" t="str">
            <v>03</v>
          </cell>
          <cell r="H4045" t="str">
            <v>424</v>
          </cell>
          <cell r="J4045" t="str">
            <v>Bantuan Sosial Kepada Sekolah Swasta Untuk Bantuan Siswa Miskin</v>
          </cell>
          <cell r="K4045" t="str">
            <v>Bantuan Sosial untuk Siswa Miskin MTs. Nurul Huda NW Gondang di Kabupaten Lombok Utara 19 orang</v>
          </cell>
          <cell r="L4045">
            <v>3420000</v>
          </cell>
          <cell r="M4045" t="str">
            <v>5.1.5.02.03</v>
          </cell>
        </row>
        <row r="4046">
          <cell r="A4046" t="str">
            <v>5150203425</v>
          </cell>
          <cell r="C4046">
            <v>5</v>
          </cell>
          <cell r="D4046">
            <v>1</v>
          </cell>
          <cell r="E4046">
            <v>5</v>
          </cell>
          <cell r="F4046" t="str">
            <v>02</v>
          </cell>
          <cell r="G4046" t="str">
            <v>03</v>
          </cell>
          <cell r="H4046" t="str">
            <v>425</v>
          </cell>
          <cell r="J4046" t="str">
            <v>Bantuan Sosial Kepada Sekolah Swasta Untuk Bantuan Siswa Miskin</v>
          </cell>
          <cell r="K4046" t="str">
            <v>Bantuan Sosial untuk Siswa Miskin MTs. Riadlul Jannah NW Penjor di Kabupaten Lombok Utara 75 orang</v>
          </cell>
          <cell r="L4046">
            <v>13500000</v>
          </cell>
          <cell r="M4046" t="str">
            <v>5.1.5.02.03</v>
          </cell>
        </row>
        <row r="4047">
          <cell r="A4047" t="str">
            <v>5150203426</v>
          </cell>
          <cell r="C4047">
            <v>5</v>
          </cell>
          <cell r="D4047">
            <v>1</v>
          </cell>
          <cell r="E4047">
            <v>5</v>
          </cell>
          <cell r="F4047" t="str">
            <v>02</v>
          </cell>
          <cell r="G4047" t="str">
            <v>03</v>
          </cell>
          <cell r="H4047" t="str">
            <v>426</v>
          </cell>
          <cell r="J4047" t="str">
            <v>Bantuan Sosial Kepada Sekolah Swasta Untuk Bantuan Siswa Miskin</v>
          </cell>
          <cell r="K4047" t="str">
            <v>Bantuan Sosial untuk Siswa Miskin MTs. Syamsul Huda Lekok di Kabupaten Lombok Utara 27 orang</v>
          </cell>
          <cell r="L4047">
            <v>4860000</v>
          </cell>
          <cell r="M4047" t="str">
            <v>5.1.5.02.03</v>
          </cell>
        </row>
        <row r="4048">
          <cell r="A4048" t="str">
            <v>5150203427</v>
          </cell>
          <cell r="C4048">
            <v>5</v>
          </cell>
          <cell r="D4048">
            <v>1</v>
          </cell>
          <cell r="E4048">
            <v>5</v>
          </cell>
          <cell r="F4048" t="str">
            <v>02</v>
          </cell>
          <cell r="G4048" t="str">
            <v>03</v>
          </cell>
          <cell r="H4048" t="str">
            <v>427</v>
          </cell>
          <cell r="J4048" t="str">
            <v>Bantuan Sosial Kepada Sekolah Swasta Untuk Bantuan Siswa Miskin</v>
          </cell>
          <cell r="K4048" t="str">
            <v>Bantuan Sosial untuk Siswa Miskin MTs. Al-Baqiyatusshalihat NW Santong di Kabupaten Lombok Utara 59 orang</v>
          </cell>
          <cell r="L4048">
            <v>10620000</v>
          </cell>
          <cell r="M4048" t="str">
            <v>5.1.5.02.03</v>
          </cell>
        </row>
        <row r="4049">
          <cell r="A4049" t="str">
            <v>5150203428</v>
          </cell>
          <cell r="C4049">
            <v>5</v>
          </cell>
          <cell r="D4049">
            <v>1</v>
          </cell>
          <cell r="E4049">
            <v>5</v>
          </cell>
          <cell r="F4049" t="str">
            <v>02</v>
          </cell>
          <cell r="G4049" t="str">
            <v>03</v>
          </cell>
          <cell r="H4049" t="str">
            <v>428</v>
          </cell>
          <cell r="J4049" t="str">
            <v>Bantuan Sosial Kepada Sekolah Swasta Untuk Bantuan Siswa Miskin</v>
          </cell>
          <cell r="K4049" t="str">
            <v>Bantuan Sosial untuk Siswa Miskin MTs. Al-Ikhwan Sesait di Kabupaten Lombok Utara 26 orang</v>
          </cell>
          <cell r="L4049">
            <v>4680000</v>
          </cell>
          <cell r="M4049" t="str">
            <v>5.1.5.02.03</v>
          </cell>
        </row>
        <row r="4050">
          <cell r="A4050" t="str">
            <v>5150203429</v>
          </cell>
          <cell r="C4050">
            <v>5</v>
          </cell>
          <cell r="D4050">
            <v>1</v>
          </cell>
          <cell r="E4050">
            <v>5</v>
          </cell>
          <cell r="F4050" t="str">
            <v>02</v>
          </cell>
          <cell r="G4050" t="str">
            <v>03</v>
          </cell>
          <cell r="H4050" t="str">
            <v>429</v>
          </cell>
          <cell r="J4050" t="str">
            <v>Bantuan Sosial Kepada Sekolah Swasta Untuk Bantuan Siswa Miskin</v>
          </cell>
          <cell r="K4050" t="str">
            <v>Bantuan Sosial untuk Siswa Miskin MTs. Bayyinul Ulum Santong di Kabupaten Lombok Utara 114 orang</v>
          </cell>
          <cell r="L4050">
            <v>20520000</v>
          </cell>
          <cell r="M4050" t="str">
            <v>5.1.5.02.03</v>
          </cell>
        </row>
        <row r="4051">
          <cell r="A4051" t="str">
            <v>5150203430</v>
          </cell>
          <cell r="C4051">
            <v>5</v>
          </cell>
          <cell r="D4051">
            <v>1</v>
          </cell>
          <cell r="E4051">
            <v>5</v>
          </cell>
          <cell r="F4051" t="str">
            <v>02</v>
          </cell>
          <cell r="G4051" t="str">
            <v>03</v>
          </cell>
          <cell r="H4051" t="str">
            <v>430</v>
          </cell>
          <cell r="J4051" t="str">
            <v>Bantuan Sosial Kepada Sekolah Swasta Untuk Bantuan Siswa Miskin</v>
          </cell>
          <cell r="K4051" t="str">
            <v>Bantuan Sosial untuk Siswa Miskin MTs. Hidayatul Muttaqin NW Dangiang di Kabupaten Lombok Utara 18 orang</v>
          </cell>
          <cell r="L4051">
            <v>3240000</v>
          </cell>
          <cell r="M4051" t="str">
            <v>5.1.5.02.03</v>
          </cell>
        </row>
        <row r="4052">
          <cell r="A4052" t="str">
            <v>5150203431</v>
          </cell>
          <cell r="C4052">
            <v>5</v>
          </cell>
          <cell r="D4052">
            <v>1</v>
          </cell>
          <cell r="E4052">
            <v>5</v>
          </cell>
          <cell r="F4052" t="str">
            <v>02</v>
          </cell>
          <cell r="G4052" t="str">
            <v>03</v>
          </cell>
          <cell r="H4052" t="str">
            <v>431</v>
          </cell>
          <cell r="J4052" t="str">
            <v>Bantuan Sosial Kepada Sekolah Swasta Untuk Bantuan Siswa Miskin</v>
          </cell>
          <cell r="K4052" t="str">
            <v>Bantuan Sosial untuk Siswa Miskin MTs. Maraqitta'limat Sidutan di Kabupaten Lombok Utara 14 orang</v>
          </cell>
          <cell r="L4052">
            <v>2520000</v>
          </cell>
          <cell r="M4052" t="str">
            <v>5.1.5.02.03</v>
          </cell>
        </row>
        <row r="4053">
          <cell r="A4053" t="str">
            <v>5150203432</v>
          </cell>
          <cell r="C4053">
            <v>5</v>
          </cell>
          <cell r="D4053">
            <v>1</v>
          </cell>
          <cell r="E4053">
            <v>5</v>
          </cell>
          <cell r="F4053" t="str">
            <v>02</v>
          </cell>
          <cell r="G4053" t="str">
            <v>03</v>
          </cell>
          <cell r="H4053" t="str">
            <v>432</v>
          </cell>
          <cell r="J4053" t="str">
            <v>Bantuan Sosial Kepada Sekolah Swasta Untuk Bantuan Siswa Miskin</v>
          </cell>
          <cell r="K4053" t="str">
            <v>Bantuan Sosial untuk Siswa Miskin MTs. Maraqitta'limat Santong di Kabupaten Lombok Utara 26 orang</v>
          </cell>
          <cell r="L4053">
            <v>4680000</v>
          </cell>
          <cell r="M4053" t="str">
            <v>5.1.5.02.03</v>
          </cell>
        </row>
        <row r="4054">
          <cell r="A4054" t="str">
            <v>5150203433</v>
          </cell>
          <cell r="C4054">
            <v>5</v>
          </cell>
          <cell r="D4054">
            <v>1</v>
          </cell>
          <cell r="E4054">
            <v>5</v>
          </cell>
          <cell r="F4054" t="str">
            <v>02</v>
          </cell>
          <cell r="G4054" t="str">
            <v>03</v>
          </cell>
          <cell r="H4054" t="str">
            <v>433</v>
          </cell>
          <cell r="J4054" t="str">
            <v>Bantuan Sosial Kepada Sekolah Swasta Untuk Bantuan Siswa Miskin</v>
          </cell>
          <cell r="K4054" t="str">
            <v>Bantuan Sosial untuk Siswa Miskin MTs. Nurul Ihsan NW Salut di Kabupaten Lombok Utara 23 orang</v>
          </cell>
          <cell r="L4054">
            <v>4140000</v>
          </cell>
          <cell r="M4054" t="str">
            <v>5.1.5.02.03</v>
          </cell>
        </row>
        <row r="4055">
          <cell r="A4055" t="str">
            <v>5150203434</v>
          </cell>
          <cell r="C4055">
            <v>5</v>
          </cell>
          <cell r="D4055">
            <v>1</v>
          </cell>
          <cell r="E4055">
            <v>5</v>
          </cell>
          <cell r="F4055" t="str">
            <v>02</v>
          </cell>
          <cell r="G4055" t="str">
            <v>03</v>
          </cell>
          <cell r="H4055" t="str">
            <v>434</v>
          </cell>
          <cell r="J4055" t="str">
            <v>Bantuan Sosial Kepada Sekolah Swasta Untuk Bantuan Siswa Miskin</v>
          </cell>
          <cell r="K4055" t="str">
            <v>Bantuan Sosial untuk Siswa Miskin MTs. Nurul Iman NW Lokok Beru di Kabupaten Lombok Utara 23 orang</v>
          </cell>
          <cell r="L4055">
            <v>4140000</v>
          </cell>
          <cell r="M4055" t="str">
            <v>5.1.5.02.03</v>
          </cell>
        </row>
        <row r="4056">
          <cell r="A4056" t="str">
            <v>5150203435</v>
          </cell>
          <cell r="C4056">
            <v>5</v>
          </cell>
          <cell r="D4056">
            <v>1</v>
          </cell>
          <cell r="E4056">
            <v>5</v>
          </cell>
          <cell r="F4056" t="str">
            <v>02</v>
          </cell>
          <cell r="G4056" t="str">
            <v>03</v>
          </cell>
          <cell r="H4056" t="str">
            <v>435</v>
          </cell>
          <cell r="J4056" t="str">
            <v>Bantuan Sosial Kepada Sekolah Swasta Untuk Bantuan Siswa Miskin</v>
          </cell>
          <cell r="K4056" t="str">
            <v>Bantuan Sosial untuk Siswa Miskin MTs. Nurul Islam Kayangan di Kabupaten Lombok Utara 23 orang</v>
          </cell>
          <cell r="L4056">
            <v>4140000</v>
          </cell>
          <cell r="M4056" t="str">
            <v>5.1.5.02.03</v>
          </cell>
        </row>
        <row r="4057">
          <cell r="A4057" t="str">
            <v>5150203436</v>
          </cell>
          <cell r="C4057">
            <v>5</v>
          </cell>
          <cell r="D4057">
            <v>1</v>
          </cell>
          <cell r="E4057">
            <v>5</v>
          </cell>
          <cell r="F4057" t="str">
            <v>02</v>
          </cell>
          <cell r="G4057" t="str">
            <v>03</v>
          </cell>
          <cell r="H4057" t="str">
            <v>436</v>
          </cell>
          <cell r="J4057" t="str">
            <v>Bantuan Sosial Kepada Sekolah Swasta Untuk Bantuan Siswa Miskin</v>
          </cell>
          <cell r="K4057" t="str">
            <v>Bantuan Sosial untuk Siswa Miskin MTs. Nurul Jihad Sambik Jengkel di Kabupaten Lombok Utara 28 orang</v>
          </cell>
          <cell r="L4057">
            <v>5040000</v>
          </cell>
          <cell r="M4057" t="str">
            <v>5.1.5.02.03</v>
          </cell>
        </row>
        <row r="4058">
          <cell r="A4058" t="str">
            <v>5150203437</v>
          </cell>
          <cell r="C4058">
            <v>5</v>
          </cell>
          <cell r="D4058">
            <v>1</v>
          </cell>
          <cell r="E4058">
            <v>5</v>
          </cell>
          <cell r="F4058" t="str">
            <v>02</v>
          </cell>
          <cell r="G4058" t="str">
            <v>03</v>
          </cell>
          <cell r="H4058" t="str">
            <v>437</v>
          </cell>
          <cell r="J4058" t="str">
            <v>Bantuan Sosial Kepada Sekolah Swasta Untuk Bantuan Siswa Miskin</v>
          </cell>
          <cell r="K4058" t="str">
            <v>Bantuan Sosial untuk Siswa Miskin MTs. Babul Mujahidin Bayan di Kabupaten Lombok Utara 16 orang</v>
          </cell>
          <cell r="L4058">
            <v>2880000</v>
          </cell>
          <cell r="M4058" t="str">
            <v>5.1.5.02.03</v>
          </cell>
        </row>
        <row r="4059">
          <cell r="A4059" t="str">
            <v>5150203438</v>
          </cell>
          <cell r="C4059">
            <v>5</v>
          </cell>
          <cell r="D4059">
            <v>1</v>
          </cell>
          <cell r="E4059">
            <v>5</v>
          </cell>
          <cell r="F4059" t="str">
            <v>02</v>
          </cell>
          <cell r="G4059" t="str">
            <v>03</v>
          </cell>
          <cell r="H4059" t="str">
            <v>438</v>
          </cell>
          <cell r="J4059" t="str">
            <v>Bantuan Sosial Kepada Sekolah Swasta Untuk Bantuan Siswa Miskin</v>
          </cell>
          <cell r="K4059" t="str">
            <v>Bantuan Sosial untuk Siswa Miskin MTs. Babussalam NW Pengadang Baru di Kabupaten Lombok Utara 14 orang</v>
          </cell>
          <cell r="L4059">
            <v>2520000</v>
          </cell>
          <cell r="M4059" t="str">
            <v>5.1.5.02.03</v>
          </cell>
        </row>
        <row r="4060">
          <cell r="A4060" t="str">
            <v>5150203439</v>
          </cell>
          <cell r="C4060">
            <v>5</v>
          </cell>
          <cell r="D4060">
            <v>1</v>
          </cell>
          <cell r="E4060">
            <v>5</v>
          </cell>
          <cell r="F4060" t="str">
            <v>02</v>
          </cell>
          <cell r="G4060" t="str">
            <v>03</v>
          </cell>
          <cell r="H4060" t="str">
            <v>439</v>
          </cell>
          <cell r="J4060" t="str">
            <v>Bantuan Sosial Kepada Sekolah Swasta Untuk Bantuan Siswa Miskin</v>
          </cell>
          <cell r="K4060" t="str">
            <v>Bantuan Sosial untuk Siswa Miskin MTs. Gauts Abdurrazak NW Tumpang Sari di Kabupaten Lombok Utara 32 orang</v>
          </cell>
          <cell r="L4060">
            <v>5760000</v>
          </cell>
          <cell r="M4060" t="str">
            <v>5.1.5.02.03</v>
          </cell>
        </row>
        <row r="4061">
          <cell r="A4061" t="str">
            <v>5150203440</v>
          </cell>
          <cell r="C4061">
            <v>5</v>
          </cell>
          <cell r="D4061">
            <v>1</v>
          </cell>
          <cell r="E4061">
            <v>5</v>
          </cell>
          <cell r="F4061" t="str">
            <v>02</v>
          </cell>
          <cell r="G4061" t="str">
            <v>03</v>
          </cell>
          <cell r="H4061" t="str">
            <v>440</v>
          </cell>
          <cell r="J4061" t="str">
            <v>Bantuan Sosial Kepada Sekolah Swasta Untuk Bantuan Siswa Miskin</v>
          </cell>
          <cell r="K4061" t="str">
            <v>Bantuan Sosial untuk Siswa Miskin MTs. Maraqitta'limat Lekok Aur di Kabupaten Lombok Utara 16 orang</v>
          </cell>
          <cell r="L4061">
            <v>2880000</v>
          </cell>
          <cell r="M4061" t="str">
            <v>5.1.5.02.03</v>
          </cell>
        </row>
        <row r="4062">
          <cell r="A4062" t="str">
            <v>5150203441</v>
          </cell>
          <cell r="C4062">
            <v>5</v>
          </cell>
          <cell r="D4062">
            <v>1</v>
          </cell>
          <cell r="E4062">
            <v>5</v>
          </cell>
          <cell r="F4062" t="str">
            <v>02</v>
          </cell>
          <cell r="G4062" t="str">
            <v>03</v>
          </cell>
          <cell r="H4062" t="str">
            <v>441</v>
          </cell>
          <cell r="J4062" t="str">
            <v>Bantuan Sosial Kepada Sekolah Swasta Untuk Bantuan Siswa Miskin</v>
          </cell>
          <cell r="K4062" t="str">
            <v>Bantuan Sosial untuk Siswa Miskin MTs. Maraqitta'limat Lenggorong di Kabupaten Lombok Utara 16 orang</v>
          </cell>
          <cell r="L4062">
            <v>2880000</v>
          </cell>
          <cell r="M4062" t="str">
            <v>5.1.5.02.03</v>
          </cell>
        </row>
        <row r="4063">
          <cell r="A4063" t="str">
            <v>5150203442</v>
          </cell>
          <cell r="C4063">
            <v>5</v>
          </cell>
          <cell r="D4063">
            <v>1</v>
          </cell>
          <cell r="E4063">
            <v>5</v>
          </cell>
          <cell r="F4063" t="str">
            <v>02</v>
          </cell>
          <cell r="G4063" t="str">
            <v>03</v>
          </cell>
          <cell r="H4063" t="str">
            <v>442</v>
          </cell>
          <cell r="J4063" t="str">
            <v>Bantuan Sosial Kepada Sekolah Swasta Untuk Bantuan Siswa Miskin</v>
          </cell>
          <cell r="K4063" t="str">
            <v>Bantuan Sosial untuk Siswa Miskin MTs. Miftahussuar NW Loloan di Kabupaten Lombok Utara 15 orang</v>
          </cell>
          <cell r="L4063">
            <v>2700000</v>
          </cell>
          <cell r="M4063" t="str">
            <v>5.1.5.02.03</v>
          </cell>
        </row>
        <row r="4064">
          <cell r="A4064" t="str">
            <v>5150203443</v>
          </cell>
          <cell r="C4064">
            <v>5</v>
          </cell>
          <cell r="D4064">
            <v>1</v>
          </cell>
          <cell r="E4064">
            <v>5</v>
          </cell>
          <cell r="F4064" t="str">
            <v>02</v>
          </cell>
          <cell r="G4064" t="str">
            <v>03</v>
          </cell>
          <cell r="H4064" t="str">
            <v>443</v>
          </cell>
          <cell r="J4064" t="str">
            <v>Bantuan Sosial Kepada Sekolah Swasta Untuk Bantuan Siswa Miskin</v>
          </cell>
          <cell r="K4064" t="str">
            <v>Bantuan Sosial untuk Siswa Miskin MTs. Nurul Bayan Anyar di Kabupaten Lombok Utara 71 orang</v>
          </cell>
          <cell r="L4064">
            <v>12780000</v>
          </cell>
          <cell r="M4064" t="str">
            <v>5.1.5.02.03</v>
          </cell>
        </row>
        <row r="4065">
          <cell r="A4065" t="str">
            <v>5150203444</v>
          </cell>
          <cell r="C4065">
            <v>5</v>
          </cell>
          <cell r="D4065">
            <v>1</v>
          </cell>
          <cell r="E4065">
            <v>5</v>
          </cell>
          <cell r="F4065" t="str">
            <v>02</v>
          </cell>
          <cell r="G4065" t="str">
            <v>03</v>
          </cell>
          <cell r="H4065" t="str">
            <v>444</v>
          </cell>
          <cell r="J4065" t="str">
            <v>Bantuan Sosial Kepada Sekolah Swasta Untuk Bantuan Siswa Miskin</v>
          </cell>
          <cell r="K4065" t="str">
            <v>Bantuan Sosial untuk Siswa Miskin MTs. SA Nurul Haq Batu Santek di Kabupaten Lombok Utara 12 orang</v>
          </cell>
          <cell r="L4065">
            <v>2160000</v>
          </cell>
          <cell r="M4065" t="str">
            <v>5.1.5.02.03</v>
          </cell>
        </row>
        <row r="4066">
          <cell r="A4066" t="str">
            <v>5150203445</v>
          </cell>
          <cell r="C4066">
            <v>5</v>
          </cell>
          <cell r="D4066">
            <v>1</v>
          </cell>
          <cell r="E4066">
            <v>5</v>
          </cell>
          <cell r="F4066" t="str">
            <v>02</v>
          </cell>
          <cell r="G4066" t="str">
            <v>03</v>
          </cell>
          <cell r="H4066" t="str">
            <v>445</v>
          </cell>
          <cell r="J4066" t="str">
            <v>Bantuan Sosial Kepada Sekolah Swasta Untuk Bantuan Siswa Miskin</v>
          </cell>
          <cell r="K4066" t="str">
            <v>Bantuan Sosial untuk Siswa Miskin MTs. Syifa'unnufus NW Sambik Elen di Kabupaten Lombok Utara 12 orang</v>
          </cell>
          <cell r="L4066">
            <v>2160000</v>
          </cell>
          <cell r="M4066" t="str">
            <v>5.1.5.02.03</v>
          </cell>
        </row>
        <row r="4067">
          <cell r="A4067" t="str">
            <v>5150203446</v>
          </cell>
          <cell r="C4067">
            <v>5</v>
          </cell>
          <cell r="D4067">
            <v>1</v>
          </cell>
          <cell r="E4067">
            <v>5</v>
          </cell>
          <cell r="F4067" t="str">
            <v>02</v>
          </cell>
          <cell r="G4067" t="str">
            <v>03</v>
          </cell>
          <cell r="H4067" t="str">
            <v>446</v>
          </cell>
          <cell r="J4067" t="str">
            <v>Bantuan Sosial Kepada Sekolah Swasta Untuk Bantuan Siswa Miskin</v>
          </cell>
          <cell r="K4067" t="str">
            <v>Bantuan Sosial untuk Siswa Miskin SMA Pariwisata Tanjung di Kabupaten Lombok Utara 67 orang</v>
          </cell>
          <cell r="L4067">
            <v>28140000</v>
          </cell>
          <cell r="M4067" t="str">
            <v>5.1.5.02.03</v>
          </cell>
        </row>
        <row r="4068">
          <cell r="A4068" t="str">
            <v>5150203447</v>
          </cell>
          <cell r="C4068">
            <v>5</v>
          </cell>
          <cell r="D4068">
            <v>1</v>
          </cell>
          <cell r="E4068">
            <v>5</v>
          </cell>
          <cell r="F4068" t="str">
            <v>02</v>
          </cell>
          <cell r="G4068" t="str">
            <v>03</v>
          </cell>
          <cell r="H4068" t="str">
            <v>447</v>
          </cell>
          <cell r="J4068" t="str">
            <v>Bantuan Sosial Kepada Sekolah Swasta Untuk Bantuan Siswa Miskin</v>
          </cell>
          <cell r="K4068" t="str">
            <v>Bantuan Sosial untuk Siswa Miskin SMA Al-Ihwan di Kabupaten Lombok Utara 40 orang</v>
          </cell>
          <cell r="L4068">
            <v>16800000</v>
          </cell>
          <cell r="M4068" t="str">
            <v>5.1.5.02.03</v>
          </cell>
        </row>
        <row r="4069">
          <cell r="A4069" t="str">
            <v>5150203448</v>
          </cell>
          <cell r="C4069">
            <v>5</v>
          </cell>
          <cell r="D4069">
            <v>1</v>
          </cell>
          <cell r="E4069">
            <v>5</v>
          </cell>
          <cell r="F4069" t="str">
            <v>02</v>
          </cell>
          <cell r="G4069" t="str">
            <v>03</v>
          </cell>
          <cell r="H4069" t="str">
            <v>448</v>
          </cell>
          <cell r="J4069" t="str">
            <v>Bantuan Sosial Kepada Sekolah Swasta Untuk Bantuan Siswa Miskin</v>
          </cell>
          <cell r="K4069" t="str">
            <v>Bantuan Sosial untuk Siswa Miskin SMA Al-Ma'arif Darus Salam di Kabupaten Lombok Utara 23 orang</v>
          </cell>
          <cell r="L4069">
            <v>9660000</v>
          </cell>
          <cell r="M4069" t="str">
            <v>5.1.5.02.03</v>
          </cell>
        </row>
        <row r="4070">
          <cell r="A4070" t="str">
            <v>5150203449</v>
          </cell>
          <cell r="C4070">
            <v>5</v>
          </cell>
          <cell r="D4070">
            <v>1</v>
          </cell>
          <cell r="E4070">
            <v>5</v>
          </cell>
          <cell r="F4070" t="str">
            <v>02</v>
          </cell>
          <cell r="G4070" t="str">
            <v>03</v>
          </cell>
          <cell r="H4070" t="str">
            <v>449</v>
          </cell>
          <cell r="J4070" t="str">
            <v>Bantuan Sosial Kepada Sekolah Swasta Untuk Bantuan Siswa Miskin</v>
          </cell>
          <cell r="K4070" t="str">
            <v>Bantuan Sosial untuk Siswa Miskin MA Al-Hikmah di Kabupaten Lombok Utara 43 orang</v>
          </cell>
          <cell r="L4070">
            <v>7740000</v>
          </cell>
          <cell r="M4070" t="str">
            <v>5.1.5.02.03</v>
          </cell>
        </row>
        <row r="4071">
          <cell r="A4071" t="str">
            <v>5150203450</v>
          </cell>
          <cell r="C4071">
            <v>5</v>
          </cell>
          <cell r="D4071">
            <v>1</v>
          </cell>
          <cell r="E4071">
            <v>5</v>
          </cell>
          <cell r="F4071" t="str">
            <v>02</v>
          </cell>
          <cell r="G4071" t="str">
            <v>03</v>
          </cell>
          <cell r="H4071" t="str">
            <v>450</v>
          </cell>
          <cell r="J4071" t="str">
            <v>Bantuan Sosial Kepada Sekolah Swasta Untuk Bantuan Siswa Miskin</v>
          </cell>
          <cell r="K4071" t="str">
            <v>Bantuan Sosial untuk Siswa Miskin MA Al-Ittihad Al-Islamiyah NW Nipah di Kabupaten Lombok Utara 13 orang</v>
          </cell>
          <cell r="L4071">
            <v>2340000</v>
          </cell>
          <cell r="M4071" t="str">
            <v>5.1.5.02.03</v>
          </cell>
        </row>
        <row r="4072">
          <cell r="A4072" t="str">
            <v>5150203451</v>
          </cell>
          <cell r="C4072">
            <v>5</v>
          </cell>
          <cell r="D4072">
            <v>1</v>
          </cell>
          <cell r="E4072">
            <v>5</v>
          </cell>
          <cell r="F4072" t="str">
            <v>02</v>
          </cell>
          <cell r="G4072" t="str">
            <v>03</v>
          </cell>
          <cell r="H4072" t="str">
            <v>451</v>
          </cell>
          <cell r="J4072" t="str">
            <v>Bantuan Sosial Kepada Sekolah Swasta Untuk Bantuan Siswa Miskin</v>
          </cell>
          <cell r="K4072" t="str">
            <v>Bantuan Sosial untuk Siswa Miskin MA Al-Mubasysyirun Pemenang di Kabupaten Lombok Utara 26 orang</v>
          </cell>
          <cell r="L4072">
            <v>4680000</v>
          </cell>
          <cell r="M4072" t="str">
            <v>5.1.5.02.03</v>
          </cell>
        </row>
        <row r="4073">
          <cell r="A4073" t="str">
            <v>5150203452</v>
          </cell>
          <cell r="C4073">
            <v>5</v>
          </cell>
          <cell r="D4073">
            <v>1</v>
          </cell>
          <cell r="E4073">
            <v>5</v>
          </cell>
          <cell r="F4073" t="str">
            <v>02</v>
          </cell>
          <cell r="G4073" t="str">
            <v>03</v>
          </cell>
          <cell r="H4073" t="str">
            <v>452</v>
          </cell>
          <cell r="J4073" t="str">
            <v>Bantuan Sosial Kepada Sekolah Swasta Untuk Bantuan Siswa Miskin</v>
          </cell>
          <cell r="K4073" t="str">
            <v>Bantuan Sosial untuk Siswa Miskin MA Assyafi'iyah Menggala di Kabupaten Lombok Utara 90 orang</v>
          </cell>
          <cell r="L4073">
            <v>16200000</v>
          </cell>
          <cell r="M4073" t="str">
            <v>5.1.5.02.03</v>
          </cell>
        </row>
        <row r="4074">
          <cell r="A4074" t="str">
            <v>5150203453</v>
          </cell>
          <cell r="C4074">
            <v>5</v>
          </cell>
          <cell r="D4074">
            <v>1</v>
          </cell>
          <cell r="E4074">
            <v>5</v>
          </cell>
          <cell r="F4074" t="str">
            <v>02</v>
          </cell>
          <cell r="G4074" t="str">
            <v>03</v>
          </cell>
          <cell r="H4074" t="str">
            <v>453</v>
          </cell>
          <cell r="J4074" t="str">
            <v>Bantuan Sosial Kepada Sekolah Swasta Untuk Bantuan Siswa Miskin</v>
          </cell>
          <cell r="K4074" t="str">
            <v>Bantuan Sosial untuk Siswa Miskin MA Hidayaturrahman NW Menggala di Kabupaten Lombok Utara 40 orang</v>
          </cell>
          <cell r="L4074">
            <v>7200000</v>
          </cell>
          <cell r="M4074" t="str">
            <v>5.1.5.02.03</v>
          </cell>
        </row>
        <row r="4075">
          <cell r="A4075" t="str">
            <v>5150203454</v>
          </cell>
          <cell r="C4075">
            <v>5</v>
          </cell>
          <cell r="D4075">
            <v>1</v>
          </cell>
          <cell r="E4075">
            <v>5</v>
          </cell>
          <cell r="F4075" t="str">
            <v>02</v>
          </cell>
          <cell r="G4075" t="str">
            <v>03</v>
          </cell>
          <cell r="H4075" t="str">
            <v>454</v>
          </cell>
          <cell r="J4075" t="str">
            <v>Bantuan Sosial Kepada Sekolah Swasta Untuk Bantuan Siswa Miskin</v>
          </cell>
          <cell r="K4075" t="str">
            <v>Bantuan Sosial untuk Siswa Miskin MA Malaka di Kabupaten Lombok Utara 22 orang</v>
          </cell>
          <cell r="L4075">
            <v>3960000</v>
          </cell>
          <cell r="M4075" t="str">
            <v>5.1.5.02.03</v>
          </cell>
        </row>
        <row r="4076">
          <cell r="A4076" t="str">
            <v>5150203455</v>
          </cell>
          <cell r="C4076">
            <v>5</v>
          </cell>
          <cell r="D4076">
            <v>1</v>
          </cell>
          <cell r="E4076">
            <v>5</v>
          </cell>
          <cell r="F4076" t="str">
            <v>02</v>
          </cell>
          <cell r="G4076" t="str">
            <v>03</v>
          </cell>
          <cell r="H4076" t="str">
            <v>455</v>
          </cell>
          <cell r="J4076" t="str">
            <v>Bantuan Sosial Kepada Sekolah Swasta Untuk Bantuan Siswa Miskin</v>
          </cell>
          <cell r="K4076" t="str">
            <v>Bantuan Sosial untuk Siswa Miskin MA Al-Istiqomah Kapu di Kabupaten Lombok Utara 6 orang</v>
          </cell>
          <cell r="L4076">
            <v>1080000</v>
          </cell>
          <cell r="M4076" t="str">
            <v>5.1.5.02.03</v>
          </cell>
        </row>
        <row r="4077">
          <cell r="A4077" t="str">
            <v>5150203456</v>
          </cell>
          <cell r="C4077">
            <v>5</v>
          </cell>
          <cell r="D4077">
            <v>1</v>
          </cell>
          <cell r="E4077">
            <v>5</v>
          </cell>
          <cell r="F4077" t="str">
            <v>02</v>
          </cell>
          <cell r="G4077" t="str">
            <v>03</v>
          </cell>
          <cell r="H4077" t="str">
            <v>456</v>
          </cell>
          <cell r="J4077" t="str">
            <v>Bantuan Sosial Kepada Sekolah Swasta Untuk Bantuan Siswa Miskin</v>
          </cell>
          <cell r="K4077" t="str">
            <v>Bantuan Sosial untuk Siswa Miskin MA Isti'daduddarain Orong Ramput di Kabupaten Lombok Utara 19 orang</v>
          </cell>
          <cell r="L4077">
            <v>3420000</v>
          </cell>
          <cell r="M4077" t="str">
            <v>5.1.5.02.03</v>
          </cell>
        </row>
        <row r="4078">
          <cell r="A4078" t="str">
            <v>5150203457</v>
          </cell>
          <cell r="C4078">
            <v>5</v>
          </cell>
          <cell r="D4078">
            <v>1</v>
          </cell>
          <cell r="E4078">
            <v>5</v>
          </cell>
          <cell r="F4078" t="str">
            <v>02</v>
          </cell>
          <cell r="G4078" t="str">
            <v>03</v>
          </cell>
          <cell r="H4078" t="str">
            <v>457</v>
          </cell>
          <cell r="J4078" t="str">
            <v>Bantuan Sosial Kepada Sekolah Swasta Untuk Bantuan Siswa Miskin</v>
          </cell>
          <cell r="K4078" t="str">
            <v>Bantuan Sosial untuk Siswa Miskin MA Sunan Kalijaga Tanjung di Kabupaten Lombok Utara 57 orang</v>
          </cell>
          <cell r="L4078">
            <v>10260000</v>
          </cell>
          <cell r="M4078" t="str">
            <v>5.1.5.02.03</v>
          </cell>
        </row>
        <row r="4079">
          <cell r="A4079" t="str">
            <v>5150203458</v>
          </cell>
          <cell r="C4079">
            <v>5</v>
          </cell>
          <cell r="D4079">
            <v>1</v>
          </cell>
          <cell r="E4079">
            <v>5</v>
          </cell>
          <cell r="F4079" t="str">
            <v>02</v>
          </cell>
          <cell r="G4079" t="str">
            <v>03</v>
          </cell>
          <cell r="H4079" t="str">
            <v>458</v>
          </cell>
          <cell r="J4079" t="str">
            <v>Bantuan Sosial Kepada Sekolah Swasta Untuk Bantuan Siswa Miskin</v>
          </cell>
          <cell r="K4079" t="str">
            <v>Bantuan Sosial untuk Siswa Miskin MA Tarbiatul Islamiyah Kopang di Kabupaten Lombok Utara 29 orang</v>
          </cell>
          <cell r="L4079">
            <v>5220000</v>
          </cell>
          <cell r="M4079" t="str">
            <v>5.1.5.02.03</v>
          </cell>
        </row>
        <row r="4080">
          <cell r="A4080" t="str">
            <v>5150203459</v>
          </cell>
          <cell r="C4080">
            <v>5</v>
          </cell>
          <cell r="D4080">
            <v>1</v>
          </cell>
          <cell r="E4080">
            <v>5</v>
          </cell>
          <cell r="F4080" t="str">
            <v>02</v>
          </cell>
          <cell r="G4080" t="str">
            <v>03</v>
          </cell>
          <cell r="H4080" t="str">
            <v>459</v>
          </cell>
          <cell r="J4080" t="str">
            <v>Bantuan Sosial Kepada Sekolah Swasta Untuk Bantuan Siswa Miskin</v>
          </cell>
          <cell r="K4080" t="str">
            <v>Bantuan Sosial untuk Siswa Miskin MA Nurul Huda NW Gondang di Kabupaten Lombok Utara 28 orang</v>
          </cell>
          <cell r="L4080">
            <v>5040000</v>
          </cell>
          <cell r="M4080" t="str">
            <v>5.1.5.02.03</v>
          </cell>
        </row>
        <row r="4081">
          <cell r="A4081" t="str">
            <v>5150203460</v>
          </cell>
          <cell r="C4081">
            <v>5</v>
          </cell>
          <cell r="D4081">
            <v>1</v>
          </cell>
          <cell r="E4081">
            <v>5</v>
          </cell>
          <cell r="F4081" t="str">
            <v>02</v>
          </cell>
          <cell r="G4081" t="str">
            <v>03</v>
          </cell>
          <cell r="H4081" t="str">
            <v>460</v>
          </cell>
          <cell r="J4081" t="str">
            <v>Bantuan Sosial Kepada Sekolah Swasta Untuk Bantuan Siswa Miskin</v>
          </cell>
          <cell r="K4081" t="str">
            <v>Bantuan Sosial untuk Siswa Miskin MA Riyadlul Jannah NW Genggelang di Kabupaten Lombok Utara 50 orang</v>
          </cell>
          <cell r="L4081">
            <v>9000000</v>
          </cell>
          <cell r="M4081" t="str">
            <v>5.1.5.02.03</v>
          </cell>
        </row>
        <row r="4082">
          <cell r="A4082" t="str">
            <v>5150203461</v>
          </cell>
          <cell r="C4082">
            <v>5</v>
          </cell>
          <cell r="D4082">
            <v>1</v>
          </cell>
          <cell r="E4082">
            <v>5</v>
          </cell>
          <cell r="F4082" t="str">
            <v>02</v>
          </cell>
          <cell r="G4082" t="str">
            <v>03</v>
          </cell>
          <cell r="H4082" t="str">
            <v>461</v>
          </cell>
          <cell r="J4082" t="str">
            <v>Bantuan Sosial Kepada Sekolah Swasta Untuk Bantuan Siswa Miskin</v>
          </cell>
          <cell r="K4082" t="str">
            <v>Bantuan Sosial untuk Siswa Miskin MA Al-Jariyah NW San Baro di Kabupaten Lombok Utara 20 orang</v>
          </cell>
          <cell r="L4082">
            <v>3600000</v>
          </cell>
          <cell r="M4082" t="str">
            <v>5.1.5.02.03</v>
          </cell>
        </row>
        <row r="4083">
          <cell r="A4083" t="str">
            <v>5150203462</v>
          </cell>
          <cell r="C4083">
            <v>5</v>
          </cell>
          <cell r="D4083">
            <v>1</v>
          </cell>
          <cell r="E4083">
            <v>5</v>
          </cell>
          <cell r="F4083" t="str">
            <v>02</v>
          </cell>
          <cell r="G4083" t="str">
            <v>03</v>
          </cell>
          <cell r="H4083" t="str">
            <v>462</v>
          </cell>
          <cell r="J4083" t="str">
            <v>Bantuan Sosial Kepada Sekolah Swasta Untuk Bantuan Siswa Miskin</v>
          </cell>
          <cell r="K4083" t="str">
            <v>Bantuan Sosial untuk Siswa Miskin MA Al-Baqiyatusshalihat NW Santong di Kabupaten Lombok Utara 45 orang</v>
          </cell>
          <cell r="L4083">
            <v>8100000</v>
          </cell>
          <cell r="M4083" t="str">
            <v>5.1.5.02.03</v>
          </cell>
        </row>
        <row r="4084">
          <cell r="A4084" t="str">
            <v>5150203463</v>
          </cell>
          <cell r="C4084">
            <v>5</v>
          </cell>
          <cell r="D4084">
            <v>1</v>
          </cell>
          <cell r="E4084">
            <v>5</v>
          </cell>
          <cell r="F4084" t="str">
            <v>02</v>
          </cell>
          <cell r="G4084" t="str">
            <v>03</v>
          </cell>
          <cell r="H4084" t="str">
            <v>463</v>
          </cell>
          <cell r="J4084" t="str">
            <v>Bantuan Sosial Kepada Sekolah Swasta Untuk Bantuan Siswa Miskin</v>
          </cell>
          <cell r="K4084" t="str">
            <v>Bantuan Sosial untuk Siswa Miskin MA Bayyinul Ulum Santong di Kabupaten Lombok Utara 109 orang</v>
          </cell>
          <cell r="L4084">
            <v>19620000</v>
          </cell>
          <cell r="M4084" t="str">
            <v>5.1.5.02.03</v>
          </cell>
        </row>
        <row r="4085">
          <cell r="A4085" t="str">
            <v>5150203464</v>
          </cell>
          <cell r="C4085">
            <v>5</v>
          </cell>
          <cell r="D4085">
            <v>1</v>
          </cell>
          <cell r="E4085">
            <v>5</v>
          </cell>
          <cell r="F4085" t="str">
            <v>02</v>
          </cell>
          <cell r="G4085" t="str">
            <v>03</v>
          </cell>
          <cell r="H4085" t="str">
            <v>464</v>
          </cell>
          <cell r="J4085" t="str">
            <v>Bantuan Sosial Kepada Sekolah Swasta Untuk Bantuan Siswa Miskin</v>
          </cell>
          <cell r="K4085" t="str">
            <v>Bantuan Sosial untuk Siswa Miskin MA Hidayatul Muttaqin NW di Kabupaten Lombok Utara 14 orang</v>
          </cell>
          <cell r="L4085">
            <v>2520000</v>
          </cell>
          <cell r="M4085" t="str">
            <v>5.1.5.02.03</v>
          </cell>
        </row>
        <row r="4086">
          <cell r="A4086" t="str">
            <v>5150203465</v>
          </cell>
          <cell r="C4086">
            <v>5</v>
          </cell>
          <cell r="D4086">
            <v>1</v>
          </cell>
          <cell r="E4086">
            <v>5</v>
          </cell>
          <cell r="F4086" t="str">
            <v>02</v>
          </cell>
          <cell r="G4086" t="str">
            <v>03</v>
          </cell>
          <cell r="H4086" t="str">
            <v>465</v>
          </cell>
          <cell r="J4086" t="str">
            <v>Bantuan Sosial Kepada Sekolah Swasta Untuk Bantuan Siswa Miskin</v>
          </cell>
          <cell r="K4086" t="str">
            <v>Bantuan Sosial untuk Siswa Miskin MA Nurul Islam Kayangan di Kabupaten Lombok Utara 25 orang</v>
          </cell>
          <cell r="L4086">
            <v>4500000</v>
          </cell>
          <cell r="M4086" t="str">
            <v>5.1.5.02.03</v>
          </cell>
        </row>
        <row r="4087">
          <cell r="A4087" t="str">
            <v>5150203466</v>
          </cell>
          <cell r="C4087">
            <v>5</v>
          </cell>
          <cell r="D4087">
            <v>1</v>
          </cell>
          <cell r="E4087">
            <v>5</v>
          </cell>
          <cell r="F4087" t="str">
            <v>02</v>
          </cell>
          <cell r="G4087" t="str">
            <v>03</v>
          </cell>
          <cell r="H4087" t="str">
            <v>466</v>
          </cell>
          <cell r="J4087" t="str">
            <v>Bantuan Sosial Kepada Sekolah Swasta Untuk Bantuan Siswa Miskin</v>
          </cell>
          <cell r="K4087" t="str">
            <v>Bantuan Sosial untuk Siswa Miskin MA Gauz Abdurazak NW Bayan di Kabupaten Lombok Utara 52 orang</v>
          </cell>
          <cell r="L4087">
            <v>9360000</v>
          </cell>
          <cell r="M4087" t="str">
            <v>5.1.5.02.03</v>
          </cell>
        </row>
        <row r="4088">
          <cell r="A4088" t="str">
            <v>5150203467</v>
          </cell>
          <cell r="C4088">
            <v>5</v>
          </cell>
          <cell r="D4088">
            <v>1</v>
          </cell>
          <cell r="E4088">
            <v>5</v>
          </cell>
          <cell r="F4088" t="str">
            <v>02</v>
          </cell>
          <cell r="G4088" t="str">
            <v>03</v>
          </cell>
          <cell r="H4088" t="str">
            <v>467</v>
          </cell>
          <cell r="J4088" t="str">
            <v>Bantuan Sosial Kepada Sekolah Swasta Untuk Bantuan Siswa Miskin</v>
          </cell>
          <cell r="K4088" t="str">
            <v>Bantuan Sosial untuk Siswa Miskin MA Nurul Bayan Anyar di Kabupaten Lombok Utara 37 orang</v>
          </cell>
          <cell r="L4088">
            <v>6660000</v>
          </cell>
          <cell r="M4088" t="str">
            <v>5.1.5.02.03</v>
          </cell>
        </row>
        <row r="4089">
          <cell r="A4089" t="str">
            <v>5150203468</v>
          </cell>
          <cell r="C4089">
            <v>5</v>
          </cell>
          <cell r="D4089">
            <v>1</v>
          </cell>
          <cell r="E4089">
            <v>5</v>
          </cell>
          <cell r="F4089" t="str">
            <v>02</v>
          </cell>
          <cell r="G4089" t="str">
            <v>03</v>
          </cell>
          <cell r="H4089" t="str">
            <v>468</v>
          </cell>
          <cell r="J4089" t="str">
            <v>Bantuan Sosial Kepada Sekolah Swasta Untuk Bantuan Siswa Miskin</v>
          </cell>
          <cell r="K4089" t="str">
            <v>Bantuan Sosial untuk Siswa Miskin SD Minhajussalam NW Manggong di Kabupaten Lombok Tengah 34 orang</v>
          </cell>
          <cell r="L4089">
            <v>6120000</v>
          </cell>
          <cell r="M4089" t="str">
            <v>5.1.5.02.03</v>
          </cell>
        </row>
        <row r="4090">
          <cell r="A4090" t="str">
            <v>5150203469</v>
          </cell>
          <cell r="C4090">
            <v>5</v>
          </cell>
          <cell r="D4090">
            <v>1</v>
          </cell>
          <cell r="E4090">
            <v>5</v>
          </cell>
          <cell r="F4090" t="str">
            <v>02</v>
          </cell>
          <cell r="G4090" t="str">
            <v>03</v>
          </cell>
          <cell r="H4090" t="str">
            <v>469</v>
          </cell>
          <cell r="J4090" t="str">
            <v>Bantuan Sosial Kepada Sekolah Swasta Untuk Bantuan Siswa Miskin</v>
          </cell>
          <cell r="K4090" t="str">
            <v>Bantuan Sosial untuk Siswa Miskin SD Islam Saadatuddarain Wakan di Kabupaten Lombok Tengah 25 orang</v>
          </cell>
          <cell r="L4090">
            <v>4500000</v>
          </cell>
          <cell r="M4090" t="str">
            <v>5.1.5.02.03</v>
          </cell>
        </row>
        <row r="4091">
          <cell r="A4091" t="str">
            <v>5150203470</v>
          </cell>
          <cell r="C4091">
            <v>5</v>
          </cell>
          <cell r="D4091">
            <v>1</v>
          </cell>
          <cell r="E4091">
            <v>5</v>
          </cell>
          <cell r="F4091" t="str">
            <v>02</v>
          </cell>
          <cell r="G4091" t="str">
            <v>03</v>
          </cell>
          <cell r="H4091" t="str">
            <v>470</v>
          </cell>
          <cell r="J4091" t="str">
            <v>Bantuan Sosial Kepada Sekolah Swasta Untuk Bantuan Siswa Miskin</v>
          </cell>
          <cell r="K4091" t="str">
            <v>Bantuan Sosial untuk Siswa Miskin SD Islam Al-Karimah di Kabupaten Lombok Tengah 14 orang</v>
          </cell>
          <cell r="L4091">
            <v>2520000</v>
          </cell>
          <cell r="M4091" t="str">
            <v>5.1.5.02.03</v>
          </cell>
        </row>
        <row r="4092">
          <cell r="A4092" t="str">
            <v>5150203471</v>
          </cell>
          <cell r="C4092">
            <v>5</v>
          </cell>
          <cell r="D4092">
            <v>1</v>
          </cell>
          <cell r="E4092">
            <v>5</v>
          </cell>
          <cell r="F4092" t="str">
            <v>02</v>
          </cell>
          <cell r="G4092" t="str">
            <v>03</v>
          </cell>
          <cell r="H4092" t="str">
            <v>471</v>
          </cell>
          <cell r="J4092" t="str">
            <v>Bantuan Sosial Kepada Sekolah Swasta Untuk Bantuan Siswa Miskin</v>
          </cell>
          <cell r="K4092" t="str">
            <v>Bantuan Sosial untuk Siswa Miskin SD Islam Al Ma'rif Bateat di Kabupaten Lombok Tengah 27 orang</v>
          </cell>
          <cell r="L4092">
            <v>4860000</v>
          </cell>
          <cell r="M4092" t="str">
            <v>5.1.5.02.03</v>
          </cell>
        </row>
        <row r="4093">
          <cell r="A4093" t="str">
            <v>5150203472</v>
          </cell>
          <cell r="C4093">
            <v>5</v>
          </cell>
          <cell r="D4093">
            <v>1</v>
          </cell>
          <cell r="E4093">
            <v>5</v>
          </cell>
          <cell r="F4093" t="str">
            <v>02</v>
          </cell>
          <cell r="G4093" t="str">
            <v>03</v>
          </cell>
          <cell r="H4093" t="str">
            <v>472</v>
          </cell>
          <cell r="J4093" t="str">
            <v>Bantuan Sosial Kepada Sekolah Swasta Untuk Bantuan Siswa Miskin</v>
          </cell>
          <cell r="K4093" t="str">
            <v>Bantuan Sosial untuk Siswa Miskin SD Islam Al-Yaum Sanggok di Kabupaten Lombok Tengah 20 orang</v>
          </cell>
          <cell r="L4093">
            <v>3600000</v>
          </cell>
          <cell r="M4093" t="str">
            <v>5.1.5.02.03</v>
          </cell>
        </row>
        <row r="4094">
          <cell r="A4094" t="str">
            <v>5150203473</v>
          </cell>
          <cell r="C4094">
            <v>5</v>
          </cell>
          <cell r="D4094">
            <v>1</v>
          </cell>
          <cell r="E4094">
            <v>5</v>
          </cell>
          <cell r="F4094" t="str">
            <v>02</v>
          </cell>
          <cell r="G4094" t="str">
            <v>03</v>
          </cell>
          <cell r="H4094" t="str">
            <v>473</v>
          </cell>
          <cell r="J4094" t="str">
            <v>Bantuan Sosial Kepada Sekolah Swasta Untuk Bantuan Siswa Miskin</v>
          </cell>
          <cell r="K4094" t="str">
            <v>Bantuan Sosial untuk Siswa Miskin SD Nurul Ijtihad Montong Senang di Kabupaten Lombok Tengah 33 orang</v>
          </cell>
          <cell r="L4094">
            <v>5940000</v>
          </cell>
          <cell r="M4094" t="str">
            <v>5.1.5.02.03</v>
          </cell>
        </row>
        <row r="4095">
          <cell r="A4095" t="str">
            <v>5150203474</v>
          </cell>
          <cell r="C4095">
            <v>5</v>
          </cell>
          <cell r="D4095">
            <v>1</v>
          </cell>
          <cell r="E4095">
            <v>5</v>
          </cell>
          <cell r="F4095" t="str">
            <v>02</v>
          </cell>
          <cell r="G4095" t="str">
            <v>03</v>
          </cell>
          <cell r="H4095" t="str">
            <v>474</v>
          </cell>
          <cell r="J4095" t="str">
            <v>Bantuan Sosial Kepada Sekolah Swasta Untuk Bantuan Siswa Miskin</v>
          </cell>
          <cell r="K4095" t="str">
            <v>Bantuan Sosial untuk Siswa Miskin SD Al Islam NW Ceking di Kabupaten Lombok Tengah 21 orang</v>
          </cell>
          <cell r="L4095">
            <v>3780000</v>
          </cell>
          <cell r="M4095" t="str">
            <v>5.1.5.02.03</v>
          </cell>
        </row>
        <row r="4096">
          <cell r="A4096" t="str">
            <v>5150203475</v>
          </cell>
          <cell r="C4096">
            <v>5</v>
          </cell>
          <cell r="D4096">
            <v>1</v>
          </cell>
          <cell r="E4096">
            <v>5</v>
          </cell>
          <cell r="F4096" t="str">
            <v>02</v>
          </cell>
          <cell r="G4096" t="str">
            <v>03</v>
          </cell>
          <cell r="H4096" t="str">
            <v>475</v>
          </cell>
          <cell r="J4096" t="str">
            <v>Bantuan Sosial Kepada Sekolah Swasta Untuk Bantuan Siswa Miskin</v>
          </cell>
          <cell r="K4096" t="str">
            <v>Bantuan Sosial untuk Siswa Miskin MI Darul Falah NW Lendang Batah di Kabupaten Lombok Tengah 14 orang</v>
          </cell>
          <cell r="L4096">
            <v>2520000</v>
          </cell>
          <cell r="M4096" t="str">
            <v>5.1.5.02.03</v>
          </cell>
        </row>
        <row r="4097">
          <cell r="A4097" t="str">
            <v>5150203476</v>
          </cell>
          <cell r="C4097">
            <v>5</v>
          </cell>
          <cell r="D4097">
            <v>1</v>
          </cell>
          <cell r="E4097">
            <v>5</v>
          </cell>
          <cell r="F4097" t="str">
            <v>02</v>
          </cell>
          <cell r="G4097" t="str">
            <v>03</v>
          </cell>
          <cell r="H4097" t="str">
            <v>476</v>
          </cell>
          <cell r="J4097" t="str">
            <v>Bantuan Sosial Kepada Sekolah Swasta Untuk Bantuan Siswa Miskin</v>
          </cell>
          <cell r="K4097" t="str">
            <v>Bantuan Sosial untuk Siswa Miskin MI Raudatul Ma`rip Bebie Lauk di Kabupaten Lombok Tengah 76 orang</v>
          </cell>
          <cell r="L4097">
            <v>13680000</v>
          </cell>
          <cell r="M4097" t="str">
            <v>5.1.5.02.03</v>
          </cell>
        </row>
        <row r="4098">
          <cell r="A4098" t="str">
            <v>5150203477</v>
          </cell>
          <cell r="C4098">
            <v>5</v>
          </cell>
          <cell r="D4098">
            <v>1</v>
          </cell>
          <cell r="E4098">
            <v>5</v>
          </cell>
          <cell r="F4098" t="str">
            <v>02</v>
          </cell>
          <cell r="G4098" t="str">
            <v>03</v>
          </cell>
          <cell r="H4098" t="str">
            <v>477</v>
          </cell>
          <cell r="J4098" t="str">
            <v>Bantuan Sosial Kepada Sekolah Swasta Untuk Bantuan Siswa Miskin</v>
          </cell>
          <cell r="K4098" t="str">
            <v>Bantuan Sosial untuk Siswa Miskin MI Darul Aminin Aik mual di Kabupaten Lombok Tengah 60 orang</v>
          </cell>
          <cell r="L4098">
            <v>10800000</v>
          </cell>
          <cell r="M4098" t="str">
            <v>5.1.5.02.03</v>
          </cell>
        </row>
        <row r="4099">
          <cell r="A4099" t="str">
            <v>5150203478</v>
          </cell>
          <cell r="C4099">
            <v>5</v>
          </cell>
          <cell r="D4099">
            <v>1</v>
          </cell>
          <cell r="E4099">
            <v>5</v>
          </cell>
          <cell r="F4099" t="str">
            <v>02</v>
          </cell>
          <cell r="G4099" t="str">
            <v>03</v>
          </cell>
          <cell r="H4099" t="str">
            <v>478</v>
          </cell>
          <cell r="J4099" t="str">
            <v>Bantuan Sosial Kepada Sekolah Swasta Untuk Bantuan Siswa Miskin</v>
          </cell>
          <cell r="K4099" t="str">
            <v>Bantuan Sosial untuk Siswa Miskin MI Darussalam Gonjak di Kabupaten Lombok Tengah 60 orang</v>
          </cell>
          <cell r="L4099">
            <v>10800000</v>
          </cell>
          <cell r="M4099" t="str">
            <v>5.1.5.02.03</v>
          </cell>
        </row>
        <row r="4100">
          <cell r="A4100" t="str">
            <v>5150203479</v>
          </cell>
          <cell r="C4100">
            <v>5</v>
          </cell>
          <cell r="D4100">
            <v>1</v>
          </cell>
          <cell r="E4100">
            <v>5</v>
          </cell>
          <cell r="F4100" t="str">
            <v>02</v>
          </cell>
          <cell r="G4100" t="str">
            <v>03</v>
          </cell>
          <cell r="H4100" t="str">
            <v>479</v>
          </cell>
          <cell r="J4100" t="str">
            <v>Bantuan Sosial Kepada Sekolah Swasta Untuk Bantuan Siswa Miskin</v>
          </cell>
          <cell r="K4100" t="str">
            <v>Bantuan Sosial untuk Siswa Miskin MI Gelondong Panjisari di Kabupaten Lombok Tengah 63 orang</v>
          </cell>
          <cell r="L4100">
            <v>11340000</v>
          </cell>
          <cell r="M4100" t="str">
            <v>5.1.5.02.03</v>
          </cell>
        </row>
        <row r="4101">
          <cell r="A4101" t="str">
            <v>5150203480</v>
          </cell>
          <cell r="C4101">
            <v>5</v>
          </cell>
          <cell r="D4101">
            <v>1</v>
          </cell>
          <cell r="E4101">
            <v>5</v>
          </cell>
          <cell r="F4101" t="str">
            <v>02</v>
          </cell>
          <cell r="G4101" t="str">
            <v>03</v>
          </cell>
          <cell r="H4101" t="str">
            <v>480</v>
          </cell>
          <cell r="J4101" t="str">
            <v>Bantuan Sosial Kepada Sekolah Swasta Untuk Bantuan Siswa Miskin</v>
          </cell>
          <cell r="K4101" t="str">
            <v>Bantuan Sosial untuk Siswa Miskin MI Hidayatul Atfal   Semayan di Kabupaten Lombok Tengah 76 orang</v>
          </cell>
          <cell r="L4101">
            <v>13680000</v>
          </cell>
          <cell r="M4101" t="str">
            <v>5.1.5.02.03</v>
          </cell>
        </row>
        <row r="4102">
          <cell r="A4102" t="str">
            <v>5150203481</v>
          </cell>
          <cell r="C4102">
            <v>5</v>
          </cell>
          <cell r="D4102">
            <v>1</v>
          </cell>
          <cell r="E4102">
            <v>5</v>
          </cell>
          <cell r="F4102" t="str">
            <v>02</v>
          </cell>
          <cell r="G4102" t="str">
            <v>03</v>
          </cell>
          <cell r="H4102" t="str">
            <v>481</v>
          </cell>
          <cell r="J4102" t="str">
            <v>Bantuan Sosial Kepada Sekolah Swasta Untuk Bantuan Siswa Miskin</v>
          </cell>
          <cell r="K4102" t="str">
            <v>Bantuan Sosial untuk Siswa Miskin MI Islahul Ikhwan NW Mispalah di Kabupaten Lombok Tengah 21 orang</v>
          </cell>
          <cell r="L4102">
            <v>3780000</v>
          </cell>
          <cell r="M4102" t="str">
            <v>5.1.5.02.03</v>
          </cell>
        </row>
        <row r="4103">
          <cell r="A4103" t="str">
            <v>5150203482</v>
          </cell>
          <cell r="C4103">
            <v>5</v>
          </cell>
          <cell r="D4103">
            <v>1</v>
          </cell>
          <cell r="E4103">
            <v>5</v>
          </cell>
          <cell r="F4103" t="str">
            <v>02</v>
          </cell>
          <cell r="G4103" t="str">
            <v>03</v>
          </cell>
          <cell r="H4103" t="str">
            <v>482</v>
          </cell>
          <cell r="J4103" t="str">
            <v>Bantuan Sosial Kepada Sekolah Swasta Untuk Bantuan Siswa Miskin</v>
          </cell>
          <cell r="K4103" t="str">
            <v>Bantuan Sosial untuk Siswa Miskin MI Nurul Hidyah Juring di Kabupaten Lombok Tengah 53 orang</v>
          </cell>
          <cell r="L4103">
            <v>9540000</v>
          </cell>
          <cell r="M4103" t="str">
            <v>5.1.5.02.03</v>
          </cell>
        </row>
        <row r="4104">
          <cell r="A4104" t="str">
            <v>5150203483</v>
          </cell>
          <cell r="C4104">
            <v>5</v>
          </cell>
          <cell r="D4104">
            <v>1</v>
          </cell>
          <cell r="E4104">
            <v>5</v>
          </cell>
          <cell r="F4104" t="str">
            <v>02</v>
          </cell>
          <cell r="G4104" t="str">
            <v>03</v>
          </cell>
          <cell r="H4104" t="str">
            <v>483</v>
          </cell>
          <cell r="J4104" t="str">
            <v>Bantuan Sosial Kepada Sekolah Swasta Untuk Bantuan Siswa Miskin</v>
          </cell>
          <cell r="K4104" t="str">
            <v>Bantuan Sosial untuk Siswa Miskin MI Nurul Iman Ujan  Rintis di Kabupaten Lombok Tengah 66 orang</v>
          </cell>
          <cell r="L4104">
            <v>11880000</v>
          </cell>
          <cell r="M4104" t="str">
            <v>5.1.5.02.03</v>
          </cell>
        </row>
        <row r="4105">
          <cell r="A4105" t="str">
            <v>5150203484</v>
          </cell>
          <cell r="C4105">
            <v>5</v>
          </cell>
          <cell r="D4105">
            <v>1</v>
          </cell>
          <cell r="E4105">
            <v>5</v>
          </cell>
          <cell r="F4105" t="str">
            <v>02</v>
          </cell>
          <cell r="G4105" t="str">
            <v>03</v>
          </cell>
          <cell r="H4105" t="str">
            <v>484</v>
          </cell>
          <cell r="J4105" t="str">
            <v>Bantuan Sosial Kepada Sekolah Swasta Untuk Bantuan Siswa Miskin</v>
          </cell>
          <cell r="K4105" t="str">
            <v>Bantuan Sosial untuk Siswa Miskin MI Nurul  Islah Tanggak di Kabupaten Lombok Tengah 35 orang</v>
          </cell>
          <cell r="L4105">
            <v>6300000</v>
          </cell>
          <cell r="M4105" t="str">
            <v>5.1.5.02.03</v>
          </cell>
        </row>
        <row r="4106">
          <cell r="A4106" t="str">
            <v>5150203485</v>
          </cell>
          <cell r="C4106">
            <v>5</v>
          </cell>
          <cell r="D4106">
            <v>1</v>
          </cell>
          <cell r="E4106">
            <v>5</v>
          </cell>
          <cell r="F4106" t="str">
            <v>02</v>
          </cell>
          <cell r="G4106" t="str">
            <v>03</v>
          </cell>
          <cell r="H4106" t="str">
            <v>485</v>
          </cell>
          <cell r="J4106" t="str">
            <v>Bantuan Sosial Kepada Sekolah Swasta Untuk Bantuan Siswa Miskin</v>
          </cell>
          <cell r="K4106" t="str">
            <v>Bantuan Sosial untuk Siswa Miskin MI Nurul Ittihad Gerepek di Kabupaten Lombok Tengah 93 orang</v>
          </cell>
          <cell r="L4106">
            <v>16740000</v>
          </cell>
          <cell r="M4106" t="str">
            <v>5.1.5.02.03</v>
          </cell>
        </row>
        <row r="4107">
          <cell r="A4107" t="str">
            <v>5150203486</v>
          </cell>
          <cell r="C4107">
            <v>5</v>
          </cell>
          <cell r="D4107">
            <v>1</v>
          </cell>
          <cell r="E4107">
            <v>5</v>
          </cell>
          <cell r="F4107" t="str">
            <v>02</v>
          </cell>
          <cell r="G4107" t="str">
            <v>03</v>
          </cell>
          <cell r="H4107" t="str">
            <v>486</v>
          </cell>
          <cell r="J4107" t="str">
            <v>Bantuan Sosial Kepada Sekolah Swasta Untuk Bantuan Siswa Miskin</v>
          </cell>
          <cell r="K4107" t="str">
            <v>Bantuan Sosial untuk Siswa Miskin MI NW Leneng di Kabupaten Lombok Tengah 55 orang</v>
          </cell>
          <cell r="L4107">
            <v>9900000</v>
          </cell>
          <cell r="M4107" t="str">
            <v>5.1.5.02.03</v>
          </cell>
        </row>
        <row r="4108">
          <cell r="A4108" t="str">
            <v>5150203487</v>
          </cell>
          <cell r="C4108">
            <v>5</v>
          </cell>
          <cell r="D4108">
            <v>1</v>
          </cell>
          <cell r="E4108">
            <v>5</v>
          </cell>
          <cell r="F4108" t="str">
            <v>02</v>
          </cell>
          <cell r="G4108" t="str">
            <v>03</v>
          </cell>
          <cell r="H4108" t="str">
            <v>487</v>
          </cell>
          <cell r="J4108" t="str">
            <v>Bantuan Sosial Kepada Sekolah Swasta Untuk Bantuan Siswa Miskin</v>
          </cell>
          <cell r="K4108" t="str">
            <v>Bantuan Sosial untuk Siswa Miskin MI NW Sekunyit di Kabupaten Lombok Tengah 51 orang</v>
          </cell>
          <cell r="L4108">
            <v>9180000</v>
          </cell>
          <cell r="M4108" t="str">
            <v>5.1.5.02.03</v>
          </cell>
        </row>
        <row r="4109">
          <cell r="A4109" t="str">
            <v>5150203488</v>
          </cell>
          <cell r="C4109">
            <v>5</v>
          </cell>
          <cell r="D4109">
            <v>1</v>
          </cell>
          <cell r="E4109">
            <v>5</v>
          </cell>
          <cell r="F4109" t="str">
            <v>02</v>
          </cell>
          <cell r="G4109" t="str">
            <v>03</v>
          </cell>
          <cell r="H4109" t="str">
            <v>488</v>
          </cell>
          <cell r="J4109" t="str">
            <v>Bantuan Sosial Kepada Sekolah Swasta Untuk Bantuan Siswa Miskin</v>
          </cell>
          <cell r="K4109" t="str">
            <v>Bantuan Sosial untuk Siswa Miskin MI Tiwu Lekong di Kabupaten Lombok Tengah 42 orang</v>
          </cell>
          <cell r="L4109">
            <v>7560000</v>
          </cell>
          <cell r="M4109" t="str">
            <v>5.1.5.02.03</v>
          </cell>
        </row>
        <row r="4110">
          <cell r="A4110" t="str">
            <v>5150203489</v>
          </cell>
          <cell r="C4110">
            <v>5</v>
          </cell>
          <cell r="D4110">
            <v>1</v>
          </cell>
          <cell r="E4110">
            <v>5</v>
          </cell>
          <cell r="F4110" t="str">
            <v>02</v>
          </cell>
          <cell r="G4110" t="str">
            <v>03</v>
          </cell>
          <cell r="H4110" t="str">
            <v>489</v>
          </cell>
          <cell r="J4110" t="str">
            <v>Bantuan Sosial Kepada Sekolah Swasta Untuk Bantuan Siswa Miskin</v>
          </cell>
          <cell r="K4110" t="str">
            <v>Bantuan Sosial untuk Siswa Miskin MI Sulamul Ulum Jago di Kabupaten Lombok Tengah 42 orang</v>
          </cell>
          <cell r="L4110">
            <v>7560000</v>
          </cell>
          <cell r="M4110" t="str">
            <v>5.1.5.02.03</v>
          </cell>
        </row>
        <row r="4111">
          <cell r="A4111" t="str">
            <v>5150203490</v>
          </cell>
          <cell r="C4111">
            <v>5</v>
          </cell>
          <cell r="D4111">
            <v>1</v>
          </cell>
          <cell r="E4111">
            <v>5</v>
          </cell>
          <cell r="F4111" t="str">
            <v>02</v>
          </cell>
          <cell r="G4111" t="str">
            <v>03</v>
          </cell>
          <cell r="H4111" t="str">
            <v>490</v>
          </cell>
          <cell r="J4111" t="str">
            <v>Bantuan Sosial Kepada Sekolah Swasta Untuk Bantuan Siswa Miskin</v>
          </cell>
          <cell r="K4111" t="str">
            <v>Bantuan Sosial untuk Siswa Miskin MI Ulil Albab  Bebie Daye di Kabupaten Lombok Tengah 85 orang</v>
          </cell>
          <cell r="L4111">
            <v>15300000</v>
          </cell>
          <cell r="M4111" t="str">
            <v>5.1.5.02.03</v>
          </cell>
        </row>
        <row r="4112">
          <cell r="A4112" t="str">
            <v>5150203491</v>
          </cell>
          <cell r="C4112">
            <v>5</v>
          </cell>
          <cell r="D4112">
            <v>1</v>
          </cell>
          <cell r="E4112">
            <v>5</v>
          </cell>
          <cell r="F4112" t="str">
            <v>02</v>
          </cell>
          <cell r="G4112" t="str">
            <v>03</v>
          </cell>
          <cell r="H4112" t="str">
            <v>491</v>
          </cell>
          <cell r="J4112" t="str">
            <v>Bantuan Sosial Kepada Sekolah Swasta Untuk Bantuan Siswa Miskin</v>
          </cell>
          <cell r="K4112" t="str">
            <v>Bantuan Sosial untuk Siswa Miskin MI Ulill Absor Panti di Kabupaten Lombok Tengah 58 orang</v>
          </cell>
          <cell r="L4112">
            <v>10440000</v>
          </cell>
          <cell r="M4112" t="str">
            <v>5.1.5.02.03</v>
          </cell>
        </row>
        <row r="4113">
          <cell r="A4113" t="str">
            <v>5150203492</v>
          </cell>
          <cell r="C4113">
            <v>5</v>
          </cell>
          <cell r="D4113">
            <v>1</v>
          </cell>
          <cell r="E4113">
            <v>5</v>
          </cell>
          <cell r="F4113" t="str">
            <v>02</v>
          </cell>
          <cell r="G4113" t="str">
            <v>03</v>
          </cell>
          <cell r="H4113" t="str">
            <v>492</v>
          </cell>
          <cell r="J4113" t="str">
            <v>Bantuan Sosial Kepada Sekolah Swasta Untuk Bantuan Siswa Miskin</v>
          </cell>
          <cell r="K4113" t="str">
            <v>Bantuan Sosial untuk Siswa Miskin MI Qathrul Ulum Perandap di Kabupaten Lombok Tengah 18 orang</v>
          </cell>
          <cell r="L4113">
            <v>3240000</v>
          </cell>
          <cell r="M4113" t="str">
            <v>5.1.5.02.03</v>
          </cell>
        </row>
        <row r="4114">
          <cell r="A4114" t="str">
            <v>5150203493</v>
          </cell>
          <cell r="C4114">
            <v>5</v>
          </cell>
          <cell r="D4114">
            <v>1</v>
          </cell>
          <cell r="E4114">
            <v>5</v>
          </cell>
          <cell r="F4114" t="str">
            <v>02</v>
          </cell>
          <cell r="G4114" t="str">
            <v>03</v>
          </cell>
          <cell r="H4114" t="str">
            <v>493</v>
          </cell>
          <cell r="J4114" t="str">
            <v>Bantuan Sosial Kepada Sekolah Swasta Untuk Bantuan Siswa Miskin</v>
          </cell>
          <cell r="K4114" t="str">
            <v>Bantuan Sosial untuk Siswa Miskin MI. Ibadurrahman Batu Mulik di Kabupaten Lombok Tengah 22 orang</v>
          </cell>
          <cell r="L4114">
            <v>3960000</v>
          </cell>
          <cell r="M4114" t="str">
            <v>5.1.5.02.03</v>
          </cell>
        </row>
        <row r="4115">
          <cell r="A4115" t="str">
            <v>5150203494</v>
          </cell>
          <cell r="C4115">
            <v>5</v>
          </cell>
          <cell r="D4115">
            <v>1</v>
          </cell>
          <cell r="E4115">
            <v>5</v>
          </cell>
          <cell r="F4115" t="str">
            <v>02</v>
          </cell>
          <cell r="G4115" t="str">
            <v>03</v>
          </cell>
          <cell r="H4115" t="str">
            <v>494</v>
          </cell>
          <cell r="J4115" t="str">
            <v>Bantuan Sosial Kepada Sekolah Swasta Untuk Bantuan Siswa Miskin</v>
          </cell>
          <cell r="K4115" t="str">
            <v>Bantuan Sosial untuk Siswa Miskin MI. Al-Marzukiyah Mt. terep di Kabupaten Lombok Tengah 17 orang</v>
          </cell>
          <cell r="L4115">
            <v>3060000</v>
          </cell>
          <cell r="M4115" t="str">
            <v>5.1.5.02.03</v>
          </cell>
        </row>
        <row r="4116">
          <cell r="A4116" t="str">
            <v>5150203495</v>
          </cell>
          <cell r="C4116">
            <v>5</v>
          </cell>
          <cell r="D4116">
            <v>1</v>
          </cell>
          <cell r="E4116">
            <v>5</v>
          </cell>
          <cell r="F4116" t="str">
            <v>02</v>
          </cell>
          <cell r="G4116" t="str">
            <v>03</v>
          </cell>
          <cell r="H4116" t="str">
            <v>495</v>
          </cell>
          <cell r="J4116" t="str">
            <v>Bantuan Sosial Kepada Sekolah Swasta Untuk Bantuan Siswa Miskin</v>
          </cell>
          <cell r="K4116" t="str">
            <v>Bantuan Sosial untuk Siswa Miskin MI Nurus- Shadiqin di Kabupaten Lombok Tengah 15 orang</v>
          </cell>
          <cell r="L4116">
            <v>2700000</v>
          </cell>
          <cell r="M4116" t="str">
            <v>5.1.5.02.03</v>
          </cell>
        </row>
        <row r="4117">
          <cell r="A4117" t="str">
            <v>5150203496</v>
          </cell>
          <cell r="C4117">
            <v>5</v>
          </cell>
          <cell r="D4117">
            <v>1</v>
          </cell>
          <cell r="E4117">
            <v>5</v>
          </cell>
          <cell r="F4117" t="str">
            <v>02</v>
          </cell>
          <cell r="G4117" t="str">
            <v>03</v>
          </cell>
          <cell r="H4117" t="str">
            <v>496</v>
          </cell>
          <cell r="J4117" t="str">
            <v>Bantuan Sosial Kepada Sekolah Swasta Untuk Bantuan Siswa Miskin</v>
          </cell>
          <cell r="K4117" t="str">
            <v>Bantuan Sosial untuk Siswa Miskin MI. At-Taqwa Aikjaa di Kabupaten Lombok Tengah 21 orang</v>
          </cell>
          <cell r="L4117">
            <v>3780000</v>
          </cell>
          <cell r="M4117" t="str">
            <v>5.1.5.02.03</v>
          </cell>
        </row>
        <row r="4118">
          <cell r="A4118" t="str">
            <v>5150203497</v>
          </cell>
          <cell r="C4118">
            <v>5</v>
          </cell>
          <cell r="D4118">
            <v>1</v>
          </cell>
          <cell r="E4118">
            <v>5</v>
          </cell>
          <cell r="F4118" t="str">
            <v>02</v>
          </cell>
          <cell r="G4118" t="str">
            <v>03</v>
          </cell>
          <cell r="H4118" t="str">
            <v>497</v>
          </cell>
          <cell r="J4118" t="str">
            <v>Bantuan Sosial Kepada Sekolah Swasta Untuk Bantuan Siswa Miskin</v>
          </cell>
          <cell r="K4118" t="str">
            <v>Bantuan Sosial untuk Siswa Miskin MI Al Hafiziah Masjuring di Kabupaten Lombok Tengah 33 orang</v>
          </cell>
          <cell r="L4118">
            <v>5940000</v>
          </cell>
          <cell r="M4118" t="str">
            <v>5.1.5.02.03</v>
          </cell>
        </row>
        <row r="4119">
          <cell r="A4119" t="str">
            <v>5150203498</v>
          </cell>
          <cell r="C4119">
            <v>5</v>
          </cell>
          <cell r="D4119">
            <v>1</v>
          </cell>
          <cell r="E4119">
            <v>5</v>
          </cell>
          <cell r="F4119" t="str">
            <v>02</v>
          </cell>
          <cell r="G4119" t="str">
            <v>03</v>
          </cell>
          <cell r="H4119" t="str">
            <v>498</v>
          </cell>
          <cell r="J4119" t="str">
            <v>Bantuan Sosial Kepada Sekolah Swasta Untuk Bantuan Siswa Miskin</v>
          </cell>
          <cell r="K4119" t="str">
            <v>Bantuan Sosial untuk Siswa Miskin MI Darul Islahul Ummah  Ld Lantan di Kabupaten Lombok Tengah 45 orang</v>
          </cell>
          <cell r="L4119">
            <v>8100000</v>
          </cell>
          <cell r="M4119" t="str">
            <v>5.1.5.02.03</v>
          </cell>
        </row>
        <row r="4120">
          <cell r="A4120" t="str">
            <v>5150203499</v>
          </cell>
          <cell r="C4120">
            <v>5</v>
          </cell>
          <cell r="D4120">
            <v>1</v>
          </cell>
          <cell r="E4120">
            <v>5</v>
          </cell>
          <cell r="F4120" t="str">
            <v>02</v>
          </cell>
          <cell r="G4120" t="str">
            <v>03</v>
          </cell>
          <cell r="H4120" t="str">
            <v>499</v>
          </cell>
          <cell r="J4120" t="str">
            <v>Bantuan Sosial Kepada Sekolah Swasta Untuk Bantuan Siswa Miskin</v>
          </cell>
          <cell r="K4120" t="str">
            <v>Bantuan Sosial untuk Siswa Miskin MI Darul Muttaqin NW. Lendang Re di Kabupaten Lombok Tengah 24 orang</v>
          </cell>
          <cell r="L4120">
            <v>4320000</v>
          </cell>
          <cell r="M4120" t="str">
            <v>5.1.5.02.03</v>
          </cell>
        </row>
        <row r="4121">
          <cell r="A4121" t="str">
            <v>5150203500</v>
          </cell>
          <cell r="C4121">
            <v>5</v>
          </cell>
          <cell r="D4121">
            <v>1</v>
          </cell>
          <cell r="E4121">
            <v>5</v>
          </cell>
          <cell r="F4121" t="str">
            <v>02</v>
          </cell>
          <cell r="G4121" t="str">
            <v>03</v>
          </cell>
          <cell r="H4121" t="str">
            <v>500</v>
          </cell>
          <cell r="J4121" t="str">
            <v>Bantuan Sosial Kepada Sekolah Swasta Untuk Bantuan Siswa Miskin</v>
          </cell>
          <cell r="K4121" t="str">
            <v>Bantuan Sosial untuk Siswa Miskin MI Fajrul Hidayah Batujai di Kabupaten Lombok Tengah 30 orang</v>
          </cell>
          <cell r="L4121">
            <v>5400000</v>
          </cell>
          <cell r="M4121" t="str">
            <v>5.1.5.02.03</v>
          </cell>
        </row>
        <row r="4122">
          <cell r="A4122" t="str">
            <v>5150203501</v>
          </cell>
          <cell r="C4122">
            <v>5</v>
          </cell>
          <cell r="D4122">
            <v>1</v>
          </cell>
          <cell r="E4122">
            <v>5</v>
          </cell>
          <cell r="F4122" t="str">
            <v>02</v>
          </cell>
          <cell r="G4122" t="str">
            <v>03</v>
          </cell>
          <cell r="H4122" t="str">
            <v>501</v>
          </cell>
          <cell r="J4122" t="str">
            <v>Bantuan Sosial Kepada Sekolah Swasta Untuk Bantuan Siswa Miskin</v>
          </cell>
          <cell r="K4122" t="str">
            <v>Bantuan Sosial untuk Siswa Miskin MI Miftahul Falah Mangkung di Kabupaten Lombok Tengah 23 orang</v>
          </cell>
          <cell r="L4122">
            <v>4140000</v>
          </cell>
          <cell r="M4122" t="str">
            <v>5.1.5.02.03</v>
          </cell>
        </row>
        <row r="4123">
          <cell r="A4123" t="str">
            <v>5150203502</v>
          </cell>
          <cell r="C4123">
            <v>5</v>
          </cell>
          <cell r="D4123">
            <v>1</v>
          </cell>
          <cell r="E4123">
            <v>5</v>
          </cell>
          <cell r="F4123" t="str">
            <v>02</v>
          </cell>
          <cell r="G4123" t="str">
            <v>03</v>
          </cell>
          <cell r="H4123" t="str">
            <v>502</v>
          </cell>
          <cell r="J4123" t="str">
            <v>Bantuan Sosial Kepada Sekolah Swasta Untuk Bantuan Siswa Miskin</v>
          </cell>
          <cell r="K4123" t="str">
            <v>Bantuan Sosial untuk Siswa Miskin MI Mikrojussibyan Slanglet di Kabupaten Lombok Tengah 43 orang</v>
          </cell>
          <cell r="L4123">
            <v>7740000</v>
          </cell>
          <cell r="M4123" t="str">
            <v>5.1.5.02.03</v>
          </cell>
        </row>
        <row r="4124">
          <cell r="A4124" t="str">
            <v>5150203503</v>
          </cell>
          <cell r="C4124">
            <v>5</v>
          </cell>
          <cell r="D4124">
            <v>1</v>
          </cell>
          <cell r="E4124">
            <v>5</v>
          </cell>
          <cell r="F4124" t="str">
            <v>02</v>
          </cell>
          <cell r="G4124" t="str">
            <v>03</v>
          </cell>
          <cell r="H4124" t="str">
            <v>503</v>
          </cell>
          <cell r="J4124" t="str">
            <v>Bantuan Sosial Kepada Sekolah Swasta Untuk Bantuan Siswa Miskin</v>
          </cell>
          <cell r="K4124" t="str">
            <v>Bantuan Sosial untuk Siswa Miskin MI Nurul Iman Kateng di Kabupaten Lombok Tengah 30 orang</v>
          </cell>
          <cell r="L4124">
            <v>5400000</v>
          </cell>
          <cell r="M4124" t="str">
            <v>5.1.5.02.03</v>
          </cell>
        </row>
        <row r="4125">
          <cell r="A4125" t="str">
            <v>5150203504</v>
          </cell>
          <cell r="C4125">
            <v>5</v>
          </cell>
          <cell r="D4125">
            <v>1</v>
          </cell>
          <cell r="E4125">
            <v>5</v>
          </cell>
          <cell r="F4125" t="str">
            <v>02</v>
          </cell>
          <cell r="G4125" t="str">
            <v>03</v>
          </cell>
          <cell r="H4125" t="str">
            <v>504</v>
          </cell>
          <cell r="J4125" t="str">
            <v>Bantuan Sosial Kepada Sekolah Swasta Untuk Bantuan Siswa Miskin</v>
          </cell>
          <cell r="K4125" t="str">
            <v>Bantuan Sosial untuk Siswa Miskin MI Nurul Islahil Islami Kateng di Kabupaten Lombok Tengah 59 orang</v>
          </cell>
          <cell r="L4125">
            <v>10620000</v>
          </cell>
          <cell r="M4125" t="str">
            <v>5.1.5.02.03</v>
          </cell>
        </row>
        <row r="4126">
          <cell r="A4126" t="str">
            <v>5150203505</v>
          </cell>
          <cell r="C4126">
            <v>5</v>
          </cell>
          <cell r="D4126">
            <v>1</v>
          </cell>
          <cell r="E4126">
            <v>5</v>
          </cell>
          <cell r="F4126" t="str">
            <v>02</v>
          </cell>
          <cell r="G4126" t="str">
            <v>03</v>
          </cell>
          <cell r="H4126" t="str">
            <v>505</v>
          </cell>
          <cell r="J4126" t="str">
            <v>Bantuan Sosial Kepada Sekolah Swasta Untuk Bantuan Siswa Miskin</v>
          </cell>
          <cell r="K4126" t="str">
            <v>Bantuan Sosial untuk Siswa Miskin MI Salamatul Ummah, Belemong di Kabupaten Lombok Tengah 39 orang</v>
          </cell>
          <cell r="L4126">
            <v>7020000</v>
          </cell>
          <cell r="M4126" t="str">
            <v>5.1.5.02.03</v>
          </cell>
        </row>
        <row r="4127">
          <cell r="A4127" t="str">
            <v>5150203506</v>
          </cell>
          <cell r="C4127">
            <v>5</v>
          </cell>
          <cell r="D4127">
            <v>1</v>
          </cell>
          <cell r="E4127">
            <v>5</v>
          </cell>
          <cell r="F4127" t="str">
            <v>02</v>
          </cell>
          <cell r="G4127" t="str">
            <v>03</v>
          </cell>
          <cell r="H4127" t="str">
            <v>506</v>
          </cell>
          <cell r="J4127" t="str">
            <v>Bantuan Sosial Kepada Sekolah Swasta Untuk Bantuan Siswa Miskin</v>
          </cell>
          <cell r="K4127" t="str">
            <v>Bantuan Sosial untuk Siswa Miskin MI Sulamul Maad Penujak di Kabupaten Lombok Tengah 44 orang</v>
          </cell>
          <cell r="L4127">
            <v>7920000</v>
          </cell>
          <cell r="M4127" t="str">
            <v>5.1.5.02.03</v>
          </cell>
        </row>
        <row r="4128">
          <cell r="A4128" t="str">
            <v>5150203507</v>
          </cell>
          <cell r="C4128">
            <v>5</v>
          </cell>
          <cell r="D4128">
            <v>1</v>
          </cell>
          <cell r="E4128">
            <v>5</v>
          </cell>
          <cell r="F4128" t="str">
            <v>02</v>
          </cell>
          <cell r="G4128" t="str">
            <v>03</v>
          </cell>
          <cell r="H4128" t="str">
            <v>507</v>
          </cell>
          <cell r="J4128" t="str">
            <v>Bantuan Sosial Kepada Sekolah Swasta Untuk Bantuan Siswa Miskin</v>
          </cell>
          <cell r="K4128" t="str">
            <v>Bantuan Sosial untuk Siswa Miskin MI Taklimussibyan di Kabupaten Lombok Tengah 38 orang</v>
          </cell>
          <cell r="L4128">
            <v>6840000</v>
          </cell>
          <cell r="M4128" t="str">
            <v>5.1.5.02.03</v>
          </cell>
        </row>
        <row r="4129">
          <cell r="A4129" t="str">
            <v>5150203508</v>
          </cell>
          <cell r="C4129">
            <v>5</v>
          </cell>
          <cell r="D4129">
            <v>1</v>
          </cell>
          <cell r="E4129">
            <v>5</v>
          </cell>
          <cell r="F4129" t="str">
            <v>02</v>
          </cell>
          <cell r="G4129" t="str">
            <v>03</v>
          </cell>
          <cell r="H4129" t="str">
            <v>508</v>
          </cell>
          <cell r="J4129" t="str">
            <v>Bantuan Sosial Kepada Sekolah Swasta Untuk Bantuan Siswa Miskin</v>
          </cell>
          <cell r="K4129" t="str">
            <v>Bantuan Sosial untuk Siswa Miskin MI Nurul Mujahidin Selong Belanak di Kabupaten Lombok Tengah 55 orang</v>
          </cell>
          <cell r="L4129">
            <v>9900000</v>
          </cell>
          <cell r="M4129" t="str">
            <v>5.1.5.02.03</v>
          </cell>
        </row>
        <row r="4130">
          <cell r="A4130" t="str">
            <v>5150203509</v>
          </cell>
          <cell r="C4130">
            <v>5</v>
          </cell>
          <cell r="D4130">
            <v>1</v>
          </cell>
          <cell r="E4130">
            <v>5</v>
          </cell>
          <cell r="F4130" t="str">
            <v>02</v>
          </cell>
          <cell r="G4130" t="str">
            <v>03</v>
          </cell>
          <cell r="H4130" t="str">
            <v>509</v>
          </cell>
          <cell r="J4130" t="str">
            <v>Bantuan Sosial Kepada Sekolah Swasta Untuk Bantuan Siswa Miskin</v>
          </cell>
          <cell r="K4130" t="str">
            <v>Bantuan Sosial untuk Siswa Miskin MI Al-Ma'arif Rujak Ngalun  di Kabupaten Lombok Tengah 56 orang</v>
          </cell>
          <cell r="L4130">
            <v>10080000</v>
          </cell>
          <cell r="M4130" t="str">
            <v>5.1.5.02.03</v>
          </cell>
        </row>
        <row r="4131">
          <cell r="A4131" t="str">
            <v>5150203510</v>
          </cell>
          <cell r="C4131">
            <v>5</v>
          </cell>
          <cell r="D4131">
            <v>1</v>
          </cell>
          <cell r="E4131">
            <v>5</v>
          </cell>
          <cell r="F4131" t="str">
            <v>02</v>
          </cell>
          <cell r="G4131" t="str">
            <v>03</v>
          </cell>
          <cell r="H4131" t="str">
            <v>510</v>
          </cell>
          <cell r="J4131" t="str">
            <v>Bantuan Sosial Kepada Sekolah Swasta Untuk Bantuan Siswa Miskin</v>
          </cell>
          <cell r="K4131" t="str">
            <v>Bantuan Sosial untuk Siswa Miskin MI Salman Al-Farisi di Kabupaten Lombok Tengah 28 orang</v>
          </cell>
          <cell r="L4131">
            <v>5040000</v>
          </cell>
          <cell r="M4131" t="str">
            <v>5.1.5.02.03</v>
          </cell>
        </row>
        <row r="4132">
          <cell r="A4132" t="str">
            <v>5150203511</v>
          </cell>
          <cell r="C4132">
            <v>5</v>
          </cell>
          <cell r="D4132">
            <v>1</v>
          </cell>
          <cell r="E4132">
            <v>5</v>
          </cell>
          <cell r="F4132" t="str">
            <v>02</v>
          </cell>
          <cell r="G4132" t="str">
            <v>03</v>
          </cell>
          <cell r="H4132" t="str">
            <v>511</v>
          </cell>
          <cell r="J4132" t="str">
            <v>Bantuan Sosial Kepada Sekolah Swasta Untuk Bantuan Siswa Miskin</v>
          </cell>
          <cell r="K4132" t="str">
            <v>Bantuan Sosial untuk Siswa Miskin MI Nurul Hafiziah Lendang Re di Kabupaten Lombok Tengah 15 orang</v>
          </cell>
          <cell r="L4132">
            <v>2700000</v>
          </cell>
          <cell r="M4132" t="str">
            <v>5.1.5.02.03</v>
          </cell>
        </row>
        <row r="4133">
          <cell r="A4133" t="str">
            <v>5150203512</v>
          </cell>
          <cell r="C4133">
            <v>5</v>
          </cell>
          <cell r="D4133">
            <v>1</v>
          </cell>
          <cell r="E4133">
            <v>5</v>
          </cell>
          <cell r="F4133" t="str">
            <v>02</v>
          </cell>
          <cell r="G4133" t="str">
            <v>03</v>
          </cell>
          <cell r="H4133" t="str">
            <v>512</v>
          </cell>
          <cell r="J4133" t="str">
            <v>Bantuan Sosial Kepada Sekolah Swasta Untuk Bantuan Siswa Miskin</v>
          </cell>
          <cell r="K4133" t="str">
            <v>Bantuan Sosial untuk Siswa Miskin MI. Hujjatul Islamiyah Al-Ma'arif Pepekat di Kabupaten Lombok Tengah 28 orang</v>
          </cell>
          <cell r="L4133">
            <v>5040000</v>
          </cell>
          <cell r="M4133" t="str">
            <v>5.1.5.02.03</v>
          </cell>
        </row>
        <row r="4134">
          <cell r="A4134" t="str">
            <v>5150203513</v>
          </cell>
          <cell r="C4134">
            <v>5</v>
          </cell>
          <cell r="D4134">
            <v>1</v>
          </cell>
          <cell r="E4134">
            <v>5</v>
          </cell>
          <cell r="F4134" t="str">
            <v>02</v>
          </cell>
          <cell r="G4134" t="str">
            <v>03</v>
          </cell>
          <cell r="H4134" t="str">
            <v>513</v>
          </cell>
          <cell r="J4134" t="str">
            <v>Bantuan Sosial Kepada Sekolah Swasta Untuk Bantuan Siswa Miskin</v>
          </cell>
          <cell r="K4134" t="str">
            <v>Bantuan Sosial untuk Siswa Miskin MI. Al-Ma'arif Al-Ishlahuddiny Mentorok di Kabupaten Lombok Tengah 32 orang</v>
          </cell>
          <cell r="L4134">
            <v>5760000</v>
          </cell>
          <cell r="M4134" t="str">
            <v>5.1.5.02.03</v>
          </cell>
        </row>
        <row r="4135">
          <cell r="A4135" t="str">
            <v>5150203514</v>
          </cell>
          <cell r="C4135">
            <v>5</v>
          </cell>
          <cell r="D4135">
            <v>1</v>
          </cell>
          <cell r="E4135">
            <v>5</v>
          </cell>
          <cell r="F4135" t="str">
            <v>02</v>
          </cell>
          <cell r="G4135" t="str">
            <v>03</v>
          </cell>
          <cell r="H4135" t="str">
            <v>514</v>
          </cell>
          <cell r="J4135" t="str">
            <v>Bantuan Sosial Kepada Sekolah Swasta Untuk Bantuan Siswa Miskin</v>
          </cell>
          <cell r="K4135" t="str">
            <v>Bantuan Sosial untuk Siswa Miskin MI. Nurul Muhsinin Batujai di Kabupaten Lombok Tengah 12 orang</v>
          </cell>
          <cell r="L4135">
            <v>2160000</v>
          </cell>
          <cell r="M4135" t="str">
            <v>5.1.5.02.03</v>
          </cell>
        </row>
        <row r="4136">
          <cell r="A4136" t="str">
            <v>5150203515</v>
          </cell>
          <cell r="C4136">
            <v>5</v>
          </cell>
          <cell r="D4136">
            <v>1</v>
          </cell>
          <cell r="E4136">
            <v>5</v>
          </cell>
          <cell r="F4136" t="str">
            <v>02</v>
          </cell>
          <cell r="G4136" t="str">
            <v>03</v>
          </cell>
          <cell r="H4136" t="str">
            <v>515</v>
          </cell>
          <cell r="J4136" t="str">
            <v>Bantuan Sosial Kepada Sekolah Swasta Untuk Bantuan Siswa Miskin</v>
          </cell>
          <cell r="K4136" t="str">
            <v>Bantuan Sosial untuk Siswa Miskin MI. Madinatunnjah Jowet di Kabupaten Lombok Tengah 13 orang</v>
          </cell>
          <cell r="L4136">
            <v>2340000</v>
          </cell>
          <cell r="M4136" t="str">
            <v>5.1.5.02.03</v>
          </cell>
        </row>
        <row r="4137">
          <cell r="A4137" t="str">
            <v>5150203516</v>
          </cell>
          <cell r="C4137">
            <v>5</v>
          </cell>
          <cell r="D4137">
            <v>1</v>
          </cell>
          <cell r="E4137">
            <v>5</v>
          </cell>
          <cell r="F4137" t="str">
            <v>02</v>
          </cell>
          <cell r="G4137" t="str">
            <v>03</v>
          </cell>
          <cell r="H4137" t="str">
            <v>516</v>
          </cell>
          <cell r="J4137" t="str">
            <v>Bantuan Sosial Kepada Sekolah Swasta Untuk Bantuan Siswa Miskin</v>
          </cell>
          <cell r="K4137" t="str">
            <v>Bantuan Sosial untuk Siswa Miskin MI. Al-Ma'arif Al-Abbasiyah di Kabupaten Lombok Tengah 26 orang</v>
          </cell>
          <cell r="L4137">
            <v>4680000</v>
          </cell>
          <cell r="M4137" t="str">
            <v>5.1.5.02.03</v>
          </cell>
        </row>
        <row r="4138">
          <cell r="A4138" t="str">
            <v>5150203517</v>
          </cell>
          <cell r="C4138">
            <v>5</v>
          </cell>
          <cell r="D4138">
            <v>1</v>
          </cell>
          <cell r="E4138">
            <v>5</v>
          </cell>
          <cell r="F4138" t="str">
            <v>02</v>
          </cell>
          <cell r="G4138" t="str">
            <v>03</v>
          </cell>
          <cell r="H4138" t="str">
            <v>517</v>
          </cell>
          <cell r="J4138" t="str">
            <v>Bantuan Sosial Kepada Sekolah Swasta Untuk Bantuan Siswa Miskin</v>
          </cell>
          <cell r="K4138" t="str">
            <v>Bantuan Sosial untuk Siswa Miskin MI RAUDHATUL HIKAM NW  di Kabupaten Lombok Tengah 14 orang</v>
          </cell>
          <cell r="L4138">
            <v>2520000</v>
          </cell>
          <cell r="M4138" t="str">
            <v>5.1.5.02.03</v>
          </cell>
        </row>
        <row r="4139">
          <cell r="A4139" t="str">
            <v>5150203518</v>
          </cell>
          <cell r="C4139">
            <v>5</v>
          </cell>
          <cell r="D4139">
            <v>1</v>
          </cell>
          <cell r="E4139">
            <v>5</v>
          </cell>
          <cell r="F4139" t="str">
            <v>02</v>
          </cell>
          <cell r="G4139" t="str">
            <v>03</v>
          </cell>
          <cell r="H4139" t="str">
            <v>518</v>
          </cell>
          <cell r="J4139" t="str">
            <v>Bantuan Sosial Kepada Sekolah Swasta Untuk Bantuan Siswa Miskin</v>
          </cell>
          <cell r="K4139" t="str">
            <v>Bantuan Sosial untuk Siswa Miskin MI. Raudhotul Hikmah NW di Kabupaten Lombok Tengah 10 orang</v>
          </cell>
          <cell r="L4139">
            <v>1800000</v>
          </cell>
          <cell r="M4139" t="str">
            <v>5.1.5.02.03</v>
          </cell>
        </row>
        <row r="4140">
          <cell r="A4140" t="str">
            <v>5150203519</v>
          </cell>
          <cell r="C4140">
            <v>5</v>
          </cell>
          <cell r="D4140">
            <v>1</v>
          </cell>
          <cell r="E4140">
            <v>5</v>
          </cell>
          <cell r="F4140" t="str">
            <v>02</v>
          </cell>
          <cell r="G4140" t="str">
            <v>03</v>
          </cell>
          <cell r="H4140" t="str">
            <v>519</v>
          </cell>
          <cell r="J4140" t="str">
            <v>Bantuan Sosial Kepada Sekolah Swasta Untuk Bantuan Siswa Miskin</v>
          </cell>
          <cell r="K4140" t="str">
            <v>Bantuan Sosial untuk Siswa Miskin MI Al Khaeriyah NW. Rajek di Kabupaten Lombok Tengah 42 orang</v>
          </cell>
          <cell r="L4140">
            <v>7560000</v>
          </cell>
          <cell r="M4140" t="str">
            <v>5.1.5.02.03</v>
          </cell>
        </row>
        <row r="4141">
          <cell r="A4141" t="str">
            <v>5150203520</v>
          </cell>
          <cell r="C4141">
            <v>5</v>
          </cell>
          <cell r="D4141">
            <v>1</v>
          </cell>
          <cell r="E4141">
            <v>5</v>
          </cell>
          <cell r="F4141" t="str">
            <v>02</v>
          </cell>
          <cell r="G4141" t="str">
            <v>03</v>
          </cell>
          <cell r="H4141" t="str">
            <v>520</v>
          </cell>
          <cell r="J4141" t="str">
            <v>Bantuan Sosial Kepada Sekolah Swasta Untuk Bantuan Siswa Miskin</v>
          </cell>
          <cell r="K4141" t="str">
            <v>Bantuan Sosial untuk Siswa Miskin MI Al Khaeriyah Pare Semoyang di Kabupaten Lombok Tengah 26 orang</v>
          </cell>
          <cell r="L4141">
            <v>4680000</v>
          </cell>
          <cell r="M4141" t="str">
            <v>5.1.5.02.03</v>
          </cell>
        </row>
        <row r="4142">
          <cell r="A4142" t="str">
            <v>5150203521</v>
          </cell>
          <cell r="C4142">
            <v>5</v>
          </cell>
          <cell r="D4142">
            <v>1</v>
          </cell>
          <cell r="E4142">
            <v>5</v>
          </cell>
          <cell r="F4142" t="str">
            <v>02</v>
          </cell>
          <cell r="G4142" t="str">
            <v>03</v>
          </cell>
          <cell r="H4142" t="str">
            <v>521</v>
          </cell>
          <cell r="J4142" t="str">
            <v>Bantuan Sosial Kepada Sekolah Swasta Untuk Bantuan Siswa Miskin</v>
          </cell>
          <cell r="K4142" t="str">
            <v>Bantuan Sosial untuk Siswa Miskin MI AL Ma'rif Mujur mungkik di Kabupaten Lombok Tengah 34 orang</v>
          </cell>
          <cell r="L4142">
            <v>6120000</v>
          </cell>
          <cell r="M4142" t="str">
            <v>5.1.5.02.03</v>
          </cell>
        </row>
        <row r="4143">
          <cell r="A4143" t="str">
            <v>5150203522</v>
          </cell>
          <cell r="C4143">
            <v>5</v>
          </cell>
          <cell r="D4143">
            <v>1</v>
          </cell>
          <cell r="E4143">
            <v>5</v>
          </cell>
          <cell r="F4143" t="str">
            <v>02</v>
          </cell>
          <cell r="G4143" t="str">
            <v>03</v>
          </cell>
          <cell r="H4143" t="str">
            <v>522</v>
          </cell>
          <cell r="J4143" t="str">
            <v>Bantuan Sosial Kepada Sekolah Swasta Untuk Bantuan Siswa Miskin</v>
          </cell>
          <cell r="K4143" t="str">
            <v>Bantuan Sosial untuk Siswa Miskin MI Assyafiiyah NW. Penangsak di Kabupaten Lombok Tengah 70 orang</v>
          </cell>
          <cell r="L4143">
            <v>12600000</v>
          </cell>
          <cell r="M4143" t="str">
            <v>5.1.5.02.03</v>
          </cell>
        </row>
        <row r="4144">
          <cell r="A4144" t="str">
            <v>5150203523</v>
          </cell>
          <cell r="C4144">
            <v>5</v>
          </cell>
          <cell r="D4144">
            <v>1</v>
          </cell>
          <cell r="E4144">
            <v>5</v>
          </cell>
          <cell r="F4144" t="str">
            <v>02</v>
          </cell>
          <cell r="G4144" t="str">
            <v>03</v>
          </cell>
          <cell r="H4144" t="str">
            <v>523</v>
          </cell>
          <cell r="J4144" t="str">
            <v>Bantuan Sosial Kepada Sekolah Swasta Untuk Bantuan Siswa Miskin</v>
          </cell>
          <cell r="K4144" t="str">
            <v>Bantuan Sosial untuk Siswa Miskin MI Hidayatussibyan Sengkerang di Kabupaten Lombok Tengah 71 orang</v>
          </cell>
          <cell r="L4144">
            <v>12780000</v>
          </cell>
          <cell r="M4144" t="str">
            <v>5.1.5.02.03</v>
          </cell>
        </row>
        <row r="4145">
          <cell r="A4145" t="str">
            <v>5150203524</v>
          </cell>
          <cell r="C4145">
            <v>5</v>
          </cell>
          <cell r="D4145">
            <v>1</v>
          </cell>
          <cell r="E4145">
            <v>5</v>
          </cell>
          <cell r="F4145" t="str">
            <v>02</v>
          </cell>
          <cell r="G4145" t="str">
            <v>03</v>
          </cell>
          <cell r="H4145" t="str">
            <v>524</v>
          </cell>
          <cell r="J4145" t="str">
            <v>Bantuan Sosial Kepada Sekolah Swasta Untuk Bantuan Siswa Miskin</v>
          </cell>
          <cell r="K4145" t="str">
            <v>Bantuan Sosial untuk Siswa Miskin MI Khusnul Wathon Batu Galang di Kabupaten Lombok Tengah 46 orang</v>
          </cell>
          <cell r="L4145">
            <v>8280000</v>
          </cell>
          <cell r="M4145" t="str">
            <v>5.1.5.02.03</v>
          </cell>
        </row>
        <row r="4146">
          <cell r="A4146" t="str">
            <v>5150203525</v>
          </cell>
          <cell r="C4146">
            <v>5</v>
          </cell>
          <cell r="D4146">
            <v>1</v>
          </cell>
          <cell r="E4146">
            <v>5</v>
          </cell>
          <cell r="F4146" t="str">
            <v>02</v>
          </cell>
          <cell r="G4146" t="str">
            <v>03</v>
          </cell>
          <cell r="H4146" t="str">
            <v>525</v>
          </cell>
          <cell r="J4146" t="str">
            <v>Bantuan Sosial Kepada Sekolah Swasta Untuk Bantuan Siswa Miskin</v>
          </cell>
          <cell r="K4146" t="str">
            <v>Bantuan Sosial untuk Siswa Miskin MI Majidul Wathoni NW. Sekilat di Kabupaten Lombok Tengah 37 orang</v>
          </cell>
          <cell r="L4146">
            <v>6660000</v>
          </cell>
          <cell r="M4146" t="str">
            <v>5.1.5.02.03</v>
          </cell>
        </row>
        <row r="4147">
          <cell r="A4147" t="str">
            <v>5150203526</v>
          </cell>
          <cell r="C4147">
            <v>5</v>
          </cell>
          <cell r="D4147">
            <v>1</v>
          </cell>
          <cell r="E4147">
            <v>5</v>
          </cell>
          <cell r="F4147" t="str">
            <v>02</v>
          </cell>
          <cell r="G4147" t="str">
            <v>03</v>
          </cell>
          <cell r="H4147" t="str">
            <v>526</v>
          </cell>
          <cell r="J4147" t="str">
            <v>Bantuan Sosial Kepada Sekolah Swasta Untuk Bantuan Siswa Miskin</v>
          </cell>
          <cell r="K4147" t="str">
            <v>Bantuan Sosial untuk Siswa Miskin MI Mirqotussaadah di Kabupaten Lombok Tengah 22 orang</v>
          </cell>
          <cell r="L4147">
            <v>3960000</v>
          </cell>
          <cell r="M4147" t="str">
            <v>5.1.5.02.03</v>
          </cell>
        </row>
        <row r="4148">
          <cell r="A4148" t="str">
            <v>5150203527</v>
          </cell>
          <cell r="C4148">
            <v>5</v>
          </cell>
          <cell r="D4148">
            <v>1</v>
          </cell>
          <cell r="E4148">
            <v>5</v>
          </cell>
          <cell r="F4148" t="str">
            <v>02</v>
          </cell>
          <cell r="G4148" t="str">
            <v>03</v>
          </cell>
          <cell r="H4148" t="str">
            <v>527</v>
          </cell>
          <cell r="J4148" t="str">
            <v>Bantuan Sosial Kepada Sekolah Swasta Untuk Bantuan Siswa Miskin</v>
          </cell>
          <cell r="K4148" t="str">
            <v>Bantuan Sosial untuk Siswa Miskin MI Nurul Islahudini Tenges-enges di Kabupaten Lombok Tengah 20 orang</v>
          </cell>
          <cell r="L4148">
            <v>3600000</v>
          </cell>
          <cell r="M4148" t="str">
            <v>5.1.5.02.03</v>
          </cell>
        </row>
        <row r="4149">
          <cell r="A4149" t="str">
            <v>5150203528</v>
          </cell>
          <cell r="C4149">
            <v>5</v>
          </cell>
          <cell r="D4149">
            <v>1</v>
          </cell>
          <cell r="E4149">
            <v>5</v>
          </cell>
          <cell r="F4149" t="str">
            <v>02</v>
          </cell>
          <cell r="G4149" t="str">
            <v>03</v>
          </cell>
          <cell r="H4149" t="str">
            <v>528</v>
          </cell>
          <cell r="J4149" t="str">
            <v>Bantuan Sosial Kepada Sekolah Swasta Untuk Bantuan Siswa Miskin</v>
          </cell>
          <cell r="K4149" t="str">
            <v>Bantuan Sosial untuk Siswa Miskin MI Nurmadani NW Montong Lisung di Kabupaten Lombok Tengah 60 orang</v>
          </cell>
          <cell r="L4149">
            <v>10800000</v>
          </cell>
          <cell r="M4149" t="str">
            <v>5.1.5.02.03</v>
          </cell>
        </row>
        <row r="4150">
          <cell r="A4150" t="str">
            <v>5150203529</v>
          </cell>
          <cell r="C4150">
            <v>5</v>
          </cell>
          <cell r="D4150">
            <v>1</v>
          </cell>
          <cell r="E4150">
            <v>5</v>
          </cell>
          <cell r="F4150" t="str">
            <v>02</v>
          </cell>
          <cell r="G4150" t="str">
            <v>03</v>
          </cell>
          <cell r="H4150" t="str">
            <v>529</v>
          </cell>
          <cell r="J4150" t="str">
            <v>Bantuan Sosial Kepada Sekolah Swasta Untuk Bantuan Siswa Miskin</v>
          </cell>
          <cell r="K4150" t="str">
            <v>Bantuan Sosial untuk Siswa Miskin MI Nurul Islam Ganti Batu Nampar di Kabupaten Lombok Tengah 70 orang</v>
          </cell>
          <cell r="L4150">
            <v>12600000</v>
          </cell>
          <cell r="M4150" t="str">
            <v>5.1.5.02.03</v>
          </cell>
        </row>
        <row r="4151">
          <cell r="A4151" t="str">
            <v>5150203530</v>
          </cell>
          <cell r="C4151">
            <v>5</v>
          </cell>
          <cell r="D4151">
            <v>1</v>
          </cell>
          <cell r="E4151">
            <v>5</v>
          </cell>
          <cell r="F4151" t="str">
            <v>02</v>
          </cell>
          <cell r="G4151" t="str">
            <v>03</v>
          </cell>
          <cell r="H4151" t="str">
            <v>530</v>
          </cell>
          <cell r="J4151" t="str">
            <v>Bantuan Sosial Kepada Sekolah Swasta Untuk Bantuan Siswa Miskin</v>
          </cell>
          <cell r="K4151" t="str">
            <v>Bantuan Sosial untuk Siswa Miskin MI NW Al-Ittihadiyah Sepakat Ds. Ganti di Kabupaten Lombok Tengah 48 orang</v>
          </cell>
          <cell r="L4151">
            <v>8640000</v>
          </cell>
          <cell r="M4151" t="str">
            <v>5.1.5.02.03</v>
          </cell>
        </row>
        <row r="4152">
          <cell r="A4152" t="str">
            <v>5150203531</v>
          </cell>
          <cell r="C4152">
            <v>5</v>
          </cell>
          <cell r="D4152">
            <v>1</v>
          </cell>
          <cell r="E4152">
            <v>5</v>
          </cell>
          <cell r="F4152" t="str">
            <v>02</v>
          </cell>
          <cell r="G4152" t="str">
            <v>03</v>
          </cell>
          <cell r="H4152" t="str">
            <v>531</v>
          </cell>
          <cell r="J4152" t="str">
            <v>Bantuan Sosial Kepada Sekolah Swasta Untuk Bantuan Siswa Miskin</v>
          </cell>
          <cell r="K4152" t="str">
            <v>Bantuan Sosial untuk Siswa Miskin MI NW Montong Surak di Kabupaten Lombok Tengah 45 orang</v>
          </cell>
          <cell r="L4152">
            <v>8100000</v>
          </cell>
          <cell r="M4152" t="str">
            <v>5.1.5.02.03</v>
          </cell>
        </row>
        <row r="4153">
          <cell r="A4153" t="str">
            <v>5150203532</v>
          </cell>
          <cell r="C4153">
            <v>5</v>
          </cell>
          <cell r="D4153">
            <v>1</v>
          </cell>
          <cell r="E4153">
            <v>5</v>
          </cell>
          <cell r="F4153" t="str">
            <v>02</v>
          </cell>
          <cell r="G4153" t="str">
            <v>03</v>
          </cell>
          <cell r="H4153" t="str">
            <v>532</v>
          </cell>
          <cell r="J4153" t="str">
            <v>Bantuan Sosial Kepada Sekolah Swasta Untuk Bantuan Siswa Miskin</v>
          </cell>
          <cell r="K4153" t="str">
            <v>Bantuan Sosial untuk Siswa Miskin MI Al-Muslihun Menseh di Kabupaten Lombok Tengah 30 orang</v>
          </cell>
          <cell r="L4153">
            <v>5400000</v>
          </cell>
          <cell r="M4153" t="str">
            <v>5.1.5.02.03</v>
          </cell>
        </row>
        <row r="4154">
          <cell r="A4154" t="str">
            <v>5150203533</v>
          </cell>
          <cell r="C4154">
            <v>5</v>
          </cell>
          <cell r="D4154">
            <v>1</v>
          </cell>
          <cell r="E4154">
            <v>5</v>
          </cell>
          <cell r="F4154" t="str">
            <v>02</v>
          </cell>
          <cell r="G4154" t="str">
            <v>03</v>
          </cell>
          <cell r="H4154" t="str">
            <v>533</v>
          </cell>
          <cell r="J4154" t="str">
            <v>Bantuan Sosial Kepada Sekolah Swasta Untuk Bantuan Siswa Miskin</v>
          </cell>
          <cell r="K4154" t="str">
            <v>Bantuan Sosial untuk Siswa Miskin MI Darul Masakin Karang Lebah di Kabupaten Lombok Tengah 63 orang</v>
          </cell>
          <cell r="L4154">
            <v>11340000</v>
          </cell>
          <cell r="M4154" t="str">
            <v>5.1.5.02.03</v>
          </cell>
        </row>
        <row r="4155">
          <cell r="A4155" t="str">
            <v>5150203534</v>
          </cell>
          <cell r="C4155">
            <v>5</v>
          </cell>
          <cell r="D4155">
            <v>1</v>
          </cell>
          <cell r="E4155">
            <v>5</v>
          </cell>
          <cell r="F4155" t="str">
            <v>02</v>
          </cell>
          <cell r="G4155" t="str">
            <v>03</v>
          </cell>
          <cell r="H4155" t="str">
            <v>534</v>
          </cell>
          <cell r="J4155" t="str">
            <v>Bantuan Sosial Kepada Sekolah Swasta Untuk Bantuan Siswa Miskin</v>
          </cell>
          <cell r="K4155" t="str">
            <v>Bantuan Sosial untuk Siswa Miskin MI Haqqul Yakin Kidang di Kabupaten Lombok Tengah 21 orang</v>
          </cell>
          <cell r="L4155">
            <v>3780000</v>
          </cell>
          <cell r="M4155" t="str">
            <v>5.1.5.02.03</v>
          </cell>
        </row>
        <row r="4156">
          <cell r="A4156" t="str">
            <v>5150203535</v>
          </cell>
          <cell r="C4156">
            <v>5</v>
          </cell>
          <cell r="D4156">
            <v>1</v>
          </cell>
          <cell r="E4156">
            <v>5</v>
          </cell>
          <cell r="F4156" t="str">
            <v>02</v>
          </cell>
          <cell r="G4156" t="str">
            <v>03</v>
          </cell>
          <cell r="H4156" t="str">
            <v>535</v>
          </cell>
          <cell r="J4156" t="str">
            <v>Bantuan Sosial Kepada Sekolah Swasta Untuk Bantuan Siswa Miskin</v>
          </cell>
          <cell r="K4156" t="str">
            <v>Bantuan Sosial untuk Siswa Miskin MI Nurul Hidayah Mt. Banyak di Kabupaten Lombok Tengah 31 orang</v>
          </cell>
          <cell r="L4156">
            <v>5580000</v>
          </cell>
          <cell r="M4156" t="str">
            <v>5.1.5.02.03</v>
          </cell>
        </row>
        <row r="4157">
          <cell r="A4157" t="str">
            <v>5150203536</v>
          </cell>
          <cell r="C4157">
            <v>5</v>
          </cell>
          <cell r="D4157">
            <v>1</v>
          </cell>
          <cell r="E4157">
            <v>5</v>
          </cell>
          <cell r="F4157" t="str">
            <v>02</v>
          </cell>
          <cell r="G4157" t="str">
            <v>03</v>
          </cell>
          <cell r="H4157" t="str">
            <v>536</v>
          </cell>
          <cell r="J4157" t="str">
            <v>Bantuan Sosial Kepada Sekolah Swasta Untuk Bantuan Siswa Miskin</v>
          </cell>
          <cell r="K4157" t="str">
            <v>Bantuan Sosial untuk Siswa Miskin MI. Nurul Wahyi Mujur di Kabupaten Lombok Tengah 32 orang</v>
          </cell>
          <cell r="L4157">
            <v>5760000</v>
          </cell>
          <cell r="M4157" t="str">
            <v>5.1.5.02.03</v>
          </cell>
        </row>
        <row r="4158">
          <cell r="A4158" t="str">
            <v>5150203537</v>
          </cell>
          <cell r="C4158">
            <v>5</v>
          </cell>
          <cell r="D4158">
            <v>1</v>
          </cell>
          <cell r="E4158">
            <v>5</v>
          </cell>
          <cell r="F4158" t="str">
            <v>02</v>
          </cell>
          <cell r="G4158" t="str">
            <v>03</v>
          </cell>
          <cell r="H4158" t="str">
            <v>537</v>
          </cell>
          <cell r="J4158" t="str">
            <v>Bantuan Sosial Kepada Sekolah Swasta Untuk Bantuan Siswa Miskin</v>
          </cell>
          <cell r="K4158" t="str">
            <v>Bantuan Sosial untuk Siswa Miskin MI. Nurul Haromaen Semoyan di Kabupaten Lombok Tengah 20 orang</v>
          </cell>
          <cell r="L4158">
            <v>3600000</v>
          </cell>
          <cell r="M4158" t="str">
            <v>5.1.5.02.03</v>
          </cell>
        </row>
        <row r="4159">
          <cell r="A4159" t="str">
            <v>5150203538</v>
          </cell>
          <cell r="C4159">
            <v>5</v>
          </cell>
          <cell r="D4159">
            <v>1</v>
          </cell>
          <cell r="E4159">
            <v>5</v>
          </cell>
          <cell r="F4159" t="str">
            <v>02</v>
          </cell>
          <cell r="G4159" t="str">
            <v>03</v>
          </cell>
          <cell r="H4159" t="str">
            <v>538</v>
          </cell>
          <cell r="J4159" t="str">
            <v>Bantuan Sosial Kepada Sekolah Swasta Untuk Bantuan Siswa Miskin</v>
          </cell>
          <cell r="K4159" t="str">
            <v>Bantuan Sosial untuk Siswa Miskin MI AL-Barokah NW Peras di Kabupaten Lombok Tengah 24 orang</v>
          </cell>
          <cell r="L4159">
            <v>4320000</v>
          </cell>
          <cell r="M4159" t="str">
            <v>5.1.5.02.03</v>
          </cell>
        </row>
        <row r="4160">
          <cell r="A4160" t="str">
            <v>5150203539</v>
          </cell>
          <cell r="C4160">
            <v>5</v>
          </cell>
          <cell r="D4160">
            <v>1</v>
          </cell>
          <cell r="E4160">
            <v>5</v>
          </cell>
          <cell r="F4160" t="str">
            <v>02</v>
          </cell>
          <cell r="G4160" t="str">
            <v>03</v>
          </cell>
          <cell r="H4160" t="str">
            <v>539</v>
          </cell>
          <cell r="J4160" t="str">
            <v>Bantuan Sosial Kepada Sekolah Swasta Untuk Bantuan Siswa Miskin</v>
          </cell>
          <cell r="K4160" t="str">
            <v>Bantuan Sosial untuk Siswa Miskin MI. Ulul Azmi Terentem di Kabupaten Lombok Tengah 28 orang</v>
          </cell>
          <cell r="L4160">
            <v>5040000</v>
          </cell>
          <cell r="M4160" t="str">
            <v>5.1.5.02.03</v>
          </cell>
        </row>
        <row r="4161">
          <cell r="A4161" t="str">
            <v>5150203540</v>
          </cell>
          <cell r="C4161">
            <v>5</v>
          </cell>
          <cell r="D4161">
            <v>1</v>
          </cell>
          <cell r="E4161">
            <v>5</v>
          </cell>
          <cell r="F4161" t="str">
            <v>02</v>
          </cell>
          <cell r="G4161" t="str">
            <v>03</v>
          </cell>
          <cell r="H4161" t="str">
            <v>540</v>
          </cell>
          <cell r="J4161" t="str">
            <v>Bantuan Sosial Kepada Sekolah Swasta Untuk Bantuan Siswa Miskin</v>
          </cell>
          <cell r="K4161" t="str">
            <v>Bantuan Sosial untuk Siswa Miskin MI. Maunaturrahman NW Mekar di Kabupaten Lombok Tengah 25 orang</v>
          </cell>
          <cell r="L4161">
            <v>4500000</v>
          </cell>
          <cell r="M4161" t="str">
            <v>5.1.5.02.03</v>
          </cell>
        </row>
        <row r="4162">
          <cell r="A4162" t="str">
            <v>5150203541</v>
          </cell>
          <cell r="C4162">
            <v>5</v>
          </cell>
          <cell r="D4162">
            <v>1</v>
          </cell>
          <cell r="E4162">
            <v>5</v>
          </cell>
          <cell r="F4162" t="str">
            <v>02</v>
          </cell>
          <cell r="G4162" t="str">
            <v>03</v>
          </cell>
          <cell r="H4162" t="str">
            <v>541</v>
          </cell>
          <cell r="J4162" t="str">
            <v>Bantuan Sosial Kepada Sekolah Swasta Untuk Bantuan Siswa Miskin</v>
          </cell>
          <cell r="K4162" t="str">
            <v>Bantuan Sosial untuk Siswa Miskin MI Darul Hamidi NW. Iwan Darmaji. di Kabupaten Lombok Tengah 76 orang</v>
          </cell>
          <cell r="L4162">
            <v>13680000</v>
          </cell>
          <cell r="M4162" t="str">
            <v>5.1.5.02.03</v>
          </cell>
        </row>
        <row r="4163">
          <cell r="A4163" t="str">
            <v>5150203542</v>
          </cell>
          <cell r="C4163">
            <v>5</v>
          </cell>
          <cell r="D4163">
            <v>1</v>
          </cell>
          <cell r="E4163">
            <v>5</v>
          </cell>
          <cell r="F4163" t="str">
            <v>02</v>
          </cell>
          <cell r="G4163" t="str">
            <v>03</v>
          </cell>
          <cell r="H4163" t="str">
            <v>542</v>
          </cell>
          <cell r="J4163" t="str">
            <v>Bantuan Sosial Kepada Sekolah Swasta Untuk Bantuan Siswa Miskin</v>
          </cell>
          <cell r="K4163" t="str">
            <v>Bantuan Sosial untuk Siswa Miskin MI NW Mumbang Montong. Gamang di Kabupaten Lombok Tengah 59 orang</v>
          </cell>
          <cell r="L4163">
            <v>10620000</v>
          </cell>
          <cell r="M4163" t="str">
            <v>5.1.5.02.03</v>
          </cell>
        </row>
        <row r="4164">
          <cell r="A4164" t="str">
            <v>5150203543</v>
          </cell>
          <cell r="C4164">
            <v>5</v>
          </cell>
          <cell r="D4164">
            <v>1</v>
          </cell>
          <cell r="E4164">
            <v>5</v>
          </cell>
          <cell r="F4164" t="str">
            <v>02</v>
          </cell>
          <cell r="G4164" t="str">
            <v>03</v>
          </cell>
          <cell r="H4164" t="str">
            <v>543</v>
          </cell>
          <cell r="J4164" t="str">
            <v>Bantuan Sosial Kepada Sekolah Swasta Untuk Bantuan Siswa Miskin</v>
          </cell>
          <cell r="K4164" t="str">
            <v>Bantuan Sosial untuk Siswa Miskin MI NW Assirojudin Montong Gamang di Kabupaten Lombok Tengah 26 orang</v>
          </cell>
          <cell r="L4164">
            <v>4680000</v>
          </cell>
          <cell r="M4164" t="str">
            <v>5.1.5.02.03</v>
          </cell>
        </row>
        <row r="4165">
          <cell r="A4165" t="str">
            <v>5150203544</v>
          </cell>
          <cell r="C4165">
            <v>5</v>
          </cell>
          <cell r="D4165">
            <v>1</v>
          </cell>
          <cell r="E4165">
            <v>5</v>
          </cell>
          <cell r="F4165" t="str">
            <v>02</v>
          </cell>
          <cell r="G4165" t="str">
            <v>03</v>
          </cell>
          <cell r="H4165" t="str">
            <v>544</v>
          </cell>
          <cell r="J4165" t="str">
            <v>Bantuan Sosial Kepada Sekolah Swasta Untuk Bantuan Siswa Miskin</v>
          </cell>
          <cell r="K4165" t="str">
            <v>Bantuan Sosial untuk Siswa Miskin MI NW Penimpuh Montong Gamang. di Kabupaten Lombok Tengah 25 orang</v>
          </cell>
          <cell r="L4165">
            <v>4500000</v>
          </cell>
          <cell r="M4165" t="str">
            <v>5.1.5.02.03</v>
          </cell>
        </row>
        <row r="4166">
          <cell r="A4166" t="str">
            <v>5150203545</v>
          </cell>
          <cell r="C4166">
            <v>5</v>
          </cell>
          <cell r="D4166">
            <v>1</v>
          </cell>
          <cell r="E4166">
            <v>5</v>
          </cell>
          <cell r="F4166" t="str">
            <v>02</v>
          </cell>
          <cell r="G4166" t="str">
            <v>03</v>
          </cell>
          <cell r="H4166" t="str">
            <v>545</v>
          </cell>
          <cell r="J4166" t="str">
            <v>Bantuan Sosial Kepada Sekolah Swasta Untuk Bantuan Siswa Miskin</v>
          </cell>
          <cell r="K4166" t="str">
            <v>Bantuan Sosial untuk Siswa Miskin MI NW Bebuak di Kabupaten Lombok Tengah 49 orang</v>
          </cell>
          <cell r="L4166">
            <v>8820000</v>
          </cell>
          <cell r="M4166" t="str">
            <v>5.1.5.02.03</v>
          </cell>
        </row>
        <row r="4167">
          <cell r="A4167" t="str">
            <v>5150203546</v>
          </cell>
          <cell r="C4167">
            <v>5</v>
          </cell>
          <cell r="D4167">
            <v>1</v>
          </cell>
          <cell r="E4167">
            <v>5</v>
          </cell>
          <cell r="F4167" t="str">
            <v>02</v>
          </cell>
          <cell r="G4167" t="str">
            <v>03</v>
          </cell>
          <cell r="H4167" t="str">
            <v>546</v>
          </cell>
          <cell r="J4167" t="str">
            <v>Bantuan Sosial Kepada Sekolah Swasta Untuk Bantuan Siswa Miskin</v>
          </cell>
          <cell r="K4167" t="str">
            <v>Bantuan Sosial untuk Siswa Miskin MI Nurul Hidayah NW Bisuk Bokah di Kabupaten Lombok Tengah 28 orang</v>
          </cell>
          <cell r="L4167">
            <v>5040000</v>
          </cell>
          <cell r="M4167" t="str">
            <v>5.1.5.02.03</v>
          </cell>
        </row>
        <row r="4168">
          <cell r="A4168" t="str">
            <v>5150203547</v>
          </cell>
          <cell r="C4168">
            <v>5</v>
          </cell>
          <cell r="D4168">
            <v>1</v>
          </cell>
          <cell r="E4168">
            <v>5</v>
          </cell>
          <cell r="F4168" t="str">
            <v>02</v>
          </cell>
          <cell r="G4168" t="str">
            <v>03</v>
          </cell>
          <cell r="H4168" t="str">
            <v>547</v>
          </cell>
          <cell r="J4168" t="str">
            <v>Bantuan Sosial Kepada Sekolah Swasta Untuk Bantuan Siswa Miskin</v>
          </cell>
          <cell r="K4168" t="str">
            <v>Bantuan Sosial untuk Siswa Miskin MI NW Dasan Baru Ds. Wajegeseng di Kabupaten Lombok Tengah 75 orang</v>
          </cell>
          <cell r="L4168">
            <v>13500000</v>
          </cell>
          <cell r="M4168" t="str">
            <v>5.1.5.02.03</v>
          </cell>
        </row>
        <row r="4169">
          <cell r="A4169" t="str">
            <v>5150203548</v>
          </cell>
          <cell r="C4169">
            <v>5</v>
          </cell>
          <cell r="D4169">
            <v>1</v>
          </cell>
          <cell r="E4169">
            <v>5</v>
          </cell>
          <cell r="F4169" t="str">
            <v>02</v>
          </cell>
          <cell r="G4169" t="str">
            <v>03</v>
          </cell>
          <cell r="H4169" t="str">
            <v>548</v>
          </cell>
          <cell r="J4169" t="str">
            <v>Bantuan Sosial Kepada Sekolah Swasta Untuk Bantuan Siswa Miskin</v>
          </cell>
          <cell r="K4169" t="str">
            <v>Bantuan Sosial untuk Siswa Miskin MI NW Kenawe Dasan Baru di Kabupaten Lombok Tengah 64 orang</v>
          </cell>
          <cell r="L4169">
            <v>11520000</v>
          </cell>
          <cell r="M4169" t="str">
            <v>5.1.5.02.03</v>
          </cell>
        </row>
        <row r="4170">
          <cell r="A4170" t="str">
            <v>5150203549</v>
          </cell>
          <cell r="C4170">
            <v>5</v>
          </cell>
          <cell r="D4170">
            <v>1</v>
          </cell>
          <cell r="E4170">
            <v>5</v>
          </cell>
          <cell r="F4170" t="str">
            <v>02</v>
          </cell>
          <cell r="G4170" t="str">
            <v>03</v>
          </cell>
          <cell r="H4170" t="str">
            <v>549</v>
          </cell>
          <cell r="J4170" t="str">
            <v>Bantuan Sosial Kepada Sekolah Swasta Untuk Bantuan Siswa Miskin</v>
          </cell>
          <cell r="K4170" t="str">
            <v>Bantuan Sosial untuk Siswa Miskin MI NW Sairan Dasan Baru di Kabupaten Lombok Tengah 35 orang</v>
          </cell>
          <cell r="L4170">
            <v>6300000</v>
          </cell>
          <cell r="M4170" t="str">
            <v>5.1.5.02.03</v>
          </cell>
        </row>
        <row r="4171">
          <cell r="A4171" t="str">
            <v>5150203550</v>
          </cell>
          <cell r="C4171">
            <v>5</v>
          </cell>
          <cell r="D4171">
            <v>1</v>
          </cell>
          <cell r="E4171">
            <v>5</v>
          </cell>
          <cell r="F4171" t="str">
            <v>02</v>
          </cell>
          <cell r="G4171" t="str">
            <v>03</v>
          </cell>
          <cell r="H4171" t="str">
            <v>550</v>
          </cell>
          <cell r="J4171" t="str">
            <v>Bantuan Sosial Kepada Sekolah Swasta Untuk Bantuan Siswa Miskin</v>
          </cell>
          <cell r="K4171" t="str">
            <v>Bantuan Sosial untuk Siswa Miskin MI NW Peseng Ds. Wajegeseng. di Kabupaten Lombok Tengah 90 orang</v>
          </cell>
          <cell r="L4171">
            <v>16200000</v>
          </cell>
          <cell r="M4171" t="str">
            <v>5.1.5.02.03</v>
          </cell>
        </row>
        <row r="4172">
          <cell r="A4172" t="str">
            <v>5150203551</v>
          </cell>
          <cell r="C4172">
            <v>5</v>
          </cell>
          <cell r="D4172">
            <v>1</v>
          </cell>
          <cell r="E4172">
            <v>5</v>
          </cell>
          <cell r="F4172" t="str">
            <v>02</v>
          </cell>
          <cell r="G4172" t="str">
            <v>03</v>
          </cell>
          <cell r="H4172" t="str">
            <v>551</v>
          </cell>
          <cell r="J4172" t="str">
            <v>Bantuan Sosial Kepada Sekolah Swasta Untuk Bantuan Siswa Miskin</v>
          </cell>
          <cell r="K4172" t="str">
            <v>Bantuan Sosial untuk Siswa Miskin MI Wajegeseng NW Talon Ambon di Kabupaten Lombok Tengah 95 orang</v>
          </cell>
          <cell r="L4172">
            <v>17100000</v>
          </cell>
          <cell r="M4172" t="str">
            <v>5.1.5.02.03</v>
          </cell>
        </row>
        <row r="4173">
          <cell r="A4173" t="str">
            <v>5150203552</v>
          </cell>
          <cell r="C4173">
            <v>5</v>
          </cell>
          <cell r="D4173">
            <v>1</v>
          </cell>
          <cell r="E4173">
            <v>5</v>
          </cell>
          <cell r="F4173" t="str">
            <v>02</v>
          </cell>
          <cell r="G4173" t="str">
            <v>03</v>
          </cell>
          <cell r="H4173" t="str">
            <v>552</v>
          </cell>
          <cell r="J4173" t="str">
            <v>Bantuan Sosial Kepada Sekolah Swasta Untuk Bantuan Siswa Miskin</v>
          </cell>
          <cell r="K4173" t="str">
            <v>Bantuan Sosial untuk Siswa Miskin MI NW Ramus Bual Ds. Wajegeseng di Kabupaten Lombok Tengah 36 orang</v>
          </cell>
          <cell r="L4173">
            <v>6480000</v>
          </cell>
          <cell r="M4173" t="str">
            <v>5.1.5.02.03</v>
          </cell>
        </row>
        <row r="4174">
          <cell r="A4174" t="str">
            <v>5150203553</v>
          </cell>
          <cell r="C4174">
            <v>5</v>
          </cell>
          <cell r="D4174">
            <v>1</v>
          </cell>
          <cell r="E4174">
            <v>5</v>
          </cell>
          <cell r="F4174" t="str">
            <v>02</v>
          </cell>
          <cell r="G4174" t="str">
            <v>03</v>
          </cell>
          <cell r="H4174" t="str">
            <v>553</v>
          </cell>
          <cell r="J4174" t="str">
            <v>Bantuan Sosial Kepada Sekolah Swasta Untuk Bantuan Siswa Miskin</v>
          </cell>
          <cell r="K4174" t="str">
            <v>Bantuan Sosial untuk Siswa Miskin MI NW  Mertak Nao di Kabupaten Lombok Tengah 76 orang</v>
          </cell>
          <cell r="L4174">
            <v>13680000</v>
          </cell>
          <cell r="M4174" t="str">
            <v>5.1.5.02.03</v>
          </cell>
        </row>
        <row r="4175">
          <cell r="A4175" t="str">
            <v>5150203554</v>
          </cell>
          <cell r="C4175">
            <v>5</v>
          </cell>
          <cell r="D4175">
            <v>1</v>
          </cell>
          <cell r="E4175">
            <v>5</v>
          </cell>
          <cell r="F4175" t="str">
            <v>02</v>
          </cell>
          <cell r="G4175" t="str">
            <v>03</v>
          </cell>
          <cell r="H4175" t="str">
            <v>554</v>
          </cell>
          <cell r="J4175" t="str">
            <v>Bantuan Sosial Kepada Sekolah Swasta Untuk Bantuan Siswa Miskin</v>
          </cell>
          <cell r="K4175" t="str">
            <v>Bantuan Sosial untuk Siswa Miskin MI Assohiliyah Lopan di Kabupaten Lombok Tengah 36 orang</v>
          </cell>
          <cell r="L4175">
            <v>6480000</v>
          </cell>
          <cell r="M4175" t="str">
            <v>5.1.5.02.03</v>
          </cell>
        </row>
        <row r="4176">
          <cell r="A4176" t="str">
            <v>5150203555</v>
          </cell>
          <cell r="C4176">
            <v>5</v>
          </cell>
          <cell r="D4176">
            <v>1</v>
          </cell>
          <cell r="E4176">
            <v>5</v>
          </cell>
          <cell r="F4176" t="str">
            <v>02</v>
          </cell>
          <cell r="G4176" t="str">
            <v>03</v>
          </cell>
          <cell r="H4176" t="str">
            <v>555</v>
          </cell>
          <cell r="J4176" t="str">
            <v>Bantuan Sosial Kepada Sekolah Swasta Untuk Bantuan Siswa Miskin</v>
          </cell>
          <cell r="K4176" t="str">
            <v>Bantuan Sosial untuk Siswa Miskin MI NW Puyung Kopang Rembige di Kabupaten Lombok Tengah 33 orang</v>
          </cell>
          <cell r="L4176">
            <v>5940000</v>
          </cell>
          <cell r="M4176" t="str">
            <v>5.1.5.02.03</v>
          </cell>
        </row>
        <row r="4177">
          <cell r="A4177" t="str">
            <v>5150203556</v>
          </cell>
          <cell r="C4177">
            <v>5</v>
          </cell>
          <cell r="D4177">
            <v>1</v>
          </cell>
          <cell r="E4177">
            <v>5</v>
          </cell>
          <cell r="F4177" t="str">
            <v>02</v>
          </cell>
          <cell r="G4177" t="str">
            <v>03</v>
          </cell>
          <cell r="H4177" t="str">
            <v>556</v>
          </cell>
          <cell r="J4177" t="str">
            <v>Bantuan Sosial Kepada Sekolah Swasta Untuk Bantuan Siswa Miskin</v>
          </cell>
          <cell r="K4177" t="str">
            <v>Bantuan Sosial untuk Siswa Miskin MI Darul Ulum Ngorok Kopang  di Kabupaten Lombok Tengah 71 orang</v>
          </cell>
          <cell r="L4177">
            <v>12780000</v>
          </cell>
          <cell r="M4177" t="str">
            <v>5.1.5.02.03</v>
          </cell>
        </row>
        <row r="4178">
          <cell r="A4178" t="str">
            <v>5150203557</v>
          </cell>
          <cell r="C4178">
            <v>5</v>
          </cell>
          <cell r="D4178">
            <v>1</v>
          </cell>
          <cell r="E4178">
            <v>5</v>
          </cell>
          <cell r="F4178" t="str">
            <v>02</v>
          </cell>
          <cell r="G4178" t="str">
            <v>03</v>
          </cell>
          <cell r="H4178" t="str">
            <v>557</v>
          </cell>
          <cell r="J4178" t="str">
            <v>Bantuan Sosial Kepada Sekolah Swasta Untuk Bantuan Siswa Miskin</v>
          </cell>
          <cell r="K4178" t="str">
            <v>Bantuan Sosial untuk Siswa Miskin MI Monggas di Kabupaten Lombok Tengah 42 orang</v>
          </cell>
          <cell r="L4178">
            <v>7560000</v>
          </cell>
          <cell r="M4178" t="str">
            <v>5.1.5.02.03</v>
          </cell>
        </row>
        <row r="4179">
          <cell r="A4179" t="str">
            <v>5150203558</v>
          </cell>
          <cell r="C4179">
            <v>5</v>
          </cell>
          <cell r="D4179">
            <v>1</v>
          </cell>
          <cell r="E4179">
            <v>5</v>
          </cell>
          <cell r="F4179" t="str">
            <v>02</v>
          </cell>
          <cell r="G4179" t="str">
            <v>03</v>
          </cell>
          <cell r="H4179" t="str">
            <v>558</v>
          </cell>
          <cell r="J4179" t="str">
            <v>Bantuan Sosial Kepada Sekolah Swasta Untuk Bantuan Siswa Miskin</v>
          </cell>
          <cell r="K4179" t="str">
            <v>Bantuan Sosial untuk Siswa Miskin MI NW Lingkung di Kabupaten Lombok Tengah 49 orang</v>
          </cell>
          <cell r="L4179">
            <v>8820000</v>
          </cell>
          <cell r="M4179" t="str">
            <v>5.1.5.02.03</v>
          </cell>
        </row>
        <row r="4180">
          <cell r="A4180" t="str">
            <v>5150203559</v>
          </cell>
          <cell r="C4180">
            <v>5</v>
          </cell>
          <cell r="D4180">
            <v>1</v>
          </cell>
          <cell r="E4180">
            <v>5</v>
          </cell>
          <cell r="F4180" t="str">
            <v>02</v>
          </cell>
          <cell r="G4180" t="str">
            <v>03</v>
          </cell>
          <cell r="H4180" t="str">
            <v>559</v>
          </cell>
          <cell r="J4180" t="str">
            <v>Bantuan Sosial Kepada Sekolah Swasta Untuk Bantuan Siswa Miskin</v>
          </cell>
          <cell r="K4180" t="str">
            <v>Bantuan Sosial untuk Siswa Miskin MI NW Lendang Are di Kabupaten Lombok Tengah 50 orang</v>
          </cell>
          <cell r="L4180">
            <v>9000000</v>
          </cell>
          <cell r="M4180" t="str">
            <v>5.1.5.02.03</v>
          </cell>
        </row>
        <row r="4181">
          <cell r="A4181" t="str">
            <v>5150203560</v>
          </cell>
          <cell r="C4181">
            <v>5</v>
          </cell>
          <cell r="D4181">
            <v>1</v>
          </cell>
          <cell r="E4181">
            <v>5</v>
          </cell>
          <cell r="F4181" t="str">
            <v>02</v>
          </cell>
          <cell r="G4181" t="str">
            <v>03</v>
          </cell>
          <cell r="H4181" t="str">
            <v>560</v>
          </cell>
          <cell r="J4181" t="str">
            <v>Bantuan Sosial Kepada Sekolah Swasta Untuk Bantuan Siswa Miskin</v>
          </cell>
          <cell r="K4181" t="str">
            <v>Bantuan Sosial untuk Siswa Miskin MI Darul Mahmudin Montong Gamang di Kabupaten Lombok Tengah 13 orang</v>
          </cell>
          <cell r="L4181">
            <v>2340000</v>
          </cell>
          <cell r="M4181" t="str">
            <v>5.1.5.02.03</v>
          </cell>
        </row>
        <row r="4182">
          <cell r="A4182" t="str">
            <v>5150203561</v>
          </cell>
          <cell r="C4182">
            <v>5</v>
          </cell>
          <cell r="D4182">
            <v>1</v>
          </cell>
          <cell r="E4182">
            <v>5</v>
          </cell>
          <cell r="F4182" t="str">
            <v>02</v>
          </cell>
          <cell r="G4182" t="str">
            <v>03</v>
          </cell>
          <cell r="H4182" t="str">
            <v>561</v>
          </cell>
          <cell r="J4182" t="str">
            <v>Bantuan Sosial Kepada Sekolah Swasta Untuk Bantuan Siswa Miskin</v>
          </cell>
          <cell r="K4182" t="str">
            <v>Bantuan Sosial untuk Siswa Miskin MI Babul Khaer Semparu di Kabupaten Lombok Tengah 45 orang</v>
          </cell>
          <cell r="L4182">
            <v>8100000</v>
          </cell>
          <cell r="M4182" t="str">
            <v>5.1.5.02.03</v>
          </cell>
        </row>
        <row r="4183">
          <cell r="A4183" t="str">
            <v>5150203562</v>
          </cell>
          <cell r="C4183">
            <v>5</v>
          </cell>
          <cell r="D4183">
            <v>1</v>
          </cell>
          <cell r="E4183">
            <v>5</v>
          </cell>
          <cell r="F4183" t="str">
            <v>02</v>
          </cell>
          <cell r="G4183" t="str">
            <v>03</v>
          </cell>
          <cell r="H4183" t="str">
            <v>562</v>
          </cell>
          <cell r="J4183" t="str">
            <v>Bantuan Sosial Kepada Sekolah Swasta Untuk Bantuan Siswa Miskin</v>
          </cell>
          <cell r="K4183" t="str">
            <v>Bantuan Sosial untuk Siswa Miskin MI Nurussa'adatain NW Gonjong di Kabupaten Lombok Tengah 56 orang</v>
          </cell>
          <cell r="L4183">
            <v>10080000</v>
          </cell>
          <cell r="M4183" t="str">
            <v>5.1.5.02.03</v>
          </cell>
        </row>
        <row r="4184">
          <cell r="A4184" t="str">
            <v>5150203563</v>
          </cell>
          <cell r="C4184">
            <v>5</v>
          </cell>
          <cell r="D4184">
            <v>1</v>
          </cell>
          <cell r="E4184">
            <v>5</v>
          </cell>
          <cell r="F4184" t="str">
            <v>02</v>
          </cell>
          <cell r="G4184" t="str">
            <v>03</v>
          </cell>
          <cell r="H4184" t="str">
            <v>563</v>
          </cell>
          <cell r="J4184" t="str">
            <v>Bantuan Sosial Kepada Sekolah Swasta Untuk Bantuan Siswa Miskin</v>
          </cell>
          <cell r="K4184" t="str">
            <v>Bantuan Sosial untuk Siswa Miskin MI Nurul Jamaah Mentinggo di Kabupaten Lombok Tengah 37 orang</v>
          </cell>
          <cell r="L4184">
            <v>6660000</v>
          </cell>
          <cell r="M4184" t="str">
            <v>5.1.5.02.03</v>
          </cell>
        </row>
        <row r="4185">
          <cell r="A4185" t="str">
            <v>5150203564</v>
          </cell>
          <cell r="C4185">
            <v>5</v>
          </cell>
          <cell r="D4185">
            <v>1</v>
          </cell>
          <cell r="E4185">
            <v>5</v>
          </cell>
          <cell r="F4185" t="str">
            <v>02</v>
          </cell>
          <cell r="G4185" t="str">
            <v>03</v>
          </cell>
          <cell r="H4185" t="str">
            <v>564</v>
          </cell>
          <cell r="J4185" t="str">
            <v>Bantuan Sosial Kepada Sekolah Swasta Untuk Bantuan Siswa Miskin</v>
          </cell>
          <cell r="K4185" t="str">
            <v>Bantuan Sosial untuk Siswa Miskin MI NW Pertanian Wajegeseng di Kabupaten Lombok Tengah 80 orang</v>
          </cell>
          <cell r="L4185">
            <v>14400000</v>
          </cell>
          <cell r="M4185" t="str">
            <v>5.1.5.02.03</v>
          </cell>
        </row>
        <row r="4186">
          <cell r="A4186" t="str">
            <v>5150203565</v>
          </cell>
          <cell r="C4186">
            <v>5</v>
          </cell>
          <cell r="D4186">
            <v>1</v>
          </cell>
          <cell r="E4186">
            <v>5</v>
          </cell>
          <cell r="F4186" t="str">
            <v>02</v>
          </cell>
          <cell r="G4186" t="str">
            <v>03</v>
          </cell>
          <cell r="H4186" t="str">
            <v>565</v>
          </cell>
          <cell r="J4186" t="str">
            <v>Bantuan Sosial Kepada Sekolah Swasta Untuk Bantuan Siswa Miskin</v>
          </cell>
          <cell r="K4186" t="str">
            <v>Bantuan Sosial untuk Siswa Miskin MI Badarudin Qamarul Huda Pengkores di Kabupaten Lombok Tengah 35 orang</v>
          </cell>
          <cell r="L4186">
            <v>6300000</v>
          </cell>
          <cell r="M4186" t="str">
            <v>5.1.5.02.03</v>
          </cell>
        </row>
        <row r="4187">
          <cell r="A4187" t="str">
            <v>5150203566</v>
          </cell>
          <cell r="C4187">
            <v>5</v>
          </cell>
          <cell r="D4187">
            <v>1</v>
          </cell>
          <cell r="E4187">
            <v>5</v>
          </cell>
          <cell r="F4187" t="str">
            <v>02</v>
          </cell>
          <cell r="G4187" t="str">
            <v>03</v>
          </cell>
          <cell r="H4187" t="str">
            <v>566</v>
          </cell>
          <cell r="J4187" t="str">
            <v>Bantuan Sosial Kepada Sekolah Swasta Untuk Bantuan Siswa Miskin</v>
          </cell>
          <cell r="K4187" t="str">
            <v>Bantuan Sosial untuk Siswa Miskin MI An Nur Puyung di Kabupaten Lombok Tengah 83 orang</v>
          </cell>
          <cell r="L4187">
            <v>14940000</v>
          </cell>
          <cell r="M4187" t="str">
            <v>5.1.5.02.03</v>
          </cell>
        </row>
        <row r="4188">
          <cell r="A4188" t="str">
            <v>5150203567</v>
          </cell>
          <cell r="C4188">
            <v>5</v>
          </cell>
          <cell r="D4188">
            <v>1</v>
          </cell>
          <cell r="E4188">
            <v>5</v>
          </cell>
          <cell r="F4188" t="str">
            <v>02</v>
          </cell>
          <cell r="G4188" t="str">
            <v>03</v>
          </cell>
          <cell r="H4188" t="str">
            <v>567</v>
          </cell>
          <cell r="J4188" t="str">
            <v>Bantuan Sosial Kepada Sekolah Swasta Untuk Bantuan Siswa Miskin</v>
          </cell>
          <cell r="K4188" t="str">
            <v>Bantuan Sosial untuk Siswa Miskin MI Nurul Hidayah Dasan Tuan Labulia di Kabupaten Lombok Tengah 45 orang</v>
          </cell>
          <cell r="L4188">
            <v>8100000</v>
          </cell>
          <cell r="M4188" t="str">
            <v>5.1.5.02.03</v>
          </cell>
        </row>
        <row r="4189">
          <cell r="A4189" t="str">
            <v>5150203568</v>
          </cell>
          <cell r="C4189">
            <v>5</v>
          </cell>
          <cell r="D4189">
            <v>1</v>
          </cell>
          <cell r="E4189">
            <v>5</v>
          </cell>
          <cell r="F4189" t="str">
            <v>02</v>
          </cell>
          <cell r="G4189" t="str">
            <v>03</v>
          </cell>
          <cell r="H4189" t="str">
            <v>568</v>
          </cell>
          <cell r="J4189" t="str">
            <v>Bantuan Sosial Kepada Sekolah Swasta Untuk Bantuan Siswa Miskin</v>
          </cell>
          <cell r="K4189" t="str">
            <v>Bantuan Sosial untuk Siswa Miskin MI Nurul Iman Sukerare di Kabupaten Lombok Tengah 66 orang</v>
          </cell>
          <cell r="L4189">
            <v>11880000</v>
          </cell>
          <cell r="M4189" t="str">
            <v>5.1.5.02.03</v>
          </cell>
        </row>
        <row r="4190">
          <cell r="A4190" t="str">
            <v>5150203569</v>
          </cell>
          <cell r="C4190">
            <v>5</v>
          </cell>
          <cell r="D4190">
            <v>1</v>
          </cell>
          <cell r="E4190">
            <v>5</v>
          </cell>
          <cell r="F4190" t="str">
            <v>02</v>
          </cell>
          <cell r="G4190" t="str">
            <v>03</v>
          </cell>
          <cell r="H4190" t="str">
            <v>569</v>
          </cell>
          <cell r="J4190" t="str">
            <v>Bantuan Sosial Kepada Sekolah Swasta Untuk Bantuan Siswa Miskin</v>
          </cell>
          <cell r="K4190" t="str">
            <v>Bantuan Sosial untuk Siswa Miskin MI NW Berembeng Pengenjek di Kabupaten Lombok Tengah 60 orang</v>
          </cell>
          <cell r="L4190">
            <v>10800000</v>
          </cell>
          <cell r="M4190" t="str">
            <v>5.1.5.02.03</v>
          </cell>
        </row>
        <row r="4191">
          <cell r="A4191" t="str">
            <v>5150203570</v>
          </cell>
          <cell r="C4191">
            <v>5</v>
          </cell>
          <cell r="D4191">
            <v>1</v>
          </cell>
          <cell r="E4191">
            <v>5</v>
          </cell>
          <cell r="F4191" t="str">
            <v>02</v>
          </cell>
          <cell r="G4191" t="str">
            <v>03</v>
          </cell>
          <cell r="H4191" t="str">
            <v>570</v>
          </cell>
          <cell r="J4191" t="str">
            <v>Bantuan Sosial Kepada Sekolah Swasta Untuk Bantuan Siswa Miskin</v>
          </cell>
          <cell r="K4191" t="str">
            <v>Bantuan Sosial untuk Siswa Miskin MI NW Bonjeruk di Kabupaten Lombok Tengah 47 orang</v>
          </cell>
          <cell r="L4191">
            <v>8460000</v>
          </cell>
          <cell r="M4191" t="str">
            <v>5.1.5.02.03</v>
          </cell>
        </row>
        <row r="4192">
          <cell r="A4192" t="str">
            <v>5150203571</v>
          </cell>
          <cell r="C4192">
            <v>5</v>
          </cell>
          <cell r="D4192">
            <v>1</v>
          </cell>
          <cell r="E4192">
            <v>5</v>
          </cell>
          <cell r="F4192" t="str">
            <v>02</v>
          </cell>
          <cell r="G4192" t="str">
            <v>03</v>
          </cell>
          <cell r="H4192" t="str">
            <v>571</v>
          </cell>
          <cell r="J4192" t="str">
            <v>Bantuan Sosial Kepada Sekolah Swasta Untuk Bantuan Siswa Miskin</v>
          </cell>
          <cell r="K4192" t="str">
            <v>Bantuan Sosial untuk Siswa Miskin MI NW Prine Desa Perina di Kabupaten Lombok Tengah 40 orang</v>
          </cell>
          <cell r="L4192">
            <v>7200000</v>
          </cell>
          <cell r="M4192" t="str">
            <v>5.1.5.02.03</v>
          </cell>
        </row>
        <row r="4193">
          <cell r="A4193" t="str">
            <v>5150203572</v>
          </cell>
          <cell r="C4193">
            <v>5</v>
          </cell>
          <cell r="D4193">
            <v>1</v>
          </cell>
          <cell r="E4193">
            <v>5</v>
          </cell>
          <cell r="F4193" t="str">
            <v>02</v>
          </cell>
          <cell r="G4193" t="str">
            <v>03</v>
          </cell>
          <cell r="H4193" t="str">
            <v>572</v>
          </cell>
          <cell r="J4193" t="str">
            <v>Bantuan Sosial Kepada Sekolah Swasta Untuk Bantuan Siswa Miskin</v>
          </cell>
          <cell r="K4193" t="str">
            <v>Bantuan Sosial untuk Siswa Miskin MI NW Puyung di Kabupaten Lombok Tengah 31 orang</v>
          </cell>
          <cell r="L4193">
            <v>5580000</v>
          </cell>
          <cell r="M4193" t="str">
            <v>5.1.5.02.03</v>
          </cell>
        </row>
        <row r="4194">
          <cell r="A4194" t="str">
            <v>5150203573</v>
          </cell>
          <cell r="C4194">
            <v>5</v>
          </cell>
          <cell r="D4194">
            <v>1</v>
          </cell>
          <cell r="E4194">
            <v>5</v>
          </cell>
          <cell r="F4194" t="str">
            <v>02</v>
          </cell>
          <cell r="G4194" t="str">
            <v>03</v>
          </cell>
          <cell r="H4194" t="str">
            <v>573</v>
          </cell>
          <cell r="J4194" t="str">
            <v>Bantuan Sosial Kepada Sekolah Swasta Untuk Bantuan Siswa Miskin</v>
          </cell>
          <cell r="K4194" t="str">
            <v>Bantuan Sosial untuk Siswa Miskin MI Sunan Ampel  Bangket Gawah di Kabupaten Lombok Tengah 26 orang</v>
          </cell>
          <cell r="L4194">
            <v>4680000</v>
          </cell>
          <cell r="M4194" t="str">
            <v>5.1.5.02.03</v>
          </cell>
        </row>
        <row r="4195">
          <cell r="A4195" t="str">
            <v>5150203574</v>
          </cell>
          <cell r="C4195">
            <v>5</v>
          </cell>
          <cell r="D4195">
            <v>1</v>
          </cell>
          <cell r="E4195">
            <v>5</v>
          </cell>
          <cell r="F4195" t="str">
            <v>02</v>
          </cell>
          <cell r="G4195" t="str">
            <v>03</v>
          </cell>
          <cell r="H4195" t="str">
            <v>574</v>
          </cell>
          <cell r="J4195" t="str">
            <v>Bantuan Sosial Kepada Sekolah Swasta Untuk Bantuan Siswa Miskin</v>
          </cell>
          <cell r="K4195" t="str">
            <v>Bantuan Sosial untuk Siswa Miskin MI Ushuludin NW Ubung di Kabupaten Lombok Tengah 54 orang</v>
          </cell>
          <cell r="L4195">
            <v>9720000</v>
          </cell>
          <cell r="M4195" t="str">
            <v>5.1.5.02.03</v>
          </cell>
        </row>
        <row r="4196">
          <cell r="A4196" t="str">
            <v>5150203575</v>
          </cell>
          <cell r="C4196">
            <v>5</v>
          </cell>
          <cell r="D4196">
            <v>1</v>
          </cell>
          <cell r="E4196">
            <v>5</v>
          </cell>
          <cell r="F4196" t="str">
            <v>02</v>
          </cell>
          <cell r="G4196" t="str">
            <v>03</v>
          </cell>
          <cell r="H4196" t="str">
            <v>575</v>
          </cell>
          <cell r="J4196" t="str">
            <v>Bantuan Sosial Kepada Sekolah Swasta Untuk Bantuan Siswa Miskin</v>
          </cell>
          <cell r="K4196" t="str">
            <v>Bantuan Sosial untuk Siswa Miskin MI Al-Anshor Beber di Kabupaten Lombok Tengah 63 orang</v>
          </cell>
          <cell r="L4196">
            <v>11340000</v>
          </cell>
          <cell r="M4196" t="str">
            <v>5.1.5.02.03</v>
          </cell>
        </row>
        <row r="4197">
          <cell r="A4197" t="str">
            <v>5150203576</v>
          </cell>
          <cell r="C4197">
            <v>5</v>
          </cell>
          <cell r="D4197">
            <v>1</v>
          </cell>
          <cell r="E4197">
            <v>5</v>
          </cell>
          <cell r="F4197" t="str">
            <v>02</v>
          </cell>
          <cell r="G4197" t="str">
            <v>03</v>
          </cell>
          <cell r="H4197" t="str">
            <v>576</v>
          </cell>
          <cell r="J4197" t="str">
            <v>Bantuan Sosial Kepada Sekolah Swasta Untuk Bantuan Siswa Miskin</v>
          </cell>
          <cell r="K4197" t="str">
            <v>Bantuan Sosial untuk Siswa Miskin MI Nurussibyan Dasan Sebelek di Kabupaten Lombok Tengah 41 orang</v>
          </cell>
          <cell r="L4197">
            <v>7380000</v>
          </cell>
          <cell r="M4197" t="str">
            <v>5.1.5.02.03</v>
          </cell>
        </row>
        <row r="4198">
          <cell r="A4198" t="str">
            <v>5150203577</v>
          </cell>
          <cell r="C4198">
            <v>5</v>
          </cell>
          <cell r="D4198">
            <v>1</v>
          </cell>
          <cell r="E4198">
            <v>5</v>
          </cell>
          <cell r="F4198" t="str">
            <v>02</v>
          </cell>
          <cell r="G4198" t="str">
            <v>03</v>
          </cell>
          <cell r="H4198" t="str">
            <v>577</v>
          </cell>
          <cell r="J4198" t="str">
            <v>Bantuan Sosial Kepada Sekolah Swasta Untuk Bantuan Siswa Miskin</v>
          </cell>
          <cell r="K4198" t="str">
            <v>Bantuan Sosial untuk Siswa Miskin MI Hidayatul Qamar Pengenjek di Kabupaten Lombok Tengah 20 orang</v>
          </cell>
          <cell r="L4198">
            <v>3600000</v>
          </cell>
          <cell r="M4198" t="str">
            <v>5.1.5.02.03</v>
          </cell>
        </row>
        <row r="4199">
          <cell r="A4199" t="str">
            <v>5150203578</v>
          </cell>
          <cell r="C4199">
            <v>5</v>
          </cell>
          <cell r="D4199">
            <v>1</v>
          </cell>
          <cell r="E4199">
            <v>5</v>
          </cell>
          <cell r="F4199" t="str">
            <v>02</v>
          </cell>
          <cell r="G4199" t="str">
            <v>03</v>
          </cell>
          <cell r="H4199" t="str">
            <v>578</v>
          </cell>
          <cell r="J4199" t="str">
            <v>Bantuan Sosial Kepada Sekolah Swasta Untuk Bantuan Siswa Miskin</v>
          </cell>
          <cell r="K4199" t="str">
            <v>Bantuan Sosial untuk Siswa Miskin MI Hidayatul Ummah NW Bagek Nunggal di Kabupaten Lombok Tengah 25 orang</v>
          </cell>
          <cell r="L4199">
            <v>4500000</v>
          </cell>
          <cell r="M4199" t="str">
            <v>5.1.5.02.03</v>
          </cell>
        </row>
        <row r="4200">
          <cell r="A4200" t="str">
            <v>5150203579</v>
          </cell>
          <cell r="C4200">
            <v>5</v>
          </cell>
          <cell r="D4200">
            <v>1</v>
          </cell>
          <cell r="E4200">
            <v>5</v>
          </cell>
          <cell r="F4200" t="str">
            <v>02</v>
          </cell>
          <cell r="G4200" t="str">
            <v>03</v>
          </cell>
          <cell r="H4200" t="str">
            <v>579</v>
          </cell>
          <cell r="J4200" t="str">
            <v>Bantuan Sosial Kepada Sekolah Swasta Untuk Bantuan Siswa Miskin</v>
          </cell>
          <cell r="K4200" t="str">
            <v>Bantuan Sosial untuk Siswa Miskin MI Qomarul Huda Bagu di Kabupaten Lombok Tengah 63 orang</v>
          </cell>
          <cell r="L4200">
            <v>11340000</v>
          </cell>
          <cell r="M4200" t="str">
            <v>5.1.5.02.03</v>
          </cell>
        </row>
        <row r="4201">
          <cell r="A4201" t="str">
            <v>5150203580</v>
          </cell>
          <cell r="C4201">
            <v>5</v>
          </cell>
          <cell r="D4201">
            <v>1</v>
          </cell>
          <cell r="E4201">
            <v>5</v>
          </cell>
          <cell r="F4201" t="str">
            <v>02</v>
          </cell>
          <cell r="G4201" t="str">
            <v>03</v>
          </cell>
          <cell r="H4201" t="str">
            <v>580</v>
          </cell>
          <cell r="J4201" t="str">
            <v>Bantuan Sosial Kepada Sekolah Swasta Untuk Bantuan Siswa Miskin</v>
          </cell>
          <cell r="K4201" t="str">
            <v>Bantuan Sosial untuk Siswa Miskin MI NW Peneguk Desa Bagu di Kabupaten Lombok Tengah 40 orang</v>
          </cell>
          <cell r="L4201">
            <v>7200000</v>
          </cell>
          <cell r="M4201" t="str">
            <v>5.1.5.02.03</v>
          </cell>
        </row>
        <row r="4202">
          <cell r="A4202" t="str">
            <v>5150203581</v>
          </cell>
          <cell r="C4202">
            <v>5</v>
          </cell>
          <cell r="D4202">
            <v>1</v>
          </cell>
          <cell r="E4202">
            <v>5</v>
          </cell>
          <cell r="F4202" t="str">
            <v>02</v>
          </cell>
          <cell r="G4202" t="str">
            <v>03</v>
          </cell>
          <cell r="H4202" t="str">
            <v>581</v>
          </cell>
          <cell r="J4202" t="str">
            <v>Bantuan Sosial Kepada Sekolah Swasta Untuk Bantuan Siswa Miskin</v>
          </cell>
          <cell r="K4202" t="str">
            <v>Bantuan Sosial untuk Siswa Miskin MI Al Ishlahul Ittihad Jabon Tenten di Kabupaten Lombok Tengah 22 orang</v>
          </cell>
          <cell r="L4202">
            <v>3960000</v>
          </cell>
          <cell r="M4202" t="str">
            <v>5.1.5.02.03</v>
          </cell>
        </row>
        <row r="4203">
          <cell r="A4203" t="str">
            <v>5150203582</v>
          </cell>
          <cell r="C4203">
            <v>5</v>
          </cell>
          <cell r="D4203">
            <v>1</v>
          </cell>
          <cell r="E4203">
            <v>5</v>
          </cell>
          <cell r="F4203" t="str">
            <v>02</v>
          </cell>
          <cell r="G4203" t="str">
            <v>03</v>
          </cell>
          <cell r="H4203" t="str">
            <v>582</v>
          </cell>
          <cell r="J4203" t="str">
            <v>Bantuan Sosial Kepada Sekolah Swasta Untuk Bantuan Siswa Miskin</v>
          </cell>
          <cell r="K4203" t="str">
            <v>Bantuan Sosial untuk Siswa Miskin MI Tahzibul Akhlaq Sisik di Kabupaten Lombok Tengah 80 orang</v>
          </cell>
          <cell r="L4203">
            <v>14400000</v>
          </cell>
          <cell r="M4203" t="str">
            <v>5.1.5.02.03</v>
          </cell>
        </row>
        <row r="4204">
          <cell r="A4204" t="str">
            <v>5150203583</v>
          </cell>
          <cell r="C4204">
            <v>5</v>
          </cell>
          <cell r="D4204">
            <v>1</v>
          </cell>
          <cell r="E4204">
            <v>5</v>
          </cell>
          <cell r="F4204" t="str">
            <v>02</v>
          </cell>
          <cell r="G4204" t="str">
            <v>03</v>
          </cell>
          <cell r="H4204" t="str">
            <v>583</v>
          </cell>
          <cell r="J4204" t="str">
            <v>Bantuan Sosial Kepada Sekolah Swasta Untuk Bantuan Siswa Miskin</v>
          </cell>
          <cell r="K4204" t="str">
            <v>Bantuan Sosial untuk Siswa Miskin MI Hadil Ishlah Bilebante di Kabupaten Lombok Tengah 22 orang</v>
          </cell>
          <cell r="L4204">
            <v>3960000</v>
          </cell>
          <cell r="M4204" t="str">
            <v>5.1.5.02.03</v>
          </cell>
        </row>
        <row r="4205">
          <cell r="A4205" t="str">
            <v>5150203584</v>
          </cell>
          <cell r="C4205">
            <v>5</v>
          </cell>
          <cell r="D4205">
            <v>1</v>
          </cell>
          <cell r="E4205">
            <v>5</v>
          </cell>
          <cell r="F4205" t="str">
            <v>02</v>
          </cell>
          <cell r="G4205" t="str">
            <v>03</v>
          </cell>
          <cell r="H4205" t="str">
            <v>584</v>
          </cell>
          <cell r="J4205" t="str">
            <v>Bantuan Sosial Kepada Sekolah Swasta Untuk Bantuan Siswa Miskin</v>
          </cell>
          <cell r="K4205" t="str">
            <v>Bantuan Sosial untuk Siswa Miskin MI NW Pringgarata di Kabupaten Lombok Tengah 74 orang</v>
          </cell>
          <cell r="L4205">
            <v>13320000</v>
          </cell>
          <cell r="M4205" t="str">
            <v>5.1.5.02.03</v>
          </cell>
        </row>
        <row r="4206">
          <cell r="A4206" t="str">
            <v>5150203585</v>
          </cell>
          <cell r="C4206">
            <v>5</v>
          </cell>
          <cell r="D4206">
            <v>1</v>
          </cell>
          <cell r="E4206">
            <v>5</v>
          </cell>
          <cell r="F4206" t="str">
            <v>02</v>
          </cell>
          <cell r="G4206" t="str">
            <v>03</v>
          </cell>
          <cell r="H4206" t="str">
            <v>585</v>
          </cell>
          <cell r="J4206" t="str">
            <v>Bantuan Sosial Kepada Sekolah Swasta Untuk Bantuan Siswa Miskin</v>
          </cell>
          <cell r="K4206" t="str">
            <v>Bantuan Sosial untuk Siswa Miskin MI Nurul Islam Dasan Baru di Kabupaten Lombok Tengah 49 orang</v>
          </cell>
          <cell r="L4206">
            <v>8820000</v>
          </cell>
          <cell r="M4206" t="str">
            <v>5.1.5.02.03</v>
          </cell>
        </row>
        <row r="4207">
          <cell r="A4207" t="str">
            <v>5150203586</v>
          </cell>
          <cell r="C4207">
            <v>5</v>
          </cell>
          <cell r="D4207">
            <v>1</v>
          </cell>
          <cell r="E4207">
            <v>5</v>
          </cell>
          <cell r="F4207" t="str">
            <v>02</v>
          </cell>
          <cell r="G4207" t="str">
            <v>03</v>
          </cell>
          <cell r="H4207" t="str">
            <v>586</v>
          </cell>
          <cell r="J4207" t="str">
            <v>Bantuan Sosial Kepada Sekolah Swasta Untuk Bantuan Siswa Miskin</v>
          </cell>
          <cell r="K4207" t="str">
            <v>Bantuan Sosial untuk Siswa Miskin MI.Baiturrahman NW Pemepek di Kabupaten Lombok Tengah 52 orang</v>
          </cell>
          <cell r="L4207">
            <v>9360000</v>
          </cell>
          <cell r="M4207" t="str">
            <v>5.1.5.02.03</v>
          </cell>
        </row>
        <row r="4208">
          <cell r="A4208" t="str">
            <v>5150203587</v>
          </cell>
          <cell r="C4208">
            <v>5</v>
          </cell>
          <cell r="D4208">
            <v>1</v>
          </cell>
          <cell r="E4208">
            <v>5</v>
          </cell>
          <cell r="F4208" t="str">
            <v>02</v>
          </cell>
          <cell r="G4208" t="str">
            <v>03</v>
          </cell>
          <cell r="H4208" t="str">
            <v>587</v>
          </cell>
          <cell r="J4208" t="str">
            <v>Bantuan Sosial Kepada Sekolah Swasta Untuk Bantuan Siswa Miskin</v>
          </cell>
          <cell r="K4208" t="str">
            <v>Bantuan Sosial untuk Siswa Miskin MI NW. Darul Hikmah Jeruk Manis di Kabupaten Lombok Tengah 100 orang</v>
          </cell>
          <cell r="L4208">
            <v>18000000</v>
          </cell>
          <cell r="M4208" t="str">
            <v>5.1.5.02.03</v>
          </cell>
        </row>
        <row r="4209">
          <cell r="A4209" t="str">
            <v>5150203588</v>
          </cell>
          <cell r="C4209">
            <v>5</v>
          </cell>
          <cell r="D4209">
            <v>1</v>
          </cell>
          <cell r="E4209">
            <v>5</v>
          </cell>
          <cell r="F4209" t="str">
            <v>02</v>
          </cell>
          <cell r="G4209" t="str">
            <v>03</v>
          </cell>
          <cell r="H4209" t="str">
            <v>588</v>
          </cell>
          <cell r="J4209" t="str">
            <v>Bantuan Sosial Kepada Sekolah Swasta Untuk Bantuan Siswa Miskin</v>
          </cell>
          <cell r="K4209" t="str">
            <v>Bantuan Sosial untuk Siswa Miskin MI Asy Syafiiyah Goak Sintung di Kabupaten Lombok Tengah 30 orang</v>
          </cell>
          <cell r="L4209">
            <v>5400000</v>
          </cell>
          <cell r="M4209" t="str">
            <v>5.1.5.02.03</v>
          </cell>
        </row>
        <row r="4210">
          <cell r="A4210" t="str">
            <v>5150203589</v>
          </cell>
          <cell r="C4210">
            <v>5</v>
          </cell>
          <cell r="D4210">
            <v>1</v>
          </cell>
          <cell r="E4210">
            <v>5</v>
          </cell>
          <cell r="F4210" t="str">
            <v>02</v>
          </cell>
          <cell r="G4210" t="str">
            <v>03</v>
          </cell>
          <cell r="H4210" t="str">
            <v>589</v>
          </cell>
          <cell r="J4210" t="str">
            <v>Bantuan Sosial Kepada Sekolah Swasta Untuk Bantuan Siswa Miskin</v>
          </cell>
          <cell r="K4210" t="str">
            <v>Bantuan Sosial untuk Siswa Miskin MI Hibbul Jiran Pringgarata di Kabupaten Lombok Tengah 62 orang</v>
          </cell>
          <cell r="L4210">
            <v>11160000</v>
          </cell>
          <cell r="M4210" t="str">
            <v>5.1.5.02.03</v>
          </cell>
        </row>
        <row r="4211">
          <cell r="A4211" t="str">
            <v>5150203590</v>
          </cell>
          <cell r="C4211">
            <v>5</v>
          </cell>
          <cell r="D4211">
            <v>1</v>
          </cell>
          <cell r="E4211">
            <v>5</v>
          </cell>
          <cell r="F4211" t="str">
            <v>02</v>
          </cell>
          <cell r="G4211" t="str">
            <v>03</v>
          </cell>
          <cell r="H4211" t="str">
            <v>590</v>
          </cell>
          <cell r="J4211" t="str">
            <v>Bantuan Sosial Kepada Sekolah Swasta Untuk Bantuan Siswa Miskin</v>
          </cell>
          <cell r="K4211" t="str">
            <v>Bantuan Sosial untuk Siswa Miskin MI Asy - Syahriyah di Kabupaten Lombok Tengah 45 orang</v>
          </cell>
          <cell r="L4211">
            <v>8100000</v>
          </cell>
          <cell r="M4211" t="str">
            <v>5.1.5.02.03</v>
          </cell>
        </row>
        <row r="4212">
          <cell r="A4212" t="str">
            <v>5150203591</v>
          </cell>
          <cell r="C4212">
            <v>5</v>
          </cell>
          <cell r="D4212">
            <v>1</v>
          </cell>
          <cell r="E4212">
            <v>5</v>
          </cell>
          <cell r="F4212" t="str">
            <v>02</v>
          </cell>
          <cell r="G4212" t="str">
            <v>03</v>
          </cell>
          <cell r="H4212" t="str">
            <v>591</v>
          </cell>
          <cell r="J4212" t="str">
            <v>Bantuan Sosial Kepada Sekolah Swasta Untuk Bantuan Siswa Miskin</v>
          </cell>
          <cell r="K4212" t="str">
            <v>Bantuan Sosial untuk Siswa Miskin MI An-Nasriyah di Kabupaten Lombok Tengah 22 orang</v>
          </cell>
          <cell r="L4212">
            <v>3960000</v>
          </cell>
          <cell r="M4212" t="str">
            <v>5.1.5.02.03</v>
          </cell>
        </row>
        <row r="4213">
          <cell r="A4213" t="str">
            <v>5150203592</v>
          </cell>
          <cell r="C4213">
            <v>5</v>
          </cell>
          <cell r="D4213">
            <v>1</v>
          </cell>
          <cell r="E4213">
            <v>5</v>
          </cell>
          <cell r="F4213" t="str">
            <v>02</v>
          </cell>
          <cell r="G4213" t="str">
            <v>03</v>
          </cell>
          <cell r="H4213" t="str">
            <v>592</v>
          </cell>
          <cell r="J4213" t="str">
            <v>Bantuan Sosial Kepada Sekolah Swasta Untuk Bantuan Siswa Miskin</v>
          </cell>
          <cell r="K4213" t="str">
            <v>Bantuan Sosial untuk Siswa Miskin MI Al-Munir Jabon Darek di Kabupaten Lombok Tengah 123 orang</v>
          </cell>
          <cell r="L4213">
            <v>22140000</v>
          </cell>
          <cell r="M4213" t="str">
            <v>5.1.5.02.03</v>
          </cell>
        </row>
        <row r="4214">
          <cell r="A4214" t="str">
            <v>5150203593</v>
          </cell>
          <cell r="C4214">
            <v>5</v>
          </cell>
          <cell r="D4214">
            <v>1</v>
          </cell>
          <cell r="E4214">
            <v>5</v>
          </cell>
          <cell r="F4214" t="str">
            <v>02</v>
          </cell>
          <cell r="G4214" t="str">
            <v>03</v>
          </cell>
          <cell r="H4214" t="str">
            <v>593</v>
          </cell>
          <cell r="J4214" t="str">
            <v>Bantuan Sosial Kepada Sekolah Swasta Untuk Bantuan Siswa Miskin</v>
          </cell>
          <cell r="K4214" t="str">
            <v>Bantuan Sosial untuk Siswa Miskin MI NW Gelogor di Kabupaten Lombok Tengah 35 orang</v>
          </cell>
          <cell r="L4214">
            <v>6300000</v>
          </cell>
          <cell r="M4214" t="str">
            <v>5.1.5.02.03</v>
          </cell>
        </row>
        <row r="4215">
          <cell r="A4215" t="str">
            <v>5150203594</v>
          </cell>
          <cell r="C4215">
            <v>5</v>
          </cell>
          <cell r="D4215">
            <v>1</v>
          </cell>
          <cell r="E4215">
            <v>5</v>
          </cell>
          <cell r="F4215" t="str">
            <v>02</v>
          </cell>
          <cell r="G4215" t="str">
            <v>03</v>
          </cell>
          <cell r="H4215" t="str">
            <v>594</v>
          </cell>
          <cell r="J4215" t="str">
            <v>Bantuan Sosial Kepada Sekolah Swasta Untuk Bantuan Siswa Miskin</v>
          </cell>
          <cell r="K4215" t="str">
            <v>Bantuan Sosial untuk Siswa Miskin MI. Khaerulfatihin NW Kwangjukut di Kabupaten Lombok Tengah 13 orang</v>
          </cell>
          <cell r="L4215">
            <v>2340000</v>
          </cell>
          <cell r="M4215" t="str">
            <v>5.1.5.02.03</v>
          </cell>
        </row>
        <row r="4216">
          <cell r="A4216" t="str">
            <v>5150203595</v>
          </cell>
          <cell r="C4216">
            <v>5</v>
          </cell>
          <cell r="D4216">
            <v>1</v>
          </cell>
          <cell r="E4216">
            <v>5</v>
          </cell>
          <cell r="F4216" t="str">
            <v>02</v>
          </cell>
          <cell r="G4216" t="str">
            <v>03</v>
          </cell>
          <cell r="H4216" t="str">
            <v>595</v>
          </cell>
          <cell r="J4216" t="str">
            <v>Bantuan Sosial Kepada Sekolah Swasta Untuk Bantuan Siswa Miskin</v>
          </cell>
          <cell r="K4216" t="str">
            <v>Bantuan Sosial untuk Siswa Miskin MI Al Falah Pancordao di Kabupaten Lombok Tengah 56 orang</v>
          </cell>
          <cell r="L4216">
            <v>10080000</v>
          </cell>
          <cell r="M4216" t="str">
            <v>5.1.5.02.03</v>
          </cell>
        </row>
        <row r="4217">
          <cell r="A4217" t="str">
            <v>5150203596</v>
          </cell>
          <cell r="C4217">
            <v>5</v>
          </cell>
          <cell r="D4217">
            <v>1</v>
          </cell>
          <cell r="E4217">
            <v>5</v>
          </cell>
          <cell r="F4217" t="str">
            <v>02</v>
          </cell>
          <cell r="G4217" t="str">
            <v>03</v>
          </cell>
          <cell r="H4217" t="str">
            <v>596</v>
          </cell>
          <cell r="J4217" t="str">
            <v>Bantuan Sosial Kepada Sekolah Swasta Untuk Bantuan Siswa Miskin</v>
          </cell>
          <cell r="K4217" t="str">
            <v>Bantuan Sosial untuk Siswa Miskin MI Al-Anwariyah NW Pagah Ld.Terong di Kabupaten Lombok Tengah 31 orang</v>
          </cell>
          <cell r="L4217">
            <v>5580000</v>
          </cell>
          <cell r="M4217" t="str">
            <v>5.1.5.02.03</v>
          </cell>
        </row>
        <row r="4218">
          <cell r="A4218" t="str">
            <v>5150203597</v>
          </cell>
          <cell r="C4218">
            <v>5</v>
          </cell>
          <cell r="D4218">
            <v>1</v>
          </cell>
          <cell r="E4218">
            <v>5</v>
          </cell>
          <cell r="F4218" t="str">
            <v>02</v>
          </cell>
          <cell r="G4218" t="str">
            <v>03</v>
          </cell>
          <cell r="H4218" t="str">
            <v>597</v>
          </cell>
          <cell r="J4218" t="str">
            <v>Bantuan Sosial Kepada Sekolah Swasta Untuk Bantuan Siswa Miskin</v>
          </cell>
          <cell r="K4218" t="str">
            <v>Bantuan Sosial untuk Siswa Miskin MI Darussiddiqin NW Mertak Paok di Kabupaten Lombok Tengah 117 orang</v>
          </cell>
          <cell r="L4218">
            <v>21060000</v>
          </cell>
          <cell r="M4218" t="str">
            <v>5.1.5.02.03</v>
          </cell>
        </row>
        <row r="4219">
          <cell r="A4219" t="str">
            <v>5150203598</v>
          </cell>
          <cell r="C4219">
            <v>5</v>
          </cell>
          <cell r="D4219">
            <v>1</v>
          </cell>
          <cell r="E4219">
            <v>5</v>
          </cell>
          <cell r="F4219" t="str">
            <v>02</v>
          </cell>
          <cell r="G4219" t="str">
            <v>03</v>
          </cell>
          <cell r="H4219" t="str">
            <v>598</v>
          </cell>
          <cell r="J4219" t="str">
            <v>Bantuan Sosial Kepada Sekolah Swasta Untuk Bantuan Siswa Miskin</v>
          </cell>
          <cell r="K4219" t="str">
            <v>Bantuan Sosial untuk Siswa Miskin MI Islahul Anam Dasan Makmur di Kabupaten Lombok Tengah 102 orang</v>
          </cell>
          <cell r="L4219">
            <v>18360000</v>
          </cell>
          <cell r="M4219" t="str">
            <v>5.1.5.02.03</v>
          </cell>
        </row>
        <row r="4220">
          <cell r="A4220" t="str">
            <v>5150203599</v>
          </cell>
          <cell r="C4220">
            <v>5</v>
          </cell>
          <cell r="D4220">
            <v>1</v>
          </cell>
          <cell r="E4220">
            <v>5</v>
          </cell>
          <cell r="F4220" t="str">
            <v>02</v>
          </cell>
          <cell r="G4220" t="str">
            <v>03</v>
          </cell>
          <cell r="H4220" t="str">
            <v>599</v>
          </cell>
          <cell r="J4220" t="str">
            <v>Bantuan Sosial Kepada Sekolah Swasta Untuk Bantuan Siswa Miskin</v>
          </cell>
          <cell r="K4220" t="str">
            <v>Bantuan Sosial untuk Siswa Miskin MI Islahul ummah NW Dasan Aman di Kabupaten Lombok Tengah 19 orang</v>
          </cell>
          <cell r="L4220">
            <v>3420000</v>
          </cell>
          <cell r="M4220" t="str">
            <v>5.1.5.02.03</v>
          </cell>
        </row>
        <row r="4221">
          <cell r="A4221" t="str">
            <v>5150203600</v>
          </cell>
          <cell r="C4221">
            <v>5</v>
          </cell>
          <cell r="D4221">
            <v>1</v>
          </cell>
          <cell r="E4221">
            <v>5</v>
          </cell>
          <cell r="F4221" t="str">
            <v>02</v>
          </cell>
          <cell r="G4221" t="str">
            <v>03</v>
          </cell>
          <cell r="H4221" t="str">
            <v>600</v>
          </cell>
          <cell r="J4221" t="str">
            <v>Bantuan Sosial Kepada Sekolah Swasta Untuk Bantuan Siswa Miskin</v>
          </cell>
          <cell r="K4221" t="str">
            <v>Bantuan Sosial untuk Siswa Miskin MI Nurul Muttaqin NW Bareng Untung di Kabupaten Lombok Tengah 45 orang</v>
          </cell>
          <cell r="L4221">
            <v>8100000</v>
          </cell>
          <cell r="M4221" t="str">
            <v>5.1.5.02.03</v>
          </cell>
        </row>
        <row r="4222">
          <cell r="A4222" t="str">
            <v>5150203601</v>
          </cell>
          <cell r="C4222">
            <v>5</v>
          </cell>
          <cell r="D4222">
            <v>1</v>
          </cell>
          <cell r="E4222">
            <v>5</v>
          </cell>
          <cell r="F4222" t="str">
            <v>02</v>
          </cell>
          <cell r="G4222" t="str">
            <v>03</v>
          </cell>
          <cell r="H4222" t="str">
            <v>601</v>
          </cell>
          <cell r="J4222" t="str">
            <v>Bantuan Sosial Kepada Sekolah Swasta Untuk Bantuan Siswa Miskin</v>
          </cell>
          <cell r="K4222" t="str">
            <v>Bantuan Sosial untuk Siswa Miskin MI Nurul Hidayah  NW Lendang Kekah di Kabupaten Lombok Tengah 45 orang</v>
          </cell>
          <cell r="L4222">
            <v>8100000</v>
          </cell>
          <cell r="M4222" t="str">
            <v>5.1.5.02.03</v>
          </cell>
        </row>
        <row r="4223">
          <cell r="A4223" t="str">
            <v>5150203602</v>
          </cell>
          <cell r="C4223">
            <v>5</v>
          </cell>
          <cell r="D4223">
            <v>1</v>
          </cell>
          <cell r="E4223">
            <v>5</v>
          </cell>
          <cell r="F4223" t="str">
            <v>02</v>
          </cell>
          <cell r="G4223" t="str">
            <v>03</v>
          </cell>
          <cell r="H4223" t="str">
            <v>602</v>
          </cell>
          <cell r="J4223" t="str">
            <v>Bantuan Sosial Kepada Sekolah Swasta Untuk Bantuan Siswa Miskin</v>
          </cell>
          <cell r="K4223" t="str">
            <v>Bantuan Sosial untuk Siswa Miskin MI Nurul Iman NW Kembang Kerang di Kabupaten Lombok Tengah 64 orang</v>
          </cell>
          <cell r="L4223">
            <v>11520000</v>
          </cell>
          <cell r="M4223" t="str">
            <v>5.1.5.02.03</v>
          </cell>
        </row>
        <row r="4224">
          <cell r="A4224" t="str">
            <v>5150203603</v>
          </cell>
          <cell r="C4224">
            <v>5</v>
          </cell>
          <cell r="D4224">
            <v>1</v>
          </cell>
          <cell r="E4224">
            <v>5</v>
          </cell>
          <cell r="F4224" t="str">
            <v>02</v>
          </cell>
          <cell r="G4224" t="str">
            <v>03</v>
          </cell>
          <cell r="H4224" t="str">
            <v>603</v>
          </cell>
          <cell r="J4224" t="str">
            <v>Bantuan Sosial Kepada Sekolah Swasta Untuk Bantuan Siswa Miskin</v>
          </cell>
          <cell r="K4224" t="str">
            <v>Bantuan Sosial untuk Siswa Miskin MI Nurul Yaqin NW. Tundung di Kabupaten Lombok Tengah 43 orang</v>
          </cell>
          <cell r="L4224">
            <v>7740000</v>
          </cell>
          <cell r="M4224" t="str">
            <v>5.1.5.02.03</v>
          </cell>
        </row>
        <row r="4225">
          <cell r="A4225" t="str">
            <v>5150203604</v>
          </cell>
          <cell r="C4225">
            <v>5</v>
          </cell>
          <cell r="D4225">
            <v>1</v>
          </cell>
          <cell r="E4225">
            <v>5</v>
          </cell>
          <cell r="F4225" t="str">
            <v>02</v>
          </cell>
          <cell r="G4225" t="str">
            <v>03</v>
          </cell>
          <cell r="H4225" t="str">
            <v>604</v>
          </cell>
          <cell r="J4225" t="str">
            <v>Bantuan Sosial Kepada Sekolah Swasta Untuk Bantuan Siswa Miskin</v>
          </cell>
          <cell r="K4225" t="str">
            <v>Bantuan Sosial untuk Siswa Miskin MI Nurussalam NW Lendang Dode di Kabupaten Lombok Tengah 64 orang</v>
          </cell>
          <cell r="L4225">
            <v>11520000</v>
          </cell>
          <cell r="M4225" t="str">
            <v>5.1.5.02.03</v>
          </cell>
        </row>
        <row r="4226">
          <cell r="A4226" t="str">
            <v>5150203605</v>
          </cell>
          <cell r="C4226">
            <v>5</v>
          </cell>
          <cell r="D4226">
            <v>1</v>
          </cell>
          <cell r="E4226">
            <v>5</v>
          </cell>
          <cell r="F4226" t="str">
            <v>02</v>
          </cell>
          <cell r="G4226" t="str">
            <v>03</v>
          </cell>
          <cell r="H4226" t="str">
            <v>605</v>
          </cell>
          <cell r="J4226" t="str">
            <v>Bantuan Sosial Kepada Sekolah Swasta Untuk Bantuan Siswa Miskin</v>
          </cell>
          <cell r="K4226" t="str">
            <v>Bantuan Sosial untuk Siswa Miskin MI NW Jantuk Mantang di Kabupaten Lombok Tengah 24 orang</v>
          </cell>
          <cell r="L4226">
            <v>4320000</v>
          </cell>
          <cell r="M4226" t="str">
            <v>5.1.5.02.03</v>
          </cell>
        </row>
        <row r="4227">
          <cell r="A4227" t="str">
            <v>5150203606</v>
          </cell>
          <cell r="C4227">
            <v>5</v>
          </cell>
          <cell r="D4227">
            <v>1</v>
          </cell>
          <cell r="E4227">
            <v>5</v>
          </cell>
          <cell r="F4227" t="str">
            <v>02</v>
          </cell>
          <cell r="G4227" t="str">
            <v>03</v>
          </cell>
          <cell r="H4227" t="str">
            <v>606</v>
          </cell>
          <cell r="J4227" t="str">
            <v>Bantuan Sosial Kepada Sekolah Swasta Untuk Bantuan Siswa Miskin</v>
          </cell>
          <cell r="K4227" t="str">
            <v>Bantuan Sosial untuk Siswa Miskin MI NW Kebun Mulia Ds. Selebung di Kabupaten Lombok Tengah 47 orang</v>
          </cell>
          <cell r="L4227">
            <v>8460000</v>
          </cell>
          <cell r="M4227" t="str">
            <v>5.1.5.02.03</v>
          </cell>
        </row>
        <row r="4228">
          <cell r="A4228" t="str">
            <v>5150203607</v>
          </cell>
          <cell r="C4228">
            <v>5</v>
          </cell>
          <cell r="D4228">
            <v>1</v>
          </cell>
          <cell r="E4228">
            <v>5</v>
          </cell>
          <cell r="F4228" t="str">
            <v>02</v>
          </cell>
          <cell r="G4228" t="str">
            <v>03</v>
          </cell>
          <cell r="H4228" t="str">
            <v>607</v>
          </cell>
          <cell r="J4228" t="str">
            <v>Bantuan Sosial Kepada Sekolah Swasta Untuk Bantuan Siswa Miskin</v>
          </cell>
          <cell r="K4228" t="str">
            <v>Bantuan Sosial untuk Siswa Miskin MI Sirojul Huda NW Tojak di Kabupaten Lombok Tengah 89 orang</v>
          </cell>
          <cell r="L4228">
            <v>16020000</v>
          </cell>
          <cell r="M4228" t="str">
            <v>5.1.5.02.03</v>
          </cell>
        </row>
        <row r="4229">
          <cell r="A4229" t="str">
            <v>5150203608</v>
          </cell>
          <cell r="C4229">
            <v>5</v>
          </cell>
          <cell r="D4229">
            <v>1</v>
          </cell>
          <cell r="E4229">
            <v>5</v>
          </cell>
          <cell r="F4229" t="str">
            <v>02</v>
          </cell>
          <cell r="G4229" t="str">
            <v>03</v>
          </cell>
          <cell r="H4229" t="str">
            <v>608</v>
          </cell>
          <cell r="J4229" t="str">
            <v>Bantuan Sosial Kepada Sekolah Swasta Untuk Bantuan Siswa Miskin</v>
          </cell>
          <cell r="K4229" t="str">
            <v>Bantuan Sosial untuk Siswa Miskin MI Sulamul Hidayah NW Sengkol di Kabupaten Lombok Tengah 35 orang</v>
          </cell>
          <cell r="L4229">
            <v>6300000</v>
          </cell>
          <cell r="M4229" t="str">
            <v>5.1.5.02.03</v>
          </cell>
        </row>
        <row r="4230">
          <cell r="A4230" t="str">
            <v>5150203609</v>
          </cell>
          <cell r="C4230">
            <v>5</v>
          </cell>
          <cell r="D4230">
            <v>1</v>
          </cell>
          <cell r="E4230">
            <v>5</v>
          </cell>
          <cell r="F4230" t="str">
            <v>02</v>
          </cell>
          <cell r="G4230" t="str">
            <v>03</v>
          </cell>
          <cell r="H4230" t="str">
            <v>609</v>
          </cell>
          <cell r="J4230" t="str">
            <v>Bantuan Sosial Kepada Sekolah Swasta Untuk Bantuan Siswa Miskin</v>
          </cell>
          <cell r="K4230" t="str">
            <v>Bantuan Sosial untuk Siswa Miskin MI Sulamul Taufik NW Otak Desa di Kabupaten Lombok Tengah 72 orang</v>
          </cell>
          <cell r="L4230">
            <v>12960000</v>
          </cell>
          <cell r="M4230" t="str">
            <v>5.1.5.02.03</v>
          </cell>
        </row>
        <row r="4231">
          <cell r="A4231" t="str">
            <v>5150203610</v>
          </cell>
          <cell r="C4231">
            <v>5</v>
          </cell>
          <cell r="D4231">
            <v>1</v>
          </cell>
          <cell r="E4231">
            <v>5</v>
          </cell>
          <cell r="F4231" t="str">
            <v>02</v>
          </cell>
          <cell r="G4231" t="str">
            <v>03</v>
          </cell>
          <cell r="H4231" t="str">
            <v>610</v>
          </cell>
          <cell r="J4231" t="str">
            <v>Bantuan Sosial Kepada Sekolah Swasta Untuk Bantuan Siswa Miskin</v>
          </cell>
          <cell r="K4231" t="str">
            <v>Bantuan Sosial untuk Siswa Miskin MI Uswatun Hasanah Cempaka Putih di Kabupaten Lombok Tengah 65 orang</v>
          </cell>
          <cell r="L4231">
            <v>11700000</v>
          </cell>
          <cell r="M4231" t="str">
            <v>5.1.5.02.03</v>
          </cell>
        </row>
        <row r="4232">
          <cell r="A4232" t="str">
            <v>5150203611</v>
          </cell>
          <cell r="C4232">
            <v>5</v>
          </cell>
          <cell r="D4232">
            <v>1</v>
          </cell>
          <cell r="E4232">
            <v>5</v>
          </cell>
          <cell r="F4232" t="str">
            <v>02</v>
          </cell>
          <cell r="G4232" t="str">
            <v>03</v>
          </cell>
          <cell r="H4232" t="str">
            <v>611</v>
          </cell>
          <cell r="J4232" t="str">
            <v>Bantuan Sosial Kepada Sekolah Swasta Untuk Bantuan Siswa Miskin</v>
          </cell>
          <cell r="K4232" t="str">
            <v>Bantuan Sosial untuk Siswa Miskin MI Nurul Iman NW Pagutan di Kabupaten Lombok Tengah 52 orang</v>
          </cell>
          <cell r="L4232">
            <v>9360000</v>
          </cell>
          <cell r="M4232" t="str">
            <v>5.1.5.02.03</v>
          </cell>
        </row>
        <row r="4233">
          <cell r="A4233" t="str">
            <v>5150203612</v>
          </cell>
          <cell r="C4233">
            <v>5</v>
          </cell>
          <cell r="D4233">
            <v>1</v>
          </cell>
          <cell r="E4233">
            <v>5</v>
          </cell>
          <cell r="F4233" t="str">
            <v>02</v>
          </cell>
          <cell r="G4233" t="str">
            <v>03</v>
          </cell>
          <cell r="H4233" t="str">
            <v>612</v>
          </cell>
          <cell r="J4233" t="str">
            <v>Bantuan Sosial Kepada Sekolah Swasta Untuk Bantuan Siswa Miskin</v>
          </cell>
          <cell r="K4233" t="str">
            <v>Bantuan Sosial untuk Siswa Miskin MI Jam'ussyahidin Pagutan di Kabupaten Lombok Tengah 93 orang</v>
          </cell>
          <cell r="L4233">
            <v>16740000</v>
          </cell>
          <cell r="M4233" t="str">
            <v>5.1.5.02.03</v>
          </cell>
        </row>
        <row r="4234">
          <cell r="A4234" t="str">
            <v>5150203613</v>
          </cell>
          <cell r="C4234">
            <v>5</v>
          </cell>
          <cell r="D4234">
            <v>1</v>
          </cell>
          <cell r="E4234">
            <v>5</v>
          </cell>
          <cell r="F4234" t="str">
            <v>02</v>
          </cell>
          <cell r="G4234" t="str">
            <v>03</v>
          </cell>
          <cell r="H4234" t="str">
            <v>613</v>
          </cell>
          <cell r="J4234" t="str">
            <v>Bantuan Sosial Kepada Sekolah Swasta Untuk Bantuan Siswa Miskin</v>
          </cell>
          <cell r="K4234" t="str">
            <v>Bantuan Sosial untuk Siswa Miskin MI Al-Amanah Tampak Siring di Kabupaten Lombok Tengah 38 orang</v>
          </cell>
          <cell r="L4234">
            <v>6840000</v>
          </cell>
          <cell r="M4234" t="str">
            <v>5.1.5.02.03</v>
          </cell>
        </row>
        <row r="4235">
          <cell r="A4235" t="str">
            <v>5150203614</v>
          </cell>
          <cell r="C4235">
            <v>5</v>
          </cell>
          <cell r="D4235">
            <v>1</v>
          </cell>
          <cell r="E4235">
            <v>5</v>
          </cell>
          <cell r="F4235" t="str">
            <v>02</v>
          </cell>
          <cell r="G4235" t="str">
            <v>03</v>
          </cell>
          <cell r="H4235" t="str">
            <v>614</v>
          </cell>
          <cell r="J4235" t="str">
            <v>Bantuan Sosial Kepada Sekolah Swasta Untuk Bantuan Siswa Miskin</v>
          </cell>
          <cell r="K4235" t="str">
            <v>Bantuan Sosial untuk Siswa Miskin MI Darul Hikmah  NW. Lebui di Kabupaten Lombok Tengah 74 orang</v>
          </cell>
          <cell r="L4235">
            <v>13320000</v>
          </cell>
          <cell r="M4235" t="str">
            <v>5.1.5.02.03</v>
          </cell>
        </row>
        <row r="4236">
          <cell r="A4236" t="str">
            <v>5150203615</v>
          </cell>
          <cell r="C4236">
            <v>5</v>
          </cell>
          <cell r="D4236">
            <v>1</v>
          </cell>
          <cell r="E4236">
            <v>5</v>
          </cell>
          <cell r="F4236" t="str">
            <v>02</v>
          </cell>
          <cell r="G4236" t="str">
            <v>03</v>
          </cell>
          <cell r="H4236" t="str">
            <v>615</v>
          </cell>
          <cell r="J4236" t="str">
            <v>Bantuan Sosial Kepada Sekolah Swasta Untuk Bantuan Siswa Miskin</v>
          </cell>
          <cell r="K4236" t="str">
            <v>Bantuan Sosial untuk Siswa Miskin MI Hidayatul Banin Batu Rak di Kabupaten Lombok Tengah 42 orang</v>
          </cell>
          <cell r="L4236">
            <v>7560000</v>
          </cell>
          <cell r="M4236" t="str">
            <v>5.1.5.02.03</v>
          </cell>
        </row>
        <row r="4237">
          <cell r="A4237" t="str">
            <v>5150203616</v>
          </cell>
          <cell r="C4237">
            <v>5</v>
          </cell>
          <cell r="D4237">
            <v>1</v>
          </cell>
          <cell r="E4237">
            <v>5</v>
          </cell>
          <cell r="F4237" t="str">
            <v>02</v>
          </cell>
          <cell r="G4237" t="str">
            <v>03</v>
          </cell>
          <cell r="H4237" t="str">
            <v>616</v>
          </cell>
          <cell r="J4237" t="str">
            <v>Bantuan Sosial Kepada Sekolah Swasta Untuk Bantuan Siswa Miskin</v>
          </cell>
          <cell r="K4237" t="str">
            <v>Bantuan Sosial untuk Siswa Miskin MI NW Batu Kembar di Kabupaten Lombok Tengah 34 orang</v>
          </cell>
          <cell r="L4237">
            <v>6120000</v>
          </cell>
          <cell r="M4237" t="str">
            <v>5.1.5.02.03</v>
          </cell>
        </row>
        <row r="4238">
          <cell r="A4238" t="str">
            <v>5150203617</v>
          </cell>
          <cell r="C4238">
            <v>5</v>
          </cell>
          <cell r="D4238">
            <v>1</v>
          </cell>
          <cell r="E4238">
            <v>5</v>
          </cell>
          <cell r="F4238" t="str">
            <v>02</v>
          </cell>
          <cell r="G4238" t="str">
            <v>03</v>
          </cell>
          <cell r="H4238" t="str">
            <v>617</v>
          </cell>
          <cell r="J4238" t="str">
            <v>Bantuan Sosial Kepada Sekolah Swasta Untuk Bantuan Siswa Miskin</v>
          </cell>
          <cell r="K4238" t="str">
            <v>Bantuan Sosial untuk Siswa Miskin MI NW Embung Belo di Kabupaten Lombok Tengah 67 orang</v>
          </cell>
          <cell r="L4238">
            <v>12060000</v>
          </cell>
          <cell r="M4238" t="str">
            <v>5.1.5.02.03</v>
          </cell>
        </row>
        <row r="4239">
          <cell r="A4239" t="str">
            <v>5150203618</v>
          </cell>
          <cell r="C4239">
            <v>5</v>
          </cell>
          <cell r="D4239">
            <v>1</v>
          </cell>
          <cell r="E4239">
            <v>5</v>
          </cell>
          <cell r="F4239" t="str">
            <v>02</v>
          </cell>
          <cell r="G4239" t="str">
            <v>03</v>
          </cell>
          <cell r="H4239" t="str">
            <v>618</v>
          </cell>
          <cell r="J4239" t="str">
            <v>Bantuan Sosial Kepada Sekolah Swasta Untuk Bantuan Siswa Miskin</v>
          </cell>
          <cell r="K4239" t="str">
            <v>Bantuan Sosial untuk Siswa Miskin MI NW Gelondong di Kabupaten Lombok Tengah 26 orang</v>
          </cell>
          <cell r="L4239">
            <v>4680000</v>
          </cell>
          <cell r="M4239" t="str">
            <v>5.1.5.02.03</v>
          </cell>
        </row>
        <row r="4240">
          <cell r="A4240" t="str">
            <v>5150203619</v>
          </cell>
          <cell r="C4240">
            <v>5</v>
          </cell>
          <cell r="D4240">
            <v>1</v>
          </cell>
          <cell r="E4240">
            <v>5</v>
          </cell>
          <cell r="F4240" t="str">
            <v>02</v>
          </cell>
          <cell r="G4240" t="str">
            <v>03</v>
          </cell>
          <cell r="H4240" t="str">
            <v>619</v>
          </cell>
          <cell r="J4240" t="str">
            <v>Bantuan Sosial Kepada Sekolah Swasta Untuk Bantuan Siswa Miskin</v>
          </cell>
          <cell r="K4240" t="str">
            <v>Bantuan Sosial untuk Siswa Miskin MI NW Janapria di Kabupaten Lombok Tengah 37 orang</v>
          </cell>
          <cell r="L4240">
            <v>6660000</v>
          </cell>
          <cell r="M4240" t="str">
            <v>5.1.5.02.03</v>
          </cell>
        </row>
        <row r="4241">
          <cell r="A4241" t="str">
            <v>5150203620</v>
          </cell>
          <cell r="C4241">
            <v>5</v>
          </cell>
          <cell r="D4241">
            <v>1</v>
          </cell>
          <cell r="E4241">
            <v>5</v>
          </cell>
          <cell r="F4241" t="str">
            <v>02</v>
          </cell>
          <cell r="G4241" t="str">
            <v>03</v>
          </cell>
          <cell r="H4241" t="str">
            <v>620</v>
          </cell>
          <cell r="J4241" t="str">
            <v>Bantuan Sosial Kepada Sekolah Swasta Untuk Bantuan Siswa Miskin</v>
          </cell>
          <cell r="K4241" t="str">
            <v>Bantuan Sosial untuk Siswa Miskin MI NW Jango Desa Saba di Kabupaten Lombok Tengah 75 orang</v>
          </cell>
          <cell r="L4241">
            <v>13500000</v>
          </cell>
          <cell r="M4241" t="str">
            <v>5.1.5.02.03</v>
          </cell>
        </row>
        <row r="4242">
          <cell r="A4242" t="str">
            <v>5150203621</v>
          </cell>
          <cell r="C4242">
            <v>5</v>
          </cell>
          <cell r="D4242">
            <v>1</v>
          </cell>
          <cell r="E4242">
            <v>5</v>
          </cell>
          <cell r="F4242" t="str">
            <v>02</v>
          </cell>
          <cell r="G4242" t="str">
            <v>03</v>
          </cell>
          <cell r="H4242" t="str">
            <v>621</v>
          </cell>
          <cell r="J4242" t="str">
            <v>Bantuan Sosial Kepada Sekolah Swasta Untuk Bantuan Siswa Miskin</v>
          </cell>
          <cell r="K4242" t="str">
            <v>Bantuan Sosial untuk Siswa Miskin MI NW Kenyalu Montong Taker di Kabupaten Lombok Tengah 53 orang</v>
          </cell>
          <cell r="L4242">
            <v>9540000</v>
          </cell>
          <cell r="M4242" t="str">
            <v>5.1.5.02.03</v>
          </cell>
        </row>
        <row r="4243">
          <cell r="A4243" t="str">
            <v>5150203622</v>
          </cell>
          <cell r="C4243">
            <v>5</v>
          </cell>
          <cell r="D4243">
            <v>1</v>
          </cell>
          <cell r="E4243">
            <v>5</v>
          </cell>
          <cell r="F4243" t="str">
            <v>02</v>
          </cell>
          <cell r="G4243" t="str">
            <v>03</v>
          </cell>
          <cell r="H4243" t="str">
            <v>622</v>
          </cell>
          <cell r="J4243" t="str">
            <v>Bantuan Sosial Kepada Sekolah Swasta Untuk Bantuan Siswa Miskin</v>
          </cell>
          <cell r="K4243" t="str">
            <v>Bantuan Sosial untuk Siswa Miskin MI NW Keruak di Kabupaten Lombok Tengah 50 orang</v>
          </cell>
          <cell r="L4243">
            <v>9000000</v>
          </cell>
          <cell r="M4243" t="str">
            <v>5.1.5.02.03</v>
          </cell>
        </row>
        <row r="4244">
          <cell r="A4244" t="str">
            <v>5150203623</v>
          </cell>
          <cell r="C4244">
            <v>5</v>
          </cell>
          <cell r="D4244">
            <v>1</v>
          </cell>
          <cell r="E4244">
            <v>5</v>
          </cell>
          <cell r="F4244" t="str">
            <v>02</v>
          </cell>
          <cell r="G4244" t="str">
            <v>03</v>
          </cell>
          <cell r="H4244" t="str">
            <v>623</v>
          </cell>
          <cell r="J4244" t="str">
            <v>Bantuan Sosial Kepada Sekolah Swasta Untuk Bantuan Siswa Miskin</v>
          </cell>
          <cell r="K4244" t="str">
            <v>Bantuan Sosial untuk Siswa Miskin MI NW Lekor di Kabupaten Lombok Tengah 89 orang</v>
          </cell>
          <cell r="L4244">
            <v>16020000</v>
          </cell>
          <cell r="M4244" t="str">
            <v>5.1.5.02.03</v>
          </cell>
        </row>
        <row r="4245">
          <cell r="A4245" t="str">
            <v>5150203624</v>
          </cell>
          <cell r="C4245">
            <v>5</v>
          </cell>
          <cell r="D4245">
            <v>1</v>
          </cell>
          <cell r="E4245">
            <v>5</v>
          </cell>
          <cell r="F4245" t="str">
            <v>02</v>
          </cell>
          <cell r="G4245" t="str">
            <v>03</v>
          </cell>
          <cell r="H4245" t="str">
            <v>624</v>
          </cell>
          <cell r="J4245" t="str">
            <v>Bantuan Sosial Kepada Sekolah Swasta Untuk Bantuan Siswa Miskin</v>
          </cell>
          <cell r="K4245" t="str">
            <v>Bantuan Sosial untuk Siswa Miskin MI NW Lengarak di Kabupaten Lombok Tengah 33 orang</v>
          </cell>
          <cell r="L4245">
            <v>5940000</v>
          </cell>
          <cell r="M4245" t="str">
            <v>5.1.5.02.03</v>
          </cell>
        </row>
        <row r="4246">
          <cell r="A4246" t="str">
            <v>5150203625</v>
          </cell>
          <cell r="C4246">
            <v>5</v>
          </cell>
          <cell r="D4246">
            <v>1</v>
          </cell>
          <cell r="E4246">
            <v>5</v>
          </cell>
          <cell r="F4246" t="str">
            <v>02</v>
          </cell>
          <cell r="G4246" t="str">
            <v>03</v>
          </cell>
          <cell r="H4246" t="str">
            <v>625</v>
          </cell>
          <cell r="J4246" t="str">
            <v>Bantuan Sosial Kepada Sekolah Swasta Untuk Bantuan Siswa Miskin</v>
          </cell>
          <cell r="K4246" t="str">
            <v>Bantuan Sosial untuk Siswa Miskin MI NW Lingkuk Buak di Kabupaten Lombok Tengah 87 orang</v>
          </cell>
          <cell r="L4246">
            <v>15660000</v>
          </cell>
          <cell r="M4246" t="str">
            <v>5.1.5.02.03</v>
          </cell>
        </row>
        <row r="4247">
          <cell r="A4247" t="str">
            <v>5150203626</v>
          </cell>
          <cell r="C4247">
            <v>5</v>
          </cell>
          <cell r="D4247">
            <v>1</v>
          </cell>
          <cell r="E4247">
            <v>5</v>
          </cell>
          <cell r="F4247" t="str">
            <v>02</v>
          </cell>
          <cell r="G4247" t="str">
            <v>03</v>
          </cell>
          <cell r="H4247" t="str">
            <v>626</v>
          </cell>
          <cell r="J4247" t="str">
            <v>Bantuan Sosial Kepada Sekolah Swasta Untuk Bantuan Siswa Miskin</v>
          </cell>
          <cell r="K4247" t="str">
            <v>Bantuan Sosial untuk Siswa Miskin MI NW Lingkuk Bunut di Kabupaten Lombok Tengah 100 orang</v>
          </cell>
          <cell r="L4247">
            <v>18000000</v>
          </cell>
          <cell r="M4247" t="str">
            <v>5.1.5.02.03</v>
          </cell>
        </row>
        <row r="4248">
          <cell r="A4248" t="str">
            <v>5150203627</v>
          </cell>
          <cell r="C4248">
            <v>5</v>
          </cell>
          <cell r="D4248">
            <v>1</v>
          </cell>
          <cell r="E4248">
            <v>5</v>
          </cell>
          <cell r="F4248" t="str">
            <v>02</v>
          </cell>
          <cell r="G4248" t="str">
            <v>03</v>
          </cell>
          <cell r="H4248" t="str">
            <v>627</v>
          </cell>
          <cell r="J4248" t="str">
            <v>Bantuan Sosial Kepada Sekolah Swasta Untuk Bantuan Siswa Miskin</v>
          </cell>
          <cell r="K4248" t="str">
            <v>Bantuan Sosial untuk Siswa Miskin MI NW Loang Tune di Kabupaten Lombok Tengah 22 orang</v>
          </cell>
          <cell r="L4248">
            <v>3960000</v>
          </cell>
          <cell r="M4248" t="str">
            <v>5.1.5.02.03</v>
          </cell>
        </row>
        <row r="4249">
          <cell r="A4249" t="str">
            <v>5150203628</v>
          </cell>
          <cell r="C4249">
            <v>5</v>
          </cell>
          <cell r="D4249">
            <v>1</v>
          </cell>
          <cell r="E4249">
            <v>5</v>
          </cell>
          <cell r="F4249" t="str">
            <v>02</v>
          </cell>
          <cell r="G4249" t="str">
            <v>03</v>
          </cell>
          <cell r="H4249" t="str">
            <v>628</v>
          </cell>
          <cell r="J4249" t="str">
            <v>Bantuan Sosial Kepada Sekolah Swasta Untuk Bantuan Siswa Miskin</v>
          </cell>
          <cell r="K4249" t="str">
            <v>Bantuan Sosial untuk Siswa Miskin MI NW Montong Bile di Kabupaten Lombok Tengah 85 orang</v>
          </cell>
          <cell r="L4249">
            <v>15300000</v>
          </cell>
          <cell r="M4249" t="str">
            <v>5.1.5.02.03</v>
          </cell>
        </row>
        <row r="4250">
          <cell r="A4250" t="str">
            <v>5150203629</v>
          </cell>
          <cell r="C4250">
            <v>5</v>
          </cell>
          <cell r="D4250">
            <v>1</v>
          </cell>
          <cell r="E4250">
            <v>5</v>
          </cell>
          <cell r="F4250" t="str">
            <v>02</v>
          </cell>
          <cell r="G4250" t="str">
            <v>03</v>
          </cell>
          <cell r="H4250" t="str">
            <v>629</v>
          </cell>
          <cell r="J4250" t="str">
            <v>Bantuan Sosial Kepada Sekolah Swasta Untuk Bantuan Siswa Miskin</v>
          </cell>
          <cell r="K4250" t="str">
            <v>Bantuan Sosial untuk Siswa Miskin MI Babussalam Nunang di Kabupaten Lombok Tengah 25 orang</v>
          </cell>
          <cell r="L4250">
            <v>4500000</v>
          </cell>
          <cell r="M4250" t="str">
            <v>5.1.5.02.03</v>
          </cell>
        </row>
        <row r="4251">
          <cell r="A4251" t="str">
            <v>5150203630</v>
          </cell>
          <cell r="C4251">
            <v>5</v>
          </cell>
          <cell r="D4251">
            <v>1</v>
          </cell>
          <cell r="E4251">
            <v>5</v>
          </cell>
          <cell r="F4251" t="str">
            <v>02</v>
          </cell>
          <cell r="G4251" t="str">
            <v>03</v>
          </cell>
          <cell r="H4251" t="str">
            <v>630</v>
          </cell>
          <cell r="J4251" t="str">
            <v>Bantuan Sosial Kepada Sekolah Swasta Untuk Bantuan Siswa Miskin</v>
          </cell>
          <cell r="K4251" t="str">
            <v>Bantuan Sosial untuk Siswa Miskin MI NW Perok di Kabupaten Lombok Tengah 40 orang</v>
          </cell>
          <cell r="L4251">
            <v>7200000</v>
          </cell>
          <cell r="M4251" t="str">
            <v>5.1.5.02.03</v>
          </cell>
        </row>
        <row r="4252">
          <cell r="A4252" t="str">
            <v>5150203631</v>
          </cell>
          <cell r="C4252">
            <v>5</v>
          </cell>
          <cell r="D4252">
            <v>1</v>
          </cell>
          <cell r="E4252">
            <v>5</v>
          </cell>
          <cell r="F4252" t="str">
            <v>02</v>
          </cell>
          <cell r="G4252" t="str">
            <v>03</v>
          </cell>
          <cell r="H4252" t="str">
            <v>631</v>
          </cell>
          <cell r="J4252" t="str">
            <v>Bantuan Sosial Kepada Sekolah Swasta Untuk Bantuan Siswa Miskin</v>
          </cell>
          <cell r="K4252" t="str">
            <v>Bantuan Sosial untuk Siswa Miskin MI NW Piling di Kabupaten Lombok Tengah 53 orang</v>
          </cell>
          <cell r="L4252">
            <v>9540000</v>
          </cell>
          <cell r="M4252" t="str">
            <v>5.1.5.02.03</v>
          </cell>
        </row>
        <row r="4253">
          <cell r="A4253" t="str">
            <v>5150203632</v>
          </cell>
          <cell r="C4253">
            <v>5</v>
          </cell>
          <cell r="D4253">
            <v>1</v>
          </cell>
          <cell r="E4253">
            <v>5</v>
          </cell>
          <cell r="F4253" t="str">
            <v>02</v>
          </cell>
          <cell r="G4253" t="str">
            <v>03</v>
          </cell>
          <cell r="H4253" t="str">
            <v>632</v>
          </cell>
          <cell r="J4253" t="str">
            <v>Bantuan Sosial Kepada Sekolah Swasta Untuk Bantuan Siswa Miskin</v>
          </cell>
          <cell r="K4253" t="str">
            <v>Bantuan Sosial untuk Siswa Miskin MI NW Salik Desa Saba di Kabupaten Lombok Tengah 75 orang</v>
          </cell>
          <cell r="L4253">
            <v>13500000</v>
          </cell>
          <cell r="M4253" t="str">
            <v>5.1.5.02.03</v>
          </cell>
        </row>
        <row r="4254">
          <cell r="A4254" t="str">
            <v>5150203633</v>
          </cell>
          <cell r="C4254">
            <v>5</v>
          </cell>
          <cell r="D4254">
            <v>1</v>
          </cell>
          <cell r="E4254">
            <v>5</v>
          </cell>
          <cell r="F4254" t="str">
            <v>02</v>
          </cell>
          <cell r="G4254" t="str">
            <v>03</v>
          </cell>
          <cell r="H4254" t="str">
            <v>633</v>
          </cell>
          <cell r="J4254" t="str">
            <v>Bantuan Sosial Kepada Sekolah Swasta Untuk Bantuan Siswa Miskin</v>
          </cell>
          <cell r="K4254" t="str">
            <v>Bantuan Sosial untuk Siswa Miskin MI NW Tarekat di Kabupaten Lombok Tengah 46 orang</v>
          </cell>
          <cell r="L4254">
            <v>8280000</v>
          </cell>
          <cell r="M4254" t="str">
            <v>5.1.5.02.03</v>
          </cell>
        </row>
        <row r="4255">
          <cell r="A4255" t="str">
            <v>5150203634</v>
          </cell>
          <cell r="C4255">
            <v>5</v>
          </cell>
          <cell r="D4255">
            <v>1</v>
          </cell>
          <cell r="E4255">
            <v>5</v>
          </cell>
          <cell r="F4255" t="str">
            <v>02</v>
          </cell>
          <cell r="G4255" t="str">
            <v>03</v>
          </cell>
          <cell r="H4255" t="str">
            <v>634</v>
          </cell>
          <cell r="J4255" t="str">
            <v>Bantuan Sosial Kepada Sekolah Swasta Untuk Bantuan Siswa Miskin</v>
          </cell>
          <cell r="K4255" t="str">
            <v>Bantuan Sosial untuk Siswa Miskin MI Sirajul Huda Paok Dandak di Kabupaten Lombok Tengah 82 orang</v>
          </cell>
          <cell r="L4255">
            <v>14760000</v>
          </cell>
          <cell r="M4255" t="str">
            <v>5.1.5.02.03</v>
          </cell>
        </row>
        <row r="4256">
          <cell r="A4256" t="str">
            <v>5150203635</v>
          </cell>
          <cell r="C4256">
            <v>5</v>
          </cell>
          <cell r="D4256">
            <v>1</v>
          </cell>
          <cell r="E4256">
            <v>5</v>
          </cell>
          <cell r="F4256" t="str">
            <v>02</v>
          </cell>
          <cell r="G4256" t="str">
            <v>03</v>
          </cell>
          <cell r="H4256" t="str">
            <v>635</v>
          </cell>
          <cell r="J4256" t="str">
            <v>Bantuan Sosial Kepada Sekolah Swasta Untuk Bantuan Siswa Miskin</v>
          </cell>
          <cell r="K4256" t="str">
            <v>Bantuan Sosial untuk Siswa Miskin MI Marakit Taklimat Bakan di Kabupaten Lombok Tengah 52 orang</v>
          </cell>
          <cell r="L4256">
            <v>9360000</v>
          </cell>
          <cell r="M4256" t="str">
            <v>5.1.5.02.03</v>
          </cell>
        </row>
        <row r="4257">
          <cell r="A4257" t="str">
            <v>5150203636</v>
          </cell>
          <cell r="C4257">
            <v>5</v>
          </cell>
          <cell r="D4257">
            <v>1</v>
          </cell>
          <cell r="E4257">
            <v>5</v>
          </cell>
          <cell r="F4257" t="str">
            <v>02</v>
          </cell>
          <cell r="G4257" t="str">
            <v>03</v>
          </cell>
          <cell r="H4257" t="str">
            <v>636</v>
          </cell>
          <cell r="J4257" t="str">
            <v>Bantuan Sosial Kepada Sekolah Swasta Untuk Bantuan Siswa Miskin</v>
          </cell>
          <cell r="K4257" t="str">
            <v>Bantuan Sosial untuk Siswa Miskin MI Nurul Wathoni Piling di Kabupaten Lombok Tengah 13 orang</v>
          </cell>
          <cell r="L4257">
            <v>2340000</v>
          </cell>
          <cell r="M4257" t="str">
            <v>5.1.5.02.03</v>
          </cell>
        </row>
        <row r="4258">
          <cell r="A4258" t="str">
            <v>5150203637</v>
          </cell>
          <cell r="C4258">
            <v>5</v>
          </cell>
          <cell r="D4258">
            <v>1</v>
          </cell>
          <cell r="E4258">
            <v>5</v>
          </cell>
          <cell r="F4258" t="str">
            <v>02</v>
          </cell>
          <cell r="G4258" t="str">
            <v>03</v>
          </cell>
          <cell r="H4258" t="str">
            <v>637</v>
          </cell>
          <cell r="J4258" t="str">
            <v>Bantuan Sosial Kepada Sekolah Swasta Untuk Bantuan Siswa Miskin</v>
          </cell>
          <cell r="K4258" t="str">
            <v>Bantuan Sosial untuk Siswa Miskin MI Al-Abror Assyafiiyah Ketare di Kabupaten Lombok Tengah 22 orang</v>
          </cell>
          <cell r="L4258">
            <v>3960000</v>
          </cell>
          <cell r="M4258" t="str">
            <v>5.1.5.02.03</v>
          </cell>
        </row>
        <row r="4259">
          <cell r="A4259" t="str">
            <v>5150203638</v>
          </cell>
          <cell r="C4259">
            <v>5</v>
          </cell>
          <cell r="D4259">
            <v>1</v>
          </cell>
          <cell r="E4259">
            <v>5</v>
          </cell>
          <cell r="F4259" t="str">
            <v>02</v>
          </cell>
          <cell r="G4259" t="str">
            <v>03</v>
          </cell>
          <cell r="H4259" t="str">
            <v>638</v>
          </cell>
          <cell r="J4259" t="str">
            <v>Bantuan Sosial Kepada Sekolah Swasta Untuk Bantuan Siswa Miskin</v>
          </cell>
          <cell r="K4259" t="str">
            <v>Bantuan Sosial untuk Siswa Miskin MI Al-Ikhlas  NW Mongge di Kabupaten Lombok Tengah 48 orang</v>
          </cell>
          <cell r="L4259">
            <v>8640000</v>
          </cell>
          <cell r="M4259" t="str">
            <v>5.1.5.02.03</v>
          </cell>
        </row>
        <row r="4260">
          <cell r="A4260" t="str">
            <v>5150203639</v>
          </cell>
          <cell r="C4260">
            <v>5</v>
          </cell>
          <cell r="D4260">
            <v>1</v>
          </cell>
          <cell r="E4260">
            <v>5</v>
          </cell>
          <cell r="F4260" t="str">
            <v>02</v>
          </cell>
          <cell r="G4260" t="str">
            <v>03</v>
          </cell>
          <cell r="H4260" t="str">
            <v>639</v>
          </cell>
          <cell r="J4260" t="str">
            <v>Bantuan Sosial Kepada Sekolah Swasta Untuk Bantuan Siswa Miskin</v>
          </cell>
          <cell r="K4260" t="str">
            <v>Bantuan Sosial untuk Siswa Miskin MI Al-Irsyad Gentang di Kabupaten Lombok Tengah 40 orang</v>
          </cell>
          <cell r="L4260">
            <v>7200000</v>
          </cell>
          <cell r="M4260" t="str">
            <v>5.1.5.02.03</v>
          </cell>
        </row>
        <row r="4261">
          <cell r="A4261" t="str">
            <v>5150203640</v>
          </cell>
          <cell r="C4261">
            <v>5</v>
          </cell>
          <cell r="D4261">
            <v>1</v>
          </cell>
          <cell r="E4261">
            <v>5</v>
          </cell>
          <cell r="F4261" t="str">
            <v>02</v>
          </cell>
          <cell r="G4261" t="str">
            <v>03</v>
          </cell>
          <cell r="H4261" t="str">
            <v>640</v>
          </cell>
          <cell r="J4261" t="str">
            <v>Bantuan Sosial Kepada Sekolah Swasta Untuk Bantuan Siswa Miskin</v>
          </cell>
          <cell r="K4261" t="str">
            <v>Bantuan Sosial untuk Siswa Miskin MI Al-Makrip Sinah Pengembur di Kabupaten Lombok Tengah 81 orang</v>
          </cell>
          <cell r="L4261">
            <v>14580000</v>
          </cell>
          <cell r="M4261" t="str">
            <v>5.1.5.02.03</v>
          </cell>
        </row>
        <row r="4262">
          <cell r="A4262" t="str">
            <v>5150203641</v>
          </cell>
          <cell r="C4262">
            <v>5</v>
          </cell>
          <cell r="D4262">
            <v>1</v>
          </cell>
          <cell r="E4262">
            <v>5</v>
          </cell>
          <cell r="F4262" t="str">
            <v>02</v>
          </cell>
          <cell r="G4262" t="str">
            <v>03</v>
          </cell>
          <cell r="H4262" t="str">
            <v>641</v>
          </cell>
          <cell r="J4262" t="str">
            <v>Bantuan Sosial Kepada Sekolah Swasta Untuk Bantuan Siswa Miskin</v>
          </cell>
          <cell r="K4262" t="str">
            <v>Bantuan Sosial untuk Siswa Miskin MI Al-Mujahidin Batugulung NW. di Kabupaten Lombok Tengah 29 orang</v>
          </cell>
          <cell r="L4262">
            <v>5220000</v>
          </cell>
          <cell r="M4262" t="str">
            <v>5.1.5.02.03</v>
          </cell>
        </row>
        <row r="4263">
          <cell r="A4263" t="str">
            <v>5150203642</v>
          </cell>
          <cell r="C4263">
            <v>5</v>
          </cell>
          <cell r="D4263">
            <v>1</v>
          </cell>
          <cell r="E4263">
            <v>5</v>
          </cell>
          <cell r="F4263" t="str">
            <v>02</v>
          </cell>
          <cell r="G4263" t="str">
            <v>03</v>
          </cell>
          <cell r="H4263" t="str">
            <v>642</v>
          </cell>
          <cell r="J4263" t="str">
            <v>Bantuan Sosial Kepada Sekolah Swasta Untuk Bantuan Siswa Miskin</v>
          </cell>
          <cell r="K4263" t="str">
            <v>Bantuan Sosial untuk Siswa Miskin MI Darul Abror NW. Rangkep Kute di Kabupaten Lombok Tengah 99 orang</v>
          </cell>
          <cell r="L4263">
            <v>17820000</v>
          </cell>
          <cell r="M4263" t="str">
            <v>5.1.5.02.03</v>
          </cell>
        </row>
        <row r="4264">
          <cell r="A4264" t="str">
            <v>5150203643</v>
          </cell>
          <cell r="C4264">
            <v>5</v>
          </cell>
          <cell r="D4264">
            <v>1</v>
          </cell>
          <cell r="E4264">
            <v>5</v>
          </cell>
          <cell r="F4264" t="str">
            <v>02</v>
          </cell>
          <cell r="G4264" t="str">
            <v>03</v>
          </cell>
          <cell r="H4264" t="str">
            <v>643</v>
          </cell>
          <cell r="J4264" t="str">
            <v>Bantuan Sosial Kepada Sekolah Swasta Untuk Bantuan Siswa Miskin</v>
          </cell>
          <cell r="K4264" t="str">
            <v>Bantuan Sosial untuk Siswa Miskin MI Nurul Hidayah  Rembitan di Kabupaten Lombok Tengah 28 orang</v>
          </cell>
          <cell r="L4264">
            <v>5040000</v>
          </cell>
          <cell r="M4264" t="str">
            <v>5.1.5.02.03</v>
          </cell>
        </row>
        <row r="4265">
          <cell r="A4265" t="str">
            <v>5150203644</v>
          </cell>
          <cell r="C4265">
            <v>5</v>
          </cell>
          <cell r="D4265">
            <v>1</v>
          </cell>
          <cell r="E4265">
            <v>5</v>
          </cell>
          <cell r="F4265" t="str">
            <v>02</v>
          </cell>
          <cell r="G4265" t="str">
            <v>03</v>
          </cell>
          <cell r="H4265" t="str">
            <v>644</v>
          </cell>
          <cell r="J4265" t="str">
            <v>Bantuan Sosial Kepada Sekolah Swasta Untuk Bantuan Siswa Miskin</v>
          </cell>
          <cell r="K4265" t="str">
            <v>Bantuan Sosial untuk Siswa Miskin MI Nurul Ijjtihad  Al-Makrip NU Lenser di Kabupaten Lombok Tengah 57 orang</v>
          </cell>
          <cell r="L4265">
            <v>10260000</v>
          </cell>
          <cell r="M4265" t="str">
            <v>5.1.5.02.03</v>
          </cell>
        </row>
        <row r="4266">
          <cell r="A4266" t="str">
            <v>5150203645</v>
          </cell>
          <cell r="C4266">
            <v>5</v>
          </cell>
          <cell r="D4266">
            <v>1</v>
          </cell>
          <cell r="E4266">
            <v>5</v>
          </cell>
          <cell r="F4266" t="str">
            <v>02</v>
          </cell>
          <cell r="G4266" t="str">
            <v>03</v>
          </cell>
          <cell r="H4266" t="str">
            <v>645</v>
          </cell>
          <cell r="J4266" t="str">
            <v>Bantuan Sosial Kepada Sekolah Swasta Untuk Bantuan Siswa Miskin</v>
          </cell>
          <cell r="K4266" t="str">
            <v>Bantuan Sosial untuk Siswa Miskin MI Nurul Iman NW. Pengembur di Kabupaten Lombok Tengah 40 orang</v>
          </cell>
          <cell r="L4266">
            <v>7200000</v>
          </cell>
          <cell r="M4266" t="str">
            <v>5.1.5.02.03</v>
          </cell>
        </row>
        <row r="4267">
          <cell r="A4267" t="str">
            <v>5150203646</v>
          </cell>
          <cell r="C4267">
            <v>5</v>
          </cell>
          <cell r="D4267">
            <v>1</v>
          </cell>
          <cell r="E4267">
            <v>5</v>
          </cell>
          <cell r="F4267" t="str">
            <v>02</v>
          </cell>
          <cell r="G4267" t="str">
            <v>03</v>
          </cell>
          <cell r="H4267" t="str">
            <v>646</v>
          </cell>
          <cell r="J4267" t="str">
            <v>Bantuan Sosial Kepada Sekolah Swasta Untuk Bantuan Siswa Miskin</v>
          </cell>
          <cell r="K4267" t="str">
            <v>Bantuan Sosial untuk Siswa Miskin MI Nurul Islam Kuta di Kabupaten Lombok Tengah 94 orang</v>
          </cell>
          <cell r="L4267">
            <v>16920000</v>
          </cell>
          <cell r="M4267" t="str">
            <v>5.1.5.02.03</v>
          </cell>
        </row>
        <row r="4268">
          <cell r="A4268" t="str">
            <v>5150203647</v>
          </cell>
          <cell r="C4268">
            <v>5</v>
          </cell>
          <cell r="D4268">
            <v>1</v>
          </cell>
          <cell r="E4268">
            <v>5</v>
          </cell>
          <cell r="F4268" t="str">
            <v>02</v>
          </cell>
          <cell r="G4268" t="str">
            <v>03</v>
          </cell>
          <cell r="H4268" t="str">
            <v>647</v>
          </cell>
          <cell r="J4268" t="str">
            <v>Bantuan Sosial Kepada Sekolah Swasta Untuk Bantuan Siswa Miskin</v>
          </cell>
          <cell r="K4268" t="str">
            <v>Bantuan Sosial untuk Siswa Miskin MI Nurul Wathon Remajun Ds.Pengembur di Kabupaten Lombok Tengah 52 orang</v>
          </cell>
          <cell r="L4268">
            <v>9360000</v>
          </cell>
          <cell r="M4268" t="str">
            <v>5.1.5.02.03</v>
          </cell>
        </row>
        <row r="4269">
          <cell r="A4269" t="str">
            <v>5150203648</v>
          </cell>
          <cell r="C4269">
            <v>5</v>
          </cell>
          <cell r="D4269">
            <v>1</v>
          </cell>
          <cell r="E4269">
            <v>5</v>
          </cell>
          <cell r="F4269" t="str">
            <v>02</v>
          </cell>
          <cell r="G4269" t="str">
            <v>03</v>
          </cell>
          <cell r="H4269" t="str">
            <v>648</v>
          </cell>
          <cell r="J4269" t="str">
            <v>Bantuan Sosial Kepada Sekolah Swasta Untuk Bantuan Siswa Miskin</v>
          </cell>
          <cell r="K4269" t="str">
            <v>Bantuan Sosial untuk Siswa Miskin MI NW Kawo di Kabupaten Lombok Tengah 45 orang</v>
          </cell>
          <cell r="L4269">
            <v>8100000</v>
          </cell>
          <cell r="M4269" t="str">
            <v>5.1.5.02.03</v>
          </cell>
        </row>
        <row r="4270">
          <cell r="A4270" t="str">
            <v>5150203649</v>
          </cell>
          <cell r="C4270">
            <v>5</v>
          </cell>
          <cell r="D4270">
            <v>1</v>
          </cell>
          <cell r="E4270">
            <v>5</v>
          </cell>
          <cell r="F4270" t="str">
            <v>02</v>
          </cell>
          <cell r="G4270" t="str">
            <v>03</v>
          </cell>
          <cell r="H4270" t="str">
            <v>649</v>
          </cell>
          <cell r="J4270" t="str">
            <v>Bantuan Sosial Kepada Sekolah Swasta Untuk Bantuan Siswa Miskin</v>
          </cell>
          <cell r="K4270" t="str">
            <v>Bantuan Sosial untuk Siswa Miskin MI NW. Kekale Sengkol di Kabupaten Lombok Tengah 25 orang</v>
          </cell>
          <cell r="L4270">
            <v>4500000</v>
          </cell>
          <cell r="M4270" t="str">
            <v>5.1.5.02.03</v>
          </cell>
        </row>
        <row r="4271">
          <cell r="A4271" t="str">
            <v>5150203650</v>
          </cell>
          <cell r="C4271">
            <v>5</v>
          </cell>
          <cell r="D4271">
            <v>1</v>
          </cell>
          <cell r="E4271">
            <v>5</v>
          </cell>
          <cell r="F4271" t="str">
            <v>02</v>
          </cell>
          <cell r="G4271" t="str">
            <v>03</v>
          </cell>
          <cell r="H4271" t="str">
            <v>650</v>
          </cell>
          <cell r="J4271" t="str">
            <v>Bantuan Sosial Kepada Sekolah Swasta Untuk Bantuan Siswa Miskin</v>
          </cell>
          <cell r="K4271" t="str">
            <v>Bantuan Sosial untuk Siswa Miskin MI Ruhamak Jambik di Kabupaten Lombok Tengah 47 orang</v>
          </cell>
          <cell r="L4271">
            <v>8460000</v>
          </cell>
          <cell r="M4271" t="str">
            <v>5.1.5.02.03</v>
          </cell>
        </row>
        <row r="4272">
          <cell r="A4272" t="str">
            <v>5150203651</v>
          </cell>
          <cell r="C4272">
            <v>5</v>
          </cell>
          <cell r="D4272">
            <v>1</v>
          </cell>
          <cell r="E4272">
            <v>5</v>
          </cell>
          <cell r="F4272" t="str">
            <v>02</v>
          </cell>
          <cell r="G4272" t="str">
            <v>03</v>
          </cell>
          <cell r="H4272" t="str">
            <v>651</v>
          </cell>
          <cell r="J4272" t="str">
            <v>Bantuan Sosial Kepada Sekolah Swasta Untuk Bantuan Siswa Miskin</v>
          </cell>
          <cell r="K4272" t="str">
            <v>Bantuan Sosial untuk Siswa Miskin MI Sirajul Ulum Desa Reak Tanak.Awu di Kabupaten Lombok Tengah 34 orang</v>
          </cell>
          <cell r="L4272">
            <v>6120000</v>
          </cell>
          <cell r="M4272" t="str">
            <v>5.1.5.02.03</v>
          </cell>
        </row>
        <row r="4273">
          <cell r="A4273" t="str">
            <v>5150203652</v>
          </cell>
          <cell r="C4273">
            <v>5</v>
          </cell>
          <cell r="D4273">
            <v>1</v>
          </cell>
          <cell r="E4273">
            <v>5</v>
          </cell>
          <cell r="F4273" t="str">
            <v>02</v>
          </cell>
          <cell r="G4273" t="str">
            <v>03</v>
          </cell>
          <cell r="H4273" t="str">
            <v>652</v>
          </cell>
          <cell r="J4273" t="str">
            <v>Bantuan Sosial Kepada Sekolah Swasta Untuk Bantuan Siswa Miskin</v>
          </cell>
          <cell r="K4273" t="str">
            <v>Bantuan Sosial untuk Siswa Miskin MI Miftahusa'adah Mentuluk di Kabupaten Lombok Tengah 43 orang</v>
          </cell>
          <cell r="L4273">
            <v>7740000</v>
          </cell>
          <cell r="M4273" t="str">
            <v>5.1.5.02.03</v>
          </cell>
        </row>
        <row r="4274">
          <cell r="A4274" t="str">
            <v>5150203653</v>
          </cell>
          <cell r="C4274">
            <v>5</v>
          </cell>
          <cell r="D4274">
            <v>1</v>
          </cell>
          <cell r="E4274">
            <v>5</v>
          </cell>
          <cell r="F4274" t="str">
            <v>02</v>
          </cell>
          <cell r="G4274" t="str">
            <v>03</v>
          </cell>
          <cell r="H4274" t="str">
            <v>653</v>
          </cell>
          <cell r="J4274" t="str">
            <v>Bantuan Sosial Kepada Sekolah Swasta Untuk Bantuan Siswa Miskin</v>
          </cell>
          <cell r="K4274" t="str">
            <v>Bantuan Sosial untuk Siswa Miskin MI An Nur Bongak di Kabupaten Lombok Tengah 65 orang</v>
          </cell>
          <cell r="L4274">
            <v>11700000</v>
          </cell>
          <cell r="M4274" t="str">
            <v>5.1.5.02.03</v>
          </cell>
        </row>
        <row r="4275">
          <cell r="A4275" t="str">
            <v>5150203654</v>
          </cell>
          <cell r="C4275">
            <v>5</v>
          </cell>
          <cell r="D4275">
            <v>1</v>
          </cell>
          <cell r="E4275">
            <v>5</v>
          </cell>
          <cell r="F4275" t="str">
            <v>02</v>
          </cell>
          <cell r="G4275" t="str">
            <v>03</v>
          </cell>
          <cell r="H4275" t="str">
            <v>654</v>
          </cell>
          <cell r="J4275" t="str">
            <v>Bantuan Sosial Kepada Sekolah Swasta Untuk Bantuan Siswa Miskin</v>
          </cell>
          <cell r="K4275" t="str">
            <v>Bantuan Sosial untuk Siswa Miskin MI Nurul Hidayah  Tawah Pengembur di Kabupaten Lombok Tengah 70 orang</v>
          </cell>
          <cell r="L4275">
            <v>12600000</v>
          </cell>
          <cell r="M4275" t="str">
            <v>5.1.5.02.03</v>
          </cell>
        </row>
        <row r="4276">
          <cell r="A4276" t="str">
            <v>5150203655</v>
          </cell>
          <cell r="C4276">
            <v>5</v>
          </cell>
          <cell r="D4276">
            <v>1</v>
          </cell>
          <cell r="E4276">
            <v>5</v>
          </cell>
          <cell r="F4276" t="str">
            <v>02</v>
          </cell>
          <cell r="G4276" t="str">
            <v>03</v>
          </cell>
          <cell r="H4276" t="str">
            <v>655</v>
          </cell>
          <cell r="J4276" t="str">
            <v>Bantuan Sosial Kepada Sekolah Swasta Untuk Bantuan Siswa Miskin</v>
          </cell>
          <cell r="K4276" t="str">
            <v>Bantuan Sosial untuk Siswa Miskin MI NW Balok Tui di Kabupaten Lombok Tengah 33 orang</v>
          </cell>
          <cell r="L4276">
            <v>5940000</v>
          </cell>
          <cell r="M4276" t="str">
            <v>5.1.5.02.03</v>
          </cell>
        </row>
        <row r="4277">
          <cell r="A4277" t="str">
            <v>5150203656</v>
          </cell>
          <cell r="C4277">
            <v>5</v>
          </cell>
          <cell r="D4277">
            <v>1</v>
          </cell>
          <cell r="E4277">
            <v>5</v>
          </cell>
          <cell r="F4277" t="str">
            <v>02</v>
          </cell>
          <cell r="G4277" t="str">
            <v>03</v>
          </cell>
          <cell r="H4277" t="str">
            <v>656</v>
          </cell>
          <cell r="J4277" t="str">
            <v>Bantuan Sosial Kepada Sekolah Swasta Untuk Bantuan Siswa Miskin</v>
          </cell>
          <cell r="K4277" t="str">
            <v>Bantuan Sosial untuk Siswa Miskin MI Nurul Wathan Are Guling di Kabupaten Lombok Tengah 41 orang</v>
          </cell>
          <cell r="L4277">
            <v>7380000</v>
          </cell>
          <cell r="M4277" t="str">
            <v>5.1.5.02.03</v>
          </cell>
        </row>
        <row r="4278">
          <cell r="A4278" t="str">
            <v>5150203657</v>
          </cell>
          <cell r="C4278">
            <v>5</v>
          </cell>
          <cell r="D4278">
            <v>1</v>
          </cell>
          <cell r="E4278">
            <v>5</v>
          </cell>
          <cell r="F4278" t="str">
            <v>02</v>
          </cell>
          <cell r="G4278" t="str">
            <v>03</v>
          </cell>
          <cell r="H4278" t="str">
            <v>657</v>
          </cell>
          <cell r="J4278" t="str">
            <v>Bantuan Sosial Kepada Sekolah Swasta Untuk Bantuan Siswa Miskin</v>
          </cell>
          <cell r="K4278" t="str">
            <v>Bantuan Sosial untuk Siswa Miskin MI Al-Ijtihad Al-Maarif Tumpak di Kabupaten Lombok Tengah 68 orang</v>
          </cell>
          <cell r="L4278">
            <v>12240000</v>
          </cell>
          <cell r="M4278" t="str">
            <v>5.1.5.02.03</v>
          </cell>
        </row>
        <row r="4279">
          <cell r="A4279" t="str">
            <v>5150203658</v>
          </cell>
          <cell r="C4279">
            <v>5</v>
          </cell>
          <cell r="D4279">
            <v>1</v>
          </cell>
          <cell r="E4279">
            <v>5</v>
          </cell>
          <cell r="F4279" t="str">
            <v>02</v>
          </cell>
          <cell r="G4279" t="str">
            <v>03</v>
          </cell>
          <cell r="H4279" t="str">
            <v>658</v>
          </cell>
          <cell r="J4279" t="str">
            <v>Bantuan Sosial Kepada Sekolah Swasta Untuk Bantuan Siswa Miskin</v>
          </cell>
          <cell r="K4279" t="str">
            <v>Bantuan Sosial untuk Siswa Miskin MI Assabilassalam di Kabupaten Lombok Tengah 61 orang</v>
          </cell>
          <cell r="L4279">
            <v>10980000</v>
          </cell>
          <cell r="M4279" t="str">
            <v>5.1.5.02.03</v>
          </cell>
        </row>
        <row r="4280">
          <cell r="A4280" t="str">
            <v>5150203659</v>
          </cell>
          <cell r="C4280">
            <v>5</v>
          </cell>
          <cell r="D4280">
            <v>1</v>
          </cell>
          <cell r="E4280">
            <v>5</v>
          </cell>
          <cell r="F4280" t="str">
            <v>02</v>
          </cell>
          <cell r="G4280" t="str">
            <v>03</v>
          </cell>
          <cell r="H4280" t="str">
            <v>659</v>
          </cell>
          <cell r="J4280" t="str">
            <v>Bantuan Sosial Kepada Sekolah Swasta Untuk Bantuan Siswa Miskin</v>
          </cell>
          <cell r="K4280" t="str">
            <v>Bantuan Sosial untuk Siswa Miskin MI Nidaul Islam Tumpak di Kabupaten Lombok Tengah 65 orang</v>
          </cell>
          <cell r="L4280">
            <v>11700000</v>
          </cell>
          <cell r="M4280" t="str">
            <v>5.1.5.02.03</v>
          </cell>
        </row>
        <row r="4281">
          <cell r="A4281" t="str">
            <v>5150203660</v>
          </cell>
          <cell r="C4281">
            <v>5</v>
          </cell>
          <cell r="D4281">
            <v>1</v>
          </cell>
          <cell r="E4281">
            <v>5</v>
          </cell>
          <cell r="F4281" t="str">
            <v>02</v>
          </cell>
          <cell r="G4281" t="str">
            <v>03</v>
          </cell>
          <cell r="H4281" t="str">
            <v>660</v>
          </cell>
          <cell r="J4281" t="str">
            <v>Bantuan Sosial Kepada Sekolah Swasta Untuk Bantuan Siswa Miskin</v>
          </cell>
          <cell r="K4281" t="str">
            <v>Bantuan Sosial untuk Siswa Miskin MI Al-Baladul Amin Sebute di Kabupaten Lombok Tengah 18 orang</v>
          </cell>
          <cell r="L4281">
            <v>3240000</v>
          </cell>
          <cell r="M4281" t="str">
            <v>5.1.5.02.03</v>
          </cell>
        </row>
        <row r="4282">
          <cell r="A4282" t="str">
            <v>5150203661</v>
          </cell>
          <cell r="C4282">
            <v>5</v>
          </cell>
          <cell r="D4282">
            <v>1</v>
          </cell>
          <cell r="E4282">
            <v>5</v>
          </cell>
          <cell r="F4282" t="str">
            <v>02</v>
          </cell>
          <cell r="G4282" t="str">
            <v>03</v>
          </cell>
          <cell r="H4282" t="str">
            <v>661</v>
          </cell>
          <cell r="J4282" t="str">
            <v>Bantuan Sosial Kepada Sekolah Swasta Untuk Bantuan Siswa Miskin</v>
          </cell>
          <cell r="K4282" t="str">
            <v>Bantuan Sosial untuk Siswa Miskin MI. Nurul Ikhlas NW Tajuk Sengkol di Kabupaten Lombok Tengah 36 orang</v>
          </cell>
          <cell r="L4282">
            <v>6480000</v>
          </cell>
          <cell r="M4282" t="str">
            <v>5.1.5.02.03</v>
          </cell>
        </row>
        <row r="4283">
          <cell r="A4283" t="str">
            <v>5150203662</v>
          </cell>
          <cell r="C4283">
            <v>5</v>
          </cell>
          <cell r="D4283">
            <v>1</v>
          </cell>
          <cell r="E4283">
            <v>5</v>
          </cell>
          <cell r="F4283" t="str">
            <v>02</v>
          </cell>
          <cell r="G4283" t="str">
            <v>03</v>
          </cell>
          <cell r="H4283" t="str">
            <v>662</v>
          </cell>
          <cell r="J4283" t="str">
            <v>Bantuan Sosial Kepada Sekolah Swasta Untuk Bantuan Siswa Miskin</v>
          </cell>
          <cell r="K4283" t="str">
            <v>Bantuan Sosial untuk Siswa Miskin MI Al-Maarif NU Tonjeng di Kabupaten Lombok Tengah 43 orang</v>
          </cell>
          <cell r="L4283">
            <v>7740000</v>
          </cell>
          <cell r="M4283" t="str">
            <v>5.1.5.02.03</v>
          </cell>
        </row>
        <row r="4284">
          <cell r="A4284" t="str">
            <v>5150203663</v>
          </cell>
          <cell r="C4284">
            <v>5</v>
          </cell>
          <cell r="D4284">
            <v>1</v>
          </cell>
          <cell r="E4284">
            <v>5</v>
          </cell>
          <cell r="F4284" t="str">
            <v>02</v>
          </cell>
          <cell r="G4284" t="str">
            <v>03</v>
          </cell>
          <cell r="H4284" t="str">
            <v>663</v>
          </cell>
          <cell r="J4284" t="str">
            <v>Bantuan Sosial Kepada Sekolah Swasta Untuk Bantuan Siswa Miskin</v>
          </cell>
          <cell r="K4284" t="str">
            <v>Bantuan Sosial untuk Siswa Miskin MI. Birrul Walidain NW di Kabupaten Lombok Tengah 69 orang</v>
          </cell>
          <cell r="L4284">
            <v>12420000</v>
          </cell>
          <cell r="M4284" t="str">
            <v>5.1.5.02.03</v>
          </cell>
        </row>
        <row r="4285">
          <cell r="A4285" t="str">
            <v>5150203664</v>
          </cell>
          <cell r="C4285">
            <v>5</v>
          </cell>
          <cell r="D4285">
            <v>1</v>
          </cell>
          <cell r="E4285">
            <v>5</v>
          </cell>
          <cell r="F4285" t="str">
            <v>02</v>
          </cell>
          <cell r="G4285" t="str">
            <v>03</v>
          </cell>
          <cell r="H4285" t="str">
            <v>664</v>
          </cell>
          <cell r="J4285" t="str">
            <v>Bantuan Sosial Kepada Sekolah Swasta Untuk Bantuan Siswa Miskin</v>
          </cell>
          <cell r="K4285" t="str">
            <v>Bantuan Sosial untuk Siswa Miskin MI Uluan Darul Mujahidin Prabu di Kabupaten Lombok Tengah 56 orang</v>
          </cell>
          <cell r="L4285">
            <v>10080000</v>
          </cell>
          <cell r="M4285" t="str">
            <v>5.1.5.02.03</v>
          </cell>
        </row>
        <row r="4286">
          <cell r="A4286" t="str">
            <v>5150203665</v>
          </cell>
          <cell r="C4286">
            <v>5</v>
          </cell>
          <cell r="D4286">
            <v>1</v>
          </cell>
          <cell r="E4286">
            <v>5</v>
          </cell>
          <cell r="F4286" t="str">
            <v>02</v>
          </cell>
          <cell r="G4286" t="str">
            <v>03</v>
          </cell>
          <cell r="H4286" t="str">
            <v>665</v>
          </cell>
          <cell r="J4286" t="str">
            <v>Bantuan Sosial Kepada Sekolah Swasta Untuk Bantuan Siswa Miskin</v>
          </cell>
          <cell r="K4286" t="str">
            <v>Bantuan Sosial untuk Siswa Miskin MI. Sullamul Irfan NW Bedus di Kabupaten Lombok Tengah 22 orang</v>
          </cell>
          <cell r="L4286">
            <v>3960000</v>
          </cell>
          <cell r="M4286" t="str">
            <v>5.1.5.02.03</v>
          </cell>
        </row>
        <row r="4287">
          <cell r="A4287" t="str">
            <v>5150203666</v>
          </cell>
          <cell r="C4287">
            <v>5</v>
          </cell>
          <cell r="D4287">
            <v>1</v>
          </cell>
          <cell r="E4287">
            <v>5</v>
          </cell>
          <cell r="F4287" t="str">
            <v>02</v>
          </cell>
          <cell r="G4287" t="str">
            <v>03</v>
          </cell>
          <cell r="H4287" t="str">
            <v>666</v>
          </cell>
          <cell r="J4287" t="str">
            <v>Bantuan Sosial Kepada Sekolah Swasta Untuk Bantuan Siswa Miskin</v>
          </cell>
          <cell r="K4287" t="str">
            <v>Bantuan Sosial untuk Siswa Miskin MI. AL-Ma'arif Nurul yaqin sepit di Kabupaten Lombok Tengah 29 orang</v>
          </cell>
          <cell r="L4287">
            <v>5220000</v>
          </cell>
          <cell r="M4287" t="str">
            <v>5.1.5.02.03</v>
          </cell>
        </row>
        <row r="4288">
          <cell r="A4288" t="str">
            <v>5150203667</v>
          </cell>
          <cell r="C4288">
            <v>5</v>
          </cell>
          <cell r="D4288">
            <v>1</v>
          </cell>
          <cell r="E4288">
            <v>5</v>
          </cell>
          <cell r="F4288" t="str">
            <v>02</v>
          </cell>
          <cell r="G4288" t="str">
            <v>03</v>
          </cell>
          <cell r="H4288" t="str">
            <v>667</v>
          </cell>
          <cell r="J4288" t="str">
            <v>Bantuan Sosial Kepada Sekolah Swasta Untuk Bantuan Siswa Miskin</v>
          </cell>
          <cell r="K4288" t="str">
            <v>Bantuan Sosial untuk Siswa Miskin MI. Al-Mashudin di Kabupaten Lombok Tengah 20 orang</v>
          </cell>
          <cell r="L4288">
            <v>3600000</v>
          </cell>
          <cell r="M4288" t="str">
            <v>5.1.5.02.03</v>
          </cell>
        </row>
        <row r="4289">
          <cell r="A4289" t="str">
            <v>5150203668</v>
          </cell>
          <cell r="C4289">
            <v>5</v>
          </cell>
          <cell r="D4289">
            <v>1</v>
          </cell>
          <cell r="E4289">
            <v>5</v>
          </cell>
          <cell r="F4289" t="str">
            <v>02</v>
          </cell>
          <cell r="G4289" t="str">
            <v>03</v>
          </cell>
          <cell r="H4289" t="str">
            <v>668</v>
          </cell>
          <cell r="J4289" t="str">
            <v>Bantuan Sosial Kepada Sekolah Swasta Untuk Bantuan Siswa Miskin</v>
          </cell>
          <cell r="K4289" t="str">
            <v>Bantuan Sosial untuk Siswa Miskin MI MAJMA' UTTULLAB ASSYAFI'IYAH NW RAP di Kabupaten Lombok Tengah 15 orang</v>
          </cell>
          <cell r="L4289">
            <v>2700000</v>
          </cell>
          <cell r="M4289" t="str">
            <v>5.1.5.02.03</v>
          </cell>
        </row>
        <row r="4290">
          <cell r="A4290" t="str">
            <v>5150203669</v>
          </cell>
          <cell r="C4290">
            <v>5</v>
          </cell>
          <cell r="D4290">
            <v>1</v>
          </cell>
          <cell r="E4290">
            <v>5</v>
          </cell>
          <cell r="F4290" t="str">
            <v>02</v>
          </cell>
          <cell r="G4290" t="str">
            <v>03</v>
          </cell>
          <cell r="H4290" t="str">
            <v>669</v>
          </cell>
          <cell r="J4290" t="str">
            <v>Bantuan Sosial Kepada Sekolah Swasta Untuk Bantuan Siswa Miskin</v>
          </cell>
          <cell r="K4290" t="str">
            <v>Bantuan Sosial untuk Siswa Miskin AL-MA'ARIF NURUL YAKIN di Kabupaten Lombok Tengah 32 orang</v>
          </cell>
          <cell r="L4290">
            <v>5760000</v>
          </cell>
          <cell r="M4290" t="str">
            <v>5.1.5.02.03</v>
          </cell>
        </row>
        <row r="4291">
          <cell r="A4291" t="str">
            <v>5150203670</v>
          </cell>
          <cell r="C4291">
            <v>5</v>
          </cell>
          <cell r="D4291">
            <v>1</v>
          </cell>
          <cell r="E4291">
            <v>5</v>
          </cell>
          <cell r="F4291" t="str">
            <v>02</v>
          </cell>
          <cell r="G4291" t="str">
            <v>03</v>
          </cell>
          <cell r="H4291" t="str">
            <v>670</v>
          </cell>
          <cell r="J4291" t="str">
            <v>Bantuan Sosial Kepada Sekolah Swasta Untuk Bantuan Siswa Miskin</v>
          </cell>
          <cell r="K4291" t="str">
            <v>Bantuan Sosial untuk Siswa Miskin MI Miftahul Ulum Kr. Baru di Kabupaten Lombok Tengah 24 orang</v>
          </cell>
          <cell r="L4291">
            <v>4320000</v>
          </cell>
          <cell r="M4291" t="str">
            <v>5.1.5.02.03</v>
          </cell>
        </row>
        <row r="4292">
          <cell r="A4292" t="str">
            <v>5150203671</v>
          </cell>
          <cell r="C4292">
            <v>5</v>
          </cell>
          <cell r="D4292">
            <v>1</v>
          </cell>
          <cell r="E4292">
            <v>5</v>
          </cell>
          <cell r="F4292" t="str">
            <v>02</v>
          </cell>
          <cell r="G4292" t="str">
            <v>03</v>
          </cell>
          <cell r="H4292" t="str">
            <v>671</v>
          </cell>
          <cell r="J4292" t="str">
            <v>Bantuan Sosial Kepada Sekolah Swasta Untuk Bantuan Siswa Miskin</v>
          </cell>
          <cell r="K4292" t="str">
            <v>Bantuan Sosial untuk Siswa Miskin MI Darul Atfal bual 1 di Kabupaten Lombok Tengah 41 orang</v>
          </cell>
          <cell r="L4292">
            <v>7380000</v>
          </cell>
          <cell r="M4292" t="str">
            <v>5.1.5.02.03</v>
          </cell>
        </row>
        <row r="4293">
          <cell r="A4293" t="str">
            <v>5150203672</v>
          </cell>
          <cell r="C4293">
            <v>5</v>
          </cell>
          <cell r="D4293">
            <v>1</v>
          </cell>
          <cell r="E4293">
            <v>5</v>
          </cell>
          <cell r="F4293" t="str">
            <v>02</v>
          </cell>
          <cell r="G4293" t="str">
            <v>03</v>
          </cell>
          <cell r="H4293" t="str">
            <v>672</v>
          </cell>
          <cell r="J4293" t="str">
            <v>Bantuan Sosial Kepada Sekolah Swasta Untuk Bantuan Siswa Miskin</v>
          </cell>
          <cell r="K4293" t="str">
            <v>Bantuan Sosial untuk Siswa Miskin MI Darul Miftah  NW Pepekat di Kabupaten Lombok Tengah 71 orang</v>
          </cell>
          <cell r="L4293">
            <v>12780000</v>
          </cell>
          <cell r="M4293" t="str">
            <v>5.1.5.02.03</v>
          </cell>
        </row>
        <row r="4294">
          <cell r="A4294" t="str">
            <v>5150203673</v>
          </cell>
          <cell r="C4294">
            <v>5</v>
          </cell>
          <cell r="D4294">
            <v>1</v>
          </cell>
          <cell r="E4294">
            <v>5</v>
          </cell>
          <cell r="F4294" t="str">
            <v>02</v>
          </cell>
          <cell r="G4294" t="str">
            <v>03</v>
          </cell>
          <cell r="H4294" t="str">
            <v>673</v>
          </cell>
          <cell r="J4294" t="str">
            <v>Bantuan Sosial Kepada Sekolah Swasta Untuk Bantuan Siswa Miskin</v>
          </cell>
          <cell r="K4294" t="str">
            <v>Bantuan Sosial untuk Siswa Miskin MI Nurussobah Batunyala di Kabupaten Lombok Tengah 70 orang</v>
          </cell>
          <cell r="L4294">
            <v>12600000</v>
          </cell>
          <cell r="M4294" t="str">
            <v>5.1.5.02.03</v>
          </cell>
        </row>
        <row r="4295">
          <cell r="A4295" t="str">
            <v>5150203674</v>
          </cell>
          <cell r="C4295">
            <v>5</v>
          </cell>
          <cell r="D4295">
            <v>1</v>
          </cell>
          <cell r="E4295">
            <v>5</v>
          </cell>
          <cell r="F4295" t="str">
            <v>02</v>
          </cell>
          <cell r="G4295" t="str">
            <v>03</v>
          </cell>
          <cell r="H4295" t="str">
            <v>674</v>
          </cell>
          <cell r="J4295" t="str">
            <v>Bantuan Sosial Kepada Sekolah Swasta Untuk Bantuan Siswa Miskin</v>
          </cell>
          <cell r="K4295" t="str">
            <v>Bantuan Sosial untuk Siswa Miskin MI NW Jurang Jaler di Kabupaten Lombok Tengah 19 orang</v>
          </cell>
          <cell r="L4295">
            <v>3420000</v>
          </cell>
          <cell r="M4295" t="str">
            <v>5.1.5.02.03</v>
          </cell>
        </row>
        <row r="4296">
          <cell r="A4296" t="str">
            <v>5150203675</v>
          </cell>
          <cell r="C4296">
            <v>5</v>
          </cell>
          <cell r="D4296">
            <v>1</v>
          </cell>
          <cell r="E4296">
            <v>5</v>
          </cell>
          <cell r="F4296" t="str">
            <v>02</v>
          </cell>
          <cell r="G4296" t="str">
            <v>03</v>
          </cell>
          <cell r="H4296" t="str">
            <v>675</v>
          </cell>
          <cell r="J4296" t="str">
            <v>Bantuan Sosial Kepada Sekolah Swasta Untuk Bantuan Siswa Miskin</v>
          </cell>
          <cell r="K4296" t="str">
            <v>Bantuan Sosial untuk Siswa Miskin MI NW Lendang Kunyit di Kabupaten Lombok Tengah 36 orang</v>
          </cell>
          <cell r="L4296">
            <v>6480000</v>
          </cell>
          <cell r="M4296" t="str">
            <v>5.1.5.02.03</v>
          </cell>
        </row>
        <row r="4297">
          <cell r="A4297" t="str">
            <v>5150203676</v>
          </cell>
          <cell r="C4297">
            <v>5</v>
          </cell>
          <cell r="D4297">
            <v>1</v>
          </cell>
          <cell r="E4297">
            <v>5</v>
          </cell>
          <cell r="F4297" t="str">
            <v>02</v>
          </cell>
          <cell r="G4297" t="str">
            <v>03</v>
          </cell>
          <cell r="H4297" t="str">
            <v>676</v>
          </cell>
          <cell r="J4297" t="str">
            <v>Bantuan Sosial Kepada Sekolah Swasta Untuk Bantuan Siswa Miskin</v>
          </cell>
          <cell r="K4297" t="str">
            <v>Bantuan Sosial untuk Siswa Miskin MI NW Loang Sawak di Kabupaten Lombok Tengah 20 orang</v>
          </cell>
          <cell r="L4297">
            <v>3600000</v>
          </cell>
          <cell r="M4297" t="str">
            <v>5.1.5.02.03</v>
          </cell>
        </row>
        <row r="4298">
          <cell r="A4298" t="str">
            <v>5150203677</v>
          </cell>
          <cell r="C4298">
            <v>5</v>
          </cell>
          <cell r="D4298">
            <v>1</v>
          </cell>
          <cell r="E4298">
            <v>5</v>
          </cell>
          <cell r="F4298" t="str">
            <v>02</v>
          </cell>
          <cell r="G4298" t="str">
            <v>03</v>
          </cell>
          <cell r="H4298" t="str">
            <v>677</v>
          </cell>
          <cell r="J4298" t="str">
            <v>Bantuan Sosial Kepada Sekolah Swasta Untuk Bantuan Siswa Miskin</v>
          </cell>
          <cell r="K4298" t="str">
            <v>Bantuan Sosial untuk Siswa Miskin MI NW Montong Tanggak Ds.Pengadang di Kabupaten Lombok Tengah 36 orang</v>
          </cell>
          <cell r="L4298">
            <v>6480000</v>
          </cell>
          <cell r="M4298" t="str">
            <v>5.1.5.02.03</v>
          </cell>
        </row>
        <row r="4299">
          <cell r="A4299" t="str">
            <v>5150203678</v>
          </cell>
          <cell r="C4299">
            <v>5</v>
          </cell>
          <cell r="D4299">
            <v>1</v>
          </cell>
          <cell r="E4299">
            <v>5</v>
          </cell>
          <cell r="F4299" t="str">
            <v>02</v>
          </cell>
          <cell r="G4299" t="str">
            <v>03</v>
          </cell>
          <cell r="H4299" t="str">
            <v>678</v>
          </cell>
          <cell r="J4299" t="str">
            <v>Bantuan Sosial Kepada Sekolah Swasta Untuk Bantuan Siswa Miskin</v>
          </cell>
          <cell r="K4299" t="str">
            <v>Bantuan Sosial untuk Siswa Miskin MI NW Nurul Falah  Lajut di Kabupaten Lombok Tengah 60 orang</v>
          </cell>
          <cell r="L4299">
            <v>10800000</v>
          </cell>
          <cell r="M4299" t="str">
            <v>5.1.5.02.03</v>
          </cell>
        </row>
        <row r="4300">
          <cell r="A4300" t="str">
            <v>5150203679</v>
          </cell>
          <cell r="C4300">
            <v>5</v>
          </cell>
          <cell r="D4300">
            <v>1</v>
          </cell>
          <cell r="E4300">
            <v>5</v>
          </cell>
          <cell r="F4300" t="str">
            <v>02</v>
          </cell>
          <cell r="G4300" t="str">
            <v>03</v>
          </cell>
          <cell r="H4300" t="str">
            <v>679</v>
          </cell>
          <cell r="J4300" t="str">
            <v>Bantuan Sosial Kepada Sekolah Swasta Untuk Bantuan Siswa Miskin</v>
          </cell>
          <cell r="K4300" t="str">
            <v>Bantuan Sosial untuk Siswa Miskin MI NW Nurul Iman Prai di Kabupaten Lombok Tengah 47 orang</v>
          </cell>
          <cell r="L4300">
            <v>8460000</v>
          </cell>
          <cell r="M4300" t="str">
            <v>5.1.5.02.03</v>
          </cell>
        </row>
        <row r="4301">
          <cell r="A4301" t="str">
            <v>5150203680</v>
          </cell>
          <cell r="C4301">
            <v>5</v>
          </cell>
          <cell r="D4301">
            <v>1</v>
          </cell>
          <cell r="E4301">
            <v>5</v>
          </cell>
          <cell r="F4301" t="str">
            <v>02</v>
          </cell>
          <cell r="G4301" t="str">
            <v>03</v>
          </cell>
          <cell r="H4301" t="str">
            <v>680</v>
          </cell>
          <cell r="J4301" t="str">
            <v>Bantuan Sosial Kepada Sekolah Swasta Untuk Bantuan Siswa Miskin</v>
          </cell>
          <cell r="K4301" t="str">
            <v>Bantuan Sosial untuk Siswa Miskin MI NW Pengadang di Kabupaten Lombok Tengah 20 orang</v>
          </cell>
          <cell r="L4301">
            <v>3600000</v>
          </cell>
          <cell r="M4301" t="str">
            <v>5.1.5.02.03</v>
          </cell>
        </row>
        <row r="4302">
          <cell r="A4302" t="str">
            <v>5150203681</v>
          </cell>
          <cell r="C4302">
            <v>5</v>
          </cell>
          <cell r="D4302">
            <v>1</v>
          </cell>
          <cell r="E4302">
            <v>5</v>
          </cell>
          <cell r="F4302" t="str">
            <v>02</v>
          </cell>
          <cell r="G4302" t="str">
            <v>03</v>
          </cell>
          <cell r="H4302" t="str">
            <v>681</v>
          </cell>
          <cell r="J4302" t="str">
            <v>Bantuan Sosial Kepada Sekolah Swasta Untuk Bantuan Siswa Miskin</v>
          </cell>
          <cell r="K4302" t="str">
            <v>Bantuan Sosial untuk Siswa Miskin MI Sa`adiyahTongkek di Kabupaten Lombok Tengah 31 orang</v>
          </cell>
          <cell r="L4302">
            <v>5580000</v>
          </cell>
          <cell r="M4302" t="str">
            <v>5.1.5.02.03</v>
          </cell>
        </row>
        <row r="4303">
          <cell r="A4303" t="str">
            <v>5150203682</v>
          </cell>
          <cell r="C4303">
            <v>5</v>
          </cell>
          <cell r="D4303">
            <v>1</v>
          </cell>
          <cell r="E4303">
            <v>5</v>
          </cell>
          <cell r="F4303" t="str">
            <v>02</v>
          </cell>
          <cell r="G4303" t="str">
            <v>03</v>
          </cell>
          <cell r="H4303" t="str">
            <v>682</v>
          </cell>
          <cell r="J4303" t="str">
            <v>Bantuan Sosial Kepada Sekolah Swasta Untuk Bantuan Siswa Miskin</v>
          </cell>
          <cell r="K4303" t="str">
            <v>Bantuan Sosial untuk Siswa Miskin MI NW Assiqoyah Tiwu Buak di Kabupaten Lombok Tengah 36 orang</v>
          </cell>
          <cell r="L4303">
            <v>6480000</v>
          </cell>
          <cell r="M4303" t="str">
            <v>5.1.5.02.03</v>
          </cell>
        </row>
        <row r="4304">
          <cell r="A4304" t="str">
            <v>5150203683</v>
          </cell>
          <cell r="C4304">
            <v>5</v>
          </cell>
          <cell r="D4304">
            <v>1</v>
          </cell>
          <cell r="E4304">
            <v>5</v>
          </cell>
          <cell r="F4304" t="str">
            <v>02</v>
          </cell>
          <cell r="G4304" t="str">
            <v>03</v>
          </cell>
          <cell r="H4304" t="str">
            <v>683</v>
          </cell>
          <cell r="J4304" t="str">
            <v>Bantuan Sosial Kepada Sekolah Swasta Untuk Bantuan Siswa Miskin</v>
          </cell>
          <cell r="K4304" t="str">
            <v>Bantuan Sosial untuk Siswa Miskin MI NW. Bual Timur II di Kabupaten Lombok Tengah 48 orang</v>
          </cell>
          <cell r="L4304">
            <v>8640000</v>
          </cell>
          <cell r="M4304" t="str">
            <v>5.1.5.02.03</v>
          </cell>
        </row>
        <row r="4305">
          <cell r="A4305" t="str">
            <v>5150203684</v>
          </cell>
          <cell r="C4305">
            <v>5</v>
          </cell>
          <cell r="D4305">
            <v>1</v>
          </cell>
          <cell r="E4305">
            <v>5</v>
          </cell>
          <cell r="F4305" t="str">
            <v>02</v>
          </cell>
          <cell r="G4305" t="str">
            <v>03</v>
          </cell>
          <cell r="H4305" t="str">
            <v>684</v>
          </cell>
          <cell r="J4305" t="str">
            <v>Bantuan Sosial Kepada Sekolah Swasta Untuk Bantuan Siswa Miskin</v>
          </cell>
          <cell r="K4305" t="str">
            <v>Bantuan Sosial untuk Siswa Miskin MI Safinatunnaja  NW Repok Oak di Kabupaten Lombok Tengah 54 orang</v>
          </cell>
          <cell r="L4305">
            <v>9720000</v>
          </cell>
          <cell r="M4305" t="str">
            <v>5.1.5.02.03</v>
          </cell>
        </row>
        <row r="4306">
          <cell r="A4306" t="str">
            <v>5150203685</v>
          </cell>
          <cell r="C4306">
            <v>5</v>
          </cell>
          <cell r="D4306">
            <v>1</v>
          </cell>
          <cell r="E4306">
            <v>5</v>
          </cell>
          <cell r="F4306" t="str">
            <v>02</v>
          </cell>
          <cell r="G4306" t="str">
            <v>03</v>
          </cell>
          <cell r="H4306" t="str">
            <v>685</v>
          </cell>
          <cell r="J4306" t="str">
            <v>Bantuan Sosial Kepada Sekolah Swasta Untuk Bantuan Siswa Miskin</v>
          </cell>
          <cell r="K4306" t="str">
            <v>Bantuan Sosial untuk Siswa Miskin MI NW. Mapong di Kabupaten Lombok Tengah 52 orang</v>
          </cell>
          <cell r="L4306">
            <v>9360000</v>
          </cell>
          <cell r="M4306" t="str">
            <v>5.1.5.02.03</v>
          </cell>
        </row>
        <row r="4307">
          <cell r="A4307" t="str">
            <v>5150203686</v>
          </cell>
          <cell r="C4307">
            <v>5</v>
          </cell>
          <cell r="D4307">
            <v>1</v>
          </cell>
          <cell r="E4307">
            <v>5</v>
          </cell>
          <cell r="F4307" t="str">
            <v>02</v>
          </cell>
          <cell r="G4307" t="str">
            <v>03</v>
          </cell>
          <cell r="H4307" t="str">
            <v>686</v>
          </cell>
          <cell r="J4307" t="str">
            <v>Bantuan Sosial Kepada Sekolah Swasta Untuk Bantuan Siswa Miskin</v>
          </cell>
          <cell r="K4307" t="str">
            <v>Bantuan Sosial untuk Siswa Miskin MI Pemban Aji di Kabupaten Lombok Tengah 50 orang</v>
          </cell>
          <cell r="L4307">
            <v>9000000</v>
          </cell>
          <cell r="M4307" t="str">
            <v>5.1.5.02.03</v>
          </cell>
        </row>
        <row r="4308">
          <cell r="A4308" t="str">
            <v>5150203687</v>
          </cell>
          <cell r="C4308">
            <v>5</v>
          </cell>
          <cell r="D4308">
            <v>1</v>
          </cell>
          <cell r="E4308">
            <v>5</v>
          </cell>
          <cell r="F4308" t="str">
            <v>02</v>
          </cell>
          <cell r="G4308" t="str">
            <v>03</v>
          </cell>
          <cell r="H4308" t="str">
            <v>687</v>
          </cell>
          <cell r="J4308" t="str">
            <v>Bantuan Sosial Kepada Sekolah Swasta Untuk Bantuan Siswa Miskin</v>
          </cell>
          <cell r="K4308" t="str">
            <v>Bantuan Sosial untuk Siswa Miskin MI Tanggor Gunung di Kabupaten Lombok Tengah 25 orang</v>
          </cell>
          <cell r="L4308">
            <v>4500000</v>
          </cell>
          <cell r="M4308" t="str">
            <v>5.1.5.02.03</v>
          </cell>
        </row>
        <row r="4309">
          <cell r="A4309" t="str">
            <v>5150203688</v>
          </cell>
          <cell r="C4309">
            <v>5</v>
          </cell>
          <cell r="D4309">
            <v>1</v>
          </cell>
          <cell r="E4309">
            <v>5</v>
          </cell>
          <cell r="F4309" t="str">
            <v>02</v>
          </cell>
          <cell r="G4309" t="str">
            <v>03</v>
          </cell>
          <cell r="H4309" t="str">
            <v>688</v>
          </cell>
          <cell r="J4309" t="str">
            <v>Bantuan Sosial Kepada Sekolah Swasta Untuk Bantuan Siswa Miskin</v>
          </cell>
          <cell r="K4309" t="str">
            <v>Bantuan Sosial untuk Siswa Miskin MI Nurul Muhajirin Lajut di Kabupaten Lombok Tengah 36 orang</v>
          </cell>
          <cell r="L4309">
            <v>6480000</v>
          </cell>
          <cell r="M4309" t="str">
            <v>5.1.5.02.03</v>
          </cell>
        </row>
        <row r="4310">
          <cell r="A4310" t="str">
            <v>5150203689</v>
          </cell>
          <cell r="C4310">
            <v>5</v>
          </cell>
          <cell r="D4310">
            <v>1</v>
          </cell>
          <cell r="E4310">
            <v>5</v>
          </cell>
          <cell r="F4310" t="str">
            <v>02</v>
          </cell>
          <cell r="G4310" t="str">
            <v>03</v>
          </cell>
          <cell r="H4310" t="str">
            <v>689</v>
          </cell>
          <cell r="J4310" t="str">
            <v>Bantuan Sosial Kepada Sekolah Swasta Untuk Bantuan Siswa Miskin</v>
          </cell>
          <cell r="K4310" t="str">
            <v>Bantuan Sosial untuk Siswa Miskin MI Nurul Arafah Mt. Rapi di Kabupaten Lombok Tengah 37 orang</v>
          </cell>
          <cell r="L4310">
            <v>6660000</v>
          </cell>
          <cell r="M4310" t="str">
            <v>5.1.5.02.03</v>
          </cell>
        </row>
        <row r="4311">
          <cell r="A4311" t="str">
            <v>5150203690</v>
          </cell>
          <cell r="C4311">
            <v>5</v>
          </cell>
          <cell r="D4311">
            <v>1</v>
          </cell>
          <cell r="E4311">
            <v>5</v>
          </cell>
          <cell r="F4311" t="str">
            <v>02</v>
          </cell>
          <cell r="G4311" t="str">
            <v>03</v>
          </cell>
          <cell r="H4311" t="str">
            <v>690</v>
          </cell>
          <cell r="J4311" t="str">
            <v>Bantuan Sosial Kepada Sekolah Swasta Untuk Bantuan Siswa Miskin</v>
          </cell>
          <cell r="K4311" t="str">
            <v>Bantuan Sosial untuk Siswa Miskin MI Darul Muhyiddin Petanggak di Kabupaten Lombok Tengah 20 orang</v>
          </cell>
          <cell r="L4311">
            <v>3600000</v>
          </cell>
          <cell r="M4311" t="str">
            <v>5.1.5.02.03</v>
          </cell>
        </row>
        <row r="4312">
          <cell r="A4312" t="str">
            <v>5150203691</v>
          </cell>
          <cell r="C4312">
            <v>5</v>
          </cell>
          <cell r="D4312">
            <v>1</v>
          </cell>
          <cell r="E4312">
            <v>5</v>
          </cell>
          <cell r="F4312" t="str">
            <v>02</v>
          </cell>
          <cell r="G4312" t="str">
            <v>03</v>
          </cell>
          <cell r="H4312" t="str">
            <v>691</v>
          </cell>
          <cell r="J4312" t="str">
            <v>Bantuan Sosial Kepada Sekolah Swasta Untuk Bantuan Siswa Miskin</v>
          </cell>
          <cell r="K4312" t="str">
            <v>Bantuan Sosial untuk Siswa Miskin MI. Al Ikhtiar Jeruju di Kabupaten Lombok Tengah 34 orang</v>
          </cell>
          <cell r="L4312">
            <v>6120000</v>
          </cell>
          <cell r="M4312" t="str">
            <v>5.1.5.02.03</v>
          </cell>
        </row>
        <row r="4313">
          <cell r="A4313" t="str">
            <v>5150203692</v>
          </cell>
          <cell r="C4313">
            <v>5</v>
          </cell>
          <cell r="D4313">
            <v>1</v>
          </cell>
          <cell r="E4313">
            <v>5</v>
          </cell>
          <cell r="F4313" t="str">
            <v>02</v>
          </cell>
          <cell r="G4313" t="str">
            <v>03</v>
          </cell>
          <cell r="H4313" t="str">
            <v>692</v>
          </cell>
          <cell r="J4313" t="str">
            <v>Bantuan Sosial Kepada Sekolah Swasta Untuk Bantuan Siswa Miskin</v>
          </cell>
          <cell r="K4313" t="str">
            <v>Bantuan Sosial untuk Siswa Miskin MI. Hidayatullah NW Kebun Bat di Kabupaten Lombok Tengah 13 orang</v>
          </cell>
          <cell r="L4313">
            <v>2340000</v>
          </cell>
          <cell r="M4313" t="str">
            <v>5.1.5.02.03</v>
          </cell>
        </row>
        <row r="4314">
          <cell r="A4314" t="str">
            <v>5150203693</v>
          </cell>
          <cell r="C4314">
            <v>5</v>
          </cell>
          <cell r="D4314">
            <v>1</v>
          </cell>
          <cell r="E4314">
            <v>5</v>
          </cell>
          <cell r="F4314" t="str">
            <v>02</v>
          </cell>
          <cell r="G4314" t="str">
            <v>03</v>
          </cell>
          <cell r="H4314" t="str">
            <v>693</v>
          </cell>
          <cell r="J4314" t="str">
            <v>Bantuan Sosial Kepada Sekolah Swasta Untuk Bantuan Siswa Miskin</v>
          </cell>
          <cell r="K4314" t="str">
            <v>Bantuan Sosial untuk Siswa Miskin MI Al-Baqiyatussholihat NW Beraim di Kabupaten Lombok Tengah 30 orang</v>
          </cell>
          <cell r="L4314">
            <v>5400000</v>
          </cell>
          <cell r="M4314" t="str">
            <v>5.1.5.02.03</v>
          </cell>
        </row>
        <row r="4315">
          <cell r="A4315" t="str">
            <v>5150203694</v>
          </cell>
          <cell r="C4315">
            <v>5</v>
          </cell>
          <cell r="D4315">
            <v>1</v>
          </cell>
          <cell r="E4315">
            <v>5</v>
          </cell>
          <cell r="F4315" t="str">
            <v>02</v>
          </cell>
          <cell r="G4315" t="str">
            <v>03</v>
          </cell>
          <cell r="H4315" t="str">
            <v>694</v>
          </cell>
          <cell r="J4315" t="str">
            <v>Bantuan Sosial Kepada Sekolah Swasta Untuk Bantuan Siswa Miskin</v>
          </cell>
          <cell r="K4315" t="str">
            <v>Bantuan Sosial untuk Siswa Miskin MI. Zainul Musthafa NW di Kabupaten Lombok Tengah 12 orang</v>
          </cell>
          <cell r="L4315">
            <v>2160000</v>
          </cell>
          <cell r="M4315" t="str">
            <v>5.1.5.02.03</v>
          </cell>
        </row>
        <row r="4316">
          <cell r="A4316" t="str">
            <v>5150203695</v>
          </cell>
          <cell r="C4316">
            <v>5</v>
          </cell>
          <cell r="D4316">
            <v>1</v>
          </cell>
          <cell r="E4316">
            <v>5</v>
          </cell>
          <cell r="F4316" t="str">
            <v>02</v>
          </cell>
          <cell r="G4316" t="str">
            <v>03</v>
          </cell>
          <cell r="H4316" t="str">
            <v>695</v>
          </cell>
          <cell r="J4316" t="str">
            <v>Bantuan Sosial Kepada Sekolah Swasta Untuk Bantuan Siswa Miskin</v>
          </cell>
          <cell r="K4316" t="str">
            <v>Bantuan Sosial untuk Siswa Miskin MI. Darul Ulum Beraim di Kabupaten Lombok Tengah 24 orang</v>
          </cell>
          <cell r="L4316">
            <v>4320000</v>
          </cell>
          <cell r="M4316" t="str">
            <v>5.1.5.02.03</v>
          </cell>
        </row>
        <row r="4317">
          <cell r="A4317" t="str">
            <v>5150203696</v>
          </cell>
          <cell r="C4317">
            <v>5</v>
          </cell>
          <cell r="D4317">
            <v>1</v>
          </cell>
          <cell r="E4317">
            <v>5</v>
          </cell>
          <cell r="F4317" t="str">
            <v>02</v>
          </cell>
          <cell r="G4317" t="str">
            <v>03</v>
          </cell>
          <cell r="H4317" t="str">
            <v>696</v>
          </cell>
          <cell r="J4317" t="str">
            <v>Bantuan Sosial Kepada Sekolah Swasta Untuk Bantuan Siswa Miskin</v>
          </cell>
          <cell r="K4317" t="str">
            <v>Bantuan Sosial untuk Siswa Miskin MI. Assunah Jurang Jaler di Kabupaten Lombok Tengah 9 orang</v>
          </cell>
          <cell r="L4317">
            <v>1620000</v>
          </cell>
          <cell r="M4317" t="str">
            <v>5.1.5.02.03</v>
          </cell>
        </row>
        <row r="4318">
          <cell r="A4318" t="str">
            <v>5150203697</v>
          </cell>
          <cell r="C4318">
            <v>5</v>
          </cell>
          <cell r="D4318">
            <v>1</v>
          </cell>
          <cell r="E4318">
            <v>5</v>
          </cell>
          <cell r="F4318" t="str">
            <v>02</v>
          </cell>
          <cell r="G4318" t="str">
            <v>03</v>
          </cell>
          <cell r="H4318" t="str">
            <v>697</v>
          </cell>
          <cell r="J4318" t="str">
            <v>Bantuan Sosial Kepada Sekolah Swasta Untuk Bantuan Siswa Miskin</v>
          </cell>
          <cell r="K4318" t="str">
            <v>Bantuan Sosial untuk Siswa Miskin MI. Darunnadwah Al-Yamini di Kabupaten Lombok Tengah 10 orang</v>
          </cell>
          <cell r="L4318">
            <v>1800000</v>
          </cell>
          <cell r="M4318" t="str">
            <v>5.1.5.02.03</v>
          </cell>
        </row>
        <row r="4319">
          <cell r="A4319" t="str">
            <v>5150203698</v>
          </cell>
          <cell r="C4319">
            <v>5</v>
          </cell>
          <cell r="D4319">
            <v>1</v>
          </cell>
          <cell r="E4319">
            <v>5</v>
          </cell>
          <cell r="F4319" t="str">
            <v>02</v>
          </cell>
          <cell r="G4319" t="str">
            <v>03</v>
          </cell>
          <cell r="H4319" t="str">
            <v>698</v>
          </cell>
          <cell r="J4319" t="str">
            <v>Bantuan Sosial Kepada Sekolah Swasta Untuk Bantuan Siswa Miskin</v>
          </cell>
          <cell r="K4319" t="str">
            <v>Bantuan Sosial untuk Siswa Miskin MI Al-Fatih NW Perentek di Kabupaten Lombok Tengah 11 orang</v>
          </cell>
          <cell r="L4319">
            <v>1980000</v>
          </cell>
          <cell r="M4319" t="str">
            <v>5.1.5.02.03</v>
          </cell>
        </row>
        <row r="4320">
          <cell r="A4320" t="str">
            <v>5150203699</v>
          </cell>
          <cell r="C4320">
            <v>5</v>
          </cell>
          <cell r="D4320">
            <v>1</v>
          </cell>
          <cell r="E4320">
            <v>5</v>
          </cell>
          <cell r="F4320" t="str">
            <v>02</v>
          </cell>
          <cell r="G4320" t="str">
            <v>03</v>
          </cell>
          <cell r="H4320" t="str">
            <v>699</v>
          </cell>
          <cell r="J4320" t="str">
            <v>Bantuan Sosial Kepada Sekolah Swasta Untuk Bantuan Siswa Miskin</v>
          </cell>
          <cell r="K4320" t="str">
            <v>Bantuan Sosial untuk Siswa Miskin MI Al Maarif  Miftahul Qulub Ungga di Kabupaten Lombok Tengah 36 orang</v>
          </cell>
          <cell r="L4320">
            <v>6480000</v>
          </cell>
          <cell r="M4320" t="str">
            <v>5.1.5.02.03</v>
          </cell>
        </row>
        <row r="4321">
          <cell r="A4321" t="str">
            <v>5150203700</v>
          </cell>
          <cell r="C4321">
            <v>5</v>
          </cell>
          <cell r="D4321">
            <v>1</v>
          </cell>
          <cell r="E4321">
            <v>5</v>
          </cell>
          <cell r="F4321" t="str">
            <v>02</v>
          </cell>
          <cell r="G4321" t="str">
            <v>03</v>
          </cell>
          <cell r="H4321" t="str">
            <v>700</v>
          </cell>
          <cell r="J4321" t="str">
            <v>Bantuan Sosial Kepada Sekolah Swasta Untuk Bantuan Siswa Miskin</v>
          </cell>
          <cell r="K4321" t="str">
            <v>Bantuan Sosial untuk Siswa Miskin MI Raudatul Jannah Al Maarif Darek di Kabupaten Lombok Tengah 38 orang</v>
          </cell>
          <cell r="L4321">
            <v>6840000</v>
          </cell>
          <cell r="M4321" t="str">
            <v>5.1.5.02.03</v>
          </cell>
        </row>
        <row r="4322">
          <cell r="A4322" t="str">
            <v>5150203701</v>
          </cell>
          <cell r="C4322">
            <v>5</v>
          </cell>
          <cell r="D4322">
            <v>1</v>
          </cell>
          <cell r="E4322">
            <v>5</v>
          </cell>
          <cell r="F4322" t="str">
            <v>02</v>
          </cell>
          <cell r="G4322" t="str">
            <v>03</v>
          </cell>
          <cell r="H4322" t="str">
            <v>701</v>
          </cell>
          <cell r="J4322" t="str">
            <v>Bantuan Sosial Kepada Sekolah Swasta Untuk Bantuan Siswa Miskin</v>
          </cell>
          <cell r="K4322" t="str">
            <v>Bantuan Sosial untuk Siswa Miskin MI Darul Hikmah Darek di Kabupaten Lombok Tengah 58 orang</v>
          </cell>
          <cell r="L4322">
            <v>10440000</v>
          </cell>
          <cell r="M4322" t="str">
            <v>5.1.5.02.03</v>
          </cell>
        </row>
        <row r="4323">
          <cell r="A4323" t="str">
            <v>5150203702</v>
          </cell>
          <cell r="C4323">
            <v>5</v>
          </cell>
          <cell r="D4323">
            <v>1</v>
          </cell>
          <cell r="E4323">
            <v>5</v>
          </cell>
          <cell r="F4323" t="str">
            <v>02</v>
          </cell>
          <cell r="G4323" t="str">
            <v>03</v>
          </cell>
          <cell r="H4323" t="str">
            <v>702</v>
          </cell>
          <cell r="J4323" t="str">
            <v>Bantuan Sosial Kepada Sekolah Swasta Untuk Bantuan Siswa Miskin</v>
          </cell>
          <cell r="K4323" t="str">
            <v>Bantuan Sosial untuk Siswa Miskin MI Darunnasihin NW. Ranggagata di Kabupaten Lombok Tengah 46 orang</v>
          </cell>
          <cell r="L4323">
            <v>8280000</v>
          </cell>
          <cell r="M4323" t="str">
            <v>5.1.5.02.03</v>
          </cell>
        </row>
        <row r="4324">
          <cell r="A4324" t="str">
            <v>5150203703</v>
          </cell>
          <cell r="C4324">
            <v>5</v>
          </cell>
          <cell r="D4324">
            <v>1</v>
          </cell>
          <cell r="E4324">
            <v>5</v>
          </cell>
          <cell r="F4324" t="str">
            <v>02</v>
          </cell>
          <cell r="G4324" t="str">
            <v>03</v>
          </cell>
          <cell r="H4324" t="str">
            <v>703</v>
          </cell>
          <cell r="J4324" t="str">
            <v>Bantuan Sosial Kepada Sekolah Swasta Untuk Bantuan Siswa Miskin</v>
          </cell>
          <cell r="K4324" t="str">
            <v>Bantuan Sosial untuk Siswa Miskin MI Minhajussa'adah Mentokan Ds.Darek di Kabupaten Lombok Tengah 18 orang</v>
          </cell>
          <cell r="L4324">
            <v>3240000</v>
          </cell>
          <cell r="M4324" t="str">
            <v>5.1.5.02.03</v>
          </cell>
        </row>
        <row r="4325">
          <cell r="A4325" t="str">
            <v>5150203704</v>
          </cell>
          <cell r="C4325">
            <v>5</v>
          </cell>
          <cell r="D4325">
            <v>1</v>
          </cell>
          <cell r="E4325">
            <v>5</v>
          </cell>
          <cell r="F4325" t="str">
            <v>02</v>
          </cell>
          <cell r="G4325" t="str">
            <v>03</v>
          </cell>
          <cell r="H4325" t="str">
            <v>704</v>
          </cell>
          <cell r="J4325" t="str">
            <v>Bantuan Sosial Kepada Sekolah Swasta Untuk Bantuan Siswa Miskin</v>
          </cell>
          <cell r="K4325" t="str">
            <v>Bantuan Sosial untuk Siswa Miskin MI Nurul Wathon Pelambik Ds.Pelambik di Kabupaten Lombok Tengah 62 orang</v>
          </cell>
          <cell r="L4325">
            <v>11160000</v>
          </cell>
          <cell r="M4325" t="str">
            <v>5.1.5.02.03</v>
          </cell>
        </row>
        <row r="4326">
          <cell r="A4326" t="str">
            <v>5150203705</v>
          </cell>
          <cell r="C4326">
            <v>5</v>
          </cell>
          <cell r="D4326">
            <v>1</v>
          </cell>
          <cell r="E4326">
            <v>5</v>
          </cell>
          <cell r="F4326" t="str">
            <v>02</v>
          </cell>
          <cell r="G4326" t="str">
            <v>03</v>
          </cell>
          <cell r="H4326" t="str">
            <v>705</v>
          </cell>
          <cell r="J4326" t="str">
            <v>Bantuan Sosial Kepada Sekolah Swasta Untuk Bantuan Siswa Miskin</v>
          </cell>
          <cell r="K4326" t="str">
            <v>Bantuan Sosial untuk Siswa Miskin MI Miftahul Ma'arif Pelambik Ds.Pelambik di Kabupaten Lombok Tengah 42 orang</v>
          </cell>
          <cell r="L4326">
            <v>7560000</v>
          </cell>
          <cell r="M4326" t="str">
            <v>5.1.5.02.03</v>
          </cell>
        </row>
        <row r="4327">
          <cell r="A4327" t="str">
            <v>5150203706</v>
          </cell>
          <cell r="C4327">
            <v>5</v>
          </cell>
          <cell r="D4327">
            <v>1</v>
          </cell>
          <cell r="E4327">
            <v>5</v>
          </cell>
          <cell r="F4327" t="str">
            <v>02</v>
          </cell>
          <cell r="G4327" t="str">
            <v>03</v>
          </cell>
          <cell r="H4327" t="str">
            <v>706</v>
          </cell>
          <cell r="J4327" t="str">
            <v>Bantuan Sosial Kepada Sekolah Swasta Untuk Bantuan Siswa Miskin</v>
          </cell>
          <cell r="K4327" t="str">
            <v>Bantuan Sosial untuk Siswa Miskin MI NW Montong Safah di Kabupaten Lombok Tengah 35 orang</v>
          </cell>
          <cell r="L4327">
            <v>6300000</v>
          </cell>
          <cell r="M4327" t="str">
            <v>5.1.5.02.03</v>
          </cell>
        </row>
        <row r="4328">
          <cell r="A4328" t="str">
            <v>5150203707</v>
          </cell>
          <cell r="C4328">
            <v>5</v>
          </cell>
          <cell r="D4328">
            <v>1</v>
          </cell>
          <cell r="E4328">
            <v>5</v>
          </cell>
          <cell r="F4328" t="str">
            <v>02</v>
          </cell>
          <cell r="G4328" t="str">
            <v>03</v>
          </cell>
          <cell r="H4328" t="str">
            <v>707</v>
          </cell>
          <cell r="J4328" t="str">
            <v>Bantuan Sosial Kepada Sekolah Swasta Untuk Bantuan Siswa Miskin</v>
          </cell>
          <cell r="K4328" t="str">
            <v>Bantuan Sosial untuk Siswa Miskin MI Darul Falah Batujangkih di Kabupaten Lombok Tengah 54 orang</v>
          </cell>
          <cell r="L4328">
            <v>9720000</v>
          </cell>
          <cell r="M4328" t="str">
            <v>5.1.5.02.03</v>
          </cell>
        </row>
        <row r="4329">
          <cell r="A4329" t="str">
            <v>5150203708</v>
          </cell>
          <cell r="C4329">
            <v>5</v>
          </cell>
          <cell r="D4329">
            <v>1</v>
          </cell>
          <cell r="E4329">
            <v>5</v>
          </cell>
          <cell r="F4329" t="str">
            <v>02</v>
          </cell>
          <cell r="G4329" t="str">
            <v>03</v>
          </cell>
          <cell r="H4329" t="str">
            <v>708</v>
          </cell>
          <cell r="J4329" t="str">
            <v>Bantuan Sosial Kepada Sekolah Swasta Untuk Bantuan Siswa Miskin</v>
          </cell>
          <cell r="K4329" t="str">
            <v>Bantuan Sosial untuk Siswa Miskin MI Mambaul Ulum Ds.Kabol di Kabupaten Lombok Tengah 65 orang</v>
          </cell>
          <cell r="L4329">
            <v>11700000</v>
          </cell>
          <cell r="M4329" t="str">
            <v>5.1.5.02.03</v>
          </cell>
        </row>
        <row r="4330">
          <cell r="A4330" t="str">
            <v>5150203709</v>
          </cell>
          <cell r="C4330">
            <v>5</v>
          </cell>
          <cell r="D4330">
            <v>1</v>
          </cell>
          <cell r="E4330">
            <v>5</v>
          </cell>
          <cell r="F4330" t="str">
            <v>02</v>
          </cell>
          <cell r="G4330" t="str">
            <v>03</v>
          </cell>
          <cell r="H4330" t="str">
            <v>709</v>
          </cell>
          <cell r="J4330" t="str">
            <v>Bantuan Sosial Kepada Sekolah Swasta Untuk Bantuan Siswa Miskin</v>
          </cell>
          <cell r="K4330" t="str">
            <v>Bantuan Sosial untuk Siswa Miskin MI AL Mansuriah Ds.Pandan Indah Kabol di Kabupaten Lombok Tengah 67 orang</v>
          </cell>
          <cell r="L4330">
            <v>12060000</v>
          </cell>
          <cell r="M4330" t="str">
            <v>5.1.5.02.03</v>
          </cell>
        </row>
        <row r="4331">
          <cell r="A4331" t="str">
            <v>5150203710</v>
          </cell>
          <cell r="C4331">
            <v>5</v>
          </cell>
          <cell r="D4331">
            <v>1</v>
          </cell>
          <cell r="E4331">
            <v>5</v>
          </cell>
          <cell r="F4331" t="str">
            <v>02</v>
          </cell>
          <cell r="G4331" t="str">
            <v>03</v>
          </cell>
          <cell r="H4331" t="str">
            <v>710</v>
          </cell>
          <cell r="J4331" t="str">
            <v>Bantuan Sosial Kepada Sekolah Swasta Untuk Bantuan Siswa Miskin</v>
          </cell>
          <cell r="K4331" t="str">
            <v>Bantuan Sosial untuk Siswa Miskin MI Raudatul Ulum Montong Sapah di Kabupaten Lombok Tengah 79 orang</v>
          </cell>
          <cell r="L4331">
            <v>14220000</v>
          </cell>
          <cell r="M4331" t="str">
            <v>5.1.5.02.03</v>
          </cell>
        </row>
        <row r="4332">
          <cell r="A4332" t="str">
            <v>5150203711</v>
          </cell>
          <cell r="C4332">
            <v>5</v>
          </cell>
          <cell r="D4332">
            <v>1</v>
          </cell>
          <cell r="E4332">
            <v>5</v>
          </cell>
          <cell r="F4332" t="str">
            <v>02</v>
          </cell>
          <cell r="G4332" t="str">
            <v>03</v>
          </cell>
          <cell r="H4332" t="str">
            <v>711</v>
          </cell>
          <cell r="J4332" t="str">
            <v>Bantuan Sosial Kepada Sekolah Swasta Untuk Bantuan Siswa Miskin</v>
          </cell>
          <cell r="K4332" t="str">
            <v>Bantuan Sosial untuk Siswa Miskin MI Baitussalam Kending Sampi di Kabupaten Lombok Tengah 48 orang</v>
          </cell>
          <cell r="L4332">
            <v>8640000</v>
          </cell>
          <cell r="M4332" t="str">
            <v>5.1.5.02.03</v>
          </cell>
        </row>
        <row r="4333">
          <cell r="A4333" t="str">
            <v>5150203712</v>
          </cell>
          <cell r="C4333">
            <v>5</v>
          </cell>
          <cell r="D4333">
            <v>1</v>
          </cell>
          <cell r="E4333">
            <v>5</v>
          </cell>
          <cell r="F4333" t="str">
            <v>02</v>
          </cell>
          <cell r="G4333" t="str">
            <v>03</v>
          </cell>
          <cell r="H4333" t="str">
            <v>712</v>
          </cell>
          <cell r="J4333" t="str">
            <v>Bantuan Sosial Kepada Sekolah Swasta Untuk Bantuan Siswa Miskin</v>
          </cell>
          <cell r="K4333" t="str">
            <v>Bantuan Sosial untuk Siswa Miskin MI Nurul Huda Dangah di Kabupaten Lombok Tengah 53 orang</v>
          </cell>
          <cell r="L4333">
            <v>9540000</v>
          </cell>
          <cell r="M4333" t="str">
            <v>5.1.5.02.03</v>
          </cell>
        </row>
        <row r="4334">
          <cell r="A4334" t="str">
            <v>5150203713</v>
          </cell>
          <cell r="C4334">
            <v>5</v>
          </cell>
          <cell r="D4334">
            <v>1</v>
          </cell>
          <cell r="E4334">
            <v>5</v>
          </cell>
          <cell r="F4334" t="str">
            <v>02</v>
          </cell>
          <cell r="G4334" t="str">
            <v>03</v>
          </cell>
          <cell r="H4334" t="str">
            <v>713</v>
          </cell>
          <cell r="J4334" t="str">
            <v>Bantuan Sosial Kepada Sekolah Swasta Untuk Bantuan Siswa Miskin</v>
          </cell>
          <cell r="K4334" t="str">
            <v>Bantuan Sosial untuk Siswa Miskin MI Nurul Alimin Lengusik di Kabupaten Lombok Tengah 47 orang</v>
          </cell>
          <cell r="L4334">
            <v>8460000</v>
          </cell>
          <cell r="M4334" t="str">
            <v>5.1.5.02.03</v>
          </cell>
        </row>
        <row r="4335">
          <cell r="A4335" t="str">
            <v>5150203714</v>
          </cell>
          <cell r="C4335">
            <v>5</v>
          </cell>
          <cell r="D4335">
            <v>1</v>
          </cell>
          <cell r="E4335">
            <v>5</v>
          </cell>
          <cell r="F4335" t="str">
            <v>02</v>
          </cell>
          <cell r="G4335" t="str">
            <v>03</v>
          </cell>
          <cell r="H4335" t="str">
            <v>714</v>
          </cell>
          <cell r="J4335" t="str">
            <v>Bantuan Sosial Kepada Sekolah Swasta Untuk Bantuan Siswa Miskin</v>
          </cell>
          <cell r="K4335" t="str">
            <v>Bantuan Sosial untuk Siswa Miskin MI Darul Jannah Al-Maarif Pengolah di Kabupaten Lombok Tengah 28 orang</v>
          </cell>
          <cell r="L4335">
            <v>5040000</v>
          </cell>
          <cell r="M4335" t="str">
            <v>5.1.5.02.03</v>
          </cell>
        </row>
        <row r="4336">
          <cell r="A4336" t="str">
            <v>5150203715</v>
          </cell>
          <cell r="C4336">
            <v>5</v>
          </cell>
          <cell r="D4336">
            <v>1</v>
          </cell>
          <cell r="E4336">
            <v>5</v>
          </cell>
          <cell r="F4336" t="str">
            <v>02</v>
          </cell>
          <cell r="G4336" t="str">
            <v>03</v>
          </cell>
          <cell r="H4336" t="str">
            <v>715</v>
          </cell>
          <cell r="J4336" t="str">
            <v>Bantuan Sosial Kepada Sekolah Swasta Untuk Bantuan Siswa Miskin</v>
          </cell>
          <cell r="K4336" t="str">
            <v>Bantuan Sosial untuk Siswa Miskin MI Miftahul Hidayah Montong Ajan di Kabupaten Lombok Tengah 37 orang</v>
          </cell>
          <cell r="L4336">
            <v>6660000</v>
          </cell>
          <cell r="M4336" t="str">
            <v>5.1.5.02.03</v>
          </cell>
        </row>
        <row r="4337">
          <cell r="A4337" t="str">
            <v>5150203716</v>
          </cell>
          <cell r="C4337">
            <v>5</v>
          </cell>
          <cell r="D4337">
            <v>1</v>
          </cell>
          <cell r="E4337">
            <v>5</v>
          </cell>
          <cell r="F4337" t="str">
            <v>02</v>
          </cell>
          <cell r="G4337" t="str">
            <v>03</v>
          </cell>
          <cell r="H4337" t="str">
            <v>716</v>
          </cell>
          <cell r="J4337" t="str">
            <v>Bantuan Sosial Kepada Sekolah Swasta Untuk Bantuan Siswa Miskin</v>
          </cell>
          <cell r="K4337" t="str">
            <v>Bantuan Sosial untuk Siswa Miskin MI Madinatul Ulum Ds. Montong Ajan di Kabupaten Lombok Tengah 28 orang</v>
          </cell>
          <cell r="L4337">
            <v>5040000</v>
          </cell>
          <cell r="M4337" t="str">
            <v>5.1.5.02.03</v>
          </cell>
        </row>
        <row r="4338">
          <cell r="A4338" t="str">
            <v>5150203717</v>
          </cell>
          <cell r="C4338">
            <v>5</v>
          </cell>
          <cell r="D4338">
            <v>1</v>
          </cell>
          <cell r="E4338">
            <v>5</v>
          </cell>
          <cell r="F4338" t="str">
            <v>02</v>
          </cell>
          <cell r="G4338" t="str">
            <v>03</v>
          </cell>
          <cell r="H4338" t="str">
            <v>717</v>
          </cell>
          <cell r="J4338" t="str">
            <v>Bantuan Sosial Kepada Sekolah Swasta Untuk Bantuan Siswa Miskin</v>
          </cell>
          <cell r="K4338" t="str">
            <v>Bantuan Sosial untuk Siswa Miskin MI Sirojul Ulum Merung di Kabupaten Lombok Tengah 56 orang</v>
          </cell>
          <cell r="L4338">
            <v>10080000</v>
          </cell>
          <cell r="M4338" t="str">
            <v>5.1.5.02.03</v>
          </cell>
        </row>
        <row r="4339">
          <cell r="A4339" t="str">
            <v>5150203718</v>
          </cell>
          <cell r="C4339">
            <v>5</v>
          </cell>
          <cell r="D4339">
            <v>1</v>
          </cell>
          <cell r="E4339">
            <v>5</v>
          </cell>
          <cell r="F4339" t="str">
            <v>02</v>
          </cell>
          <cell r="G4339" t="str">
            <v>03</v>
          </cell>
          <cell r="H4339" t="str">
            <v>718</v>
          </cell>
          <cell r="J4339" t="str">
            <v>Bantuan Sosial Kepada Sekolah Swasta Untuk Bantuan Siswa Miskin</v>
          </cell>
          <cell r="K4339" t="str">
            <v>Bantuan Sosial untuk Siswa Miskin MI Al-Hikam Al-Ma'rif di Kabupaten Lombok Tengah 41 orang</v>
          </cell>
          <cell r="L4339">
            <v>7380000</v>
          </cell>
          <cell r="M4339" t="str">
            <v>5.1.5.02.03</v>
          </cell>
        </row>
        <row r="4340">
          <cell r="A4340" t="str">
            <v>5150203719</v>
          </cell>
          <cell r="C4340">
            <v>5</v>
          </cell>
          <cell r="D4340">
            <v>1</v>
          </cell>
          <cell r="E4340">
            <v>5</v>
          </cell>
          <cell r="F4340" t="str">
            <v>02</v>
          </cell>
          <cell r="G4340" t="str">
            <v>03</v>
          </cell>
          <cell r="H4340" t="str">
            <v>719</v>
          </cell>
          <cell r="J4340" t="str">
            <v>Bantuan Sosial Kepada Sekolah Swasta Untuk Bantuan Siswa Miskin</v>
          </cell>
          <cell r="K4340" t="str">
            <v>Bantuan Sosial untuk Siswa Miskin MI Ihya Ulumudin Al-Maarif Kabul di Kabupaten Lombok Tengah 31 orang</v>
          </cell>
          <cell r="L4340">
            <v>5580000</v>
          </cell>
          <cell r="M4340" t="str">
            <v>5.1.5.02.03</v>
          </cell>
        </row>
        <row r="4341">
          <cell r="A4341" t="str">
            <v>5150203720</v>
          </cell>
          <cell r="C4341">
            <v>5</v>
          </cell>
          <cell r="D4341">
            <v>1</v>
          </cell>
          <cell r="E4341">
            <v>5</v>
          </cell>
          <cell r="F4341" t="str">
            <v>02</v>
          </cell>
          <cell r="G4341" t="str">
            <v>03</v>
          </cell>
          <cell r="H4341" t="str">
            <v>720</v>
          </cell>
          <cell r="J4341" t="str">
            <v>Bantuan Sosial Kepada Sekolah Swasta Untuk Bantuan Siswa Miskin</v>
          </cell>
          <cell r="K4341" t="str">
            <v>Bantuan Sosial untuk Siswa Miskin MI. Nurul Yaqin Kelanjur di Kabupaten Lombok Tengah 46 orang</v>
          </cell>
          <cell r="L4341">
            <v>8280000</v>
          </cell>
          <cell r="M4341" t="str">
            <v>5.1.5.02.03</v>
          </cell>
        </row>
        <row r="4342">
          <cell r="A4342" t="str">
            <v>5150203721</v>
          </cell>
          <cell r="C4342">
            <v>5</v>
          </cell>
          <cell r="D4342">
            <v>1</v>
          </cell>
          <cell r="E4342">
            <v>5</v>
          </cell>
          <cell r="F4342" t="str">
            <v>02</v>
          </cell>
          <cell r="G4342" t="str">
            <v>03</v>
          </cell>
          <cell r="H4342" t="str">
            <v>721</v>
          </cell>
          <cell r="J4342" t="str">
            <v>Bantuan Sosial Kepada Sekolah Swasta Untuk Bantuan Siswa Miskin</v>
          </cell>
          <cell r="K4342" t="str">
            <v>Bantuan Sosial untuk Siswa Miskin MI. Ibnu Adam Dasan Baru di Kabupaten Lombok Tengah 49 orang</v>
          </cell>
          <cell r="L4342">
            <v>8820000</v>
          </cell>
          <cell r="M4342" t="str">
            <v>5.1.5.02.03</v>
          </cell>
        </row>
        <row r="4343">
          <cell r="A4343" t="str">
            <v>5150203722</v>
          </cell>
          <cell r="C4343">
            <v>5</v>
          </cell>
          <cell r="D4343">
            <v>1</v>
          </cell>
          <cell r="E4343">
            <v>5</v>
          </cell>
          <cell r="F4343" t="str">
            <v>02</v>
          </cell>
          <cell r="G4343" t="str">
            <v>03</v>
          </cell>
          <cell r="H4343" t="str">
            <v>722</v>
          </cell>
          <cell r="J4343" t="str">
            <v>Bantuan Sosial Kepada Sekolah Swasta Untuk Bantuan Siswa Miskin</v>
          </cell>
          <cell r="K4343" t="str">
            <v>Bantuan Sosial untuk Siswa Miskin MI. Arrohman Gerintuk di Kabupaten Lombok Tengah 45 orang</v>
          </cell>
          <cell r="L4343">
            <v>8100000</v>
          </cell>
          <cell r="M4343" t="str">
            <v>5.1.5.02.03</v>
          </cell>
        </row>
        <row r="4344">
          <cell r="A4344" t="str">
            <v>5150203723</v>
          </cell>
          <cell r="C4344">
            <v>5</v>
          </cell>
          <cell r="D4344">
            <v>1</v>
          </cell>
          <cell r="E4344">
            <v>5</v>
          </cell>
          <cell r="F4344" t="str">
            <v>02</v>
          </cell>
          <cell r="G4344" t="str">
            <v>03</v>
          </cell>
          <cell r="H4344" t="str">
            <v>723</v>
          </cell>
          <cell r="J4344" t="str">
            <v>Bantuan Sosial Kepada Sekolah Swasta Untuk Bantuan Siswa Miskin</v>
          </cell>
          <cell r="K4344" t="str">
            <v>Bantuan Sosial untuk Siswa Miskin MI. Baiturrahim NU AL-Ma'rif di Kabupaten Lombok Tengah 32 orang</v>
          </cell>
          <cell r="L4344">
            <v>5760000</v>
          </cell>
          <cell r="M4344" t="str">
            <v>5.1.5.02.03</v>
          </cell>
        </row>
        <row r="4345">
          <cell r="A4345" t="str">
            <v>5150203724</v>
          </cell>
          <cell r="C4345">
            <v>5</v>
          </cell>
          <cell r="D4345">
            <v>1</v>
          </cell>
          <cell r="E4345">
            <v>5</v>
          </cell>
          <cell r="F4345" t="str">
            <v>02</v>
          </cell>
          <cell r="G4345" t="str">
            <v>03</v>
          </cell>
          <cell r="H4345" t="str">
            <v>724</v>
          </cell>
          <cell r="J4345" t="str">
            <v>Bantuan Sosial Kepada Sekolah Swasta Untuk Bantuan Siswa Miskin</v>
          </cell>
          <cell r="K4345" t="str">
            <v>Bantuan Sosial untuk Siswa Miskin MI. Al-Mujahidin Peperek di Kabupaten Lombok Tengah 25 orang</v>
          </cell>
          <cell r="L4345">
            <v>4500000</v>
          </cell>
          <cell r="M4345" t="str">
            <v>5.1.5.02.03</v>
          </cell>
        </row>
        <row r="4346">
          <cell r="A4346" t="str">
            <v>5150203725</v>
          </cell>
          <cell r="C4346">
            <v>5</v>
          </cell>
          <cell r="D4346">
            <v>1</v>
          </cell>
          <cell r="E4346">
            <v>5</v>
          </cell>
          <cell r="F4346" t="str">
            <v>02</v>
          </cell>
          <cell r="G4346" t="str">
            <v>03</v>
          </cell>
          <cell r="H4346" t="str">
            <v>725</v>
          </cell>
          <cell r="J4346" t="str">
            <v>Bantuan Sosial Kepada Sekolah Swasta Untuk Bantuan Siswa Miskin</v>
          </cell>
          <cell r="K4346" t="str">
            <v>Bantuan Sosial untuk Siswa Miskin MI. AL-Mujahidin Al-Ma'arif panggongan di Kabupaten Lombok Tengah 28 orang</v>
          </cell>
          <cell r="L4346">
            <v>5040000</v>
          </cell>
          <cell r="M4346" t="str">
            <v>5.1.5.02.03</v>
          </cell>
        </row>
        <row r="4347">
          <cell r="A4347" t="str">
            <v>5150203726</v>
          </cell>
          <cell r="C4347">
            <v>5</v>
          </cell>
          <cell r="D4347">
            <v>1</v>
          </cell>
          <cell r="E4347">
            <v>5</v>
          </cell>
          <cell r="F4347" t="str">
            <v>02</v>
          </cell>
          <cell r="G4347" t="str">
            <v>03</v>
          </cell>
          <cell r="H4347" t="str">
            <v>726</v>
          </cell>
          <cell r="J4347" t="str">
            <v>Bantuan Sosial Kepada Sekolah Swasta Untuk Bantuan Siswa Miskin</v>
          </cell>
          <cell r="K4347" t="str">
            <v>Bantuan Sosial untuk Siswa Miskin MI Ainul Yaqin NW Punikasih di Kabupaten Lombok Tengah 49 orang</v>
          </cell>
          <cell r="L4347">
            <v>8820000</v>
          </cell>
          <cell r="M4347" t="str">
            <v>5.1.5.02.03</v>
          </cell>
        </row>
        <row r="4348">
          <cell r="A4348" t="str">
            <v>5150203727</v>
          </cell>
          <cell r="C4348">
            <v>5</v>
          </cell>
          <cell r="D4348">
            <v>1</v>
          </cell>
          <cell r="E4348">
            <v>5</v>
          </cell>
          <cell r="F4348" t="str">
            <v>02</v>
          </cell>
          <cell r="G4348" t="str">
            <v>03</v>
          </cell>
          <cell r="H4348" t="str">
            <v>727</v>
          </cell>
          <cell r="J4348" t="str">
            <v>Bantuan Sosial Kepada Sekolah Swasta Untuk Bantuan Siswa Miskin</v>
          </cell>
          <cell r="K4348" t="str">
            <v>Bantuan Sosial untuk Siswa Miskin MI Darul Athfal Ranjok di Kabupaten Lombok Tengah 44 orang</v>
          </cell>
          <cell r="L4348">
            <v>7920000</v>
          </cell>
          <cell r="M4348" t="str">
            <v>5.1.5.02.03</v>
          </cell>
        </row>
        <row r="4349">
          <cell r="A4349" t="str">
            <v>5150203728</v>
          </cell>
          <cell r="C4349">
            <v>5</v>
          </cell>
          <cell r="D4349">
            <v>1</v>
          </cell>
          <cell r="E4349">
            <v>5</v>
          </cell>
          <cell r="F4349" t="str">
            <v>02</v>
          </cell>
          <cell r="G4349" t="str">
            <v>03</v>
          </cell>
          <cell r="H4349" t="str">
            <v>728</v>
          </cell>
          <cell r="J4349" t="str">
            <v>Bantuan Sosial Kepada Sekolah Swasta Untuk Bantuan Siswa Miskin</v>
          </cell>
          <cell r="K4349" t="str">
            <v>Bantuan Sosial untuk Siswa Miskin MI Fatahilah NW Teratak di Kabupaten Lombok Tengah 32 orang</v>
          </cell>
          <cell r="L4349">
            <v>5760000</v>
          </cell>
          <cell r="M4349" t="str">
            <v>5.1.5.02.03</v>
          </cell>
        </row>
        <row r="4350">
          <cell r="A4350" t="str">
            <v>5150203729</v>
          </cell>
          <cell r="C4350">
            <v>5</v>
          </cell>
          <cell r="D4350">
            <v>1</v>
          </cell>
          <cell r="E4350">
            <v>5</v>
          </cell>
          <cell r="F4350" t="str">
            <v>02</v>
          </cell>
          <cell r="G4350" t="str">
            <v>03</v>
          </cell>
          <cell r="H4350" t="str">
            <v>729</v>
          </cell>
          <cell r="J4350" t="str">
            <v>Bantuan Sosial Kepada Sekolah Swasta Untuk Bantuan Siswa Miskin</v>
          </cell>
          <cell r="K4350" t="str">
            <v>Bantuan Sosial untuk Siswa Miskin MI Jamiatul Islamiyah NW Montong. Dao di Kabupaten Lombok Tengah 127 orang</v>
          </cell>
          <cell r="L4350">
            <v>22860000</v>
          </cell>
          <cell r="M4350" t="str">
            <v>5.1.5.02.03</v>
          </cell>
        </row>
        <row r="4351">
          <cell r="A4351" t="str">
            <v>5150203730</v>
          </cell>
          <cell r="C4351">
            <v>5</v>
          </cell>
          <cell r="D4351">
            <v>1</v>
          </cell>
          <cell r="E4351">
            <v>5</v>
          </cell>
          <cell r="F4351" t="str">
            <v>02</v>
          </cell>
          <cell r="G4351" t="str">
            <v>03</v>
          </cell>
          <cell r="H4351" t="str">
            <v>730</v>
          </cell>
          <cell r="J4351" t="str">
            <v>Bantuan Sosial Kepada Sekolah Swasta Untuk Bantuan Siswa Miskin</v>
          </cell>
          <cell r="K4351" t="str">
            <v>Bantuan Sosial untuk Siswa Miskin MI Langgelawe I di Kabupaten Lombok Tengah 63 orang</v>
          </cell>
          <cell r="L4351">
            <v>11340000</v>
          </cell>
          <cell r="M4351" t="str">
            <v>5.1.5.02.03</v>
          </cell>
        </row>
        <row r="4352">
          <cell r="A4352" t="str">
            <v>5150203731</v>
          </cell>
          <cell r="C4352">
            <v>5</v>
          </cell>
          <cell r="D4352">
            <v>1</v>
          </cell>
          <cell r="E4352">
            <v>5</v>
          </cell>
          <cell r="F4352" t="str">
            <v>02</v>
          </cell>
          <cell r="G4352" t="str">
            <v>03</v>
          </cell>
          <cell r="H4352" t="str">
            <v>731</v>
          </cell>
          <cell r="J4352" t="str">
            <v>Bantuan Sosial Kepada Sekolah Swasta Untuk Bantuan Siswa Miskin</v>
          </cell>
          <cell r="K4352" t="str">
            <v>Bantuan Sosial untuk Siswa Miskin MI Langgelawe II di Kabupaten Lombok Tengah 47 orang</v>
          </cell>
          <cell r="L4352">
            <v>8460000</v>
          </cell>
          <cell r="M4352" t="str">
            <v>5.1.5.02.03</v>
          </cell>
        </row>
        <row r="4353">
          <cell r="A4353" t="str">
            <v>5150203732</v>
          </cell>
          <cell r="C4353">
            <v>5</v>
          </cell>
          <cell r="D4353">
            <v>1</v>
          </cell>
          <cell r="E4353">
            <v>5</v>
          </cell>
          <cell r="F4353" t="str">
            <v>02</v>
          </cell>
          <cell r="G4353" t="str">
            <v>03</v>
          </cell>
          <cell r="H4353" t="str">
            <v>732</v>
          </cell>
          <cell r="J4353" t="str">
            <v>Bantuan Sosial Kepada Sekolah Swasta Untuk Bantuan Siswa Miskin</v>
          </cell>
          <cell r="K4353" t="str">
            <v>Bantuan Sosial untuk Siswa Miskin MI Maklumul Mukminin NW Pondok Gedang di Kabupaten Lombok Tengah 42 orang</v>
          </cell>
          <cell r="L4353">
            <v>7560000</v>
          </cell>
          <cell r="M4353" t="str">
            <v>5.1.5.02.03</v>
          </cell>
        </row>
        <row r="4354">
          <cell r="A4354" t="str">
            <v>5150203733</v>
          </cell>
          <cell r="C4354">
            <v>5</v>
          </cell>
          <cell r="D4354">
            <v>1</v>
          </cell>
          <cell r="E4354">
            <v>5</v>
          </cell>
          <cell r="F4354" t="str">
            <v>02</v>
          </cell>
          <cell r="G4354" t="str">
            <v>03</v>
          </cell>
          <cell r="H4354" t="str">
            <v>733</v>
          </cell>
          <cell r="J4354" t="str">
            <v>Bantuan Sosial Kepada Sekolah Swasta Untuk Bantuan Siswa Miskin</v>
          </cell>
          <cell r="K4354" t="str">
            <v>Bantuan Sosial untuk Siswa Miskin MI Nurul Wahyi NW Pemotoh Timur di Kabupaten Lombok Tengah 54 orang</v>
          </cell>
          <cell r="L4354">
            <v>9720000</v>
          </cell>
          <cell r="M4354" t="str">
            <v>5.1.5.02.03</v>
          </cell>
        </row>
        <row r="4355">
          <cell r="A4355" t="str">
            <v>5150203734</v>
          </cell>
          <cell r="C4355">
            <v>5</v>
          </cell>
          <cell r="D4355">
            <v>1</v>
          </cell>
          <cell r="E4355">
            <v>5</v>
          </cell>
          <cell r="F4355" t="str">
            <v>02</v>
          </cell>
          <cell r="G4355" t="str">
            <v>03</v>
          </cell>
          <cell r="H4355" t="str">
            <v>734</v>
          </cell>
          <cell r="J4355" t="str">
            <v>Bantuan Sosial Kepada Sekolah Swasta Untuk Bantuan Siswa Miskin</v>
          </cell>
          <cell r="K4355" t="str">
            <v>Bantuan Sosial untuk Siswa Miskin MI Nurul Irsad NW Pesantek di Kabupaten Lombok Tengah 82 orang</v>
          </cell>
          <cell r="L4355">
            <v>14760000</v>
          </cell>
          <cell r="M4355" t="str">
            <v>5.1.5.02.03</v>
          </cell>
        </row>
        <row r="4356">
          <cell r="A4356" t="str">
            <v>5150203735</v>
          </cell>
          <cell r="C4356">
            <v>5</v>
          </cell>
          <cell r="D4356">
            <v>1</v>
          </cell>
          <cell r="E4356">
            <v>5</v>
          </cell>
          <cell r="F4356" t="str">
            <v>02</v>
          </cell>
          <cell r="G4356" t="str">
            <v>03</v>
          </cell>
          <cell r="H4356" t="str">
            <v>735</v>
          </cell>
          <cell r="J4356" t="str">
            <v>Bantuan Sosial Kepada Sekolah Swasta Untuk Bantuan Siswa Miskin</v>
          </cell>
          <cell r="K4356" t="str">
            <v>Bantuan Sosial untuk Siswa Miskin MI NW Aik Bukak di Kabupaten Lombok Tengah 57 orang</v>
          </cell>
          <cell r="L4356">
            <v>10260000</v>
          </cell>
          <cell r="M4356" t="str">
            <v>5.1.5.02.03</v>
          </cell>
        </row>
        <row r="4357">
          <cell r="A4357" t="str">
            <v>5150203736</v>
          </cell>
          <cell r="C4357">
            <v>5</v>
          </cell>
          <cell r="D4357">
            <v>1</v>
          </cell>
          <cell r="E4357">
            <v>5</v>
          </cell>
          <cell r="F4357" t="str">
            <v>02</v>
          </cell>
          <cell r="G4357" t="str">
            <v>03</v>
          </cell>
          <cell r="H4357" t="str">
            <v>736</v>
          </cell>
          <cell r="J4357" t="str">
            <v>Bantuan Sosial Kepada Sekolah Swasta Untuk Bantuan Siswa Miskin</v>
          </cell>
          <cell r="K4357" t="str">
            <v>Bantuan Sosial untuk Siswa Miskin MI NW Pengenem di Kabupaten Lombok Tengah 39 orang</v>
          </cell>
          <cell r="L4357">
            <v>7020000</v>
          </cell>
          <cell r="M4357" t="str">
            <v>5.1.5.02.03</v>
          </cell>
        </row>
        <row r="4358">
          <cell r="A4358" t="str">
            <v>5150203737</v>
          </cell>
          <cell r="C4358">
            <v>5</v>
          </cell>
          <cell r="D4358">
            <v>1</v>
          </cell>
          <cell r="E4358">
            <v>5</v>
          </cell>
          <cell r="F4358" t="str">
            <v>02</v>
          </cell>
          <cell r="G4358" t="str">
            <v>03</v>
          </cell>
          <cell r="H4358" t="str">
            <v>737</v>
          </cell>
          <cell r="J4358" t="str">
            <v>Bantuan Sosial Kepada Sekolah Swasta Untuk Bantuan Siswa Miskin</v>
          </cell>
          <cell r="K4358" t="str">
            <v>Bantuan Sosial untuk Siswa Miskin MI Nurul Hidayah NW Tanak Beak Barat di Kabupaten Lombok Tengah 78 orang</v>
          </cell>
          <cell r="L4358">
            <v>14040000</v>
          </cell>
          <cell r="M4358" t="str">
            <v>5.1.5.02.03</v>
          </cell>
        </row>
        <row r="4359">
          <cell r="A4359" t="str">
            <v>5150203738</v>
          </cell>
          <cell r="C4359">
            <v>5</v>
          </cell>
          <cell r="D4359">
            <v>1</v>
          </cell>
          <cell r="E4359">
            <v>5</v>
          </cell>
          <cell r="F4359" t="str">
            <v>02</v>
          </cell>
          <cell r="G4359" t="str">
            <v>03</v>
          </cell>
          <cell r="H4359" t="str">
            <v>738</v>
          </cell>
          <cell r="J4359" t="str">
            <v>Bantuan Sosial Kepada Sekolah Swasta Untuk Bantuan Siswa Miskin</v>
          </cell>
          <cell r="K4359" t="str">
            <v>Bantuan Sosial untuk Siswa Miskin MI Sansul Iman  NW Senurus di Kabupaten Lombok Tengah 34 orang</v>
          </cell>
          <cell r="L4359">
            <v>6120000</v>
          </cell>
          <cell r="M4359" t="str">
            <v>5.1.5.02.03</v>
          </cell>
        </row>
        <row r="4360">
          <cell r="A4360" t="str">
            <v>5150203739</v>
          </cell>
          <cell r="C4360">
            <v>5</v>
          </cell>
          <cell r="D4360">
            <v>1</v>
          </cell>
          <cell r="E4360">
            <v>5</v>
          </cell>
          <cell r="F4360" t="str">
            <v>02</v>
          </cell>
          <cell r="G4360" t="str">
            <v>03</v>
          </cell>
          <cell r="H4360" t="str">
            <v>739</v>
          </cell>
          <cell r="J4360" t="str">
            <v>Bantuan Sosial Kepada Sekolah Swasta Untuk Bantuan Siswa Miskin</v>
          </cell>
          <cell r="K4360" t="str">
            <v>Bantuan Sosial untuk Siswa Miskin MI Nurul Jihad Senyiur Mas-Mas di Kabupaten Lombok Tengah 42 orang</v>
          </cell>
          <cell r="L4360">
            <v>7560000</v>
          </cell>
          <cell r="M4360" t="str">
            <v>5.1.5.02.03</v>
          </cell>
        </row>
        <row r="4361">
          <cell r="A4361" t="str">
            <v>5150203740</v>
          </cell>
          <cell r="C4361">
            <v>5</v>
          </cell>
          <cell r="D4361">
            <v>1</v>
          </cell>
          <cell r="E4361">
            <v>5</v>
          </cell>
          <cell r="F4361" t="str">
            <v>02</v>
          </cell>
          <cell r="G4361" t="str">
            <v>03</v>
          </cell>
          <cell r="H4361" t="str">
            <v>740</v>
          </cell>
          <cell r="J4361" t="str">
            <v>Bantuan Sosial Kepada Sekolah Swasta Untuk Bantuan Siswa Miskin</v>
          </cell>
          <cell r="K4361" t="str">
            <v>Bantuan Sosial untuk Siswa Miskin MI SirotulMustakim Tanak Beak Timur di Kabupaten Lombok Tengah 91 orang</v>
          </cell>
          <cell r="L4361">
            <v>16380000</v>
          </cell>
          <cell r="M4361" t="str">
            <v>5.1.5.02.03</v>
          </cell>
        </row>
        <row r="4362">
          <cell r="A4362" t="str">
            <v>5150203741</v>
          </cell>
          <cell r="C4362">
            <v>5</v>
          </cell>
          <cell r="D4362">
            <v>1</v>
          </cell>
          <cell r="E4362">
            <v>5</v>
          </cell>
          <cell r="F4362" t="str">
            <v>02</v>
          </cell>
          <cell r="G4362" t="str">
            <v>03</v>
          </cell>
          <cell r="H4362" t="str">
            <v>741</v>
          </cell>
          <cell r="J4362" t="str">
            <v>Bantuan Sosial Kepada Sekolah Swasta Untuk Bantuan Siswa Miskin</v>
          </cell>
          <cell r="K4362" t="str">
            <v>Bantuan Sosial untuk Siswa Miskin MI Sunanul Huda Montong Dao di Kabupaten Lombok Tengah 39 orang</v>
          </cell>
          <cell r="L4362">
            <v>7020000</v>
          </cell>
          <cell r="M4362" t="str">
            <v>5.1.5.02.03</v>
          </cell>
        </row>
        <row r="4363">
          <cell r="A4363" t="str">
            <v>5150203742</v>
          </cell>
          <cell r="C4363">
            <v>5</v>
          </cell>
          <cell r="D4363">
            <v>1</v>
          </cell>
          <cell r="E4363">
            <v>5</v>
          </cell>
          <cell r="F4363" t="str">
            <v>02</v>
          </cell>
          <cell r="G4363" t="str">
            <v>03</v>
          </cell>
          <cell r="H4363" t="str">
            <v>742</v>
          </cell>
          <cell r="J4363" t="str">
            <v>Bantuan Sosial Kepada Sekolah Swasta Untuk Bantuan Siswa Miskin</v>
          </cell>
          <cell r="K4363" t="str">
            <v>Bantuan Sosial untuk Siswa Miskin MI. Babussalam Mt. Alun di Kabupaten Lombok Tengah 13 orang</v>
          </cell>
          <cell r="L4363">
            <v>2340000</v>
          </cell>
          <cell r="M4363" t="str">
            <v>5.1.5.02.03</v>
          </cell>
        </row>
        <row r="4364">
          <cell r="A4364" t="str">
            <v>5150203743</v>
          </cell>
          <cell r="C4364">
            <v>5</v>
          </cell>
          <cell r="D4364">
            <v>1</v>
          </cell>
          <cell r="E4364">
            <v>5</v>
          </cell>
          <cell r="F4364" t="str">
            <v>02</v>
          </cell>
          <cell r="G4364" t="str">
            <v>03</v>
          </cell>
          <cell r="H4364" t="str">
            <v>743</v>
          </cell>
          <cell r="J4364" t="str">
            <v>Bantuan Sosial Kepada Sekolah Swasta Untuk Bantuan Siswa Miskin</v>
          </cell>
          <cell r="K4364" t="str">
            <v>Bantuan Sosial untuk Siswa Miskin SMP Darul Muhajirin Praya di Kabupaten Lombok Tengah 18 orang</v>
          </cell>
          <cell r="L4364">
            <v>5400000</v>
          </cell>
          <cell r="M4364" t="str">
            <v>5.1.5.02.03</v>
          </cell>
        </row>
        <row r="4365">
          <cell r="A4365" t="str">
            <v>5150203744</v>
          </cell>
          <cell r="C4365">
            <v>5</v>
          </cell>
          <cell r="D4365">
            <v>1</v>
          </cell>
          <cell r="E4365">
            <v>5</v>
          </cell>
          <cell r="F4365" t="str">
            <v>02</v>
          </cell>
          <cell r="G4365" t="str">
            <v>03</v>
          </cell>
          <cell r="H4365" t="str">
            <v>744</v>
          </cell>
          <cell r="J4365" t="str">
            <v>Bantuan Sosial Kepada Sekolah Swasta Untuk Bantuan Siswa Miskin</v>
          </cell>
          <cell r="K4365" t="str">
            <v>Bantuan Sosial untuk Siswa Miskin SMP Atthohiriyah Bodak di Kabupaten Lombok Tengah 26 orang</v>
          </cell>
          <cell r="L4365">
            <v>7800000</v>
          </cell>
          <cell r="M4365" t="str">
            <v>5.1.5.02.03</v>
          </cell>
        </row>
        <row r="4366">
          <cell r="A4366" t="str">
            <v>5150203745</v>
          </cell>
          <cell r="C4366">
            <v>5</v>
          </cell>
          <cell r="D4366">
            <v>1</v>
          </cell>
          <cell r="E4366">
            <v>5</v>
          </cell>
          <cell r="F4366" t="str">
            <v>02</v>
          </cell>
          <cell r="G4366" t="str">
            <v>03</v>
          </cell>
          <cell r="H4366" t="str">
            <v>745</v>
          </cell>
          <cell r="J4366" t="str">
            <v>Bantuan Sosial Kepada Sekolah Swasta Untuk Bantuan Siswa Miskin</v>
          </cell>
          <cell r="K4366" t="str">
            <v>Bantuan Sosial untuk Siswa Miskin SMP NW Munirul Arifin di Kabupaten Lombok Tengah 56 orang</v>
          </cell>
          <cell r="L4366">
            <v>16800000</v>
          </cell>
          <cell r="M4366" t="str">
            <v>5.1.5.02.03</v>
          </cell>
        </row>
        <row r="4367">
          <cell r="A4367" t="str">
            <v>5150203746</v>
          </cell>
          <cell r="C4367">
            <v>5</v>
          </cell>
          <cell r="D4367">
            <v>1</v>
          </cell>
          <cell r="E4367">
            <v>5</v>
          </cell>
          <cell r="F4367" t="str">
            <v>02</v>
          </cell>
          <cell r="G4367" t="str">
            <v>03</v>
          </cell>
          <cell r="H4367" t="str">
            <v>746</v>
          </cell>
          <cell r="J4367" t="str">
            <v>Bantuan Sosial Kepada Sekolah Swasta Untuk Bantuan Siswa Miskin</v>
          </cell>
          <cell r="K4367" t="str">
            <v>Bantuan Sosial untuk Siswa Miskin SMP Islam Telaga Waru di Kabupaten Lombok Tengah 14 orang</v>
          </cell>
          <cell r="L4367">
            <v>4200000</v>
          </cell>
          <cell r="M4367" t="str">
            <v>5.1.5.02.03</v>
          </cell>
        </row>
        <row r="4368">
          <cell r="A4368" t="str">
            <v>5150203747</v>
          </cell>
          <cell r="C4368">
            <v>5</v>
          </cell>
          <cell r="D4368">
            <v>1</v>
          </cell>
          <cell r="E4368">
            <v>5</v>
          </cell>
          <cell r="F4368" t="str">
            <v>02</v>
          </cell>
          <cell r="G4368" t="str">
            <v>03</v>
          </cell>
          <cell r="H4368" t="str">
            <v>747</v>
          </cell>
          <cell r="J4368" t="str">
            <v>Bantuan Sosial Kepada Sekolah Swasta Untuk Bantuan Siswa Miskin</v>
          </cell>
          <cell r="K4368" t="str">
            <v>Bantuan Sosial untuk Siswa Miskin SMP Darul Habibi Paok Tawah di Kabupaten Lombok Tengah 4 orang</v>
          </cell>
          <cell r="L4368">
            <v>1200000</v>
          </cell>
          <cell r="M4368" t="str">
            <v>5.1.5.02.03</v>
          </cell>
        </row>
        <row r="4369">
          <cell r="A4369" t="str">
            <v>5150203748</v>
          </cell>
          <cell r="C4369">
            <v>5</v>
          </cell>
          <cell r="D4369">
            <v>1</v>
          </cell>
          <cell r="E4369">
            <v>5</v>
          </cell>
          <cell r="F4369" t="str">
            <v>02</v>
          </cell>
          <cell r="G4369" t="str">
            <v>03</v>
          </cell>
          <cell r="H4369" t="str">
            <v>748</v>
          </cell>
          <cell r="J4369" t="str">
            <v>Bantuan Sosial Kepada Sekolah Swasta Untuk Bantuan Siswa Miskin</v>
          </cell>
          <cell r="K4369" t="str">
            <v>Bantuan Sosial untuk Siswa Miskin SMP Islam Al Hananiyah di Kabupaten Lombok Tengah 15 orang</v>
          </cell>
          <cell r="L4369">
            <v>4500000</v>
          </cell>
          <cell r="M4369" t="str">
            <v>5.1.5.02.03</v>
          </cell>
        </row>
        <row r="4370">
          <cell r="A4370" t="str">
            <v>5150203749</v>
          </cell>
          <cell r="C4370">
            <v>5</v>
          </cell>
          <cell r="D4370">
            <v>1</v>
          </cell>
          <cell r="E4370">
            <v>5</v>
          </cell>
          <cell r="F4370" t="str">
            <v>02</v>
          </cell>
          <cell r="G4370" t="str">
            <v>03</v>
          </cell>
          <cell r="H4370" t="str">
            <v>749</v>
          </cell>
          <cell r="J4370" t="str">
            <v>Bantuan Sosial Kepada Sekolah Swasta Untuk Bantuan Siswa Miskin</v>
          </cell>
          <cell r="K4370" t="str">
            <v>Bantuan Sosial untuk Siswa Miskin SMP Al Masyhur NW Praya di Kabupaten Lombok Tengah 7 orang</v>
          </cell>
          <cell r="L4370">
            <v>2100000</v>
          </cell>
          <cell r="M4370" t="str">
            <v>5.1.5.02.03</v>
          </cell>
        </row>
        <row r="4371">
          <cell r="A4371" t="str">
            <v>5150203750</v>
          </cell>
          <cell r="C4371">
            <v>5</v>
          </cell>
          <cell r="D4371">
            <v>1</v>
          </cell>
          <cell r="E4371">
            <v>5</v>
          </cell>
          <cell r="F4371" t="str">
            <v>02</v>
          </cell>
          <cell r="G4371" t="str">
            <v>03</v>
          </cell>
          <cell r="H4371" t="str">
            <v>750</v>
          </cell>
          <cell r="J4371" t="str">
            <v>Bantuan Sosial Kepada Sekolah Swasta Untuk Bantuan Siswa Miskin</v>
          </cell>
          <cell r="K4371" t="str">
            <v>Bantuan Sosial untuk Siswa Miskin SMP Islam Attamimy di Kabupaten Lombok Tengah 8 orang</v>
          </cell>
          <cell r="L4371">
            <v>2400000</v>
          </cell>
          <cell r="M4371" t="str">
            <v>5.1.5.02.03</v>
          </cell>
        </row>
        <row r="4372">
          <cell r="A4372" t="str">
            <v>5150203751</v>
          </cell>
          <cell r="C4372">
            <v>5</v>
          </cell>
          <cell r="D4372">
            <v>1</v>
          </cell>
          <cell r="E4372">
            <v>5</v>
          </cell>
          <cell r="F4372" t="str">
            <v>02</v>
          </cell>
          <cell r="G4372" t="str">
            <v>03</v>
          </cell>
          <cell r="H4372" t="str">
            <v>751</v>
          </cell>
          <cell r="J4372" t="str">
            <v>Bantuan Sosial Kepada Sekolah Swasta Untuk Bantuan Siswa Miskin</v>
          </cell>
          <cell r="K4372" t="str">
            <v>Bantuan Sosial untuk Siswa Miskin SMP Islam Nurul Qur'an di Kabupaten Lombok Tengah 12 orang</v>
          </cell>
          <cell r="L4372">
            <v>3600000</v>
          </cell>
          <cell r="M4372" t="str">
            <v>5.1.5.02.03</v>
          </cell>
        </row>
        <row r="4373">
          <cell r="A4373" t="str">
            <v>5150203752</v>
          </cell>
          <cell r="C4373">
            <v>5</v>
          </cell>
          <cell r="D4373">
            <v>1</v>
          </cell>
          <cell r="E4373">
            <v>5</v>
          </cell>
          <cell r="F4373" t="str">
            <v>02</v>
          </cell>
          <cell r="G4373" t="str">
            <v>03</v>
          </cell>
          <cell r="H4373" t="str">
            <v>752</v>
          </cell>
          <cell r="J4373" t="str">
            <v>Bantuan Sosial Kepada Sekolah Swasta Untuk Bantuan Siswa Miskin</v>
          </cell>
          <cell r="K4373" t="str">
            <v>Bantuan Sosial untuk Siswa Miskin SMP Darul Aminin NW Aikmual di Kabupaten Lombok Tengah 6 orang</v>
          </cell>
          <cell r="L4373">
            <v>1800000</v>
          </cell>
          <cell r="M4373" t="str">
            <v>5.1.5.02.03</v>
          </cell>
        </row>
        <row r="4374">
          <cell r="A4374" t="str">
            <v>5150203753</v>
          </cell>
          <cell r="C4374">
            <v>5</v>
          </cell>
          <cell r="D4374">
            <v>1</v>
          </cell>
          <cell r="E4374">
            <v>5</v>
          </cell>
          <cell r="F4374" t="str">
            <v>02</v>
          </cell>
          <cell r="G4374" t="str">
            <v>03</v>
          </cell>
          <cell r="H4374" t="str">
            <v>753</v>
          </cell>
          <cell r="J4374" t="str">
            <v>Bantuan Sosial Kepada Sekolah Swasta Untuk Bantuan Siswa Miskin</v>
          </cell>
          <cell r="K4374" t="str">
            <v>Bantuan Sosial untuk Siswa Miskin SMP Islam Terpadu Yapisba Gerunung di Kabupaten Lombok Tengah 2 orang</v>
          </cell>
          <cell r="L4374">
            <v>600000</v>
          </cell>
          <cell r="M4374" t="str">
            <v>5.1.5.02.03</v>
          </cell>
        </row>
        <row r="4375">
          <cell r="A4375" t="str">
            <v>5150203754</v>
          </cell>
          <cell r="C4375">
            <v>5</v>
          </cell>
          <cell r="D4375">
            <v>1</v>
          </cell>
          <cell r="E4375">
            <v>5</v>
          </cell>
          <cell r="F4375" t="str">
            <v>02</v>
          </cell>
          <cell r="G4375" t="str">
            <v>03</v>
          </cell>
          <cell r="H4375" t="str">
            <v>754</v>
          </cell>
          <cell r="J4375" t="str">
            <v>Bantuan Sosial Kepada Sekolah Swasta Untuk Bantuan Siswa Miskin</v>
          </cell>
          <cell r="K4375" t="str">
            <v>Bantuan Sosial untuk Siswa Miskin SMP Nurul Yaqin Praya di Kabupaten Lombok Tengah 2 orang</v>
          </cell>
          <cell r="L4375">
            <v>600000</v>
          </cell>
          <cell r="M4375" t="str">
            <v>5.1.5.02.03</v>
          </cell>
        </row>
        <row r="4376">
          <cell r="A4376" t="str">
            <v>5150203755</v>
          </cell>
          <cell r="C4376">
            <v>5</v>
          </cell>
          <cell r="D4376">
            <v>1</v>
          </cell>
          <cell r="E4376">
            <v>5</v>
          </cell>
          <cell r="F4376" t="str">
            <v>02</v>
          </cell>
          <cell r="G4376" t="str">
            <v>03</v>
          </cell>
          <cell r="H4376" t="str">
            <v>755</v>
          </cell>
          <cell r="J4376" t="str">
            <v>Bantuan Sosial Kepada Sekolah Swasta Untuk Bantuan Siswa Miskin</v>
          </cell>
          <cell r="K4376" t="str">
            <v>Bantuan Sosial untuk Siswa Miskin SMP Al Ma'rif NU Al Mansyuriah di Kabupaten Lombok Tengah 11 orang</v>
          </cell>
          <cell r="L4376">
            <v>3300000</v>
          </cell>
          <cell r="M4376" t="str">
            <v>5.1.5.02.03</v>
          </cell>
        </row>
        <row r="4377">
          <cell r="A4377" t="str">
            <v>5150203756</v>
          </cell>
          <cell r="C4377">
            <v>5</v>
          </cell>
          <cell r="D4377">
            <v>1</v>
          </cell>
          <cell r="E4377">
            <v>5</v>
          </cell>
          <cell r="F4377" t="str">
            <v>02</v>
          </cell>
          <cell r="G4377" t="str">
            <v>03</v>
          </cell>
          <cell r="H4377" t="str">
            <v>756</v>
          </cell>
          <cell r="J4377" t="str">
            <v>Bantuan Sosial Kepada Sekolah Swasta Untuk Bantuan Siswa Miskin</v>
          </cell>
          <cell r="K4377" t="str">
            <v>Bantuan Sosial untuk Siswa Miskin SMP Islam Ma'arif  Al Rusnaniyah di Kabupaten Lombok Tengah 7 orang</v>
          </cell>
          <cell r="L4377">
            <v>2100000</v>
          </cell>
          <cell r="M4377" t="str">
            <v>5.1.5.02.03</v>
          </cell>
        </row>
        <row r="4378">
          <cell r="A4378" t="str">
            <v>5150203757</v>
          </cell>
          <cell r="C4378">
            <v>5</v>
          </cell>
          <cell r="D4378">
            <v>1</v>
          </cell>
          <cell r="E4378">
            <v>5</v>
          </cell>
          <cell r="F4378" t="str">
            <v>02</v>
          </cell>
          <cell r="G4378" t="str">
            <v>03</v>
          </cell>
          <cell r="H4378" t="str">
            <v>757</v>
          </cell>
          <cell r="J4378" t="str">
            <v>Bantuan Sosial Kepada Sekolah Swasta Untuk Bantuan Siswa Miskin</v>
          </cell>
          <cell r="K4378" t="str">
            <v>Bantuan Sosial untuk Siswa Miskin SMP Islam Mirajussibiyan NW Penujak di Kabupaten Lombok Tengah 8 orang</v>
          </cell>
          <cell r="L4378">
            <v>2400000</v>
          </cell>
          <cell r="M4378" t="str">
            <v>5.1.5.02.03</v>
          </cell>
        </row>
        <row r="4379">
          <cell r="A4379" t="str">
            <v>5150203758</v>
          </cell>
          <cell r="C4379">
            <v>5</v>
          </cell>
          <cell r="D4379">
            <v>1</v>
          </cell>
          <cell r="E4379">
            <v>5</v>
          </cell>
          <cell r="F4379" t="str">
            <v>02</v>
          </cell>
          <cell r="G4379" t="str">
            <v>03</v>
          </cell>
          <cell r="H4379" t="str">
            <v>758</v>
          </cell>
          <cell r="J4379" t="str">
            <v>Bantuan Sosial Kepada Sekolah Swasta Untuk Bantuan Siswa Miskin</v>
          </cell>
          <cell r="K4379" t="str">
            <v>Bantuan Sosial untuk Siswa Miskin SMP islam Darul Mukhlisin NW di Kabupaten Lombok Tengah 3 orang</v>
          </cell>
          <cell r="L4379">
            <v>900000</v>
          </cell>
          <cell r="M4379" t="str">
            <v>5.1.5.02.03</v>
          </cell>
        </row>
        <row r="4380">
          <cell r="A4380" t="str">
            <v>5150203759</v>
          </cell>
          <cell r="C4380">
            <v>5</v>
          </cell>
          <cell r="D4380">
            <v>1</v>
          </cell>
          <cell r="E4380">
            <v>5</v>
          </cell>
          <cell r="F4380" t="str">
            <v>02</v>
          </cell>
          <cell r="G4380" t="str">
            <v>03</v>
          </cell>
          <cell r="H4380" t="str">
            <v>759</v>
          </cell>
          <cell r="J4380" t="str">
            <v>Bantuan Sosial Kepada Sekolah Swasta Untuk Bantuan Siswa Miskin</v>
          </cell>
          <cell r="K4380" t="str">
            <v>Bantuan Sosial untuk Siswa Miskin SMP Darul Islam Kopang di Kabupaten Lombok Tengah 6 orang</v>
          </cell>
          <cell r="L4380">
            <v>1800000</v>
          </cell>
          <cell r="M4380" t="str">
            <v>5.1.5.02.03</v>
          </cell>
        </row>
        <row r="4381">
          <cell r="A4381" t="str">
            <v>5150203760</v>
          </cell>
          <cell r="C4381">
            <v>5</v>
          </cell>
          <cell r="D4381">
            <v>1</v>
          </cell>
          <cell r="E4381">
            <v>5</v>
          </cell>
          <cell r="F4381" t="str">
            <v>02</v>
          </cell>
          <cell r="G4381" t="str">
            <v>03</v>
          </cell>
          <cell r="H4381" t="str">
            <v>760</v>
          </cell>
          <cell r="J4381" t="str">
            <v>Bantuan Sosial Kepada Sekolah Swasta Untuk Bantuan Siswa Miskin</v>
          </cell>
          <cell r="K4381" t="str">
            <v>Bantuan Sosial untuk Siswa Miskin SMP NW Lingkung di Kabupaten Lombok Tengah 4 orang</v>
          </cell>
          <cell r="L4381">
            <v>1200000</v>
          </cell>
          <cell r="M4381" t="str">
            <v>5.1.5.02.03</v>
          </cell>
        </row>
        <row r="4382">
          <cell r="A4382" t="str">
            <v>5150203761</v>
          </cell>
          <cell r="C4382">
            <v>5</v>
          </cell>
          <cell r="D4382">
            <v>1</v>
          </cell>
          <cell r="E4382">
            <v>5</v>
          </cell>
          <cell r="F4382" t="str">
            <v>02</v>
          </cell>
          <cell r="G4382" t="str">
            <v>03</v>
          </cell>
          <cell r="H4382" t="str">
            <v>761</v>
          </cell>
          <cell r="J4382" t="str">
            <v>Bantuan Sosial Kepada Sekolah Swasta Untuk Bantuan Siswa Miskin</v>
          </cell>
          <cell r="K4382" t="str">
            <v>Bantuan Sosial untuk Siswa Miskin SMP Islam Al-Ghafuriyah di Kabupaten Lombok Tengah 4 orang</v>
          </cell>
          <cell r="L4382">
            <v>1200000</v>
          </cell>
          <cell r="M4382" t="str">
            <v>5.1.5.02.03</v>
          </cell>
        </row>
        <row r="4383">
          <cell r="A4383" t="str">
            <v>5150203762</v>
          </cell>
          <cell r="C4383">
            <v>5</v>
          </cell>
          <cell r="D4383">
            <v>1</v>
          </cell>
          <cell r="E4383">
            <v>5</v>
          </cell>
          <cell r="F4383" t="str">
            <v>02</v>
          </cell>
          <cell r="G4383" t="str">
            <v>03</v>
          </cell>
          <cell r="H4383" t="str">
            <v>762</v>
          </cell>
          <cell r="J4383" t="str">
            <v>Bantuan Sosial Kepada Sekolah Swasta Untuk Bantuan Siswa Miskin</v>
          </cell>
          <cell r="K4383" t="str">
            <v>Bantuan Sosial untuk Siswa Miskin SMP Islam Daruttanwir di Kabupaten Lombok Tengah 9 orang</v>
          </cell>
          <cell r="L4383">
            <v>2700000</v>
          </cell>
          <cell r="M4383" t="str">
            <v>5.1.5.02.03</v>
          </cell>
        </row>
        <row r="4384">
          <cell r="A4384" t="str">
            <v>5150203763</v>
          </cell>
          <cell r="C4384">
            <v>5</v>
          </cell>
          <cell r="D4384">
            <v>1</v>
          </cell>
          <cell r="E4384">
            <v>5</v>
          </cell>
          <cell r="F4384" t="str">
            <v>02</v>
          </cell>
          <cell r="G4384" t="str">
            <v>03</v>
          </cell>
          <cell r="H4384" t="str">
            <v>763</v>
          </cell>
          <cell r="J4384" t="str">
            <v>Bantuan Sosial Kepada Sekolah Swasta Untuk Bantuan Siswa Miskin</v>
          </cell>
          <cell r="K4384" t="str">
            <v>Bantuan Sosial untuk Siswa Miskin SMP Angka Satu di Kabupaten Lombok Tengah 8 orang</v>
          </cell>
          <cell r="L4384">
            <v>2400000</v>
          </cell>
          <cell r="M4384" t="str">
            <v>5.1.5.02.03</v>
          </cell>
        </row>
        <row r="4385">
          <cell r="A4385" t="str">
            <v>5150203764</v>
          </cell>
          <cell r="C4385">
            <v>5</v>
          </cell>
          <cell r="D4385">
            <v>1</v>
          </cell>
          <cell r="E4385">
            <v>5</v>
          </cell>
          <cell r="F4385" t="str">
            <v>02</v>
          </cell>
          <cell r="G4385" t="str">
            <v>03</v>
          </cell>
          <cell r="H4385" t="str">
            <v>764</v>
          </cell>
          <cell r="J4385" t="str">
            <v>Bantuan Sosial Kepada Sekolah Swasta Untuk Bantuan Siswa Miskin</v>
          </cell>
          <cell r="K4385" t="str">
            <v>Bantuan Sosial untuk Siswa Miskin SMP Nurul Ittihad di Kabupaten Lombok Tengah 4 orang</v>
          </cell>
          <cell r="L4385">
            <v>1200000</v>
          </cell>
          <cell r="M4385" t="str">
            <v>5.1.5.02.03</v>
          </cell>
        </row>
        <row r="4386">
          <cell r="A4386" t="str">
            <v>5150203765</v>
          </cell>
          <cell r="C4386">
            <v>5</v>
          </cell>
          <cell r="D4386">
            <v>1</v>
          </cell>
          <cell r="E4386">
            <v>5</v>
          </cell>
          <cell r="F4386" t="str">
            <v>02</v>
          </cell>
          <cell r="G4386" t="str">
            <v>03</v>
          </cell>
          <cell r="H4386" t="str">
            <v>765</v>
          </cell>
          <cell r="J4386" t="str">
            <v>Bantuan Sosial Kepada Sekolah Swasta Untuk Bantuan Siswa Miskin</v>
          </cell>
          <cell r="K4386" t="str">
            <v>Bantuan Sosial untuk Siswa Miskin SMP Islam Al-Hidayah di Kabupaten Lombok Tengah 8 orang</v>
          </cell>
          <cell r="L4386">
            <v>2400000</v>
          </cell>
          <cell r="M4386" t="str">
            <v>5.1.5.02.03</v>
          </cell>
        </row>
        <row r="4387">
          <cell r="A4387" t="str">
            <v>5150203766</v>
          </cell>
          <cell r="C4387">
            <v>5</v>
          </cell>
          <cell r="D4387">
            <v>1</v>
          </cell>
          <cell r="E4387">
            <v>5</v>
          </cell>
          <cell r="F4387" t="str">
            <v>02</v>
          </cell>
          <cell r="G4387" t="str">
            <v>03</v>
          </cell>
          <cell r="H4387" t="str">
            <v>766</v>
          </cell>
          <cell r="J4387" t="str">
            <v>Bantuan Sosial Kepada Sekolah Swasta Untuk Bantuan Siswa Miskin</v>
          </cell>
          <cell r="K4387" t="str">
            <v>Bantuan Sosial untuk Siswa Miskin SMP Al Ikhlasiyah di Kabupaten Lombok Tengah 17 orang</v>
          </cell>
          <cell r="L4387">
            <v>5100000</v>
          </cell>
          <cell r="M4387" t="str">
            <v>5.1.5.02.03</v>
          </cell>
        </row>
        <row r="4388">
          <cell r="A4388" t="str">
            <v>5150203767</v>
          </cell>
          <cell r="C4388">
            <v>5</v>
          </cell>
          <cell r="D4388">
            <v>1</v>
          </cell>
          <cell r="E4388">
            <v>5</v>
          </cell>
          <cell r="F4388" t="str">
            <v>02</v>
          </cell>
          <cell r="G4388" t="str">
            <v>03</v>
          </cell>
          <cell r="H4388" t="str">
            <v>767</v>
          </cell>
          <cell r="J4388" t="str">
            <v>Bantuan Sosial Kepada Sekolah Swasta Untuk Bantuan Siswa Miskin</v>
          </cell>
          <cell r="K4388" t="str">
            <v>Bantuan Sosial untuk Siswa Miskin SMP Islam Asy-Syafiiyah di Kabupaten Lombok Tengah 5 orang</v>
          </cell>
          <cell r="L4388">
            <v>1500000</v>
          </cell>
          <cell r="M4388" t="str">
            <v>5.1.5.02.03</v>
          </cell>
        </row>
        <row r="4389">
          <cell r="A4389" t="str">
            <v>5150203768</v>
          </cell>
          <cell r="C4389">
            <v>5</v>
          </cell>
          <cell r="D4389">
            <v>1</v>
          </cell>
          <cell r="E4389">
            <v>5</v>
          </cell>
          <cell r="F4389" t="str">
            <v>02</v>
          </cell>
          <cell r="G4389" t="str">
            <v>03</v>
          </cell>
          <cell r="H4389" t="str">
            <v>768</v>
          </cell>
          <cell r="J4389" t="str">
            <v>Bantuan Sosial Kepada Sekolah Swasta Untuk Bantuan Siswa Miskin</v>
          </cell>
          <cell r="K4389" t="str">
            <v>Bantuan Sosial untuk Siswa Miskin SMP NW Lendang Kekah di Kabupaten Lombok Tengah 18 orang</v>
          </cell>
          <cell r="L4389">
            <v>5400000</v>
          </cell>
          <cell r="M4389" t="str">
            <v>5.1.5.02.03</v>
          </cell>
        </row>
        <row r="4390">
          <cell r="A4390" t="str">
            <v>5150203769</v>
          </cell>
          <cell r="C4390">
            <v>5</v>
          </cell>
          <cell r="D4390">
            <v>1</v>
          </cell>
          <cell r="E4390">
            <v>5</v>
          </cell>
          <cell r="F4390" t="str">
            <v>02</v>
          </cell>
          <cell r="G4390" t="str">
            <v>03</v>
          </cell>
          <cell r="H4390" t="str">
            <v>769</v>
          </cell>
          <cell r="J4390" t="str">
            <v>Bantuan Sosial Kepada Sekolah Swasta Untuk Bantuan Siswa Miskin</v>
          </cell>
          <cell r="K4390" t="str">
            <v>Bantuan Sosial untuk Siswa Miskin SMP Islam Huswatun Hasanah di Kabupaten Lombok Tengah 10 orang</v>
          </cell>
          <cell r="L4390">
            <v>3000000</v>
          </cell>
          <cell r="M4390" t="str">
            <v>5.1.5.02.03</v>
          </cell>
        </row>
        <row r="4391">
          <cell r="A4391" t="str">
            <v>5150203770</v>
          </cell>
          <cell r="C4391">
            <v>5</v>
          </cell>
          <cell r="D4391">
            <v>1</v>
          </cell>
          <cell r="E4391">
            <v>5</v>
          </cell>
          <cell r="F4391" t="str">
            <v>02</v>
          </cell>
          <cell r="G4391" t="str">
            <v>03</v>
          </cell>
          <cell r="H4391" t="str">
            <v>770</v>
          </cell>
          <cell r="J4391" t="str">
            <v>Bantuan Sosial Kepada Sekolah Swasta Untuk Bantuan Siswa Miskin</v>
          </cell>
          <cell r="K4391" t="str">
            <v>Bantuan Sosial untuk Siswa Miskin SMP Islam Nurul Yakin NW di Kabupaten Lombok Tengah 12 orang</v>
          </cell>
          <cell r="L4391">
            <v>3600000</v>
          </cell>
          <cell r="M4391" t="str">
            <v>5.1.5.02.03</v>
          </cell>
        </row>
        <row r="4392">
          <cell r="A4392" t="str">
            <v>5150203771</v>
          </cell>
          <cell r="C4392">
            <v>5</v>
          </cell>
          <cell r="D4392">
            <v>1</v>
          </cell>
          <cell r="E4392">
            <v>5</v>
          </cell>
          <cell r="F4392" t="str">
            <v>02</v>
          </cell>
          <cell r="G4392" t="str">
            <v>03</v>
          </cell>
          <cell r="H4392" t="str">
            <v>771</v>
          </cell>
          <cell r="J4392" t="str">
            <v>Bantuan Sosial Kepada Sekolah Swasta Untuk Bantuan Siswa Miskin</v>
          </cell>
          <cell r="K4392" t="str">
            <v>Bantuan Sosial untuk Siswa Miskin SMP Ar-Rodhyen di Kabupaten Lombok Tengah 9 orang</v>
          </cell>
          <cell r="L4392">
            <v>2700000</v>
          </cell>
          <cell r="M4392" t="str">
            <v>5.1.5.02.03</v>
          </cell>
        </row>
        <row r="4393">
          <cell r="A4393" t="str">
            <v>5150203772</v>
          </cell>
          <cell r="C4393">
            <v>5</v>
          </cell>
          <cell r="D4393">
            <v>1</v>
          </cell>
          <cell r="E4393">
            <v>5</v>
          </cell>
          <cell r="F4393" t="str">
            <v>02</v>
          </cell>
          <cell r="G4393" t="str">
            <v>03</v>
          </cell>
          <cell r="H4393" t="str">
            <v>772</v>
          </cell>
          <cell r="J4393" t="str">
            <v>Bantuan Sosial Kepada Sekolah Swasta Untuk Bantuan Siswa Miskin</v>
          </cell>
          <cell r="K4393" t="str">
            <v>Bantuan Sosial untuk Siswa Miskin SMP Al Muslimin NW Piling di Kabupaten Lombok Tengah 10 orang</v>
          </cell>
          <cell r="L4393">
            <v>3000000</v>
          </cell>
          <cell r="M4393" t="str">
            <v>5.1.5.02.03</v>
          </cell>
        </row>
        <row r="4394">
          <cell r="A4394" t="str">
            <v>5150203773</v>
          </cell>
          <cell r="C4394">
            <v>5</v>
          </cell>
          <cell r="D4394">
            <v>1</v>
          </cell>
          <cell r="E4394">
            <v>5</v>
          </cell>
          <cell r="F4394" t="str">
            <v>02</v>
          </cell>
          <cell r="G4394" t="str">
            <v>03</v>
          </cell>
          <cell r="H4394" t="str">
            <v>773</v>
          </cell>
          <cell r="J4394" t="str">
            <v>Bantuan Sosial Kepada Sekolah Swasta Untuk Bantuan Siswa Miskin</v>
          </cell>
          <cell r="K4394" t="str">
            <v>Bantuan Sosial untuk Siswa Miskin SMP Plus Darul Abror Kute NW di Kabupaten Lombok Tengah 14 orang</v>
          </cell>
          <cell r="L4394">
            <v>4200000</v>
          </cell>
          <cell r="M4394" t="str">
            <v>5.1.5.02.03</v>
          </cell>
        </row>
        <row r="4395">
          <cell r="A4395" t="str">
            <v>5150203774</v>
          </cell>
          <cell r="C4395">
            <v>5</v>
          </cell>
          <cell r="D4395">
            <v>1</v>
          </cell>
          <cell r="E4395">
            <v>5</v>
          </cell>
          <cell r="F4395" t="str">
            <v>02</v>
          </cell>
          <cell r="G4395" t="str">
            <v>03</v>
          </cell>
          <cell r="H4395" t="str">
            <v>774</v>
          </cell>
          <cell r="J4395" t="str">
            <v>Bantuan Sosial Kepada Sekolah Swasta Untuk Bantuan Siswa Miskin</v>
          </cell>
          <cell r="K4395" t="str">
            <v>Bantuan Sosial untuk Siswa Miskin SMP Al Ma'arif Lenser di Kabupaten Lombok Tengah 8 orang</v>
          </cell>
          <cell r="L4395">
            <v>2400000</v>
          </cell>
          <cell r="M4395" t="str">
            <v>5.1.5.02.03</v>
          </cell>
        </row>
        <row r="4396">
          <cell r="A4396" t="str">
            <v>5150203775</v>
          </cell>
          <cell r="C4396">
            <v>5</v>
          </cell>
          <cell r="D4396">
            <v>1</v>
          </cell>
          <cell r="E4396">
            <v>5</v>
          </cell>
          <cell r="F4396" t="str">
            <v>02</v>
          </cell>
          <cell r="G4396" t="str">
            <v>03</v>
          </cell>
          <cell r="H4396" t="str">
            <v>775</v>
          </cell>
          <cell r="J4396" t="str">
            <v>Bantuan Sosial Kepada Sekolah Swasta Untuk Bantuan Siswa Miskin</v>
          </cell>
          <cell r="K4396" t="str">
            <v>Bantuan Sosial untuk Siswa Miskin SMP Islam Al Ma'rif Keramat di Kabupaten Lombok Tengah 8 orang</v>
          </cell>
          <cell r="L4396">
            <v>2400000</v>
          </cell>
          <cell r="M4396" t="str">
            <v>5.1.5.02.03</v>
          </cell>
        </row>
        <row r="4397">
          <cell r="A4397" t="str">
            <v>5150203776</v>
          </cell>
          <cell r="C4397">
            <v>5</v>
          </cell>
          <cell r="D4397">
            <v>1</v>
          </cell>
          <cell r="E4397">
            <v>5</v>
          </cell>
          <cell r="F4397" t="str">
            <v>02</v>
          </cell>
          <cell r="G4397" t="str">
            <v>03</v>
          </cell>
          <cell r="H4397" t="str">
            <v>776</v>
          </cell>
          <cell r="J4397" t="str">
            <v>Bantuan Sosial Kepada Sekolah Swasta Untuk Bantuan Siswa Miskin</v>
          </cell>
          <cell r="K4397" t="str">
            <v>Bantuan Sosial untuk Siswa Miskin SMP Islam Sabilal Muhtadin NW di Kabupaten Lombok Tengah 11 orang</v>
          </cell>
          <cell r="L4397">
            <v>3300000</v>
          </cell>
          <cell r="M4397" t="str">
            <v>5.1.5.02.03</v>
          </cell>
        </row>
        <row r="4398">
          <cell r="A4398" t="str">
            <v>5150203777</v>
          </cell>
          <cell r="C4398">
            <v>5</v>
          </cell>
          <cell r="D4398">
            <v>1</v>
          </cell>
          <cell r="E4398">
            <v>5</v>
          </cell>
          <cell r="F4398" t="str">
            <v>02</v>
          </cell>
          <cell r="G4398" t="str">
            <v>03</v>
          </cell>
          <cell r="H4398" t="str">
            <v>777</v>
          </cell>
          <cell r="J4398" t="str">
            <v>Bantuan Sosial Kepada Sekolah Swasta Untuk Bantuan Siswa Miskin</v>
          </cell>
          <cell r="K4398" t="str">
            <v>Bantuan Sosial untuk Siswa Miskin MTs. Al Hananiyah NW Sebenge di Kabupaten Lombok Tengah 32 orang</v>
          </cell>
          <cell r="L4398">
            <v>5760000</v>
          </cell>
          <cell r="M4398" t="str">
            <v>5.1.5.02.03</v>
          </cell>
        </row>
        <row r="4399">
          <cell r="A4399" t="str">
            <v>5150203778</v>
          </cell>
          <cell r="C4399">
            <v>5</v>
          </cell>
          <cell r="D4399">
            <v>1</v>
          </cell>
          <cell r="E4399">
            <v>5</v>
          </cell>
          <cell r="F4399" t="str">
            <v>02</v>
          </cell>
          <cell r="G4399" t="str">
            <v>03</v>
          </cell>
          <cell r="H4399" t="str">
            <v>778</v>
          </cell>
          <cell r="J4399" t="str">
            <v>Bantuan Sosial Kepada Sekolah Swasta Untuk Bantuan Siswa Miskin</v>
          </cell>
          <cell r="K4399" t="str">
            <v>Bantuan Sosial untuk Siswa Miskin MTs. Al Mansyuriah Nyampen di Kabupaten Lombok Tengah 8 orang</v>
          </cell>
          <cell r="L4399">
            <v>1440000</v>
          </cell>
          <cell r="M4399" t="str">
            <v>5.1.5.02.03</v>
          </cell>
        </row>
        <row r="4400">
          <cell r="A4400" t="str">
            <v>5150203779</v>
          </cell>
          <cell r="C4400">
            <v>5</v>
          </cell>
          <cell r="D4400">
            <v>1</v>
          </cell>
          <cell r="E4400">
            <v>5</v>
          </cell>
          <cell r="F4400" t="str">
            <v>02</v>
          </cell>
          <cell r="G4400" t="str">
            <v>03</v>
          </cell>
          <cell r="H4400" t="str">
            <v>779</v>
          </cell>
          <cell r="J4400" t="str">
            <v>Bantuan Sosial Kepada Sekolah Swasta Untuk Bantuan Siswa Miskin</v>
          </cell>
          <cell r="K4400" t="str">
            <v>Bantuan Sosial untuk Siswa Miskin MTs. Attaqwa NW Aik Ja Desa Jago. di Kabupaten Lombok Tengah 21 orang</v>
          </cell>
          <cell r="L4400">
            <v>3780000</v>
          </cell>
          <cell r="M4400" t="str">
            <v>5.1.5.02.03</v>
          </cell>
        </row>
        <row r="4401">
          <cell r="A4401" t="str">
            <v>5150203780</v>
          </cell>
          <cell r="C4401">
            <v>5</v>
          </cell>
          <cell r="D4401">
            <v>1</v>
          </cell>
          <cell r="E4401">
            <v>5</v>
          </cell>
          <cell r="F4401" t="str">
            <v>02</v>
          </cell>
          <cell r="G4401" t="str">
            <v>03</v>
          </cell>
          <cell r="H4401" t="str">
            <v>780</v>
          </cell>
          <cell r="J4401" t="str">
            <v>Bantuan Sosial Kepada Sekolah Swasta Untuk Bantuan Siswa Miskin</v>
          </cell>
          <cell r="K4401" t="str">
            <v>Bantuan Sosial untuk Siswa Miskin MTs. Darul Falah Lendang Batah di Kabupaten Lombok Tengah 24 orang</v>
          </cell>
          <cell r="L4401">
            <v>4320000</v>
          </cell>
          <cell r="M4401" t="str">
            <v>5.1.5.02.03</v>
          </cell>
        </row>
        <row r="4402">
          <cell r="A4402" t="str">
            <v>5150203781</v>
          </cell>
          <cell r="C4402">
            <v>5</v>
          </cell>
          <cell r="D4402">
            <v>1</v>
          </cell>
          <cell r="E4402">
            <v>5</v>
          </cell>
          <cell r="F4402" t="str">
            <v>02</v>
          </cell>
          <cell r="G4402" t="str">
            <v>03</v>
          </cell>
          <cell r="H4402" t="str">
            <v>781</v>
          </cell>
          <cell r="J4402" t="str">
            <v>Bantuan Sosial Kepada Sekolah Swasta Untuk Bantuan Siswa Miskin</v>
          </cell>
          <cell r="K4402" t="str">
            <v>Bantuan Sosial untuk Siswa Miskin MTs. Darul Habibi Paok Tawah di Kabupaten Lombok Tengah 50 orang</v>
          </cell>
          <cell r="L4402">
            <v>9000000</v>
          </cell>
          <cell r="M4402" t="str">
            <v>5.1.5.02.03</v>
          </cell>
        </row>
        <row r="4403">
          <cell r="A4403" t="str">
            <v>5150203782</v>
          </cell>
          <cell r="C4403">
            <v>5</v>
          </cell>
          <cell r="D4403">
            <v>1</v>
          </cell>
          <cell r="E4403">
            <v>5</v>
          </cell>
          <cell r="F4403" t="str">
            <v>02</v>
          </cell>
          <cell r="G4403" t="str">
            <v>03</v>
          </cell>
          <cell r="H4403" t="str">
            <v>782</v>
          </cell>
          <cell r="J4403" t="str">
            <v>Bantuan Sosial Kepada Sekolah Swasta Untuk Bantuan Siswa Miskin</v>
          </cell>
          <cell r="K4403" t="str">
            <v>Bantuan Sosial untuk Siswa Miskin MTs. Darul Ishlah Lend.Batah di Kabupaten Lombok Tengah 56 orang</v>
          </cell>
          <cell r="L4403">
            <v>10080000</v>
          </cell>
          <cell r="M4403" t="str">
            <v>5.1.5.02.03</v>
          </cell>
        </row>
        <row r="4404">
          <cell r="A4404" t="str">
            <v>5150203783</v>
          </cell>
          <cell r="C4404">
            <v>5</v>
          </cell>
          <cell r="D4404">
            <v>1</v>
          </cell>
          <cell r="E4404">
            <v>5</v>
          </cell>
          <cell r="F4404" t="str">
            <v>02</v>
          </cell>
          <cell r="G4404" t="str">
            <v>03</v>
          </cell>
          <cell r="H4404" t="str">
            <v>783</v>
          </cell>
          <cell r="J4404" t="str">
            <v>Bantuan Sosial Kepada Sekolah Swasta Untuk Bantuan Siswa Miskin</v>
          </cell>
          <cell r="K4404" t="str">
            <v>Bantuan Sosial untuk Siswa Miskin MTs. Darul Ittihad Grepek di Kabupaten Lombok Tengah 48 orang</v>
          </cell>
          <cell r="L4404">
            <v>8640000</v>
          </cell>
          <cell r="M4404" t="str">
            <v>5.1.5.02.03</v>
          </cell>
        </row>
        <row r="4405">
          <cell r="A4405" t="str">
            <v>5150203784</v>
          </cell>
          <cell r="C4405">
            <v>5</v>
          </cell>
          <cell r="D4405">
            <v>1</v>
          </cell>
          <cell r="E4405">
            <v>5</v>
          </cell>
          <cell r="F4405" t="str">
            <v>02</v>
          </cell>
          <cell r="G4405" t="str">
            <v>03</v>
          </cell>
          <cell r="H4405" t="str">
            <v>784</v>
          </cell>
          <cell r="J4405" t="str">
            <v>Bantuan Sosial Kepada Sekolah Swasta Untuk Bantuan Siswa Miskin</v>
          </cell>
          <cell r="K4405" t="str">
            <v>Bantuan Sosial untuk Siswa Miskin MTs. Darul Muhajirin Putra Praya di Kabupaten Lombok Tengah 136 orang</v>
          </cell>
          <cell r="L4405">
            <v>24480000</v>
          </cell>
          <cell r="M4405" t="str">
            <v>5.1.5.02.03</v>
          </cell>
        </row>
        <row r="4406">
          <cell r="A4406" t="str">
            <v>5150203785</v>
          </cell>
          <cell r="C4406">
            <v>5</v>
          </cell>
          <cell r="D4406">
            <v>1</v>
          </cell>
          <cell r="E4406">
            <v>5</v>
          </cell>
          <cell r="F4406" t="str">
            <v>02</v>
          </cell>
          <cell r="G4406" t="str">
            <v>03</v>
          </cell>
          <cell r="H4406" t="str">
            <v>785</v>
          </cell>
          <cell r="J4406" t="str">
            <v>Bantuan Sosial Kepada Sekolah Swasta Untuk Bantuan Siswa Miskin</v>
          </cell>
          <cell r="K4406" t="str">
            <v>Bantuan Sosial untuk Siswa Miskin MTs. Darul Muhajirin Putri Praya di Kabupaten Lombok Tengah 134 orang</v>
          </cell>
          <cell r="L4406">
            <v>24120000</v>
          </cell>
          <cell r="M4406" t="str">
            <v>5.1.5.02.03</v>
          </cell>
        </row>
        <row r="4407">
          <cell r="A4407" t="str">
            <v>5150203786</v>
          </cell>
          <cell r="C4407">
            <v>5</v>
          </cell>
          <cell r="D4407">
            <v>1</v>
          </cell>
          <cell r="E4407">
            <v>5</v>
          </cell>
          <cell r="F4407" t="str">
            <v>02</v>
          </cell>
          <cell r="G4407" t="str">
            <v>03</v>
          </cell>
          <cell r="H4407" t="str">
            <v>786</v>
          </cell>
          <cell r="J4407" t="str">
            <v>Bantuan Sosial Kepada Sekolah Swasta Untuk Bantuan Siswa Miskin</v>
          </cell>
          <cell r="K4407" t="str">
            <v>Bantuan Sosial untuk Siswa Miskin MTs. Manhalul Ulum Praya di Kabupaten Lombok Tengah 48 orang</v>
          </cell>
          <cell r="L4407">
            <v>8640000</v>
          </cell>
          <cell r="M4407" t="str">
            <v>5.1.5.02.03</v>
          </cell>
        </row>
        <row r="4408">
          <cell r="A4408" t="str">
            <v>5150203787</v>
          </cell>
          <cell r="C4408">
            <v>5</v>
          </cell>
          <cell r="D4408">
            <v>1</v>
          </cell>
          <cell r="E4408">
            <v>5</v>
          </cell>
          <cell r="F4408" t="str">
            <v>02</v>
          </cell>
          <cell r="G4408" t="str">
            <v>03</v>
          </cell>
          <cell r="H4408" t="str">
            <v>787</v>
          </cell>
          <cell r="J4408" t="str">
            <v>Bantuan Sosial Kepada Sekolah Swasta Untuk Bantuan Siswa Miskin</v>
          </cell>
          <cell r="K4408" t="str">
            <v>Bantuan Sosial untuk Siswa Miskin MTs. Miftahul Iman Bondue di Kabupaten Lombok Tengah 21 orang</v>
          </cell>
          <cell r="L4408">
            <v>3780000</v>
          </cell>
          <cell r="M4408" t="str">
            <v>5.1.5.02.03</v>
          </cell>
        </row>
        <row r="4409">
          <cell r="A4409" t="str">
            <v>5150203788</v>
          </cell>
          <cell r="C4409">
            <v>5</v>
          </cell>
          <cell r="D4409">
            <v>1</v>
          </cell>
          <cell r="E4409">
            <v>5</v>
          </cell>
          <cell r="F4409" t="str">
            <v>02</v>
          </cell>
          <cell r="G4409" t="str">
            <v>03</v>
          </cell>
          <cell r="H4409" t="str">
            <v>788</v>
          </cell>
          <cell r="J4409" t="str">
            <v>Bantuan Sosial Kepada Sekolah Swasta Untuk Bantuan Siswa Miskin</v>
          </cell>
          <cell r="K4409" t="str">
            <v>Bantuan Sosial untuk Siswa Miskin MTs. Muallimat (SBDI) Perbawe di Kabupaten Lombok Tengah 24 orang</v>
          </cell>
          <cell r="L4409">
            <v>4320000</v>
          </cell>
          <cell r="M4409" t="str">
            <v>5.1.5.02.03</v>
          </cell>
        </row>
        <row r="4410">
          <cell r="A4410" t="str">
            <v>5150203789</v>
          </cell>
          <cell r="C4410">
            <v>5</v>
          </cell>
          <cell r="D4410">
            <v>1</v>
          </cell>
          <cell r="E4410">
            <v>5</v>
          </cell>
          <cell r="F4410" t="str">
            <v>02</v>
          </cell>
          <cell r="G4410" t="str">
            <v>03</v>
          </cell>
          <cell r="H4410" t="str">
            <v>789</v>
          </cell>
          <cell r="J4410" t="str">
            <v>Bantuan Sosial Kepada Sekolah Swasta Untuk Bantuan Siswa Miskin</v>
          </cell>
          <cell r="K4410" t="str">
            <v>Bantuan Sosial untuk Siswa Miskin MTs. Nurul Aini Lendang Jangkrik di Kabupaten Lombok Tengah 39 orang</v>
          </cell>
          <cell r="L4410">
            <v>7020000</v>
          </cell>
          <cell r="M4410" t="str">
            <v>5.1.5.02.03</v>
          </cell>
        </row>
        <row r="4411">
          <cell r="A4411" t="str">
            <v>5150203790</v>
          </cell>
          <cell r="C4411">
            <v>5</v>
          </cell>
          <cell r="D4411">
            <v>1</v>
          </cell>
          <cell r="E4411">
            <v>5</v>
          </cell>
          <cell r="F4411" t="str">
            <v>02</v>
          </cell>
          <cell r="G4411" t="str">
            <v>03</v>
          </cell>
          <cell r="H4411" t="str">
            <v>790</v>
          </cell>
          <cell r="J4411" t="str">
            <v>Bantuan Sosial Kepada Sekolah Swasta Untuk Bantuan Siswa Miskin</v>
          </cell>
          <cell r="K4411" t="str">
            <v>Bantuan Sosial untuk Siswa Miskin MTs. Nurul Haq Karang Bejelo di Kabupaten Lombok Tengah 106 orang</v>
          </cell>
          <cell r="L4411">
            <v>19080000</v>
          </cell>
          <cell r="M4411" t="str">
            <v>5.1.5.02.03</v>
          </cell>
        </row>
        <row r="4412">
          <cell r="A4412" t="str">
            <v>5150203791</v>
          </cell>
          <cell r="C4412">
            <v>5</v>
          </cell>
          <cell r="D4412">
            <v>1</v>
          </cell>
          <cell r="E4412">
            <v>5</v>
          </cell>
          <cell r="F4412" t="str">
            <v>02</v>
          </cell>
          <cell r="G4412" t="str">
            <v>03</v>
          </cell>
          <cell r="H4412" t="str">
            <v>791</v>
          </cell>
          <cell r="J4412" t="str">
            <v>Bantuan Sosial Kepada Sekolah Swasta Untuk Bantuan Siswa Miskin</v>
          </cell>
          <cell r="K4412" t="str">
            <v>Bantuan Sosial untuk Siswa Miskin MTs. Nurul Iman Ujan Rintis Mt.Tmbok di Kabupaten Lombok Tengah 59 orang</v>
          </cell>
          <cell r="L4412">
            <v>10620000</v>
          </cell>
          <cell r="M4412" t="str">
            <v>5.1.5.02.03</v>
          </cell>
        </row>
        <row r="4413">
          <cell r="A4413" t="str">
            <v>5150203792</v>
          </cell>
          <cell r="C4413">
            <v>5</v>
          </cell>
          <cell r="D4413">
            <v>1</v>
          </cell>
          <cell r="E4413">
            <v>5</v>
          </cell>
          <cell r="F4413" t="str">
            <v>02</v>
          </cell>
          <cell r="G4413" t="str">
            <v>03</v>
          </cell>
          <cell r="H4413" t="str">
            <v>792</v>
          </cell>
          <cell r="J4413" t="str">
            <v>Bantuan Sosial Kepada Sekolah Swasta Untuk Bantuan Siswa Miskin</v>
          </cell>
          <cell r="K4413" t="str">
            <v>Bantuan Sosial untuk Siswa Miskin MTs. Nurul Ulum Mertak Tombok di Kabupaten Lombok Tengah 104 orang</v>
          </cell>
          <cell r="L4413">
            <v>18720000</v>
          </cell>
          <cell r="M4413" t="str">
            <v>5.1.5.02.03</v>
          </cell>
        </row>
        <row r="4414">
          <cell r="A4414" t="str">
            <v>5150203793</v>
          </cell>
          <cell r="C4414">
            <v>5</v>
          </cell>
          <cell r="D4414">
            <v>1</v>
          </cell>
          <cell r="E4414">
            <v>5</v>
          </cell>
          <cell r="F4414" t="str">
            <v>02</v>
          </cell>
          <cell r="G4414" t="str">
            <v>03</v>
          </cell>
          <cell r="H4414" t="str">
            <v>793</v>
          </cell>
          <cell r="J4414" t="str">
            <v>Bantuan Sosial Kepada Sekolah Swasta Untuk Bantuan Siswa Miskin</v>
          </cell>
          <cell r="K4414" t="str">
            <v>Bantuan Sosial untuk Siswa Miskin MTs. Nurul Yaqien Praya di Kabupaten Lombok Tengah 95 orang</v>
          </cell>
          <cell r="L4414">
            <v>17100000</v>
          </cell>
          <cell r="M4414" t="str">
            <v>5.1.5.02.03</v>
          </cell>
        </row>
        <row r="4415">
          <cell r="A4415" t="str">
            <v>5150203794</v>
          </cell>
          <cell r="C4415">
            <v>5</v>
          </cell>
          <cell r="D4415">
            <v>1</v>
          </cell>
          <cell r="E4415">
            <v>5</v>
          </cell>
          <cell r="F4415" t="str">
            <v>02</v>
          </cell>
          <cell r="G4415" t="str">
            <v>03</v>
          </cell>
          <cell r="H4415" t="str">
            <v>794</v>
          </cell>
          <cell r="J4415" t="str">
            <v>Bantuan Sosial Kepada Sekolah Swasta Untuk Bantuan Siswa Miskin</v>
          </cell>
          <cell r="K4415" t="str">
            <v>Bantuan Sosial untuk Siswa Miskin MTs. NW Annasriyah Sekunyit di Kabupaten Lombok Tengah 71 orang</v>
          </cell>
          <cell r="L4415">
            <v>12780000</v>
          </cell>
          <cell r="M4415" t="str">
            <v>5.1.5.02.03</v>
          </cell>
        </row>
        <row r="4416">
          <cell r="A4416" t="str">
            <v>5150203795</v>
          </cell>
          <cell r="C4416">
            <v>5</v>
          </cell>
          <cell r="D4416">
            <v>1</v>
          </cell>
          <cell r="E4416">
            <v>5</v>
          </cell>
          <cell r="F4416" t="str">
            <v>02</v>
          </cell>
          <cell r="G4416" t="str">
            <v>03</v>
          </cell>
          <cell r="H4416" t="str">
            <v>795</v>
          </cell>
          <cell r="J4416" t="str">
            <v>Bantuan Sosial Kepada Sekolah Swasta Untuk Bantuan Siswa Miskin</v>
          </cell>
          <cell r="K4416" t="str">
            <v>Bantuan Sosial untuk Siswa Miskin MTs. NW Aik Mual di Kabupaten Lombok Tengah 86 orang</v>
          </cell>
          <cell r="L4416">
            <v>15480000</v>
          </cell>
          <cell r="M4416" t="str">
            <v>5.1.5.02.03</v>
          </cell>
        </row>
        <row r="4417">
          <cell r="A4417" t="str">
            <v>5150203796</v>
          </cell>
          <cell r="C4417">
            <v>5</v>
          </cell>
          <cell r="D4417">
            <v>1</v>
          </cell>
          <cell r="E4417">
            <v>5</v>
          </cell>
          <cell r="F4417" t="str">
            <v>02</v>
          </cell>
          <cell r="G4417" t="str">
            <v>03</v>
          </cell>
          <cell r="H4417" t="str">
            <v>796</v>
          </cell>
          <cell r="J4417" t="str">
            <v>Bantuan Sosial Kepada Sekolah Swasta Untuk Bantuan Siswa Miskin</v>
          </cell>
          <cell r="K4417" t="str">
            <v>Bantuan Sosial untuk Siswa Miskin MTs. NW Islahul Ikhwan Mispalah di Kabupaten Lombok Tengah 48 orang</v>
          </cell>
          <cell r="L4417">
            <v>8640000</v>
          </cell>
          <cell r="M4417" t="str">
            <v>5.1.5.02.03</v>
          </cell>
        </row>
        <row r="4418">
          <cell r="A4418" t="str">
            <v>5150203797</v>
          </cell>
          <cell r="C4418">
            <v>5</v>
          </cell>
          <cell r="D4418">
            <v>1</v>
          </cell>
          <cell r="E4418">
            <v>5</v>
          </cell>
          <cell r="F4418" t="str">
            <v>02</v>
          </cell>
          <cell r="G4418" t="str">
            <v>03</v>
          </cell>
          <cell r="H4418" t="str">
            <v>797</v>
          </cell>
          <cell r="J4418" t="str">
            <v>Bantuan Sosial Kepada Sekolah Swasta Untuk Bantuan Siswa Miskin</v>
          </cell>
          <cell r="K4418" t="str">
            <v>Bantuan Sosial untuk Siswa Miskin MTs. Raudatul Ma'arif Bebie Lauk di Kabupaten Lombok Tengah 80 orang</v>
          </cell>
          <cell r="L4418">
            <v>14400000</v>
          </cell>
          <cell r="M4418" t="str">
            <v>5.1.5.02.03</v>
          </cell>
        </row>
        <row r="4419">
          <cell r="A4419" t="str">
            <v>5150203798</v>
          </cell>
          <cell r="C4419">
            <v>5</v>
          </cell>
          <cell r="D4419">
            <v>1</v>
          </cell>
          <cell r="E4419">
            <v>5</v>
          </cell>
          <cell r="F4419" t="str">
            <v>02</v>
          </cell>
          <cell r="G4419" t="str">
            <v>03</v>
          </cell>
          <cell r="H4419" t="str">
            <v>798</v>
          </cell>
          <cell r="J4419" t="str">
            <v>Bantuan Sosial Kepada Sekolah Swasta Untuk Bantuan Siswa Miskin</v>
          </cell>
          <cell r="K4419" t="str">
            <v>Bantuan Sosial untuk Siswa Miskin MTs. Ulil Absor Panti Jago di Kabupaten Lombok Tengah 60 orang</v>
          </cell>
          <cell r="L4419">
            <v>10800000</v>
          </cell>
          <cell r="M4419" t="str">
            <v>5.1.5.02.03</v>
          </cell>
        </row>
        <row r="4420">
          <cell r="A4420" t="str">
            <v>5150203799</v>
          </cell>
          <cell r="C4420">
            <v>5</v>
          </cell>
          <cell r="D4420">
            <v>1</v>
          </cell>
          <cell r="E4420">
            <v>5</v>
          </cell>
          <cell r="F4420" t="str">
            <v>02</v>
          </cell>
          <cell r="G4420" t="str">
            <v>03</v>
          </cell>
          <cell r="H4420" t="str">
            <v>799</v>
          </cell>
          <cell r="J4420" t="str">
            <v>Bantuan Sosial Kepada Sekolah Swasta Untuk Bantuan Siswa Miskin</v>
          </cell>
          <cell r="K4420" t="str">
            <v>Bantuan Sosial untuk Siswa Miskin MTs. Sulamul Ulum Jago di Kabupaten Lombok Tengah 14 orang</v>
          </cell>
          <cell r="L4420">
            <v>2520000</v>
          </cell>
          <cell r="M4420" t="str">
            <v>5.1.5.02.03</v>
          </cell>
        </row>
        <row r="4421">
          <cell r="A4421" t="str">
            <v>5150203800</v>
          </cell>
          <cell r="C4421">
            <v>5</v>
          </cell>
          <cell r="D4421">
            <v>1</v>
          </cell>
          <cell r="E4421">
            <v>5</v>
          </cell>
          <cell r="F4421" t="str">
            <v>02</v>
          </cell>
          <cell r="G4421" t="str">
            <v>03</v>
          </cell>
          <cell r="H4421" t="str">
            <v>800</v>
          </cell>
          <cell r="J4421" t="str">
            <v>Bantuan Sosial Kepada Sekolah Swasta Untuk Bantuan Siswa Miskin</v>
          </cell>
          <cell r="K4421" t="str">
            <v>Bantuan Sosial untuk Siswa Miskin MTs. Sa'adatudarain wakan di Kabupaten Lombok Tengah 62 orang</v>
          </cell>
          <cell r="L4421">
            <v>11160000</v>
          </cell>
          <cell r="M4421" t="str">
            <v>5.1.5.02.03</v>
          </cell>
        </row>
        <row r="4422">
          <cell r="A4422" t="str">
            <v>5150203801</v>
          </cell>
          <cell r="C4422">
            <v>5</v>
          </cell>
          <cell r="D4422">
            <v>1</v>
          </cell>
          <cell r="E4422">
            <v>5</v>
          </cell>
          <cell r="F4422" t="str">
            <v>02</v>
          </cell>
          <cell r="G4422" t="str">
            <v>03</v>
          </cell>
          <cell r="H4422" t="str">
            <v>801</v>
          </cell>
          <cell r="J4422" t="str">
            <v>Bantuan Sosial Kepada Sekolah Swasta Untuk Bantuan Siswa Miskin</v>
          </cell>
          <cell r="K4422" t="str">
            <v>Bantuan Sosial untuk Siswa Miskin MTs. Riyadhudz Dzakirin Asy - Syadziliah  di Kabupaten Lombok Tengah 12 orang</v>
          </cell>
          <cell r="L4422">
            <v>2160000</v>
          </cell>
          <cell r="M4422" t="str">
            <v>5.1.5.02.03</v>
          </cell>
        </row>
        <row r="4423">
          <cell r="A4423" t="str">
            <v>5150203802</v>
          </cell>
          <cell r="C4423">
            <v>5</v>
          </cell>
          <cell r="D4423">
            <v>1</v>
          </cell>
          <cell r="E4423">
            <v>5</v>
          </cell>
          <cell r="F4423" t="str">
            <v>02</v>
          </cell>
          <cell r="G4423" t="str">
            <v>03</v>
          </cell>
          <cell r="H4423" t="str">
            <v>802</v>
          </cell>
          <cell r="J4423" t="str">
            <v>Bantuan Sosial Kepada Sekolah Swasta Untuk Bantuan Siswa Miskin</v>
          </cell>
          <cell r="K4423" t="str">
            <v>Bantuan Sosial untuk Siswa Miskin MTs.Satu Atap Praya di Kabupaten Lombok Tengah 14 orang</v>
          </cell>
          <cell r="L4423">
            <v>2520000</v>
          </cell>
          <cell r="M4423" t="str">
            <v>5.1.5.02.03</v>
          </cell>
        </row>
        <row r="4424">
          <cell r="A4424" t="str">
            <v>5150203803</v>
          </cell>
          <cell r="C4424">
            <v>5</v>
          </cell>
          <cell r="D4424">
            <v>1</v>
          </cell>
          <cell r="E4424">
            <v>5</v>
          </cell>
          <cell r="F4424" t="str">
            <v>02</v>
          </cell>
          <cell r="G4424" t="str">
            <v>03</v>
          </cell>
          <cell r="H4424" t="str">
            <v>803</v>
          </cell>
          <cell r="J4424" t="str">
            <v>Bantuan Sosial Kepada Sekolah Swasta Untuk Bantuan Siswa Miskin</v>
          </cell>
          <cell r="K4424" t="str">
            <v>Bantuan Sosial untuk Siswa Miskin MTs. Al Hafiziah Masjuring Bonder di Kabupaten Lombok Tengah 84 orang</v>
          </cell>
          <cell r="L4424">
            <v>15120000</v>
          </cell>
          <cell r="M4424" t="str">
            <v>5.1.5.02.03</v>
          </cell>
        </row>
        <row r="4425">
          <cell r="A4425" t="str">
            <v>5150203804</v>
          </cell>
          <cell r="C4425">
            <v>5</v>
          </cell>
          <cell r="D4425">
            <v>1</v>
          </cell>
          <cell r="E4425">
            <v>5</v>
          </cell>
          <cell r="F4425" t="str">
            <v>02</v>
          </cell>
          <cell r="G4425" t="str">
            <v>03</v>
          </cell>
          <cell r="H4425" t="str">
            <v>804</v>
          </cell>
          <cell r="J4425" t="str">
            <v>Bantuan Sosial Kepada Sekolah Swasta Untuk Bantuan Siswa Miskin</v>
          </cell>
          <cell r="K4425" t="str">
            <v>Bantuan Sosial untuk Siswa Miskin MTs. Darul Muttaqien Penujak di Kabupaten Lombok Tengah 43 orang</v>
          </cell>
          <cell r="L4425">
            <v>7740000</v>
          </cell>
          <cell r="M4425" t="str">
            <v>5.1.5.02.03</v>
          </cell>
        </row>
        <row r="4426">
          <cell r="A4426" t="str">
            <v>5150203805</v>
          </cell>
          <cell r="C4426">
            <v>5</v>
          </cell>
          <cell r="D4426">
            <v>1</v>
          </cell>
          <cell r="E4426">
            <v>5</v>
          </cell>
          <cell r="F4426" t="str">
            <v>02</v>
          </cell>
          <cell r="G4426" t="str">
            <v>03</v>
          </cell>
          <cell r="H4426" t="str">
            <v>805</v>
          </cell>
          <cell r="J4426" t="str">
            <v>Bantuan Sosial Kepada Sekolah Swasta Untuk Bantuan Siswa Miskin</v>
          </cell>
          <cell r="K4426" t="str">
            <v>Bantuan Sosial untuk Siswa Miskin MTs. Fajrul Hidayah Batujai Al-Maarif di Kabupaten Lombok Tengah 78 orang</v>
          </cell>
          <cell r="L4426">
            <v>14040000</v>
          </cell>
          <cell r="M4426" t="str">
            <v>5.1.5.02.03</v>
          </cell>
        </row>
        <row r="4427">
          <cell r="A4427" t="str">
            <v>5150203806</v>
          </cell>
          <cell r="C4427">
            <v>5</v>
          </cell>
          <cell r="D4427">
            <v>1</v>
          </cell>
          <cell r="E4427">
            <v>5</v>
          </cell>
          <cell r="F4427" t="str">
            <v>02</v>
          </cell>
          <cell r="G4427" t="str">
            <v>03</v>
          </cell>
          <cell r="H4427" t="str">
            <v>806</v>
          </cell>
          <cell r="J4427" t="str">
            <v>Bantuan Sosial Kepada Sekolah Swasta Untuk Bantuan Siswa Miskin</v>
          </cell>
          <cell r="K4427" t="str">
            <v>Bantuan Sosial untuk Siswa Miskin MTs. Miftahul Falah Mangkung di Kabupaten Lombok Tengah 13 orang</v>
          </cell>
          <cell r="L4427">
            <v>2340000</v>
          </cell>
          <cell r="M4427" t="str">
            <v>5.1.5.02.03</v>
          </cell>
        </row>
        <row r="4428">
          <cell r="A4428" t="str">
            <v>5150203807</v>
          </cell>
          <cell r="C4428">
            <v>5</v>
          </cell>
          <cell r="D4428">
            <v>1</v>
          </cell>
          <cell r="E4428">
            <v>5</v>
          </cell>
          <cell r="F4428" t="str">
            <v>02</v>
          </cell>
          <cell r="G4428" t="str">
            <v>03</v>
          </cell>
          <cell r="H4428" t="str">
            <v>807</v>
          </cell>
          <cell r="J4428" t="str">
            <v>Bantuan Sosial Kepada Sekolah Swasta Untuk Bantuan Siswa Miskin</v>
          </cell>
          <cell r="K4428" t="str">
            <v>Bantuan Sosial untuk Siswa Miskin MTs. Nurul Iman Kateng di Kabupaten Lombok Tengah 16 orang</v>
          </cell>
          <cell r="L4428">
            <v>2880000</v>
          </cell>
          <cell r="M4428" t="str">
            <v>5.1.5.02.03</v>
          </cell>
        </row>
        <row r="4429">
          <cell r="A4429" t="str">
            <v>5150203808</v>
          </cell>
          <cell r="C4429">
            <v>5</v>
          </cell>
          <cell r="D4429">
            <v>1</v>
          </cell>
          <cell r="E4429">
            <v>5</v>
          </cell>
          <cell r="F4429" t="str">
            <v>02</v>
          </cell>
          <cell r="G4429" t="str">
            <v>03</v>
          </cell>
          <cell r="H4429" t="str">
            <v>808</v>
          </cell>
          <cell r="J4429" t="str">
            <v>Bantuan Sosial Kepada Sekolah Swasta Untuk Bantuan Siswa Miskin</v>
          </cell>
          <cell r="K4429" t="str">
            <v>Bantuan Sosial untuk Siswa Miskin MTs. Nurul Islahil Islami Kateng di Kabupaten Lombok Tengah 26 orang</v>
          </cell>
          <cell r="L4429">
            <v>4680000</v>
          </cell>
          <cell r="M4429" t="str">
            <v>5.1.5.02.03</v>
          </cell>
        </row>
        <row r="4430">
          <cell r="A4430" t="str">
            <v>5150203809</v>
          </cell>
          <cell r="C4430">
            <v>5</v>
          </cell>
          <cell r="D4430">
            <v>1</v>
          </cell>
          <cell r="E4430">
            <v>5</v>
          </cell>
          <cell r="F4430" t="str">
            <v>02</v>
          </cell>
          <cell r="G4430" t="str">
            <v>03</v>
          </cell>
          <cell r="H4430" t="str">
            <v>809</v>
          </cell>
          <cell r="J4430" t="str">
            <v>Bantuan Sosial Kepada Sekolah Swasta Untuk Bantuan Siswa Miskin</v>
          </cell>
          <cell r="K4430" t="str">
            <v>Bantuan Sosial untuk Siswa Miskin MTs. Nurul Muhsisnin Batujai di Kabupaten Lombok Tengah 25 orang</v>
          </cell>
          <cell r="L4430">
            <v>4500000</v>
          </cell>
          <cell r="M4430" t="str">
            <v>5.1.5.02.03</v>
          </cell>
        </row>
        <row r="4431">
          <cell r="A4431" t="str">
            <v>5150203810</v>
          </cell>
          <cell r="C4431">
            <v>5</v>
          </cell>
          <cell r="D4431">
            <v>1</v>
          </cell>
          <cell r="E4431">
            <v>5</v>
          </cell>
          <cell r="F4431" t="str">
            <v>02</v>
          </cell>
          <cell r="G4431" t="str">
            <v>03</v>
          </cell>
          <cell r="H4431" t="str">
            <v>810</v>
          </cell>
          <cell r="J4431" t="str">
            <v>Bantuan Sosial Kepada Sekolah Swasta Untuk Bantuan Siswa Miskin</v>
          </cell>
          <cell r="K4431" t="str">
            <v>Bantuan Sosial untuk Siswa Miskin MTs. Nurul Mujahidin, Selong Blanak di Kabupaten Lombok Tengah 34 orang</v>
          </cell>
          <cell r="L4431">
            <v>6120000</v>
          </cell>
          <cell r="M4431" t="str">
            <v>5.1.5.02.03</v>
          </cell>
        </row>
        <row r="4432">
          <cell r="A4432" t="str">
            <v>5150203811</v>
          </cell>
          <cell r="C4432">
            <v>5</v>
          </cell>
          <cell r="D4432">
            <v>1</v>
          </cell>
          <cell r="E4432">
            <v>5</v>
          </cell>
          <cell r="F4432" t="str">
            <v>02</v>
          </cell>
          <cell r="G4432" t="str">
            <v>03</v>
          </cell>
          <cell r="H4432" t="str">
            <v>811</v>
          </cell>
          <cell r="J4432" t="str">
            <v>Bantuan Sosial Kepada Sekolah Swasta Untuk Bantuan Siswa Miskin</v>
          </cell>
          <cell r="K4432" t="str">
            <v>Bantuan Sosial untuk Siswa Miskin MTs. Riyadul Anwar Kateng di Kabupaten Lombok Tengah 44 orang</v>
          </cell>
          <cell r="L4432">
            <v>7920000</v>
          </cell>
          <cell r="M4432" t="str">
            <v>5.1.5.02.03</v>
          </cell>
        </row>
        <row r="4433">
          <cell r="A4433" t="str">
            <v>5150203812</v>
          </cell>
          <cell r="C4433">
            <v>5</v>
          </cell>
          <cell r="D4433">
            <v>1</v>
          </cell>
          <cell r="E4433">
            <v>5</v>
          </cell>
          <cell r="F4433" t="str">
            <v>02</v>
          </cell>
          <cell r="G4433" t="str">
            <v>03</v>
          </cell>
          <cell r="H4433" t="str">
            <v>812</v>
          </cell>
          <cell r="J4433" t="str">
            <v>Bantuan Sosial Kepada Sekolah Swasta Untuk Bantuan Siswa Miskin</v>
          </cell>
          <cell r="K4433" t="str">
            <v>Bantuan Sosial untuk Siswa Miskin MTs. Sulamul Ma'ad Penujak di Kabupaten Lombok Tengah 88 orang</v>
          </cell>
          <cell r="L4433">
            <v>15840000</v>
          </cell>
          <cell r="M4433" t="str">
            <v>5.1.5.02.03</v>
          </cell>
        </row>
        <row r="4434">
          <cell r="A4434" t="str">
            <v>5150203813</v>
          </cell>
          <cell r="C4434">
            <v>5</v>
          </cell>
          <cell r="D4434">
            <v>1</v>
          </cell>
          <cell r="E4434">
            <v>5</v>
          </cell>
          <cell r="F4434" t="str">
            <v>02</v>
          </cell>
          <cell r="G4434" t="str">
            <v>03</v>
          </cell>
          <cell r="H4434" t="str">
            <v>813</v>
          </cell>
          <cell r="J4434" t="str">
            <v>Bantuan Sosial Kepada Sekolah Swasta Untuk Bantuan Siswa Miskin</v>
          </cell>
          <cell r="K4434" t="str">
            <v>Bantuan Sosial untuk Siswa Miskin MTs. Taklimussibyan Sangkong Bonder di Kabupaten Lombok Tengah 91 orang</v>
          </cell>
          <cell r="L4434">
            <v>16380000</v>
          </cell>
          <cell r="M4434" t="str">
            <v>5.1.5.02.03</v>
          </cell>
        </row>
        <row r="4435">
          <cell r="A4435" t="str">
            <v>5150203814</v>
          </cell>
          <cell r="C4435">
            <v>5</v>
          </cell>
          <cell r="D4435">
            <v>1</v>
          </cell>
          <cell r="E4435">
            <v>5</v>
          </cell>
          <cell r="F4435" t="str">
            <v>02</v>
          </cell>
          <cell r="G4435" t="str">
            <v>03</v>
          </cell>
          <cell r="H4435" t="str">
            <v>814</v>
          </cell>
          <cell r="J4435" t="str">
            <v>Bantuan Sosial Kepada Sekolah Swasta Untuk Bantuan Siswa Miskin</v>
          </cell>
          <cell r="K4435" t="str">
            <v>Bantuan Sosial untuk Siswa Miskin MTs. Salman Al-Farisi Ketangga di Kabupaten Lombok Tengah 15 orang</v>
          </cell>
          <cell r="L4435">
            <v>2700000</v>
          </cell>
          <cell r="M4435" t="str">
            <v>5.1.5.02.03</v>
          </cell>
        </row>
        <row r="4436">
          <cell r="A4436" t="str">
            <v>5150203815</v>
          </cell>
          <cell r="C4436">
            <v>5</v>
          </cell>
          <cell r="D4436">
            <v>1</v>
          </cell>
          <cell r="E4436">
            <v>5</v>
          </cell>
          <cell r="F4436" t="str">
            <v>02</v>
          </cell>
          <cell r="G4436" t="str">
            <v>03</v>
          </cell>
          <cell r="H4436" t="str">
            <v>815</v>
          </cell>
          <cell r="J4436" t="str">
            <v>Bantuan Sosial Kepada Sekolah Swasta Untuk Bantuan Siswa Miskin</v>
          </cell>
          <cell r="K4436" t="str">
            <v>Bantuan Sosial untuk Siswa Miskin MTs. Darul Islahul Ummah Lg. Lantan di Kabupaten Lombok Tengah 26 orang</v>
          </cell>
          <cell r="L4436">
            <v>4680000</v>
          </cell>
          <cell r="M4436" t="str">
            <v>5.1.5.02.03</v>
          </cell>
        </row>
        <row r="4437">
          <cell r="A4437" t="str">
            <v>5150203816</v>
          </cell>
          <cell r="C4437">
            <v>5</v>
          </cell>
          <cell r="D4437">
            <v>1</v>
          </cell>
          <cell r="E4437">
            <v>5</v>
          </cell>
          <cell r="F4437" t="str">
            <v>02</v>
          </cell>
          <cell r="G4437" t="str">
            <v>03</v>
          </cell>
          <cell r="H4437" t="str">
            <v>816</v>
          </cell>
          <cell r="J4437" t="str">
            <v>Bantuan Sosial Kepada Sekolah Swasta Untuk Bantuan Siswa Miskin</v>
          </cell>
          <cell r="K4437" t="str">
            <v>Bantuan Sosial untuk Siswa Miskin MTs. Darut Thayyibin Bungajan Batujai di Kabupaten Lombok Tengah 29 orang</v>
          </cell>
          <cell r="L4437">
            <v>5220000</v>
          </cell>
          <cell r="M4437" t="str">
            <v>5.1.5.02.03</v>
          </cell>
        </row>
        <row r="4438">
          <cell r="A4438" t="str">
            <v>5150203817</v>
          </cell>
          <cell r="C4438">
            <v>5</v>
          </cell>
          <cell r="D4438">
            <v>1</v>
          </cell>
          <cell r="E4438">
            <v>5</v>
          </cell>
          <cell r="F4438" t="str">
            <v>02</v>
          </cell>
          <cell r="G4438" t="str">
            <v>03</v>
          </cell>
          <cell r="H4438" t="str">
            <v>817</v>
          </cell>
          <cell r="J4438" t="str">
            <v>Bantuan Sosial Kepada Sekolah Swasta Untuk Bantuan Siswa Miskin</v>
          </cell>
          <cell r="K4438" t="str">
            <v>Bantuan Sosial untuk Siswa Miskin MTs. SA Mi'rajussibyan NW Selanglet di Kabupaten Lombok Tengah 40 orang</v>
          </cell>
          <cell r="L4438">
            <v>7200000</v>
          </cell>
          <cell r="M4438" t="str">
            <v>5.1.5.02.03</v>
          </cell>
        </row>
        <row r="4439">
          <cell r="A4439" t="str">
            <v>5150203818</v>
          </cell>
          <cell r="C4439">
            <v>5</v>
          </cell>
          <cell r="D4439">
            <v>1</v>
          </cell>
          <cell r="E4439">
            <v>5</v>
          </cell>
          <cell r="F4439" t="str">
            <v>02</v>
          </cell>
          <cell r="G4439" t="str">
            <v>03</v>
          </cell>
          <cell r="H4439" t="str">
            <v>818</v>
          </cell>
          <cell r="J4439" t="str">
            <v>Bantuan Sosial Kepada Sekolah Swasta Untuk Bantuan Siswa Miskin</v>
          </cell>
          <cell r="K4439" t="str">
            <v>Bantuan Sosial untuk Siswa Miskin MTs. Madinatunnajah Jowet di Kabupaten Lombok Tengah 21 orang</v>
          </cell>
          <cell r="L4439">
            <v>3780000</v>
          </cell>
          <cell r="M4439" t="str">
            <v>5.1.5.02.03</v>
          </cell>
        </row>
        <row r="4440">
          <cell r="A4440" t="str">
            <v>5150203819</v>
          </cell>
          <cell r="C4440">
            <v>5</v>
          </cell>
          <cell r="D4440">
            <v>1</v>
          </cell>
          <cell r="E4440">
            <v>5</v>
          </cell>
          <cell r="F4440" t="str">
            <v>02</v>
          </cell>
          <cell r="G4440" t="str">
            <v>03</v>
          </cell>
          <cell r="H4440" t="str">
            <v>819</v>
          </cell>
          <cell r="J4440" t="str">
            <v>Bantuan Sosial Kepada Sekolah Swasta Untuk Bantuan Siswa Miskin</v>
          </cell>
          <cell r="K4440" t="str">
            <v>Bantuan Sosial untuk Siswa Miskin MTs. Al-Makrif Mujur di Kabupaten Lombok Tengah 22 orang</v>
          </cell>
          <cell r="L4440">
            <v>3960000</v>
          </cell>
          <cell r="M4440" t="str">
            <v>5.1.5.02.03</v>
          </cell>
        </row>
        <row r="4441">
          <cell r="A4441" t="str">
            <v>5150203820</v>
          </cell>
          <cell r="C4441">
            <v>5</v>
          </cell>
          <cell r="D4441">
            <v>1</v>
          </cell>
          <cell r="E4441">
            <v>5</v>
          </cell>
          <cell r="F4441" t="str">
            <v>02</v>
          </cell>
          <cell r="G4441" t="str">
            <v>03</v>
          </cell>
          <cell r="H4441" t="str">
            <v>820</v>
          </cell>
          <cell r="J4441" t="str">
            <v>Bantuan Sosial Kepada Sekolah Swasta Untuk Bantuan Siswa Miskin</v>
          </cell>
          <cell r="K4441" t="str">
            <v>Bantuan Sosial untuk Siswa Miskin MTs. Al-khaeriyah Pa. Rajek  di Kabupaten Lombok Tengah 9 orang</v>
          </cell>
          <cell r="L4441">
            <v>1620000</v>
          </cell>
          <cell r="M4441" t="str">
            <v>5.1.5.02.03</v>
          </cell>
        </row>
        <row r="4442">
          <cell r="A4442" t="str">
            <v>5150203821</v>
          </cell>
          <cell r="C4442">
            <v>5</v>
          </cell>
          <cell r="D4442">
            <v>1</v>
          </cell>
          <cell r="E4442">
            <v>5</v>
          </cell>
          <cell r="F4442" t="str">
            <v>02</v>
          </cell>
          <cell r="G4442" t="str">
            <v>03</v>
          </cell>
          <cell r="H4442" t="str">
            <v>821</v>
          </cell>
          <cell r="J4442" t="str">
            <v>Bantuan Sosial Kepada Sekolah Swasta Untuk Bantuan Siswa Miskin</v>
          </cell>
          <cell r="K4442" t="str">
            <v>Bantuan Sosial untuk Siswa Miskin MTs. Al-khaeriyah Pi. Rajek  di Kabupaten Lombok Tengah 0 orang</v>
          </cell>
          <cell r="L4442">
            <v>0</v>
          </cell>
          <cell r="M4442" t="str">
            <v>5.1.5.02.03</v>
          </cell>
        </row>
        <row r="4443">
          <cell r="A4443" t="str">
            <v>5150203822</v>
          </cell>
          <cell r="C4443">
            <v>5</v>
          </cell>
          <cell r="D4443">
            <v>1</v>
          </cell>
          <cell r="E4443">
            <v>5</v>
          </cell>
          <cell r="F4443" t="str">
            <v>02</v>
          </cell>
          <cell r="G4443" t="str">
            <v>03</v>
          </cell>
          <cell r="H4443" t="str">
            <v>822</v>
          </cell>
          <cell r="J4443" t="str">
            <v>Bantuan Sosial Kepada Sekolah Swasta Untuk Bantuan Siswa Miskin</v>
          </cell>
          <cell r="K4443" t="str">
            <v>Bantuan Sosial untuk Siswa Miskin MTs. Mirqatussa'adah Sukaraja di Kabupaten Lombok Tengah 32 orang</v>
          </cell>
          <cell r="L4443">
            <v>5760000</v>
          </cell>
          <cell r="M4443" t="str">
            <v>5.1.5.02.03</v>
          </cell>
        </row>
        <row r="4444">
          <cell r="A4444" t="str">
            <v>5150203823</v>
          </cell>
          <cell r="C4444">
            <v>5</v>
          </cell>
          <cell r="D4444">
            <v>1</v>
          </cell>
          <cell r="E4444">
            <v>5</v>
          </cell>
          <cell r="F4444" t="str">
            <v>02</v>
          </cell>
          <cell r="G4444" t="str">
            <v>03</v>
          </cell>
          <cell r="H4444" t="str">
            <v>823</v>
          </cell>
          <cell r="J4444" t="str">
            <v>Bantuan Sosial Kepada Sekolah Swasta Untuk Bantuan Siswa Miskin</v>
          </cell>
          <cell r="K4444" t="str">
            <v>Bantuan Sosial untuk Siswa Miskin MTs. Rahmatul Ummah Sukaraja di Kabupaten Lombok Tengah 21 orang</v>
          </cell>
          <cell r="L4444">
            <v>3780000</v>
          </cell>
          <cell r="M4444" t="str">
            <v>5.1.5.02.03</v>
          </cell>
        </row>
        <row r="4445">
          <cell r="A4445" t="str">
            <v>5150203824</v>
          </cell>
          <cell r="C4445">
            <v>5</v>
          </cell>
          <cell r="D4445">
            <v>1</v>
          </cell>
          <cell r="E4445">
            <v>5</v>
          </cell>
          <cell r="F4445" t="str">
            <v>02</v>
          </cell>
          <cell r="G4445" t="str">
            <v>03</v>
          </cell>
          <cell r="H4445" t="str">
            <v>824</v>
          </cell>
          <cell r="J4445" t="str">
            <v>Bantuan Sosial Kepada Sekolah Swasta Untuk Bantuan Siswa Miskin</v>
          </cell>
          <cell r="K4445" t="str">
            <v>Bantuan Sosial untuk Siswa Miskin MTs. Haqqul Yaqin Kidang di Kabupaten Lombok Tengah 16 orang</v>
          </cell>
          <cell r="L4445">
            <v>2880000</v>
          </cell>
          <cell r="M4445" t="str">
            <v>5.1.5.02.03</v>
          </cell>
        </row>
        <row r="4446">
          <cell r="A4446" t="str">
            <v>5150203825</v>
          </cell>
          <cell r="C4446">
            <v>5</v>
          </cell>
          <cell r="D4446">
            <v>1</v>
          </cell>
          <cell r="E4446">
            <v>5</v>
          </cell>
          <cell r="F4446" t="str">
            <v>02</v>
          </cell>
          <cell r="G4446" t="str">
            <v>03</v>
          </cell>
          <cell r="H4446" t="str">
            <v>825</v>
          </cell>
          <cell r="J4446" t="str">
            <v>Bantuan Sosial Kepada Sekolah Swasta Untuk Bantuan Siswa Miskin</v>
          </cell>
          <cell r="K4446" t="str">
            <v>Bantuan Sosial untuk Siswa Miskin MTs. Hidayatussibyan NW sengkerang di Kabupaten Lombok Tengah 47 orang</v>
          </cell>
          <cell r="L4446">
            <v>8460000</v>
          </cell>
          <cell r="M4446" t="str">
            <v>5.1.5.02.03</v>
          </cell>
        </row>
        <row r="4447">
          <cell r="A4447" t="str">
            <v>5150203826</v>
          </cell>
          <cell r="C4447">
            <v>5</v>
          </cell>
          <cell r="D4447">
            <v>1</v>
          </cell>
          <cell r="E4447">
            <v>5</v>
          </cell>
          <cell r="F4447" t="str">
            <v>02</v>
          </cell>
          <cell r="G4447" t="str">
            <v>03</v>
          </cell>
          <cell r="H4447" t="str">
            <v>826</v>
          </cell>
          <cell r="J4447" t="str">
            <v>Bantuan Sosial Kepada Sekolah Swasta Untuk Bantuan Siswa Miskin</v>
          </cell>
          <cell r="K4447" t="str">
            <v>Bantuan Sosial untuk Siswa Miskin MTs. Nurul Yaqin Landah di Kabupaten Lombok Tengah 20 orang</v>
          </cell>
          <cell r="L4447">
            <v>3600000</v>
          </cell>
          <cell r="M4447" t="str">
            <v>5.1.5.02.03</v>
          </cell>
        </row>
        <row r="4448">
          <cell r="A4448" t="str">
            <v>5150203827</v>
          </cell>
          <cell r="C4448">
            <v>5</v>
          </cell>
          <cell r="D4448">
            <v>1</v>
          </cell>
          <cell r="E4448">
            <v>5</v>
          </cell>
          <cell r="F4448" t="str">
            <v>02</v>
          </cell>
          <cell r="G4448" t="str">
            <v>03</v>
          </cell>
          <cell r="H4448" t="str">
            <v>827</v>
          </cell>
          <cell r="J4448" t="str">
            <v>Bantuan Sosial Kepada Sekolah Swasta Untuk Bantuan Siswa Miskin</v>
          </cell>
          <cell r="K4448" t="str">
            <v>Bantuan Sosial untuk Siswa Miskin MTs. Nurul Islam Ganti di Kabupaten Lombok Tengah 35 orang</v>
          </cell>
          <cell r="L4448">
            <v>6300000</v>
          </cell>
          <cell r="M4448" t="str">
            <v>5.1.5.02.03</v>
          </cell>
        </row>
        <row r="4449">
          <cell r="A4449" t="str">
            <v>5150203828</v>
          </cell>
          <cell r="C4449">
            <v>5</v>
          </cell>
          <cell r="D4449">
            <v>1</v>
          </cell>
          <cell r="E4449">
            <v>5</v>
          </cell>
          <cell r="F4449" t="str">
            <v>02</v>
          </cell>
          <cell r="G4449" t="str">
            <v>03</v>
          </cell>
          <cell r="H4449" t="str">
            <v>828</v>
          </cell>
          <cell r="J4449" t="str">
            <v>Bantuan Sosial Kepada Sekolah Swasta Untuk Bantuan Siswa Miskin</v>
          </cell>
          <cell r="K4449" t="str">
            <v>Bantuan Sosial untuk Siswa Miskin MTs. Al-Ittihadiyah NW Sepakat di Kabupaten Lombok Tengah 50 orang</v>
          </cell>
          <cell r="L4449">
            <v>9000000</v>
          </cell>
          <cell r="M4449" t="str">
            <v>5.1.5.02.03</v>
          </cell>
        </row>
        <row r="4450">
          <cell r="A4450" t="str">
            <v>5150203829</v>
          </cell>
          <cell r="C4450">
            <v>5</v>
          </cell>
          <cell r="D4450">
            <v>1</v>
          </cell>
          <cell r="E4450">
            <v>5</v>
          </cell>
          <cell r="F4450" t="str">
            <v>02</v>
          </cell>
          <cell r="G4450" t="str">
            <v>03</v>
          </cell>
          <cell r="H4450" t="str">
            <v>829</v>
          </cell>
          <cell r="J4450" t="str">
            <v>Bantuan Sosial Kepada Sekolah Swasta Untuk Bantuan Siswa Miskin</v>
          </cell>
          <cell r="K4450" t="str">
            <v>Bantuan Sosial untuk Siswa Miskin MTs. Nurul Ishlah NW Beleka di Kabupaten Lombok Tengah 46 orang</v>
          </cell>
          <cell r="L4450">
            <v>8280000</v>
          </cell>
          <cell r="M4450" t="str">
            <v>5.1.5.02.03</v>
          </cell>
        </row>
        <row r="4451">
          <cell r="A4451" t="str">
            <v>5150203830</v>
          </cell>
          <cell r="C4451">
            <v>5</v>
          </cell>
          <cell r="D4451">
            <v>1</v>
          </cell>
          <cell r="E4451">
            <v>5</v>
          </cell>
          <cell r="F4451" t="str">
            <v>02</v>
          </cell>
          <cell r="G4451" t="str">
            <v>03</v>
          </cell>
          <cell r="H4451" t="str">
            <v>830</v>
          </cell>
          <cell r="J4451" t="str">
            <v>Bantuan Sosial Kepada Sekolah Swasta Untuk Bantuan Siswa Miskin</v>
          </cell>
          <cell r="K4451" t="str">
            <v>Bantuan Sosial untuk Siswa Miskin MTs. Al-Khaeriyah Pare Semoyang di Kabupaten Lombok Tengah 19 orang</v>
          </cell>
          <cell r="L4451">
            <v>3420000</v>
          </cell>
          <cell r="M4451" t="str">
            <v>5.1.5.02.03</v>
          </cell>
        </row>
        <row r="4452">
          <cell r="A4452" t="str">
            <v>5150203831</v>
          </cell>
          <cell r="C4452">
            <v>5</v>
          </cell>
          <cell r="D4452">
            <v>1</v>
          </cell>
          <cell r="E4452">
            <v>5</v>
          </cell>
          <cell r="F4452" t="str">
            <v>02</v>
          </cell>
          <cell r="G4452" t="str">
            <v>03</v>
          </cell>
          <cell r="H4452" t="str">
            <v>831</v>
          </cell>
          <cell r="J4452" t="str">
            <v>Bantuan Sosial Kepada Sekolah Swasta Untuk Bantuan Siswa Miskin</v>
          </cell>
          <cell r="K4452" t="str">
            <v>Bantuan Sosial untuk Siswa Miskin MTs. Nurmadani NW Mt. Lesung di Kabupaten Lombok Tengah 23 orang</v>
          </cell>
          <cell r="L4452">
            <v>4140000</v>
          </cell>
          <cell r="M4452" t="str">
            <v>5.1.5.02.03</v>
          </cell>
        </row>
        <row r="4453">
          <cell r="A4453" t="str">
            <v>5150203832</v>
          </cell>
          <cell r="C4453">
            <v>5</v>
          </cell>
          <cell r="D4453">
            <v>1</v>
          </cell>
          <cell r="E4453">
            <v>5</v>
          </cell>
          <cell r="F4453" t="str">
            <v>02</v>
          </cell>
          <cell r="G4453" t="str">
            <v>03</v>
          </cell>
          <cell r="H4453" t="str">
            <v>832</v>
          </cell>
          <cell r="J4453" t="str">
            <v>Bantuan Sosial Kepada Sekolah Swasta Untuk Bantuan Siswa Miskin</v>
          </cell>
          <cell r="K4453" t="str">
            <v>Bantuan Sosial untuk Siswa Miskin MTs. As-Syafiiyah NW Penangsak di Kabupaten Lombok Tengah 30 orang</v>
          </cell>
          <cell r="L4453">
            <v>5400000</v>
          </cell>
          <cell r="M4453" t="str">
            <v>5.1.5.02.03</v>
          </cell>
        </row>
        <row r="4454">
          <cell r="A4454" t="str">
            <v>5150203833</v>
          </cell>
          <cell r="C4454">
            <v>5</v>
          </cell>
          <cell r="D4454">
            <v>1</v>
          </cell>
          <cell r="E4454">
            <v>5</v>
          </cell>
          <cell r="F4454" t="str">
            <v>02</v>
          </cell>
          <cell r="G4454" t="str">
            <v>03</v>
          </cell>
          <cell r="H4454" t="str">
            <v>833</v>
          </cell>
          <cell r="J4454" t="str">
            <v>Bantuan Sosial Kepada Sekolah Swasta Untuk Bantuan Siswa Miskin</v>
          </cell>
          <cell r="K4454" t="str">
            <v>Bantuan Sosial untuk Siswa Miskin MTs. Darul Masakin Karang Lebah di Kabupaten Lombok Tengah 33 orang</v>
          </cell>
          <cell r="L4454">
            <v>5940000</v>
          </cell>
          <cell r="M4454" t="str">
            <v>5.1.5.02.03</v>
          </cell>
        </row>
        <row r="4455">
          <cell r="A4455" t="str">
            <v>5150203834</v>
          </cell>
          <cell r="C4455">
            <v>5</v>
          </cell>
          <cell r="D4455">
            <v>1</v>
          </cell>
          <cell r="E4455">
            <v>5</v>
          </cell>
          <cell r="F4455" t="str">
            <v>02</v>
          </cell>
          <cell r="G4455" t="str">
            <v>03</v>
          </cell>
          <cell r="H4455" t="str">
            <v>834</v>
          </cell>
          <cell r="J4455" t="str">
            <v>Bantuan Sosial Kepada Sekolah Swasta Untuk Bantuan Siswa Miskin</v>
          </cell>
          <cell r="K4455" t="str">
            <v>Bantuan Sosial untuk Siswa Miskin MTs. Al-Muslihun Menseh di Kabupaten Lombok Tengah 21 orang</v>
          </cell>
          <cell r="L4455">
            <v>3780000</v>
          </cell>
          <cell r="M4455" t="str">
            <v>5.1.5.02.03</v>
          </cell>
        </row>
        <row r="4456">
          <cell r="A4456" t="str">
            <v>5150203835</v>
          </cell>
          <cell r="C4456">
            <v>5</v>
          </cell>
          <cell r="D4456">
            <v>1</v>
          </cell>
          <cell r="E4456">
            <v>5</v>
          </cell>
          <cell r="F4456" t="str">
            <v>02</v>
          </cell>
          <cell r="G4456" t="str">
            <v>03</v>
          </cell>
          <cell r="H4456" t="str">
            <v>835</v>
          </cell>
          <cell r="J4456" t="str">
            <v>Bantuan Sosial Kepada Sekolah Swasta Untuk Bantuan Siswa Miskin</v>
          </cell>
          <cell r="K4456" t="str">
            <v>Bantuan Sosial untuk Siswa Miskin MTs. Nurul Wahyi Mujur di Kabupaten Lombok Tengah 26 orang</v>
          </cell>
          <cell r="L4456">
            <v>4680000</v>
          </cell>
          <cell r="M4456" t="str">
            <v>5.1.5.02.03</v>
          </cell>
        </row>
        <row r="4457">
          <cell r="A4457" t="str">
            <v>5150203836</v>
          </cell>
          <cell r="C4457">
            <v>5</v>
          </cell>
          <cell r="D4457">
            <v>1</v>
          </cell>
          <cell r="E4457">
            <v>5</v>
          </cell>
          <cell r="F4457" t="str">
            <v>02</v>
          </cell>
          <cell r="G4457" t="str">
            <v>03</v>
          </cell>
          <cell r="H4457" t="str">
            <v>836</v>
          </cell>
          <cell r="J4457" t="str">
            <v>Bantuan Sosial Kepada Sekolah Swasta Untuk Bantuan Siswa Miskin</v>
          </cell>
          <cell r="K4457" t="str">
            <v>Bantuan Sosial untuk Siswa Miskin MTs. Majidul Wathoni NW Sekilat di Kabupaten Lombok Tengah 14 orang</v>
          </cell>
          <cell r="L4457">
            <v>2520000</v>
          </cell>
          <cell r="M4457" t="str">
            <v>5.1.5.02.03</v>
          </cell>
        </row>
        <row r="4458">
          <cell r="A4458" t="str">
            <v>5150203837</v>
          </cell>
          <cell r="C4458">
            <v>5</v>
          </cell>
          <cell r="D4458">
            <v>1</v>
          </cell>
          <cell r="E4458">
            <v>5</v>
          </cell>
          <cell r="F4458" t="str">
            <v>02</v>
          </cell>
          <cell r="G4458" t="str">
            <v>03</v>
          </cell>
          <cell r="H4458" t="str">
            <v>837</v>
          </cell>
          <cell r="J4458" t="str">
            <v>Bantuan Sosial Kepada Sekolah Swasta Untuk Bantuan Siswa Miskin</v>
          </cell>
          <cell r="K4458" t="str">
            <v>Bantuan Sosial untuk Siswa Miskin MTs. Darul Mahmudin MontongGamang di Kabupaten Lombok Tengah 82 orang</v>
          </cell>
          <cell r="L4458">
            <v>14760000</v>
          </cell>
          <cell r="M4458" t="str">
            <v>5.1.5.02.03</v>
          </cell>
        </row>
        <row r="4459">
          <cell r="A4459" t="str">
            <v>5150203838</v>
          </cell>
          <cell r="C4459">
            <v>5</v>
          </cell>
          <cell r="D4459">
            <v>1</v>
          </cell>
          <cell r="E4459">
            <v>5</v>
          </cell>
          <cell r="F4459" t="str">
            <v>02</v>
          </cell>
          <cell r="G4459" t="str">
            <v>03</v>
          </cell>
          <cell r="H4459" t="str">
            <v>838</v>
          </cell>
          <cell r="J4459" t="str">
            <v>Bantuan Sosial Kepada Sekolah Swasta Untuk Bantuan Siswa Miskin</v>
          </cell>
          <cell r="K4459" t="str">
            <v>Bantuan Sosial untuk Siswa Miskin MTs. NW. Jelojok Kopang di Kabupaten Lombok Tengah 134 orang</v>
          </cell>
          <cell r="L4459">
            <v>24120000</v>
          </cell>
          <cell r="M4459" t="str">
            <v>5.1.5.02.03</v>
          </cell>
        </row>
        <row r="4460">
          <cell r="A4460" t="str">
            <v>5150203839</v>
          </cell>
          <cell r="C4460">
            <v>5</v>
          </cell>
          <cell r="D4460">
            <v>1</v>
          </cell>
          <cell r="E4460">
            <v>5</v>
          </cell>
          <cell r="F4460" t="str">
            <v>02</v>
          </cell>
          <cell r="G4460" t="str">
            <v>03</v>
          </cell>
          <cell r="H4460" t="str">
            <v>839</v>
          </cell>
          <cell r="J4460" t="str">
            <v>Bantuan Sosial Kepada Sekolah Swasta Untuk Bantuan Siswa Miskin</v>
          </cell>
          <cell r="K4460" t="str">
            <v>Bantuan Sosial untuk Siswa Miskin MTs. NW Mertak Nao di Kabupaten Lombok Tengah 58 orang</v>
          </cell>
          <cell r="L4460">
            <v>10440000</v>
          </cell>
          <cell r="M4460" t="str">
            <v>5.1.5.02.03</v>
          </cell>
        </row>
        <row r="4461">
          <cell r="A4461" t="str">
            <v>5150203840</v>
          </cell>
          <cell r="C4461">
            <v>5</v>
          </cell>
          <cell r="D4461">
            <v>1</v>
          </cell>
          <cell r="E4461">
            <v>5</v>
          </cell>
          <cell r="F4461" t="str">
            <v>02</v>
          </cell>
          <cell r="G4461" t="str">
            <v>03</v>
          </cell>
          <cell r="H4461" t="str">
            <v>840</v>
          </cell>
          <cell r="J4461" t="str">
            <v>Bantuan Sosial Kepada Sekolah Swasta Untuk Bantuan Siswa Miskin</v>
          </cell>
          <cell r="K4461" t="str">
            <v>Bantuan Sosial untuk Siswa Miskin MTs. Darul Hamidy Iwan Darmaji di Kabupaten Lombok Tengah 91 orang</v>
          </cell>
          <cell r="L4461">
            <v>16380000</v>
          </cell>
          <cell r="M4461" t="str">
            <v>5.1.5.02.03</v>
          </cell>
        </row>
        <row r="4462">
          <cell r="A4462" t="str">
            <v>5150203841</v>
          </cell>
          <cell r="C4462">
            <v>5</v>
          </cell>
          <cell r="D4462">
            <v>1</v>
          </cell>
          <cell r="E4462">
            <v>5</v>
          </cell>
          <cell r="F4462" t="str">
            <v>02</v>
          </cell>
          <cell r="G4462" t="str">
            <v>03</v>
          </cell>
          <cell r="H4462" t="str">
            <v>841</v>
          </cell>
          <cell r="J4462" t="str">
            <v>Bantuan Sosial Kepada Sekolah Swasta Untuk Bantuan Siswa Miskin</v>
          </cell>
          <cell r="K4462" t="str">
            <v>Bantuan Sosial untuk Siswa Miskin MTs. NW Darussholihin Darmaji di Kabupaten Lombok Tengah 20 orang</v>
          </cell>
          <cell r="L4462">
            <v>3600000</v>
          </cell>
          <cell r="M4462" t="str">
            <v>5.1.5.02.03</v>
          </cell>
        </row>
        <row r="4463">
          <cell r="A4463" t="str">
            <v>5150203842</v>
          </cell>
          <cell r="C4463">
            <v>5</v>
          </cell>
          <cell r="D4463">
            <v>1</v>
          </cell>
          <cell r="E4463">
            <v>5</v>
          </cell>
          <cell r="F4463" t="str">
            <v>02</v>
          </cell>
          <cell r="G4463" t="str">
            <v>03</v>
          </cell>
          <cell r="H4463" t="str">
            <v>842</v>
          </cell>
          <cell r="J4463" t="str">
            <v>Bantuan Sosial Kepada Sekolah Swasta Untuk Bantuan Siswa Miskin</v>
          </cell>
          <cell r="K4463" t="str">
            <v>Bantuan Sosial untuk Siswa Miskin MTs. NW Bebuak Ds. Bebuak di Kabupaten Lombok Tengah 52 orang</v>
          </cell>
          <cell r="L4463">
            <v>9360000</v>
          </cell>
          <cell r="M4463" t="str">
            <v>5.1.5.02.03</v>
          </cell>
        </row>
        <row r="4464">
          <cell r="A4464" t="str">
            <v>5150203843</v>
          </cell>
          <cell r="C4464">
            <v>5</v>
          </cell>
          <cell r="D4464">
            <v>1</v>
          </cell>
          <cell r="E4464">
            <v>5</v>
          </cell>
          <cell r="F4464" t="str">
            <v>02</v>
          </cell>
          <cell r="G4464" t="str">
            <v>03</v>
          </cell>
          <cell r="H4464" t="str">
            <v>843</v>
          </cell>
          <cell r="J4464" t="str">
            <v>Bantuan Sosial Kepada Sekolah Swasta Untuk Bantuan Siswa Miskin</v>
          </cell>
          <cell r="K4464" t="str">
            <v>Bantuan Sosial untuk Siswa Miskin MTs. Al Fathiyah Kongfati di Kabupaten Lombok Tengah 48 orang</v>
          </cell>
          <cell r="L4464">
            <v>8640000</v>
          </cell>
          <cell r="M4464" t="str">
            <v>5.1.5.02.03</v>
          </cell>
        </row>
        <row r="4465">
          <cell r="A4465" t="str">
            <v>5150203844</v>
          </cell>
          <cell r="C4465">
            <v>5</v>
          </cell>
          <cell r="D4465">
            <v>1</v>
          </cell>
          <cell r="E4465">
            <v>5</v>
          </cell>
          <cell r="F4465" t="str">
            <v>02</v>
          </cell>
          <cell r="G4465" t="str">
            <v>03</v>
          </cell>
          <cell r="H4465" t="str">
            <v>844</v>
          </cell>
          <cell r="J4465" t="str">
            <v>Bantuan Sosial Kepada Sekolah Swasta Untuk Bantuan Siswa Miskin</v>
          </cell>
          <cell r="K4465" t="str">
            <v>Bantuan Sosial untuk Siswa Miskin MTs. Darul Abidin Lendang Are di Kabupaten Lombok Tengah 35 orang</v>
          </cell>
          <cell r="L4465">
            <v>6300000</v>
          </cell>
          <cell r="M4465" t="str">
            <v>5.1.5.02.03</v>
          </cell>
        </row>
        <row r="4466">
          <cell r="A4466" t="str">
            <v>5150203845</v>
          </cell>
          <cell r="C4466">
            <v>5</v>
          </cell>
          <cell r="D4466">
            <v>1</v>
          </cell>
          <cell r="E4466">
            <v>5</v>
          </cell>
          <cell r="F4466" t="str">
            <v>02</v>
          </cell>
          <cell r="G4466" t="str">
            <v>03</v>
          </cell>
          <cell r="H4466" t="str">
            <v>845</v>
          </cell>
          <cell r="J4466" t="str">
            <v>Bantuan Sosial Kepada Sekolah Swasta Untuk Bantuan Siswa Miskin</v>
          </cell>
          <cell r="K4466" t="str">
            <v>Bantuan Sosial untuk Siswa Miskin MTs. Asshohiliyah Al Ma'arif Lopan di Kabupaten Lombok Tengah 39 orang</v>
          </cell>
          <cell r="L4466">
            <v>7020000</v>
          </cell>
          <cell r="M4466" t="str">
            <v>5.1.5.02.03</v>
          </cell>
        </row>
        <row r="4467">
          <cell r="A4467" t="str">
            <v>5150203846</v>
          </cell>
          <cell r="C4467">
            <v>5</v>
          </cell>
          <cell r="D4467">
            <v>1</v>
          </cell>
          <cell r="E4467">
            <v>5</v>
          </cell>
          <cell r="F4467" t="str">
            <v>02</v>
          </cell>
          <cell r="G4467" t="str">
            <v>03</v>
          </cell>
          <cell r="H4467" t="str">
            <v>846</v>
          </cell>
          <cell r="J4467" t="str">
            <v>Bantuan Sosial Kepada Sekolah Swasta Untuk Bantuan Siswa Miskin</v>
          </cell>
          <cell r="K4467" t="str">
            <v>Bantuan Sosial untuk Siswa Miskin MTs. NW Peseng Ds. Wajegeseng di Kabupaten Lombok Tengah 66 orang</v>
          </cell>
          <cell r="L4467">
            <v>11880000</v>
          </cell>
          <cell r="M4467" t="str">
            <v>5.1.5.02.03</v>
          </cell>
        </row>
        <row r="4468">
          <cell r="A4468" t="str">
            <v>5150203847</v>
          </cell>
          <cell r="C4468">
            <v>5</v>
          </cell>
          <cell r="D4468">
            <v>1</v>
          </cell>
          <cell r="E4468">
            <v>5</v>
          </cell>
          <cell r="F4468" t="str">
            <v>02</v>
          </cell>
          <cell r="G4468" t="str">
            <v>03</v>
          </cell>
          <cell r="H4468" t="str">
            <v>847</v>
          </cell>
          <cell r="J4468" t="str">
            <v>Bantuan Sosial Kepada Sekolah Swasta Untuk Bantuan Siswa Miskin</v>
          </cell>
          <cell r="K4468" t="str">
            <v>Bantuan Sosial untuk Siswa Miskin MTs. Miftahussa'adah Lingkuk Gondak di Kabupaten Lombok Tengah 23 orang</v>
          </cell>
          <cell r="L4468">
            <v>4140000</v>
          </cell>
          <cell r="M4468" t="str">
            <v>5.1.5.02.03</v>
          </cell>
        </row>
        <row r="4469">
          <cell r="A4469" t="str">
            <v>5150203848</v>
          </cell>
          <cell r="C4469">
            <v>5</v>
          </cell>
          <cell r="D4469">
            <v>1</v>
          </cell>
          <cell r="E4469">
            <v>5</v>
          </cell>
          <cell r="F4469" t="str">
            <v>02</v>
          </cell>
          <cell r="G4469" t="str">
            <v>03</v>
          </cell>
          <cell r="H4469" t="str">
            <v>848</v>
          </cell>
          <cell r="J4469" t="str">
            <v>Bantuan Sosial Kepada Sekolah Swasta Untuk Bantuan Siswa Miskin</v>
          </cell>
          <cell r="K4469" t="str">
            <v>Bantuan Sosial untuk Siswa Miskin MTs. Al-Jamil Bare Eleh Kopang di Kabupaten Lombok Tengah 27 orang</v>
          </cell>
          <cell r="L4469">
            <v>4860000</v>
          </cell>
          <cell r="M4469" t="str">
            <v>5.1.5.02.03</v>
          </cell>
        </row>
        <row r="4470">
          <cell r="A4470" t="str">
            <v>5150203849</v>
          </cell>
          <cell r="C4470">
            <v>5</v>
          </cell>
          <cell r="D4470">
            <v>1</v>
          </cell>
          <cell r="E4470">
            <v>5</v>
          </cell>
          <cell r="F4470" t="str">
            <v>02</v>
          </cell>
          <cell r="G4470" t="str">
            <v>03</v>
          </cell>
          <cell r="H4470" t="str">
            <v>849</v>
          </cell>
          <cell r="J4470" t="str">
            <v>Bantuan Sosial Kepada Sekolah Swasta Untuk Bantuan Siswa Miskin</v>
          </cell>
          <cell r="K4470" t="str">
            <v>Bantuan Sosial untuk Siswa Miskin MTs. Nurul Jam'ah Mentinggo di Kabupaten Lombok Tengah 31 orang</v>
          </cell>
          <cell r="L4470">
            <v>5580000</v>
          </cell>
          <cell r="M4470" t="str">
            <v>5.1.5.02.03</v>
          </cell>
        </row>
        <row r="4471">
          <cell r="A4471" t="str">
            <v>5150203850</v>
          </cell>
          <cell r="C4471">
            <v>5</v>
          </cell>
          <cell r="D4471">
            <v>1</v>
          </cell>
          <cell r="E4471">
            <v>5</v>
          </cell>
          <cell r="F4471" t="str">
            <v>02</v>
          </cell>
          <cell r="G4471" t="str">
            <v>03</v>
          </cell>
          <cell r="H4471" t="str">
            <v>850</v>
          </cell>
          <cell r="J4471" t="str">
            <v>Bantuan Sosial Kepada Sekolah Swasta Untuk Bantuan Siswa Miskin</v>
          </cell>
          <cell r="K4471" t="str">
            <v>Bantuan Sosial untuk Siswa Miskin MTs. Al - Anshory Qomarul Huda di Kabupaten Lombok Tengah 29 orang</v>
          </cell>
          <cell r="L4471">
            <v>5220000</v>
          </cell>
          <cell r="M4471" t="str">
            <v>5.1.5.02.03</v>
          </cell>
        </row>
        <row r="4472">
          <cell r="A4472" t="str">
            <v>5150203851</v>
          </cell>
          <cell r="C4472">
            <v>5</v>
          </cell>
          <cell r="D4472">
            <v>1</v>
          </cell>
          <cell r="E4472">
            <v>5</v>
          </cell>
          <cell r="F4472" t="str">
            <v>02</v>
          </cell>
          <cell r="G4472" t="str">
            <v>03</v>
          </cell>
          <cell r="H4472" t="str">
            <v>851</v>
          </cell>
          <cell r="J4472" t="str">
            <v>Bantuan Sosial Kepada Sekolah Swasta Untuk Bantuan Siswa Miskin</v>
          </cell>
          <cell r="K4472" t="str">
            <v>Bantuan Sosial untuk Siswa Miskin MTs. Nurussa'adatain NW Gonjong di Kabupaten Lombok Tengah 45 orang</v>
          </cell>
          <cell r="L4472">
            <v>8100000</v>
          </cell>
          <cell r="M4472" t="str">
            <v>5.1.5.02.03</v>
          </cell>
        </row>
        <row r="4473">
          <cell r="A4473" t="str">
            <v>5150203852</v>
          </cell>
          <cell r="C4473">
            <v>5</v>
          </cell>
          <cell r="D4473">
            <v>1</v>
          </cell>
          <cell r="E4473">
            <v>5</v>
          </cell>
          <cell r="F4473" t="str">
            <v>02</v>
          </cell>
          <cell r="G4473" t="str">
            <v>03</v>
          </cell>
          <cell r="H4473" t="str">
            <v>852</v>
          </cell>
          <cell r="J4473" t="str">
            <v>Bantuan Sosial Kepada Sekolah Swasta Untuk Bantuan Siswa Miskin</v>
          </cell>
          <cell r="K4473" t="str">
            <v>Bantuan Sosial untuk Siswa Miskin MTs. Manbaul Bayan Lingkung di Kabupaten Lombok Tengah 36 orang</v>
          </cell>
          <cell r="L4473">
            <v>6480000</v>
          </cell>
          <cell r="M4473" t="str">
            <v>5.1.5.02.03</v>
          </cell>
        </row>
        <row r="4474">
          <cell r="A4474" t="str">
            <v>5150203853</v>
          </cell>
          <cell r="C4474">
            <v>5</v>
          </cell>
          <cell r="D4474">
            <v>1</v>
          </cell>
          <cell r="E4474">
            <v>5</v>
          </cell>
          <cell r="F4474" t="str">
            <v>02</v>
          </cell>
          <cell r="G4474" t="str">
            <v>03</v>
          </cell>
          <cell r="H4474" t="str">
            <v>853</v>
          </cell>
          <cell r="J4474" t="str">
            <v>Bantuan Sosial Kepada Sekolah Swasta Untuk Bantuan Siswa Miskin</v>
          </cell>
          <cell r="K4474" t="str">
            <v>Bantuan Sosial untuk Siswa Miskin MTs. Nurul Yakin NW Bual Wajegeseng di Kabupaten Lombok Tengah 32 orang</v>
          </cell>
          <cell r="L4474">
            <v>5760000</v>
          </cell>
          <cell r="M4474" t="str">
            <v>5.1.5.02.03</v>
          </cell>
        </row>
        <row r="4475">
          <cell r="A4475" t="str">
            <v>5150203854</v>
          </cell>
          <cell r="C4475">
            <v>5</v>
          </cell>
          <cell r="D4475">
            <v>1</v>
          </cell>
          <cell r="E4475">
            <v>5</v>
          </cell>
          <cell r="F4475" t="str">
            <v>02</v>
          </cell>
          <cell r="G4475" t="str">
            <v>03</v>
          </cell>
          <cell r="H4475" t="str">
            <v>854</v>
          </cell>
          <cell r="J4475" t="str">
            <v>Bantuan Sosial Kepada Sekolah Swasta Untuk Bantuan Siswa Miskin</v>
          </cell>
          <cell r="K4475" t="str">
            <v>Bantuan Sosial untuk Siswa Miskin MTs. SA YPP. Assalamah NW Sairan di Kabupaten Lombok Tengah 16 orang</v>
          </cell>
          <cell r="L4475">
            <v>2880000</v>
          </cell>
          <cell r="M4475" t="str">
            <v>5.1.5.02.03</v>
          </cell>
        </row>
        <row r="4476">
          <cell r="A4476" t="str">
            <v>5150203855</v>
          </cell>
          <cell r="C4476">
            <v>5</v>
          </cell>
          <cell r="D4476">
            <v>1</v>
          </cell>
          <cell r="E4476">
            <v>5</v>
          </cell>
          <cell r="F4476" t="str">
            <v>02</v>
          </cell>
          <cell r="G4476" t="str">
            <v>03</v>
          </cell>
          <cell r="H4476" t="str">
            <v>855</v>
          </cell>
          <cell r="J4476" t="str">
            <v>Bantuan Sosial Kepada Sekolah Swasta Untuk Bantuan Siswa Miskin</v>
          </cell>
          <cell r="K4476" t="str">
            <v>Bantuan Sosial untuk Siswa Miskin MTs. Al Musyawwirin Berembeng di Kabupaten Lombok Tengah 31 orang</v>
          </cell>
          <cell r="L4476">
            <v>5580000</v>
          </cell>
          <cell r="M4476" t="str">
            <v>5.1.5.02.03</v>
          </cell>
        </row>
        <row r="4477">
          <cell r="A4477" t="str">
            <v>5150203856</v>
          </cell>
          <cell r="C4477">
            <v>5</v>
          </cell>
          <cell r="D4477">
            <v>1</v>
          </cell>
          <cell r="E4477">
            <v>5</v>
          </cell>
          <cell r="F4477" t="str">
            <v>02</v>
          </cell>
          <cell r="G4477" t="str">
            <v>03</v>
          </cell>
          <cell r="H4477" t="str">
            <v>856</v>
          </cell>
          <cell r="J4477" t="str">
            <v>Bantuan Sosial Kepada Sekolah Swasta Untuk Bantuan Siswa Miskin</v>
          </cell>
          <cell r="K4477" t="str">
            <v>Bantuan Sosial untuk Siswa Miskin MTs. Nurul Hidayah Dsn.Tuan Labulia di Kabupaten Lombok Tengah 43 orang</v>
          </cell>
          <cell r="L4477">
            <v>7740000</v>
          </cell>
          <cell r="M4477" t="str">
            <v>5.1.5.02.03</v>
          </cell>
        </row>
        <row r="4478">
          <cell r="A4478" t="str">
            <v>5150203857</v>
          </cell>
          <cell r="C4478">
            <v>5</v>
          </cell>
          <cell r="D4478">
            <v>1</v>
          </cell>
          <cell r="E4478">
            <v>5</v>
          </cell>
          <cell r="F4478" t="str">
            <v>02</v>
          </cell>
          <cell r="G4478" t="str">
            <v>03</v>
          </cell>
          <cell r="H4478" t="str">
            <v>857</v>
          </cell>
          <cell r="J4478" t="str">
            <v>Bantuan Sosial Kepada Sekolah Swasta Untuk Bantuan Siswa Miskin</v>
          </cell>
          <cell r="K4478" t="str">
            <v>Bantuan Sosial untuk Siswa Miskin MTs. Nurul Huda Nyerot di Kabupaten Lombok Tengah 39 orang</v>
          </cell>
          <cell r="L4478">
            <v>7020000</v>
          </cell>
          <cell r="M4478" t="str">
            <v>5.1.5.02.03</v>
          </cell>
        </row>
        <row r="4479">
          <cell r="A4479" t="str">
            <v>5150203858</v>
          </cell>
          <cell r="C4479">
            <v>5</v>
          </cell>
          <cell r="D4479">
            <v>1</v>
          </cell>
          <cell r="E4479">
            <v>5</v>
          </cell>
          <cell r="F4479" t="str">
            <v>02</v>
          </cell>
          <cell r="G4479" t="str">
            <v>03</v>
          </cell>
          <cell r="H4479" t="str">
            <v>858</v>
          </cell>
          <cell r="J4479" t="str">
            <v>Bantuan Sosial Kepada Sekolah Swasta Untuk Bantuan Siswa Miskin</v>
          </cell>
          <cell r="K4479" t="str">
            <v>Bantuan Sosial untuk Siswa Miskin MTs. Nurul Ihsan Sukerare di Kabupaten Lombok Tengah 45 orang</v>
          </cell>
          <cell r="L4479">
            <v>8100000</v>
          </cell>
          <cell r="M4479" t="str">
            <v>5.1.5.02.03</v>
          </cell>
        </row>
        <row r="4480">
          <cell r="A4480" t="str">
            <v>5150203859</v>
          </cell>
          <cell r="C4480">
            <v>5</v>
          </cell>
          <cell r="D4480">
            <v>1</v>
          </cell>
          <cell r="E4480">
            <v>5</v>
          </cell>
          <cell r="F4480" t="str">
            <v>02</v>
          </cell>
          <cell r="G4480" t="str">
            <v>03</v>
          </cell>
          <cell r="H4480" t="str">
            <v>859</v>
          </cell>
          <cell r="J4480" t="str">
            <v>Bantuan Sosial Kepada Sekolah Swasta Untuk Bantuan Siswa Miskin</v>
          </cell>
          <cell r="K4480" t="str">
            <v>Bantuan Sosial untuk Siswa Miskin MTs. NW Bonjeruk di Kabupaten Lombok Tengah 38 orang</v>
          </cell>
          <cell r="L4480">
            <v>6840000</v>
          </cell>
          <cell r="M4480" t="str">
            <v>5.1.5.02.03</v>
          </cell>
        </row>
        <row r="4481">
          <cell r="A4481" t="str">
            <v>5150203860</v>
          </cell>
          <cell r="C4481">
            <v>5</v>
          </cell>
          <cell r="D4481">
            <v>1</v>
          </cell>
          <cell r="E4481">
            <v>5</v>
          </cell>
          <cell r="F4481" t="str">
            <v>02</v>
          </cell>
          <cell r="G4481" t="str">
            <v>03</v>
          </cell>
          <cell r="H4481" t="str">
            <v>860</v>
          </cell>
          <cell r="J4481" t="str">
            <v>Bantuan Sosial Kepada Sekolah Swasta Untuk Bantuan Siswa Miskin</v>
          </cell>
          <cell r="K4481" t="str">
            <v>Bantuan Sosial untuk Siswa Miskin MTs. NW Prine di Kabupaten Lombok Tengah 48 orang</v>
          </cell>
          <cell r="L4481">
            <v>8640000</v>
          </cell>
          <cell r="M4481" t="str">
            <v>5.1.5.02.03</v>
          </cell>
        </row>
        <row r="4482">
          <cell r="A4482" t="str">
            <v>5150203861</v>
          </cell>
          <cell r="C4482">
            <v>5</v>
          </cell>
          <cell r="D4482">
            <v>1</v>
          </cell>
          <cell r="E4482">
            <v>5</v>
          </cell>
          <cell r="F4482" t="str">
            <v>02</v>
          </cell>
          <cell r="G4482" t="str">
            <v>03</v>
          </cell>
          <cell r="H4482" t="str">
            <v>861</v>
          </cell>
          <cell r="J4482" t="str">
            <v>Bantuan Sosial Kepada Sekolah Swasta Untuk Bantuan Siswa Miskin</v>
          </cell>
          <cell r="K4482" t="str">
            <v>Bantuan Sosial untuk Siswa Miskin MTs. NW Puyung di Kabupaten Lombok Tengah 50 orang</v>
          </cell>
          <cell r="L4482">
            <v>9000000</v>
          </cell>
          <cell r="M4482" t="str">
            <v>5.1.5.02.03</v>
          </cell>
        </row>
        <row r="4483">
          <cell r="A4483" t="str">
            <v>5150203862</v>
          </cell>
          <cell r="C4483">
            <v>5</v>
          </cell>
          <cell r="D4483">
            <v>1</v>
          </cell>
          <cell r="E4483">
            <v>5</v>
          </cell>
          <cell r="F4483" t="str">
            <v>02</v>
          </cell>
          <cell r="G4483" t="str">
            <v>03</v>
          </cell>
          <cell r="H4483" t="str">
            <v>862</v>
          </cell>
          <cell r="J4483" t="str">
            <v>Bantuan Sosial Kepada Sekolah Swasta Untuk Bantuan Siswa Miskin</v>
          </cell>
          <cell r="K4483" t="str">
            <v>Bantuan Sosial untuk Siswa Miskin MTs. NW Ubung di Kabupaten Lombok Tengah 19 orang</v>
          </cell>
          <cell r="L4483">
            <v>3420000</v>
          </cell>
          <cell r="M4483" t="str">
            <v>5.1.5.02.03</v>
          </cell>
        </row>
        <row r="4484">
          <cell r="A4484" t="str">
            <v>5150203863</v>
          </cell>
          <cell r="C4484">
            <v>5</v>
          </cell>
          <cell r="D4484">
            <v>1</v>
          </cell>
          <cell r="E4484">
            <v>5</v>
          </cell>
          <cell r="F4484" t="str">
            <v>02</v>
          </cell>
          <cell r="G4484" t="str">
            <v>03</v>
          </cell>
          <cell r="H4484" t="str">
            <v>863</v>
          </cell>
          <cell r="J4484" t="str">
            <v>Bantuan Sosial Kepada Sekolah Swasta Untuk Bantuan Siswa Miskin</v>
          </cell>
          <cell r="K4484" t="str">
            <v>Bantuan Sosial untuk Siswa Miskin MTs. Hidayatul Muhsinin Labulia di Kabupaten Lombok Tengah 104 orang</v>
          </cell>
          <cell r="L4484">
            <v>18720000</v>
          </cell>
          <cell r="M4484" t="str">
            <v>5.1.5.02.03</v>
          </cell>
        </row>
        <row r="4485">
          <cell r="A4485" t="str">
            <v>5150203864</v>
          </cell>
          <cell r="C4485">
            <v>5</v>
          </cell>
          <cell r="D4485">
            <v>1</v>
          </cell>
          <cell r="E4485">
            <v>5</v>
          </cell>
          <cell r="F4485" t="str">
            <v>02</v>
          </cell>
          <cell r="G4485" t="str">
            <v>03</v>
          </cell>
          <cell r="H4485" t="str">
            <v>864</v>
          </cell>
          <cell r="J4485" t="str">
            <v>Bantuan Sosial Kepada Sekolah Swasta Untuk Bantuan Siswa Miskin</v>
          </cell>
          <cell r="K4485" t="str">
            <v>Bantuan Sosial untuk Siswa Miskin MTs. Alimudin Rido di Kabupaten Lombok Tengah 14 orang</v>
          </cell>
          <cell r="L4485">
            <v>2520000</v>
          </cell>
          <cell r="M4485" t="str">
            <v>5.1.5.02.03</v>
          </cell>
        </row>
        <row r="4486">
          <cell r="A4486" t="str">
            <v>5150203865</v>
          </cell>
          <cell r="C4486">
            <v>5</v>
          </cell>
          <cell r="D4486">
            <v>1</v>
          </cell>
          <cell r="E4486">
            <v>5</v>
          </cell>
          <cell r="F4486" t="str">
            <v>02</v>
          </cell>
          <cell r="G4486" t="str">
            <v>03</v>
          </cell>
          <cell r="H4486" t="str">
            <v>865</v>
          </cell>
          <cell r="J4486" t="str">
            <v>Bantuan Sosial Kepada Sekolah Swasta Untuk Bantuan Siswa Miskin</v>
          </cell>
          <cell r="K4486" t="str">
            <v>Bantuan Sosial untuk Siswa Miskin MTs Hidayatul Ummah NW Bagek Nunggal di Kabupaten Lombok Tengah 27 orang</v>
          </cell>
          <cell r="L4486">
            <v>4860000</v>
          </cell>
          <cell r="M4486" t="str">
            <v>5.1.5.02.03</v>
          </cell>
        </row>
        <row r="4487">
          <cell r="A4487" t="str">
            <v>5150203866</v>
          </cell>
          <cell r="C4487">
            <v>5</v>
          </cell>
          <cell r="D4487">
            <v>1</v>
          </cell>
          <cell r="E4487">
            <v>5</v>
          </cell>
          <cell r="F4487" t="str">
            <v>02</v>
          </cell>
          <cell r="G4487" t="str">
            <v>03</v>
          </cell>
          <cell r="H4487" t="str">
            <v>866</v>
          </cell>
          <cell r="J4487" t="str">
            <v>Bantuan Sosial Kepada Sekolah Swasta Untuk Bantuan Siswa Miskin</v>
          </cell>
          <cell r="K4487" t="str">
            <v>Bantuan Sosial untuk Siswa Miskin MTs. Al-Anshor Beber Pengenjek di Kabupaten Lombok Tengah 14 orang</v>
          </cell>
          <cell r="L4487">
            <v>2520000</v>
          </cell>
          <cell r="M4487" t="str">
            <v>5.1.5.02.03</v>
          </cell>
        </row>
        <row r="4488">
          <cell r="A4488" t="str">
            <v>5150203867</v>
          </cell>
          <cell r="C4488">
            <v>5</v>
          </cell>
          <cell r="D4488">
            <v>1</v>
          </cell>
          <cell r="E4488">
            <v>5</v>
          </cell>
          <cell r="F4488" t="str">
            <v>02</v>
          </cell>
          <cell r="G4488" t="str">
            <v>03</v>
          </cell>
          <cell r="H4488" t="str">
            <v>867</v>
          </cell>
          <cell r="J4488" t="str">
            <v>Bantuan Sosial Kepada Sekolah Swasta Untuk Bantuan Siswa Miskin</v>
          </cell>
          <cell r="K4488" t="str">
            <v>Bantuan Sosial untuk Siswa Miskin MTs. Qomarul Huda Bagu di Kabupaten Lombok Tengah 227 orang</v>
          </cell>
          <cell r="L4488">
            <v>40860000</v>
          </cell>
          <cell r="M4488" t="str">
            <v>5.1.5.02.03</v>
          </cell>
        </row>
        <row r="4489">
          <cell r="A4489" t="str">
            <v>5150203868</v>
          </cell>
          <cell r="C4489">
            <v>5</v>
          </cell>
          <cell r="D4489">
            <v>1</v>
          </cell>
          <cell r="E4489">
            <v>5</v>
          </cell>
          <cell r="F4489" t="str">
            <v>02</v>
          </cell>
          <cell r="G4489" t="str">
            <v>03</v>
          </cell>
          <cell r="H4489" t="str">
            <v>868</v>
          </cell>
          <cell r="J4489" t="str">
            <v>Bantuan Sosial Kepada Sekolah Swasta Untuk Bantuan Siswa Miskin</v>
          </cell>
          <cell r="K4489" t="str">
            <v>Bantuan Sosial untuk Siswa Miskin MTs. NW Peneguk Ds.Bagu di Kabupaten Lombok Tengah 23 orang</v>
          </cell>
          <cell r="L4489">
            <v>4140000</v>
          </cell>
          <cell r="M4489" t="str">
            <v>5.1.5.02.03</v>
          </cell>
        </row>
        <row r="4490">
          <cell r="A4490" t="str">
            <v>5150203869</v>
          </cell>
          <cell r="C4490">
            <v>5</v>
          </cell>
          <cell r="D4490">
            <v>1</v>
          </cell>
          <cell r="E4490">
            <v>5</v>
          </cell>
          <cell r="F4490" t="str">
            <v>02</v>
          </cell>
          <cell r="G4490" t="str">
            <v>03</v>
          </cell>
          <cell r="H4490" t="str">
            <v>869</v>
          </cell>
          <cell r="J4490" t="str">
            <v>Bantuan Sosial Kepada Sekolah Swasta Untuk Bantuan Siswa Miskin</v>
          </cell>
          <cell r="K4490" t="str">
            <v>Bantuan Sosial untuk Siswa Miskin MTs. Tahzibul Akhlak Sisik di Kabupaten Lombok Tengah 72 orang</v>
          </cell>
          <cell r="L4490">
            <v>12960000</v>
          </cell>
          <cell r="M4490" t="str">
            <v>5.1.5.02.03</v>
          </cell>
        </row>
        <row r="4491">
          <cell r="A4491" t="str">
            <v>5150203870</v>
          </cell>
          <cell r="C4491">
            <v>5</v>
          </cell>
          <cell r="D4491">
            <v>1</v>
          </cell>
          <cell r="E4491">
            <v>5</v>
          </cell>
          <cell r="F4491" t="str">
            <v>02</v>
          </cell>
          <cell r="G4491" t="str">
            <v>03</v>
          </cell>
          <cell r="H4491" t="str">
            <v>870</v>
          </cell>
          <cell r="J4491" t="str">
            <v>Bantuan Sosial Kepada Sekolah Swasta Untuk Bantuan Siswa Miskin</v>
          </cell>
          <cell r="K4491" t="str">
            <v>Bantuan Sosial untuk Siswa Miskin MTs. Syamsul Huda Presak Sepakek di Kabupaten Lombok Tengah 22 orang</v>
          </cell>
          <cell r="L4491">
            <v>3960000</v>
          </cell>
          <cell r="M4491" t="str">
            <v>5.1.5.02.03</v>
          </cell>
        </row>
        <row r="4492">
          <cell r="A4492" t="str">
            <v>5150203871</v>
          </cell>
          <cell r="C4492">
            <v>5</v>
          </cell>
          <cell r="D4492">
            <v>1</v>
          </cell>
          <cell r="E4492">
            <v>5</v>
          </cell>
          <cell r="F4492" t="str">
            <v>02</v>
          </cell>
          <cell r="G4492" t="str">
            <v>03</v>
          </cell>
          <cell r="H4492" t="str">
            <v>871</v>
          </cell>
          <cell r="J4492" t="str">
            <v>Bantuan Sosial Kepada Sekolah Swasta Untuk Bantuan Siswa Miskin</v>
          </cell>
          <cell r="K4492" t="str">
            <v>Bantuan Sosial untuk Siswa Miskin MTs. Al-ishlahul  Ittihad  jabon Tenten di Kabupaten Lombok Tengah 54 orang</v>
          </cell>
          <cell r="L4492">
            <v>9720000</v>
          </cell>
          <cell r="M4492" t="str">
            <v>5.1.5.02.03</v>
          </cell>
        </row>
        <row r="4493">
          <cell r="A4493" t="str">
            <v>5150203872</v>
          </cell>
          <cell r="C4493">
            <v>5</v>
          </cell>
          <cell r="D4493">
            <v>1</v>
          </cell>
          <cell r="E4493">
            <v>5</v>
          </cell>
          <cell r="F4493" t="str">
            <v>02</v>
          </cell>
          <cell r="G4493" t="str">
            <v>03</v>
          </cell>
          <cell r="H4493" t="str">
            <v>872</v>
          </cell>
          <cell r="J4493" t="str">
            <v>Bantuan Sosial Kepada Sekolah Swasta Untuk Bantuan Siswa Miskin</v>
          </cell>
          <cell r="K4493" t="str">
            <v>Bantuan Sosial untuk Siswa Miskin MTs. Baiturrahman NW Pemepek di Kabupaten Lombok Tengah 60 orang</v>
          </cell>
          <cell r="L4493">
            <v>10800000</v>
          </cell>
          <cell r="M4493" t="str">
            <v>5.1.5.02.03</v>
          </cell>
        </row>
        <row r="4494">
          <cell r="A4494" t="str">
            <v>5150203873</v>
          </cell>
          <cell r="C4494">
            <v>5</v>
          </cell>
          <cell r="D4494">
            <v>1</v>
          </cell>
          <cell r="E4494">
            <v>5</v>
          </cell>
          <cell r="F4494" t="str">
            <v>02</v>
          </cell>
          <cell r="G4494" t="str">
            <v>03</v>
          </cell>
          <cell r="H4494" t="str">
            <v>873</v>
          </cell>
          <cell r="J4494" t="str">
            <v>Bantuan Sosial Kepada Sekolah Swasta Untuk Bantuan Siswa Miskin</v>
          </cell>
          <cell r="K4494" t="str">
            <v>Bantuan Sosial untuk Siswa Miskin MTs. Hadil Ishlah Bilebante di Kabupaten Lombok Tengah 43 orang</v>
          </cell>
          <cell r="L4494">
            <v>7740000</v>
          </cell>
          <cell r="M4494" t="str">
            <v>5.1.5.02.03</v>
          </cell>
        </row>
        <row r="4495">
          <cell r="A4495" t="str">
            <v>5150203874</v>
          </cell>
          <cell r="C4495">
            <v>5</v>
          </cell>
          <cell r="D4495">
            <v>1</v>
          </cell>
          <cell r="E4495">
            <v>5</v>
          </cell>
          <cell r="F4495" t="str">
            <v>02</v>
          </cell>
          <cell r="G4495" t="str">
            <v>03</v>
          </cell>
          <cell r="H4495" t="str">
            <v>874</v>
          </cell>
          <cell r="J4495" t="str">
            <v>Bantuan Sosial Kepada Sekolah Swasta Untuk Bantuan Siswa Miskin</v>
          </cell>
          <cell r="K4495" t="str">
            <v>Bantuan Sosial untuk Siswa Miskin MTs. An- Nasriyah NW Sintung di Kabupaten Lombok Tengah 9 orang</v>
          </cell>
          <cell r="L4495">
            <v>1620000</v>
          </cell>
          <cell r="M4495" t="str">
            <v>5.1.5.02.03</v>
          </cell>
        </row>
        <row r="4496">
          <cell r="A4496" t="str">
            <v>5150203875</v>
          </cell>
          <cell r="C4496">
            <v>5</v>
          </cell>
          <cell r="D4496">
            <v>1</v>
          </cell>
          <cell r="E4496">
            <v>5</v>
          </cell>
          <cell r="F4496" t="str">
            <v>02</v>
          </cell>
          <cell r="G4496" t="str">
            <v>03</v>
          </cell>
          <cell r="H4496" t="str">
            <v>875</v>
          </cell>
          <cell r="J4496" t="str">
            <v>Bantuan Sosial Kepada Sekolah Swasta Untuk Bantuan Siswa Miskin</v>
          </cell>
          <cell r="K4496" t="str">
            <v>Bantuan Sosial untuk Siswa Miskin MTs. Nurul Islam Dasan Baru di Kabupaten Lombok Tengah 52 orang</v>
          </cell>
          <cell r="L4496">
            <v>9360000</v>
          </cell>
          <cell r="M4496" t="str">
            <v>5.1.5.02.03</v>
          </cell>
        </row>
        <row r="4497">
          <cell r="A4497" t="str">
            <v>5150203876</v>
          </cell>
          <cell r="C4497">
            <v>5</v>
          </cell>
          <cell r="D4497">
            <v>1</v>
          </cell>
          <cell r="E4497">
            <v>5</v>
          </cell>
          <cell r="F4497" t="str">
            <v>02</v>
          </cell>
          <cell r="G4497" t="str">
            <v>03</v>
          </cell>
          <cell r="H4497" t="str">
            <v>876</v>
          </cell>
          <cell r="J4497" t="str">
            <v>Bantuan Sosial Kepada Sekolah Swasta Untuk Bantuan Siswa Miskin</v>
          </cell>
          <cell r="K4497" t="str">
            <v>Bantuan Sosial untuk Siswa Miskin MTs. NW Pringgarata di Kabupaten Lombok Tengah 35 orang</v>
          </cell>
          <cell r="L4497">
            <v>6300000</v>
          </cell>
          <cell r="M4497" t="str">
            <v>5.1.5.02.03</v>
          </cell>
        </row>
        <row r="4498">
          <cell r="A4498" t="str">
            <v>5150203877</v>
          </cell>
          <cell r="C4498">
            <v>5</v>
          </cell>
          <cell r="D4498">
            <v>1</v>
          </cell>
          <cell r="E4498">
            <v>5</v>
          </cell>
          <cell r="F4498" t="str">
            <v>02</v>
          </cell>
          <cell r="G4498" t="str">
            <v>03</v>
          </cell>
          <cell r="H4498" t="str">
            <v>877</v>
          </cell>
          <cell r="J4498" t="str">
            <v>Bantuan Sosial Kepada Sekolah Swasta Untuk Bantuan Siswa Miskin</v>
          </cell>
          <cell r="K4498" t="str">
            <v>Bantuan Sosial untuk Siswa Miskin MTs. Al Fathiyah Yasin Jabon Selatan di Kabupaten Lombok Tengah 20 orang</v>
          </cell>
          <cell r="L4498">
            <v>3600000</v>
          </cell>
          <cell r="M4498" t="str">
            <v>5.1.5.02.03</v>
          </cell>
        </row>
        <row r="4499">
          <cell r="A4499" t="str">
            <v>5150203878</v>
          </cell>
          <cell r="C4499">
            <v>5</v>
          </cell>
          <cell r="D4499">
            <v>1</v>
          </cell>
          <cell r="E4499">
            <v>5</v>
          </cell>
          <cell r="F4499" t="str">
            <v>02</v>
          </cell>
          <cell r="G4499" t="str">
            <v>03</v>
          </cell>
          <cell r="H4499" t="str">
            <v>878</v>
          </cell>
          <cell r="J4499" t="str">
            <v>Bantuan Sosial Kepada Sekolah Swasta Untuk Bantuan Siswa Miskin</v>
          </cell>
          <cell r="K4499" t="str">
            <v>Bantuan Sosial untuk Siswa Miskin MTs. Nurul Hikmah Lendang Kelor di Kabupaten Lombok Tengah 37 orang</v>
          </cell>
          <cell r="L4499">
            <v>6660000</v>
          </cell>
          <cell r="M4499" t="str">
            <v>5.1.5.02.03</v>
          </cell>
        </row>
        <row r="4500">
          <cell r="A4500" t="str">
            <v>5150203879</v>
          </cell>
          <cell r="C4500">
            <v>5</v>
          </cell>
          <cell r="D4500">
            <v>1</v>
          </cell>
          <cell r="E4500">
            <v>5</v>
          </cell>
          <cell r="F4500" t="str">
            <v>02</v>
          </cell>
          <cell r="G4500" t="str">
            <v>03</v>
          </cell>
          <cell r="H4500" t="str">
            <v>879</v>
          </cell>
          <cell r="J4500" t="str">
            <v>Bantuan Sosial Kepada Sekolah Swasta Untuk Bantuan Siswa Miskin</v>
          </cell>
          <cell r="K4500" t="str">
            <v>Bantuan Sosial untuk Siswa Miskin MTs. Drl.Hikmah NW.Jeruk Manis di Kabupaten Lombok Tengah 42 orang</v>
          </cell>
          <cell r="L4500">
            <v>7560000</v>
          </cell>
          <cell r="M4500" t="str">
            <v>5.1.5.02.03</v>
          </cell>
        </row>
        <row r="4501">
          <cell r="A4501" t="str">
            <v>5150203880</v>
          </cell>
          <cell r="C4501">
            <v>5</v>
          </cell>
          <cell r="D4501">
            <v>1</v>
          </cell>
          <cell r="E4501">
            <v>5</v>
          </cell>
          <cell r="F4501" t="str">
            <v>02</v>
          </cell>
          <cell r="G4501" t="str">
            <v>03</v>
          </cell>
          <cell r="H4501" t="str">
            <v>880</v>
          </cell>
          <cell r="J4501" t="str">
            <v>Bantuan Sosial Kepada Sekolah Swasta Untuk Bantuan Siswa Miskin</v>
          </cell>
          <cell r="K4501" t="str">
            <v>Bantuan Sosial untuk Siswa Miskin MTs. Hubbul Jiran Kubur Jaran di Kabupaten Lombok Tengah 117 orang</v>
          </cell>
          <cell r="L4501">
            <v>21060000</v>
          </cell>
          <cell r="M4501" t="str">
            <v>5.1.5.02.03</v>
          </cell>
        </row>
        <row r="4502">
          <cell r="A4502" t="str">
            <v>5150203881</v>
          </cell>
          <cell r="C4502">
            <v>5</v>
          </cell>
          <cell r="D4502">
            <v>1</v>
          </cell>
          <cell r="E4502">
            <v>5</v>
          </cell>
          <cell r="F4502" t="str">
            <v>02</v>
          </cell>
          <cell r="G4502" t="str">
            <v>03</v>
          </cell>
          <cell r="H4502" t="str">
            <v>881</v>
          </cell>
          <cell r="J4502" t="str">
            <v>Bantuan Sosial Kepada Sekolah Swasta Untuk Bantuan Siswa Miskin</v>
          </cell>
          <cell r="K4502" t="str">
            <v>Bantuan Sosial untuk Siswa Miskin MTs. Assya'adah NW. Sintung di Kabupaten Lombok Tengah 22 orang</v>
          </cell>
          <cell r="L4502">
            <v>3960000</v>
          </cell>
          <cell r="M4502" t="str">
            <v>5.1.5.02.03</v>
          </cell>
        </row>
        <row r="4503">
          <cell r="A4503" t="str">
            <v>5150203882</v>
          </cell>
          <cell r="C4503">
            <v>5</v>
          </cell>
          <cell r="D4503">
            <v>1</v>
          </cell>
          <cell r="E4503">
            <v>5</v>
          </cell>
          <cell r="F4503" t="str">
            <v>02</v>
          </cell>
          <cell r="G4503" t="str">
            <v>03</v>
          </cell>
          <cell r="H4503" t="str">
            <v>882</v>
          </cell>
          <cell r="J4503" t="str">
            <v>Bantuan Sosial Kepada Sekolah Swasta Untuk Bantuan Siswa Miskin</v>
          </cell>
          <cell r="K4503" t="str">
            <v>Bantuan Sosial untuk Siswa Miskin MTs. Qomarul Huda Montong Are Bagu di Kabupaten Lombok Tengah 34 orang</v>
          </cell>
          <cell r="L4503">
            <v>6120000</v>
          </cell>
          <cell r="M4503" t="str">
            <v>5.1.5.02.03</v>
          </cell>
        </row>
        <row r="4504">
          <cell r="A4504" t="str">
            <v>5150203883</v>
          </cell>
          <cell r="C4504">
            <v>5</v>
          </cell>
          <cell r="D4504">
            <v>1</v>
          </cell>
          <cell r="E4504">
            <v>5</v>
          </cell>
          <cell r="F4504" t="str">
            <v>02</v>
          </cell>
          <cell r="G4504" t="str">
            <v>03</v>
          </cell>
          <cell r="H4504" t="str">
            <v>883</v>
          </cell>
          <cell r="J4504" t="str">
            <v>Bantuan Sosial Kepada Sekolah Swasta Untuk Bantuan Siswa Miskin</v>
          </cell>
          <cell r="K4504" t="str">
            <v>Bantuan Sosial untuk Siswa Miskin MTs. Manbaul Ulum Pidade Sintung di Kabupaten Lombok Tengah 21 orang</v>
          </cell>
          <cell r="L4504">
            <v>3780000</v>
          </cell>
          <cell r="M4504" t="str">
            <v>5.1.5.02.03</v>
          </cell>
        </row>
        <row r="4505">
          <cell r="A4505" t="str">
            <v>5150203884</v>
          </cell>
          <cell r="C4505">
            <v>5</v>
          </cell>
          <cell r="D4505">
            <v>1</v>
          </cell>
          <cell r="E4505">
            <v>5</v>
          </cell>
          <cell r="F4505" t="str">
            <v>02</v>
          </cell>
          <cell r="G4505" t="str">
            <v>03</v>
          </cell>
          <cell r="H4505" t="str">
            <v>884</v>
          </cell>
          <cell r="J4505" t="str">
            <v>Bantuan Sosial Kepada Sekolah Swasta Untuk Bantuan Siswa Miskin</v>
          </cell>
          <cell r="K4505" t="str">
            <v>Bantuan Sosial untuk Siswa Miskin MTs. Al-Qadir Qamarul Huda Menemeng di Kabupaten Lombok Tengah 30 orang</v>
          </cell>
          <cell r="L4505">
            <v>5400000</v>
          </cell>
          <cell r="M4505" t="str">
            <v>5.1.5.02.03</v>
          </cell>
        </row>
        <row r="4506">
          <cell r="A4506" t="str">
            <v>5150203885</v>
          </cell>
          <cell r="C4506">
            <v>5</v>
          </cell>
          <cell r="D4506">
            <v>1</v>
          </cell>
          <cell r="E4506">
            <v>5</v>
          </cell>
          <cell r="F4506" t="str">
            <v>02</v>
          </cell>
          <cell r="G4506" t="str">
            <v>03</v>
          </cell>
          <cell r="H4506" t="str">
            <v>885</v>
          </cell>
          <cell r="J4506" t="str">
            <v>Bantuan Sosial Kepada Sekolah Swasta Untuk Bantuan Siswa Miskin</v>
          </cell>
          <cell r="K4506" t="str">
            <v>Bantuan Sosial untuk Siswa Miskin MTs. Nurul Mujahidin NW Sintung Barat di Kabupaten Lombok Tengah 40 orang</v>
          </cell>
          <cell r="L4506">
            <v>7200000</v>
          </cell>
          <cell r="M4506" t="str">
            <v>5.1.5.02.03</v>
          </cell>
        </row>
        <row r="4507">
          <cell r="A4507" t="str">
            <v>5150203886</v>
          </cell>
          <cell r="C4507">
            <v>5</v>
          </cell>
          <cell r="D4507">
            <v>1</v>
          </cell>
          <cell r="E4507">
            <v>5</v>
          </cell>
          <cell r="F4507" t="str">
            <v>02</v>
          </cell>
          <cell r="G4507" t="str">
            <v>03</v>
          </cell>
          <cell r="H4507" t="str">
            <v>886</v>
          </cell>
          <cell r="J4507" t="str">
            <v>Bantuan Sosial Kepada Sekolah Swasta Untuk Bantuan Siswa Miskin</v>
          </cell>
          <cell r="K4507" t="str">
            <v>Bantuan Sosial untuk Siswa Miskin MTs. Asy Syahriyah Dasan Baru di Kabupaten Lombok Tengah 23 orang</v>
          </cell>
          <cell r="L4507">
            <v>4140000</v>
          </cell>
          <cell r="M4507" t="str">
            <v>5.1.5.02.03</v>
          </cell>
        </row>
        <row r="4508">
          <cell r="A4508" t="str">
            <v>5150203887</v>
          </cell>
          <cell r="C4508">
            <v>5</v>
          </cell>
          <cell r="D4508">
            <v>1</v>
          </cell>
          <cell r="E4508">
            <v>5</v>
          </cell>
          <cell r="F4508" t="str">
            <v>02</v>
          </cell>
          <cell r="G4508" t="str">
            <v>03</v>
          </cell>
          <cell r="H4508" t="str">
            <v>887</v>
          </cell>
          <cell r="J4508" t="str">
            <v>Bantuan Sosial Kepada Sekolah Swasta Untuk Bantuan Siswa Miskin</v>
          </cell>
          <cell r="K4508" t="str">
            <v>Bantuan Sosial untuk Siswa Miskin MTs. Sirojul Huda Dusun Repok di Kabupaten Lombok Tengah 28 orang</v>
          </cell>
          <cell r="L4508">
            <v>5040000</v>
          </cell>
          <cell r="M4508" t="str">
            <v>5.1.5.02.03</v>
          </cell>
        </row>
        <row r="4509">
          <cell r="A4509" t="str">
            <v>5150203888</v>
          </cell>
          <cell r="C4509">
            <v>5</v>
          </cell>
          <cell r="D4509">
            <v>1</v>
          </cell>
          <cell r="E4509">
            <v>5</v>
          </cell>
          <cell r="F4509" t="str">
            <v>02</v>
          </cell>
          <cell r="G4509" t="str">
            <v>03</v>
          </cell>
          <cell r="H4509" t="str">
            <v>888</v>
          </cell>
          <cell r="J4509" t="str">
            <v>Bantuan Sosial Kepada Sekolah Swasta Untuk Bantuan Siswa Miskin</v>
          </cell>
          <cell r="K4509" t="str">
            <v>Bantuan Sosial untuk Siswa Miskin MTs Al Falah Pancordao Ds. Aik Darek di Kabupaten Lombok Tengah 39 orang</v>
          </cell>
          <cell r="L4509">
            <v>7020000</v>
          </cell>
          <cell r="M4509" t="str">
            <v>5.1.5.02.03</v>
          </cell>
        </row>
        <row r="4510">
          <cell r="A4510" t="str">
            <v>5150203889</v>
          </cell>
          <cell r="C4510">
            <v>5</v>
          </cell>
          <cell r="D4510">
            <v>1</v>
          </cell>
          <cell r="E4510">
            <v>5</v>
          </cell>
          <cell r="F4510" t="str">
            <v>02</v>
          </cell>
          <cell r="G4510" t="str">
            <v>03</v>
          </cell>
          <cell r="H4510" t="str">
            <v>889</v>
          </cell>
          <cell r="J4510" t="str">
            <v>Bantuan Sosial Kepada Sekolah Swasta Untuk Bantuan Siswa Miskin</v>
          </cell>
          <cell r="K4510" t="str">
            <v>Bantuan Sosial untuk Siswa Miskin MTs Islahul Anam Dasan Makmur di Kabupaten Lombok Tengah 30 orang</v>
          </cell>
          <cell r="L4510">
            <v>5400000</v>
          </cell>
          <cell r="M4510" t="str">
            <v>5.1.5.02.03</v>
          </cell>
        </row>
        <row r="4511">
          <cell r="A4511" t="str">
            <v>5150203890</v>
          </cell>
          <cell r="C4511">
            <v>5</v>
          </cell>
          <cell r="D4511">
            <v>1</v>
          </cell>
          <cell r="E4511">
            <v>5</v>
          </cell>
          <cell r="F4511" t="str">
            <v>02</v>
          </cell>
          <cell r="G4511" t="str">
            <v>03</v>
          </cell>
          <cell r="H4511" t="str">
            <v>890</v>
          </cell>
          <cell r="J4511" t="str">
            <v>Bantuan Sosial Kepada Sekolah Swasta Untuk Bantuan Siswa Miskin</v>
          </cell>
          <cell r="K4511" t="str">
            <v>Bantuan Sosial untuk Siswa Miskin MTs Islahul Ummah NW. Dasan Aman di Kabupaten Lombok Tengah 15 orang</v>
          </cell>
          <cell r="L4511">
            <v>2700000</v>
          </cell>
          <cell r="M4511" t="str">
            <v>5.1.5.02.03</v>
          </cell>
        </row>
        <row r="4512">
          <cell r="A4512" t="str">
            <v>5150203891</v>
          </cell>
          <cell r="C4512">
            <v>5</v>
          </cell>
          <cell r="D4512">
            <v>1</v>
          </cell>
          <cell r="E4512">
            <v>5</v>
          </cell>
          <cell r="F4512" t="str">
            <v>02</v>
          </cell>
          <cell r="G4512" t="str">
            <v>03</v>
          </cell>
          <cell r="H4512" t="str">
            <v>891</v>
          </cell>
          <cell r="J4512" t="str">
            <v>Bantuan Sosial Kepada Sekolah Swasta Untuk Bantuan Siswa Miskin</v>
          </cell>
          <cell r="K4512" t="str">
            <v>Bantuan Sosial untuk Siswa Miskin MTs Nurul Ihsan Tilawah Bujak di Kabupaten Lombok Tengah 48 orang</v>
          </cell>
          <cell r="L4512">
            <v>8640000</v>
          </cell>
          <cell r="M4512" t="str">
            <v>5.1.5.02.03</v>
          </cell>
        </row>
        <row r="4513">
          <cell r="A4513" t="str">
            <v>5150203892</v>
          </cell>
          <cell r="C4513">
            <v>5</v>
          </cell>
          <cell r="D4513">
            <v>1</v>
          </cell>
          <cell r="E4513">
            <v>5</v>
          </cell>
          <cell r="F4513" t="str">
            <v>02</v>
          </cell>
          <cell r="G4513" t="str">
            <v>03</v>
          </cell>
          <cell r="H4513" t="str">
            <v>892</v>
          </cell>
          <cell r="J4513" t="str">
            <v>Bantuan Sosial Kepada Sekolah Swasta Untuk Bantuan Siswa Miskin</v>
          </cell>
          <cell r="K4513" t="str">
            <v>Bantuan Sosial untuk Siswa Miskin MTs Assolihin NW Paok Kuning Beber di Kabupaten Lombok Tengah 29 orang</v>
          </cell>
          <cell r="L4513">
            <v>5220000</v>
          </cell>
          <cell r="M4513" t="str">
            <v>5.1.5.02.03</v>
          </cell>
        </row>
        <row r="4514">
          <cell r="A4514" t="str">
            <v>5150203893</v>
          </cell>
          <cell r="C4514">
            <v>5</v>
          </cell>
          <cell r="D4514">
            <v>1</v>
          </cell>
          <cell r="E4514">
            <v>5</v>
          </cell>
          <cell r="F4514" t="str">
            <v>02</v>
          </cell>
          <cell r="G4514" t="str">
            <v>03</v>
          </cell>
          <cell r="H4514" t="str">
            <v>893</v>
          </cell>
          <cell r="J4514" t="str">
            <v>Bantuan Sosial Kepada Sekolah Swasta Untuk Bantuan Siswa Miskin</v>
          </cell>
          <cell r="K4514" t="str">
            <v>Bantuan Sosial untuk Siswa Miskin MTs Darussiddiqien NW. Mertak Paok di Kabupaten Lombok Tengah 75 orang</v>
          </cell>
          <cell r="L4514">
            <v>13500000</v>
          </cell>
          <cell r="M4514" t="str">
            <v>5.1.5.02.03</v>
          </cell>
        </row>
        <row r="4515">
          <cell r="A4515" t="str">
            <v>5150203894</v>
          </cell>
          <cell r="C4515">
            <v>5</v>
          </cell>
          <cell r="D4515">
            <v>1</v>
          </cell>
          <cell r="E4515">
            <v>5</v>
          </cell>
          <cell r="F4515" t="str">
            <v>02</v>
          </cell>
          <cell r="G4515" t="str">
            <v>03</v>
          </cell>
          <cell r="H4515" t="str">
            <v>894</v>
          </cell>
          <cell r="J4515" t="str">
            <v>Bantuan Sosial Kepada Sekolah Swasta Untuk Bantuan Siswa Miskin</v>
          </cell>
          <cell r="K4515" t="str">
            <v>Bantuan Sosial untuk Siswa Miskin MTs NW Jantuk Mantang di Kabupaten Lombok Tengah 13 orang</v>
          </cell>
          <cell r="L4515">
            <v>2340000</v>
          </cell>
          <cell r="M4515" t="str">
            <v>5.1.5.02.03</v>
          </cell>
        </row>
        <row r="4516">
          <cell r="A4516" t="str">
            <v>5150203895</v>
          </cell>
          <cell r="C4516">
            <v>5</v>
          </cell>
          <cell r="D4516">
            <v>1</v>
          </cell>
          <cell r="E4516">
            <v>5</v>
          </cell>
          <cell r="F4516" t="str">
            <v>02</v>
          </cell>
          <cell r="G4516" t="str">
            <v>03</v>
          </cell>
          <cell r="H4516" t="str">
            <v>895</v>
          </cell>
          <cell r="J4516" t="str">
            <v>Bantuan Sosial Kepada Sekolah Swasta Untuk Bantuan Siswa Miskin</v>
          </cell>
          <cell r="K4516" t="str">
            <v>Bantuan Sosial untuk Siswa Miskin MTs NW Nurul Iman Kembang Kerang di Kabupaten Lombok Tengah 32 orang</v>
          </cell>
          <cell r="L4516">
            <v>5760000</v>
          </cell>
          <cell r="M4516" t="str">
            <v>5.1.5.02.03</v>
          </cell>
        </row>
        <row r="4517">
          <cell r="A4517" t="str">
            <v>5150203896</v>
          </cell>
          <cell r="C4517">
            <v>5</v>
          </cell>
          <cell r="D4517">
            <v>1</v>
          </cell>
          <cell r="E4517">
            <v>5</v>
          </cell>
          <cell r="F4517" t="str">
            <v>02</v>
          </cell>
          <cell r="G4517" t="str">
            <v>03</v>
          </cell>
          <cell r="H4517" t="str">
            <v>896</v>
          </cell>
          <cell r="J4517" t="str">
            <v>Bantuan Sosial Kepada Sekolah Swasta Untuk Bantuan Siswa Miskin</v>
          </cell>
          <cell r="K4517" t="str">
            <v>Bantuan Sosial untuk Siswa Miskin MTs Nurul Iman NW Ds. Pagutan di Kabupaten Lombok Tengah 49 orang</v>
          </cell>
          <cell r="L4517">
            <v>8820000</v>
          </cell>
          <cell r="M4517" t="str">
            <v>5.1.5.02.03</v>
          </cell>
        </row>
        <row r="4518">
          <cell r="A4518" t="str">
            <v>5150203897</v>
          </cell>
          <cell r="C4518">
            <v>5</v>
          </cell>
          <cell r="D4518">
            <v>1</v>
          </cell>
          <cell r="E4518">
            <v>5</v>
          </cell>
          <cell r="F4518" t="str">
            <v>02</v>
          </cell>
          <cell r="G4518" t="str">
            <v>03</v>
          </cell>
          <cell r="H4518" t="str">
            <v>897</v>
          </cell>
          <cell r="J4518" t="str">
            <v>Bantuan Sosial Kepada Sekolah Swasta Untuk Bantuan Siswa Miskin</v>
          </cell>
          <cell r="K4518" t="str">
            <v>Bantuan Sosial untuk Siswa Miskin MTs  Sabilirrasyad NW Barabali di Kabupaten Lombok Tengah 40 orang</v>
          </cell>
          <cell r="L4518">
            <v>7200000</v>
          </cell>
          <cell r="M4518" t="str">
            <v>5.1.5.02.03</v>
          </cell>
        </row>
        <row r="4519">
          <cell r="A4519" t="str">
            <v>5150203898</v>
          </cell>
          <cell r="C4519">
            <v>5</v>
          </cell>
          <cell r="D4519">
            <v>1</v>
          </cell>
          <cell r="E4519">
            <v>5</v>
          </cell>
          <cell r="F4519" t="str">
            <v>02</v>
          </cell>
          <cell r="G4519" t="str">
            <v>03</v>
          </cell>
          <cell r="H4519" t="str">
            <v>898</v>
          </cell>
          <cell r="J4519" t="str">
            <v>Bantuan Sosial Kepada Sekolah Swasta Untuk Bantuan Siswa Miskin</v>
          </cell>
          <cell r="K4519" t="str">
            <v>Bantuan Sosial untuk Siswa Miskin MTs Darussalimin NW Sengkol di Kabupaten Lombok Tengah 108 orang</v>
          </cell>
          <cell r="L4519">
            <v>19440000</v>
          </cell>
          <cell r="M4519" t="str">
            <v>5.1.5.02.03</v>
          </cell>
        </row>
        <row r="4520">
          <cell r="A4520" t="str">
            <v>5150203899</v>
          </cell>
          <cell r="C4520">
            <v>5</v>
          </cell>
          <cell r="D4520">
            <v>1</v>
          </cell>
          <cell r="E4520">
            <v>5</v>
          </cell>
          <cell r="F4520" t="str">
            <v>02</v>
          </cell>
          <cell r="G4520" t="str">
            <v>03</v>
          </cell>
          <cell r="H4520" t="str">
            <v>899</v>
          </cell>
          <cell r="J4520" t="str">
            <v>Bantuan Sosial Kepada Sekolah Swasta Untuk Bantuan Siswa Miskin</v>
          </cell>
          <cell r="K4520" t="str">
            <v>Bantuan Sosial untuk Siswa Miskin MTs Rabitatussa'adah di Kabupaten Lombok Tengah 47 orang</v>
          </cell>
          <cell r="L4520">
            <v>8460000</v>
          </cell>
          <cell r="M4520" t="str">
            <v>5.1.5.02.03</v>
          </cell>
        </row>
        <row r="4521">
          <cell r="A4521" t="str">
            <v>5150203900</v>
          </cell>
          <cell r="C4521">
            <v>5</v>
          </cell>
          <cell r="D4521">
            <v>1</v>
          </cell>
          <cell r="E4521">
            <v>5</v>
          </cell>
          <cell r="F4521" t="str">
            <v>02</v>
          </cell>
          <cell r="G4521" t="str">
            <v>03</v>
          </cell>
          <cell r="H4521" t="str">
            <v>900</v>
          </cell>
          <cell r="J4521" t="str">
            <v>Bantuan Sosial Kepada Sekolah Swasta Untuk Bantuan Siswa Miskin</v>
          </cell>
          <cell r="K4521" t="str">
            <v>Bantuan Sosial untuk Siswa Miskin MTs Uswatun Hasanah Cempaka Putih di Kabupaten Lombok Tengah 121 orang</v>
          </cell>
          <cell r="L4521">
            <v>21780000</v>
          </cell>
          <cell r="M4521" t="str">
            <v>5.1.5.02.03</v>
          </cell>
        </row>
        <row r="4522">
          <cell r="A4522" t="str">
            <v>5150203901</v>
          </cell>
          <cell r="C4522">
            <v>5</v>
          </cell>
          <cell r="D4522">
            <v>1</v>
          </cell>
          <cell r="E4522">
            <v>5</v>
          </cell>
          <cell r="F4522" t="str">
            <v>02</v>
          </cell>
          <cell r="G4522" t="str">
            <v>03</v>
          </cell>
          <cell r="H4522" t="str">
            <v>901</v>
          </cell>
          <cell r="J4522" t="str">
            <v>Bantuan Sosial Kepada Sekolah Swasta Untuk Bantuan Siswa Miskin</v>
          </cell>
          <cell r="K4522" t="str">
            <v>Bantuan Sosial untuk Siswa Miskin MTs.An-nur Tempo di Kabupaten Lombok Tengah 30 orang</v>
          </cell>
          <cell r="L4522">
            <v>5400000</v>
          </cell>
          <cell r="M4522" t="str">
            <v>5.1.5.02.03</v>
          </cell>
        </row>
        <row r="4523">
          <cell r="A4523" t="str">
            <v>5150203902</v>
          </cell>
          <cell r="C4523">
            <v>5</v>
          </cell>
          <cell r="D4523">
            <v>1</v>
          </cell>
          <cell r="E4523">
            <v>5</v>
          </cell>
          <cell r="F4523" t="str">
            <v>02</v>
          </cell>
          <cell r="G4523" t="str">
            <v>03</v>
          </cell>
          <cell r="H4523" t="str">
            <v>902</v>
          </cell>
          <cell r="J4523" t="str">
            <v>Bantuan Sosial Kepada Sekolah Swasta Untuk Bantuan Siswa Miskin</v>
          </cell>
          <cell r="K4523" t="str">
            <v>Bantuan Sosial untuk Siswa Miskin MTs Selek di Kabupaten Lombok Tengah 45 orang</v>
          </cell>
          <cell r="L4523">
            <v>8100000</v>
          </cell>
          <cell r="M4523" t="str">
            <v>5.1.5.02.03</v>
          </cell>
        </row>
        <row r="4524">
          <cell r="A4524" t="str">
            <v>5150203903</v>
          </cell>
          <cell r="C4524">
            <v>5</v>
          </cell>
          <cell r="D4524">
            <v>1</v>
          </cell>
          <cell r="E4524">
            <v>5</v>
          </cell>
          <cell r="F4524" t="str">
            <v>02</v>
          </cell>
          <cell r="G4524" t="str">
            <v>03</v>
          </cell>
          <cell r="H4524" t="str">
            <v>903</v>
          </cell>
          <cell r="J4524" t="str">
            <v>Bantuan Sosial Kepada Sekolah Swasta Untuk Bantuan Siswa Miskin</v>
          </cell>
          <cell r="K4524" t="str">
            <v>Bantuan Sosial untuk Siswa Miskin MTs. NW Pepao Lekor di Kabupaten Lombok Tengah 59 orang</v>
          </cell>
          <cell r="L4524">
            <v>10620000</v>
          </cell>
          <cell r="M4524" t="str">
            <v>5.1.5.02.03</v>
          </cell>
        </row>
        <row r="4525">
          <cell r="A4525" t="str">
            <v>5150203904</v>
          </cell>
          <cell r="C4525">
            <v>5</v>
          </cell>
          <cell r="D4525">
            <v>1</v>
          </cell>
          <cell r="E4525">
            <v>5</v>
          </cell>
          <cell r="F4525" t="str">
            <v>02</v>
          </cell>
          <cell r="G4525" t="str">
            <v>03</v>
          </cell>
          <cell r="H4525" t="str">
            <v>904</v>
          </cell>
          <cell r="J4525" t="str">
            <v>Bantuan Sosial Kepada Sekolah Swasta Untuk Bantuan Siswa Miskin</v>
          </cell>
          <cell r="K4525" t="str">
            <v>Bantuan Sosial untuk Siswa Miskin MTs. Londar di Kabupaten Lombok Tengah 26 orang</v>
          </cell>
          <cell r="L4525">
            <v>4680000</v>
          </cell>
          <cell r="M4525" t="str">
            <v>5.1.5.02.03</v>
          </cell>
        </row>
        <row r="4526">
          <cell r="A4526" t="str">
            <v>5150203905</v>
          </cell>
          <cell r="C4526">
            <v>5</v>
          </cell>
          <cell r="D4526">
            <v>1</v>
          </cell>
          <cell r="E4526">
            <v>5</v>
          </cell>
          <cell r="F4526" t="str">
            <v>02</v>
          </cell>
          <cell r="G4526" t="str">
            <v>03</v>
          </cell>
          <cell r="H4526" t="str">
            <v>905</v>
          </cell>
          <cell r="J4526" t="str">
            <v>Bantuan Sosial Kepada Sekolah Swasta Untuk Bantuan Siswa Miskin</v>
          </cell>
          <cell r="K4526" t="str">
            <v>Bantuan Sosial untuk Siswa Miskin MTs. Jango di Kabupaten Lombok Tengah 31 orang</v>
          </cell>
          <cell r="L4526">
            <v>5580000</v>
          </cell>
          <cell r="M4526" t="str">
            <v>5.1.5.02.03</v>
          </cell>
        </row>
        <row r="4527">
          <cell r="A4527" t="str">
            <v>5150203906</v>
          </cell>
          <cell r="C4527">
            <v>5</v>
          </cell>
          <cell r="D4527">
            <v>1</v>
          </cell>
          <cell r="E4527">
            <v>5</v>
          </cell>
          <cell r="F4527" t="str">
            <v>02</v>
          </cell>
          <cell r="G4527" t="str">
            <v>03</v>
          </cell>
          <cell r="H4527" t="str">
            <v>906</v>
          </cell>
          <cell r="J4527" t="str">
            <v>Bantuan Sosial Kepada Sekolah Swasta Untuk Bantuan Siswa Miskin</v>
          </cell>
          <cell r="K4527" t="str">
            <v>Bantuan Sosial untuk Siswa Miskin MTs. Tarekat/Prako di Kabupaten Lombok Tengah 40 orang</v>
          </cell>
          <cell r="L4527">
            <v>7200000</v>
          </cell>
          <cell r="M4527" t="str">
            <v>5.1.5.02.03</v>
          </cell>
        </row>
        <row r="4528">
          <cell r="A4528" t="str">
            <v>5150203907</v>
          </cell>
          <cell r="C4528">
            <v>5</v>
          </cell>
          <cell r="D4528">
            <v>1</v>
          </cell>
          <cell r="E4528">
            <v>5</v>
          </cell>
          <cell r="F4528" t="str">
            <v>02</v>
          </cell>
          <cell r="G4528" t="str">
            <v>03</v>
          </cell>
          <cell r="H4528" t="str">
            <v>907</v>
          </cell>
          <cell r="J4528" t="str">
            <v>Bantuan Sosial Kepada Sekolah Swasta Untuk Bantuan Siswa Miskin</v>
          </cell>
          <cell r="K4528" t="str">
            <v>Bantuan Sosial untuk Siswa Miskin MTs. Lengarak di Kabupaten Lombok Tengah 12 orang</v>
          </cell>
          <cell r="L4528">
            <v>2160000</v>
          </cell>
          <cell r="M4528" t="str">
            <v>5.1.5.02.03</v>
          </cell>
        </row>
        <row r="4529">
          <cell r="A4529" t="str">
            <v>5150203908</v>
          </cell>
          <cell r="C4529">
            <v>5</v>
          </cell>
          <cell r="D4529">
            <v>1</v>
          </cell>
          <cell r="E4529">
            <v>5</v>
          </cell>
          <cell r="F4529" t="str">
            <v>02</v>
          </cell>
          <cell r="G4529" t="str">
            <v>03</v>
          </cell>
          <cell r="H4529" t="str">
            <v>908</v>
          </cell>
          <cell r="J4529" t="str">
            <v>Bantuan Sosial Kepada Sekolah Swasta Untuk Bantuan Siswa Miskin</v>
          </cell>
          <cell r="K4529" t="str">
            <v>Bantuan Sosial untuk Siswa Miskin MTs. NW Batu Rak Langko di Kabupaten Lombok Tengah 36 orang</v>
          </cell>
          <cell r="L4529">
            <v>6480000</v>
          </cell>
          <cell r="M4529" t="str">
            <v>5.1.5.02.03</v>
          </cell>
        </row>
        <row r="4530">
          <cell r="A4530" t="str">
            <v>5150203909</v>
          </cell>
          <cell r="C4530">
            <v>5</v>
          </cell>
          <cell r="D4530">
            <v>1</v>
          </cell>
          <cell r="E4530">
            <v>5</v>
          </cell>
          <cell r="F4530" t="str">
            <v>02</v>
          </cell>
          <cell r="G4530" t="str">
            <v>03</v>
          </cell>
          <cell r="H4530" t="str">
            <v>909</v>
          </cell>
          <cell r="J4530" t="str">
            <v>Bantuan Sosial Kepada Sekolah Swasta Untuk Bantuan Siswa Miskin</v>
          </cell>
          <cell r="K4530" t="str">
            <v>Bantuan Sosial untuk Siswa Miskin MTs. Darul Kamilin Bakan di Kabupaten Lombok Tengah 59 orang</v>
          </cell>
          <cell r="L4530">
            <v>10620000</v>
          </cell>
          <cell r="M4530" t="str">
            <v>5.1.5.02.03</v>
          </cell>
        </row>
        <row r="4531">
          <cell r="A4531" t="str">
            <v>5150203910</v>
          </cell>
          <cell r="C4531">
            <v>5</v>
          </cell>
          <cell r="D4531">
            <v>1</v>
          </cell>
          <cell r="E4531">
            <v>5</v>
          </cell>
          <cell r="F4531" t="str">
            <v>02</v>
          </cell>
          <cell r="G4531" t="str">
            <v>03</v>
          </cell>
          <cell r="H4531" t="str">
            <v>910</v>
          </cell>
          <cell r="J4531" t="str">
            <v>Bantuan Sosial Kepada Sekolah Swasta Untuk Bantuan Siswa Miskin</v>
          </cell>
          <cell r="K4531" t="str">
            <v>Bantuan Sosial untuk Siswa Miskin MTs. Paok Dandak di Kabupaten Lombok Tengah 35 orang</v>
          </cell>
          <cell r="L4531">
            <v>6300000</v>
          </cell>
          <cell r="M4531" t="str">
            <v>5.1.5.02.03</v>
          </cell>
        </row>
        <row r="4532">
          <cell r="A4532" t="str">
            <v>5150203911</v>
          </cell>
          <cell r="C4532">
            <v>5</v>
          </cell>
          <cell r="D4532">
            <v>1</v>
          </cell>
          <cell r="E4532">
            <v>5</v>
          </cell>
          <cell r="F4532" t="str">
            <v>02</v>
          </cell>
          <cell r="G4532" t="str">
            <v>03</v>
          </cell>
          <cell r="H4532" t="str">
            <v>911</v>
          </cell>
          <cell r="J4532" t="str">
            <v>Bantuan Sosial Kepada Sekolah Swasta Untuk Bantuan Siswa Miskin</v>
          </cell>
          <cell r="K4532" t="str">
            <v>Bantuan Sosial untuk Siswa Miskin MTs. Pendem di Kabupaten Lombok Tengah 117 orang</v>
          </cell>
          <cell r="L4532">
            <v>21060000</v>
          </cell>
          <cell r="M4532" t="str">
            <v>5.1.5.02.03</v>
          </cell>
        </row>
        <row r="4533">
          <cell r="A4533" t="str">
            <v>5150203912</v>
          </cell>
          <cell r="C4533">
            <v>5</v>
          </cell>
          <cell r="D4533">
            <v>1</v>
          </cell>
          <cell r="E4533">
            <v>5</v>
          </cell>
          <cell r="F4533" t="str">
            <v>02</v>
          </cell>
          <cell r="G4533" t="str">
            <v>03</v>
          </cell>
          <cell r="H4533" t="str">
            <v>912</v>
          </cell>
          <cell r="J4533" t="str">
            <v>Bantuan Sosial Kepada Sekolah Swasta Untuk Bantuan Siswa Miskin</v>
          </cell>
          <cell r="K4533" t="str">
            <v>Bantuan Sosial untuk Siswa Miskin MTs. Gelondong di Kabupaten Lombok Tengah 56 orang</v>
          </cell>
          <cell r="L4533">
            <v>10080000</v>
          </cell>
          <cell r="M4533" t="str">
            <v>5.1.5.02.03</v>
          </cell>
        </row>
        <row r="4534">
          <cell r="A4534" t="str">
            <v>5150203913</v>
          </cell>
          <cell r="C4534">
            <v>5</v>
          </cell>
          <cell r="D4534">
            <v>1</v>
          </cell>
          <cell r="E4534">
            <v>5</v>
          </cell>
          <cell r="F4534" t="str">
            <v>02</v>
          </cell>
          <cell r="G4534" t="str">
            <v>03</v>
          </cell>
          <cell r="H4534" t="str">
            <v>913</v>
          </cell>
          <cell r="J4534" t="str">
            <v>Bantuan Sosial Kepada Sekolah Swasta Untuk Bantuan Siswa Miskin</v>
          </cell>
          <cell r="K4534" t="str">
            <v>Bantuan Sosial untuk Siswa Miskin MTs. Liwung di Kabupaten Lombok Tengah 78 orang</v>
          </cell>
          <cell r="L4534">
            <v>14040000</v>
          </cell>
          <cell r="M4534" t="str">
            <v>5.1.5.02.03</v>
          </cell>
        </row>
        <row r="4535">
          <cell r="A4535" t="str">
            <v>5150203914</v>
          </cell>
          <cell r="C4535">
            <v>5</v>
          </cell>
          <cell r="D4535">
            <v>1</v>
          </cell>
          <cell r="E4535">
            <v>5</v>
          </cell>
          <cell r="F4535" t="str">
            <v>02</v>
          </cell>
          <cell r="G4535" t="str">
            <v>03</v>
          </cell>
          <cell r="H4535" t="str">
            <v>914</v>
          </cell>
          <cell r="J4535" t="str">
            <v>Bantuan Sosial Kepada Sekolah Swasta Untuk Bantuan Siswa Miskin</v>
          </cell>
          <cell r="K4535" t="str">
            <v>Bantuan Sosial untuk Siswa Miskin MTs. Embung Borok di Kabupaten Lombok Tengah 38 orang</v>
          </cell>
          <cell r="L4535">
            <v>6840000</v>
          </cell>
          <cell r="M4535" t="str">
            <v>5.1.5.02.03</v>
          </cell>
        </row>
        <row r="4536">
          <cell r="A4536" t="str">
            <v>5150203915</v>
          </cell>
          <cell r="C4536">
            <v>5</v>
          </cell>
          <cell r="D4536">
            <v>1</v>
          </cell>
          <cell r="E4536">
            <v>5</v>
          </cell>
          <cell r="F4536" t="str">
            <v>02</v>
          </cell>
          <cell r="G4536" t="str">
            <v>03</v>
          </cell>
          <cell r="H4536" t="str">
            <v>915</v>
          </cell>
          <cell r="J4536" t="str">
            <v>Bantuan Sosial Kepada Sekolah Swasta Untuk Bantuan Siswa Miskin</v>
          </cell>
          <cell r="K4536" t="str">
            <v>Bantuan Sosial untuk Siswa Miskin MTs. Ibadurahman Tibu Sisok di Kabupaten Lombok Tengah 37 orang</v>
          </cell>
          <cell r="L4536">
            <v>6660000</v>
          </cell>
          <cell r="M4536" t="str">
            <v>5.1.5.02.03</v>
          </cell>
        </row>
        <row r="4537">
          <cell r="A4537" t="str">
            <v>5150203916</v>
          </cell>
          <cell r="C4537">
            <v>5</v>
          </cell>
          <cell r="D4537">
            <v>1</v>
          </cell>
          <cell r="E4537">
            <v>5</v>
          </cell>
          <cell r="F4537" t="str">
            <v>02</v>
          </cell>
          <cell r="G4537" t="str">
            <v>03</v>
          </cell>
          <cell r="H4537" t="str">
            <v>916</v>
          </cell>
          <cell r="J4537" t="str">
            <v>Bantuan Sosial Kepada Sekolah Swasta Untuk Bantuan Siswa Miskin</v>
          </cell>
          <cell r="K4537" t="str">
            <v>Bantuan Sosial untuk Siswa Miskin MTs. Sabul Hayat Jango di Kabupaten Lombok Tengah 28 orang</v>
          </cell>
          <cell r="L4537">
            <v>5040000</v>
          </cell>
          <cell r="M4537" t="str">
            <v>5.1.5.02.03</v>
          </cell>
        </row>
        <row r="4538">
          <cell r="A4538" t="str">
            <v>5150203917</v>
          </cell>
          <cell r="C4538">
            <v>5</v>
          </cell>
          <cell r="D4538">
            <v>1</v>
          </cell>
          <cell r="E4538">
            <v>5</v>
          </cell>
          <cell r="F4538" t="str">
            <v>02</v>
          </cell>
          <cell r="G4538" t="str">
            <v>03</v>
          </cell>
          <cell r="H4538" t="str">
            <v>917</v>
          </cell>
          <cell r="J4538" t="str">
            <v>Bantuan Sosial Kepada Sekolah Swasta Untuk Bantuan Siswa Miskin</v>
          </cell>
          <cell r="K4538" t="str">
            <v>Bantuan Sosial untuk Siswa Miskin MTs. Miftahul Iman Janggewane di Kabupaten Lombok Tengah 55 orang</v>
          </cell>
          <cell r="L4538">
            <v>9900000</v>
          </cell>
          <cell r="M4538" t="str">
            <v>5.1.5.02.03</v>
          </cell>
        </row>
        <row r="4539">
          <cell r="A4539" t="str">
            <v>5150203918</v>
          </cell>
          <cell r="C4539">
            <v>5</v>
          </cell>
          <cell r="D4539">
            <v>1</v>
          </cell>
          <cell r="E4539">
            <v>5</v>
          </cell>
          <cell r="F4539" t="str">
            <v>02</v>
          </cell>
          <cell r="G4539" t="str">
            <v>03</v>
          </cell>
          <cell r="H4539" t="str">
            <v>918</v>
          </cell>
          <cell r="J4539" t="str">
            <v>Bantuan Sosial Kepada Sekolah Swasta Untuk Bantuan Siswa Miskin</v>
          </cell>
          <cell r="K4539" t="str">
            <v>Bantuan Sosial untuk Siswa Miskin MTs. Darul Hikmah NW Lebui di Kabupaten Lombok Tengah 22 orang</v>
          </cell>
          <cell r="L4539">
            <v>3960000</v>
          </cell>
          <cell r="M4539" t="str">
            <v>5.1.5.02.03</v>
          </cell>
        </row>
        <row r="4540">
          <cell r="A4540" t="str">
            <v>5150203919</v>
          </cell>
          <cell r="C4540">
            <v>5</v>
          </cell>
          <cell r="D4540">
            <v>1</v>
          </cell>
          <cell r="E4540">
            <v>5</v>
          </cell>
          <cell r="F4540" t="str">
            <v>02</v>
          </cell>
          <cell r="G4540" t="str">
            <v>03</v>
          </cell>
          <cell r="H4540" t="str">
            <v>919</v>
          </cell>
          <cell r="J4540" t="str">
            <v>Bantuan Sosial Kepada Sekolah Swasta Untuk Bantuan Siswa Miskin</v>
          </cell>
          <cell r="K4540" t="str">
            <v>Bantuan Sosial untuk Siswa Miskin MTs. SA YPI. Darul Ihsan NW Lingkuk Bunut di Kabupaten Lombok Tengah 40 orang</v>
          </cell>
          <cell r="L4540">
            <v>7200000</v>
          </cell>
          <cell r="M4540" t="str">
            <v>5.1.5.02.03</v>
          </cell>
        </row>
        <row r="4541">
          <cell r="A4541" t="str">
            <v>5150203920</v>
          </cell>
          <cell r="C4541">
            <v>5</v>
          </cell>
          <cell r="D4541">
            <v>1</v>
          </cell>
          <cell r="E4541">
            <v>5</v>
          </cell>
          <cell r="F4541" t="str">
            <v>02</v>
          </cell>
          <cell r="G4541" t="str">
            <v>03</v>
          </cell>
          <cell r="H4541" t="str">
            <v>920</v>
          </cell>
          <cell r="J4541" t="str">
            <v>Bantuan Sosial Kepada Sekolah Swasta Untuk Bantuan Siswa Miskin</v>
          </cell>
          <cell r="K4541" t="str">
            <v>Bantuan Sosial untuk Siswa Miskin MTs.Tahfiz AL-Idrisi Paok Dandak. di Kabupaten Lombok Tengah 41 orang</v>
          </cell>
          <cell r="L4541">
            <v>7380000</v>
          </cell>
          <cell r="M4541" t="str">
            <v>5.1.5.02.03</v>
          </cell>
        </row>
        <row r="4542">
          <cell r="A4542" t="str">
            <v>5150203921</v>
          </cell>
          <cell r="C4542">
            <v>5</v>
          </cell>
          <cell r="D4542">
            <v>1</v>
          </cell>
          <cell r="E4542">
            <v>5</v>
          </cell>
          <cell r="F4542" t="str">
            <v>02</v>
          </cell>
          <cell r="G4542" t="str">
            <v>03</v>
          </cell>
          <cell r="H4542" t="str">
            <v>921</v>
          </cell>
          <cell r="J4542" t="str">
            <v>Bantuan Sosial Kepada Sekolah Swasta Untuk Bantuan Siswa Miskin</v>
          </cell>
          <cell r="K4542" t="str">
            <v>Bantuan Sosial untuk Siswa Miskin MTs. Karim Abdurrahim di Kabupaten Lombok Tengah 15 orang</v>
          </cell>
          <cell r="L4542">
            <v>2700000</v>
          </cell>
          <cell r="M4542" t="str">
            <v>5.1.5.02.03</v>
          </cell>
        </row>
        <row r="4543">
          <cell r="A4543" t="str">
            <v>5150203922</v>
          </cell>
          <cell r="C4543">
            <v>5</v>
          </cell>
          <cell r="D4543">
            <v>1</v>
          </cell>
          <cell r="E4543">
            <v>5</v>
          </cell>
          <cell r="F4543" t="str">
            <v>02</v>
          </cell>
          <cell r="G4543" t="str">
            <v>03</v>
          </cell>
          <cell r="H4543" t="str">
            <v>922</v>
          </cell>
          <cell r="J4543" t="str">
            <v>Bantuan Sosial Kepada Sekolah Swasta Untuk Bantuan Siswa Miskin</v>
          </cell>
          <cell r="K4543" t="str">
            <v>Bantuan Sosial untuk Siswa Miskin MTs. BADRUL ISLAM di Kabupaten Lombok Tengah 28 orang</v>
          </cell>
          <cell r="L4543">
            <v>5040000</v>
          </cell>
          <cell r="M4543" t="str">
            <v>5.1.5.02.03</v>
          </cell>
        </row>
        <row r="4544">
          <cell r="A4544" t="str">
            <v>5150203923</v>
          </cell>
          <cell r="C4544">
            <v>5</v>
          </cell>
          <cell r="D4544">
            <v>1</v>
          </cell>
          <cell r="E4544">
            <v>5</v>
          </cell>
          <cell r="F4544" t="str">
            <v>02</v>
          </cell>
          <cell r="G4544" t="str">
            <v>03</v>
          </cell>
          <cell r="H4544" t="str">
            <v>923</v>
          </cell>
          <cell r="J4544" t="str">
            <v>Bantuan Sosial Kepada Sekolah Swasta Untuk Bantuan Siswa Miskin</v>
          </cell>
          <cell r="K4544" t="str">
            <v>Bantuan Sosial untuk Siswa Miskin MTs. Al Ikhlas Sengkol di Kabupaten Lombok Tengah 28 orang</v>
          </cell>
          <cell r="L4544">
            <v>5040000</v>
          </cell>
          <cell r="M4544" t="str">
            <v>5.1.5.02.03</v>
          </cell>
        </row>
        <row r="4545">
          <cell r="A4545" t="str">
            <v>5150203924</v>
          </cell>
          <cell r="C4545">
            <v>5</v>
          </cell>
          <cell r="D4545">
            <v>1</v>
          </cell>
          <cell r="E4545">
            <v>5</v>
          </cell>
          <cell r="F4545" t="str">
            <v>02</v>
          </cell>
          <cell r="G4545" t="str">
            <v>03</v>
          </cell>
          <cell r="H4545" t="str">
            <v>924</v>
          </cell>
          <cell r="J4545" t="str">
            <v>Bantuan Sosial Kepada Sekolah Swasta Untuk Bantuan Siswa Miskin</v>
          </cell>
          <cell r="K4545" t="str">
            <v>Bantuan Sosial untuk Siswa Miskin MTs. Al Irsyad Gentang di Kabupaten Lombok Tengah 22 orang</v>
          </cell>
          <cell r="L4545">
            <v>3960000</v>
          </cell>
          <cell r="M4545" t="str">
            <v>5.1.5.02.03</v>
          </cell>
        </row>
        <row r="4546">
          <cell r="A4546" t="str">
            <v>5150203925</v>
          </cell>
          <cell r="C4546">
            <v>5</v>
          </cell>
          <cell r="D4546">
            <v>1</v>
          </cell>
          <cell r="E4546">
            <v>5</v>
          </cell>
          <cell r="F4546" t="str">
            <v>02</v>
          </cell>
          <cell r="G4546" t="str">
            <v>03</v>
          </cell>
          <cell r="H4546" t="str">
            <v>925</v>
          </cell>
          <cell r="J4546" t="str">
            <v>Bantuan Sosial Kepada Sekolah Swasta Untuk Bantuan Siswa Miskin</v>
          </cell>
          <cell r="K4546" t="str">
            <v>Bantuan Sosial untuk Siswa Miskin MTs. Al Mujtahidin NW.Bt.Gulung Prbu di Kabupaten Lombok Tengah 30 orang</v>
          </cell>
          <cell r="L4546">
            <v>5400000</v>
          </cell>
          <cell r="M4546" t="str">
            <v>5.1.5.02.03</v>
          </cell>
        </row>
        <row r="4547">
          <cell r="A4547" t="str">
            <v>5150203926</v>
          </cell>
          <cell r="C4547">
            <v>5</v>
          </cell>
          <cell r="D4547">
            <v>1</v>
          </cell>
          <cell r="E4547">
            <v>5</v>
          </cell>
          <cell r="F4547" t="str">
            <v>02</v>
          </cell>
          <cell r="G4547" t="str">
            <v>03</v>
          </cell>
          <cell r="H4547" t="str">
            <v>926</v>
          </cell>
          <cell r="J4547" t="str">
            <v>Bantuan Sosial Kepada Sekolah Swasta Untuk Bantuan Siswa Miskin</v>
          </cell>
          <cell r="K4547" t="str">
            <v>Bantuan Sosial untuk Siswa Miskin MTs. Al-Istiqomah NW Bedus di Kabupaten Lombok Tengah 47 orang</v>
          </cell>
          <cell r="L4547">
            <v>8460000</v>
          </cell>
          <cell r="M4547" t="str">
            <v>5.1.5.02.03</v>
          </cell>
        </row>
        <row r="4548">
          <cell r="A4548" t="str">
            <v>5150203927</v>
          </cell>
          <cell r="C4548">
            <v>5</v>
          </cell>
          <cell r="D4548">
            <v>1</v>
          </cell>
          <cell r="E4548">
            <v>5</v>
          </cell>
          <cell r="F4548" t="str">
            <v>02</v>
          </cell>
          <cell r="G4548" t="str">
            <v>03</v>
          </cell>
          <cell r="H4548" t="str">
            <v>927</v>
          </cell>
          <cell r="J4548" t="str">
            <v>Bantuan Sosial Kepada Sekolah Swasta Untuk Bantuan Siswa Miskin</v>
          </cell>
          <cell r="K4548" t="str">
            <v>Bantuan Sosial untuk Siswa Miskin MTs. Al-Makrip Sinah NU Pengembur di Kabupaten Lombok Tengah 88 orang</v>
          </cell>
          <cell r="L4548">
            <v>15840000</v>
          </cell>
          <cell r="M4548" t="str">
            <v>5.1.5.02.03</v>
          </cell>
        </row>
        <row r="4549">
          <cell r="A4549" t="str">
            <v>5150203928</v>
          </cell>
          <cell r="C4549">
            <v>5</v>
          </cell>
          <cell r="D4549">
            <v>1</v>
          </cell>
          <cell r="E4549">
            <v>5</v>
          </cell>
          <cell r="F4549" t="str">
            <v>02</v>
          </cell>
          <cell r="G4549" t="str">
            <v>03</v>
          </cell>
          <cell r="H4549" t="str">
            <v>928</v>
          </cell>
          <cell r="J4549" t="str">
            <v>Bantuan Sosial Kepada Sekolah Swasta Untuk Bantuan Siswa Miskin</v>
          </cell>
          <cell r="K4549" t="str">
            <v>Bantuan Sosial untuk Siswa Miskin MTs. Hidayatul Atfal Rebile di Kabupaten Lombok Tengah 61 orang</v>
          </cell>
          <cell r="L4549">
            <v>10980000</v>
          </cell>
          <cell r="M4549" t="str">
            <v>5.1.5.02.03</v>
          </cell>
        </row>
        <row r="4550">
          <cell r="A4550" t="str">
            <v>5150203929</v>
          </cell>
          <cell r="C4550">
            <v>5</v>
          </cell>
          <cell r="D4550">
            <v>1</v>
          </cell>
          <cell r="E4550">
            <v>5</v>
          </cell>
          <cell r="F4550" t="str">
            <v>02</v>
          </cell>
          <cell r="G4550" t="str">
            <v>03</v>
          </cell>
          <cell r="H4550" t="str">
            <v>929</v>
          </cell>
          <cell r="J4550" t="str">
            <v>Bantuan Sosial Kepada Sekolah Swasta Untuk Bantuan Siswa Miskin</v>
          </cell>
          <cell r="K4550" t="str">
            <v>Bantuan Sosial untuk Siswa Miskin MTs. Islahul Ummah NW Bunut Baok di Kabupaten Lombok Tengah 26 orang</v>
          </cell>
          <cell r="L4550">
            <v>4680000</v>
          </cell>
          <cell r="M4550" t="str">
            <v>5.1.5.02.03</v>
          </cell>
        </row>
        <row r="4551">
          <cell r="A4551" t="str">
            <v>5150203930</v>
          </cell>
          <cell r="C4551">
            <v>5</v>
          </cell>
          <cell r="D4551">
            <v>1</v>
          </cell>
          <cell r="E4551">
            <v>5</v>
          </cell>
          <cell r="F4551" t="str">
            <v>02</v>
          </cell>
          <cell r="G4551" t="str">
            <v>03</v>
          </cell>
          <cell r="H4551" t="str">
            <v>930</v>
          </cell>
          <cell r="J4551" t="str">
            <v>Bantuan Sosial Kepada Sekolah Swasta Untuk Bantuan Siswa Miskin</v>
          </cell>
          <cell r="K4551" t="str">
            <v>Bantuan Sosial untuk Siswa Miskin MTs. Minhajul Ulum Ketare di Kabupaten Lombok Tengah 26 orang</v>
          </cell>
          <cell r="L4551">
            <v>4680000</v>
          </cell>
          <cell r="M4551" t="str">
            <v>5.1.5.02.03</v>
          </cell>
        </row>
        <row r="4552">
          <cell r="A4552" t="str">
            <v>5150203931</v>
          </cell>
          <cell r="C4552">
            <v>5</v>
          </cell>
          <cell r="D4552">
            <v>1</v>
          </cell>
          <cell r="E4552">
            <v>5</v>
          </cell>
          <cell r="F4552" t="str">
            <v>02</v>
          </cell>
          <cell r="G4552" t="str">
            <v>03</v>
          </cell>
          <cell r="H4552" t="str">
            <v>931</v>
          </cell>
          <cell r="J4552" t="str">
            <v>Bantuan Sosial Kepada Sekolah Swasta Untuk Bantuan Siswa Miskin</v>
          </cell>
          <cell r="K4552" t="str">
            <v>Bantuan Sosial untuk Siswa Miskin MTs. Nurul Hidayah Rembitan di Kabupaten Lombok Tengah 24 orang</v>
          </cell>
          <cell r="L4552">
            <v>4320000</v>
          </cell>
          <cell r="M4552" t="str">
            <v>5.1.5.02.03</v>
          </cell>
        </row>
        <row r="4553">
          <cell r="A4553" t="str">
            <v>5150203932</v>
          </cell>
          <cell r="C4553">
            <v>5</v>
          </cell>
          <cell r="D4553">
            <v>1</v>
          </cell>
          <cell r="E4553">
            <v>5</v>
          </cell>
          <cell r="F4553" t="str">
            <v>02</v>
          </cell>
          <cell r="G4553" t="str">
            <v>03</v>
          </cell>
          <cell r="H4553" t="str">
            <v>932</v>
          </cell>
          <cell r="J4553" t="str">
            <v>Bantuan Sosial Kepada Sekolah Swasta Untuk Bantuan Siswa Miskin</v>
          </cell>
          <cell r="K4553" t="str">
            <v>Bantuan Sosial untuk Siswa Miskin MTs. Nurul Ijtihad Lenser di Kabupaten Lombok Tengah 23 orang</v>
          </cell>
          <cell r="L4553">
            <v>4140000</v>
          </cell>
          <cell r="M4553" t="str">
            <v>5.1.5.02.03</v>
          </cell>
        </row>
        <row r="4554">
          <cell r="A4554" t="str">
            <v>5150203933</v>
          </cell>
          <cell r="C4554">
            <v>5</v>
          </cell>
          <cell r="D4554">
            <v>1</v>
          </cell>
          <cell r="E4554">
            <v>5</v>
          </cell>
          <cell r="F4554" t="str">
            <v>02</v>
          </cell>
          <cell r="G4554" t="str">
            <v>03</v>
          </cell>
          <cell r="H4554" t="str">
            <v>933</v>
          </cell>
          <cell r="J4554" t="str">
            <v>Bantuan Sosial Kepada Sekolah Swasta Untuk Bantuan Siswa Miskin</v>
          </cell>
          <cell r="K4554" t="str">
            <v>Bantuan Sosial untuk Siswa Miskin MTs. Nurul Iman NW  Pengembur di Kabupaten Lombok Tengah 69 orang</v>
          </cell>
          <cell r="L4554">
            <v>12420000</v>
          </cell>
          <cell r="M4554" t="str">
            <v>5.1.5.02.03</v>
          </cell>
        </row>
        <row r="4555">
          <cell r="A4555" t="str">
            <v>5150203934</v>
          </cell>
          <cell r="C4555">
            <v>5</v>
          </cell>
          <cell r="D4555">
            <v>1</v>
          </cell>
          <cell r="E4555">
            <v>5</v>
          </cell>
          <cell r="F4555" t="str">
            <v>02</v>
          </cell>
          <cell r="G4555" t="str">
            <v>03</v>
          </cell>
          <cell r="H4555" t="str">
            <v>934</v>
          </cell>
          <cell r="J4555" t="str">
            <v>Bantuan Sosial Kepada Sekolah Swasta Untuk Bantuan Siswa Miskin</v>
          </cell>
          <cell r="K4555" t="str">
            <v>Bantuan Sosial untuk Siswa Miskin MTs. Nurul Wathon Remajun di Kabupaten Lombok Tengah 39 orang</v>
          </cell>
          <cell r="L4555">
            <v>7020000</v>
          </cell>
          <cell r="M4555" t="str">
            <v>5.1.5.02.03</v>
          </cell>
        </row>
        <row r="4556">
          <cell r="A4556" t="str">
            <v>5150203935</v>
          </cell>
          <cell r="C4556">
            <v>5</v>
          </cell>
          <cell r="D4556">
            <v>1</v>
          </cell>
          <cell r="E4556">
            <v>5</v>
          </cell>
          <cell r="F4556" t="str">
            <v>02</v>
          </cell>
          <cell r="G4556" t="str">
            <v>03</v>
          </cell>
          <cell r="H4556" t="str">
            <v>935</v>
          </cell>
          <cell r="J4556" t="str">
            <v>Bantuan Sosial Kepada Sekolah Swasta Untuk Bantuan Siswa Miskin</v>
          </cell>
          <cell r="K4556" t="str">
            <v>Bantuan Sosial untuk Siswa Miskin MTs. Nurussalam Reak Tanak Awu di Kabupaten Lombok Tengah 77 orang</v>
          </cell>
          <cell r="L4556">
            <v>13860000</v>
          </cell>
          <cell r="M4556" t="str">
            <v>5.1.5.02.03</v>
          </cell>
        </row>
        <row r="4557">
          <cell r="A4557" t="str">
            <v>5150203936</v>
          </cell>
          <cell r="C4557">
            <v>5</v>
          </cell>
          <cell r="D4557">
            <v>1</v>
          </cell>
          <cell r="E4557">
            <v>5</v>
          </cell>
          <cell r="F4557" t="str">
            <v>02</v>
          </cell>
          <cell r="G4557" t="str">
            <v>03</v>
          </cell>
          <cell r="H4557" t="str">
            <v>936</v>
          </cell>
          <cell r="J4557" t="str">
            <v>Bantuan Sosial Kepada Sekolah Swasta Untuk Bantuan Siswa Miskin</v>
          </cell>
          <cell r="K4557" t="str">
            <v>Bantuan Sosial untuk Siswa Miskin MTs. Al-Ikhlas Mongge di Kabupaten Lombok Tengah 20 orang</v>
          </cell>
          <cell r="L4557">
            <v>3600000</v>
          </cell>
          <cell r="M4557" t="str">
            <v>5.1.5.02.03</v>
          </cell>
        </row>
        <row r="4558">
          <cell r="A4558" t="str">
            <v>5150203937</v>
          </cell>
          <cell r="C4558">
            <v>5</v>
          </cell>
          <cell r="D4558">
            <v>1</v>
          </cell>
          <cell r="E4558">
            <v>5</v>
          </cell>
          <cell r="F4558" t="str">
            <v>02</v>
          </cell>
          <cell r="G4558" t="str">
            <v>03</v>
          </cell>
          <cell r="H4558" t="str">
            <v>937</v>
          </cell>
          <cell r="J4558" t="str">
            <v>Bantuan Sosial Kepada Sekolah Swasta Untuk Bantuan Siswa Miskin</v>
          </cell>
          <cell r="K4558" t="str">
            <v>Bantuan Sosial untuk Siswa Miskin MTs. NW Al Mashudi Kawo di Kabupaten Lombok Tengah 33 orang</v>
          </cell>
          <cell r="L4558">
            <v>5940000</v>
          </cell>
          <cell r="M4558" t="str">
            <v>5.1.5.02.03</v>
          </cell>
        </row>
        <row r="4559">
          <cell r="A4559" t="str">
            <v>5150203938</v>
          </cell>
          <cell r="C4559">
            <v>5</v>
          </cell>
          <cell r="D4559">
            <v>1</v>
          </cell>
          <cell r="E4559">
            <v>5</v>
          </cell>
          <cell r="F4559" t="str">
            <v>02</v>
          </cell>
          <cell r="G4559" t="str">
            <v>03</v>
          </cell>
          <cell r="H4559" t="str">
            <v>938</v>
          </cell>
          <cell r="J4559" t="str">
            <v>Bantuan Sosial Kepada Sekolah Swasta Untuk Bantuan Siswa Miskin</v>
          </cell>
          <cell r="K4559" t="str">
            <v>Bantuan Sosial untuk Siswa Miskin MTs. Ruhama Jambik di Kabupaten Lombok Tengah 10 orang</v>
          </cell>
          <cell r="L4559">
            <v>1800000</v>
          </cell>
          <cell r="M4559" t="str">
            <v>5.1.5.02.03</v>
          </cell>
        </row>
        <row r="4560">
          <cell r="A4560" t="str">
            <v>5150203939</v>
          </cell>
          <cell r="C4560">
            <v>5</v>
          </cell>
          <cell r="D4560">
            <v>1</v>
          </cell>
          <cell r="E4560">
            <v>5</v>
          </cell>
          <cell r="F4560" t="str">
            <v>02</v>
          </cell>
          <cell r="G4560" t="str">
            <v>03</v>
          </cell>
          <cell r="H4560" t="str">
            <v>939</v>
          </cell>
          <cell r="J4560" t="str">
            <v>Bantuan Sosial Kepada Sekolah Swasta Untuk Bantuan Siswa Miskin</v>
          </cell>
          <cell r="K4560" t="str">
            <v>Bantuan Sosial untuk Siswa Miskin MTs. Darussalam Singgar Sengkol di Kabupaten Lombok Tengah 33 orang</v>
          </cell>
          <cell r="L4560">
            <v>5940000</v>
          </cell>
          <cell r="M4560" t="str">
            <v>5.1.5.02.03</v>
          </cell>
        </row>
        <row r="4561">
          <cell r="A4561" t="str">
            <v>5150203940</v>
          </cell>
          <cell r="C4561">
            <v>5</v>
          </cell>
          <cell r="D4561">
            <v>1</v>
          </cell>
          <cell r="E4561">
            <v>5</v>
          </cell>
          <cell r="F4561" t="str">
            <v>02</v>
          </cell>
          <cell r="G4561" t="str">
            <v>03</v>
          </cell>
          <cell r="H4561" t="str">
            <v>940</v>
          </cell>
          <cell r="J4561" t="str">
            <v>Bantuan Sosial Kepada Sekolah Swasta Untuk Bantuan Siswa Miskin</v>
          </cell>
          <cell r="K4561" t="str">
            <v>Bantuan Sosial untuk Siswa Miskin MTs. Al-Abror As-syafi'iyah Selak Ketare di Kabupaten Lombok Tengah 48 orang</v>
          </cell>
          <cell r="L4561">
            <v>8640000</v>
          </cell>
          <cell r="M4561" t="str">
            <v>5.1.5.02.03</v>
          </cell>
        </row>
        <row r="4562">
          <cell r="A4562" t="str">
            <v>5150203941</v>
          </cell>
          <cell r="C4562">
            <v>5</v>
          </cell>
          <cell r="D4562">
            <v>1</v>
          </cell>
          <cell r="E4562">
            <v>5</v>
          </cell>
          <cell r="F4562" t="str">
            <v>02</v>
          </cell>
          <cell r="G4562" t="str">
            <v>03</v>
          </cell>
          <cell r="H4562" t="str">
            <v>941</v>
          </cell>
          <cell r="J4562" t="str">
            <v>Bantuan Sosial Kepada Sekolah Swasta Untuk Bantuan Siswa Miskin</v>
          </cell>
          <cell r="K4562" t="str">
            <v>Bantuan Sosial untuk Siswa Miskin MTs. Darul Mujahidin NW Ketangan di Kabupaten Lombok Tengah 29 orang</v>
          </cell>
          <cell r="L4562">
            <v>5220000</v>
          </cell>
          <cell r="M4562" t="str">
            <v>5.1.5.02.03</v>
          </cell>
        </row>
        <row r="4563">
          <cell r="A4563" t="str">
            <v>5150203942</v>
          </cell>
          <cell r="C4563">
            <v>5</v>
          </cell>
          <cell r="D4563">
            <v>1</v>
          </cell>
          <cell r="E4563">
            <v>5</v>
          </cell>
          <cell r="F4563" t="str">
            <v>02</v>
          </cell>
          <cell r="G4563" t="str">
            <v>03</v>
          </cell>
          <cell r="H4563" t="str">
            <v>942</v>
          </cell>
          <cell r="J4563" t="str">
            <v>Bantuan Sosial Kepada Sekolah Swasta Untuk Bantuan Siswa Miskin</v>
          </cell>
          <cell r="K4563" t="str">
            <v>Bantuan Sosial untuk Siswa Miskin MTs. Tahfizhul Qur'an Nuraini Al-Ikhlas Rajan di Kabupaten Lombok Tengah 62 orang</v>
          </cell>
          <cell r="L4563">
            <v>11160000</v>
          </cell>
          <cell r="M4563" t="str">
            <v>5.1.5.02.03</v>
          </cell>
        </row>
        <row r="4564">
          <cell r="A4564" t="str">
            <v>5150203943</v>
          </cell>
          <cell r="C4564">
            <v>5</v>
          </cell>
          <cell r="D4564">
            <v>1</v>
          </cell>
          <cell r="E4564">
            <v>5</v>
          </cell>
          <cell r="F4564" t="str">
            <v>02</v>
          </cell>
          <cell r="G4564" t="str">
            <v>03</v>
          </cell>
          <cell r="H4564" t="str">
            <v>943</v>
          </cell>
          <cell r="J4564" t="str">
            <v>Bantuan Sosial Kepada Sekolah Swasta Untuk Bantuan Siswa Miskin</v>
          </cell>
          <cell r="K4564" t="str">
            <v>Bantuan Sosial untuk Siswa Miskin MTs. Nurul ijtihad NW.Tenang. di Kabupaten Lombok Tengah 11 orang</v>
          </cell>
          <cell r="L4564">
            <v>1980000</v>
          </cell>
          <cell r="M4564" t="str">
            <v>5.1.5.02.03</v>
          </cell>
        </row>
        <row r="4565">
          <cell r="A4565" t="str">
            <v>5150203944</v>
          </cell>
          <cell r="C4565">
            <v>5</v>
          </cell>
          <cell r="D4565">
            <v>1</v>
          </cell>
          <cell r="E4565">
            <v>5</v>
          </cell>
          <cell r="F4565" t="str">
            <v>02</v>
          </cell>
          <cell r="G4565" t="str">
            <v>03</v>
          </cell>
          <cell r="H4565" t="str">
            <v>944</v>
          </cell>
          <cell r="J4565" t="str">
            <v>Bantuan Sosial Kepada Sekolah Swasta Untuk Bantuan Siswa Miskin</v>
          </cell>
          <cell r="K4565" t="str">
            <v>Bantuan Sosial untuk Siswa Miskin MTs. Darul Mujahidin Uluan Prabu di Kabupaten Lombok Tengah 29 orang</v>
          </cell>
          <cell r="L4565">
            <v>5220000</v>
          </cell>
          <cell r="M4565" t="str">
            <v>5.1.5.02.03</v>
          </cell>
        </row>
        <row r="4566">
          <cell r="A4566" t="str">
            <v>5150203945</v>
          </cell>
          <cell r="C4566">
            <v>5</v>
          </cell>
          <cell r="D4566">
            <v>1</v>
          </cell>
          <cell r="E4566">
            <v>5</v>
          </cell>
          <cell r="F4566" t="str">
            <v>02</v>
          </cell>
          <cell r="G4566" t="str">
            <v>03</v>
          </cell>
          <cell r="H4566" t="str">
            <v>945</v>
          </cell>
          <cell r="J4566" t="str">
            <v>Bantuan Sosial Kepada Sekolah Swasta Untuk Bantuan Siswa Miskin</v>
          </cell>
          <cell r="K4566" t="str">
            <v>Bantuan Sosial untuk Siswa Miskin MTs. Al-Maarif Sirajul Ulum Reak di Kabupaten Lombok Tengah 25 orang</v>
          </cell>
          <cell r="L4566">
            <v>4500000</v>
          </cell>
          <cell r="M4566" t="str">
            <v>5.1.5.02.03</v>
          </cell>
        </row>
        <row r="4567">
          <cell r="A4567" t="str">
            <v>5150203946</v>
          </cell>
          <cell r="C4567">
            <v>5</v>
          </cell>
          <cell r="D4567">
            <v>1</v>
          </cell>
          <cell r="E4567">
            <v>5</v>
          </cell>
          <cell r="F4567" t="str">
            <v>02</v>
          </cell>
          <cell r="G4567" t="str">
            <v>03</v>
          </cell>
          <cell r="H4567" t="str">
            <v>946</v>
          </cell>
          <cell r="J4567" t="str">
            <v>Bantuan Sosial Kepada Sekolah Swasta Untuk Bantuan Siswa Miskin</v>
          </cell>
          <cell r="K4567" t="str">
            <v>Bantuan Sosial untuk Siswa Miskin MTs. SA Darul Abror NW di Kabupaten Lombok Tengah 30 orang</v>
          </cell>
          <cell r="L4567">
            <v>5400000</v>
          </cell>
          <cell r="M4567" t="str">
            <v>5.1.5.02.03</v>
          </cell>
        </row>
        <row r="4568">
          <cell r="A4568" t="str">
            <v>5150203947</v>
          </cell>
          <cell r="C4568">
            <v>5</v>
          </cell>
          <cell r="D4568">
            <v>1</v>
          </cell>
          <cell r="E4568">
            <v>5</v>
          </cell>
          <cell r="F4568" t="str">
            <v>02</v>
          </cell>
          <cell r="G4568" t="str">
            <v>03</v>
          </cell>
          <cell r="H4568" t="str">
            <v>947</v>
          </cell>
          <cell r="J4568" t="str">
            <v>Bantuan Sosial Kepada Sekolah Swasta Untuk Bantuan Siswa Miskin</v>
          </cell>
          <cell r="K4568" t="str">
            <v>Bantuan Sosial untuk Siswa Miskin MTs. Al-Ma'un Tumpak di Kabupaten Lombok Tengah 17 orang</v>
          </cell>
          <cell r="L4568">
            <v>3060000</v>
          </cell>
          <cell r="M4568" t="str">
            <v>5.1.5.02.03</v>
          </cell>
        </row>
        <row r="4569">
          <cell r="A4569" t="str">
            <v>5150203948</v>
          </cell>
          <cell r="C4569">
            <v>5</v>
          </cell>
          <cell r="D4569">
            <v>1</v>
          </cell>
          <cell r="E4569">
            <v>5</v>
          </cell>
          <cell r="F4569" t="str">
            <v>02</v>
          </cell>
          <cell r="G4569" t="str">
            <v>03</v>
          </cell>
          <cell r="H4569" t="str">
            <v>948</v>
          </cell>
          <cell r="J4569" t="str">
            <v>Bantuan Sosial Kepada Sekolah Swasta Untuk Bantuan Siswa Miskin</v>
          </cell>
          <cell r="K4569" t="str">
            <v>Bantuan Sosial untuk Siswa Miskin MTs. Al-Baladul Amin Sebute di Kabupaten Lombok Tengah 9 orang</v>
          </cell>
          <cell r="L4569">
            <v>1620000</v>
          </cell>
          <cell r="M4569" t="str">
            <v>5.1.5.02.03</v>
          </cell>
        </row>
        <row r="4570">
          <cell r="A4570" t="str">
            <v>5150203949</v>
          </cell>
          <cell r="C4570">
            <v>5</v>
          </cell>
          <cell r="D4570">
            <v>1</v>
          </cell>
          <cell r="E4570">
            <v>5</v>
          </cell>
          <cell r="F4570" t="str">
            <v>02</v>
          </cell>
          <cell r="G4570" t="str">
            <v>03</v>
          </cell>
          <cell r="H4570" t="str">
            <v>949</v>
          </cell>
          <cell r="J4570" t="str">
            <v>Bantuan Sosial Kepada Sekolah Swasta Untuk Bantuan Siswa Miskin</v>
          </cell>
          <cell r="K4570" t="str">
            <v>Bantuan Sosial untuk Siswa Miskin MTs. Al Hidayah Baren Mayung Pengadang di Kabupaten Lombok Tengah 26 orang</v>
          </cell>
          <cell r="L4570">
            <v>4680000</v>
          </cell>
          <cell r="M4570" t="str">
            <v>5.1.5.02.03</v>
          </cell>
        </row>
        <row r="4571">
          <cell r="A4571" t="str">
            <v>5150203950</v>
          </cell>
          <cell r="C4571">
            <v>5</v>
          </cell>
          <cell r="D4571">
            <v>1</v>
          </cell>
          <cell r="E4571">
            <v>5</v>
          </cell>
          <cell r="F4571" t="str">
            <v>02</v>
          </cell>
          <cell r="G4571" t="str">
            <v>03</v>
          </cell>
          <cell r="H4571" t="str">
            <v>950</v>
          </cell>
          <cell r="J4571" t="str">
            <v>Bantuan Sosial Kepada Sekolah Swasta Untuk Bantuan Siswa Miskin</v>
          </cell>
          <cell r="K4571" t="str">
            <v>Bantuan Sosial untuk Siswa Miskin MTs. Al-Baqiyatussolihat Beraim di Kabupaten Lombok Tengah 37 orang</v>
          </cell>
          <cell r="L4571">
            <v>6660000</v>
          </cell>
          <cell r="M4571" t="str">
            <v>5.1.5.02.03</v>
          </cell>
        </row>
        <row r="4572">
          <cell r="A4572" t="str">
            <v>5150203951</v>
          </cell>
          <cell r="C4572">
            <v>5</v>
          </cell>
          <cell r="D4572">
            <v>1</v>
          </cell>
          <cell r="E4572">
            <v>5</v>
          </cell>
          <cell r="F4572" t="str">
            <v>02</v>
          </cell>
          <cell r="G4572" t="str">
            <v>03</v>
          </cell>
          <cell r="H4572" t="str">
            <v>951</v>
          </cell>
          <cell r="J4572" t="str">
            <v>Bantuan Sosial Kepada Sekolah Swasta Untuk Bantuan Siswa Miskin</v>
          </cell>
          <cell r="K4572" t="str">
            <v>Bantuan Sosial untuk Siswa Miskin MTs. Darul Ulum Braim di Kabupaten Lombok Tengah 63 orang</v>
          </cell>
          <cell r="L4572">
            <v>11340000</v>
          </cell>
          <cell r="M4572" t="str">
            <v>5.1.5.02.03</v>
          </cell>
        </row>
        <row r="4573">
          <cell r="A4573" t="str">
            <v>5150203952</v>
          </cell>
          <cell r="C4573">
            <v>5</v>
          </cell>
          <cell r="D4573">
            <v>1</v>
          </cell>
          <cell r="E4573">
            <v>5</v>
          </cell>
          <cell r="F4573" t="str">
            <v>02</v>
          </cell>
          <cell r="G4573" t="str">
            <v>03</v>
          </cell>
          <cell r="H4573" t="str">
            <v>952</v>
          </cell>
          <cell r="J4573" t="str">
            <v>Bantuan Sosial Kepada Sekolah Swasta Untuk Bantuan Siswa Miskin</v>
          </cell>
          <cell r="K4573" t="str">
            <v>Bantuan Sosial untuk Siswa Miskin MTs. Darussalam Batunyala di Kabupaten Lombok Tengah 90 orang</v>
          </cell>
          <cell r="L4573">
            <v>16200000</v>
          </cell>
          <cell r="M4573" t="str">
            <v>5.1.5.02.03</v>
          </cell>
        </row>
        <row r="4574">
          <cell r="A4574" t="str">
            <v>5150203953</v>
          </cell>
          <cell r="C4574">
            <v>5</v>
          </cell>
          <cell r="D4574">
            <v>1</v>
          </cell>
          <cell r="E4574">
            <v>5</v>
          </cell>
          <cell r="F4574" t="str">
            <v>02</v>
          </cell>
          <cell r="G4574" t="str">
            <v>03</v>
          </cell>
          <cell r="H4574" t="str">
            <v>953</v>
          </cell>
          <cell r="J4574" t="str">
            <v>Bantuan Sosial Kepada Sekolah Swasta Untuk Bantuan Siswa Miskin</v>
          </cell>
          <cell r="K4574" t="str">
            <v>Bantuan Sosial untuk Siswa Miskin MTs. Muamalah / YP.3 I Lomban di Kabupaten Lombok Tengah 46 orang</v>
          </cell>
          <cell r="L4574">
            <v>8280000</v>
          </cell>
          <cell r="M4574" t="str">
            <v>5.1.5.02.03</v>
          </cell>
        </row>
        <row r="4575">
          <cell r="A4575" t="str">
            <v>5150203954</v>
          </cell>
          <cell r="C4575">
            <v>5</v>
          </cell>
          <cell r="D4575">
            <v>1</v>
          </cell>
          <cell r="E4575">
            <v>5</v>
          </cell>
          <cell r="F4575" t="str">
            <v>02</v>
          </cell>
          <cell r="G4575" t="str">
            <v>03</v>
          </cell>
          <cell r="H4575" t="str">
            <v>954</v>
          </cell>
          <cell r="J4575" t="str">
            <v>Bantuan Sosial Kepada Sekolah Swasta Untuk Bantuan Siswa Miskin</v>
          </cell>
          <cell r="K4575" t="str">
            <v>Bantuan Sosial untuk Siswa Miskin MTs. Nurul Ijtihad Mapong di Kabupaten Lombok Tengah 31 orang</v>
          </cell>
          <cell r="L4575">
            <v>5580000</v>
          </cell>
          <cell r="M4575" t="str">
            <v>5.1.5.02.03</v>
          </cell>
        </row>
        <row r="4576">
          <cell r="A4576" t="str">
            <v>5150203955</v>
          </cell>
          <cell r="C4576">
            <v>5</v>
          </cell>
          <cell r="D4576">
            <v>1</v>
          </cell>
          <cell r="E4576">
            <v>5</v>
          </cell>
          <cell r="F4576" t="str">
            <v>02</v>
          </cell>
          <cell r="G4576" t="str">
            <v>03</v>
          </cell>
          <cell r="H4576" t="str">
            <v>955</v>
          </cell>
          <cell r="J4576" t="str">
            <v>Bantuan Sosial Kepada Sekolah Swasta Untuk Bantuan Siswa Miskin</v>
          </cell>
          <cell r="K4576" t="str">
            <v>Bantuan Sosial untuk Siswa Miskin MTs. Nurusobah Batunyala di Kabupaten Lombok Tengah 81 orang</v>
          </cell>
          <cell r="L4576">
            <v>14580000</v>
          </cell>
          <cell r="M4576" t="str">
            <v>5.1.5.02.03</v>
          </cell>
        </row>
        <row r="4577">
          <cell r="A4577" t="str">
            <v>5150203956</v>
          </cell>
          <cell r="C4577">
            <v>5</v>
          </cell>
          <cell r="D4577">
            <v>1</v>
          </cell>
          <cell r="E4577">
            <v>5</v>
          </cell>
          <cell r="F4577" t="str">
            <v>02</v>
          </cell>
          <cell r="G4577" t="str">
            <v>03</v>
          </cell>
          <cell r="H4577" t="str">
            <v>956</v>
          </cell>
          <cell r="J4577" t="str">
            <v>Bantuan Sosial Kepada Sekolah Swasta Untuk Bantuan Siswa Miskin</v>
          </cell>
          <cell r="K4577" t="str">
            <v>Bantuan Sosial untuk Siswa Miskin MTs. NW Assunnah Jur. Jaler di Kabupaten Lombok Tengah 35 orang</v>
          </cell>
          <cell r="L4577">
            <v>6300000</v>
          </cell>
          <cell r="M4577" t="str">
            <v>5.1.5.02.03</v>
          </cell>
        </row>
        <row r="4578">
          <cell r="A4578" t="str">
            <v>5150203957</v>
          </cell>
          <cell r="C4578">
            <v>5</v>
          </cell>
          <cell r="D4578">
            <v>1</v>
          </cell>
          <cell r="E4578">
            <v>5</v>
          </cell>
          <cell r="F4578" t="str">
            <v>02</v>
          </cell>
          <cell r="G4578" t="str">
            <v>03</v>
          </cell>
          <cell r="H4578" t="str">
            <v>957</v>
          </cell>
          <cell r="J4578" t="str">
            <v>Bantuan Sosial Kepada Sekolah Swasta Untuk Bantuan Siswa Miskin</v>
          </cell>
          <cell r="K4578" t="str">
            <v>Bantuan Sosial untuk Siswa Miskin MTs. NW Jurang Jaler di Kabupaten Lombok Tengah 39 orang</v>
          </cell>
          <cell r="L4578">
            <v>7020000</v>
          </cell>
          <cell r="M4578" t="str">
            <v>5.1.5.02.03</v>
          </cell>
        </row>
        <row r="4579">
          <cell r="A4579" t="str">
            <v>5150203958</v>
          </cell>
          <cell r="C4579">
            <v>5</v>
          </cell>
          <cell r="D4579">
            <v>1</v>
          </cell>
          <cell r="E4579">
            <v>5</v>
          </cell>
          <cell r="F4579" t="str">
            <v>02</v>
          </cell>
          <cell r="G4579" t="str">
            <v>03</v>
          </cell>
          <cell r="H4579" t="str">
            <v>958</v>
          </cell>
          <cell r="J4579" t="str">
            <v>Bantuan Sosial Kepada Sekolah Swasta Untuk Bantuan Siswa Miskin</v>
          </cell>
          <cell r="K4579" t="str">
            <v>Bantuan Sosial untuk Siswa Miskin MTs. NW Nurul Falah Lajut di Kabupaten Lombok Tengah 82 orang</v>
          </cell>
          <cell r="L4579">
            <v>14760000</v>
          </cell>
          <cell r="M4579" t="str">
            <v>5.1.5.02.03</v>
          </cell>
        </row>
        <row r="4580">
          <cell r="A4580" t="str">
            <v>5150203959</v>
          </cell>
          <cell r="C4580">
            <v>5</v>
          </cell>
          <cell r="D4580">
            <v>1</v>
          </cell>
          <cell r="E4580">
            <v>5</v>
          </cell>
          <cell r="F4580" t="str">
            <v>02</v>
          </cell>
          <cell r="G4580" t="str">
            <v>03</v>
          </cell>
          <cell r="H4580" t="str">
            <v>959</v>
          </cell>
          <cell r="J4580" t="str">
            <v>Bantuan Sosial Kepada Sekolah Swasta Untuk Bantuan Siswa Miskin</v>
          </cell>
          <cell r="K4580" t="str">
            <v>Bantuan Sosial untuk Siswa Miskin MTs. NW Pengadang di Kabupaten Lombok Tengah 93 orang</v>
          </cell>
          <cell r="L4580">
            <v>16740000</v>
          </cell>
          <cell r="M4580" t="str">
            <v>5.1.5.02.03</v>
          </cell>
        </row>
        <row r="4581">
          <cell r="A4581" t="str">
            <v>5150203960</v>
          </cell>
          <cell r="C4581">
            <v>5</v>
          </cell>
          <cell r="D4581">
            <v>1</v>
          </cell>
          <cell r="E4581">
            <v>5</v>
          </cell>
          <cell r="F4581" t="str">
            <v>02</v>
          </cell>
          <cell r="G4581" t="str">
            <v>03</v>
          </cell>
          <cell r="H4581" t="str">
            <v>960</v>
          </cell>
          <cell r="J4581" t="str">
            <v>Bantuan Sosial Kepada Sekolah Swasta Untuk Bantuan Siswa Miskin</v>
          </cell>
          <cell r="K4581" t="str">
            <v>Bantuan Sosial untuk Siswa Miskin MTs. NW Sanggeng di Kabupaten Lombok Tengah 31 orang</v>
          </cell>
          <cell r="L4581">
            <v>5580000</v>
          </cell>
          <cell r="M4581" t="str">
            <v>5.1.5.02.03</v>
          </cell>
        </row>
        <row r="4582">
          <cell r="A4582" t="str">
            <v>5150203961</v>
          </cell>
          <cell r="C4582">
            <v>5</v>
          </cell>
          <cell r="D4582">
            <v>1</v>
          </cell>
          <cell r="E4582">
            <v>5</v>
          </cell>
          <cell r="F4582" t="str">
            <v>02</v>
          </cell>
          <cell r="G4582" t="str">
            <v>03</v>
          </cell>
          <cell r="H4582" t="str">
            <v>961</v>
          </cell>
          <cell r="J4582" t="str">
            <v>Bantuan Sosial Kepada Sekolah Swasta Untuk Bantuan Siswa Miskin</v>
          </cell>
          <cell r="K4582" t="str">
            <v>Bantuan Sosial untuk Siswa Miskin MTs. NW.Bual Gerantung di Kabupaten Lombok Tengah 37 orang</v>
          </cell>
          <cell r="L4582">
            <v>6660000</v>
          </cell>
          <cell r="M4582" t="str">
            <v>5.1.5.02.03</v>
          </cell>
        </row>
        <row r="4583">
          <cell r="A4583" t="str">
            <v>5150203962</v>
          </cell>
          <cell r="C4583">
            <v>5</v>
          </cell>
          <cell r="D4583">
            <v>1</v>
          </cell>
          <cell r="E4583">
            <v>5</v>
          </cell>
          <cell r="F4583" t="str">
            <v>02</v>
          </cell>
          <cell r="G4583" t="str">
            <v>03</v>
          </cell>
          <cell r="H4583" t="str">
            <v>962</v>
          </cell>
          <cell r="J4583" t="str">
            <v>Bantuan Sosial Kepada Sekolah Swasta Untuk Bantuan Siswa Miskin</v>
          </cell>
          <cell r="K4583" t="str">
            <v>Bantuan Sosial untuk Siswa Miskin MTs. Pemban Aji Pejanggik di Kabupaten Lombok Tengah 36 orang</v>
          </cell>
          <cell r="L4583">
            <v>6480000</v>
          </cell>
          <cell r="M4583" t="str">
            <v>5.1.5.02.03</v>
          </cell>
        </row>
        <row r="4584">
          <cell r="A4584" t="str">
            <v>5150203963</v>
          </cell>
          <cell r="C4584">
            <v>5</v>
          </cell>
          <cell r="D4584">
            <v>1</v>
          </cell>
          <cell r="E4584">
            <v>5</v>
          </cell>
          <cell r="F4584" t="str">
            <v>02</v>
          </cell>
          <cell r="G4584" t="str">
            <v>03</v>
          </cell>
          <cell r="H4584" t="str">
            <v>963</v>
          </cell>
          <cell r="J4584" t="str">
            <v>Bantuan Sosial Kepada Sekolah Swasta Untuk Bantuan Siswa Miskin</v>
          </cell>
          <cell r="K4584" t="str">
            <v>Bantuan Sosial untuk Siswa Miskin MTs. Tsaadiyah Tongkek di Kabupaten Lombok Tengah 36 orang</v>
          </cell>
          <cell r="L4584">
            <v>6480000</v>
          </cell>
          <cell r="M4584" t="str">
            <v>5.1.5.02.03</v>
          </cell>
        </row>
        <row r="4585">
          <cell r="A4585" t="str">
            <v>5150203964</v>
          </cell>
          <cell r="C4585">
            <v>5</v>
          </cell>
          <cell r="D4585">
            <v>1</v>
          </cell>
          <cell r="E4585">
            <v>5</v>
          </cell>
          <cell r="F4585" t="str">
            <v>02</v>
          </cell>
          <cell r="G4585" t="str">
            <v>03</v>
          </cell>
          <cell r="H4585" t="str">
            <v>964</v>
          </cell>
          <cell r="J4585" t="str">
            <v>Bantuan Sosial Kepada Sekolah Swasta Untuk Bantuan Siswa Miskin</v>
          </cell>
          <cell r="K4585" t="str">
            <v>Bantuan Sosial untuk Siswa Miskin MTs. Safinatunaja NW. Repok Oak Pengadang di Kabupaten Lombok Tengah 23 orang</v>
          </cell>
          <cell r="L4585">
            <v>4140000</v>
          </cell>
          <cell r="M4585" t="str">
            <v>5.1.5.02.03</v>
          </cell>
        </row>
        <row r="4586">
          <cell r="A4586" t="str">
            <v>5150203965</v>
          </cell>
          <cell r="C4586">
            <v>5</v>
          </cell>
          <cell r="D4586">
            <v>1</v>
          </cell>
          <cell r="E4586">
            <v>5</v>
          </cell>
          <cell r="F4586" t="str">
            <v>02</v>
          </cell>
          <cell r="G4586" t="str">
            <v>03</v>
          </cell>
          <cell r="H4586" t="str">
            <v>965</v>
          </cell>
          <cell r="J4586" t="str">
            <v>Bantuan Sosial Kepada Sekolah Swasta Untuk Bantuan Siswa Miskin</v>
          </cell>
          <cell r="K4586" t="str">
            <v>Bantuan Sosial untuk Siswa Miskin MTs. Zainuddin Minesari Braim di Kabupaten Lombok Tengah 51 orang</v>
          </cell>
          <cell r="L4586">
            <v>9180000</v>
          </cell>
          <cell r="M4586" t="str">
            <v>5.1.5.02.03</v>
          </cell>
        </row>
        <row r="4587">
          <cell r="A4587" t="str">
            <v>5150203966</v>
          </cell>
          <cell r="C4587">
            <v>5</v>
          </cell>
          <cell r="D4587">
            <v>1</v>
          </cell>
          <cell r="E4587">
            <v>5</v>
          </cell>
          <cell r="F4587" t="str">
            <v>02</v>
          </cell>
          <cell r="G4587" t="str">
            <v>03</v>
          </cell>
          <cell r="H4587" t="str">
            <v>966</v>
          </cell>
          <cell r="J4587" t="str">
            <v>Bantuan Sosial Kepada Sekolah Swasta Untuk Bantuan Siswa Miskin</v>
          </cell>
          <cell r="K4587" t="str">
            <v>Bantuan Sosial untuk Siswa Miskin MTs. Al Umariyah Montong.Razak di Kabupaten Lombok Tengah 22 orang</v>
          </cell>
          <cell r="L4587">
            <v>3960000</v>
          </cell>
          <cell r="M4587" t="str">
            <v>5.1.5.02.03</v>
          </cell>
        </row>
        <row r="4588">
          <cell r="A4588" t="str">
            <v>5150203967</v>
          </cell>
          <cell r="C4588">
            <v>5</v>
          </cell>
          <cell r="D4588">
            <v>1</v>
          </cell>
          <cell r="E4588">
            <v>5</v>
          </cell>
          <cell r="F4588" t="str">
            <v>02</v>
          </cell>
          <cell r="G4588" t="str">
            <v>03</v>
          </cell>
          <cell r="H4588" t="str">
            <v>967</v>
          </cell>
          <cell r="J4588" t="str">
            <v>Bantuan Sosial Kepada Sekolah Swasta Untuk Bantuan Siswa Miskin</v>
          </cell>
          <cell r="K4588" t="str">
            <v>Bantuan Sosial untuk Siswa Miskin MTs. Darul Ihsan Lelong di Kabupaten Lombok Tengah 54 orang</v>
          </cell>
          <cell r="L4588">
            <v>9720000</v>
          </cell>
          <cell r="M4588" t="str">
            <v>5.1.5.02.03</v>
          </cell>
        </row>
        <row r="4589">
          <cell r="A4589" t="str">
            <v>5150203968</v>
          </cell>
          <cell r="C4589">
            <v>5</v>
          </cell>
          <cell r="D4589">
            <v>1</v>
          </cell>
          <cell r="E4589">
            <v>5</v>
          </cell>
          <cell r="F4589" t="str">
            <v>02</v>
          </cell>
          <cell r="G4589" t="str">
            <v>03</v>
          </cell>
          <cell r="H4589" t="str">
            <v>968</v>
          </cell>
          <cell r="J4589" t="str">
            <v>Bantuan Sosial Kepada Sekolah Swasta Untuk Bantuan Siswa Miskin</v>
          </cell>
          <cell r="K4589" t="str">
            <v>Bantuan Sosial untuk Siswa Miskin MTs. Darunnadwah Al-Yamani di Kabupaten Lombok Tengah 20 orang</v>
          </cell>
          <cell r="L4589">
            <v>3600000</v>
          </cell>
          <cell r="M4589" t="str">
            <v>5.1.5.02.03</v>
          </cell>
        </row>
        <row r="4590">
          <cell r="A4590" t="str">
            <v>5150203969</v>
          </cell>
          <cell r="C4590">
            <v>5</v>
          </cell>
          <cell r="D4590">
            <v>1</v>
          </cell>
          <cell r="E4590">
            <v>5</v>
          </cell>
          <cell r="F4590" t="str">
            <v>02</v>
          </cell>
          <cell r="G4590" t="str">
            <v>03</v>
          </cell>
          <cell r="H4590" t="str">
            <v>969</v>
          </cell>
          <cell r="J4590" t="str">
            <v>Bantuan Sosial Kepada Sekolah Swasta Untuk Bantuan Siswa Miskin</v>
          </cell>
          <cell r="K4590" t="str">
            <v>Bantuan Sosial untuk Siswa Miskin MTs. Nurul Iman Prai di Kabupaten Lombok Tengah 30 orang</v>
          </cell>
          <cell r="L4590">
            <v>5400000</v>
          </cell>
          <cell r="M4590" t="str">
            <v>5.1.5.02.03</v>
          </cell>
        </row>
        <row r="4591">
          <cell r="A4591" t="str">
            <v>5150203970</v>
          </cell>
          <cell r="C4591">
            <v>5</v>
          </cell>
          <cell r="D4591">
            <v>1</v>
          </cell>
          <cell r="E4591">
            <v>5</v>
          </cell>
          <cell r="F4591" t="str">
            <v>02</v>
          </cell>
          <cell r="G4591" t="str">
            <v>03</v>
          </cell>
          <cell r="H4591" t="str">
            <v>970</v>
          </cell>
          <cell r="J4591" t="str">
            <v>Bantuan Sosial Kepada Sekolah Swasta Untuk Bantuan Siswa Miskin</v>
          </cell>
          <cell r="K4591" t="str">
            <v>Bantuan Sosial untuk Siswa Miskin MTs. Al- Hadi Tambun Ds.Pengadang di Kabupaten Lombok Tengah 26 orang</v>
          </cell>
          <cell r="L4591">
            <v>4680000</v>
          </cell>
          <cell r="M4591" t="str">
            <v>5.1.5.02.03</v>
          </cell>
        </row>
        <row r="4592">
          <cell r="A4592" t="str">
            <v>5150203971</v>
          </cell>
          <cell r="C4592">
            <v>5</v>
          </cell>
          <cell r="D4592">
            <v>1</v>
          </cell>
          <cell r="E4592">
            <v>5</v>
          </cell>
          <cell r="F4592" t="str">
            <v>02</v>
          </cell>
          <cell r="G4592" t="str">
            <v>03</v>
          </cell>
          <cell r="H4592" t="str">
            <v>971</v>
          </cell>
          <cell r="J4592" t="str">
            <v>Bantuan Sosial Kepada Sekolah Swasta Untuk Bantuan Siswa Miskin</v>
          </cell>
          <cell r="K4592" t="str">
            <v>Bantuan Sosial untuk Siswa Miskin MTs. Nurul Arafah NW Montong Rapi di Kabupaten Lombok Tengah 26 orang</v>
          </cell>
          <cell r="L4592">
            <v>4680000</v>
          </cell>
          <cell r="M4592" t="str">
            <v>5.1.5.02.03</v>
          </cell>
        </row>
        <row r="4593">
          <cell r="A4593" t="str">
            <v>5150203972</v>
          </cell>
          <cell r="C4593">
            <v>5</v>
          </cell>
          <cell r="D4593">
            <v>1</v>
          </cell>
          <cell r="E4593">
            <v>5</v>
          </cell>
          <cell r="F4593" t="str">
            <v>02</v>
          </cell>
          <cell r="G4593" t="str">
            <v>03</v>
          </cell>
          <cell r="H4593" t="str">
            <v>972</v>
          </cell>
          <cell r="J4593" t="str">
            <v>Bantuan Sosial Kepada Sekolah Swasta Untuk Bantuan Siswa Miskin</v>
          </cell>
          <cell r="K4593" t="str">
            <v>Bantuan Sosial untuk Siswa Miskin MTs. Darul Muttahidin Jorong Beraim di Kabupaten Lombok Tengah 28 orang</v>
          </cell>
          <cell r="L4593">
            <v>5040000</v>
          </cell>
          <cell r="M4593" t="str">
            <v>5.1.5.02.03</v>
          </cell>
        </row>
        <row r="4594">
          <cell r="A4594" t="str">
            <v>5150203973</v>
          </cell>
          <cell r="C4594">
            <v>5</v>
          </cell>
          <cell r="D4594">
            <v>1</v>
          </cell>
          <cell r="E4594">
            <v>5</v>
          </cell>
          <cell r="F4594" t="str">
            <v>02</v>
          </cell>
          <cell r="G4594" t="str">
            <v>03</v>
          </cell>
          <cell r="H4594" t="str">
            <v>973</v>
          </cell>
          <cell r="J4594" t="str">
            <v>Bantuan Sosial Kepada Sekolah Swasta Untuk Bantuan Siswa Miskin</v>
          </cell>
          <cell r="K4594" t="str">
            <v>Bantuan Sosial untuk Siswa Miskin MTs. Zaenul Musthafa NW Pengadang di Kabupaten Lombok Tengah 60 orang</v>
          </cell>
          <cell r="L4594">
            <v>10800000</v>
          </cell>
          <cell r="M4594" t="str">
            <v>5.1.5.02.03</v>
          </cell>
        </row>
        <row r="4595">
          <cell r="A4595" t="str">
            <v>5150203974</v>
          </cell>
          <cell r="C4595">
            <v>5</v>
          </cell>
          <cell r="D4595">
            <v>1</v>
          </cell>
          <cell r="E4595">
            <v>5</v>
          </cell>
          <cell r="F4595" t="str">
            <v>02</v>
          </cell>
          <cell r="G4595" t="str">
            <v>03</v>
          </cell>
          <cell r="H4595" t="str">
            <v>974</v>
          </cell>
          <cell r="J4595" t="str">
            <v>Bantuan Sosial Kepada Sekolah Swasta Untuk Bantuan Siswa Miskin</v>
          </cell>
          <cell r="K4595" t="str">
            <v>Bantuan Sosial untuk Siswa Miskin MTs.Darul Anshor Pegading di Kabupaten Lombok Tengah 17 orang</v>
          </cell>
          <cell r="L4595">
            <v>3060000</v>
          </cell>
          <cell r="M4595" t="str">
            <v>5.1.5.02.03</v>
          </cell>
        </row>
        <row r="4596">
          <cell r="A4596" t="str">
            <v>5150203975</v>
          </cell>
          <cell r="C4596">
            <v>5</v>
          </cell>
          <cell r="D4596">
            <v>1</v>
          </cell>
          <cell r="E4596">
            <v>5</v>
          </cell>
          <cell r="F4596" t="str">
            <v>02</v>
          </cell>
          <cell r="G4596" t="str">
            <v>03</v>
          </cell>
          <cell r="H4596" t="str">
            <v>975</v>
          </cell>
          <cell r="J4596" t="str">
            <v>Bantuan Sosial Kepada Sekolah Swasta Untuk Bantuan Siswa Miskin</v>
          </cell>
          <cell r="K4596" t="str">
            <v>Bantuan Sosial untuk Siswa Miskin MTs. Darul Hikmah Darek di Kabupaten Lombok Tengah 60 orang</v>
          </cell>
          <cell r="L4596">
            <v>10800000</v>
          </cell>
          <cell r="M4596" t="str">
            <v>5.1.5.02.03</v>
          </cell>
        </row>
        <row r="4597">
          <cell r="A4597" t="str">
            <v>5150203976</v>
          </cell>
          <cell r="C4597">
            <v>5</v>
          </cell>
          <cell r="D4597">
            <v>1</v>
          </cell>
          <cell r="E4597">
            <v>5</v>
          </cell>
          <cell r="F4597" t="str">
            <v>02</v>
          </cell>
          <cell r="G4597" t="str">
            <v>03</v>
          </cell>
          <cell r="H4597" t="str">
            <v>976</v>
          </cell>
          <cell r="J4597" t="str">
            <v>Bantuan Sosial Kepada Sekolah Swasta Untuk Bantuan Siswa Miskin</v>
          </cell>
          <cell r="K4597" t="str">
            <v>Bantuan Sosial untuk Siswa Miskin MTs. Manhalul Ma'rif Darek di Kabupaten Lombok Tengah 59 orang</v>
          </cell>
          <cell r="L4597">
            <v>10620000</v>
          </cell>
          <cell r="M4597" t="str">
            <v>5.1.5.02.03</v>
          </cell>
        </row>
        <row r="4598">
          <cell r="A4598" t="str">
            <v>5150203977</v>
          </cell>
          <cell r="C4598">
            <v>5</v>
          </cell>
          <cell r="D4598">
            <v>1</v>
          </cell>
          <cell r="E4598">
            <v>5</v>
          </cell>
          <cell r="F4598" t="str">
            <v>02</v>
          </cell>
          <cell r="G4598" t="str">
            <v>03</v>
          </cell>
          <cell r="H4598" t="str">
            <v>977</v>
          </cell>
          <cell r="J4598" t="str">
            <v>Bantuan Sosial Kepada Sekolah Swasta Untuk Bantuan Siswa Miskin</v>
          </cell>
          <cell r="K4598" t="str">
            <v>Bantuan Sosial untuk Siswa Miskin MTs. NW Montong Sapah di Kabupaten Lombok Tengah 40 orang</v>
          </cell>
          <cell r="L4598">
            <v>7200000</v>
          </cell>
          <cell r="M4598" t="str">
            <v>5.1.5.02.03</v>
          </cell>
        </row>
        <row r="4599">
          <cell r="A4599" t="str">
            <v>5150203978</v>
          </cell>
          <cell r="C4599">
            <v>5</v>
          </cell>
          <cell r="D4599">
            <v>1</v>
          </cell>
          <cell r="E4599">
            <v>5</v>
          </cell>
          <cell r="F4599" t="str">
            <v>02</v>
          </cell>
          <cell r="G4599" t="str">
            <v>03</v>
          </cell>
          <cell r="H4599" t="str">
            <v>978</v>
          </cell>
          <cell r="J4599" t="str">
            <v>Bantuan Sosial Kepada Sekolah Swasta Untuk Bantuan Siswa Miskin</v>
          </cell>
          <cell r="K4599" t="str">
            <v>Bantuan Sosial untuk Siswa Miskin MTs. Nurul Wathon Pelambik di Kabupaten Lombok Tengah 83 orang</v>
          </cell>
          <cell r="L4599">
            <v>14940000</v>
          </cell>
          <cell r="M4599" t="str">
            <v>5.1.5.02.03</v>
          </cell>
        </row>
        <row r="4600">
          <cell r="A4600" t="str">
            <v>5150203979</v>
          </cell>
          <cell r="C4600">
            <v>5</v>
          </cell>
          <cell r="D4600">
            <v>1</v>
          </cell>
          <cell r="E4600">
            <v>5</v>
          </cell>
          <cell r="F4600" t="str">
            <v>02</v>
          </cell>
          <cell r="G4600" t="str">
            <v>03</v>
          </cell>
          <cell r="H4600" t="str">
            <v>979</v>
          </cell>
          <cell r="J4600" t="str">
            <v>Bantuan Sosial Kepada Sekolah Swasta Untuk Bantuan Siswa Miskin</v>
          </cell>
          <cell r="K4600" t="str">
            <v>Bantuan Sosial untuk Siswa Miskin MTs. Miftahul Ma'arif Pelambik di Kabupaten Lombok Tengah 64 orang</v>
          </cell>
          <cell r="L4600">
            <v>11520000</v>
          </cell>
          <cell r="M4600" t="str">
            <v>5.1.5.02.03</v>
          </cell>
        </row>
        <row r="4601">
          <cell r="A4601" t="str">
            <v>5150203980</v>
          </cell>
          <cell r="C4601">
            <v>5</v>
          </cell>
          <cell r="D4601">
            <v>1</v>
          </cell>
          <cell r="E4601">
            <v>5</v>
          </cell>
          <cell r="F4601" t="str">
            <v>02</v>
          </cell>
          <cell r="G4601" t="str">
            <v>03</v>
          </cell>
          <cell r="H4601" t="str">
            <v>980</v>
          </cell>
          <cell r="J4601" t="str">
            <v>Bantuan Sosial Kepada Sekolah Swasta Untuk Bantuan Siswa Miskin</v>
          </cell>
          <cell r="K4601" t="str">
            <v>Bantuan Sosial untuk Siswa Miskin MTs. Darunnasihin Ranggegate di Kabupaten Lombok Tengah 54 orang</v>
          </cell>
          <cell r="L4601">
            <v>9720000</v>
          </cell>
          <cell r="M4601" t="str">
            <v>5.1.5.02.03</v>
          </cell>
        </row>
        <row r="4602">
          <cell r="A4602" t="str">
            <v>5150203981</v>
          </cell>
          <cell r="C4602">
            <v>5</v>
          </cell>
          <cell r="D4602">
            <v>1</v>
          </cell>
          <cell r="E4602">
            <v>5</v>
          </cell>
          <cell r="F4602" t="str">
            <v>02</v>
          </cell>
          <cell r="G4602" t="str">
            <v>03</v>
          </cell>
          <cell r="H4602" t="str">
            <v>981</v>
          </cell>
          <cell r="J4602" t="str">
            <v>Bantuan Sosial Kepada Sekolah Swasta Untuk Bantuan Siswa Miskin</v>
          </cell>
          <cell r="K4602" t="str">
            <v>Bantuan Sosial untuk Siswa Miskin MTs. Darul Falah Batujangkih di Kabupaten Lombok Tengah 40 orang</v>
          </cell>
          <cell r="L4602">
            <v>7200000</v>
          </cell>
          <cell r="M4602" t="str">
            <v>5.1.5.02.03</v>
          </cell>
        </row>
        <row r="4603">
          <cell r="A4603" t="str">
            <v>5150203982</v>
          </cell>
          <cell r="C4603">
            <v>5</v>
          </cell>
          <cell r="D4603">
            <v>1</v>
          </cell>
          <cell r="E4603">
            <v>5</v>
          </cell>
          <cell r="F4603" t="str">
            <v>02</v>
          </cell>
          <cell r="G4603" t="str">
            <v>03</v>
          </cell>
          <cell r="H4603" t="str">
            <v>982</v>
          </cell>
          <cell r="J4603" t="str">
            <v>Bantuan Sosial Kepada Sekolah Swasta Untuk Bantuan Siswa Miskin</v>
          </cell>
          <cell r="K4603" t="str">
            <v>Bantuan Sosial untuk Siswa Miskin MTs. Miftahul Qulub Ungga di Kabupaten Lombok Tengah 7 orang</v>
          </cell>
          <cell r="L4603">
            <v>1260000</v>
          </cell>
          <cell r="M4603" t="str">
            <v>5.1.5.02.03</v>
          </cell>
        </row>
        <row r="4604">
          <cell r="A4604" t="str">
            <v>5150203983</v>
          </cell>
          <cell r="C4604">
            <v>5</v>
          </cell>
          <cell r="D4604">
            <v>1</v>
          </cell>
          <cell r="E4604">
            <v>5</v>
          </cell>
          <cell r="F4604" t="str">
            <v>02</v>
          </cell>
          <cell r="G4604" t="str">
            <v>03</v>
          </cell>
          <cell r="H4604" t="str">
            <v>983</v>
          </cell>
          <cell r="J4604" t="str">
            <v>Bantuan Sosial Kepada Sekolah Swasta Untuk Bantuan Siswa Miskin</v>
          </cell>
          <cell r="K4604" t="str">
            <v>Bantuan Sosial untuk Siswa Miskin MTS. Miftahul Hidayah Montong Ajan di Kabupaten Lombok Tengah 41 orang</v>
          </cell>
          <cell r="L4604">
            <v>7380000</v>
          </cell>
          <cell r="M4604" t="str">
            <v>5.1.5.02.03</v>
          </cell>
        </row>
        <row r="4605">
          <cell r="A4605" t="str">
            <v>5150203984</v>
          </cell>
          <cell r="C4605">
            <v>5</v>
          </cell>
          <cell r="D4605">
            <v>1</v>
          </cell>
          <cell r="E4605">
            <v>5</v>
          </cell>
          <cell r="F4605" t="str">
            <v>02</v>
          </cell>
          <cell r="G4605" t="str">
            <v>03</v>
          </cell>
          <cell r="H4605" t="str">
            <v>984</v>
          </cell>
          <cell r="J4605" t="str">
            <v>Bantuan Sosial Kepada Sekolah Swasta Untuk Bantuan Siswa Miskin</v>
          </cell>
          <cell r="K4605" t="str">
            <v>Bantuan Sosial untuk Siswa Miskin MTs. Mambaul Ulum Kabol di Kabupaten Lombok Tengah 69 orang</v>
          </cell>
          <cell r="L4605">
            <v>12420000</v>
          </cell>
          <cell r="M4605" t="str">
            <v>5.1.5.02.03</v>
          </cell>
        </row>
        <row r="4606">
          <cell r="A4606" t="str">
            <v>5150203985</v>
          </cell>
          <cell r="C4606">
            <v>5</v>
          </cell>
          <cell r="D4606">
            <v>1</v>
          </cell>
          <cell r="E4606">
            <v>5</v>
          </cell>
          <cell r="F4606" t="str">
            <v>02</v>
          </cell>
          <cell r="G4606" t="str">
            <v>03</v>
          </cell>
          <cell r="H4606" t="str">
            <v>985</v>
          </cell>
          <cell r="J4606" t="str">
            <v>Bantuan Sosial Kepada Sekolah Swasta Untuk Bantuan Siswa Miskin</v>
          </cell>
          <cell r="K4606" t="str">
            <v>Bantuan Sosial untuk Siswa Miskin MTs. Raudlatul Ulum Batu Jangkih di Kabupaten Lombok Tengah 47 orang</v>
          </cell>
          <cell r="L4606">
            <v>8460000</v>
          </cell>
          <cell r="M4606" t="str">
            <v>5.1.5.02.03</v>
          </cell>
        </row>
        <row r="4607">
          <cell r="A4607" t="str">
            <v>5150203986</v>
          </cell>
          <cell r="C4607">
            <v>5</v>
          </cell>
          <cell r="D4607">
            <v>1</v>
          </cell>
          <cell r="E4607">
            <v>5</v>
          </cell>
          <cell r="F4607" t="str">
            <v>02</v>
          </cell>
          <cell r="G4607" t="str">
            <v>03</v>
          </cell>
          <cell r="H4607" t="str">
            <v>986</v>
          </cell>
          <cell r="J4607" t="str">
            <v>Bantuan Sosial Kepada Sekolah Swasta Untuk Bantuan Siswa Miskin</v>
          </cell>
          <cell r="K4607" t="str">
            <v>Bantuan Sosial untuk Siswa Miskin MTs. Madinatul Ulum Aik Ngembul Mt.Ajan di Kabupaten Lombok Tengah 34 orang</v>
          </cell>
          <cell r="L4607">
            <v>6120000</v>
          </cell>
          <cell r="M4607" t="str">
            <v>5.1.5.02.03</v>
          </cell>
        </row>
        <row r="4608">
          <cell r="A4608" t="str">
            <v>5150203987</v>
          </cell>
          <cell r="C4608">
            <v>5</v>
          </cell>
          <cell r="D4608">
            <v>1</v>
          </cell>
          <cell r="E4608">
            <v>5</v>
          </cell>
          <cell r="F4608" t="str">
            <v>02</v>
          </cell>
          <cell r="G4608" t="str">
            <v>03</v>
          </cell>
          <cell r="H4608" t="str">
            <v>987</v>
          </cell>
          <cell r="J4608" t="str">
            <v>Bantuan Sosial Kepada Sekolah Swasta Untuk Bantuan Siswa Miskin</v>
          </cell>
          <cell r="K4608" t="str">
            <v>Bantuan Sosial untuk Siswa Miskin MTs. Al-Ikhlas Pandan Tinggang di Kabupaten Lombok Tengah 22 orang</v>
          </cell>
          <cell r="L4608">
            <v>3960000</v>
          </cell>
          <cell r="M4608" t="str">
            <v>5.1.5.02.03</v>
          </cell>
        </row>
        <row r="4609">
          <cell r="A4609" t="str">
            <v>5150203988</v>
          </cell>
          <cell r="C4609">
            <v>5</v>
          </cell>
          <cell r="D4609">
            <v>1</v>
          </cell>
          <cell r="E4609">
            <v>5</v>
          </cell>
          <cell r="F4609" t="str">
            <v>02</v>
          </cell>
          <cell r="G4609" t="str">
            <v>03</v>
          </cell>
          <cell r="H4609" t="str">
            <v>988</v>
          </cell>
          <cell r="J4609" t="str">
            <v>Bantuan Sosial Kepada Sekolah Swasta Untuk Bantuan Siswa Miskin</v>
          </cell>
          <cell r="K4609" t="str">
            <v>Bantuan Sosial untuk Siswa Miskin MTs. Al-Mansuriah Kreak Pandan Indah di Kabupaten Lombok Tengah 39 orang</v>
          </cell>
          <cell r="L4609">
            <v>7020000</v>
          </cell>
          <cell r="M4609" t="str">
            <v>5.1.5.02.03</v>
          </cell>
        </row>
        <row r="4610">
          <cell r="A4610" t="str">
            <v>5150203989</v>
          </cell>
          <cell r="C4610">
            <v>5</v>
          </cell>
          <cell r="D4610">
            <v>1</v>
          </cell>
          <cell r="E4610">
            <v>5</v>
          </cell>
          <cell r="F4610" t="str">
            <v>02</v>
          </cell>
          <cell r="G4610" t="str">
            <v>03</v>
          </cell>
          <cell r="H4610" t="str">
            <v>989</v>
          </cell>
          <cell r="J4610" t="str">
            <v>Bantuan Sosial Kepada Sekolah Swasta Untuk Bantuan Siswa Miskin</v>
          </cell>
          <cell r="K4610" t="str">
            <v>Bantuan Sosial untuk Siswa Miskin MTs. Nurul Yakin Kelanjur Mt. Sapah di Kabupaten Lombok Tengah 20 orang</v>
          </cell>
          <cell r="L4610">
            <v>3600000</v>
          </cell>
          <cell r="M4610" t="str">
            <v>5.1.5.02.03</v>
          </cell>
        </row>
        <row r="4611">
          <cell r="A4611" t="str">
            <v>5150203990</v>
          </cell>
          <cell r="C4611">
            <v>5</v>
          </cell>
          <cell r="D4611">
            <v>1</v>
          </cell>
          <cell r="E4611">
            <v>5</v>
          </cell>
          <cell r="F4611" t="str">
            <v>02</v>
          </cell>
          <cell r="G4611" t="str">
            <v>03</v>
          </cell>
          <cell r="H4611" t="str">
            <v>990</v>
          </cell>
          <cell r="J4611" t="str">
            <v>Bantuan Sosial Kepada Sekolah Swasta Untuk Bantuan Siswa Miskin</v>
          </cell>
          <cell r="K4611" t="str">
            <v>Bantuan Sosial untuk Siswa Miskin MTs. Nurul 'Alimin  di Kabupaten Lombok Tengah 28 orang</v>
          </cell>
          <cell r="L4611">
            <v>5040000</v>
          </cell>
          <cell r="M4611" t="str">
            <v>5.1.5.02.03</v>
          </cell>
        </row>
        <row r="4612">
          <cell r="A4612" t="str">
            <v>5150203991</v>
          </cell>
          <cell r="C4612">
            <v>5</v>
          </cell>
          <cell r="D4612">
            <v>1</v>
          </cell>
          <cell r="E4612">
            <v>5</v>
          </cell>
          <cell r="F4612" t="str">
            <v>02</v>
          </cell>
          <cell r="G4612" t="str">
            <v>03</v>
          </cell>
          <cell r="H4612" t="str">
            <v>991</v>
          </cell>
          <cell r="J4612" t="str">
            <v>Bantuan Sosial Kepada Sekolah Swasta Untuk Bantuan Siswa Miskin</v>
          </cell>
          <cell r="K4612" t="str">
            <v>Bantuan Sosial untuk Siswa Miskin Al-Kaotsariyah Asshalafiyah di Kabupaten Lombok Tengah 17 orang</v>
          </cell>
          <cell r="L4612">
            <v>3060000</v>
          </cell>
          <cell r="M4612" t="str">
            <v>5.1.5.02.03</v>
          </cell>
        </row>
        <row r="4613">
          <cell r="A4613" t="str">
            <v>5150203992</v>
          </cell>
          <cell r="C4613">
            <v>5</v>
          </cell>
          <cell r="D4613">
            <v>1</v>
          </cell>
          <cell r="E4613">
            <v>5</v>
          </cell>
          <cell r="F4613" t="str">
            <v>02</v>
          </cell>
          <cell r="G4613" t="str">
            <v>03</v>
          </cell>
          <cell r="H4613" t="str">
            <v>992</v>
          </cell>
          <cell r="J4613" t="str">
            <v>Bantuan Sosial Kepada Sekolah Swasta Untuk Bantuan Siswa Miskin</v>
          </cell>
          <cell r="K4613" t="str">
            <v>Bantuan Sosial untuk Siswa Miskin MTs.Nurul Mujahidin  di Kabupaten Lombok Tengah 50 orang</v>
          </cell>
          <cell r="L4613">
            <v>9000000</v>
          </cell>
          <cell r="M4613" t="str">
            <v>5.1.5.02.03</v>
          </cell>
        </row>
        <row r="4614">
          <cell r="A4614" t="str">
            <v>5150203993</v>
          </cell>
          <cell r="C4614">
            <v>5</v>
          </cell>
          <cell r="D4614">
            <v>1</v>
          </cell>
          <cell r="E4614">
            <v>5</v>
          </cell>
          <cell r="F4614" t="str">
            <v>02</v>
          </cell>
          <cell r="G4614" t="str">
            <v>03</v>
          </cell>
          <cell r="H4614" t="str">
            <v>993</v>
          </cell>
          <cell r="J4614" t="str">
            <v>Bantuan Sosial Kepada Sekolah Swasta Untuk Bantuan Siswa Miskin</v>
          </cell>
          <cell r="K4614" t="str">
            <v>Bantuan Sosial untuk Siswa Miskin MTs. Al Ishlah Dasan Agung Tanak Beak di Kabupaten Lombok Tengah 80 orang</v>
          </cell>
          <cell r="L4614">
            <v>14400000</v>
          </cell>
          <cell r="M4614" t="str">
            <v>5.1.5.02.03</v>
          </cell>
        </row>
        <row r="4615">
          <cell r="A4615" t="str">
            <v>5150203994</v>
          </cell>
          <cell r="C4615">
            <v>5</v>
          </cell>
          <cell r="D4615">
            <v>1</v>
          </cell>
          <cell r="E4615">
            <v>5</v>
          </cell>
          <cell r="F4615" t="str">
            <v>02</v>
          </cell>
          <cell r="G4615" t="str">
            <v>03</v>
          </cell>
          <cell r="H4615" t="str">
            <v>994</v>
          </cell>
          <cell r="J4615" t="str">
            <v>Bantuan Sosial Kepada Sekolah Swasta Untuk Bantuan Siswa Miskin</v>
          </cell>
          <cell r="K4615" t="str">
            <v>Bantuan Sosial untuk Siswa Miskin MTs. Al-Qautsar NW. Reban Burung di Kabupaten Lombok Tengah 60 orang</v>
          </cell>
          <cell r="L4615">
            <v>10800000</v>
          </cell>
          <cell r="M4615" t="str">
            <v>5.1.5.02.03</v>
          </cell>
        </row>
        <row r="4616">
          <cell r="A4616" t="str">
            <v>5150203995</v>
          </cell>
          <cell r="C4616">
            <v>5</v>
          </cell>
          <cell r="D4616">
            <v>1</v>
          </cell>
          <cell r="E4616">
            <v>5</v>
          </cell>
          <cell r="F4616" t="str">
            <v>02</v>
          </cell>
          <cell r="G4616" t="str">
            <v>03</v>
          </cell>
          <cell r="H4616" t="str">
            <v>995</v>
          </cell>
          <cell r="J4616" t="str">
            <v>Bantuan Sosial Kepada Sekolah Swasta Untuk Bantuan Siswa Miskin</v>
          </cell>
          <cell r="K4616" t="str">
            <v>Bantuan Sosial untuk Siswa Miskin MTs. Drl. Atfal Ranjok Aik Berik di Kabupaten Lombok Tengah 84 orang</v>
          </cell>
          <cell r="L4616">
            <v>15120000</v>
          </cell>
          <cell r="M4616" t="str">
            <v>5.1.5.02.03</v>
          </cell>
        </row>
        <row r="4617">
          <cell r="A4617" t="str">
            <v>5150203996</v>
          </cell>
          <cell r="C4617">
            <v>5</v>
          </cell>
          <cell r="D4617">
            <v>1</v>
          </cell>
          <cell r="E4617">
            <v>5</v>
          </cell>
          <cell r="F4617" t="str">
            <v>02</v>
          </cell>
          <cell r="G4617" t="str">
            <v>03</v>
          </cell>
          <cell r="H4617" t="str">
            <v>996</v>
          </cell>
          <cell r="J4617" t="str">
            <v>Bantuan Sosial Kepada Sekolah Swasta Untuk Bantuan Siswa Miskin</v>
          </cell>
          <cell r="K4617" t="str">
            <v>Bantuan Sosial untuk Siswa Miskin MTs. NW Aik Bukak di Kabupaten Lombok Tengah 105 orang</v>
          </cell>
          <cell r="L4617">
            <v>18900000</v>
          </cell>
          <cell r="M4617" t="str">
            <v>5.1.5.02.03</v>
          </cell>
        </row>
        <row r="4618">
          <cell r="A4618" t="str">
            <v>5150203997</v>
          </cell>
          <cell r="C4618">
            <v>5</v>
          </cell>
          <cell r="D4618">
            <v>1</v>
          </cell>
          <cell r="E4618">
            <v>5</v>
          </cell>
          <cell r="F4618" t="str">
            <v>02</v>
          </cell>
          <cell r="G4618" t="str">
            <v>03</v>
          </cell>
          <cell r="H4618" t="str">
            <v>997</v>
          </cell>
          <cell r="J4618" t="str">
            <v>Bantuan Sosial Kepada Sekolah Swasta Untuk Bantuan Siswa Miskin</v>
          </cell>
          <cell r="K4618" t="str">
            <v>Bantuan Sosial untuk Siswa Miskin MTs. NW Fatahilah Teratak di Kabupaten Lombok Tengah 25 orang</v>
          </cell>
          <cell r="L4618">
            <v>4500000</v>
          </cell>
          <cell r="M4618" t="str">
            <v>5.1.5.02.03</v>
          </cell>
        </row>
        <row r="4619">
          <cell r="A4619" t="str">
            <v>5150203998</v>
          </cell>
          <cell r="C4619">
            <v>5</v>
          </cell>
          <cell r="D4619">
            <v>1</v>
          </cell>
          <cell r="E4619">
            <v>5</v>
          </cell>
          <cell r="F4619" t="str">
            <v>02</v>
          </cell>
          <cell r="G4619" t="str">
            <v>03</v>
          </cell>
          <cell r="H4619" t="str">
            <v>998</v>
          </cell>
          <cell r="J4619" t="str">
            <v>Bantuan Sosial Kepada Sekolah Swasta Untuk Bantuan Siswa Miskin</v>
          </cell>
          <cell r="K4619" t="str">
            <v>Bantuan Sosial untuk Siswa Miskin MTs. NW Ilham Selusuh di Kabupaten Lombok Tengah 77 orang</v>
          </cell>
          <cell r="L4619">
            <v>13860000</v>
          </cell>
          <cell r="M4619" t="str">
            <v>5.1.5.02.03</v>
          </cell>
        </row>
        <row r="4620">
          <cell r="A4620" t="str">
            <v>5150203999</v>
          </cell>
          <cell r="C4620">
            <v>5</v>
          </cell>
          <cell r="D4620">
            <v>1</v>
          </cell>
          <cell r="E4620">
            <v>5</v>
          </cell>
          <cell r="F4620" t="str">
            <v>02</v>
          </cell>
          <cell r="G4620" t="str">
            <v>03</v>
          </cell>
          <cell r="H4620" t="str">
            <v>999</v>
          </cell>
          <cell r="J4620" t="str">
            <v>Bantuan Sosial Kepada Sekolah Swasta Untuk Bantuan Siswa Miskin</v>
          </cell>
          <cell r="K4620" t="str">
            <v>Bantuan Sosial untuk Siswa Miskin MTs. NW Nurul Irsyad Pesantek di Kabupaten Lombok Tengah 65 orang</v>
          </cell>
          <cell r="L4620">
            <v>11700000</v>
          </cell>
          <cell r="M4620" t="str">
            <v>5.1.5.02.03</v>
          </cell>
        </row>
        <row r="4621">
          <cell r="A4621" t="str">
            <v>51502031000</v>
          </cell>
          <cell r="C4621">
            <v>5</v>
          </cell>
          <cell r="D4621">
            <v>1</v>
          </cell>
          <cell r="E4621">
            <v>5</v>
          </cell>
          <cell r="F4621" t="str">
            <v>02</v>
          </cell>
          <cell r="G4621" t="str">
            <v>03</v>
          </cell>
          <cell r="H4621" t="str">
            <v>1000</v>
          </cell>
          <cell r="J4621" t="str">
            <v>Bantuan Sosial Kepada Sekolah Swasta Untuk Bantuan Siswa Miskin</v>
          </cell>
          <cell r="K4621" t="str">
            <v>Bantuan Sosial untuk Siswa Miskin MTs. NW Tanak Beak Barat di Kabupaten Lombok Tengah 34 orang</v>
          </cell>
          <cell r="L4621">
            <v>6120000</v>
          </cell>
          <cell r="M4621" t="str">
            <v>5.1.5.02.03</v>
          </cell>
        </row>
        <row r="4622">
          <cell r="A4622" t="str">
            <v>51502031001</v>
          </cell>
          <cell r="C4622">
            <v>5</v>
          </cell>
          <cell r="D4622">
            <v>1</v>
          </cell>
          <cell r="E4622">
            <v>5</v>
          </cell>
          <cell r="F4622" t="str">
            <v>02</v>
          </cell>
          <cell r="G4622" t="str">
            <v>03</v>
          </cell>
          <cell r="H4622" t="str">
            <v>1001</v>
          </cell>
          <cell r="J4622" t="str">
            <v>Bantuan Sosial Kepada Sekolah Swasta Untuk Bantuan Siswa Miskin</v>
          </cell>
          <cell r="K4622" t="str">
            <v>Bantuan Sosial untuk Siswa Miskin MTs. Sirotol Mustakim Tanak Beak Timur di Kabupaten Lombok Tengah 27 orang</v>
          </cell>
          <cell r="L4622">
            <v>4860000</v>
          </cell>
          <cell r="M4622" t="str">
            <v>5.1.5.02.03</v>
          </cell>
        </row>
        <row r="4623">
          <cell r="A4623" t="str">
            <v>51502031002</v>
          </cell>
          <cell r="C4623">
            <v>5</v>
          </cell>
          <cell r="D4623">
            <v>1</v>
          </cell>
          <cell r="E4623">
            <v>5</v>
          </cell>
          <cell r="F4623" t="str">
            <v>02</v>
          </cell>
          <cell r="G4623" t="str">
            <v>03</v>
          </cell>
          <cell r="H4623" t="str">
            <v>1002</v>
          </cell>
          <cell r="J4623" t="str">
            <v>Bantuan Sosial Kepada Sekolah Swasta Untuk Bantuan Siswa Miskin</v>
          </cell>
          <cell r="K4623" t="str">
            <v>Bantuan Sosial untuk Siswa Miskin MTs. Syamsul Iman NW. Senurus di Kabupaten Lombok Tengah 23 orang</v>
          </cell>
          <cell r="L4623">
            <v>4140000</v>
          </cell>
          <cell r="M4623" t="str">
            <v>5.1.5.02.03</v>
          </cell>
        </row>
        <row r="4624">
          <cell r="A4624" t="str">
            <v>51502031003</v>
          </cell>
          <cell r="C4624">
            <v>5</v>
          </cell>
          <cell r="D4624">
            <v>1</v>
          </cell>
          <cell r="E4624">
            <v>5</v>
          </cell>
          <cell r="F4624" t="str">
            <v>02</v>
          </cell>
          <cell r="G4624" t="str">
            <v>03</v>
          </cell>
          <cell r="H4624" t="str">
            <v>1003</v>
          </cell>
          <cell r="J4624" t="str">
            <v>Bantuan Sosial Kepada Sekolah Swasta Untuk Bantuan Siswa Miskin</v>
          </cell>
          <cell r="K4624" t="str">
            <v>Bantuan Sosial untuk Siswa Miskin MTs. Ijtihadul Ummah NW Lantan di Kabupaten Lombok Tengah 65 orang</v>
          </cell>
          <cell r="L4624">
            <v>11700000</v>
          </cell>
          <cell r="M4624" t="str">
            <v>5.1.5.02.03</v>
          </cell>
        </row>
        <row r="4625">
          <cell r="A4625" t="str">
            <v>51502031004</v>
          </cell>
          <cell r="C4625">
            <v>5</v>
          </cell>
          <cell r="D4625">
            <v>1</v>
          </cell>
          <cell r="E4625">
            <v>5</v>
          </cell>
          <cell r="F4625" t="str">
            <v>02</v>
          </cell>
          <cell r="G4625" t="str">
            <v>03</v>
          </cell>
          <cell r="H4625" t="str">
            <v>1004</v>
          </cell>
          <cell r="J4625" t="str">
            <v>Bantuan Sosial Kepada Sekolah Swasta Untuk Bantuan Siswa Miskin</v>
          </cell>
          <cell r="K4625" t="str">
            <v>Bantuan Sosial untuk Siswa Miskin MTs.Darul Makmur NW.Langga Lawe di Kabupaten Lombok Tengah 36 orang</v>
          </cell>
          <cell r="L4625">
            <v>6480000</v>
          </cell>
          <cell r="M4625" t="str">
            <v>5.1.5.02.03</v>
          </cell>
        </row>
        <row r="4626">
          <cell r="A4626" t="str">
            <v>51502031005</v>
          </cell>
          <cell r="C4626">
            <v>5</v>
          </cell>
          <cell r="D4626">
            <v>1</v>
          </cell>
          <cell r="E4626">
            <v>5</v>
          </cell>
          <cell r="F4626" t="str">
            <v>02</v>
          </cell>
          <cell r="G4626" t="str">
            <v>03</v>
          </cell>
          <cell r="H4626" t="str">
            <v>1005</v>
          </cell>
          <cell r="J4626" t="str">
            <v>Bantuan Sosial Kepada Sekolah Swasta Untuk Bantuan Siswa Miskin</v>
          </cell>
          <cell r="K4626" t="str">
            <v>Bantuan Sosial untuk Siswa Miskin MTs.AL-Mansyurati di Kabupaten Lombok Tengah 29 orang</v>
          </cell>
          <cell r="L4626">
            <v>5220000</v>
          </cell>
          <cell r="M4626" t="str">
            <v>5.1.5.02.03</v>
          </cell>
        </row>
        <row r="4627">
          <cell r="A4627" t="str">
            <v>51502031006</v>
          </cell>
          <cell r="C4627">
            <v>5</v>
          </cell>
          <cell r="D4627">
            <v>1</v>
          </cell>
          <cell r="E4627">
            <v>5</v>
          </cell>
          <cell r="F4627" t="str">
            <v>02</v>
          </cell>
          <cell r="G4627" t="str">
            <v>03</v>
          </cell>
          <cell r="H4627" t="str">
            <v>1006</v>
          </cell>
          <cell r="J4627" t="str">
            <v>Bantuan Sosial Kepada Sekolah Swasta Untuk Bantuan Siswa Miskin</v>
          </cell>
          <cell r="K4627" t="str">
            <v>Bantuan Sosial untuk Siswa Miskin MTs. Sirojul Huda NW Tojak di Kabupaten Lombok Tengah 26 orang</v>
          </cell>
          <cell r="L4627">
            <v>4680000</v>
          </cell>
          <cell r="M4627" t="str">
            <v>5.1.5.02.03</v>
          </cell>
        </row>
        <row r="4628">
          <cell r="A4628" t="str">
            <v>51502031007</v>
          </cell>
          <cell r="C4628">
            <v>5</v>
          </cell>
          <cell r="D4628">
            <v>1</v>
          </cell>
          <cell r="E4628">
            <v>5</v>
          </cell>
          <cell r="F4628" t="str">
            <v>02</v>
          </cell>
          <cell r="G4628" t="str">
            <v>03</v>
          </cell>
          <cell r="H4628" t="str">
            <v>1007</v>
          </cell>
          <cell r="J4628" t="str">
            <v>Bantuan Sosial Kepada Sekolah Swasta Untuk Bantuan Siswa Miskin</v>
          </cell>
          <cell r="K4628" t="str">
            <v>Bantuan Sosial untuk Siswa Miskin MTs. SA Da'watul Khair Kumbak di Kabupaten Lombok Tengah 73 orang</v>
          </cell>
          <cell r="L4628">
            <v>13140000</v>
          </cell>
          <cell r="M4628" t="str">
            <v>5.1.5.02.03</v>
          </cell>
        </row>
        <row r="4629">
          <cell r="A4629" t="str">
            <v>51502031008</v>
          </cell>
          <cell r="C4629">
            <v>5</v>
          </cell>
          <cell r="D4629">
            <v>1</v>
          </cell>
          <cell r="E4629">
            <v>5</v>
          </cell>
          <cell r="F4629" t="str">
            <v>02</v>
          </cell>
          <cell r="G4629" t="str">
            <v>03</v>
          </cell>
          <cell r="H4629" t="str">
            <v>1008</v>
          </cell>
          <cell r="J4629" t="str">
            <v>Bantuan Sosial Kepada Sekolah Swasta Untuk Bantuan Siswa Miskin</v>
          </cell>
          <cell r="K4629" t="str">
            <v>Bantuan Sosial untuk Siswa Miskin MTs. Nurussalam NW Ld. Dode di Kabupaten Lombok Tengah 28 orang</v>
          </cell>
          <cell r="L4629">
            <v>5040000</v>
          </cell>
          <cell r="M4629" t="str">
            <v>5.1.5.02.03</v>
          </cell>
        </row>
        <row r="4630">
          <cell r="A4630" t="str">
            <v>51502031009</v>
          </cell>
          <cell r="C4630">
            <v>5</v>
          </cell>
          <cell r="D4630">
            <v>1</v>
          </cell>
          <cell r="E4630">
            <v>5</v>
          </cell>
          <cell r="F4630" t="str">
            <v>02</v>
          </cell>
          <cell r="G4630" t="str">
            <v>03</v>
          </cell>
          <cell r="H4630" t="str">
            <v>1009</v>
          </cell>
          <cell r="J4630" t="str">
            <v>Bantuan Sosial Kepada Sekolah Swasta Untuk Bantuan Siswa Miskin</v>
          </cell>
          <cell r="K4630" t="str">
            <v>Bantuan Sosial untuk Siswa Miskin MTs. Al-Kholidi NW Pengenem Aik Bukak di Kabupaten Lombok Tengah 25 orang</v>
          </cell>
          <cell r="L4630">
            <v>4500000</v>
          </cell>
          <cell r="M4630" t="str">
            <v>5.1.5.02.03</v>
          </cell>
        </row>
        <row r="4631">
          <cell r="A4631" t="str">
            <v>51502031010</v>
          </cell>
          <cell r="C4631">
            <v>5</v>
          </cell>
          <cell r="D4631">
            <v>1</v>
          </cell>
          <cell r="E4631">
            <v>5</v>
          </cell>
          <cell r="F4631" t="str">
            <v>02</v>
          </cell>
          <cell r="G4631" t="str">
            <v>03</v>
          </cell>
          <cell r="H4631" t="str">
            <v>1010</v>
          </cell>
          <cell r="J4631" t="str">
            <v>Bantuan Sosial Kepada Sekolah Swasta Untuk Bantuan Siswa Miskin</v>
          </cell>
          <cell r="K4631" t="str">
            <v>Bantuan Sosial untuk Siswa Miskin SMA  Darul Muhajirin Praya di Kabupaten Lombok Tengah 307 orang</v>
          </cell>
          <cell r="L4631">
            <v>128940000</v>
          </cell>
          <cell r="M4631" t="str">
            <v>5.1.5.02.03</v>
          </cell>
        </row>
        <row r="4632">
          <cell r="A4632" t="str">
            <v>51502031011</v>
          </cell>
          <cell r="C4632">
            <v>5</v>
          </cell>
          <cell r="D4632">
            <v>1</v>
          </cell>
          <cell r="E4632">
            <v>5</v>
          </cell>
          <cell r="F4632" t="str">
            <v>02</v>
          </cell>
          <cell r="G4632" t="str">
            <v>03</v>
          </cell>
          <cell r="H4632" t="str">
            <v>1011</v>
          </cell>
          <cell r="J4632" t="str">
            <v>Bantuan Sosial Kepada Sekolah Swasta Untuk Bantuan Siswa Miskin</v>
          </cell>
          <cell r="K4632" t="str">
            <v>Bantuan Sosial untuk Siswa Miskin SMA Korpri Praya di Kabupaten Lombok Tengah 40 orang</v>
          </cell>
          <cell r="L4632">
            <v>16800000</v>
          </cell>
          <cell r="M4632" t="str">
            <v>5.1.5.02.03</v>
          </cell>
        </row>
        <row r="4633">
          <cell r="A4633" t="str">
            <v>51502031012</v>
          </cell>
          <cell r="C4633">
            <v>5</v>
          </cell>
          <cell r="D4633">
            <v>1</v>
          </cell>
          <cell r="E4633">
            <v>5</v>
          </cell>
          <cell r="F4633" t="str">
            <v>02</v>
          </cell>
          <cell r="G4633" t="str">
            <v>03</v>
          </cell>
          <cell r="H4633" t="str">
            <v>1012</v>
          </cell>
          <cell r="J4633" t="str">
            <v>Bantuan Sosial Kepada Sekolah Swasta Untuk Bantuan Siswa Miskin</v>
          </cell>
          <cell r="K4633" t="str">
            <v>Bantuan Sosial untuk Siswa Miskin SMA Attohiriyah Bodak di Kabupaten Lombok Tengah 144 orang</v>
          </cell>
          <cell r="L4633">
            <v>60480000</v>
          </cell>
          <cell r="M4633" t="str">
            <v>5.1.5.02.03</v>
          </cell>
        </row>
        <row r="4634">
          <cell r="A4634" t="str">
            <v>51502031013</v>
          </cell>
          <cell r="C4634">
            <v>5</v>
          </cell>
          <cell r="D4634">
            <v>1</v>
          </cell>
          <cell r="E4634">
            <v>5</v>
          </cell>
          <cell r="F4634" t="str">
            <v>02</v>
          </cell>
          <cell r="G4634" t="str">
            <v>03</v>
          </cell>
          <cell r="H4634" t="str">
            <v>1013</v>
          </cell>
          <cell r="J4634" t="str">
            <v>Bantuan Sosial Kepada Sekolah Swasta Untuk Bantuan Siswa Miskin</v>
          </cell>
          <cell r="K4634" t="str">
            <v>Bantuan Sosial untuk Siswa Miskin SMA YP3I Muamalah Lomban di Kabupaten Lombok Tengah 37 orang</v>
          </cell>
          <cell r="L4634">
            <v>15540000</v>
          </cell>
          <cell r="M4634" t="str">
            <v>5.1.5.02.03</v>
          </cell>
        </row>
        <row r="4635">
          <cell r="A4635" t="str">
            <v>51502031014</v>
          </cell>
          <cell r="C4635">
            <v>5</v>
          </cell>
          <cell r="D4635">
            <v>1</v>
          </cell>
          <cell r="E4635">
            <v>5</v>
          </cell>
          <cell r="F4635" t="str">
            <v>02</v>
          </cell>
          <cell r="G4635" t="str">
            <v>03</v>
          </cell>
          <cell r="H4635" t="str">
            <v>1014</v>
          </cell>
          <cell r="J4635" t="str">
            <v>Bantuan Sosial Kepada Sekolah Swasta Untuk Bantuan Siswa Miskin</v>
          </cell>
          <cell r="K4635" t="str">
            <v>Bantuan Sosial untuk Siswa Miskin SMA NW Kopang di Kabupaten Lombok Tengah 81 orang</v>
          </cell>
          <cell r="L4635">
            <v>34020000</v>
          </cell>
          <cell r="M4635" t="str">
            <v>5.1.5.02.03</v>
          </cell>
        </row>
        <row r="4636">
          <cell r="A4636" t="str">
            <v>51502031015</v>
          </cell>
          <cell r="C4636">
            <v>5</v>
          </cell>
          <cell r="D4636">
            <v>1</v>
          </cell>
          <cell r="E4636">
            <v>5</v>
          </cell>
          <cell r="F4636" t="str">
            <v>02</v>
          </cell>
          <cell r="G4636" t="str">
            <v>03</v>
          </cell>
          <cell r="H4636" t="str">
            <v>1015</v>
          </cell>
          <cell r="J4636" t="str">
            <v>Bantuan Sosial Kepada Sekolah Swasta Untuk Bantuan Siswa Miskin</v>
          </cell>
          <cell r="K4636" t="str">
            <v>Bantuan Sosial untuk Siswa Miskin SMA NW Lendang Kekah di Kabupaten Lombok Tengah 141 orang</v>
          </cell>
          <cell r="L4636">
            <v>59220000</v>
          </cell>
          <cell r="M4636" t="str">
            <v>5.1.5.02.03</v>
          </cell>
        </row>
        <row r="4637">
          <cell r="A4637" t="str">
            <v>51502031016</v>
          </cell>
          <cell r="C4637">
            <v>5</v>
          </cell>
          <cell r="D4637">
            <v>1</v>
          </cell>
          <cell r="E4637">
            <v>5</v>
          </cell>
          <cell r="F4637" t="str">
            <v>02</v>
          </cell>
          <cell r="G4637" t="str">
            <v>03</v>
          </cell>
          <cell r="H4637" t="str">
            <v>1016</v>
          </cell>
          <cell r="J4637" t="str">
            <v>Bantuan Sosial Kepada Sekolah Swasta Untuk Bantuan Siswa Miskin</v>
          </cell>
          <cell r="K4637" t="str">
            <v>Bantuan Sosial untuk Siswa Miskin SMA NW Sintung di Kabupaten Lombok Tengah 49 orang</v>
          </cell>
          <cell r="L4637">
            <v>20580000</v>
          </cell>
          <cell r="M4637" t="str">
            <v>5.1.5.02.03</v>
          </cell>
        </row>
        <row r="4638">
          <cell r="A4638" t="str">
            <v>51502031017</v>
          </cell>
          <cell r="C4638">
            <v>5</v>
          </cell>
          <cell r="D4638">
            <v>1</v>
          </cell>
          <cell r="E4638">
            <v>5</v>
          </cell>
          <cell r="F4638" t="str">
            <v>02</v>
          </cell>
          <cell r="G4638" t="str">
            <v>03</v>
          </cell>
          <cell r="H4638" t="str">
            <v>1017</v>
          </cell>
          <cell r="J4638" t="str">
            <v>Bantuan Sosial Kepada Sekolah Swasta Untuk Bantuan Siswa Miskin</v>
          </cell>
          <cell r="K4638" t="str">
            <v>Bantuan Sosial untuk Siswa Miskin SMA NW Bonjeruk di Kabupaten Lombok Tengah 73 orang</v>
          </cell>
          <cell r="L4638">
            <v>30660000</v>
          </cell>
          <cell r="M4638" t="str">
            <v>5.1.5.02.03</v>
          </cell>
        </row>
        <row r="4639">
          <cell r="A4639" t="str">
            <v>51502031018</v>
          </cell>
          <cell r="C4639">
            <v>5</v>
          </cell>
          <cell r="D4639">
            <v>1</v>
          </cell>
          <cell r="E4639">
            <v>5</v>
          </cell>
          <cell r="F4639" t="str">
            <v>02</v>
          </cell>
          <cell r="G4639" t="str">
            <v>03</v>
          </cell>
          <cell r="H4639" t="str">
            <v>1018</v>
          </cell>
          <cell r="J4639" t="str">
            <v>Bantuan Sosial Kepada Sekolah Swasta Untuk Bantuan Siswa Miskin</v>
          </cell>
          <cell r="K4639" t="str">
            <v>Bantuan Sosial untuk Siswa Miskin SMA Angkasatu Jonggat di Kabupaten Lombok Tengah 75 orang</v>
          </cell>
          <cell r="L4639">
            <v>31500000</v>
          </cell>
          <cell r="M4639" t="str">
            <v>5.1.5.02.03</v>
          </cell>
        </row>
        <row r="4640">
          <cell r="A4640" t="str">
            <v>51502031019</v>
          </cell>
          <cell r="C4640">
            <v>5</v>
          </cell>
          <cell r="D4640">
            <v>1</v>
          </cell>
          <cell r="E4640">
            <v>5</v>
          </cell>
          <cell r="F4640" t="str">
            <v>02</v>
          </cell>
          <cell r="G4640" t="str">
            <v>03</v>
          </cell>
          <cell r="H4640" t="str">
            <v>1019</v>
          </cell>
          <cell r="J4640" t="str">
            <v>Bantuan Sosial Kepada Sekolah Swasta Untuk Bantuan Siswa Miskin</v>
          </cell>
          <cell r="K4640" t="str">
            <v>Bantuan Sosial untuk Siswa Miskin SMA Al - Ma'arif Mansyuriyah di Kabupaten Lombok Tengah 144 orang</v>
          </cell>
          <cell r="L4640">
            <v>60480000</v>
          </cell>
          <cell r="M4640" t="str">
            <v>5.1.5.02.03</v>
          </cell>
        </row>
        <row r="4641">
          <cell r="A4641" t="str">
            <v>51502031020</v>
          </cell>
          <cell r="C4641">
            <v>5</v>
          </cell>
          <cell r="D4641">
            <v>1</v>
          </cell>
          <cell r="E4641">
            <v>5</v>
          </cell>
          <cell r="F4641" t="str">
            <v>02</v>
          </cell>
          <cell r="G4641" t="str">
            <v>03</v>
          </cell>
          <cell r="H4641" t="str">
            <v>1020</v>
          </cell>
          <cell r="J4641" t="str">
            <v>Bantuan Sosial Kepada Sekolah Swasta Untuk Bantuan Siswa Miskin</v>
          </cell>
          <cell r="K4641" t="str">
            <v>Bantuan Sosial untuk Siswa Miskin SMA Islam Uswatun Hasanah di Kabupaten Lombok Tengah 88 orang</v>
          </cell>
          <cell r="L4641">
            <v>36960000</v>
          </cell>
          <cell r="M4641" t="str">
            <v>5.1.5.02.03</v>
          </cell>
        </row>
        <row r="4642">
          <cell r="A4642" t="str">
            <v>51502031021</v>
          </cell>
          <cell r="C4642">
            <v>5</v>
          </cell>
          <cell r="D4642">
            <v>1</v>
          </cell>
          <cell r="E4642">
            <v>5</v>
          </cell>
          <cell r="F4642" t="str">
            <v>02</v>
          </cell>
          <cell r="G4642" t="str">
            <v>03</v>
          </cell>
          <cell r="H4642" t="str">
            <v>1021</v>
          </cell>
          <cell r="J4642" t="str">
            <v>Bantuan Sosial Kepada Sekolah Swasta Untuk Bantuan Siswa Miskin</v>
          </cell>
          <cell r="K4642" t="str">
            <v>Bantuan Sosial untuk Siswa Miskin SMA Darul Mahmudien Montong Gamang di Kabupaten Lombok Tengah 53 orang</v>
          </cell>
          <cell r="L4642">
            <v>22260000</v>
          </cell>
          <cell r="M4642" t="str">
            <v>5.1.5.02.03</v>
          </cell>
        </row>
        <row r="4643">
          <cell r="A4643" t="str">
            <v>51502031022</v>
          </cell>
          <cell r="C4643">
            <v>5</v>
          </cell>
          <cell r="D4643">
            <v>1</v>
          </cell>
          <cell r="E4643">
            <v>5</v>
          </cell>
          <cell r="F4643" t="str">
            <v>02</v>
          </cell>
          <cell r="G4643" t="str">
            <v>03</v>
          </cell>
          <cell r="H4643" t="str">
            <v>1022</v>
          </cell>
          <cell r="J4643" t="str">
            <v>Bantuan Sosial Kepada Sekolah Swasta Untuk Bantuan Siswa Miskin</v>
          </cell>
          <cell r="K4643" t="str">
            <v>Bantuan Sosial untuk Siswa Miskin SMA Munirul Arifin NW Praya di Kabupaten Lombok Tengah 89 orang</v>
          </cell>
          <cell r="L4643">
            <v>37380000</v>
          </cell>
          <cell r="M4643" t="str">
            <v>5.1.5.02.03</v>
          </cell>
        </row>
        <row r="4644">
          <cell r="A4644" t="str">
            <v>51502031023</v>
          </cell>
          <cell r="C4644">
            <v>5</v>
          </cell>
          <cell r="D4644">
            <v>1</v>
          </cell>
          <cell r="E4644">
            <v>5</v>
          </cell>
          <cell r="F4644" t="str">
            <v>02</v>
          </cell>
          <cell r="G4644" t="str">
            <v>03</v>
          </cell>
          <cell r="H4644" t="str">
            <v>1023</v>
          </cell>
          <cell r="J4644" t="str">
            <v>Bantuan Sosial Kepada Sekolah Swasta Untuk Bantuan Siswa Miskin</v>
          </cell>
          <cell r="K4644" t="str">
            <v>Bantuan Sosial untuk Siswa Miskin SMA NW Pagutan di Kabupaten Lombok Tengah 71 orang</v>
          </cell>
          <cell r="L4644">
            <v>29820000</v>
          </cell>
          <cell r="M4644" t="str">
            <v>5.1.5.02.03</v>
          </cell>
        </row>
        <row r="4645">
          <cell r="A4645" t="str">
            <v>51502031024</v>
          </cell>
          <cell r="C4645">
            <v>5</v>
          </cell>
          <cell r="D4645">
            <v>1</v>
          </cell>
          <cell r="E4645">
            <v>5</v>
          </cell>
          <cell r="F4645" t="str">
            <v>02</v>
          </cell>
          <cell r="G4645" t="str">
            <v>03</v>
          </cell>
          <cell r="H4645" t="str">
            <v>1024</v>
          </cell>
          <cell r="J4645" t="str">
            <v>Bantuan Sosial Kepada Sekolah Swasta Untuk Bantuan Siswa Miskin</v>
          </cell>
          <cell r="K4645" t="str">
            <v>Bantuan Sosial untuk Siswa Miskin SMA NW Pendem di Kabupaten Lombok Tengah 54 orang</v>
          </cell>
          <cell r="L4645">
            <v>22680000</v>
          </cell>
          <cell r="M4645" t="str">
            <v>5.1.5.02.03</v>
          </cell>
        </row>
        <row r="4646">
          <cell r="A4646" t="str">
            <v>51502031025</v>
          </cell>
          <cell r="C4646">
            <v>5</v>
          </cell>
          <cell r="D4646">
            <v>1</v>
          </cell>
          <cell r="E4646">
            <v>5</v>
          </cell>
          <cell r="F4646" t="str">
            <v>02</v>
          </cell>
          <cell r="G4646" t="str">
            <v>03</v>
          </cell>
          <cell r="H4646" t="str">
            <v>1025</v>
          </cell>
          <cell r="J4646" t="str">
            <v>Bantuan Sosial Kepada Sekolah Swasta Untuk Bantuan Siswa Miskin</v>
          </cell>
          <cell r="K4646" t="str">
            <v>Bantuan Sosial untuk Siswa Miskin SMA Arrahman NW Kopang di Kabupaten Lombok Tengah 54 orang</v>
          </cell>
          <cell r="L4646">
            <v>22680000</v>
          </cell>
          <cell r="M4646" t="str">
            <v>5.1.5.02.03</v>
          </cell>
        </row>
        <row r="4647">
          <cell r="A4647" t="str">
            <v>51502031026</v>
          </cell>
          <cell r="C4647">
            <v>5</v>
          </cell>
          <cell r="D4647">
            <v>1</v>
          </cell>
          <cell r="E4647">
            <v>5</v>
          </cell>
          <cell r="F4647" t="str">
            <v>02</v>
          </cell>
          <cell r="G4647" t="str">
            <v>03</v>
          </cell>
          <cell r="H4647" t="str">
            <v>1026</v>
          </cell>
          <cell r="J4647" t="str">
            <v>Bantuan Sosial Kepada Sekolah Swasta Untuk Bantuan Siswa Miskin</v>
          </cell>
          <cell r="K4647" t="str">
            <v>Bantuan Sosial untuk Siswa Miskin SMA Ma'rif NU Sinah di Kabupaten Lombok Tengah 37 orang</v>
          </cell>
          <cell r="L4647">
            <v>15540000</v>
          </cell>
          <cell r="M4647" t="str">
            <v>5.1.5.02.03</v>
          </cell>
        </row>
        <row r="4648">
          <cell r="A4648" t="str">
            <v>51502031027</v>
          </cell>
          <cell r="C4648">
            <v>5</v>
          </cell>
          <cell r="D4648">
            <v>1</v>
          </cell>
          <cell r="E4648">
            <v>5</v>
          </cell>
          <cell r="F4648" t="str">
            <v>02</v>
          </cell>
          <cell r="G4648" t="str">
            <v>03</v>
          </cell>
          <cell r="H4648" t="str">
            <v>1027</v>
          </cell>
          <cell r="J4648" t="str">
            <v>Bantuan Sosial Kepada Sekolah Swasta Untuk Bantuan Siswa Miskin</v>
          </cell>
          <cell r="K4648" t="str">
            <v>Bantuan Sosial untuk Siswa Miskin SMA Islam Al Ma'rif Pandan Indah di Kabupaten Lombok Tengah 53 orang</v>
          </cell>
          <cell r="L4648">
            <v>22260000</v>
          </cell>
          <cell r="M4648" t="str">
            <v>5.1.5.02.03</v>
          </cell>
        </row>
        <row r="4649">
          <cell r="A4649" t="str">
            <v>51502031028</v>
          </cell>
          <cell r="C4649">
            <v>5</v>
          </cell>
          <cell r="D4649">
            <v>1</v>
          </cell>
          <cell r="E4649">
            <v>5</v>
          </cell>
          <cell r="F4649" t="str">
            <v>02</v>
          </cell>
          <cell r="G4649" t="str">
            <v>03</v>
          </cell>
          <cell r="H4649" t="str">
            <v>1028</v>
          </cell>
          <cell r="J4649" t="str">
            <v>Bantuan Sosial Kepada Sekolah Swasta Untuk Bantuan Siswa Miskin</v>
          </cell>
          <cell r="K4649" t="str">
            <v>Bantuan Sosial untuk Siswa Miskin SMA Al Mahsyudin NW Kawo di Kabupaten Lombok Tengah 26 orang</v>
          </cell>
          <cell r="L4649">
            <v>10920000</v>
          </cell>
          <cell r="M4649" t="str">
            <v>5.1.5.02.03</v>
          </cell>
        </row>
        <row r="4650">
          <cell r="A4650" t="str">
            <v>51502031029</v>
          </cell>
          <cell r="C4650">
            <v>5</v>
          </cell>
          <cell r="D4650">
            <v>1</v>
          </cell>
          <cell r="E4650">
            <v>5</v>
          </cell>
          <cell r="F4650" t="str">
            <v>02</v>
          </cell>
          <cell r="G4650" t="str">
            <v>03</v>
          </cell>
          <cell r="H4650" t="str">
            <v>1029</v>
          </cell>
          <cell r="J4650" t="str">
            <v>Bantuan Sosial Kepada Sekolah Swasta Untuk Bantuan Siswa Miskin</v>
          </cell>
          <cell r="K4650" t="str">
            <v>Bantuan Sosial untuk Siswa Miskin SMA Nurul Iman NW Tammimi Pengembur di Kabupaten Lombok Tengah 36 orang</v>
          </cell>
          <cell r="L4650">
            <v>15120000</v>
          </cell>
          <cell r="M4650" t="str">
            <v>5.1.5.02.03</v>
          </cell>
        </row>
        <row r="4651">
          <cell r="A4651" t="str">
            <v>51502031030</v>
          </cell>
          <cell r="C4651">
            <v>5</v>
          </cell>
          <cell r="D4651">
            <v>1</v>
          </cell>
          <cell r="E4651">
            <v>5</v>
          </cell>
          <cell r="F4651" t="str">
            <v>02</v>
          </cell>
          <cell r="G4651" t="str">
            <v>03</v>
          </cell>
          <cell r="H4651" t="str">
            <v>1030</v>
          </cell>
          <cell r="J4651" t="str">
            <v>Bantuan Sosial Kepada Sekolah Swasta Untuk Bantuan Siswa Miskin</v>
          </cell>
          <cell r="K4651" t="str">
            <v>Bantuan Sosial untuk Siswa Miskin SMA Shohiburrahman di Kabupaten Lombok Tengah 54 orang</v>
          </cell>
          <cell r="L4651">
            <v>22680000</v>
          </cell>
          <cell r="M4651" t="str">
            <v>5.1.5.02.03</v>
          </cell>
        </row>
        <row r="4652">
          <cell r="A4652" t="str">
            <v>51502031031</v>
          </cell>
          <cell r="C4652">
            <v>5</v>
          </cell>
          <cell r="D4652">
            <v>1</v>
          </cell>
          <cell r="E4652">
            <v>5</v>
          </cell>
          <cell r="F4652" t="str">
            <v>02</v>
          </cell>
          <cell r="G4652" t="str">
            <v>03</v>
          </cell>
          <cell r="H4652" t="str">
            <v>1031</v>
          </cell>
          <cell r="J4652" t="str">
            <v>Bantuan Sosial Kepada Sekolah Swasta Untuk Bantuan Siswa Miskin</v>
          </cell>
          <cell r="K4652" t="str">
            <v>Bantuan Sosial untuk Siswa Miskin SMA Al - Masyhur NW Praya di Kabupaten Lombok Tengah 37 orang</v>
          </cell>
          <cell r="L4652">
            <v>15540000</v>
          </cell>
          <cell r="M4652" t="str">
            <v>5.1.5.02.03</v>
          </cell>
        </row>
        <row r="4653">
          <cell r="A4653" t="str">
            <v>51502031032</v>
          </cell>
          <cell r="C4653">
            <v>5</v>
          </cell>
          <cell r="D4653">
            <v>1</v>
          </cell>
          <cell r="E4653">
            <v>5</v>
          </cell>
          <cell r="F4653" t="str">
            <v>02</v>
          </cell>
          <cell r="G4653" t="str">
            <v>03</v>
          </cell>
          <cell r="H4653" t="str">
            <v>1032</v>
          </cell>
          <cell r="J4653" t="str">
            <v>Bantuan Sosial Kepada Sekolah Swasta Untuk Bantuan Siswa Miskin</v>
          </cell>
          <cell r="K4653" t="str">
            <v>Bantuan Sosial untuk Siswa Miskin SMK Al Absor Jago di Kabupaten Lombok Tengah 31 orang</v>
          </cell>
          <cell r="L4653">
            <v>13020000</v>
          </cell>
          <cell r="M4653" t="str">
            <v>5.1.5.02.03</v>
          </cell>
        </row>
        <row r="4654">
          <cell r="A4654" t="str">
            <v>51502031033</v>
          </cell>
          <cell r="C4654">
            <v>5</v>
          </cell>
          <cell r="D4654">
            <v>1</v>
          </cell>
          <cell r="E4654">
            <v>5</v>
          </cell>
          <cell r="F4654" t="str">
            <v>02</v>
          </cell>
          <cell r="G4654" t="str">
            <v>03</v>
          </cell>
          <cell r="H4654" t="str">
            <v>1033</v>
          </cell>
          <cell r="J4654" t="str">
            <v>Bantuan Sosial Kepada Sekolah Swasta Untuk Bantuan Siswa Miskin</v>
          </cell>
          <cell r="K4654" t="str">
            <v>Bantuan Sosial untuk Siswa Miskin SMK Al Hananiyah Bodak di Kabupaten Lombok Tengah 15 orang</v>
          </cell>
          <cell r="L4654">
            <v>6300000</v>
          </cell>
          <cell r="M4654" t="str">
            <v>5.1.5.02.03</v>
          </cell>
        </row>
        <row r="4655">
          <cell r="A4655" t="str">
            <v>51502031034</v>
          </cell>
          <cell r="C4655">
            <v>5</v>
          </cell>
          <cell r="D4655">
            <v>1</v>
          </cell>
          <cell r="E4655">
            <v>5</v>
          </cell>
          <cell r="F4655" t="str">
            <v>02</v>
          </cell>
          <cell r="G4655" t="str">
            <v>03</v>
          </cell>
          <cell r="H4655" t="str">
            <v>1034</v>
          </cell>
          <cell r="J4655" t="str">
            <v>Bantuan Sosial Kepada Sekolah Swasta Untuk Bantuan Siswa Miskin</v>
          </cell>
          <cell r="K4655" t="str">
            <v>Bantuan Sosial untuk Siswa Miskin SMK Al Hasanain Beraim di Kabupaten Lombok Tengah 6 orang</v>
          </cell>
          <cell r="L4655">
            <v>2520000</v>
          </cell>
          <cell r="M4655" t="str">
            <v>5.1.5.02.03</v>
          </cell>
        </row>
        <row r="4656">
          <cell r="A4656" t="str">
            <v>51502031035</v>
          </cell>
          <cell r="C4656">
            <v>5</v>
          </cell>
          <cell r="D4656">
            <v>1</v>
          </cell>
          <cell r="E4656">
            <v>5</v>
          </cell>
          <cell r="F4656" t="str">
            <v>02</v>
          </cell>
          <cell r="G4656" t="str">
            <v>03</v>
          </cell>
          <cell r="H4656" t="str">
            <v>1035</v>
          </cell>
          <cell r="J4656" t="str">
            <v>Bantuan Sosial Kepada Sekolah Swasta Untuk Bantuan Siswa Miskin</v>
          </cell>
          <cell r="K4656" t="str">
            <v>Bantuan Sosial untuk Siswa Miskin SMK Al Ma'arif Al Mansyuriyah Bonder di Kabupaten Lombok Tengah 9 orang</v>
          </cell>
          <cell r="L4656">
            <v>3780000</v>
          </cell>
          <cell r="M4656" t="str">
            <v>5.1.5.02.03</v>
          </cell>
        </row>
        <row r="4657">
          <cell r="A4657" t="str">
            <v>51502031036</v>
          </cell>
          <cell r="C4657">
            <v>5</v>
          </cell>
          <cell r="D4657">
            <v>1</v>
          </cell>
          <cell r="E4657">
            <v>5</v>
          </cell>
          <cell r="F4657" t="str">
            <v>02</v>
          </cell>
          <cell r="G4657" t="str">
            <v>03</v>
          </cell>
          <cell r="H4657" t="str">
            <v>1036</v>
          </cell>
          <cell r="J4657" t="str">
            <v>Bantuan Sosial Kepada Sekolah Swasta Untuk Bantuan Siswa Miskin</v>
          </cell>
          <cell r="K4657" t="str">
            <v>Bantuan Sosial untuk Siswa Miskin SMK Asa Telagawaru di Kabupaten Lombok Tengah 28 orang</v>
          </cell>
          <cell r="L4657">
            <v>11760000</v>
          </cell>
          <cell r="M4657" t="str">
            <v>5.1.5.02.03</v>
          </cell>
        </row>
        <row r="4658">
          <cell r="A4658" t="str">
            <v>51502031037</v>
          </cell>
          <cell r="C4658">
            <v>5</v>
          </cell>
          <cell r="D4658">
            <v>1</v>
          </cell>
          <cell r="E4658">
            <v>5</v>
          </cell>
          <cell r="F4658" t="str">
            <v>02</v>
          </cell>
          <cell r="G4658" t="str">
            <v>03</v>
          </cell>
          <cell r="H4658" t="str">
            <v>1037</v>
          </cell>
          <cell r="J4658" t="str">
            <v>Bantuan Sosial Kepada Sekolah Swasta Untuk Bantuan Siswa Miskin</v>
          </cell>
          <cell r="K4658" t="str">
            <v>Bantuan Sosial untuk Siswa Miskin SMK Bangun Bangsa Banteng Keselet di Kabupaten Lombok Tengah 6 orang</v>
          </cell>
          <cell r="L4658">
            <v>2520000</v>
          </cell>
          <cell r="M4658" t="str">
            <v>5.1.5.02.03</v>
          </cell>
        </row>
        <row r="4659">
          <cell r="A4659" t="str">
            <v>51502031038</v>
          </cell>
          <cell r="C4659">
            <v>5</v>
          </cell>
          <cell r="D4659">
            <v>1</v>
          </cell>
          <cell r="E4659">
            <v>5</v>
          </cell>
          <cell r="F4659" t="str">
            <v>02</v>
          </cell>
          <cell r="G4659" t="str">
            <v>03</v>
          </cell>
          <cell r="H4659" t="str">
            <v>1038</v>
          </cell>
          <cell r="J4659" t="str">
            <v>Bantuan Sosial Kepada Sekolah Swasta Untuk Bantuan Siswa Miskin</v>
          </cell>
          <cell r="K4659" t="str">
            <v>Bantuan Sosial untuk Siswa Miskin SMK Darul Abror NW Kute di Kabupaten Lombok Tengah 22 orang</v>
          </cell>
          <cell r="L4659">
            <v>9240000</v>
          </cell>
          <cell r="M4659" t="str">
            <v>5.1.5.02.03</v>
          </cell>
        </row>
        <row r="4660">
          <cell r="A4660" t="str">
            <v>51502031039</v>
          </cell>
          <cell r="C4660">
            <v>5</v>
          </cell>
          <cell r="D4660">
            <v>1</v>
          </cell>
          <cell r="E4660">
            <v>5</v>
          </cell>
          <cell r="F4660" t="str">
            <v>02</v>
          </cell>
          <cell r="G4660" t="str">
            <v>03</v>
          </cell>
          <cell r="H4660" t="str">
            <v>1039</v>
          </cell>
          <cell r="J4660" t="str">
            <v>Bantuan Sosial Kepada Sekolah Swasta Untuk Bantuan Siswa Miskin</v>
          </cell>
          <cell r="K4660" t="str">
            <v>Bantuan Sosial untuk Siswa Miskin SMK Darul Amani Jelateng di Kabupaten Lombok Tengah 15 orang</v>
          </cell>
          <cell r="L4660">
            <v>6300000</v>
          </cell>
          <cell r="M4660" t="str">
            <v>5.1.5.02.03</v>
          </cell>
        </row>
        <row r="4661">
          <cell r="A4661" t="str">
            <v>51502031040</v>
          </cell>
          <cell r="C4661">
            <v>5</v>
          </cell>
          <cell r="D4661">
            <v>1</v>
          </cell>
          <cell r="E4661">
            <v>5</v>
          </cell>
          <cell r="F4661" t="str">
            <v>02</v>
          </cell>
          <cell r="G4661" t="str">
            <v>03</v>
          </cell>
          <cell r="H4661" t="str">
            <v>1040</v>
          </cell>
          <cell r="J4661" t="str">
            <v>Bantuan Sosial Kepada Sekolah Swasta Untuk Bantuan Siswa Miskin</v>
          </cell>
          <cell r="K4661" t="str">
            <v>Bantuan Sosial untuk Siswa Miskin SMK Darul Amanin NW Aik Mual di Kabupaten Lombok Tengah 25 orang</v>
          </cell>
          <cell r="L4661">
            <v>10500000</v>
          </cell>
          <cell r="M4661" t="str">
            <v>5.1.5.02.03</v>
          </cell>
        </row>
        <row r="4662">
          <cell r="A4662" t="str">
            <v>51502031041</v>
          </cell>
          <cell r="C4662">
            <v>5</v>
          </cell>
          <cell r="D4662">
            <v>1</v>
          </cell>
          <cell r="E4662">
            <v>5</v>
          </cell>
          <cell r="F4662" t="str">
            <v>02</v>
          </cell>
          <cell r="G4662" t="str">
            <v>03</v>
          </cell>
          <cell r="H4662" t="str">
            <v>1041</v>
          </cell>
          <cell r="J4662" t="str">
            <v>Bantuan Sosial Kepada Sekolah Swasta Untuk Bantuan Siswa Miskin</v>
          </cell>
          <cell r="K4662" t="str">
            <v>Bantuan Sosial untuk Siswa Miskin SMK Darul Habibi Paok Tawah di Kabupaten Lombok Tengah 6 orang</v>
          </cell>
          <cell r="L4662">
            <v>2520000</v>
          </cell>
          <cell r="M4662" t="str">
            <v>5.1.5.02.03</v>
          </cell>
        </row>
        <row r="4663">
          <cell r="A4663" t="str">
            <v>51502031042</v>
          </cell>
          <cell r="C4663">
            <v>5</v>
          </cell>
          <cell r="D4663">
            <v>1</v>
          </cell>
          <cell r="E4663">
            <v>5</v>
          </cell>
          <cell r="F4663" t="str">
            <v>02</v>
          </cell>
          <cell r="G4663" t="str">
            <v>03</v>
          </cell>
          <cell r="H4663" t="str">
            <v>1042</v>
          </cell>
          <cell r="J4663" t="str">
            <v>Bantuan Sosial Kepada Sekolah Swasta Untuk Bantuan Siswa Miskin</v>
          </cell>
          <cell r="K4663" t="str">
            <v>Bantuan Sosial untuk Siswa Miskin SMK Darul Kamilin Bakan di Kabupaten Lombok Tengah 22 orang</v>
          </cell>
          <cell r="L4663">
            <v>9240000</v>
          </cell>
          <cell r="M4663" t="str">
            <v>5.1.5.02.03</v>
          </cell>
        </row>
        <row r="4664">
          <cell r="A4664" t="str">
            <v>51502031043</v>
          </cell>
          <cell r="C4664">
            <v>5</v>
          </cell>
          <cell r="D4664">
            <v>1</v>
          </cell>
          <cell r="E4664">
            <v>5</v>
          </cell>
          <cell r="F4664" t="str">
            <v>02</v>
          </cell>
          <cell r="G4664" t="str">
            <v>03</v>
          </cell>
          <cell r="H4664" t="str">
            <v>1043</v>
          </cell>
          <cell r="J4664" t="str">
            <v>Bantuan Sosial Kepada Sekolah Swasta Untuk Bantuan Siswa Miskin</v>
          </cell>
          <cell r="K4664" t="str">
            <v>Bantuan Sosial untuk Siswa Miskin SMK Daruttanwir Puyung di Kabupaten Lombok Tengah 3 orang</v>
          </cell>
          <cell r="L4664">
            <v>1260000</v>
          </cell>
          <cell r="M4664" t="str">
            <v>5.1.5.02.03</v>
          </cell>
        </row>
        <row r="4665">
          <cell r="A4665" t="str">
            <v>51502031044</v>
          </cell>
          <cell r="C4665">
            <v>5</v>
          </cell>
          <cell r="D4665">
            <v>1</v>
          </cell>
          <cell r="E4665">
            <v>5</v>
          </cell>
          <cell r="F4665" t="str">
            <v>02</v>
          </cell>
          <cell r="G4665" t="str">
            <v>03</v>
          </cell>
          <cell r="H4665" t="str">
            <v>1044</v>
          </cell>
          <cell r="J4665" t="str">
            <v>Bantuan Sosial Kepada Sekolah Swasta Untuk Bantuan Siswa Miskin</v>
          </cell>
          <cell r="K4665" t="str">
            <v>Bantuan Sosial untuk Siswa Miskin SMK Islahul Anam Aik Dareq di Kabupaten Lombok Tengah 22 orang</v>
          </cell>
          <cell r="L4665">
            <v>9240000</v>
          </cell>
          <cell r="M4665" t="str">
            <v>5.1.5.02.03</v>
          </cell>
        </row>
        <row r="4666">
          <cell r="A4666" t="str">
            <v>51502031045</v>
          </cell>
          <cell r="C4666">
            <v>5</v>
          </cell>
          <cell r="D4666">
            <v>1</v>
          </cell>
          <cell r="E4666">
            <v>5</v>
          </cell>
          <cell r="F4666" t="str">
            <v>02</v>
          </cell>
          <cell r="G4666" t="str">
            <v>03</v>
          </cell>
          <cell r="H4666" t="str">
            <v>1045</v>
          </cell>
          <cell r="J4666" t="str">
            <v>Bantuan Sosial Kepada Sekolah Swasta Untuk Bantuan Siswa Miskin</v>
          </cell>
          <cell r="K4666" t="str">
            <v>Bantuan Sosial untuk Siswa Miskin SMK NW Sanggeng di Kabupaten Lombok Tengah 9 orang</v>
          </cell>
          <cell r="L4666">
            <v>3780000</v>
          </cell>
          <cell r="M4666" t="str">
            <v>5.1.5.02.03</v>
          </cell>
        </row>
        <row r="4667">
          <cell r="A4667" t="str">
            <v>51502031046</v>
          </cell>
          <cell r="C4667">
            <v>5</v>
          </cell>
          <cell r="D4667">
            <v>1</v>
          </cell>
          <cell r="E4667">
            <v>5</v>
          </cell>
          <cell r="F4667" t="str">
            <v>02</v>
          </cell>
          <cell r="G4667" t="str">
            <v>03</v>
          </cell>
          <cell r="H4667" t="str">
            <v>1046</v>
          </cell>
          <cell r="J4667" t="str">
            <v>Bantuan Sosial Kepada Sekolah Swasta Untuk Bantuan Siswa Miskin</v>
          </cell>
          <cell r="K4667" t="str">
            <v>Bantuan Sosial untuk Siswa Miskin SMK Qamarul Huda Bagu di Kabupaten Lombok Tengah 15 orang</v>
          </cell>
          <cell r="L4667">
            <v>6300000</v>
          </cell>
          <cell r="M4667" t="str">
            <v>5.1.5.02.03</v>
          </cell>
        </row>
        <row r="4668">
          <cell r="A4668" t="str">
            <v>51502031047</v>
          </cell>
          <cell r="C4668">
            <v>5</v>
          </cell>
          <cell r="D4668">
            <v>1</v>
          </cell>
          <cell r="E4668">
            <v>5</v>
          </cell>
          <cell r="F4668" t="str">
            <v>02</v>
          </cell>
          <cell r="G4668" t="str">
            <v>03</v>
          </cell>
          <cell r="H4668" t="str">
            <v>1047</v>
          </cell>
          <cell r="J4668" t="str">
            <v>Bantuan Sosial Kepada Sekolah Swasta Untuk Bantuan Siswa Miskin</v>
          </cell>
          <cell r="K4668" t="str">
            <v>Bantuan Sosial untuk Siswa Miskin SMK Rinjani Praya di Kabupaten Lombok Tengah 19 orang</v>
          </cell>
          <cell r="L4668">
            <v>7980000</v>
          </cell>
          <cell r="M4668" t="str">
            <v>5.1.5.02.03</v>
          </cell>
        </row>
        <row r="4669">
          <cell r="A4669" t="str">
            <v>51502031048</v>
          </cell>
          <cell r="C4669">
            <v>5</v>
          </cell>
          <cell r="D4669">
            <v>1</v>
          </cell>
          <cell r="E4669">
            <v>5</v>
          </cell>
          <cell r="F4669" t="str">
            <v>02</v>
          </cell>
          <cell r="G4669" t="str">
            <v>03</v>
          </cell>
          <cell r="H4669" t="str">
            <v>1048</v>
          </cell>
          <cell r="J4669" t="str">
            <v>Bantuan Sosial Kepada Sekolah Swasta Untuk Bantuan Siswa Miskin</v>
          </cell>
          <cell r="K4669" t="str">
            <v>Bantuan Sosial untuk Siswa Miskin SMK Syamsul Huda Peresak di Kabupaten Lombok Tengah 15 orang</v>
          </cell>
          <cell r="L4669">
            <v>6300000</v>
          </cell>
          <cell r="M4669" t="str">
            <v>5.1.5.02.03</v>
          </cell>
        </row>
        <row r="4670">
          <cell r="A4670" t="str">
            <v>51502031049</v>
          </cell>
          <cell r="C4670">
            <v>5</v>
          </cell>
          <cell r="D4670">
            <v>1</v>
          </cell>
          <cell r="E4670">
            <v>5</v>
          </cell>
          <cell r="F4670" t="str">
            <v>02</v>
          </cell>
          <cell r="G4670" t="str">
            <v>03</v>
          </cell>
          <cell r="H4670" t="str">
            <v>1049</v>
          </cell>
          <cell r="J4670" t="str">
            <v>Bantuan Sosial Kepada Sekolah Swasta Untuk Bantuan Siswa Miskin</v>
          </cell>
          <cell r="K4670" t="str">
            <v>Bantuan Sosial untuk Siswa Miskin SMK Taraka Kopang di Kabupaten Lombok Tengah 15 orang</v>
          </cell>
          <cell r="L4670">
            <v>6300000</v>
          </cell>
          <cell r="M4670" t="str">
            <v>5.1.5.02.03</v>
          </cell>
        </row>
        <row r="4671">
          <cell r="A4671" t="str">
            <v>51502031050</v>
          </cell>
          <cell r="C4671">
            <v>5</v>
          </cell>
          <cell r="D4671">
            <v>1</v>
          </cell>
          <cell r="E4671">
            <v>5</v>
          </cell>
          <cell r="F4671" t="str">
            <v>02</v>
          </cell>
          <cell r="G4671" t="str">
            <v>03</v>
          </cell>
          <cell r="H4671" t="str">
            <v>1050</v>
          </cell>
          <cell r="J4671" t="str">
            <v>Bantuan Sosial Kepada Sekolah Swasta Untuk Bantuan Siswa Miskin</v>
          </cell>
          <cell r="K4671" t="str">
            <v>Bantuan Sosial untuk Siswa Miskin SMKI Darussalam Kopang di Kabupaten Lombok Tengah 19 orang</v>
          </cell>
          <cell r="L4671">
            <v>7980000</v>
          </cell>
          <cell r="M4671" t="str">
            <v>5.1.5.02.03</v>
          </cell>
        </row>
        <row r="4672">
          <cell r="A4672" t="str">
            <v>51502031051</v>
          </cell>
          <cell r="C4672">
            <v>5</v>
          </cell>
          <cell r="D4672">
            <v>1</v>
          </cell>
          <cell r="E4672">
            <v>5</v>
          </cell>
          <cell r="F4672" t="str">
            <v>02</v>
          </cell>
          <cell r="G4672" t="str">
            <v>03</v>
          </cell>
          <cell r="H4672" t="str">
            <v>1051</v>
          </cell>
          <cell r="J4672" t="str">
            <v>Bantuan Sosial Kepada Sekolah Swasta Untuk Bantuan Siswa Miskin</v>
          </cell>
          <cell r="K4672" t="str">
            <v>Bantuan Sosial untuk Siswa Miskin SMKI Penujak di Kabupaten Lombok Tengah 7 orang</v>
          </cell>
          <cell r="L4672">
            <v>2940000</v>
          </cell>
          <cell r="M4672" t="str">
            <v>5.1.5.02.03</v>
          </cell>
        </row>
        <row r="4673">
          <cell r="A4673" t="str">
            <v>51502031052</v>
          </cell>
          <cell r="C4673">
            <v>5</v>
          </cell>
          <cell r="D4673">
            <v>1</v>
          </cell>
          <cell r="E4673">
            <v>5</v>
          </cell>
          <cell r="F4673" t="str">
            <v>02</v>
          </cell>
          <cell r="G4673" t="str">
            <v>03</v>
          </cell>
          <cell r="H4673" t="str">
            <v>1052</v>
          </cell>
          <cell r="J4673" t="str">
            <v>Bantuan Sosial Kepada Sekolah Swasta Untuk Bantuan Siswa Miskin</v>
          </cell>
          <cell r="K4673" t="str">
            <v>Bantuan Sosial untuk Siswa Miskin MA Uswatun Hasanah Cempaka Putih di Kabupaten Lombok Tengah 114 orang</v>
          </cell>
          <cell r="L4673">
            <v>20520000</v>
          </cell>
          <cell r="M4673" t="str">
            <v>5.1.5.02.03</v>
          </cell>
        </row>
        <row r="4674">
          <cell r="A4674" t="str">
            <v>51502031053</v>
          </cell>
          <cell r="C4674">
            <v>5</v>
          </cell>
          <cell r="D4674">
            <v>1</v>
          </cell>
          <cell r="E4674">
            <v>5</v>
          </cell>
          <cell r="F4674" t="str">
            <v>02</v>
          </cell>
          <cell r="G4674" t="str">
            <v>03</v>
          </cell>
          <cell r="H4674" t="str">
            <v>1053</v>
          </cell>
          <cell r="J4674" t="str">
            <v>Bantuan Sosial Kepada Sekolah Swasta Untuk Bantuan Siswa Miskin</v>
          </cell>
          <cell r="K4674" t="str">
            <v>Bantuan Sosial untuk Siswa Miskin MA Darussalimin Sengkol Mantang di Kabupaten Lombok Tengah 69 orang</v>
          </cell>
          <cell r="L4674">
            <v>12420000</v>
          </cell>
          <cell r="M4674" t="str">
            <v>5.1.5.02.03</v>
          </cell>
        </row>
        <row r="4675">
          <cell r="A4675" t="str">
            <v>51502031054</v>
          </cell>
          <cell r="C4675">
            <v>5</v>
          </cell>
          <cell r="D4675">
            <v>1</v>
          </cell>
          <cell r="E4675">
            <v>5</v>
          </cell>
          <cell r="F4675" t="str">
            <v>02</v>
          </cell>
          <cell r="G4675" t="str">
            <v>03</v>
          </cell>
          <cell r="H4675" t="str">
            <v>1054</v>
          </cell>
          <cell r="J4675" t="str">
            <v>Bantuan Sosial Kepada Sekolah Swasta Untuk Bantuan Siswa Miskin</v>
          </cell>
          <cell r="K4675" t="str">
            <v>Bantuan Sosial untuk Siswa Miskin MA NW Darussiddiqien Mertak Paok di Kabupaten Lombok Tengah 63 orang</v>
          </cell>
          <cell r="L4675">
            <v>11340000</v>
          </cell>
          <cell r="M4675" t="str">
            <v>5.1.5.02.03</v>
          </cell>
        </row>
        <row r="4676">
          <cell r="A4676" t="str">
            <v>51502031055</v>
          </cell>
          <cell r="C4676">
            <v>5</v>
          </cell>
          <cell r="D4676">
            <v>1</v>
          </cell>
          <cell r="E4676">
            <v>5</v>
          </cell>
          <cell r="F4676" t="str">
            <v>02</v>
          </cell>
          <cell r="G4676" t="str">
            <v>03</v>
          </cell>
          <cell r="H4676" t="str">
            <v>1055</v>
          </cell>
          <cell r="J4676" t="str">
            <v>Bantuan Sosial Kepada Sekolah Swasta Untuk Bantuan Siswa Miskin</v>
          </cell>
          <cell r="K4676" t="str">
            <v>Bantuan Sosial untuk Siswa Miskin MA AL-Falah Pancor Dao di Kabupaten Lombok Tengah 29 orang</v>
          </cell>
          <cell r="L4676">
            <v>5220000</v>
          </cell>
          <cell r="M4676" t="str">
            <v>5.1.5.02.03</v>
          </cell>
        </row>
        <row r="4677">
          <cell r="A4677" t="str">
            <v>51502031056</v>
          </cell>
          <cell r="C4677">
            <v>5</v>
          </cell>
          <cell r="D4677">
            <v>1</v>
          </cell>
          <cell r="E4677">
            <v>5</v>
          </cell>
          <cell r="F4677" t="str">
            <v>02</v>
          </cell>
          <cell r="G4677" t="str">
            <v>03</v>
          </cell>
          <cell r="H4677" t="str">
            <v>1056</v>
          </cell>
          <cell r="J4677" t="str">
            <v>Bantuan Sosial Kepada Sekolah Swasta Untuk Bantuan Siswa Miskin</v>
          </cell>
          <cell r="K4677" t="str">
            <v>Bantuan Sosial untuk Siswa Miskin MA Sabilurrassyad NW Barabali di Kabupaten Lombok Tengah 38 orang</v>
          </cell>
          <cell r="L4677">
            <v>6840000</v>
          </cell>
          <cell r="M4677" t="str">
            <v>5.1.5.02.03</v>
          </cell>
        </row>
        <row r="4678">
          <cell r="A4678" t="str">
            <v>51502031057</v>
          </cell>
          <cell r="C4678">
            <v>5</v>
          </cell>
          <cell r="D4678">
            <v>1</v>
          </cell>
          <cell r="E4678">
            <v>5</v>
          </cell>
          <cell r="F4678" t="str">
            <v>02</v>
          </cell>
          <cell r="G4678" t="str">
            <v>03</v>
          </cell>
          <cell r="H4678" t="str">
            <v>1057</v>
          </cell>
          <cell r="J4678" t="str">
            <v>Bantuan Sosial Kepada Sekolah Swasta Untuk Bantuan Siswa Miskin</v>
          </cell>
          <cell r="K4678" t="str">
            <v>Bantuan Sosial untuk Siswa Miskin MA Rabitatussaadah Ld. Tengah di Kabupaten Lombok Tengah 24 orang</v>
          </cell>
          <cell r="L4678">
            <v>4320000</v>
          </cell>
          <cell r="M4678" t="str">
            <v>5.1.5.02.03</v>
          </cell>
        </row>
        <row r="4679">
          <cell r="A4679" t="str">
            <v>51502031058</v>
          </cell>
          <cell r="C4679">
            <v>5</v>
          </cell>
          <cell r="D4679">
            <v>1</v>
          </cell>
          <cell r="E4679">
            <v>5</v>
          </cell>
          <cell r="F4679" t="str">
            <v>02</v>
          </cell>
          <cell r="G4679" t="str">
            <v>03</v>
          </cell>
          <cell r="H4679" t="str">
            <v>1058</v>
          </cell>
          <cell r="J4679" t="str">
            <v>Bantuan Sosial Kepada Sekolah Swasta Untuk Bantuan Siswa Miskin</v>
          </cell>
          <cell r="K4679" t="str">
            <v>Bantuan Sosial untuk Siswa Miskin MA Nurul Ihsan NW Tilawah Bujak di Kabupaten Lombok Tengah 34 orang</v>
          </cell>
          <cell r="L4679">
            <v>6120000</v>
          </cell>
          <cell r="M4679" t="str">
            <v>5.1.5.02.03</v>
          </cell>
        </row>
        <row r="4680">
          <cell r="A4680" t="str">
            <v>51502031059</v>
          </cell>
          <cell r="C4680">
            <v>5</v>
          </cell>
          <cell r="D4680">
            <v>1</v>
          </cell>
          <cell r="E4680">
            <v>5</v>
          </cell>
          <cell r="F4680" t="str">
            <v>02</v>
          </cell>
          <cell r="G4680" t="str">
            <v>03</v>
          </cell>
          <cell r="H4680" t="str">
            <v>1059</v>
          </cell>
          <cell r="J4680" t="str">
            <v>Bantuan Sosial Kepada Sekolah Swasta Untuk Bantuan Siswa Miskin</v>
          </cell>
          <cell r="K4680" t="str">
            <v>Bantuan Sosial untuk Siswa Miskin MA Annazar Pagutan di Kabupaten Lombok Tengah 22 orang</v>
          </cell>
          <cell r="L4680">
            <v>3960000</v>
          </cell>
          <cell r="M4680" t="str">
            <v>5.1.5.02.03</v>
          </cell>
        </row>
        <row r="4681">
          <cell r="A4681" t="str">
            <v>51502031060</v>
          </cell>
          <cell r="C4681">
            <v>5</v>
          </cell>
          <cell r="D4681">
            <v>1</v>
          </cell>
          <cell r="E4681">
            <v>5</v>
          </cell>
          <cell r="F4681" t="str">
            <v>02</v>
          </cell>
          <cell r="G4681" t="str">
            <v>03</v>
          </cell>
          <cell r="H4681" t="str">
            <v>1060</v>
          </cell>
          <cell r="J4681" t="str">
            <v>Bantuan Sosial Kepada Sekolah Swasta Untuk Bantuan Siswa Miskin</v>
          </cell>
          <cell r="K4681" t="str">
            <v>Bantuan Sosial untuk Siswa Miskin MA AL-Mansyurati Aik Bukak di Kabupaten Lombok Tengah 44 orang</v>
          </cell>
          <cell r="L4681">
            <v>7920000</v>
          </cell>
          <cell r="M4681" t="str">
            <v>5.1.5.02.03</v>
          </cell>
        </row>
        <row r="4682">
          <cell r="A4682" t="str">
            <v>51502031061</v>
          </cell>
          <cell r="C4682">
            <v>5</v>
          </cell>
          <cell r="D4682">
            <v>1</v>
          </cell>
          <cell r="E4682">
            <v>5</v>
          </cell>
          <cell r="F4682" t="str">
            <v>02</v>
          </cell>
          <cell r="G4682" t="str">
            <v>03</v>
          </cell>
          <cell r="H4682" t="str">
            <v>1061</v>
          </cell>
          <cell r="J4682" t="str">
            <v>Bantuan Sosial Kepada Sekolah Swasta Untuk Bantuan Siswa Miskin</v>
          </cell>
          <cell r="K4682" t="str">
            <v>Bantuan Sosial untuk Siswa Miskin MA NW Tanak Beak Barat di Kabupaten Lombok Tengah 40 orang</v>
          </cell>
          <cell r="L4682">
            <v>7200000</v>
          </cell>
          <cell r="M4682" t="str">
            <v>5.1.5.02.03</v>
          </cell>
        </row>
        <row r="4683">
          <cell r="A4683" t="str">
            <v>51502031062</v>
          </cell>
          <cell r="C4683">
            <v>5</v>
          </cell>
          <cell r="D4683">
            <v>1</v>
          </cell>
          <cell r="E4683">
            <v>5</v>
          </cell>
          <cell r="F4683" t="str">
            <v>02</v>
          </cell>
          <cell r="G4683" t="str">
            <v>03</v>
          </cell>
          <cell r="H4683" t="str">
            <v>1062</v>
          </cell>
          <cell r="J4683" t="str">
            <v>Bantuan Sosial Kepada Sekolah Swasta Untuk Bantuan Siswa Miskin</v>
          </cell>
          <cell r="K4683" t="str">
            <v>Bantuan Sosial untuk Siswa Miskin MA NW Selusuh di Kabupaten Lombok Tengah 32 orang</v>
          </cell>
          <cell r="L4683">
            <v>5760000</v>
          </cell>
          <cell r="M4683" t="str">
            <v>5.1.5.02.03</v>
          </cell>
        </row>
        <row r="4684">
          <cell r="A4684" t="str">
            <v>51502031063</v>
          </cell>
          <cell r="C4684">
            <v>5</v>
          </cell>
          <cell r="D4684">
            <v>1</v>
          </cell>
          <cell r="E4684">
            <v>5</v>
          </cell>
          <cell r="F4684" t="str">
            <v>02</v>
          </cell>
          <cell r="G4684" t="str">
            <v>03</v>
          </cell>
          <cell r="H4684" t="str">
            <v>1063</v>
          </cell>
          <cell r="J4684" t="str">
            <v>Bantuan Sosial Kepada Sekolah Swasta Untuk Bantuan Siswa Miskin</v>
          </cell>
          <cell r="K4684" t="str">
            <v>Bantuan Sosial untuk Siswa Miskin MA Al Ishlah Dasan Agung di Kabupaten Lombok Tengah 25 orang</v>
          </cell>
          <cell r="L4684">
            <v>4500000</v>
          </cell>
          <cell r="M4684" t="str">
            <v>5.1.5.02.03</v>
          </cell>
        </row>
        <row r="4685">
          <cell r="A4685" t="str">
            <v>51502031064</v>
          </cell>
          <cell r="C4685">
            <v>5</v>
          </cell>
          <cell r="D4685">
            <v>1</v>
          </cell>
          <cell r="E4685">
            <v>5</v>
          </cell>
          <cell r="F4685" t="str">
            <v>02</v>
          </cell>
          <cell r="G4685" t="str">
            <v>03</v>
          </cell>
          <cell r="H4685" t="str">
            <v>1064</v>
          </cell>
          <cell r="J4685" t="str">
            <v>Bantuan Sosial Kepada Sekolah Swasta Untuk Bantuan Siswa Miskin</v>
          </cell>
          <cell r="K4685" t="str">
            <v>Bantuan Sosial untuk Siswa Miskin MA Darul Athfal Ranjok di Kabupaten Lombok Tengah 20 orang</v>
          </cell>
          <cell r="L4685">
            <v>3600000</v>
          </cell>
          <cell r="M4685" t="str">
            <v>5.1.5.02.03</v>
          </cell>
        </row>
        <row r="4686">
          <cell r="A4686" t="str">
            <v>51502031065</v>
          </cell>
          <cell r="C4686">
            <v>5</v>
          </cell>
          <cell r="D4686">
            <v>1</v>
          </cell>
          <cell r="E4686">
            <v>5</v>
          </cell>
          <cell r="F4686" t="str">
            <v>02</v>
          </cell>
          <cell r="G4686" t="str">
            <v>03</v>
          </cell>
          <cell r="H4686" t="str">
            <v>1065</v>
          </cell>
          <cell r="J4686" t="str">
            <v>Bantuan Sosial Kepada Sekolah Swasta Untuk Bantuan Siswa Miskin</v>
          </cell>
          <cell r="K4686" t="str">
            <v>Bantuan Sosial untuk Siswa Miskin MA Sabilal Muhtadin Aikbukak di Kabupaten Lombok Tengah 22 orang</v>
          </cell>
          <cell r="L4686">
            <v>3960000</v>
          </cell>
          <cell r="M4686" t="str">
            <v>5.1.5.02.03</v>
          </cell>
        </row>
        <row r="4687">
          <cell r="A4687" t="str">
            <v>51502031066</v>
          </cell>
          <cell r="C4687">
            <v>5</v>
          </cell>
          <cell r="D4687">
            <v>1</v>
          </cell>
          <cell r="E4687">
            <v>5</v>
          </cell>
          <cell r="F4687" t="str">
            <v>02</v>
          </cell>
          <cell r="G4687" t="str">
            <v>03</v>
          </cell>
          <cell r="H4687" t="str">
            <v>1066</v>
          </cell>
          <cell r="J4687" t="str">
            <v>Bantuan Sosial Kepada Sekolah Swasta Untuk Bantuan Siswa Miskin</v>
          </cell>
          <cell r="K4687" t="str">
            <v>Bantuan Sosial untuk Siswa Miskin MA Da'watul Khaer Kumbak Luah di Kabupaten Lombok Tengah 39 orang</v>
          </cell>
          <cell r="L4687">
            <v>7020000</v>
          </cell>
          <cell r="M4687" t="str">
            <v>5.1.5.02.03</v>
          </cell>
        </row>
        <row r="4688">
          <cell r="A4688" t="str">
            <v>51502031067</v>
          </cell>
          <cell r="C4688">
            <v>5</v>
          </cell>
          <cell r="D4688">
            <v>1</v>
          </cell>
          <cell r="E4688">
            <v>5</v>
          </cell>
          <cell r="F4688" t="str">
            <v>02</v>
          </cell>
          <cell r="G4688" t="str">
            <v>03</v>
          </cell>
          <cell r="H4688" t="str">
            <v>1067</v>
          </cell>
          <cell r="J4688" t="str">
            <v>Bantuan Sosial Kepada Sekolah Swasta Untuk Bantuan Siswa Miskin</v>
          </cell>
          <cell r="K4688" t="str">
            <v>Bantuan Sosial untuk Siswa Miskin MA Shirothol Mustaqim di Kabupaten Lombok Tengah 22 orang</v>
          </cell>
          <cell r="L4688">
            <v>3960000</v>
          </cell>
          <cell r="M4688" t="str">
            <v>5.1.5.02.03</v>
          </cell>
        </row>
        <row r="4689">
          <cell r="A4689" t="str">
            <v>51502031068</v>
          </cell>
          <cell r="C4689">
            <v>5</v>
          </cell>
          <cell r="D4689">
            <v>1</v>
          </cell>
          <cell r="E4689">
            <v>5</v>
          </cell>
          <cell r="F4689" t="str">
            <v>02</v>
          </cell>
          <cell r="G4689" t="str">
            <v>03</v>
          </cell>
          <cell r="H4689" t="str">
            <v>1068</v>
          </cell>
          <cell r="J4689" t="str">
            <v>Bantuan Sosial Kepada Sekolah Swasta Untuk Bantuan Siswa Miskin</v>
          </cell>
          <cell r="K4689" t="str">
            <v>Bantuan Sosial untuk Siswa Miskin MA Al Kautsar NW Reban Burung di Kabupaten Lombok Tengah 27 orang</v>
          </cell>
          <cell r="L4689">
            <v>4860000</v>
          </cell>
          <cell r="M4689" t="str">
            <v>5.1.5.02.03</v>
          </cell>
        </row>
        <row r="4690">
          <cell r="A4690" t="str">
            <v>51502031069</v>
          </cell>
          <cell r="C4690">
            <v>5</v>
          </cell>
          <cell r="D4690">
            <v>1</v>
          </cell>
          <cell r="E4690">
            <v>5</v>
          </cell>
          <cell r="F4690" t="str">
            <v>02</v>
          </cell>
          <cell r="G4690" t="str">
            <v>03</v>
          </cell>
          <cell r="H4690" t="str">
            <v>1069</v>
          </cell>
          <cell r="J4690" t="str">
            <v>Bantuan Sosial Kepada Sekolah Swasta Untuk Bantuan Siswa Miskin</v>
          </cell>
          <cell r="K4690" t="str">
            <v>Bantuan Sosial untuk Siswa Miskin MA Darul Kamilin Bakan di Kabupaten Lombok Tengah 44 orang</v>
          </cell>
          <cell r="L4690">
            <v>7920000</v>
          </cell>
          <cell r="M4690" t="str">
            <v>5.1.5.02.03</v>
          </cell>
        </row>
        <row r="4691">
          <cell r="A4691" t="str">
            <v>51502031070</v>
          </cell>
          <cell r="C4691">
            <v>5</v>
          </cell>
          <cell r="D4691">
            <v>1</v>
          </cell>
          <cell r="E4691">
            <v>5</v>
          </cell>
          <cell r="F4691" t="str">
            <v>02</v>
          </cell>
          <cell r="G4691" t="str">
            <v>03</v>
          </cell>
          <cell r="H4691" t="str">
            <v>1070</v>
          </cell>
          <cell r="J4691" t="str">
            <v>Bantuan Sosial Kepada Sekolah Swasta Untuk Bantuan Siswa Miskin</v>
          </cell>
          <cell r="K4691" t="str">
            <v>Bantuan Sosial untuk Siswa Miskin MA Al Ikhsan Gelondong di Kabupaten Lombok Tengah 40 orang</v>
          </cell>
          <cell r="L4691">
            <v>7200000</v>
          </cell>
          <cell r="M4691" t="str">
            <v>5.1.5.02.03</v>
          </cell>
        </row>
        <row r="4692">
          <cell r="A4692" t="str">
            <v>51502031071</v>
          </cell>
          <cell r="C4692">
            <v>5</v>
          </cell>
          <cell r="D4692">
            <v>1</v>
          </cell>
          <cell r="E4692">
            <v>5</v>
          </cell>
          <cell r="F4692" t="str">
            <v>02</v>
          </cell>
          <cell r="G4692" t="str">
            <v>03</v>
          </cell>
          <cell r="H4692" t="str">
            <v>1071</v>
          </cell>
          <cell r="J4692" t="str">
            <v>Bantuan Sosial Kepada Sekolah Swasta Untuk Bantuan Siswa Miskin</v>
          </cell>
          <cell r="K4692" t="str">
            <v>Bantuan Sosial untuk Siswa Miskin MA NW Liwung  di Kabupaten Lombok Tengah 50 orang</v>
          </cell>
          <cell r="L4692">
            <v>9000000</v>
          </cell>
          <cell r="M4692" t="str">
            <v>5.1.5.02.03</v>
          </cell>
        </row>
        <row r="4693">
          <cell r="A4693" t="str">
            <v>51502031072</v>
          </cell>
          <cell r="C4693">
            <v>5</v>
          </cell>
          <cell r="D4693">
            <v>1</v>
          </cell>
          <cell r="E4693">
            <v>5</v>
          </cell>
          <cell r="F4693" t="str">
            <v>02</v>
          </cell>
          <cell r="G4693" t="str">
            <v>03</v>
          </cell>
          <cell r="H4693" t="str">
            <v>1072</v>
          </cell>
          <cell r="J4693" t="str">
            <v>Bantuan Sosial Kepada Sekolah Swasta Untuk Bantuan Siswa Miskin</v>
          </cell>
          <cell r="K4693" t="str">
            <v>Bantuan Sosial untuk Siswa Miskin MA Azzurkarnaen Batu Rak di Kabupaten Lombok Tengah 40 orang</v>
          </cell>
          <cell r="L4693">
            <v>7200000</v>
          </cell>
          <cell r="M4693" t="str">
            <v>5.1.5.02.03</v>
          </cell>
        </row>
        <row r="4694">
          <cell r="A4694" t="str">
            <v>51502031073</v>
          </cell>
          <cell r="C4694">
            <v>5</v>
          </cell>
          <cell r="D4694">
            <v>1</v>
          </cell>
          <cell r="E4694">
            <v>5</v>
          </cell>
          <cell r="F4694" t="str">
            <v>02</v>
          </cell>
          <cell r="G4694" t="str">
            <v>03</v>
          </cell>
          <cell r="H4694" t="str">
            <v>1073</v>
          </cell>
          <cell r="J4694" t="str">
            <v>Bantuan Sosial Kepada Sekolah Swasta Untuk Bantuan Siswa Miskin</v>
          </cell>
          <cell r="K4694" t="str">
            <v>Bantuan Sosial untuk Siswa Miskin MA Baiturrahman Jembe di Kabupaten Lombok Tengah 27 orang</v>
          </cell>
          <cell r="L4694">
            <v>4860000</v>
          </cell>
          <cell r="M4694" t="str">
            <v>5.1.5.02.03</v>
          </cell>
        </row>
        <row r="4695">
          <cell r="A4695" t="str">
            <v>51502031074</v>
          </cell>
          <cell r="C4695">
            <v>5</v>
          </cell>
          <cell r="D4695">
            <v>1</v>
          </cell>
          <cell r="E4695">
            <v>5</v>
          </cell>
          <cell r="F4695" t="str">
            <v>02</v>
          </cell>
          <cell r="G4695" t="str">
            <v>03</v>
          </cell>
          <cell r="H4695" t="str">
            <v>1074</v>
          </cell>
          <cell r="J4695" t="str">
            <v>Bantuan Sosial Kepada Sekolah Swasta Untuk Bantuan Siswa Miskin</v>
          </cell>
          <cell r="K4695" t="str">
            <v>Bantuan Sosial untuk Siswa Miskin MA As-Syafi'iyah NW Tarekat Loang Meke di Kabupaten Lombok Tengah 18 orang</v>
          </cell>
          <cell r="L4695">
            <v>3240000</v>
          </cell>
          <cell r="M4695" t="str">
            <v>5.1.5.02.03</v>
          </cell>
        </row>
        <row r="4696">
          <cell r="A4696" t="str">
            <v>51502031075</v>
          </cell>
          <cell r="C4696">
            <v>5</v>
          </cell>
          <cell r="D4696">
            <v>1</v>
          </cell>
          <cell r="E4696">
            <v>5</v>
          </cell>
          <cell r="F4696" t="str">
            <v>02</v>
          </cell>
          <cell r="G4696" t="str">
            <v>03</v>
          </cell>
          <cell r="H4696" t="str">
            <v>1075</v>
          </cell>
          <cell r="J4696" t="str">
            <v>Bantuan Sosial Kepada Sekolah Swasta Untuk Bantuan Siswa Miskin</v>
          </cell>
          <cell r="K4696" t="str">
            <v>Bantuan Sosial untuk Siswa Miskin MA AL Khaeriyah Embung Borok di Kabupaten Lombok Tengah 27 orang</v>
          </cell>
          <cell r="L4696">
            <v>4860000</v>
          </cell>
          <cell r="M4696" t="str">
            <v>5.1.5.02.03</v>
          </cell>
        </row>
        <row r="4697">
          <cell r="A4697" t="str">
            <v>51502031076</v>
          </cell>
          <cell r="C4697">
            <v>5</v>
          </cell>
          <cell r="D4697">
            <v>1</v>
          </cell>
          <cell r="E4697">
            <v>5</v>
          </cell>
          <cell r="F4697" t="str">
            <v>02</v>
          </cell>
          <cell r="G4697" t="str">
            <v>03</v>
          </cell>
          <cell r="H4697" t="str">
            <v>1076</v>
          </cell>
          <cell r="J4697" t="str">
            <v>Bantuan Sosial Kepada Sekolah Swasta Untuk Bantuan Siswa Miskin</v>
          </cell>
          <cell r="K4697" t="str">
            <v>Bantuan Sosial untuk Siswa Miskin MA. Al-Idrisy Paok Dandak di Kabupaten Lombok Tengah 22 orang</v>
          </cell>
          <cell r="L4697">
            <v>3960000</v>
          </cell>
          <cell r="M4697" t="str">
            <v>5.1.5.02.03</v>
          </cell>
        </row>
        <row r="4698">
          <cell r="A4698" t="str">
            <v>51502031077</v>
          </cell>
          <cell r="C4698">
            <v>5</v>
          </cell>
          <cell r="D4698">
            <v>1</v>
          </cell>
          <cell r="E4698">
            <v>5</v>
          </cell>
          <cell r="F4698" t="str">
            <v>02</v>
          </cell>
          <cell r="G4698" t="str">
            <v>03</v>
          </cell>
          <cell r="H4698" t="str">
            <v>1077</v>
          </cell>
          <cell r="J4698" t="str">
            <v>Bantuan Sosial Kepada Sekolah Swasta Untuk Bantuan Siswa Miskin</v>
          </cell>
          <cell r="K4698" t="str">
            <v>Bantuan Sosial untuk Siswa Miskin MA NW Salik di Kabupaten Lombok Tengah 11 orang</v>
          </cell>
          <cell r="L4698">
            <v>1980000</v>
          </cell>
          <cell r="M4698" t="str">
            <v>5.1.5.02.03</v>
          </cell>
        </row>
        <row r="4699">
          <cell r="A4699" t="str">
            <v>51502031078</v>
          </cell>
          <cell r="C4699">
            <v>5</v>
          </cell>
          <cell r="D4699">
            <v>1</v>
          </cell>
          <cell r="E4699">
            <v>5</v>
          </cell>
          <cell r="F4699" t="str">
            <v>02</v>
          </cell>
          <cell r="G4699" t="str">
            <v>03</v>
          </cell>
          <cell r="H4699" t="str">
            <v>1078</v>
          </cell>
          <cell r="J4699" t="str">
            <v>Bantuan Sosial Kepada Sekolah Swasta Untuk Bantuan Siswa Miskin</v>
          </cell>
          <cell r="K4699" t="str">
            <v>Bantuan Sosial untuk Siswa Miskin MA Saba'ul Hayat Jango di Kabupaten Lombok Tengah 38 orang</v>
          </cell>
          <cell r="L4699">
            <v>6840000</v>
          </cell>
          <cell r="M4699" t="str">
            <v>5.1.5.02.03</v>
          </cell>
        </row>
        <row r="4700">
          <cell r="A4700" t="str">
            <v>51502031079</v>
          </cell>
          <cell r="C4700">
            <v>5</v>
          </cell>
          <cell r="D4700">
            <v>1</v>
          </cell>
          <cell r="E4700">
            <v>5</v>
          </cell>
          <cell r="F4700" t="str">
            <v>02</v>
          </cell>
          <cell r="G4700" t="str">
            <v>03</v>
          </cell>
          <cell r="H4700" t="str">
            <v>1079</v>
          </cell>
          <cell r="J4700" t="str">
            <v>Bantuan Sosial Kepada Sekolah Swasta Untuk Bantuan Siswa Miskin</v>
          </cell>
          <cell r="K4700" t="str">
            <v>Bantuan Sosial untuk Siswa Miskin MA. Al-Idrisy Paok Dandak di Kabupaten Lombok Tengah 21 orang</v>
          </cell>
          <cell r="L4700">
            <v>3780000</v>
          </cell>
          <cell r="M4700" t="str">
            <v>5.1.5.02.03</v>
          </cell>
        </row>
        <row r="4701">
          <cell r="A4701" t="str">
            <v>51502031080</v>
          </cell>
          <cell r="C4701">
            <v>5</v>
          </cell>
          <cell r="D4701">
            <v>1</v>
          </cell>
          <cell r="E4701">
            <v>5</v>
          </cell>
          <cell r="F4701" t="str">
            <v>02</v>
          </cell>
          <cell r="G4701" t="str">
            <v>03</v>
          </cell>
          <cell r="H4701" t="str">
            <v>1080</v>
          </cell>
          <cell r="J4701" t="str">
            <v>Bantuan Sosial Kepada Sekolah Swasta Untuk Bantuan Siswa Miskin</v>
          </cell>
          <cell r="K4701" t="str">
            <v>Bantuan Sosial untuk Siswa Miskin MA NW Ubung di Kabupaten Lombok Tengah 27 orang</v>
          </cell>
          <cell r="L4701">
            <v>4860000</v>
          </cell>
          <cell r="M4701" t="str">
            <v>5.1.5.02.03</v>
          </cell>
        </row>
        <row r="4702">
          <cell r="A4702" t="str">
            <v>51502031081</v>
          </cell>
          <cell r="C4702">
            <v>5</v>
          </cell>
          <cell r="D4702">
            <v>1</v>
          </cell>
          <cell r="E4702">
            <v>5</v>
          </cell>
          <cell r="F4702" t="str">
            <v>02</v>
          </cell>
          <cell r="G4702" t="str">
            <v>03</v>
          </cell>
          <cell r="H4702" t="str">
            <v>1081</v>
          </cell>
          <cell r="J4702" t="str">
            <v>Bantuan Sosial Kepada Sekolah Swasta Untuk Bantuan Siswa Miskin</v>
          </cell>
          <cell r="K4702" t="str">
            <v>Bantuan Sosial untuk Siswa Miskin MA NW Puyung di Kabupaten Lombok Tengah 27 orang</v>
          </cell>
          <cell r="L4702">
            <v>4860000</v>
          </cell>
          <cell r="M4702" t="str">
            <v>5.1.5.02.03</v>
          </cell>
        </row>
        <row r="4703">
          <cell r="A4703" t="str">
            <v>51502031082</v>
          </cell>
          <cell r="C4703">
            <v>5</v>
          </cell>
          <cell r="D4703">
            <v>1</v>
          </cell>
          <cell r="E4703">
            <v>5</v>
          </cell>
          <cell r="F4703" t="str">
            <v>02</v>
          </cell>
          <cell r="G4703" t="str">
            <v>03</v>
          </cell>
          <cell r="H4703" t="str">
            <v>1082</v>
          </cell>
          <cell r="J4703" t="str">
            <v>Bantuan Sosial Kepada Sekolah Swasta Untuk Bantuan Siswa Miskin</v>
          </cell>
          <cell r="K4703" t="str">
            <v>Bantuan Sosial untuk Siswa Miskin MA Hidayatul Muhsinin di Kabupaten Lombok Tengah 237 orang</v>
          </cell>
          <cell r="L4703">
            <v>42660000</v>
          </cell>
          <cell r="M4703" t="str">
            <v>5.1.5.02.03</v>
          </cell>
        </row>
        <row r="4704">
          <cell r="A4704" t="str">
            <v>51502031083</v>
          </cell>
          <cell r="C4704">
            <v>5</v>
          </cell>
          <cell r="D4704">
            <v>1</v>
          </cell>
          <cell r="E4704">
            <v>5</v>
          </cell>
          <cell r="F4704" t="str">
            <v>02</v>
          </cell>
          <cell r="G4704" t="str">
            <v>03</v>
          </cell>
          <cell r="H4704" t="str">
            <v>1083</v>
          </cell>
          <cell r="J4704" t="str">
            <v>Bantuan Sosial Kepada Sekolah Swasta Untuk Bantuan Siswa Miskin</v>
          </cell>
          <cell r="K4704" t="str">
            <v>Bantuan Sosial untuk Siswa Miskin MA NW Bonjeruk di Kabupaten Lombok Tengah 44 orang</v>
          </cell>
          <cell r="L4704">
            <v>7920000</v>
          </cell>
          <cell r="M4704" t="str">
            <v>5.1.5.02.03</v>
          </cell>
        </row>
        <row r="4705">
          <cell r="A4705" t="str">
            <v>51502031084</v>
          </cell>
          <cell r="C4705">
            <v>5</v>
          </cell>
          <cell r="D4705">
            <v>1</v>
          </cell>
          <cell r="E4705">
            <v>5</v>
          </cell>
          <cell r="F4705" t="str">
            <v>02</v>
          </cell>
          <cell r="G4705" t="str">
            <v>03</v>
          </cell>
          <cell r="H4705" t="str">
            <v>1084</v>
          </cell>
          <cell r="J4705" t="str">
            <v>Bantuan Sosial Kepada Sekolah Swasta Untuk Bantuan Siswa Miskin</v>
          </cell>
          <cell r="K4705" t="str">
            <v>Bantuan Sosial untuk Siswa Miskin MA Nurul Hidayah Labulia di Kabupaten Lombok Tengah 40 orang</v>
          </cell>
          <cell r="L4705">
            <v>7200000</v>
          </cell>
          <cell r="M4705" t="str">
            <v>5.1.5.02.03</v>
          </cell>
        </row>
        <row r="4706">
          <cell r="A4706" t="str">
            <v>51502031085</v>
          </cell>
          <cell r="C4706">
            <v>5</v>
          </cell>
          <cell r="D4706">
            <v>1</v>
          </cell>
          <cell r="E4706">
            <v>5</v>
          </cell>
          <cell r="F4706" t="str">
            <v>02</v>
          </cell>
          <cell r="G4706" t="str">
            <v>03</v>
          </cell>
          <cell r="H4706" t="str">
            <v>1085</v>
          </cell>
          <cell r="J4706" t="str">
            <v>Bantuan Sosial Kepada Sekolah Swasta Untuk Bantuan Siswa Miskin</v>
          </cell>
          <cell r="K4706" t="str">
            <v>Bantuan Sosial untuk Siswa Miskin MA Nurul Ittihad Perine di Kabupaten Lombok Tengah 30 orang</v>
          </cell>
          <cell r="L4706">
            <v>5400000</v>
          </cell>
          <cell r="M4706" t="str">
            <v>5.1.5.02.03</v>
          </cell>
        </row>
        <row r="4707">
          <cell r="A4707" t="str">
            <v>51502031086</v>
          </cell>
          <cell r="C4707">
            <v>5</v>
          </cell>
          <cell r="D4707">
            <v>1</v>
          </cell>
          <cell r="E4707">
            <v>5</v>
          </cell>
          <cell r="F4707" t="str">
            <v>02</v>
          </cell>
          <cell r="G4707" t="str">
            <v>03</v>
          </cell>
          <cell r="H4707" t="str">
            <v>1086</v>
          </cell>
          <cell r="J4707" t="str">
            <v>Bantuan Sosial Kepada Sekolah Swasta Untuk Bantuan Siswa Miskin</v>
          </cell>
          <cell r="K4707" t="str">
            <v>Bantuan Sosial untuk Siswa Miskin MA Al-Musyawirin Berembeng di Kabupaten Lombok Tengah 27 orang</v>
          </cell>
          <cell r="L4707">
            <v>4860000</v>
          </cell>
          <cell r="M4707" t="str">
            <v>5.1.5.02.03</v>
          </cell>
        </row>
        <row r="4708">
          <cell r="A4708" t="str">
            <v>51502031087</v>
          </cell>
          <cell r="C4708">
            <v>5</v>
          </cell>
          <cell r="D4708">
            <v>1</v>
          </cell>
          <cell r="E4708">
            <v>5</v>
          </cell>
          <cell r="F4708" t="str">
            <v>02</v>
          </cell>
          <cell r="G4708" t="str">
            <v>03</v>
          </cell>
          <cell r="H4708" t="str">
            <v>1087</v>
          </cell>
          <cell r="J4708" t="str">
            <v>Bantuan Sosial Kepada Sekolah Swasta Untuk Bantuan Siswa Miskin</v>
          </cell>
          <cell r="K4708" t="str">
            <v>Bantuan Sosial untuk Siswa Miskin MA NW Peseng di Kabupaten Lombok Tengah 98 orang</v>
          </cell>
          <cell r="L4708">
            <v>17640000</v>
          </cell>
          <cell r="M4708" t="str">
            <v>5.1.5.02.03</v>
          </cell>
        </row>
        <row r="4709">
          <cell r="A4709" t="str">
            <v>51502031088</v>
          </cell>
          <cell r="C4709">
            <v>5</v>
          </cell>
          <cell r="D4709">
            <v>1</v>
          </cell>
          <cell r="E4709">
            <v>5</v>
          </cell>
          <cell r="F4709" t="str">
            <v>02</v>
          </cell>
          <cell r="G4709" t="str">
            <v>03</v>
          </cell>
          <cell r="H4709" t="str">
            <v>1088</v>
          </cell>
          <cell r="J4709" t="str">
            <v>Bantuan Sosial Kepada Sekolah Swasta Untuk Bantuan Siswa Miskin</v>
          </cell>
          <cell r="K4709" t="str">
            <v>Bantuan Sosial untuk Siswa Miskin MA Darul. Mahmudien Mt. Gamang di Kabupaten Lombok Tengah 78 orang</v>
          </cell>
          <cell r="L4709">
            <v>14040000</v>
          </cell>
          <cell r="M4709" t="str">
            <v>5.1.5.02.03</v>
          </cell>
        </row>
        <row r="4710">
          <cell r="A4710" t="str">
            <v>51502031089</v>
          </cell>
          <cell r="C4710">
            <v>5</v>
          </cell>
          <cell r="D4710">
            <v>1</v>
          </cell>
          <cell r="E4710">
            <v>5</v>
          </cell>
          <cell r="F4710" t="str">
            <v>02</v>
          </cell>
          <cell r="G4710" t="str">
            <v>03</v>
          </cell>
          <cell r="H4710" t="str">
            <v>1089</v>
          </cell>
          <cell r="J4710" t="str">
            <v>Bantuan Sosial Kepada Sekolah Swasta Untuk Bantuan Siswa Miskin</v>
          </cell>
          <cell r="K4710" t="str">
            <v>Bantuan Sosial untuk Siswa Miskin MA Darussalihin Darmaji di Kabupaten Lombok Tengah 41 orang</v>
          </cell>
          <cell r="L4710">
            <v>7380000</v>
          </cell>
          <cell r="M4710" t="str">
            <v>5.1.5.02.03</v>
          </cell>
        </row>
        <row r="4711">
          <cell r="A4711" t="str">
            <v>51502031090</v>
          </cell>
          <cell r="C4711">
            <v>5</v>
          </cell>
          <cell r="D4711">
            <v>1</v>
          </cell>
          <cell r="E4711">
            <v>5</v>
          </cell>
          <cell r="F4711" t="str">
            <v>02</v>
          </cell>
          <cell r="G4711" t="str">
            <v>03</v>
          </cell>
          <cell r="H4711" t="str">
            <v>1090</v>
          </cell>
          <cell r="J4711" t="str">
            <v>Bantuan Sosial Kepada Sekolah Swasta Untuk Bantuan Siswa Miskin</v>
          </cell>
          <cell r="K4711" t="str">
            <v>Bantuan Sosial untuk Siswa Miskin MA Assolihiyah Lopan di Kabupaten Lombok Tengah 44 orang</v>
          </cell>
          <cell r="L4711">
            <v>7920000</v>
          </cell>
          <cell r="M4711" t="str">
            <v>5.1.5.02.03</v>
          </cell>
        </row>
        <row r="4712">
          <cell r="A4712" t="str">
            <v>51502031091</v>
          </cell>
          <cell r="C4712">
            <v>5</v>
          </cell>
          <cell r="D4712">
            <v>1</v>
          </cell>
          <cell r="E4712">
            <v>5</v>
          </cell>
          <cell r="F4712" t="str">
            <v>02</v>
          </cell>
          <cell r="G4712" t="str">
            <v>03</v>
          </cell>
          <cell r="H4712" t="str">
            <v>1091</v>
          </cell>
          <cell r="J4712" t="str">
            <v>Bantuan Sosial Kepada Sekolah Swasta Untuk Bantuan Siswa Miskin</v>
          </cell>
          <cell r="K4712" t="str">
            <v>Bantuan Sosial untuk Siswa Miskin MA NW Darul Hamidi Iwan di Kabupaten Lombok Tengah 52 orang</v>
          </cell>
          <cell r="L4712">
            <v>9360000</v>
          </cell>
          <cell r="M4712" t="str">
            <v>5.1.5.02.03</v>
          </cell>
        </row>
        <row r="4713">
          <cell r="A4713" t="str">
            <v>51502031092</v>
          </cell>
          <cell r="C4713">
            <v>5</v>
          </cell>
          <cell r="D4713">
            <v>1</v>
          </cell>
          <cell r="E4713">
            <v>5</v>
          </cell>
          <cell r="F4713" t="str">
            <v>02</v>
          </cell>
          <cell r="G4713" t="str">
            <v>03</v>
          </cell>
          <cell r="H4713" t="str">
            <v>1092</v>
          </cell>
          <cell r="J4713" t="str">
            <v>Bantuan Sosial Kepada Sekolah Swasta Untuk Bantuan Siswa Miskin</v>
          </cell>
          <cell r="K4713" t="str">
            <v>Bantuan Sosial untuk Siswa Miskin MA NW Jelojok di Kabupaten Lombok Tengah 65 orang</v>
          </cell>
          <cell r="L4713">
            <v>11700000</v>
          </cell>
          <cell r="M4713" t="str">
            <v>5.1.5.02.03</v>
          </cell>
        </row>
        <row r="4714">
          <cell r="A4714" t="str">
            <v>51502031093</v>
          </cell>
          <cell r="C4714">
            <v>5</v>
          </cell>
          <cell r="D4714">
            <v>1</v>
          </cell>
          <cell r="E4714">
            <v>5</v>
          </cell>
          <cell r="F4714" t="str">
            <v>02</v>
          </cell>
          <cell r="G4714" t="str">
            <v>03</v>
          </cell>
          <cell r="H4714" t="str">
            <v>1093</v>
          </cell>
          <cell r="J4714" t="str">
            <v>Bantuan Sosial Kepada Sekolah Swasta Untuk Bantuan Siswa Miskin</v>
          </cell>
          <cell r="K4714" t="str">
            <v>Bantuan Sosial untuk Siswa Miskin MA  NW Mertaknao di Kabupaten Lombok Tengah 24 orang</v>
          </cell>
          <cell r="L4714">
            <v>4320000</v>
          </cell>
          <cell r="M4714" t="str">
            <v>5.1.5.02.03</v>
          </cell>
        </row>
        <row r="4715">
          <cell r="A4715" t="str">
            <v>51502031094</v>
          </cell>
          <cell r="C4715">
            <v>5</v>
          </cell>
          <cell r="D4715">
            <v>1</v>
          </cell>
          <cell r="E4715">
            <v>5</v>
          </cell>
          <cell r="F4715" t="str">
            <v>02</v>
          </cell>
          <cell r="G4715" t="str">
            <v>03</v>
          </cell>
          <cell r="H4715" t="str">
            <v>1094</v>
          </cell>
          <cell r="J4715" t="str">
            <v>Bantuan Sosial Kepada Sekolah Swasta Untuk Bantuan Siswa Miskin</v>
          </cell>
          <cell r="K4715" t="str">
            <v>Bantuan Sosial untuk Siswa Miskin MA Al Jamil Bare Eleh di Kabupaten Lombok Tengah 18 orang</v>
          </cell>
          <cell r="L4715">
            <v>3240000</v>
          </cell>
          <cell r="M4715" t="str">
            <v>5.1.5.02.03</v>
          </cell>
        </row>
        <row r="4716">
          <cell r="A4716" t="str">
            <v>51502031095</v>
          </cell>
          <cell r="C4716">
            <v>5</v>
          </cell>
          <cell r="D4716">
            <v>1</v>
          </cell>
          <cell r="E4716">
            <v>5</v>
          </cell>
          <cell r="F4716" t="str">
            <v>02</v>
          </cell>
          <cell r="G4716" t="str">
            <v>03</v>
          </cell>
          <cell r="H4716" t="str">
            <v>1095</v>
          </cell>
          <cell r="J4716" t="str">
            <v>Bantuan Sosial Kepada Sekolah Swasta Untuk Bantuan Siswa Miskin</v>
          </cell>
          <cell r="K4716" t="str">
            <v>Bantuan Sosial untuk Siswa Miskin MA Bebeuak di Kabupaten Lombok Tengah 34 orang</v>
          </cell>
          <cell r="L4716">
            <v>6120000</v>
          </cell>
          <cell r="M4716" t="str">
            <v>5.1.5.02.03</v>
          </cell>
        </row>
        <row r="4717">
          <cell r="A4717" t="str">
            <v>51502031096</v>
          </cell>
          <cell r="C4717">
            <v>5</v>
          </cell>
          <cell r="D4717">
            <v>1</v>
          </cell>
          <cell r="E4717">
            <v>5</v>
          </cell>
          <cell r="F4717" t="str">
            <v>02</v>
          </cell>
          <cell r="G4717" t="str">
            <v>03</v>
          </cell>
          <cell r="H4717" t="str">
            <v>1096</v>
          </cell>
          <cell r="J4717" t="str">
            <v>Bantuan Sosial Kepada Sekolah Swasta Untuk Bantuan Siswa Miskin</v>
          </cell>
          <cell r="K4717" t="str">
            <v>Bantuan Sosial untuk Siswa Miskin MA Darul Muhajirin di Kabupaten Lombok Tengah 180 orang</v>
          </cell>
          <cell r="L4717">
            <v>32400000</v>
          </cell>
          <cell r="M4717" t="str">
            <v>5.1.5.02.03</v>
          </cell>
        </row>
        <row r="4718">
          <cell r="A4718" t="str">
            <v>51502031097</v>
          </cell>
          <cell r="C4718">
            <v>5</v>
          </cell>
          <cell r="D4718">
            <v>1</v>
          </cell>
          <cell r="E4718">
            <v>5</v>
          </cell>
          <cell r="F4718" t="str">
            <v>02</v>
          </cell>
          <cell r="G4718" t="str">
            <v>03</v>
          </cell>
          <cell r="H4718" t="str">
            <v>1097</v>
          </cell>
          <cell r="J4718" t="str">
            <v>Bantuan Sosial Kepada Sekolah Swasta Untuk Bantuan Siswa Miskin</v>
          </cell>
          <cell r="K4718" t="str">
            <v>Bantuan Sosial untuk Siswa Miskin MA NW Darul. Habibi Paok Tawah di Kabupaten Lombok Tengah 100 orang</v>
          </cell>
          <cell r="L4718">
            <v>18000000</v>
          </cell>
          <cell r="M4718" t="str">
            <v>5.1.5.02.03</v>
          </cell>
        </row>
        <row r="4719">
          <cell r="A4719" t="str">
            <v>51502031098</v>
          </cell>
          <cell r="C4719">
            <v>5</v>
          </cell>
          <cell r="D4719">
            <v>1</v>
          </cell>
          <cell r="E4719">
            <v>5</v>
          </cell>
          <cell r="F4719" t="str">
            <v>02</v>
          </cell>
          <cell r="G4719" t="str">
            <v>03</v>
          </cell>
          <cell r="H4719" t="str">
            <v>1098</v>
          </cell>
          <cell r="J4719" t="str">
            <v>Bantuan Sosial Kepada Sekolah Swasta Untuk Bantuan Siswa Miskin</v>
          </cell>
          <cell r="K4719" t="str">
            <v>Bantuan Sosial untuk Siswa Miskin MA NW Islahul Ihwan Mispalah di Kabupaten Lombok Tengah 58 orang</v>
          </cell>
          <cell r="L4719">
            <v>10440000</v>
          </cell>
          <cell r="M4719" t="str">
            <v>5.1.5.02.03</v>
          </cell>
        </row>
        <row r="4720">
          <cell r="A4720" t="str">
            <v>51502031099</v>
          </cell>
          <cell r="C4720">
            <v>5</v>
          </cell>
          <cell r="D4720">
            <v>1</v>
          </cell>
          <cell r="E4720">
            <v>5</v>
          </cell>
          <cell r="F4720" t="str">
            <v>02</v>
          </cell>
          <cell r="G4720" t="str">
            <v>03</v>
          </cell>
          <cell r="H4720" t="str">
            <v>1099</v>
          </cell>
          <cell r="J4720" t="str">
            <v>Bantuan Sosial Kepada Sekolah Swasta Untuk Bantuan Siswa Miskin</v>
          </cell>
          <cell r="K4720" t="str">
            <v>Bantuan Sosial untuk Siswa Miskin MA NW Darul. Aminin Aik Mual di Kabupaten Lombok Tengah 71 orang</v>
          </cell>
          <cell r="L4720">
            <v>12780000</v>
          </cell>
          <cell r="M4720" t="str">
            <v>5.1.5.02.03</v>
          </cell>
        </row>
        <row r="4721">
          <cell r="A4721" t="str">
            <v>51502031100</v>
          </cell>
          <cell r="C4721">
            <v>5</v>
          </cell>
          <cell r="D4721">
            <v>1</v>
          </cell>
          <cell r="E4721">
            <v>5</v>
          </cell>
          <cell r="F4721" t="str">
            <v>02</v>
          </cell>
          <cell r="G4721" t="str">
            <v>03</v>
          </cell>
          <cell r="H4721" t="str">
            <v>1100</v>
          </cell>
          <cell r="J4721" t="str">
            <v>Bantuan Sosial Kepada Sekolah Swasta Untuk Bantuan Siswa Miskin</v>
          </cell>
          <cell r="K4721" t="str">
            <v>Bantuan Sosial untuk Siswa Miskin MA NW Munirul Arifin di Kabupaten Lombok Tengah 56 orang</v>
          </cell>
          <cell r="L4721">
            <v>10080000</v>
          </cell>
          <cell r="M4721" t="str">
            <v>5.1.5.02.03</v>
          </cell>
        </row>
        <row r="4722">
          <cell r="A4722" t="str">
            <v>51502031101</v>
          </cell>
          <cell r="C4722">
            <v>5</v>
          </cell>
          <cell r="D4722">
            <v>1</v>
          </cell>
          <cell r="E4722">
            <v>5</v>
          </cell>
          <cell r="F4722" t="str">
            <v>02</v>
          </cell>
          <cell r="G4722" t="str">
            <v>03</v>
          </cell>
          <cell r="H4722" t="str">
            <v>1101</v>
          </cell>
          <cell r="J4722" t="str">
            <v>Bantuan Sosial Kepada Sekolah Swasta Untuk Bantuan Siswa Miskin</v>
          </cell>
          <cell r="K4722" t="str">
            <v>Bantuan Sosial untuk Siswa Miskin MA Nurul Yaqin Praya di Kabupaten Lombok Tengah 159 orang</v>
          </cell>
          <cell r="L4722">
            <v>28620000</v>
          </cell>
          <cell r="M4722" t="str">
            <v>5.1.5.02.03</v>
          </cell>
        </row>
        <row r="4723">
          <cell r="A4723" t="str">
            <v>51502031102</v>
          </cell>
          <cell r="C4723">
            <v>5</v>
          </cell>
          <cell r="D4723">
            <v>1</v>
          </cell>
          <cell r="E4723">
            <v>5</v>
          </cell>
          <cell r="F4723" t="str">
            <v>02</v>
          </cell>
          <cell r="G4723" t="str">
            <v>03</v>
          </cell>
          <cell r="H4723" t="str">
            <v>1102</v>
          </cell>
          <cell r="J4723" t="str">
            <v>Bantuan Sosial Kepada Sekolah Swasta Untuk Bantuan Siswa Miskin</v>
          </cell>
          <cell r="K4723" t="str">
            <v>Bantuan Sosial untuk Siswa Miskin MA Nurul Anwar Telagawaru di Kabupaten Lombok Tengah 35 orang</v>
          </cell>
          <cell r="L4723">
            <v>6300000</v>
          </cell>
          <cell r="M4723" t="str">
            <v>5.1.5.02.03</v>
          </cell>
        </row>
        <row r="4724">
          <cell r="A4724" t="str">
            <v>51502031103</v>
          </cell>
          <cell r="C4724">
            <v>5</v>
          </cell>
          <cell r="D4724">
            <v>1</v>
          </cell>
          <cell r="E4724">
            <v>5</v>
          </cell>
          <cell r="F4724" t="str">
            <v>02</v>
          </cell>
          <cell r="G4724" t="str">
            <v>03</v>
          </cell>
          <cell r="H4724" t="str">
            <v>1103</v>
          </cell>
          <cell r="J4724" t="str">
            <v>Bantuan Sosial Kepada Sekolah Swasta Untuk Bantuan Siswa Miskin</v>
          </cell>
          <cell r="K4724" t="str">
            <v>Bantuan Sosial untuk Siswa Miskin MA Muallimat SBDI di Kabupaten Lombok Tengah 20 orang</v>
          </cell>
          <cell r="L4724">
            <v>3600000</v>
          </cell>
          <cell r="M4724" t="str">
            <v>5.1.5.02.03</v>
          </cell>
        </row>
        <row r="4725">
          <cell r="A4725" t="str">
            <v>51502031104</v>
          </cell>
          <cell r="C4725">
            <v>5</v>
          </cell>
          <cell r="D4725">
            <v>1</v>
          </cell>
          <cell r="E4725">
            <v>5</v>
          </cell>
          <cell r="F4725" t="str">
            <v>02</v>
          </cell>
          <cell r="G4725" t="str">
            <v>03</v>
          </cell>
          <cell r="H4725" t="str">
            <v>1104</v>
          </cell>
          <cell r="J4725" t="str">
            <v>Bantuan Sosial Kepada Sekolah Swasta Untuk Bantuan Siswa Miskin</v>
          </cell>
          <cell r="K4725" t="str">
            <v>Bantuan Sosial untuk Siswa Miskin MA NW Sekunyit di Kabupaten Lombok Tengah 29 orang</v>
          </cell>
          <cell r="L4725">
            <v>5220000</v>
          </cell>
          <cell r="M4725" t="str">
            <v>5.1.5.02.03</v>
          </cell>
        </row>
        <row r="4726">
          <cell r="A4726" t="str">
            <v>51502031105</v>
          </cell>
          <cell r="C4726">
            <v>5</v>
          </cell>
          <cell r="D4726">
            <v>1</v>
          </cell>
          <cell r="E4726">
            <v>5</v>
          </cell>
          <cell r="F4726" t="str">
            <v>02</v>
          </cell>
          <cell r="G4726" t="str">
            <v>03</v>
          </cell>
          <cell r="H4726" t="str">
            <v>1105</v>
          </cell>
          <cell r="J4726" t="str">
            <v>Bantuan Sosial Kepada Sekolah Swasta Untuk Bantuan Siswa Miskin</v>
          </cell>
          <cell r="K4726" t="str">
            <v>Bantuan Sosial untuk Siswa Miskin MA Nurul Ulum Mertak Tombok di Kabupaten Lombok Tengah 75 orang</v>
          </cell>
          <cell r="L4726">
            <v>13500000</v>
          </cell>
          <cell r="M4726" t="str">
            <v>5.1.5.02.03</v>
          </cell>
        </row>
        <row r="4727">
          <cell r="A4727" t="str">
            <v>51502031106</v>
          </cell>
          <cell r="C4727">
            <v>5</v>
          </cell>
          <cell r="D4727">
            <v>1</v>
          </cell>
          <cell r="E4727">
            <v>5</v>
          </cell>
          <cell r="F4727" t="str">
            <v>02</v>
          </cell>
          <cell r="G4727" t="str">
            <v>03</v>
          </cell>
          <cell r="H4727" t="str">
            <v>1106</v>
          </cell>
          <cell r="J4727" t="str">
            <v>Bantuan Sosial Kepada Sekolah Swasta Untuk Bantuan Siswa Miskin</v>
          </cell>
          <cell r="K4727" t="str">
            <v>Bantuan Sosial untuk Siswa Miskin MA Manhalul Ulum Praya di Kabupaten Lombok Tengah 36 orang</v>
          </cell>
          <cell r="L4727">
            <v>6480000</v>
          </cell>
          <cell r="M4727" t="str">
            <v>5.1.5.02.03</v>
          </cell>
        </row>
        <row r="4728">
          <cell r="A4728" t="str">
            <v>51502031107</v>
          </cell>
          <cell r="C4728">
            <v>5</v>
          </cell>
          <cell r="D4728">
            <v>1</v>
          </cell>
          <cell r="E4728">
            <v>5</v>
          </cell>
          <cell r="F4728" t="str">
            <v>02</v>
          </cell>
          <cell r="G4728" t="str">
            <v>03</v>
          </cell>
          <cell r="H4728" t="str">
            <v>1107</v>
          </cell>
          <cell r="J4728" t="str">
            <v>Bantuan Sosial Kepada Sekolah Swasta Untuk Bantuan Siswa Miskin</v>
          </cell>
          <cell r="K4728" t="str">
            <v>Bantuan Sosial untuk Siswa Miskin MA Darul Islah Lendang Batah di Kabupaten Lombok Tengah 38 orang</v>
          </cell>
          <cell r="L4728">
            <v>6840000</v>
          </cell>
          <cell r="M4728" t="str">
            <v>5.1.5.02.03</v>
          </cell>
        </row>
        <row r="4729">
          <cell r="A4729" t="str">
            <v>51502031108</v>
          </cell>
          <cell r="C4729">
            <v>5</v>
          </cell>
          <cell r="D4729">
            <v>1</v>
          </cell>
          <cell r="E4729">
            <v>5</v>
          </cell>
          <cell r="F4729" t="str">
            <v>02</v>
          </cell>
          <cell r="G4729" t="str">
            <v>03</v>
          </cell>
          <cell r="H4729" t="str">
            <v>1108</v>
          </cell>
          <cell r="J4729" t="str">
            <v>Bantuan Sosial Kepada Sekolah Swasta Untuk Bantuan Siswa Miskin</v>
          </cell>
          <cell r="K4729" t="str">
            <v>Bantuan Sosial untuk Siswa Miskin MA NW AL-Hannaniyah Sebenge di Kabupaten Lombok Tengah 20 orang</v>
          </cell>
          <cell r="L4729">
            <v>3600000</v>
          </cell>
          <cell r="M4729" t="str">
            <v>5.1.5.02.03</v>
          </cell>
        </row>
        <row r="4730">
          <cell r="A4730" t="str">
            <v>51502031109</v>
          </cell>
          <cell r="C4730">
            <v>5</v>
          </cell>
          <cell r="D4730">
            <v>1</v>
          </cell>
          <cell r="E4730">
            <v>5</v>
          </cell>
          <cell r="F4730" t="str">
            <v>02</v>
          </cell>
          <cell r="G4730" t="str">
            <v>03</v>
          </cell>
          <cell r="H4730" t="str">
            <v>1109</v>
          </cell>
          <cell r="J4730" t="str">
            <v>Bantuan Sosial Kepada Sekolah Swasta Untuk Bantuan Siswa Miskin</v>
          </cell>
          <cell r="K4730" t="str">
            <v>Bantuan Sosial untuk Siswa Miskin MA Nurul Iman Ujan Rintis di Kabupaten Lombok Tengah 45 orang</v>
          </cell>
          <cell r="L4730">
            <v>8100000</v>
          </cell>
          <cell r="M4730" t="str">
            <v>5.1.5.02.03</v>
          </cell>
        </row>
        <row r="4731">
          <cell r="A4731" t="str">
            <v>51502031110</v>
          </cell>
          <cell r="C4731">
            <v>5</v>
          </cell>
          <cell r="D4731">
            <v>1</v>
          </cell>
          <cell r="E4731">
            <v>5</v>
          </cell>
          <cell r="F4731" t="str">
            <v>02</v>
          </cell>
          <cell r="G4731" t="str">
            <v>03</v>
          </cell>
          <cell r="H4731" t="str">
            <v>1110</v>
          </cell>
          <cell r="J4731" t="str">
            <v>Bantuan Sosial Kepada Sekolah Swasta Untuk Bantuan Siswa Miskin</v>
          </cell>
          <cell r="K4731" t="str">
            <v>Bantuan Sosial untuk Siswa Miskin MA Nurul Haq Karang Bejelo Gonjak di Kabupaten Lombok Tengah 88 orang</v>
          </cell>
          <cell r="L4731">
            <v>15840000</v>
          </cell>
          <cell r="M4731" t="str">
            <v>5.1.5.02.03</v>
          </cell>
        </row>
        <row r="4732">
          <cell r="A4732" t="str">
            <v>51502031111</v>
          </cell>
          <cell r="C4732">
            <v>5</v>
          </cell>
          <cell r="D4732">
            <v>1</v>
          </cell>
          <cell r="E4732">
            <v>5</v>
          </cell>
          <cell r="F4732" t="str">
            <v>02</v>
          </cell>
          <cell r="G4732" t="str">
            <v>03</v>
          </cell>
          <cell r="H4732" t="str">
            <v>1111</v>
          </cell>
          <cell r="J4732" t="str">
            <v>Bantuan Sosial Kepada Sekolah Swasta Untuk Bantuan Siswa Miskin</v>
          </cell>
          <cell r="K4732" t="str">
            <v>Bantuan Sosial untuk Siswa Miskin MA. Nida'urrahman Bebie di Kabupaten Lombok Tengah 32 orang</v>
          </cell>
          <cell r="L4732">
            <v>5760000</v>
          </cell>
          <cell r="M4732" t="str">
            <v>5.1.5.02.03</v>
          </cell>
        </row>
        <row r="4733">
          <cell r="A4733" t="str">
            <v>51502031112</v>
          </cell>
          <cell r="C4733">
            <v>5</v>
          </cell>
          <cell r="D4733">
            <v>1</v>
          </cell>
          <cell r="E4733">
            <v>5</v>
          </cell>
          <cell r="F4733" t="str">
            <v>02</v>
          </cell>
          <cell r="G4733" t="str">
            <v>03</v>
          </cell>
          <cell r="H4733" t="str">
            <v>1112</v>
          </cell>
          <cell r="J4733" t="str">
            <v>Bantuan Sosial Kepada Sekolah Swasta Untuk Bantuan Siswa Miskin</v>
          </cell>
          <cell r="K4733" t="str">
            <v>Bantuan Sosial untuk Siswa Miskin MA AL-Ma'rif Bonder di Kabupaten Lombok Tengah 94 orang</v>
          </cell>
          <cell r="L4733">
            <v>16920000</v>
          </cell>
          <cell r="M4733" t="str">
            <v>5.1.5.02.03</v>
          </cell>
        </row>
        <row r="4734">
          <cell r="A4734" t="str">
            <v>51502031113</v>
          </cell>
          <cell r="C4734">
            <v>5</v>
          </cell>
          <cell r="D4734">
            <v>1</v>
          </cell>
          <cell r="E4734">
            <v>5</v>
          </cell>
          <cell r="F4734" t="str">
            <v>02</v>
          </cell>
          <cell r="G4734" t="str">
            <v>03</v>
          </cell>
          <cell r="H4734" t="str">
            <v>1113</v>
          </cell>
          <cell r="J4734" t="str">
            <v>Bantuan Sosial Kepada Sekolah Swasta Untuk Bantuan Siswa Miskin</v>
          </cell>
          <cell r="K4734" t="str">
            <v>Bantuan Sosial untuk Siswa Miskin MA AL-Hafiziah Masjuring di Kabupaten Lombok Tengah 53 orang</v>
          </cell>
          <cell r="L4734">
            <v>9540000</v>
          </cell>
          <cell r="M4734" t="str">
            <v>5.1.5.02.03</v>
          </cell>
        </row>
        <row r="4735">
          <cell r="A4735" t="str">
            <v>51502031114</v>
          </cell>
          <cell r="C4735">
            <v>5</v>
          </cell>
          <cell r="D4735">
            <v>1</v>
          </cell>
          <cell r="E4735">
            <v>5</v>
          </cell>
          <cell r="F4735" t="str">
            <v>02</v>
          </cell>
          <cell r="G4735" t="str">
            <v>03</v>
          </cell>
          <cell r="H4735" t="str">
            <v>1114</v>
          </cell>
          <cell r="J4735" t="str">
            <v>Bantuan Sosial Kepada Sekolah Swasta Untuk Bantuan Siswa Miskin</v>
          </cell>
          <cell r="K4735" t="str">
            <v>Bantuan Sosial untuk Siswa Miskin MA Nurul Muhsinin Batujai di Kabupaten Lombok Tengah 25 orang</v>
          </cell>
          <cell r="L4735">
            <v>4500000</v>
          </cell>
          <cell r="M4735" t="str">
            <v>5.1.5.02.03</v>
          </cell>
        </row>
        <row r="4736">
          <cell r="A4736" t="str">
            <v>51502031115</v>
          </cell>
          <cell r="C4736">
            <v>5</v>
          </cell>
          <cell r="D4736">
            <v>1</v>
          </cell>
          <cell r="E4736">
            <v>5</v>
          </cell>
          <cell r="F4736" t="str">
            <v>02</v>
          </cell>
          <cell r="G4736" t="str">
            <v>03</v>
          </cell>
          <cell r="H4736" t="str">
            <v>1115</v>
          </cell>
          <cell r="J4736" t="str">
            <v>Bantuan Sosial Kepada Sekolah Swasta Untuk Bantuan Siswa Miskin</v>
          </cell>
          <cell r="K4736" t="str">
            <v>Bantuan Sosial untuk Siswa Miskin MA Riyadul Anwar Kateng di Kabupaten Lombok Tengah 37 orang</v>
          </cell>
          <cell r="L4736">
            <v>6660000</v>
          </cell>
          <cell r="M4736" t="str">
            <v>5.1.5.02.03</v>
          </cell>
        </row>
        <row r="4737">
          <cell r="A4737" t="str">
            <v>51502031116</v>
          </cell>
          <cell r="C4737">
            <v>5</v>
          </cell>
          <cell r="D4737">
            <v>1</v>
          </cell>
          <cell r="E4737">
            <v>5</v>
          </cell>
          <cell r="F4737" t="str">
            <v>02</v>
          </cell>
          <cell r="G4737" t="str">
            <v>03</v>
          </cell>
          <cell r="H4737" t="str">
            <v>1116</v>
          </cell>
          <cell r="J4737" t="str">
            <v>Bantuan Sosial Kepada Sekolah Swasta Untuk Bantuan Siswa Miskin</v>
          </cell>
          <cell r="K4737" t="str">
            <v>Bantuan Sosial untuk Siswa Miskin MA Fajrul Hidayah Batujai di Kabupaten Lombok Tengah 36 orang</v>
          </cell>
          <cell r="L4737">
            <v>6480000</v>
          </cell>
          <cell r="M4737" t="str">
            <v>5.1.5.02.03</v>
          </cell>
        </row>
        <row r="4738">
          <cell r="A4738" t="str">
            <v>51502031117</v>
          </cell>
          <cell r="C4738">
            <v>5</v>
          </cell>
          <cell r="D4738">
            <v>1</v>
          </cell>
          <cell r="E4738">
            <v>5</v>
          </cell>
          <cell r="F4738" t="str">
            <v>02</v>
          </cell>
          <cell r="G4738" t="str">
            <v>03</v>
          </cell>
          <cell r="H4738" t="str">
            <v>1117</v>
          </cell>
          <cell r="J4738" t="str">
            <v>Bantuan Sosial Kepada Sekolah Swasta Untuk Bantuan Siswa Miskin</v>
          </cell>
          <cell r="K4738" t="str">
            <v>Bantuan Sosial untuk Siswa Miskin MA Sullamul Ma'ad Penujak di Kabupaten Lombok Tengah 68 orang</v>
          </cell>
          <cell r="L4738">
            <v>12240000</v>
          </cell>
          <cell r="M4738" t="str">
            <v>5.1.5.02.03</v>
          </cell>
        </row>
        <row r="4739">
          <cell r="A4739" t="str">
            <v>51502031118</v>
          </cell>
          <cell r="C4739">
            <v>5</v>
          </cell>
          <cell r="D4739">
            <v>1</v>
          </cell>
          <cell r="E4739">
            <v>5</v>
          </cell>
          <cell r="F4739" t="str">
            <v>02</v>
          </cell>
          <cell r="G4739" t="str">
            <v>03</v>
          </cell>
          <cell r="H4739" t="str">
            <v>1118</v>
          </cell>
          <cell r="J4739" t="str">
            <v>Bantuan Sosial Kepada Sekolah Swasta Untuk Bantuan Siswa Miskin</v>
          </cell>
          <cell r="K4739" t="str">
            <v>Bantuan Sosial untuk Siswa Miskin MA Darul Muttaqin Penujak di Kabupaten Lombok Tengah 47 orang</v>
          </cell>
          <cell r="L4739">
            <v>8460000</v>
          </cell>
          <cell r="M4739" t="str">
            <v>5.1.5.02.03</v>
          </cell>
        </row>
        <row r="4740">
          <cell r="A4740" t="str">
            <v>51502031119</v>
          </cell>
          <cell r="C4740">
            <v>5</v>
          </cell>
          <cell r="D4740">
            <v>1</v>
          </cell>
          <cell r="E4740">
            <v>5</v>
          </cell>
          <cell r="F4740" t="str">
            <v>02</v>
          </cell>
          <cell r="G4740" t="str">
            <v>03</v>
          </cell>
          <cell r="H4740" t="str">
            <v>1119</v>
          </cell>
          <cell r="J4740" t="str">
            <v>Bantuan Sosial Kepada Sekolah Swasta Untuk Bantuan Siswa Miskin</v>
          </cell>
          <cell r="K4740" t="str">
            <v>Bantuan Sosial untuk Siswa Miskin MA Darut Thayyibin Bungajam Batujai di Kabupaten Lombok Tengah 23 orang</v>
          </cell>
          <cell r="L4740">
            <v>4140000</v>
          </cell>
          <cell r="M4740" t="str">
            <v>5.1.5.02.03</v>
          </cell>
        </row>
        <row r="4741">
          <cell r="A4741" t="str">
            <v>51502031120</v>
          </cell>
          <cell r="C4741">
            <v>5</v>
          </cell>
          <cell r="D4741">
            <v>1</v>
          </cell>
          <cell r="E4741">
            <v>5</v>
          </cell>
          <cell r="F4741" t="str">
            <v>02</v>
          </cell>
          <cell r="G4741" t="str">
            <v>03</v>
          </cell>
          <cell r="H4741" t="str">
            <v>1120</v>
          </cell>
          <cell r="J4741" t="str">
            <v>Bantuan Sosial Kepada Sekolah Swasta Untuk Bantuan Siswa Miskin</v>
          </cell>
          <cell r="K4741" t="str">
            <v>Bantuan Sosial untuk Siswa Miskin MA Nurul Mujahidien di Kabupaten Lombok Tengah 38 orang</v>
          </cell>
          <cell r="L4741">
            <v>6840000</v>
          </cell>
          <cell r="M4741" t="str">
            <v>5.1.5.02.03</v>
          </cell>
        </row>
        <row r="4742">
          <cell r="A4742" t="str">
            <v>51502031121</v>
          </cell>
          <cell r="C4742">
            <v>5</v>
          </cell>
          <cell r="D4742">
            <v>1</v>
          </cell>
          <cell r="E4742">
            <v>5</v>
          </cell>
          <cell r="F4742" t="str">
            <v>02</v>
          </cell>
          <cell r="G4742" t="str">
            <v>03</v>
          </cell>
          <cell r="H4742" t="str">
            <v>1121</v>
          </cell>
          <cell r="J4742" t="str">
            <v>Bantuan Sosial Kepada Sekolah Swasta Untuk Bantuan Siswa Miskin</v>
          </cell>
          <cell r="K4742" t="str">
            <v>Bantuan Sosial untuk Siswa Miskin MA Salman Al Farisi di Kabupaten Lombok Tengah 17 orang</v>
          </cell>
          <cell r="L4742">
            <v>3060000</v>
          </cell>
          <cell r="M4742" t="str">
            <v>5.1.5.02.03</v>
          </cell>
        </row>
        <row r="4743">
          <cell r="A4743" t="str">
            <v>51502031122</v>
          </cell>
          <cell r="C4743">
            <v>5</v>
          </cell>
          <cell r="D4743">
            <v>1</v>
          </cell>
          <cell r="E4743">
            <v>5</v>
          </cell>
          <cell r="F4743" t="str">
            <v>02</v>
          </cell>
          <cell r="G4743" t="str">
            <v>03</v>
          </cell>
          <cell r="H4743" t="str">
            <v>1122</v>
          </cell>
          <cell r="J4743" t="str">
            <v>Bantuan Sosial Kepada Sekolah Swasta Untuk Bantuan Siswa Miskin</v>
          </cell>
          <cell r="K4743" t="str">
            <v>Bantuan Sosial untuk Siswa Miskin MA Manhalul Ma'arif Darek di Kabupaten Lombok Tengah 84 orang</v>
          </cell>
          <cell r="L4743">
            <v>15120000</v>
          </cell>
          <cell r="M4743" t="str">
            <v>5.1.5.02.03</v>
          </cell>
        </row>
        <row r="4744">
          <cell r="A4744" t="str">
            <v>51502031123</v>
          </cell>
          <cell r="C4744">
            <v>5</v>
          </cell>
          <cell r="D4744">
            <v>1</v>
          </cell>
          <cell r="E4744">
            <v>5</v>
          </cell>
          <cell r="F4744" t="str">
            <v>02</v>
          </cell>
          <cell r="G4744" t="str">
            <v>03</v>
          </cell>
          <cell r="H4744" t="str">
            <v>1123</v>
          </cell>
          <cell r="J4744" t="str">
            <v>Bantuan Sosial Kepada Sekolah Swasta Untuk Bantuan Siswa Miskin</v>
          </cell>
          <cell r="K4744" t="str">
            <v>Bantuan Sosial untuk Siswa Miskin MA Darul Hikmah Darek di Kabupaten Lombok Tengah 60 orang</v>
          </cell>
          <cell r="L4744">
            <v>10800000</v>
          </cell>
          <cell r="M4744" t="str">
            <v>5.1.5.02.03</v>
          </cell>
        </row>
        <row r="4745">
          <cell r="A4745" t="str">
            <v>51502031124</v>
          </cell>
          <cell r="C4745">
            <v>5</v>
          </cell>
          <cell r="D4745">
            <v>1</v>
          </cell>
          <cell r="E4745">
            <v>5</v>
          </cell>
          <cell r="F4745" t="str">
            <v>02</v>
          </cell>
          <cell r="G4745" t="str">
            <v>03</v>
          </cell>
          <cell r="H4745" t="str">
            <v>1124</v>
          </cell>
          <cell r="J4745" t="str">
            <v>Bantuan Sosial Kepada Sekolah Swasta Untuk Bantuan Siswa Miskin</v>
          </cell>
          <cell r="K4745" t="str">
            <v>Bantuan Sosial untuk Siswa Miskin MA Darul Falah Batu Jangkih di Kabupaten Lombok Tengah 46 orang</v>
          </cell>
          <cell r="L4745">
            <v>8280000</v>
          </cell>
          <cell r="M4745" t="str">
            <v>5.1.5.02.03</v>
          </cell>
        </row>
        <row r="4746">
          <cell r="A4746" t="str">
            <v>51502031125</v>
          </cell>
          <cell r="C4746">
            <v>5</v>
          </cell>
          <cell r="D4746">
            <v>1</v>
          </cell>
          <cell r="E4746">
            <v>5</v>
          </cell>
          <cell r="F4746" t="str">
            <v>02</v>
          </cell>
          <cell r="G4746" t="str">
            <v>03</v>
          </cell>
          <cell r="H4746" t="str">
            <v>1125</v>
          </cell>
          <cell r="J4746" t="str">
            <v>Bantuan Sosial Kepada Sekolah Swasta Untuk Bantuan Siswa Miskin</v>
          </cell>
          <cell r="K4746" t="str">
            <v>Bantuan Sosial untuk Siswa Miskin MA Miftahul Ma'arif Plambik di Kabupaten Lombok Tengah 48 orang</v>
          </cell>
          <cell r="L4746">
            <v>8640000</v>
          </cell>
          <cell r="M4746" t="str">
            <v>5.1.5.02.03</v>
          </cell>
        </row>
        <row r="4747">
          <cell r="A4747" t="str">
            <v>51502031126</v>
          </cell>
          <cell r="C4747">
            <v>5</v>
          </cell>
          <cell r="D4747">
            <v>1</v>
          </cell>
          <cell r="E4747">
            <v>5</v>
          </cell>
          <cell r="F4747" t="str">
            <v>02</v>
          </cell>
          <cell r="G4747" t="str">
            <v>03</v>
          </cell>
          <cell r="H4747" t="str">
            <v>1126</v>
          </cell>
          <cell r="J4747" t="str">
            <v>Bantuan Sosial Kepada Sekolah Swasta Untuk Bantuan Siswa Miskin</v>
          </cell>
          <cell r="K4747" t="str">
            <v>Bantuan Sosial untuk Siswa Miskin MA Nurul Wathan Plambik di Kabupaten Lombok Tengah 40 orang</v>
          </cell>
          <cell r="L4747">
            <v>7200000</v>
          </cell>
          <cell r="M4747" t="str">
            <v>5.1.5.02.03</v>
          </cell>
        </row>
        <row r="4748">
          <cell r="A4748" t="str">
            <v>51502031127</v>
          </cell>
          <cell r="C4748">
            <v>5</v>
          </cell>
          <cell r="D4748">
            <v>1</v>
          </cell>
          <cell r="E4748">
            <v>5</v>
          </cell>
          <cell r="F4748" t="str">
            <v>02</v>
          </cell>
          <cell r="G4748" t="str">
            <v>03</v>
          </cell>
          <cell r="H4748" t="str">
            <v>1127</v>
          </cell>
          <cell r="J4748" t="str">
            <v>Bantuan Sosial Kepada Sekolah Swasta Untuk Bantuan Siswa Miskin</v>
          </cell>
          <cell r="K4748" t="str">
            <v>Bantuan Sosial untuk Siswa Miskin DARUNNASHIHIN NW RANGGAGATA di Kabupaten Lombok Tengah 14 orang</v>
          </cell>
          <cell r="L4748">
            <v>2520000</v>
          </cell>
          <cell r="M4748" t="str">
            <v>5.1.5.02.03</v>
          </cell>
        </row>
        <row r="4749">
          <cell r="A4749" t="str">
            <v>51502031128</v>
          </cell>
          <cell r="C4749">
            <v>5</v>
          </cell>
          <cell r="D4749">
            <v>1</v>
          </cell>
          <cell r="E4749">
            <v>5</v>
          </cell>
          <cell r="F4749" t="str">
            <v>02</v>
          </cell>
          <cell r="G4749" t="str">
            <v>03</v>
          </cell>
          <cell r="H4749" t="str">
            <v>1128</v>
          </cell>
          <cell r="J4749" t="str">
            <v>Bantuan Sosial Kepada Sekolah Swasta Untuk Bantuan Siswa Miskin</v>
          </cell>
          <cell r="K4749" t="str">
            <v>Bantuan Sosial untuk Siswa Miskin MA Nurussabah Batunyala di Kabupaten Lombok Tengah 90 orang</v>
          </cell>
          <cell r="L4749">
            <v>16200000</v>
          </cell>
          <cell r="M4749" t="str">
            <v>5.1.5.02.03</v>
          </cell>
        </row>
        <row r="4750">
          <cell r="A4750" t="str">
            <v>51502031129</v>
          </cell>
          <cell r="C4750">
            <v>5</v>
          </cell>
          <cell r="D4750">
            <v>1</v>
          </cell>
          <cell r="E4750">
            <v>5</v>
          </cell>
          <cell r="F4750" t="str">
            <v>02</v>
          </cell>
          <cell r="G4750" t="str">
            <v>03</v>
          </cell>
          <cell r="H4750" t="str">
            <v>1129</v>
          </cell>
          <cell r="J4750" t="str">
            <v>Bantuan Sosial Kepada Sekolah Swasta Untuk Bantuan Siswa Miskin</v>
          </cell>
          <cell r="K4750" t="str">
            <v>Bantuan Sosial untuk Siswa Miskin MA NW Pengadang di Kabupaten Lombok Tengah 107 orang</v>
          </cell>
          <cell r="L4750">
            <v>19260000</v>
          </cell>
          <cell r="M4750" t="str">
            <v>5.1.5.02.03</v>
          </cell>
        </row>
        <row r="4751">
          <cell r="A4751" t="str">
            <v>51502031130</v>
          </cell>
          <cell r="C4751">
            <v>5</v>
          </cell>
          <cell r="D4751">
            <v>1</v>
          </cell>
          <cell r="E4751">
            <v>5</v>
          </cell>
          <cell r="F4751" t="str">
            <v>02</v>
          </cell>
          <cell r="G4751" t="str">
            <v>03</v>
          </cell>
          <cell r="H4751" t="str">
            <v>1130</v>
          </cell>
          <cell r="J4751" t="str">
            <v>Bantuan Sosial Kepada Sekolah Swasta Untuk Bantuan Siswa Miskin</v>
          </cell>
          <cell r="K4751" t="str">
            <v>Bantuan Sosial untuk Siswa Miskin MA AL-Umariyah Montong Razak di Kabupaten Lombok Tengah 25 orang</v>
          </cell>
          <cell r="L4751">
            <v>4500000</v>
          </cell>
          <cell r="M4751" t="str">
            <v>5.1.5.02.03</v>
          </cell>
        </row>
        <row r="4752">
          <cell r="A4752" t="str">
            <v>51502031131</v>
          </cell>
          <cell r="C4752">
            <v>5</v>
          </cell>
          <cell r="D4752">
            <v>1</v>
          </cell>
          <cell r="E4752">
            <v>5</v>
          </cell>
          <cell r="F4752" t="str">
            <v>02</v>
          </cell>
          <cell r="G4752" t="str">
            <v>03</v>
          </cell>
          <cell r="H4752" t="str">
            <v>1131</v>
          </cell>
          <cell r="J4752" t="str">
            <v>Bantuan Sosial Kepada Sekolah Swasta Untuk Bantuan Siswa Miskin</v>
          </cell>
          <cell r="K4752" t="str">
            <v>Bantuan Sosial untuk Siswa Miskin MA NW Jurang Jaler di Kabupaten Lombok Tengah 48 orang</v>
          </cell>
          <cell r="L4752">
            <v>8640000</v>
          </cell>
          <cell r="M4752" t="str">
            <v>5.1.5.02.03</v>
          </cell>
        </row>
        <row r="4753">
          <cell r="A4753" t="str">
            <v>51502031132</v>
          </cell>
          <cell r="C4753">
            <v>5</v>
          </cell>
          <cell r="D4753">
            <v>1</v>
          </cell>
          <cell r="E4753">
            <v>5</v>
          </cell>
          <cell r="F4753" t="str">
            <v>02</v>
          </cell>
          <cell r="G4753" t="str">
            <v>03</v>
          </cell>
          <cell r="H4753" t="str">
            <v>1132</v>
          </cell>
          <cell r="J4753" t="str">
            <v>Bantuan Sosial Kepada Sekolah Swasta Untuk Bantuan Siswa Miskin</v>
          </cell>
          <cell r="K4753" t="str">
            <v>Bantuan Sosial untuk Siswa Miskin MA NW Sanggeng di Kabupaten Lombok Tengah 46 orang</v>
          </cell>
          <cell r="L4753">
            <v>8280000</v>
          </cell>
          <cell r="M4753" t="str">
            <v>5.1.5.02.03</v>
          </cell>
        </row>
        <row r="4754">
          <cell r="A4754" t="str">
            <v>51502031133</v>
          </cell>
          <cell r="C4754">
            <v>5</v>
          </cell>
          <cell r="D4754">
            <v>1</v>
          </cell>
          <cell r="E4754">
            <v>5</v>
          </cell>
          <cell r="F4754" t="str">
            <v>02</v>
          </cell>
          <cell r="G4754" t="str">
            <v>03</v>
          </cell>
          <cell r="H4754" t="str">
            <v>1133</v>
          </cell>
          <cell r="J4754" t="str">
            <v>Bantuan Sosial Kepada Sekolah Swasta Untuk Bantuan Siswa Miskin</v>
          </cell>
          <cell r="K4754" t="str">
            <v>Bantuan Sosial untuk Siswa Miskin MA Assunnah Jurang Jaler di Kabupaten Lombok Tengah 22 orang</v>
          </cell>
          <cell r="L4754">
            <v>3960000</v>
          </cell>
          <cell r="M4754" t="str">
            <v>5.1.5.02.03</v>
          </cell>
        </row>
        <row r="4755">
          <cell r="A4755" t="str">
            <v>51502031134</v>
          </cell>
          <cell r="C4755">
            <v>5</v>
          </cell>
          <cell r="D4755">
            <v>1</v>
          </cell>
          <cell r="E4755">
            <v>5</v>
          </cell>
          <cell r="F4755" t="str">
            <v>02</v>
          </cell>
          <cell r="G4755" t="str">
            <v>03</v>
          </cell>
          <cell r="H4755" t="str">
            <v>1134</v>
          </cell>
          <cell r="J4755" t="str">
            <v>Bantuan Sosial Kepada Sekolah Swasta Untuk Bantuan Siswa Miskin</v>
          </cell>
          <cell r="K4755" t="str">
            <v>Bantuan Sosial untuk Siswa Miskin MA Darul Mahsuni NW Bual di Kabupaten Lombok Tengah 21 orang</v>
          </cell>
          <cell r="L4755">
            <v>3780000</v>
          </cell>
          <cell r="M4755" t="str">
            <v>5.1.5.02.03</v>
          </cell>
        </row>
        <row r="4756">
          <cell r="A4756" t="str">
            <v>51502031135</v>
          </cell>
          <cell r="C4756">
            <v>5</v>
          </cell>
          <cell r="D4756">
            <v>1</v>
          </cell>
          <cell r="E4756">
            <v>5</v>
          </cell>
          <cell r="F4756" t="str">
            <v>02</v>
          </cell>
          <cell r="G4756" t="str">
            <v>03</v>
          </cell>
          <cell r="H4756" t="str">
            <v>1135</v>
          </cell>
          <cell r="J4756" t="str">
            <v>Bantuan Sosial Kepada Sekolah Swasta Untuk Bantuan Siswa Miskin</v>
          </cell>
          <cell r="K4756" t="str">
            <v>Bantuan Sosial untuk Siswa Miskin MA Darul Ulum Beraim di Kabupaten Lombok Tengah 58 orang</v>
          </cell>
          <cell r="L4756">
            <v>10440000</v>
          </cell>
          <cell r="M4756" t="str">
            <v>5.1.5.02.03</v>
          </cell>
        </row>
        <row r="4757">
          <cell r="A4757" t="str">
            <v>51502031136</v>
          </cell>
          <cell r="C4757">
            <v>5</v>
          </cell>
          <cell r="D4757">
            <v>1</v>
          </cell>
          <cell r="E4757">
            <v>5</v>
          </cell>
          <cell r="F4757" t="str">
            <v>02</v>
          </cell>
          <cell r="G4757" t="str">
            <v>03</v>
          </cell>
          <cell r="H4757" t="str">
            <v>1136</v>
          </cell>
          <cell r="J4757" t="str">
            <v>Bantuan Sosial Kepada Sekolah Swasta Untuk Bantuan Siswa Miskin</v>
          </cell>
          <cell r="K4757" t="str">
            <v>Bantuan Sosial untuk Siswa Miskin MA Darussalam Batunyala di Kabupaten Lombok Tengah 16 orang</v>
          </cell>
          <cell r="L4757">
            <v>2880000</v>
          </cell>
          <cell r="M4757" t="str">
            <v>5.1.5.02.03</v>
          </cell>
        </row>
        <row r="4758">
          <cell r="A4758" t="str">
            <v>51502031137</v>
          </cell>
          <cell r="C4758">
            <v>5</v>
          </cell>
          <cell r="D4758">
            <v>1</v>
          </cell>
          <cell r="E4758">
            <v>5</v>
          </cell>
          <cell r="F4758" t="str">
            <v>02</v>
          </cell>
          <cell r="G4758" t="str">
            <v>03</v>
          </cell>
          <cell r="H4758" t="str">
            <v>1137</v>
          </cell>
          <cell r="J4758" t="str">
            <v>Bantuan Sosial Kepada Sekolah Swasta Untuk Bantuan Siswa Miskin</v>
          </cell>
          <cell r="K4758" t="str">
            <v>Bantuan Sosial untuk Siswa Miskin MA Al-Hidayah Baremayung di Kabupaten Lombok Tengah 20 orang</v>
          </cell>
          <cell r="L4758">
            <v>3600000</v>
          </cell>
          <cell r="M4758" t="str">
            <v>5.1.5.02.03</v>
          </cell>
        </row>
        <row r="4759">
          <cell r="A4759" t="str">
            <v>51502031138</v>
          </cell>
          <cell r="C4759">
            <v>5</v>
          </cell>
          <cell r="D4759">
            <v>1</v>
          </cell>
          <cell r="E4759">
            <v>5</v>
          </cell>
          <cell r="F4759" t="str">
            <v>02</v>
          </cell>
          <cell r="G4759" t="str">
            <v>03</v>
          </cell>
          <cell r="H4759" t="str">
            <v>1138</v>
          </cell>
          <cell r="J4759" t="str">
            <v>Bantuan Sosial Kepada Sekolah Swasta Untuk Bantuan Siswa Miskin</v>
          </cell>
          <cell r="K4759" t="str">
            <v>Bantuan Sosial untuk Siswa Miskin MA. Nurul Falah Lajut di Kabupaten Lombok Tengah 44 orang</v>
          </cell>
          <cell r="L4759">
            <v>7920000</v>
          </cell>
          <cell r="M4759" t="str">
            <v>5.1.5.02.03</v>
          </cell>
        </row>
        <row r="4760">
          <cell r="A4760" t="str">
            <v>51502031139</v>
          </cell>
          <cell r="C4760">
            <v>5</v>
          </cell>
          <cell r="D4760">
            <v>1</v>
          </cell>
          <cell r="E4760">
            <v>5</v>
          </cell>
          <cell r="F4760" t="str">
            <v>02</v>
          </cell>
          <cell r="G4760" t="str">
            <v>03</v>
          </cell>
          <cell r="H4760" t="str">
            <v>1139</v>
          </cell>
          <cell r="J4760" t="str">
            <v>Bantuan Sosial Kepada Sekolah Swasta Untuk Bantuan Siswa Miskin</v>
          </cell>
          <cell r="K4760" t="str">
            <v>Bantuan Sosial untuk Siswa Miskin MA Darunnadwah Al Yamini di Kabupaten Lombok Tengah 18 orang</v>
          </cell>
          <cell r="L4760">
            <v>3240000</v>
          </cell>
          <cell r="M4760" t="str">
            <v>5.1.5.02.03</v>
          </cell>
        </row>
        <row r="4761">
          <cell r="A4761" t="str">
            <v>51502031140</v>
          </cell>
          <cell r="C4761">
            <v>5</v>
          </cell>
          <cell r="D4761">
            <v>1</v>
          </cell>
          <cell r="E4761">
            <v>5</v>
          </cell>
          <cell r="F4761" t="str">
            <v>02</v>
          </cell>
          <cell r="G4761" t="str">
            <v>03</v>
          </cell>
          <cell r="H4761" t="str">
            <v>1140</v>
          </cell>
          <cell r="J4761" t="str">
            <v>Bantuan Sosial Kepada Sekolah Swasta Untuk Bantuan Siswa Miskin</v>
          </cell>
          <cell r="K4761" t="str">
            <v>Bantuan Sosial untuk Siswa Miskin MA. Zaenul Musthafa NW Pengadang di Kabupaten Lombok Tengah 69 orang</v>
          </cell>
          <cell r="L4761">
            <v>12420000</v>
          </cell>
          <cell r="M4761" t="str">
            <v>5.1.5.02.03</v>
          </cell>
        </row>
        <row r="4762">
          <cell r="A4762" t="str">
            <v>51502031141</v>
          </cell>
          <cell r="C4762">
            <v>5</v>
          </cell>
          <cell r="D4762">
            <v>1</v>
          </cell>
          <cell r="E4762">
            <v>5</v>
          </cell>
          <cell r="F4762" t="str">
            <v>02</v>
          </cell>
          <cell r="G4762" t="str">
            <v>03</v>
          </cell>
          <cell r="H4762" t="str">
            <v>1141</v>
          </cell>
          <cell r="J4762" t="str">
            <v>Bantuan Sosial Kepada Sekolah Swasta Untuk Bantuan Siswa Miskin</v>
          </cell>
          <cell r="K4762" t="str">
            <v>Bantuan Sosial untuk Siswa Miskin MA. Darul Anshor di Kabupaten Lombok Tengah 16 orang</v>
          </cell>
          <cell r="L4762">
            <v>2880000</v>
          </cell>
          <cell r="M4762" t="str">
            <v>5.1.5.02.03</v>
          </cell>
        </row>
        <row r="4763">
          <cell r="A4763" t="str">
            <v>51502031142</v>
          </cell>
          <cell r="C4763">
            <v>5</v>
          </cell>
          <cell r="D4763">
            <v>1</v>
          </cell>
          <cell r="E4763">
            <v>5</v>
          </cell>
          <cell r="F4763" t="str">
            <v>02</v>
          </cell>
          <cell r="G4763" t="str">
            <v>03</v>
          </cell>
          <cell r="H4763" t="str">
            <v>1142</v>
          </cell>
          <cell r="J4763" t="str">
            <v>Bantuan Sosial Kepada Sekolah Swasta Untuk Bantuan Siswa Miskin</v>
          </cell>
          <cell r="K4763" t="str">
            <v>Bantuan Sosial untuk Siswa Miskin MA AL-Khaeriyah Rajek Putra di Kabupaten Lombok Tengah 50 orang</v>
          </cell>
          <cell r="L4763">
            <v>9000000</v>
          </cell>
          <cell r="M4763" t="str">
            <v>5.1.5.02.03</v>
          </cell>
        </row>
        <row r="4764">
          <cell r="A4764" t="str">
            <v>51502031143</v>
          </cell>
          <cell r="C4764">
            <v>5</v>
          </cell>
          <cell r="D4764">
            <v>1</v>
          </cell>
          <cell r="E4764">
            <v>5</v>
          </cell>
          <cell r="F4764" t="str">
            <v>02</v>
          </cell>
          <cell r="G4764" t="str">
            <v>03</v>
          </cell>
          <cell r="H4764" t="str">
            <v>1143</v>
          </cell>
          <cell r="J4764" t="str">
            <v>Bantuan Sosial Kepada Sekolah Swasta Untuk Bantuan Siswa Miskin</v>
          </cell>
          <cell r="K4764" t="str">
            <v>Bantuan Sosial untuk Siswa Miskin MA AL-Khaeriyah Rajek Putri di Kabupaten Lombok Tengah 46 orang</v>
          </cell>
          <cell r="L4764">
            <v>8280000</v>
          </cell>
          <cell r="M4764" t="str">
            <v>5.1.5.02.03</v>
          </cell>
        </row>
        <row r="4765">
          <cell r="A4765" t="str">
            <v>51502031144</v>
          </cell>
          <cell r="C4765">
            <v>5</v>
          </cell>
          <cell r="D4765">
            <v>1</v>
          </cell>
          <cell r="E4765">
            <v>5</v>
          </cell>
          <cell r="F4765" t="str">
            <v>02</v>
          </cell>
          <cell r="G4765" t="str">
            <v>03</v>
          </cell>
          <cell r="H4765" t="str">
            <v>1144</v>
          </cell>
          <cell r="J4765" t="str">
            <v>Bantuan Sosial Kepada Sekolah Swasta Untuk Bantuan Siswa Miskin</v>
          </cell>
          <cell r="K4765" t="str">
            <v>Bantuan Sosial untuk Siswa Miskin MA NW Sengkerang di Kabupaten Lombok Tengah 24 orang</v>
          </cell>
          <cell r="L4765">
            <v>4320000</v>
          </cell>
          <cell r="M4765" t="str">
            <v>5.1.5.02.03</v>
          </cell>
        </row>
        <row r="4766">
          <cell r="A4766" t="str">
            <v>51502031145</v>
          </cell>
          <cell r="C4766">
            <v>5</v>
          </cell>
          <cell r="D4766">
            <v>1</v>
          </cell>
          <cell r="E4766">
            <v>5</v>
          </cell>
          <cell r="F4766" t="str">
            <v>02</v>
          </cell>
          <cell r="G4766" t="str">
            <v>03</v>
          </cell>
          <cell r="H4766" t="str">
            <v>1145</v>
          </cell>
          <cell r="J4766" t="str">
            <v>Bantuan Sosial Kepada Sekolah Swasta Untuk Bantuan Siswa Miskin</v>
          </cell>
          <cell r="K4766" t="str">
            <v>Bantuan Sosial untuk Siswa Miskin MA Nurul Islah NW Beleke di Kabupaten Lombok Tengah 23 orang</v>
          </cell>
          <cell r="L4766">
            <v>4140000</v>
          </cell>
          <cell r="M4766" t="str">
            <v>5.1.5.02.03</v>
          </cell>
        </row>
        <row r="4767">
          <cell r="A4767" t="str">
            <v>51502031146</v>
          </cell>
          <cell r="C4767">
            <v>5</v>
          </cell>
          <cell r="D4767">
            <v>1</v>
          </cell>
          <cell r="E4767">
            <v>5</v>
          </cell>
          <cell r="F4767" t="str">
            <v>02</v>
          </cell>
          <cell r="G4767" t="str">
            <v>03</v>
          </cell>
          <cell r="H4767" t="str">
            <v>1146</v>
          </cell>
          <cell r="J4767" t="str">
            <v>Bantuan Sosial Kepada Sekolah Swasta Untuk Bantuan Siswa Miskin</v>
          </cell>
          <cell r="K4767" t="str">
            <v>Bantuan Sosial untuk Siswa Miskin MA Nurul Islam Ganti di Kabupaten Lombok Tengah 0 orang</v>
          </cell>
          <cell r="L4767">
            <v>0</v>
          </cell>
          <cell r="M4767" t="str">
            <v>5.1.5.02.03</v>
          </cell>
        </row>
        <row r="4768">
          <cell r="A4768" t="str">
            <v>51502031147</v>
          </cell>
          <cell r="C4768">
            <v>5</v>
          </cell>
          <cell r="D4768">
            <v>1</v>
          </cell>
          <cell r="E4768">
            <v>5</v>
          </cell>
          <cell r="F4768" t="str">
            <v>02</v>
          </cell>
          <cell r="G4768" t="str">
            <v>03</v>
          </cell>
          <cell r="H4768" t="str">
            <v>1147</v>
          </cell>
          <cell r="J4768" t="str">
            <v>Bantuan Sosial Kepada Sekolah Swasta Untuk Bantuan Siswa Miskin</v>
          </cell>
          <cell r="K4768" t="str">
            <v>Bantuan Sosial untuk Siswa Miskin MA Nurul Wahyi NW Mujur di Kabupaten Lombok Tengah 24 orang</v>
          </cell>
          <cell r="L4768">
            <v>4320000</v>
          </cell>
          <cell r="M4768" t="str">
            <v>5.1.5.02.03</v>
          </cell>
        </row>
        <row r="4769">
          <cell r="A4769" t="str">
            <v>51502031148</v>
          </cell>
          <cell r="C4769">
            <v>5</v>
          </cell>
          <cell r="D4769">
            <v>1</v>
          </cell>
          <cell r="E4769">
            <v>5</v>
          </cell>
          <cell r="F4769" t="str">
            <v>02</v>
          </cell>
          <cell r="G4769" t="str">
            <v>03</v>
          </cell>
          <cell r="H4769" t="str">
            <v>1148</v>
          </cell>
          <cell r="J4769" t="str">
            <v>Bantuan Sosial Kepada Sekolah Swasta Untuk Bantuan Siswa Miskin</v>
          </cell>
          <cell r="K4769" t="str">
            <v>Bantuan Sosial untuk Siswa Miskin MA Haqqul Yaqin Qidang di Kabupaten Lombok Tengah 17 orang</v>
          </cell>
          <cell r="L4769">
            <v>3060000</v>
          </cell>
          <cell r="M4769" t="str">
            <v>5.1.5.02.03</v>
          </cell>
        </row>
        <row r="4770">
          <cell r="A4770" t="str">
            <v>51502031149</v>
          </cell>
          <cell r="C4770">
            <v>5</v>
          </cell>
          <cell r="D4770">
            <v>1</v>
          </cell>
          <cell r="E4770">
            <v>5</v>
          </cell>
          <cell r="F4770" t="str">
            <v>02</v>
          </cell>
          <cell r="G4770" t="str">
            <v>03</v>
          </cell>
          <cell r="H4770" t="str">
            <v>1149</v>
          </cell>
          <cell r="J4770" t="str">
            <v>Bantuan Sosial Kepada Sekolah Swasta Untuk Bantuan Siswa Miskin</v>
          </cell>
          <cell r="K4770" t="str">
            <v>Bantuan Sosial untuk Siswa Miskin MA. Assyafi'iyah NW Penangsak di Kabupaten Lombok Tengah 17 orang</v>
          </cell>
          <cell r="L4770">
            <v>3060000</v>
          </cell>
          <cell r="M4770" t="str">
            <v>5.1.5.02.03</v>
          </cell>
        </row>
        <row r="4771">
          <cell r="A4771" t="str">
            <v>51502031150</v>
          </cell>
          <cell r="C4771">
            <v>5</v>
          </cell>
          <cell r="D4771">
            <v>1</v>
          </cell>
          <cell r="E4771">
            <v>5</v>
          </cell>
          <cell r="F4771" t="str">
            <v>02</v>
          </cell>
          <cell r="G4771" t="str">
            <v>03</v>
          </cell>
          <cell r="H4771" t="str">
            <v>1150</v>
          </cell>
          <cell r="J4771" t="str">
            <v>Bantuan Sosial Kepada Sekolah Swasta Untuk Bantuan Siswa Miskin</v>
          </cell>
          <cell r="K4771" t="str">
            <v>Bantuan Sosial untuk Siswa Miskin MA Al-Ittihadiyah NW Sepakat di Kabupaten Lombok Tengah 43 orang</v>
          </cell>
          <cell r="L4771">
            <v>7740000</v>
          </cell>
          <cell r="M4771" t="str">
            <v>5.1.5.02.03</v>
          </cell>
        </row>
        <row r="4772">
          <cell r="A4772" t="str">
            <v>51502031151</v>
          </cell>
          <cell r="C4772">
            <v>5</v>
          </cell>
          <cell r="D4772">
            <v>1</v>
          </cell>
          <cell r="E4772">
            <v>5</v>
          </cell>
          <cell r="F4772" t="str">
            <v>02</v>
          </cell>
          <cell r="G4772" t="str">
            <v>03</v>
          </cell>
          <cell r="H4772" t="str">
            <v>1151</v>
          </cell>
          <cell r="J4772" t="str">
            <v>Bantuan Sosial Kepada Sekolah Swasta Untuk Bantuan Siswa Miskin</v>
          </cell>
          <cell r="K4772" t="str">
            <v>Bantuan Sosial untuk Siswa Miskin MA Asy-Syafiiyah Penangsak di Kabupaten Lombok Tengah 14 orang</v>
          </cell>
          <cell r="L4772">
            <v>2520000</v>
          </cell>
          <cell r="M4772" t="str">
            <v>5.1.5.02.03</v>
          </cell>
        </row>
        <row r="4773">
          <cell r="A4773" t="str">
            <v>51502031152</v>
          </cell>
          <cell r="C4773">
            <v>5</v>
          </cell>
          <cell r="D4773">
            <v>1</v>
          </cell>
          <cell r="E4773">
            <v>5</v>
          </cell>
          <cell r="F4773" t="str">
            <v>02</v>
          </cell>
          <cell r="G4773" t="str">
            <v>03</v>
          </cell>
          <cell r="H4773" t="str">
            <v>1152</v>
          </cell>
          <cell r="J4773" t="str">
            <v>Bantuan Sosial Kepada Sekolah Swasta Untuk Bantuan Siswa Miskin</v>
          </cell>
          <cell r="K4773" t="str">
            <v>Bantuan Sosial untuk Siswa Miskin MA. Darul Masakin Kr. Lebah di Kabupaten Lombok Tengah 4 orang</v>
          </cell>
          <cell r="L4773">
            <v>720000</v>
          </cell>
          <cell r="M4773" t="str">
            <v>5.1.5.02.03</v>
          </cell>
        </row>
        <row r="4774">
          <cell r="A4774" t="str">
            <v>51502031153</v>
          </cell>
          <cell r="C4774">
            <v>5</v>
          </cell>
          <cell r="D4774">
            <v>1</v>
          </cell>
          <cell r="E4774">
            <v>5</v>
          </cell>
          <cell r="F4774" t="str">
            <v>02</v>
          </cell>
          <cell r="G4774" t="str">
            <v>03</v>
          </cell>
          <cell r="H4774" t="str">
            <v>1153</v>
          </cell>
          <cell r="J4774" t="str">
            <v>Bantuan Sosial Kepada Sekolah Swasta Untuk Bantuan Siswa Miskin</v>
          </cell>
          <cell r="K4774" t="str">
            <v>Bantuan Sosial untuk Siswa Miskin MA Rahmatul Ummah NW Sukaraja di Kabupaten Lombok Tengah 28 orang</v>
          </cell>
          <cell r="L4774">
            <v>5040000</v>
          </cell>
          <cell r="M4774" t="str">
            <v>5.1.5.02.03</v>
          </cell>
        </row>
        <row r="4775">
          <cell r="A4775" t="str">
            <v>51502031154</v>
          </cell>
          <cell r="C4775">
            <v>5</v>
          </cell>
          <cell r="D4775">
            <v>1</v>
          </cell>
          <cell r="E4775">
            <v>5</v>
          </cell>
          <cell r="F4775" t="str">
            <v>02</v>
          </cell>
          <cell r="G4775" t="str">
            <v>03</v>
          </cell>
          <cell r="H4775" t="str">
            <v>1154</v>
          </cell>
          <cell r="J4775" t="str">
            <v>Bantuan Sosial Kepada Sekolah Swasta Untuk Bantuan Siswa Miskin</v>
          </cell>
          <cell r="K4775" t="str">
            <v>Bantuan Sosial untuk Siswa Miskin MA. AL.MA'ARIF MUJUR di Kabupaten Lombok Tengah 42 orang</v>
          </cell>
          <cell r="L4775">
            <v>7560000</v>
          </cell>
          <cell r="M4775" t="str">
            <v>5.1.5.02.03</v>
          </cell>
        </row>
        <row r="4776">
          <cell r="A4776" t="str">
            <v>51502031155</v>
          </cell>
          <cell r="C4776">
            <v>5</v>
          </cell>
          <cell r="D4776">
            <v>1</v>
          </cell>
          <cell r="E4776">
            <v>5</v>
          </cell>
          <cell r="F4776" t="str">
            <v>02</v>
          </cell>
          <cell r="G4776" t="str">
            <v>03</v>
          </cell>
          <cell r="H4776" t="str">
            <v>1155</v>
          </cell>
          <cell r="J4776" t="str">
            <v>Bantuan Sosial Kepada Sekolah Swasta Untuk Bantuan Siswa Miskin</v>
          </cell>
          <cell r="K4776" t="str">
            <v>Bantuan Sosial untuk Siswa Miskin MA AL-MA'ARIF MIRQOTUSSA'ADAH di Kabupaten Lombok Tengah 19 orang</v>
          </cell>
          <cell r="L4776">
            <v>3420000</v>
          </cell>
          <cell r="M4776" t="str">
            <v>5.1.5.02.03</v>
          </cell>
        </row>
        <row r="4777">
          <cell r="A4777" t="str">
            <v>51502031156</v>
          </cell>
          <cell r="C4777">
            <v>5</v>
          </cell>
          <cell r="D4777">
            <v>1</v>
          </cell>
          <cell r="E4777">
            <v>5</v>
          </cell>
          <cell r="F4777" t="str">
            <v>02</v>
          </cell>
          <cell r="G4777" t="str">
            <v>03</v>
          </cell>
          <cell r="H4777" t="str">
            <v>1156</v>
          </cell>
          <cell r="J4777" t="str">
            <v>Bantuan Sosial Kepada Sekolah Swasta Untuk Bantuan Siswa Miskin</v>
          </cell>
          <cell r="K4777" t="str">
            <v>Bantuan Sosial untuk Siswa Miskin MA Qomarul Huda Bagu di Kabupaten Lombok Tengah 183 orang</v>
          </cell>
          <cell r="L4777">
            <v>32940000</v>
          </cell>
          <cell r="M4777" t="str">
            <v>5.1.5.02.03</v>
          </cell>
        </row>
        <row r="4778">
          <cell r="A4778" t="str">
            <v>51502031157</v>
          </cell>
          <cell r="C4778">
            <v>5</v>
          </cell>
          <cell r="D4778">
            <v>1</v>
          </cell>
          <cell r="E4778">
            <v>5</v>
          </cell>
          <cell r="F4778" t="str">
            <v>02</v>
          </cell>
          <cell r="G4778" t="str">
            <v>03</v>
          </cell>
          <cell r="H4778" t="str">
            <v>1157</v>
          </cell>
          <cell r="J4778" t="str">
            <v>Bantuan Sosial Kepada Sekolah Swasta Untuk Bantuan Siswa Miskin</v>
          </cell>
          <cell r="K4778" t="str">
            <v>Bantuan Sosial untuk Siswa Miskin MA Islahul Ittihad Jabon di Kabupaten Lombok Tengah 66 orang</v>
          </cell>
          <cell r="L4778">
            <v>11880000</v>
          </cell>
          <cell r="M4778" t="str">
            <v>5.1.5.02.03</v>
          </cell>
        </row>
        <row r="4779">
          <cell r="A4779" t="str">
            <v>51502031158</v>
          </cell>
          <cell r="C4779">
            <v>5</v>
          </cell>
          <cell r="D4779">
            <v>1</v>
          </cell>
          <cell r="E4779">
            <v>5</v>
          </cell>
          <cell r="F4779" t="str">
            <v>02</v>
          </cell>
          <cell r="G4779" t="str">
            <v>03</v>
          </cell>
          <cell r="H4779" t="str">
            <v>1158</v>
          </cell>
          <cell r="J4779" t="str">
            <v>Bantuan Sosial Kepada Sekolah Swasta Untuk Bantuan Siswa Miskin</v>
          </cell>
          <cell r="K4779" t="str">
            <v>Bantuan Sosial untuk Siswa Miskin MA NW Peneguk di Kabupaten Lombok Tengah 42 orang</v>
          </cell>
          <cell r="L4779">
            <v>7560000</v>
          </cell>
          <cell r="M4779" t="str">
            <v>5.1.5.02.03</v>
          </cell>
        </row>
        <row r="4780">
          <cell r="A4780" t="str">
            <v>51502031159</v>
          </cell>
          <cell r="C4780">
            <v>5</v>
          </cell>
          <cell r="D4780">
            <v>1</v>
          </cell>
          <cell r="E4780">
            <v>5</v>
          </cell>
          <cell r="F4780" t="str">
            <v>02</v>
          </cell>
          <cell r="G4780" t="str">
            <v>03</v>
          </cell>
          <cell r="H4780" t="str">
            <v>1159</v>
          </cell>
          <cell r="J4780" t="str">
            <v>Bantuan Sosial Kepada Sekolah Swasta Untuk Bantuan Siswa Miskin</v>
          </cell>
          <cell r="K4780" t="str">
            <v>Bantuan Sosial untuk Siswa Miskin MA NW AR-Rahmah Pringgarata di Kabupaten Lombok Tengah 41 orang</v>
          </cell>
          <cell r="L4780">
            <v>7380000</v>
          </cell>
          <cell r="M4780" t="str">
            <v>5.1.5.02.03</v>
          </cell>
        </row>
        <row r="4781">
          <cell r="A4781" t="str">
            <v>51502031160</v>
          </cell>
          <cell r="C4781">
            <v>5</v>
          </cell>
          <cell r="D4781">
            <v>1</v>
          </cell>
          <cell r="E4781">
            <v>5</v>
          </cell>
          <cell r="F4781" t="str">
            <v>02</v>
          </cell>
          <cell r="G4781" t="str">
            <v>03</v>
          </cell>
          <cell r="H4781" t="str">
            <v>1160</v>
          </cell>
          <cell r="J4781" t="str">
            <v>Bantuan Sosial Kepada Sekolah Swasta Untuk Bantuan Siswa Miskin</v>
          </cell>
          <cell r="K4781" t="str">
            <v>Bantuan Sosial untuk Siswa Miskin Ma Tahzibul Akhlak Sisik di Kabupaten Lombok Tengah 41 orang</v>
          </cell>
          <cell r="L4781">
            <v>7380000</v>
          </cell>
          <cell r="M4781" t="str">
            <v>5.1.5.02.03</v>
          </cell>
        </row>
        <row r="4782">
          <cell r="A4782" t="str">
            <v>51502031161</v>
          </cell>
          <cell r="C4782">
            <v>5</v>
          </cell>
          <cell r="D4782">
            <v>1</v>
          </cell>
          <cell r="E4782">
            <v>5</v>
          </cell>
          <cell r="F4782" t="str">
            <v>02</v>
          </cell>
          <cell r="G4782" t="str">
            <v>03</v>
          </cell>
          <cell r="H4782" t="str">
            <v>1161</v>
          </cell>
          <cell r="J4782" t="str">
            <v>Bantuan Sosial Kepada Sekolah Swasta Untuk Bantuan Siswa Miskin</v>
          </cell>
          <cell r="K4782" t="str">
            <v>Bantuan Sosial untuk Siswa Miskin MA Hadil Islah Bile Bante  di Kabupaten Lombok Tengah 27 orang</v>
          </cell>
          <cell r="L4782">
            <v>4860000</v>
          </cell>
          <cell r="M4782" t="str">
            <v>5.1.5.02.03</v>
          </cell>
        </row>
        <row r="4783">
          <cell r="A4783" t="str">
            <v>51502031162</v>
          </cell>
          <cell r="C4783">
            <v>5</v>
          </cell>
          <cell r="D4783">
            <v>1</v>
          </cell>
          <cell r="E4783">
            <v>5</v>
          </cell>
          <cell r="F4783" t="str">
            <v>02</v>
          </cell>
          <cell r="G4783" t="str">
            <v>03</v>
          </cell>
          <cell r="H4783" t="str">
            <v>1162</v>
          </cell>
          <cell r="J4783" t="str">
            <v>Bantuan Sosial Kepada Sekolah Swasta Untuk Bantuan Siswa Miskin</v>
          </cell>
          <cell r="K4783" t="str">
            <v>Bantuan Sosial untuk Siswa Miskin MA NW Pemepek di Kabupaten Lombok Tengah 16 orang</v>
          </cell>
          <cell r="L4783">
            <v>2880000</v>
          </cell>
          <cell r="M4783" t="str">
            <v>5.1.5.02.03</v>
          </cell>
        </row>
        <row r="4784">
          <cell r="A4784" t="str">
            <v>51502031163</v>
          </cell>
          <cell r="C4784">
            <v>5</v>
          </cell>
          <cell r="D4784">
            <v>1</v>
          </cell>
          <cell r="E4784">
            <v>5</v>
          </cell>
          <cell r="F4784" t="str">
            <v>02</v>
          </cell>
          <cell r="G4784" t="str">
            <v>03</v>
          </cell>
          <cell r="H4784" t="str">
            <v>1163</v>
          </cell>
          <cell r="J4784" t="str">
            <v>Bantuan Sosial Kepada Sekolah Swasta Untuk Bantuan Siswa Miskin</v>
          </cell>
          <cell r="K4784" t="str">
            <v>Bantuan Sosial untuk Siswa Miskin MA Nurul Islam di Kabupaten Lombok Tengah 19 orang</v>
          </cell>
          <cell r="L4784">
            <v>3420000</v>
          </cell>
          <cell r="M4784" t="str">
            <v>5.1.5.02.03</v>
          </cell>
        </row>
        <row r="4785">
          <cell r="A4785" t="str">
            <v>51502031164</v>
          </cell>
          <cell r="C4785">
            <v>5</v>
          </cell>
          <cell r="D4785">
            <v>1</v>
          </cell>
          <cell r="E4785">
            <v>5</v>
          </cell>
          <cell r="F4785" t="str">
            <v>02</v>
          </cell>
          <cell r="G4785" t="str">
            <v>03</v>
          </cell>
          <cell r="H4785" t="str">
            <v>1164</v>
          </cell>
          <cell r="J4785" t="str">
            <v>Bantuan Sosial Kepada Sekolah Swasta Untuk Bantuan Siswa Miskin</v>
          </cell>
          <cell r="K4785" t="str">
            <v>Bantuan Sosial untuk Siswa Miskin MA NW Lendang Kelor di Kabupaten Lombok Tengah 12 orang</v>
          </cell>
          <cell r="L4785">
            <v>2160000</v>
          </cell>
          <cell r="M4785" t="str">
            <v>5.1.5.02.03</v>
          </cell>
        </row>
        <row r="4786">
          <cell r="A4786" t="str">
            <v>51502031165</v>
          </cell>
          <cell r="C4786">
            <v>5</v>
          </cell>
          <cell r="D4786">
            <v>1</v>
          </cell>
          <cell r="E4786">
            <v>5</v>
          </cell>
          <cell r="F4786" t="str">
            <v>02</v>
          </cell>
          <cell r="G4786" t="str">
            <v>03</v>
          </cell>
          <cell r="H4786" t="str">
            <v>1165</v>
          </cell>
          <cell r="J4786" t="str">
            <v>Bantuan Sosial Kepada Sekolah Swasta Untuk Bantuan Siswa Miskin</v>
          </cell>
          <cell r="K4786" t="str">
            <v>Bantuan Sosial untuk Siswa Miskin MA NW Hubbul Jiron  di Kabupaten Lombok Tengah 18 orang</v>
          </cell>
          <cell r="L4786">
            <v>3240000</v>
          </cell>
          <cell r="M4786" t="str">
            <v>5.1.5.02.03</v>
          </cell>
        </row>
        <row r="4787">
          <cell r="A4787" t="str">
            <v>51502031166</v>
          </cell>
          <cell r="C4787">
            <v>5</v>
          </cell>
          <cell r="D4787">
            <v>1</v>
          </cell>
          <cell r="E4787">
            <v>5</v>
          </cell>
          <cell r="F4787" t="str">
            <v>02</v>
          </cell>
          <cell r="G4787" t="str">
            <v>03</v>
          </cell>
          <cell r="H4787" t="str">
            <v>1166</v>
          </cell>
          <cell r="J4787" t="str">
            <v>Bantuan Sosial Kepada Sekolah Swasta Untuk Bantuan Siswa Miskin</v>
          </cell>
          <cell r="K4787" t="str">
            <v>Bantuan Sosial untuk Siswa Miskin MA Asy- Syafi'iyah Goak di Kabupaten Lombok Tengah 21 orang</v>
          </cell>
          <cell r="L4787">
            <v>3780000</v>
          </cell>
          <cell r="M4787" t="str">
            <v>5.1.5.02.03</v>
          </cell>
        </row>
        <row r="4788">
          <cell r="A4788" t="str">
            <v>51502031167</v>
          </cell>
          <cell r="C4788">
            <v>5</v>
          </cell>
          <cell r="D4788">
            <v>1</v>
          </cell>
          <cell r="E4788">
            <v>5</v>
          </cell>
          <cell r="F4788" t="str">
            <v>02</v>
          </cell>
          <cell r="G4788" t="str">
            <v>03</v>
          </cell>
          <cell r="H4788" t="str">
            <v>1167</v>
          </cell>
          <cell r="J4788" t="str">
            <v>Bantuan Sosial Kepada Sekolah Swasta Untuk Bantuan Siswa Miskin</v>
          </cell>
          <cell r="K4788" t="str">
            <v>Bantuan Sosial untuk Siswa Miskin MA. Al-Ikhlasiyah Sisik Timur Sintung di Kabupaten Lombok Tengah 35 orang</v>
          </cell>
          <cell r="L4788">
            <v>6300000</v>
          </cell>
          <cell r="M4788" t="str">
            <v>5.1.5.02.03</v>
          </cell>
        </row>
        <row r="4789">
          <cell r="A4789" t="str">
            <v>51502031168</v>
          </cell>
          <cell r="C4789">
            <v>5</v>
          </cell>
          <cell r="D4789">
            <v>1</v>
          </cell>
          <cell r="E4789">
            <v>5</v>
          </cell>
          <cell r="F4789" t="str">
            <v>02</v>
          </cell>
          <cell r="G4789" t="str">
            <v>03</v>
          </cell>
          <cell r="H4789" t="str">
            <v>1168</v>
          </cell>
          <cell r="J4789" t="str">
            <v>Bantuan Sosial Kepada Sekolah Swasta Untuk Bantuan Siswa Miskin</v>
          </cell>
          <cell r="K4789" t="str">
            <v>Bantuan Sosial untuk Siswa Miskin MA Al Ma'arif Qamarul Huda Mt. Are di Kabupaten Lombok Tengah 11 orang</v>
          </cell>
          <cell r="L4789">
            <v>1980000</v>
          </cell>
          <cell r="M4789" t="str">
            <v>5.1.5.02.03</v>
          </cell>
        </row>
        <row r="4790">
          <cell r="A4790" t="str">
            <v>51502031169</v>
          </cell>
          <cell r="C4790">
            <v>5</v>
          </cell>
          <cell r="D4790">
            <v>1</v>
          </cell>
          <cell r="E4790">
            <v>5</v>
          </cell>
          <cell r="F4790" t="str">
            <v>02</v>
          </cell>
          <cell r="G4790" t="str">
            <v>03</v>
          </cell>
          <cell r="H4790" t="str">
            <v>1169</v>
          </cell>
          <cell r="J4790" t="str">
            <v>Bantuan Sosial Kepada Sekolah Swasta Untuk Bantuan Siswa Miskin</v>
          </cell>
          <cell r="K4790" t="str">
            <v>Bantuan Sosial untuk Siswa Miskin MA Darul Hikmah NW Jeruk Manis di Kabupaten Lombok Tengah 34 orang</v>
          </cell>
          <cell r="L4790">
            <v>6120000</v>
          </cell>
          <cell r="M4790" t="str">
            <v>5.1.5.02.03</v>
          </cell>
        </row>
        <row r="4791">
          <cell r="A4791" t="str">
            <v>51502031170</v>
          </cell>
          <cell r="C4791">
            <v>5</v>
          </cell>
          <cell r="D4791">
            <v>1</v>
          </cell>
          <cell r="E4791">
            <v>5</v>
          </cell>
          <cell r="F4791" t="str">
            <v>02</v>
          </cell>
          <cell r="G4791" t="str">
            <v>03</v>
          </cell>
          <cell r="H4791" t="str">
            <v>1170</v>
          </cell>
          <cell r="J4791" t="str">
            <v>Bantuan Sosial Kepada Sekolah Swasta Untuk Bantuan Siswa Miskin</v>
          </cell>
          <cell r="K4791" t="str">
            <v>Bantuan Sosial untuk Siswa Miskin Nurul Mujahidin NW  Sintung Barat di Kabupaten Lombok Tengah 33 orang</v>
          </cell>
          <cell r="L4791">
            <v>5940000</v>
          </cell>
          <cell r="M4791" t="str">
            <v>5.1.5.02.03</v>
          </cell>
        </row>
        <row r="4792">
          <cell r="A4792" t="str">
            <v>51502031171</v>
          </cell>
          <cell r="C4792">
            <v>5</v>
          </cell>
          <cell r="D4792">
            <v>1</v>
          </cell>
          <cell r="E4792">
            <v>5</v>
          </cell>
          <cell r="F4792" t="str">
            <v>02</v>
          </cell>
          <cell r="G4792" t="str">
            <v>03</v>
          </cell>
          <cell r="H4792" t="str">
            <v>1171</v>
          </cell>
          <cell r="J4792" t="str">
            <v>Bantuan Sosial Kepada Sekolah Swasta Untuk Bantuan Siswa Miskin</v>
          </cell>
          <cell r="K4792" t="str">
            <v>Bantuan Sosial untuk Siswa Miskin MA AL-Ikhlas NW Sengkol di Kabupaten Lombok Tengah 47 orang</v>
          </cell>
          <cell r="L4792">
            <v>8460000</v>
          </cell>
          <cell r="M4792" t="str">
            <v>5.1.5.02.03</v>
          </cell>
        </row>
        <row r="4793">
          <cell r="A4793" t="str">
            <v>51502031172</v>
          </cell>
          <cell r="C4793">
            <v>5</v>
          </cell>
          <cell r="D4793">
            <v>1</v>
          </cell>
          <cell r="E4793">
            <v>5</v>
          </cell>
          <cell r="F4793" t="str">
            <v>02</v>
          </cell>
          <cell r="G4793" t="str">
            <v>03</v>
          </cell>
          <cell r="H4793" t="str">
            <v>1172</v>
          </cell>
          <cell r="J4793" t="str">
            <v>Bantuan Sosial Kepada Sekolah Swasta Untuk Bantuan Siswa Miskin</v>
          </cell>
          <cell r="K4793" t="str">
            <v>Bantuan Sosial untuk Siswa Miskin MA NW  Al-Masyhudi Kawo di Kabupaten Lombok Tengah 20 orang</v>
          </cell>
          <cell r="L4793">
            <v>3600000</v>
          </cell>
          <cell r="M4793" t="str">
            <v>5.1.5.02.03</v>
          </cell>
        </row>
        <row r="4794">
          <cell r="A4794" t="str">
            <v>51502031173</v>
          </cell>
          <cell r="C4794">
            <v>5</v>
          </cell>
          <cell r="D4794">
            <v>1</v>
          </cell>
          <cell r="E4794">
            <v>5</v>
          </cell>
          <cell r="F4794" t="str">
            <v>02</v>
          </cell>
          <cell r="G4794" t="str">
            <v>03</v>
          </cell>
          <cell r="H4794" t="str">
            <v>1173</v>
          </cell>
          <cell r="J4794" t="str">
            <v>Bantuan Sosial Kepada Sekolah Swasta Untuk Bantuan Siswa Miskin</v>
          </cell>
          <cell r="K4794" t="str">
            <v>Bantuan Sosial untuk Siswa Miskin MA Nurul Ijtihad Al Ma'arif Lenser di Kabupaten Lombok Tengah 30 orang</v>
          </cell>
          <cell r="L4794">
            <v>5400000</v>
          </cell>
          <cell r="M4794" t="str">
            <v>5.1.5.02.03</v>
          </cell>
        </row>
        <row r="4795">
          <cell r="A4795" t="str">
            <v>51502031174</v>
          </cell>
          <cell r="C4795">
            <v>5</v>
          </cell>
          <cell r="D4795">
            <v>1</v>
          </cell>
          <cell r="E4795">
            <v>5</v>
          </cell>
          <cell r="F4795" t="str">
            <v>02</v>
          </cell>
          <cell r="G4795" t="str">
            <v>03</v>
          </cell>
          <cell r="H4795" t="str">
            <v>1174</v>
          </cell>
          <cell r="J4795" t="str">
            <v>Bantuan Sosial Kepada Sekolah Swasta Untuk Bantuan Siswa Miskin</v>
          </cell>
          <cell r="K4795" t="str">
            <v>Bantuan Sosial untuk Siswa Miskin MA Darul Ijtimak di Kabupaten Lombok Tengah 40 orang</v>
          </cell>
          <cell r="L4795">
            <v>7200000</v>
          </cell>
          <cell r="M4795" t="str">
            <v>5.1.5.02.03</v>
          </cell>
        </row>
        <row r="4796">
          <cell r="A4796" t="str">
            <v>51502031175</v>
          </cell>
          <cell r="C4796">
            <v>5</v>
          </cell>
          <cell r="D4796">
            <v>1</v>
          </cell>
          <cell r="E4796">
            <v>5</v>
          </cell>
          <cell r="F4796" t="str">
            <v>02</v>
          </cell>
          <cell r="G4796" t="str">
            <v>03</v>
          </cell>
          <cell r="H4796" t="str">
            <v>1175</v>
          </cell>
          <cell r="J4796" t="str">
            <v>Bantuan Sosial Kepada Sekolah Swasta Untuk Bantuan Siswa Miskin</v>
          </cell>
          <cell r="K4796" t="str">
            <v>Bantuan Sosial untuk Siswa Miskin MA Nurussalam Reak di Kabupaten Lombok Tengah 42 orang</v>
          </cell>
          <cell r="L4796">
            <v>7560000</v>
          </cell>
          <cell r="M4796" t="str">
            <v>5.1.5.02.03</v>
          </cell>
        </row>
        <row r="4797">
          <cell r="A4797" t="str">
            <v>51502031176</v>
          </cell>
          <cell r="C4797">
            <v>5</v>
          </cell>
          <cell r="D4797">
            <v>1</v>
          </cell>
          <cell r="E4797">
            <v>5</v>
          </cell>
          <cell r="F4797" t="str">
            <v>02</v>
          </cell>
          <cell r="G4797" t="str">
            <v>03</v>
          </cell>
          <cell r="H4797" t="str">
            <v>1176</v>
          </cell>
          <cell r="J4797" t="str">
            <v>Bantuan Sosial Kepada Sekolah Swasta Untuk Bantuan Siswa Miskin</v>
          </cell>
          <cell r="K4797" t="str">
            <v>Bantuan Sosial untuk Siswa Miskin MA AL-Mujtahidin NW Batu Gulung di Kabupaten Lombok Tengah 33 orang</v>
          </cell>
          <cell r="L4797">
            <v>5940000</v>
          </cell>
          <cell r="M4797" t="str">
            <v>5.1.5.02.03</v>
          </cell>
        </row>
        <row r="4798">
          <cell r="A4798" t="str">
            <v>51502031177</v>
          </cell>
          <cell r="C4798">
            <v>5</v>
          </cell>
          <cell r="D4798">
            <v>1</v>
          </cell>
          <cell r="E4798">
            <v>5</v>
          </cell>
          <cell r="F4798" t="str">
            <v>02</v>
          </cell>
          <cell r="G4798" t="str">
            <v>03</v>
          </cell>
          <cell r="H4798" t="str">
            <v>1177</v>
          </cell>
          <cell r="J4798" t="str">
            <v>Bantuan Sosial Kepada Sekolah Swasta Untuk Bantuan Siswa Miskin</v>
          </cell>
          <cell r="K4798" t="str">
            <v>Bantuan Sosial untuk Siswa Miskin MA Nurul Islam  di Kabupaten Lombok Tengah 23 orang</v>
          </cell>
          <cell r="L4798">
            <v>4140000</v>
          </cell>
          <cell r="M4798" t="str">
            <v>5.1.5.02.03</v>
          </cell>
        </row>
        <row r="4799">
          <cell r="A4799" t="str">
            <v>51502031178</v>
          </cell>
          <cell r="C4799">
            <v>5</v>
          </cell>
          <cell r="D4799">
            <v>1</v>
          </cell>
          <cell r="E4799">
            <v>5</v>
          </cell>
          <cell r="F4799" t="str">
            <v>02</v>
          </cell>
          <cell r="G4799" t="str">
            <v>03</v>
          </cell>
          <cell r="H4799" t="str">
            <v>1178</v>
          </cell>
          <cell r="J4799" t="str">
            <v>Bantuan Sosial Kepada Sekolah Swasta Untuk Bantuan Siswa Miskin</v>
          </cell>
          <cell r="K4799" t="str">
            <v>Bantuan Sosial untuk Siswa Miskin MA Nurul Hidayah Rembitan di Kabupaten Lombok Tengah 20 orang</v>
          </cell>
          <cell r="L4799">
            <v>3600000</v>
          </cell>
          <cell r="M4799" t="str">
            <v>5.1.5.02.03</v>
          </cell>
        </row>
        <row r="4800">
          <cell r="A4800" t="str">
            <v>51502031179</v>
          </cell>
          <cell r="C4800">
            <v>5</v>
          </cell>
          <cell r="D4800">
            <v>1</v>
          </cell>
          <cell r="E4800">
            <v>5</v>
          </cell>
          <cell r="F4800" t="str">
            <v>02</v>
          </cell>
          <cell r="G4800" t="str">
            <v>03</v>
          </cell>
          <cell r="H4800" t="str">
            <v>1179</v>
          </cell>
          <cell r="J4800" t="str">
            <v>Bantuan Sosial Kepada Sekolah Swasta Untuk Bantuan Siswa Miskin</v>
          </cell>
          <cell r="K4800" t="str">
            <v>Bantuan Sosial untuk Siswa Miskin MA Al-Ikhlas Mongge Pujut di Kabupaten Lombok Tengah 27 orang</v>
          </cell>
          <cell r="L4800">
            <v>4860000</v>
          </cell>
          <cell r="M4800" t="str">
            <v>5.1.5.02.03</v>
          </cell>
        </row>
        <row r="4801">
          <cell r="A4801" t="str">
            <v>51502031180</v>
          </cell>
          <cell r="C4801">
            <v>5</v>
          </cell>
          <cell r="D4801">
            <v>1</v>
          </cell>
          <cell r="E4801">
            <v>5</v>
          </cell>
          <cell r="F4801" t="str">
            <v>02</v>
          </cell>
          <cell r="G4801" t="str">
            <v>03</v>
          </cell>
          <cell r="H4801" t="str">
            <v>1180</v>
          </cell>
          <cell r="J4801" t="str">
            <v>Bantuan Sosial Kepada Sekolah Swasta Untuk Bantuan Siswa Miskin</v>
          </cell>
          <cell r="K4801" t="str">
            <v>Bantuan Sosial untuk Siswa Miskin MA Al Istiqomah NW Bedus di Kabupaten Lombok Tengah 11 orang</v>
          </cell>
          <cell r="L4801">
            <v>1980000</v>
          </cell>
          <cell r="M4801" t="str">
            <v>5.1.5.02.03</v>
          </cell>
        </row>
        <row r="4802">
          <cell r="A4802" t="str">
            <v>51502031181</v>
          </cell>
          <cell r="C4802">
            <v>5</v>
          </cell>
          <cell r="D4802">
            <v>1</v>
          </cell>
          <cell r="E4802">
            <v>5</v>
          </cell>
          <cell r="F4802" t="str">
            <v>02</v>
          </cell>
          <cell r="G4802" t="str">
            <v>03</v>
          </cell>
          <cell r="H4802" t="str">
            <v>1181</v>
          </cell>
          <cell r="J4802" t="str">
            <v>Bantuan Sosial Kepada Sekolah Swasta Untuk Bantuan Siswa Miskin</v>
          </cell>
          <cell r="K4802" t="str">
            <v>Bantuan Sosial untuk Siswa Miskin MA Nurul Wathan Remajun di Kabupaten Lombok Tengah 27 orang</v>
          </cell>
          <cell r="L4802">
            <v>4860000</v>
          </cell>
          <cell r="M4802" t="str">
            <v>5.1.5.02.03</v>
          </cell>
        </row>
        <row r="4803">
          <cell r="A4803" t="str">
            <v>51502031182</v>
          </cell>
          <cell r="C4803">
            <v>5</v>
          </cell>
          <cell r="D4803">
            <v>1</v>
          </cell>
          <cell r="E4803">
            <v>5</v>
          </cell>
          <cell r="F4803" t="str">
            <v>02</v>
          </cell>
          <cell r="G4803" t="str">
            <v>03</v>
          </cell>
          <cell r="H4803" t="str">
            <v>1182</v>
          </cell>
          <cell r="J4803" t="str">
            <v>Bantuan Sosial Kepada Sekolah Swasta Untuk Bantuan Siswa Miskin</v>
          </cell>
          <cell r="K4803" t="str">
            <v>Bantuan Sosial untuk Siswa Miskin MA Al Irsyad Gentang di Kabupaten Lombok Tengah 14 orang</v>
          </cell>
          <cell r="L4803">
            <v>2520000</v>
          </cell>
          <cell r="M4803" t="str">
            <v>5.1.5.02.03</v>
          </cell>
        </row>
        <row r="4804">
          <cell r="A4804" t="str">
            <v>51502031183</v>
          </cell>
          <cell r="C4804">
            <v>5</v>
          </cell>
          <cell r="D4804">
            <v>1</v>
          </cell>
          <cell r="E4804">
            <v>5</v>
          </cell>
          <cell r="F4804" t="str">
            <v>02</v>
          </cell>
          <cell r="G4804" t="str">
            <v>03</v>
          </cell>
          <cell r="H4804" t="str">
            <v>1183</v>
          </cell>
          <cell r="J4804" t="str">
            <v>Bantuan Sosial Kepada Sekolah Swasta Untuk Bantuan Siswa Miskin</v>
          </cell>
          <cell r="K4804" t="str">
            <v>Bantuan Sosial untuk Siswa Miskin MA Islahul Ummah NW di Kabupaten Lombok Tengah 11 orang</v>
          </cell>
          <cell r="L4804">
            <v>1980000</v>
          </cell>
          <cell r="M4804" t="str">
            <v>5.1.5.02.03</v>
          </cell>
        </row>
        <row r="4805">
          <cell r="A4805" t="str">
            <v>51502031184</v>
          </cell>
          <cell r="C4805">
            <v>5</v>
          </cell>
          <cell r="D4805">
            <v>1</v>
          </cell>
          <cell r="E4805">
            <v>5</v>
          </cell>
          <cell r="F4805" t="str">
            <v>02</v>
          </cell>
          <cell r="G4805" t="str">
            <v>03</v>
          </cell>
          <cell r="H4805" t="str">
            <v>1184</v>
          </cell>
          <cell r="J4805" t="str">
            <v>Bantuan Sosial Kepada Sekolah Swasta Untuk Bantuan Siswa Miskin</v>
          </cell>
          <cell r="K4805" t="str">
            <v>Bantuan Sosial untuk Siswa Miskin MA. NW ISLAHUL UMMAH NW di Kabupaten Lombok Tengah 11 orang</v>
          </cell>
          <cell r="L4805">
            <v>1980000</v>
          </cell>
          <cell r="M4805" t="str">
            <v>5.1.5.02.03</v>
          </cell>
        </row>
        <row r="4806">
          <cell r="A4806" t="str">
            <v>51502031185</v>
          </cell>
          <cell r="C4806">
            <v>5</v>
          </cell>
          <cell r="D4806">
            <v>1</v>
          </cell>
          <cell r="E4806">
            <v>5</v>
          </cell>
          <cell r="F4806" t="str">
            <v>02</v>
          </cell>
          <cell r="G4806" t="str">
            <v>03</v>
          </cell>
          <cell r="H4806" t="str">
            <v>1185</v>
          </cell>
          <cell r="J4806" t="str">
            <v>Bantuan Sosial Kepada Sekolah Swasta Untuk Bantuan Siswa Miskin</v>
          </cell>
          <cell r="K4806" t="str">
            <v>Bantuan Sosial untuk Siswa Miskin MI NW JANTUK di Kabupaten Lombok Timur 112 orang</v>
          </cell>
          <cell r="L4806">
            <v>20160000</v>
          </cell>
          <cell r="M4806" t="str">
            <v>5.1.5.02.03</v>
          </cell>
        </row>
        <row r="4807">
          <cell r="A4807" t="str">
            <v>51502031186</v>
          </cell>
          <cell r="C4807">
            <v>5</v>
          </cell>
          <cell r="D4807">
            <v>1</v>
          </cell>
          <cell r="E4807">
            <v>5</v>
          </cell>
          <cell r="F4807" t="str">
            <v>02</v>
          </cell>
          <cell r="G4807" t="str">
            <v>03</v>
          </cell>
          <cell r="H4807" t="str">
            <v>1186</v>
          </cell>
          <cell r="J4807" t="str">
            <v>Bantuan Sosial Kepada Sekolah Swasta Untuk Bantuan Siswa Miskin</v>
          </cell>
          <cell r="K4807" t="str">
            <v>Bantuan Sosial untuk Siswa Miskin MI NW PERIGI di Kabupaten Lombok Timur 142 orang</v>
          </cell>
          <cell r="L4807">
            <v>25560000</v>
          </cell>
          <cell r="M4807" t="str">
            <v>5.1.5.02.03</v>
          </cell>
        </row>
        <row r="4808">
          <cell r="A4808" t="str">
            <v>51502031187</v>
          </cell>
          <cell r="C4808">
            <v>5</v>
          </cell>
          <cell r="D4808">
            <v>1</v>
          </cell>
          <cell r="E4808">
            <v>5</v>
          </cell>
          <cell r="F4808" t="str">
            <v>02</v>
          </cell>
          <cell r="G4808" t="str">
            <v>03</v>
          </cell>
          <cell r="H4808" t="str">
            <v>1187</v>
          </cell>
          <cell r="J4808" t="str">
            <v>Bantuan Sosial Kepada Sekolah Swasta Untuk Bantuan Siswa Miskin</v>
          </cell>
          <cell r="K4808" t="str">
            <v>Bantuan Sosial untuk Siswa Miskin MI NW RW TAMAN SARI di Kabupaten Lombok Timur 112 orang</v>
          </cell>
          <cell r="L4808">
            <v>20160000</v>
          </cell>
          <cell r="M4808" t="str">
            <v>5.1.5.02.03</v>
          </cell>
        </row>
        <row r="4809">
          <cell r="A4809" t="str">
            <v>51502031188</v>
          </cell>
          <cell r="C4809">
            <v>5</v>
          </cell>
          <cell r="D4809">
            <v>1</v>
          </cell>
          <cell r="E4809">
            <v>5</v>
          </cell>
          <cell r="F4809" t="str">
            <v>02</v>
          </cell>
          <cell r="G4809" t="str">
            <v>03</v>
          </cell>
          <cell r="H4809" t="str">
            <v>1188</v>
          </cell>
          <cell r="J4809" t="str">
            <v>Bantuan Sosial Kepada Sekolah Swasta Untuk Bantuan Siswa Miskin</v>
          </cell>
          <cell r="K4809" t="str">
            <v>Bantuan Sosial untuk Siswa Miskin MI NW LENEK di Kabupaten Lombok Timur 325 orang</v>
          </cell>
          <cell r="L4809">
            <v>58500000</v>
          </cell>
          <cell r="M4809" t="str">
            <v>5.1.5.02.03</v>
          </cell>
        </row>
        <row r="4810">
          <cell r="A4810" t="str">
            <v>51502031189</v>
          </cell>
          <cell r="C4810">
            <v>5</v>
          </cell>
          <cell r="D4810">
            <v>1</v>
          </cell>
          <cell r="E4810">
            <v>5</v>
          </cell>
          <cell r="F4810" t="str">
            <v>02</v>
          </cell>
          <cell r="G4810" t="str">
            <v>03</v>
          </cell>
          <cell r="H4810" t="str">
            <v>1189</v>
          </cell>
          <cell r="J4810" t="str">
            <v>Bantuan Sosial Kepada Sekolah Swasta Untuk Bantuan Siswa Miskin</v>
          </cell>
          <cell r="K4810" t="str">
            <v>Bantuan Sosial untuk Siswa Miskin MI  YADINU I MASBAGIK di Kabupaten Lombok Timur 190 orang</v>
          </cell>
          <cell r="L4810">
            <v>34200000</v>
          </cell>
          <cell r="M4810" t="str">
            <v>5.1.5.02.03</v>
          </cell>
        </row>
        <row r="4811">
          <cell r="A4811" t="str">
            <v>51502031190</v>
          </cell>
          <cell r="C4811">
            <v>5</v>
          </cell>
          <cell r="D4811">
            <v>1</v>
          </cell>
          <cell r="E4811">
            <v>5</v>
          </cell>
          <cell r="F4811" t="str">
            <v>02</v>
          </cell>
          <cell r="G4811" t="str">
            <v>03</v>
          </cell>
          <cell r="H4811" t="str">
            <v>1190</v>
          </cell>
          <cell r="J4811" t="str">
            <v>Bantuan Sosial Kepada Sekolah Swasta Untuk Bantuan Siswa Miskin</v>
          </cell>
          <cell r="K4811" t="str">
            <v>Bantuan Sosial untuk Siswa Miskin MI NW PENEDAGANDOR di Kabupaten Lombok Timur 113 orang</v>
          </cell>
          <cell r="L4811">
            <v>20340000</v>
          </cell>
          <cell r="M4811" t="str">
            <v>5.1.5.02.03</v>
          </cell>
        </row>
        <row r="4812">
          <cell r="A4812" t="str">
            <v>51502031191</v>
          </cell>
          <cell r="C4812">
            <v>5</v>
          </cell>
          <cell r="D4812">
            <v>1</v>
          </cell>
          <cell r="E4812">
            <v>5</v>
          </cell>
          <cell r="F4812" t="str">
            <v>02</v>
          </cell>
          <cell r="G4812" t="str">
            <v>03</v>
          </cell>
          <cell r="H4812" t="str">
            <v>1191</v>
          </cell>
          <cell r="J4812" t="str">
            <v>Bantuan Sosial Kepada Sekolah Swasta Untuk Bantuan Siswa Miskin</v>
          </cell>
          <cell r="K4812" t="str">
            <v>Bantuan Sosial untuk Siswa Miskin MI AL-ISLAMIYAH BEBIDAS di Kabupaten Lombok Timur 54 orang</v>
          </cell>
          <cell r="L4812">
            <v>9720000</v>
          </cell>
          <cell r="M4812" t="str">
            <v>5.1.5.02.03</v>
          </cell>
        </row>
        <row r="4813">
          <cell r="A4813" t="str">
            <v>51502031192</v>
          </cell>
          <cell r="C4813">
            <v>5</v>
          </cell>
          <cell r="D4813">
            <v>1</v>
          </cell>
          <cell r="E4813">
            <v>5</v>
          </cell>
          <cell r="F4813" t="str">
            <v>02</v>
          </cell>
          <cell r="G4813" t="str">
            <v>03</v>
          </cell>
          <cell r="H4813" t="str">
            <v>1192</v>
          </cell>
          <cell r="J4813" t="str">
            <v>Bantuan Sosial Kepada Sekolah Swasta Untuk Bantuan Siswa Miskin</v>
          </cell>
          <cell r="K4813" t="str">
            <v>Bantuan Sosial untuk Siswa Miskin MI NW BANJAR SARI di Kabupaten Lombok Timur 48 orang</v>
          </cell>
          <cell r="L4813">
            <v>8640000</v>
          </cell>
          <cell r="M4813" t="str">
            <v>5.1.5.02.03</v>
          </cell>
        </row>
        <row r="4814">
          <cell r="A4814" t="str">
            <v>51502031193</v>
          </cell>
          <cell r="C4814">
            <v>5</v>
          </cell>
          <cell r="D4814">
            <v>1</v>
          </cell>
          <cell r="E4814">
            <v>5</v>
          </cell>
          <cell r="F4814" t="str">
            <v>02</v>
          </cell>
          <cell r="G4814" t="str">
            <v>03</v>
          </cell>
          <cell r="H4814" t="str">
            <v>1193</v>
          </cell>
          <cell r="J4814" t="str">
            <v>Bantuan Sosial Kepada Sekolah Swasta Untuk Bantuan Siswa Miskin</v>
          </cell>
          <cell r="K4814" t="str">
            <v>Bantuan Sosial untuk Siswa Miskin MI JAMALUDDIN PAOK PONDONG di Kabupaten Lombok Timur 152 orang</v>
          </cell>
          <cell r="L4814">
            <v>27360000</v>
          </cell>
          <cell r="M4814" t="str">
            <v>5.1.5.02.03</v>
          </cell>
        </row>
        <row r="4815">
          <cell r="A4815" t="str">
            <v>51502031194</v>
          </cell>
          <cell r="C4815">
            <v>5</v>
          </cell>
          <cell r="D4815">
            <v>1</v>
          </cell>
          <cell r="E4815">
            <v>5</v>
          </cell>
          <cell r="F4815" t="str">
            <v>02</v>
          </cell>
          <cell r="G4815" t="str">
            <v>03</v>
          </cell>
          <cell r="H4815" t="str">
            <v>1194</v>
          </cell>
          <cell r="J4815" t="str">
            <v>Bantuan Sosial Kepada Sekolah Swasta Untuk Bantuan Siswa Miskin</v>
          </cell>
          <cell r="K4815" t="str">
            <v>Bantuan Sosial untuk Siswa Miskin MI NW PRAIDA KROYA di Kabupaten Lombok Timur 185 orang</v>
          </cell>
          <cell r="L4815">
            <v>33300000</v>
          </cell>
          <cell r="M4815" t="str">
            <v>5.1.5.02.03</v>
          </cell>
        </row>
        <row r="4816">
          <cell r="A4816" t="str">
            <v>51502031195</v>
          </cell>
          <cell r="C4816">
            <v>5</v>
          </cell>
          <cell r="D4816">
            <v>1</v>
          </cell>
          <cell r="E4816">
            <v>5</v>
          </cell>
          <cell r="F4816" t="str">
            <v>02</v>
          </cell>
          <cell r="G4816" t="str">
            <v>03</v>
          </cell>
          <cell r="H4816" t="str">
            <v>1195</v>
          </cell>
          <cell r="J4816" t="str">
            <v>Bantuan Sosial Kepada Sekolah Swasta Untuk Bantuan Siswa Miskin</v>
          </cell>
          <cell r="K4816" t="str">
            <v>Bantuan Sosial untuk Siswa Miskin MI NW DASAN JATI di Kabupaten Lombok Timur 102 orang</v>
          </cell>
          <cell r="L4816">
            <v>18360000</v>
          </cell>
          <cell r="M4816" t="str">
            <v>5.1.5.02.03</v>
          </cell>
        </row>
        <row r="4817">
          <cell r="A4817" t="str">
            <v>51502031196</v>
          </cell>
          <cell r="C4817">
            <v>5</v>
          </cell>
          <cell r="D4817">
            <v>1</v>
          </cell>
          <cell r="E4817">
            <v>5</v>
          </cell>
          <cell r="F4817" t="str">
            <v>02</v>
          </cell>
          <cell r="G4817" t="str">
            <v>03</v>
          </cell>
          <cell r="H4817" t="str">
            <v>1196</v>
          </cell>
          <cell r="J4817" t="str">
            <v>Bantuan Sosial Kepada Sekolah Swasta Untuk Bantuan Siswa Miskin</v>
          </cell>
          <cell r="K4817" t="str">
            <v>Bantuan Sosial untuk Siswa Miskin MI NW AIK ANYAR di Kabupaten Lombok Timur 86 orang</v>
          </cell>
          <cell r="L4817">
            <v>15480000</v>
          </cell>
          <cell r="M4817" t="str">
            <v>5.1.5.02.03</v>
          </cell>
        </row>
        <row r="4818">
          <cell r="A4818" t="str">
            <v>51502031197</v>
          </cell>
          <cell r="C4818">
            <v>5</v>
          </cell>
          <cell r="D4818">
            <v>1</v>
          </cell>
          <cell r="E4818">
            <v>5</v>
          </cell>
          <cell r="F4818" t="str">
            <v>02</v>
          </cell>
          <cell r="G4818" t="str">
            <v>03</v>
          </cell>
          <cell r="H4818" t="str">
            <v>1197</v>
          </cell>
          <cell r="J4818" t="str">
            <v>Bantuan Sosial Kepada Sekolah Swasta Untuk Bantuan Siswa Miskin</v>
          </cell>
          <cell r="K4818" t="str">
            <v>Bantuan Sosial untuk Siswa Miskin MI NW KESIK di Kabupaten Lombok Timur 124 orang</v>
          </cell>
          <cell r="L4818">
            <v>22320000</v>
          </cell>
          <cell r="M4818" t="str">
            <v>5.1.5.02.03</v>
          </cell>
        </row>
        <row r="4819">
          <cell r="A4819" t="str">
            <v>51502031198</v>
          </cell>
          <cell r="C4819">
            <v>5</v>
          </cell>
          <cell r="D4819">
            <v>1</v>
          </cell>
          <cell r="E4819">
            <v>5</v>
          </cell>
          <cell r="F4819" t="str">
            <v>02</v>
          </cell>
          <cell r="G4819" t="str">
            <v>03</v>
          </cell>
          <cell r="H4819" t="str">
            <v>1198</v>
          </cell>
          <cell r="J4819" t="str">
            <v>Bantuan Sosial Kepada Sekolah Swasta Untuk Bantuan Siswa Miskin</v>
          </cell>
          <cell r="K4819" t="str">
            <v>Bantuan Sosial untuk Siswa Miskin MI NW PUNGKASAN di Kabupaten Lombok Timur 50 orang</v>
          </cell>
          <cell r="L4819">
            <v>9000000</v>
          </cell>
          <cell r="M4819" t="str">
            <v>5.1.5.02.03</v>
          </cell>
        </row>
        <row r="4820">
          <cell r="A4820" t="str">
            <v>51502031199</v>
          </cell>
          <cell r="C4820">
            <v>5</v>
          </cell>
          <cell r="D4820">
            <v>1</v>
          </cell>
          <cell r="E4820">
            <v>5</v>
          </cell>
          <cell r="F4820" t="str">
            <v>02</v>
          </cell>
          <cell r="G4820" t="str">
            <v>03</v>
          </cell>
          <cell r="H4820" t="str">
            <v>1199</v>
          </cell>
          <cell r="J4820" t="str">
            <v>Bantuan Sosial Kepada Sekolah Swasta Untuk Bantuan Siswa Miskin</v>
          </cell>
          <cell r="K4820" t="str">
            <v>Bantuan Sosial untuk Siswa Miskin MI NW RUMBUK di Kabupaten Lombok Timur 120 orang</v>
          </cell>
          <cell r="L4820">
            <v>21600000</v>
          </cell>
          <cell r="M4820" t="str">
            <v>5.1.5.02.03</v>
          </cell>
        </row>
        <row r="4821">
          <cell r="A4821" t="str">
            <v>51502031200</v>
          </cell>
          <cell r="C4821">
            <v>5</v>
          </cell>
          <cell r="D4821">
            <v>1</v>
          </cell>
          <cell r="E4821">
            <v>5</v>
          </cell>
          <cell r="F4821" t="str">
            <v>02</v>
          </cell>
          <cell r="G4821" t="str">
            <v>03</v>
          </cell>
          <cell r="H4821" t="str">
            <v>1200</v>
          </cell>
          <cell r="J4821" t="str">
            <v>Bantuan Sosial Kepada Sekolah Swasta Untuk Bantuan Siswa Miskin</v>
          </cell>
          <cell r="K4821" t="str">
            <v>Bantuan Sosial untuk Siswa Miskin MI NW NAWARUL UYUN 3 PERMAS di Kabupaten Lombok Timur 52 orang</v>
          </cell>
          <cell r="L4821">
            <v>9360000</v>
          </cell>
          <cell r="M4821" t="str">
            <v>5.1.5.02.03</v>
          </cell>
        </row>
        <row r="4822">
          <cell r="A4822" t="str">
            <v>51502031201</v>
          </cell>
          <cell r="C4822">
            <v>5</v>
          </cell>
          <cell r="D4822">
            <v>1</v>
          </cell>
          <cell r="E4822">
            <v>5</v>
          </cell>
          <cell r="F4822" t="str">
            <v>02</v>
          </cell>
          <cell r="G4822" t="str">
            <v>03</v>
          </cell>
          <cell r="H4822" t="str">
            <v>1201</v>
          </cell>
          <cell r="J4822" t="str">
            <v>Bantuan Sosial Kepada Sekolah Swasta Untuk Bantuan Siswa Miskin</v>
          </cell>
          <cell r="K4822" t="str">
            <v>Bantuan Sosial untuk Siswa Miskin MI NURUL IHLAS BENTENG di Kabupaten Lombok Timur 168 orang</v>
          </cell>
          <cell r="L4822">
            <v>30240000</v>
          </cell>
          <cell r="M4822" t="str">
            <v>5.1.5.02.03</v>
          </cell>
        </row>
        <row r="4823">
          <cell r="A4823" t="str">
            <v>51502031202</v>
          </cell>
          <cell r="C4823">
            <v>5</v>
          </cell>
          <cell r="D4823">
            <v>1</v>
          </cell>
          <cell r="E4823">
            <v>5</v>
          </cell>
          <cell r="F4823" t="str">
            <v>02</v>
          </cell>
          <cell r="G4823" t="str">
            <v>03</v>
          </cell>
          <cell r="H4823" t="str">
            <v>1202</v>
          </cell>
          <cell r="J4823" t="str">
            <v>Bantuan Sosial Kepada Sekolah Swasta Untuk Bantuan Siswa Miskin</v>
          </cell>
          <cell r="K4823" t="str">
            <v>Bantuan Sosial untuk Siswa Miskin MI NW LENDANG BATU di Kabupaten Lombok Timur 108 orang</v>
          </cell>
          <cell r="L4823">
            <v>19440000</v>
          </cell>
          <cell r="M4823" t="str">
            <v>5.1.5.02.03</v>
          </cell>
        </row>
        <row r="4824">
          <cell r="A4824" t="str">
            <v>51502031203</v>
          </cell>
          <cell r="C4824">
            <v>5</v>
          </cell>
          <cell r="D4824">
            <v>1</v>
          </cell>
          <cell r="E4824">
            <v>5</v>
          </cell>
          <cell r="F4824" t="str">
            <v>02</v>
          </cell>
          <cell r="G4824" t="str">
            <v>03</v>
          </cell>
          <cell r="H4824" t="str">
            <v>1203</v>
          </cell>
          <cell r="J4824" t="str">
            <v>Bantuan Sosial Kepada Sekolah Swasta Untuk Bantuan Siswa Miskin</v>
          </cell>
          <cell r="K4824" t="str">
            <v>Bantuan Sosial untuk Siswa Miskin MI NW DUSUN TELIAH di Kabupaten Lombok Timur 55 orang</v>
          </cell>
          <cell r="L4824">
            <v>9900000</v>
          </cell>
          <cell r="M4824" t="str">
            <v>5.1.5.02.03</v>
          </cell>
        </row>
        <row r="4825">
          <cell r="A4825" t="str">
            <v>51502031204</v>
          </cell>
          <cell r="C4825">
            <v>5</v>
          </cell>
          <cell r="D4825">
            <v>1</v>
          </cell>
          <cell r="E4825">
            <v>5</v>
          </cell>
          <cell r="F4825" t="str">
            <v>02</v>
          </cell>
          <cell r="G4825" t="str">
            <v>03</v>
          </cell>
          <cell r="H4825" t="str">
            <v>1204</v>
          </cell>
          <cell r="J4825" t="str">
            <v>Bantuan Sosial Kepada Sekolah Swasta Untuk Bantuan Siswa Miskin</v>
          </cell>
          <cell r="K4825" t="str">
            <v>Bantuan Sosial untuk Siswa Miskin MI NW BATU TINJA di Kabupaten Lombok Timur 40 orang</v>
          </cell>
          <cell r="L4825">
            <v>7200000</v>
          </cell>
          <cell r="M4825" t="str">
            <v>5.1.5.02.03</v>
          </cell>
        </row>
        <row r="4826">
          <cell r="A4826" t="str">
            <v>51502031205</v>
          </cell>
          <cell r="C4826">
            <v>5</v>
          </cell>
          <cell r="D4826">
            <v>1</v>
          </cell>
          <cell r="E4826">
            <v>5</v>
          </cell>
          <cell r="F4826" t="str">
            <v>02</v>
          </cell>
          <cell r="G4826" t="str">
            <v>03</v>
          </cell>
          <cell r="H4826" t="str">
            <v>1205</v>
          </cell>
          <cell r="J4826" t="str">
            <v>Bantuan Sosial Kepada Sekolah Swasta Untuk Bantuan Siswa Miskin</v>
          </cell>
          <cell r="K4826" t="str">
            <v>Bantuan Sosial untuk Siswa Miskin MI NW AIK DEWA di Kabupaten Lombok Timur 96 orang</v>
          </cell>
          <cell r="L4826">
            <v>17280000</v>
          </cell>
          <cell r="M4826" t="str">
            <v>5.1.5.02.03</v>
          </cell>
        </row>
        <row r="4827">
          <cell r="A4827" t="str">
            <v>51502031206</v>
          </cell>
          <cell r="C4827">
            <v>5</v>
          </cell>
          <cell r="D4827">
            <v>1</v>
          </cell>
          <cell r="E4827">
            <v>5</v>
          </cell>
          <cell r="F4827" t="str">
            <v>02</v>
          </cell>
          <cell r="G4827" t="str">
            <v>03</v>
          </cell>
          <cell r="H4827" t="str">
            <v>1206</v>
          </cell>
          <cell r="J4827" t="str">
            <v>Bantuan Sosial Kepada Sekolah Swasta Untuk Bantuan Siswa Miskin</v>
          </cell>
          <cell r="K4827" t="str">
            <v>Bantuan Sosial untuk Siswa Miskin : MI NURUS SYIFA' di Kabupaten Lombok Timur 36 orang</v>
          </cell>
          <cell r="L4827">
            <v>6480000</v>
          </cell>
          <cell r="M4827" t="str">
            <v>5.1.5.02.03</v>
          </cell>
        </row>
        <row r="4828">
          <cell r="A4828" t="str">
            <v>51502031207</v>
          </cell>
          <cell r="C4828">
            <v>5</v>
          </cell>
          <cell r="D4828">
            <v>1</v>
          </cell>
          <cell r="E4828">
            <v>5</v>
          </cell>
          <cell r="F4828" t="str">
            <v>02</v>
          </cell>
          <cell r="G4828" t="str">
            <v>03</v>
          </cell>
          <cell r="H4828" t="str">
            <v>1207</v>
          </cell>
          <cell r="J4828" t="str">
            <v>Bantuan Sosial Kepada Sekolah Swasta Untuk Bantuan Siswa Miskin</v>
          </cell>
          <cell r="K4828" t="str">
            <v>Bantuan Sosial untuk Siswa Miskin : MI NW Rempung di Kabupaten Lombok Timur 118 orang</v>
          </cell>
          <cell r="L4828">
            <v>21240000</v>
          </cell>
          <cell r="M4828" t="str">
            <v>5.1.5.02.03</v>
          </cell>
        </row>
        <row r="4829">
          <cell r="A4829" t="str">
            <v>51502031208</v>
          </cell>
          <cell r="C4829">
            <v>5</v>
          </cell>
          <cell r="D4829">
            <v>1</v>
          </cell>
          <cell r="E4829">
            <v>5</v>
          </cell>
          <cell r="F4829" t="str">
            <v>02</v>
          </cell>
          <cell r="G4829" t="str">
            <v>03</v>
          </cell>
          <cell r="H4829" t="str">
            <v>1208</v>
          </cell>
          <cell r="J4829" t="str">
            <v>Bantuan Sosial Kepada Sekolah Swasta Untuk Bantuan Siswa Miskin</v>
          </cell>
          <cell r="K4829" t="str">
            <v>Bantuan Sosial untuk Siswa Miskin : MI.Yadinu V Pancor Kopong di Kabupaten Lombok Timur 139 orang</v>
          </cell>
          <cell r="L4829">
            <v>25020000</v>
          </cell>
          <cell r="M4829" t="str">
            <v>5.1.5.02.03</v>
          </cell>
        </row>
        <row r="4830">
          <cell r="A4830" t="str">
            <v>51502031209</v>
          </cell>
          <cell r="C4830">
            <v>5</v>
          </cell>
          <cell r="D4830">
            <v>1</v>
          </cell>
          <cell r="E4830">
            <v>5</v>
          </cell>
          <cell r="F4830" t="str">
            <v>02</v>
          </cell>
          <cell r="G4830" t="str">
            <v>03</v>
          </cell>
          <cell r="H4830" t="str">
            <v>1209</v>
          </cell>
          <cell r="J4830" t="str">
            <v>Bantuan Sosial Kepada Sekolah Swasta Untuk Bantuan Siswa Miskin</v>
          </cell>
          <cell r="K4830" t="str">
            <v>Bantuan Sosial untuk Siswa Miskin MI RAUDLATUTTHOLIBIN NW PAOKMOTONG di Kabupaten Lombok Timur 57 orang</v>
          </cell>
          <cell r="L4830">
            <v>10260000</v>
          </cell>
          <cell r="M4830" t="str">
            <v>5.1.5.02.03</v>
          </cell>
        </row>
        <row r="4831">
          <cell r="A4831" t="str">
            <v>51502031210</v>
          </cell>
          <cell r="C4831">
            <v>5</v>
          </cell>
          <cell r="D4831">
            <v>1</v>
          </cell>
          <cell r="E4831">
            <v>5</v>
          </cell>
          <cell r="F4831" t="str">
            <v>02</v>
          </cell>
          <cell r="G4831" t="str">
            <v>03</v>
          </cell>
          <cell r="H4831" t="str">
            <v>1210</v>
          </cell>
          <cell r="J4831" t="str">
            <v>Bantuan Sosial Kepada Sekolah Swasta Untuk Bantuan Siswa Miskin</v>
          </cell>
          <cell r="K4831" t="str">
            <v>Bantuan Sosial untuk Siswa Miskin :  MI Yadinu VI Banok  di Kabupaten Lombok Timur 130 orang</v>
          </cell>
          <cell r="L4831">
            <v>23400000</v>
          </cell>
          <cell r="M4831" t="str">
            <v>5.1.5.02.03</v>
          </cell>
        </row>
        <row r="4832">
          <cell r="A4832" t="str">
            <v>51502031211</v>
          </cell>
          <cell r="C4832">
            <v>5</v>
          </cell>
          <cell r="D4832">
            <v>1</v>
          </cell>
          <cell r="E4832">
            <v>5</v>
          </cell>
          <cell r="F4832" t="str">
            <v>02</v>
          </cell>
          <cell r="G4832" t="str">
            <v>03</v>
          </cell>
          <cell r="H4832" t="str">
            <v>1211</v>
          </cell>
          <cell r="J4832" t="str">
            <v>Bantuan Sosial Kepada Sekolah Swasta Untuk Bantuan Siswa Miskin</v>
          </cell>
          <cell r="K4832" t="str">
            <v>Bantuan Sosial untuk Siswa Miskin : MI MAMBA'UL ULUM JURIT di Kabupaten Lombok Timur 170 orang</v>
          </cell>
          <cell r="L4832">
            <v>30600000</v>
          </cell>
          <cell r="M4832" t="str">
            <v>5.1.5.02.03</v>
          </cell>
        </row>
        <row r="4833">
          <cell r="A4833" t="str">
            <v>51502031212</v>
          </cell>
          <cell r="C4833">
            <v>5</v>
          </cell>
          <cell r="D4833">
            <v>1</v>
          </cell>
          <cell r="E4833">
            <v>5</v>
          </cell>
          <cell r="F4833" t="str">
            <v>02</v>
          </cell>
          <cell r="G4833" t="str">
            <v>03</v>
          </cell>
          <cell r="H4833" t="str">
            <v>1212</v>
          </cell>
          <cell r="J4833" t="str">
            <v>Bantuan Sosial Kepada Sekolah Swasta Untuk Bantuan Siswa Miskin</v>
          </cell>
          <cell r="K4833" t="str">
            <v>Bantuan Sosial untuk Siswa Miskin MI NW Apitaik di Kabupaten Lombok Timur 145 orang</v>
          </cell>
          <cell r="L4833">
            <v>26100000</v>
          </cell>
          <cell r="M4833" t="str">
            <v>5.1.5.02.03</v>
          </cell>
        </row>
        <row r="4834">
          <cell r="A4834" t="str">
            <v>51502031213</v>
          </cell>
          <cell r="C4834">
            <v>5</v>
          </cell>
          <cell r="D4834">
            <v>1</v>
          </cell>
          <cell r="E4834">
            <v>5</v>
          </cell>
          <cell r="F4834" t="str">
            <v>02</v>
          </cell>
          <cell r="G4834" t="str">
            <v>03</v>
          </cell>
          <cell r="H4834" t="str">
            <v>1213</v>
          </cell>
          <cell r="J4834" t="str">
            <v>Bantuan Sosial Kepada Sekolah Swasta Untuk Bantuan Siswa Miskin</v>
          </cell>
          <cell r="K4834" t="str">
            <v>Bantuan Sosial untuk Siswa Miskin : MI Al-Chalil Bagik Papan  di Kabupaten Lombok Timur 95 orang</v>
          </cell>
          <cell r="L4834">
            <v>17100000</v>
          </cell>
          <cell r="M4834" t="str">
            <v>5.1.5.02.03</v>
          </cell>
        </row>
        <row r="4835">
          <cell r="A4835" t="str">
            <v>51502031214</v>
          </cell>
          <cell r="C4835">
            <v>5</v>
          </cell>
          <cell r="D4835">
            <v>1</v>
          </cell>
          <cell r="E4835">
            <v>5</v>
          </cell>
          <cell r="F4835" t="str">
            <v>02</v>
          </cell>
          <cell r="G4835" t="str">
            <v>03</v>
          </cell>
          <cell r="H4835" t="str">
            <v>1214</v>
          </cell>
          <cell r="J4835" t="str">
            <v>Bantuan Sosial Kepada Sekolah Swasta Untuk Bantuan Siswa Miskin</v>
          </cell>
          <cell r="K4835" t="str">
            <v>Bantuan Sosial untuk Siswa Miskin MI NW KORLEKO di Kabupaten Lombok Timur 152 orang</v>
          </cell>
          <cell r="L4835">
            <v>27360000</v>
          </cell>
          <cell r="M4835" t="str">
            <v>5.1.5.02.03</v>
          </cell>
        </row>
        <row r="4836">
          <cell r="A4836" t="str">
            <v>51502031215</v>
          </cell>
          <cell r="C4836">
            <v>5</v>
          </cell>
          <cell r="D4836">
            <v>1</v>
          </cell>
          <cell r="E4836">
            <v>5</v>
          </cell>
          <cell r="F4836" t="str">
            <v>02</v>
          </cell>
          <cell r="G4836" t="str">
            <v>03</v>
          </cell>
          <cell r="H4836" t="str">
            <v>1215</v>
          </cell>
          <cell r="J4836" t="str">
            <v>Bantuan Sosial Kepada Sekolah Swasta Untuk Bantuan Siswa Miskin</v>
          </cell>
          <cell r="K4836" t="str">
            <v>Bantuan Sosial untuk Siswa Miskin         : MI Nurul Islam NW Sakra di Kabupaten Lombok Timur 77 orang</v>
          </cell>
          <cell r="L4836">
            <v>13860000</v>
          </cell>
          <cell r="M4836" t="str">
            <v>5.1.5.02.03</v>
          </cell>
        </row>
        <row r="4837">
          <cell r="A4837" t="str">
            <v>51502031216</v>
          </cell>
          <cell r="C4837">
            <v>5</v>
          </cell>
          <cell r="D4837">
            <v>1</v>
          </cell>
          <cell r="E4837">
            <v>5</v>
          </cell>
          <cell r="F4837" t="str">
            <v>02</v>
          </cell>
          <cell r="G4837" t="str">
            <v>03</v>
          </cell>
          <cell r="H4837" t="str">
            <v>1216</v>
          </cell>
          <cell r="J4837" t="str">
            <v>Bantuan Sosial Kepada Sekolah Swasta Untuk Bantuan Siswa Miskin</v>
          </cell>
          <cell r="K4837" t="str">
            <v>Bantuan Sosial untuk Siswa Miskin : MI Darul Muhtadin Mungguk  di Kabupaten Lombok Timur 48 orang</v>
          </cell>
          <cell r="L4837">
            <v>8640000</v>
          </cell>
          <cell r="M4837" t="str">
            <v>5.1.5.02.03</v>
          </cell>
        </row>
        <row r="4838">
          <cell r="A4838" t="str">
            <v>51502031217</v>
          </cell>
          <cell r="C4838">
            <v>5</v>
          </cell>
          <cell r="D4838">
            <v>1</v>
          </cell>
          <cell r="E4838">
            <v>5</v>
          </cell>
          <cell r="F4838" t="str">
            <v>02</v>
          </cell>
          <cell r="G4838" t="str">
            <v>03</v>
          </cell>
          <cell r="H4838" t="str">
            <v>1217</v>
          </cell>
          <cell r="J4838" t="str">
            <v>Bantuan Sosial Kepada Sekolah Swasta Untuk Bantuan Siswa Miskin</v>
          </cell>
          <cell r="K4838" t="str">
            <v>Bantuan Sosial untuk Siswa Miskin : MI NW GELOGOOR MTG.TANGI  di Kabupaten Lombok Timur 91 orang</v>
          </cell>
          <cell r="L4838">
            <v>16380000</v>
          </cell>
          <cell r="M4838" t="str">
            <v>5.1.5.02.03</v>
          </cell>
        </row>
        <row r="4839">
          <cell r="A4839" t="str">
            <v>51502031218</v>
          </cell>
          <cell r="C4839">
            <v>5</v>
          </cell>
          <cell r="D4839">
            <v>1</v>
          </cell>
          <cell r="E4839">
            <v>5</v>
          </cell>
          <cell r="F4839" t="str">
            <v>02</v>
          </cell>
          <cell r="G4839" t="str">
            <v>03</v>
          </cell>
          <cell r="H4839" t="str">
            <v>1218</v>
          </cell>
          <cell r="J4839" t="str">
            <v>Bantuan Sosial Kepada Sekolah Swasta Untuk Bantuan Siswa Miskin</v>
          </cell>
          <cell r="K4839" t="str">
            <v>Bantuan Sosial untuk Siswa Miskin : MI Unwanul Falah NW Paok Lombok di Kabupaten Lombok Timur 172 orang</v>
          </cell>
          <cell r="L4839">
            <v>30960000</v>
          </cell>
          <cell r="M4839" t="str">
            <v>5.1.5.02.03</v>
          </cell>
        </row>
        <row r="4840">
          <cell r="A4840" t="str">
            <v>51502031219</v>
          </cell>
          <cell r="C4840">
            <v>5</v>
          </cell>
          <cell r="D4840">
            <v>1</v>
          </cell>
          <cell r="E4840">
            <v>5</v>
          </cell>
          <cell r="F4840" t="str">
            <v>02</v>
          </cell>
          <cell r="G4840" t="str">
            <v>03</v>
          </cell>
          <cell r="H4840" t="str">
            <v>1219</v>
          </cell>
          <cell r="J4840" t="str">
            <v>Bantuan Sosial Kepada Sekolah Swasta Untuk Bantuan Siswa Miskin</v>
          </cell>
          <cell r="K4840" t="str">
            <v>Bantuan Sosial untuk Siswa Miskin : MADRASAH IBTIDAIYAH NW di Kabupaten Lombok Timur 114 orang</v>
          </cell>
          <cell r="L4840">
            <v>20520000</v>
          </cell>
          <cell r="M4840" t="str">
            <v>5.1.5.02.03</v>
          </cell>
        </row>
        <row r="4841">
          <cell r="A4841" t="str">
            <v>51502031220</v>
          </cell>
          <cell r="C4841">
            <v>5</v>
          </cell>
          <cell r="D4841">
            <v>1</v>
          </cell>
          <cell r="E4841">
            <v>5</v>
          </cell>
          <cell r="F4841" t="str">
            <v>02</v>
          </cell>
          <cell r="G4841" t="str">
            <v>03</v>
          </cell>
          <cell r="H4841" t="str">
            <v>1220</v>
          </cell>
          <cell r="J4841" t="str">
            <v>Bantuan Sosial Kepada Sekolah Swasta Untuk Bantuan Siswa Miskin</v>
          </cell>
          <cell r="K4841" t="str">
            <v>Bantuan Sosial untuk Siswa Miskin : MI Nurul Ittihad NW Labuhan Haji di Kabupaten Lombok Timur 110 orang</v>
          </cell>
          <cell r="L4841">
            <v>19800000</v>
          </cell>
          <cell r="M4841" t="str">
            <v>5.1.5.02.03</v>
          </cell>
        </row>
        <row r="4842">
          <cell r="A4842" t="str">
            <v>51502031221</v>
          </cell>
          <cell r="C4842">
            <v>5</v>
          </cell>
          <cell r="D4842">
            <v>1</v>
          </cell>
          <cell r="E4842">
            <v>5</v>
          </cell>
          <cell r="F4842" t="str">
            <v>02</v>
          </cell>
          <cell r="G4842" t="str">
            <v>03</v>
          </cell>
          <cell r="H4842" t="str">
            <v>1221</v>
          </cell>
          <cell r="J4842" t="str">
            <v>Bantuan Sosial Kepada Sekolah Swasta Untuk Bantuan Siswa Miskin</v>
          </cell>
          <cell r="K4842" t="str">
            <v>Bantuan Sosial untuk Siswa Miskin : MI NW TAMPIH di Kabupaten Lombok Timur 125 orang</v>
          </cell>
          <cell r="L4842">
            <v>22500000</v>
          </cell>
          <cell r="M4842" t="str">
            <v>5.1.5.02.03</v>
          </cell>
        </row>
        <row r="4843">
          <cell r="A4843" t="str">
            <v>51502031222</v>
          </cell>
          <cell r="C4843">
            <v>5</v>
          </cell>
          <cell r="D4843">
            <v>1</v>
          </cell>
          <cell r="E4843">
            <v>5</v>
          </cell>
          <cell r="F4843" t="str">
            <v>02</v>
          </cell>
          <cell r="G4843" t="str">
            <v>03</v>
          </cell>
          <cell r="H4843" t="str">
            <v>1222</v>
          </cell>
          <cell r="J4843" t="str">
            <v>Bantuan Sosial Kepada Sekolah Swasta Untuk Bantuan Siswa Miskin</v>
          </cell>
          <cell r="K4843" t="str">
            <v>Bantuan Sosial untuk Siswa Miskin : MI MT Obel-obel di Kabupaten Lombok Timur 28 orang</v>
          </cell>
          <cell r="L4843">
            <v>5040000</v>
          </cell>
          <cell r="M4843" t="str">
            <v>5.1.5.02.03</v>
          </cell>
        </row>
        <row r="4844">
          <cell r="A4844" t="str">
            <v>51502031223</v>
          </cell>
          <cell r="C4844">
            <v>5</v>
          </cell>
          <cell r="D4844">
            <v>1</v>
          </cell>
          <cell r="E4844">
            <v>5</v>
          </cell>
          <cell r="F4844" t="str">
            <v>02</v>
          </cell>
          <cell r="G4844" t="str">
            <v>03</v>
          </cell>
          <cell r="H4844" t="str">
            <v>1223</v>
          </cell>
          <cell r="J4844" t="str">
            <v>Bantuan Sosial Kepada Sekolah Swasta Untuk Bantuan Siswa Miskin</v>
          </cell>
          <cell r="K4844" t="str">
            <v>Bantuan Sosial untuk Siswa Miskin : MI BIRRUL WALIDAIN NW 2 RENSING di Kabupaten Lombok Timur 120 orang</v>
          </cell>
          <cell r="L4844">
            <v>21600000</v>
          </cell>
          <cell r="M4844" t="str">
            <v>5.1.5.02.03</v>
          </cell>
        </row>
        <row r="4845">
          <cell r="A4845" t="str">
            <v>51502031224</v>
          </cell>
          <cell r="C4845">
            <v>5</v>
          </cell>
          <cell r="D4845">
            <v>1</v>
          </cell>
          <cell r="E4845">
            <v>5</v>
          </cell>
          <cell r="F4845" t="str">
            <v>02</v>
          </cell>
          <cell r="G4845" t="str">
            <v>03</v>
          </cell>
          <cell r="H4845" t="str">
            <v>1224</v>
          </cell>
          <cell r="J4845" t="str">
            <v>Bantuan Sosial Kepada Sekolah Swasta Untuk Bantuan Siswa Miskin</v>
          </cell>
          <cell r="K4845" t="str">
            <v>Bantuan Sosial untuk Siswa Miskin : MI NW DASAN BARU di Kabupaten Lombok Timur 120 orang</v>
          </cell>
          <cell r="L4845">
            <v>21600000</v>
          </cell>
          <cell r="M4845" t="str">
            <v>5.1.5.02.03</v>
          </cell>
        </row>
        <row r="4846">
          <cell r="A4846" t="str">
            <v>51502031225</v>
          </cell>
          <cell r="C4846">
            <v>5</v>
          </cell>
          <cell r="D4846">
            <v>1</v>
          </cell>
          <cell r="E4846">
            <v>5</v>
          </cell>
          <cell r="F4846" t="str">
            <v>02</v>
          </cell>
          <cell r="G4846" t="str">
            <v>03</v>
          </cell>
          <cell r="H4846" t="str">
            <v>1225</v>
          </cell>
          <cell r="J4846" t="str">
            <v>Bantuan Sosial Kepada Sekolah Swasta Untuk Bantuan Siswa Miskin</v>
          </cell>
          <cell r="K4846" t="str">
            <v>Bantuan Sosial untuk Siswa Miskin : MI NW Repok Are di Kabupaten Lombok Timur 119 orang</v>
          </cell>
          <cell r="L4846">
            <v>21420000</v>
          </cell>
          <cell r="M4846" t="str">
            <v>5.1.5.02.03</v>
          </cell>
        </row>
        <row r="4847">
          <cell r="A4847" t="str">
            <v>51502031226</v>
          </cell>
          <cell r="C4847">
            <v>5</v>
          </cell>
          <cell r="D4847">
            <v>1</v>
          </cell>
          <cell r="E4847">
            <v>5</v>
          </cell>
          <cell r="F4847" t="str">
            <v>02</v>
          </cell>
          <cell r="G4847" t="str">
            <v>03</v>
          </cell>
          <cell r="H4847" t="str">
            <v>1226</v>
          </cell>
          <cell r="J4847" t="str">
            <v>Bantuan Sosial Kepada Sekolah Swasta Untuk Bantuan Siswa Miskin</v>
          </cell>
          <cell r="K4847" t="str">
            <v>Bantuan Sosial untuk Siswa Miskin : MI Dayama Mengkuru di Kabupaten Lombok Timur 109 orang</v>
          </cell>
          <cell r="L4847">
            <v>19620000</v>
          </cell>
          <cell r="M4847" t="str">
            <v>5.1.5.02.03</v>
          </cell>
        </row>
        <row r="4848">
          <cell r="A4848" t="str">
            <v>51502031227</v>
          </cell>
          <cell r="C4848">
            <v>5</v>
          </cell>
          <cell r="D4848">
            <v>1</v>
          </cell>
          <cell r="E4848">
            <v>5</v>
          </cell>
          <cell r="F4848" t="str">
            <v>02</v>
          </cell>
          <cell r="G4848" t="str">
            <v>03</v>
          </cell>
          <cell r="H4848" t="str">
            <v>1227</v>
          </cell>
          <cell r="J4848" t="str">
            <v>Bantuan Sosial Kepada Sekolah Swasta Untuk Bantuan Siswa Miskin</v>
          </cell>
          <cell r="K4848" t="str">
            <v>Bantuan Sosial untuk Siswa Miskin : MI. Yaqin 1 Pemondah di Kabupaten Lombok Timur 94 orang</v>
          </cell>
          <cell r="L4848">
            <v>16920000</v>
          </cell>
          <cell r="M4848" t="str">
            <v>5.1.5.02.03</v>
          </cell>
        </row>
        <row r="4849">
          <cell r="A4849" t="str">
            <v>51502031228</v>
          </cell>
          <cell r="C4849">
            <v>5</v>
          </cell>
          <cell r="D4849">
            <v>1</v>
          </cell>
          <cell r="E4849">
            <v>5</v>
          </cell>
          <cell r="F4849" t="str">
            <v>02</v>
          </cell>
          <cell r="G4849" t="str">
            <v>03</v>
          </cell>
          <cell r="H4849" t="str">
            <v>1228</v>
          </cell>
          <cell r="J4849" t="str">
            <v>Bantuan Sosial Kepada Sekolah Swasta Untuk Bantuan Siswa Miskin</v>
          </cell>
          <cell r="K4849" t="str">
            <v>Bantuan Sosial untuk Siswa Miskin : MI NW DASAN LEKONG di Kabupaten Lombok Timur 208 orang</v>
          </cell>
          <cell r="L4849">
            <v>37440000</v>
          </cell>
          <cell r="M4849" t="str">
            <v>5.1.5.02.03</v>
          </cell>
        </row>
        <row r="4850">
          <cell r="A4850" t="str">
            <v>51502031229</v>
          </cell>
          <cell r="C4850">
            <v>5</v>
          </cell>
          <cell r="D4850">
            <v>1</v>
          </cell>
          <cell r="E4850">
            <v>5</v>
          </cell>
          <cell r="F4850" t="str">
            <v>02</v>
          </cell>
          <cell r="G4850" t="str">
            <v>03</v>
          </cell>
          <cell r="H4850" t="str">
            <v>1229</v>
          </cell>
          <cell r="J4850" t="str">
            <v>Bantuan Sosial Kepada Sekolah Swasta Untuk Bantuan Siswa Miskin</v>
          </cell>
          <cell r="K4850" t="str">
            <v>Bantuan Sosial untuk Siswa Miskin : MI BAHRUL ULUM NW MENANGABARIS di Kabupaten Lombok Timur 59 orang</v>
          </cell>
          <cell r="L4850">
            <v>10620000</v>
          </cell>
          <cell r="M4850" t="str">
            <v>5.1.5.02.03</v>
          </cell>
        </row>
        <row r="4851">
          <cell r="A4851" t="str">
            <v>51502031230</v>
          </cell>
          <cell r="C4851">
            <v>5</v>
          </cell>
          <cell r="D4851">
            <v>1</v>
          </cell>
          <cell r="E4851">
            <v>5</v>
          </cell>
          <cell r="F4851" t="str">
            <v>02</v>
          </cell>
          <cell r="G4851" t="str">
            <v>03</v>
          </cell>
          <cell r="H4851" t="str">
            <v>1230</v>
          </cell>
          <cell r="J4851" t="str">
            <v>Bantuan Sosial Kepada Sekolah Swasta Untuk Bantuan Siswa Miskin</v>
          </cell>
          <cell r="K4851" t="str">
            <v>Bantuan Sosial untuk Siswa Miskin :  MI NW SELAPARANG di Kabupaten Lombok Timur 65 orang</v>
          </cell>
          <cell r="L4851">
            <v>11700000</v>
          </cell>
          <cell r="M4851" t="str">
            <v>5.1.5.02.03</v>
          </cell>
        </row>
        <row r="4852">
          <cell r="A4852" t="str">
            <v>51502031231</v>
          </cell>
          <cell r="C4852">
            <v>5</v>
          </cell>
          <cell r="D4852">
            <v>1</v>
          </cell>
          <cell r="E4852">
            <v>5</v>
          </cell>
          <cell r="F4852" t="str">
            <v>02</v>
          </cell>
          <cell r="G4852" t="str">
            <v>03</v>
          </cell>
          <cell r="H4852" t="str">
            <v>1231</v>
          </cell>
          <cell r="J4852" t="str">
            <v>Bantuan Sosial Kepada Sekolah Swasta Untuk Bantuan Siswa Miskin</v>
          </cell>
          <cell r="K4852" t="str">
            <v>Bantuan Sosial untuk Siswa Miskin : MI NW Batu Bangka di Kabupaten Lombok Timur 131 orang</v>
          </cell>
          <cell r="L4852">
            <v>23580000</v>
          </cell>
          <cell r="M4852" t="str">
            <v>5.1.5.02.03</v>
          </cell>
        </row>
        <row r="4853">
          <cell r="A4853" t="str">
            <v>51502031232</v>
          </cell>
          <cell r="C4853">
            <v>5</v>
          </cell>
          <cell r="D4853">
            <v>1</v>
          </cell>
          <cell r="E4853">
            <v>5</v>
          </cell>
          <cell r="F4853" t="str">
            <v>02</v>
          </cell>
          <cell r="G4853" t="str">
            <v>03</v>
          </cell>
          <cell r="H4853" t="str">
            <v>1232</v>
          </cell>
          <cell r="J4853" t="str">
            <v>Bantuan Sosial Kepada Sekolah Swasta Untuk Bantuan Siswa Miskin</v>
          </cell>
          <cell r="K4853" t="str">
            <v>Bantuan Sosial untuk Siswa Miskin : MI NW Embung Raja di Kabupaten Lombok Timur 109 orang</v>
          </cell>
          <cell r="L4853">
            <v>19620000</v>
          </cell>
          <cell r="M4853" t="str">
            <v>5.1.5.02.03</v>
          </cell>
        </row>
        <row r="4854">
          <cell r="A4854" t="str">
            <v>51502031233</v>
          </cell>
          <cell r="C4854">
            <v>5</v>
          </cell>
          <cell r="D4854">
            <v>1</v>
          </cell>
          <cell r="E4854">
            <v>5</v>
          </cell>
          <cell r="F4854" t="str">
            <v>02</v>
          </cell>
          <cell r="G4854" t="str">
            <v>03</v>
          </cell>
          <cell r="H4854" t="str">
            <v>1233</v>
          </cell>
          <cell r="J4854" t="str">
            <v>Bantuan Sosial Kepada Sekolah Swasta Untuk Bantuan Siswa Miskin</v>
          </cell>
          <cell r="K4854" t="str">
            <v>Bantuan Sosial untuk Siswa Miskin : MI NW NO. 1 PERIAN di Kabupaten Lombok Timur 140 orang</v>
          </cell>
          <cell r="L4854">
            <v>25200000</v>
          </cell>
          <cell r="M4854" t="str">
            <v>5.1.5.02.03</v>
          </cell>
        </row>
        <row r="4855">
          <cell r="A4855" t="str">
            <v>51502031234</v>
          </cell>
          <cell r="C4855">
            <v>5</v>
          </cell>
          <cell r="D4855">
            <v>1</v>
          </cell>
          <cell r="E4855">
            <v>5</v>
          </cell>
          <cell r="F4855" t="str">
            <v>02</v>
          </cell>
          <cell r="G4855" t="str">
            <v>03</v>
          </cell>
          <cell r="H4855" t="str">
            <v>1234</v>
          </cell>
          <cell r="J4855" t="str">
            <v>Bantuan Sosial Kepada Sekolah Swasta Untuk Bantuan Siswa Miskin</v>
          </cell>
          <cell r="K4855" t="str">
            <v>Bantuan Sosial untuk Siswa Miskin : MI NW AIKMEL di Kabupaten Lombok Timur 85 orang</v>
          </cell>
          <cell r="L4855">
            <v>15300000</v>
          </cell>
          <cell r="M4855" t="str">
            <v>5.1.5.02.03</v>
          </cell>
        </row>
        <row r="4856">
          <cell r="A4856" t="str">
            <v>51502031235</v>
          </cell>
          <cell r="C4856">
            <v>5</v>
          </cell>
          <cell r="D4856">
            <v>1</v>
          </cell>
          <cell r="E4856">
            <v>5</v>
          </cell>
          <cell r="F4856" t="str">
            <v>02</v>
          </cell>
          <cell r="G4856" t="str">
            <v>03</v>
          </cell>
          <cell r="H4856" t="str">
            <v>1235</v>
          </cell>
          <cell r="J4856" t="str">
            <v>Bantuan Sosial Kepada Sekolah Swasta Untuk Bantuan Siswa Miskin</v>
          </cell>
          <cell r="K4856" t="str">
            <v>Bantuan Sosial untuk Siswa Miskin : MI NW SEMBALUN LAWANG di Kabupaten Lombok Timur 139 orang</v>
          </cell>
          <cell r="L4856">
            <v>25020000</v>
          </cell>
          <cell r="M4856" t="str">
            <v>5.1.5.02.03</v>
          </cell>
        </row>
        <row r="4857">
          <cell r="A4857" t="str">
            <v>51502031236</v>
          </cell>
          <cell r="C4857">
            <v>5</v>
          </cell>
          <cell r="D4857">
            <v>1</v>
          </cell>
          <cell r="E4857">
            <v>5</v>
          </cell>
          <cell r="F4857" t="str">
            <v>02</v>
          </cell>
          <cell r="G4857" t="str">
            <v>03</v>
          </cell>
          <cell r="H4857" t="str">
            <v>1236</v>
          </cell>
          <cell r="J4857" t="str">
            <v>Bantuan Sosial Kepada Sekolah Swasta Untuk Bantuan Siswa Miskin</v>
          </cell>
          <cell r="K4857" t="str">
            <v>Bantuan Sosial untuk Siswa Miskin : MI MARAQITTA'LIMAT GELUMPANG di Kabupaten Lombok Timur 117 orang</v>
          </cell>
          <cell r="L4857">
            <v>21060000</v>
          </cell>
          <cell r="M4857" t="str">
            <v>5.1.5.02.03</v>
          </cell>
        </row>
        <row r="4858">
          <cell r="A4858" t="str">
            <v>51502031237</v>
          </cell>
          <cell r="C4858">
            <v>5</v>
          </cell>
          <cell r="D4858">
            <v>1</v>
          </cell>
          <cell r="E4858">
            <v>5</v>
          </cell>
          <cell r="F4858" t="str">
            <v>02</v>
          </cell>
          <cell r="G4858" t="str">
            <v>03</v>
          </cell>
          <cell r="H4858" t="str">
            <v>1237</v>
          </cell>
          <cell r="J4858" t="str">
            <v>Bantuan Sosial Kepada Sekolah Swasta Untuk Bantuan Siswa Miskin</v>
          </cell>
          <cell r="K4858" t="str">
            <v>Bantuan Sosial untuk Siswa Miskin : MI NW LENDANG KANTONG di Kabupaten Lombok Timur 121 orang</v>
          </cell>
          <cell r="L4858">
            <v>21780000</v>
          </cell>
          <cell r="M4858" t="str">
            <v>5.1.5.02.03</v>
          </cell>
        </row>
        <row r="4859">
          <cell r="A4859" t="str">
            <v>51502031238</v>
          </cell>
          <cell r="C4859">
            <v>5</v>
          </cell>
          <cell r="D4859">
            <v>1</v>
          </cell>
          <cell r="E4859">
            <v>5</v>
          </cell>
          <cell r="F4859" t="str">
            <v>02</v>
          </cell>
          <cell r="G4859" t="str">
            <v>03</v>
          </cell>
          <cell r="H4859" t="str">
            <v>1238</v>
          </cell>
          <cell r="J4859" t="str">
            <v>Bantuan Sosial Kepada Sekolah Swasta Untuk Bantuan Siswa Miskin</v>
          </cell>
          <cell r="K4859" t="str">
            <v>Bantuan Sosial untuk Siswa Miskin :  MI NW No. 3 Pancor di Kabupaten Lombok Timur 233 orang</v>
          </cell>
          <cell r="L4859">
            <v>41940000</v>
          </cell>
          <cell r="M4859" t="str">
            <v>5.1.5.02.03</v>
          </cell>
        </row>
        <row r="4860">
          <cell r="A4860" t="str">
            <v>51502031239</v>
          </cell>
          <cell r="C4860">
            <v>5</v>
          </cell>
          <cell r="D4860">
            <v>1</v>
          </cell>
          <cell r="E4860">
            <v>5</v>
          </cell>
          <cell r="F4860" t="str">
            <v>02</v>
          </cell>
          <cell r="G4860" t="str">
            <v>03</v>
          </cell>
          <cell r="H4860" t="str">
            <v>1239</v>
          </cell>
          <cell r="J4860" t="str">
            <v>Bantuan Sosial Kepada Sekolah Swasta Untuk Bantuan Siswa Miskin</v>
          </cell>
          <cell r="K4860" t="str">
            <v>Bantuan Sosial untuk Siswa Miskin : MI NW SURABAYA di Kabupaten Lombok Timur 159 orang</v>
          </cell>
          <cell r="L4860">
            <v>28620000</v>
          </cell>
          <cell r="M4860" t="str">
            <v>5.1.5.02.03</v>
          </cell>
        </row>
        <row r="4861">
          <cell r="A4861" t="str">
            <v>51502031240</v>
          </cell>
          <cell r="C4861">
            <v>5</v>
          </cell>
          <cell r="D4861">
            <v>1</v>
          </cell>
          <cell r="E4861">
            <v>5</v>
          </cell>
          <cell r="F4861" t="str">
            <v>02</v>
          </cell>
          <cell r="G4861" t="str">
            <v>03</v>
          </cell>
          <cell r="H4861" t="str">
            <v>1240</v>
          </cell>
          <cell r="J4861" t="str">
            <v>Bantuan Sosial Kepada Sekolah Swasta Untuk Bantuan Siswa Miskin</v>
          </cell>
          <cell r="K4861" t="str">
            <v>Bantuan Sosial untuk Siswa Miskin :MI JABAL HIKMAH MEKARSARI di Kabupaten Lombok Timur 79 orang</v>
          </cell>
          <cell r="L4861">
            <v>14220000</v>
          </cell>
          <cell r="M4861" t="str">
            <v>5.1.5.02.03</v>
          </cell>
        </row>
        <row r="4862">
          <cell r="A4862" t="str">
            <v>51502031241</v>
          </cell>
          <cell r="C4862">
            <v>5</v>
          </cell>
          <cell r="D4862">
            <v>1</v>
          </cell>
          <cell r="E4862">
            <v>5</v>
          </cell>
          <cell r="F4862" t="str">
            <v>02</v>
          </cell>
          <cell r="G4862" t="str">
            <v>03</v>
          </cell>
          <cell r="H4862" t="str">
            <v>1241</v>
          </cell>
          <cell r="J4862" t="str">
            <v>Bantuan Sosial Kepada Sekolah Swasta Untuk Bantuan Siswa Miskin</v>
          </cell>
          <cell r="K4862" t="str">
            <v>Bantuan Sosial untuk Siswa Miskin : MI NW Menceh di Kabupaten Lombok Timur 236 orang</v>
          </cell>
          <cell r="L4862">
            <v>42480000</v>
          </cell>
          <cell r="M4862" t="str">
            <v>5.1.5.02.03</v>
          </cell>
        </row>
        <row r="4863">
          <cell r="A4863" t="str">
            <v>51502031242</v>
          </cell>
          <cell r="C4863">
            <v>5</v>
          </cell>
          <cell r="D4863">
            <v>1</v>
          </cell>
          <cell r="E4863">
            <v>5</v>
          </cell>
          <cell r="F4863" t="str">
            <v>02</v>
          </cell>
          <cell r="G4863" t="str">
            <v>03</v>
          </cell>
          <cell r="H4863" t="str">
            <v>1242</v>
          </cell>
          <cell r="J4863" t="str">
            <v>Bantuan Sosial Kepada Sekolah Swasta Untuk Bantuan Siswa Miskin</v>
          </cell>
          <cell r="K4863" t="str">
            <v>Bantuan Sosial untuk Siswa Miskin : MI NW Suela di Kabupaten Lombok Timur 121 orang</v>
          </cell>
          <cell r="L4863">
            <v>21780000</v>
          </cell>
          <cell r="M4863" t="str">
            <v>5.1.5.02.03</v>
          </cell>
        </row>
        <row r="4864">
          <cell r="A4864" t="str">
            <v>51502031243</v>
          </cell>
          <cell r="C4864">
            <v>5</v>
          </cell>
          <cell r="D4864">
            <v>1</v>
          </cell>
          <cell r="E4864">
            <v>5</v>
          </cell>
          <cell r="F4864" t="str">
            <v>02</v>
          </cell>
          <cell r="G4864" t="str">
            <v>03</v>
          </cell>
          <cell r="H4864" t="str">
            <v>1243</v>
          </cell>
          <cell r="J4864" t="str">
            <v>Bantuan Sosial Kepada Sekolah Swasta Untuk Bantuan Siswa Miskin</v>
          </cell>
          <cell r="K4864" t="str">
            <v>Bantuan Sosial untuk Siswa Miskin : MI NW AJAN di Kabupaten Lombok Timur 118 orang</v>
          </cell>
          <cell r="L4864">
            <v>21240000</v>
          </cell>
          <cell r="M4864" t="str">
            <v>5.1.5.02.03</v>
          </cell>
        </row>
        <row r="4865">
          <cell r="A4865" t="str">
            <v>51502031244</v>
          </cell>
          <cell r="C4865">
            <v>5</v>
          </cell>
          <cell r="D4865">
            <v>1</v>
          </cell>
          <cell r="E4865">
            <v>5</v>
          </cell>
          <cell r="F4865" t="str">
            <v>02</v>
          </cell>
          <cell r="G4865" t="str">
            <v>03</v>
          </cell>
          <cell r="H4865" t="str">
            <v>1244</v>
          </cell>
          <cell r="J4865" t="str">
            <v>Bantuan Sosial Kepada Sekolah Swasta Untuk Bantuan Siswa Miskin</v>
          </cell>
          <cell r="K4865" t="str">
            <v>Bantuan Sosial untuk Siswa Miskin MI NW SEMAYA di Kabupaten Lombok Timur 139 orang</v>
          </cell>
          <cell r="L4865">
            <v>25020000</v>
          </cell>
          <cell r="M4865" t="str">
            <v>5.1.5.02.03</v>
          </cell>
        </row>
        <row r="4866">
          <cell r="A4866" t="str">
            <v>51502031245</v>
          </cell>
          <cell r="C4866">
            <v>5</v>
          </cell>
          <cell r="D4866">
            <v>1</v>
          </cell>
          <cell r="E4866">
            <v>5</v>
          </cell>
          <cell r="F4866" t="str">
            <v>02</v>
          </cell>
          <cell r="G4866" t="str">
            <v>03</v>
          </cell>
          <cell r="H4866" t="str">
            <v>1245</v>
          </cell>
          <cell r="J4866" t="str">
            <v>Bantuan Sosial Kepada Sekolah Swasta Untuk Bantuan Siswa Miskin</v>
          </cell>
          <cell r="K4866" t="str">
            <v>Bantuan Sosial untuk Siswa Miskin : MI NW Senanggalih di Sugian di Kabupaten Lombok Timur 137 orang</v>
          </cell>
          <cell r="L4866">
            <v>24660000</v>
          </cell>
          <cell r="M4866" t="str">
            <v>5.1.5.02.03</v>
          </cell>
        </row>
        <row r="4867">
          <cell r="A4867" t="str">
            <v>51502031246</v>
          </cell>
          <cell r="C4867">
            <v>5</v>
          </cell>
          <cell r="D4867">
            <v>1</v>
          </cell>
          <cell r="E4867">
            <v>5</v>
          </cell>
          <cell r="F4867" t="str">
            <v>02</v>
          </cell>
          <cell r="G4867" t="str">
            <v>03</v>
          </cell>
          <cell r="H4867" t="str">
            <v>1246</v>
          </cell>
          <cell r="J4867" t="str">
            <v>Bantuan Sosial Kepada Sekolah Swasta Untuk Bantuan Siswa Miskin</v>
          </cell>
          <cell r="K4867" t="str">
            <v>Bantuan Sosial untuk Siswa Miskin : MI NW BANJARSARI di Kabupaten Lombok Timur 47 orang</v>
          </cell>
          <cell r="L4867">
            <v>8460000</v>
          </cell>
          <cell r="M4867" t="str">
            <v>5.1.5.02.03</v>
          </cell>
        </row>
        <row r="4868">
          <cell r="A4868" t="str">
            <v>51502031247</v>
          </cell>
          <cell r="C4868">
            <v>5</v>
          </cell>
          <cell r="D4868">
            <v>1</v>
          </cell>
          <cell r="E4868">
            <v>5</v>
          </cell>
          <cell r="F4868" t="str">
            <v>02</v>
          </cell>
          <cell r="G4868" t="str">
            <v>03</v>
          </cell>
          <cell r="H4868" t="str">
            <v>1247</v>
          </cell>
          <cell r="J4868" t="str">
            <v>Bantuan Sosial Kepada Sekolah Swasta Untuk Bantuan Siswa Miskin</v>
          </cell>
          <cell r="K4868" t="str">
            <v>Bantuan Sosial untuk Siswa Miskin : MI NW Sukarema di Kabupaten Lombok Timur 182 orang</v>
          </cell>
          <cell r="L4868">
            <v>32760000</v>
          </cell>
          <cell r="M4868" t="str">
            <v>5.1.5.02.03</v>
          </cell>
        </row>
        <row r="4869">
          <cell r="A4869" t="str">
            <v>51502031248</v>
          </cell>
          <cell r="C4869">
            <v>5</v>
          </cell>
          <cell r="D4869">
            <v>1</v>
          </cell>
          <cell r="E4869">
            <v>5</v>
          </cell>
          <cell r="F4869" t="str">
            <v>02</v>
          </cell>
          <cell r="G4869" t="str">
            <v>03</v>
          </cell>
          <cell r="H4869" t="str">
            <v>1248</v>
          </cell>
          <cell r="J4869" t="str">
            <v>Bantuan Sosial Kepada Sekolah Swasta Untuk Bantuan Siswa Miskin</v>
          </cell>
          <cell r="K4869" t="str">
            <v>Bantuan Sosial untuk Siswa Miskin : MI NW TANJUNG SANGGAR di Kabupaten Lombok Timur 187 orang</v>
          </cell>
          <cell r="L4869">
            <v>33660000</v>
          </cell>
          <cell r="M4869" t="str">
            <v>5.1.5.02.03</v>
          </cell>
        </row>
        <row r="4870">
          <cell r="A4870" t="str">
            <v>51502031249</v>
          </cell>
          <cell r="C4870">
            <v>5</v>
          </cell>
          <cell r="D4870">
            <v>1</v>
          </cell>
          <cell r="E4870">
            <v>5</v>
          </cell>
          <cell r="F4870" t="str">
            <v>02</v>
          </cell>
          <cell r="G4870" t="str">
            <v>03</v>
          </cell>
          <cell r="H4870" t="str">
            <v>1249</v>
          </cell>
          <cell r="J4870" t="str">
            <v>Bantuan Sosial Kepada Sekolah Swasta Untuk Bantuan Siswa Miskin</v>
          </cell>
          <cell r="K4870" t="str">
            <v>Bantuan Sosial untuk Siswa Miskin : MI NW Pancor Kopong di Kabupaten Lombok Timur 32 orang</v>
          </cell>
          <cell r="L4870">
            <v>5760000</v>
          </cell>
          <cell r="M4870" t="str">
            <v>5.1.5.02.03</v>
          </cell>
        </row>
        <row r="4871">
          <cell r="A4871" t="str">
            <v>51502031250</v>
          </cell>
          <cell r="C4871">
            <v>5</v>
          </cell>
          <cell r="D4871">
            <v>1</v>
          </cell>
          <cell r="E4871">
            <v>5</v>
          </cell>
          <cell r="F4871" t="str">
            <v>02</v>
          </cell>
          <cell r="G4871" t="str">
            <v>03</v>
          </cell>
          <cell r="H4871" t="str">
            <v>1250</v>
          </cell>
          <cell r="J4871" t="str">
            <v>Bantuan Sosial Kepada Sekolah Swasta Untuk Bantuan Siswa Miskin</v>
          </cell>
          <cell r="K4871" t="str">
            <v>Bantuan Sosial untuk Siswa Miskin : MI. MARAQITTA`LIMAT BELANTING di Kabupaten Lombok Timur 151 orang</v>
          </cell>
          <cell r="L4871">
            <v>27180000</v>
          </cell>
          <cell r="M4871" t="str">
            <v>5.1.5.02.03</v>
          </cell>
        </row>
        <row r="4872">
          <cell r="A4872" t="str">
            <v>51502031251</v>
          </cell>
          <cell r="C4872">
            <v>5</v>
          </cell>
          <cell r="D4872">
            <v>1</v>
          </cell>
          <cell r="E4872">
            <v>5</v>
          </cell>
          <cell r="F4872" t="str">
            <v>02</v>
          </cell>
          <cell r="G4872" t="str">
            <v>03</v>
          </cell>
          <cell r="H4872" t="str">
            <v>1251</v>
          </cell>
          <cell r="J4872" t="str">
            <v>Bantuan Sosial Kepada Sekolah Swasta Untuk Bantuan Siswa Miskin</v>
          </cell>
          <cell r="K4872" t="str">
            <v>Bantuan Sosial untuk Siswa Miskin : MI Syaikh Zainuddin NW Anjani di Kabupaten Lombok Timur 112 orang</v>
          </cell>
          <cell r="L4872">
            <v>20160000</v>
          </cell>
          <cell r="M4872" t="str">
            <v>5.1.5.02.03</v>
          </cell>
        </row>
        <row r="4873">
          <cell r="A4873" t="str">
            <v>51502031252</v>
          </cell>
          <cell r="C4873">
            <v>5</v>
          </cell>
          <cell r="D4873">
            <v>1</v>
          </cell>
          <cell r="E4873">
            <v>5</v>
          </cell>
          <cell r="F4873" t="str">
            <v>02</v>
          </cell>
          <cell r="G4873" t="str">
            <v>03</v>
          </cell>
          <cell r="H4873" t="str">
            <v>1252</v>
          </cell>
          <cell r="J4873" t="str">
            <v>Bantuan Sosial Kepada Sekolah Swasta Untuk Bantuan Siswa Miskin</v>
          </cell>
          <cell r="K4873" t="str">
            <v>Bantuan Sosial untuk Siswa Miskin : MI NW Senanggalih di Sugian di Kabupaten Lombok Timur 249 orang</v>
          </cell>
          <cell r="L4873">
            <v>44820000</v>
          </cell>
          <cell r="M4873" t="str">
            <v>5.1.5.02.03</v>
          </cell>
        </row>
        <row r="4874">
          <cell r="A4874" t="str">
            <v>51502031253</v>
          </cell>
          <cell r="C4874">
            <v>5</v>
          </cell>
          <cell r="D4874">
            <v>1</v>
          </cell>
          <cell r="E4874">
            <v>5</v>
          </cell>
          <cell r="F4874" t="str">
            <v>02</v>
          </cell>
          <cell r="G4874" t="str">
            <v>03</v>
          </cell>
          <cell r="H4874" t="str">
            <v>1253</v>
          </cell>
          <cell r="J4874" t="str">
            <v>Bantuan Sosial Kepada Sekolah Swasta Untuk Bantuan Siswa Miskin</v>
          </cell>
          <cell r="K4874" t="str">
            <v>Bantuan Sosial untuk Siswa Miskin : MI NW EMBUNG JAGO  di Kabupaten Lombok Timur 143 orang</v>
          </cell>
          <cell r="L4874">
            <v>25740000</v>
          </cell>
          <cell r="M4874" t="str">
            <v>5.1.5.02.03</v>
          </cell>
        </row>
        <row r="4875">
          <cell r="A4875" t="str">
            <v>51502031254</v>
          </cell>
          <cell r="C4875">
            <v>5</v>
          </cell>
          <cell r="D4875">
            <v>1</v>
          </cell>
          <cell r="E4875">
            <v>5</v>
          </cell>
          <cell r="F4875" t="str">
            <v>02</v>
          </cell>
          <cell r="G4875" t="str">
            <v>03</v>
          </cell>
          <cell r="H4875" t="str">
            <v>1254</v>
          </cell>
          <cell r="J4875" t="str">
            <v>Bantuan Sosial Kepada Sekolah Swasta Untuk Bantuan Siswa Miskin</v>
          </cell>
          <cell r="K4875" t="str">
            <v>Bantuan Sosial untuk Siswa Miskin : MI Jamaluddin Paok Pondong di Kabupaten Lombok Timur 152 orang</v>
          </cell>
          <cell r="L4875">
            <v>27360000</v>
          </cell>
          <cell r="M4875" t="str">
            <v>5.1.5.02.03</v>
          </cell>
        </row>
        <row r="4876">
          <cell r="A4876" t="str">
            <v>51502031255</v>
          </cell>
          <cell r="C4876">
            <v>5</v>
          </cell>
          <cell r="D4876">
            <v>1</v>
          </cell>
          <cell r="E4876">
            <v>5</v>
          </cell>
          <cell r="F4876" t="str">
            <v>02</v>
          </cell>
          <cell r="G4876" t="str">
            <v>03</v>
          </cell>
          <cell r="H4876" t="str">
            <v>1255</v>
          </cell>
          <cell r="J4876" t="str">
            <v>Bantuan Sosial Kepada Sekolah Swasta Untuk Bantuan Siswa Miskin</v>
          </cell>
          <cell r="K4876" t="str">
            <v>Bantuan Sosial untuk Siswa Miskin : MI AL-CHALIL SELAPARANG di Kabupaten Lombok Timur 48 orang</v>
          </cell>
          <cell r="L4876">
            <v>8640000</v>
          </cell>
          <cell r="M4876" t="str">
            <v>5.1.5.02.03</v>
          </cell>
        </row>
        <row r="4877">
          <cell r="A4877" t="str">
            <v>51502031256</v>
          </cell>
          <cell r="C4877">
            <v>5</v>
          </cell>
          <cell r="D4877">
            <v>1</v>
          </cell>
          <cell r="E4877">
            <v>5</v>
          </cell>
          <cell r="F4877" t="str">
            <v>02</v>
          </cell>
          <cell r="G4877" t="str">
            <v>03</v>
          </cell>
          <cell r="H4877" t="str">
            <v>1256</v>
          </cell>
          <cell r="J4877" t="str">
            <v>Bantuan Sosial Kepada Sekolah Swasta Untuk Bantuan Siswa Miskin</v>
          </cell>
          <cell r="K4877" t="str">
            <v>Bantuan Sosial untuk Siswa Miskin : MI NW TANAK MAIK di Kabupaten Lombok Timur 225 orang</v>
          </cell>
          <cell r="L4877">
            <v>40500000</v>
          </cell>
          <cell r="M4877" t="str">
            <v>5.1.5.02.03</v>
          </cell>
        </row>
        <row r="4878">
          <cell r="A4878" t="str">
            <v>51502031257</v>
          </cell>
          <cell r="C4878">
            <v>5</v>
          </cell>
          <cell r="D4878">
            <v>1</v>
          </cell>
          <cell r="E4878">
            <v>5</v>
          </cell>
          <cell r="F4878" t="str">
            <v>02</v>
          </cell>
          <cell r="G4878" t="str">
            <v>03</v>
          </cell>
          <cell r="H4878" t="str">
            <v>1257</v>
          </cell>
          <cell r="J4878" t="str">
            <v>Bantuan Sosial Kepada Sekolah Swasta Untuk Bantuan Siswa Miskin</v>
          </cell>
          <cell r="K4878" t="str">
            <v>Bantuan Sosial untuk Siswa Miskin MI "Darul Fikri" Gelogor Kemong  di Kabupaten Lombok Timur 41 orang</v>
          </cell>
          <cell r="L4878">
            <v>7380000</v>
          </cell>
          <cell r="M4878" t="str">
            <v>5.1.5.02.03</v>
          </cell>
        </row>
        <row r="4879">
          <cell r="A4879" t="str">
            <v>51502031258</v>
          </cell>
          <cell r="C4879">
            <v>5</v>
          </cell>
          <cell r="D4879">
            <v>1</v>
          </cell>
          <cell r="E4879">
            <v>5</v>
          </cell>
          <cell r="F4879" t="str">
            <v>02</v>
          </cell>
          <cell r="G4879" t="str">
            <v>03</v>
          </cell>
          <cell r="H4879" t="str">
            <v>1258</v>
          </cell>
          <cell r="J4879" t="str">
            <v>Bantuan Sosial Kepada Sekolah Swasta Untuk Bantuan Siswa Miskin</v>
          </cell>
          <cell r="K4879" t="str">
            <v>Bantuan Sosial untuk Siswa Miskin : MI NW LENEK LAUK di Kabupaten Lombok Timur 172 orang</v>
          </cell>
          <cell r="L4879">
            <v>30960000</v>
          </cell>
          <cell r="M4879" t="str">
            <v>5.1.5.02.03</v>
          </cell>
        </row>
        <row r="4880">
          <cell r="A4880" t="str">
            <v>51502031259</v>
          </cell>
          <cell r="C4880">
            <v>5</v>
          </cell>
          <cell r="D4880">
            <v>1</v>
          </cell>
          <cell r="E4880">
            <v>5</v>
          </cell>
          <cell r="F4880" t="str">
            <v>02</v>
          </cell>
          <cell r="G4880" t="str">
            <v>03</v>
          </cell>
          <cell r="H4880" t="str">
            <v>1259</v>
          </cell>
          <cell r="J4880" t="str">
            <v>Bantuan Sosial Kepada Sekolah Swasta Untuk Bantuan Siswa Miskin</v>
          </cell>
          <cell r="K4880" t="str">
            <v>Bantuan Sosial untuk Siswa Miskin : MI NW Kerumut di Kabupaten Lombok Timur 107 orang</v>
          </cell>
          <cell r="L4880">
            <v>19260000</v>
          </cell>
          <cell r="M4880" t="str">
            <v>5.1.5.02.03</v>
          </cell>
        </row>
        <row r="4881">
          <cell r="A4881" t="str">
            <v>51502031260</v>
          </cell>
          <cell r="C4881">
            <v>5</v>
          </cell>
          <cell r="D4881">
            <v>1</v>
          </cell>
          <cell r="E4881">
            <v>5</v>
          </cell>
          <cell r="F4881" t="str">
            <v>02</v>
          </cell>
          <cell r="G4881" t="str">
            <v>03</v>
          </cell>
          <cell r="H4881" t="str">
            <v>1260</v>
          </cell>
          <cell r="J4881" t="str">
            <v>Bantuan Sosial Kepada Sekolah Swasta Untuk Bantuan Siswa Miskin</v>
          </cell>
          <cell r="K4881" t="str">
            <v>Bantuan Sosial untuk Siswa Miskin : MI. NW. Montong Mas di Kabupaten Lombok Timur 185 orang</v>
          </cell>
          <cell r="L4881">
            <v>33300000</v>
          </cell>
          <cell r="M4881" t="str">
            <v>5.1.5.02.03</v>
          </cell>
        </row>
        <row r="4882">
          <cell r="A4882" t="str">
            <v>51502031261</v>
          </cell>
          <cell r="C4882">
            <v>5</v>
          </cell>
          <cell r="D4882">
            <v>1</v>
          </cell>
          <cell r="E4882">
            <v>5</v>
          </cell>
          <cell r="F4882" t="str">
            <v>02</v>
          </cell>
          <cell r="G4882" t="str">
            <v>03</v>
          </cell>
          <cell r="H4882" t="str">
            <v>1261</v>
          </cell>
          <cell r="J4882" t="str">
            <v>Bantuan Sosial Kepada Sekolah Swasta Untuk Bantuan Siswa Miskin</v>
          </cell>
          <cell r="K4882" t="str">
            <v>Bantuan Sosial untuk Siswa Miskin : MI NW 02 Bagik Payung di Kabupaten Lombok Timur 23 orang</v>
          </cell>
          <cell r="L4882">
            <v>4140000</v>
          </cell>
          <cell r="M4882" t="str">
            <v>5.1.5.02.03</v>
          </cell>
        </row>
        <row r="4883">
          <cell r="A4883" t="str">
            <v>51502031262</v>
          </cell>
          <cell r="C4883">
            <v>5</v>
          </cell>
          <cell r="D4883">
            <v>1</v>
          </cell>
          <cell r="E4883">
            <v>5</v>
          </cell>
          <cell r="F4883" t="str">
            <v>02</v>
          </cell>
          <cell r="G4883" t="str">
            <v>03</v>
          </cell>
          <cell r="H4883" t="str">
            <v>1262</v>
          </cell>
          <cell r="J4883" t="str">
            <v>Bantuan Sosial Kepada Sekolah Swasta Untuk Bantuan Siswa Miskin</v>
          </cell>
          <cell r="K4883" t="str">
            <v>Bantuan Sosial untuk Siswa Miskin : MI NW Pungkang di Kabupaten Lombok Timur 69 orang</v>
          </cell>
          <cell r="L4883">
            <v>12420000</v>
          </cell>
          <cell r="M4883" t="str">
            <v>5.1.5.02.03</v>
          </cell>
        </row>
        <row r="4884">
          <cell r="A4884" t="str">
            <v>51502031263</v>
          </cell>
          <cell r="C4884">
            <v>5</v>
          </cell>
          <cell r="D4884">
            <v>1</v>
          </cell>
          <cell r="E4884">
            <v>5</v>
          </cell>
          <cell r="F4884" t="str">
            <v>02</v>
          </cell>
          <cell r="G4884" t="str">
            <v>03</v>
          </cell>
          <cell r="H4884" t="str">
            <v>1263</v>
          </cell>
          <cell r="J4884" t="str">
            <v>Bantuan Sosial Kepada Sekolah Swasta Untuk Bantuan Siswa Miskin</v>
          </cell>
          <cell r="K4884" t="str">
            <v>Bantuan Sosial untuk Siswa Miskin : MI Yaqin 2 Jelok Buso di Kabupaten Lombok Timur 160 orang</v>
          </cell>
          <cell r="L4884">
            <v>28800000</v>
          </cell>
          <cell r="M4884" t="str">
            <v>5.1.5.02.03</v>
          </cell>
        </row>
        <row r="4885">
          <cell r="A4885" t="str">
            <v>51502031264</v>
          </cell>
          <cell r="C4885">
            <v>5</v>
          </cell>
          <cell r="D4885">
            <v>1</v>
          </cell>
          <cell r="E4885">
            <v>5</v>
          </cell>
          <cell r="F4885" t="str">
            <v>02</v>
          </cell>
          <cell r="G4885" t="str">
            <v>03</v>
          </cell>
          <cell r="H4885" t="str">
            <v>1264</v>
          </cell>
          <cell r="J4885" t="str">
            <v>Bantuan Sosial Kepada Sekolah Swasta Untuk Bantuan Siswa Miskin</v>
          </cell>
          <cell r="K4885" t="str">
            <v>Bantuan Sosial untuk Siswa Miskin : MI NW 2 Wanasaba di Kabupaten Lombok Timur 132 orang</v>
          </cell>
          <cell r="L4885">
            <v>23760000</v>
          </cell>
          <cell r="M4885" t="str">
            <v>5.1.5.02.03</v>
          </cell>
        </row>
        <row r="4886">
          <cell r="A4886" t="str">
            <v>51502031265</v>
          </cell>
          <cell r="C4886">
            <v>5</v>
          </cell>
          <cell r="D4886">
            <v>1</v>
          </cell>
          <cell r="E4886">
            <v>5</v>
          </cell>
          <cell r="F4886" t="str">
            <v>02</v>
          </cell>
          <cell r="G4886" t="str">
            <v>03</v>
          </cell>
          <cell r="H4886" t="str">
            <v>1265</v>
          </cell>
          <cell r="J4886" t="str">
            <v>Bantuan Sosial Kepada Sekolah Swasta Untuk Bantuan Siswa Miskin</v>
          </cell>
          <cell r="K4886" t="str">
            <v>Bantuan Sosial untuk Siswa Miskin : MI NW Bangle di Kabupaten Lombok Timur 103 orang</v>
          </cell>
          <cell r="L4886">
            <v>18540000</v>
          </cell>
          <cell r="M4886" t="str">
            <v>5.1.5.02.03</v>
          </cell>
        </row>
        <row r="4887">
          <cell r="A4887" t="str">
            <v>51502031266</v>
          </cell>
          <cell r="C4887">
            <v>5</v>
          </cell>
          <cell r="D4887">
            <v>1</v>
          </cell>
          <cell r="E4887">
            <v>5</v>
          </cell>
          <cell r="F4887" t="str">
            <v>02</v>
          </cell>
          <cell r="G4887" t="str">
            <v>03</v>
          </cell>
          <cell r="H4887" t="str">
            <v>1266</v>
          </cell>
          <cell r="J4887" t="str">
            <v>Bantuan Sosial Kepada Sekolah Swasta Untuk Bantuan Siswa Miskin</v>
          </cell>
          <cell r="K4887" t="str">
            <v>Bantuan Sosial untuk Siswa Miskin : MI NW 01 Kembang Kerang di Kabupaten Lombok Timur 183 orang</v>
          </cell>
          <cell r="L4887">
            <v>32940000</v>
          </cell>
          <cell r="M4887" t="str">
            <v>5.1.5.02.03</v>
          </cell>
        </row>
        <row r="4888">
          <cell r="A4888" t="str">
            <v>51502031267</v>
          </cell>
          <cell r="C4888">
            <v>5</v>
          </cell>
          <cell r="D4888">
            <v>1</v>
          </cell>
          <cell r="E4888">
            <v>5</v>
          </cell>
          <cell r="F4888" t="str">
            <v>02</v>
          </cell>
          <cell r="G4888" t="str">
            <v>03</v>
          </cell>
          <cell r="H4888" t="str">
            <v>1267</v>
          </cell>
          <cell r="J4888" t="str">
            <v>Bantuan Sosial Kepada Sekolah Swasta Untuk Bantuan Siswa Miskin</v>
          </cell>
          <cell r="K4888" t="str">
            <v>Bantuan Sosial untuk Siswa Miskin : MI NW Kembang Kuning di Kabupaten Lombok Timur 130 orang</v>
          </cell>
          <cell r="L4888">
            <v>23400000</v>
          </cell>
          <cell r="M4888" t="str">
            <v>5.1.5.02.03</v>
          </cell>
        </row>
        <row r="4889">
          <cell r="A4889" t="str">
            <v>51502031268</v>
          </cell>
          <cell r="C4889">
            <v>5</v>
          </cell>
          <cell r="D4889">
            <v>1</v>
          </cell>
          <cell r="E4889">
            <v>5</v>
          </cell>
          <cell r="F4889" t="str">
            <v>02</v>
          </cell>
          <cell r="G4889" t="str">
            <v>03</v>
          </cell>
          <cell r="H4889" t="str">
            <v>1268</v>
          </cell>
          <cell r="J4889" t="str">
            <v>Bantuan Sosial Kepada Sekolah Swasta Untuk Bantuan Siswa Miskin</v>
          </cell>
          <cell r="K4889" t="str">
            <v>Bantuan Sosial untuk Siswa Miskin : MI AL IJTIHAD JONTAK di Kabupaten Lombok Timur 147 orang</v>
          </cell>
          <cell r="L4889">
            <v>26460000</v>
          </cell>
          <cell r="M4889" t="str">
            <v>5.1.5.02.03</v>
          </cell>
        </row>
        <row r="4890">
          <cell r="A4890" t="str">
            <v>51502031269</v>
          </cell>
          <cell r="C4890">
            <v>5</v>
          </cell>
          <cell r="D4890">
            <v>1</v>
          </cell>
          <cell r="E4890">
            <v>5</v>
          </cell>
          <cell r="F4890" t="str">
            <v>02</v>
          </cell>
          <cell r="G4890" t="str">
            <v>03</v>
          </cell>
          <cell r="H4890" t="str">
            <v>1269</v>
          </cell>
          <cell r="J4890" t="str">
            <v>Bantuan Sosial Kepada Sekolah Swasta Untuk Bantuan Siswa Miskin</v>
          </cell>
          <cell r="K4890" t="str">
            <v>Bantuan Sosial untuk Siswa Miskin : MI Al-Istiqomah NW Suralaga di Kabupaten Lombok Timur 322 orang</v>
          </cell>
          <cell r="L4890">
            <v>57960000</v>
          </cell>
          <cell r="M4890" t="str">
            <v>5.1.5.02.03</v>
          </cell>
        </row>
        <row r="4891">
          <cell r="A4891" t="str">
            <v>51502031270</v>
          </cell>
          <cell r="C4891">
            <v>5</v>
          </cell>
          <cell r="D4891">
            <v>1</v>
          </cell>
          <cell r="E4891">
            <v>5</v>
          </cell>
          <cell r="F4891" t="str">
            <v>02</v>
          </cell>
          <cell r="G4891" t="str">
            <v>03</v>
          </cell>
          <cell r="H4891" t="str">
            <v>1270</v>
          </cell>
          <cell r="J4891" t="str">
            <v>Bantuan Sosial Kepada Sekolah Swasta Untuk Bantuan Siswa Miskin</v>
          </cell>
          <cell r="K4891" t="str">
            <v>Bantuan Sosial untuk Siswa Miskin MI NW Loyok di Kabupaten Lombok Timur 143 orang</v>
          </cell>
          <cell r="L4891">
            <v>25740000</v>
          </cell>
          <cell r="M4891" t="str">
            <v>5.1.5.02.03</v>
          </cell>
        </row>
        <row r="4892">
          <cell r="A4892" t="str">
            <v>51502031271</v>
          </cell>
          <cell r="C4892">
            <v>5</v>
          </cell>
          <cell r="D4892">
            <v>1</v>
          </cell>
          <cell r="E4892">
            <v>5</v>
          </cell>
          <cell r="F4892" t="str">
            <v>02</v>
          </cell>
          <cell r="G4892" t="str">
            <v>03</v>
          </cell>
          <cell r="H4892" t="str">
            <v>1271</v>
          </cell>
          <cell r="J4892" t="str">
            <v>Bantuan Sosial Kepada Sekolah Swasta Untuk Bantuan Siswa Miskin</v>
          </cell>
          <cell r="K4892" t="str">
            <v>Bantuan Sosial untuk Siswa Miskin : MI JAMALUDDIN TOYA di Kabupaten Lombok Timur 120 orang</v>
          </cell>
          <cell r="L4892">
            <v>21600000</v>
          </cell>
          <cell r="M4892" t="str">
            <v>5.1.5.02.03</v>
          </cell>
        </row>
        <row r="4893">
          <cell r="A4893" t="str">
            <v>51502031272</v>
          </cell>
          <cell r="C4893">
            <v>5</v>
          </cell>
          <cell r="D4893">
            <v>1</v>
          </cell>
          <cell r="E4893">
            <v>5</v>
          </cell>
          <cell r="F4893" t="str">
            <v>02</v>
          </cell>
          <cell r="G4893" t="str">
            <v>03</v>
          </cell>
          <cell r="H4893" t="str">
            <v>1272</v>
          </cell>
          <cell r="J4893" t="str">
            <v>Bantuan Sosial Kepada Sekolah Swasta Untuk Bantuan Siswa Miskin</v>
          </cell>
          <cell r="K4893" t="str">
            <v>Bantuan Sosial untuk Siswa Miskin : MI Yadinu IV Dasan Malang di Kabupaten Lombok Timur 264 orang</v>
          </cell>
          <cell r="L4893">
            <v>47520000</v>
          </cell>
          <cell r="M4893" t="str">
            <v>5.1.5.02.03</v>
          </cell>
        </row>
        <row r="4894">
          <cell r="A4894" t="str">
            <v>51502031273</v>
          </cell>
          <cell r="C4894">
            <v>5</v>
          </cell>
          <cell r="D4894">
            <v>1</v>
          </cell>
          <cell r="E4894">
            <v>5</v>
          </cell>
          <cell r="F4894" t="str">
            <v>02</v>
          </cell>
          <cell r="G4894" t="str">
            <v>03</v>
          </cell>
          <cell r="H4894" t="str">
            <v>1273</v>
          </cell>
          <cell r="J4894" t="str">
            <v>Bantuan Sosial Kepada Sekolah Swasta Untuk Bantuan Siswa Miskin</v>
          </cell>
          <cell r="K4894" t="str">
            <v>Bantuan Sosial untuk Siswa Miskin :   MI NW PENAKAK di Kabupaten Lombok Timur 114 orang</v>
          </cell>
          <cell r="L4894">
            <v>20520000</v>
          </cell>
          <cell r="M4894" t="str">
            <v>5.1.5.02.03</v>
          </cell>
        </row>
        <row r="4895">
          <cell r="A4895" t="str">
            <v>51502031274</v>
          </cell>
          <cell r="C4895">
            <v>5</v>
          </cell>
          <cell r="D4895">
            <v>1</v>
          </cell>
          <cell r="E4895">
            <v>5</v>
          </cell>
          <cell r="F4895" t="str">
            <v>02</v>
          </cell>
          <cell r="G4895" t="str">
            <v>03</v>
          </cell>
          <cell r="H4895" t="str">
            <v>1274</v>
          </cell>
          <cell r="J4895" t="str">
            <v>Bantuan Sosial Kepada Sekolah Swasta Untuk Bantuan Siswa Miskin</v>
          </cell>
          <cell r="K4895" t="str">
            <v>Bantuan Sosial untuk Siswa Miskin MI. NW. NO. 2 PERIAN di Kabupaten Lombok Timur 70 orang</v>
          </cell>
          <cell r="L4895">
            <v>12600000</v>
          </cell>
          <cell r="M4895" t="str">
            <v>5.1.5.02.03</v>
          </cell>
        </row>
        <row r="4896">
          <cell r="A4896" t="str">
            <v>51502031275</v>
          </cell>
          <cell r="C4896">
            <v>5</v>
          </cell>
          <cell r="D4896">
            <v>1</v>
          </cell>
          <cell r="E4896">
            <v>5</v>
          </cell>
          <cell r="F4896" t="str">
            <v>02</v>
          </cell>
          <cell r="G4896" t="str">
            <v>03</v>
          </cell>
          <cell r="H4896" t="str">
            <v>1275</v>
          </cell>
          <cell r="J4896" t="str">
            <v>Bantuan Sosial Kepada Sekolah Swasta Untuk Bantuan Siswa Miskin</v>
          </cell>
          <cell r="K4896" t="str">
            <v>Bantuan Sosial untuk Siswa Miskin : MI NW NO. 2 Talun di Kabupaten Lombok Timur 130 orang</v>
          </cell>
          <cell r="L4896">
            <v>23400000</v>
          </cell>
          <cell r="M4896" t="str">
            <v>5.1.5.02.03</v>
          </cell>
        </row>
        <row r="4897">
          <cell r="A4897" t="str">
            <v>51502031276</v>
          </cell>
          <cell r="C4897">
            <v>5</v>
          </cell>
          <cell r="D4897">
            <v>1</v>
          </cell>
          <cell r="E4897">
            <v>5</v>
          </cell>
          <cell r="F4897" t="str">
            <v>02</v>
          </cell>
          <cell r="G4897" t="str">
            <v>03</v>
          </cell>
          <cell r="H4897" t="str">
            <v>1276</v>
          </cell>
          <cell r="J4897" t="str">
            <v>Bantuan Sosial Kepada Sekolah Swasta Untuk Bantuan Siswa Miskin</v>
          </cell>
          <cell r="K4897" t="str">
            <v>Bantuan Sosial untuk Siswa Miskin : MI NW Lingkok Telu di Kabupaten Lombok Timur 136 orang</v>
          </cell>
          <cell r="L4897">
            <v>24480000</v>
          </cell>
          <cell r="M4897" t="str">
            <v>5.1.5.02.03</v>
          </cell>
        </row>
        <row r="4898">
          <cell r="A4898" t="str">
            <v>51502031277</v>
          </cell>
          <cell r="C4898">
            <v>5</v>
          </cell>
          <cell r="D4898">
            <v>1</v>
          </cell>
          <cell r="E4898">
            <v>5</v>
          </cell>
          <cell r="F4898" t="str">
            <v>02</v>
          </cell>
          <cell r="G4898" t="str">
            <v>03</v>
          </cell>
          <cell r="H4898" t="str">
            <v>1277</v>
          </cell>
          <cell r="J4898" t="str">
            <v>Bantuan Sosial Kepada Sekolah Swasta Untuk Bantuan Siswa Miskin</v>
          </cell>
          <cell r="K4898" t="str">
            <v>Bantuan Sosial untuk Siswa Miskin : MI JAMALUDDIN LEKONG REMBUK di Kabupaten Lombok Timur 61 orang</v>
          </cell>
          <cell r="L4898">
            <v>10980000</v>
          </cell>
          <cell r="M4898" t="str">
            <v>5.1.5.02.03</v>
          </cell>
        </row>
        <row r="4899">
          <cell r="A4899" t="str">
            <v>51502031278</v>
          </cell>
          <cell r="C4899">
            <v>5</v>
          </cell>
          <cell r="D4899">
            <v>1</v>
          </cell>
          <cell r="E4899">
            <v>5</v>
          </cell>
          <cell r="F4899" t="str">
            <v>02</v>
          </cell>
          <cell r="G4899" t="str">
            <v>03</v>
          </cell>
          <cell r="H4899" t="str">
            <v>1278</v>
          </cell>
          <cell r="J4899" t="str">
            <v>Bantuan Sosial Kepada Sekolah Swasta Untuk Bantuan Siswa Miskin</v>
          </cell>
          <cell r="K4899" t="str">
            <v>Bantuan Sosial untuk Siswa Miskin MI NW PRINGGAJURANG di Kabupaten Lombok Timur 119 orang</v>
          </cell>
          <cell r="L4899">
            <v>21420000</v>
          </cell>
          <cell r="M4899" t="str">
            <v>5.1.5.02.03</v>
          </cell>
        </row>
        <row r="4900">
          <cell r="A4900" t="str">
            <v>51502031279</v>
          </cell>
          <cell r="C4900">
            <v>5</v>
          </cell>
          <cell r="D4900">
            <v>1</v>
          </cell>
          <cell r="E4900">
            <v>5</v>
          </cell>
          <cell r="F4900" t="str">
            <v>02</v>
          </cell>
          <cell r="G4900" t="str">
            <v>03</v>
          </cell>
          <cell r="H4900" t="str">
            <v>1279</v>
          </cell>
          <cell r="J4900" t="str">
            <v>Bantuan Sosial Kepada Sekolah Swasta Untuk Bantuan Siswa Miskin</v>
          </cell>
          <cell r="K4900" t="str">
            <v>Bantuan Sosial untuk Siswa Miskin MI NW KALIJAGA di Kabupaten Lombok Timur 195 orang</v>
          </cell>
          <cell r="L4900">
            <v>35100000</v>
          </cell>
          <cell r="M4900" t="str">
            <v>5.1.5.02.03</v>
          </cell>
        </row>
        <row r="4901">
          <cell r="A4901" t="str">
            <v>51502031280</v>
          </cell>
          <cell r="C4901">
            <v>5</v>
          </cell>
          <cell r="D4901">
            <v>1</v>
          </cell>
          <cell r="E4901">
            <v>5</v>
          </cell>
          <cell r="F4901" t="str">
            <v>02</v>
          </cell>
          <cell r="G4901" t="str">
            <v>03</v>
          </cell>
          <cell r="H4901" t="str">
            <v>1280</v>
          </cell>
          <cell r="J4901" t="str">
            <v>Bantuan Sosial Kepada Sekolah Swasta Untuk Bantuan Siswa Miskin</v>
          </cell>
          <cell r="K4901" t="str">
            <v>Bantuan Sosial untuk Siswa Miskin : MI Daarunniyah NW Pancor Manis di Kabupaten Lombok Timur 23 orang</v>
          </cell>
          <cell r="L4901">
            <v>4140000</v>
          </cell>
          <cell r="M4901" t="str">
            <v>5.1.5.02.03</v>
          </cell>
        </row>
        <row r="4902">
          <cell r="A4902" t="str">
            <v>51502031281</v>
          </cell>
          <cell r="C4902">
            <v>5</v>
          </cell>
          <cell r="D4902">
            <v>1</v>
          </cell>
          <cell r="E4902">
            <v>5</v>
          </cell>
          <cell r="F4902" t="str">
            <v>02</v>
          </cell>
          <cell r="G4902" t="str">
            <v>03</v>
          </cell>
          <cell r="H4902" t="str">
            <v>1281</v>
          </cell>
          <cell r="J4902" t="str">
            <v>Bantuan Sosial Kepada Sekolah Swasta Untuk Bantuan Siswa Miskin</v>
          </cell>
          <cell r="K4902" t="str">
            <v>Bantuan Sosial untuk Siswa Miskin MI LENGKOK di Kabupaten Lombok Timur 132 orang</v>
          </cell>
          <cell r="L4902">
            <v>23760000</v>
          </cell>
          <cell r="M4902" t="str">
            <v>5.1.5.02.03</v>
          </cell>
        </row>
        <row r="4903">
          <cell r="A4903" t="str">
            <v>51502031282</v>
          </cell>
          <cell r="C4903">
            <v>5</v>
          </cell>
          <cell r="D4903">
            <v>1</v>
          </cell>
          <cell r="E4903">
            <v>5</v>
          </cell>
          <cell r="F4903" t="str">
            <v>02</v>
          </cell>
          <cell r="G4903" t="str">
            <v>03</v>
          </cell>
          <cell r="H4903" t="str">
            <v>1282</v>
          </cell>
          <cell r="J4903" t="str">
            <v>Bantuan Sosial Kepada Sekolah Swasta Untuk Bantuan Siswa Miskin</v>
          </cell>
          <cell r="K4903" t="str">
            <v>Bantuan Sosial untuk Siswa Miskin : MI NW No. 1 Talun di Kabupaten Lombok Timur 217 orang</v>
          </cell>
          <cell r="L4903">
            <v>39060000</v>
          </cell>
          <cell r="M4903" t="str">
            <v>5.1.5.02.03</v>
          </cell>
        </row>
        <row r="4904">
          <cell r="A4904" t="str">
            <v>51502031283</v>
          </cell>
          <cell r="C4904">
            <v>5</v>
          </cell>
          <cell r="D4904">
            <v>1</v>
          </cell>
          <cell r="E4904">
            <v>5</v>
          </cell>
          <cell r="F4904" t="str">
            <v>02</v>
          </cell>
          <cell r="G4904" t="str">
            <v>03</v>
          </cell>
          <cell r="H4904" t="str">
            <v>1283</v>
          </cell>
          <cell r="J4904" t="str">
            <v>Bantuan Sosial Kepada Sekolah Swasta Untuk Bantuan Siswa Miskin</v>
          </cell>
          <cell r="K4904" t="str">
            <v>Bantuan Sosial untuk Siswa Miskin : MI NW Tembeng Putik di Kabupaten Lombok Timur 151 orang</v>
          </cell>
          <cell r="L4904">
            <v>27180000</v>
          </cell>
          <cell r="M4904" t="str">
            <v>5.1.5.02.03</v>
          </cell>
        </row>
        <row r="4905">
          <cell r="A4905" t="str">
            <v>51502031284</v>
          </cell>
          <cell r="C4905">
            <v>5</v>
          </cell>
          <cell r="D4905">
            <v>1</v>
          </cell>
          <cell r="E4905">
            <v>5</v>
          </cell>
          <cell r="F4905" t="str">
            <v>02</v>
          </cell>
          <cell r="G4905" t="str">
            <v>03</v>
          </cell>
          <cell r="H4905" t="str">
            <v>1284</v>
          </cell>
          <cell r="J4905" t="str">
            <v>Bantuan Sosial Kepada Sekolah Swasta Untuk Bantuan Siswa Miskin</v>
          </cell>
          <cell r="K4905" t="str">
            <v>Bantuan Sosial untuk Siswa Miskin : MI MA,ARIF RIYADUL FALAH di Kabupaten Lombok Timur 58 orang</v>
          </cell>
          <cell r="L4905">
            <v>10440000</v>
          </cell>
          <cell r="M4905" t="str">
            <v>5.1.5.02.03</v>
          </cell>
        </row>
        <row r="4906">
          <cell r="A4906" t="str">
            <v>51502031285</v>
          </cell>
          <cell r="C4906">
            <v>5</v>
          </cell>
          <cell r="D4906">
            <v>1</v>
          </cell>
          <cell r="E4906">
            <v>5</v>
          </cell>
          <cell r="F4906" t="str">
            <v>02</v>
          </cell>
          <cell r="G4906" t="str">
            <v>03</v>
          </cell>
          <cell r="H4906" t="str">
            <v>1285</v>
          </cell>
          <cell r="J4906" t="str">
            <v>Bantuan Sosial Kepada Sekolah Swasta Untuk Bantuan Siswa Miskin</v>
          </cell>
          <cell r="K4906" t="str">
            <v>Bantuan Sosial untuk Siswa Miskin : MI HAMZANWADI NW PEKENDANGAN di Kabupaten Lombok Timur 55 orang</v>
          </cell>
          <cell r="L4906">
            <v>9900000</v>
          </cell>
          <cell r="M4906" t="str">
            <v>5.1.5.02.03</v>
          </cell>
        </row>
        <row r="4907">
          <cell r="A4907" t="str">
            <v>51502031286</v>
          </cell>
          <cell r="C4907">
            <v>5</v>
          </cell>
          <cell r="D4907">
            <v>1</v>
          </cell>
          <cell r="E4907">
            <v>5</v>
          </cell>
          <cell r="F4907" t="str">
            <v>02</v>
          </cell>
          <cell r="G4907" t="str">
            <v>03</v>
          </cell>
          <cell r="H4907" t="str">
            <v>1286</v>
          </cell>
          <cell r="J4907" t="str">
            <v>Bantuan Sosial Kepada Sekolah Swasta Untuk Bantuan Siswa Miskin</v>
          </cell>
          <cell r="K4907" t="str">
            <v>Bantuan Sosial untuk Siswa Miskin : MI Thohir Yasin di Kabupaten Lombok Timur 115 orang</v>
          </cell>
          <cell r="L4907">
            <v>20700000</v>
          </cell>
          <cell r="M4907" t="str">
            <v>5.1.5.02.03</v>
          </cell>
        </row>
        <row r="4908">
          <cell r="A4908" t="str">
            <v>51502031287</v>
          </cell>
          <cell r="C4908">
            <v>5</v>
          </cell>
          <cell r="D4908">
            <v>1</v>
          </cell>
          <cell r="E4908">
            <v>5</v>
          </cell>
          <cell r="F4908" t="str">
            <v>02</v>
          </cell>
          <cell r="G4908" t="str">
            <v>03</v>
          </cell>
          <cell r="H4908" t="str">
            <v>1287</v>
          </cell>
          <cell r="J4908" t="str">
            <v>Bantuan Sosial Kepada Sekolah Swasta Untuk Bantuan Siswa Miskin</v>
          </cell>
          <cell r="K4908" t="str">
            <v>Bantuan Sosial untuk Siswa Miskin :  MI HAMZANWADI PENEDA di Kabupaten Lombok Timur 64 orang</v>
          </cell>
          <cell r="L4908">
            <v>11520000</v>
          </cell>
          <cell r="M4908" t="str">
            <v>5.1.5.02.03</v>
          </cell>
        </row>
        <row r="4909">
          <cell r="A4909" t="str">
            <v>51502031288</v>
          </cell>
          <cell r="C4909">
            <v>5</v>
          </cell>
          <cell r="D4909">
            <v>1</v>
          </cell>
          <cell r="E4909">
            <v>5</v>
          </cell>
          <cell r="F4909" t="str">
            <v>02</v>
          </cell>
          <cell r="G4909" t="str">
            <v>03</v>
          </cell>
          <cell r="H4909" t="str">
            <v>1288</v>
          </cell>
          <cell r="J4909" t="str">
            <v>Bantuan Sosial Kepada Sekolah Swasta Untuk Bantuan Siswa Miskin</v>
          </cell>
          <cell r="K4909" t="str">
            <v>Bantuan Sosial untuk Siswa Miskin : MI NW DASAN BARU di Kabupaten Lombok Timur 127 orang</v>
          </cell>
          <cell r="L4909">
            <v>22860000</v>
          </cell>
          <cell r="M4909" t="str">
            <v>5.1.5.02.03</v>
          </cell>
        </row>
        <row r="4910">
          <cell r="A4910" t="str">
            <v>51502031289</v>
          </cell>
          <cell r="C4910">
            <v>5</v>
          </cell>
          <cell r="D4910">
            <v>1</v>
          </cell>
          <cell r="E4910">
            <v>5</v>
          </cell>
          <cell r="F4910" t="str">
            <v>02</v>
          </cell>
          <cell r="G4910" t="str">
            <v>03</v>
          </cell>
          <cell r="H4910" t="str">
            <v>1289</v>
          </cell>
          <cell r="J4910" t="str">
            <v>Bantuan Sosial Kepada Sekolah Swasta Untuk Bantuan Siswa Miskin</v>
          </cell>
          <cell r="K4910" t="str">
            <v>Bantuan Sosial untuk Siswa Miskin : MI NW 02 KEMBANG KERANG di Kabupaten Lombok Timur 124 orang</v>
          </cell>
          <cell r="L4910">
            <v>22320000</v>
          </cell>
          <cell r="M4910" t="str">
            <v>5.1.5.02.03</v>
          </cell>
        </row>
        <row r="4911">
          <cell r="A4911" t="str">
            <v>51502031290</v>
          </cell>
          <cell r="C4911">
            <v>5</v>
          </cell>
          <cell r="D4911">
            <v>1</v>
          </cell>
          <cell r="E4911">
            <v>5</v>
          </cell>
          <cell r="F4911" t="str">
            <v>02</v>
          </cell>
          <cell r="G4911" t="str">
            <v>03</v>
          </cell>
          <cell r="H4911" t="str">
            <v>1290</v>
          </cell>
          <cell r="J4911" t="str">
            <v>Bantuan Sosial Kepada Sekolah Swasta Untuk Bantuan Siswa Miskin</v>
          </cell>
          <cell r="K4911" t="str">
            <v>Bantuan Sosial untuk Siswa Miskin : MI NW JOBEN di Kabupaten Lombok Timur 76 orang</v>
          </cell>
          <cell r="L4911">
            <v>13680000</v>
          </cell>
          <cell r="M4911" t="str">
            <v>5.1.5.02.03</v>
          </cell>
        </row>
        <row r="4912">
          <cell r="A4912" t="str">
            <v>51502031291</v>
          </cell>
          <cell r="C4912">
            <v>5</v>
          </cell>
          <cell r="D4912">
            <v>1</v>
          </cell>
          <cell r="E4912">
            <v>5</v>
          </cell>
          <cell r="F4912" t="str">
            <v>02</v>
          </cell>
          <cell r="G4912" t="str">
            <v>03</v>
          </cell>
          <cell r="H4912" t="str">
            <v>1291</v>
          </cell>
          <cell r="J4912" t="str">
            <v>Bantuan Sosial Kepada Sekolah Swasta Untuk Bantuan Siswa Miskin</v>
          </cell>
          <cell r="K4912" t="str">
            <v>Bantuan Sosial untuk Siswa Miskin : MI  NW Kebon Dalem Kotaraja di Kabupaten Lombok Timur 223 orang</v>
          </cell>
          <cell r="L4912">
            <v>40140000</v>
          </cell>
          <cell r="M4912" t="str">
            <v>5.1.5.02.03</v>
          </cell>
        </row>
        <row r="4913">
          <cell r="A4913" t="str">
            <v>51502031292</v>
          </cell>
          <cell r="C4913">
            <v>5</v>
          </cell>
          <cell r="D4913">
            <v>1</v>
          </cell>
          <cell r="E4913">
            <v>5</v>
          </cell>
          <cell r="F4913" t="str">
            <v>02</v>
          </cell>
          <cell r="G4913" t="str">
            <v>03</v>
          </cell>
          <cell r="H4913" t="str">
            <v>1292</v>
          </cell>
          <cell r="J4913" t="str">
            <v>Bantuan Sosial Kepada Sekolah Swasta Untuk Bantuan Siswa Miskin</v>
          </cell>
          <cell r="K4913" t="str">
            <v>Bantuan Sosial untuk Siswa Miskin : MI NW KARANG BARU KEC. WANASABA di Kabupaten Lombok Timur 342 orang</v>
          </cell>
          <cell r="L4913">
            <v>61560000</v>
          </cell>
          <cell r="M4913" t="str">
            <v>5.1.5.02.03</v>
          </cell>
        </row>
        <row r="4914">
          <cell r="A4914" t="str">
            <v>51502031293</v>
          </cell>
          <cell r="C4914">
            <v>5</v>
          </cell>
          <cell r="D4914">
            <v>1</v>
          </cell>
          <cell r="E4914">
            <v>5</v>
          </cell>
          <cell r="F4914" t="str">
            <v>02</v>
          </cell>
          <cell r="G4914" t="str">
            <v>03</v>
          </cell>
          <cell r="H4914" t="str">
            <v>1293</v>
          </cell>
          <cell r="J4914" t="str">
            <v>Bantuan Sosial Kepada Sekolah Swasta Untuk Bantuan Siswa Miskin</v>
          </cell>
          <cell r="K4914" t="str">
            <v>Bantuan Sosial untuk Siswa Miskin MI MT di Kabupaten Lombok Timur 92 orang</v>
          </cell>
          <cell r="L4914">
            <v>16560000</v>
          </cell>
          <cell r="M4914" t="str">
            <v>5.1.5.02.03</v>
          </cell>
        </row>
        <row r="4915">
          <cell r="A4915" t="str">
            <v>51502031294</v>
          </cell>
          <cell r="C4915">
            <v>5</v>
          </cell>
          <cell r="D4915">
            <v>1</v>
          </cell>
          <cell r="E4915">
            <v>5</v>
          </cell>
          <cell r="F4915" t="str">
            <v>02</v>
          </cell>
          <cell r="G4915" t="str">
            <v>03</v>
          </cell>
          <cell r="H4915" t="str">
            <v>1294</v>
          </cell>
          <cell r="J4915" t="str">
            <v>Bantuan Sosial Kepada Sekolah Swasta Untuk Bantuan Siswa Miskin</v>
          </cell>
          <cell r="K4915" t="str">
            <v>Bantuan Sosial untuk Siswa Miskin : MI NW ANJANI di Kabupaten Lombok Timur 73 orang</v>
          </cell>
          <cell r="L4915">
            <v>13140000</v>
          </cell>
          <cell r="M4915" t="str">
            <v>5.1.5.02.03</v>
          </cell>
        </row>
        <row r="4916">
          <cell r="A4916" t="str">
            <v>51502031295</v>
          </cell>
          <cell r="C4916">
            <v>5</v>
          </cell>
          <cell r="D4916">
            <v>1</v>
          </cell>
          <cell r="E4916">
            <v>5</v>
          </cell>
          <cell r="F4916" t="str">
            <v>02</v>
          </cell>
          <cell r="G4916" t="str">
            <v>03</v>
          </cell>
          <cell r="H4916" t="str">
            <v>1295</v>
          </cell>
          <cell r="J4916" t="str">
            <v>Bantuan Sosial Kepada Sekolah Swasta Untuk Bantuan Siswa Miskin</v>
          </cell>
          <cell r="K4916" t="str">
            <v>Bantuan Sosial untuk Siswa Miskin : MI NW KERUAK di Kabupaten Lombok Timur 175 orang</v>
          </cell>
          <cell r="L4916">
            <v>31500000</v>
          </cell>
          <cell r="M4916" t="str">
            <v>5.1.5.02.03</v>
          </cell>
        </row>
        <row r="4917">
          <cell r="A4917" t="str">
            <v>51502031296</v>
          </cell>
          <cell r="C4917">
            <v>5</v>
          </cell>
          <cell r="D4917">
            <v>1</v>
          </cell>
          <cell r="E4917">
            <v>5</v>
          </cell>
          <cell r="F4917" t="str">
            <v>02</v>
          </cell>
          <cell r="G4917" t="str">
            <v>03</v>
          </cell>
          <cell r="H4917" t="str">
            <v>1296</v>
          </cell>
          <cell r="J4917" t="str">
            <v>Bantuan Sosial Kepada Sekolah Swasta Untuk Bantuan Siswa Miskin</v>
          </cell>
          <cell r="K4917" t="str">
            <v>Bantuan Sosial untuk Siswa Miskin : MI NW Dasan Lian di Kabupaten Lombok Timur 145 orang</v>
          </cell>
          <cell r="L4917">
            <v>26100000</v>
          </cell>
          <cell r="M4917" t="str">
            <v>5.1.5.02.03</v>
          </cell>
        </row>
        <row r="4918">
          <cell r="A4918" t="str">
            <v>51502031297</v>
          </cell>
          <cell r="C4918">
            <v>5</v>
          </cell>
          <cell r="D4918">
            <v>1</v>
          </cell>
          <cell r="E4918">
            <v>5</v>
          </cell>
          <cell r="F4918" t="str">
            <v>02</v>
          </cell>
          <cell r="G4918" t="str">
            <v>03</v>
          </cell>
          <cell r="H4918" t="str">
            <v>1297</v>
          </cell>
          <cell r="J4918" t="str">
            <v>Bantuan Sosial Kepada Sekolah Swasta Untuk Bantuan Siswa Miskin</v>
          </cell>
          <cell r="K4918" t="str">
            <v>Bantuan Sosial untuk Siswa Miskin : MI.Daarusy Syfaa' Tirpas di Kabupaten Lombok Timur 125 orang</v>
          </cell>
          <cell r="L4918">
            <v>22500000</v>
          </cell>
          <cell r="M4918" t="str">
            <v>5.1.5.02.03</v>
          </cell>
        </row>
        <row r="4919">
          <cell r="A4919" t="str">
            <v>51502031298</v>
          </cell>
          <cell r="C4919">
            <v>5</v>
          </cell>
          <cell r="D4919">
            <v>1</v>
          </cell>
          <cell r="E4919">
            <v>5</v>
          </cell>
          <cell r="F4919" t="str">
            <v>02</v>
          </cell>
          <cell r="G4919" t="str">
            <v>03</v>
          </cell>
          <cell r="H4919" t="str">
            <v>1298</v>
          </cell>
          <cell r="J4919" t="str">
            <v>Bantuan Sosial Kepada Sekolah Swasta Untuk Bantuan Siswa Miskin</v>
          </cell>
          <cell r="K4919" t="str">
            <v>Bantuan Sosial untuk Siswa Miskin : MI NW NO. 2 BORO' TUMBUH di Kabupaten Lombok Timur 143 orang</v>
          </cell>
          <cell r="L4919">
            <v>25740000</v>
          </cell>
          <cell r="M4919" t="str">
            <v>5.1.5.02.03</v>
          </cell>
        </row>
        <row r="4920">
          <cell r="A4920" t="str">
            <v>51502031299</v>
          </cell>
          <cell r="C4920">
            <v>5</v>
          </cell>
          <cell r="D4920">
            <v>1</v>
          </cell>
          <cell r="E4920">
            <v>5</v>
          </cell>
          <cell r="F4920" t="str">
            <v>02</v>
          </cell>
          <cell r="G4920" t="str">
            <v>03</v>
          </cell>
          <cell r="H4920" t="str">
            <v>1299</v>
          </cell>
          <cell r="J4920" t="str">
            <v>Bantuan Sosial Kepada Sekolah Swasta Untuk Bantuan Siswa Miskin</v>
          </cell>
          <cell r="K4920" t="str">
            <v>Bantuan Sosial untuk Siswa Miskin MI Darussalam Al-Kubro di Kabupaten Lombok Timur 68 orang</v>
          </cell>
          <cell r="L4920">
            <v>12240000</v>
          </cell>
          <cell r="M4920" t="str">
            <v>5.1.5.02.03</v>
          </cell>
        </row>
        <row r="4921">
          <cell r="A4921" t="str">
            <v>51502031300</v>
          </cell>
          <cell r="C4921">
            <v>5</v>
          </cell>
          <cell r="D4921">
            <v>1</v>
          </cell>
          <cell r="E4921">
            <v>5</v>
          </cell>
          <cell r="F4921" t="str">
            <v>02</v>
          </cell>
          <cell r="G4921" t="str">
            <v>03</v>
          </cell>
          <cell r="H4921" t="str">
            <v>1300</v>
          </cell>
          <cell r="J4921" t="str">
            <v>Bantuan Sosial Kepada Sekolah Swasta Untuk Bantuan Siswa Miskin</v>
          </cell>
          <cell r="K4921" t="str">
            <v>Bantuan Sosial untuk Siswa Miskin : MI NW KUANG PAOK KEC. SUELA di Kabupaten Lombok Timur 129 orang</v>
          </cell>
          <cell r="L4921">
            <v>23220000</v>
          </cell>
          <cell r="M4921" t="str">
            <v>5.1.5.02.03</v>
          </cell>
        </row>
        <row r="4922">
          <cell r="A4922" t="str">
            <v>51502031301</v>
          </cell>
          <cell r="C4922">
            <v>5</v>
          </cell>
          <cell r="D4922">
            <v>1</v>
          </cell>
          <cell r="E4922">
            <v>5</v>
          </cell>
          <cell r="F4922" t="str">
            <v>02</v>
          </cell>
          <cell r="G4922" t="str">
            <v>03</v>
          </cell>
          <cell r="H4922" t="str">
            <v>1301</v>
          </cell>
          <cell r="J4922" t="str">
            <v>Bantuan Sosial Kepada Sekolah Swasta Untuk Bantuan Siswa Miskin</v>
          </cell>
          <cell r="K4922" t="str">
            <v>Bantuan Sosial untuk Siswa Miskin : MI NW Kabar  di Kabupaten Lombok Timur 199 orang</v>
          </cell>
          <cell r="L4922">
            <v>35820000</v>
          </cell>
          <cell r="M4922" t="str">
            <v>5.1.5.02.03</v>
          </cell>
        </row>
        <row r="4923">
          <cell r="A4923" t="str">
            <v>51502031302</v>
          </cell>
          <cell r="C4923">
            <v>5</v>
          </cell>
          <cell r="D4923">
            <v>1</v>
          </cell>
          <cell r="E4923">
            <v>5</v>
          </cell>
          <cell r="F4923" t="str">
            <v>02</v>
          </cell>
          <cell r="G4923" t="str">
            <v>03</v>
          </cell>
          <cell r="H4923" t="str">
            <v>1302</v>
          </cell>
          <cell r="J4923" t="str">
            <v>Bantuan Sosial Kepada Sekolah Swasta Untuk Bantuan Siswa Miskin</v>
          </cell>
          <cell r="K4923" t="str">
            <v>Bantuan Sosial untuk Siswa Miskin : MI NW Montong Beter di Kabupaten Lombok Timur 121 orang</v>
          </cell>
          <cell r="L4923">
            <v>21780000</v>
          </cell>
          <cell r="M4923" t="str">
            <v>5.1.5.02.03</v>
          </cell>
        </row>
        <row r="4924">
          <cell r="A4924" t="str">
            <v>51502031303</v>
          </cell>
          <cell r="C4924">
            <v>5</v>
          </cell>
          <cell r="D4924">
            <v>1</v>
          </cell>
          <cell r="E4924">
            <v>5</v>
          </cell>
          <cell r="F4924" t="str">
            <v>02</v>
          </cell>
          <cell r="G4924" t="str">
            <v>03</v>
          </cell>
          <cell r="H4924" t="str">
            <v>1303</v>
          </cell>
          <cell r="J4924" t="str">
            <v>Bantuan Sosial Kepada Sekolah Swasta Untuk Bantuan Siswa Miskin</v>
          </cell>
          <cell r="K4924" t="str">
            <v>Bantuan Sosial untuk Siswa Miskin MI MUHAMMADIYAH KELAYU di Kabupaten Lombok Timur 52 orang</v>
          </cell>
          <cell r="L4924">
            <v>9360000</v>
          </cell>
          <cell r="M4924" t="str">
            <v>5.1.5.02.03</v>
          </cell>
        </row>
        <row r="4925">
          <cell r="A4925" t="str">
            <v>51502031304</v>
          </cell>
          <cell r="C4925">
            <v>5</v>
          </cell>
          <cell r="D4925">
            <v>1</v>
          </cell>
          <cell r="E4925">
            <v>5</v>
          </cell>
          <cell r="F4925" t="str">
            <v>02</v>
          </cell>
          <cell r="G4925" t="str">
            <v>03</v>
          </cell>
          <cell r="H4925" t="str">
            <v>1304</v>
          </cell>
          <cell r="J4925" t="str">
            <v>Bantuan Sosial Kepada Sekolah Swasta Untuk Bantuan Siswa Miskin</v>
          </cell>
          <cell r="K4925" t="str">
            <v>Bantuan Sosial untuk Siswa Miskin : MI MT Wanasaba di Kabupaten Lombok Timur 85 orang</v>
          </cell>
          <cell r="L4925">
            <v>15300000</v>
          </cell>
          <cell r="M4925" t="str">
            <v>5.1.5.02.03</v>
          </cell>
        </row>
        <row r="4926">
          <cell r="A4926" t="str">
            <v>51502031305</v>
          </cell>
          <cell r="C4926">
            <v>5</v>
          </cell>
          <cell r="D4926">
            <v>1</v>
          </cell>
          <cell r="E4926">
            <v>5</v>
          </cell>
          <cell r="F4926" t="str">
            <v>02</v>
          </cell>
          <cell r="G4926" t="str">
            <v>03</v>
          </cell>
          <cell r="H4926" t="str">
            <v>1305</v>
          </cell>
          <cell r="J4926" t="str">
            <v>Bantuan Sosial Kepada Sekolah Swasta Untuk Bantuan Siswa Miskin</v>
          </cell>
          <cell r="K4926" t="str">
            <v>Bantuan Sosial untuk Siswa Miskin MI NW 2 PANCOR di Kabupaten Lombok Timur 151 orang</v>
          </cell>
          <cell r="L4926">
            <v>27180000</v>
          </cell>
          <cell r="M4926" t="str">
            <v>5.1.5.02.03</v>
          </cell>
        </row>
        <row r="4927">
          <cell r="A4927" t="str">
            <v>51502031306</v>
          </cell>
          <cell r="C4927">
            <v>5</v>
          </cell>
          <cell r="D4927">
            <v>1</v>
          </cell>
          <cell r="E4927">
            <v>5</v>
          </cell>
          <cell r="F4927" t="str">
            <v>02</v>
          </cell>
          <cell r="G4927" t="str">
            <v>03</v>
          </cell>
          <cell r="H4927" t="str">
            <v>1306</v>
          </cell>
          <cell r="J4927" t="str">
            <v>Bantuan Sosial Kepada Sekolah Swasta Untuk Bantuan Siswa Miskin</v>
          </cell>
          <cell r="K4927" t="str">
            <v>Bantuan Sosial untuk Siswa Miskin : MI NW GEGEK LIQAK di Kabupaten Lombok Timur 74 orang</v>
          </cell>
          <cell r="L4927">
            <v>13320000</v>
          </cell>
          <cell r="M4927" t="str">
            <v>5.1.5.02.03</v>
          </cell>
        </row>
        <row r="4928">
          <cell r="A4928" t="str">
            <v>51502031307</v>
          </cell>
          <cell r="C4928">
            <v>5</v>
          </cell>
          <cell r="D4928">
            <v>1</v>
          </cell>
          <cell r="E4928">
            <v>5</v>
          </cell>
          <cell r="F4928" t="str">
            <v>02</v>
          </cell>
          <cell r="G4928" t="str">
            <v>03</v>
          </cell>
          <cell r="H4928" t="str">
            <v>1307</v>
          </cell>
          <cell r="J4928" t="str">
            <v>Bantuan Sosial Kepada Sekolah Swasta Untuk Bantuan Siswa Miskin</v>
          </cell>
          <cell r="K4928" t="str">
            <v>Bantuan Sosial untuk Siswa Miskin : MI Al-Hasaniyah NW Bimbi di Kabupaten Lombok Timur 69 orang</v>
          </cell>
          <cell r="L4928">
            <v>12420000</v>
          </cell>
          <cell r="M4928" t="str">
            <v>5.1.5.02.03</v>
          </cell>
        </row>
        <row r="4929">
          <cell r="A4929" t="str">
            <v>51502031308</v>
          </cell>
          <cell r="C4929">
            <v>5</v>
          </cell>
          <cell r="D4929">
            <v>1</v>
          </cell>
          <cell r="E4929">
            <v>5</v>
          </cell>
          <cell r="F4929" t="str">
            <v>02</v>
          </cell>
          <cell r="G4929" t="str">
            <v>03</v>
          </cell>
          <cell r="H4929" t="str">
            <v>1308</v>
          </cell>
          <cell r="J4929" t="str">
            <v>Bantuan Sosial Kepada Sekolah Swasta Untuk Bantuan Siswa Miskin</v>
          </cell>
          <cell r="K4929" t="str">
            <v>Bantuan Sosial untuk Siswa Miskin : MI NW Dames di Kabupaten Lombok Timur 166 orang</v>
          </cell>
          <cell r="L4929">
            <v>29880000</v>
          </cell>
          <cell r="M4929" t="str">
            <v>5.1.5.02.03</v>
          </cell>
        </row>
        <row r="4930">
          <cell r="A4930" t="str">
            <v>51502031309</v>
          </cell>
          <cell r="C4930">
            <v>5</v>
          </cell>
          <cell r="D4930">
            <v>1</v>
          </cell>
          <cell r="E4930">
            <v>5</v>
          </cell>
          <cell r="F4930" t="str">
            <v>02</v>
          </cell>
          <cell r="G4930" t="str">
            <v>03</v>
          </cell>
          <cell r="H4930" t="str">
            <v>1309</v>
          </cell>
          <cell r="J4930" t="str">
            <v>Bantuan Sosial Kepada Sekolah Swasta Untuk Bantuan Siswa Miskin</v>
          </cell>
          <cell r="K4930" t="str">
            <v>Bantuan Sosial untuk Siswa Miskin : MI NW LIQAUL AMAL di Kabupaten Lombok Timur 124 orang</v>
          </cell>
          <cell r="L4930">
            <v>22320000</v>
          </cell>
          <cell r="M4930" t="str">
            <v>5.1.5.02.03</v>
          </cell>
        </row>
        <row r="4931">
          <cell r="A4931" t="str">
            <v>51502031310</v>
          </cell>
          <cell r="C4931">
            <v>5</v>
          </cell>
          <cell r="D4931">
            <v>1</v>
          </cell>
          <cell r="E4931">
            <v>5</v>
          </cell>
          <cell r="F4931" t="str">
            <v>02</v>
          </cell>
          <cell r="G4931" t="str">
            <v>03</v>
          </cell>
          <cell r="H4931" t="str">
            <v>1310</v>
          </cell>
          <cell r="J4931" t="str">
            <v>Bantuan Sosial Kepada Sekolah Swasta Untuk Bantuan Siswa Miskin</v>
          </cell>
          <cell r="K4931" t="str">
            <v>Bantuan Sosial untuk Siswa Miskin : MI NW LB.LOMBOK di Kabupaten Lombok Timur 332 orang</v>
          </cell>
          <cell r="L4931">
            <v>59760000</v>
          </cell>
          <cell r="M4931" t="str">
            <v>5.1.5.02.03</v>
          </cell>
        </row>
        <row r="4932">
          <cell r="A4932" t="str">
            <v>51502031311</v>
          </cell>
          <cell r="C4932">
            <v>5</v>
          </cell>
          <cell r="D4932">
            <v>1</v>
          </cell>
          <cell r="E4932">
            <v>5</v>
          </cell>
          <cell r="F4932" t="str">
            <v>02</v>
          </cell>
          <cell r="G4932" t="str">
            <v>03</v>
          </cell>
          <cell r="H4932" t="str">
            <v>1311</v>
          </cell>
          <cell r="J4932" t="str">
            <v>Bantuan Sosial Kepada Sekolah Swasta Untuk Bantuan Siswa Miskin</v>
          </cell>
          <cell r="K4932" t="str">
            <v>Bantuan Sosial untuk Siswa Miskin : MI NW BEBURUNG di Kabupaten Lombok Timur 166 orang</v>
          </cell>
          <cell r="L4932">
            <v>29880000</v>
          </cell>
          <cell r="M4932" t="str">
            <v>5.1.5.02.03</v>
          </cell>
        </row>
        <row r="4933">
          <cell r="A4933" t="str">
            <v>51502031312</v>
          </cell>
          <cell r="C4933">
            <v>5</v>
          </cell>
          <cell r="D4933">
            <v>1</v>
          </cell>
          <cell r="E4933">
            <v>5</v>
          </cell>
          <cell r="F4933" t="str">
            <v>02</v>
          </cell>
          <cell r="G4933" t="str">
            <v>03</v>
          </cell>
          <cell r="H4933" t="str">
            <v>1312</v>
          </cell>
          <cell r="J4933" t="str">
            <v>Bantuan Sosial Kepada Sekolah Swasta Untuk Bantuan Siswa Miskin</v>
          </cell>
          <cell r="K4933" t="str">
            <v>Bantuan Sosial untuk Siswa Miskin : MI BW NW NO 1 Rensing  di Kabupaten Lombok Timur 87 orang</v>
          </cell>
          <cell r="L4933">
            <v>15660000</v>
          </cell>
          <cell r="M4933" t="str">
            <v>5.1.5.02.03</v>
          </cell>
        </row>
        <row r="4934">
          <cell r="A4934" t="str">
            <v>51502031313</v>
          </cell>
          <cell r="C4934">
            <v>5</v>
          </cell>
          <cell r="D4934">
            <v>1</v>
          </cell>
          <cell r="E4934">
            <v>5</v>
          </cell>
          <cell r="F4934" t="str">
            <v>02</v>
          </cell>
          <cell r="G4934" t="str">
            <v>03</v>
          </cell>
          <cell r="H4934" t="str">
            <v>1313</v>
          </cell>
          <cell r="J4934" t="str">
            <v>Bantuan Sosial Kepada Sekolah Swasta Untuk Bantuan Siswa Miskin</v>
          </cell>
          <cell r="K4934" t="str">
            <v>Bantuan Sosial untuk Siswa Miskin MI NW Kwangwai di Kabupaten Lombok Timur 96 orang</v>
          </cell>
          <cell r="L4934">
            <v>17280000</v>
          </cell>
          <cell r="M4934" t="str">
            <v>5.1.5.02.03</v>
          </cell>
        </row>
        <row r="4935">
          <cell r="A4935" t="str">
            <v>51502031314</v>
          </cell>
          <cell r="C4935">
            <v>5</v>
          </cell>
          <cell r="D4935">
            <v>1</v>
          </cell>
          <cell r="E4935">
            <v>5</v>
          </cell>
          <cell r="F4935" t="str">
            <v>02</v>
          </cell>
          <cell r="G4935" t="str">
            <v>03</v>
          </cell>
          <cell r="H4935" t="str">
            <v>1314</v>
          </cell>
          <cell r="J4935" t="str">
            <v>Bantuan Sosial Kepada Sekolah Swasta Untuk Bantuan Siswa Miskin</v>
          </cell>
          <cell r="K4935" t="str">
            <v>Bantuan Sosial untuk Siswa Miskin : MI AN-NABAWIYYAH NW GELANGGANG di Kabupaten Lombok Timur 46 orang</v>
          </cell>
          <cell r="L4935">
            <v>8280000</v>
          </cell>
          <cell r="M4935" t="str">
            <v>5.1.5.02.03</v>
          </cell>
        </row>
        <row r="4936">
          <cell r="A4936" t="str">
            <v>51502031315</v>
          </cell>
          <cell r="C4936">
            <v>5</v>
          </cell>
          <cell r="D4936">
            <v>1</v>
          </cell>
          <cell r="E4936">
            <v>5</v>
          </cell>
          <cell r="F4936" t="str">
            <v>02</v>
          </cell>
          <cell r="G4936" t="str">
            <v>03</v>
          </cell>
          <cell r="H4936" t="str">
            <v>1315</v>
          </cell>
          <cell r="J4936" t="str">
            <v>Bantuan Sosial Kepada Sekolah Swasta Untuk Bantuan Siswa Miskin</v>
          </cell>
          <cell r="K4936" t="str">
            <v>Bantuan Sosial untuk Siswa Miskin MI AL-KHAIR KARANG BARU di Kabupaten Lombok Timur 63 orang</v>
          </cell>
          <cell r="L4936">
            <v>11340000</v>
          </cell>
          <cell r="M4936" t="str">
            <v>5.1.5.02.03</v>
          </cell>
        </row>
        <row r="4937">
          <cell r="A4937" t="str">
            <v>51502031316</v>
          </cell>
          <cell r="C4937">
            <v>5</v>
          </cell>
          <cell r="D4937">
            <v>1</v>
          </cell>
          <cell r="E4937">
            <v>5</v>
          </cell>
          <cell r="F4937" t="str">
            <v>02</v>
          </cell>
          <cell r="G4937" t="str">
            <v>03</v>
          </cell>
          <cell r="H4937" t="str">
            <v>1316</v>
          </cell>
          <cell r="J4937" t="str">
            <v>Bantuan Sosial Kepada Sekolah Swasta Untuk Bantuan Siswa Miskin</v>
          </cell>
          <cell r="K4937" t="str">
            <v>Bantuan Sosial untuk Siswa Miskin : MI NW Gelogor di Kabupaten Lombok Timur 87 orang</v>
          </cell>
          <cell r="L4937">
            <v>15660000</v>
          </cell>
          <cell r="M4937" t="str">
            <v>5.1.5.02.03</v>
          </cell>
        </row>
        <row r="4938">
          <cell r="A4938" t="str">
            <v>51502031317</v>
          </cell>
          <cell r="C4938">
            <v>5</v>
          </cell>
          <cell r="D4938">
            <v>1</v>
          </cell>
          <cell r="E4938">
            <v>5</v>
          </cell>
          <cell r="F4938" t="str">
            <v>02</v>
          </cell>
          <cell r="G4938" t="str">
            <v>03</v>
          </cell>
          <cell r="H4938" t="str">
            <v>1317</v>
          </cell>
          <cell r="J4938" t="str">
            <v>Bantuan Sosial Kepada Sekolah Swasta Untuk Bantuan Siswa Miskin</v>
          </cell>
          <cell r="K4938" t="str">
            <v>Bantuan Sosial untuk Siswa Miskin : MI. Barokatul Walidain Rarangan di Kabupaten Lombok Timur 60 orang</v>
          </cell>
          <cell r="L4938">
            <v>10800000</v>
          </cell>
          <cell r="M4938" t="str">
            <v>5.1.5.02.03</v>
          </cell>
        </row>
        <row r="4939">
          <cell r="A4939" t="str">
            <v>51502031318</v>
          </cell>
          <cell r="C4939">
            <v>5</v>
          </cell>
          <cell r="D4939">
            <v>1</v>
          </cell>
          <cell r="E4939">
            <v>5</v>
          </cell>
          <cell r="F4939" t="str">
            <v>02</v>
          </cell>
          <cell r="G4939" t="str">
            <v>03</v>
          </cell>
          <cell r="H4939" t="str">
            <v>1318</v>
          </cell>
          <cell r="J4939" t="str">
            <v>Bantuan Sosial Kepada Sekolah Swasta Untuk Bantuan Siswa Miskin</v>
          </cell>
          <cell r="K4939" t="str">
            <v>Bantuan Sosial untuk Siswa Miskin : MI NW DASAN JERUA     di Kabupaten Lombok Timur 140 orang</v>
          </cell>
          <cell r="L4939">
            <v>25200000</v>
          </cell>
          <cell r="M4939" t="str">
            <v>5.1.5.02.03</v>
          </cell>
        </row>
        <row r="4940">
          <cell r="A4940" t="str">
            <v>51502031319</v>
          </cell>
          <cell r="C4940">
            <v>5</v>
          </cell>
          <cell r="D4940">
            <v>1</v>
          </cell>
          <cell r="E4940">
            <v>5</v>
          </cell>
          <cell r="F4940" t="str">
            <v>02</v>
          </cell>
          <cell r="G4940" t="str">
            <v>03</v>
          </cell>
          <cell r="H4940" t="str">
            <v>1319</v>
          </cell>
          <cell r="J4940" t="str">
            <v>Bantuan Sosial Kepada Sekolah Swasta Untuk Bantuan Siswa Miskin</v>
          </cell>
          <cell r="K4940" t="str">
            <v>Bantuan Sosial untuk Siswa Miskin MI MT BILOK PITUNG di Kabupaten Lombok Timur 48 orang</v>
          </cell>
          <cell r="L4940">
            <v>8640000</v>
          </cell>
          <cell r="M4940" t="str">
            <v>5.1.5.02.03</v>
          </cell>
        </row>
        <row r="4941">
          <cell r="A4941" t="str">
            <v>51502031320</v>
          </cell>
          <cell r="C4941">
            <v>5</v>
          </cell>
          <cell r="D4941">
            <v>1</v>
          </cell>
          <cell r="E4941">
            <v>5</v>
          </cell>
          <cell r="F4941" t="str">
            <v>02</v>
          </cell>
          <cell r="G4941" t="str">
            <v>03</v>
          </cell>
          <cell r="H4941" t="str">
            <v>1320</v>
          </cell>
          <cell r="J4941" t="str">
            <v>Bantuan Sosial Kepada Sekolah Swasta Untuk Bantuan Siswa Miskin</v>
          </cell>
          <cell r="K4941" t="str">
            <v>Bantuan Sosial untuk Siswa Miskin : MI NW TANGAR LINGSAR di Kabupaten Lombok Timur 127 orang</v>
          </cell>
          <cell r="L4941">
            <v>22860000</v>
          </cell>
          <cell r="M4941" t="str">
            <v>5.1.5.02.03</v>
          </cell>
        </row>
        <row r="4942">
          <cell r="A4942" t="str">
            <v>51502031321</v>
          </cell>
          <cell r="C4942">
            <v>5</v>
          </cell>
          <cell r="D4942">
            <v>1</v>
          </cell>
          <cell r="E4942">
            <v>5</v>
          </cell>
          <cell r="F4942" t="str">
            <v>02</v>
          </cell>
          <cell r="G4942" t="str">
            <v>03</v>
          </cell>
          <cell r="H4942" t="str">
            <v>1321</v>
          </cell>
          <cell r="J4942" t="str">
            <v>Bantuan Sosial Kepada Sekolah Swasta Untuk Bantuan Siswa Miskin</v>
          </cell>
          <cell r="K4942" t="str">
            <v>Bantuan Sosial untuk Siswa Miskin : MI.NW.KUMBUNG di Kabupaten Lombok Timur 97 orang</v>
          </cell>
          <cell r="L4942">
            <v>17460000</v>
          </cell>
          <cell r="M4942" t="str">
            <v>5.1.5.02.03</v>
          </cell>
        </row>
        <row r="4943">
          <cell r="A4943" t="str">
            <v>51502031322</v>
          </cell>
          <cell r="C4943">
            <v>5</v>
          </cell>
          <cell r="D4943">
            <v>1</v>
          </cell>
          <cell r="E4943">
            <v>5</v>
          </cell>
          <cell r="F4943" t="str">
            <v>02</v>
          </cell>
          <cell r="G4943" t="str">
            <v>03</v>
          </cell>
          <cell r="H4943" t="str">
            <v>1322</v>
          </cell>
          <cell r="J4943" t="str">
            <v>Bantuan Sosial Kepada Sekolah Swasta Untuk Bantuan Siswa Miskin</v>
          </cell>
          <cell r="K4943" t="str">
            <v>Bantuan Sosial untuk Siswa Miskin : MI. NW. TEGARON di Kabupaten Lombok Timur 166 orang</v>
          </cell>
          <cell r="L4943">
            <v>29880000</v>
          </cell>
          <cell r="M4943" t="str">
            <v>5.1.5.02.03</v>
          </cell>
        </row>
        <row r="4944">
          <cell r="A4944" t="str">
            <v>51502031323</v>
          </cell>
          <cell r="C4944">
            <v>5</v>
          </cell>
          <cell r="D4944">
            <v>1</v>
          </cell>
          <cell r="E4944">
            <v>5</v>
          </cell>
          <cell r="F4944" t="str">
            <v>02</v>
          </cell>
          <cell r="G4944" t="str">
            <v>03</v>
          </cell>
          <cell r="H4944" t="str">
            <v>1323</v>
          </cell>
          <cell r="J4944" t="str">
            <v>Bantuan Sosial Kepada Sekolah Swasta Untuk Bantuan Siswa Miskin</v>
          </cell>
          <cell r="K4944" t="str">
            <v>Bantuan Sosial untuk Siswa Miskin : MI NW LENGKOK di Kabupaten Lombok Timur 94 orang</v>
          </cell>
          <cell r="L4944">
            <v>16920000</v>
          </cell>
          <cell r="M4944" t="str">
            <v>5.1.5.02.03</v>
          </cell>
        </row>
        <row r="4945">
          <cell r="A4945" t="str">
            <v>51502031324</v>
          </cell>
          <cell r="C4945">
            <v>5</v>
          </cell>
          <cell r="D4945">
            <v>1</v>
          </cell>
          <cell r="E4945">
            <v>5</v>
          </cell>
          <cell r="F4945" t="str">
            <v>02</v>
          </cell>
          <cell r="G4945" t="str">
            <v>03</v>
          </cell>
          <cell r="H4945" t="str">
            <v>1324</v>
          </cell>
          <cell r="J4945" t="str">
            <v>Bantuan Sosial Kepada Sekolah Swasta Untuk Bantuan Siswa Miskin</v>
          </cell>
          <cell r="K4945" t="str">
            <v>Bantuan Sosial untuk Siswa Miskin : MI NW Gerisak  di Kabupaten Lombok Timur 105 orang</v>
          </cell>
          <cell r="L4945">
            <v>18900000</v>
          </cell>
          <cell r="M4945" t="str">
            <v>5.1.5.02.03</v>
          </cell>
        </row>
        <row r="4946">
          <cell r="A4946" t="str">
            <v>51502031325</v>
          </cell>
          <cell r="C4946">
            <v>5</v>
          </cell>
          <cell r="D4946">
            <v>1</v>
          </cell>
          <cell r="E4946">
            <v>5</v>
          </cell>
          <cell r="F4946" t="str">
            <v>02</v>
          </cell>
          <cell r="G4946" t="str">
            <v>03</v>
          </cell>
          <cell r="H4946" t="str">
            <v>1325</v>
          </cell>
          <cell r="J4946" t="str">
            <v>Bantuan Sosial Kepada Sekolah Swasta Untuk Bantuan Siswa Miskin</v>
          </cell>
          <cell r="K4946" t="str">
            <v>Bantuan Sosial untuk Siswa Miskin MI IHWANUL MUSLIMIN NW RAMBAN BIAK di Kabupaten Lombok Timur 160 orang</v>
          </cell>
          <cell r="L4946">
            <v>28800000</v>
          </cell>
          <cell r="M4946" t="str">
            <v>5.1.5.02.03</v>
          </cell>
        </row>
        <row r="4947">
          <cell r="A4947" t="str">
            <v>51502031326</v>
          </cell>
          <cell r="C4947">
            <v>5</v>
          </cell>
          <cell r="D4947">
            <v>1</v>
          </cell>
          <cell r="E4947">
            <v>5</v>
          </cell>
          <cell r="F4947" t="str">
            <v>02</v>
          </cell>
          <cell r="G4947" t="str">
            <v>03</v>
          </cell>
          <cell r="H4947" t="str">
            <v>1326</v>
          </cell>
          <cell r="J4947" t="str">
            <v>Bantuan Sosial Kepada Sekolah Swasta Untuk Bantuan Siswa Miskin</v>
          </cell>
          <cell r="K4947" t="str">
            <v>Bantuan Sosial untuk Siswa Miskin : MI NW Wakan di Kabupaten Lombok Timur 142 orang</v>
          </cell>
          <cell r="L4947">
            <v>25560000</v>
          </cell>
          <cell r="M4947" t="str">
            <v>5.1.5.02.03</v>
          </cell>
        </row>
        <row r="4948">
          <cell r="A4948" t="str">
            <v>51502031327</v>
          </cell>
          <cell r="C4948">
            <v>5</v>
          </cell>
          <cell r="D4948">
            <v>1</v>
          </cell>
          <cell r="E4948">
            <v>5</v>
          </cell>
          <cell r="F4948" t="str">
            <v>02</v>
          </cell>
          <cell r="G4948" t="str">
            <v>03</v>
          </cell>
          <cell r="H4948" t="str">
            <v>1327</v>
          </cell>
          <cell r="J4948" t="str">
            <v>Bantuan Sosial Kepada Sekolah Swasta Untuk Bantuan Siswa Miskin</v>
          </cell>
          <cell r="K4948" t="str">
            <v>Bantuan Sosial untuk Siswa Miskin : MADRASAH IBTIDA'IYAH NW TIBU JORONG di Kabupaten Lombok Timur 30 orang</v>
          </cell>
          <cell r="L4948">
            <v>5400000</v>
          </cell>
          <cell r="M4948" t="str">
            <v>5.1.5.02.03</v>
          </cell>
        </row>
        <row r="4949">
          <cell r="A4949" t="str">
            <v>51502031328</v>
          </cell>
          <cell r="C4949">
            <v>5</v>
          </cell>
          <cell r="D4949">
            <v>1</v>
          </cell>
          <cell r="E4949">
            <v>5</v>
          </cell>
          <cell r="F4949" t="str">
            <v>02</v>
          </cell>
          <cell r="G4949" t="str">
            <v>03</v>
          </cell>
          <cell r="H4949" t="str">
            <v>1328</v>
          </cell>
          <cell r="J4949" t="str">
            <v>Bantuan Sosial Kepada Sekolah Swasta Untuk Bantuan Siswa Miskin</v>
          </cell>
          <cell r="K4949" t="str">
            <v>Bantuan Sosial untuk Siswa Miskin MI PASTABIKUL KHAIROT NW KECEGO di Kabupaten Lombok Timur 95 orang</v>
          </cell>
          <cell r="L4949">
            <v>17100000</v>
          </cell>
          <cell r="M4949" t="str">
            <v>5.1.5.02.03</v>
          </cell>
        </row>
        <row r="4950">
          <cell r="A4950" t="str">
            <v>51502031329</v>
          </cell>
          <cell r="C4950">
            <v>5</v>
          </cell>
          <cell r="D4950">
            <v>1</v>
          </cell>
          <cell r="E4950">
            <v>5</v>
          </cell>
          <cell r="F4950" t="str">
            <v>02</v>
          </cell>
          <cell r="G4950" t="str">
            <v>03</v>
          </cell>
          <cell r="H4950" t="str">
            <v>1329</v>
          </cell>
          <cell r="J4950" t="str">
            <v>Bantuan Sosial Kepada Sekolah Swasta Untuk Bantuan Siswa Miskin</v>
          </cell>
          <cell r="K4950" t="str">
            <v>Bantuan Sosial untuk Siswa Miskin MI NW SWANGI GENTENG di Kabupaten Lombok Timur 79 orang</v>
          </cell>
          <cell r="L4950">
            <v>14220000</v>
          </cell>
          <cell r="M4950" t="str">
            <v>5.1.5.02.03</v>
          </cell>
        </row>
        <row r="4951">
          <cell r="A4951" t="str">
            <v>51502031330</v>
          </cell>
          <cell r="C4951">
            <v>5</v>
          </cell>
          <cell r="D4951">
            <v>1</v>
          </cell>
          <cell r="E4951">
            <v>5</v>
          </cell>
          <cell r="F4951" t="str">
            <v>02</v>
          </cell>
          <cell r="G4951" t="str">
            <v>03</v>
          </cell>
          <cell r="H4951" t="str">
            <v>1330</v>
          </cell>
          <cell r="J4951" t="str">
            <v>Bantuan Sosial Kepada Sekolah Swasta Untuk Bantuan Siswa Miskin</v>
          </cell>
          <cell r="K4951" t="str">
            <v>Bantuan Sosial untuk Siswa Miskin :  MI  NW  Dasan  Bisa di Kabupaten Lombok Timur 51 orang</v>
          </cell>
          <cell r="L4951">
            <v>9180000</v>
          </cell>
          <cell r="M4951" t="str">
            <v>5.1.5.02.03</v>
          </cell>
        </row>
        <row r="4952">
          <cell r="A4952" t="str">
            <v>51502031331</v>
          </cell>
          <cell r="C4952">
            <v>5</v>
          </cell>
          <cell r="D4952">
            <v>1</v>
          </cell>
          <cell r="E4952">
            <v>5</v>
          </cell>
          <cell r="F4952" t="str">
            <v>02</v>
          </cell>
          <cell r="G4952" t="str">
            <v>03</v>
          </cell>
          <cell r="H4952" t="str">
            <v>1331</v>
          </cell>
          <cell r="J4952" t="str">
            <v>Bantuan Sosial Kepada Sekolah Swasta Untuk Bantuan Siswa Miskin</v>
          </cell>
          <cell r="K4952" t="str">
            <v>Bantuan Sosial untuk Siswa Miskin MI NAWARUL UYUN NW 2 TUTU di Kabupaten Lombok Timur 61 orang</v>
          </cell>
          <cell r="L4952">
            <v>10980000</v>
          </cell>
          <cell r="M4952" t="str">
            <v>5.1.5.02.03</v>
          </cell>
        </row>
        <row r="4953">
          <cell r="A4953" t="str">
            <v>51502031332</v>
          </cell>
          <cell r="C4953">
            <v>5</v>
          </cell>
          <cell r="D4953">
            <v>1</v>
          </cell>
          <cell r="E4953">
            <v>5</v>
          </cell>
          <cell r="F4953" t="str">
            <v>02</v>
          </cell>
          <cell r="G4953" t="str">
            <v>03</v>
          </cell>
          <cell r="H4953" t="str">
            <v>1332</v>
          </cell>
          <cell r="J4953" t="str">
            <v>Bantuan Sosial Kepada Sekolah Swasta Untuk Bantuan Siswa Miskin</v>
          </cell>
          <cell r="K4953" t="str">
            <v>Bantuan Sosial untuk Siswa Miskin : MINW Pringgabaya di Kabupaten Lombok Timur 140 orang</v>
          </cell>
          <cell r="L4953">
            <v>25200000</v>
          </cell>
          <cell r="M4953" t="str">
            <v>5.1.5.02.03</v>
          </cell>
        </row>
        <row r="4954">
          <cell r="A4954" t="str">
            <v>51502031333</v>
          </cell>
          <cell r="C4954">
            <v>5</v>
          </cell>
          <cell r="D4954">
            <v>1</v>
          </cell>
          <cell r="E4954">
            <v>5</v>
          </cell>
          <cell r="F4954" t="str">
            <v>02</v>
          </cell>
          <cell r="G4954" t="str">
            <v>03</v>
          </cell>
          <cell r="H4954" t="str">
            <v>1333</v>
          </cell>
          <cell r="J4954" t="str">
            <v>Bantuan Sosial Kepada Sekolah Swasta Untuk Bantuan Siswa Miskin</v>
          </cell>
          <cell r="K4954" t="str">
            <v>Bantuan Sosial untuk Siswa Miskin : MI MARAQITTA'LIMAT TEMBENG PUTIK di Kabupaten Lombok Timur 216 orang</v>
          </cell>
          <cell r="L4954">
            <v>38880000</v>
          </cell>
          <cell r="M4954" t="str">
            <v>5.1.5.02.03</v>
          </cell>
        </row>
        <row r="4955">
          <cell r="A4955" t="str">
            <v>51502031334</v>
          </cell>
          <cell r="C4955">
            <v>5</v>
          </cell>
          <cell r="D4955">
            <v>1</v>
          </cell>
          <cell r="E4955">
            <v>5</v>
          </cell>
          <cell r="F4955" t="str">
            <v>02</v>
          </cell>
          <cell r="G4955" t="str">
            <v>03</v>
          </cell>
          <cell r="H4955" t="str">
            <v>1334</v>
          </cell>
          <cell r="J4955" t="str">
            <v>Bantuan Sosial Kepada Sekolah Swasta Untuk Bantuan Siswa Miskin</v>
          </cell>
          <cell r="K4955" t="str">
            <v>Bantuan Sosial untuk Siswa Miskin : MI MUHAMMADIYAH TANJUNG di Kabupaten Lombok Timur 56 orang</v>
          </cell>
          <cell r="L4955">
            <v>10080000</v>
          </cell>
          <cell r="M4955" t="str">
            <v>5.1.5.02.03</v>
          </cell>
        </row>
        <row r="4956">
          <cell r="A4956" t="str">
            <v>51502031335</v>
          </cell>
          <cell r="C4956">
            <v>5</v>
          </cell>
          <cell r="D4956">
            <v>1</v>
          </cell>
          <cell r="E4956">
            <v>5</v>
          </cell>
          <cell r="F4956" t="str">
            <v>02</v>
          </cell>
          <cell r="G4956" t="str">
            <v>03</v>
          </cell>
          <cell r="H4956" t="str">
            <v>1335</v>
          </cell>
          <cell r="J4956" t="str">
            <v>Bantuan Sosial Kepada Sekolah Swasta Untuk Bantuan Siswa Miskin</v>
          </cell>
          <cell r="K4956" t="str">
            <v>Bantuan Sosial untuk Siswa Miskin :MIN Gunung Rajak di Kabupaten Lombok Timur 332 orang</v>
          </cell>
          <cell r="L4956">
            <v>59760000</v>
          </cell>
          <cell r="M4956" t="str">
            <v>5.1.5.02.03</v>
          </cell>
        </row>
        <row r="4957">
          <cell r="A4957" t="str">
            <v>51502031336</v>
          </cell>
          <cell r="C4957">
            <v>5</v>
          </cell>
          <cell r="D4957">
            <v>1</v>
          </cell>
          <cell r="E4957">
            <v>5</v>
          </cell>
          <cell r="F4957" t="str">
            <v>02</v>
          </cell>
          <cell r="G4957" t="str">
            <v>03</v>
          </cell>
          <cell r="H4957" t="str">
            <v>1336</v>
          </cell>
          <cell r="J4957" t="str">
            <v>Bantuan Sosial Kepada Sekolah Swasta Untuk Bantuan Siswa Miskin</v>
          </cell>
          <cell r="K4957" t="str">
            <v>Bantuan Sosial untuk Siswa Miskin : MI NW Mengkuru di Kabupaten Lombok Timur 160 orang</v>
          </cell>
          <cell r="L4957">
            <v>28800000</v>
          </cell>
          <cell r="M4957" t="str">
            <v>5.1.5.02.03</v>
          </cell>
        </row>
        <row r="4958">
          <cell r="A4958" t="str">
            <v>51502031337</v>
          </cell>
          <cell r="C4958">
            <v>5</v>
          </cell>
          <cell r="D4958">
            <v>1</v>
          </cell>
          <cell r="E4958">
            <v>5</v>
          </cell>
          <cell r="F4958" t="str">
            <v>02</v>
          </cell>
          <cell r="G4958" t="str">
            <v>03</v>
          </cell>
          <cell r="H4958" t="str">
            <v>1337</v>
          </cell>
          <cell r="J4958" t="str">
            <v>Bantuan Sosial Kepada Sekolah Swasta Untuk Bantuan Siswa Miskin</v>
          </cell>
          <cell r="K4958" t="str">
            <v>Bantuan Sosial untuk Siswa Miskin : MI NW MAJUWET di Kabupaten Lombok Timur 141 orang</v>
          </cell>
          <cell r="L4958">
            <v>25380000</v>
          </cell>
          <cell r="M4958" t="str">
            <v>5.1.5.02.03</v>
          </cell>
        </row>
        <row r="4959">
          <cell r="A4959" t="str">
            <v>51502031338</v>
          </cell>
          <cell r="C4959">
            <v>5</v>
          </cell>
          <cell r="D4959">
            <v>1</v>
          </cell>
          <cell r="E4959">
            <v>5</v>
          </cell>
          <cell r="F4959" t="str">
            <v>02</v>
          </cell>
          <cell r="G4959" t="str">
            <v>03</v>
          </cell>
          <cell r="H4959" t="str">
            <v>1338</v>
          </cell>
          <cell r="J4959" t="str">
            <v>Bantuan Sosial Kepada Sekolah Swasta Untuk Bantuan Siswa Miskin</v>
          </cell>
          <cell r="K4959" t="str">
            <v>Bantuan Sosial untuk Siswa Miskin : MI MARAQITTA'LIMAT TIRPAS di Kabupaten Lombok Timur 146 orang</v>
          </cell>
          <cell r="L4959">
            <v>26280000</v>
          </cell>
          <cell r="M4959" t="str">
            <v>5.1.5.02.03</v>
          </cell>
        </row>
        <row r="4960">
          <cell r="A4960" t="str">
            <v>51502031339</v>
          </cell>
          <cell r="C4960">
            <v>5</v>
          </cell>
          <cell r="D4960">
            <v>1</v>
          </cell>
          <cell r="E4960">
            <v>5</v>
          </cell>
          <cell r="F4960" t="str">
            <v>02</v>
          </cell>
          <cell r="G4960" t="str">
            <v>03</v>
          </cell>
          <cell r="H4960" t="str">
            <v>1339</v>
          </cell>
          <cell r="J4960" t="str">
            <v>Bantuan Sosial Kepada Sekolah Swasta Untuk Bantuan Siswa Miskin</v>
          </cell>
          <cell r="K4960" t="str">
            <v>Bantuan Sosial untuk Siswa Miskin MI MT LENDANG BELO ORONG RANTE di Kabupaten Lombok Timur 90 orang</v>
          </cell>
          <cell r="L4960">
            <v>16200000</v>
          </cell>
          <cell r="M4960" t="str">
            <v>5.1.5.02.03</v>
          </cell>
        </row>
        <row r="4961">
          <cell r="A4961" t="str">
            <v>51502031340</v>
          </cell>
          <cell r="C4961">
            <v>5</v>
          </cell>
          <cell r="D4961">
            <v>1</v>
          </cell>
          <cell r="E4961">
            <v>5</v>
          </cell>
          <cell r="F4961" t="str">
            <v>02</v>
          </cell>
          <cell r="G4961" t="str">
            <v>03</v>
          </cell>
          <cell r="H4961" t="str">
            <v>1340</v>
          </cell>
          <cell r="J4961" t="str">
            <v>Bantuan Sosial Kepada Sekolah Swasta Untuk Bantuan Siswa Miskin</v>
          </cell>
          <cell r="K4961" t="str">
            <v>Bantuan Sosial untuk Siswa Miskin : Ibtidaiyah NW Bungtiang di Kabupaten Lombok Timur 132 orang</v>
          </cell>
          <cell r="L4961">
            <v>23760000</v>
          </cell>
          <cell r="M4961" t="str">
            <v>5.1.5.02.03</v>
          </cell>
        </row>
        <row r="4962">
          <cell r="A4962" t="str">
            <v>51502031341</v>
          </cell>
          <cell r="C4962">
            <v>5</v>
          </cell>
          <cell r="D4962">
            <v>1</v>
          </cell>
          <cell r="E4962">
            <v>5</v>
          </cell>
          <cell r="F4962" t="str">
            <v>02</v>
          </cell>
          <cell r="G4962" t="str">
            <v>03</v>
          </cell>
          <cell r="H4962" t="str">
            <v>1341</v>
          </cell>
          <cell r="J4962" t="str">
            <v>Bantuan Sosial Kepada Sekolah Swasta Untuk Bantuan Siswa Miskin</v>
          </cell>
          <cell r="K4962" t="str">
            <v>Bantuan Sosial untuk Siswa Miskin : MI NW Lendang Penyonggok di Kabupaten Lombok Timur 149 orang</v>
          </cell>
          <cell r="L4962">
            <v>26820000</v>
          </cell>
          <cell r="M4962" t="str">
            <v>5.1.5.02.03</v>
          </cell>
        </row>
        <row r="4963">
          <cell r="A4963" t="str">
            <v>51502031342</v>
          </cell>
          <cell r="C4963">
            <v>5</v>
          </cell>
          <cell r="D4963">
            <v>1</v>
          </cell>
          <cell r="E4963">
            <v>5</v>
          </cell>
          <cell r="F4963" t="str">
            <v>02</v>
          </cell>
          <cell r="G4963" t="str">
            <v>03</v>
          </cell>
          <cell r="H4963" t="str">
            <v>1342</v>
          </cell>
          <cell r="J4963" t="str">
            <v>Bantuan Sosial Kepada Sekolah Swasta Untuk Bantuan Siswa Miskin</v>
          </cell>
          <cell r="K4963" t="str">
            <v>Bantuan Sosial untuk Siswa Miskin  :  MI NW TEROS di Kabupaten Lombok Timur 88 orang</v>
          </cell>
          <cell r="L4963">
            <v>15840000</v>
          </cell>
          <cell r="M4963" t="str">
            <v>5.1.5.02.03</v>
          </cell>
        </row>
        <row r="4964">
          <cell r="A4964" t="str">
            <v>51502031343</v>
          </cell>
          <cell r="C4964">
            <v>5</v>
          </cell>
          <cell r="D4964">
            <v>1</v>
          </cell>
          <cell r="E4964">
            <v>5</v>
          </cell>
          <cell r="F4964" t="str">
            <v>02</v>
          </cell>
          <cell r="G4964" t="str">
            <v>03</v>
          </cell>
          <cell r="H4964" t="str">
            <v>1343</v>
          </cell>
          <cell r="J4964" t="str">
            <v>Bantuan Sosial Kepada Sekolah Swasta Untuk Bantuan Siswa Miskin</v>
          </cell>
          <cell r="K4964" t="str">
            <v>Bantuan Sosial untuk Siswa Miskin : MI NW NO. 2 BORO' TUMBUH di Kabupaten Lombok Timur 250 orang</v>
          </cell>
          <cell r="L4964">
            <v>45000000</v>
          </cell>
          <cell r="M4964" t="str">
            <v>5.1.5.02.03</v>
          </cell>
        </row>
        <row r="4965">
          <cell r="A4965" t="str">
            <v>51502031344</v>
          </cell>
          <cell r="C4965">
            <v>5</v>
          </cell>
          <cell r="D4965">
            <v>1</v>
          </cell>
          <cell r="E4965">
            <v>5</v>
          </cell>
          <cell r="F4965" t="str">
            <v>02</v>
          </cell>
          <cell r="G4965" t="str">
            <v>03</v>
          </cell>
          <cell r="H4965" t="str">
            <v>1344</v>
          </cell>
          <cell r="J4965" t="str">
            <v>Bantuan Sosial Kepada Sekolah Swasta Untuk Bantuan Siswa Miskin</v>
          </cell>
          <cell r="K4965" t="str">
            <v>Bantuan Sosial untuk Siswa Miskin MI  AL-HASANIYAH NW JENGGIK di Kabupaten Lombok Timur 134 orang</v>
          </cell>
          <cell r="L4965">
            <v>24120000</v>
          </cell>
          <cell r="M4965" t="str">
            <v>5.1.5.02.03</v>
          </cell>
        </row>
        <row r="4966">
          <cell r="A4966" t="str">
            <v>51502031345</v>
          </cell>
          <cell r="C4966">
            <v>5</v>
          </cell>
          <cell r="D4966">
            <v>1</v>
          </cell>
          <cell r="E4966">
            <v>5</v>
          </cell>
          <cell r="F4966" t="str">
            <v>02</v>
          </cell>
          <cell r="G4966" t="str">
            <v>03</v>
          </cell>
          <cell r="H4966" t="str">
            <v>1345</v>
          </cell>
          <cell r="J4966" t="str">
            <v>Bantuan Sosial Kepada Sekolah Swasta Untuk Bantuan Siswa Miskin</v>
          </cell>
          <cell r="K4966" t="str">
            <v>Bantuan Sosial untuk Siswa Miskin MI JAMALUDDIN BAGEK NYAKA di Kabupaten Lombok Timur 212 orang</v>
          </cell>
          <cell r="L4966">
            <v>38160000</v>
          </cell>
          <cell r="M4966" t="str">
            <v>5.1.5.02.03</v>
          </cell>
        </row>
        <row r="4967">
          <cell r="A4967" t="str">
            <v>51502031346</v>
          </cell>
          <cell r="C4967">
            <v>5</v>
          </cell>
          <cell r="D4967">
            <v>1</v>
          </cell>
          <cell r="E4967">
            <v>5</v>
          </cell>
          <cell r="F4967" t="str">
            <v>02</v>
          </cell>
          <cell r="G4967" t="str">
            <v>03</v>
          </cell>
          <cell r="H4967" t="str">
            <v>1346</v>
          </cell>
          <cell r="J4967" t="str">
            <v>Bantuan Sosial Kepada Sekolah Swasta Untuk Bantuan Siswa Miskin</v>
          </cell>
          <cell r="K4967" t="str">
            <v>Bantuan Sosial untuk Siswa Miskin : MI NW TEBABAN di Kabupaten Lombok Timur 160 orang</v>
          </cell>
          <cell r="L4967">
            <v>28800000</v>
          </cell>
          <cell r="M4967" t="str">
            <v>5.1.5.02.03</v>
          </cell>
        </row>
        <row r="4968">
          <cell r="A4968" t="str">
            <v>51502031347</v>
          </cell>
          <cell r="C4968">
            <v>5</v>
          </cell>
          <cell r="D4968">
            <v>1</v>
          </cell>
          <cell r="E4968">
            <v>5</v>
          </cell>
          <cell r="F4968" t="str">
            <v>02</v>
          </cell>
          <cell r="G4968" t="str">
            <v>03</v>
          </cell>
          <cell r="H4968" t="str">
            <v>1347</v>
          </cell>
          <cell r="J4968" t="str">
            <v>Bantuan Sosial Kepada Sekolah Swasta Untuk Bantuan Siswa Miskin</v>
          </cell>
          <cell r="K4968" t="str">
            <v>Bantuan Sosial untuk Siswa Miskin : MI NW Tanak Mira di Kabupaten Lombok Timur 19 orang</v>
          </cell>
          <cell r="L4968">
            <v>3420000</v>
          </cell>
          <cell r="M4968" t="str">
            <v>5.1.5.02.03</v>
          </cell>
        </row>
        <row r="4969">
          <cell r="A4969" t="str">
            <v>51502031348</v>
          </cell>
          <cell r="C4969">
            <v>5</v>
          </cell>
          <cell r="D4969">
            <v>1</v>
          </cell>
          <cell r="E4969">
            <v>5</v>
          </cell>
          <cell r="F4969" t="str">
            <v>02</v>
          </cell>
          <cell r="G4969" t="str">
            <v>03</v>
          </cell>
          <cell r="H4969" t="str">
            <v>1348</v>
          </cell>
          <cell r="J4969" t="str">
            <v>Bantuan Sosial Kepada Sekolah Swasta Untuk Bantuan Siswa Miskin</v>
          </cell>
          <cell r="K4969" t="str">
            <v>Bantuan Sosial untuk Siswa Miskin MI AL-MUKHTARIYAH (YMI) MAMBEN DAYA di Kabupaten Lombok Timur 119 orang</v>
          </cell>
          <cell r="L4969">
            <v>21420000</v>
          </cell>
          <cell r="M4969" t="str">
            <v>5.1.5.02.03</v>
          </cell>
        </row>
        <row r="4970">
          <cell r="A4970" t="str">
            <v>51502031349</v>
          </cell>
          <cell r="C4970">
            <v>5</v>
          </cell>
          <cell r="D4970">
            <v>1</v>
          </cell>
          <cell r="E4970">
            <v>5</v>
          </cell>
          <cell r="F4970" t="str">
            <v>02</v>
          </cell>
          <cell r="G4970" t="str">
            <v>03</v>
          </cell>
          <cell r="H4970" t="str">
            <v>1349</v>
          </cell>
          <cell r="J4970" t="str">
            <v>Bantuan Sosial Kepada Sekolah Swasta Untuk Bantuan Siswa Miskin</v>
          </cell>
          <cell r="K4970" t="str">
            <v>Bantuan Sosial untuk Siswa Miskin : MI NW Gunung Timba  di Kabupaten Lombok Timur 98 orang</v>
          </cell>
          <cell r="L4970">
            <v>17640000</v>
          </cell>
          <cell r="M4970" t="str">
            <v>5.1.5.02.03</v>
          </cell>
        </row>
        <row r="4971">
          <cell r="A4971" t="str">
            <v>51502031350</v>
          </cell>
          <cell r="C4971">
            <v>5</v>
          </cell>
          <cell r="D4971">
            <v>1</v>
          </cell>
          <cell r="E4971">
            <v>5</v>
          </cell>
          <cell r="F4971" t="str">
            <v>02</v>
          </cell>
          <cell r="G4971" t="str">
            <v>03</v>
          </cell>
          <cell r="H4971" t="str">
            <v>1350</v>
          </cell>
          <cell r="J4971" t="str">
            <v>Bantuan Sosial Kepada Sekolah Swasta Untuk Bantuan Siswa Miskin</v>
          </cell>
          <cell r="K4971" t="str">
            <v>Bantuan Sosial untuk Siswa Miskin : MI Hamzanwadi No. 1 Pancor di Kabupaten Lombok Timur 227 orang</v>
          </cell>
          <cell r="L4971">
            <v>40860000</v>
          </cell>
          <cell r="M4971" t="str">
            <v>5.1.5.02.03</v>
          </cell>
        </row>
        <row r="4972">
          <cell r="A4972" t="str">
            <v>51502031351</v>
          </cell>
          <cell r="C4972">
            <v>5</v>
          </cell>
          <cell r="D4972">
            <v>1</v>
          </cell>
          <cell r="E4972">
            <v>5</v>
          </cell>
          <cell r="F4972" t="str">
            <v>02</v>
          </cell>
          <cell r="G4972" t="str">
            <v>03</v>
          </cell>
          <cell r="H4972" t="str">
            <v>1351</v>
          </cell>
          <cell r="J4972" t="str">
            <v>Bantuan Sosial Kepada Sekolah Swasta Untuk Bantuan Siswa Miskin</v>
          </cell>
          <cell r="K4972" t="str">
            <v>Bantuan Sosial untuk Siswa Miskin : MI JMI Pancor di Kabupaten Lombok Timur 74 orang</v>
          </cell>
          <cell r="L4972">
            <v>13320000</v>
          </cell>
          <cell r="M4972" t="str">
            <v>5.1.5.02.03</v>
          </cell>
        </row>
        <row r="4973">
          <cell r="A4973" t="str">
            <v>51502031352</v>
          </cell>
          <cell r="C4973">
            <v>5</v>
          </cell>
          <cell r="D4973">
            <v>1</v>
          </cell>
          <cell r="E4973">
            <v>5</v>
          </cell>
          <cell r="F4973" t="str">
            <v>02</v>
          </cell>
          <cell r="G4973" t="str">
            <v>03</v>
          </cell>
          <cell r="H4973" t="str">
            <v>1352</v>
          </cell>
          <cell r="J4973" t="str">
            <v>Bantuan Sosial Kepada Sekolah Swasta Untuk Bantuan Siswa Miskin</v>
          </cell>
          <cell r="K4973" t="str">
            <v>Bantuan Sosial untuk Siswa Miskin : MI NW NO 2 KELAYU di Kabupaten Lombok Timur 94 orang</v>
          </cell>
          <cell r="L4973">
            <v>16920000</v>
          </cell>
          <cell r="M4973" t="str">
            <v>5.1.5.02.03</v>
          </cell>
        </row>
        <row r="4974">
          <cell r="A4974" t="str">
            <v>51502031353</v>
          </cell>
          <cell r="C4974">
            <v>5</v>
          </cell>
          <cell r="D4974">
            <v>1</v>
          </cell>
          <cell r="E4974">
            <v>5</v>
          </cell>
          <cell r="F4974" t="str">
            <v>02</v>
          </cell>
          <cell r="G4974" t="str">
            <v>03</v>
          </cell>
          <cell r="H4974" t="str">
            <v>1353</v>
          </cell>
          <cell r="J4974" t="str">
            <v>Bantuan Sosial Kepada Sekolah Swasta Untuk Bantuan Siswa Miskin</v>
          </cell>
          <cell r="K4974" t="str">
            <v>Bantuan Sosial untuk Siswa Miskin : MI Al Badriyah di Kabupaten Lombok Timur 117 orang</v>
          </cell>
          <cell r="L4974">
            <v>21060000</v>
          </cell>
          <cell r="M4974" t="str">
            <v>5.1.5.02.03</v>
          </cell>
        </row>
        <row r="4975">
          <cell r="A4975" t="str">
            <v>51502031354</v>
          </cell>
          <cell r="C4975">
            <v>5</v>
          </cell>
          <cell r="D4975">
            <v>1</v>
          </cell>
          <cell r="E4975">
            <v>5</v>
          </cell>
          <cell r="F4975" t="str">
            <v>02</v>
          </cell>
          <cell r="G4975" t="str">
            <v>03</v>
          </cell>
          <cell r="H4975" t="str">
            <v>1354</v>
          </cell>
          <cell r="J4975" t="str">
            <v>Bantuan Sosial Kepada Sekolah Swasta Untuk Bantuan Siswa Miskin</v>
          </cell>
          <cell r="K4975" t="str">
            <v>Bantuan Sosial untuk Siswa Miskin MI NW No.4 Pancor di Kabupaten Lombok Timur 135 orang</v>
          </cell>
          <cell r="L4975">
            <v>24300000</v>
          </cell>
          <cell r="M4975" t="str">
            <v>5.1.5.02.03</v>
          </cell>
        </row>
        <row r="4976">
          <cell r="A4976" t="str">
            <v>51502031355</v>
          </cell>
          <cell r="C4976">
            <v>5</v>
          </cell>
          <cell r="D4976">
            <v>1</v>
          </cell>
          <cell r="E4976">
            <v>5</v>
          </cell>
          <cell r="F4976" t="str">
            <v>02</v>
          </cell>
          <cell r="G4976" t="str">
            <v>03</v>
          </cell>
          <cell r="H4976" t="str">
            <v>1355</v>
          </cell>
          <cell r="J4976" t="str">
            <v>Bantuan Sosial Kepada Sekolah Swasta Untuk Bantuan Siswa Miskin</v>
          </cell>
          <cell r="K4976" t="str">
            <v>Bantuan Sosial untuk Siswa Miskin : MINW Permatan di Kabupaten Lombok Timur 103 orang</v>
          </cell>
          <cell r="L4976">
            <v>18540000</v>
          </cell>
          <cell r="M4976" t="str">
            <v>5.1.5.02.03</v>
          </cell>
        </row>
        <row r="4977">
          <cell r="A4977" t="str">
            <v>51502031356</v>
          </cell>
          <cell r="C4977">
            <v>5</v>
          </cell>
          <cell r="D4977">
            <v>1</v>
          </cell>
          <cell r="E4977">
            <v>5</v>
          </cell>
          <cell r="F4977" t="str">
            <v>02</v>
          </cell>
          <cell r="G4977" t="str">
            <v>03</v>
          </cell>
          <cell r="H4977" t="str">
            <v>1356</v>
          </cell>
          <cell r="J4977" t="str">
            <v>Bantuan Sosial Kepada Sekolah Swasta Untuk Bantuan Siswa Miskin</v>
          </cell>
          <cell r="K4977" t="str">
            <v>Bantuan Sosial untuk Siswa Miskin : MI Jam'iyatul Islamiyah di Kabupaten Lombok Timur 200 orang</v>
          </cell>
          <cell r="L4977">
            <v>36000000</v>
          </cell>
          <cell r="M4977" t="str">
            <v>5.1.5.02.03</v>
          </cell>
        </row>
        <row r="4978">
          <cell r="A4978" t="str">
            <v>51502031357</v>
          </cell>
          <cell r="C4978">
            <v>5</v>
          </cell>
          <cell r="D4978">
            <v>1</v>
          </cell>
          <cell r="E4978">
            <v>5</v>
          </cell>
          <cell r="F4978" t="str">
            <v>02</v>
          </cell>
          <cell r="G4978" t="str">
            <v>03</v>
          </cell>
          <cell r="H4978" t="str">
            <v>1357</v>
          </cell>
          <cell r="J4978" t="str">
            <v>Bantuan Sosial Kepada Sekolah Swasta Untuk Bantuan Siswa Miskin</v>
          </cell>
          <cell r="K4978" t="str">
            <v>Bantuan Sosial untuk Siswa Miskin : MI HAMZANWADI NW PEKENDANGAN di Kabupaten Lombok Timur 255 orang</v>
          </cell>
          <cell r="L4978">
            <v>45900000</v>
          </cell>
          <cell r="M4978" t="str">
            <v>5.1.5.02.03</v>
          </cell>
        </row>
        <row r="4979">
          <cell r="A4979" t="str">
            <v>51502031358</v>
          </cell>
          <cell r="C4979">
            <v>5</v>
          </cell>
          <cell r="D4979">
            <v>1</v>
          </cell>
          <cell r="E4979">
            <v>5</v>
          </cell>
          <cell r="F4979" t="str">
            <v>02</v>
          </cell>
          <cell r="G4979" t="str">
            <v>03</v>
          </cell>
          <cell r="H4979" t="str">
            <v>1358</v>
          </cell>
          <cell r="J4979" t="str">
            <v>Bantuan Sosial Kepada Sekolah Swasta Untuk Bantuan Siswa Miskin</v>
          </cell>
          <cell r="K4979" t="str">
            <v>Bantuan Sosial untuk Siswa Miskin MI DARUL IKHWAN NW KEMBANG SARI di Kabupaten Lombok Timur 104 orang</v>
          </cell>
          <cell r="L4979">
            <v>18720000</v>
          </cell>
          <cell r="M4979" t="str">
            <v>5.1.5.02.03</v>
          </cell>
        </row>
        <row r="4980">
          <cell r="A4980" t="str">
            <v>51502031359</v>
          </cell>
          <cell r="C4980">
            <v>5</v>
          </cell>
          <cell r="D4980">
            <v>1</v>
          </cell>
          <cell r="E4980">
            <v>5</v>
          </cell>
          <cell r="F4980" t="str">
            <v>02</v>
          </cell>
          <cell r="G4980" t="str">
            <v>03</v>
          </cell>
          <cell r="H4980" t="str">
            <v>1359</v>
          </cell>
          <cell r="J4980" t="str">
            <v>Bantuan Sosial Kepada Sekolah Swasta Untuk Bantuan Siswa Miskin</v>
          </cell>
          <cell r="K4980" t="str">
            <v>Bantuan Sosial untuk Siswa Miskin : MI NW Aik Ampat di Kabupaten Lombok Timur 95 orang</v>
          </cell>
          <cell r="L4980">
            <v>17100000</v>
          </cell>
          <cell r="M4980" t="str">
            <v>5.1.5.02.03</v>
          </cell>
        </row>
        <row r="4981">
          <cell r="A4981" t="str">
            <v>51502031360</v>
          </cell>
          <cell r="C4981">
            <v>5</v>
          </cell>
          <cell r="D4981">
            <v>1</v>
          </cell>
          <cell r="E4981">
            <v>5</v>
          </cell>
          <cell r="F4981" t="str">
            <v>02</v>
          </cell>
          <cell r="G4981" t="str">
            <v>03</v>
          </cell>
          <cell r="H4981" t="str">
            <v>1360</v>
          </cell>
          <cell r="J4981" t="str">
            <v>Bantuan Sosial Kepada Sekolah Swasta Untuk Bantuan Siswa Miskin</v>
          </cell>
          <cell r="K4981" t="str">
            <v>Bantuan Sosial untuk Siswa Miskin : MI NW No. Pancor  di Kabupaten Lombok Timur 288 orang</v>
          </cell>
          <cell r="L4981">
            <v>51840000</v>
          </cell>
          <cell r="M4981" t="str">
            <v>5.1.5.02.03</v>
          </cell>
        </row>
        <row r="4982">
          <cell r="A4982" t="str">
            <v>51502031361</v>
          </cell>
          <cell r="C4982">
            <v>5</v>
          </cell>
          <cell r="D4982">
            <v>1</v>
          </cell>
          <cell r="E4982">
            <v>5</v>
          </cell>
          <cell r="F4982" t="str">
            <v>02</v>
          </cell>
          <cell r="G4982" t="str">
            <v>03</v>
          </cell>
          <cell r="H4982" t="str">
            <v>1361</v>
          </cell>
          <cell r="J4982" t="str">
            <v>Bantuan Sosial Kepada Sekolah Swasta Untuk Bantuan Siswa Miskin</v>
          </cell>
          <cell r="K4982" t="str">
            <v>Bantuan Sosial untuk Siswa Miskin MI AZZUHRIYAH NW KEBUN ERAT di Kabupaten Lombok Timur 69 orang</v>
          </cell>
          <cell r="L4982">
            <v>12420000</v>
          </cell>
          <cell r="M4982" t="str">
            <v>5.1.5.02.03</v>
          </cell>
        </row>
        <row r="4983">
          <cell r="A4983" t="str">
            <v>51502031362</v>
          </cell>
          <cell r="C4983">
            <v>5</v>
          </cell>
          <cell r="D4983">
            <v>1</v>
          </cell>
          <cell r="E4983">
            <v>5</v>
          </cell>
          <cell r="F4983" t="str">
            <v>02</v>
          </cell>
          <cell r="G4983" t="str">
            <v>03</v>
          </cell>
          <cell r="H4983" t="str">
            <v>1362</v>
          </cell>
          <cell r="J4983" t="str">
            <v>Bantuan Sosial Kepada Sekolah Swasta Untuk Bantuan Siswa Miskin</v>
          </cell>
          <cell r="K4983" t="str">
            <v>Bantuan Sosial untuk Siswa Miskin MI NW BALIK BATANG di Kabupaten Lombok Timur 95 orang</v>
          </cell>
          <cell r="L4983">
            <v>17100000</v>
          </cell>
          <cell r="M4983" t="str">
            <v>5.1.5.02.03</v>
          </cell>
        </row>
        <row r="4984">
          <cell r="A4984" t="str">
            <v>51502031363</v>
          </cell>
          <cell r="C4984">
            <v>5</v>
          </cell>
          <cell r="D4984">
            <v>1</v>
          </cell>
          <cell r="E4984">
            <v>5</v>
          </cell>
          <cell r="F4984" t="str">
            <v>02</v>
          </cell>
          <cell r="G4984" t="str">
            <v>03</v>
          </cell>
          <cell r="H4984" t="str">
            <v>1363</v>
          </cell>
          <cell r="J4984" t="str">
            <v>Bantuan Sosial Kepada Sekolah Swasta Untuk Bantuan Siswa Miskin</v>
          </cell>
          <cell r="K4984" t="str">
            <v>Bantuan Sosial untuk Siswa Miskin : MI NW Rekat Lauk di Kabupaten Lombok Timur 93 orang</v>
          </cell>
          <cell r="L4984">
            <v>16740000</v>
          </cell>
          <cell r="M4984" t="str">
            <v>5.1.5.02.03</v>
          </cell>
        </row>
        <row r="4985">
          <cell r="A4985" t="str">
            <v>51502031364</v>
          </cell>
          <cell r="C4985">
            <v>5</v>
          </cell>
          <cell r="D4985">
            <v>1</v>
          </cell>
          <cell r="E4985">
            <v>5</v>
          </cell>
          <cell r="F4985" t="str">
            <v>02</v>
          </cell>
          <cell r="G4985" t="str">
            <v>03</v>
          </cell>
          <cell r="H4985" t="str">
            <v>1364</v>
          </cell>
          <cell r="J4985" t="str">
            <v>Bantuan Sosial Kepada Sekolah Swasta Untuk Bantuan Siswa Miskin</v>
          </cell>
          <cell r="K4985" t="str">
            <v>Bantuan Sosial untuk Siswa Miskin : MI NW Reban Tebu di Kabupaten Lombok Timur 167 orang</v>
          </cell>
          <cell r="L4985">
            <v>30060000</v>
          </cell>
          <cell r="M4985" t="str">
            <v>5.1.5.02.03</v>
          </cell>
        </row>
        <row r="4986">
          <cell r="A4986" t="str">
            <v>51502031365</v>
          </cell>
          <cell r="C4986">
            <v>5</v>
          </cell>
          <cell r="D4986">
            <v>1</v>
          </cell>
          <cell r="E4986">
            <v>5</v>
          </cell>
          <cell r="F4986" t="str">
            <v>02</v>
          </cell>
          <cell r="G4986" t="str">
            <v>03</v>
          </cell>
          <cell r="H4986" t="str">
            <v>1365</v>
          </cell>
          <cell r="J4986" t="str">
            <v>Bantuan Sosial Kepada Sekolah Swasta Untuk Bantuan Siswa Miskin</v>
          </cell>
          <cell r="K4986" t="str">
            <v>Bantuan Sosial untuk Siswa Miskin : MI NW  SELONG  di Kabupaten Lombok Timur 111 orang</v>
          </cell>
          <cell r="L4986">
            <v>19980000</v>
          </cell>
          <cell r="M4986" t="str">
            <v>5.1.5.02.03</v>
          </cell>
        </row>
        <row r="4987">
          <cell r="A4987" t="str">
            <v>51502031366</v>
          </cell>
          <cell r="C4987">
            <v>5</v>
          </cell>
          <cell r="D4987">
            <v>1</v>
          </cell>
          <cell r="E4987">
            <v>5</v>
          </cell>
          <cell r="F4987" t="str">
            <v>02</v>
          </cell>
          <cell r="G4987" t="str">
            <v>03</v>
          </cell>
          <cell r="H4987" t="str">
            <v>1366</v>
          </cell>
          <cell r="J4987" t="str">
            <v>Bantuan Sosial Kepada Sekolah Swasta Untuk Bantuan Siswa Miskin</v>
          </cell>
          <cell r="K4987" t="str">
            <v>Bantuan Sosial untuk Siswa Miskin : MI NW Dasan Tengak di Kabupaten Lombok Timur 112 orang</v>
          </cell>
          <cell r="L4987">
            <v>20160000</v>
          </cell>
          <cell r="M4987" t="str">
            <v>5.1.5.02.03</v>
          </cell>
        </row>
        <row r="4988">
          <cell r="A4988" t="str">
            <v>51502031367</v>
          </cell>
          <cell r="C4988">
            <v>5</v>
          </cell>
          <cell r="D4988">
            <v>1</v>
          </cell>
          <cell r="E4988">
            <v>5</v>
          </cell>
          <cell r="F4988" t="str">
            <v>02</v>
          </cell>
          <cell r="G4988" t="str">
            <v>03</v>
          </cell>
          <cell r="H4988" t="str">
            <v>1367</v>
          </cell>
          <cell r="J4988" t="str">
            <v>Bantuan Sosial Kepada Sekolah Swasta Untuk Bantuan Siswa Miskin</v>
          </cell>
          <cell r="K4988" t="str">
            <v>Bantuan Sosial untuk Siswa Miskin : MI NW Dasan Jorong di Kabupaten Lombok Timur 152 orang</v>
          </cell>
          <cell r="L4988">
            <v>27360000</v>
          </cell>
          <cell r="M4988" t="str">
            <v>5.1.5.02.03</v>
          </cell>
        </row>
        <row r="4989">
          <cell r="A4989" t="str">
            <v>51502031368</v>
          </cell>
          <cell r="C4989">
            <v>5</v>
          </cell>
          <cell r="D4989">
            <v>1</v>
          </cell>
          <cell r="E4989">
            <v>5</v>
          </cell>
          <cell r="F4989" t="str">
            <v>02</v>
          </cell>
          <cell r="G4989" t="str">
            <v>03</v>
          </cell>
          <cell r="H4989" t="str">
            <v>1368</v>
          </cell>
          <cell r="J4989" t="str">
            <v>Bantuan Sosial Kepada Sekolah Swasta Untuk Bantuan Siswa Miskin</v>
          </cell>
          <cell r="K4989" t="str">
            <v>Bantuan Sosial untuk Siswa Miskin MI NW NO. 1 KELAYU  di Kabupaten Lombok Timur 56 orang</v>
          </cell>
          <cell r="L4989">
            <v>10080000</v>
          </cell>
          <cell r="M4989" t="str">
            <v>5.1.5.02.03</v>
          </cell>
        </row>
        <row r="4990">
          <cell r="A4990" t="str">
            <v>51502031369</v>
          </cell>
          <cell r="C4990">
            <v>5</v>
          </cell>
          <cell r="D4990">
            <v>1</v>
          </cell>
          <cell r="E4990">
            <v>5</v>
          </cell>
          <cell r="F4990" t="str">
            <v>02</v>
          </cell>
          <cell r="G4990" t="str">
            <v>03</v>
          </cell>
          <cell r="H4990" t="str">
            <v>1369</v>
          </cell>
          <cell r="J4990" t="str">
            <v>Bantuan Sosial Kepada Sekolah Swasta Untuk Bantuan Siswa Miskin</v>
          </cell>
          <cell r="K4990" t="str">
            <v>Bantuan Sosial untuk Siswa Miskin : MI NW PRINGGASELA di Kabupaten Lombok Timur 117 orang</v>
          </cell>
          <cell r="L4990">
            <v>21060000</v>
          </cell>
          <cell r="M4990" t="str">
            <v>5.1.5.02.03</v>
          </cell>
        </row>
        <row r="4991">
          <cell r="A4991" t="str">
            <v>51502031370</v>
          </cell>
          <cell r="C4991">
            <v>5</v>
          </cell>
          <cell r="D4991">
            <v>1</v>
          </cell>
          <cell r="E4991">
            <v>5</v>
          </cell>
          <cell r="F4991" t="str">
            <v>02</v>
          </cell>
          <cell r="G4991" t="str">
            <v>03</v>
          </cell>
          <cell r="H4991" t="str">
            <v>1370</v>
          </cell>
          <cell r="J4991" t="str">
            <v>Bantuan Sosial Kepada Sekolah Swasta Untuk Bantuan Siswa Miskin</v>
          </cell>
          <cell r="K4991" t="str">
            <v>Bantuan Sosial untuk Siswa Miskin : MI NW NO.1 BORO'TUMBUH di Kabupaten Lombok Timur 178 orang</v>
          </cell>
          <cell r="L4991">
            <v>32040000</v>
          </cell>
          <cell r="M4991" t="str">
            <v>5.1.5.02.03</v>
          </cell>
        </row>
        <row r="4992">
          <cell r="A4992" t="str">
            <v>51502031371</v>
          </cell>
          <cell r="C4992">
            <v>5</v>
          </cell>
          <cell r="D4992">
            <v>1</v>
          </cell>
          <cell r="E4992">
            <v>5</v>
          </cell>
          <cell r="F4992" t="str">
            <v>02</v>
          </cell>
          <cell r="G4992" t="str">
            <v>03</v>
          </cell>
          <cell r="H4992" t="str">
            <v>1371</v>
          </cell>
          <cell r="J4992" t="str">
            <v>Bantuan Sosial Kepada Sekolah Swasta Untuk Bantuan Siswa Miskin</v>
          </cell>
          <cell r="K4992" t="str">
            <v>Bantuan Sosial untuk Siswa Miskin : MI Az-Zuhriyah Hamzanwadi NW Tanjung di Kabupaten Lombok Timur 76 orang</v>
          </cell>
          <cell r="L4992">
            <v>13680000</v>
          </cell>
          <cell r="M4992" t="str">
            <v>5.1.5.02.03</v>
          </cell>
        </row>
        <row r="4993">
          <cell r="A4993" t="str">
            <v>51502031372</v>
          </cell>
          <cell r="C4993">
            <v>5</v>
          </cell>
          <cell r="D4993">
            <v>1</v>
          </cell>
          <cell r="E4993">
            <v>5</v>
          </cell>
          <cell r="F4993" t="str">
            <v>02</v>
          </cell>
          <cell r="G4993" t="str">
            <v>03</v>
          </cell>
          <cell r="H4993" t="str">
            <v>1372</v>
          </cell>
          <cell r="J4993" t="str">
            <v>Bantuan Sosial Kepada Sekolah Swasta Untuk Bantuan Siswa Miskin</v>
          </cell>
          <cell r="K4993" t="str">
            <v>Bantuan Sosial untuk Siswa Miskin : Madrasah Ibtidaiyah NW Bagik Nyala di Kabupaten Lombok Timur 103 orang</v>
          </cell>
          <cell r="L4993">
            <v>18540000</v>
          </cell>
          <cell r="M4993" t="str">
            <v>5.1.5.02.03</v>
          </cell>
        </row>
        <row r="4994">
          <cell r="A4994" t="str">
            <v>51502031373</v>
          </cell>
          <cell r="C4994">
            <v>5</v>
          </cell>
          <cell r="D4994">
            <v>1</v>
          </cell>
          <cell r="E4994">
            <v>5</v>
          </cell>
          <cell r="F4994" t="str">
            <v>02</v>
          </cell>
          <cell r="G4994" t="str">
            <v>03</v>
          </cell>
          <cell r="H4994" t="str">
            <v>1373</v>
          </cell>
          <cell r="J4994" t="str">
            <v>Bantuan Sosial Kepada Sekolah Swasta Untuk Bantuan Siswa Miskin</v>
          </cell>
          <cell r="K4994" t="str">
            <v>Bantuan Sosial untuk Siswa Miskin : MI NW Bagik Payung di Kabupaten Lombok Timur 140 orang</v>
          </cell>
          <cell r="L4994">
            <v>25200000</v>
          </cell>
          <cell r="M4994" t="str">
            <v>5.1.5.02.03</v>
          </cell>
        </row>
        <row r="4995">
          <cell r="A4995" t="str">
            <v>51502031374</v>
          </cell>
          <cell r="C4995">
            <v>5</v>
          </cell>
          <cell r="D4995">
            <v>1</v>
          </cell>
          <cell r="E4995">
            <v>5</v>
          </cell>
          <cell r="F4995" t="str">
            <v>02</v>
          </cell>
          <cell r="G4995" t="str">
            <v>03</v>
          </cell>
          <cell r="H4995" t="str">
            <v>1374</v>
          </cell>
          <cell r="J4995" t="str">
            <v>Bantuan Sosial Kepada Sekolah Swasta Untuk Bantuan Siswa Miskin</v>
          </cell>
          <cell r="K4995" t="str">
            <v>Bantuan Sosial untuk Siswa Miskin : MI NW 02 BUNGTIANG di Kabupaten Lombok Timur 136 orang</v>
          </cell>
          <cell r="L4995">
            <v>24480000</v>
          </cell>
          <cell r="M4995" t="str">
            <v>5.1.5.02.03</v>
          </cell>
        </row>
        <row r="4996">
          <cell r="A4996" t="str">
            <v>51502031375</v>
          </cell>
          <cell r="C4996">
            <v>5</v>
          </cell>
          <cell r="D4996">
            <v>1</v>
          </cell>
          <cell r="E4996">
            <v>5</v>
          </cell>
          <cell r="F4996" t="str">
            <v>02</v>
          </cell>
          <cell r="G4996" t="str">
            <v>03</v>
          </cell>
          <cell r="H4996" t="str">
            <v>1375</v>
          </cell>
          <cell r="J4996" t="str">
            <v>Bantuan Sosial Kepada Sekolah Swasta Untuk Bantuan Siswa Miskin</v>
          </cell>
          <cell r="K4996" t="str">
            <v>Bantuan Sosial untuk Siswa Miskin MI MT MAMBEN LAUK di Kabupaten Lombok Timur 150 orang</v>
          </cell>
          <cell r="L4996">
            <v>27000000</v>
          </cell>
          <cell r="M4996" t="str">
            <v>5.1.5.02.03</v>
          </cell>
        </row>
        <row r="4997">
          <cell r="A4997" t="str">
            <v>51502031376</v>
          </cell>
          <cell r="C4997">
            <v>5</v>
          </cell>
          <cell r="D4997">
            <v>1</v>
          </cell>
          <cell r="E4997">
            <v>5</v>
          </cell>
          <cell r="F4997" t="str">
            <v>02</v>
          </cell>
          <cell r="G4997" t="str">
            <v>03</v>
          </cell>
          <cell r="H4997" t="str">
            <v>1376</v>
          </cell>
          <cell r="J4997" t="str">
            <v>Bantuan Sosial Kepada Sekolah Swasta Untuk Bantuan Siswa Miskin</v>
          </cell>
          <cell r="K4997" t="str">
            <v>Bantuan Sosial untuk Siswa Miskin MI YAQIN 3 KUANG RUNDUN di Kabupaten Lombok Timur 114 orang</v>
          </cell>
          <cell r="L4997">
            <v>20520000</v>
          </cell>
          <cell r="M4997" t="str">
            <v>5.1.5.02.03</v>
          </cell>
        </row>
        <row r="4998">
          <cell r="A4998" t="str">
            <v>51502031377</v>
          </cell>
          <cell r="C4998">
            <v>5</v>
          </cell>
          <cell r="D4998">
            <v>1</v>
          </cell>
          <cell r="E4998">
            <v>5</v>
          </cell>
          <cell r="F4998" t="str">
            <v>02</v>
          </cell>
          <cell r="G4998" t="str">
            <v>03</v>
          </cell>
          <cell r="H4998" t="str">
            <v>1377</v>
          </cell>
          <cell r="J4998" t="str">
            <v>Bantuan Sosial Kepada Sekolah Swasta Untuk Bantuan Siswa Miskin</v>
          </cell>
          <cell r="K4998" t="str">
            <v>Bantuan Sosial untuk Siswa Miskin : MI. MARAQITTA'LIMAT SUELA di Kabupaten Lombok Timur 112 orang</v>
          </cell>
          <cell r="L4998">
            <v>20160000</v>
          </cell>
          <cell r="M4998" t="str">
            <v>5.1.5.02.03</v>
          </cell>
        </row>
        <row r="4999">
          <cell r="A4999" t="str">
            <v>51502031378</v>
          </cell>
          <cell r="C4999">
            <v>5</v>
          </cell>
          <cell r="D4999">
            <v>1</v>
          </cell>
          <cell r="E4999">
            <v>5</v>
          </cell>
          <cell r="F4999" t="str">
            <v>02</v>
          </cell>
          <cell r="G4999" t="str">
            <v>03</v>
          </cell>
          <cell r="H4999" t="str">
            <v>1378</v>
          </cell>
          <cell r="J4999" t="str">
            <v>Bantuan Sosial Kepada Sekolah Swasta Untuk Bantuan Siswa Miskin</v>
          </cell>
          <cell r="K4999" t="str">
            <v>Bantuan Sosial untuk Siswa Miskin MI NT di Kabupaten Lombok Timur 88 orang</v>
          </cell>
          <cell r="L4999">
            <v>15840000</v>
          </cell>
          <cell r="M4999" t="str">
            <v>5.1.5.02.03</v>
          </cell>
        </row>
        <row r="5000">
          <cell r="A5000" t="str">
            <v>51502031379</v>
          </cell>
          <cell r="C5000">
            <v>5</v>
          </cell>
          <cell r="D5000">
            <v>1</v>
          </cell>
          <cell r="E5000">
            <v>5</v>
          </cell>
          <cell r="F5000" t="str">
            <v>02</v>
          </cell>
          <cell r="G5000" t="str">
            <v>03</v>
          </cell>
          <cell r="H5000" t="str">
            <v>1379</v>
          </cell>
          <cell r="J5000" t="str">
            <v>Bantuan Sosial Kepada Sekolah Swasta Untuk Bantuan Siswa Miskin</v>
          </cell>
          <cell r="K5000" t="str">
            <v>Bantuan Sosial untuk Siswa Miskin : MI MARAQITTA'LIMAT di Kabupaten Lombok Timur 108 orang</v>
          </cell>
          <cell r="L5000">
            <v>19440000</v>
          </cell>
          <cell r="M5000" t="str">
            <v>5.1.5.02.03</v>
          </cell>
        </row>
        <row r="5001">
          <cell r="A5001" t="str">
            <v>51502031380</v>
          </cell>
          <cell r="C5001">
            <v>5</v>
          </cell>
          <cell r="D5001">
            <v>1</v>
          </cell>
          <cell r="E5001">
            <v>5</v>
          </cell>
          <cell r="F5001" t="str">
            <v>02</v>
          </cell>
          <cell r="G5001" t="str">
            <v>03</v>
          </cell>
          <cell r="H5001" t="str">
            <v>1380</v>
          </cell>
          <cell r="J5001" t="str">
            <v>Bantuan Sosial Kepada Sekolah Swasta Untuk Bantuan Siswa Miskin</v>
          </cell>
          <cell r="K5001" t="str">
            <v>Bantuan Sosial untuk Siswa Miskin : MI NW TEKO di Kabupaten Lombok Timur 146 orang</v>
          </cell>
          <cell r="L5001">
            <v>26280000</v>
          </cell>
          <cell r="M5001" t="str">
            <v>5.1.5.02.03</v>
          </cell>
        </row>
        <row r="5002">
          <cell r="A5002" t="str">
            <v>51502031381</v>
          </cell>
          <cell r="C5002">
            <v>5</v>
          </cell>
          <cell r="D5002">
            <v>1</v>
          </cell>
          <cell r="E5002">
            <v>5</v>
          </cell>
          <cell r="F5002" t="str">
            <v>02</v>
          </cell>
          <cell r="G5002" t="str">
            <v>03</v>
          </cell>
          <cell r="H5002" t="str">
            <v>1381</v>
          </cell>
          <cell r="J5002" t="str">
            <v>Bantuan Sosial Kepada Sekolah Swasta Untuk Bantuan Siswa Miskin</v>
          </cell>
          <cell r="K5002" t="str">
            <v>Bantuan Sosial untuk Siswa Miskin : Nahdlatus Shaufiah Wanasaba di Kabupaten Lombok Timur 111 orang</v>
          </cell>
          <cell r="L5002">
            <v>19980000</v>
          </cell>
          <cell r="M5002" t="str">
            <v>5.1.5.02.03</v>
          </cell>
        </row>
        <row r="5003">
          <cell r="A5003" t="str">
            <v>51502031382</v>
          </cell>
          <cell r="C5003">
            <v>5</v>
          </cell>
          <cell r="D5003">
            <v>1</v>
          </cell>
          <cell r="E5003">
            <v>5</v>
          </cell>
          <cell r="F5003" t="str">
            <v>02</v>
          </cell>
          <cell r="G5003" t="str">
            <v>03</v>
          </cell>
          <cell r="H5003" t="str">
            <v>1382</v>
          </cell>
          <cell r="J5003" t="str">
            <v>Bantuan Sosial Kepada Sekolah Swasta Untuk Bantuan Siswa Miskin</v>
          </cell>
          <cell r="K5003" t="str">
            <v>Bantuan Sosial untuk Siswa Miskin : MADRASAH IBTIDAIYAH AL-IJTIHAD DANGER di Kabupaten Lombok Timur 125 orang</v>
          </cell>
          <cell r="L5003">
            <v>22500000</v>
          </cell>
          <cell r="M5003" t="str">
            <v>5.1.5.02.03</v>
          </cell>
        </row>
        <row r="5004">
          <cell r="A5004" t="str">
            <v>51502031383</v>
          </cell>
          <cell r="C5004">
            <v>5</v>
          </cell>
          <cell r="D5004">
            <v>1</v>
          </cell>
          <cell r="E5004">
            <v>5</v>
          </cell>
          <cell r="F5004" t="str">
            <v>02</v>
          </cell>
          <cell r="G5004" t="str">
            <v>03</v>
          </cell>
          <cell r="H5004" t="str">
            <v>1383</v>
          </cell>
          <cell r="J5004" t="str">
            <v>Bantuan Sosial Kepada Sekolah Swasta Untuk Bantuan Siswa Miskin</v>
          </cell>
          <cell r="K5004" t="str">
            <v>Bantuan Sosial untuk Siswa Miskin : MI NW Sukamulia  di Kabupaten Lombok Timur 226 orang</v>
          </cell>
          <cell r="L5004">
            <v>40680000</v>
          </cell>
          <cell r="M5004" t="str">
            <v>5.1.5.02.03</v>
          </cell>
        </row>
        <row r="5005">
          <cell r="A5005" t="str">
            <v>51502031384</v>
          </cell>
          <cell r="C5005">
            <v>5</v>
          </cell>
          <cell r="D5005">
            <v>1</v>
          </cell>
          <cell r="E5005">
            <v>5</v>
          </cell>
          <cell r="F5005" t="str">
            <v>02</v>
          </cell>
          <cell r="G5005" t="str">
            <v>03</v>
          </cell>
          <cell r="H5005" t="str">
            <v>1384</v>
          </cell>
          <cell r="J5005" t="str">
            <v>Bantuan Sosial Kepada Sekolah Swasta Untuk Bantuan Siswa Miskin</v>
          </cell>
          <cell r="K5005" t="str">
            <v>Bantuan Sosial untuk Siswa Miskin : MI NW Penyenggir  di Kabupaten Lombok Timur 216 orang</v>
          </cell>
          <cell r="L5005">
            <v>38880000</v>
          </cell>
          <cell r="M5005" t="str">
            <v>5.1.5.02.03</v>
          </cell>
        </row>
        <row r="5006">
          <cell r="A5006" t="str">
            <v>51502031385</v>
          </cell>
          <cell r="C5006">
            <v>5</v>
          </cell>
          <cell r="D5006">
            <v>1</v>
          </cell>
          <cell r="E5006">
            <v>5</v>
          </cell>
          <cell r="F5006" t="str">
            <v>02</v>
          </cell>
          <cell r="G5006" t="str">
            <v>03</v>
          </cell>
          <cell r="H5006" t="str">
            <v>1385</v>
          </cell>
          <cell r="J5006" t="str">
            <v>Bantuan Sosial Kepada Sekolah Swasta Untuk Bantuan Siswa Miskin</v>
          </cell>
          <cell r="K5006" t="str">
            <v>Bantuan Sosial untuk Siswa Miskin : MI YAQIN 4 KALIWANGKOK di Kabupaten Lombok Timur 37 orang</v>
          </cell>
          <cell r="L5006">
            <v>6660000</v>
          </cell>
          <cell r="M5006" t="str">
            <v>5.1.5.02.03</v>
          </cell>
        </row>
        <row r="5007">
          <cell r="A5007" t="str">
            <v>51502031386</v>
          </cell>
          <cell r="C5007">
            <v>5</v>
          </cell>
          <cell r="D5007">
            <v>1</v>
          </cell>
          <cell r="E5007">
            <v>5</v>
          </cell>
          <cell r="F5007" t="str">
            <v>02</v>
          </cell>
          <cell r="G5007" t="str">
            <v>03</v>
          </cell>
          <cell r="H5007" t="str">
            <v>1386</v>
          </cell>
          <cell r="J5007" t="str">
            <v>Bantuan Sosial Kepada Sekolah Swasta Untuk Bantuan Siswa Miskin</v>
          </cell>
          <cell r="K5007" t="str">
            <v>Bantuan Sosial untuk Siswa Miskin : MI MIFTAHUL ABROR NW PEJERUK di Kabupaten Lombok Timur 81 orang</v>
          </cell>
          <cell r="L5007">
            <v>14580000</v>
          </cell>
          <cell r="M5007" t="str">
            <v>5.1.5.02.03</v>
          </cell>
        </row>
        <row r="5008">
          <cell r="A5008" t="str">
            <v>51502031387</v>
          </cell>
          <cell r="C5008">
            <v>5</v>
          </cell>
          <cell r="D5008">
            <v>1</v>
          </cell>
          <cell r="E5008">
            <v>5</v>
          </cell>
          <cell r="F5008" t="str">
            <v>02</v>
          </cell>
          <cell r="G5008" t="str">
            <v>03</v>
          </cell>
          <cell r="H5008" t="str">
            <v>1387</v>
          </cell>
          <cell r="J5008" t="str">
            <v>Bantuan Sosial Kepada Sekolah Swasta Untuk Bantuan Siswa Miskin</v>
          </cell>
          <cell r="K5008" t="str">
            <v>Bantuan Sosial untuk Siswa Miskin : MI NW. SERIJATA di Kabupaten Lombok Timur 142 orang</v>
          </cell>
          <cell r="L5008">
            <v>25560000</v>
          </cell>
          <cell r="M5008" t="str">
            <v>5.1.5.02.03</v>
          </cell>
        </row>
        <row r="5009">
          <cell r="A5009" t="str">
            <v>51502031388</v>
          </cell>
          <cell r="C5009">
            <v>5</v>
          </cell>
          <cell r="D5009">
            <v>1</v>
          </cell>
          <cell r="E5009">
            <v>5</v>
          </cell>
          <cell r="F5009" t="str">
            <v>02</v>
          </cell>
          <cell r="G5009" t="str">
            <v>03</v>
          </cell>
          <cell r="H5009" t="str">
            <v>1388</v>
          </cell>
          <cell r="J5009" t="str">
            <v>Bantuan Sosial Kepada Sekolah Swasta Untuk Bantuan Siswa Miskin</v>
          </cell>
          <cell r="K5009" t="str">
            <v>Bantuan Sosial untuk Siswa Miskin : MI Unwanul Falah NW Paok Lombok di Kabupaten Lombok Timur 314 orang</v>
          </cell>
          <cell r="L5009">
            <v>56520000</v>
          </cell>
          <cell r="M5009" t="str">
            <v>5.1.5.02.03</v>
          </cell>
        </row>
        <row r="5010">
          <cell r="A5010" t="str">
            <v>51502031389</v>
          </cell>
          <cell r="C5010">
            <v>5</v>
          </cell>
          <cell r="D5010">
            <v>1</v>
          </cell>
          <cell r="E5010">
            <v>5</v>
          </cell>
          <cell r="F5010" t="str">
            <v>02</v>
          </cell>
          <cell r="G5010" t="str">
            <v>03</v>
          </cell>
          <cell r="H5010" t="str">
            <v>1389</v>
          </cell>
          <cell r="J5010" t="str">
            <v>Bantuan Sosial Kepada Sekolah Swasta Untuk Bantuan Siswa Miskin</v>
          </cell>
          <cell r="K5010" t="str">
            <v>Bantuan Sosial untuk Siswa Miskin MI MT JURET BUANGKA di Kabupaten Lombok Timur 105 orang</v>
          </cell>
          <cell r="L5010">
            <v>18900000</v>
          </cell>
          <cell r="M5010" t="str">
            <v>5.1.5.02.03</v>
          </cell>
        </row>
        <row r="5011">
          <cell r="A5011" t="str">
            <v>51502031390</v>
          </cell>
          <cell r="C5011">
            <v>5</v>
          </cell>
          <cell r="D5011">
            <v>1</v>
          </cell>
          <cell r="E5011">
            <v>5</v>
          </cell>
          <cell r="F5011" t="str">
            <v>02</v>
          </cell>
          <cell r="G5011" t="str">
            <v>03</v>
          </cell>
          <cell r="H5011" t="str">
            <v>1390</v>
          </cell>
          <cell r="J5011" t="str">
            <v>Bantuan Sosial Kepada Sekolah Swasta Untuk Bantuan Siswa Miskin</v>
          </cell>
          <cell r="K5011" t="str">
            <v>Bantuan Sosial untuk Siswa Miskin : MI NW SEMBALUN BUMBUNG di Kabupaten Lombok Timur 108 orang</v>
          </cell>
          <cell r="L5011">
            <v>19440000</v>
          </cell>
          <cell r="M5011" t="str">
            <v>5.1.5.02.03</v>
          </cell>
        </row>
        <row r="5012">
          <cell r="A5012" t="str">
            <v>51502031391</v>
          </cell>
          <cell r="C5012">
            <v>5</v>
          </cell>
          <cell r="D5012">
            <v>1</v>
          </cell>
          <cell r="E5012">
            <v>5</v>
          </cell>
          <cell r="F5012" t="str">
            <v>02</v>
          </cell>
          <cell r="G5012" t="str">
            <v>03</v>
          </cell>
          <cell r="H5012" t="str">
            <v>1391</v>
          </cell>
          <cell r="J5012" t="str">
            <v>Bantuan Sosial Kepada Sekolah Swasta Untuk Bantuan Siswa Miskin</v>
          </cell>
          <cell r="K5012" t="str">
            <v>Bantuan Sosial untuk Siswa Miskin MI Nawarul Uyun NW Serumbung di Kabupaten Lombok Timur 101 orang</v>
          </cell>
          <cell r="L5012">
            <v>18180000</v>
          </cell>
          <cell r="M5012" t="str">
            <v>5.1.5.02.03</v>
          </cell>
        </row>
        <row r="5013">
          <cell r="A5013" t="str">
            <v>51502031392</v>
          </cell>
          <cell r="C5013">
            <v>5</v>
          </cell>
          <cell r="D5013">
            <v>1</v>
          </cell>
          <cell r="E5013">
            <v>5</v>
          </cell>
          <cell r="F5013" t="str">
            <v>02</v>
          </cell>
          <cell r="G5013" t="str">
            <v>03</v>
          </cell>
          <cell r="H5013" t="str">
            <v>1392</v>
          </cell>
          <cell r="J5013" t="str">
            <v>Bantuan Sosial Kepada Sekolah Swasta Untuk Bantuan Siswa Miskin</v>
          </cell>
          <cell r="K5013" t="str">
            <v>Bantuan Sosial untuk Siswa Miskin MTS NW SEMBALUN LAWANG di Kabupaten Lombok Timur 50 orang</v>
          </cell>
          <cell r="L5013">
            <v>9000000</v>
          </cell>
          <cell r="M5013" t="str">
            <v>5.1.5.02.03</v>
          </cell>
        </row>
        <row r="5014">
          <cell r="A5014" t="str">
            <v>51502031393</v>
          </cell>
          <cell r="C5014">
            <v>5</v>
          </cell>
          <cell r="D5014">
            <v>1</v>
          </cell>
          <cell r="E5014">
            <v>5</v>
          </cell>
          <cell r="F5014" t="str">
            <v>02</v>
          </cell>
          <cell r="G5014" t="str">
            <v>03</v>
          </cell>
          <cell r="H5014" t="str">
            <v>1393</v>
          </cell>
          <cell r="J5014" t="str">
            <v>Bantuan Sosial Kepada Sekolah Swasta Untuk Bantuan Siswa Miskin</v>
          </cell>
          <cell r="K5014" t="str">
            <v>Bantuan Sosial untuk Siswa Miskin MTS NW TEROS di Kabupaten Lombok Timur 139 orang</v>
          </cell>
          <cell r="L5014">
            <v>25020000</v>
          </cell>
          <cell r="M5014" t="str">
            <v>5.1.5.02.03</v>
          </cell>
        </row>
        <row r="5015">
          <cell r="A5015" t="str">
            <v>51502031394</v>
          </cell>
          <cell r="C5015">
            <v>5</v>
          </cell>
          <cell r="D5015">
            <v>1</v>
          </cell>
          <cell r="E5015">
            <v>5</v>
          </cell>
          <cell r="F5015" t="str">
            <v>02</v>
          </cell>
          <cell r="G5015" t="str">
            <v>03</v>
          </cell>
          <cell r="H5015" t="str">
            <v>1394</v>
          </cell>
          <cell r="J5015" t="str">
            <v>Bantuan Sosial Kepada Sekolah Swasta Untuk Bantuan Siswa Miskin</v>
          </cell>
          <cell r="K5015" t="str">
            <v>Bantuan Sosial untuk Siswa Miskin MTS NW BATU BANGKA di Kabupaten Lombok Timur 171 orang</v>
          </cell>
          <cell r="L5015">
            <v>30780000</v>
          </cell>
          <cell r="M5015" t="str">
            <v>5.1.5.02.03</v>
          </cell>
        </row>
        <row r="5016">
          <cell r="A5016" t="str">
            <v>51502031395</v>
          </cell>
          <cell r="C5016">
            <v>5</v>
          </cell>
          <cell r="D5016">
            <v>1</v>
          </cell>
          <cell r="E5016">
            <v>5</v>
          </cell>
          <cell r="F5016" t="str">
            <v>02</v>
          </cell>
          <cell r="G5016" t="str">
            <v>03</v>
          </cell>
          <cell r="H5016" t="str">
            <v>1395</v>
          </cell>
          <cell r="J5016" t="str">
            <v>Bantuan Sosial Kepada Sekolah Swasta Untuk Bantuan Siswa Miskin</v>
          </cell>
          <cell r="K5016" t="str">
            <v>Bantuan Sosial untuk Siswa Miskin 0 di Kabupaten Lombok Timur 191 orang</v>
          </cell>
          <cell r="L5016">
            <v>34380000</v>
          </cell>
          <cell r="M5016" t="str">
            <v>5.1.5.02.03</v>
          </cell>
        </row>
        <row r="5017">
          <cell r="A5017" t="str">
            <v>51502031396</v>
          </cell>
          <cell r="C5017">
            <v>5</v>
          </cell>
          <cell r="D5017">
            <v>1</v>
          </cell>
          <cell r="E5017">
            <v>5</v>
          </cell>
          <cell r="F5017" t="str">
            <v>02</v>
          </cell>
          <cell r="G5017" t="str">
            <v>03</v>
          </cell>
          <cell r="H5017" t="str">
            <v>1396</v>
          </cell>
          <cell r="J5017" t="str">
            <v>Bantuan Sosial Kepada Sekolah Swasta Untuk Bantuan Siswa Miskin</v>
          </cell>
          <cell r="K5017" t="str">
            <v>Bantuan Sosial untuk Siswa Miskin MTS NW SUELA di Kabupaten Lombok Timur 84 orang</v>
          </cell>
          <cell r="L5017">
            <v>15120000</v>
          </cell>
          <cell r="M5017" t="str">
            <v>5.1.5.02.03</v>
          </cell>
        </row>
        <row r="5018">
          <cell r="A5018" t="str">
            <v>51502031397</v>
          </cell>
          <cell r="C5018">
            <v>5</v>
          </cell>
          <cell r="D5018">
            <v>1</v>
          </cell>
          <cell r="E5018">
            <v>5</v>
          </cell>
          <cell r="F5018" t="str">
            <v>02</v>
          </cell>
          <cell r="G5018" t="str">
            <v>03</v>
          </cell>
          <cell r="H5018" t="str">
            <v>1397</v>
          </cell>
          <cell r="J5018" t="str">
            <v>Bantuan Sosial Kepada Sekolah Swasta Untuk Bantuan Siswa Miskin</v>
          </cell>
          <cell r="K5018" t="str">
            <v>Bantuan Sosial untuk Siswa Miskin MTS MT TEMBENG PUTIK di Kabupaten Lombok Timur 312 orang</v>
          </cell>
          <cell r="L5018">
            <v>56160000</v>
          </cell>
          <cell r="M5018" t="str">
            <v>5.1.5.02.03</v>
          </cell>
        </row>
        <row r="5019">
          <cell r="A5019" t="str">
            <v>51502031398</v>
          </cell>
          <cell r="C5019">
            <v>5</v>
          </cell>
          <cell r="D5019">
            <v>1</v>
          </cell>
          <cell r="E5019">
            <v>5</v>
          </cell>
          <cell r="F5019" t="str">
            <v>02</v>
          </cell>
          <cell r="G5019" t="str">
            <v>03</v>
          </cell>
          <cell r="H5019" t="str">
            <v>1398</v>
          </cell>
          <cell r="J5019" t="str">
            <v>Bantuan Sosial Kepada Sekolah Swasta Untuk Bantuan Siswa Miskin</v>
          </cell>
          <cell r="K5019" t="str">
            <v>Bantuan Sosial untuk Siswa Miskin MTS NW MENCEH di Kabupaten Lombok Timur 118 orang</v>
          </cell>
          <cell r="L5019">
            <v>21240000</v>
          </cell>
          <cell r="M5019" t="str">
            <v>5.1.5.02.03</v>
          </cell>
        </row>
        <row r="5020">
          <cell r="A5020" t="str">
            <v>51502031399</v>
          </cell>
          <cell r="C5020">
            <v>5</v>
          </cell>
          <cell r="D5020">
            <v>1</v>
          </cell>
          <cell r="E5020">
            <v>5</v>
          </cell>
          <cell r="F5020" t="str">
            <v>02</v>
          </cell>
          <cell r="G5020" t="str">
            <v>03</v>
          </cell>
          <cell r="H5020" t="str">
            <v>1399</v>
          </cell>
          <cell r="J5020" t="str">
            <v>Bantuan Sosial Kepada Sekolah Swasta Untuk Bantuan Siswa Miskin</v>
          </cell>
          <cell r="K5020" t="str">
            <v>Bantuan Sosial untuk Siswa Miskin MTS THOHIR YASIN di Kabupaten Lombok Timur 175 orang</v>
          </cell>
          <cell r="L5020">
            <v>31500000</v>
          </cell>
          <cell r="M5020" t="str">
            <v>5.1.5.02.03</v>
          </cell>
        </row>
        <row r="5021">
          <cell r="A5021" t="str">
            <v>51502031400</v>
          </cell>
          <cell r="C5021">
            <v>5</v>
          </cell>
          <cell r="D5021">
            <v>1</v>
          </cell>
          <cell r="E5021">
            <v>5</v>
          </cell>
          <cell r="F5021" t="str">
            <v>02</v>
          </cell>
          <cell r="G5021" t="str">
            <v>03</v>
          </cell>
          <cell r="H5021" t="str">
            <v>1400</v>
          </cell>
          <cell r="J5021" t="str">
            <v>Bantuan Sosial Kepada Sekolah Swasta Untuk Bantuan Siswa Miskin</v>
          </cell>
          <cell r="K5021" t="str">
            <v>Bantuan Sosial untuk Siswa Miskin MTS YAQIN 1 KUANG RUNDUN di Kabupaten Lombok Timur 56 orang</v>
          </cell>
          <cell r="L5021">
            <v>10080000</v>
          </cell>
          <cell r="M5021" t="str">
            <v>5.1.5.02.03</v>
          </cell>
        </row>
        <row r="5022">
          <cell r="A5022" t="str">
            <v>51502031401</v>
          </cell>
          <cell r="C5022">
            <v>5</v>
          </cell>
          <cell r="D5022">
            <v>1</v>
          </cell>
          <cell r="E5022">
            <v>5</v>
          </cell>
          <cell r="F5022" t="str">
            <v>02</v>
          </cell>
          <cell r="G5022" t="str">
            <v>03</v>
          </cell>
          <cell r="H5022" t="str">
            <v>1401</v>
          </cell>
          <cell r="J5022" t="str">
            <v>Bantuan Sosial Kepada Sekolah Swasta Untuk Bantuan Siswa Miskin</v>
          </cell>
          <cell r="K5022" t="str">
            <v>Bantuan Sosial untuk Siswa Miskin MTS YAQIN 2 PEMONDAH di Kabupaten Lombok Timur 110 orang</v>
          </cell>
          <cell r="L5022">
            <v>19800000</v>
          </cell>
          <cell r="M5022" t="str">
            <v>5.1.5.02.03</v>
          </cell>
        </row>
        <row r="5023">
          <cell r="A5023" t="str">
            <v>51502031402</v>
          </cell>
          <cell r="C5023">
            <v>5</v>
          </cell>
          <cell r="D5023">
            <v>1</v>
          </cell>
          <cell r="E5023">
            <v>5</v>
          </cell>
          <cell r="F5023" t="str">
            <v>02</v>
          </cell>
          <cell r="G5023" t="str">
            <v>03</v>
          </cell>
          <cell r="H5023" t="str">
            <v>1402</v>
          </cell>
          <cell r="J5023" t="str">
            <v>Bantuan Sosial Kepada Sekolah Swasta Untuk Bantuan Siswa Miskin</v>
          </cell>
          <cell r="K5023" t="str">
            <v>Bantuan Sosial untuk Siswa Miskin MTS NEGERI WANASABA di Kabupaten Lombok Timur 201 orang</v>
          </cell>
          <cell r="L5023">
            <v>36180000</v>
          </cell>
          <cell r="M5023" t="str">
            <v>5.1.5.02.03</v>
          </cell>
        </row>
        <row r="5024">
          <cell r="A5024" t="str">
            <v>51502031403</v>
          </cell>
          <cell r="C5024">
            <v>5</v>
          </cell>
          <cell r="D5024">
            <v>1</v>
          </cell>
          <cell r="E5024">
            <v>5</v>
          </cell>
          <cell r="F5024" t="str">
            <v>02</v>
          </cell>
          <cell r="G5024" t="str">
            <v>03</v>
          </cell>
          <cell r="H5024" t="str">
            <v>1403</v>
          </cell>
          <cell r="J5024" t="str">
            <v>Bantuan Sosial Kepada Sekolah Swasta Untuk Bantuan Siswa Miskin</v>
          </cell>
          <cell r="K5024" t="str">
            <v>Bantuan Sosial untuk Siswa Miskin MTS NW LENEK BARU di Kabupaten Lombok Timur 103 orang</v>
          </cell>
          <cell r="L5024">
            <v>18540000</v>
          </cell>
          <cell r="M5024" t="str">
            <v>5.1.5.02.03</v>
          </cell>
        </row>
        <row r="5025">
          <cell r="A5025" t="str">
            <v>51502031404</v>
          </cell>
          <cell r="C5025">
            <v>5</v>
          </cell>
          <cell r="D5025">
            <v>1</v>
          </cell>
          <cell r="E5025">
            <v>5</v>
          </cell>
          <cell r="F5025" t="str">
            <v>02</v>
          </cell>
          <cell r="G5025" t="str">
            <v>03</v>
          </cell>
          <cell r="H5025" t="str">
            <v>1404</v>
          </cell>
          <cell r="J5025" t="str">
            <v>Bantuan Sosial Kepada Sekolah Swasta Untuk Bantuan Siswa Miskin</v>
          </cell>
          <cell r="K5025" t="str">
            <v>Bantuan Sosial untuk Siswa Miskin MTS ISLAHUL UMMAH NW SUKARAJA di Kabupaten Lombok Timur 74 orang</v>
          </cell>
          <cell r="L5025">
            <v>13320000</v>
          </cell>
          <cell r="M5025" t="str">
            <v>5.1.5.02.03</v>
          </cell>
        </row>
        <row r="5026">
          <cell r="A5026" t="str">
            <v>51502031405</v>
          </cell>
          <cell r="C5026">
            <v>5</v>
          </cell>
          <cell r="D5026">
            <v>1</v>
          </cell>
          <cell r="E5026">
            <v>5</v>
          </cell>
          <cell r="F5026" t="str">
            <v>02</v>
          </cell>
          <cell r="G5026" t="str">
            <v>03</v>
          </cell>
          <cell r="H5026" t="str">
            <v>1405</v>
          </cell>
          <cell r="J5026" t="str">
            <v>Bantuan Sosial Kepada Sekolah Swasta Untuk Bantuan Siswa Miskin</v>
          </cell>
          <cell r="K5026" t="str">
            <v>Bantuan Sosial untuk Siswa Miskin MTS JMI PANCOR di Kabupaten Lombok Timur 35 orang</v>
          </cell>
          <cell r="L5026">
            <v>6300000</v>
          </cell>
          <cell r="M5026" t="str">
            <v>5.1.5.02.03</v>
          </cell>
        </row>
        <row r="5027">
          <cell r="A5027" t="str">
            <v>51502031406</v>
          </cell>
          <cell r="C5027">
            <v>5</v>
          </cell>
          <cell r="D5027">
            <v>1</v>
          </cell>
          <cell r="E5027">
            <v>5</v>
          </cell>
          <cell r="F5027" t="str">
            <v>02</v>
          </cell>
          <cell r="G5027" t="str">
            <v>03</v>
          </cell>
          <cell r="H5027" t="str">
            <v>1406</v>
          </cell>
          <cell r="J5027" t="str">
            <v>Bantuan Sosial Kepada Sekolah Swasta Untuk Bantuan Siswa Miskin</v>
          </cell>
          <cell r="K5027" t="str">
            <v>Bantuan Sosial untuk Siswa Miskin MTS NW KILANG di Kabupaten Lombok Timur 115 orang</v>
          </cell>
          <cell r="L5027">
            <v>20700000</v>
          </cell>
          <cell r="M5027" t="str">
            <v>5.1.5.02.03</v>
          </cell>
        </row>
        <row r="5028">
          <cell r="A5028" t="str">
            <v>51502031407</v>
          </cell>
          <cell r="C5028">
            <v>5</v>
          </cell>
          <cell r="D5028">
            <v>1</v>
          </cell>
          <cell r="E5028">
            <v>5</v>
          </cell>
          <cell r="F5028" t="str">
            <v>02</v>
          </cell>
          <cell r="G5028" t="str">
            <v>03</v>
          </cell>
          <cell r="H5028" t="str">
            <v>1407</v>
          </cell>
          <cell r="J5028" t="str">
            <v>Bantuan Sosial Kepada Sekolah Swasta Untuk Bantuan Siswa Miskin</v>
          </cell>
          <cell r="K5028" t="str">
            <v>Bantuan Sosial untuk Siswa Miskin MTS NW ANJANI di Kabupaten Lombok Timur 146 orang</v>
          </cell>
          <cell r="L5028">
            <v>26280000</v>
          </cell>
          <cell r="M5028" t="str">
            <v>5.1.5.02.03</v>
          </cell>
        </row>
        <row r="5029">
          <cell r="A5029" t="str">
            <v>51502031408</v>
          </cell>
          <cell r="C5029">
            <v>5</v>
          </cell>
          <cell r="D5029">
            <v>1</v>
          </cell>
          <cell r="E5029">
            <v>5</v>
          </cell>
          <cell r="F5029" t="str">
            <v>02</v>
          </cell>
          <cell r="G5029" t="str">
            <v>03</v>
          </cell>
          <cell r="H5029" t="str">
            <v>1408</v>
          </cell>
          <cell r="J5029" t="str">
            <v>Bantuan Sosial Kepada Sekolah Swasta Untuk Bantuan Siswa Miskin</v>
          </cell>
          <cell r="K5029" t="str">
            <v>Bantuan Sosial untuk Siswa Miskin MTS NW BENYER di Kabupaten Lombok Timur 108 orang</v>
          </cell>
          <cell r="L5029">
            <v>19440000</v>
          </cell>
          <cell r="M5029" t="str">
            <v>5.1.5.02.03</v>
          </cell>
        </row>
        <row r="5030">
          <cell r="A5030" t="str">
            <v>51502031409</v>
          </cell>
          <cell r="C5030">
            <v>5</v>
          </cell>
          <cell r="D5030">
            <v>1</v>
          </cell>
          <cell r="E5030">
            <v>5</v>
          </cell>
          <cell r="F5030" t="str">
            <v>02</v>
          </cell>
          <cell r="G5030" t="str">
            <v>03</v>
          </cell>
          <cell r="H5030" t="str">
            <v>1409</v>
          </cell>
          <cell r="J5030" t="str">
            <v>Bantuan Sosial Kepada Sekolah Swasta Untuk Bantuan Siswa Miskin</v>
          </cell>
          <cell r="K5030" t="str">
            <v>Bantuan Sosial untuk Siswa Miskin MTS NW MAMBEN LAUK di Kabupaten Lombok Timur 53 orang</v>
          </cell>
          <cell r="L5030">
            <v>9540000</v>
          </cell>
          <cell r="M5030" t="str">
            <v>5.1.5.02.03</v>
          </cell>
        </row>
        <row r="5031">
          <cell r="A5031" t="str">
            <v>51502031410</v>
          </cell>
          <cell r="C5031">
            <v>5</v>
          </cell>
          <cell r="D5031">
            <v>1</v>
          </cell>
          <cell r="E5031">
            <v>5</v>
          </cell>
          <cell r="F5031" t="str">
            <v>02</v>
          </cell>
          <cell r="G5031" t="str">
            <v>03</v>
          </cell>
          <cell r="H5031" t="str">
            <v>1410</v>
          </cell>
          <cell r="J5031" t="str">
            <v>Bantuan Sosial Kepada Sekolah Swasta Untuk Bantuan Siswa Miskin</v>
          </cell>
          <cell r="K5031" t="str">
            <v>Bantuan Sosial untuk Siswa Miskin MTS NW PRINGGASELA di Kabupaten Lombok Timur 167 orang</v>
          </cell>
          <cell r="L5031">
            <v>30060000</v>
          </cell>
          <cell r="M5031" t="str">
            <v>5.1.5.02.03</v>
          </cell>
        </row>
        <row r="5032">
          <cell r="A5032" t="str">
            <v>51502031411</v>
          </cell>
          <cell r="C5032">
            <v>5</v>
          </cell>
          <cell r="D5032">
            <v>1</v>
          </cell>
          <cell r="E5032">
            <v>5</v>
          </cell>
          <cell r="F5032" t="str">
            <v>02</v>
          </cell>
          <cell r="G5032" t="str">
            <v>03</v>
          </cell>
          <cell r="H5032" t="str">
            <v>1411</v>
          </cell>
          <cell r="J5032" t="str">
            <v>Bantuan Sosial Kepada Sekolah Swasta Untuk Bantuan Siswa Miskin</v>
          </cell>
          <cell r="K5032" t="str">
            <v>Bantuan Sosial untuk Siswa Miskin MTS TARBIYATUL MUSLIMIN DSN MAALAN di Kabupaten Lombok Timur 337 orang</v>
          </cell>
          <cell r="L5032">
            <v>60660000</v>
          </cell>
          <cell r="M5032" t="str">
            <v>5.1.5.02.03</v>
          </cell>
        </row>
        <row r="5033">
          <cell r="A5033" t="str">
            <v>51502031412</v>
          </cell>
          <cell r="C5033">
            <v>5</v>
          </cell>
          <cell r="D5033">
            <v>1</v>
          </cell>
          <cell r="E5033">
            <v>5</v>
          </cell>
          <cell r="F5033" t="str">
            <v>02</v>
          </cell>
          <cell r="G5033" t="str">
            <v>03</v>
          </cell>
          <cell r="H5033" t="str">
            <v>1412</v>
          </cell>
          <cell r="J5033" t="str">
            <v>Bantuan Sosial Kepada Sekolah Swasta Untuk Bantuan Siswa Miskin</v>
          </cell>
          <cell r="K5033" t="str">
            <v>Bantuan Sosial untuk Siswa Miskin MTS URWATUL WUTSQO di Kabupaten Lombok Timur 70 orang</v>
          </cell>
          <cell r="L5033">
            <v>12600000</v>
          </cell>
          <cell r="M5033" t="str">
            <v>5.1.5.02.03</v>
          </cell>
        </row>
        <row r="5034">
          <cell r="A5034" t="str">
            <v>51502031413</v>
          </cell>
          <cell r="C5034">
            <v>5</v>
          </cell>
          <cell r="D5034">
            <v>1</v>
          </cell>
          <cell r="E5034">
            <v>5</v>
          </cell>
          <cell r="F5034" t="str">
            <v>02</v>
          </cell>
          <cell r="G5034" t="str">
            <v>03</v>
          </cell>
          <cell r="H5034" t="str">
            <v>1413</v>
          </cell>
          <cell r="J5034" t="str">
            <v>Bantuan Sosial Kepada Sekolah Swasta Untuk Bantuan Siswa Miskin</v>
          </cell>
          <cell r="K5034" t="str">
            <v>Bantuan Sosial untuk Siswa Miskin MTS-SA NW SUGIAN di Kabupaten Lombok Timur 77 orang</v>
          </cell>
          <cell r="L5034">
            <v>13860000</v>
          </cell>
          <cell r="M5034" t="str">
            <v>5.1.5.02.03</v>
          </cell>
        </row>
        <row r="5035">
          <cell r="A5035" t="str">
            <v>51502031414</v>
          </cell>
          <cell r="C5035">
            <v>5</v>
          </cell>
          <cell r="D5035">
            <v>1</v>
          </cell>
          <cell r="E5035">
            <v>5</v>
          </cell>
          <cell r="F5035" t="str">
            <v>02</v>
          </cell>
          <cell r="G5035" t="str">
            <v>03</v>
          </cell>
          <cell r="H5035" t="str">
            <v>1414</v>
          </cell>
          <cell r="J5035" t="str">
            <v>Bantuan Sosial Kepada Sekolah Swasta Untuk Bantuan Siswa Miskin</v>
          </cell>
          <cell r="K5035" t="str">
            <v>Bantuan Sosial untuk Siswa Miskin MTS MT SEMBALUN BUMBUNG di Kabupaten Lombok Timur 80 orang</v>
          </cell>
          <cell r="L5035">
            <v>14400000</v>
          </cell>
          <cell r="M5035" t="str">
            <v>5.1.5.02.03</v>
          </cell>
        </row>
        <row r="5036">
          <cell r="A5036" t="str">
            <v>51502031415</v>
          </cell>
          <cell r="C5036">
            <v>5</v>
          </cell>
          <cell r="D5036">
            <v>1</v>
          </cell>
          <cell r="E5036">
            <v>5</v>
          </cell>
          <cell r="F5036" t="str">
            <v>02</v>
          </cell>
          <cell r="G5036" t="str">
            <v>03</v>
          </cell>
          <cell r="H5036" t="str">
            <v>1415</v>
          </cell>
          <cell r="J5036" t="str">
            <v>Bantuan Sosial Kepada Sekolah Swasta Untuk Bantuan Siswa Miskin</v>
          </cell>
          <cell r="K5036" t="str">
            <v>Bantuan Sosial untuk Siswa Miskin MTS NW TAMPIH di Kabupaten Lombok Timur 138 orang</v>
          </cell>
          <cell r="L5036">
            <v>24840000</v>
          </cell>
          <cell r="M5036" t="str">
            <v>5.1.5.02.03</v>
          </cell>
        </row>
        <row r="5037">
          <cell r="A5037" t="str">
            <v>51502031416</v>
          </cell>
          <cell r="C5037">
            <v>5</v>
          </cell>
          <cell r="D5037">
            <v>1</v>
          </cell>
          <cell r="E5037">
            <v>5</v>
          </cell>
          <cell r="F5037" t="str">
            <v>02</v>
          </cell>
          <cell r="G5037" t="str">
            <v>03</v>
          </cell>
          <cell r="H5037" t="str">
            <v>1416</v>
          </cell>
          <cell r="J5037" t="str">
            <v>Bantuan Sosial Kepada Sekolah Swasta Untuk Bantuan Siswa Miskin</v>
          </cell>
          <cell r="K5037" t="str">
            <v>Bantuan Sosial untuk Siswa Miskin MTS MT OBEL-OBEL di Kabupaten Lombok Timur 36 orang</v>
          </cell>
          <cell r="L5037">
            <v>6480000</v>
          </cell>
          <cell r="M5037" t="str">
            <v>5.1.5.02.03</v>
          </cell>
        </row>
        <row r="5038">
          <cell r="A5038" t="str">
            <v>51502031417</v>
          </cell>
          <cell r="C5038">
            <v>5</v>
          </cell>
          <cell r="D5038">
            <v>1</v>
          </cell>
          <cell r="E5038">
            <v>5</v>
          </cell>
          <cell r="F5038" t="str">
            <v>02</v>
          </cell>
          <cell r="G5038" t="str">
            <v>03</v>
          </cell>
          <cell r="H5038" t="str">
            <v>1417</v>
          </cell>
          <cell r="J5038" t="str">
            <v>Bantuan Sosial Kepada Sekolah Swasta Untuk Bantuan Siswa Miskin</v>
          </cell>
          <cell r="K5038" t="str">
            <v>Bantuan Sosial untuk Siswa Miskin MTS NW TERARA di Kabupaten Lombok Timur 96 orang</v>
          </cell>
          <cell r="L5038">
            <v>17280000</v>
          </cell>
          <cell r="M5038" t="str">
            <v>5.1.5.02.03</v>
          </cell>
        </row>
        <row r="5039">
          <cell r="A5039" t="str">
            <v>51502031418</v>
          </cell>
          <cell r="C5039">
            <v>5</v>
          </cell>
          <cell r="D5039">
            <v>1</v>
          </cell>
          <cell r="E5039">
            <v>5</v>
          </cell>
          <cell r="F5039" t="str">
            <v>02</v>
          </cell>
          <cell r="G5039" t="str">
            <v>03</v>
          </cell>
          <cell r="H5039" t="str">
            <v>1418</v>
          </cell>
          <cell r="J5039" t="str">
            <v>Bantuan Sosial Kepada Sekolah Swasta Untuk Bantuan Siswa Miskin</v>
          </cell>
          <cell r="K5039" t="str">
            <v>Bantuan Sosial untuk Siswa Miskin MTS NW KEMBANG KUNING di Kabupaten Lombok Timur 97 orang</v>
          </cell>
          <cell r="L5039">
            <v>17460000</v>
          </cell>
          <cell r="M5039" t="str">
            <v>5.1.5.02.03</v>
          </cell>
        </row>
        <row r="5040">
          <cell r="A5040" t="str">
            <v>51502031419</v>
          </cell>
          <cell r="C5040">
            <v>5</v>
          </cell>
          <cell r="D5040">
            <v>1</v>
          </cell>
          <cell r="E5040">
            <v>5</v>
          </cell>
          <cell r="F5040" t="str">
            <v>02</v>
          </cell>
          <cell r="G5040" t="str">
            <v>03</v>
          </cell>
          <cell r="H5040" t="str">
            <v>1419</v>
          </cell>
          <cell r="J5040" t="str">
            <v>Bantuan Sosial Kepada Sekolah Swasta Untuk Bantuan Siswa Miskin</v>
          </cell>
          <cell r="K5040" t="str">
            <v>Bantuan Sosial untuk Siswa Miskin MTS NW BAGIK NYALA di Kabupaten Lombok Timur 157 orang</v>
          </cell>
          <cell r="L5040">
            <v>28260000</v>
          </cell>
          <cell r="M5040" t="str">
            <v>5.1.5.02.03</v>
          </cell>
        </row>
        <row r="5041">
          <cell r="A5041" t="str">
            <v>51502031420</v>
          </cell>
          <cell r="C5041">
            <v>5</v>
          </cell>
          <cell r="D5041">
            <v>1</v>
          </cell>
          <cell r="E5041">
            <v>5</v>
          </cell>
          <cell r="F5041" t="str">
            <v>02</v>
          </cell>
          <cell r="G5041" t="str">
            <v>03</v>
          </cell>
          <cell r="H5041" t="str">
            <v>1420</v>
          </cell>
          <cell r="J5041" t="str">
            <v>Bantuan Sosial Kepada Sekolah Swasta Untuk Bantuan Siswa Miskin</v>
          </cell>
          <cell r="K5041" t="str">
            <v>Bantuan Sosial untuk Siswa Miskin MTS NURUL JIHAD NW GELOGOR di Kabupaten Lombok Timur 65 orang</v>
          </cell>
          <cell r="L5041">
            <v>11700000</v>
          </cell>
          <cell r="M5041" t="str">
            <v>5.1.5.02.03</v>
          </cell>
        </row>
        <row r="5042">
          <cell r="A5042" t="str">
            <v>51502031421</v>
          </cell>
          <cell r="C5042">
            <v>5</v>
          </cell>
          <cell r="D5042">
            <v>1</v>
          </cell>
          <cell r="E5042">
            <v>5</v>
          </cell>
          <cell r="F5042" t="str">
            <v>02</v>
          </cell>
          <cell r="G5042" t="str">
            <v>03</v>
          </cell>
          <cell r="H5042" t="str">
            <v>1421</v>
          </cell>
          <cell r="J5042" t="str">
            <v>Bantuan Sosial Kepada Sekolah Swasta Untuk Bantuan Siswa Miskin</v>
          </cell>
          <cell r="K5042" t="str">
            <v>Bantuan Sosial untuk Siswa Miskin MTS AL-ANSHORI MONJE RARANG di Kabupaten Lombok Timur 123 orang</v>
          </cell>
          <cell r="L5042">
            <v>22140000</v>
          </cell>
          <cell r="M5042" t="str">
            <v>5.1.5.02.03</v>
          </cell>
        </row>
        <row r="5043">
          <cell r="A5043" t="str">
            <v>51502031422</v>
          </cell>
          <cell r="C5043">
            <v>5</v>
          </cell>
          <cell r="D5043">
            <v>1</v>
          </cell>
          <cell r="E5043">
            <v>5</v>
          </cell>
          <cell r="F5043" t="str">
            <v>02</v>
          </cell>
          <cell r="G5043" t="str">
            <v>03</v>
          </cell>
          <cell r="H5043" t="str">
            <v>1422</v>
          </cell>
          <cell r="J5043" t="str">
            <v>Bantuan Sosial Kepada Sekolah Swasta Untuk Bantuan Siswa Miskin</v>
          </cell>
          <cell r="K5043" t="str">
            <v>Bantuan Sosial untuk Siswa Miskin MTS AL-ISTIQOMAH NW DSN POTO di Kabupaten Lombok Timur 200 orang</v>
          </cell>
          <cell r="L5043">
            <v>36000000</v>
          </cell>
          <cell r="M5043" t="str">
            <v>5.1.5.02.03</v>
          </cell>
        </row>
        <row r="5044">
          <cell r="A5044" t="str">
            <v>51502031423</v>
          </cell>
          <cell r="C5044">
            <v>5</v>
          </cell>
          <cell r="D5044">
            <v>1</v>
          </cell>
          <cell r="E5044">
            <v>5</v>
          </cell>
          <cell r="F5044" t="str">
            <v>02</v>
          </cell>
          <cell r="G5044" t="str">
            <v>03</v>
          </cell>
          <cell r="H5044" t="str">
            <v>1423</v>
          </cell>
          <cell r="J5044" t="str">
            <v>Bantuan Sosial Kepada Sekolah Swasta Untuk Bantuan Siswa Miskin</v>
          </cell>
          <cell r="K5044" t="str">
            <v>Bantuan Sosial untuk Siswa Miskin MTS NW AIK AMPAT di Kabupaten Lombok Timur 101 orang</v>
          </cell>
          <cell r="L5044">
            <v>18180000</v>
          </cell>
          <cell r="M5044" t="str">
            <v>5.1.5.02.03</v>
          </cell>
        </row>
        <row r="5045">
          <cell r="A5045" t="str">
            <v>51502031424</v>
          </cell>
          <cell r="C5045">
            <v>5</v>
          </cell>
          <cell r="D5045">
            <v>1</v>
          </cell>
          <cell r="E5045">
            <v>5</v>
          </cell>
          <cell r="F5045" t="str">
            <v>02</v>
          </cell>
          <cell r="G5045" t="str">
            <v>03</v>
          </cell>
          <cell r="H5045" t="str">
            <v>1424</v>
          </cell>
          <cell r="J5045" t="str">
            <v>Bantuan Sosial Kepada Sekolah Swasta Untuk Bantuan Siswa Miskin</v>
          </cell>
          <cell r="K5045" t="str">
            <v>Bantuan Sosial untuk Siswa Miskin MTS NW LIMBUNGAN di Kabupaten Lombok Timur 45 orang</v>
          </cell>
          <cell r="L5045">
            <v>8100000</v>
          </cell>
          <cell r="M5045" t="str">
            <v>5.1.5.02.03</v>
          </cell>
        </row>
        <row r="5046">
          <cell r="A5046" t="str">
            <v>51502031425</v>
          </cell>
          <cell r="C5046">
            <v>5</v>
          </cell>
          <cell r="D5046">
            <v>1</v>
          </cell>
          <cell r="E5046">
            <v>5</v>
          </cell>
          <cell r="F5046" t="str">
            <v>02</v>
          </cell>
          <cell r="G5046" t="str">
            <v>03</v>
          </cell>
          <cell r="H5046" t="str">
            <v>1425</v>
          </cell>
          <cell r="J5046" t="str">
            <v>Bantuan Sosial Kepada Sekolah Swasta Untuk Bantuan Siswa Miskin</v>
          </cell>
          <cell r="K5046" t="str">
            <v>Bantuan Sosial untuk Siswa Miskin MTS NW PRINGGAJURANG di Kabupaten Lombok Timur 179 orang</v>
          </cell>
          <cell r="L5046">
            <v>32220000</v>
          </cell>
          <cell r="M5046" t="str">
            <v>5.1.5.02.03</v>
          </cell>
        </row>
        <row r="5047">
          <cell r="A5047" t="str">
            <v>51502031426</v>
          </cell>
          <cell r="C5047">
            <v>5</v>
          </cell>
          <cell r="D5047">
            <v>1</v>
          </cell>
          <cell r="E5047">
            <v>5</v>
          </cell>
          <cell r="F5047" t="str">
            <v>02</v>
          </cell>
          <cell r="G5047" t="str">
            <v>03</v>
          </cell>
          <cell r="H5047" t="str">
            <v>1426</v>
          </cell>
          <cell r="J5047" t="str">
            <v>Bantuan Sosial Kepada Sekolah Swasta Untuk Bantuan Siswa Miskin</v>
          </cell>
          <cell r="K5047" t="str">
            <v>Bantuan Sosial untuk Siswa Miskin MTS NW KETANGGA SUELA di Kabupaten Lombok Timur 316 orang</v>
          </cell>
          <cell r="L5047">
            <v>56880000</v>
          </cell>
          <cell r="M5047" t="str">
            <v>5.1.5.02.03</v>
          </cell>
        </row>
        <row r="5048">
          <cell r="A5048" t="str">
            <v>51502031427</v>
          </cell>
          <cell r="C5048">
            <v>5</v>
          </cell>
          <cell r="D5048">
            <v>1</v>
          </cell>
          <cell r="E5048">
            <v>5</v>
          </cell>
          <cell r="F5048" t="str">
            <v>02</v>
          </cell>
          <cell r="G5048" t="str">
            <v>03</v>
          </cell>
          <cell r="H5048" t="str">
            <v>1427</v>
          </cell>
          <cell r="J5048" t="str">
            <v>Bantuan Sosial Kepada Sekolah Swasta Untuk Bantuan Siswa Miskin</v>
          </cell>
          <cell r="K5048" t="str">
            <v>Bantuan Sosial untuk Siswa Miskin MTS NW KUANG PAOK di Kabupaten Lombok Timur 93 orang</v>
          </cell>
          <cell r="L5048">
            <v>16740000</v>
          </cell>
          <cell r="M5048" t="str">
            <v>5.1.5.02.03</v>
          </cell>
        </row>
        <row r="5049">
          <cell r="A5049" t="str">
            <v>51502031428</v>
          </cell>
          <cell r="C5049">
            <v>5</v>
          </cell>
          <cell r="D5049">
            <v>1</v>
          </cell>
          <cell r="E5049">
            <v>5</v>
          </cell>
          <cell r="F5049" t="str">
            <v>02</v>
          </cell>
          <cell r="G5049" t="str">
            <v>03</v>
          </cell>
          <cell r="H5049" t="str">
            <v>1428</v>
          </cell>
          <cell r="J5049" t="str">
            <v>Bantuan Sosial Kepada Sekolah Swasta Untuk Bantuan Siswa Miskin</v>
          </cell>
          <cell r="K5049" t="str">
            <v>Bantuan Sosial untuk Siswa Miskin MTS NW SIKUR di Kabupaten Lombok Timur 224 orang</v>
          </cell>
          <cell r="L5049">
            <v>40320000</v>
          </cell>
          <cell r="M5049" t="str">
            <v>5.1.5.02.03</v>
          </cell>
        </row>
        <row r="5050">
          <cell r="A5050" t="str">
            <v>51502031429</v>
          </cell>
          <cell r="C5050">
            <v>5</v>
          </cell>
          <cell r="D5050">
            <v>1</v>
          </cell>
          <cell r="E5050">
            <v>5</v>
          </cell>
          <cell r="F5050" t="str">
            <v>02</v>
          </cell>
          <cell r="G5050" t="str">
            <v>03</v>
          </cell>
          <cell r="H5050" t="str">
            <v>1429</v>
          </cell>
          <cell r="J5050" t="str">
            <v>Bantuan Sosial Kepada Sekolah Swasta Untuk Bantuan Siswa Miskin</v>
          </cell>
          <cell r="K5050" t="str">
            <v>Bantuan Sosial untuk Siswa Miskin MTS JAMALUDDIN LEKONG REMBUK di Kabupaten Lombok Timur 71 orang</v>
          </cell>
          <cell r="L5050">
            <v>12780000</v>
          </cell>
          <cell r="M5050" t="str">
            <v>5.1.5.02.03</v>
          </cell>
        </row>
        <row r="5051">
          <cell r="A5051" t="str">
            <v>51502031430</v>
          </cell>
          <cell r="C5051">
            <v>5</v>
          </cell>
          <cell r="D5051">
            <v>1</v>
          </cell>
          <cell r="E5051">
            <v>5</v>
          </cell>
          <cell r="F5051" t="str">
            <v>02</v>
          </cell>
          <cell r="G5051" t="str">
            <v>03</v>
          </cell>
          <cell r="H5051" t="str">
            <v>1430</v>
          </cell>
          <cell r="J5051" t="str">
            <v>Bantuan Sosial Kepada Sekolah Swasta Untuk Bantuan Siswa Miskin</v>
          </cell>
          <cell r="K5051" t="str">
            <v>Bantuan Sosial untuk Siswa Miskin MTS ULIL ALBAB LD. JARAN di Kabupaten Lombok Timur 244 orang</v>
          </cell>
          <cell r="L5051">
            <v>43920000</v>
          </cell>
          <cell r="M5051" t="str">
            <v>5.1.5.02.03</v>
          </cell>
        </row>
        <row r="5052">
          <cell r="A5052" t="str">
            <v>51502031431</v>
          </cell>
          <cell r="C5052">
            <v>5</v>
          </cell>
          <cell r="D5052">
            <v>1</v>
          </cell>
          <cell r="E5052">
            <v>5</v>
          </cell>
          <cell r="F5052" t="str">
            <v>02</v>
          </cell>
          <cell r="G5052" t="str">
            <v>03</v>
          </cell>
          <cell r="H5052" t="str">
            <v>1431</v>
          </cell>
          <cell r="J5052" t="str">
            <v>Bantuan Sosial Kepada Sekolah Swasta Untuk Bantuan Siswa Miskin</v>
          </cell>
          <cell r="K5052" t="str">
            <v>Bantuan Sosial untuk Siswa Miskin MTS UF NW PAO' LOMBOK di Kabupaten Lombok Timur 317 orang</v>
          </cell>
          <cell r="L5052">
            <v>57060000</v>
          </cell>
          <cell r="M5052" t="str">
            <v>5.1.5.02.03</v>
          </cell>
        </row>
        <row r="5053">
          <cell r="A5053" t="str">
            <v>51502031432</v>
          </cell>
          <cell r="C5053">
            <v>5</v>
          </cell>
          <cell r="D5053">
            <v>1</v>
          </cell>
          <cell r="E5053">
            <v>5</v>
          </cell>
          <cell r="F5053" t="str">
            <v>02</v>
          </cell>
          <cell r="G5053" t="str">
            <v>03</v>
          </cell>
          <cell r="H5053" t="str">
            <v>1432</v>
          </cell>
          <cell r="J5053" t="str">
            <v>Bantuan Sosial Kepada Sekolah Swasta Untuk Bantuan Siswa Miskin</v>
          </cell>
          <cell r="K5053" t="str">
            <v>Bantuan Sosial untuk Siswa Miskin MTS NW DUSUN TELIAH di Kabupaten Lombok Timur 83 orang</v>
          </cell>
          <cell r="L5053">
            <v>14940000</v>
          </cell>
          <cell r="M5053" t="str">
            <v>5.1.5.02.03</v>
          </cell>
        </row>
        <row r="5054">
          <cell r="A5054" t="str">
            <v>51502031433</v>
          </cell>
          <cell r="C5054">
            <v>5</v>
          </cell>
          <cell r="D5054">
            <v>1</v>
          </cell>
          <cell r="E5054">
            <v>5</v>
          </cell>
          <cell r="F5054" t="str">
            <v>02</v>
          </cell>
          <cell r="G5054" t="str">
            <v>03</v>
          </cell>
          <cell r="H5054" t="str">
            <v>1433</v>
          </cell>
          <cell r="J5054" t="str">
            <v>Bantuan Sosial Kepada Sekolah Swasta Untuk Bantuan Siswa Miskin</v>
          </cell>
          <cell r="K5054" t="str">
            <v>Bantuan Sosial untuk Siswa Miskin MTS NW SAJANG di Kabupaten Lombok Timur 60 orang</v>
          </cell>
          <cell r="L5054">
            <v>10800000</v>
          </cell>
          <cell r="M5054" t="str">
            <v>5.1.5.02.03</v>
          </cell>
        </row>
        <row r="5055">
          <cell r="A5055" t="str">
            <v>51502031434</v>
          </cell>
          <cell r="C5055">
            <v>5</v>
          </cell>
          <cell r="D5055">
            <v>1</v>
          </cell>
          <cell r="E5055">
            <v>5</v>
          </cell>
          <cell r="F5055" t="str">
            <v>02</v>
          </cell>
          <cell r="G5055" t="str">
            <v>03</v>
          </cell>
          <cell r="H5055" t="str">
            <v>1434</v>
          </cell>
          <cell r="J5055" t="str">
            <v>Bantuan Sosial Kepada Sekolah Swasta Untuk Bantuan Siswa Miskin</v>
          </cell>
          <cell r="K5055" t="str">
            <v>Bantuan Sosial untuk Siswa Miskin MTS NW TEMBENG PUTIK di Kabupaten Lombok Timur 162 orang</v>
          </cell>
          <cell r="L5055">
            <v>29160000</v>
          </cell>
          <cell r="M5055" t="str">
            <v>5.1.5.02.03</v>
          </cell>
        </row>
        <row r="5056">
          <cell r="A5056" t="str">
            <v>51502031435</v>
          </cell>
          <cell r="C5056">
            <v>5</v>
          </cell>
          <cell r="D5056">
            <v>1</v>
          </cell>
          <cell r="E5056">
            <v>5</v>
          </cell>
          <cell r="F5056" t="str">
            <v>02</v>
          </cell>
          <cell r="G5056" t="str">
            <v>03</v>
          </cell>
          <cell r="H5056" t="str">
            <v>1435</v>
          </cell>
          <cell r="J5056" t="str">
            <v>Bantuan Sosial Kepada Sekolah Swasta Untuk Bantuan Siswa Miskin</v>
          </cell>
          <cell r="K5056" t="str">
            <v>Bantuan Sosial untuk Siswa Miskin MTS NAWWARUL 'UYUN 2 OLENG di Kabupaten Lombok Timur 50 orang</v>
          </cell>
          <cell r="L5056">
            <v>9000000</v>
          </cell>
          <cell r="M5056" t="str">
            <v>5.1.5.02.03</v>
          </cell>
        </row>
        <row r="5057">
          <cell r="A5057" t="str">
            <v>51502031436</v>
          </cell>
          <cell r="C5057">
            <v>5</v>
          </cell>
          <cell r="D5057">
            <v>1</v>
          </cell>
          <cell r="E5057">
            <v>5</v>
          </cell>
          <cell r="F5057" t="str">
            <v>02</v>
          </cell>
          <cell r="G5057" t="str">
            <v>03</v>
          </cell>
          <cell r="H5057" t="str">
            <v>1436</v>
          </cell>
          <cell r="J5057" t="str">
            <v>Bantuan Sosial Kepada Sekolah Swasta Untuk Bantuan Siswa Miskin</v>
          </cell>
          <cell r="K5057" t="str">
            <v>Bantuan Sosial untuk Siswa Miskin MTS NW EMBUNG RAJA di Kabupaten Lombok Timur 241 orang</v>
          </cell>
          <cell r="L5057">
            <v>43380000</v>
          </cell>
          <cell r="M5057" t="str">
            <v>5.1.5.02.03</v>
          </cell>
        </row>
        <row r="5058">
          <cell r="A5058" t="str">
            <v>51502031437</v>
          </cell>
          <cell r="C5058">
            <v>5</v>
          </cell>
          <cell r="D5058">
            <v>1</v>
          </cell>
          <cell r="E5058">
            <v>5</v>
          </cell>
          <cell r="F5058" t="str">
            <v>02</v>
          </cell>
          <cell r="G5058" t="str">
            <v>03</v>
          </cell>
          <cell r="H5058" t="str">
            <v>1437</v>
          </cell>
          <cell r="J5058" t="str">
            <v>Bantuan Sosial Kepada Sekolah Swasta Untuk Bantuan Siswa Miskin</v>
          </cell>
          <cell r="K5058" t="str">
            <v>Bantuan Sosial untuk Siswa Miskin MTS NW KALIJAGA di Kabupaten Lombok Timur 224 orang</v>
          </cell>
          <cell r="L5058">
            <v>40320000</v>
          </cell>
          <cell r="M5058" t="str">
            <v>5.1.5.02.03</v>
          </cell>
        </row>
        <row r="5059">
          <cell r="A5059" t="str">
            <v>51502031438</v>
          </cell>
          <cell r="C5059">
            <v>5</v>
          </cell>
          <cell r="D5059">
            <v>1</v>
          </cell>
          <cell r="E5059">
            <v>5</v>
          </cell>
          <cell r="F5059" t="str">
            <v>02</v>
          </cell>
          <cell r="G5059" t="str">
            <v>03</v>
          </cell>
          <cell r="H5059" t="str">
            <v>1438</v>
          </cell>
          <cell r="J5059" t="str">
            <v>Bantuan Sosial Kepada Sekolah Swasta Untuk Bantuan Siswa Miskin</v>
          </cell>
          <cell r="K5059" t="str">
            <v>Bantuan Sosial untuk Siswa Miskin MTS NW DASAN GERES WANASABA di Kabupaten Lombok Timur 45 orang</v>
          </cell>
          <cell r="L5059">
            <v>8100000</v>
          </cell>
          <cell r="M5059" t="str">
            <v>5.1.5.02.03</v>
          </cell>
        </row>
        <row r="5060">
          <cell r="A5060" t="str">
            <v>51502031439</v>
          </cell>
          <cell r="C5060">
            <v>5</v>
          </cell>
          <cell r="D5060">
            <v>1</v>
          </cell>
          <cell r="E5060">
            <v>5</v>
          </cell>
          <cell r="F5060" t="str">
            <v>02</v>
          </cell>
          <cell r="G5060" t="str">
            <v>03</v>
          </cell>
          <cell r="H5060" t="str">
            <v>1439</v>
          </cell>
          <cell r="J5060" t="str">
            <v>Bantuan Sosial Kepada Sekolah Swasta Untuk Bantuan Siswa Miskin</v>
          </cell>
          <cell r="K5060" t="str">
            <v>Bantuan Sosial untuk Siswa Miskin MTS MT LENDANG BELO ORONG RANTE di Kabupaten Lombok Timur 70 orang</v>
          </cell>
          <cell r="L5060">
            <v>12600000</v>
          </cell>
          <cell r="M5060" t="str">
            <v>5.1.5.02.03</v>
          </cell>
        </row>
        <row r="5061">
          <cell r="A5061" t="str">
            <v>51502031440</v>
          </cell>
          <cell r="C5061">
            <v>5</v>
          </cell>
          <cell r="D5061">
            <v>1</v>
          </cell>
          <cell r="E5061">
            <v>5</v>
          </cell>
          <cell r="F5061" t="str">
            <v>02</v>
          </cell>
          <cell r="G5061" t="str">
            <v>03</v>
          </cell>
          <cell r="H5061" t="str">
            <v>1440</v>
          </cell>
          <cell r="J5061" t="str">
            <v>Bantuan Sosial Kepada Sekolah Swasta Untuk Bantuan Siswa Miskin</v>
          </cell>
          <cell r="K5061" t="str">
            <v>Bantuan Sosial untuk Siswa Miskin MTS YADINU MASBAGIK di Kabupaten Lombok Timur 70 orang</v>
          </cell>
          <cell r="L5061">
            <v>12600000</v>
          </cell>
          <cell r="M5061" t="str">
            <v>5.1.5.02.03</v>
          </cell>
        </row>
        <row r="5062">
          <cell r="A5062" t="str">
            <v>51502031441</v>
          </cell>
          <cell r="C5062">
            <v>5</v>
          </cell>
          <cell r="D5062">
            <v>1</v>
          </cell>
          <cell r="E5062">
            <v>5</v>
          </cell>
          <cell r="F5062" t="str">
            <v>02</v>
          </cell>
          <cell r="G5062" t="str">
            <v>03</v>
          </cell>
          <cell r="H5062" t="str">
            <v>1441</v>
          </cell>
          <cell r="J5062" t="str">
            <v>Bantuan Sosial Kepada Sekolah Swasta Untuk Bantuan Siswa Miskin</v>
          </cell>
          <cell r="K5062" t="str">
            <v>Bantuan Sosial untuk Siswa Miskin MTS YMI LENGKOK di Kabupaten Lombok Timur 80 orang</v>
          </cell>
          <cell r="L5062">
            <v>14400000</v>
          </cell>
          <cell r="M5062" t="str">
            <v>5.1.5.02.03</v>
          </cell>
        </row>
        <row r="5063">
          <cell r="A5063" t="str">
            <v>51502031442</v>
          </cell>
          <cell r="C5063">
            <v>5</v>
          </cell>
          <cell r="D5063">
            <v>1</v>
          </cell>
          <cell r="E5063">
            <v>5</v>
          </cell>
          <cell r="F5063" t="str">
            <v>02</v>
          </cell>
          <cell r="G5063" t="str">
            <v>03</v>
          </cell>
          <cell r="H5063" t="str">
            <v>1442</v>
          </cell>
          <cell r="J5063" t="str">
            <v>Bantuan Sosial Kepada Sekolah Swasta Untuk Bantuan Siswa Miskin</v>
          </cell>
          <cell r="K5063" t="str">
            <v>Bantuan Sosial untuk Siswa Miskin MTS JAMALUDDIN TOYA di Kabupaten Lombok Timur 135 orang</v>
          </cell>
          <cell r="L5063">
            <v>24300000</v>
          </cell>
          <cell r="M5063" t="str">
            <v>5.1.5.02.03</v>
          </cell>
        </row>
        <row r="5064">
          <cell r="A5064" t="str">
            <v>51502031443</v>
          </cell>
          <cell r="C5064">
            <v>5</v>
          </cell>
          <cell r="D5064">
            <v>1</v>
          </cell>
          <cell r="E5064">
            <v>5</v>
          </cell>
          <cell r="F5064" t="str">
            <v>02</v>
          </cell>
          <cell r="G5064" t="str">
            <v>03</v>
          </cell>
          <cell r="H5064" t="str">
            <v>1443</v>
          </cell>
          <cell r="J5064" t="str">
            <v>Bantuan Sosial Kepada Sekolah Swasta Untuk Bantuan Siswa Miskin</v>
          </cell>
          <cell r="K5064" t="str">
            <v>Bantuan Sosial untuk Siswa Miskin MTS NW RENSING 1 di Kabupaten Lombok Timur 169 orang</v>
          </cell>
          <cell r="L5064">
            <v>30420000</v>
          </cell>
          <cell r="M5064" t="str">
            <v>5.1.5.02.03</v>
          </cell>
        </row>
        <row r="5065">
          <cell r="A5065" t="str">
            <v>51502031444</v>
          </cell>
          <cell r="C5065">
            <v>5</v>
          </cell>
          <cell r="D5065">
            <v>1</v>
          </cell>
          <cell r="E5065">
            <v>5</v>
          </cell>
          <cell r="F5065" t="str">
            <v>02</v>
          </cell>
          <cell r="G5065" t="str">
            <v>03</v>
          </cell>
          <cell r="H5065" t="str">
            <v>1444</v>
          </cell>
          <cell r="J5065" t="str">
            <v>Bantuan Sosial Kepada Sekolah Swasta Untuk Bantuan Siswa Miskin</v>
          </cell>
          <cell r="K5065" t="str">
            <v>Bantuan Sosial untuk Siswa Miskin MTS NW MONTONG BAAN di Kabupaten Lombok Timur 159 orang</v>
          </cell>
          <cell r="L5065">
            <v>28620000</v>
          </cell>
          <cell r="M5065" t="str">
            <v>5.1.5.02.03</v>
          </cell>
        </row>
        <row r="5066">
          <cell r="A5066" t="str">
            <v>51502031445</v>
          </cell>
          <cell r="C5066">
            <v>5</v>
          </cell>
          <cell r="D5066">
            <v>1</v>
          </cell>
          <cell r="E5066">
            <v>5</v>
          </cell>
          <cell r="F5066" t="str">
            <v>02</v>
          </cell>
          <cell r="G5066" t="str">
            <v>03</v>
          </cell>
          <cell r="H5066" t="str">
            <v>1445</v>
          </cell>
          <cell r="J5066" t="str">
            <v>Bantuan Sosial Kepada Sekolah Swasta Untuk Bantuan Siswa Miskin</v>
          </cell>
          <cell r="K5066" t="str">
            <v>Bantuan Sosial untuk Siswa Miskin MTS NW 02 KEMBANG KERANG di Kabupaten Lombok Timur 101 orang</v>
          </cell>
          <cell r="L5066">
            <v>18180000</v>
          </cell>
          <cell r="M5066" t="str">
            <v>5.1.5.02.03</v>
          </cell>
        </row>
        <row r="5067">
          <cell r="A5067" t="str">
            <v>51502031446</v>
          </cell>
          <cell r="C5067">
            <v>5</v>
          </cell>
          <cell r="D5067">
            <v>1</v>
          </cell>
          <cell r="E5067">
            <v>5</v>
          </cell>
          <cell r="F5067" t="str">
            <v>02</v>
          </cell>
          <cell r="G5067" t="str">
            <v>03</v>
          </cell>
          <cell r="H5067" t="str">
            <v>1446</v>
          </cell>
          <cell r="J5067" t="str">
            <v>Bantuan Sosial Kepada Sekolah Swasta Untuk Bantuan Siswa Miskin</v>
          </cell>
          <cell r="K5067" t="str">
            <v>Bantuan Sosial untuk Siswa Miskin MTS AL-BADRIYAH RARANG di Kabupaten Lombok Timur 163 orang</v>
          </cell>
          <cell r="L5067">
            <v>29340000</v>
          </cell>
          <cell r="M5067" t="str">
            <v>5.1.5.02.03</v>
          </cell>
        </row>
        <row r="5068">
          <cell r="A5068" t="str">
            <v>51502031447</v>
          </cell>
          <cell r="C5068">
            <v>5</v>
          </cell>
          <cell r="D5068">
            <v>1</v>
          </cell>
          <cell r="E5068">
            <v>5</v>
          </cell>
          <cell r="F5068" t="str">
            <v>02</v>
          </cell>
          <cell r="G5068" t="str">
            <v>03</v>
          </cell>
          <cell r="H5068" t="str">
            <v>1447</v>
          </cell>
          <cell r="J5068" t="str">
            <v>Bantuan Sosial Kepada Sekolah Swasta Untuk Bantuan Siswa Miskin</v>
          </cell>
          <cell r="K5068" t="str">
            <v>Bantuan Sosial untuk Siswa Miskin MTS AL-HABIBI BATUYANG di Kabupaten Lombok Timur 81 orang</v>
          </cell>
          <cell r="L5068">
            <v>14580000</v>
          </cell>
          <cell r="M5068" t="str">
            <v>5.1.5.02.03</v>
          </cell>
        </row>
        <row r="5069">
          <cell r="A5069" t="str">
            <v>51502031448</v>
          </cell>
          <cell r="C5069">
            <v>5</v>
          </cell>
          <cell r="D5069">
            <v>1</v>
          </cell>
          <cell r="E5069">
            <v>5</v>
          </cell>
          <cell r="F5069" t="str">
            <v>02</v>
          </cell>
          <cell r="G5069" t="str">
            <v>03</v>
          </cell>
          <cell r="H5069" t="str">
            <v>1448</v>
          </cell>
          <cell r="J5069" t="str">
            <v>Bantuan Sosial Kepada Sekolah Swasta Untuk Bantuan Siswa Miskin</v>
          </cell>
          <cell r="K5069" t="str">
            <v>Bantuan Sosial untuk Siswa Miskin MTS AL-HASANIYAH NW GN. SESANG di Kabupaten Lombok Timur 126 orang</v>
          </cell>
          <cell r="L5069">
            <v>22680000</v>
          </cell>
          <cell r="M5069" t="str">
            <v>5.1.5.02.03</v>
          </cell>
        </row>
        <row r="5070">
          <cell r="A5070" t="str">
            <v>51502031449</v>
          </cell>
          <cell r="C5070">
            <v>5</v>
          </cell>
          <cell r="D5070">
            <v>1</v>
          </cell>
          <cell r="E5070">
            <v>5</v>
          </cell>
          <cell r="F5070" t="str">
            <v>02</v>
          </cell>
          <cell r="G5070" t="str">
            <v>03</v>
          </cell>
          <cell r="H5070" t="str">
            <v>1449</v>
          </cell>
          <cell r="J5070" t="str">
            <v>Bantuan Sosial Kepada Sekolah Swasta Untuk Bantuan Siswa Miskin</v>
          </cell>
          <cell r="K5070" t="str">
            <v>Bantuan Sosial untuk Siswa Miskin MTS AL-HASANIYAH NW JENGGIK di Kabupaten Lombok Timur 150 orang</v>
          </cell>
          <cell r="L5070">
            <v>27000000</v>
          </cell>
          <cell r="M5070" t="str">
            <v>5.1.5.02.03</v>
          </cell>
        </row>
        <row r="5071">
          <cell r="A5071" t="str">
            <v>51502031450</v>
          </cell>
          <cell r="C5071">
            <v>5</v>
          </cell>
          <cell r="D5071">
            <v>1</v>
          </cell>
          <cell r="E5071">
            <v>5</v>
          </cell>
          <cell r="F5071" t="str">
            <v>02</v>
          </cell>
          <cell r="G5071" t="str">
            <v>03</v>
          </cell>
          <cell r="H5071" t="str">
            <v>1450</v>
          </cell>
          <cell r="J5071" t="str">
            <v>Bantuan Sosial Kepada Sekolah Swasta Untuk Bantuan Siswa Miskin</v>
          </cell>
          <cell r="K5071" t="str">
            <v>Bantuan Sosial untuk Siswa Miskin MTS AL-IJTIHAD DANGER di Kabupaten Lombok Timur 319 orang</v>
          </cell>
          <cell r="L5071">
            <v>57420000</v>
          </cell>
          <cell r="M5071" t="str">
            <v>5.1.5.02.03</v>
          </cell>
        </row>
        <row r="5072">
          <cell r="A5072" t="str">
            <v>51502031451</v>
          </cell>
          <cell r="C5072">
            <v>5</v>
          </cell>
          <cell r="D5072">
            <v>1</v>
          </cell>
          <cell r="E5072">
            <v>5</v>
          </cell>
          <cell r="F5072" t="str">
            <v>02</v>
          </cell>
          <cell r="G5072" t="str">
            <v>03</v>
          </cell>
          <cell r="H5072" t="str">
            <v>1451</v>
          </cell>
          <cell r="J5072" t="str">
            <v>Bantuan Sosial Kepada Sekolah Swasta Untuk Bantuan Siswa Miskin</v>
          </cell>
          <cell r="K5072" t="str">
            <v>Bantuan Sosial untuk Siswa Miskin MTS AL-ISLAMIYAH BEBIDAS di Kabupaten Lombok Timur 107 orang</v>
          </cell>
          <cell r="L5072">
            <v>19260000</v>
          </cell>
          <cell r="M5072" t="str">
            <v>5.1.5.02.03</v>
          </cell>
        </row>
        <row r="5073">
          <cell r="A5073" t="str">
            <v>51502031452</v>
          </cell>
          <cell r="C5073">
            <v>5</v>
          </cell>
          <cell r="D5073">
            <v>1</v>
          </cell>
          <cell r="E5073">
            <v>5</v>
          </cell>
          <cell r="F5073" t="str">
            <v>02</v>
          </cell>
          <cell r="G5073" t="str">
            <v>03</v>
          </cell>
          <cell r="H5073" t="str">
            <v>1452</v>
          </cell>
          <cell r="J5073" t="str">
            <v>Bantuan Sosial Kepada Sekolah Swasta Untuk Bantuan Siswa Miskin</v>
          </cell>
          <cell r="K5073" t="str">
            <v>Bantuan Sosial untuk Siswa Miskin MTS AL-MANNAN BAGIK NYAKA di Kabupaten Lombok Timur 142 orang</v>
          </cell>
          <cell r="L5073">
            <v>25560000</v>
          </cell>
          <cell r="M5073" t="str">
            <v>5.1.5.02.03</v>
          </cell>
        </row>
        <row r="5074">
          <cell r="A5074" t="str">
            <v>51502031453</v>
          </cell>
          <cell r="C5074">
            <v>5</v>
          </cell>
          <cell r="D5074">
            <v>1</v>
          </cell>
          <cell r="E5074">
            <v>5</v>
          </cell>
          <cell r="F5074" t="str">
            <v>02</v>
          </cell>
          <cell r="G5074" t="str">
            <v>03</v>
          </cell>
          <cell r="H5074" t="str">
            <v>1453</v>
          </cell>
          <cell r="J5074" t="str">
            <v>Bantuan Sosial Kepada Sekolah Swasta Untuk Bantuan Siswa Miskin</v>
          </cell>
          <cell r="K5074" t="str">
            <v>Bantuan Sosial untuk Siswa Miskin MTS AL-MUHSININ SELAK AMPAN di Kabupaten Lombok Timur 34 orang</v>
          </cell>
          <cell r="L5074">
            <v>6120000</v>
          </cell>
          <cell r="M5074" t="str">
            <v>5.1.5.02.03</v>
          </cell>
        </row>
        <row r="5075">
          <cell r="A5075" t="str">
            <v>51502031454</v>
          </cell>
          <cell r="C5075">
            <v>5</v>
          </cell>
          <cell r="D5075">
            <v>1</v>
          </cell>
          <cell r="E5075">
            <v>5</v>
          </cell>
          <cell r="F5075" t="str">
            <v>02</v>
          </cell>
          <cell r="G5075" t="str">
            <v>03</v>
          </cell>
          <cell r="H5075" t="str">
            <v>1454</v>
          </cell>
          <cell r="J5075" t="str">
            <v>Bantuan Sosial Kepada Sekolah Swasta Untuk Bantuan Siswa Miskin</v>
          </cell>
          <cell r="K5075" t="str">
            <v>Bantuan Sosial untuk Siswa Miskin MTS AL-MUSTHOFA NW RATIK di Kabupaten Lombok Timur 86 orang</v>
          </cell>
          <cell r="L5075">
            <v>15480000</v>
          </cell>
          <cell r="M5075" t="str">
            <v>5.1.5.02.03</v>
          </cell>
        </row>
        <row r="5076">
          <cell r="A5076" t="str">
            <v>51502031455</v>
          </cell>
          <cell r="C5076">
            <v>5</v>
          </cell>
          <cell r="D5076">
            <v>1</v>
          </cell>
          <cell r="E5076">
            <v>5</v>
          </cell>
          <cell r="F5076" t="str">
            <v>02</v>
          </cell>
          <cell r="G5076" t="str">
            <v>03</v>
          </cell>
          <cell r="H5076" t="str">
            <v>1455</v>
          </cell>
          <cell r="J5076" t="str">
            <v>Bantuan Sosial Kepada Sekolah Swasta Untuk Bantuan Siswa Miskin</v>
          </cell>
          <cell r="K5076" t="str">
            <v>Bantuan Sosial untuk Siswa Miskin MTS NW KONDOK BAROKAH di Kabupaten Lombok Timur 84 orang</v>
          </cell>
          <cell r="L5076">
            <v>15120000</v>
          </cell>
          <cell r="M5076" t="str">
            <v>5.1.5.02.03</v>
          </cell>
        </row>
        <row r="5077">
          <cell r="A5077" t="str">
            <v>51502031456</v>
          </cell>
          <cell r="C5077">
            <v>5</v>
          </cell>
          <cell r="D5077">
            <v>1</v>
          </cell>
          <cell r="E5077">
            <v>5</v>
          </cell>
          <cell r="F5077" t="str">
            <v>02</v>
          </cell>
          <cell r="G5077" t="str">
            <v>03</v>
          </cell>
          <cell r="H5077" t="str">
            <v>1456</v>
          </cell>
          <cell r="J5077" t="str">
            <v>Bantuan Sosial Kepada Sekolah Swasta Untuk Bantuan Siswa Miskin</v>
          </cell>
          <cell r="K5077" t="str">
            <v>Bantuan Sosial untuk Siswa Miskin MTS AL-MANSHURIYAH NW TETEBATU di Kabupaten Lombok Timur 95 orang</v>
          </cell>
          <cell r="L5077">
            <v>17100000</v>
          </cell>
          <cell r="M5077" t="str">
            <v>5.1.5.02.03</v>
          </cell>
        </row>
        <row r="5078">
          <cell r="A5078" t="str">
            <v>51502031457</v>
          </cell>
          <cell r="C5078">
            <v>5</v>
          </cell>
          <cell r="D5078">
            <v>1</v>
          </cell>
          <cell r="E5078">
            <v>5</v>
          </cell>
          <cell r="F5078" t="str">
            <v>02</v>
          </cell>
          <cell r="G5078" t="str">
            <v>03</v>
          </cell>
          <cell r="H5078" t="str">
            <v>1457</v>
          </cell>
          <cell r="J5078" t="str">
            <v>Bantuan Sosial Kepada Sekolah Swasta Untuk Bantuan Siswa Miskin</v>
          </cell>
          <cell r="K5078" t="str">
            <v>Bantuan Sosial untuk Siswa Miskin MTS ANWARUL FALAH BAGEK GAET di Kabupaten Lombok Timur 91 orang</v>
          </cell>
          <cell r="L5078">
            <v>16380000</v>
          </cell>
          <cell r="M5078" t="str">
            <v>5.1.5.02.03</v>
          </cell>
        </row>
        <row r="5079">
          <cell r="A5079" t="str">
            <v>51502031458</v>
          </cell>
          <cell r="C5079">
            <v>5</v>
          </cell>
          <cell r="D5079">
            <v>1</v>
          </cell>
          <cell r="E5079">
            <v>5</v>
          </cell>
          <cell r="F5079" t="str">
            <v>02</v>
          </cell>
          <cell r="G5079" t="str">
            <v>03</v>
          </cell>
          <cell r="H5079" t="str">
            <v>1458</v>
          </cell>
          <cell r="J5079" t="str">
            <v>Bantuan Sosial Kepada Sekolah Swasta Untuk Bantuan Siswa Miskin</v>
          </cell>
          <cell r="K5079" t="str">
            <v>Bantuan Sosial untuk Siswa Miskin MTS ASSHOLIHIYAH SANTONG di Kabupaten Lombok Timur 198 orang</v>
          </cell>
          <cell r="L5079">
            <v>35640000</v>
          </cell>
          <cell r="M5079" t="str">
            <v>5.1.5.02.03</v>
          </cell>
        </row>
        <row r="5080">
          <cell r="A5080" t="str">
            <v>51502031459</v>
          </cell>
          <cell r="C5080">
            <v>5</v>
          </cell>
          <cell r="D5080">
            <v>1</v>
          </cell>
          <cell r="E5080">
            <v>5</v>
          </cell>
          <cell r="F5080" t="str">
            <v>02</v>
          </cell>
          <cell r="G5080" t="str">
            <v>03</v>
          </cell>
          <cell r="H5080" t="str">
            <v>1459</v>
          </cell>
          <cell r="J5080" t="str">
            <v>Bantuan Sosial Kepada Sekolah Swasta Untuk Bantuan Siswa Miskin</v>
          </cell>
          <cell r="K5080" t="str">
            <v>Bantuan Sosial untuk Siswa Miskin MTS AZZAINIYAH AL MAJIDIYAH NW DSN REBAN di Kabupaten Lombok Timur 46 orang</v>
          </cell>
          <cell r="L5080">
            <v>8280000</v>
          </cell>
          <cell r="M5080" t="str">
            <v>5.1.5.02.03</v>
          </cell>
        </row>
        <row r="5081">
          <cell r="A5081" t="str">
            <v>51502031460</v>
          </cell>
          <cell r="C5081">
            <v>5</v>
          </cell>
          <cell r="D5081">
            <v>1</v>
          </cell>
          <cell r="E5081">
            <v>5</v>
          </cell>
          <cell r="F5081" t="str">
            <v>02</v>
          </cell>
          <cell r="G5081" t="str">
            <v>03</v>
          </cell>
          <cell r="H5081" t="str">
            <v>1460</v>
          </cell>
          <cell r="J5081" t="str">
            <v>Bantuan Sosial Kepada Sekolah Swasta Untuk Bantuan Siswa Miskin</v>
          </cell>
          <cell r="K5081" t="str">
            <v>Bantuan Sosial untuk Siswa Miskin MTS AZZUHRIYAH NW KEBUN ERAT di Kabupaten Lombok Timur 31 orang</v>
          </cell>
          <cell r="L5081">
            <v>5580000</v>
          </cell>
          <cell r="M5081" t="str">
            <v>5.1.5.02.03</v>
          </cell>
        </row>
        <row r="5082">
          <cell r="A5082" t="str">
            <v>51502031461</v>
          </cell>
          <cell r="C5082">
            <v>5</v>
          </cell>
          <cell r="D5082">
            <v>1</v>
          </cell>
          <cell r="E5082">
            <v>5</v>
          </cell>
          <cell r="F5082" t="str">
            <v>02</v>
          </cell>
          <cell r="G5082" t="str">
            <v>03</v>
          </cell>
          <cell r="H5082" t="str">
            <v>1461</v>
          </cell>
          <cell r="J5082" t="str">
            <v>Bantuan Sosial Kepada Sekolah Swasta Untuk Bantuan Siswa Miskin</v>
          </cell>
          <cell r="K5082" t="str">
            <v>Bantuan Sosial untuk Siswa Miskin MTS BAHRUL ULUM NW TELAGA BAGIK di Kabupaten Lombok Timur 120 orang</v>
          </cell>
          <cell r="L5082">
            <v>21600000</v>
          </cell>
          <cell r="M5082" t="str">
            <v>5.1.5.02.03</v>
          </cell>
        </row>
        <row r="5083">
          <cell r="A5083" t="str">
            <v>51502031462</v>
          </cell>
          <cell r="C5083">
            <v>5</v>
          </cell>
          <cell r="D5083">
            <v>1</v>
          </cell>
          <cell r="E5083">
            <v>5</v>
          </cell>
          <cell r="F5083" t="str">
            <v>02</v>
          </cell>
          <cell r="G5083" t="str">
            <v>03</v>
          </cell>
          <cell r="H5083" t="str">
            <v>1462</v>
          </cell>
          <cell r="J5083" t="str">
            <v>Bantuan Sosial Kepada Sekolah Swasta Untuk Bantuan Siswa Miskin</v>
          </cell>
          <cell r="K5083" t="str">
            <v>Bantuan Sosial untuk Siswa Miskin MTS BAITURRAHIM KABAR di Kabupaten Lombok Timur 21 orang</v>
          </cell>
          <cell r="L5083">
            <v>3780000</v>
          </cell>
          <cell r="M5083" t="str">
            <v>5.1.5.02.03</v>
          </cell>
        </row>
        <row r="5084">
          <cell r="A5084" t="str">
            <v>51502031463</v>
          </cell>
          <cell r="C5084">
            <v>5</v>
          </cell>
          <cell r="D5084">
            <v>1</v>
          </cell>
          <cell r="E5084">
            <v>5</v>
          </cell>
          <cell r="F5084" t="str">
            <v>02</v>
          </cell>
          <cell r="G5084" t="str">
            <v>03</v>
          </cell>
          <cell r="H5084" t="str">
            <v>1463</v>
          </cell>
          <cell r="J5084" t="str">
            <v>Bantuan Sosial Kepada Sekolah Swasta Untuk Bantuan Siswa Miskin</v>
          </cell>
          <cell r="K5084" t="str">
            <v>Bantuan Sosial untuk Siswa Miskin MTS NW BORO' TUMBUH di Kabupaten Lombok Timur 150 orang</v>
          </cell>
          <cell r="L5084">
            <v>27000000</v>
          </cell>
          <cell r="M5084" t="str">
            <v>5.1.5.02.03</v>
          </cell>
        </row>
        <row r="5085">
          <cell r="A5085" t="str">
            <v>51502031464</v>
          </cell>
          <cell r="C5085">
            <v>5</v>
          </cell>
          <cell r="D5085">
            <v>1</v>
          </cell>
          <cell r="E5085">
            <v>5</v>
          </cell>
          <cell r="F5085" t="str">
            <v>02</v>
          </cell>
          <cell r="G5085" t="str">
            <v>03</v>
          </cell>
          <cell r="H5085" t="str">
            <v>1464</v>
          </cell>
          <cell r="J5085" t="str">
            <v>Bantuan Sosial Kepada Sekolah Swasta Untuk Bantuan Siswa Miskin</v>
          </cell>
          <cell r="K5085" t="str">
            <v>Bantuan Sosial untuk Siswa Miskin MTS DARUL FATIHIN NW GERINTUK di Kabupaten Lombok Timur 66 orang</v>
          </cell>
          <cell r="L5085">
            <v>11880000</v>
          </cell>
          <cell r="M5085" t="str">
            <v>5.1.5.02.03</v>
          </cell>
        </row>
        <row r="5086">
          <cell r="A5086" t="str">
            <v>51502031465</v>
          </cell>
          <cell r="C5086">
            <v>5</v>
          </cell>
          <cell r="D5086">
            <v>1</v>
          </cell>
          <cell r="E5086">
            <v>5</v>
          </cell>
          <cell r="F5086" t="str">
            <v>02</v>
          </cell>
          <cell r="G5086" t="str">
            <v>03</v>
          </cell>
          <cell r="H5086" t="str">
            <v>1465</v>
          </cell>
          <cell r="J5086" t="str">
            <v>Bantuan Sosial Kepada Sekolah Swasta Untuk Bantuan Siswa Miskin</v>
          </cell>
          <cell r="K5086" t="str">
            <v>Bantuan Sosial untuk Siswa Miskin MTS DARUL HIJRAH NW ORONG BALU di Kabupaten Lombok Timur 68 orang</v>
          </cell>
          <cell r="L5086">
            <v>12240000</v>
          </cell>
          <cell r="M5086" t="str">
            <v>5.1.5.02.03</v>
          </cell>
        </row>
        <row r="5087">
          <cell r="A5087" t="str">
            <v>51502031466</v>
          </cell>
          <cell r="C5087">
            <v>5</v>
          </cell>
          <cell r="D5087">
            <v>1</v>
          </cell>
          <cell r="E5087">
            <v>5</v>
          </cell>
          <cell r="F5087" t="str">
            <v>02</v>
          </cell>
          <cell r="G5087" t="str">
            <v>03</v>
          </cell>
          <cell r="H5087" t="str">
            <v>1466</v>
          </cell>
          <cell r="J5087" t="str">
            <v>Bantuan Sosial Kepada Sekolah Swasta Untuk Bantuan Siswa Miskin</v>
          </cell>
          <cell r="K5087" t="str">
            <v>Bantuan Sosial untuk Siswa Miskin MTS DARUSSHOLIHIN NW KALIJAGA di Kabupaten Lombok Timur 226 orang</v>
          </cell>
          <cell r="L5087">
            <v>40680000</v>
          </cell>
          <cell r="M5087" t="str">
            <v>5.1.5.02.03</v>
          </cell>
        </row>
        <row r="5088">
          <cell r="A5088" t="str">
            <v>51502031467</v>
          </cell>
          <cell r="C5088">
            <v>5</v>
          </cell>
          <cell r="D5088">
            <v>1</v>
          </cell>
          <cell r="E5088">
            <v>5</v>
          </cell>
          <cell r="F5088" t="str">
            <v>02</v>
          </cell>
          <cell r="G5088" t="str">
            <v>03</v>
          </cell>
          <cell r="H5088" t="str">
            <v>1467</v>
          </cell>
          <cell r="J5088" t="str">
            <v>Bantuan Sosial Kepada Sekolah Swasta Untuk Bantuan Siswa Miskin</v>
          </cell>
          <cell r="K5088" t="str">
            <v>Bantuan Sosial untuk Siswa Miskin MTS DASAN GERES LAB. HAJI di Kabupaten Lombok Timur 98 orang</v>
          </cell>
          <cell r="L5088">
            <v>17640000</v>
          </cell>
          <cell r="M5088" t="str">
            <v>5.1.5.02.03</v>
          </cell>
        </row>
        <row r="5089">
          <cell r="A5089" t="str">
            <v>51502031468</v>
          </cell>
          <cell r="C5089">
            <v>5</v>
          </cell>
          <cell r="D5089">
            <v>1</v>
          </cell>
          <cell r="E5089">
            <v>5</v>
          </cell>
          <cell r="F5089" t="str">
            <v>02</v>
          </cell>
          <cell r="G5089" t="str">
            <v>03</v>
          </cell>
          <cell r="H5089" t="str">
            <v>1468</v>
          </cell>
          <cell r="J5089" t="str">
            <v>Bantuan Sosial Kepada Sekolah Swasta Untuk Bantuan Siswa Miskin</v>
          </cell>
          <cell r="K5089" t="str">
            <v>Bantuan Sosial untuk Siswa Miskin MTS MT GELUMPANG di Kabupaten Lombok Timur 35 orang</v>
          </cell>
          <cell r="L5089">
            <v>6300000</v>
          </cell>
          <cell r="M5089" t="str">
            <v>5.1.5.02.03</v>
          </cell>
        </row>
        <row r="5090">
          <cell r="A5090" t="str">
            <v>51502031469</v>
          </cell>
          <cell r="C5090">
            <v>5</v>
          </cell>
          <cell r="D5090">
            <v>1</v>
          </cell>
          <cell r="E5090">
            <v>5</v>
          </cell>
          <cell r="F5090" t="str">
            <v>02</v>
          </cell>
          <cell r="G5090" t="str">
            <v>03</v>
          </cell>
          <cell r="H5090" t="str">
            <v>1469</v>
          </cell>
          <cell r="J5090" t="str">
            <v>Bantuan Sosial Kepada Sekolah Swasta Untuk Bantuan Siswa Miskin</v>
          </cell>
          <cell r="K5090" t="str">
            <v>Bantuan Sosial untuk Siswa Miskin MTS HIZBUL WATHAN NW SEMAYA di Kabupaten Lombok Timur 135 orang</v>
          </cell>
          <cell r="L5090">
            <v>24300000</v>
          </cell>
          <cell r="M5090" t="str">
            <v>5.1.5.02.03</v>
          </cell>
        </row>
        <row r="5091">
          <cell r="A5091" t="str">
            <v>51502031470</v>
          </cell>
          <cell r="C5091">
            <v>5</v>
          </cell>
          <cell r="D5091">
            <v>1</v>
          </cell>
          <cell r="E5091">
            <v>5</v>
          </cell>
          <cell r="F5091" t="str">
            <v>02</v>
          </cell>
          <cell r="G5091" t="str">
            <v>03</v>
          </cell>
          <cell r="H5091" t="str">
            <v>1470</v>
          </cell>
          <cell r="J5091" t="str">
            <v>Bantuan Sosial Kepada Sekolah Swasta Untuk Bantuan Siswa Miskin</v>
          </cell>
          <cell r="K5091" t="str">
            <v>Bantuan Sosial untuk Siswa Miskin MTS IHYA' ULUMUDDIN di Kabupaten Lombok Timur 57 orang</v>
          </cell>
          <cell r="L5091">
            <v>10260000</v>
          </cell>
          <cell r="M5091" t="str">
            <v>5.1.5.02.03</v>
          </cell>
        </row>
        <row r="5092">
          <cell r="A5092" t="str">
            <v>51502031471</v>
          </cell>
          <cell r="C5092">
            <v>5</v>
          </cell>
          <cell r="D5092">
            <v>1</v>
          </cell>
          <cell r="E5092">
            <v>5</v>
          </cell>
          <cell r="F5092" t="str">
            <v>02</v>
          </cell>
          <cell r="G5092" t="str">
            <v>03</v>
          </cell>
          <cell r="H5092" t="str">
            <v>1471</v>
          </cell>
          <cell r="J5092" t="str">
            <v>Bantuan Sosial Kepada Sekolah Swasta Untuk Bantuan Siswa Miskin</v>
          </cell>
          <cell r="K5092" t="str">
            <v>Bantuan Sosial untuk Siswa Miskin MTS JANNATUL HAZNI BG. PAPAN di Kabupaten Lombok Timur 63 orang</v>
          </cell>
          <cell r="L5092">
            <v>11340000</v>
          </cell>
          <cell r="M5092" t="str">
            <v>5.1.5.02.03</v>
          </cell>
        </row>
        <row r="5093">
          <cell r="A5093" t="str">
            <v>51502031472</v>
          </cell>
          <cell r="C5093">
            <v>5</v>
          </cell>
          <cell r="D5093">
            <v>1</v>
          </cell>
          <cell r="E5093">
            <v>5</v>
          </cell>
          <cell r="F5093" t="str">
            <v>02</v>
          </cell>
          <cell r="G5093" t="str">
            <v>03</v>
          </cell>
          <cell r="H5093" t="str">
            <v>1472</v>
          </cell>
          <cell r="J5093" t="str">
            <v>Bantuan Sosial Kepada Sekolah Swasta Untuk Bantuan Siswa Miskin</v>
          </cell>
          <cell r="K5093" t="str">
            <v>Bantuan Sosial untuk Siswa Miskin MTS JAMALUDDIN KEMBANG KERANG di Kabupaten Lombok Timur 82 orang</v>
          </cell>
          <cell r="L5093">
            <v>14760000</v>
          </cell>
          <cell r="M5093" t="str">
            <v>5.1.5.02.03</v>
          </cell>
        </row>
        <row r="5094">
          <cell r="A5094" t="str">
            <v>51502031473</v>
          </cell>
          <cell r="C5094">
            <v>5</v>
          </cell>
          <cell r="D5094">
            <v>1</v>
          </cell>
          <cell r="E5094">
            <v>5</v>
          </cell>
          <cell r="F5094" t="str">
            <v>02</v>
          </cell>
          <cell r="G5094" t="str">
            <v>03</v>
          </cell>
          <cell r="H5094" t="str">
            <v>1473</v>
          </cell>
          <cell r="J5094" t="str">
            <v>Bantuan Sosial Kepada Sekolah Swasta Untuk Bantuan Siswa Miskin</v>
          </cell>
          <cell r="K5094" t="str">
            <v>Bantuan Sosial untuk Siswa Miskin MTS NW KARANG BARU di Kabupaten Lombok Timur 121 orang</v>
          </cell>
          <cell r="L5094">
            <v>21780000</v>
          </cell>
          <cell r="M5094" t="str">
            <v>5.1.5.02.03</v>
          </cell>
        </row>
        <row r="5095">
          <cell r="A5095" t="str">
            <v>51502031474</v>
          </cell>
          <cell r="C5095">
            <v>5</v>
          </cell>
          <cell r="D5095">
            <v>1</v>
          </cell>
          <cell r="E5095">
            <v>5</v>
          </cell>
          <cell r="F5095" t="str">
            <v>02</v>
          </cell>
          <cell r="G5095" t="str">
            <v>03</v>
          </cell>
          <cell r="H5095" t="str">
            <v>1474</v>
          </cell>
          <cell r="J5095" t="str">
            <v>Bantuan Sosial Kepada Sekolah Swasta Untuk Bantuan Siswa Miskin</v>
          </cell>
          <cell r="K5095" t="str">
            <v>Bantuan Sosial untuk Siswa Miskin MTS MAMBA'UL ULUM JURIT di Kabupaten Lombok Timur 64 orang</v>
          </cell>
          <cell r="L5095">
            <v>11520000</v>
          </cell>
          <cell r="M5095" t="str">
            <v>5.1.5.02.03</v>
          </cell>
        </row>
        <row r="5096">
          <cell r="A5096" t="str">
            <v>51502031475</v>
          </cell>
          <cell r="C5096">
            <v>5</v>
          </cell>
          <cell r="D5096">
            <v>1</v>
          </cell>
          <cell r="E5096">
            <v>5</v>
          </cell>
          <cell r="F5096" t="str">
            <v>02</v>
          </cell>
          <cell r="G5096" t="str">
            <v>03</v>
          </cell>
          <cell r="H5096" t="str">
            <v>1475</v>
          </cell>
          <cell r="J5096" t="str">
            <v>Bantuan Sosial Kepada Sekolah Swasta Untuk Bantuan Siswa Miskin</v>
          </cell>
          <cell r="K5096" t="str">
            <v>Bantuan Sosial untuk Siswa Miskin MTS MU'ALLIMIN NW ANJANI di Kabupaten Lombok Timur 141 orang</v>
          </cell>
          <cell r="L5096">
            <v>25380000</v>
          </cell>
          <cell r="M5096" t="str">
            <v>5.1.5.02.03</v>
          </cell>
        </row>
        <row r="5097">
          <cell r="A5097" t="str">
            <v>51502031476</v>
          </cell>
          <cell r="C5097">
            <v>5</v>
          </cell>
          <cell r="D5097">
            <v>1</v>
          </cell>
          <cell r="E5097">
            <v>5</v>
          </cell>
          <cell r="F5097" t="str">
            <v>02</v>
          </cell>
          <cell r="G5097" t="str">
            <v>03</v>
          </cell>
          <cell r="H5097" t="str">
            <v>1476</v>
          </cell>
          <cell r="J5097" t="str">
            <v>Bantuan Sosial Kepada Sekolah Swasta Untuk Bantuan Siswa Miskin</v>
          </cell>
          <cell r="K5097" t="str">
            <v>Bantuan Sosial untuk Siswa Miskin MTS MU'ALLIMAT NW ANJANI di Kabupaten Lombok Timur 112 orang</v>
          </cell>
          <cell r="L5097">
            <v>20160000</v>
          </cell>
          <cell r="M5097" t="str">
            <v>5.1.5.02.03</v>
          </cell>
        </row>
        <row r="5098">
          <cell r="A5098" t="str">
            <v>51502031477</v>
          </cell>
          <cell r="C5098">
            <v>5</v>
          </cell>
          <cell r="D5098">
            <v>1</v>
          </cell>
          <cell r="E5098">
            <v>5</v>
          </cell>
          <cell r="F5098" t="str">
            <v>02</v>
          </cell>
          <cell r="G5098" t="str">
            <v>03</v>
          </cell>
          <cell r="H5098" t="str">
            <v>1477</v>
          </cell>
          <cell r="J5098" t="str">
            <v>Bantuan Sosial Kepada Sekolah Swasta Untuk Bantuan Siswa Miskin</v>
          </cell>
          <cell r="K5098" t="str">
            <v>Bantuan Sosial untuk Siswa Miskin MTS MT BELANTING di Kabupaten Lombok Timur 106 orang</v>
          </cell>
          <cell r="L5098">
            <v>19080000</v>
          </cell>
          <cell r="M5098" t="str">
            <v>5.1.5.02.03</v>
          </cell>
        </row>
        <row r="5099">
          <cell r="A5099" t="str">
            <v>51502031478</v>
          </cell>
          <cell r="C5099">
            <v>5</v>
          </cell>
          <cell r="D5099">
            <v>1</v>
          </cell>
          <cell r="E5099">
            <v>5</v>
          </cell>
          <cell r="F5099" t="str">
            <v>02</v>
          </cell>
          <cell r="G5099" t="str">
            <v>03</v>
          </cell>
          <cell r="H5099" t="str">
            <v>1478</v>
          </cell>
          <cell r="J5099" t="str">
            <v>Bantuan Sosial Kepada Sekolah Swasta Untuk Bantuan Siswa Miskin</v>
          </cell>
          <cell r="K5099" t="str">
            <v>Bantuan Sosial untuk Siswa Miskin MTS MT LENGKOK LENDANG di Kabupaten Lombok Timur 167 orang</v>
          </cell>
          <cell r="L5099">
            <v>30060000</v>
          </cell>
          <cell r="M5099" t="str">
            <v>5.1.5.02.03</v>
          </cell>
        </row>
        <row r="5100">
          <cell r="A5100" t="str">
            <v>51502031479</v>
          </cell>
          <cell r="C5100">
            <v>5</v>
          </cell>
          <cell r="D5100">
            <v>1</v>
          </cell>
          <cell r="E5100">
            <v>5</v>
          </cell>
          <cell r="F5100" t="str">
            <v>02</v>
          </cell>
          <cell r="G5100" t="str">
            <v>03</v>
          </cell>
          <cell r="H5100" t="str">
            <v>1479</v>
          </cell>
          <cell r="J5100" t="str">
            <v>Bantuan Sosial Kepada Sekolah Swasta Untuk Bantuan Siswa Miskin</v>
          </cell>
          <cell r="K5100" t="str">
            <v>Bantuan Sosial untuk Siswa Miskin MTS MT MAMBEN LAUK di Kabupaten Lombok Timur 114 orang</v>
          </cell>
          <cell r="L5100">
            <v>20520000</v>
          </cell>
          <cell r="M5100" t="str">
            <v>5.1.5.02.03</v>
          </cell>
        </row>
        <row r="5101">
          <cell r="A5101" t="str">
            <v>51502031480</v>
          </cell>
          <cell r="C5101">
            <v>5</v>
          </cell>
          <cell r="D5101">
            <v>1</v>
          </cell>
          <cell r="E5101">
            <v>5</v>
          </cell>
          <cell r="F5101" t="str">
            <v>02</v>
          </cell>
          <cell r="G5101" t="str">
            <v>03</v>
          </cell>
          <cell r="H5101" t="str">
            <v>1480</v>
          </cell>
          <cell r="J5101" t="str">
            <v>Bantuan Sosial Kepada Sekolah Swasta Untuk Bantuan Siswa Miskin</v>
          </cell>
          <cell r="K5101" t="str">
            <v>Bantuan Sosial untuk Siswa Miskin MTS MT SUELA di Kabupaten Lombok Timur 125 orang</v>
          </cell>
          <cell r="L5101">
            <v>22500000</v>
          </cell>
          <cell r="M5101" t="str">
            <v>5.1.5.02.03</v>
          </cell>
        </row>
        <row r="5102">
          <cell r="A5102" t="str">
            <v>51502031481</v>
          </cell>
          <cell r="C5102">
            <v>5</v>
          </cell>
          <cell r="D5102">
            <v>1</v>
          </cell>
          <cell r="E5102">
            <v>5</v>
          </cell>
          <cell r="F5102" t="str">
            <v>02</v>
          </cell>
          <cell r="G5102" t="str">
            <v>03</v>
          </cell>
          <cell r="H5102" t="str">
            <v>1481</v>
          </cell>
          <cell r="J5102" t="str">
            <v>Bantuan Sosial Kepada Sekolah Swasta Untuk Bantuan Siswa Miskin</v>
          </cell>
          <cell r="K5102" t="str">
            <v>Bantuan Sosial untuk Siswa Miskin MTS MT WANASABA di Kabupaten Lombok Timur 94 orang</v>
          </cell>
          <cell r="L5102">
            <v>16920000</v>
          </cell>
          <cell r="M5102" t="str">
            <v>5.1.5.02.03</v>
          </cell>
        </row>
        <row r="5103">
          <cell r="A5103" t="str">
            <v>51502031482</v>
          </cell>
          <cell r="C5103">
            <v>5</v>
          </cell>
          <cell r="D5103">
            <v>1</v>
          </cell>
          <cell r="E5103">
            <v>5</v>
          </cell>
          <cell r="F5103" t="str">
            <v>02</v>
          </cell>
          <cell r="G5103" t="str">
            <v>03</v>
          </cell>
          <cell r="H5103" t="str">
            <v>1482</v>
          </cell>
          <cell r="J5103" t="str">
            <v>Bantuan Sosial Kepada Sekolah Swasta Untuk Bantuan Siswa Miskin</v>
          </cell>
          <cell r="K5103" t="str">
            <v>Bantuan Sosial untuk Siswa Miskin MTS-SA NW NAWWARUL UYUN SERUMBUNG di Kabupaten Lombok Timur 110 orang</v>
          </cell>
          <cell r="L5103">
            <v>19800000</v>
          </cell>
          <cell r="M5103" t="str">
            <v>5.1.5.02.03</v>
          </cell>
        </row>
        <row r="5104">
          <cell r="A5104" t="str">
            <v>51502031483</v>
          </cell>
          <cell r="C5104">
            <v>5</v>
          </cell>
          <cell r="D5104">
            <v>1</v>
          </cell>
          <cell r="E5104">
            <v>5</v>
          </cell>
          <cell r="F5104" t="str">
            <v>02</v>
          </cell>
          <cell r="G5104" t="str">
            <v>03</v>
          </cell>
          <cell r="H5104" t="str">
            <v>1483</v>
          </cell>
          <cell r="J5104" t="str">
            <v>Bantuan Sosial Kepada Sekolah Swasta Untuk Bantuan Siswa Miskin</v>
          </cell>
          <cell r="K5104" t="str">
            <v>Bantuan Sosial untuk Siswa Miskin MTS NURUL IMAN NW AIKDEWA di Kabupaten Lombok Timur 56 orang</v>
          </cell>
          <cell r="L5104">
            <v>10080000</v>
          </cell>
          <cell r="M5104" t="str">
            <v>5.1.5.02.03</v>
          </cell>
        </row>
        <row r="5105">
          <cell r="A5105" t="str">
            <v>51502031484</v>
          </cell>
          <cell r="C5105">
            <v>5</v>
          </cell>
          <cell r="D5105">
            <v>1</v>
          </cell>
          <cell r="E5105">
            <v>5</v>
          </cell>
          <cell r="F5105" t="str">
            <v>02</v>
          </cell>
          <cell r="G5105" t="str">
            <v>03</v>
          </cell>
          <cell r="H5105" t="str">
            <v>1484</v>
          </cell>
          <cell r="J5105" t="str">
            <v>Bantuan Sosial Kepada Sekolah Swasta Untuk Bantuan Siswa Miskin</v>
          </cell>
          <cell r="K5105" t="str">
            <v>Bantuan Sosial untuk Siswa Miskin MTS NS WANASABA di Kabupaten Lombok Timur 137 orang</v>
          </cell>
          <cell r="L5105">
            <v>24660000</v>
          </cell>
          <cell r="M5105" t="str">
            <v>5.1.5.02.03</v>
          </cell>
        </row>
        <row r="5106">
          <cell r="A5106" t="str">
            <v>51502031485</v>
          </cell>
          <cell r="C5106">
            <v>5</v>
          </cell>
          <cell r="D5106">
            <v>1</v>
          </cell>
          <cell r="E5106">
            <v>5</v>
          </cell>
          <cell r="F5106" t="str">
            <v>02</v>
          </cell>
          <cell r="G5106" t="str">
            <v>03</v>
          </cell>
          <cell r="H5106" t="str">
            <v>1485</v>
          </cell>
          <cell r="J5106" t="str">
            <v>Bantuan Sosial Kepada Sekolah Swasta Untuk Bantuan Siswa Miskin</v>
          </cell>
          <cell r="K5106" t="str">
            <v>Bantuan Sosial untuk Siswa Miskin MTS NT TIBU LAMPIT di Kabupaten Lombok Timur 56 orang</v>
          </cell>
          <cell r="L5106">
            <v>10080000</v>
          </cell>
          <cell r="M5106" t="str">
            <v>5.1.5.02.03</v>
          </cell>
        </row>
        <row r="5107">
          <cell r="A5107" t="str">
            <v>51502031486</v>
          </cell>
          <cell r="C5107">
            <v>5</v>
          </cell>
          <cell r="D5107">
            <v>1</v>
          </cell>
          <cell r="E5107">
            <v>5</v>
          </cell>
          <cell r="F5107" t="str">
            <v>02</v>
          </cell>
          <cell r="G5107" t="str">
            <v>03</v>
          </cell>
          <cell r="H5107" t="str">
            <v>1486</v>
          </cell>
          <cell r="J5107" t="str">
            <v>Bantuan Sosial Kepada Sekolah Swasta Untuk Bantuan Siswa Miskin</v>
          </cell>
          <cell r="K5107" t="str">
            <v>Bantuan Sosial untuk Siswa Miskin MTS NURUL YAQIN GENTENG di Kabupaten Lombok Timur 96 orang</v>
          </cell>
          <cell r="L5107">
            <v>17280000</v>
          </cell>
          <cell r="M5107" t="str">
            <v>5.1.5.02.03</v>
          </cell>
        </row>
        <row r="5108">
          <cell r="A5108" t="str">
            <v>51502031487</v>
          </cell>
          <cell r="C5108">
            <v>5</v>
          </cell>
          <cell r="D5108">
            <v>1</v>
          </cell>
          <cell r="E5108">
            <v>5</v>
          </cell>
          <cell r="F5108" t="str">
            <v>02</v>
          </cell>
          <cell r="G5108" t="str">
            <v>03</v>
          </cell>
          <cell r="H5108" t="str">
            <v>1487</v>
          </cell>
          <cell r="J5108" t="str">
            <v>Bantuan Sosial Kepada Sekolah Swasta Untuk Bantuan Siswa Miskin</v>
          </cell>
          <cell r="K5108" t="str">
            <v>Bantuan Sosial untuk Siswa Miskin MTS NURUSSALAM TETEBATU di Kabupaten Lombok Timur 177 orang</v>
          </cell>
          <cell r="L5108">
            <v>31860000</v>
          </cell>
          <cell r="M5108" t="str">
            <v>5.1.5.02.03</v>
          </cell>
        </row>
        <row r="5109">
          <cell r="A5109" t="str">
            <v>51502031488</v>
          </cell>
          <cell r="C5109">
            <v>5</v>
          </cell>
          <cell r="D5109">
            <v>1</v>
          </cell>
          <cell r="E5109">
            <v>5</v>
          </cell>
          <cell r="F5109" t="str">
            <v>02</v>
          </cell>
          <cell r="G5109" t="str">
            <v>03</v>
          </cell>
          <cell r="H5109" t="str">
            <v>1488</v>
          </cell>
          <cell r="J5109" t="str">
            <v>Bantuan Sosial Kepada Sekolah Swasta Untuk Bantuan Siswa Miskin</v>
          </cell>
          <cell r="K5109" t="str">
            <v>Bantuan Sosial untuk Siswa Miskin MTS NW 1 KEMBANG KERANG di Kabupaten Lombok Timur 186 orang</v>
          </cell>
          <cell r="L5109">
            <v>33480000</v>
          </cell>
          <cell r="M5109" t="str">
            <v>5.1.5.02.03</v>
          </cell>
        </row>
        <row r="5110">
          <cell r="A5110" t="str">
            <v>51502031489</v>
          </cell>
          <cell r="C5110">
            <v>5</v>
          </cell>
          <cell r="D5110">
            <v>1</v>
          </cell>
          <cell r="E5110">
            <v>5</v>
          </cell>
          <cell r="F5110" t="str">
            <v>02</v>
          </cell>
          <cell r="G5110" t="str">
            <v>03</v>
          </cell>
          <cell r="H5110" t="str">
            <v>1489</v>
          </cell>
          <cell r="J5110" t="str">
            <v>Bantuan Sosial Kepada Sekolah Swasta Untuk Bantuan Siswa Miskin</v>
          </cell>
          <cell r="K5110" t="str">
            <v>Bantuan Sosial untuk Siswa Miskin MTS NW AIKMEL di Kabupaten Lombok Timur 132 orang</v>
          </cell>
          <cell r="L5110">
            <v>23760000</v>
          </cell>
          <cell r="M5110" t="str">
            <v>5.1.5.02.03</v>
          </cell>
        </row>
        <row r="5111">
          <cell r="A5111" t="str">
            <v>51502031490</v>
          </cell>
          <cell r="C5111">
            <v>5</v>
          </cell>
          <cell r="D5111">
            <v>1</v>
          </cell>
          <cell r="E5111">
            <v>5</v>
          </cell>
          <cell r="F5111" t="str">
            <v>02</v>
          </cell>
          <cell r="G5111" t="str">
            <v>03</v>
          </cell>
          <cell r="H5111" t="str">
            <v>1490</v>
          </cell>
          <cell r="J5111" t="str">
            <v>Bantuan Sosial Kepada Sekolah Swasta Untuk Bantuan Siswa Miskin</v>
          </cell>
          <cell r="K5111" t="str">
            <v>Bantuan Sosial untuk Siswa Miskin MTS NW AIKMEL UTARA di Kabupaten Lombok Timur 40 orang</v>
          </cell>
          <cell r="L5111">
            <v>7200000</v>
          </cell>
          <cell r="M5111" t="str">
            <v>5.1.5.02.03</v>
          </cell>
        </row>
        <row r="5112">
          <cell r="A5112" t="str">
            <v>51502031491</v>
          </cell>
          <cell r="C5112">
            <v>5</v>
          </cell>
          <cell r="D5112">
            <v>1</v>
          </cell>
          <cell r="E5112">
            <v>5</v>
          </cell>
          <cell r="F5112" t="str">
            <v>02</v>
          </cell>
          <cell r="G5112" t="str">
            <v>03</v>
          </cell>
          <cell r="H5112" t="str">
            <v>1491</v>
          </cell>
          <cell r="J5112" t="str">
            <v>Bantuan Sosial Kepada Sekolah Swasta Untuk Bantuan Siswa Miskin</v>
          </cell>
          <cell r="K5112" t="str">
            <v>Bantuan Sosial untuk Siswa Miskin MTS NW APITAIK di Kabupaten Lombok Timur 164 orang</v>
          </cell>
          <cell r="L5112">
            <v>29520000</v>
          </cell>
          <cell r="M5112" t="str">
            <v>5.1.5.02.03</v>
          </cell>
        </row>
        <row r="5113">
          <cell r="A5113" t="str">
            <v>51502031492</v>
          </cell>
          <cell r="C5113">
            <v>5</v>
          </cell>
          <cell r="D5113">
            <v>1</v>
          </cell>
          <cell r="E5113">
            <v>5</v>
          </cell>
          <cell r="F5113" t="str">
            <v>02</v>
          </cell>
          <cell r="G5113" t="str">
            <v>03</v>
          </cell>
          <cell r="H5113" t="str">
            <v>1492</v>
          </cell>
          <cell r="J5113" t="str">
            <v>Bantuan Sosial Kepada Sekolah Swasta Untuk Bantuan Siswa Miskin</v>
          </cell>
          <cell r="K5113" t="str">
            <v>Bantuan Sosial untuk Siswa Miskin MTS NW BANGLE di Kabupaten Lombok Timur 53 orang</v>
          </cell>
          <cell r="L5113">
            <v>9540000</v>
          </cell>
          <cell r="M5113" t="str">
            <v>5.1.5.02.03</v>
          </cell>
        </row>
        <row r="5114">
          <cell r="A5114" t="str">
            <v>51502031493</v>
          </cell>
          <cell r="C5114">
            <v>5</v>
          </cell>
          <cell r="D5114">
            <v>1</v>
          </cell>
          <cell r="E5114">
            <v>5</v>
          </cell>
          <cell r="F5114" t="str">
            <v>02</v>
          </cell>
          <cell r="G5114" t="str">
            <v>03</v>
          </cell>
          <cell r="H5114" t="str">
            <v>1493</v>
          </cell>
          <cell r="J5114" t="str">
            <v>Bantuan Sosial Kepada Sekolah Swasta Untuk Bantuan Siswa Miskin</v>
          </cell>
          <cell r="K5114" t="str">
            <v>Bantuan Sosial untuk Siswa Miskin MTS NW BEBURUNG di Kabupaten Lombok Timur 63 orang</v>
          </cell>
          <cell r="L5114">
            <v>11340000</v>
          </cell>
          <cell r="M5114" t="str">
            <v>5.1.5.02.03</v>
          </cell>
        </row>
        <row r="5115">
          <cell r="A5115" t="str">
            <v>51502031494</v>
          </cell>
          <cell r="C5115">
            <v>5</v>
          </cell>
          <cell r="D5115">
            <v>1</v>
          </cell>
          <cell r="E5115">
            <v>5</v>
          </cell>
          <cell r="F5115" t="str">
            <v>02</v>
          </cell>
          <cell r="G5115" t="str">
            <v>03</v>
          </cell>
          <cell r="H5115" t="str">
            <v>1494</v>
          </cell>
          <cell r="J5115" t="str">
            <v>Bantuan Sosial Kepada Sekolah Swasta Untuk Bantuan Siswa Miskin</v>
          </cell>
          <cell r="K5115" t="str">
            <v>Bantuan Sosial untuk Siswa Miskin MTS NW BUNGTIANG di Kabupaten Lombok Timur 213 orang</v>
          </cell>
          <cell r="L5115">
            <v>38340000</v>
          </cell>
          <cell r="M5115" t="str">
            <v>5.1.5.02.03</v>
          </cell>
        </row>
        <row r="5116">
          <cell r="A5116" t="str">
            <v>51502031495</v>
          </cell>
          <cell r="C5116">
            <v>5</v>
          </cell>
          <cell r="D5116">
            <v>1</v>
          </cell>
          <cell r="E5116">
            <v>5</v>
          </cell>
          <cell r="F5116" t="str">
            <v>02</v>
          </cell>
          <cell r="G5116" t="str">
            <v>03</v>
          </cell>
          <cell r="H5116" t="str">
            <v>1495</v>
          </cell>
          <cell r="J5116" t="str">
            <v>Bantuan Sosial Kepada Sekolah Swasta Untuk Bantuan Siswa Miskin</v>
          </cell>
          <cell r="K5116" t="str">
            <v>Bantuan Sosial untuk Siswa Miskin MTS NW GUNUNG RAJAK di Kabupaten Lombok Timur 254 orang</v>
          </cell>
          <cell r="L5116">
            <v>45720000</v>
          </cell>
          <cell r="M5116" t="str">
            <v>5.1.5.02.03</v>
          </cell>
        </row>
        <row r="5117">
          <cell r="A5117" t="str">
            <v>51502031496</v>
          </cell>
          <cell r="C5117">
            <v>5</v>
          </cell>
          <cell r="D5117">
            <v>1</v>
          </cell>
          <cell r="E5117">
            <v>5</v>
          </cell>
          <cell r="F5117" t="str">
            <v>02</v>
          </cell>
          <cell r="G5117" t="str">
            <v>03</v>
          </cell>
          <cell r="H5117" t="str">
            <v>1496</v>
          </cell>
          <cell r="J5117" t="str">
            <v>Bantuan Sosial Kepada Sekolah Swasta Untuk Bantuan Siswa Miskin</v>
          </cell>
          <cell r="K5117" t="str">
            <v>Bantuan Sosial untuk Siswa Miskin MTS NW IJOBALIT di Kabupaten Lombok Timur 112 orang</v>
          </cell>
          <cell r="L5117">
            <v>20160000</v>
          </cell>
          <cell r="M5117" t="str">
            <v>5.1.5.02.03</v>
          </cell>
        </row>
        <row r="5118">
          <cell r="A5118" t="str">
            <v>51502031497</v>
          </cell>
          <cell r="C5118">
            <v>5</v>
          </cell>
          <cell r="D5118">
            <v>1</v>
          </cell>
          <cell r="E5118">
            <v>5</v>
          </cell>
          <cell r="F5118" t="str">
            <v>02</v>
          </cell>
          <cell r="G5118" t="str">
            <v>03</v>
          </cell>
          <cell r="H5118" t="str">
            <v>1497</v>
          </cell>
          <cell r="J5118" t="str">
            <v>Bantuan Sosial Kepada Sekolah Swasta Untuk Bantuan Siswa Miskin</v>
          </cell>
          <cell r="K5118" t="str">
            <v>Bantuan Sosial untuk Siswa Miskin MTS NW JOGA di Kabupaten Lombok Timur 76 orang</v>
          </cell>
          <cell r="L5118">
            <v>13680000</v>
          </cell>
          <cell r="M5118" t="str">
            <v>5.1.5.02.03</v>
          </cell>
        </row>
        <row r="5119">
          <cell r="A5119" t="str">
            <v>51502031498</v>
          </cell>
          <cell r="C5119">
            <v>5</v>
          </cell>
          <cell r="D5119">
            <v>1</v>
          </cell>
          <cell r="E5119">
            <v>5</v>
          </cell>
          <cell r="F5119" t="str">
            <v>02</v>
          </cell>
          <cell r="G5119" t="str">
            <v>03</v>
          </cell>
          <cell r="H5119" t="str">
            <v>1498</v>
          </cell>
          <cell r="J5119" t="str">
            <v>Bantuan Sosial Kepada Sekolah Swasta Untuk Bantuan Siswa Miskin</v>
          </cell>
          <cell r="K5119" t="str">
            <v>Bantuan Sosial untuk Siswa Miskin MTS NW JURANG KOAK di Kabupaten Lombok Timur 65 orang</v>
          </cell>
          <cell r="L5119">
            <v>11700000</v>
          </cell>
          <cell r="M5119" t="str">
            <v>5.1.5.02.03</v>
          </cell>
        </row>
        <row r="5120">
          <cell r="A5120" t="str">
            <v>51502031499</v>
          </cell>
          <cell r="C5120">
            <v>5</v>
          </cell>
          <cell r="D5120">
            <v>1</v>
          </cell>
          <cell r="E5120">
            <v>5</v>
          </cell>
          <cell r="F5120" t="str">
            <v>02</v>
          </cell>
          <cell r="G5120" t="str">
            <v>03</v>
          </cell>
          <cell r="H5120" t="str">
            <v>1499</v>
          </cell>
          <cell r="J5120" t="str">
            <v>Bantuan Sosial Kepada Sekolah Swasta Untuk Bantuan Siswa Miskin</v>
          </cell>
          <cell r="K5120" t="str">
            <v>Bantuan Sosial untuk Siswa Miskin MTS NW KELUNCING di Kabupaten Lombok Timur 84 orang</v>
          </cell>
          <cell r="L5120">
            <v>15120000</v>
          </cell>
          <cell r="M5120" t="str">
            <v>5.1.5.02.03</v>
          </cell>
        </row>
        <row r="5121">
          <cell r="A5121" t="str">
            <v>51502031500</v>
          </cell>
          <cell r="C5121">
            <v>5</v>
          </cell>
          <cell r="D5121">
            <v>1</v>
          </cell>
          <cell r="E5121">
            <v>5</v>
          </cell>
          <cell r="F5121" t="str">
            <v>02</v>
          </cell>
          <cell r="G5121" t="str">
            <v>03</v>
          </cell>
          <cell r="H5121" t="str">
            <v>1500</v>
          </cell>
          <cell r="J5121" t="str">
            <v>Bantuan Sosial Kepada Sekolah Swasta Untuk Bantuan Siswa Miskin</v>
          </cell>
          <cell r="K5121" t="str">
            <v>Bantuan Sosial untuk Siswa Miskin MTS NW KESIK di Kabupaten Lombok Timur 155 orang</v>
          </cell>
          <cell r="L5121">
            <v>27900000</v>
          </cell>
          <cell r="M5121" t="str">
            <v>5.1.5.02.03</v>
          </cell>
        </row>
        <row r="5122">
          <cell r="A5122" t="str">
            <v>51502031501</v>
          </cell>
          <cell r="C5122">
            <v>5</v>
          </cell>
          <cell r="D5122">
            <v>1</v>
          </cell>
          <cell r="E5122">
            <v>5</v>
          </cell>
          <cell r="F5122" t="str">
            <v>02</v>
          </cell>
          <cell r="G5122" t="str">
            <v>03</v>
          </cell>
          <cell r="H5122" t="str">
            <v>1501</v>
          </cell>
          <cell r="J5122" t="str">
            <v>Bantuan Sosial Kepada Sekolah Swasta Untuk Bantuan Siswa Miskin</v>
          </cell>
          <cell r="K5122" t="str">
            <v>Bantuan Sosial untuk Siswa Miskin MTS NW KETANGGA SUELA di Kabupaten Lombok Timur 316 orang</v>
          </cell>
          <cell r="L5122">
            <v>56880000</v>
          </cell>
          <cell r="M5122" t="str">
            <v>5.1.5.02.03</v>
          </cell>
        </row>
        <row r="5123">
          <cell r="A5123" t="str">
            <v>51502031502</v>
          </cell>
          <cell r="C5123">
            <v>5</v>
          </cell>
          <cell r="D5123">
            <v>1</v>
          </cell>
          <cell r="E5123">
            <v>5</v>
          </cell>
          <cell r="F5123" t="str">
            <v>02</v>
          </cell>
          <cell r="G5123" t="str">
            <v>03</v>
          </cell>
          <cell r="H5123" t="str">
            <v>1502</v>
          </cell>
          <cell r="J5123" t="str">
            <v>Bantuan Sosial Kepada Sekolah Swasta Untuk Bantuan Siswa Miskin</v>
          </cell>
          <cell r="K5123" t="str">
            <v>Bantuan Sosial untuk Siswa Miskin MTS NW KOTARAJA di Kabupaten Lombok Timur 304 orang</v>
          </cell>
          <cell r="L5123">
            <v>54720000</v>
          </cell>
          <cell r="M5123" t="str">
            <v>5.1.5.02.03</v>
          </cell>
        </row>
        <row r="5124">
          <cell r="A5124" t="str">
            <v>51502031503</v>
          </cell>
          <cell r="C5124">
            <v>5</v>
          </cell>
          <cell r="D5124">
            <v>1</v>
          </cell>
          <cell r="E5124">
            <v>5</v>
          </cell>
          <cell r="F5124" t="str">
            <v>02</v>
          </cell>
          <cell r="G5124" t="str">
            <v>03</v>
          </cell>
          <cell r="H5124" t="str">
            <v>1503</v>
          </cell>
          <cell r="J5124" t="str">
            <v>Bantuan Sosial Kepada Sekolah Swasta Untuk Bantuan Siswa Miskin</v>
          </cell>
          <cell r="K5124" t="str">
            <v>Bantuan Sosial untuk Siswa Miskin MTS NW LABUHAN LOMBOK di Kabupaten Lombok Timur 137 orang</v>
          </cell>
          <cell r="L5124">
            <v>24660000</v>
          </cell>
          <cell r="M5124" t="str">
            <v>5.1.5.02.03</v>
          </cell>
        </row>
        <row r="5125">
          <cell r="A5125" t="str">
            <v>51502031504</v>
          </cell>
          <cell r="C5125">
            <v>5</v>
          </cell>
          <cell r="D5125">
            <v>1</v>
          </cell>
          <cell r="E5125">
            <v>5</v>
          </cell>
          <cell r="F5125" t="str">
            <v>02</v>
          </cell>
          <cell r="G5125" t="str">
            <v>03</v>
          </cell>
          <cell r="H5125" t="str">
            <v>1504</v>
          </cell>
          <cell r="J5125" t="str">
            <v>Bantuan Sosial Kepada Sekolah Swasta Untuk Bantuan Siswa Miskin</v>
          </cell>
          <cell r="K5125" t="str">
            <v>Bantuan Sosial untuk Siswa Miskin MTS NW LENDANG NANGKA di Kabupaten Lombok Timur 128 orang</v>
          </cell>
          <cell r="L5125">
            <v>23040000</v>
          </cell>
          <cell r="M5125" t="str">
            <v>5.1.5.02.03</v>
          </cell>
        </row>
        <row r="5126">
          <cell r="A5126" t="str">
            <v>51502031505</v>
          </cell>
          <cell r="C5126">
            <v>5</v>
          </cell>
          <cell r="D5126">
            <v>1</v>
          </cell>
          <cell r="E5126">
            <v>5</v>
          </cell>
          <cell r="F5126" t="str">
            <v>02</v>
          </cell>
          <cell r="G5126" t="str">
            <v>03</v>
          </cell>
          <cell r="H5126" t="str">
            <v>1505</v>
          </cell>
          <cell r="J5126" t="str">
            <v>Bantuan Sosial Kepada Sekolah Swasta Untuk Bantuan Siswa Miskin</v>
          </cell>
          <cell r="K5126" t="str">
            <v>Bantuan Sosial untuk Siswa Miskin MTS NW LENEK I di Kabupaten Lombok Timur 282 orang</v>
          </cell>
          <cell r="L5126">
            <v>50760000</v>
          </cell>
          <cell r="M5126" t="str">
            <v>5.1.5.02.03</v>
          </cell>
        </row>
        <row r="5127">
          <cell r="A5127" t="str">
            <v>51502031506</v>
          </cell>
          <cell r="C5127">
            <v>5</v>
          </cell>
          <cell r="D5127">
            <v>1</v>
          </cell>
          <cell r="E5127">
            <v>5</v>
          </cell>
          <cell r="F5127" t="str">
            <v>02</v>
          </cell>
          <cell r="G5127" t="str">
            <v>03</v>
          </cell>
          <cell r="H5127" t="str">
            <v>1506</v>
          </cell>
          <cell r="J5127" t="str">
            <v>Bantuan Sosial Kepada Sekolah Swasta Untuk Bantuan Siswa Miskin</v>
          </cell>
          <cell r="K5127" t="str">
            <v>Bantuan Sosial untuk Siswa Miskin MTS NW LENEK 2 di Kabupaten Lombok Timur 382 orang</v>
          </cell>
          <cell r="L5127">
            <v>68760000</v>
          </cell>
          <cell r="M5127" t="str">
            <v>5.1.5.02.03</v>
          </cell>
        </row>
        <row r="5128">
          <cell r="A5128" t="str">
            <v>51502031507</v>
          </cell>
          <cell r="C5128">
            <v>5</v>
          </cell>
          <cell r="D5128">
            <v>1</v>
          </cell>
          <cell r="E5128">
            <v>5</v>
          </cell>
          <cell r="F5128" t="str">
            <v>02</v>
          </cell>
          <cell r="G5128" t="str">
            <v>03</v>
          </cell>
          <cell r="H5128" t="str">
            <v>1507</v>
          </cell>
          <cell r="J5128" t="str">
            <v>Bantuan Sosial Kepada Sekolah Swasta Untuk Bantuan Siswa Miskin</v>
          </cell>
          <cell r="K5128" t="str">
            <v>Bantuan Sosial untuk Siswa Miskin MTS NW LENGKOK di Kabupaten Lombok Timur 43 orang</v>
          </cell>
          <cell r="L5128">
            <v>7740000</v>
          </cell>
          <cell r="M5128" t="str">
            <v>5.1.5.02.03</v>
          </cell>
        </row>
        <row r="5129">
          <cell r="A5129" t="str">
            <v>51502031508</v>
          </cell>
          <cell r="C5129">
            <v>5</v>
          </cell>
          <cell r="D5129">
            <v>1</v>
          </cell>
          <cell r="E5129">
            <v>5</v>
          </cell>
          <cell r="F5129" t="str">
            <v>02</v>
          </cell>
          <cell r="G5129" t="str">
            <v>03</v>
          </cell>
          <cell r="H5129" t="str">
            <v>1508</v>
          </cell>
          <cell r="J5129" t="str">
            <v>Bantuan Sosial Kepada Sekolah Swasta Untuk Bantuan Siswa Miskin</v>
          </cell>
          <cell r="K5129" t="str">
            <v>Bantuan Sosial untuk Siswa Miskin MTS NW LOYOK di Kabupaten Lombok Timur 200 orang</v>
          </cell>
          <cell r="L5129">
            <v>36000000</v>
          </cell>
          <cell r="M5129" t="str">
            <v>5.1.5.02.03</v>
          </cell>
        </row>
        <row r="5130">
          <cell r="A5130" t="str">
            <v>51502031509</v>
          </cell>
          <cell r="C5130">
            <v>5</v>
          </cell>
          <cell r="D5130">
            <v>1</v>
          </cell>
          <cell r="E5130">
            <v>5</v>
          </cell>
          <cell r="F5130" t="str">
            <v>02</v>
          </cell>
          <cell r="G5130" t="str">
            <v>03</v>
          </cell>
          <cell r="H5130" t="str">
            <v>1509</v>
          </cell>
          <cell r="J5130" t="str">
            <v>Bantuan Sosial Kepada Sekolah Swasta Untuk Bantuan Siswa Miskin</v>
          </cell>
          <cell r="K5130" t="str">
            <v>Bantuan Sosial untuk Siswa Miskin MTS NW PENEDAGANDOR di Kabupaten Lombok Timur 66 orang</v>
          </cell>
          <cell r="L5130">
            <v>11880000</v>
          </cell>
          <cell r="M5130" t="str">
            <v>5.1.5.02.03</v>
          </cell>
        </row>
        <row r="5131">
          <cell r="A5131" t="str">
            <v>51502031510</v>
          </cell>
          <cell r="C5131">
            <v>5</v>
          </cell>
          <cell r="D5131">
            <v>1</v>
          </cell>
          <cell r="E5131">
            <v>5</v>
          </cell>
          <cell r="F5131" t="str">
            <v>02</v>
          </cell>
          <cell r="G5131" t="str">
            <v>03</v>
          </cell>
          <cell r="H5131" t="str">
            <v>1510</v>
          </cell>
          <cell r="J5131" t="str">
            <v>Bantuan Sosial Kepada Sekolah Swasta Untuk Bantuan Siswa Miskin</v>
          </cell>
          <cell r="K5131" t="str">
            <v>Bantuan Sosial untuk Siswa Miskin MTS NW PANGSOR GUNUNG di Kabupaten Lombok Timur 66 orang</v>
          </cell>
          <cell r="L5131">
            <v>11880000</v>
          </cell>
          <cell r="M5131" t="str">
            <v>5.1.5.02.03</v>
          </cell>
        </row>
        <row r="5132">
          <cell r="A5132" t="str">
            <v>51502031511</v>
          </cell>
          <cell r="C5132">
            <v>5</v>
          </cell>
          <cell r="D5132">
            <v>1</v>
          </cell>
          <cell r="E5132">
            <v>5</v>
          </cell>
          <cell r="F5132" t="str">
            <v>02</v>
          </cell>
          <cell r="G5132" t="str">
            <v>03</v>
          </cell>
          <cell r="H5132" t="str">
            <v>1511</v>
          </cell>
          <cell r="J5132" t="str">
            <v>Bantuan Sosial Kepada Sekolah Swasta Untuk Bantuan Siswa Miskin</v>
          </cell>
          <cell r="K5132" t="str">
            <v>Bantuan Sosial untuk Siswa Miskin MTS NW PENAKAK di Kabupaten Lombok Timur 88 orang</v>
          </cell>
          <cell r="L5132">
            <v>15840000</v>
          </cell>
          <cell r="M5132" t="str">
            <v>5.1.5.02.03</v>
          </cell>
        </row>
        <row r="5133">
          <cell r="A5133" t="str">
            <v>51502031512</v>
          </cell>
          <cell r="C5133">
            <v>5</v>
          </cell>
          <cell r="D5133">
            <v>1</v>
          </cell>
          <cell r="E5133">
            <v>5</v>
          </cell>
          <cell r="F5133" t="str">
            <v>02</v>
          </cell>
          <cell r="G5133" t="str">
            <v>03</v>
          </cell>
          <cell r="H5133" t="str">
            <v>1512</v>
          </cell>
          <cell r="J5133" t="str">
            <v>Bantuan Sosial Kepada Sekolah Swasta Untuk Bantuan Siswa Miskin</v>
          </cell>
          <cell r="K5133" t="str">
            <v>Bantuan Sosial untuk Siswa Miskin MTS NW PENGKELAK MAS di Kabupaten Lombok Timur 159 orang</v>
          </cell>
          <cell r="L5133">
            <v>28620000</v>
          </cell>
          <cell r="M5133" t="str">
            <v>5.1.5.02.03</v>
          </cell>
        </row>
        <row r="5134">
          <cell r="A5134" t="str">
            <v>51502031513</v>
          </cell>
          <cell r="C5134">
            <v>5</v>
          </cell>
          <cell r="D5134">
            <v>1</v>
          </cell>
          <cell r="E5134">
            <v>5</v>
          </cell>
          <cell r="F5134" t="str">
            <v>02</v>
          </cell>
          <cell r="G5134" t="str">
            <v>03</v>
          </cell>
          <cell r="H5134" t="str">
            <v>1513</v>
          </cell>
          <cell r="J5134" t="str">
            <v>Bantuan Sosial Kepada Sekolah Swasta Untuk Bantuan Siswa Miskin</v>
          </cell>
          <cell r="K5134" t="str">
            <v>Bantuan Sosial untuk Siswa Miskin MTS NW TANAK MAIK di Kabupaten Lombok Timur 85 orang</v>
          </cell>
          <cell r="L5134">
            <v>15300000</v>
          </cell>
          <cell r="M5134" t="str">
            <v>5.1.5.02.03</v>
          </cell>
        </row>
        <row r="5135">
          <cell r="A5135" t="str">
            <v>51502031514</v>
          </cell>
          <cell r="C5135">
            <v>5</v>
          </cell>
          <cell r="D5135">
            <v>1</v>
          </cell>
          <cell r="E5135">
            <v>5</v>
          </cell>
          <cell r="F5135" t="str">
            <v>02</v>
          </cell>
          <cell r="G5135" t="str">
            <v>03</v>
          </cell>
          <cell r="H5135" t="str">
            <v>1514</v>
          </cell>
          <cell r="J5135" t="str">
            <v>Bantuan Sosial Kepada Sekolah Swasta Untuk Bantuan Siswa Miskin</v>
          </cell>
          <cell r="K5135" t="str">
            <v>Bantuan Sosial untuk Siswa Miskin MTS NW PERIAN di Kabupaten Lombok Timur 374 orang</v>
          </cell>
          <cell r="L5135">
            <v>67320000</v>
          </cell>
          <cell r="M5135" t="str">
            <v>5.1.5.02.03</v>
          </cell>
        </row>
        <row r="5136">
          <cell r="A5136" t="str">
            <v>51502031515</v>
          </cell>
          <cell r="C5136">
            <v>5</v>
          </cell>
          <cell r="D5136">
            <v>1</v>
          </cell>
          <cell r="E5136">
            <v>5</v>
          </cell>
          <cell r="F5136" t="str">
            <v>02</v>
          </cell>
          <cell r="G5136" t="str">
            <v>03</v>
          </cell>
          <cell r="H5136" t="str">
            <v>1515</v>
          </cell>
          <cell r="J5136" t="str">
            <v>Bantuan Sosial Kepada Sekolah Swasta Untuk Bantuan Siswa Miskin</v>
          </cell>
          <cell r="K5136" t="str">
            <v>Bantuan Sosial untuk Siswa Miskin MTS NW PERMATAN di Kabupaten Lombok Timur 135 orang</v>
          </cell>
          <cell r="L5136">
            <v>24300000</v>
          </cell>
          <cell r="M5136" t="str">
            <v>5.1.5.02.03</v>
          </cell>
        </row>
        <row r="5137">
          <cell r="A5137" t="str">
            <v>51502031516</v>
          </cell>
          <cell r="C5137">
            <v>5</v>
          </cell>
          <cell r="D5137">
            <v>1</v>
          </cell>
          <cell r="E5137">
            <v>5</v>
          </cell>
          <cell r="F5137" t="str">
            <v>02</v>
          </cell>
          <cell r="G5137" t="str">
            <v>03</v>
          </cell>
          <cell r="H5137" t="str">
            <v>1516</v>
          </cell>
          <cell r="J5137" t="str">
            <v>Bantuan Sosial Kepada Sekolah Swasta Untuk Bantuan Siswa Miskin</v>
          </cell>
          <cell r="K5137" t="str">
            <v>Bantuan Sosial untuk Siswa Miskin MTS NW PERTEMUAN di Kabupaten Lombok Timur 103 orang</v>
          </cell>
          <cell r="L5137">
            <v>18540000</v>
          </cell>
          <cell r="M5137" t="str">
            <v>5.1.5.02.03</v>
          </cell>
        </row>
        <row r="5138">
          <cell r="A5138" t="str">
            <v>51502031517</v>
          </cell>
          <cell r="C5138">
            <v>5</v>
          </cell>
          <cell r="D5138">
            <v>1</v>
          </cell>
          <cell r="E5138">
            <v>5</v>
          </cell>
          <cell r="F5138" t="str">
            <v>02</v>
          </cell>
          <cell r="G5138" t="str">
            <v>03</v>
          </cell>
          <cell r="H5138" t="str">
            <v>1517</v>
          </cell>
          <cell r="J5138" t="str">
            <v>Bantuan Sosial Kepada Sekolah Swasta Untuk Bantuan Siswa Miskin</v>
          </cell>
          <cell r="K5138" t="str">
            <v>Bantuan Sosial untuk Siswa Miskin MTS NW PRINGGABAYA di Kabupaten Lombok Timur 325 orang</v>
          </cell>
          <cell r="L5138">
            <v>58500000</v>
          </cell>
          <cell r="M5138" t="str">
            <v>5.1.5.02.03</v>
          </cell>
        </row>
        <row r="5139">
          <cell r="A5139" t="str">
            <v>51502031518</v>
          </cell>
          <cell r="C5139">
            <v>5</v>
          </cell>
          <cell r="D5139">
            <v>1</v>
          </cell>
          <cell r="E5139">
            <v>5</v>
          </cell>
          <cell r="F5139" t="str">
            <v>02</v>
          </cell>
          <cell r="G5139" t="str">
            <v>03</v>
          </cell>
          <cell r="H5139" t="str">
            <v>1518</v>
          </cell>
          <cell r="J5139" t="str">
            <v>Bantuan Sosial Kepada Sekolah Swasta Untuk Bantuan Siswa Miskin</v>
          </cell>
          <cell r="K5139" t="str">
            <v>Bantuan Sosial untuk Siswa Miskin MTS NW REMPUNG di Kabupaten Lombok Timur 136 orang</v>
          </cell>
          <cell r="L5139">
            <v>24480000</v>
          </cell>
          <cell r="M5139" t="str">
            <v>5.1.5.02.03</v>
          </cell>
        </row>
        <row r="5140">
          <cell r="A5140" t="str">
            <v>51502031519</v>
          </cell>
          <cell r="C5140">
            <v>5</v>
          </cell>
          <cell r="D5140">
            <v>1</v>
          </cell>
          <cell r="E5140">
            <v>5</v>
          </cell>
          <cell r="F5140" t="str">
            <v>02</v>
          </cell>
          <cell r="G5140" t="str">
            <v>03</v>
          </cell>
          <cell r="H5140" t="str">
            <v>1519</v>
          </cell>
          <cell r="J5140" t="str">
            <v>Bantuan Sosial Kepada Sekolah Swasta Untuk Bantuan Siswa Miskin</v>
          </cell>
          <cell r="K5140" t="str">
            <v>Bantuan Sosial untuk Siswa Miskin MTS NW SAMBELIA di Kabupaten Lombok Timur 102 orang</v>
          </cell>
          <cell r="L5140">
            <v>18360000</v>
          </cell>
          <cell r="M5140" t="str">
            <v>5.1.5.02.03</v>
          </cell>
        </row>
        <row r="5141">
          <cell r="A5141" t="str">
            <v>51502031520</v>
          </cell>
          <cell r="C5141">
            <v>5</v>
          </cell>
          <cell r="D5141">
            <v>1</v>
          </cell>
          <cell r="E5141">
            <v>5</v>
          </cell>
          <cell r="F5141" t="str">
            <v>02</v>
          </cell>
          <cell r="G5141" t="str">
            <v>03</v>
          </cell>
          <cell r="H5141" t="str">
            <v>1520</v>
          </cell>
          <cell r="J5141" t="str">
            <v>Bantuan Sosial Kepada Sekolah Swasta Untuk Bantuan Siswa Miskin</v>
          </cell>
          <cell r="K5141" t="str">
            <v>Bantuan Sosial untuk Siswa Miskin MTS NW SEMAYA di Kabupaten Lombok Timur 97 orang</v>
          </cell>
          <cell r="L5141">
            <v>17460000</v>
          </cell>
          <cell r="M5141" t="str">
            <v>5.1.5.02.03</v>
          </cell>
        </row>
        <row r="5142">
          <cell r="A5142" t="str">
            <v>51502031521</v>
          </cell>
          <cell r="C5142">
            <v>5</v>
          </cell>
          <cell r="D5142">
            <v>1</v>
          </cell>
          <cell r="E5142">
            <v>5</v>
          </cell>
          <cell r="F5142" t="str">
            <v>02</v>
          </cell>
          <cell r="G5142" t="str">
            <v>03</v>
          </cell>
          <cell r="H5142" t="str">
            <v>1521</v>
          </cell>
          <cell r="J5142" t="str">
            <v>Bantuan Sosial Kepada Sekolah Swasta Untuk Bantuan Siswa Miskin</v>
          </cell>
          <cell r="K5142" t="str">
            <v>Bantuan Sosial untuk Siswa Miskin MTS NW SURABAYA di Kabupaten Lombok Timur 104 orang</v>
          </cell>
          <cell r="L5142">
            <v>18720000</v>
          </cell>
          <cell r="M5142" t="str">
            <v>5.1.5.02.03</v>
          </cell>
        </row>
        <row r="5143">
          <cell r="A5143" t="str">
            <v>51502031522</v>
          </cell>
          <cell r="C5143">
            <v>5</v>
          </cell>
          <cell r="D5143">
            <v>1</v>
          </cell>
          <cell r="E5143">
            <v>5</v>
          </cell>
          <cell r="F5143" t="str">
            <v>02</v>
          </cell>
          <cell r="G5143" t="str">
            <v>03</v>
          </cell>
          <cell r="H5143" t="str">
            <v>1522</v>
          </cell>
          <cell r="J5143" t="str">
            <v>Bantuan Sosial Kepada Sekolah Swasta Untuk Bantuan Siswa Miskin</v>
          </cell>
          <cell r="K5143" t="str">
            <v>Bantuan Sosial untuk Siswa Miskin MTS NW SURADADI di Kabupaten Lombok Timur 227 orang</v>
          </cell>
          <cell r="L5143">
            <v>40860000</v>
          </cell>
          <cell r="M5143" t="str">
            <v>5.1.5.02.03</v>
          </cell>
        </row>
        <row r="5144">
          <cell r="A5144" t="str">
            <v>51502031523</v>
          </cell>
          <cell r="C5144">
            <v>5</v>
          </cell>
          <cell r="D5144">
            <v>1</v>
          </cell>
          <cell r="E5144">
            <v>5</v>
          </cell>
          <cell r="F5144" t="str">
            <v>02</v>
          </cell>
          <cell r="G5144" t="str">
            <v>03</v>
          </cell>
          <cell r="H5144" t="str">
            <v>1523</v>
          </cell>
          <cell r="J5144" t="str">
            <v>Bantuan Sosial Kepada Sekolah Swasta Untuk Bantuan Siswa Miskin</v>
          </cell>
          <cell r="K5144" t="str">
            <v>Bantuan Sosial untuk Siswa Miskin MTS NW SUWANGI di Kabupaten Lombok Timur 167 orang</v>
          </cell>
          <cell r="L5144">
            <v>30060000</v>
          </cell>
          <cell r="M5144" t="str">
            <v>5.1.5.02.03</v>
          </cell>
        </row>
        <row r="5145">
          <cell r="A5145" t="str">
            <v>51502031524</v>
          </cell>
          <cell r="C5145">
            <v>5</v>
          </cell>
          <cell r="D5145">
            <v>1</v>
          </cell>
          <cell r="E5145">
            <v>5</v>
          </cell>
          <cell r="F5145" t="str">
            <v>02</v>
          </cell>
          <cell r="G5145" t="str">
            <v>03</v>
          </cell>
          <cell r="H5145" t="str">
            <v>1524</v>
          </cell>
          <cell r="J5145" t="str">
            <v>Bantuan Sosial Kepada Sekolah Swasta Untuk Bantuan Siswa Miskin</v>
          </cell>
          <cell r="K5145" t="str">
            <v>Bantuan Sosial untuk Siswa Miskin MTS NW TALUN di Kabupaten Lombok Timur 249 orang</v>
          </cell>
          <cell r="L5145">
            <v>44820000</v>
          </cell>
          <cell r="M5145" t="str">
            <v>5.1.5.02.03</v>
          </cell>
        </row>
        <row r="5146">
          <cell r="A5146" t="str">
            <v>51502031525</v>
          </cell>
          <cell r="C5146">
            <v>5</v>
          </cell>
          <cell r="D5146">
            <v>1</v>
          </cell>
          <cell r="E5146">
            <v>5</v>
          </cell>
          <cell r="F5146" t="str">
            <v>02</v>
          </cell>
          <cell r="G5146" t="str">
            <v>03</v>
          </cell>
          <cell r="H5146" t="str">
            <v>1525</v>
          </cell>
          <cell r="J5146" t="str">
            <v>Bantuan Sosial Kepada Sekolah Swasta Untuk Bantuan Siswa Miskin</v>
          </cell>
          <cell r="K5146" t="str">
            <v>Bantuan Sosial untuk Siswa Miskin MTS NW TEKO di Kabupaten Lombok Timur 129 orang</v>
          </cell>
          <cell r="L5146">
            <v>23220000</v>
          </cell>
          <cell r="M5146" t="str">
            <v>5.1.5.02.03</v>
          </cell>
        </row>
        <row r="5147">
          <cell r="A5147" t="str">
            <v>51502031526</v>
          </cell>
          <cell r="C5147">
            <v>5</v>
          </cell>
          <cell r="D5147">
            <v>1</v>
          </cell>
          <cell r="E5147">
            <v>5</v>
          </cell>
          <cell r="F5147" t="str">
            <v>02</v>
          </cell>
          <cell r="G5147" t="str">
            <v>03</v>
          </cell>
          <cell r="H5147" t="str">
            <v>1526</v>
          </cell>
          <cell r="J5147" t="str">
            <v>Bantuan Sosial Kepada Sekolah Swasta Untuk Bantuan Siswa Miskin</v>
          </cell>
          <cell r="K5147" t="str">
            <v>Bantuan Sosial untuk Siswa Miskin MTS RTH NW PAOK MOTONG di Kabupaten Lombok Timur 139 orang</v>
          </cell>
          <cell r="L5147">
            <v>25020000</v>
          </cell>
          <cell r="M5147" t="str">
            <v>5.1.5.02.03</v>
          </cell>
        </row>
        <row r="5148">
          <cell r="A5148" t="str">
            <v>51502031527</v>
          </cell>
          <cell r="C5148">
            <v>5</v>
          </cell>
          <cell r="D5148">
            <v>1</v>
          </cell>
          <cell r="E5148">
            <v>5</v>
          </cell>
          <cell r="F5148" t="str">
            <v>02</v>
          </cell>
          <cell r="G5148" t="str">
            <v>03</v>
          </cell>
          <cell r="H5148" t="str">
            <v>1527</v>
          </cell>
          <cell r="J5148" t="str">
            <v>Bantuan Sosial Kepada Sekolah Swasta Untuk Bantuan Siswa Miskin</v>
          </cell>
          <cell r="K5148" t="str">
            <v>Bantuan Sosial untuk Siswa Miskin MTS RAUDATUL WATHANI NW BATU NAMPAR di Kabupaten Lombok Timur 75 orang</v>
          </cell>
          <cell r="L5148">
            <v>13500000</v>
          </cell>
          <cell r="M5148" t="str">
            <v>5.1.5.02.03</v>
          </cell>
        </row>
        <row r="5149">
          <cell r="A5149" t="str">
            <v>51502031528</v>
          </cell>
          <cell r="C5149">
            <v>5</v>
          </cell>
          <cell r="D5149">
            <v>1</v>
          </cell>
          <cell r="E5149">
            <v>5</v>
          </cell>
          <cell r="F5149" t="str">
            <v>02</v>
          </cell>
          <cell r="G5149" t="str">
            <v>03</v>
          </cell>
          <cell r="H5149" t="str">
            <v>1528</v>
          </cell>
          <cell r="J5149" t="str">
            <v>Bantuan Sosial Kepada Sekolah Swasta Untuk Bantuan Siswa Miskin</v>
          </cell>
          <cell r="K5149" t="str">
            <v>Bantuan Sosial untuk Siswa Miskin MTS-SA SAKRA BARAT di Kabupaten Lombok Timur 129 orang</v>
          </cell>
          <cell r="L5149">
            <v>23220000</v>
          </cell>
          <cell r="M5149" t="str">
            <v>5.1.5.02.03</v>
          </cell>
        </row>
        <row r="5150">
          <cell r="A5150" t="str">
            <v>51502031529</v>
          </cell>
          <cell r="C5150">
            <v>5</v>
          </cell>
          <cell r="D5150">
            <v>1</v>
          </cell>
          <cell r="E5150">
            <v>5</v>
          </cell>
          <cell r="F5150" t="str">
            <v>02</v>
          </cell>
          <cell r="G5150" t="str">
            <v>03</v>
          </cell>
          <cell r="H5150" t="str">
            <v>1529</v>
          </cell>
          <cell r="J5150" t="str">
            <v>Bantuan Sosial Kepada Sekolah Swasta Untuk Bantuan Siswa Miskin</v>
          </cell>
          <cell r="K5150" t="str">
            <v>Bantuan Sosial untuk Siswa Miskin MTS SIROTHOL MUSTAQIM NW MT. LILIT di Kabupaten Lombok Timur 52 orang</v>
          </cell>
          <cell r="L5150">
            <v>9360000</v>
          </cell>
          <cell r="M5150" t="str">
            <v>5.1.5.02.03</v>
          </cell>
        </row>
        <row r="5151">
          <cell r="A5151" t="str">
            <v>51502031530</v>
          </cell>
          <cell r="C5151">
            <v>5</v>
          </cell>
          <cell r="D5151">
            <v>1</v>
          </cell>
          <cell r="E5151">
            <v>5</v>
          </cell>
          <cell r="F5151" t="str">
            <v>02</v>
          </cell>
          <cell r="G5151" t="str">
            <v>03</v>
          </cell>
          <cell r="H5151" t="str">
            <v>1530</v>
          </cell>
          <cell r="J5151" t="str">
            <v>Bantuan Sosial Kepada Sekolah Swasta Untuk Bantuan Siswa Miskin</v>
          </cell>
          <cell r="K5151" t="str">
            <v>Bantuan Sosial untuk Siswa Miskin MTS YMI MAMBEN LAUK di Kabupaten Lombok Timur 63 orang</v>
          </cell>
          <cell r="L5151">
            <v>11340000</v>
          </cell>
          <cell r="M5151" t="str">
            <v>5.1.5.02.03</v>
          </cell>
        </row>
        <row r="5152">
          <cell r="A5152" t="str">
            <v>51502031531</v>
          </cell>
          <cell r="C5152">
            <v>5</v>
          </cell>
          <cell r="D5152">
            <v>1</v>
          </cell>
          <cell r="E5152">
            <v>5</v>
          </cell>
          <cell r="F5152" t="str">
            <v>02</v>
          </cell>
          <cell r="G5152" t="str">
            <v>03</v>
          </cell>
          <cell r="H5152" t="str">
            <v>1531</v>
          </cell>
          <cell r="J5152" t="str">
            <v>Bantuan Sosial Kepada Sekolah Swasta Untuk Bantuan Siswa Miskin</v>
          </cell>
          <cell r="K5152" t="str">
            <v>Bantuan Sosial untuk Siswa Miskin MTS JAMALUDDIN BAGIK NYAKA di Kabupaten Lombok Timur 108 orang</v>
          </cell>
          <cell r="L5152">
            <v>19440000</v>
          </cell>
          <cell r="M5152" t="str">
            <v>5.1.5.02.03</v>
          </cell>
        </row>
        <row r="5153">
          <cell r="A5153" t="str">
            <v>51502031532</v>
          </cell>
          <cell r="C5153">
            <v>5</v>
          </cell>
          <cell r="D5153">
            <v>1</v>
          </cell>
          <cell r="E5153">
            <v>5</v>
          </cell>
          <cell r="F5153" t="str">
            <v>02</v>
          </cell>
          <cell r="G5153" t="str">
            <v>03</v>
          </cell>
          <cell r="H5153" t="str">
            <v>1532</v>
          </cell>
          <cell r="J5153" t="str">
            <v>Bantuan Sosial Kepada Sekolah Swasta Untuk Bantuan Siswa Miskin</v>
          </cell>
          <cell r="K5153" t="str">
            <v>Bantuan Sosial untuk Siswa Miskin MTS JAMALUDDIN PAOK PONDONG di Kabupaten Lombok Timur 106 orang</v>
          </cell>
          <cell r="L5153">
            <v>19080000</v>
          </cell>
          <cell r="M5153" t="str">
            <v>5.1.5.02.03</v>
          </cell>
        </row>
        <row r="5154">
          <cell r="A5154" t="str">
            <v>51502031533</v>
          </cell>
          <cell r="C5154">
            <v>5</v>
          </cell>
          <cell r="D5154">
            <v>1</v>
          </cell>
          <cell r="E5154">
            <v>5</v>
          </cell>
          <cell r="F5154" t="str">
            <v>02</v>
          </cell>
          <cell r="G5154" t="str">
            <v>03</v>
          </cell>
          <cell r="H5154" t="str">
            <v>1533</v>
          </cell>
          <cell r="J5154" t="str">
            <v>Bantuan Sosial Kepada Sekolah Swasta Untuk Bantuan Siswa Miskin</v>
          </cell>
          <cell r="K5154" t="str">
            <v>Bantuan Sosial untuk Siswa Miskin MTS-SA DARUSSALAM AL-KUBRO di Kabupaten Lombok Timur 90 orang</v>
          </cell>
          <cell r="L5154">
            <v>16200000</v>
          </cell>
          <cell r="M5154" t="str">
            <v>5.1.5.02.03</v>
          </cell>
        </row>
        <row r="5155">
          <cell r="A5155" t="str">
            <v>51502031534</v>
          </cell>
          <cell r="C5155">
            <v>5</v>
          </cell>
          <cell r="D5155">
            <v>1</v>
          </cell>
          <cell r="E5155">
            <v>5</v>
          </cell>
          <cell r="F5155" t="str">
            <v>02</v>
          </cell>
          <cell r="G5155" t="str">
            <v>03</v>
          </cell>
          <cell r="H5155" t="str">
            <v>1534</v>
          </cell>
          <cell r="J5155" t="str">
            <v>Bantuan Sosial Kepada Sekolah Swasta Untuk Bantuan Siswa Miskin</v>
          </cell>
          <cell r="K5155" t="str">
            <v>Bantuan Sosial untuk Siswa Miskin MTS DARUL ABIDIN NW GERISAK di Kabupaten Lombok Timur 105 orang</v>
          </cell>
          <cell r="L5155">
            <v>18900000</v>
          </cell>
          <cell r="M5155" t="str">
            <v>5.1.5.02.03</v>
          </cell>
        </row>
        <row r="5156">
          <cell r="A5156" t="str">
            <v>51502031535</v>
          </cell>
          <cell r="C5156">
            <v>5</v>
          </cell>
          <cell r="D5156">
            <v>1</v>
          </cell>
          <cell r="E5156">
            <v>5</v>
          </cell>
          <cell r="F5156" t="str">
            <v>02</v>
          </cell>
          <cell r="G5156" t="str">
            <v>03</v>
          </cell>
          <cell r="H5156" t="str">
            <v>1535</v>
          </cell>
          <cell r="J5156" t="str">
            <v>Bantuan Sosial Kepada Sekolah Swasta Untuk Bantuan Siswa Miskin</v>
          </cell>
          <cell r="K5156" t="str">
            <v>Bantuan Sosial untuk Siswa Miskin MTS NW BAGIK PAYUNG di Kabupaten Lombok Timur 155 orang</v>
          </cell>
          <cell r="L5156">
            <v>27900000</v>
          </cell>
          <cell r="M5156" t="str">
            <v>5.1.5.02.03</v>
          </cell>
        </row>
        <row r="5157">
          <cell r="A5157" t="str">
            <v>51502031536</v>
          </cell>
          <cell r="C5157">
            <v>5</v>
          </cell>
          <cell r="D5157">
            <v>1</v>
          </cell>
          <cell r="E5157">
            <v>5</v>
          </cell>
          <cell r="F5157" t="str">
            <v>02</v>
          </cell>
          <cell r="G5157" t="str">
            <v>03</v>
          </cell>
          <cell r="H5157" t="str">
            <v>1536</v>
          </cell>
          <cell r="J5157" t="str">
            <v>Bantuan Sosial Kepada Sekolah Swasta Untuk Bantuan Siswa Miskin</v>
          </cell>
          <cell r="K5157" t="str">
            <v>Bantuan Sosial untuk Siswa Miskin MTS NW TANJUNG SANGGAR di Kabupaten Lombok Timur 106 orang</v>
          </cell>
          <cell r="L5157">
            <v>19080000</v>
          </cell>
          <cell r="M5157" t="str">
            <v>5.1.5.02.03</v>
          </cell>
        </row>
        <row r="5158">
          <cell r="A5158" t="str">
            <v>51502031537</v>
          </cell>
          <cell r="C5158">
            <v>5</v>
          </cell>
          <cell r="D5158">
            <v>1</v>
          </cell>
          <cell r="E5158">
            <v>5</v>
          </cell>
          <cell r="F5158" t="str">
            <v>02</v>
          </cell>
          <cell r="G5158" t="str">
            <v>03</v>
          </cell>
          <cell r="H5158" t="str">
            <v>1537</v>
          </cell>
          <cell r="J5158" t="str">
            <v>Bantuan Sosial Kepada Sekolah Swasta Untuk Bantuan Siswa Miskin</v>
          </cell>
          <cell r="K5158" t="str">
            <v>Bantuan Sosial untuk Siswa Miskin MTS AL-KHAIR AMBUNG di Kabupaten Lombok Timur 65 orang</v>
          </cell>
          <cell r="L5158">
            <v>11700000</v>
          </cell>
          <cell r="M5158" t="str">
            <v>5.1.5.02.03</v>
          </cell>
        </row>
        <row r="5159">
          <cell r="A5159" t="str">
            <v>51502031538</v>
          </cell>
          <cell r="C5159">
            <v>5</v>
          </cell>
          <cell r="D5159">
            <v>1</v>
          </cell>
          <cell r="E5159">
            <v>5</v>
          </cell>
          <cell r="F5159" t="str">
            <v>02</v>
          </cell>
          <cell r="G5159" t="str">
            <v>03</v>
          </cell>
          <cell r="H5159" t="str">
            <v>1538</v>
          </cell>
          <cell r="J5159" t="str">
            <v>Bantuan Sosial Kepada Sekolah Swasta Untuk Bantuan Siswa Miskin</v>
          </cell>
          <cell r="K5159" t="str">
            <v>Bantuan Sosial untuk Siswa Miskin MTS NW BENTENG di Kabupaten Lombok Timur 211 orang</v>
          </cell>
          <cell r="L5159">
            <v>37980000</v>
          </cell>
          <cell r="M5159" t="str">
            <v>5.1.5.02.03</v>
          </cell>
        </row>
        <row r="5160">
          <cell r="A5160" t="str">
            <v>51502031539</v>
          </cell>
          <cell r="C5160">
            <v>5</v>
          </cell>
          <cell r="D5160">
            <v>1</v>
          </cell>
          <cell r="E5160">
            <v>5</v>
          </cell>
          <cell r="F5160" t="str">
            <v>02</v>
          </cell>
          <cell r="G5160" t="str">
            <v>03</v>
          </cell>
          <cell r="H5160" t="str">
            <v>1539</v>
          </cell>
          <cell r="J5160" t="str">
            <v>Bantuan Sosial Kepada Sekolah Swasta Untuk Bantuan Siswa Miskin</v>
          </cell>
          <cell r="K5160" t="str">
            <v>Bantuan Sosial untuk Siswa Miskin MTS NW SURALAGA di Kabupaten Lombok Timur 294 orang</v>
          </cell>
          <cell r="L5160">
            <v>52920000</v>
          </cell>
          <cell r="M5160" t="str">
            <v>5.1.5.02.03</v>
          </cell>
        </row>
        <row r="5161">
          <cell r="A5161" t="str">
            <v>51502031540</v>
          </cell>
          <cell r="C5161">
            <v>5</v>
          </cell>
          <cell r="D5161">
            <v>1</v>
          </cell>
          <cell r="E5161">
            <v>5</v>
          </cell>
          <cell r="F5161" t="str">
            <v>02</v>
          </cell>
          <cell r="G5161" t="str">
            <v>03</v>
          </cell>
          <cell r="H5161" t="str">
            <v>1540</v>
          </cell>
          <cell r="J5161" t="str">
            <v>Bantuan Sosial Kepada Sekolah Swasta Untuk Bantuan Siswa Miskin</v>
          </cell>
          <cell r="K5161" t="str">
            <v>Bantuan Sosial untuk Siswa Miskin MTS AS-SYAFIIYAH BENDUNG di Kabupaten Lombok Timur 182 orang</v>
          </cell>
          <cell r="L5161">
            <v>32760000</v>
          </cell>
          <cell r="M5161" t="str">
            <v>5.1.5.02.03</v>
          </cell>
        </row>
        <row r="5162">
          <cell r="A5162" t="str">
            <v>51502031541</v>
          </cell>
          <cell r="C5162">
            <v>5</v>
          </cell>
          <cell r="D5162">
            <v>1</v>
          </cell>
          <cell r="E5162">
            <v>5</v>
          </cell>
          <cell r="F5162" t="str">
            <v>02</v>
          </cell>
          <cell r="G5162" t="str">
            <v>03</v>
          </cell>
          <cell r="H5162" t="str">
            <v>1541</v>
          </cell>
          <cell r="J5162" t="str">
            <v>Bantuan Sosial Kepada Sekolah Swasta Untuk Bantuan Siswa Miskin</v>
          </cell>
          <cell r="K5162" t="str">
            <v>Bantuan Sosial untuk Siswa Miskin MTS NW TOYA di Kabupaten Lombok Timur 164 orang</v>
          </cell>
          <cell r="L5162">
            <v>29520000</v>
          </cell>
          <cell r="M5162" t="str">
            <v>5.1.5.02.03</v>
          </cell>
        </row>
        <row r="5163">
          <cell r="A5163" t="str">
            <v>51502031542</v>
          </cell>
          <cell r="C5163">
            <v>5</v>
          </cell>
          <cell r="D5163">
            <v>1</v>
          </cell>
          <cell r="E5163">
            <v>5</v>
          </cell>
          <cell r="F5163" t="str">
            <v>02</v>
          </cell>
          <cell r="G5163" t="str">
            <v>03</v>
          </cell>
          <cell r="H5163" t="str">
            <v>1542</v>
          </cell>
          <cell r="J5163" t="str">
            <v>Bantuan Sosial Kepada Sekolah Swasta Untuk Bantuan Siswa Miskin</v>
          </cell>
          <cell r="K5163" t="str">
            <v>Bantuan Sosial untuk Siswa Miskin MTS NW PUTRA RINJANI di Kabupaten Lombok Timur 118 orang</v>
          </cell>
          <cell r="L5163">
            <v>21240000</v>
          </cell>
          <cell r="M5163" t="str">
            <v>5.1.5.02.03</v>
          </cell>
        </row>
        <row r="5164">
          <cell r="A5164" t="str">
            <v>51502031543</v>
          </cell>
          <cell r="C5164">
            <v>5</v>
          </cell>
          <cell r="D5164">
            <v>1</v>
          </cell>
          <cell r="E5164">
            <v>5</v>
          </cell>
          <cell r="F5164" t="str">
            <v>02</v>
          </cell>
          <cell r="G5164" t="str">
            <v>03</v>
          </cell>
          <cell r="H5164" t="str">
            <v>1543</v>
          </cell>
          <cell r="J5164" t="str">
            <v>Bantuan Sosial Kepada Sekolah Swasta Untuk Bantuan Siswa Miskin</v>
          </cell>
          <cell r="K5164" t="str">
            <v>Bantuan Sosial untuk Siswa Miskin MTS TIA NW WANASABA di Kabupaten Lombok Timur 102 orang</v>
          </cell>
          <cell r="L5164">
            <v>18360000</v>
          </cell>
          <cell r="M5164" t="str">
            <v>5.1.5.02.03</v>
          </cell>
        </row>
        <row r="5165">
          <cell r="A5165" t="str">
            <v>51502031544</v>
          </cell>
          <cell r="C5165">
            <v>5</v>
          </cell>
          <cell r="D5165">
            <v>1</v>
          </cell>
          <cell r="E5165">
            <v>5</v>
          </cell>
          <cell r="F5165" t="str">
            <v>02</v>
          </cell>
          <cell r="G5165" t="str">
            <v>03</v>
          </cell>
          <cell r="H5165" t="str">
            <v>1544</v>
          </cell>
          <cell r="J5165" t="str">
            <v>Bantuan Sosial Kepada Sekolah Swasta Untuk Bantuan Siswa Miskin</v>
          </cell>
          <cell r="K5165" t="str">
            <v>Bantuan Sosial untuk Siswa Miskin MTS NW WANASABA di Kabupaten Lombok Timur 194 orang</v>
          </cell>
          <cell r="L5165">
            <v>34920000</v>
          </cell>
          <cell r="M5165" t="str">
            <v>5.1.5.02.03</v>
          </cell>
        </row>
        <row r="5166">
          <cell r="A5166" t="str">
            <v>51502031545</v>
          </cell>
          <cell r="C5166">
            <v>5</v>
          </cell>
          <cell r="D5166">
            <v>1</v>
          </cell>
          <cell r="E5166">
            <v>5</v>
          </cell>
          <cell r="F5166" t="str">
            <v>02</v>
          </cell>
          <cell r="G5166" t="str">
            <v>03</v>
          </cell>
          <cell r="H5166" t="str">
            <v>1545</v>
          </cell>
          <cell r="J5166" t="str">
            <v>Bantuan Sosial Kepada Sekolah Swasta Untuk Bantuan Siswa Miskin</v>
          </cell>
          <cell r="K5166" t="str">
            <v>Bantuan Sosial untuk Siswa Miskin MTS MANBAUL BAYAN SAKRA di Kabupaten Lombok Timur 90 orang</v>
          </cell>
          <cell r="L5166">
            <v>16200000</v>
          </cell>
          <cell r="M5166" t="str">
            <v>5.1.5.02.03</v>
          </cell>
        </row>
        <row r="5167">
          <cell r="A5167" t="str">
            <v>51502031546</v>
          </cell>
          <cell r="C5167">
            <v>5</v>
          </cell>
          <cell r="D5167">
            <v>1</v>
          </cell>
          <cell r="E5167">
            <v>5</v>
          </cell>
          <cell r="F5167" t="str">
            <v>02</v>
          </cell>
          <cell r="G5167" t="str">
            <v>03</v>
          </cell>
          <cell r="H5167" t="str">
            <v>1546</v>
          </cell>
          <cell r="J5167" t="str">
            <v>Bantuan Sosial Kepada Sekolah Swasta Untuk Bantuan Siswa Miskin</v>
          </cell>
          <cell r="K5167" t="str">
            <v>Bantuan Sosial untuk Siswa Miskin MTS NURUL HUDA NW PIJOT di Kabupaten Lombok Timur 111 orang</v>
          </cell>
          <cell r="L5167">
            <v>19980000</v>
          </cell>
          <cell r="M5167" t="str">
            <v>5.1.5.02.03</v>
          </cell>
        </row>
        <row r="5168">
          <cell r="A5168" t="str">
            <v>51502031547</v>
          </cell>
          <cell r="C5168">
            <v>5</v>
          </cell>
          <cell r="D5168">
            <v>1</v>
          </cell>
          <cell r="E5168">
            <v>5</v>
          </cell>
          <cell r="F5168" t="str">
            <v>02</v>
          </cell>
          <cell r="G5168" t="str">
            <v>03</v>
          </cell>
          <cell r="H5168" t="str">
            <v>1547</v>
          </cell>
          <cell r="J5168" t="str">
            <v>Bantuan Sosial Kepada Sekolah Swasta Untuk Bantuan Siswa Miskin</v>
          </cell>
          <cell r="K5168" t="str">
            <v>Bantuan Sosial untuk Siswa Miskin MTS NW TANAH ABROR di Kabupaten Lombok Timur 56 orang</v>
          </cell>
          <cell r="L5168">
            <v>10080000</v>
          </cell>
          <cell r="M5168" t="str">
            <v>5.1.5.02.03</v>
          </cell>
        </row>
        <row r="5169">
          <cell r="A5169" t="str">
            <v>51502031548</v>
          </cell>
          <cell r="C5169">
            <v>5</v>
          </cell>
          <cell r="D5169">
            <v>1</v>
          </cell>
          <cell r="E5169">
            <v>5</v>
          </cell>
          <cell r="F5169" t="str">
            <v>02</v>
          </cell>
          <cell r="G5169" t="str">
            <v>03</v>
          </cell>
          <cell r="H5169" t="str">
            <v>1548</v>
          </cell>
          <cell r="J5169" t="str">
            <v>Bantuan Sosial Kepada Sekolah Swasta Untuk Bantuan Siswa Miskin</v>
          </cell>
          <cell r="K5169" t="str">
            <v>Bantuan Sosial untuk Siswa Miskin MTS SAKINATUL WALIDAIN NW BORO' GERUNG di Kabupaten Lombok Timur 112 orang</v>
          </cell>
          <cell r="L5169">
            <v>20160000</v>
          </cell>
          <cell r="M5169" t="str">
            <v>5.1.5.02.03</v>
          </cell>
        </row>
        <row r="5170">
          <cell r="A5170" t="str">
            <v>51502031549</v>
          </cell>
          <cell r="C5170">
            <v>5</v>
          </cell>
          <cell r="D5170">
            <v>1</v>
          </cell>
          <cell r="E5170">
            <v>5</v>
          </cell>
          <cell r="F5170" t="str">
            <v>02</v>
          </cell>
          <cell r="G5170" t="str">
            <v>03</v>
          </cell>
          <cell r="H5170" t="str">
            <v>1549</v>
          </cell>
          <cell r="J5170" t="str">
            <v>Bantuan Sosial Kepada Sekolah Swasta Untuk Bantuan Siswa Miskin</v>
          </cell>
          <cell r="K5170" t="str">
            <v>Bantuan Sosial untuk Siswa Miskin MTS NW SENYIUR di Kabupaten Lombok Timur 197 orang</v>
          </cell>
          <cell r="L5170">
            <v>35460000</v>
          </cell>
          <cell r="M5170" t="str">
            <v>5.1.5.02.03</v>
          </cell>
        </row>
        <row r="5171">
          <cell r="A5171" t="str">
            <v>51502031550</v>
          </cell>
          <cell r="C5171">
            <v>5</v>
          </cell>
          <cell r="D5171">
            <v>1</v>
          </cell>
          <cell r="E5171">
            <v>5</v>
          </cell>
          <cell r="F5171" t="str">
            <v>02</v>
          </cell>
          <cell r="G5171" t="str">
            <v>03</v>
          </cell>
          <cell r="H5171" t="str">
            <v>1550</v>
          </cell>
          <cell r="J5171" t="str">
            <v>Bantuan Sosial Kepada Sekolah Swasta Untuk Bantuan Siswa Miskin</v>
          </cell>
          <cell r="K5171" t="str">
            <v>Bantuan Sosial untuk Siswa Miskin MTS ARRUSDINY SEGAET di Kabupaten Lombok Timur 77 orang</v>
          </cell>
          <cell r="L5171">
            <v>13860000</v>
          </cell>
          <cell r="M5171" t="str">
            <v>5.1.5.02.03</v>
          </cell>
        </row>
        <row r="5172">
          <cell r="A5172" t="str">
            <v>51502031551</v>
          </cell>
          <cell r="C5172">
            <v>5</v>
          </cell>
          <cell r="D5172">
            <v>1</v>
          </cell>
          <cell r="E5172">
            <v>5</v>
          </cell>
          <cell r="F5172" t="str">
            <v>02</v>
          </cell>
          <cell r="G5172" t="str">
            <v>03</v>
          </cell>
          <cell r="H5172" t="str">
            <v>1551</v>
          </cell>
          <cell r="J5172" t="str">
            <v>Bantuan Sosial Kepada Sekolah Swasta Untuk Bantuan Siswa Miskin</v>
          </cell>
          <cell r="K5172" t="str">
            <v>Bantuan Sosial untuk Siswa Miskin MTS NW PRAIDA KROYA di Kabupaten Lombok Timur 127 orang</v>
          </cell>
          <cell r="L5172">
            <v>22860000</v>
          </cell>
          <cell r="M5172" t="str">
            <v>5.1.5.02.03</v>
          </cell>
        </row>
        <row r="5173">
          <cell r="A5173" t="str">
            <v>51502031552</v>
          </cell>
          <cell r="C5173">
            <v>5</v>
          </cell>
          <cell r="D5173">
            <v>1</v>
          </cell>
          <cell r="E5173">
            <v>5</v>
          </cell>
          <cell r="F5173" t="str">
            <v>02</v>
          </cell>
          <cell r="G5173" t="str">
            <v>03</v>
          </cell>
          <cell r="H5173" t="str">
            <v>1552</v>
          </cell>
          <cell r="J5173" t="str">
            <v>Bantuan Sosial Kepada Sekolah Swasta Untuk Bantuan Siswa Miskin</v>
          </cell>
          <cell r="K5173" t="str">
            <v>Bantuan Sosial untuk Siswa Miskin MTS NURUL IHSAN NW TANJUNG LUAR di Kabupaten Lombok Timur 211 orang</v>
          </cell>
          <cell r="L5173">
            <v>37980000</v>
          </cell>
          <cell r="M5173" t="str">
            <v>5.1.5.02.03</v>
          </cell>
        </row>
        <row r="5174">
          <cell r="A5174" t="str">
            <v>51502031553</v>
          </cell>
          <cell r="C5174">
            <v>5</v>
          </cell>
          <cell r="D5174">
            <v>1</v>
          </cell>
          <cell r="E5174">
            <v>5</v>
          </cell>
          <cell r="F5174" t="str">
            <v>02</v>
          </cell>
          <cell r="G5174" t="str">
            <v>03</v>
          </cell>
          <cell r="H5174" t="str">
            <v>1553</v>
          </cell>
          <cell r="J5174" t="str">
            <v>Bantuan Sosial Kepada Sekolah Swasta Untuk Bantuan Siswa Miskin</v>
          </cell>
          <cell r="K5174" t="str">
            <v>Bantuan Sosial untuk Siswa Miskin MTS NW SURYAWANGI di Kabupaten Lombok Timur 97 orang</v>
          </cell>
          <cell r="L5174">
            <v>17460000</v>
          </cell>
          <cell r="M5174" t="str">
            <v>5.1.5.02.03</v>
          </cell>
        </row>
        <row r="5175">
          <cell r="A5175" t="str">
            <v>51502031554</v>
          </cell>
          <cell r="C5175">
            <v>5</v>
          </cell>
          <cell r="D5175">
            <v>1</v>
          </cell>
          <cell r="E5175">
            <v>5</v>
          </cell>
          <cell r="F5175" t="str">
            <v>02</v>
          </cell>
          <cell r="G5175" t="str">
            <v>03</v>
          </cell>
          <cell r="H5175" t="str">
            <v>1554</v>
          </cell>
          <cell r="J5175" t="str">
            <v>Bantuan Sosial Kepada Sekolah Swasta Untuk Bantuan Siswa Miskin</v>
          </cell>
          <cell r="K5175" t="str">
            <v>Bantuan Sosial untuk Siswa Miskin MTS NW SUKARARA di Kabupaten Lombok Timur 188 orang</v>
          </cell>
          <cell r="L5175">
            <v>33840000</v>
          </cell>
          <cell r="M5175" t="str">
            <v>5.1.5.02.03</v>
          </cell>
        </row>
        <row r="5176">
          <cell r="A5176" t="str">
            <v>51502031555</v>
          </cell>
          <cell r="C5176">
            <v>5</v>
          </cell>
          <cell r="D5176">
            <v>1</v>
          </cell>
          <cell r="E5176">
            <v>5</v>
          </cell>
          <cell r="F5176" t="str">
            <v>02</v>
          </cell>
          <cell r="G5176" t="str">
            <v>03</v>
          </cell>
          <cell r="H5176" t="str">
            <v>1555</v>
          </cell>
          <cell r="J5176" t="str">
            <v>Bantuan Sosial Kepada Sekolah Swasta Untuk Bantuan Siswa Miskin</v>
          </cell>
          <cell r="K5176" t="str">
            <v>Bantuan Sosial untuk Siswa Miskin MTS NW SEPIT di Kabupaten Lombok Timur 216 orang</v>
          </cell>
          <cell r="L5176">
            <v>38880000</v>
          </cell>
          <cell r="M5176" t="str">
            <v>5.1.5.02.03</v>
          </cell>
        </row>
        <row r="5177">
          <cell r="A5177" t="str">
            <v>51502031556</v>
          </cell>
          <cell r="C5177">
            <v>5</v>
          </cell>
          <cell r="D5177">
            <v>1</v>
          </cell>
          <cell r="E5177">
            <v>5</v>
          </cell>
          <cell r="F5177" t="str">
            <v>02</v>
          </cell>
          <cell r="G5177" t="str">
            <v>03</v>
          </cell>
          <cell r="H5177" t="str">
            <v>1556</v>
          </cell>
          <cell r="J5177" t="str">
            <v>Bantuan Sosial Kepada Sekolah Swasta Untuk Bantuan Siswa Miskin</v>
          </cell>
          <cell r="K5177" t="str">
            <v>Bantuan Sosial untuk Siswa Miskin MTS NW 02 RENSING di Kabupaten Lombok Timur 101 orang</v>
          </cell>
          <cell r="L5177">
            <v>18180000</v>
          </cell>
          <cell r="M5177" t="str">
            <v>5.1.5.02.03</v>
          </cell>
        </row>
        <row r="5178">
          <cell r="A5178" t="str">
            <v>51502031557</v>
          </cell>
          <cell r="C5178">
            <v>5</v>
          </cell>
          <cell r="D5178">
            <v>1</v>
          </cell>
          <cell r="E5178">
            <v>5</v>
          </cell>
          <cell r="F5178" t="str">
            <v>02</v>
          </cell>
          <cell r="G5178" t="str">
            <v>03</v>
          </cell>
          <cell r="H5178" t="str">
            <v>1557</v>
          </cell>
          <cell r="J5178" t="str">
            <v>Bantuan Sosial Kepada Sekolah Swasta Untuk Bantuan Siswa Miskin</v>
          </cell>
          <cell r="K5178" t="str">
            <v>Bantuan Sosial untuk Siswa Miskin MTS NW PANCOR di Kabupaten Lombok Timur 466 orang</v>
          </cell>
          <cell r="L5178">
            <v>83880000</v>
          </cell>
          <cell r="M5178" t="str">
            <v>5.1.5.02.03</v>
          </cell>
        </row>
        <row r="5179">
          <cell r="A5179" t="str">
            <v>51502031558</v>
          </cell>
          <cell r="C5179">
            <v>5</v>
          </cell>
          <cell r="D5179">
            <v>1</v>
          </cell>
          <cell r="E5179">
            <v>5</v>
          </cell>
          <cell r="F5179" t="str">
            <v>02</v>
          </cell>
          <cell r="G5179" t="str">
            <v>03</v>
          </cell>
          <cell r="H5179" t="str">
            <v>1558</v>
          </cell>
          <cell r="J5179" t="str">
            <v>Bantuan Sosial Kepada Sekolah Swasta Untuk Bantuan Siswa Miskin</v>
          </cell>
          <cell r="K5179" t="str">
            <v>Bantuan Sosial untuk Siswa Miskin MTS DARUL MUJAHIDIN NW PAEK di Kabupaten Lombok Timur 60 orang</v>
          </cell>
          <cell r="L5179">
            <v>10800000</v>
          </cell>
          <cell r="M5179" t="str">
            <v>5.1.5.02.03</v>
          </cell>
        </row>
        <row r="5180">
          <cell r="A5180" t="str">
            <v>51502031559</v>
          </cell>
          <cell r="C5180">
            <v>5</v>
          </cell>
          <cell r="D5180">
            <v>1</v>
          </cell>
          <cell r="E5180">
            <v>5</v>
          </cell>
          <cell r="F5180" t="str">
            <v>02</v>
          </cell>
          <cell r="G5180" t="str">
            <v>03</v>
          </cell>
          <cell r="H5180" t="str">
            <v>1559</v>
          </cell>
          <cell r="J5180" t="str">
            <v>Bantuan Sosial Kepada Sekolah Swasta Untuk Bantuan Siswa Miskin</v>
          </cell>
          <cell r="K5180" t="str">
            <v>Bantuan Sosial untuk Siswa Miskin MTS NW MONTONG TANGI di Kabupaten Lombok Timur 106 orang</v>
          </cell>
          <cell r="L5180">
            <v>19080000</v>
          </cell>
          <cell r="M5180" t="str">
            <v>5.1.5.02.03</v>
          </cell>
        </row>
        <row r="5181">
          <cell r="A5181" t="str">
            <v>51502031560</v>
          </cell>
          <cell r="C5181">
            <v>5</v>
          </cell>
          <cell r="D5181">
            <v>1</v>
          </cell>
          <cell r="E5181">
            <v>5</v>
          </cell>
          <cell r="F5181" t="str">
            <v>02</v>
          </cell>
          <cell r="G5181" t="str">
            <v>03</v>
          </cell>
          <cell r="H5181" t="str">
            <v>1560</v>
          </cell>
          <cell r="J5181" t="str">
            <v>Bantuan Sosial Kepada Sekolah Swasta Untuk Bantuan Siswa Miskin</v>
          </cell>
          <cell r="K5181" t="str">
            <v>Bantuan Sosial untuk Siswa Miskin MTS NW MENGKURU di Kabupaten Lombok Timur 268 orang</v>
          </cell>
          <cell r="L5181">
            <v>48240000</v>
          </cell>
          <cell r="M5181" t="str">
            <v>5.1.5.02.03</v>
          </cell>
        </row>
        <row r="5182">
          <cell r="A5182" t="str">
            <v>51502031561</v>
          </cell>
          <cell r="C5182">
            <v>5</v>
          </cell>
          <cell r="D5182">
            <v>1</v>
          </cell>
          <cell r="E5182">
            <v>5</v>
          </cell>
          <cell r="F5182" t="str">
            <v>02</v>
          </cell>
          <cell r="G5182" t="str">
            <v>03</v>
          </cell>
          <cell r="H5182" t="str">
            <v>1561</v>
          </cell>
          <cell r="J5182" t="str">
            <v>Bantuan Sosial Kepada Sekolah Swasta Untuk Bantuan Siswa Miskin</v>
          </cell>
          <cell r="K5182" t="str">
            <v>Bantuan Sosial untuk Siswa Miskin MTS NW LEPAK di Kabupaten Lombok Timur 194 orang</v>
          </cell>
          <cell r="L5182">
            <v>34920000</v>
          </cell>
          <cell r="M5182" t="str">
            <v>5.1.5.02.03</v>
          </cell>
        </row>
        <row r="5183">
          <cell r="A5183" t="str">
            <v>51502031562</v>
          </cell>
          <cell r="C5183">
            <v>5</v>
          </cell>
          <cell r="D5183">
            <v>1</v>
          </cell>
          <cell r="E5183">
            <v>5</v>
          </cell>
          <cell r="F5183" t="str">
            <v>02</v>
          </cell>
          <cell r="G5183" t="str">
            <v>03</v>
          </cell>
          <cell r="H5183" t="str">
            <v>1562</v>
          </cell>
          <cell r="J5183" t="str">
            <v>Bantuan Sosial Kepada Sekolah Swasta Untuk Bantuan Siswa Miskin</v>
          </cell>
          <cell r="K5183" t="str">
            <v>Bantuan Sosial untuk Siswa Miskin MTS NW KECEGO di Kabupaten Lombok Timur 57 orang</v>
          </cell>
          <cell r="L5183">
            <v>10260000</v>
          </cell>
          <cell r="M5183" t="str">
            <v>5.1.5.02.03</v>
          </cell>
        </row>
        <row r="5184">
          <cell r="A5184" t="str">
            <v>51502031563</v>
          </cell>
          <cell r="C5184">
            <v>5</v>
          </cell>
          <cell r="D5184">
            <v>1</v>
          </cell>
          <cell r="E5184">
            <v>5</v>
          </cell>
          <cell r="F5184" t="str">
            <v>02</v>
          </cell>
          <cell r="G5184" t="str">
            <v>03</v>
          </cell>
          <cell r="H5184" t="str">
            <v>1563</v>
          </cell>
          <cell r="J5184" t="str">
            <v>Bantuan Sosial Kepada Sekolah Swasta Untuk Bantuan Siswa Miskin</v>
          </cell>
          <cell r="K5184" t="str">
            <v>Bantuan Sosial untuk Siswa Miskin MTS NW KABAR di Kabupaten Lombok Timur 183 orang</v>
          </cell>
          <cell r="L5184">
            <v>32940000</v>
          </cell>
          <cell r="M5184" t="str">
            <v>5.1.5.02.03</v>
          </cell>
        </row>
        <row r="5185">
          <cell r="A5185" t="str">
            <v>51502031564</v>
          </cell>
          <cell r="C5185">
            <v>5</v>
          </cell>
          <cell r="D5185">
            <v>1</v>
          </cell>
          <cell r="E5185">
            <v>5</v>
          </cell>
          <cell r="F5185" t="str">
            <v>02</v>
          </cell>
          <cell r="G5185" t="str">
            <v>03</v>
          </cell>
          <cell r="H5185" t="str">
            <v>1564</v>
          </cell>
          <cell r="J5185" t="str">
            <v>Bantuan Sosial Kepada Sekolah Swasta Untuk Bantuan Siswa Miskin</v>
          </cell>
          <cell r="K5185" t="str">
            <v>Bantuan Sosial untuk Siswa Miskin MTS NW JUET di Kabupaten Lombok Timur 177 orang</v>
          </cell>
          <cell r="L5185">
            <v>31860000</v>
          </cell>
          <cell r="M5185" t="str">
            <v>5.1.5.02.03</v>
          </cell>
        </row>
        <row r="5186">
          <cell r="A5186" t="str">
            <v>51502031565</v>
          </cell>
          <cell r="C5186">
            <v>5</v>
          </cell>
          <cell r="D5186">
            <v>1</v>
          </cell>
          <cell r="E5186">
            <v>5</v>
          </cell>
          <cell r="F5186" t="str">
            <v>02</v>
          </cell>
          <cell r="G5186" t="str">
            <v>03</v>
          </cell>
          <cell r="H5186" t="str">
            <v>1565</v>
          </cell>
          <cell r="J5186" t="str">
            <v>Bantuan Sosial Kepada Sekolah Swasta Untuk Bantuan Siswa Miskin</v>
          </cell>
          <cell r="K5186" t="str">
            <v>Bantuan Sosial untuk Siswa Miskin MTS NW KELAYU JORONG di Kabupaten Lombok Timur 84 orang</v>
          </cell>
          <cell r="L5186">
            <v>15120000</v>
          </cell>
          <cell r="M5186" t="str">
            <v>5.1.5.02.03</v>
          </cell>
        </row>
        <row r="5187">
          <cell r="A5187" t="str">
            <v>51502031566</v>
          </cell>
          <cell r="C5187">
            <v>5</v>
          </cell>
          <cell r="D5187">
            <v>1</v>
          </cell>
          <cell r="E5187">
            <v>5</v>
          </cell>
          <cell r="F5187" t="str">
            <v>02</v>
          </cell>
          <cell r="G5187" t="str">
            <v>03</v>
          </cell>
          <cell r="H5187" t="str">
            <v>1566</v>
          </cell>
          <cell r="J5187" t="str">
            <v>Bantuan Sosial Kepada Sekolah Swasta Untuk Bantuan Siswa Miskin</v>
          </cell>
          <cell r="K5187" t="str">
            <v>Bantuan Sosial untuk Siswa Miskin MTS NW GERENENG di Kabupaten Lombok Timur 150 orang</v>
          </cell>
          <cell r="L5187">
            <v>27000000</v>
          </cell>
          <cell r="M5187" t="str">
            <v>5.1.5.02.03</v>
          </cell>
        </row>
        <row r="5188">
          <cell r="A5188" t="str">
            <v>51502031567</v>
          </cell>
          <cell r="C5188">
            <v>5</v>
          </cell>
          <cell r="D5188">
            <v>1</v>
          </cell>
          <cell r="E5188">
            <v>5</v>
          </cell>
          <cell r="F5188" t="str">
            <v>02</v>
          </cell>
          <cell r="G5188" t="str">
            <v>03</v>
          </cell>
          <cell r="H5188" t="str">
            <v>1567</v>
          </cell>
          <cell r="J5188" t="str">
            <v>Bantuan Sosial Kepada Sekolah Swasta Untuk Bantuan Siswa Miskin</v>
          </cell>
          <cell r="K5188" t="str">
            <v>Bantuan Sosial untuk Siswa Miskin MTS NW DAMES di Kabupaten Lombok Timur 80 orang</v>
          </cell>
          <cell r="L5188">
            <v>14400000</v>
          </cell>
          <cell r="M5188" t="str">
            <v>5.1.5.02.03</v>
          </cell>
        </row>
        <row r="5189">
          <cell r="A5189" t="str">
            <v>51502031568</v>
          </cell>
          <cell r="C5189">
            <v>5</v>
          </cell>
          <cell r="D5189">
            <v>1</v>
          </cell>
          <cell r="E5189">
            <v>5</v>
          </cell>
          <cell r="F5189" t="str">
            <v>02</v>
          </cell>
          <cell r="G5189" t="str">
            <v>03</v>
          </cell>
          <cell r="H5189" t="str">
            <v>1568</v>
          </cell>
          <cell r="J5189" t="str">
            <v>Bantuan Sosial Kepada Sekolah Swasta Untuk Bantuan Siswa Miskin</v>
          </cell>
          <cell r="K5189" t="str">
            <v>Bantuan Sosial untuk Siswa Miskin MTS NURUL IMAN DASAN MAKAM di Kabupaten Lombok Timur 119 orang</v>
          </cell>
          <cell r="L5189">
            <v>21420000</v>
          </cell>
          <cell r="M5189" t="str">
            <v>5.1.5.02.03</v>
          </cell>
        </row>
        <row r="5190">
          <cell r="A5190" t="str">
            <v>51502031569</v>
          </cell>
          <cell r="C5190">
            <v>5</v>
          </cell>
          <cell r="D5190">
            <v>1</v>
          </cell>
          <cell r="E5190">
            <v>5</v>
          </cell>
          <cell r="F5190" t="str">
            <v>02</v>
          </cell>
          <cell r="G5190" t="str">
            <v>03</v>
          </cell>
          <cell r="H5190" t="str">
            <v>1569</v>
          </cell>
          <cell r="J5190" t="str">
            <v>Bantuan Sosial Kepada Sekolah Swasta Untuk Bantuan Siswa Miskin</v>
          </cell>
          <cell r="K5190" t="str">
            <v>Bantuan Sosial untuk Siswa Miskin MTS A-MUHSININ SELAK AMPAN di Kabupaten Lombok Timur 34 orang</v>
          </cell>
          <cell r="L5190">
            <v>6120000</v>
          </cell>
          <cell r="M5190" t="str">
            <v>5.1.5.02.03</v>
          </cell>
        </row>
        <row r="5191">
          <cell r="A5191" t="str">
            <v>51502031570</v>
          </cell>
          <cell r="C5191">
            <v>5</v>
          </cell>
          <cell r="D5191">
            <v>1</v>
          </cell>
          <cell r="E5191">
            <v>5</v>
          </cell>
          <cell r="F5191" t="str">
            <v>02</v>
          </cell>
          <cell r="G5191" t="str">
            <v>03</v>
          </cell>
          <cell r="H5191" t="str">
            <v>1570</v>
          </cell>
          <cell r="J5191" t="str">
            <v>Bantuan Sosial Kepada Sekolah Swasta Untuk Bantuan Siswa Miskin</v>
          </cell>
          <cell r="K5191" t="str">
            <v>Bantuan Sosial untuk Siswa Miskin MTS MUHAMMADIYAH SELONG di Kabupaten Lombok Timur 55 orang</v>
          </cell>
          <cell r="L5191">
            <v>9900000</v>
          </cell>
          <cell r="M5191" t="str">
            <v>5.1.5.02.03</v>
          </cell>
        </row>
        <row r="5192">
          <cell r="A5192" t="str">
            <v>51502031571</v>
          </cell>
          <cell r="C5192">
            <v>5</v>
          </cell>
          <cell r="D5192">
            <v>1</v>
          </cell>
          <cell r="E5192">
            <v>5</v>
          </cell>
          <cell r="F5192" t="str">
            <v>02</v>
          </cell>
          <cell r="G5192" t="str">
            <v>03</v>
          </cell>
          <cell r="H5192" t="str">
            <v>1571</v>
          </cell>
          <cell r="J5192" t="str">
            <v>Bantuan Sosial Kepada Sekolah Swasta Untuk Bantuan Siswa Miskin</v>
          </cell>
          <cell r="K5192" t="str">
            <v>Bantuan Sosial untuk Siswa Miskin MTS MUALLIMIN NW PANCOR di Kabupaten Lombok Timur 343 orang</v>
          </cell>
          <cell r="L5192">
            <v>61740000</v>
          </cell>
          <cell r="M5192" t="str">
            <v>5.1.5.02.03</v>
          </cell>
        </row>
        <row r="5193">
          <cell r="A5193" t="str">
            <v>51502031572</v>
          </cell>
          <cell r="C5193">
            <v>5</v>
          </cell>
          <cell r="D5193">
            <v>1</v>
          </cell>
          <cell r="E5193">
            <v>5</v>
          </cell>
          <cell r="F5193" t="str">
            <v>02</v>
          </cell>
          <cell r="G5193" t="str">
            <v>03</v>
          </cell>
          <cell r="H5193" t="str">
            <v>1572</v>
          </cell>
          <cell r="J5193" t="str">
            <v>Bantuan Sosial Kepada Sekolah Swasta Untuk Bantuan Siswa Miskin</v>
          </cell>
          <cell r="K5193" t="str">
            <v>Bantuan Sosial untuk Siswa Miskin MTS MUALLIMIN NW KELAYU di Kabupaten Lombok Timur 72 orang</v>
          </cell>
          <cell r="L5193">
            <v>12960000</v>
          </cell>
          <cell r="M5193" t="str">
            <v>5.1.5.02.03</v>
          </cell>
        </row>
        <row r="5194">
          <cell r="A5194" t="str">
            <v>51502031573</v>
          </cell>
          <cell r="C5194">
            <v>5</v>
          </cell>
          <cell r="D5194">
            <v>1</v>
          </cell>
          <cell r="E5194">
            <v>5</v>
          </cell>
          <cell r="F5194" t="str">
            <v>02</v>
          </cell>
          <cell r="G5194" t="str">
            <v>03</v>
          </cell>
          <cell r="H5194" t="str">
            <v>1573</v>
          </cell>
          <cell r="J5194" t="str">
            <v>Bantuan Sosial Kepada Sekolah Swasta Untuk Bantuan Siswa Miskin</v>
          </cell>
          <cell r="K5194" t="str">
            <v>Bantuan Sosial untuk Siswa Miskin MTS MUALLIMAT NW KELAYU di Kabupaten Lombok Timur 118 orang</v>
          </cell>
          <cell r="L5194">
            <v>21240000</v>
          </cell>
          <cell r="M5194" t="str">
            <v>5.1.5.02.03</v>
          </cell>
        </row>
        <row r="5195">
          <cell r="A5195" t="str">
            <v>51502031574</v>
          </cell>
          <cell r="C5195">
            <v>5</v>
          </cell>
          <cell r="D5195">
            <v>1</v>
          </cell>
          <cell r="E5195">
            <v>5</v>
          </cell>
          <cell r="F5195" t="str">
            <v>02</v>
          </cell>
          <cell r="G5195" t="str">
            <v>03</v>
          </cell>
          <cell r="H5195" t="str">
            <v>1574</v>
          </cell>
          <cell r="J5195" t="str">
            <v>Bantuan Sosial Kepada Sekolah Swasta Untuk Bantuan Siswa Miskin</v>
          </cell>
          <cell r="K5195" t="str">
            <v>Bantuan Sosial untuk Siswa Miskin MTS DARUL MUSLIM TUNDAK di Kabupaten Lombok Timur 69 orang</v>
          </cell>
          <cell r="L5195">
            <v>12420000</v>
          </cell>
          <cell r="M5195" t="str">
            <v>5.1.5.02.03</v>
          </cell>
        </row>
        <row r="5196">
          <cell r="A5196" t="str">
            <v>51502031575</v>
          </cell>
          <cell r="C5196">
            <v>5</v>
          </cell>
          <cell r="D5196">
            <v>1</v>
          </cell>
          <cell r="E5196">
            <v>5</v>
          </cell>
          <cell r="F5196" t="str">
            <v>02</v>
          </cell>
          <cell r="G5196" t="str">
            <v>03</v>
          </cell>
          <cell r="H5196" t="str">
            <v>1575</v>
          </cell>
          <cell r="J5196" t="str">
            <v>Bantuan Sosial Kepada Sekolah Swasta Untuk Bantuan Siswa Miskin</v>
          </cell>
          <cell r="K5196" t="str">
            <v>Bantuan Sosial untuk Siswa Miskin MTS MT TIRPAS di Kabupaten Lombok Timur 151 orang</v>
          </cell>
          <cell r="L5196">
            <v>27180000</v>
          </cell>
          <cell r="M5196" t="str">
            <v>5.1.5.02.03</v>
          </cell>
        </row>
        <row r="5197">
          <cell r="A5197" t="str">
            <v>51502031576</v>
          </cell>
          <cell r="C5197">
            <v>5</v>
          </cell>
          <cell r="D5197">
            <v>1</v>
          </cell>
          <cell r="E5197">
            <v>5</v>
          </cell>
          <cell r="F5197" t="str">
            <v>02</v>
          </cell>
          <cell r="G5197" t="str">
            <v>03</v>
          </cell>
          <cell r="H5197" t="str">
            <v>1576</v>
          </cell>
          <cell r="J5197" t="str">
            <v>Bantuan Sosial Kepada Sekolah Swasta Untuk Bantuan Siswa Miskin</v>
          </cell>
          <cell r="K5197" t="str">
            <v>Bantuan Sosial untuk Siswa Miskin MTSN MODEL SELONG di Kabupaten Lombok Timur 142 orang</v>
          </cell>
          <cell r="L5197">
            <v>25560000</v>
          </cell>
          <cell r="M5197" t="str">
            <v>5.1.5.02.03</v>
          </cell>
        </row>
        <row r="5198">
          <cell r="A5198" t="str">
            <v>51502031577</v>
          </cell>
          <cell r="C5198">
            <v>5</v>
          </cell>
          <cell r="D5198">
            <v>1</v>
          </cell>
          <cell r="E5198">
            <v>5</v>
          </cell>
          <cell r="F5198" t="str">
            <v>02</v>
          </cell>
          <cell r="G5198" t="str">
            <v>03</v>
          </cell>
          <cell r="H5198" t="str">
            <v>1577</v>
          </cell>
          <cell r="J5198" t="str">
            <v>Bantuan Sosial Kepada Sekolah Swasta Untuk Bantuan Siswa Miskin</v>
          </cell>
          <cell r="K5198" t="str">
            <v>Bantuan Sosial untuk Siswa Miskin MTS AL MAJIDIYAH NW MAJIDI di Kabupaten Lombok Timur 212 orang</v>
          </cell>
          <cell r="L5198">
            <v>38160000</v>
          </cell>
          <cell r="M5198" t="str">
            <v>5.1.5.02.03</v>
          </cell>
        </row>
        <row r="5199">
          <cell r="A5199" t="str">
            <v>51502031578</v>
          </cell>
          <cell r="C5199">
            <v>5</v>
          </cell>
          <cell r="D5199">
            <v>1</v>
          </cell>
          <cell r="E5199">
            <v>5</v>
          </cell>
          <cell r="F5199" t="str">
            <v>02</v>
          </cell>
          <cell r="G5199" t="str">
            <v>03</v>
          </cell>
          <cell r="H5199" t="str">
            <v>1578</v>
          </cell>
          <cell r="J5199" t="str">
            <v>Bantuan Sosial Kepada Sekolah Swasta Untuk Bantuan Siswa Miskin</v>
          </cell>
          <cell r="K5199" t="str">
            <v>Bantuan Sosial untuk Siswa Miskin MTS JMI DASAN BARU di Kabupaten Lombok Timur 71 orang</v>
          </cell>
          <cell r="L5199">
            <v>12780000</v>
          </cell>
          <cell r="M5199" t="str">
            <v>5.1.5.02.03</v>
          </cell>
        </row>
        <row r="5200">
          <cell r="A5200" t="str">
            <v>51502031579</v>
          </cell>
          <cell r="C5200">
            <v>5</v>
          </cell>
          <cell r="D5200">
            <v>1</v>
          </cell>
          <cell r="E5200">
            <v>5</v>
          </cell>
          <cell r="F5200" t="str">
            <v>02</v>
          </cell>
          <cell r="G5200" t="str">
            <v>03</v>
          </cell>
          <cell r="H5200" t="str">
            <v>1579</v>
          </cell>
          <cell r="J5200" t="str">
            <v>Bantuan Sosial Kepada Sekolah Swasta Untuk Bantuan Siswa Miskin</v>
          </cell>
          <cell r="K5200" t="str">
            <v>Bantuan Sosial untuk Siswa Miskin MTS AZZUHRIYAH HAMZANWADI NW TANJUNG di Kabupaten Lombok Timur 147 orang</v>
          </cell>
          <cell r="L5200">
            <v>26460000</v>
          </cell>
          <cell r="M5200" t="str">
            <v>5.1.5.02.03</v>
          </cell>
        </row>
        <row r="5201">
          <cell r="A5201" t="str">
            <v>51502031580</v>
          </cell>
          <cell r="C5201">
            <v>5</v>
          </cell>
          <cell r="D5201">
            <v>1</v>
          </cell>
          <cell r="E5201">
            <v>5</v>
          </cell>
          <cell r="F5201" t="str">
            <v>02</v>
          </cell>
          <cell r="G5201" t="str">
            <v>03</v>
          </cell>
          <cell r="H5201" t="str">
            <v>1580</v>
          </cell>
          <cell r="J5201" t="str">
            <v>Bantuan Sosial Kepada Sekolah Swasta Untuk Bantuan Siswa Miskin</v>
          </cell>
          <cell r="K5201" t="str">
            <v>Bantuan Sosial untuk Siswa Miskin MTS NW DUSUN TELIAH di Kabupaten Lombok Timur 83 orang</v>
          </cell>
          <cell r="L5201">
            <v>14940000</v>
          </cell>
          <cell r="M5201" t="str">
            <v>5.1.5.02.03</v>
          </cell>
        </row>
        <row r="5202">
          <cell r="A5202" t="str">
            <v>51502031581</v>
          </cell>
          <cell r="C5202">
            <v>5</v>
          </cell>
          <cell r="D5202">
            <v>1</v>
          </cell>
          <cell r="E5202">
            <v>5</v>
          </cell>
          <cell r="F5202" t="str">
            <v>02</v>
          </cell>
          <cell r="G5202" t="str">
            <v>03</v>
          </cell>
          <cell r="H5202" t="str">
            <v>1581</v>
          </cell>
          <cell r="J5202" t="str">
            <v>Bantuan Sosial Kepada Sekolah Swasta Untuk Bantuan Siswa Miskin</v>
          </cell>
          <cell r="K5202" t="str">
            <v>Bantuan Sosial untuk Siswa Miskin MTS NW KORLEKO di Kabupaten Lombok Timur 160 orang</v>
          </cell>
          <cell r="L5202">
            <v>28800000</v>
          </cell>
          <cell r="M5202" t="str">
            <v>5.1.5.02.03</v>
          </cell>
        </row>
        <row r="5203">
          <cell r="A5203" t="str">
            <v>51502031582</v>
          </cell>
          <cell r="C5203">
            <v>5</v>
          </cell>
          <cell r="D5203">
            <v>1</v>
          </cell>
          <cell r="E5203">
            <v>5</v>
          </cell>
          <cell r="F5203" t="str">
            <v>02</v>
          </cell>
          <cell r="G5203" t="str">
            <v>03</v>
          </cell>
          <cell r="H5203" t="str">
            <v>1582</v>
          </cell>
          <cell r="J5203" t="str">
            <v>Bantuan Sosial Kepada Sekolah Swasta Untuk Bantuan Siswa Miskin</v>
          </cell>
          <cell r="K5203" t="str">
            <v>Bantuan Sosial untuk Siswa Miskin MTS NW PENENDEM di Kabupaten Lombok Timur 193 orang</v>
          </cell>
          <cell r="L5203">
            <v>34740000</v>
          </cell>
          <cell r="M5203" t="str">
            <v>5.1.5.02.03</v>
          </cell>
        </row>
        <row r="5204">
          <cell r="A5204" t="str">
            <v>51502031583</v>
          </cell>
          <cell r="C5204">
            <v>5</v>
          </cell>
          <cell r="D5204">
            <v>1</v>
          </cell>
          <cell r="E5204">
            <v>5</v>
          </cell>
          <cell r="F5204" t="str">
            <v>02</v>
          </cell>
          <cell r="G5204" t="str">
            <v>03</v>
          </cell>
          <cell r="H5204" t="str">
            <v>1583</v>
          </cell>
          <cell r="J5204" t="str">
            <v>Bantuan Sosial Kepada Sekolah Swasta Untuk Bantuan Siswa Miskin</v>
          </cell>
          <cell r="K5204" t="str">
            <v>Bantuan Sosial untuk Siswa Miskin MTS AL-MUKHTARY NW BUNGTIANG di Kabupaten Lombok Timur 139 orang</v>
          </cell>
          <cell r="L5204">
            <v>25020000</v>
          </cell>
          <cell r="M5204" t="str">
            <v>5.1.5.02.03</v>
          </cell>
        </row>
        <row r="5205">
          <cell r="A5205" t="str">
            <v>51502031584</v>
          </cell>
          <cell r="C5205">
            <v>5</v>
          </cell>
          <cell r="D5205">
            <v>1</v>
          </cell>
          <cell r="E5205">
            <v>5</v>
          </cell>
          <cell r="F5205" t="str">
            <v>02</v>
          </cell>
          <cell r="G5205" t="str">
            <v>03</v>
          </cell>
          <cell r="H5205" t="str">
            <v>1584</v>
          </cell>
          <cell r="J5205" t="str">
            <v>Bantuan Sosial Kepada Sekolah Swasta Untuk Bantuan Siswa Miskin</v>
          </cell>
          <cell r="K5205" t="str">
            <v>Bantuan Sosial untuk Siswa Miskin MTS AL-IKHLAS SETUNGKEP di Kabupaten Lombok Timur 81 orang</v>
          </cell>
          <cell r="L5205">
            <v>14580000</v>
          </cell>
          <cell r="M5205" t="str">
            <v>5.1.5.02.03</v>
          </cell>
        </row>
        <row r="5206">
          <cell r="A5206" t="str">
            <v>51502031585</v>
          </cell>
          <cell r="C5206">
            <v>5</v>
          </cell>
          <cell r="D5206">
            <v>1</v>
          </cell>
          <cell r="E5206">
            <v>5</v>
          </cell>
          <cell r="F5206" t="str">
            <v>02</v>
          </cell>
          <cell r="G5206" t="str">
            <v>03</v>
          </cell>
          <cell r="H5206" t="str">
            <v>1585</v>
          </cell>
          <cell r="J5206" t="str">
            <v>Bantuan Sosial Kepada Sekolah Swasta Untuk Bantuan Siswa Miskin</v>
          </cell>
          <cell r="K5206" t="str">
            <v>Bantuan Sosial untuk Siswa Miskin MTS BIRRUL WALIDAIN NW RENSING di Kabupaten Lombok Timur 140 orang</v>
          </cell>
          <cell r="L5206">
            <v>25200000</v>
          </cell>
          <cell r="M5206" t="str">
            <v>5.1.5.02.03</v>
          </cell>
        </row>
        <row r="5207">
          <cell r="A5207" t="str">
            <v>51502031586</v>
          </cell>
          <cell r="C5207">
            <v>5</v>
          </cell>
          <cell r="D5207">
            <v>1</v>
          </cell>
          <cell r="E5207">
            <v>5</v>
          </cell>
          <cell r="F5207" t="str">
            <v>02</v>
          </cell>
          <cell r="G5207" t="str">
            <v>03</v>
          </cell>
          <cell r="H5207" t="str">
            <v>1586</v>
          </cell>
          <cell r="J5207" t="str">
            <v>Bantuan Sosial Kepada Sekolah Swasta Untuk Bantuan Siswa Miskin</v>
          </cell>
          <cell r="K5207" t="str">
            <v>Bantuan Sosial untuk Siswa Miskin MTS NW SELEBUNG KETANGGA di Kabupaten Lombok Timur 173 orang</v>
          </cell>
          <cell r="L5207">
            <v>31140000</v>
          </cell>
          <cell r="M5207" t="str">
            <v>5.1.5.02.03</v>
          </cell>
        </row>
        <row r="5208">
          <cell r="A5208" t="str">
            <v>51502031587</v>
          </cell>
          <cell r="C5208">
            <v>5</v>
          </cell>
          <cell r="D5208">
            <v>1</v>
          </cell>
          <cell r="E5208">
            <v>5</v>
          </cell>
          <cell r="F5208" t="str">
            <v>02</v>
          </cell>
          <cell r="G5208" t="str">
            <v>03</v>
          </cell>
          <cell r="H5208" t="str">
            <v>1587</v>
          </cell>
          <cell r="J5208" t="str">
            <v>Bantuan Sosial Kepada Sekolah Swasta Untuk Bantuan Siswa Miskin</v>
          </cell>
          <cell r="K5208" t="str">
            <v>Bantuan Sosial untuk Siswa Miskin MTS NW AIK ANYAR di Kabupaten Lombok Timur 120 orang</v>
          </cell>
          <cell r="L5208">
            <v>21600000</v>
          </cell>
          <cell r="M5208" t="str">
            <v>5.1.5.02.03</v>
          </cell>
        </row>
        <row r="5209">
          <cell r="A5209" t="str">
            <v>51502031588</v>
          </cell>
          <cell r="C5209">
            <v>5</v>
          </cell>
          <cell r="D5209">
            <v>1</v>
          </cell>
          <cell r="E5209">
            <v>5</v>
          </cell>
          <cell r="F5209" t="str">
            <v>02</v>
          </cell>
          <cell r="G5209" t="str">
            <v>03</v>
          </cell>
          <cell r="H5209" t="str">
            <v>1588</v>
          </cell>
          <cell r="J5209" t="str">
            <v>Bantuan Sosial Kepada Sekolah Swasta Untuk Bantuan Siswa Miskin</v>
          </cell>
          <cell r="K5209" t="str">
            <v>Bantuan Sosial untuk Siswa Miskin MTS NW KETANGGA SELONG di Kabupaten Lombok Timur 189 orang</v>
          </cell>
          <cell r="L5209">
            <v>34020000</v>
          </cell>
          <cell r="M5209" t="str">
            <v>5.1.5.02.03</v>
          </cell>
        </row>
        <row r="5210">
          <cell r="A5210" t="str">
            <v>51502031589</v>
          </cell>
          <cell r="C5210">
            <v>5</v>
          </cell>
          <cell r="D5210">
            <v>1</v>
          </cell>
          <cell r="E5210">
            <v>5</v>
          </cell>
          <cell r="F5210" t="str">
            <v>02</v>
          </cell>
          <cell r="G5210" t="str">
            <v>03</v>
          </cell>
          <cell r="H5210" t="str">
            <v>1589</v>
          </cell>
          <cell r="J5210" t="str">
            <v>Bantuan Sosial Kepada Sekolah Swasta Untuk Bantuan Siswa Miskin</v>
          </cell>
          <cell r="K5210" t="str">
            <v>Bantuan Sosial untuk Siswa Miskin MTS NW SELAYAR di Kabupaten Lombok Timur 148 orang</v>
          </cell>
          <cell r="L5210">
            <v>26640000</v>
          </cell>
          <cell r="M5210" t="str">
            <v>5.1.5.02.03</v>
          </cell>
        </row>
        <row r="5211">
          <cell r="A5211" t="str">
            <v>51502031590</v>
          </cell>
          <cell r="C5211">
            <v>5</v>
          </cell>
          <cell r="D5211">
            <v>1</v>
          </cell>
          <cell r="E5211">
            <v>5</v>
          </cell>
          <cell r="F5211" t="str">
            <v>02</v>
          </cell>
          <cell r="G5211" t="str">
            <v>03</v>
          </cell>
          <cell r="H5211" t="str">
            <v>1590</v>
          </cell>
          <cell r="J5211" t="str">
            <v>Bantuan Sosial Kepada Sekolah Swasta Untuk Bantuan Siswa Miskin</v>
          </cell>
          <cell r="K5211" t="str">
            <v>Bantuan Sosial untuk Siswa Miskin MTS DARUL AITAM 2 MENGKURU di Kabupaten Lombok Timur 47 orang</v>
          </cell>
          <cell r="L5211">
            <v>8460000</v>
          </cell>
          <cell r="M5211" t="str">
            <v>5.1.5.02.03</v>
          </cell>
        </row>
        <row r="5212">
          <cell r="A5212" t="str">
            <v>51502031591</v>
          </cell>
          <cell r="C5212">
            <v>5</v>
          </cell>
          <cell r="D5212">
            <v>1</v>
          </cell>
          <cell r="E5212">
            <v>5</v>
          </cell>
          <cell r="F5212" t="str">
            <v>02</v>
          </cell>
          <cell r="G5212" t="str">
            <v>03</v>
          </cell>
          <cell r="H5212" t="str">
            <v>1591</v>
          </cell>
          <cell r="J5212" t="str">
            <v>Bantuan Sosial Kepada Sekolah Swasta Untuk Bantuan Siswa Miskin</v>
          </cell>
          <cell r="K5212" t="str">
            <v>Bantuan Sosial untuk Siswa Miskin MTS DARUL AITAM JEROWARU di Kabupaten Lombok Timur 266 orang</v>
          </cell>
          <cell r="L5212">
            <v>47880000</v>
          </cell>
          <cell r="M5212" t="str">
            <v>5.1.5.02.03</v>
          </cell>
        </row>
        <row r="5213">
          <cell r="A5213" t="str">
            <v>51502031592</v>
          </cell>
          <cell r="C5213">
            <v>5</v>
          </cell>
          <cell r="D5213">
            <v>1</v>
          </cell>
          <cell r="E5213">
            <v>5</v>
          </cell>
          <cell r="F5213" t="str">
            <v>02</v>
          </cell>
          <cell r="G5213" t="str">
            <v>03</v>
          </cell>
          <cell r="H5213" t="str">
            <v>1592</v>
          </cell>
          <cell r="J5213" t="str">
            <v>Bantuan Sosial Kepada Sekolah Swasta Untuk Bantuan Siswa Miskin</v>
          </cell>
          <cell r="K5213" t="str">
            <v>Bantuan Sosial untuk Siswa Miskin MTS NW WAKAN di Kabupaten Lombok Timur 126 orang</v>
          </cell>
          <cell r="L5213">
            <v>22680000</v>
          </cell>
          <cell r="M5213" t="str">
            <v>5.1.5.02.03</v>
          </cell>
        </row>
        <row r="5214">
          <cell r="A5214" t="str">
            <v>51502031593</v>
          </cell>
          <cell r="C5214">
            <v>5</v>
          </cell>
          <cell r="D5214">
            <v>1</v>
          </cell>
          <cell r="E5214">
            <v>5</v>
          </cell>
          <cell r="F5214" t="str">
            <v>02</v>
          </cell>
          <cell r="G5214" t="str">
            <v>03</v>
          </cell>
          <cell r="H5214" t="str">
            <v>1593</v>
          </cell>
          <cell r="J5214" t="str">
            <v>Bantuan Sosial Kepada Sekolah Swasta Untuk Bantuan Siswa Miskin</v>
          </cell>
          <cell r="K5214" t="str">
            <v>Bantuan Sosial untuk Siswa Miskin MTS NW SAKRA di Kabupaten Lombok Timur 136 orang</v>
          </cell>
          <cell r="L5214">
            <v>24480000</v>
          </cell>
          <cell r="M5214" t="str">
            <v>5.1.5.02.03</v>
          </cell>
        </row>
        <row r="5215">
          <cell r="A5215" t="str">
            <v>51502031594</v>
          </cell>
          <cell r="C5215">
            <v>5</v>
          </cell>
          <cell r="D5215">
            <v>1</v>
          </cell>
          <cell r="E5215">
            <v>5</v>
          </cell>
          <cell r="F5215" t="str">
            <v>02</v>
          </cell>
          <cell r="G5215" t="str">
            <v>03</v>
          </cell>
          <cell r="H5215" t="str">
            <v>1594</v>
          </cell>
          <cell r="J5215" t="str">
            <v>Bantuan Sosial Kepada Sekolah Swasta Untuk Bantuan Siswa Miskin</v>
          </cell>
          <cell r="K5215" t="str">
            <v>Bantuan Sosial untuk Siswa Miskin MTS DARUSSYIFA TIRPAS di Kabupaten Lombok Timur 70 orang</v>
          </cell>
          <cell r="L5215">
            <v>12600000</v>
          </cell>
          <cell r="M5215" t="str">
            <v>5.1.5.02.03</v>
          </cell>
        </row>
        <row r="5216">
          <cell r="A5216" t="str">
            <v>51502031595</v>
          </cell>
          <cell r="C5216">
            <v>5</v>
          </cell>
          <cell r="D5216">
            <v>1</v>
          </cell>
          <cell r="E5216">
            <v>5</v>
          </cell>
          <cell r="F5216" t="str">
            <v>02</v>
          </cell>
          <cell r="G5216" t="str">
            <v>03</v>
          </cell>
          <cell r="H5216" t="str">
            <v>1595</v>
          </cell>
          <cell r="J5216" t="str">
            <v>Bantuan Sosial Kepada Sekolah Swasta Untuk Bantuan Siswa Miskin</v>
          </cell>
          <cell r="K5216" t="str">
            <v>Bantuan Sosial untuk Siswa Miskin MTS NW RUMBUK di Kabupaten Lombok Timur 269 orang</v>
          </cell>
          <cell r="L5216">
            <v>48420000</v>
          </cell>
          <cell r="M5216" t="str">
            <v>5.1.5.02.03</v>
          </cell>
        </row>
        <row r="5217">
          <cell r="A5217" t="str">
            <v>51502031596</v>
          </cell>
          <cell r="C5217">
            <v>5</v>
          </cell>
          <cell r="D5217">
            <v>1</v>
          </cell>
          <cell r="E5217">
            <v>5</v>
          </cell>
          <cell r="F5217" t="str">
            <v>02</v>
          </cell>
          <cell r="G5217" t="str">
            <v>03</v>
          </cell>
          <cell r="H5217" t="str">
            <v>1596</v>
          </cell>
          <cell r="J5217" t="str">
            <v>Bantuan Sosial Kepada Sekolah Swasta Untuk Bantuan Siswa Miskin</v>
          </cell>
          <cell r="K5217" t="str">
            <v>Bantuan Sosial untuk Siswa Miskin MA NW LEPAK di Kabupaten Lombok Timur 44 orang</v>
          </cell>
          <cell r="L5217">
            <v>7920000</v>
          </cell>
          <cell r="M5217" t="str">
            <v>5.1.5.02.03</v>
          </cell>
        </row>
        <row r="5218">
          <cell r="A5218" t="str">
            <v>51502031597</v>
          </cell>
          <cell r="C5218">
            <v>5</v>
          </cell>
          <cell r="D5218">
            <v>1</v>
          </cell>
          <cell r="E5218">
            <v>5</v>
          </cell>
          <cell r="F5218" t="str">
            <v>02</v>
          </cell>
          <cell r="G5218" t="str">
            <v>03</v>
          </cell>
          <cell r="H5218" t="str">
            <v>1597</v>
          </cell>
          <cell r="J5218" t="str">
            <v>Bantuan Sosial Kepada Sekolah Swasta Untuk Bantuan Siswa Miskin</v>
          </cell>
          <cell r="K5218" t="str">
            <v>Bantuan Sosial untuk Siswa Miskin MA MUALLIMIN NW PANCOR di Kabupaten Lombok Timur 586 orang</v>
          </cell>
          <cell r="L5218">
            <v>105480000</v>
          </cell>
          <cell r="M5218" t="str">
            <v>5.1.5.02.03</v>
          </cell>
        </row>
        <row r="5219">
          <cell r="A5219" t="str">
            <v>51502031598</v>
          </cell>
          <cell r="C5219">
            <v>5</v>
          </cell>
          <cell r="D5219">
            <v>1</v>
          </cell>
          <cell r="E5219">
            <v>5</v>
          </cell>
          <cell r="F5219" t="str">
            <v>02</v>
          </cell>
          <cell r="G5219" t="str">
            <v>03</v>
          </cell>
          <cell r="H5219" t="str">
            <v>1598</v>
          </cell>
          <cell r="J5219" t="str">
            <v>Bantuan Sosial Kepada Sekolah Swasta Untuk Bantuan Siswa Miskin</v>
          </cell>
          <cell r="K5219" t="str">
            <v>Bantuan Sosial untuk Siswa Miskin MA AL-WUSTHO di Kabupaten Lombok Timur 97 orang</v>
          </cell>
          <cell r="L5219">
            <v>17460000</v>
          </cell>
          <cell r="M5219" t="str">
            <v>5.1.5.02.03</v>
          </cell>
        </row>
        <row r="5220">
          <cell r="A5220" t="str">
            <v>51502031599</v>
          </cell>
          <cell r="C5220">
            <v>5</v>
          </cell>
          <cell r="D5220">
            <v>1</v>
          </cell>
          <cell r="E5220">
            <v>5</v>
          </cell>
          <cell r="F5220" t="str">
            <v>02</v>
          </cell>
          <cell r="G5220" t="str">
            <v>03</v>
          </cell>
          <cell r="H5220" t="str">
            <v>1599</v>
          </cell>
          <cell r="J5220" t="str">
            <v>Bantuan Sosial Kepada Sekolah Swasta Untuk Bantuan Siswa Miskin</v>
          </cell>
          <cell r="K5220" t="str">
            <v>Bantuan Sosial untuk Siswa Miskin MA NW PRINGGASELA di Kabupaten Lombok Timur 96 orang</v>
          </cell>
          <cell r="L5220">
            <v>17280000</v>
          </cell>
          <cell r="M5220" t="str">
            <v>5.1.5.02.03</v>
          </cell>
        </row>
        <row r="5221">
          <cell r="A5221" t="str">
            <v>51502031600</v>
          </cell>
          <cell r="C5221">
            <v>5</v>
          </cell>
          <cell r="D5221">
            <v>1</v>
          </cell>
          <cell r="E5221">
            <v>5</v>
          </cell>
          <cell r="F5221" t="str">
            <v>02</v>
          </cell>
          <cell r="G5221" t="str">
            <v>03</v>
          </cell>
          <cell r="H5221" t="str">
            <v>1600</v>
          </cell>
          <cell r="J5221" t="str">
            <v>Bantuan Sosial Kepada Sekolah Swasta Untuk Bantuan Siswa Miskin</v>
          </cell>
          <cell r="K5221" t="str">
            <v>Bantuan Sosial untuk Siswa Miskin MA NW MENCEH di Kabupaten Lombok Timur 62 orang</v>
          </cell>
          <cell r="L5221">
            <v>11160000</v>
          </cell>
          <cell r="M5221" t="str">
            <v>5.1.5.02.03</v>
          </cell>
        </row>
        <row r="5222">
          <cell r="A5222" t="str">
            <v>51502031601</v>
          </cell>
          <cell r="C5222">
            <v>5</v>
          </cell>
          <cell r="D5222">
            <v>1</v>
          </cell>
          <cell r="E5222">
            <v>5</v>
          </cell>
          <cell r="F5222" t="str">
            <v>02</v>
          </cell>
          <cell r="G5222" t="str">
            <v>03</v>
          </cell>
          <cell r="H5222" t="str">
            <v>1601</v>
          </cell>
          <cell r="J5222" t="str">
            <v>Bantuan Sosial Kepada Sekolah Swasta Untuk Bantuan Siswa Miskin</v>
          </cell>
          <cell r="K5222" t="str">
            <v>Bantuan Sosial untuk Siswa Miskin MA NW APITAIK di Kabupaten Lombok Timur 154 orang</v>
          </cell>
          <cell r="L5222">
            <v>27720000</v>
          </cell>
          <cell r="M5222" t="str">
            <v>5.1.5.02.03</v>
          </cell>
        </row>
        <row r="5223">
          <cell r="A5223" t="str">
            <v>51502031602</v>
          </cell>
          <cell r="C5223">
            <v>5</v>
          </cell>
          <cell r="D5223">
            <v>1</v>
          </cell>
          <cell r="E5223">
            <v>5</v>
          </cell>
          <cell r="F5223" t="str">
            <v>02</v>
          </cell>
          <cell r="G5223" t="str">
            <v>03</v>
          </cell>
          <cell r="H5223" t="str">
            <v>1602</v>
          </cell>
          <cell r="J5223" t="str">
            <v>Bantuan Sosial Kepada Sekolah Swasta Untuk Bantuan Siswa Miskin</v>
          </cell>
          <cell r="K5223" t="str">
            <v>Bantuan Sosial untuk Siswa Miskin MA NW TANJUNG SANGGAR di Kabupaten Lombok Timur 67 orang</v>
          </cell>
          <cell r="L5223">
            <v>12060000</v>
          </cell>
          <cell r="M5223" t="str">
            <v>5.1.5.02.03</v>
          </cell>
        </row>
        <row r="5224">
          <cell r="A5224" t="str">
            <v>51502031603</v>
          </cell>
          <cell r="C5224">
            <v>5</v>
          </cell>
          <cell r="D5224">
            <v>1</v>
          </cell>
          <cell r="E5224">
            <v>5</v>
          </cell>
          <cell r="F5224" t="str">
            <v>02</v>
          </cell>
          <cell r="G5224" t="str">
            <v>03</v>
          </cell>
          <cell r="H5224" t="str">
            <v>1603</v>
          </cell>
          <cell r="J5224" t="str">
            <v>Bantuan Sosial Kepada Sekolah Swasta Untuk Bantuan Siswa Miskin</v>
          </cell>
          <cell r="K5224" t="str">
            <v>Bantuan Sosial untuk Siswa Miskin MA NW SURALAGA di Kabupaten Lombok Timur 230 orang</v>
          </cell>
          <cell r="L5224">
            <v>41400000</v>
          </cell>
          <cell r="M5224" t="str">
            <v>5.1.5.02.03</v>
          </cell>
        </row>
        <row r="5225">
          <cell r="A5225" t="str">
            <v>51502031604</v>
          </cell>
          <cell r="C5225">
            <v>5</v>
          </cell>
          <cell r="D5225">
            <v>1</v>
          </cell>
          <cell r="E5225">
            <v>5</v>
          </cell>
          <cell r="F5225" t="str">
            <v>02</v>
          </cell>
          <cell r="G5225" t="str">
            <v>03</v>
          </cell>
          <cell r="H5225" t="str">
            <v>1604</v>
          </cell>
          <cell r="J5225" t="str">
            <v>Bantuan Sosial Kepada Sekolah Swasta Untuk Bantuan Siswa Miskin</v>
          </cell>
          <cell r="K5225" t="str">
            <v>Bantuan Sosial untuk Siswa Miskin MA NW GELANGGANG di Kabupaten Lombok Timur 18 orang</v>
          </cell>
          <cell r="L5225">
            <v>3240000</v>
          </cell>
          <cell r="M5225" t="str">
            <v>5.1.5.02.03</v>
          </cell>
        </row>
        <row r="5226">
          <cell r="A5226" t="str">
            <v>51502031605</v>
          </cell>
          <cell r="C5226">
            <v>5</v>
          </cell>
          <cell r="D5226">
            <v>1</v>
          </cell>
          <cell r="E5226">
            <v>5</v>
          </cell>
          <cell r="F5226" t="str">
            <v>02</v>
          </cell>
          <cell r="G5226" t="str">
            <v>03</v>
          </cell>
          <cell r="H5226" t="str">
            <v>1605</v>
          </cell>
          <cell r="J5226" t="str">
            <v>Bantuan Sosial Kepada Sekolah Swasta Untuk Bantuan Siswa Miskin</v>
          </cell>
          <cell r="K5226" t="str">
            <v>Bantuan Sosial untuk Siswa Miskin MA AL HAMZAR BELANTING di Kabupaten Lombok Timur 79 orang</v>
          </cell>
          <cell r="L5226">
            <v>14220000</v>
          </cell>
          <cell r="M5226" t="str">
            <v>5.1.5.02.03</v>
          </cell>
        </row>
        <row r="5227">
          <cell r="A5227" t="str">
            <v>51502031606</v>
          </cell>
          <cell r="C5227">
            <v>5</v>
          </cell>
          <cell r="D5227">
            <v>1</v>
          </cell>
          <cell r="E5227">
            <v>5</v>
          </cell>
          <cell r="F5227" t="str">
            <v>02</v>
          </cell>
          <cell r="G5227" t="str">
            <v>03</v>
          </cell>
          <cell r="H5227" t="str">
            <v>1606</v>
          </cell>
          <cell r="J5227" t="str">
            <v>Bantuan Sosial Kepada Sekolah Swasta Untuk Bantuan Siswa Miskin</v>
          </cell>
          <cell r="K5227" t="str">
            <v>Bantuan Sosial untuk Siswa Miskin MA NW SUWANGI di Kabupaten Lombok Timur 24 orang</v>
          </cell>
          <cell r="L5227">
            <v>4320000</v>
          </cell>
          <cell r="M5227" t="str">
            <v>5.1.5.02.03</v>
          </cell>
        </row>
        <row r="5228">
          <cell r="A5228" t="str">
            <v>51502031607</v>
          </cell>
          <cell r="C5228">
            <v>5</v>
          </cell>
          <cell r="D5228">
            <v>1</v>
          </cell>
          <cell r="E5228">
            <v>5</v>
          </cell>
          <cell r="F5228" t="str">
            <v>02</v>
          </cell>
          <cell r="G5228" t="str">
            <v>03</v>
          </cell>
          <cell r="H5228" t="str">
            <v>1607</v>
          </cell>
          <cell r="J5228" t="str">
            <v>Bantuan Sosial Kepada Sekolah Swasta Untuk Bantuan Siswa Miskin</v>
          </cell>
          <cell r="K5228" t="str">
            <v>Bantuan Sosial untuk Siswa Miskin MA MT MAMBEN di Kabupaten Lombok Timur 298 orang</v>
          </cell>
          <cell r="L5228">
            <v>53640000</v>
          </cell>
          <cell r="M5228" t="str">
            <v>5.1.5.02.03</v>
          </cell>
        </row>
        <row r="5229">
          <cell r="A5229" t="str">
            <v>51502031608</v>
          </cell>
          <cell r="C5229">
            <v>5</v>
          </cell>
          <cell r="D5229">
            <v>1</v>
          </cell>
          <cell r="E5229">
            <v>5</v>
          </cell>
          <cell r="F5229" t="str">
            <v>02</v>
          </cell>
          <cell r="G5229" t="str">
            <v>03</v>
          </cell>
          <cell r="H5229" t="str">
            <v>1608</v>
          </cell>
          <cell r="J5229" t="str">
            <v>Bantuan Sosial Kepada Sekolah Swasta Untuk Bantuan Siswa Miskin</v>
          </cell>
          <cell r="K5229" t="str">
            <v>Bantuan Sosial untuk Siswa Miskin MA NW ANJANI di Kabupaten Lombok Timur 88 orang</v>
          </cell>
          <cell r="L5229">
            <v>15840000</v>
          </cell>
          <cell r="M5229" t="str">
            <v>5.1.5.02.03</v>
          </cell>
        </row>
        <row r="5230">
          <cell r="A5230" t="str">
            <v>51502031609</v>
          </cell>
          <cell r="C5230">
            <v>5</v>
          </cell>
          <cell r="D5230">
            <v>1</v>
          </cell>
          <cell r="E5230">
            <v>5</v>
          </cell>
          <cell r="F5230" t="str">
            <v>02</v>
          </cell>
          <cell r="G5230" t="str">
            <v>03</v>
          </cell>
          <cell r="H5230" t="str">
            <v>1609</v>
          </cell>
          <cell r="J5230" t="str">
            <v>Bantuan Sosial Kepada Sekolah Swasta Untuk Bantuan Siswa Miskin</v>
          </cell>
          <cell r="K5230" t="str">
            <v>Bantuan Sosial untuk Siswa Miskin MA NW GUNUNG SESANG di Kabupaten Lombok Timur 30 orang</v>
          </cell>
          <cell r="L5230">
            <v>5400000</v>
          </cell>
          <cell r="M5230" t="str">
            <v>5.1.5.02.03</v>
          </cell>
        </row>
        <row r="5231">
          <cell r="A5231" t="str">
            <v>51502031610</v>
          </cell>
          <cell r="C5231">
            <v>5</v>
          </cell>
          <cell r="D5231">
            <v>1</v>
          </cell>
          <cell r="E5231">
            <v>5</v>
          </cell>
          <cell r="F5231" t="str">
            <v>02</v>
          </cell>
          <cell r="G5231" t="str">
            <v>03</v>
          </cell>
          <cell r="H5231" t="str">
            <v>1610</v>
          </cell>
          <cell r="J5231" t="str">
            <v>Bantuan Sosial Kepada Sekolah Swasta Untuk Bantuan Siswa Miskin</v>
          </cell>
          <cell r="K5231" t="str">
            <v>Bantuan Sosial untuk Siswa Miskin MA MUALLIMIN GUNUNG RAJAK di Kabupaten Lombok Timur 320 orang</v>
          </cell>
          <cell r="L5231">
            <v>57600000</v>
          </cell>
          <cell r="M5231" t="str">
            <v>5.1.5.02.03</v>
          </cell>
        </row>
        <row r="5232">
          <cell r="A5232" t="str">
            <v>51502031611</v>
          </cell>
          <cell r="C5232">
            <v>5</v>
          </cell>
          <cell r="D5232">
            <v>1</v>
          </cell>
          <cell r="E5232">
            <v>5</v>
          </cell>
          <cell r="F5232" t="str">
            <v>02</v>
          </cell>
          <cell r="G5232" t="str">
            <v>03</v>
          </cell>
          <cell r="H5232" t="str">
            <v>1611</v>
          </cell>
          <cell r="J5232" t="str">
            <v>Bantuan Sosial Kepada Sekolah Swasta Untuk Bantuan Siswa Miskin</v>
          </cell>
          <cell r="K5232" t="str">
            <v>Bantuan Sosial untuk Siswa Miskin MA TIA NW WANASABA di Kabupaten Lombok Timur 272 orang</v>
          </cell>
          <cell r="L5232">
            <v>48960000</v>
          </cell>
          <cell r="M5232" t="str">
            <v>5.1.5.02.03</v>
          </cell>
        </row>
        <row r="5233">
          <cell r="A5233" t="str">
            <v>51502031612</v>
          </cell>
          <cell r="C5233">
            <v>5</v>
          </cell>
          <cell r="D5233">
            <v>1</v>
          </cell>
          <cell r="E5233">
            <v>5</v>
          </cell>
          <cell r="F5233" t="str">
            <v>02</v>
          </cell>
          <cell r="G5233" t="str">
            <v>03</v>
          </cell>
          <cell r="H5233" t="str">
            <v>1612</v>
          </cell>
          <cell r="J5233" t="str">
            <v>Bantuan Sosial Kepada Sekolah Swasta Untuk Bantuan Siswa Miskin</v>
          </cell>
          <cell r="K5233" t="str">
            <v>Bantuan Sosial untuk Siswa Miskin MA NW SAMBELIA di Kabupaten Lombok Timur 92 orang</v>
          </cell>
          <cell r="L5233">
            <v>16560000</v>
          </cell>
          <cell r="M5233" t="str">
            <v>5.1.5.02.03</v>
          </cell>
        </row>
        <row r="5234">
          <cell r="A5234" t="str">
            <v>51502031613</v>
          </cell>
          <cell r="C5234">
            <v>5</v>
          </cell>
          <cell r="D5234">
            <v>1</v>
          </cell>
          <cell r="E5234">
            <v>5</v>
          </cell>
          <cell r="F5234" t="str">
            <v>02</v>
          </cell>
          <cell r="G5234" t="str">
            <v>03</v>
          </cell>
          <cell r="H5234" t="str">
            <v>1613</v>
          </cell>
          <cell r="J5234" t="str">
            <v>Bantuan Sosial Kepada Sekolah Swasta Untuk Bantuan Siswa Miskin</v>
          </cell>
          <cell r="K5234" t="str">
            <v>Bantuan Sosial untuk Siswa Miskin MA NW PUTRA RINJANI di Kabupaten Lombok Timur 45 orang</v>
          </cell>
          <cell r="L5234">
            <v>8100000</v>
          </cell>
          <cell r="M5234" t="str">
            <v>5.1.5.02.03</v>
          </cell>
        </row>
        <row r="5235">
          <cell r="A5235" t="str">
            <v>51502031614</v>
          </cell>
          <cell r="C5235">
            <v>5</v>
          </cell>
          <cell r="D5235">
            <v>1</v>
          </cell>
          <cell r="E5235">
            <v>5</v>
          </cell>
          <cell r="F5235" t="str">
            <v>02</v>
          </cell>
          <cell r="G5235" t="str">
            <v>03</v>
          </cell>
          <cell r="H5235" t="str">
            <v>1614</v>
          </cell>
          <cell r="J5235" t="str">
            <v>Bantuan Sosial Kepada Sekolah Swasta Untuk Bantuan Siswa Miskin</v>
          </cell>
          <cell r="K5235" t="str">
            <v>Bantuan Sosial untuk Siswa Miskin MA NW WANASABA di Kabupaten Lombok Timur 279 orang</v>
          </cell>
          <cell r="L5235">
            <v>50220000</v>
          </cell>
          <cell r="M5235" t="str">
            <v>5.1.5.02.03</v>
          </cell>
        </row>
        <row r="5236">
          <cell r="A5236" t="str">
            <v>51502031615</v>
          </cell>
          <cell r="C5236">
            <v>5</v>
          </cell>
          <cell r="D5236">
            <v>1</v>
          </cell>
          <cell r="E5236">
            <v>5</v>
          </cell>
          <cell r="F5236" t="str">
            <v>02</v>
          </cell>
          <cell r="G5236" t="str">
            <v>03</v>
          </cell>
          <cell r="H5236" t="str">
            <v>1615</v>
          </cell>
          <cell r="J5236" t="str">
            <v>Bantuan Sosial Kepada Sekolah Swasta Untuk Bantuan Siswa Miskin</v>
          </cell>
          <cell r="K5236" t="str">
            <v>Bantuan Sosial untuk Siswa Miskin MA NW KEMBANG KERANG di Kabupaten Lombok Timur 244 orang</v>
          </cell>
          <cell r="L5236">
            <v>43920000</v>
          </cell>
          <cell r="M5236" t="str">
            <v>5.1.5.02.03</v>
          </cell>
        </row>
        <row r="5237">
          <cell r="A5237" t="str">
            <v>51502031616</v>
          </cell>
          <cell r="C5237">
            <v>5</v>
          </cell>
          <cell r="D5237">
            <v>1</v>
          </cell>
          <cell r="E5237">
            <v>5</v>
          </cell>
          <cell r="F5237" t="str">
            <v>02</v>
          </cell>
          <cell r="G5237" t="str">
            <v>03</v>
          </cell>
          <cell r="H5237" t="str">
            <v>1616</v>
          </cell>
          <cell r="J5237" t="str">
            <v>Bantuan Sosial Kepada Sekolah Swasta Untuk Bantuan Siswa Miskin</v>
          </cell>
          <cell r="K5237" t="str">
            <v>Bantuan Sosial untuk Siswa Miskin MA NW KETANGGA SUELA di Kabupaten Lombok Timur 248 orang</v>
          </cell>
          <cell r="L5237">
            <v>44640000</v>
          </cell>
          <cell r="M5237" t="str">
            <v>5.1.5.02.03</v>
          </cell>
        </row>
        <row r="5238">
          <cell r="A5238" t="str">
            <v>51502031617</v>
          </cell>
          <cell r="C5238">
            <v>5</v>
          </cell>
          <cell r="D5238">
            <v>1</v>
          </cell>
          <cell r="E5238">
            <v>5</v>
          </cell>
          <cell r="F5238" t="str">
            <v>02</v>
          </cell>
          <cell r="G5238" t="str">
            <v>03</v>
          </cell>
          <cell r="H5238" t="str">
            <v>1617</v>
          </cell>
          <cell r="J5238" t="str">
            <v>Bantuan Sosial Kepada Sekolah Swasta Untuk Bantuan Siswa Miskin</v>
          </cell>
          <cell r="K5238" t="str">
            <v>Bantuan Sosial untuk Siswa Miskin MA NW TOYA di Kabupaten Lombok Timur 116 orang</v>
          </cell>
          <cell r="L5238">
            <v>20880000</v>
          </cell>
          <cell r="M5238" t="str">
            <v>5.1.5.02.03</v>
          </cell>
        </row>
        <row r="5239">
          <cell r="A5239" t="str">
            <v>51502031618</v>
          </cell>
          <cell r="C5239">
            <v>5</v>
          </cell>
          <cell r="D5239">
            <v>1</v>
          </cell>
          <cell r="E5239">
            <v>5</v>
          </cell>
          <cell r="F5239" t="str">
            <v>02</v>
          </cell>
          <cell r="G5239" t="str">
            <v>03</v>
          </cell>
          <cell r="H5239" t="str">
            <v>1618</v>
          </cell>
          <cell r="J5239" t="str">
            <v>Bantuan Sosial Kepada Sekolah Swasta Untuk Bantuan Siswa Miskin</v>
          </cell>
          <cell r="K5239" t="str">
            <v>Bantuan Sosial untuk Siswa Miskin MA NW JURANG KOAK di Kabupaten Lombok Timur 38 orang</v>
          </cell>
          <cell r="L5239">
            <v>6840000</v>
          </cell>
          <cell r="M5239" t="str">
            <v>5.1.5.02.03</v>
          </cell>
        </row>
        <row r="5240">
          <cell r="A5240" t="str">
            <v>51502031619</v>
          </cell>
          <cell r="C5240">
            <v>5</v>
          </cell>
          <cell r="D5240">
            <v>1</v>
          </cell>
          <cell r="E5240">
            <v>5</v>
          </cell>
          <cell r="F5240" t="str">
            <v>02</v>
          </cell>
          <cell r="G5240" t="str">
            <v>03</v>
          </cell>
          <cell r="H5240" t="str">
            <v>1619</v>
          </cell>
          <cell r="J5240" t="str">
            <v>Bantuan Sosial Kepada Sekolah Swasta Untuk Bantuan Siswa Miskin</v>
          </cell>
          <cell r="K5240" t="str">
            <v>Bantuan Sosial untuk Siswa Miskin MAN WANASABA di Kabupaten Lombok Timur 237 orang</v>
          </cell>
          <cell r="L5240">
            <v>42660000</v>
          </cell>
          <cell r="M5240" t="str">
            <v>5.1.5.02.03</v>
          </cell>
        </row>
        <row r="5241">
          <cell r="A5241" t="str">
            <v>51502031620</v>
          </cell>
          <cell r="C5241">
            <v>5</v>
          </cell>
          <cell r="D5241">
            <v>1</v>
          </cell>
          <cell r="E5241">
            <v>5</v>
          </cell>
          <cell r="F5241" t="str">
            <v>02</v>
          </cell>
          <cell r="G5241" t="str">
            <v>03</v>
          </cell>
          <cell r="H5241" t="str">
            <v>1620</v>
          </cell>
          <cell r="J5241" t="str">
            <v>Bantuan Sosial Kepada Sekolah Swasta Untuk Bantuan Siswa Miskin</v>
          </cell>
          <cell r="K5241" t="str">
            <v>Bantuan Sosial untuk Siswa Miskin MA NW TEMBENG PUTIK di Kabupaten Lombok Timur 136 orang</v>
          </cell>
          <cell r="L5241">
            <v>24480000</v>
          </cell>
          <cell r="M5241" t="str">
            <v>5.1.5.02.03</v>
          </cell>
        </row>
        <row r="5242">
          <cell r="A5242" t="str">
            <v>51502031621</v>
          </cell>
          <cell r="C5242">
            <v>5</v>
          </cell>
          <cell r="D5242">
            <v>1</v>
          </cell>
          <cell r="E5242">
            <v>5</v>
          </cell>
          <cell r="F5242" t="str">
            <v>02</v>
          </cell>
          <cell r="G5242" t="str">
            <v>03</v>
          </cell>
          <cell r="H5242" t="str">
            <v>1621</v>
          </cell>
          <cell r="J5242" t="str">
            <v>Bantuan Sosial Kepada Sekolah Swasta Untuk Bantuan Siswa Miskin</v>
          </cell>
          <cell r="K5242" t="str">
            <v>Bantuan Sosial untuk Siswa Miskin MA NW PENGKELAK MAS di Kabupaten Lombok Timur 120 orang</v>
          </cell>
          <cell r="L5242">
            <v>21600000</v>
          </cell>
          <cell r="M5242" t="str">
            <v>5.1.5.02.03</v>
          </cell>
        </row>
        <row r="5243">
          <cell r="A5243" t="str">
            <v>51502031622</v>
          </cell>
          <cell r="C5243">
            <v>5</v>
          </cell>
          <cell r="D5243">
            <v>1</v>
          </cell>
          <cell r="E5243">
            <v>5</v>
          </cell>
          <cell r="F5243" t="str">
            <v>02</v>
          </cell>
          <cell r="G5243" t="str">
            <v>03</v>
          </cell>
          <cell r="H5243" t="str">
            <v>1622</v>
          </cell>
          <cell r="J5243" t="str">
            <v>Bantuan Sosial Kepada Sekolah Swasta Untuk Bantuan Siswa Miskin</v>
          </cell>
          <cell r="K5243" t="str">
            <v>Bantuan Sosial untuk Siswa Miskin MA NW BUNGTIANG di Kabupaten Lombok Timur 94 orang</v>
          </cell>
          <cell r="L5243">
            <v>16920000</v>
          </cell>
          <cell r="M5243" t="str">
            <v>5.1.5.02.03</v>
          </cell>
        </row>
        <row r="5244">
          <cell r="A5244" t="str">
            <v>51502031623</v>
          </cell>
          <cell r="C5244">
            <v>5</v>
          </cell>
          <cell r="D5244">
            <v>1</v>
          </cell>
          <cell r="E5244">
            <v>5</v>
          </cell>
          <cell r="F5244" t="str">
            <v>02</v>
          </cell>
          <cell r="G5244" t="str">
            <v>03</v>
          </cell>
          <cell r="H5244" t="str">
            <v>1623</v>
          </cell>
          <cell r="J5244" t="str">
            <v>Bantuan Sosial Kepada Sekolah Swasta Untuk Bantuan Siswa Miskin</v>
          </cell>
          <cell r="K5244" t="str">
            <v>Bantuan Sosial untuk Siswa Miskin MA NW PAOKLOMBOK di Kabupaten Lombok Timur 325 orang</v>
          </cell>
          <cell r="L5244">
            <v>58500000</v>
          </cell>
          <cell r="M5244" t="str">
            <v>5.1.5.02.03</v>
          </cell>
        </row>
        <row r="5245">
          <cell r="A5245" t="str">
            <v>51502031624</v>
          </cell>
          <cell r="C5245">
            <v>5</v>
          </cell>
          <cell r="D5245">
            <v>1</v>
          </cell>
          <cell r="E5245">
            <v>5</v>
          </cell>
          <cell r="F5245" t="str">
            <v>02</v>
          </cell>
          <cell r="G5245" t="str">
            <v>03</v>
          </cell>
          <cell r="H5245" t="str">
            <v>1624</v>
          </cell>
          <cell r="J5245" t="str">
            <v>Bantuan Sosial Kepada Sekolah Swasta Untuk Bantuan Siswa Miskin</v>
          </cell>
          <cell r="K5245" t="str">
            <v>Bantuan Sosial untuk Siswa Miskin MA MUALLIMIN NW ANJANI di Kabupaten Lombok Timur 335 orang</v>
          </cell>
          <cell r="L5245">
            <v>60300000</v>
          </cell>
          <cell r="M5245" t="str">
            <v>5.1.5.02.03</v>
          </cell>
        </row>
        <row r="5246">
          <cell r="A5246" t="str">
            <v>51502031625</v>
          </cell>
          <cell r="C5246">
            <v>5</v>
          </cell>
          <cell r="D5246">
            <v>1</v>
          </cell>
          <cell r="E5246">
            <v>5</v>
          </cell>
          <cell r="F5246" t="str">
            <v>02</v>
          </cell>
          <cell r="G5246" t="str">
            <v>03</v>
          </cell>
          <cell r="H5246" t="str">
            <v>1625</v>
          </cell>
          <cell r="J5246" t="str">
            <v>Bantuan Sosial Kepada Sekolah Swasta Untuk Bantuan Siswa Miskin</v>
          </cell>
          <cell r="K5246" t="str">
            <v>Bantuan Sosial untuk Siswa Miskin MA NW DEBOK SANTONG di Kabupaten Lombok Timur 133 orang</v>
          </cell>
          <cell r="L5246">
            <v>23940000</v>
          </cell>
          <cell r="M5246" t="str">
            <v>5.1.5.02.03</v>
          </cell>
        </row>
        <row r="5247">
          <cell r="A5247" t="str">
            <v>51502031626</v>
          </cell>
          <cell r="C5247">
            <v>5</v>
          </cell>
          <cell r="D5247">
            <v>1</v>
          </cell>
          <cell r="E5247">
            <v>5</v>
          </cell>
          <cell r="F5247" t="str">
            <v>02</v>
          </cell>
          <cell r="G5247" t="str">
            <v>03</v>
          </cell>
          <cell r="H5247" t="str">
            <v>1626</v>
          </cell>
          <cell r="J5247" t="str">
            <v>Bantuan Sosial Kepada Sekolah Swasta Untuk Bantuan Siswa Miskin</v>
          </cell>
          <cell r="K5247" t="str">
            <v>Bantuan Sosial untuk Siswa Miskin MA DARUL AITAM JEROWARU di Kabupaten Lombok Timur 296 orang</v>
          </cell>
          <cell r="L5247">
            <v>53280000</v>
          </cell>
          <cell r="M5247" t="str">
            <v>5.1.5.02.03</v>
          </cell>
        </row>
        <row r="5248">
          <cell r="A5248" t="str">
            <v>51502031627</v>
          </cell>
          <cell r="C5248">
            <v>5</v>
          </cell>
          <cell r="D5248">
            <v>1</v>
          </cell>
          <cell r="E5248">
            <v>5</v>
          </cell>
          <cell r="F5248" t="str">
            <v>02</v>
          </cell>
          <cell r="G5248" t="str">
            <v>03</v>
          </cell>
          <cell r="H5248" t="str">
            <v>1627</v>
          </cell>
          <cell r="J5248" t="str">
            <v>Bantuan Sosial Kepada Sekolah Swasta Untuk Bantuan Siswa Miskin</v>
          </cell>
          <cell r="K5248" t="str">
            <v>Bantuan Sosial untuk Siswa Miskin MA NW PAOKMOTONG di Kabupaten Lombok Timur 211 orang</v>
          </cell>
          <cell r="L5248">
            <v>37980000</v>
          </cell>
          <cell r="M5248" t="str">
            <v>5.1.5.02.03</v>
          </cell>
        </row>
        <row r="5249">
          <cell r="A5249" t="str">
            <v>51502031628</v>
          </cell>
          <cell r="C5249">
            <v>5</v>
          </cell>
          <cell r="D5249">
            <v>1</v>
          </cell>
          <cell r="E5249">
            <v>5</v>
          </cell>
          <cell r="F5249" t="str">
            <v>02</v>
          </cell>
          <cell r="G5249" t="str">
            <v>03</v>
          </cell>
          <cell r="H5249" t="str">
            <v>1628</v>
          </cell>
          <cell r="J5249" t="str">
            <v>Bantuan Sosial Kepada Sekolah Swasta Untuk Bantuan Siswa Miskin</v>
          </cell>
          <cell r="K5249" t="str">
            <v>Bantuan Sosial untuk Siswa Miskin MA ANWARUL FALAH di Kabupaten Lombok Timur 60 orang</v>
          </cell>
          <cell r="L5249">
            <v>10800000</v>
          </cell>
          <cell r="M5249" t="str">
            <v>5.1.5.02.03</v>
          </cell>
        </row>
        <row r="5250">
          <cell r="A5250" t="str">
            <v>51502031629</v>
          </cell>
          <cell r="C5250">
            <v>5</v>
          </cell>
          <cell r="D5250">
            <v>1</v>
          </cell>
          <cell r="E5250">
            <v>5</v>
          </cell>
          <cell r="F5250" t="str">
            <v>02</v>
          </cell>
          <cell r="G5250" t="str">
            <v>03</v>
          </cell>
          <cell r="H5250" t="str">
            <v>1629</v>
          </cell>
          <cell r="J5250" t="str">
            <v>Bantuan Sosial Kepada Sekolah Swasta Untuk Bantuan Siswa Miskin</v>
          </cell>
          <cell r="K5250" t="str">
            <v>Bantuan Sosial untuk Siswa Miskin MA NW LENEK LAUQ di Kabupaten Lombok Timur 190 orang</v>
          </cell>
          <cell r="L5250">
            <v>34200000</v>
          </cell>
          <cell r="M5250" t="str">
            <v>5.1.5.02.03</v>
          </cell>
        </row>
        <row r="5251">
          <cell r="A5251" t="str">
            <v>51502031630</v>
          </cell>
          <cell r="C5251">
            <v>5</v>
          </cell>
          <cell r="D5251">
            <v>1</v>
          </cell>
          <cell r="E5251">
            <v>5</v>
          </cell>
          <cell r="F5251" t="str">
            <v>02</v>
          </cell>
          <cell r="G5251" t="str">
            <v>03</v>
          </cell>
          <cell r="H5251" t="str">
            <v>1630</v>
          </cell>
          <cell r="J5251" t="str">
            <v>Bantuan Sosial Kepada Sekolah Swasta Untuk Bantuan Siswa Miskin</v>
          </cell>
          <cell r="K5251" t="str">
            <v>Bantuan Sosial untuk Siswa Miskin MA NW DAMES di Kabupaten Lombok Timur 49 orang</v>
          </cell>
          <cell r="L5251">
            <v>8820000</v>
          </cell>
          <cell r="M5251" t="str">
            <v>5.1.5.02.03</v>
          </cell>
        </row>
        <row r="5252">
          <cell r="A5252" t="str">
            <v>51502031631</v>
          </cell>
          <cell r="C5252">
            <v>5</v>
          </cell>
          <cell r="D5252">
            <v>1</v>
          </cell>
          <cell r="E5252">
            <v>5</v>
          </cell>
          <cell r="F5252" t="str">
            <v>02</v>
          </cell>
          <cell r="G5252" t="str">
            <v>03</v>
          </cell>
          <cell r="H5252" t="str">
            <v>1631</v>
          </cell>
          <cell r="J5252" t="str">
            <v>Bantuan Sosial Kepada Sekolah Swasta Untuk Bantuan Siswa Miskin</v>
          </cell>
          <cell r="K5252" t="str">
            <v>Bantuan Sosial untuk Siswa Miskin MA NW RENSING RAJAK di Kabupaten Lombok Timur 167 orang</v>
          </cell>
          <cell r="L5252">
            <v>30060000</v>
          </cell>
          <cell r="M5252" t="str">
            <v>5.1.5.02.03</v>
          </cell>
        </row>
        <row r="5253">
          <cell r="A5253" t="str">
            <v>51502031632</v>
          </cell>
          <cell r="C5253">
            <v>5</v>
          </cell>
          <cell r="D5253">
            <v>1</v>
          </cell>
          <cell r="E5253">
            <v>5</v>
          </cell>
          <cell r="F5253" t="str">
            <v>02</v>
          </cell>
          <cell r="G5253" t="str">
            <v>03</v>
          </cell>
          <cell r="H5253" t="str">
            <v>1632</v>
          </cell>
          <cell r="J5253" t="str">
            <v>Bantuan Sosial Kepada Sekolah Swasta Untuk Bantuan Siswa Miskin</v>
          </cell>
          <cell r="K5253" t="str">
            <v>Bantuan Sosial untuk Siswa Miskin MA NW SUKAMULIA di Kabupaten Lombok Timur 107 orang</v>
          </cell>
          <cell r="L5253">
            <v>19260000</v>
          </cell>
          <cell r="M5253" t="str">
            <v>5.1.5.02.03</v>
          </cell>
        </row>
        <row r="5254">
          <cell r="A5254" t="str">
            <v>51502031633</v>
          </cell>
          <cell r="C5254">
            <v>5</v>
          </cell>
          <cell r="D5254">
            <v>1</v>
          </cell>
          <cell r="E5254">
            <v>5</v>
          </cell>
          <cell r="F5254" t="str">
            <v>02</v>
          </cell>
          <cell r="G5254" t="str">
            <v>03</v>
          </cell>
          <cell r="H5254" t="str">
            <v>1633</v>
          </cell>
          <cell r="J5254" t="str">
            <v>Bantuan Sosial Kepada Sekolah Swasta Untuk Bantuan Siswa Miskin</v>
          </cell>
          <cell r="K5254" t="str">
            <v>Bantuan Sosial untuk Siswa Miskin MAN SELONG di Kabupaten Lombok Timur 366 orang</v>
          </cell>
          <cell r="L5254">
            <v>65880000</v>
          </cell>
          <cell r="M5254" t="str">
            <v>5.1.5.02.03</v>
          </cell>
        </row>
        <row r="5255">
          <cell r="A5255" t="str">
            <v>51502031634</v>
          </cell>
          <cell r="C5255">
            <v>5</v>
          </cell>
          <cell r="D5255">
            <v>1</v>
          </cell>
          <cell r="E5255">
            <v>5</v>
          </cell>
          <cell r="F5255" t="str">
            <v>02</v>
          </cell>
          <cell r="G5255" t="str">
            <v>03</v>
          </cell>
          <cell r="H5255" t="str">
            <v>1634</v>
          </cell>
          <cell r="J5255" t="str">
            <v>Bantuan Sosial Kepada Sekolah Swasta Untuk Bantuan Siswa Miskin</v>
          </cell>
          <cell r="K5255" t="str">
            <v>Bantuan Sosial untuk Siswa Miskin MA NW Aik Ampat di Kabupaten Lombok Timur 104 orang</v>
          </cell>
          <cell r="L5255">
            <v>18720000</v>
          </cell>
          <cell r="M5255" t="str">
            <v>5.1.5.02.03</v>
          </cell>
        </row>
        <row r="5256">
          <cell r="A5256" t="str">
            <v>51502031635</v>
          </cell>
          <cell r="C5256">
            <v>5</v>
          </cell>
          <cell r="D5256">
            <v>1</v>
          </cell>
          <cell r="E5256">
            <v>5</v>
          </cell>
          <cell r="F5256" t="str">
            <v>02</v>
          </cell>
          <cell r="G5256" t="str">
            <v>03</v>
          </cell>
          <cell r="H5256" t="str">
            <v>1635</v>
          </cell>
          <cell r="J5256" t="str">
            <v>Bantuan Sosial Kepada Sekolah Swasta Untuk Bantuan Siswa Miskin</v>
          </cell>
          <cell r="K5256" t="str">
            <v>Bantuan Sosial untuk Siswa Miskin MA NW Pringgasela di Kabupaten Lombok Timur 94 orang</v>
          </cell>
          <cell r="L5256">
            <v>16920000</v>
          </cell>
          <cell r="M5256" t="str">
            <v>5.1.5.02.03</v>
          </cell>
        </row>
        <row r="5257">
          <cell r="A5257" t="str">
            <v>51502031636</v>
          </cell>
          <cell r="C5257">
            <v>5</v>
          </cell>
          <cell r="D5257">
            <v>1</v>
          </cell>
          <cell r="E5257">
            <v>5</v>
          </cell>
          <cell r="F5257" t="str">
            <v>02</v>
          </cell>
          <cell r="G5257" t="str">
            <v>03</v>
          </cell>
          <cell r="H5257" t="str">
            <v>1636</v>
          </cell>
          <cell r="J5257" t="str">
            <v>Bantuan Sosial Kepada Sekolah Swasta Untuk Bantuan Siswa Miskin</v>
          </cell>
          <cell r="K5257" t="str">
            <v>Bantuan Sosial untuk Siswa Miskin MA NW KORLEKO di Kabupaten Lombok Timur 149 orang</v>
          </cell>
          <cell r="L5257">
            <v>26820000</v>
          </cell>
          <cell r="M5257" t="str">
            <v>5.1.5.02.03</v>
          </cell>
        </row>
        <row r="5258">
          <cell r="A5258" t="str">
            <v>51502031637</v>
          </cell>
          <cell r="C5258">
            <v>5</v>
          </cell>
          <cell r="D5258">
            <v>1</v>
          </cell>
          <cell r="E5258">
            <v>5</v>
          </cell>
          <cell r="F5258" t="str">
            <v>02</v>
          </cell>
          <cell r="G5258" t="str">
            <v>03</v>
          </cell>
          <cell r="H5258" t="str">
            <v>1637</v>
          </cell>
          <cell r="J5258" t="str">
            <v>Bantuan Sosial Kepada Sekolah Swasta Untuk Bantuan Siswa Miskin</v>
          </cell>
          <cell r="K5258" t="str">
            <v>Bantuan Sosial untuk Siswa Miskin MA. AZH NW TANJUNG di Kabupaten Lombok Timur 155 orang</v>
          </cell>
          <cell r="L5258">
            <v>27900000</v>
          </cell>
          <cell r="M5258" t="str">
            <v>5.1.5.02.03</v>
          </cell>
        </row>
        <row r="5259">
          <cell r="A5259" t="str">
            <v>51502031638</v>
          </cell>
          <cell r="C5259">
            <v>5</v>
          </cell>
          <cell r="D5259">
            <v>1</v>
          </cell>
          <cell r="E5259">
            <v>5</v>
          </cell>
          <cell r="F5259" t="str">
            <v>02</v>
          </cell>
          <cell r="G5259" t="str">
            <v>03</v>
          </cell>
          <cell r="H5259" t="str">
            <v>1638</v>
          </cell>
          <cell r="J5259" t="str">
            <v>Bantuan Sosial Kepada Sekolah Swasta Untuk Bantuan Siswa Miskin</v>
          </cell>
          <cell r="K5259" t="str">
            <v>Bantuan Sosial untuk Siswa Miskin MA NW KABAR di Kabupaten Lombok Timur 171 orang</v>
          </cell>
          <cell r="L5259">
            <v>30780000</v>
          </cell>
          <cell r="M5259" t="str">
            <v>5.1.5.02.03</v>
          </cell>
        </row>
        <row r="5260">
          <cell r="A5260" t="str">
            <v>51502031639</v>
          </cell>
          <cell r="C5260">
            <v>5</v>
          </cell>
          <cell r="D5260">
            <v>1</v>
          </cell>
          <cell r="E5260">
            <v>5</v>
          </cell>
          <cell r="F5260" t="str">
            <v>02</v>
          </cell>
          <cell r="G5260" t="str">
            <v>03</v>
          </cell>
          <cell r="H5260" t="str">
            <v>1639</v>
          </cell>
          <cell r="J5260" t="str">
            <v>Bantuan Sosial Kepada Sekolah Swasta Untuk Bantuan Siswa Miskin</v>
          </cell>
          <cell r="K5260" t="str">
            <v>Bantuan Sosial untuk Siswa Miskin MA  THOHIR YASIN di Kabupaten Lombok Timur 203 orang</v>
          </cell>
          <cell r="L5260">
            <v>36540000</v>
          </cell>
          <cell r="M5260" t="str">
            <v>5.1.5.02.03</v>
          </cell>
        </row>
        <row r="5261">
          <cell r="A5261" t="str">
            <v>51502031640</v>
          </cell>
          <cell r="C5261">
            <v>5</v>
          </cell>
          <cell r="D5261">
            <v>1</v>
          </cell>
          <cell r="E5261">
            <v>5</v>
          </cell>
          <cell r="F5261" t="str">
            <v>02</v>
          </cell>
          <cell r="G5261" t="str">
            <v>03</v>
          </cell>
          <cell r="H5261" t="str">
            <v>1640</v>
          </cell>
          <cell r="J5261" t="str">
            <v>Bantuan Sosial Kepada Sekolah Swasta Untuk Bantuan Siswa Miskin</v>
          </cell>
          <cell r="K5261" t="str">
            <v>Bantuan Sosial untuk Siswa Miskin MA NW  WAKAN di Kabupaten Lombok Timur 80 orang</v>
          </cell>
          <cell r="L5261">
            <v>14400000</v>
          </cell>
          <cell r="M5261" t="str">
            <v>5.1.5.02.03</v>
          </cell>
        </row>
        <row r="5262">
          <cell r="A5262" t="str">
            <v>51502031641</v>
          </cell>
          <cell r="C5262">
            <v>5</v>
          </cell>
          <cell r="D5262">
            <v>1</v>
          </cell>
          <cell r="E5262">
            <v>5</v>
          </cell>
          <cell r="F5262" t="str">
            <v>02</v>
          </cell>
          <cell r="G5262" t="str">
            <v>03</v>
          </cell>
          <cell r="H5262" t="str">
            <v>1641</v>
          </cell>
          <cell r="J5262" t="str">
            <v>Bantuan Sosial Kepada Sekolah Swasta Untuk Bantuan Siswa Miskin</v>
          </cell>
          <cell r="K5262" t="str">
            <v>Bantuan Sosial untuk Siswa Miskin MA Hizbul Wathan NW Semaya di Kabupaten Lombok Timur 102 orang</v>
          </cell>
          <cell r="L5262">
            <v>18360000</v>
          </cell>
          <cell r="M5262" t="str">
            <v>5.1.5.02.03</v>
          </cell>
        </row>
        <row r="5263">
          <cell r="A5263" t="str">
            <v>51502031642</v>
          </cell>
          <cell r="C5263">
            <v>5</v>
          </cell>
          <cell r="D5263">
            <v>1</v>
          </cell>
          <cell r="E5263">
            <v>5</v>
          </cell>
          <cell r="F5263" t="str">
            <v>02</v>
          </cell>
          <cell r="G5263" t="str">
            <v>03</v>
          </cell>
          <cell r="H5263" t="str">
            <v>1642</v>
          </cell>
          <cell r="J5263" t="str">
            <v>Bantuan Sosial Kepada Sekolah Swasta Untuk Bantuan Siswa Miskin</v>
          </cell>
          <cell r="K5263" t="str">
            <v>Bantuan Sosial untuk Siswa Miskin MA NW DAMES di Kabupaten Lombok Timur 52 orang</v>
          </cell>
          <cell r="L5263">
            <v>9360000</v>
          </cell>
          <cell r="M5263" t="str">
            <v>5.1.5.02.03</v>
          </cell>
        </row>
        <row r="5264">
          <cell r="A5264" t="str">
            <v>51502031643</v>
          </cell>
          <cell r="C5264">
            <v>5</v>
          </cell>
          <cell r="D5264">
            <v>1</v>
          </cell>
          <cell r="E5264">
            <v>5</v>
          </cell>
          <cell r="F5264" t="str">
            <v>02</v>
          </cell>
          <cell r="G5264" t="str">
            <v>03</v>
          </cell>
          <cell r="H5264" t="str">
            <v>1643</v>
          </cell>
          <cell r="J5264" t="str">
            <v>Bantuan Sosial Kepada Sekolah Swasta Untuk Bantuan Siswa Miskin</v>
          </cell>
          <cell r="K5264" t="str">
            <v>Bantuan Sosial untuk Siswa Miskin MA.Mu'allimat NW Kelayu di Kabupaten Lombok Timur 125 orang</v>
          </cell>
          <cell r="L5264">
            <v>22500000</v>
          </cell>
          <cell r="M5264" t="str">
            <v>5.1.5.02.03</v>
          </cell>
        </row>
        <row r="5265">
          <cell r="A5265" t="str">
            <v>51502031644</v>
          </cell>
          <cell r="C5265">
            <v>5</v>
          </cell>
          <cell r="D5265">
            <v>1</v>
          </cell>
          <cell r="E5265">
            <v>5</v>
          </cell>
          <cell r="F5265" t="str">
            <v>02</v>
          </cell>
          <cell r="G5265" t="str">
            <v>03</v>
          </cell>
          <cell r="H5265" t="str">
            <v>1644</v>
          </cell>
          <cell r="J5265" t="str">
            <v>Bantuan Sosial Kepada Sekolah Swasta Untuk Bantuan Siswa Miskin</v>
          </cell>
          <cell r="K5265" t="str">
            <v>Bantuan Sosial untuk Siswa Miskin MA NW KERUAK di Kabupaten Lombok Timur 163 orang</v>
          </cell>
          <cell r="L5265">
            <v>29340000</v>
          </cell>
          <cell r="M5265" t="str">
            <v>5.1.5.02.03</v>
          </cell>
        </row>
        <row r="5266">
          <cell r="A5266" t="str">
            <v>51502031645</v>
          </cell>
          <cell r="C5266">
            <v>5</v>
          </cell>
          <cell r="D5266">
            <v>1</v>
          </cell>
          <cell r="E5266">
            <v>5</v>
          </cell>
          <cell r="F5266" t="str">
            <v>02</v>
          </cell>
          <cell r="G5266" t="str">
            <v>03</v>
          </cell>
          <cell r="H5266" t="str">
            <v>1645</v>
          </cell>
          <cell r="J5266" t="str">
            <v>Bantuan Sosial Kepada Sekolah Swasta Untuk Bantuan Siswa Miskin</v>
          </cell>
          <cell r="K5266" t="str">
            <v>Bantuan Sosial untuk Siswa Miskin MA. NURUSSALAM TETEBATU di Kabupaten Lombok Timur 175 orang</v>
          </cell>
          <cell r="L5266">
            <v>31500000</v>
          </cell>
          <cell r="M5266" t="str">
            <v>5.1.5.02.03</v>
          </cell>
        </row>
        <row r="5267">
          <cell r="A5267" t="str">
            <v>51502031646</v>
          </cell>
          <cell r="C5267">
            <v>5</v>
          </cell>
          <cell r="D5267">
            <v>1</v>
          </cell>
          <cell r="E5267">
            <v>5</v>
          </cell>
          <cell r="F5267" t="str">
            <v>02</v>
          </cell>
          <cell r="G5267" t="str">
            <v>03</v>
          </cell>
          <cell r="H5267" t="str">
            <v>1646</v>
          </cell>
          <cell r="J5267" t="str">
            <v>Bantuan Sosial Kepada Sekolah Swasta Untuk Bantuan Siswa Miskin</v>
          </cell>
          <cell r="K5267" t="str">
            <v>Bantuan Sosial untuk Siswa Miskin MA ASY-SYAFI'IYAH BENDUNG di Kabupaten Lombok Timur 79 orang</v>
          </cell>
          <cell r="L5267">
            <v>14220000</v>
          </cell>
          <cell r="M5267" t="str">
            <v>5.1.5.02.03</v>
          </cell>
        </row>
        <row r="5268">
          <cell r="A5268" t="str">
            <v>51502031647</v>
          </cell>
          <cell r="C5268">
            <v>5</v>
          </cell>
          <cell r="D5268">
            <v>1</v>
          </cell>
          <cell r="E5268">
            <v>5</v>
          </cell>
          <cell r="F5268" t="str">
            <v>02</v>
          </cell>
          <cell r="G5268" t="str">
            <v>03</v>
          </cell>
          <cell r="H5268" t="str">
            <v>1647</v>
          </cell>
          <cell r="J5268" t="str">
            <v>Bantuan Sosial Kepada Sekolah Swasta Untuk Bantuan Siswa Miskin</v>
          </cell>
          <cell r="K5268" t="str">
            <v>Bantuan Sosial untuk Siswa Miskin MA YAQIN PEMONDAH di Kabupaten Lombok Timur 97 orang</v>
          </cell>
          <cell r="L5268">
            <v>17460000</v>
          </cell>
          <cell r="M5268" t="str">
            <v>5.1.5.02.03</v>
          </cell>
        </row>
        <row r="5269">
          <cell r="A5269" t="str">
            <v>51502031648</v>
          </cell>
          <cell r="C5269">
            <v>5</v>
          </cell>
          <cell r="D5269">
            <v>1</v>
          </cell>
          <cell r="E5269">
            <v>5</v>
          </cell>
          <cell r="F5269" t="str">
            <v>02</v>
          </cell>
          <cell r="G5269" t="str">
            <v>03</v>
          </cell>
          <cell r="H5269" t="str">
            <v>1648</v>
          </cell>
          <cell r="J5269" t="str">
            <v>Bantuan Sosial Kepada Sekolah Swasta Untuk Bantuan Siswa Miskin</v>
          </cell>
          <cell r="K5269" t="str">
            <v>Bantuan Sosial untuk Siswa Miskin MA NI DSN MAKAM di Kabupaten Lombok Timur 91 orang</v>
          </cell>
          <cell r="L5269">
            <v>16380000</v>
          </cell>
          <cell r="M5269" t="str">
            <v>5.1.5.02.03</v>
          </cell>
        </row>
        <row r="5270">
          <cell r="A5270" t="str">
            <v>51502031649</v>
          </cell>
          <cell r="C5270">
            <v>5</v>
          </cell>
          <cell r="D5270">
            <v>1</v>
          </cell>
          <cell r="E5270">
            <v>5</v>
          </cell>
          <cell r="F5270" t="str">
            <v>02</v>
          </cell>
          <cell r="G5270" t="str">
            <v>03</v>
          </cell>
          <cell r="H5270" t="str">
            <v>1649</v>
          </cell>
          <cell r="J5270" t="str">
            <v>Bantuan Sosial Kepada Sekolah Swasta Untuk Bantuan Siswa Miskin</v>
          </cell>
          <cell r="K5270" t="str">
            <v>Bantuan Sosial untuk Siswa Miskin MA NW JUET di Kabupaten Lombok Timur 140 orang</v>
          </cell>
          <cell r="L5270">
            <v>25200000</v>
          </cell>
          <cell r="M5270" t="str">
            <v>5.1.5.02.03</v>
          </cell>
        </row>
        <row r="5271">
          <cell r="A5271" t="str">
            <v>51502031650</v>
          </cell>
          <cell r="C5271">
            <v>5</v>
          </cell>
          <cell r="D5271">
            <v>1</v>
          </cell>
          <cell r="E5271">
            <v>5</v>
          </cell>
          <cell r="F5271" t="str">
            <v>02</v>
          </cell>
          <cell r="G5271" t="str">
            <v>03</v>
          </cell>
          <cell r="H5271" t="str">
            <v>1650</v>
          </cell>
          <cell r="J5271" t="str">
            <v>Bantuan Sosial Kepada Sekolah Swasta Untuk Bantuan Siswa Miskin</v>
          </cell>
          <cell r="K5271" t="str">
            <v>Bantuan Sosial untuk Siswa Miskin MA NW TERARA di Kabupaten Lombok Timur 205 orang</v>
          </cell>
          <cell r="L5271">
            <v>36900000</v>
          </cell>
          <cell r="M5271" t="str">
            <v>5.1.5.02.03</v>
          </cell>
        </row>
        <row r="5272">
          <cell r="A5272" t="str">
            <v>51502031651</v>
          </cell>
          <cell r="C5272">
            <v>5</v>
          </cell>
          <cell r="D5272">
            <v>1</v>
          </cell>
          <cell r="E5272">
            <v>5</v>
          </cell>
          <cell r="F5272" t="str">
            <v>02</v>
          </cell>
          <cell r="G5272" t="str">
            <v>03</v>
          </cell>
          <cell r="H5272" t="str">
            <v>1651</v>
          </cell>
          <cell r="J5272" t="str">
            <v>Bantuan Sosial Kepada Sekolah Swasta Untuk Bantuan Siswa Miskin</v>
          </cell>
          <cell r="K5272" t="str">
            <v>Bantuan Sosial untuk Siswa Miskin MA NW KOTARAJA di Kabupaten Lombok Timur 145 orang</v>
          </cell>
          <cell r="L5272">
            <v>26100000</v>
          </cell>
          <cell r="M5272" t="str">
            <v>5.1.5.02.03</v>
          </cell>
        </row>
        <row r="5273">
          <cell r="A5273" t="str">
            <v>51502031652</v>
          </cell>
          <cell r="C5273">
            <v>5</v>
          </cell>
          <cell r="D5273">
            <v>1</v>
          </cell>
          <cell r="E5273">
            <v>5</v>
          </cell>
          <cell r="F5273" t="str">
            <v>02</v>
          </cell>
          <cell r="G5273" t="str">
            <v>03</v>
          </cell>
          <cell r="H5273" t="str">
            <v>1652</v>
          </cell>
          <cell r="J5273" t="str">
            <v>Bantuan Sosial Kepada Sekolah Swasta Untuk Bantuan Siswa Miskin</v>
          </cell>
          <cell r="K5273" t="str">
            <v>Bantuan Sosial untuk Siswa Miskin MA ASSHOLIHIYAH SANTONG di Kabupaten Lombok Timur 74 orang</v>
          </cell>
          <cell r="L5273">
            <v>13320000</v>
          </cell>
          <cell r="M5273" t="str">
            <v>5.1.5.02.03</v>
          </cell>
        </row>
        <row r="5274">
          <cell r="A5274" t="str">
            <v>51502031653</v>
          </cell>
          <cell r="C5274">
            <v>5</v>
          </cell>
          <cell r="D5274">
            <v>1</v>
          </cell>
          <cell r="E5274">
            <v>5</v>
          </cell>
          <cell r="F5274" t="str">
            <v>02</v>
          </cell>
          <cell r="G5274" t="str">
            <v>03</v>
          </cell>
          <cell r="H5274" t="str">
            <v>1653</v>
          </cell>
          <cell r="J5274" t="str">
            <v>Bantuan Sosial Kepada Sekolah Swasta Untuk Bantuan Siswa Miskin</v>
          </cell>
          <cell r="K5274" t="str">
            <v>Bantuan Sosial untuk Siswa Miskin MA. MU'ALLIMIN NW KELAYU di Kabupaten Lombok Timur 116 orang</v>
          </cell>
          <cell r="L5274">
            <v>20880000</v>
          </cell>
          <cell r="M5274" t="str">
            <v>5.1.5.02.03</v>
          </cell>
        </row>
        <row r="5275">
          <cell r="A5275" t="str">
            <v>51502031654</v>
          </cell>
          <cell r="C5275">
            <v>5</v>
          </cell>
          <cell r="D5275">
            <v>1</v>
          </cell>
          <cell r="E5275">
            <v>5</v>
          </cell>
          <cell r="F5275" t="str">
            <v>02</v>
          </cell>
          <cell r="G5275" t="str">
            <v>03</v>
          </cell>
          <cell r="H5275" t="str">
            <v>1654</v>
          </cell>
          <cell r="J5275" t="str">
            <v>Bantuan Sosial Kepada Sekolah Swasta Untuk Bantuan Siswa Miskin</v>
          </cell>
          <cell r="K5275" t="str">
            <v>Bantuan Sosial untuk Siswa Miskin MA AL IJTIHAD DANGER di Kabupaten Lombok Timur 253 orang</v>
          </cell>
          <cell r="L5275">
            <v>45540000</v>
          </cell>
          <cell r="M5275" t="str">
            <v>5.1.5.02.03</v>
          </cell>
        </row>
        <row r="5276">
          <cell r="A5276" t="str">
            <v>51502031655</v>
          </cell>
          <cell r="C5276">
            <v>5</v>
          </cell>
          <cell r="D5276">
            <v>1</v>
          </cell>
          <cell r="E5276">
            <v>5</v>
          </cell>
          <cell r="F5276" t="str">
            <v>02</v>
          </cell>
          <cell r="G5276" t="str">
            <v>03</v>
          </cell>
          <cell r="H5276" t="str">
            <v>1655</v>
          </cell>
          <cell r="J5276" t="str">
            <v>Bantuan Sosial Kepada Sekolah Swasta Untuk Bantuan Siswa Miskin</v>
          </cell>
          <cell r="K5276" t="str">
            <v>Bantuan Sosial untuk Siswa Miskin MANW SENYIUR di Kabupaten Lombok Timur 93 orang</v>
          </cell>
          <cell r="L5276">
            <v>16740000</v>
          </cell>
          <cell r="M5276" t="str">
            <v>5.1.5.02.03</v>
          </cell>
        </row>
        <row r="5277">
          <cell r="A5277" t="str">
            <v>51502031656</v>
          </cell>
          <cell r="C5277">
            <v>5</v>
          </cell>
          <cell r="D5277">
            <v>1</v>
          </cell>
          <cell r="E5277">
            <v>5</v>
          </cell>
          <cell r="F5277" t="str">
            <v>02</v>
          </cell>
          <cell r="G5277" t="str">
            <v>03</v>
          </cell>
          <cell r="H5277" t="str">
            <v>1656</v>
          </cell>
          <cell r="J5277" t="str">
            <v>Bantuan Sosial Kepada Sekolah Swasta Untuk Bantuan Siswa Miskin</v>
          </cell>
          <cell r="K5277" t="str">
            <v>Bantuan Sosial untuk Siswa Miskin MA UF NW Pao' Lombok di Kabupaten Lombok Timur 303 orang</v>
          </cell>
          <cell r="L5277">
            <v>54540000</v>
          </cell>
          <cell r="M5277" t="str">
            <v>5.1.5.02.03</v>
          </cell>
        </row>
        <row r="5278">
          <cell r="A5278" t="str">
            <v>51502031657</v>
          </cell>
          <cell r="C5278">
            <v>5</v>
          </cell>
          <cell r="D5278">
            <v>1</v>
          </cell>
          <cell r="E5278">
            <v>5</v>
          </cell>
          <cell r="F5278" t="str">
            <v>02</v>
          </cell>
          <cell r="G5278" t="str">
            <v>03</v>
          </cell>
          <cell r="H5278" t="str">
            <v>1657</v>
          </cell>
          <cell r="J5278" t="str">
            <v>Bantuan Sosial Kepada Sekolah Swasta Untuk Bantuan Siswa Miskin</v>
          </cell>
          <cell r="K5278" t="str">
            <v>Bantuan Sosial untuk Siswa Miskin MA AL-ANSHORI MONJE di Kabupaten Lombok Timur 85 orang</v>
          </cell>
          <cell r="L5278">
            <v>15300000</v>
          </cell>
          <cell r="M5278" t="str">
            <v>5.1.5.02.03</v>
          </cell>
        </row>
        <row r="5279">
          <cell r="A5279" t="str">
            <v>51502031658</v>
          </cell>
          <cell r="C5279">
            <v>5</v>
          </cell>
          <cell r="D5279">
            <v>1</v>
          </cell>
          <cell r="E5279">
            <v>5</v>
          </cell>
          <cell r="F5279" t="str">
            <v>02</v>
          </cell>
          <cell r="G5279" t="str">
            <v>03</v>
          </cell>
          <cell r="H5279" t="str">
            <v>1658</v>
          </cell>
          <cell r="J5279" t="str">
            <v>Bantuan Sosial Kepada Sekolah Swasta Untuk Bantuan Siswa Miskin</v>
          </cell>
          <cell r="K5279" t="str">
            <v>Bantuan Sosial untuk Siswa Miskin MA NW SEPIT di Kabupaten Lombok Timur 177 orang</v>
          </cell>
          <cell r="L5279">
            <v>31860000</v>
          </cell>
          <cell r="M5279" t="str">
            <v>5.1.5.02.03</v>
          </cell>
        </row>
        <row r="5280">
          <cell r="A5280" t="str">
            <v>51502031659</v>
          </cell>
          <cell r="C5280">
            <v>5</v>
          </cell>
          <cell r="D5280">
            <v>1</v>
          </cell>
          <cell r="E5280">
            <v>5</v>
          </cell>
          <cell r="F5280" t="str">
            <v>02</v>
          </cell>
          <cell r="G5280" t="str">
            <v>03</v>
          </cell>
          <cell r="H5280" t="str">
            <v>1659</v>
          </cell>
          <cell r="J5280" t="str">
            <v>Bantuan Sosial Kepada Sekolah Swasta Untuk Bantuan Siswa Miskin</v>
          </cell>
          <cell r="K5280" t="str">
            <v>Bantuan Sosial untuk Siswa Miskin MA NW PANCOR di Kabupaten Lombok Timur 87 orang</v>
          </cell>
          <cell r="L5280">
            <v>15660000</v>
          </cell>
          <cell r="M5280" t="str">
            <v>5.1.5.02.03</v>
          </cell>
        </row>
        <row r="5281">
          <cell r="A5281" t="str">
            <v>51502031660</v>
          </cell>
          <cell r="C5281">
            <v>5</v>
          </cell>
          <cell r="D5281">
            <v>1</v>
          </cell>
          <cell r="E5281">
            <v>5</v>
          </cell>
          <cell r="F5281" t="str">
            <v>02</v>
          </cell>
          <cell r="G5281" t="str">
            <v>03</v>
          </cell>
          <cell r="H5281" t="str">
            <v>1660</v>
          </cell>
          <cell r="J5281" t="str">
            <v>Bantuan Sosial Kepada Sekolah Swasta Untuk Bantuan Siswa Miskin</v>
          </cell>
          <cell r="K5281" t="str">
            <v>Bantuan Sosial untuk Siswa Miskin MA NW SELAYAR di Kabupaten Lombok Timur 76 orang</v>
          </cell>
          <cell r="L5281">
            <v>13680000</v>
          </cell>
          <cell r="M5281" t="str">
            <v>5.1.5.02.03</v>
          </cell>
        </row>
        <row r="5282">
          <cell r="A5282" t="str">
            <v>51502031661</v>
          </cell>
          <cell r="C5282">
            <v>5</v>
          </cell>
          <cell r="D5282">
            <v>1</v>
          </cell>
          <cell r="E5282">
            <v>5</v>
          </cell>
          <cell r="F5282" t="str">
            <v>02</v>
          </cell>
          <cell r="G5282" t="str">
            <v>03</v>
          </cell>
          <cell r="H5282" t="str">
            <v>1661</v>
          </cell>
          <cell r="J5282" t="str">
            <v>Bantuan Sosial Kepada Sekolah Swasta Untuk Bantuan Siswa Miskin</v>
          </cell>
          <cell r="K5282" t="str">
            <v>Bantuan Sosial untuk Siswa Miskin MA TARBIYATUL MUSLIMIN di Kabupaten Lombok Timur 212 orang</v>
          </cell>
          <cell r="L5282">
            <v>38160000</v>
          </cell>
          <cell r="M5282" t="str">
            <v>5.1.5.02.03</v>
          </cell>
        </row>
        <row r="5283">
          <cell r="A5283" t="str">
            <v>51502031662</v>
          </cell>
          <cell r="C5283">
            <v>5</v>
          </cell>
          <cell r="D5283">
            <v>1</v>
          </cell>
          <cell r="E5283">
            <v>5</v>
          </cell>
          <cell r="F5283" t="str">
            <v>02</v>
          </cell>
          <cell r="G5283" t="str">
            <v>03</v>
          </cell>
          <cell r="H5283" t="str">
            <v>1662</v>
          </cell>
          <cell r="J5283" t="str">
            <v>Bantuan Sosial Kepada Sekolah Swasta Untuk Bantuan Siswa Miskin</v>
          </cell>
          <cell r="K5283" t="str">
            <v>Bantuan Sosial untuk Siswa Miskin MA. DARUL AITAM JEROWARU di Kabupaten Lombok Timur 304 orang</v>
          </cell>
          <cell r="L5283">
            <v>54720000</v>
          </cell>
          <cell r="M5283" t="str">
            <v>5.1.5.02.03</v>
          </cell>
        </row>
        <row r="5284">
          <cell r="A5284" t="str">
            <v>51502031663</v>
          </cell>
          <cell r="C5284">
            <v>5</v>
          </cell>
          <cell r="D5284">
            <v>1</v>
          </cell>
          <cell r="E5284">
            <v>5</v>
          </cell>
          <cell r="F5284" t="str">
            <v>02</v>
          </cell>
          <cell r="G5284" t="str">
            <v>03</v>
          </cell>
          <cell r="H5284" t="str">
            <v>1663</v>
          </cell>
          <cell r="J5284" t="str">
            <v>Bantuan Sosial Kepada Sekolah Swasta Untuk Bantuan Siswa Miskin</v>
          </cell>
          <cell r="K5284" t="str">
            <v>Bantuan Sosial untuk Siswa Miskin MA MAMBAUL ULUM  JURIT di Kabupaten Lombok Timur 25 orang</v>
          </cell>
          <cell r="L5284">
            <v>4500000</v>
          </cell>
          <cell r="M5284" t="str">
            <v>5.1.5.02.03</v>
          </cell>
        </row>
        <row r="5285">
          <cell r="A5285" t="str">
            <v>51502031664</v>
          </cell>
          <cell r="C5285">
            <v>5</v>
          </cell>
          <cell r="D5285">
            <v>1</v>
          </cell>
          <cell r="E5285">
            <v>5</v>
          </cell>
          <cell r="F5285" t="str">
            <v>02</v>
          </cell>
          <cell r="G5285" t="str">
            <v>03</v>
          </cell>
          <cell r="H5285" t="str">
            <v>1664</v>
          </cell>
          <cell r="J5285" t="str">
            <v>Bantuan Sosial Kepada Sekolah Swasta Untuk Bantuan Siswa Miskin</v>
          </cell>
          <cell r="K5285" t="str">
            <v>Bantuan Sosial untuk Siswa Miskin MA NW PRAIDA KROYA di Kabupaten Lombok Timur 118 orang</v>
          </cell>
          <cell r="L5285">
            <v>21240000</v>
          </cell>
          <cell r="M5285" t="str">
            <v>5.1.5.02.03</v>
          </cell>
        </row>
        <row r="5286">
          <cell r="A5286" t="str">
            <v>51502031665</v>
          </cell>
          <cell r="C5286">
            <v>5</v>
          </cell>
          <cell r="D5286">
            <v>1</v>
          </cell>
          <cell r="E5286">
            <v>5</v>
          </cell>
          <cell r="F5286" t="str">
            <v>02</v>
          </cell>
          <cell r="G5286" t="str">
            <v>03</v>
          </cell>
          <cell r="H5286" t="str">
            <v>1665</v>
          </cell>
          <cell r="J5286" t="str">
            <v>Bantuan Sosial Kepada Sekolah Swasta Untuk Bantuan Siswa Miskin</v>
          </cell>
          <cell r="K5286" t="str">
            <v>Bantuan Sosial untuk Siswa Miskin MANW GENTENG di Kabupaten Lombok Timur 24 orang</v>
          </cell>
          <cell r="L5286">
            <v>4320000</v>
          </cell>
          <cell r="M5286" t="str">
            <v>5.1.5.02.03</v>
          </cell>
        </row>
        <row r="5287">
          <cell r="A5287" t="str">
            <v>51502031666</v>
          </cell>
          <cell r="C5287">
            <v>5</v>
          </cell>
          <cell r="D5287">
            <v>1</v>
          </cell>
          <cell r="E5287">
            <v>5</v>
          </cell>
          <cell r="F5287" t="str">
            <v>02</v>
          </cell>
          <cell r="G5287" t="str">
            <v>03</v>
          </cell>
          <cell r="H5287" t="str">
            <v>1666</v>
          </cell>
          <cell r="J5287" t="str">
            <v>Bantuan Sosial Kepada Sekolah Swasta Untuk Bantuan Siswa Miskin</v>
          </cell>
          <cell r="K5287" t="str">
            <v>Bantuan Sosial untuk Siswa Miskin MA NW REMPUNG di Kabupaten Lombok Timur 69 orang</v>
          </cell>
          <cell r="L5287">
            <v>12420000</v>
          </cell>
          <cell r="M5287" t="str">
            <v>5.1.5.02.03</v>
          </cell>
        </row>
        <row r="5288">
          <cell r="A5288" t="str">
            <v>51502031667</v>
          </cell>
          <cell r="C5288">
            <v>5</v>
          </cell>
          <cell r="D5288">
            <v>1</v>
          </cell>
          <cell r="E5288">
            <v>5</v>
          </cell>
          <cell r="F5288" t="str">
            <v>02</v>
          </cell>
          <cell r="G5288" t="str">
            <v>03</v>
          </cell>
          <cell r="H5288" t="str">
            <v>1667</v>
          </cell>
          <cell r="J5288" t="str">
            <v>Bantuan Sosial Kepada Sekolah Swasta Untuk Bantuan Siswa Miskin</v>
          </cell>
          <cell r="K5288" t="str">
            <v>Bantuan Sosial untuk Siswa Miskin MA YADINU MASBAGIK di Kabupaten Lombok Timur 22 orang</v>
          </cell>
          <cell r="L5288">
            <v>3960000</v>
          </cell>
          <cell r="M5288" t="str">
            <v>5.1.5.02.03</v>
          </cell>
        </row>
        <row r="5289">
          <cell r="A5289" t="str">
            <v>51502031668</v>
          </cell>
          <cell r="C5289">
            <v>5</v>
          </cell>
          <cell r="D5289">
            <v>1</v>
          </cell>
          <cell r="E5289">
            <v>5</v>
          </cell>
          <cell r="F5289" t="str">
            <v>02</v>
          </cell>
          <cell r="G5289" t="str">
            <v>03</v>
          </cell>
          <cell r="H5289" t="str">
            <v>1668</v>
          </cell>
          <cell r="J5289" t="str">
            <v>Bantuan Sosial Kepada Sekolah Swasta Untuk Bantuan Siswa Miskin</v>
          </cell>
          <cell r="K5289" t="str">
            <v>Bantuan Sosial untuk Siswa Miskin MA AL - KHAIR AMBUNG MSBGK di Kabupaten Lombok Timur 72 orang</v>
          </cell>
          <cell r="L5289">
            <v>12960000</v>
          </cell>
          <cell r="M5289" t="str">
            <v>5.1.5.02.03</v>
          </cell>
        </row>
        <row r="5290">
          <cell r="A5290" t="str">
            <v>51502031669</v>
          </cell>
          <cell r="C5290">
            <v>5</v>
          </cell>
          <cell r="D5290">
            <v>1</v>
          </cell>
          <cell r="E5290">
            <v>5</v>
          </cell>
          <cell r="F5290" t="str">
            <v>02</v>
          </cell>
          <cell r="G5290" t="str">
            <v>03</v>
          </cell>
          <cell r="H5290" t="str">
            <v>1669</v>
          </cell>
          <cell r="J5290" t="str">
            <v>Bantuan Sosial Kepada Sekolah Swasta Untuk Bantuan Siswa Miskin</v>
          </cell>
          <cell r="K5290" t="str">
            <v>Bantuan Sosial untuk Siswa Miskin MA. YASTAQIEM PENGADANGAN di Kabupaten Lombok Timur 235 orang</v>
          </cell>
          <cell r="L5290">
            <v>42300000</v>
          </cell>
          <cell r="M5290" t="str">
            <v>5.1.5.02.03</v>
          </cell>
        </row>
        <row r="5291">
          <cell r="A5291" t="str">
            <v>51502031670</v>
          </cell>
          <cell r="C5291">
            <v>5</v>
          </cell>
          <cell r="D5291">
            <v>1</v>
          </cell>
          <cell r="E5291">
            <v>5</v>
          </cell>
          <cell r="F5291" t="str">
            <v>02</v>
          </cell>
          <cell r="G5291" t="str">
            <v>03</v>
          </cell>
          <cell r="H5291" t="str">
            <v>1670</v>
          </cell>
          <cell r="J5291" t="str">
            <v>Bantuan Sosial Kepada Sekolah Swasta Untuk Bantuan Siswa Miskin</v>
          </cell>
          <cell r="K5291" t="str">
            <v>Bantuan Sosial untuk Siswa Miskin MA NW SAKRA di Kabupaten Lombok Timur 130 orang</v>
          </cell>
          <cell r="L5291">
            <v>23400000</v>
          </cell>
          <cell r="M5291" t="str">
            <v>5.1.5.02.03</v>
          </cell>
        </row>
        <row r="5292">
          <cell r="A5292" t="str">
            <v>51502031671</v>
          </cell>
          <cell r="C5292">
            <v>5</v>
          </cell>
          <cell r="D5292">
            <v>1</v>
          </cell>
          <cell r="E5292">
            <v>5</v>
          </cell>
          <cell r="F5292" t="str">
            <v>02</v>
          </cell>
          <cell r="G5292" t="str">
            <v>03</v>
          </cell>
          <cell r="H5292" t="str">
            <v>1671</v>
          </cell>
          <cell r="J5292" t="str">
            <v>Bantuan Sosial Kepada Sekolah Swasta Untuk Bantuan Siswa Miskin</v>
          </cell>
          <cell r="K5292" t="str">
            <v>Bantuan Sosial untuk Siswa Miskin MA MB SAKRA di Kabupaten Lombok Timur 51 orang</v>
          </cell>
          <cell r="L5292">
            <v>9180000</v>
          </cell>
          <cell r="M5292" t="str">
            <v>5.1.5.02.03</v>
          </cell>
        </row>
        <row r="5293">
          <cell r="A5293" t="str">
            <v>51502031672</v>
          </cell>
          <cell r="C5293">
            <v>5</v>
          </cell>
          <cell r="D5293">
            <v>1</v>
          </cell>
          <cell r="E5293">
            <v>5</v>
          </cell>
          <cell r="F5293" t="str">
            <v>02</v>
          </cell>
          <cell r="G5293" t="str">
            <v>03</v>
          </cell>
          <cell r="H5293" t="str">
            <v>1672</v>
          </cell>
          <cell r="J5293" t="str">
            <v>Bantuan Sosial Kepada Sekolah Swasta Untuk Bantuan Siswa Miskin</v>
          </cell>
          <cell r="K5293" t="str">
            <v>Bantuan Sosial untuk Siswa Miskin MA NW PERIAN di Kabupaten Lombok Timur 76 orang</v>
          </cell>
          <cell r="L5293">
            <v>13680000</v>
          </cell>
          <cell r="M5293" t="str">
            <v>5.1.5.02.03</v>
          </cell>
        </row>
        <row r="5294">
          <cell r="A5294" t="str">
            <v>51502031673</v>
          </cell>
          <cell r="C5294">
            <v>5</v>
          </cell>
          <cell r="D5294">
            <v>1</v>
          </cell>
          <cell r="E5294">
            <v>5</v>
          </cell>
          <cell r="F5294" t="str">
            <v>02</v>
          </cell>
          <cell r="G5294" t="str">
            <v>03</v>
          </cell>
          <cell r="H5294" t="str">
            <v>1673</v>
          </cell>
          <cell r="J5294" t="str">
            <v>Bantuan Sosial Kepada Sekolah Swasta Untuk Bantuan Siswa Miskin</v>
          </cell>
          <cell r="K5294" t="str">
            <v>Bantuan Sosial untuk Siswa Miskin MA Mu'llimin NW PCR di Kabupaten Lombok Timur 318 orang</v>
          </cell>
          <cell r="L5294">
            <v>57240000</v>
          </cell>
          <cell r="M5294" t="str">
            <v>5.1.5.02.03</v>
          </cell>
        </row>
        <row r="5295">
          <cell r="A5295" t="str">
            <v>51502031674</v>
          </cell>
          <cell r="C5295">
            <v>5</v>
          </cell>
          <cell r="D5295">
            <v>1</v>
          </cell>
          <cell r="E5295">
            <v>5</v>
          </cell>
          <cell r="F5295" t="str">
            <v>02</v>
          </cell>
          <cell r="G5295" t="str">
            <v>03</v>
          </cell>
          <cell r="H5295" t="str">
            <v>1674</v>
          </cell>
          <cell r="J5295" t="str">
            <v>Bantuan Sosial Kepada Sekolah Swasta Untuk Bantuan Siswa Miskin</v>
          </cell>
          <cell r="K5295" t="str">
            <v>Bantuan Sosial untuk Siswa Miskin MA NI MT BAIK di Kabupaten Lombok Timur 176 orang</v>
          </cell>
          <cell r="L5295">
            <v>31680000</v>
          </cell>
          <cell r="M5295" t="str">
            <v>5.1.5.02.03</v>
          </cell>
        </row>
        <row r="5296">
          <cell r="A5296" t="str">
            <v>51502031675</v>
          </cell>
          <cell r="C5296">
            <v>5</v>
          </cell>
          <cell r="D5296">
            <v>1</v>
          </cell>
          <cell r="E5296">
            <v>5</v>
          </cell>
          <cell r="F5296" t="str">
            <v>02</v>
          </cell>
          <cell r="G5296" t="str">
            <v>03</v>
          </cell>
          <cell r="H5296" t="str">
            <v>1675</v>
          </cell>
          <cell r="J5296" t="str">
            <v>Bantuan Sosial Kepada Sekolah Swasta Untuk Bantuan Siswa Miskin</v>
          </cell>
          <cell r="K5296" t="str">
            <v>Bantuan Sosial untuk Siswa Miskin MA AL-BADRIYAH RARANG di Kabupaten Lombok Timur 70 orang</v>
          </cell>
          <cell r="L5296">
            <v>12600000</v>
          </cell>
          <cell r="M5296" t="str">
            <v>5.1.5.02.03</v>
          </cell>
        </row>
        <row r="5297">
          <cell r="A5297" t="str">
            <v>51502031676</v>
          </cell>
          <cell r="C5297">
            <v>5</v>
          </cell>
          <cell r="D5297">
            <v>1</v>
          </cell>
          <cell r="E5297">
            <v>5</v>
          </cell>
          <cell r="F5297" t="str">
            <v>02</v>
          </cell>
          <cell r="G5297" t="str">
            <v>03</v>
          </cell>
          <cell r="H5297" t="str">
            <v>1676</v>
          </cell>
          <cell r="J5297" t="str">
            <v>Bantuan Sosial Kepada Sekolah Swasta Untuk Bantuan Siswa Miskin</v>
          </cell>
          <cell r="K5297" t="str">
            <v>Bantuan Sosial untuk Siswa Miskin MA NW Penendem di Kabupaten Lombok Timur 34 orang</v>
          </cell>
          <cell r="L5297">
            <v>6120000</v>
          </cell>
          <cell r="M5297" t="str">
            <v>5.1.5.02.03</v>
          </cell>
        </row>
        <row r="5298">
          <cell r="A5298" t="str">
            <v>51502031677</v>
          </cell>
          <cell r="C5298">
            <v>5</v>
          </cell>
          <cell r="D5298">
            <v>1</v>
          </cell>
          <cell r="E5298">
            <v>5</v>
          </cell>
          <cell r="F5298" t="str">
            <v>02</v>
          </cell>
          <cell r="G5298" t="str">
            <v>03</v>
          </cell>
          <cell r="H5298" t="str">
            <v>1677</v>
          </cell>
          <cell r="J5298" t="str">
            <v>Bantuan Sosial Kepada Sekolah Swasta Untuk Bantuan Siswa Miskin</v>
          </cell>
          <cell r="K5298" t="str">
            <v>Bantuan Sosial untuk Siswa Miskin MA BAITURRAHIM KABAR di Kabupaten Lombok Timur 35 orang</v>
          </cell>
          <cell r="L5298">
            <v>6300000</v>
          </cell>
          <cell r="M5298" t="str">
            <v>5.1.5.02.03</v>
          </cell>
        </row>
        <row r="5299">
          <cell r="A5299" t="str">
            <v>51502031678</v>
          </cell>
          <cell r="C5299">
            <v>5</v>
          </cell>
          <cell r="D5299">
            <v>1</v>
          </cell>
          <cell r="E5299">
            <v>5</v>
          </cell>
          <cell r="F5299" t="str">
            <v>02</v>
          </cell>
          <cell r="G5299" t="str">
            <v>03</v>
          </cell>
          <cell r="H5299" t="str">
            <v>1678</v>
          </cell>
          <cell r="J5299" t="str">
            <v>Bantuan Sosial Kepada Sekolah Swasta Untuk Bantuan Siswa Miskin</v>
          </cell>
          <cell r="K5299" t="str">
            <v>Bantuan Sosial untuk Siswa Miskin MANW PALAPA NUSANTARA di Kabupaten Lombok Timur 90 orang</v>
          </cell>
          <cell r="L5299">
            <v>16200000</v>
          </cell>
          <cell r="M5299" t="str">
            <v>5.1.5.02.03</v>
          </cell>
        </row>
        <row r="5300">
          <cell r="A5300" t="str">
            <v>51502031679</v>
          </cell>
          <cell r="C5300">
            <v>5</v>
          </cell>
          <cell r="D5300">
            <v>1</v>
          </cell>
          <cell r="E5300">
            <v>5</v>
          </cell>
          <cell r="F5300" t="str">
            <v>02</v>
          </cell>
          <cell r="G5300" t="str">
            <v>03</v>
          </cell>
          <cell r="H5300" t="str">
            <v>1679</v>
          </cell>
          <cell r="J5300" t="str">
            <v>Bantuan Sosial Kepada Sekolah Swasta Untuk Bantuan Siswa Miskin</v>
          </cell>
          <cell r="K5300" t="str">
            <v>Bantuan Sosial untuk Siswa Miskin MANW GERENENG di Kabupaten Lombok Timur 81 orang</v>
          </cell>
          <cell r="L5300">
            <v>14580000</v>
          </cell>
          <cell r="M5300" t="str">
            <v>5.1.5.02.03</v>
          </cell>
        </row>
        <row r="5301">
          <cell r="A5301" t="str">
            <v>51502031680</v>
          </cell>
          <cell r="C5301">
            <v>5</v>
          </cell>
          <cell r="D5301">
            <v>1</v>
          </cell>
          <cell r="E5301">
            <v>5</v>
          </cell>
          <cell r="F5301" t="str">
            <v>02</v>
          </cell>
          <cell r="G5301" t="str">
            <v>03</v>
          </cell>
          <cell r="H5301" t="str">
            <v>1680</v>
          </cell>
          <cell r="J5301" t="str">
            <v>Bantuan Sosial Kepada Sekolah Swasta Untuk Bantuan Siswa Miskin</v>
          </cell>
          <cell r="K5301" t="str">
            <v>Bantuan Sosial untuk Siswa Miskin MA DA NW GERISAK di Kabupaten Lombok Timur 84 orang</v>
          </cell>
          <cell r="L5301">
            <v>15120000</v>
          </cell>
          <cell r="M5301" t="str">
            <v>5.1.5.02.03</v>
          </cell>
        </row>
        <row r="5302">
          <cell r="A5302" t="str">
            <v>51502031681</v>
          </cell>
          <cell r="C5302">
            <v>5</v>
          </cell>
          <cell r="D5302">
            <v>1</v>
          </cell>
          <cell r="E5302">
            <v>5</v>
          </cell>
          <cell r="F5302" t="str">
            <v>02</v>
          </cell>
          <cell r="G5302" t="str">
            <v>03</v>
          </cell>
          <cell r="H5302" t="str">
            <v>1681</v>
          </cell>
          <cell r="J5302" t="str">
            <v>Bantuan Sosial Kepada Sekolah Swasta Untuk Bantuan Siswa Miskin</v>
          </cell>
          <cell r="K5302" t="str">
            <v>Bantuan Sosial untuk Siswa Miskin MA NW IJOBALIT di Kabupaten Lombok Timur 50 orang</v>
          </cell>
          <cell r="L5302">
            <v>9000000</v>
          </cell>
          <cell r="M5302" t="str">
            <v>5.1.5.02.03</v>
          </cell>
        </row>
        <row r="5303">
          <cell r="A5303" t="str">
            <v>51502031682</v>
          </cell>
          <cell r="C5303">
            <v>5</v>
          </cell>
          <cell r="D5303">
            <v>1</v>
          </cell>
          <cell r="E5303">
            <v>5</v>
          </cell>
          <cell r="F5303" t="str">
            <v>02</v>
          </cell>
          <cell r="G5303" t="str">
            <v>03</v>
          </cell>
          <cell r="H5303" t="str">
            <v>1682</v>
          </cell>
          <cell r="J5303" t="str">
            <v>Bantuan Sosial Kepada Sekolah Swasta Untuk Bantuan Siswa Miskin</v>
          </cell>
          <cell r="K5303" t="str">
            <v>Bantuan Sosial untuk Siswa Miskin MA AL ISTIQOMAH NW  di Kabupaten Lombok Timur 70 orang</v>
          </cell>
          <cell r="L5303">
            <v>12600000</v>
          </cell>
          <cell r="M5303" t="str">
            <v>5.1.5.02.03</v>
          </cell>
        </row>
        <row r="5304">
          <cell r="A5304" t="str">
            <v>51502031683</v>
          </cell>
          <cell r="C5304">
            <v>5</v>
          </cell>
          <cell r="D5304">
            <v>1</v>
          </cell>
          <cell r="E5304">
            <v>5</v>
          </cell>
          <cell r="F5304" t="str">
            <v>02</v>
          </cell>
          <cell r="G5304" t="str">
            <v>03</v>
          </cell>
          <cell r="H5304" t="str">
            <v>1683</v>
          </cell>
          <cell r="J5304" t="str">
            <v>Bantuan Sosial Kepada Sekolah Swasta Untuk Bantuan Siswa Miskin</v>
          </cell>
          <cell r="K5304" t="str">
            <v>Bantuan Sosial untuk Siswa Miskin MA Mu'allimat NW Pancor di Kabupaten Lombok Timur 261 orang</v>
          </cell>
          <cell r="L5304">
            <v>46980000</v>
          </cell>
          <cell r="M5304" t="str">
            <v>5.1.5.02.03</v>
          </cell>
        </row>
        <row r="5305">
          <cell r="A5305" t="str">
            <v>51502031684</v>
          </cell>
          <cell r="C5305">
            <v>5</v>
          </cell>
          <cell r="D5305">
            <v>1</v>
          </cell>
          <cell r="E5305">
            <v>5</v>
          </cell>
          <cell r="F5305" t="str">
            <v>02</v>
          </cell>
          <cell r="G5305" t="str">
            <v>03</v>
          </cell>
          <cell r="H5305" t="str">
            <v>1684</v>
          </cell>
          <cell r="J5305" t="str">
            <v>Bantuan Sosial Kepada Sekolah Swasta Untuk Bantuan Siswa Miskin</v>
          </cell>
          <cell r="K5305" t="str">
            <v>Bantuan Sosial untuk Siswa Miskin MA NW LEPAK  di Kabupaten Lombok Timur 150 orang</v>
          </cell>
          <cell r="L5305">
            <v>27000000</v>
          </cell>
          <cell r="M5305" t="str">
            <v>5.1.5.02.03</v>
          </cell>
        </row>
        <row r="5306">
          <cell r="A5306" t="str">
            <v>51502031685</v>
          </cell>
          <cell r="C5306">
            <v>5</v>
          </cell>
          <cell r="D5306">
            <v>1</v>
          </cell>
          <cell r="E5306">
            <v>5</v>
          </cell>
          <cell r="F5306" t="str">
            <v>02</v>
          </cell>
          <cell r="G5306" t="str">
            <v>03</v>
          </cell>
          <cell r="H5306" t="str">
            <v>1685</v>
          </cell>
          <cell r="J5306" t="str">
            <v>Bantuan Sosial Kepada Sekolah Swasta Untuk Bantuan Siswa Miskin</v>
          </cell>
          <cell r="K5306" t="str">
            <v>Bantuan Sosial untuk Siswa Miskin MA BW NW RENSING di Kabupaten Lombok Timur 194 orang</v>
          </cell>
          <cell r="L5306">
            <v>34920000</v>
          </cell>
          <cell r="M5306" t="str">
            <v>5.1.5.02.03</v>
          </cell>
        </row>
        <row r="5307">
          <cell r="A5307" t="str">
            <v>51502031686</v>
          </cell>
          <cell r="C5307">
            <v>5</v>
          </cell>
          <cell r="D5307">
            <v>1</v>
          </cell>
          <cell r="E5307">
            <v>5</v>
          </cell>
          <cell r="F5307" t="str">
            <v>02</v>
          </cell>
          <cell r="G5307" t="str">
            <v>03</v>
          </cell>
          <cell r="H5307" t="str">
            <v>1686</v>
          </cell>
          <cell r="J5307" t="str">
            <v>Bantuan Sosial Kepada Sekolah Swasta Untuk Bantuan Siswa Miskin</v>
          </cell>
          <cell r="K5307" t="str">
            <v>Bantuan Sosial untuk Siswa Miskin MA HAMZANWADI NW PANCOR di Kabupaten Lombok Timur 93 orang</v>
          </cell>
          <cell r="L5307">
            <v>16740000</v>
          </cell>
          <cell r="M5307" t="str">
            <v>5.1.5.02.03</v>
          </cell>
        </row>
        <row r="5308">
          <cell r="A5308" t="str">
            <v>51502031687</v>
          </cell>
          <cell r="C5308">
            <v>5</v>
          </cell>
          <cell r="D5308">
            <v>1</v>
          </cell>
          <cell r="E5308">
            <v>5</v>
          </cell>
          <cell r="F5308" t="str">
            <v>02</v>
          </cell>
          <cell r="G5308" t="str">
            <v>03</v>
          </cell>
          <cell r="H5308" t="str">
            <v>1687</v>
          </cell>
          <cell r="J5308" t="str">
            <v>Bantuan Sosial Kepada Sekolah Swasta Untuk Bantuan Siswa Miskin</v>
          </cell>
          <cell r="K5308" t="str">
            <v>Bantuan Sosial untuk Siswa Miskin MA.NW KETANGGA di Kabupaten Lombok Timur 105 orang</v>
          </cell>
          <cell r="L5308">
            <v>18900000</v>
          </cell>
          <cell r="M5308" t="str">
            <v>5.1.5.02.03</v>
          </cell>
        </row>
        <row r="5309">
          <cell r="A5309" t="str">
            <v>51502031688</v>
          </cell>
          <cell r="C5309">
            <v>5</v>
          </cell>
          <cell r="D5309">
            <v>1</v>
          </cell>
          <cell r="E5309">
            <v>5</v>
          </cell>
          <cell r="F5309" t="str">
            <v>02</v>
          </cell>
          <cell r="G5309" t="str">
            <v>03</v>
          </cell>
          <cell r="H5309" t="str">
            <v>1688</v>
          </cell>
          <cell r="J5309" t="str">
            <v>Bantuan Sosial Kepada Sekolah Swasta Untuk Bantuan Siswa Miskin</v>
          </cell>
          <cell r="K5309" t="str">
            <v>Bantuan Sosial untuk Siswa Miskin MA AL-KUBRO MOYOT di Kabupaten Lombok Timur 59 orang</v>
          </cell>
          <cell r="L5309">
            <v>10620000</v>
          </cell>
          <cell r="M5309" t="str">
            <v>5.1.5.02.03</v>
          </cell>
        </row>
        <row r="5310">
          <cell r="A5310" t="str">
            <v>51502031689</v>
          </cell>
          <cell r="C5310">
            <v>5</v>
          </cell>
          <cell r="D5310">
            <v>1</v>
          </cell>
          <cell r="E5310">
            <v>5</v>
          </cell>
          <cell r="F5310" t="str">
            <v>02</v>
          </cell>
          <cell r="G5310" t="str">
            <v>03</v>
          </cell>
          <cell r="H5310" t="str">
            <v>1689</v>
          </cell>
          <cell r="J5310" t="str">
            <v>Bantuan Sosial Kepada Sekolah Swasta Untuk Bantuan Siswa Miskin</v>
          </cell>
          <cell r="K5310" t="str">
            <v>Bantuan Sosial untuk Siswa Miskin MA NW TANAK MAIK di Kabupaten Lombok Timur 24 orang</v>
          </cell>
          <cell r="L5310">
            <v>4320000</v>
          </cell>
          <cell r="M5310" t="str">
            <v>5.1.5.02.03</v>
          </cell>
        </row>
        <row r="5311">
          <cell r="A5311" t="str">
            <v>51502031690</v>
          </cell>
          <cell r="C5311">
            <v>5</v>
          </cell>
          <cell r="D5311">
            <v>1</v>
          </cell>
          <cell r="E5311">
            <v>5</v>
          </cell>
          <cell r="F5311" t="str">
            <v>02</v>
          </cell>
          <cell r="G5311" t="str">
            <v>03</v>
          </cell>
          <cell r="H5311" t="str">
            <v>1690</v>
          </cell>
          <cell r="J5311" t="str">
            <v>Bantuan Sosial Kepada Sekolah Swasta Untuk Bantuan Siswa Miskin</v>
          </cell>
          <cell r="K5311" t="str">
            <v>Bantuan Sosial untuk Siswa Miskin MA.RIDLOL WALIDAIN di Kabupaten Lombok Timur 103 orang</v>
          </cell>
          <cell r="L5311">
            <v>18540000</v>
          </cell>
          <cell r="M5311" t="str">
            <v>5.1.5.02.03</v>
          </cell>
        </row>
        <row r="5312">
          <cell r="A5312" t="str">
            <v>51502031691</v>
          </cell>
          <cell r="C5312">
            <v>5</v>
          </cell>
          <cell r="D5312">
            <v>1</v>
          </cell>
          <cell r="E5312">
            <v>5</v>
          </cell>
          <cell r="F5312" t="str">
            <v>02</v>
          </cell>
          <cell r="G5312" t="str">
            <v>03</v>
          </cell>
          <cell r="H5312" t="str">
            <v>1691</v>
          </cell>
          <cell r="J5312" t="str">
            <v>Bantuan Sosial Kepada Sekolah Swasta Untuk Bantuan Siswa Miskin</v>
          </cell>
          <cell r="K5312" t="str">
            <v>Bantuan Sosial untuk Siswa Miskin MA IHYA' ULUMUDDIN di Kabupaten Lombok Timur 46 orang</v>
          </cell>
          <cell r="L5312">
            <v>8280000</v>
          </cell>
          <cell r="M5312" t="str">
            <v>5.1.5.02.03</v>
          </cell>
        </row>
        <row r="5313">
          <cell r="A5313" t="str">
            <v>51502031692</v>
          </cell>
          <cell r="C5313">
            <v>5</v>
          </cell>
          <cell r="D5313">
            <v>1</v>
          </cell>
          <cell r="E5313">
            <v>5</v>
          </cell>
          <cell r="F5313" t="str">
            <v>02</v>
          </cell>
          <cell r="G5313" t="str">
            <v>03</v>
          </cell>
          <cell r="H5313" t="str">
            <v>1692</v>
          </cell>
          <cell r="J5313" t="str">
            <v>Bantuan Sosial Kepada Sekolah Swasta Untuk Bantuan Siswa Miskin</v>
          </cell>
          <cell r="K5313" t="str">
            <v>Bantuan Sosial untuk Siswa Miskin MA AL-ABROR KESIK di Kabupaten Lombok Timur 67 orang</v>
          </cell>
          <cell r="L5313">
            <v>12060000</v>
          </cell>
          <cell r="M5313" t="str">
            <v>5.1.5.02.03</v>
          </cell>
        </row>
        <row r="5314">
          <cell r="A5314" t="str">
            <v>51502031693</v>
          </cell>
          <cell r="C5314">
            <v>5</v>
          </cell>
          <cell r="D5314">
            <v>1</v>
          </cell>
          <cell r="E5314">
            <v>5</v>
          </cell>
          <cell r="F5314" t="str">
            <v>02</v>
          </cell>
          <cell r="G5314" t="str">
            <v>03</v>
          </cell>
          <cell r="H5314" t="str">
            <v>1693</v>
          </cell>
          <cell r="J5314" t="str">
            <v>Bantuan Sosial Kepada Sekolah Swasta Untuk Bantuan Siswa Miskin</v>
          </cell>
          <cell r="K5314" t="str">
            <v>Bantuan Sosial untuk Siswa Miskin MA NW AL-MAJIDI di Kabupaten Lombok Timur 150 orang</v>
          </cell>
          <cell r="L5314">
            <v>27000000</v>
          </cell>
          <cell r="M5314" t="str">
            <v>5.1.5.02.03</v>
          </cell>
        </row>
        <row r="5315">
          <cell r="A5315" t="str">
            <v>51502031694</v>
          </cell>
          <cell r="C5315">
            <v>5</v>
          </cell>
          <cell r="D5315">
            <v>1</v>
          </cell>
          <cell r="E5315">
            <v>5</v>
          </cell>
          <cell r="F5315" t="str">
            <v>02</v>
          </cell>
          <cell r="G5315" t="str">
            <v>03</v>
          </cell>
          <cell r="H5315" t="str">
            <v>1694</v>
          </cell>
          <cell r="J5315" t="str">
            <v>Bantuan Sosial Kepada Sekolah Swasta Untuk Bantuan Siswa Miskin</v>
          </cell>
          <cell r="K5315" t="str">
            <v>Bantuan Sosial untuk Siswa Miskin MA NW MONTONG KUBUR di Kabupaten Lombok Timur 50 orang</v>
          </cell>
          <cell r="L5315">
            <v>9000000</v>
          </cell>
          <cell r="M5315" t="str">
            <v>5.1.5.02.03</v>
          </cell>
        </row>
        <row r="5316">
          <cell r="A5316" t="str">
            <v>51502031695</v>
          </cell>
          <cell r="C5316">
            <v>5</v>
          </cell>
          <cell r="D5316">
            <v>1</v>
          </cell>
          <cell r="E5316">
            <v>5</v>
          </cell>
          <cell r="F5316" t="str">
            <v>02</v>
          </cell>
          <cell r="G5316" t="str">
            <v>03</v>
          </cell>
          <cell r="H5316" t="str">
            <v>1695</v>
          </cell>
          <cell r="J5316" t="str">
            <v>Bantuan Sosial Kepada Sekolah Swasta Untuk Bantuan Siswa Miskin</v>
          </cell>
          <cell r="K5316" t="str">
            <v>Bantuan Sosial untuk Siswa Miskin MA ARROFI'IYAH JENGGIK UTARA di Kabupaten Lombok Timur 53 orang</v>
          </cell>
          <cell r="L5316">
            <v>9540000</v>
          </cell>
          <cell r="M5316" t="str">
            <v>5.1.5.02.03</v>
          </cell>
        </row>
        <row r="5317">
          <cell r="A5317" t="str">
            <v>51502031696</v>
          </cell>
          <cell r="C5317">
            <v>5</v>
          </cell>
          <cell r="D5317">
            <v>1</v>
          </cell>
          <cell r="E5317">
            <v>5</v>
          </cell>
          <cell r="F5317" t="str">
            <v>02</v>
          </cell>
          <cell r="G5317" t="str">
            <v>03</v>
          </cell>
          <cell r="H5317" t="str">
            <v>1696</v>
          </cell>
          <cell r="J5317" t="str">
            <v>Bantuan Sosial Kepada Sekolah Swasta Untuk Bantuan Siswa Miskin</v>
          </cell>
          <cell r="K5317" t="str">
            <v>Bantuan Sosial untuk Siswa Miskin MA BIRUL WALIDAIN NW RENSING di Kabupaten Lombok Timur 189 orang</v>
          </cell>
          <cell r="L5317">
            <v>34020000</v>
          </cell>
          <cell r="M5317" t="str">
            <v>5.1.5.02.03</v>
          </cell>
        </row>
        <row r="5318">
          <cell r="A5318" t="str">
            <v>51502031697</v>
          </cell>
          <cell r="C5318">
            <v>5</v>
          </cell>
          <cell r="D5318">
            <v>1</v>
          </cell>
          <cell r="E5318">
            <v>5</v>
          </cell>
          <cell r="F5318" t="str">
            <v>02</v>
          </cell>
          <cell r="G5318" t="str">
            <v>03</v>
          </cell>
          <cell r="H5318" t="str">
            <v>1697</v>
          </cell>
          <cell r="J5318" t="str">
            <v>Bantuan Sosial Kepada Sekolah Swasta Untuk Bantuan Siswa Miskin</v>
          </cell>
          <cell r="K5318" t="str">
            <v>Bantuan Sosial untuk Siswa Miskin MA NURUSSALAM TETEBATU di Kabupaten Lombok Timur 174 orang</v>
          </cell>
          <cell r="L5318">
            <v>31320000</v>
          </cell>
          <cell r="M5318" t="str">
            <v>5.1.5.02.03</v>
          </cell>
        </row>
        <row r="5319">
          <cell r="A5319" t="str">
            <v>51502031698</v>
          </cell>
          <cell r="C5319">
            <v>5</v>
          </cell>
          <cell r="D5319">
            <v>1</v>
          </cell>
          <cell r="E5319">
            <v>5</v>
          </cell>
          <cell r="F5319" t="str">
            <v>02</v>
          </cell>
          <cell r="G5319" t="str">
            <v>03</v>
          </cell>
          <cell r="H5319" t="str">
            <v>1698</v>
          </cell>
          <cell r="J5319" t="str">
            <v>Bantuan Sosial Kepada Sekolah Swasta Untuk Bantuan Siswa Miskin</v>
          </cell>
          <cell r="K5319" t="str">
            <v>Bantuan Sosial untuk Siswa Miskin MA MUALLIMIN NW ANJANI di Kabupaten Lombok Timur 321 orang</v>
          </cell>
          <cell r="L5319">
            <v>57780000</v>
          </cell>
          <cell r="M5319" t="str">
            <v>5.1.5.02.03</v>
          </cell>
        </row>
        <row r="5320">
          <cell r="A5320" t="str">
            <v>51502031699</v>
          </cell>
          <cell r="C5320">
            <v>5</v>
          </cell>
          <cell r="D5320">
            <v>1</v>
          </cell>
          <cell r="E5320">
            <v>5</v>
          </cell>
          <cell r="F5320" t="str">
            <v>02</v>
          </cell>
          <cell r="G5320" t="str">
            <v>03</v>
          </cell>
          <cell r="H5320" t="str">
            <v>1699</v>
          </cell>
          <cell r="J5320" t="str">
            <v>Bantuan Sosial Kepada Sekolah Swasta Untuk Bantuan Siswa Miskin</v>
          </cell>
          <cell r="K5320" t="str">
            <v>Bantuan Sosial untuk Siswa Miskin MA NW SEPIT di Kabupaten Lombok Timur 177 orang</v>
          </cell>
          <cell r="L5320">
            <v>31860000</v>
          </cell>
          <cell r="M5320" t="str">
            <v>5.1.5.02.03</v>
          </cell>
        </row>
        <row r="5321">
          <cell r="A5321" t="str">
            <v>51502031700</v>
          </cell>
          <cell r="C5321">
            <v>5</v>
          </cell>
          <cell r="D5321">
            <v>1</v>
          </cell>
          <cell r="E5321">
            <v>5</v>
          </cell>
          <cell r="F5321" t="str">
            <v>02</v>
          </cell>
          <cell r="G5321" t="str">
            <v>03</v>
          </cell>
          <cell r="H5321" t="str">
            <v>1700</v>
          </cell>
          <cell r="J5321" t="str">
            <v>Bantuan Sosial Kepada Sekolah Swasta Untuk Bantuan Siswa Miskin</v>
          </cell>
          <cell r="K5321" t="str">
            <v>Bantuan Sosial untuk Siswa Miskin MA SYAIKH ZAINUDDIN NW ANJANI di Kabupaten Lombok Timur 27 orang</v>
          </cell>
          <cell r="L5321">
            <v>4860000</v>
          </cell>
          <cell r="M5321" t="str">
            <v>5.1.5.02.03</v>
          </cell>
        </row>
        <row r="5322">
          <cell r="A5322" t="str">
            <v>51502031701</v>
          </cell>
          <cell r="C5322">
            <v>5</v>
          </cell>
          <cell r="D5322">
            <v>1</v>
          </cell>
          <cell r="E5322">
            <v>5</v>
          </cell>
          <cell r="F5322" t="str">
            <v>02</v>
          </cell>
          <cell r="G5322" t="str">
            <v>03</v>
          </cell>
          <cell r="H5322" t="str">
            <v>1701</v>
          </cell>
          <cell r="J5322" t="str">
            <v>Bantuan Sosial Kepada Sekolah Swasta Untuk Bantuan Siswa Miskin</v>
          </cell>
          <cell r="K5322" t="str">
            <v>Bantuan Sosial untuk Siswa Miskin MA NW BORO'TUMBUH di Kabupaten Lombok Timur 118 orang</v>
          </cell>
          <cell r="L5322">
            <v>21240000</v>
          </cell>
          <cell r="M5322" t="str">
            <v>5.1.5.02.03</v>
          </cell>
        </row>
        <row r="5323">
          <cell r="A5323" t="str">
            <v>51502031702</v>
          </cell>
          <cell r="C5323">
            <v>5</v>
          </cell>
          <cell r="D5323">
            <v>1</v>
          </cell>
          <cell r="E5323">
            <v>5</v>
          </cell>
          <cell r="F5323" t="str">
            <v>02</v>
          </cell>
          <cell r="G5323" t="str">
            <v>03</v>
          </cell>
          <cell r="H5323" t="str">
            <v>1702</v>
          </cell>
          <cell r="J5323" t="str">
            <v>Bantuan Sosial Kepada Sekolah Swasta Untuk Bantuan Siswa Miskin</v>
          </cell>
          <cell r="K5323" t="str">
            <v>Bantuan Sosial untuk Siswa Miskin MA NW PENENDEM di Kabupaten Lombok Timur 34 orang</v>
          </cell>
          <cell r="L5323">
            <v>6120000</v>
          </cell>
          <cell r="M5323" t="str">
            <v>5.1.5.02.03</v>
          </cell>
        </row>
        <row r="5324">
          <cell r="A5324" t="str">
            <v>51502031703</v>
          </cell>
          <cell r="C5324">
            <v>5</v>
          </cell>
          <cell r="D5324">
            <v>1</v>
          </cell>
          <cell r="E5324">
            <v>5</v>
          </cell>
          <cell r="F5324" t="str">
            <v>02</v>
          </cell>
          <cell r="G5324" t="str">
            <v>03</v>
          </cell>
          <cell r="H5324" t="str">
            <v>1703</v>
          </cell>
          <cell r="J5324" t="str">
            <v>Bantuan Sosial Kepada Sekolah Swasta Untuk Bantuan Siswa Miskin</v>
          </cell>
          <cell r="K5324" t="str">
            <v>Bantuan Sosial untuk Siswa Miskin SD Al Ikhlas Taliwang di Kabupaten Lombok Timur 35 orang</v>
          </cell>
          <cell r="L5324">
            <v>6300000</v>
          </cell>
          <cell r="M5324" t="str">
            <v>5.1.5.02.03</v>
          </cell>
        </row>
        <row r="5325">
          <cell r="A5325" t="str">
            <v>51502031704</v>
          </cell>
          <cell r="C5325">
            <v>5</v>
          </cell>
          <cell r="D5325">
            <v>1</v>
          </cell>
          <cell r="E5325">
            <v>5</v>
          </cell>
          <cell r="F5325" t="str">
            <v>02</v>
          </cell>
          <cell r="G5325" t="str">
            <v>03</v>
          </cell>
          <cell r="H5325" t="str">
            <v>1704</v>
          </cell>
          <cell r="J5325" t="str">
            <v>Bantuan Sosial Kepada Sekolah Swasta Untuk Bantuan Siswa Miskin</v>
          </cell>
          <cell r="K5325" t="str">
            <v>Bantuan Sosial untuk Siswa Miskin SDIT An Nahal Fakirum di Kabupaten Sumbawa Barat 31 orang</v>
          </cell>
          <cell r="L5325">
            <v>5580000</v>
          </cell>
          <cell r="M5325" t="str">
            <v>5.1.5.02.03</v>
          </cell>
        </row>
        <row r="5326">
          <cell r="A5326" t="str">
            <v>51502031705</v>
          </cell>
          <cell r="C5326">
            <v>5</v>
          </cell>
          <cell r="D5326">
            <v>1</v>
          </cell>
          <cell r="E5326">
            <v>5</v>
          </cell>
          <cell r="F5326" t="str">
            <v>02</v>
          </cell>
          <cell r="G5326" t="str">
            <v>03</v>
          </cell>
          <cell r="H5326" t="str">
            <v>1705</v>
          </cell>
          <cell r="J5326" t="str">
            <v>Bantuan Sosial Kepada Sekolah Swasta Untuk Bantuan Siswa Miskin</v>
          </cell>
          <cell r="K5326" t="str">
            <v>Bantuan Sosial untuk Siswa Miskin SDIT Al-Azhar Maluk di Kabupaten Sumbawa Barat 25 orang</v>
          </cell>
          <cell r="L5326">
            <v>4500000</v>
          </cell>
          <cell r="M5326" t="str">
            <v>5.1.5.02.03</v>
          </cell>
        </row>
        <row r="5327">
          <cell r="A5327" t="str">
            <v>51502031706</v>
          </cell>
          <cell r="C5327">
            <v>5</v>
          </cell>
          <cell r="D5327">
            <v>1</v>
          </cell>
          <cell r="E5327">
            <v>5</v>
          </cell>
          <cell r="F5327" t="str">
            <v>02</v>
          </cell>
          <cell r="G5327" t="str">
            <v>03</v>
          </cell>
          <cell r="H5327" t="str">
            <v>1706</v>
          </cell>
          <cell r="J5327" t="str">
            <v>Bantuan Sosial Kepada Sekolah Swasta Untuk Bantuan Siswa Miskin</v>
          </cell>
          <cell r="K5327" t="str">
            <v>Bantuan Sosial untuk Siswa Miskin MI Himmatul Ummah di Kabupaten Sumbawa Barat 27 orang</v>
          </cell>
          <cell r="L5327">
            <v>4860000</v>
          </cell>
          <cell r="M5327" t="str">
            <v>5.1.5.02.03</v>
          </cell>
        </row>
        <row r="5328">
          <cell r="A5328" t="str">
            <v>51502031707</v>
          </cell>
          <cell r="C5328">
            <v>5</v>
          </cell>
          <cell r="D5328">
            <v>1</v>
          </cell>
          <cell r="E5328">
            <v>5</v>
          </cell>
          <cell r="F5328" t="str">
            <v>02</v>
          </cell>
          <cell r="G5328" t="str">
            <v>03</v>
          </cell>
          <cell r="H5328" t="str">
            <v>1707</v>
          </cell>
          <cell r="J5328" t="str">
            <v>Bantuan Sosial Kepada Sekolah Swasta Untuk Bantuan Siswa Miskin</v>
          </cell>
          <cell r="K5328" t="str">
            <v>Bantuan Sosial untuk Siswa Miskin MI Al-Manar Seloto di Kabupaten Sumbawa Barat 25 orang</v>
          </cell>
          <cell r="L5328">
            <v>4500000</v>
          </cell>
          <cell r="M5328" t="str">
            <v>5.1.5.02.03</v>
          </cell>
        </row>
        <row r="5329">
          <cell r="A5329" t="str">
            <v>51502031708</v>
          </cell>
          <cell r="C5329">
            <v>5</v>
          </cell>
          <cell r="D5329">
            <v>1</v>
          </cell>
          <cell r="E5329">
            <v>5</v>
          </cell>
          <cell r="F5329" t="str">
            <v>02</v>
          </cell>
          <cell r="G5329" t="str">
            <v>03</v>
          </cell>
          <cell r="H5329" t="str">
            <v>1708</v>
          </cell>
          <cell r="J5329" t="str">
            <v>Bantuan Sosial Kepada Sekolah Swasta Untuk Bantuan Siswa Miskin</v>
          </cell>
          <cell r="K5329" t="str">
            <v>Bantuan Sosial untuk Siswa Miskin MI NW Temempang di Kabupaten Sumbawa Barat 76 orang</v>
          </cell>
          <cell r="L5329">
            <v>13680000</v>
          </cell>
          <cell r="M5329" t="str">
            <v>5.1.5.02.03</v>
          </cell>
        </row>
        <row r="5330">
          <cell r="A5330" t="str">
            <v>51502031709</v>
          </cell>
          <cell r="C5330">
            <v>5</v>
          </cell>
          <cell r="D5330">
            <v>1</v>
          </cell>
          <cell r="E5330">
            <v>5</v>
          </cell>
          <cell r="F5330" t="str">
            <v>02</v>
          </cell>
          <cell r="G5330" t="str">
            <v>03</v>
          </cell>
          <cell r="H5330" t="str">
            <v>1709</v>
          </cell>
          <cell r="J5330" t="str">
            <v>Bantuan Sosial Kepada Sekolah Swasta Untuk Bantuan Siswa Miskin</v>
          </cell>
          <cell r="K5330" t="str">
            <v>Bantuan Sosial untuk Siswa Miskin MI Maraqitta'limat di Kabupaten Sumbawa Barat 12 orang</v>
          </cell>
          <cell r="L5330">
            <v>2160000</v>
          </cell>
          <cell r="M5330" t="str">
            <v>5.1.5.02.03</v>
          </cell>
        </row>
        <row r="5331">
          <cell r="A5331" t="str">
            <v>51502031710</v>
          </cell>
          <cell r="C5331">
            <v>5</v>
          </cell>
          <cell r="D5331">
            <v>1</v>
          </cell>
          <cell r="E5331">
            <v>5</v>
          </cell>
          <cell r="F5331" t="str">
            <v>02</v>
          </cell>
          <cell r="G5331" t="str">
            <v>03</v>
          </cell>
          <cell r="H5331" t="str">
            <v>1710</v>
          </cell>
          <cell r="J5331" t="str">
            <v>Bantuan Sosial Kepada Sekolah Swasta Untuk Bantuan Siswa Miskin</v>
          </cell>
          <cell r="K5331" t="str">
            <v>Bantuan Sosial untuk Siswa Miskin MIPN di Kabupaten Sumbawa Barat 9 orang</v>
          </cell>
          <cell r="L5331">
            <v>1620000</v>
          </cell>
          <cell r="M5331" t="str">
            <v>5.1.5.02.03</v>
          </cell>
        </row>
        <row r="5332">
          <cell r="A5332" t="str">
            <v>51502031711</v>
          </cell>
          <cell r="C5332">
            <v>5</v>
          </cell>
          <cell r="D5332">
            <v>1</v>
          </cell>
          <cell r="E5332">
            <v>5</v>
          </cell>
          <cell r="F5332" t="str">
            <v>02</v>
          </cell>
          <cell r="G5332" t="str">
            <v>03</v>
          </cell>
          <cell r="H5332" t="str">
            <v>1711</v>
          </cell>
          <cell r="J5332" t="str">
            <v>Bantuan Sosial Kepada Sekolah Swasta Untuk Bantuan Siswa Miskin</v>
          </cell>
          <cell r="K5332" t="str">
            <v>Bantuan Sosial untuk Siswa Miskin MI Al-Furqon di Kabupaten Sumbawa Barat 17 orang</v>
          </cell>
          <cell r="L5332">
            <v>3060000</v>
          </cell>
          <cell r="M5332" t="str">
            <v>5.1.5.02.03</v>
          </cell>
        </row>
        <row r="5333">
          <cell r="A5333" t="str">
            <v>51502031712</v>
          </cell>
          <cell r="C5333">
            <v>5</v>
          </cell>
          <cell r="D5333">
            <v>1</v>
          </cell>
          <cell r="E5333">
            <v>5</v>
          </cell>
          <cell r="F5333" t="str">
            <v>02</v>
          </cell>
          <cell r="G5333" t="str">
            <v>03</v>
          </cell>
          <cell r="H5333" t="str">
            <v>1712</v>
          </cell>
          <cell r="J5333" t="str">
            <v>Bantuan Sosial Kepada Sekolah Swasta Untuk Bantuan Siswa Miskin</v>
          </cell>
          <cell r="K5333" t="str">
            <v>Bantuan Sosial untuk Siswa Miskin SMP Al-Ikhlas Taliwang di Kabupaten Sumbawa Barat 134 orang</v>
          </cell>
          <cell r="L5333">
            <v>40200000</v>
          </cell>
          <cell r="M5333" t="str">
            <v>5.1.5.02.03</v>
          </cell>
        </row>
        <row r="5334">
          <cell r="A5334" t="str">
            <v>51502031713</v>
          </cell>
          <cell r="C5334">
            <v>5</v>
          </cell>
          <cell r="D5334">
            <v>1</v>
          </cell>
          <cell r="E5334">
            <v>5</v>
          </cell>
          <cell r="F5334" t="str">
            <v>02</v>
          </cell>
          <cell r="G5334" t="str">
            <v>03</v>
          </cell>
          <cell r="H5334" t="str">
            <v>1713</v>
          </cell>
          <cell r="J5334" t="str">
            <v>Bantuan Sosial Kepada Sekolah Swasta Untuk Bantuan Siswa Miskin</v>
          </cell>
          <cell r="K5334" t="str">
            <v>Bantuan Sosial untuk Siswa Miskin MTs Al-Muhajirin Seloto di Kabupaten Sumbawa Barat 11 orang</v>
          </cell>
          <cell r="L5334">
            <v>1980000</v>
          </cell>
          <cell r="M5334" t="str">
            <v>5.1.5.02.03</v>
          </cell>
        </row>
        <row r="5335">
          <cell r="A5335" t="str">
            <v>51502031714</v>
          </cell>
          <cell r="C5335">
            <v>5</v>
          </cell>
          <cell r="D5335">
            <v>1</v>
          </cell>
          <cell r="E5335">
            <v>5</v>
          </cell>
          <cell r="F5335" t="str">
            <v>02</v>
          </cell>
          <cell r="G5335" t="str">
            <v>03</v>
          </cell>
          <cell r="H5335" t="str">
            <v>1714</v>
          </cell>
          <cell r="J5335" t="str">
            <v>Bantuan Sosial Kepada Sekolah Swasta Untuk Bantuan Siswa Miskin</v>
          </cell>
          <cell r="K5335" t="str">
            <v>Bantuan Sosial untuk Siswa Miskin MTs Ad-Dakwah Seteluk di Kabupaten Sumbawa Barat 12 orang</v>
          </cell>
          <cell r="L5335">
            <v>2160000</v>
          </cell>
          <cell r="M5335" t="str">
            <v>5.1.5.02.03</v>
          </cell>
        </row>
        <row r="5336">
          <cell r="A5336" t="str">
            <v>51502031715</v>
          </cell>
          <cell r="C5336">
            <v>5</v>
          </cell>
          <cell r="D5336">
            <v>1</v>
          </cell>
          <cell r="E5336">
            <v>5</v>
          </cell>
          <cell r="F5336" t="str">
            <v>02</v>
          </cell>
          <cell r="G5336" t="str">
            <v>03</v>
          </cell>
          <cell r="H5336" t="str">
            <v>1715</v>
          </cell>
          <cell r="J5336" t="str">
            <v>Bantuan Sosial Kepada Sekolah Swasta Untuk Bantuan Siswa Miskin</v>
          </cell>
          <cell r="K5336" t="str">
            <v>Bantuan Sosial untuk Siswa Miskin MTs Himmatul Ummah di Kabupaten Sumbawa Barat 31 orang</v>
          </cell>
          <cell r="L5336">
            <v>5580000</v>
          </cell>
          <cell r="M5336" t="str">
            <v>5.1.5.02.03</v>
          </cell>
        </row>
        <row r="5337">
          <cell r="A5337" t="str">
            <v>51502031716</v>
          </cell>
          <cell r="C5337">
            <v>5</v>
          </cell>
          <cell r="D5337">
            <v>1</v>
          </cell>
          <cell r="E5337">
            <v>5</v>
          </cell>
          <cell r="F5337" t="str">
            <v>02</v>
          </cell>
          <cell r="G5337" t="str">
            <v>03</v>
          </cell>
          <cell r="H5337" t="str">
            <v>1716</v>
          </cell>
          <cell r="J5337" t="str">
            <v>Bantuan Sosial Kepada Sekolah Swasta Untuk Bantuan Siswa Miskin</v>
          </cell>
          <cell r="K5337" t="str">
            <v>Bantuan Sosial untuk Siswa Miskin MTs NW Temempang di Kabupaten Sumbawa Barat 39 orang</v>
          </cell>
          <cell r="L5337">
            <v>7020000</v>
          </cell>
          <cell r="M5337" t="str">
            <v>5.1.5.02.03</v>
          </cell>
        </row>
        <row r="5338">
          <cell r="A5338" t="str">
            <v>51502031717</v>
          </cell>
          <cell r="C5338">
            <v>5</v>
          </cell>
          <cell r="D5338">
            <v>1</v>
          </cell>
          <cell r="E5338">
            <v>5</v>
          </cell>
          <cell r="F5338" t="str">
            <v>02</v>
          </cell>
          <cell r="G5338" t="str">
            <v>03</v>
          </cell>
          <cell r="H5338" t="str">
            <v>1717</v>
          </cell>
          <cell r="J5338" t="str">
            <v>Bantuan Sosial Kepada Sekolah Swasta Untuk Bantuan Siswa Miskin</v>
          </cell>
          <cell r="K5338" t="str">
            <v>Bantuan Sosial untuk Siswa Miskin MTs NW Maluk di Kabupaten Sumbawa Barat 10 orang</v>
          </cell>
          <cell r="L5338">
            <v>1800000</v>
          </cell>
          <cell r="M5338" t="str">
            <v>5.1.5.02.03</v>
          </cell>
        </row>
        <row r="5339">
          <cell r="A5339" t="str">
            <v>51502031718</v>
          </cell>
          <cell r="C5339">
            <v>5</v>
          </cell>
          <cell r="D5339">
            <v>1</v>
          </cell>
          <cell r="E5339">
            <v>5</v>
          </cell>
          <cell r="F5339" t="str">
            <v>02</v>
          </cell>
          <cell r="G5339" t="str">
            <v>03</v>
          </cell>
          <cell r="H5339" t="str">
            <v>1718</v>
          </cell>
          <cell r="J5339" t="str">
            <v>Bantuan Sosial Kepada Sekolah Swasta Untuk Bantuan Siswa Miskin</v>
          </cell>
          <cell r="K5339" t="str">
            <v>Bantuan Sosial untuk Siswa Miskin MTs Al-Qalam Jereweh di Kabupaten Sumbawa Barat 18 orang</v>
          </cell>
          <cell r="L5339">
            <v>3240000</v>
          </cell>
          <cell r="M5339" t="str">
            <v>5.1.5.02.03</v>
          </cell>
        </row>
        <row r="5340">
          <cell r="A5340" t="str">
            <v>51502031719</v>
          </cell>
          <cell r="C5340">
            <v>5</v>
          </cell>
          <cell r="D5340">
            <v>1</v>
          </cell>
          <cell r="E5340">
            <v>5</v>
          </cell>
          <cell r="F5340" t="str">
            <v>02</v>
          </cell>
          <cell r="G5340" t="str">
            <v>03</v>
          </cell>
          <cell r="H5340" t="str">
            <v>1719</v>
          </cell>
          <cell r="J5340" t="str">
            <v>Bantuan Sosial Kepada Sekolah Swasta Untuk Bantuan Siswa Miskin</v>
          </cell>
          <cell r="K5340" t="str">
            <v>Bantuan Sosial untuk Siswa Miskin MTs Al-Manar Seloto di Kabupaten Sumbawa Barat 0 orang</v>
          </cell>
          <cell r="L5340">
            <v>0</v>
          </cell>
          <cell r="M5340" t="str">
            <v>5.1.5.02.03</v>
          </cell>
        </row>
        <row r="5341">
          <cell r="A5341" t="str">
            <v>51502031720</v>
          </cell>
          <cell r="C5341">
            <v>5</v>
          </cell>
          <cell r="D5341">
            <v>1</v>
          </cell>
          <cell r="E5341">
            <v>5</v>
          </cell>
          <cell r="F5341" t="str">
            <v>02</v>
          </cell>
          <cell r="G5341" t="str">
            <v>03</v>
          </cell>
          <cell r="H5341" t="str">
            <v>1720</v>
          </cell>
          <cell r="J5341" t="str">
            <v>Bantuan Sosial Kepada Sekolah Swasta Untuk Bantuan Siswa Miskin</v>
          </cell>
          <cell r="K5341" t="str">
            <v>Bantuan Sosial untuk Siswa Miskin MTs Al-Islah Tongo di Kabupaten Sumbawa Barat 11 orang</v>
          </cell>
          <cell r="L5341">
            <v>1980000</v>
          </cell>
          <cell r="M5341" t="str">
            <v>5.1.5.02.03</v>
          </cell>
        </row>
        <row r="5342">
          <cell r="A5342" t="str">
            <v>51502031721</v>
          </cell>
          <cell r="C5342">
            <v>5</v>
          </cell>
          <cell r="D5342">
            <v>1</v>
          </cell>
          <cell r="E5342">
            <v>5</v>
          </cell>
          <cell r="F5342" t="str">
            <v>02</v>
          </cell>
          <cell r="G5342" t="str">
            <v>03</v>
          </cell>
          <cell r="H5342" t="str">
            <v>1721</v>
          </cell>
          <cell r="J5342" t="str">
            <v>Bantuan Sosial Kepada Sekolah Swasta Untuk Bantuan Siswa Miskin</v>
          </cell>
          <cell r="K5342" t="str">
            <v>Bantuan Sosial untuk Siswa Miskin MTs Al-Kautsar Talonang Baru di Kabupaten Sumbawa Barat 12 orang</v>
          </cell>
          <cell r="L5342">
            <v>2160000</v>
          </cell>
          <cell r="M5342" t="str">
            <v>5.1.5.02.03</v>
          </cell>
        </row>
        <row r="5343">
          <cell r="A5343" t="str">
            <v>51502031722</v>
          </cell>
          <cell r="C5343">
            <v>5</v>
          </cell>
          <cell r="D5343">
            <v>1</v>
          </cell>
          <cell r="E5343">
            <v>5</v>
          </cell>
          <cell r="F5343" t="str">
            <v>02</v>
          </cell>
          <cell r="G5343" t="str">
            <v>03</v>
          </cell>
          <cell r="H5343" t="str">
            <v>1722</v>
          </cell>
          <cell r="J5343" t="str">
            <v>Bantuan Sosial Kepada Sekolah Swasta Untuk Bantuan Siswa Miskin</v>
          </cell>
          <cell r="K5343" t="str">
            <v>Bantuan Sosial untuk Siswa Miskin MTs SA Taliwang di Kabupaten Sumbawa Barat 10 orang</v>
          </cell>
          <cell r="L5343">
            <v>1800000</v>
          </cell>
          <cell r="M5343" t="str">
            <v>5.1.5.02.03</v>
          </cell>
        </row>
        <row r="5344">
          <cell r="A5344" t="str">
            <v>51502031723</v>
          </cell>
          <cell r="C5344">
            <v>5</v>
          </cell>
          <cell r="D5344">
            <v>1</v>
          </cell>
          <cell r="E5344">
            <v>5</v>
          </cell>
          <cell r="F5344" t="str">
            <v>02</v>
          </cell>
          <cell r="G5344" t="str">
            <v>03</v>
          </cell>
          <cell r="H5344" t="str">
            <v>1723</v>
          </cell>
          <cell r="J5344" t="str">
            <v>Bantuan Sosial Kepada Sekolah Swasta Untuk Bantuan Siswa Miskin</v>
          </cell>
          <cell r="K5344" t="str">
            <v>Bantuan Sosial untuk Siswa Miskin SMA Muhammadiyah di Kabupaten Sumbawa Barat 126 orang</v>
          </cell>
          <cell r="L5344">
            <v>52920000</v>
          </cell>
          <cell r="M5344" t="str">
            <v>5.1.5.02.03</v>
          </cell>
        </row>
        <row r="5345">
          <cell r="A5345" t="str">
            <v>51502031724</v>
          </cell>
          <cell r="C5345">
            <v>5</v>
          </cell>
          <cell r="D5345">
            <v>1</v>
          </cell>
          <cell r="E5345">
            <v>5</v>
          </cell>
          <cell r="F5345" t="str">
            <v>02</v>
          </cell>
          <cell r="G5345" t="str">
            <v>03</v>
          </cell>
          <cell r="H5345" t="str">
            <v>1724</v>
          </cell>
          <cell r="J5345" t="str">
            <v>Bantuan Sosial Kepada Sekolah Swasta Untuk Bantuan Siswa Miskin</v>
          </cell>
          <cell r="K5345" t="str">
            <v>Bantuan Sosial untuk Siswa Miskin SMA Al-Ikhlas Taliwang di Kabupaten Sumbawa Barat 65 orang</v>
          </cell>
          <cell r="L5345">
            <v>27300000</v>
          </cell>
          <cell r="M5345" t="str">
            <v>5.1.5.02.03</v>
          </cell>
        </row>
        <row r="5346">
          <cell r="A5346" t="str">
            <v>51502031725</v>
          </cell>
          <cell r="C5346">
            <v>5</v>
          </cell>
          <cell r="D5346">
            <v>1</v>
          </cell>
          <cell r="E5346">
            <v>5</v>
          </cell>
          <cell r="F5346" t="str">
            <v>02</v>
          </cell>
          <cell r="G5346" t="str">
            <v>03</v>
          </cell>
          <cell r="H5346" t="str">
            <v>1725</v>
          </cell>
          <cell r="J5346" t="str">
            <v>Bantuan Sosial Kepada Sekolah Swasta Untuk Bantuan Siswa Miskin</v>
          </cell>
          <cell r="K5346" t="str">
            <v>Bantuan Sosial untuk Siswa Miskin SMK YLPK Taliwang di Kabupaten Sumbawa Barat 50 orang</v>
          </cell>
          <cell r="L5346">
            <v>21000000</v>
          </cell>
          <cell r="M5346" t="str">
            <v>5.1.5.02.03</v>
          </cell>
        </row>
        <row r="5347">
          <cell r="A5347" t="str">
            <v>51502031726</v>
          </cell>
          <cell r="C5347">
            <v>5</v>
          </cell>
          <cell r="D5347">
            <v>1</v>
          </cell>
          <cell r="E5347">
            <v>5</v>
          </cell>
          <cell r="F5347" t="str">
            <v>02</v>
          </cell>
          <cell r="G5347" t="str">
            <v>03</v>
          </cell>
          <cell r="H5347" t="str">
            <v>1726</v>
          </cell>
          <cell r="J5347" t="str">
            <v>Bantuan Sosial Kepada Sekolah Swasta Untuk Bantuan Siswa Miskin</v>
          </cell>
          <cell r="K5347" t="str">
            <v>Bantuan Sosial untuk Siswa Miskin SMK Kes. Sumbawa Barat di Kabupaten Sumbawa Barat 39 orang</v>
          </cell>
          <cell r="L5347">
            <v>16380000</v>
          </cell>
          <cell r="M5347" t="str">
            <v>5.1.5.02.03</v>
          </cell>
        </row>
        <row r="5348">
          <cell r="A5348" t="str">
            <v>51502031727</v>
          </cell>
          <cell r="C5348">
            <v>5</v>
          </cell>
          <cell r="D5348">
            <v>1</v>
          </cell>
          <cell r="E5348">
            <v>5</v>
          </cell>
          <cell r="F5348" t="str">
            <v>02</v>
          </cell>
          <cell r="G5348" t="str">
            <v>03</v>
          </cell>
          <cell r="H5348" t="str">
            <v>1727</v>
          </cell>
          <cell r="J5348" t="str">
            <v>Bantuan Sosial Kepada Sekolah Swasta Untuk Bantuan Siswa Miskin</v>
          </cell>
          <cell r="K5348" t="str">
            <v>Bantuan Sosial untuk Siswa Miskin SMK Kes. Bhakti Kencana di Kabupaten Sumbawa Barat 30 orang</v>
          </cell>
          <cell r="L5348">
            <v>12600000</v>
          </cell>
          <cell r="M5348" t="str">
            <v>5.1.5.02.03</v>
          </cell>
        </row>
        <row r="5349">
          <cell r="A5349" t="str">
            <v>51502031728</v>
          </cell>
          <cell r="C5349">
            <v>5</v>
          </cell>
          <cell r="D5349">
            <v>1</v>
          </cell>
          <cell r="E5349">
            <v>5</v>
          </cell>
          <cell r="F5349" t="str">
            <v>02</v>
          </cell>
          <cell r="G5349" t="str">
            <v>03</v>
          </cell>
          <cell r="H5349" t="str">
            <v>1728</v>
          </cell>
          <cell r="J5349" t="str">
            <v>Bantuan Sosial Kepada Sekolah Swasta Untuk Bantuan Siswa Miskin</v>
          </cell>
          <cell r="K5349" t="str">
            <v>Bantuan Sosial untuk Siswa Miskin MA Himmatul Ummah di Kabupaten Sumbawa Barat 19 orang</v>
          </cell>
          <cell r="L5349">
            <v>3420000</v>
          </cell>
          <cell r="M5349" t="str">
            <v>5.1.5.02.03</v>
          </cell>
        </row>
        <row r="5350">
          <cell r="A5350" t="str">
            <v>51502031729</v>
          </cell>
          <cell r="C5350">
            <v>5</v>
          </cell>
          <cell r="D5350">
            <v>1</v>
          </cell>
          <cell r="E5350">
            <v>5</v>
          </cell>
          <cell r="F5350" t="str">
            <v>02</v>
          </cell>
          <cell r="G5350" t="str">
            <v>03</v>
          </cell>
          <cell r="H5350" t="str">
            <v>1729</v>
          </cell>
          <cell r="J5350" t="str">
            <v>Bantuan Sosial Kepada Sekolah Swasta Untuk Bantuan Siswa Miskin</v>
          </cell>
          <cell r="K5350" t="str">
            <v>Bantuan Sosial untuk Siswa Miskin MA NW Temempang di Kabupaten Sumbawa Barat 15 orang</v>
          </cell>
          <cell r="L5350">
            <v>2700000</v>
          </cell>
          <cell r="M5350" t="str">
            <v>5.1.5.02.03</v>
          </cell>
        </row>
        <row r="5351">
          <cell r="A5351" t="str">
            <v>51502031730</v>
          </cell>
          <cell r="C5351">
            <v>5</v>
          </cell>
          <cell r="D5351">
            <v>1</v>
          </cell>
          <cell r="E5351">
            <v>5</v>
          </cell>
          <cell r="F5351" t="str">
            <v>02</v>
          </cell>
          <cell r="G5351" t="str">
            <v>03</v>
          </cell>
          <cell r="H5351" t="str">
            <v>1730</v>
          </cell>
          <cell r="J5351" t="str">
            <v>Bantuan Sosial Kepada Sekolah Swasta Untuk Bantuan Siswa Miskin</v>
          </cell>
          <cell r="K5351" t="str">
            <v>Bantuan Sosial untuk Siswa Miskin MA Al-Manar Seloto di Kabupaten Sumbawa Barat 11 orang</v>
          </cell>
          <cell r="L5351">
            <v>1980000</v>
          </cell>
          <cell r="M5351" t="str">
            <v>5.1.5.02.03</v>
          </cell>
        </row>
        <row r="5352">
          <cell r="A5352" t="str">
            <v>51502031731</v>
          </cell>
          <cell r="C5352">
            <v>5</v>
          </cell>
          <cell r="D5352">
            <v>1</v>
          </cell>
          <cell r="E5352">
            <v>5</v>
          </cell>
          <cell r="F5352" t="str">
            <v>02</v>
          </cell>
          <cell r="G5352" t="str">
            <v>03</v>
          </cell>
          <cell r="H5352" t="str">
            <v>1731</v>
          </cell>
          <cell r="J5352" t="str">
            <v>Bantuan Sosial Kepada Sekolah Swasta Untuk Bantuan Siswa Miskin</v>
          </cell>
          <cell r="K5352" t="str">
            <v>Bantuan Sosial untuk Siswa Miskin MA Al-Furqon Tongo di Kabupaten Sumbawa Barat 11 orang</v>
          </cell>
          <cell r="L5352">
            <v>1980000</v>
          </cell>
          <cell r="M5352" t="str">
            <v>5.1.5.02.03</v>
          </cell>
        </row>
        <row r="5353">
          <cell r="A5353" t="str">
            <v>51502031732</v>
          </cell>
          <cell r="C5353">
            <v>5</v>
          </cell>
          <cell r="D5353">
            <v>1</v>
          </cell>
          <cell r="E5353">
            <v>5</v>
          </cell>
          <cell r="F5353" t="str">
            <v>02</v>
          </cell>
          <cell r="G5353" t="str">
            <v>03</v>
          </cell>
          <cell r="H5353" t="str">
            <v>1732</v>
          </cell>
          <cell r="J5353" t="str">
            <v>Bantuan Sosial Kepada Sekolah Swasta Untuk Bantuan Siswa Miskin</v>
          </cell>
          <cell r="K5353" t="str">
            <v>Bantuan Sosial untuk Siswa Miskin SD Diponegoro di Kabupaten Sumbawa 150 orang</v>
          </cell>
          <cell r="L5353">
            <v>27000000</v>
          </cell>
          <cell r="M5353" t="str">
            <v>5.1.5.02.03</v>
          </cell>
        </row>
        <row r="5354">
          <cell r="A5354" t="str">
            <v>51502031733</v>
          </cell>
          <cell r="C5354">
            <v>5</v>
          </cell>
          <cell r="D5354">
            <v>1</v>
          </cell>
          <cell r="E5354">
            <v>5</v>
          </cell>
          <cell r="F5354" t="str">
            <v>02</v>
          </cell>
          <cell r="G5354" t="str">
            <v>03</v>
          </cell>
          <cell r="H5354" t="str">
            <v>1733</v>
          </cell>
          <cell r="J5354" t="str">
            <v>Bantuan Sosial Kepada Sekolah Swasta Untuk Bantuan Siswa Miskin</v>
          </cell>
          <cell r="K5354" t="str">
            <v>Bantuan Sosial untuk Siswa Miskin MIS Al-Ma’arief di Kabupaten Sumbawa 24 orang</v>
          </cell>
          <cell r="L5354">
            <v>4320000</v>
          </cell>
          <cell r="M5354" t="str">
            <v>5.1.5.02.03</v>
          </cell>
        </row>
        <row r="5355">
          <cell r="A5355" t="str">
            <v>51502031734</v>
          </cell>
          <cell r="C5355">
            <v>5</v>
          </cell>
          <cell r="D5355">
            <v>1</v>
          </cell>
          <cell r="E5355">
            <v>5</v>
          </cell>
          <cell r="F5355" t="str">
            <v>02</v>
          </cell>
          <cell r="G5355" t="str">
            <v>03</v>
          </cell>
          <cell r="H5355" t="str">
            <v>1734</v>
          </cell>
          <cell r="J5355" t="str">
            <v>Bantuan Sosial Kepada Sekolah Swasta Untuk Bantuan Siswa Miskin</v>
          </cell>
          <cell r="K5355" t="str">
            <v>Bantuan Sosial untuk Siswa Miskin MIS Al-Muttaqien di Kabupaten Sumbawa 63 orang</v>
          </cell>
          <cell r="L5355">
            <v>11340000</v>
          </cell>
          <cell r="M5355" t="str">
            <v>5.1.5.02.03</v>
          </cell>
        </row>
        <row r="5356">
          <cell r="A5356" t="str">
            <v>51502031735</v>
          </cell>
          <cell r="C5356">
            <v>5</v>
          </cell>
          <cell r="D5356">
            <v>1</v>
          </cell>
          <cell r="E5356">
            <v>5</v>
          </cell>
          <cell r="F5356" t="str">
            <v>02</v>
          </cell>
          <cell r="G5356" t="str">
            <v>03</v>
          </cell>
          <cell r="H5356" t="str">
            <v>1735</v>
          </cell>
          <cell r="J5356" t="str">
            <v>Bantuan Sosial Kepada Sekolah Swasta Untuk Bantuan Siswa Miskin</v>
          </cell>
          <cell r="K5356" t="str">
            <v>Bantuan Sosial untuk Siswa Miskin MIS Nurul Iman Barare di Kabupaten Sumbawa 53 orang</v>
          </cell>
          <cell r="L5356">
            <v>9540000</v>
          </cell>
          <cell r="M5356" t="str">
            <v>5.1.5.02.03</v>
          </cell>
        </row>
        <row r="5357">
          <cell r="A5357" t="str">
            <v>51502031736</v>
          </cell>
          <cell r="C5357">
            <v>5</v>
          </cell>
          <cell r="D5357">
            <v>1</v>
          </cell>
          <cell r="E5357">
            <v>5</v>
          </cell>
          <cell r="F5357" t="str">
            <v>02</v>
          </cell>
          <cell r="G5357" t="str">
            <v>03</v>
          </cell>
          <cell r="H5357" t="str">
            <v>1736</v>
          </cell>
          <cell r="J5357" t="str">
            <v>Bantuan Sosial Kepada Sekolah Swasta Untuk Bantuan Siswa Miskin</v>
          </cell>
          <cell r="K5357" t="str">
            <v>Bantuan Sosial untuk Siswa Miskin MIS Gunung Galesa di Kabupaten Sumbawa 25 orang</v>
          </cell>
          <cell r="L5357">
            <v>4500000</v>
          </cell>
          <cell r="M5357" t="str">
            <v>5.1.5.02.03</v>
          </cell>
        </row>
        <row r="5358">
          <cell r="A5358" t="str">
            <v>51502031737</v>
          </cell>
          <cell r="C5358">
            <v>5</v>
          </cell>
          <cell r="D5358">
            <v>1</v>
          </cell>
          <cell r="E5358">
            <v>5</v>
          </cell>
          <cell r="F5358" t="str">
            <v>02</v>
          </cell>
          <cell r="G5358" t="str">
            <v>03</v>
          </cell>
          <cell r="H5358" t="str">
            <v>1737</v>
          </cell>
          <cell r="J5358" t="str">
            <v>Bantuan Sosial Kepada Sekolah Swasta Untuk Bantuan Siswa Miskin</v>
          </cell>
          <cell r="K5358" t="str">
            <v>Bantuan Sosial untuk Siswa Miskin MIS Al-Amin di Kabupaten Sumbawa 35 orang</v>
          </cell>
          <cell r="L5358">
            <v>6300000</v>
          </cell>
          <cell r="M5358" t="str">
            <v>5.1.5.02.03</v>
          </cell>
        </row>
        <row r="5359">
          <cell r="A5359" t="str">
            <v>51502031738</v>
          </cell>
          <cell r="C5359">
            <v>5</v>
          </cell>
          <cell r="D5359">
            <v>1</v>
          </cell>
          <cell r="E5359">
            <v>5</v>
          </cell>
          <cell r="F5359" t="str">
            <v>02</v>
          </cell>
          <cell r="G5359" t="str">
            <v>03</v>
          </cell>
          <cell r="H5359" t="str">
            <v>1738</v>
          </cell>
          <cell r="J5359" t="str">
            <v>Bantuan Sosial Kepada Sekolah Swasta Untuk Bantuan Siswa Miskin</v>
          </cell>
          <cell r="K5359" t="str">
            <v>Bantuan Sosial untuk Siswa Miskin MIS Darul Muttaqien di Kabupaten Sumbawa 39 orang</v>
          </cell>
          <cell r="L5359">
            <v>7020000</v>
          </cell>
          <cell r="M5359" t="str">
            <v>5.1.5.02.03</v>
          </cell>
        </row>
        <row r="5360">
          <cell r="A5360" t="str">
            <v>51502031739</v>
          </cell>
          <cell r="C5360">
            <v>5</v>
          </cell>
          <cell r="D5360">
            <v>1</v>
          </cell>
          <cell r="E5360">
            <v>5</v>
          </cell>
          <cell r="F5360" t="str">
            <v>02</v>
          </cell>
          <cell r="G5360" t="str">
            <v>03</v>
          </cell>
          <cell r="H5360" t="str">
            <v>1739</v>
          </cell>
          <cell r="J5360" t="str">
            <v>Bantuan Sosial Kepada Sekolah Swasta Untuk Bantuan Siswa Miskin</v>
          </cell>
          <cell r="K5360" t="str">
            <v>Bantuan Sosial untuk Siswa Miskin MIS Al-Muthmainnah di Kabupaten Sumbawa 22 orang</v>
          </cell>
          <cell r="L5360">
            <v>3960000</v>
          </cell>
          <cell r="M5360" t="str">
            <v>5.1.5.02.03</v>
          </cell>
        </row>
        <row r="5361">
          <cell r="A5361" t="str">
            <v>51502031740</v>
          </cell>
          <cell r="C5361">
            <v>5</v>
          </cell>
          <cell r="D5361">
            <v>1</v>
          </cell>
          <cell r="E5361">
            <v>5</v>
          </cell>
          <cell r="F5361" t="str">
            <v>02</v>
          </cell>
          <cell r="G5361" t="str">
            <v>03</v>
          </cell>
          <cell r="H5361" t="str">
            <v>1740</v>
          </cell>
          <cell r="J5361" t="str">
            <v>Bantuan Sosial Kepada Sekolah Swasta Untuk Bantuan Siswa Miskin</v>
          </cell>
          <cell r="K5361" t="str">
            <v>Bantuan Sosial untuk Siswa Miskin MIS Lape di Kabupaten Sumbawa 44 orang</v>
          </cell>
          <cell r="L5361">
            <v>7920000</v>
          </cell>
          <cell r="M5361" t="str">
            <v>5.1.5.02.03</v>
          </cell>
        </row>
        <row r="5362">
          <cell r="A5362" t="str">
            <v>51502031741</v>
          </cell>
          <cell r="C5362">
            <v>5</v>
          </cell>
          <cell r="D5362">
            <v>1</v>
          </cell>
          <cell r="E5362">
            <v>5</v>
          </cell>
          <cell r="F5362" t="str">
            <v>02</v>
          </cell>
          <cell r="G5362" t="str">
            <v>03</v>
          </cell>
          <cell r="H5362" t="str">
            <v>1741</v>
          </cell>
          <cell r="J5362" t="str">
            <v>Bantuan Sosial Kepada Sekolah Swasta Untuk Bantuan Siswa Miskin</v>
          </cell>
          <cell r="K5362" t="str">
            <v>Bantuan Sosial untuk Siswa Miskin MIS NW Al-Hasaniyah di Kabupaten Sumbawa 44 orang</v>
          </cell>
          <cell r="L5362">
            <v>7920000</v>
          </cell>
          <cell r="M5362" t="str">
            <v>5.1.5.02.03</v>
          </cell>
        </row>
        <row r="5363">
          <cell r="A5363" t="str">
            <v>51502031742</v>
          </cell>
          <cell r="C5363">
            <v>5</v>
          </cell>
          <cell r="D5363">
            <v>1</v>
          </cell>
          <cell r="E5363">
            <v>5</v>
          </cell>
          <cell r="F5363" t="str">
            <v>02</v>
          </cell>
          <cell r="G5363" t="str">
            <v>03</v>
          </cell>
          <cell r="H5363" t="str">
            <v>1742</v>
          </cell>
          <cell r="J5363" t="str">
            <v>Bantuan Sosial Kepada Sekolah Swasta Untuk Bantuan Siswa Miskin</v>
          </cell>
          <cell r="K5363" t="str">
            <v>Bantuan Sosial untuk Siswa Miskin MIS Darul Amani di Kabupaten Sumbawa 42 orang</v>
          </cell>
          <cell r="L5363">
            <v>7560000</v>
          </cell>
          <cell r="M5363" t="str">
            <v>5.1.5.02.03</v>
          </cell>
        </row>
        <row r="5364">
          <cell r="A5364" t="str">
            <v>51502031743</v>
          </cell>
          <cell r="C5364">
            <v>5</v>
          </cell>
          <cell r="D5364">
            <v>1</v>
          </cell>
          <cell r="E5364">
            <v>5</v>
          </cell>
          <cell r="F5364" t="str">
            <v>02</v>
          </cell>
          <cell r="G5364" t="str">
            <v>03</v>
          </cell>
          <cell r="H5364" t="str">
            <v>1743</v>
          </cell>
          <cell r="J5364" t="str">
            <v>Bantuan Sosial Kepada Sekolah Swasta Untuk Bantuan Siswa Miskin</v>
          </cell>
          <cell r="K5364" t="str">
            <v>Bantuan Sosial untuk Siswa Miskin MIM Lab. Liang di Kabupaten Sumbawa 70 orang</v>
          </cell>
          <cell r="L5364">
            <v>12600000</v>
          </cell>
          <cell r="M5364" t="str">
            <v>5.1.5.02.03</v>
          </cell>
        </row>
        <row r="5365">
          <cell r="A5365" t="str">
            <v>51502031744</v>
          </cell>
          <cell r="C5365">
            <v>5</v>
          </cell>
          <cell r="D5365">
            <v>1</v>
          </cell>
          <cell r="E5365">
            <v>5</v>
          </cell>
          <cell r="F5365" t="str">
            <v>02</v>
          </cell>
          <cell r="G5365" t="str">
            <v>03</v>
          </cell>
          <cell r="H5365" t="str">
            <v>1744</v>
          </cell>
          <cell r="J5365" t="str">
            <v>Bantuan Sosial Kepada Sekolah Swasta Untuk Bantuan Siswa Miskin</v>
          </cell>
          <cell r="K5365" t="str">
            <v>Bantuan Sosial untuk Siswa Miskin MIM Lab. Terujung di Kabupaten Sumbawa 64 orang</v>
          </cell>
          <cell r="L5365">
            <v>11520000</v>
          </cell>
          <cell r="M5365" t="str">
            <v>5.1.5.02.03</v>
          </cell>
        </row>
        <row r="5366">
          <cell r="A5366" t="str">
            <v>51502031745</v>
          </cell>
          <cell r="C5366">
            <v>5</v>
          </cell>
          <cell r="D5366">
            <v>1</v>
          </cell>
          <cell r="E5366">
            <v>5</v>
          </cell>
          <cell r="F5366" t="str">
            <v>02</v>
          </cell>
          <cell r="G5366" t="str">
            <v>03</v>
          </cell>
          <cell r="H5366" t="str">
            <v>1745</v>
          </cell>
          <cell r="J5366" t="str">
            <v>Bantuan Sosial Kepada Sekolah Swasta Untuk Bantuan Siswa Miskin</v>
          </cell>
          <cell r="K5366" t="str">
            <v>Bantuan Sosial untuk Siswa Miskin MIS Darurrosyidin Tolo-Oi di Kabupaten Sumbawa 15 orang</v>
          </cell>
          <cell r="L5366">
            <v>2700000</v>
          </cell>
          <cell r="M5366" t="str">
            <v>5.1.5.02.03</v>
          </cell>
        </row>
        <row r="5367">
          <cell r="A5367" t="str">
            <v>51502031746</v>
          </cell>
          <cell r="C5367">
            <v>5</v>
          </cell>
          <cell r="D5367">
            <v>1</v>
          </cell>
          <cell r="E5367">
            <v>5</v>
          </cell>
          <cell r="F5367" t="str">
            <v>02</v>
          </cell>
          <cell r="G5367" t="str">
            <v>03</v>
          </cell>
          <cell r="H5367" t="str">
            <v>1746</v>
          </cell>
          <cell r="J5367" t="str">
            <v>Bantuan Sosial Kepada Sekolah Swasta Untuk Bantuan Siswa Miskin</v>
          </cell>
          <cell r="K5367" t="str">
            <v>Bantuan Sosial untuk Siswa Miskin MIM Utan di Kabupaten Sumbawa 30 orang</v>
          </cell>
          <cell r="L5367">
            <v>5400000</v>
          </cell>
          <cell r="M5367" t="str">
            <v>5.1.5.02.03</v>
          </cell>
        </row>
        <row r="5368">
          <cell r="A5368" t="str">
            <v>51502031747</v>
          </cell>
          <cell r="C5368">
            <v>5</v>
          </cell>
          <cell r="D5368">
            <v>1</v>
          </cell>
          <cell r="E5368">
            <v>5</v>
          </cell>
          <cell r="F5368" t="str">
            <v>02</v>
          </cell>
          <cell r="G5368" t="str">
            <v>03</v>
          </cell>
          <cell r="H5368" t="str">
            <v>1747</v>
          </cell>
          <cell r="J5368" t="str">
            <v>Bantuan Sosial Kepada Sekolah Swasta Untuk Bantuan Siswa Miskin</v>
          </cell>
          <cell r="K5368" t="str">
            <v>Bantuan Sosial untuk Siswa Miskin MIS Nurul Hidayah NW Utan di Kabupaten Sumbawa 50 orang</v>
          </cell>
          <cell r="L5368">
            <v>9000000</v>
          </cell>
          <cell r="M5368" t="str">
            <v>5.1.5.02.03</v>
          </cell>
        </row>
        <row r="5369">
          <cell r="A5369" t="str">
            <v>51502031748</v>
          </cell>
          <cell r="C5369">
            <v>5</v>
          </cell>
          <cell r="D5369">
            <v>1</v>
          </cell>
          <cell r="E5369">
            <v>5</v>
          </cell>
          <cell r="F5369" t="str">
            <v>02</v>
          </cell>
          <cell r="G5369" t="str">
            <v>03</v>
          </cell>
          <cell r="H5369" t="str">
            <v>1748</v>
          </cell>
          <cell r="J5369" t="str">
            <v>Bantuan Sosial Kepada Sekolah Swasta Untuk Bantuan Siswa Miskin</v>
          </cell>
          <cell r="K5369" t="str">
            <v>Bantuan Sosial untuk Siswa Miskin MIS Alas di Kabupaten Sumbawa 68 orang</v>
          </cell>
          <cell r="L5369">
            <v>12240000</v>
          </cell>
          <cell r="M5369" t="str">
            <v>5.1.5.02.03</v>
          </cell>
        </row>
        <row r="5370">
          <cell r="A5370" t="str">
            <v>51502031749</v>
          </cell>
          <cell r="C5370">
            <v>5</v>
          </cell>
          <cell r="D5370">
            <v>1</v>
          </cell>
          <cell r="E5370">
            <v>5</v>
          </cell>
          <cell r="F5370" t="str">
            <v>02</v>
          </cell>
          <cell r="G5370" t="str">
            <v>03</v>
          </cell>
          <cell r="H5370" t="str">
            <v>1749</v>
          </cell>
          <cell r="J5370" t="str">
            <v>Bantuan Sosial Kepada Sekolah Swasta Untuk Bantuan Siswa Miskin</v>
          </cell>
          <cell r="K5370" t="str">
            <v>Bantuan Sosial untuk Siswa Miskin MIS NW Propok di Kabupaten Sumbawa 68 orang</v>
          </cell>
          <cell r="L5370">
            <v>12240000</v>
          </cell>
          <cell r="M5370" t="str">
            <v>5.1.5.02.03</v>
          </cell>
        </row>
        <row r="5371">
          <cell r="A5371" t="str">
            <v>51502031750</v>
          </cell>
          <cell r="C5371">
            <v>5</v>
          </cell>
          <cell r="D5371">
            <v>1</v>
          </cell>
          <cell r="E5371">
            <v>5</v>
          </cell>
          <cell r="F5371" t="str">
            <v>02</v>
          </cell>
          <cell r="G5371" t="str">
            <v>03</v>
          </cell>
          <cell r="H5371" t="str">
            <v>1750</v>
          </cell>
          <cell r="J5371" t="str">
            <v>Bantuan Sosial Kepada Sekolah Swasta Untuk Bantuan Siswa Miskin</v>
          </cell>
          <cell r="K5371" t="str">
            <v>Bantuan Sosial untuk Siswa Miskin MIS Al-Haerat di Kabupaten Sumbawa 0 orang</v>
          </cell>
          <cell r="L5371">
            <v>0</v>
          </cell>
          <cell r="M5371" t="str">
            <v>5.1.5.02.03</v>
          </cell>
        </row>
        <row r="5372">
          <cell r="A5372" t="str">
            <v>51502031751</v>
          </cell>
          <cell r="C5372">
            <v>5</v>
          </cell>
          <cell r="D5372">
            <v>1</v>
          </cell>
          <cell r="E5372">
            <v>5</v>
          </cell>
          <cell r="F5372" t="str">
            <v>02</v>
          </cell>
          <cell r="G5372" t="str">
            <v>03</v>
          </cell>
          <cell r="H5372" t="str">
            <v>1751</v>
          </cell>
          <cell r="J5372" t="str">
            <v>Bantuan Sosial Kepada Sekolah Swasta Untuk Bantuan Siswa Miskin</v>
          </cell>
          <cell r="K5372" t="str">
            <v>Bantuan Sosial untuk Siswa Miskin MIS NW Padasuka di Kabupaten Sumbawa 80 orang</v>
          </cell>
          <cell r="L5372">
            <v>14400000</v>
          </cell>
          <cell r="M5372" t="str">
            <v>5.1.5.02.03</v>
          </cell>
        </row>
        <row r="5373">
          <cell r="A5373" t="str">
            <v>51502031752</v>
          </cell>
          <cell r="C5373">
            <v>5</v>
          </cell>
          <cell r="D5373">
            <v>1</v>
          </cell>
          <cell r="E5373">
            <v>5</v>
          </cell>
          <cell r="F5373" t="str">
            <v>02</v>
          </cell>
          <cell r="G5373" t="str">
            <v>03</v>
          </cell>
          <cell r="H5373" t="str">
            <v>1752</v>
          </cell>
          <cell r="J5373" t="str">
            <v>Bantuan Sosial Kepada Sekolah Swasta Untuk Bantuan Siswa Miskin</v>
          </cell>
          <cell r="K5373" t="str">
            <v>Bantuan Sosial untuk Siswa Miskin MIS NW Mekarsari di Kabupaten Sumbawa 52 orang</v>
          </cell>
          <cell r="L5373">
            <v>9360000</v>
          </cell>
          <cell r="M5373" t="str">
            <v>5.1.5.02.03</v>
          </cell>
        </row>
        <row r="5374">
          <cell r="A5374" t="str">
            <v>51502031753</v>
          </cell>
          <cell r="C5374">
            <v>5</v>
          </cell>
          <cell r="D5374">
            <v>1</v>
          </cell>
          <cell r="E5374">
            <v>5</v>
          </cell>
          <cell r="F5374" t="str">
            <v>02</v>
          </cell>
          <cell r="G5374" t="str">
            <v>03</v>
          </cell>
          <cell r="H5374" t="str">
            <v>1753</v>
          </cell>
          <cell r="J5374" t="str">
            <v>Bantuan Sosial Kepada Sekolah Swasta Untuk Bantuan Siswa Miskin</v>
          </cell>
          <cell r="K5374" t="str">
            <v>Bantuan Sosial untuk Siswa Miskin MIS. NW. Karanganyar di Kabupaten Sumbawa 33 orang</v>
          </cell>
          <cell r="L5374">
            <v>5940000</v>
          </cell>
          <cell r="M5374" t="str">
            <v>5.1.5.02.03</v>
          </cell>
        </row>
        <row r="5375">
          <cell r="A5375" t="str">
            <v>51502031754</v>
          </cell>
          <cell r="C5375">
            <v>5</v>
          </cell>
          <cell r="D5375">
            <v>1</v>
          </cell>
          <cell r="E5375">
            <v>5</v>
          </cell>
          <cell r="F5375" t="str">
            <v>02</v>
          </cell>
          <cell r="G5375" t="str">
            <v>03</v>
          </cell>
          <cell r="H5375" t="str">
            <v>1754</v>
          </cell>
          <cell r="J5375" t="str">
            <v>Bantuan Sosial Kepada Sekolah Swasta Untuk Bantuan Siswa Miskin</v>
          </cell>
          <cell r="K5375" t="str">
            <v>Bantuan Sosial untuk Siswa Miskin MIS. Liang Bagik di Kabupaten Sumbawa 21 orang</v>
          </cell>
          <cell r="L5375">
            <v>3780000</v>
          </cell>
          <cell r="M5375" t="str">
            <v>5.1.5.02.03</v>
          </cell>
        </row>
        <row r="5376">
          <cell r="A5376" t="str">
            <v>51502031755</v>
          </cell>
          <cell r="C5376">
            <v>5</v>
          </cell>
          <cell r="D5376">
            <v>1</v>
          </cell>
          <cell r="E5376">
            <v>5</v>
          </cell>
          <cell r="F5376" t="str">
            <v>02</v>
          </cell>
          <cell r="G5376" t="str">
            <v>03</v>
          </cell>
          <cell r="H5376" t="str">
            <v>1755</v>
          </cell>
          <cell r="J5376" t="str">
            <v>Bantuan Sosial Kepada Sekolah Swasta Untuk Bantuan Siswa Miskin</v>
          </cell>
          <cell r="K5376" t="str">
            <v>Bantuan Sosial untuk Siswa Miskin MIS NW Samawa di Kabupaten Sumbawa 54 orang</v>
          </cell>
          <cell r="L5376">
            <v>9720000</v>
          </cell>
          <cell r="M5376" t="str">
            <v>5.1.5.02.03</v>
          </cell>
        </row>
        <row r="5377">
          <cell r="A5377" t="str">
            <v>51502031756</v>
          </cell>
          <cell r="C5377">
            <v>5</v>
          </cell>
          <cell r="D5377">
            <v>1</v>
          </cell>
          <cell r="E5377">
            <v>5</v>
          </cell>
          <cell r="F5377" t="str">
            <v>02</v>
          </cell>
          <cell r="G5377" t="str">
            <v>03</v>
          </cell>
          <cell r="H5377" t="str">
            <v>1756</v>
          </cell>
          <cell r="J5377" t="str">
            <v>Bantuan Sosial Kepada Sekolah Swasta Untuk Bantuan Siswa Miskin</v>
          </cell>
          <cell r="K5377" t="str">
            <v>Bantuan Sosial untuk Siswa Miskin MIS Al-Muflihun di Kabupaten Sumbawa 30 orang</v>
          </cell>
          <cell r="L5377">
            <v>5400000</v>
          </cell>
          <cell r="M5377" t="str">
            <v>5.1.5.02.03</v>
          </cell>
        </row>
        <row r="5378">
          <cell r="A5378" t="str">
            <v>51502031757</v>
          </cell>
          <cell r="C5378">
            <v>5</v>
          </cell>
          <cell r="D5378">
            <v>1</v>
          </cell>
          <cell r="E5378">
            <v>5</v>
          </cell>
          <cell r="F5378" t="str">
            <v>02</v>
          </cell>
          <cell r="G5378" t="str">
            <v>03</v>
          </cell>
          <cell r="H5378" t="str">
            <v>1757</v>
          </cell>
          <cell r="J5378" t="str">
            <v>Bantuan Sosial Kepada Sekolah Swasta Untuk Bantuan Siswa Miskin</v>
          </cell>
          <cell r="K5378" t="str">
            <v>Bantuan Sosial untuk Siswa Miskin MIS Al-Mizan Kemuning di Kabupaten Sumbawa 0 orang</v>
          </cell>
          <cell r="L5378">
            <v>0</v>
          </cell>
          <cell r="M5378" t="str">
            <v>5.1.5.02.03</v>
          </cell>
        </row>
        <row r="5379">
          <cell r="A5379" t="str">
            <v>51502031758</v>
          </cell>
          <cell r="C5379">
            <v>5</v>
          </cell>
          <cell r="D5379">
            <v>1</v>
          </cell>
          <cell r="E5379">
            <v>5</v>
          </cell>
          <cell r="F5379" t="str">
            <v>02</v>
          </cell>
          <cell r="G5379" t="str">
            <v>03</v>
          </cell>
          <cell r="H5379" t="str">
            <v>1758</v>
          </cell>
          <cell r="J5379" t="str">
            <v>Bantuan Sosial Kepada Sekolah Swasta Untuk Bantuan Siswa Miskin</v>
          </cell>
          <cell r="K5379" t="str">
            <v>Bantuan Sosial untuk Siswa Miskin SMP Diponegoro di Kabupaten Sumbawa 50 orang</v>
          </cell>
          <cell r="L5379">
            <v>15000000</v>
          </cell>
          <cell r="M5379" t="str">
            <v>5.1.5.02.03</v>
          </cell>
        </row>
        <row r="5380">
          <cell r="A5380" t="str">
            <v>51502031759</v>
          </cell>
          <cell r="C5380">
            <v>5</v>
          </cell>
          <cell r="D5380">
            <v>1</v>
          </cell>
          <cell r="E5380">
            <v>5</v>
          </cell>
          <cell r="F5380" t="str">
            <v>02</v>
          </cell>
          <cell r="G5380" t="str">
            <v>03</v>
          </cell>
          <cell r="H5380" t="str">
            <v>1759</v>
          </cell>
          <cell r="J5380" t="str">
            <v>Bantuan Sosial Kepada Sekolah Swasta Untuk Bantuan Siswa Miskin</v>
          </cell>
          <cell r="K5380" t="str">
            <v>Bantuan Sosial untuk Siswa Miskin SMP Al-Hikmah Utan di Kabupaten Sumbawa 28 orang</v>
          </cell>
          <cell r="L5380">
            <v>8400000</v>
          </cell>
          <cell r="M5380" t="str">
            <v>5.1.5.02.03</v>
          </cell>
        </row>
        <row r="5381">
          <cell r="A5381" t="str">
            <v>51502031760</v>
          </cell>
          <cell r="C5381">
            <v>5</v>
          </cell>
          <cell r="D5381">
            <v>1</v>
          </cell>
          <cell r="E5381">
            <v>5</v>
          </cell>
          <cell r="F5381" t="str">
            <v>02</v>
          </cell>
          <cell r="G5381" t="str">
            <v>03</v>
          </cell>
          <cell r="H5381" t="str">
            <v>1760</v>
          </cell>
          <cell r="J5381" t="str">
            <v>Bantuan Sosial Kepada Sekolah Swasta Untuk Bantuan Siswa Miskin</v>
          </cell>
          <cell r="K5381" t="str">
            <v>Bantuan Sosial untuk Siswa Miskin SMP Muhammadiyah Utan di Kabupaten Sumbawa 91 orang</v>
          </cell>
          <cell r="L5381">
            <v>27300000</v>
          </cell>
          <cell r="M5381" t="str">
            <v>5.1.5.02.03</v>
          </cell>
        </row>
        <row r="5382">
          <cell r="A5382" t="str">
            <v>51502031761</v>
          </cell>
          <cell r="C5382">
            <v>5</v>
          </cell>
          <cell r="D5382">
            <v>1</v>
          </cell>
          <cell r="E5382">
            <v>5</v>
          </cell>
          <cell r="F5382" t="str">
            <v>02</v>
          </cell>
          <cell r="G5382" t="str">
            <v>03</v>
          </cell>
          <cell r="H5382" t="str">
            <v>1761</v>
          </cell>
          <cell r="J5382" t="str">
            <v>Bantuan Sosial Kepada Sekolah Swasta Untuk Bantuan Siswa Miskin</v>
          </cell>
          <cell r="K5382" t="str">
            <v>Bantuan Sosial untuk Siswa Miskin SMP Muhammadiyah Mapin di Kabupaten Sumbawa 70 orang</v>
          </cell>
          <cell r="L5382">
            <v>21000000</v>
          </cell>
          <cell r="M5382" t="str">
            <v>5.1.5.02.03</v>
          </cell>
        </row>
        <row r="5383">
          <cell r="A5383" t="str">
            <v>51502031762</v>
          </cell>
          <cell r="C5383">
            <v>5</v>
          </cell>
          <cell r="D5383">
            <v>1</v>
          </cell>
          <cell r="E5383">
            <v>5</v>
          </cell>
          <cell r="F5383" t="str">
            <v>02</v>
          </cell>
          <cell r="G5383" t="str">
            <v>03</v>
          </cell>
          <cell r="H5383" t="str">
            <v>1762</v>
          </cell>
          <cell r="J5383" t="str">
            <v>Bantuan Sosial Kepada Sekolah Swasta Untuk Bantuan Siswa Miskin</v>
          </cell>
          <cell r="K5383" t="str">
            <v>Bantuan Sosial untuk Siswa Miskin SMP Fajar Insani di Kabupaten Sumbawa 30 orang</v>
          </cell>
          <cell r="L5383">
            <v>9000000</v>
          </cell>
          <cell r="M5383" t="str">
            <v>5.1.5.02.03</v>
          </cell>
        </row>
        <row r="5384">
          <cell r="A5384" t="str">
            <v>51502031763</v>
          </cell>
          <cell r="C5384">
            <v>5</v>
          </cell>
          <cell r="D5384">
            <v>1</v>
          </cell>
          <cell r="E5384">
            <v>5</v>
          </cell>
          <cell r="F5384" t="str">
            <v>02</v>
          </cell>
          <cell r="G5384" t="str">
            <v>03</v>
          </cell>
          <cell r="H5384" t="str">
            <v>1763</v>
          </cell>
          <cell r="J5384" t="str">
            <v>Bantuan Sosial Kepada Sekolah Swasta Untuk Bantuan Siswa Miskin</v>
          </cell>
          <cell r="K5384" t="str">
            <v>Bantuan Sosial untuk Siswa Miskin MTs.S Poto di Kabupaten Sumbawa 25 orang</v>
          </cell>
          <cell r="L5384">
            <v>4500000</v>
          </cell>
          <cell r="M5384" t="str">
            <v>5.1.5.02.03</v>
          </cell>
        </row>
        <row r="5385">
          <cell r="A5385" t="str">
            <v>51502031764</v>
          </cell>
          <cell r="C5385">
            <v>5</v>
          </cell>
          <cell r="D5385">
            <v>1</v>
          </cell>
          <cell r="E5385">
            <v>5</v>
          </cell>
          <cell r="F5385" t="str">
            <v>02</v>
          </cell>
          <cell r="G5385" t="str">
            <v>03</v>
          </cell>
          <cell r="H5385" t="str">
            <v>1764</v>
          </cell>
          <cell r="J5385" t="str">
            <v>Bantuan Sosial Kepada Sekolah Swasta Untuk Bantuan Siswa Miskin</v>
          </cell>
          <cell r="K5385" t="str">
            <v>Bantuan Sosial untuk Siswa Miskin MTs.S Gunung Galesa di Kabupaten Sumbawa 72 orang</v>
          </cell>
          <cell r="L5385">
            <v>12960000</v>
          </cell>
          <cell r="M5385" t="str">
            <v>5.1.5.02.03</v>
          </cell>
        </row>
        <row r="5386">
          <cell r="A5386" t="str">
            <v>51502031765</v>
          </cell>
          <cell r="C5386">
            <v>5</v>
          </cell>
          <cell r="D5386">
            <v>1</v>
          </cell>
          <cell r="E5386">
            <v>5</v>
          </cell>
          <cell r="F5386" t="str">
            <v>02</v>
          </cell>
          <cell r="G5386" t="str">
            <v>03</v>
          </cell>
          <cell r="H5386" t="str">
            <v>1765</v>
          </cell>
          <cell r="J5386" t="str">
            <v>Bantuan Sosial Kepada Sekolah Swasta Untuk Bantuan Siswa Miskin</v>
          </cell>
          <cell r="K5386" t="str">
            <v>Bantuan Sosial untuk Siswa Miskin MTs.S Darul Muttaqien di Kabupaten Sumbawa 57 orang</v>
          </cell>
          <cell r="L5386">
            <v>10260000</v>
          </cell>
          <cell r="M5386" t="str">
            <v>5.1.5.02.03</v>
          </cell>
        </row>
        <row r="5387">
          <cell r="A5387" t="str">
            <v>51502031766</v>
          </cell>
          <cell r="C5387">
            <v>5</v>
          </cell>
          <cell r="D5387">
            <v>1</v>
          </cell>
          <cell r="E5387">
            <v>5</v>
          </cell>
          <cell r="F5387" t="str">
            <v>02</v>
          </cell>
          <cell r="G5387" t="str">
            <v>03</v>
          </cell>
          <cell r="H5387" t="str">
            <v>1766</v>
          </cell>
          <cell r="J5387" t="str">
            <v>Bantuan Sosial Kepada Sekolah Swasta Untuk Bantuan Siswa Miskin</v>
          </cell>
          <cell r="K5387" t="str">
            <v>Bantuan Sosial untuk Siswa Miskin MTs.S Al-Ihsan Pelita di Kabupaten Sumbawa 68 orang</v>
          </cell>
          <cell r="L5387">
            <v>12240000</v>
          </cell>
          <cell r="M5387" t="str">
            <v>5.1.5.02.03</v>
          </cell>
        </row>
        <row r="5388">
          <cell r="A5388" t="str">
            <v>51502031767</v>
          </cell>
          <cell r="C5388">
            <v>5</v>
          </cell>
          <cell r="D5388">
            <v>1</v>
          </cell>
          <cell r="E5388">
            <v>5</v>
          </cell>
          <cell r="F5388" t="str">
            <v>02</v>
          </cell>
          <cell r="G5388" t="str">
            <v>03</v>
          </cell>
          <cell r="H5388" t="str">
            <v>1767</v>
          </cell>
          <cell r="J5388" t="str">
            <v>Bantuan Sosial Kepada Sekolah Swasta Untuk Bantuan Siswa Miskin</v>
          </cell>
          <cell r="K5388" t="str">
            <v>Bantuan Sosial untuk Siswa Miskin MTs.S Al-Muthmainnah di Kabupaten Sumbawa 55 orang</v>
          </cell>
          <cell r="L5388">
            <v>9900000</v>
          </cell>
          <cell r="M5388" t="str">
            <v>5.1.5.02.03</v>
          </cell>
        </row>
        <row r="5389">
          <cell r="A5389" t="str">
            <v>51502031768</v>
          </cell>
          <cell r="C5389">
            <v>5</v>
          </cell>
          <cell r="D5389">
            <v>1</v>
          </cell>
          <cell r="E5389">
            <v>5</v>
          </cell>
          <cell r="F5389" t="str">
            <v>02</v>
          </cell>
          <cell r="G5389" t="str">
            <v>03</v>
          </cell>
          <cell r="H5389" t="str">
            <v>1768</v>
          </cell>
          <cell r="J5389" t="str">
            <v>Bantuan Sosial Kepada Sekolah Swasta Untuk Bantuan Siswa Miskin</v>
          </cell>
          <cell r="K5389" t="str">
            <v>Bantuan Sosial untuk Siswa Miskin MTs.S Nurul Ihsan Lape di Kabupaten Sumbawa 13 orang</v>
          </cell>
          <cell r="L5389">
            <v>2340000</v>
          </cell>
          <cell r="M5389" t="str">
            <v>5.1.5.02.03</v>
          </cell>
        </row>
        <row r="5390">
          <cell r="A5390" t="str">
            <v>51502031769</v>
          </cell>
          <cell r="C5390">
            <v>5</v>
          </cell>
          <cell r="D5390">
            <v>1</v>
          </cell>
          <cell r="E5390">
            <v>5</v>
          </cell>
          <cell r="F5390" t="str">
            <v>02</v>
          </cell>
          <cell r="G5390" t="str">
            <v>03</v>
          </cell>
          <cell r="H5390" t="str">
            <v>1769</v>
          </cell>
          <cell r="J5390" t="str">
            <v>Bantuan Sosial Kepada Sekolah Swasta Untuk Bantuan Siswa Miskin</v>
          </cell>
          <cell r="K5390" t="str">
            <v>Bantuan Sosial untuk Siswa Miskin MTs.S Al-Fath Lape di Kabupaten Sumbawa 24 orang</v>
          </cell>
          <cell r="L5390">
            <v>4320000</v>
          </cell>
          <cell r="M5390" t="str">
            <v>5.1.5.02.03</v>
          </cell>
        </row>
        <row r="5391">
          <cell r="A5391" t="str">
            <v>51502031770</v>
          </cell>
          <cell r="C5391">
            <v>5</v>
          </cell>
          <cell r="D5391">
            <v>1</v>
          </cell>
          <cell r="E5391">
            <v>5</v>
          </cell>
          <cell r="F5391" t="str">
            <v>02</v>
          </cell>
          <cell r="G5391" t="str">
            <v>03</v>
          </cell>
          <cell r="H5391" t="str">
            <v>1770</v>
          </cell>
          <cell r="J5391" t="str">
            <v>Bantuan Sosial Kepada Sekolah Swasta Untuk Bantuan Siswa Miskin</v>
          </cell>
          <cell r="K5391" t="str">
            <v>Bantuan Sosial untuk Siswa Miskin MTs.S Al-Hasaniyah di Kabupaten Sumbawa 31 orang</v>
          </cell>
          <cell r="L5391">
            <v>5580000</v>
          </cell>
          <cell r="M5391" t="str">
            <v>5.1.5.02.03</v>
          </cell>
        </row>
        <row r="5392">
          <cell r="A5392" t="str">
            <v>51502031771</v>
          </cell>
          <cell r="C5392">
            <v>5</v>
          </cell>
          <cell r="D5392">
            <v>1</v>
          </cell>
          <cell r="E5392">
            <v>5</v>
          </cell>
          <cell r="F5392" t="str">
            <v>02</v>
          </cell>
          <cell r="G5392" t="str">
            <v>03</v>
          </cell>
          <cell r="H5392" t="str">
            <v>1771</v>
          </cell>
          <cell r="J5392" t="str">
            <v>Bantuan Sosial Kepada Sekolah Swasta Untuk Bantuan Siswa Miskin</v>
          </cell>
          <cell r="K5392" t="str">
            <v>Bantuan Sosial untuk Siswa Miskin MTs.S Al-Hidayah di Kabupaten Sumbawa 29 orang</v>
          </cell>
          <cell r="L5392">
            <v>5220000</v>
          </cell>
          <cell r="M5392" t="str">
            <v>5.1.5.02.03</v>
          </cell>
        </row>
        <row r="5393">
          <cell r="A5393" t="str">
            <v>51502031772</v>
          </cell>
          <cell r="C5393">
            <v>5</v>
          </cell>
          <cell r="D5393">
            <v>1</v>
          </cell>
          <cell r="E5393">
            <v>5</v>
          </cell>
          <cell r="F5393" t="str">
            <v>02</v>
          </cell>
          <cell r="G5393" t="str">
            <v>03</v>
          </cell>
          <cell r="H5393" t="str">
            <v>1772</v>
          </cell>
          <cell r="J5393" t="str">
            <v>Bantuan Sosial Kepada Sekolah Swasta Untuk Bantuan Siswa Miskin</v>
          </cell>
          <cell r="K5393" t="str">
            <v>Bantuan Sosial untuk Siswa Miskin MTs.S Darul Amani di Kabupaten Sumbawa 18 orang</v>
          </cell>
          <cell r="L5393">
            <v>3240000</v>
          </cell>
          <cell r="M5393" t="str">
            <v>5.1.5.02.03</v>
          </cell>
        </row>
        <row r="5394">
          <cell r="A5394" t="str">
            <v>51502031773</v>
          </cell>
          <cell r="C5394">
            <v>5</v>
          </cell>
          <cell r="D5394">
            <v>1</v>
          </cell>
          <cell r="E5394">
            <v>5</v>
          </cell>
          <cell r="F5394" t="str">
            <v>02</v>
          </cell>
          <cell r="G5394" t="str">
            <v>03</v>
          </cell>
          <cell r="H5394" t="str">
            <v>1773</v>
          </cell>
          <cell r="J5394" t="str">
            <v>Bantuan Sosial Kepada Sekolah Swasta Untuk Bantuan Siswa Miskin</v>
          </cell>
          <cell r="K5394" t="str">
            <v>Bantuan Sosial untuk Siswa Miskin MTs.S Nuurul Jannah di Kabupaten Sumbawa 18 orang</v>
          </cell>
          <cell r="L5394">
            <v>3240000</v>
          </cell>
          <cell r="M5394" t="str">
            <v>5.1.5.02.03</v>
          </cell>
        </row>
        <row r="5395">
          <cell r="A5395" t="str">
            <v>51502031774</v>
          </cell>
          <cell r="C5395">
            <v>5</v>
          </cell>
          <cell r="D5395">
            <v>1</v>
          </cell>
          <cell r="E5395">
            <v>5</v>
          </cell>
          <cell r="F5395" t="str">
            <v>02</v>
          </cell>
          <cell r="G5395" t="str">
            <v>03</v>
          </cell>
          <cell r="H5395" t="str">
            <v>1774</v>
          </cell>
          <cell r="J5395" t="str">
            <v>Bantuan Sosial Kepada Sekolah Swasta Untuk Bantuan Siswa Miskin</v>
          </cell>
          <cell r="K5395" t="str">
            <v>Bantuan Sosial untuk Siswa Miskin MTs. Satu Atap Sejari di Kabupaten Sumbawa 26 orang</v>
          </cell>
          <cell r="L5395">
            <v>4680000</v>
          </cell>
          <cell r="M5395" t="str">
            <v>5.1.5.02.03</v>
          </cell>
        </row>
        <row r="5396">
          <cell r="A5396" t="str">
            <v>51502031775</v>
          </cell>
          <cell r="C5396">
            <v>5</v>
          </cell>
          <cell r="D5396">
            <v>1</v>
          </cell>
          <cell r="E5396">
            <v>5</v>
          </cell>
          <cell r="F5396" t="str">
            <v>02</v>
          </cell>
          <cell r="G5396" t="str">
            <v>03</v>
          </cell>
          <cell r="H5396" t="str">
            <v>1775</v>
          </cell>
          <cell r="J5396" t="str">
            <v>Bantuan Sosial Kepada Sekolah Swasta Untuk Bantuan Siswa Miskin</v>
          </cell>
          <cell r="K5396" t="str">
            <v>Bantuan Sosial untuk Siswa Miskin MTs.S  Muh. Lab. Liang di Kabupaten Sumbawa 35 orang</v>
          </cell>
          <cell r="L5396">
            <v>6300000</v>
          </cell>
          <cell r="M5396" t="str">
            <v>5.1.5.02.03</v>
          </cell>
        </row>
        <row r="5397">
          <cell r="A5397" t="str">
            <v>51502031776</v>
          </cell>
          <cell r="C5397">
            <v>5</v>
          </cell>
          <cell r="D5397">
            <v>1</v>
          </cell>
          <cell r="E5397">
            <v>5</v>
          </cell>
          <cell r="F5397" t="str">
            <v>02</v>
          </cell>
          <cell r="G5397" t="str">
            <v>03</v>
          </cell>
          <cell r="H5397" t="str">
            <v>1776</v>
          </cell>
          <cell r="J5397" t="str">
            <v>Bantuan Sosial Kepada Sekolah Swasta Untuk Bantuan Siswa Miskin</v>
          </cell>
          <cell r="K5397" t="str">
            <v>Bantuan Sosial untuk Siswa Miskin MTs.S Bahrul Ulum di Kabupaten Sumbawa 130 orang</v>
          </cell>
          <cell r="L5397">
            <v>23400000</v>
          </cell>
          <cell r="M5397" t="str">
            <v>5.1.5.02.03</v>
          </cell>
        </row>
        <row r="5398">
          <cell r="A5398" t="str">
            <v>51502031777</v>
          </cell>
          <cell r="C5398">
            <v>5</v>
          </cell>
          <cell r="D5398">
            <v>1</v>
          </cell>
          <cell r="E5398">
            <v>5</v>
          </cell>
          <cell r="F5398" t="str">
            <v>02</v>
          </cell>
          <cell r="G5398" t="str">
            <v>03</v>
          </cell>
          <cell r="H5398" t="str">
            <v>1777</v>
          </cell>
          <cell r="J5398" t="str">
            <v>Bantuan Sosial Kepada Sekolah Swasta Untuk Bantuan Siswa Miskin</v>
          </cell>
          <cell r="K5398" t="str">
            <v>Bantuan Sosial untuk Siswa Miskin MTs.S NW Alas di Kabupaten Sumbawa 63 orang</v>
          </cell>
          <cell r="L5398">
            <v>11340000</v>
          </cell>
          <cell r="M5398" t="str">
            <v>5.1.5.02.03</v>
          </cell>
        </row>
        <row r="5399">
          <cell r="A5399" t="str">
            <v>51502031778</v>
          </cell>
          <cell r="C5399">
            <v>5</v>
          </cell>
          <cell r="D5399">
            <v>1</v>
          </cell>
          <cell r="E5399">
            <v>5</v>
          </cell>
          <cell r="F5399" t="str">
            <v>02</v>
          </cell>
          <cell r="G5399" t="str">
            <v>03</v>
          </cell>
          <cell r="H5399" t="str">
            <v>1778</v>
          </cell>
          <cell r="J5399" t="str">
            <v>Bantuan Sosial Kepada Sekolah Swasta Untuk Bantuan Siswa Miskin</v>
          </cell>
          <cell r="K5399" t="str">
            <v>Bantuan Sosial untuk Siswa Miskin MTs.S Al-Khaerat di Kabupaten Sumbawa 11 orang</v>
          </cell>
          <cell r="L5399">
            <v>1980000</v>
          </cell>
          <cell r="M5399" t="str">
            <v>5.1.5.02.03</v>
          </cell>
        </row>
        <row r="5400">
          <cell r="A5400" t="str">
            <v>51502031779</v>
          </cell>
          <cell r="C5400">
            <v>5</v>
          </cell>
          <cell r="D5400">
            <v>1</v>
          </cell>
          <cell r="E5400">
            <v>5</v>
          </cell>
          <cell r="F5400" t="str">
            <v>02</v>
          </cell>
          <cell r="G5400" t="str">
            <v>03</v>
          </cell>
          <cell r="H5400" t="str">
            <v>1779</v>
          </cell>
          <cell r="J5400" t="str">
            <v>Bantuan Sosial Kepada Sekolah Swasta Untuk Bantuan Siswa Miskin</v>
          </cell>
          <cell r="K5400" t="str">
            <v>Bantuan Sosial untuk Siswa Miskin MTs.S Nurul Yasin NW Propok di Kabupaten Sumbawa 19 orang</v>
          </cell>
          <cell r="L5400">
            <v>3420000</v>
          </cell>
          <cell r="M5400" t="str">
            <v>5.1.5.02.03</v>
          </cell>
        </row>
        <row r="5401">
          <cell r="A5401" t="str">
            <v>51502031780</v>
          </cell>
          <cell r="C5401">
            <v>5</v>
          </cell>
          <cell r="D5401">
            <v>1</v>
          </cell>
          <cell r="E5401">
            <v>5</v>
          </cell>
          <cell r="F5401" t="str">
            <v>02</v>
          </cell>
          <cell r="G5401" t="str">
            <v>03</v>
          </cell>
          <cell r="H5401" t="str">
            <v>1780</v>
          </cell>
          <cell r="J5401" t="str">
            <v>Bantuan Sosial Kepada Sekolah Swasta Untuk Bantuan Siswa Miskin</v>
          </cell>
          <cell r="K5401" t="str">
            <v>Bantuan Sosial untuk Siswa Miskin MTs.S NW Padasuka di Kabupaten Sumbawa 79 orang</v>
          </cell>
          <cell r="L5401">
            <v>14220000</v>
          </cell>
          <cell r="M5401" t="str">
            <v>5.1.5.02.03</v>
          </cell>
        </row>
        <row r="5402">
          <cell r="A5402" t="str">
            <v>51502031781</v>
          </cell>
          <cell r="C5402">
            <v>5</v>
          </cell>
          <cell r="D5402">
            <v>1</v>
          </cell>
          <cell r="E5402">
            <v>5</v>
          </cell>
          <cell r="F5402" t="str">
            <v>02</v>
          </cell>
          <cell r="G5402" t="str">
            <v>03</v>
          </cell>
          <cell r="H5402" t="str">
            <v>1781</v>
          </cell>
          <cell r="J5402" t="str">
            <v>Bantuan Sosial Kepada Sekolah Swasta Untuk Bantuan Siswa Miskin</v>
          </cell>
          <cell r="K5402" t="str">
            <v>Bantuan Sosial untuk Siswa Miskin MTs.S Nurul Iman P. Medang di Kabupaten Sumbawa 26 orang</v>
          </cell>
          <cell r="L5402">
            <v>4680000</v>
          </cell>
          <cell r="M5402" t="str">
            <v>5.1.5.02.03</v>
          </cell>
        </row>
        <row r="5403">
          <cell r="A5403" t="str">
            <v>51502031782</v>
          </cell>
          <cell r="C5403">
            <v>5</v>
          </cell>
          <cell r="D5403">
            <v>1</v>
          </cell>
          <cell r="E5403">
            <v>5</v>
          </cell>
          <cell r="F5403" t="str">
            <v>02</v>
          </cell>
          <cell r="G5403" t="str">
            <v>03</v>
          </cell>
          <cell r="H5403" t="str">
            <v>1782</v>
          </cell>
          <cell r="J5403" t="str">
            <v>Bantuan Sosial Kepada Sekolah Swasta Untuk Bantuan Siswa Miskin</v>
          </cell>
          <cell r="K5403" t="str">
            <v>Bantuan Sosial untuk Siswa Miskin MTs.S NW Samawa di Kabupaten Sumbawa 76 orang</v>
          </cell>
          <cell r="L5403">
            <v>13680000</v>
          </cell>
          <cell r="M5403" t="str">
            <v>5.1.5.02.03</v>
          </cell>
        </row>
        <row r="5404">
          <cell r="A5404" t="str">
            <v>51502031783</v>
          </cell>
          <cell r="C5404">
            <v>5</v>
          </cell>
          <cell r="D5404">
            <v>1</v>
          </cell>
          <cell r="E5404">
            <v>5</v>
          </cell>
          <cell r="F5404" t="str">
            <v>02</v>
          </cell>
          <cell r="G5404" t="str">
            <v>03</v>
          </cell>
          <cell r="H5404" t="str">
            <v>1783</v>
          </cell>
          <cell r="J5404" t="str">
            <v>Bantuan Sosial Kepada Sekolah Swasta Untuk Bantuan Siswa Miskin</v>
          </cell>
          <cell r="K5404" t="str">
            <v>Bantuan Sosial untuk Siswa Miskin MTs.S Darul Ikhlas Sering di Kabupaten Sumbawa 34 orang</v>
          </cell>
          <cell r="L5404">
            <v>6120000</v>
          </cell>
          <cell r="M5404" t="str">
            <v>5.1.5.02.03</v>
          </cell>
        </row>
        <row r="5405">
          <cell r="A5405" t="str">
            <v>51502031784</v>
          </cell>
          <cell r="C5405">
            <v>5</v>
          </cell>
          <cell r="D5405">
            <v>1</v>
          </cell>
          <cell r="E5405">
            <v>5</v>
          </cell>
          <cell r="F5405" t="str">
            <v>02</v>
          </cell>
          <cell r="G5405" t="str">
            <v>03</v>
          </cell>
          <cell r="H5405" t="str">
            <v>1784</v>
          </cell>
          <cell r="J5405" t="str">
            <v>Bantuan Sosial Kepada Sekolah Swasta Untuk Bantuan Siswa Miskin</v>
          </cell>
          <cell r="K5405" t="str">
            <v>Bantuan Sosial untuk Siswa Miskin MTs Abu Bakar Al-Islamy di Kabupaten Sumbawa 18 orang</v>
          </cell>
          <cell r="L5405">
            <v>3240000</v>
          </cell>
          <cell r="M5405" t="str">
            <v>5.1.5.02.03</v>
          </cell>
        </row>
        <row r="5406">
          <cell r="A5406" t="str">
            <v>51502031785</v>
          </cell>
          <cell r="C5406">
            <v>5</v>
          </cell>
          <cell r="D5406">
            <v>1</v>
          </cell>
          <cell r="E5406">
            <v>5</v>
          </cell>
          <cell r="F5406" t="str">
            <v>02</v>
          </cell>
          <cell r="G5406" t="str">
            <v>03</v>
          </cell>
          <cell r="H5406" t="str">
            <v>1785</v>
          </cell>
          <cell r="J5406" t="str">
            <v>Bantuan Sosial Kepada Sekolah Swasta Untuk Bantuan Siswa Miskin</v>
          </cell>
          <cell r="K5406" t="str">
            <v>Bantuan Sosial untuk Siswa Miskin MTs.S Syekh Zainuddin Tepal di Kabupaten Sumbawa 29 orang</v>
          </cell>
          <cell r="L5406">
            <v>5220000</v>
          </cell>
          <cell r="M5406" t="str">
            <v>5.1.5.02.03</v>
          </cell>
        </row>
        <row r="5407">
          <cell r="A5407" t="str">
            <v>51502031786</v>
          </cell>
          <cell r="C5407">
            <v>5</v>
          </cell>
          <cell r="D5407">
            <v>1</v>
          </cell>
          <cell r="E5407">
            <v>5</v>
          </cell>
          <cell r="F5407" t="str">
            <v>02</v>
          </cell>
          <cell r="G5407" t="str">
            <v>03</v>
          </cell>
          <cell r="H5407" t="str">
            <v>1786</v>
          </cell>
          <cell r="J5407" t="str">
            <v>Bantuan Sosial Kepada Sekolah Swasta Untuk Bantuan Siswa Miskin</v>
          </cell>
          <cell r="K5407" t="str">
            <v>Bantuan Sosial untuk Siswa Miskin MTs.S Penyaring di Kabupaten Sumbawa 13 orang</v>
          </cell>
          <cell r="L5407">
            <v>2340000</v>
          </cell>
          <cell r="M5407" t="str">
            <v>5.1.5.02.03</v>
          </cell>
        </row>
        <row r="5408">
          <cell r="A5408" t="str">
            <v>51502031787</v>
          </cell>
          <cell r="C5408">
            <v>5</v>
          </cell>
          <cell r="D5408">
            <v>1</v>
          </cell>
          <cell r="E5408">
            <v>5</v>
          </cell>
          <cell r="F5408" t="str">
            <v>02</v>
          </cell>
          <cell r="G5408" t="str">
            <v>03</v>
          </cell>
          <cell r="H5408" t="str">
            <v>1787</v>
          </cell>
          <cell r="J5408" t="str">
            <v>Bantuan Sosial Kepada Sekolah Swasta Untuk Bantuan Siswa Miskin</v>
          </cell>
          <cell r="K5408" t="str">
            <v>Bantuan Sosial untuk Siswa Miskin SMA Muhammadiyah Sumbawa di Kabupaten Sumbawa 75 orang</v>
          </cell>
          <cell r="L5408">
            <v>31500000</v>
          </cell>
          <cell r="M5408" t="str">
            <v>5.1.5.02.03</v>
          </cell>
        </row>
        <row r="5409">
          <cell r="A5409" t="str">
            <v>51502031788</v>
          </cell>
          <cell r="C5409">
            <v>5</v>
          </cell>
          <cell r="D5409">
            <v>1</v>
          </cell>
          <cell r="E5409">
            <v>5</v>
          </cell>
          <cell r="F5409" t="str">
            <v>02</v>
          </cell>
          <cell r="G5409" t="str">
            <v>03</v>
          </cell>
          <cell r="H5409" t="str">
            <v>1788</v>
          </cell>
          <cell r="J5409" t="str">
            <v>Bantuan Sosial Kepada Sekolah Swasta Untuk Bantuan Siswa Miskin</v>
          </cell>
          <cell r="K5409" t="str">
            <v>Bantuan Sosial untuk Siswa Miskin SMA Islam Sumbawa Besar di Kabupaten Sumbawa 80 orang</v>
          </cell>
          <cell r="L5409">
            <v>33600000</v>
          </cell>
          <cell r="M5409" t="str">
            <v>5.1.5.02.03</v>
          </cell>
        </row>
        <row r="5410">
          <cell r="A5410" t="str">
            <v>51502031789</v>
          </cell>
          <cell r="C5410">
            <v>5</v>
          </cell>
          <cell r="D5410">
            <v>1</v>
          </cell>
          <cell r="E5410">
            <v>5</v>
          </cell>
          <cell r="F5410" t="str">
            <v>02</v>
          </cell>
          <cell r="G5410" t="str">
            <v>03</v>
          </cell>
          <cell r="H5410" t="str">
            <v>1789</v>
          </cell>
          <cell r="J5410" t="str">
            <v>Bantuan Sosial Kepada Sekolah Swasta Untuk Bantuan Siswa Miskin</v>
          </cell>
          <cell r="K5410" t="str">
            <v>Bantuan Sosial untuk Siswa Miskin SMA Samawa Sumbawa Besar di Kabupaten Sumbawa 10 orang</v>
          </cell>
          <cell r="L5410">
            <v>4200000</v>
          </cell>
          <cell r="M5410" t="str">
            <v>5.1.5.02.03</v>
          </cell>
        </row>
        <row r="5411">
          <cell r="A5411" t="str">
            <v>51502031790</v>
          </cell>
          <cell r="C5411">
            <v>5</v>
          </cell>
          <cell r="D5411">
            <v>1</v>
          </cell>
          <cell r="E5411">
            <v>5</v>
          </cell>
          <cell r="F5411" t="str">
            <v>02</v>
          </cell>
          <cell r="G5411" t="str">
            <v>03</v>
          </cell>
          <cell r="H5411" t="str">
            <v>1790</v>
          </cell>
          <cell r="J5411" t="str">
            <v>Bantuan Sosial Kepada Sekolah Swasta Untuk Bantuan Siswa Miskin</v>
          </cell>
          <cell r="K5411" t="str">
            <v>Bantuan Sosial untuk Siswa Miskin SMAK ST. Gregorius Sumbawa di Kabupaten Sumbawa 52 orang</v>
          </cell>
          <cell r="L5411">
            <v>21840000</v>
          </cell>
          <cell r="M5411" t="str">
            <v>5.1.5.02.03</v>
          </cell>
        </row>
        <row r="5412">
          <cell r="A5412" t="str">
            <v>51502031791</v>
          </cell>
          <cell r="C5412">
            <v>5</v>
          </cell>
          <cell r="D5412">
            <v>1</v>
          </cell>
          <cell r="E5412">
            <v>5</v>
          </cell>
          <cell r="F5412" t="str">
            <v>02</v>
          </cell>
          <cell r="G5412" t="str">
            <v>03</v>
          </cell>
          <cell r="H5412" t="str">
            <v>1791</v>
          </cell>
          <cell r="J5412" t="str">
            <v>Bantuan Sosial Kepada Sekolah Swasta Untuk Bantuan Siswa Miskin</v>
          </cell>
          <cell r="K5412" t="str">
            <v>Bantuan Sosial untuk Siswa Miskin SMA Samawa Utan di Kabupaten Sumbawa 30 orang</v>
          </cell>
          <cell r="L5412">
            <v>12600000</v>
          </cell>
          <cell r="M5412" t="str">
            <v>5.1.5.02.03</v>
          </cell>
        </row>
        <row r="5413">
          <cell r="A5413" t="str">
            <v>51502031792</v>
          </cell>
          <cell r="C5413">
            <v>5</v>
          </cell>
          <cell r="D5413">
            <v>1</v>
          </cell>
          <cell r="E5413">
            <v>5</v>
          </cell>
          <cell r="F5413" t="str">
            <v>02</v>
          </cell>
          <cell r="G5413" t="str">
            <v>03</v>
          </cell>
          <cell r="H5413" t="str">
            <v>1792</v>
          </cell>
          <cell r="J5413" t="str">
            <v>Bantuan Sosial Kepada Sekolah Swasta Untuk Bantuan Siswa Miskin</v>
          </cell>
          <cell r="K5413" t="str">
            <v>Bantuan Sosial untuk Siswa Miskin SMA Muhammadiyah Alas di Kabupaten Sumbawa 61 orang</v>
          </cell>
          <cell r="L5413">
            <v>25620000</v>
          </cell>
          <cell r="M5413" t="str">
            <v>5.1.5.02.03</v>
          </cell>
        </row>
        <row r="5414">
          <cell r="A5414" t="str">
            <v>51502031793</v>
          </cell>
          <cell r="C5414">
            <v>5</v>
          </cell>
          <cell r="D5414">
            <v>1</v>
          </cell>
          <cell r="E5414">
            <v>5</v>
          </cell>
          <cell r="F5414" t="str">
            <v>02</v>
          </cell>
          <cell r="G5414" t="str">
            <v>03</v>
          </cell>
          <cell r="H5414" t="str">
            <v>1793</v>
          </cell>
          <cell r="J5414" t="str">
            <v>Bantuan Sosial Kepada Sekolah Swasta Untuk Bantuan Siswa Miskin</v>
          </cell>
          <cell r="K5414" t="str">
            <v>Bantuan Sosial untuk Siswa Miskin SMA Syekh Zainuddin di Kabupaten Sumbawa 10 orang</v>
          </cell>
          <cell r="L5414">
            <v>4200000</v>
          </cell>
          <cell r="M5414" t="str">
            <v>5.1.5.02.03</v>
          </cell>
        </row>
        <row r="5415">
          <cell r="A5415" t="str">
            <v>51502031794</v>
          </cell>
          <cell r="C5415">
            <v>5</v>
          </cell>
          <cell r="D5415">
            <v>1</v>
          </cell>
          <cell r="E5415">
            <v>5</v>
          </cell>
          <cell r="F5415" t="str">
            <v>02</v>
          </cell>
          <cell r="G5415" t="str">
            <v>03</v>
          </cell>
          <cell r="H5415" t="str">
            <v>1794</v>
          </cell>
          <cell r="J5415" t="str">
            <v>Bantuan Sosial Kepada Sekolah Swasta Untuk Bantuan Siswa Miskin</v>
          </cell>
          <cell r="K5415" t="str">
            <v>Bantuan Sosial untuk Siswa Miskin SMK Mercury Sumbawa Besar di Kabupaten Sumbawa 100 orang</v>
          </cell>
          <cell r="L5415">
            <v>42000000</v>
          </cell>
          <cell r="M5415" t="str">
            <v>5.1.5.02.03</v>
          </cell>
        </row>
        <row r="5416">
          <cell r="A5416" t="str">
            <v>51502031795</v>
          </cell>
          <cell r="C5416">
            <v>5</v>
          </cell>
          <cell r="D5416">
            <v>1</v>
          </cell>
          <cell r="E5416">
            <v>5</v>
          </cell>
          <cell r="F5416" t="str">
            <v>02</v>
          </cell>
          <cell r="G5416" t="str">
            <v>03</v>
          </cell>
          <cell r="H5416" t="str">
            <v>1795</v>
          </cell>
          <cell r="J5416" t="str">
            <v>Bantuan Sosial Kepada Sekolah Swasta Untuk Bantuan Siswa Miskin</v>
          </cell>
          <cell r="K5416" t="str">
            <v>Bantuan Sosial untuk Siswa Miskin SMK 45 Sumbawa Besar di Kabupaten Sumbawa 50 orang</v>
          </cell>
          <cell r="L5416">
            <v>21000000</v>
          </cell>
          <cell r="M5416" t="str">
            <v>5.1.5.02.03</v>
          </cell>
        </row>
        <row r="5417">
          <cell r="A5417" t="str">
            <v>51502031796</v>
          </cell>
          <cell r="C5417">
            <v>5</v>
          </cell>
          <cell r="D5417">
            <v>1</v>
          </cell>
          <cell r="E5417">
            <v>5</v>
          </cell>
          <cell r="F5417" t="str">
            <v>02</v>
          </cell>
          <cell r="G5417" t="str">
            <v>03</v>
          </cell>
          <cell r="H5417" t="str">
            <v>1796</v>
          </cell>
          <cell r="J5417" t="str">
            <v>Bantuan Sosial Kepada Sekolah Swasta Untuk Bantuan Siswa Miskin</v>
          </cell>
          <cell r="K5417" t="str">
            <v>Bantuan Sosial untuk Siswa Miskin SMK Playaran Bina Samudra di Kabupaten Sumbawa 28 orang</v>
          </cell>
          <cell r="L5417">
            <v>11760000</v>
          </cell>
          <cell r="M5417" t="str">
            <v>5.1.5.02.03</v>
          </cell>
        </row>
        <row r="5418">
          <cell r="A5418" t="str">
            <v>51502031797</v>
          </cell>
          <cell r="C5418">
            <v>5</v>
          </cell>
          <cell r="D5418">
            <v>1</v>
          </cell>
          <cell r="E5418">
            <v>5</v>
          </cell>
          <cell r="F5418" t="str">
            <v>02</v>
          </cell>
          <cell r="G5418" t="str">
            <v>03</v>
          </cell>
          <cell r="H5418" t="str">
            <v>1797</v>
          </cell>
          <cell r="J5418" t="str">
            <v>Bantuan Sosial Kepada Sekolah Swasta Untuk Bantuan Siswa Miskin</v>
          </cell>
          <cell r="K5418" t="str">
            <v>Bantuan Sosial untuk Siswa Miskin SMK Islam Gunung Galesa Moyo di Kabupaten Sumbawa 30 orang</v>
          </cell>
          <cell r="L5418">
            <v>12600000</v>
          </cell>
          <cell r="M5418" t="str">
            <v>5.1.5.02.03</v>
          </cell>
        </row>
        <row r="5419">
          <cell r="A5419" t="str">
            <v>51502031798</v>
          </cell>
          <cell r="C5419">
            <v>5</v>
          </cell>
          <cell r="D5419">
            <v>1</v>
          </cell>
          <cell r="E5419">
            <v>5</v>
          </cell>
          <cell r="F5419" t="str">
            <v>02</v>
          </cell>
          <cell r="G5419" t="str">
            <v>03</v>
          </cell>
          <cell r="H5419" t="str">
            <v>1798</v>
          </cell>
          <cell r="J5419" t="str">
            <v>Bantuan Sosial Kepada Sekolah Swasta Untuk Bantuan Siswa Miskin</v>
          </cell>
          <cell r="K5419" t="str">
            <v>Bantuan Sosial untuk Siswa Miskin SMK An-Nahl di Kabupaten Sumbawa 10 orang</v>
          </cell>
          <cell r="L5419">
            <v>4200000</v>
          </cell>
          <cell r="M5419" t="str">
            <v>5.1.5.02.03</v>
          </cell>
        </row>
        <row r="5420">
          <cell r="A5420" t="str">
            <v>51502031799</v>
          </cell>
          <cell r="C5420">
            <v>5</v>
          </cell>
          <cell r="D5420">
            <v>1</v>
          </cell>
          <cell r="E5420">
            <v>5</v>
          </cell>
          <cell r="F5420" t="str">
            <v>02</v>
          </cell>
          <cell r="G5420" t="str">
            <v>03</v>
          </cell>
          <cell r="H5420" t="str">
            <v>1799</v>
          </cell>
          <cell r="J5420" t="str">
            <v>Bantuan Sosial Kepada Sekolah Swasta Untuk Bantuan Siswa Miskin</v>
          </cell>
          <cell r="K5420" t="str">
            <v>Bantuan Sosial untuk Siswa Miskin MAS. Darul Muttaqien di Kabupaten Sumbawa 48 orang</v>
          </cell>
          <cell r="L5420">
            <v>8640000</v>
          </cell>
          <cell r="M5420" t="str">
            <v>5.1.5.02.03</v>
          </cell>
        </row>
        <row r="5421">
          <cell r="A5421" t="str">
            <v>51502031800</v>
          </cell>
          <cell r="C5421">
            <v>5</v>
          </cell>
          <cell r="D5421">
            <v>1</v>
          </cell>
          <cell r="E5421">
            <v>5</v>
          </cell>
          <cell r="F5421" t="str">
            <v>02</v>
          </cell>
          <cell r="G5421" t="str">
            <v>03</v>
          </cell>
          <cell r="H5421" t="str">
            <v>1800</v>
          </cell>
          <cell r="J5421" t="str">
            <v>Bantuan Sosial Kepada Sekolah Swasta Untuk Bantuan Siswa Miskin</v>
          </cell>
          <cell r="K5421" t="str">
            <v>Bantuan Sosial untuk Siswa Miskin MAS. Al-Muthmainnah di Kabupaten Sumbawa 52 orang</v>
          </cell>
          <cell r="L5421">
            <v>9360000</v>
          </cell>
          <cell r="M5421" t="str">
            <v>5.1.5.02.03</v>
          </cell>
        </row>
        <row r="5422">
          <cell r="A5422" t="str">
            <v>51502031801</v>
          </cell>
          <cell r="C5422">
            <v>5</v>
          </cell>
          <cell r="D5422">
            <v>1</v>
          </cell>
          <cell r="E5422">
            <v>5</v>
          </cell>
          <cell r="F5422" t="str">
            <v>02</v>
          </cell>
          <cell r="G5422" t="str">
            <v>03</v>
          </cell>
          <cell r="H5422" t="str">
            <v>1801</v>
          </cell>
          <cell r="J5422" t="str">
            <v>Bantuan Sosial Kepada Sekolah Swasta Untuk Bantuan Siswa Miskin</v>
          </cell>
          <cell r="K5422" t="str">
            <v>Bantuan Sosial untuk Siswa Miskin MAS. Darul Ikhlas Sering di Kabupaten Sumbawa 25 orang</v>
          </cell>
          <cell r="L5422">
            <v>4500000</v>
          </cell>
          <cell r="M5422" t="str">
            <v>5.1.5.02.03</v>
          </cell>
        </row>
        <row r="5423">
          <cell r="A5423" t="str">
            <v>51502031802</v>
          </cell>
          <cell r="C5423">
            <v>5</v>
          </cell>
          <cell r="D5423">
            <v>1</v>
          </cell>
          <cell r="E5423">
            <v>5</v>
          </cell>
          <cell r="F5423" t="str">
            <v>02</v>
          </cell>
          <cell r="G5423" t="str">
            <v>03</v>
          </cell>
          <cell r="H5423" t="str">
            <v>1802</v>
          </cell>
          <cell r="J5423" t="str">
            <v>Bantuan Sosial Kepada Sekolah Swasta Untuk Bantuan Siswa Miskin</v>
          </cell>
          <cell r="K5423" t="str">
            <v>Bantuan Sosial untuk Siswa Miskin MAS Nurul Jannah di Kabupaten Sumbawa 17 orang</v>
          </cell>
          <cell r="L5423">
            <v>3060000</v>
          </cell>
          <cell r="M5423" t="str">
            <v>5.1.5.02.03</v>
          </cell>
        </row>
        <row r="5424">
          <cell r="A5424" t="str">
            <v>51502031803</v>
          </cell>
          <cell r="C5424">
            <v>5</v>
          </cell>
          <cell r="D5424">
            <v>1</v>
          </cell>
          <cell r="E5424">
            <v>5</v>
          </cell>
          <cell r="F5424" t="str">
            <v>02</v>
          </cell>
          <cell r="G5424" t="str">
            <v>03</v>
          </cell>
          <cell r="H5424" t="str">
            <v>1803</v>
          </cell>
          <cell r="J5424" t="str">
            <v>Bantuan Sosial Kepada Sekolah Swasta Untuk Bantuan Siswa Miskin</v>
          </cell>
          <cell r="K5424" t="str">
            <v>Bantuan Sosial untuk Siswa Miskin MAS Al-Hikmah di Kabupaten Sumbawa 10 orang</v>
          </cell>
          <cell r="L5424">
            <v>1800000</v>
          </cell>
          <cell r="M5424" t="str">
            <v>5.1.5.02.03</v>
          </cell>
        </row>
        <row r="5425">
          <cell r="A5425" t="str">
            <v>51502031804</v>
          </cell>
          <cell r="C5425">
            <v>5</v>
          </cell>
          <cell r="D5425">
            <v>1</v>
          </cell>
          <cell r="E5425">
            <v>5</v>
          </cell>
          <cell r="F5425" t="str">
            <v>02</v>
          </cell>
          <cell r="G5425" t="str">
            <v>03</v>
          </cell>
          <cell r="H5425" t="str">
            <v>1804</v>
          </cell>
          <cell r="J5425" t="str">
            <v>Bantuan Sosial Kepada Sekolah Swasta Untuk Bantuan Siswa Miskin</v>
          </cell>
          <cell r="K5425" t="str">
            <v>Bantuan Sosial untuk Siswa Miskin MAS. Bahrul Ulum Utan di Kabupaten Sumbawa 77 orang</v>
          </cell>
          <cell r="L5425">
            <v>13860000</v>
          </cell>
          <cell r="M5425" t="str">
            <v>5.1.5.02.03</v>
          </cell>
        </row>
        <row r="5426">
          <cell r="A5426" t="str">
            <v>51502031805</v>
          </cell>
          <cell r="C5426">
            <v>5</v>
          </cell>
          <cell r="D5426">
            <v>1</v>
          </cell>
          <cell r="E5426">
            <v>5</v>
          </cell>
          <cell r="F5426" t="str">
            <v>02</v>
          </cell>
          <cell r="G5426" t="str">
            <v>03</v>
          </cell>
          <cell r="H5426" t="str">
            <v>1805</v>
          </cell>
          <cell r="J5426" t="str">
            <v>Bantuan Sosial Kepada Sekolah Swasta Untuk Bantuan Siswa Miskin</v>
          </cell>
          <cell r="K5426" t="str">
            <v>Bantuan Sosial untuk Siswa Miskin MAS. NW Alas di Kabupaten Sumbawa 46 orang</v>
          </cell>
          <cell r="L5426">
            <v>8280000</v>
          </cell>
          <cell r="M5426" t="str">
            <v>5.1.5.02.03</v>
          </cell>
        </row>
        <row r="5427">
          <cell r="A5427" t="str">
            <v>51502031806</v>
          </cell>
          <cell r="C5427">
            <v>5</v>
          </cell>
          <cell r="D5427">
            <v>1</v>
          </cell>
          <cell r="E5427">
            <v>5</v>
          </cell>
          <cell r="F5427" t="str">
            <v>02</v>
          </cell>
          <cell r="G5427" t="str">
            <v>03</v>
          </cell>
          <cell r="H5427" t="str">
            <v>1806</v>
          </cell>
          <cell r="J5427" t="str">
            <v>Bantuan Sosial Kepada Sekolah Swasta Untuk Bantuan Siswa Miskin</v>
          </cell>
          <cell r="K5427" t="str">
            <v>Bantuan Sosial untuk Siswa Miskin MAS. NW Padasuka di Kabupaten Sumbawa 60 orang</v>
          </cell>
          <cell r="L5427">
            <v>10800000</v>
          </cell>
          <cell r="M5427" t="str">
            <v>5.1.5.02.03</v>
          </cell>
        </row>
        <row r="5428">
          <cell r="A5428" t="str">
            <v>51502031807</v>
          </cell>
          <cell r="C5428">
            <v>5</v>
          </cell>
          <cell r="D5428">
            <v>1</v>
          </cell>
          <cell r="E5428">
            <v>5</v>
          </cell>
          <cell r="F5428" t="str">
            <v>02</v>
          </cell>
          <cell r="G5428" t="str">
            <v>03</v>
          </cell>
          <cell r="H5428" t="str">
            <v>1807</v>
          </cell>
          <cell r="J5428" t="str">
            <v>Bantuan Sosial Kepada Sekolah Swasta Untuk Bantuan Siswa Miskin</v>
          </cell>
          <cell r="K5428" t="str">
            <v>Bantuan Sosial untuk Siswa Miskin MAS. NW Samawa di Kabupaten Sumbawa 41 orang</v>
          </cell>
          <cell r="L5428">
            <v>7380000</v>
          </cell>
          <cell r="M5428" t="str">
            <v>5.1.5.02.03</v>
          </cell>
        </row>
        <row r="5429">
          <cell r="A5429" t="str">
            <v>51502031808</v>
          </cell>
          <cell r="C5429">
            <v>5</v>
          </cell>
          <cell r="D5429">
            <v>1</v>
          </cell>
          <cell r="E5429">
            <v>5</v>
          </cell>
          <cell r="F5429" t="str">
            <v>02</v>
          </cell>
          <cell r="G5429" t="str">
            <v>03</v>
          </cell>
          <cell r="H5429" t="str">
            <v>1808</v>
          </cell>
          <cell r="J5429" t="str">
            <v>Bantuan Sosial Kepada Sekolah Swasta Untuk Bantuan Siswa Miskin</v>
          </cell>
          <cell r="K5429" t="str">
            <v>Bantuan Sosial untuk Siswa Miskin MI Adda'wah di Kabupaten Dompu 43 orang</v>
          </cell>
          <cell r="L5429">
            <v>7740000</v>
          </cell>
          <cell r="M5429" t="str">
            <v>5.1.5.02.03</v>
          </cell>
        </row>
        <row r="5430">
          <cell r="A5430" t="str">
            <v>51502031809</v>
          </cell>
          <cell r="C5430">
            <v>5</v>
          </cell>
          <cell r="D5430">
            <v>1</v>
          </cell>
          <cell r="E5430">
            <v>5</v>
          </cell>
          <cell r="F5430" t="str">
            <v>02</v>
          </cell>
          <cell r="G5430" t="str">
            <v>03</v>
          </cell>
          <cell r="H5430" t="str">
            <v>1809</v>
          </cell>
          <cell r="J5430" t="str">
            <v>Bantuan Sosial Kepada Sekolah Swasta Untuk Bantuan Siswa Miskin</v>
          </cell>
          <cell r="K5430" t="str">
            <v>Bantuan Sosial untuk Siswa Miskin MI Al-Amin di Kabupaten Dompu 99 orang</v>
          </cell>
          <cell r="L5430">
            <v>17820000</v>
          </cell>
          <cell r="M5430" t="str">
            <v>5.1.5.02.03</v>
          </cell>
        </row>
        <row r="5431">
          <cell r="A5431" t="str">
            <v>51502031810</v>
          </cell>
          <cell r="C5431">
            <v>5</v>
          </cell>
          <cell r="D5431">
            <v>1</v>
          </cell>
          <cell r="E5431">
            <v>5</v>
          </cell>
          <cell r="F5431" t="str">
            <v>02</v>
          </cell>
          <cell r="G5431" t="str">
            <v>03</v>
          </cell>
          <cell r="H5431" t="str">
            <v>1810</v>
          </cell>
          <cell r="J5431" t="str">
            <v>Bantuan Sosial Kepada Sekolah Swasta Untuk Bantuan Siswa Miskin</v>
          </cell>
          <cell r="K5431" t="str">
            <v>Bantuan Sosial untuk Siswa Miskin MI SALMAN OO di Kabupaten Dompu 77 orang</v>
          </cell>
          <cell r="L5431">
            <v>13860000</v>
          </cell>
          <cell r="M5431" t="str">
            <v>5.1.5.02.03</v>
          </cell>
        </row>
        <row r="5432">
          <cell r="A5432" t="str">
            <v>51502031811</v>
          </cell>
          <cell r="C5432">
            <v>5</v>
          </cell>
          <cell r="D5432">
            <v>1</v>
          </cell>
          <cell r="E5432">
            <v>5</v>
          </cell>
          <cell r="F5432" t="str">
            <v>02</v>
          </cell>
          <cell r="G5432" t="str">
            <v>03</v>
          </cell>
          <cell r="H5432" t="str">
            <v>1811</v>
          </cell>
          <cell r="J5432" t="str">
            <v>Bantuan Sosial Kepada Sekolah Swasta Untuk Bantuan Siswa Miskin</v>
          </cell>
          <cell r="K5432" t="str">
            <v>Bantuan Sosial untuk Siswa Miskin MIS Al- Syaf Takhir di Kabupaten Dompu 44 orang</v>
          </cell>
          <cell r="L5432">
            <v>7920000</v>
          </cell>
          <cell r="M5432" t="str">
            <v>5.1.5.02.03</v>
          </cell>
        </row>
        <row r="5433">
          <cell r="A5433" t="str">
            <v>51502031812</v>
          </cell>
          <cell r="C5433">
            <v>5</v>
          </cell>
          <cell r="D5433">
            <v>1</v>
          </cell>
          <cell r="E5433">
            <v>5</v>
          </cell>
          <cell r="F5433" t="str">
            <v>02</v>
          </cell>
          <cell r="G5433" t="str">
            <v>03</v>
          </cell>
          <cell r="H5433" t="str">
            <v>1812</v>
          </cell>
          <cell r="J5433" t="str">
            <v>Bantuan Sosial Kepada Sekolah Swasta Untuk Bantuan Siswa Miskin</v>
          </cell>
          <cell r="K5433" t="str">
            <v>Bantuan Sosial untuk Siswa Miskin MI AT-TAQWA Wawonduru  di Kabupaten Dompu 113 orang</v>
          </cell>
          <cell r="L5433">
            <v>20340000</v>
          </cell>
          <cell r="M5433" t="str">
            <v>5.1.5.02.03</v>
          </cell>
        </row>
        <row r="5434">
          <cell r="A5434" t="str">
            <v>51502031813</v>
          </cell>
          <cell r="C5434">
            <v>5</v>
          </cell>
          <cell r="D5434">
            <v>1</v>
          </cell>
          <cell r="E5434">
            <v>5</v>
          </cell>
          <cell r="F5434" t="str">
            <v>02</v>
          </cell>
          <cell r="G5434" t="str">
            <v>03</v>
          </cell>
          <cell r="H5434" t="str">
            <v>1813</v>
          </cell>
          <cell r="J5434" t="str">
            <v>Bantuan Sosial Kepada Sekolah Swasta Untuk Bantuan Siswa Miskin</v>
          </cell>
          <cell r="K5434" t="str">
            <v>Bantuan Sosial untuk Siswa Miskin MI Babussalam di Kabupaten Dompu 126 orang</v>
          </cell>
          <cell r="L5434">
            <v>22680000</v>
          </cell>
          <cell r="M5434" t="str">
            <v>5.1.5.02.03</v>
          </cell>
        </row>
        <row r="5435">
          <cell r="A5435" t="str">
            <v>51502031814</v>
          </cell>
          <cell r="C5435">
            <v>5</v>
          </cell>
          <cell r="D5435">
            <v>1</v>
          </cell>
          <cell r="E5435">
            <v>5</v>
          </cell>
          <cell r="F5435" t="str">
            <v>02</v>
          </cell>
          <cell r="G5435" t="str">
            <v>03</v>
          </cell>
          <cell r="H5435" t="str">
            <v>1814</v>
          </cell>
          <cell r="J5435" t="str">
            <v>Bantuan Sosial Kepada Sekolah Swasta Untuk Bantuan Siswa Miskin</v>
          </cell>
          <cell r="K5435" t="str">
            <v>Bantuan Sosial untuk Siswa Miskin MI Al-Yaminy di Kabupaten Dompu 71 orang</v>
          </cell>
          <cell r="L5435">
            <v>12780000</v>
          </cell>
          <cell r="M5435" t="str">
            <v>5.1.5.02.03</v>
          </cell>
        </row>
        <row r="5436">
          <cell r="A5436" t="str">
            <v>51502031815</v>
          </cell>
          <cell r="C5436">
            <v>5</v>
          </cell>
          <cell r="D5436">
            <v>1</v>
          </cell>
          <cell r="E5436">
            <v>5</v>
          </cell>
          <cell r="F5436" t="str">
            <v>02</v>
          </cell>
          <cell r="G5436" t="str">
            <v>03</v>
          </cell>
          <cell r="H5436" t="str">
            <v>1815</v>
          </cell>
          <cell r="J5436" t="str">
            <v>Bantuan Sosial Kepada Sekolah Swasta Untuk Bantuan Siswa Miskin</v>
          </cell>
          <cell r="K5436" t="str">
            <v>Bantuan Sosial untuk Siswa Miskin MIS Al-Faat  Woja di Kabupaten Dompu 28 orang</v>
          </cell>
          <cell r="L5436">
            <v>5040000</v>
          </cell>
          <cell r="M5436" t="str">
            <v>5.1.5.02.03</v>
          </cell>
        </row>
        <row r="5437">
          <cell r="A5437" t="str">
            <v>51502031816</v>
          </cell>
          <cell r="C5437">
            <v>5</v>
          </cell>
          <cell r="D5437">
            <v>1</v>
          </cell>
          <cell r="E5437">
            <v>5</v>
          </cell>
          <cell r="F5437" t="str">
            <v>02</v>
          </cell>
          <cell r="G5437" t="str">
            <v>03</v>
          </cell>
          <cell r="H5437" t="str">
            <v>1816</v>
          </cell>
          <cell r="J5437" t="str">
            <v>Bantuan Sosial Kepada Sekolah Swasta Untuk Bantuan Siswa Miskin</v>
          </cell>
          <cell r="K5437" t="str">
            <v>Bantuan Sosial untuk Siswa Miskin MIS AL-FITRAH MUMBU di Kabupaten Dompu 42 orang</v>
          </cell>
          <cell r="L5437">
            <v>7560000</v>
          </cell>
          <cell r="M5437" t="str">
            <v>5.1.5.02.03</v>
          </cell>
        </row>
        <row r="5438">
          <cell r="A5438" t="str">
            <v>51502031817</v>
          </cell>
          <cell r="C5438">
            <v>5</v>
          </cell>
          <cell r="D5438">
            <v>1</v>
          </cell>
          <cell r="E5438">
            <v>5</v>
          </cell>
          <cell r="F5438" t="str">
            <v>02</v>
          </cell>
          <cell r="G5438" t="str">
            <v>03</v>
          </cell>
          <cell r="H5438" t="str">
            <v>1817</v>
          </cell>
          <cell r="J5438" t="str">
            <v>Bantuan Sosial Kepada Sekolah Swasta Untuk Bantuan Siswa Miskin</v>
          </cell>
          <cell r="K5438" t="str">
            <v>Bantuan Sosial untuk Siswa Miskin MIS Al-Muthahhirin di Kabupaten Dompu 74 orang</v>
          </cell>
          <cell r="L5438">
            <v>13320000</v>
          </cell>
          <cell r="M5438" t="str">
            <v>5.1.5.02.03</v>
          </cell>
        </row>
        <row r="5439">
          <cell r="A5439" t="str">
            <v>51502031818</v>
          </cell>
          <cell r="C5439">
            <v>5</v>
          </cell>
          <cell r="D5439">
            <v>1</v>
          </cell>
          <cell r="E5439">
            <v>5</v>
          </cell>
          <cell r="F5439" t="str">
            <v>02</v>
          </cell>
          <cell r="G5439" t="str">
            <v>03</v>
          </cell>
          <cell r="H5439" t="str">
            <v>1818</v>
          </cell>
          <cell r="J5439" t="str">
            <v>Bantuan Sosial Kepada Sekolah Swasta Untuk Bantuan Siswa Miskin</v>
          </cell>
          <cell r="K5439" t="str">
            <v>Bantuan Sosial untuk Siswa Miskin MIS AL-MUSTAMIN di Kabupaten Dompu 14 orang</v>
          </cell>
          <cell r="L5439">
            <v>2520000</v>
          </cell>
          <cell r="M5439" t="str">
            <v>5.1.5.02.03</v>
          </cell>
        </row>
        <row r="5440">
          <cell r="A5440" t="str">
            <v>51502031819</v>
          </cell>
          <cell r="C5440">
            <v>5</v>
          </cell>
          <cell r="D5440">
            <v>1</v>
          </cell>
          <cell r="E5440">
            <v>5</v>
          </cell>
          <cell r="F5440" t="str">
            <v>02</v>
          </cell>
          <cell r="G5440" t="str">
            <v>03</v>
          </cell>
          <cell r="H5440" t="str">
            <v>1819</v>
          </cell>
          <cell r="J5440" t="str">
            <v>Bantuan Sosial Kepada Sekolah Swasta Untuk Bantuan Siswa Miskin</v>
          </cell>
          <cell r="K5440" t="str">
            <v>Bantuan Sosial untuk Siswa Miskin MI Al-Kautsar di Kabupaten Dompu 80 orang</v>
          </cell>
          <cell r="L5440">
            <v>14400000</v>
          </cell>
          <cell r="M5440" t="str">
            <v>5.1.5.02.03</v>
          </cell>
        </row>
        <row r="5441">
          <cell r="A5441" t="str">
            <v>51502031820</v>
          </cell>
          <cell r="C5441">
            <v>5</v>
          </cell>
          <cell r="D5441">
            <v>1</v>
          </cell>
          <cell r="E5441">
            <v>5</v>
          </cell>
          <cell r="F5441" t="str">
            <v>02</v>
          </cell>
          <cell r="G5441" t="str">
            <v>03</v>
          </cell>
          <cell r="H5441" t="str">
            <v>1820</v>
          </cell>
          <cell r="J5441" t="str">
            <v>Bantuan Sosial Kepada Sekolah Swasta Untuk Bantuan Siswa Miskin</v>
          </cell>
          <cell r="K5441" t="str">
            <v>Bantuan Sosial untuk Siswa Miskin MIS Raodatul Jammah Ranggo di Kabupaten Dompu 89 orang</v>
          </cell>
          <cell r="L5441">
            <v>16020000</v>
          </cell>
          <cell r="M5441" t="str">
            <v>5.1.5.02.03</v>
          </cell>
        </row>
        <row r="5442">
          <cell r="A5442" t="str">
            <v>51502031821</v>
          </cell>
          <cell r="C5442">
            <v>5</v>
          </cell>
          <cell r="D5442">
            <v>1</v>
          </cell>
          <cell r="E5442">
            <v>5</v>
          </cell>
          <cell r="F5442" t="str">
            <v>02</v>
          </cell>
          <cell r="G5442" t="str">
            <v>03</v>
          </cell>
          <cell r="H5442" t="str">
            <v>1821</v>
          </cell>
          <cell r="J5442" t="str">
            <v>Bantuan Sosial Kepada Sekolah Swasta Untuk Bantuan Siswa Miskin</v>
          </cell>
          <cell r="K5442" t="str">
            <v>Bantuan Sosial untuk Siswa Miskin MIS. Al-Ittihad II di Kabupaten Dompu 97 orang</v>
          </cell>
          <cell r="L5442">
            <v>17460000</v>
          </cell>
          <cell r="M5442" t="str">
            <v>5.1.5.02.03</v>
          </cell>
        </row>
        <row r="5443">
          <cell r="A5443" t="str">
            <v>51502031822</v>
          </cell>
          <cell r="C5443">
            <v>5</v>
          </cell>
          <cell r="D5443">
            <v>1</v>
          </cell>
          <cell r="E5443">
            <v>5</v>
          </cell>
          <cell r="F5443" t="str">
            <v>02</v>
          </cell>
          <cell r="G5443" t="str">
            <v>03</v>
          </cell>
          <cell r="H5443" t="str">
            <v>1822</v>
          </cell>
          <cell r="J5443" t="str">
            <v>Bantuan Sosial Kepada Sekolah Swasta Untuk Bantuan Siswa Miskin</v>
          </cell>
          <cell r="K5443" t="str">
            <v>Bantuan Sosial untuk Siswa Miskin MI AL -Ittihad Hamzanwadi NW di Kabupaten Dompu 74 orang</v>
          </cell>
          <cell r="L5443">
            <v>13320000</v>
          </cell>
          <cell r="M5443" t="str">
            <v>5.1.5.02.03</v>
          </cell>
        </row>
        <row r="5444">
          <cell r="A5444" t="str">
            <v>51502031823</v>
          </cell>
          <cell r="C5444">
            <v>5</v>
          </cell>
          <cell r="D5444">
            <v>1</v>
          </cell>
          <cell r="E5444">
            <v>5</v>
          </cell>
          <cell r="F5444" t="str">
            <v>02</v>
          </cell>
          <cell r="G5444" t="str">
            <v>03</v>
          </cell>
          <cell r="H5444" t="str">
            <v>1823</v>
          </cell>
          <cell r="J5444" t="str">
            <v>Bantuan Sosial Kepada Sekolah Swasta Untuk Bantuan Siswa Miskin</v>
          </cell>
          <cell r="K5444" t="str">
            <v>Bantuan Sosial untuk Siswa Miskin MI AL-Majidiyah NW di Kabupaten Dompu 97 orang</v>
          </cell>
          <cell r="L5444">
            <v>17460000</v>
          </cell>
          <cell r="M5444" t="str">
            <v>5.1.5.02.03</v>
          </cell>
        </row>
        <row r="5445">
          <cell r="A5445" t="str">
            <v>51502031824</v>
          </cell>
          <cell r="C5445">
            <v>5</v>
          </cell>
          <cell r="D5445">
            <v>1</v>
          </cell>
          <cell r="E5445">
            <v>5</v>
          </cell>
          <cell r="F5445" t="str">
            <v>02</v>
          </cell>
          <cell r="G5445" t="str">
            <v>03</v>
          </cell>
          <cell r="H5445" t="str">
            <v>1824</v>
          </cell>
          <cell r="J5445" t="str">
            <v>Bantuan Sosial Kepada Sekolah Swasta Untuk Bantuan Siswa Miskin</v>
          </cell>
          <cell r="K5445" t="str">
            <v>Bantuan Sosial untuk Siswa Miskin MIS Al-Faat 2 Banggo di Kabupaten Dompu 60 orang</v>
          </cell>
          <cell r="L5445">
            <v>10800000</v>
          </cell>
          <cell r="M5445" t="str">
            <v>5.1.5.02.03</v>
          </cell>
        </row>
        <row r="5446">
          <cell r="A5446" t="str">
            <v>51502031825</v>
          </cell>
          <cell r="C5446">
            <v>5</v>
          </cell>
          <cell r="D5446">
            <v>1</v>
          </cell>
          <cell r="E5446">
            <v>5</v>
          </cell>
          <cell r="F5446" t="str">
            <v>02</v>
          </cell>
          <cell r="G5446" t="str">
            <v>03</v>
          </cell>
          <cell r="H5446" t="str">
            <v>1825</v>
          </cell>
          <cell r="J5446" t="str">
            <v>Bantuan Sosial Kepada Sekolah Swasta Untuk Bantuan Siswa Miskin</v>
          </cell>
          <cell r="K5446" t="str">
            <v>Bantuan Sosial untuk Siswa Miskin MI AL-FADILIYAH di Kabupaten Dompu 120 orang</v>
          </cell>
          <cell r="L5446">
            <v>21600000</v>
          </cell>
          <cell r="M5446" t="str">
            <v>5.1.5.02.03</v>
          </cell>
        </row>
        <row r="5447">
          <cell r="A5447" t="str">
            <v>51502031826</v>
          </cell>
          <cell r="C5447">
            <v>5</v>
          </cell>
          <cell r="D5447">
            <v>1</v>
          </cell>
          <cell r="E5447">
            <v>5</v>
          </cell>
          <cell r="F5447" t="str">
            <v>02</v>
          </cell>
          <cell r="G5447" t="str">
            <v>03</v>
          </cell>
          <cell r="H5447" t="str">
            <v>1826</v>
          </cell>
          <cell r="J5447" t="str">
            <v>Bantuan Sosial Kepada Sekolah Swasta Untuk Bantuan Siswa Miskin</v>
          </cell>
          <cell r="K5447" t="str">
            <v>Bantuan Sosial untuk Siswa Miskin MI Al-Inayah di Kabupaten Dompu 71 orang</v>
          </cell>
          <cell r="L5447">
            <v>12780000</v>
          </cell>
          <cell r="M5447" t="str">
            <v>5.1.5.02.03</v>
          </cell>
        </row>
        <row r="5448">
          <cell r="A5448" t="str">
            <v>51502031827</v>
          </cell>
          <cell r="C5448">
            <v>5</v>
          </cell>
          <cell r="D5448">
            <v>1</v>
          </cell>
          <cell r="E5448">
            <v>5</v>
          </cell>
          <cell r="F5448" t="str">
            <v>02</v>
          </cell>
          <cell r="G5448" t="str">
            <v>03</v>
          </cell>
          <cell r="H5448" t="str">
            <v>1827</v>
          </cell>
          <cell r="J5448" t="str">
            <v>Bantuan Sosial Kepada Sekolah Swasta Untuk Bantuan Siswa Miskin</v>
          </cell>
          <cell r="K5448" t="str">
            <v>Bantuan Sosial untuk Siswa Miskin MIS AL-MUALLAFAH di Kabupaten Dompu 23 orang</v>
          </cell>
          <cell r="L5448">
            <v>4140000</v>
          </cell>
          <cell r="M5448" t="str">
            <v>5.1.5.02.03</v>
          </cell>
        </row>
        <row r="5449">
          <cell r="A5449" t="str">
            <v>51502031828</v>
          </cell>
          <cell r="C5449">
            <v>5</v>
          </cell>
          <cell r="D5449">
            <v>1</v>
          </cell>
          <cell r="E5449">
            <v>5</v>
          </cell>
          <cell r="F5449" t="str">
            <v>02</v>
          </cell>
          <cell r="G5449" t="str">
            <v>03</v>
          </cell>
          <cell r="H5449" t="str">
            <v>1828</v>
          </cell>
          <cell r="J5449" t="str">
            <v>Bantuan Sosial Kepada Sekolah Swasta Untuk Bantuan Siswa Miskin</v>
          </cell>
          <cell r="K5449" t="str">
            <v>Bantuan Sosial untuk Siswa Miskin MI Al-Muttahidin di Kabupaten Dompu 105 orang</v>
          </cell>
          <cell r="L5449">
            <v>18900000</v>
          </cell>
          <cell r="M5449" t="str">
            <v>5.1.5.02.03</v>
          </cell>
        </row>
        <row r="5450">
          <cell r="A5450" t="str">
            <v>51502031829</v>
          </cell>
          <cell r="C5450">
            <v>5</v>
          </cell>
          <cell r="D5450">
            <v>1</v>
          </cell>
          <cell r="E5450">
            <v>5</v>
          </cell>
          <cell r="F5450" t="str">
            <v>02</v>
          </cell>
          <cell r="G5450" t="str">
            <v>03</v>
          </cell>
          <cell r="H5450" t="str">
            <v>1829</v>
          </cell>
          <cell r="J5450" t="str">
            <v>Bantuan Sosial Kepada Sekolah Swasta Untuk Bantuan Siswa Miskin</v>
          </cell>
          <cell r="K5450" t="str">
            <v>Bantuan Sosial untuk Siswa Miskin MI Rahmatullah  di Kabupaten Dompu 86 orang</v>
          </cell>
          <cell r="L5450">
            <v>15480000</v>
          </cell>
          <cell r="M5450" t="str">
            <v>5.1.5.02.03</v>
          </cell>
        </row>
        <row r="5451">
          <cell r="A5451" t="str">
            <v>51502031830</v>
          </cell>
          <cell r="C5451">
            <v>5</v>
          </cell>
          <cell r="D5451">
            <v>1</v>
          </cell>
          <cell r="E5451">
            <v>5</v>
          </cell>
          <cell r="F5451" t="str">
            <v>02</v>
          </cell>
          <cell r="G5451" t="str">
            <v>03</v>
          </cell>
          <cell r="H5451" t="str">
            <v>1830</v>
          </cell>
          <cell r="J5451" t="str">
            <v>Bantuan Sosial Kepada Sekolah Swasta Untuk Bantuan Siswa Miskin</v>
          </cell>
          <cell r="K5451" t="str">
            <v>Bantuan Sosial untuk Siswa Miskin MIS AN-NUUR di Kabupaten Dompu 69 orang</v>
          </cell>
          <cell r="L5451">
            <v>12420000</v>
          </cell>
          <cell r="M5451" t="str">
            <v>5.1.5.02.03</v>
          </cell>
        </row>
        <row r="5452">
          <cell r="A5452" t="str">
            <v>51502031831</v>
          </cell>
          <cell r="C5452">
            <v>5</v>
          </cell>
          <cell r="D5452">
            <v>1</v>
          </cell>
          <cell r="E5452">
            <v>5</v>
          </cell>
          <cell r="F5452" t="str">
            <v>02</v>
          </cell>
          <cell r="G5452" t="str">
            <v>03</v>
          </cell>
          <cell r="H5452" t="str">
            <v>1831</v>
          </cell>
          <cell r="J5452" t="str">
            <v>Bantuan Sosial Kepada Sekolah Swasta Untuk Bantuan Siswa Miskin</v>
          </cell>
          <cell r="K5452" t="str">
            <v>Bantuan Sosial untuk Siswa Miskin MI Al-Huda di Kabupaten Dompu 62 orang</v>
          </cell>
          <cell r="L5452">
            <v>11160000</v>
          </cell>
          <cell r="M5452" t="str">
            <v>5.1.5.02.03</v>
          </cell>
        </row>
        <row r="5453">
          <cell r="A5453" t="str">
            <v>51502031832</v>
          </cell>
          <cell r="C5453">
            <v>5</v>
          </cell>
          <cell r="D5453">
            <v>1</v>
          </cell>
          <cell r="E5453">
            <v>5</v>
          </cell>
          <cell r="F5453" t="str">
            <v>02</v>
          </cell>
          <cell r="G5453" t="str">
            <v>03</v>
          </cell>
          <cell r="H5453" t="str">
            <v>1832</v>
          </cell>
          <cell r="J5453" t="str">
            <v>Bantuan Sosial Kepada Sekolah Swasta Untuk Bantuan Siswa Miskin</v>
          </cell>
          <cell r="K5453" t="str">
            <v>Bantuan Sosial untuk Siswa Miskin MI Baiturrahim Kempo di Kabupaten Dompu 108 orang</v>
          </cell>
          <cell r="L5453">
            <v>19440000</v>
          </cell>
          <cell r="M5453" t="str">
            <v>5.1.5.02.03</v>
          </cell>
        </row>
        <row r="5454">
          <cell r="A5454" t="str">
            <v>51502031833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">
          <cell r="A3" t="str">
            <v>5.1.5.02.01</v>
          </cell>
          <cell r="B3">
            <v>5</v>
          </cell>
          <cell r="C3">
            <v>1</v>
          </cell>
          <cell r="D3">
            <v>5</v>
          </cell>
          <cell r="E3" t="str">
            <v>02</v>
          </cell>
          <cell r="F3" t="str">
            <v>01</v>
          </cell>
          <cell r="G3" t="str">
            <v/>
          </cell>
          <cell r="H3" t="str">
            <v xml:space="preserve">Bantuan Sosial Kepada Kelompok Usaha Masyarakat </v>
          </cell>
          <cell r="I3" t="str">
            <v>5.1.5.02.01</v>
          </cell>
        </row>
        <row r="4">
          <cell r="A4" t="str">
            <v>5.1.5.02.02</v>
          </cell>
          <cell r="B4">
            <v>5</v>
          </cell>
          <cell r="C4">
            <v>1</v>
          </cell>
          <cell r="D4">
            <v>5</v>
          </cell>
          <cell r="E4" t="str">
            <v>02</v>
          </cell>
          <cell r="F4" t="str">
            <v>02</v>
          </cell>
          <cell r="H4" t="str">
            <v>Bantuan Sosial Kepada Yayasan Yatim Piatu/Asuhan Keluarga/Penyandang Cacat/Jompo</v>
          </cell>
          <cell r="I4" t="str">
            <v>5.1.5.02.02</v>
          </cell>
        </row>
        <row r="5">
          <cell r="A5" t="str">
            <v>5.1.5.02.03</v>
          </cell>
          <cell r="B5">
            <v>5</v>
          </cell>
          <cell r="C5">
            <v>1</v>
          </cell>
          <cell r="D5">
            <v>5</v>
          </cell>
          <cell r="E5" t="str">
            <v>02</v>
          </cell>
          <cell r="F5" t="str">
            <v>03</v>
          </cell>
          <cell r="G5" t="str">
            <v/>
          </cell>
          <cell r="H5" t="str">
            <v>Bantuan Sosial Kepada Sekolah Swasta Untuk Bantuan Siswa Miskin</v>
          </cell>
          <cell r="I5" t="str">
            <v>5.1.5.02.03</v>
          </cell>
        </row>
        <row r="6">
          <cell r="A6" t="str">
            <v>5.1.5.02.04</v>
          </cell>
          <cell r="B6">
            <v>5</v>
          </cell>
          <cell r="C6">
            <v>1</v>
          </cell>
          <cell r="D6">
            <v>5</v>
          </cell>
          <cell r="E6" t="str">
            <v>02</v>
          </cell>
          <cell r="F6" t="str">
            <v>04</v>
          </cell>
          <cell r="H6" t="str">
            <v>Bantuan Sosial Kepada Sekolah Swasta Untuk Bantuan Guru Tetap Yayasan</v>
          </cell>
          <cell r="I6" t="str">
            <v>5.1.5.02.04</v>
          </cell>
        </row>
        <row r="7">
          <cell r="A7" t="str">
            <v>5.1.5.02.05</v>
          </cell>
          <cell r="B7">
            <v>5</v>
          </cell>
          <cell r="C7">
            <v>1</v>
          </cell>
          <cell r="D7">
            <v>5</v>
          </cell>
          <cell r="E7" t="str">
            <v>02</v>
          </cell>
          <cell r="F7" t="str">
            <v>05</v>
          </cell>
          <cell r="G7" t="str">
            <v/>
          </cell>
          <cell r="H7" t="str">
            <v>Bantuan Sosial Kepada Orang Terlantar</v>
          </cell>
          <cell r="I7" t="str">
            <v>5.1.5.02.05</v>
          </cell>
        </row>
        <row r="8">
          <cell r="A8" t="str">
            <v>5.1.5.03.01</v>
          </cell>
          <cell r="B8">
            <v>5</v>
          </cell>
          <cell r="C8">
            <v>1</v>
          </cell>
          <cell r="D8">
            <v>5</v>
          </cell>
          <cell r="E8" t="str">
            <v>03</v>
          </cell>
          <cell r="F8" t="str">
            <v>01</v>
          </cell>
          <cell r="H8" t="str">
            <v>Bantuan Sosial Kepada Anggota Masyarakat Untuk Usaha Perorangan</v>
          </cell>
          <cell r="I8" t="str">
            <v>5.1.5.03.01</v>
          </cell>
        </row>
        <row r="9">
          <cell r="A9" t="str">
            <v>5.1.5.03.02</v>
          </cell>
          <cell r="B9">
            <v>5</v>
          </cell>
          <cell r="C9">
            <v>1</v>
          </cell>
          <cell r="D9">
            <v>5</v>
          </cell>
          <cell r="E9" t="str">
            <v>03</v>
          </cell>
          <cell r="F9" t="str">
            <v>02</v>
          </cell>
          <cell r="G9" t="str">
            <v/>
          </cell>
          <cell r="H9" t="str">
            <v>Bantuan Sosial Kepada Anggota Masyarakat Untuk Bantuan Pengobatan/Berobat Lanjut</v>
          </cell>
          <cell r="I9" t="str">
            <v>5.1.5.03.02</v>
          </cell>
        </row>
        <row r="10">
          <cell r="A10" t="str">
            <v>5.1.5.03.03</v>
          </cell>
          <cell r="B10">
            <v>5</v>
          </cell>
          <cell r="C10">
            <v>1</v>
          </cell>
          <cell r="D10">
            <v>5</v>
          </cell>
          <cell r="E10" t="str">
            <v>03</v>
          </cell>
          <cell r="F10" t="str">
            <v>03</v>
          </cell>
          <cell r="H10" t="str">
            <v>Bantuan Sosial Kepada Anggota Masyarakat Untuk Bantuan Pendidikan</v>
          </cell>
          <cell r="I10" t="str">
            <v>5.1.5.03.03</v>
          </cell>
        </row>
        <row r="11">
          <cell r="A11" t="str">
            <v>5.1.5.03.04</v>
          </cell>
          <cell r="B11">
            <v>5</v>
          </cell>
          <cell r="C11">
            <v>1</v>
          </cell>
          <cell r="D11">
            <v>5</v>
          </cell>
          <cell r="E11" t="str">
            <v>03</v>
          </cell>
          <cell r="F11" t="str">
            <v>04</v>
          </cell>
          <cell r="H11" t="str">
            <v>Bantuan Sosial Kepada Anggota Masyarakat Untuk Santunan Duka Wafat</v>
          </cell>
          <cell r="I11" t="str">
            <v>5.1.5.03.04</v>
          </cell>
        </row>
        <row r="12">
          <cell r="A12" t="str">
            <v>5.1.5.03.05</v>
          </cell>
          <cell r="B12">
            <v>5</v>
          </cell>
          <cell r="C12">
            <v>1</v>
          </cell>
          <cell r="D12">
            <v>5</v>
          </cell>
          <cell r="E12" t="str">
            <v>03</v>
          </cell>
          <cell r="F12" t="str">
            <v>05</v>
          </cell>
          <cell r="G12" t="str">
            <v/>
          </cell>
          <cell r="H12" t="str">
            <v>Bantuan Sosial Kepada Anggota Masyarakat Untuk Santunan Petugas Kebersihan</v>
          </cell>
          <cell r="I12" t="str">
            <v>5.1.5.03.05</v>
          </cell>
        </row>
        <row r="13">
          <cell r="A13" t="str">
            <v>5.1.5.03.06</v>
          </cell>
          <cell r="B13">
            <v>5</v>
          </cell>
          <cell r="C13">
            <v>1</v>
          </cell>
          <cell r="D13">
            <v>5</v>
          </cell>
          <cell r="E13" t="str">
            <v>03</v>
          </cell>
          <cell r="F13" t="str">
            <v>06</v>
          </cell>
          <cell r="G13" t="str">
            <v/>
          </cell>
          <cell r="H13" t="str">
            <v>Bantuan Sosial Kepada Anggota Masyarakat Untuk Korban Bencana</v>
          </cell>
          <cell r="I13" t="str">
            <v>5.1.5.03.06</v>
          </cell>
        </row>
        <row r="14">
          <cell r="A14" t="str">
            <v>5.1.5.03.07</v>
          </cell>
          <cell r="B14">
            <v>5</v>
          </cell>
          <cell r="C14">
            <v>1</v>
          </cell>
          <cell r="D14">
            <v>5</v>
          </cell>
          <cell r="E14" t="str">
            <v>03</v>
          </cell>
          <cell r="F14" t="str">
            <v>07</v>
          </cell>
          <cell r="I14" t="str">
            <v>5.1.5.03.07</v>
          </cell>
        </row>
        <row r="15">
          <cell r="A15" t="str">
            <v>5.1.5.03.08</v>
          </cell>
          <cell r="B15">
            <v>5</v>
          </cell>
          <cell r="C15">
            <v>1</v>
          </cell>
          <cell r="D15">
            <v>5</v>
          </cell>
          <cell r="E15" t="str">
            <v>03</v>
          </cell>
          <cell r="F15" t="str">
            <v>08</v>
          </cell>
          <cell r="H15" t="str">
            <v>Bantuan Sosial kepada Anggota Masyarakat Untuk Orang Jompo/Lanjut Usia Terlantar</v>
          </cell>
          <cell r="I15" t="str">
            <v>5.1.5.03.08</v>
          </cell>
        </row>
        <row r="16">
          <cell r="A16" t="str">
            <v>5.1.5.03.09</v>
          </cell>
          <cell r="B16">
            <v>5</v>
          </cell>
          <cell r="C16">
            <v>1</v>
          </cell>
          <cell r="D16">
            <v>5</v>
          </cell>
          <cell r="E16" t="str">
            <v>03</v>
          </cell>
          <cell r="F16" t="str">
            <v>09</v>
          </cell>
          <cell r="H16" t="str">
            <v>Bantuan Sosial Kepada Anggota Masyarakat Untuk Penyandang Cacat Berat/Tetap</v>
          </cell>
          <cell r="I16" t="str">
            <v>5.1.5.03.09</v>
          </cell>
        </row>
        <row r="17">
          <cell r="A17" t="str">
            <v>5.1.5.03.10</v>
          </cell>
          <cell r="B17">
            <v>5</v>
          </cell>
          <cell r="C17">
            <v>1</v>
          </cell>
          <cell r="D17">
            <v>5</v>
          </cell>
          <cell r="E17" t="str">
            <v>03</v>
          </cell>
          <cell r="F17" t="str">
            <v>10</v>
          </cell>
          <cell r="G17" t="str">
            <v/>
          </cell>
          <cell r="H17" t="str">
            <v>Bantuan Sosial Kepada Anggota Masyarakat Untuk Merbot Masjid Se NTB</v>
          </cell>
          <cell r="I17" t="str">
            <v>5.1.5.03.10</v>
          </cell>
        </row>
        <row r="18">
          <cell r="A18" t="str">
            <v>5.1.5.03.11</v>
          </cell>
          <cell r="B18">
            <v>5</v>
          </cell>
          <cell r="C18">
            <v>1</v>
          </cell>
          <cell r="D18">
            <v>5</v>
          </cell>
          <cell r="E18" t="str">
            <v>03</v>
          </cell>
          <cell r="F18" t="str">
            <v>11</v>
          </cell>
          <cell r="G18" t="str">
            <v/>
          </cell>
          <cell r="H18" t="str">
            <v>Bantuan Sosial kepada  Anggota Masyarakat Untuk Bantuan Rumah Kumuh</v>
          </cell>
          <cell r="I18" t="str">
            <v>5.1.5.03.11</v>
          </cell>
        </row>
        <row r="19">
          <cell r="A19" t="str">
            <v>5.1.5.03.12</v>
          </cell>
          <cell r="B19">
            <v>5</v>
          </cell>
          <cell r="C19">
            <v>1</v>
          </cell>
          <cell r="D19">
            <v>5</v>
          </cell>
          <cell r="E19" t="str">
            <v>03</v>
          </cell>
          <cell r="F19" t="str">
            <v>12</v>
          </cell>
          <cell r="H19" t="str">
            <v>Bantuan Sosial kepada Pensiunan PNS untuk Tali Asih dan Pemberdayaan</v>
          </cell>
          <cell r="I19" t="str">
            <v>5.1.5.03.12</v>
          </cell>
        </row>
        <row r="20">
          <cell r="A20" t="str">
            <v>5.1.8.01.01</v>
          </cell>
          <cell r="B20">
            <v>5</v>
          </cell>
          <cell r="C20">
            <v>1</v>
          </cell>
          <cell r="D20">
            <v>8</v>
          </cell>
          <cell r="E20" t="str">
            <v>01</v>
          </cell>
          <cell r="F20" t="str">
            <v>01</v>
          </cell>
          <cell r="H20" t="str">
            <v>Belanja Tidak Terduga</v>
          </cell>
          <cell r="I20" t="str">
            <v>5.1.8.01.01</v>
          </cell>
        </row>
      </sheetData>
      <sheetData sheetId="11" refreshError="1"/>
      <sheetData sheetId="12">
        <row r="4">
          <cell r="A4">
            <v>1</v>
          </cell>
          <cell r="B4" t="str">
            <v>1.20.05.5.1.5.02.01.01</v>
          </cell>
          <cell r="C4" t="str">
            <v>Belanja Bantuan Kepada Organisasi Sosial Kemasyarakatan</v>
          </cell>
          <cell r="E4" t="str">
            <v/>
          </cell>
          <cell r="F4">
            <v>35000000</v>
          </cell>
          <cell r="G4">
            <v>35000000</v>
          </cell>
          <cell r="H4">
            <v>725000000</v>
          </cell>
          <cell r="I4" t="str">
            <v>1.20.05.5.1.5.02.01.02</v>
          </cell>
          <cell r="J4" t="str">
            <v>Belanja Bantuan Kepada Kelompok Masyarakat/Perorangan</v>
          </cell>
          <cell r="K4">
            <v>81</v>
          </cell>
          <cell r="L4" t="e">
            <v>#N/A</v>
          </cell>
          <cell r="M4">
            <v>200000000</v>
          </cell>
          <cell r="N4">
            <v>82</v>
          </cell>
          <cell r="O4" t="e">
            <v>#N/A</v>
          </cell>
          <cell r="P4">
            <v>300000000</v>
          </cell>
          <cell r="Q4">
            <v>83</v>
          </cell>
          <cell r="R4" t="e">
            <v>#N/A</v>
          </cell>
          <cell r="S4">
            <v>100000000</v>
          </cell>
          <cell r="T4">
            <v>98</v>
          </cell>
          <cell r="U4" t="e">
            <v>#N/A</v>
          </cell>
          <cell r="V4">
            <v>50000000</v>
          </cell>
          <cell r="W4">
            <v>105</v>
          </cell>
          <cell r="X4" t="e">
            <v>#N/A</v>
          </cell>
          <cell r="Y4">
            <v>75000000</v>
          </cell>
        </row>
        <row r="5">
          <cell r="A5">
            <v>2</v>
          </cell>
          <cell r="E5" t="str">
            <v/>
          </cell>
          <cell r="G5">
            <v>0</v>
          </cell>
          <cell r="H5">
            <v>325000000</v>
          </cell>
          <cell r="I5" t="str">
            <v>1.20.05.5.1.5.02.01.02</v>
          </cell>
          <cell r="J5" t="str">
            <v>Belanja Bantuan Kepada Kelompok Masyarakat/Perorangan</v>
          </cell>
          <cell r="K5">
            <v>81</v>
          </cell>
          <cell r="L5" t="e">
            <v>#N/A</v>
          </cell>
          <cell r="M5">
            <v>200000000</v>
          </cell>
          <cell r="N5">
            <v>98</v>
          </cell>
          <cell r="O5" t="e">
            <v>#N/A</v>
          </cell>
          <cell r="P5">
            <v>50000000</v>
          </cell>
          <cell r="Q5">
            <v>105</v>
          </cell>
          <cell r="R5" t="e">
            <v>#N/A</v>
          </cell>
          <cell r="S5">
            <v>75000000</v>
          </cell>
          <cell r="U5" t="str">
            <v/>
          </cell>
          <cell r="X5" t="str">
            <v/>
          </cell>
        </row>
        <row r="6">
          <cell r="A6">
            <v>3</v>
          </cell>
          <cell r="E6" t="str">
            <v/>
          </cell>
          <cell r="L6" t="str">
            <v/>
          </cell>
          <cell r="O6" t="str">
            <v/>
          </cell>
          <cell r="R6" t="str">
            <v/>
          </cell>
          <cell r="U6" t="str">
            <v/>
          </cell>
          <cell r="X6" t="str">
            <v/>
          </cell>
        </row>
        <row r="7">
          <cell r="A7">
            <v>4</v>
          </cell>
          <cell r="D7">
            <v>0</v>
          </cell>
          <cell r="E7" t="str">
            <v/>
          </cell>
          <cell r="L7" t="str">
            <v/>
          </cell>
          <cell r="O7" t="str">
            <v/>
          </cell>
          <cell r="R7" t="str">
            <v/>
          </cell>
          <cell r="U7" t="str">
            <v/>
          </cell>
          <cell r="X7" t="str">
            <v/>
          </cell>
        </row>
        <row r="8">
          <cell r="A8">
            <v>5</v>
          </cell>
          <cell r="E8" t="str">
            <v/>
          </cell>
          <cell r="L8" t="str">
            <v/>
          </cell>
          <cell r="O8" t="str">
            <v/>
          </cell>
          <cell r="R8" t="str">
            <v/>
          </cell>
          <cell r="U8" t="str">
            <v/>
          </cell>
          <cell r="X8" t="str">
            <v/>
          </cell>
        </row>
        <row r="9">
          <cell r="E9" t="str">
            <v/>
          </cell>
          <cell r="L9" t="str">
            <v/>
          </cell>
          <cell r="O9" t="str">
            <v/>
          </cell>
          <cell r="R9" t="str">
            <v/>
          </cell>
          <cell r="U9" t="str">
            <v/>
          </cell>
          <cell r="X9" t="str">
            <v/>
          </cell>
        </row>
        <row r="10">
          <cell r="E10" t="str">
            <v/>
          </cell>
          <cell r="L10" t="str">
            <v/>
          </cell>
          <cell r="O10" t="str">
            <v/>
          </cell>
          <cell r="R10" t="str">
            <v/>
          </cell>
          <cell r="U10" t="str">
            <v/>
          </cell>
          <cell r="X10" t="str">
            <v/>
          </cell>
        </row>
        <row r="11">
          <cell r="E11" t="str">
            <v/>
          </cell>
          <cell r="L11" t="str">
            <v/>
          </cell>
          <cell r="O11" t="str">
            <v/>
          </cell>
          <cell r="R11" t="str">
            <v/>
          </cell>
          <cell r="U11" t="str">
            <v/>
          </cell>
          <cell r="X11" t="str">
            <v/>
          </cell>
        </row>
        <row r="12">
          <cell r="E12" t="str">
            <v/>
          </cell>
          <cell r="L12" t="str">
            <v/>
          </cell>
          <cell r="O12" t="str">
            <v/>
          </cell>
          <cell r="R12" t="str">
            <v/>
          </cell>
          <cell r="U12" t="str">
            <v/>
          </cell>
          <cell r="X12" t="str">
            <v/>
          </cell>
        </row>
        <row r="13">
          <cell r="E13" t="str">
            <v/>
          </cell>
          <cell r="L13" t="str">
            <v/>
          </cell>
          <cell r="O13" t="str">
            <v/>
          </cell>
          <cell r="R13" t="str">
            <v/>
          </cell>
          <cell r="U13" t="str">
            <v/>
          </cell>
          <cell r="X13" t="str">
            <v/>
          </cell>
        </row>
        <row r="14">
          <cell r="E14" t="str">
            <v/>
          </cell>
          <cell r="L14" t="str">
            <v/>
          </cell>
          <cell r="O14" t="str">
            <v/>
          </cell>
          <cell r="R14" t="str">
            <v/>
          </cell>
          <cell r="U14" t="str">
            <v/>
          </cell>
          <cell r="X14" t="str">
            <v/>
          </cell>
        </row>
        <row r="15">
          <cell r="E15" t="str">
            <v/>
          </cell>
          <cell r="L15" t="str">
            <v/>
          </cell>
          <cell r="O15" t="str">
            <v/>
          </cell>
          <cell r="R15" t="str">
            <v/>
          </cell>
          <cell r="U15" t="str">
            <v/>
          </cell>
          <cell r="X15" t="str">
            <v/>
          </cell>
        </row>
        <row r="16">
          <cell r="E16" t="str">
            <v/>
          </cell>
          <cell r="L16" t="str">
            <v/>
          </cell>
          <cell r="O16" t="str">
            <v/>
          </cell>
          <cell r="R16" t="str">
            <v/>
          </cell>
          <cell r="U16" t="str">
            <v/>
          </cell>
          <cell r="X16" t="str">
            <v/>
          </cell>
        </row>
        <row r="17">
          <cell r="E17" t="str">
            <v/>
          </cell>
          <cell r="L17" t="str">
            <v/>
          </cell>
          <cell r="O17" t="str">
            <v/>
          </cell>
          <cell r="R17" t="str">
            <v/>
          </cell>
          <cell r="U17" t="str">
            <v/>
          </cell>
          <cell r="X17" t="str">
            <v/>
          </cell>
        </row>
        <row r="18">
          <cell r="E18" t="str">
            <v/>
          </cell>
          <cell r="L18" t="str">
            <v/>
          </cell>
          <cell r="O18" t="str">
            <v/>
          </cell>
          <cell r="R18" t="str">
            <v/>
          </cell>
          <cell r="U18" t="str">
            <v/>
          </cell>
          <cell r="X18" t="str">
            <v/>
          </cell>
        </row>
        <row r="19">
          <cell r="L19" t="str">
            <v/>
          </cell>
          <cell r="O19" t="str">
            <v/>
          </cell>
          <cell r="R19" t="str">
            <v/>
          </cell>
          <cell r="U19" t="str">
            <v/>
          </cell>
          <cell r="X19" t="str">
            <v/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de Rek Bank"/>
      <sheetName val="Rev180712"/>
      <sheetName val="Entri"/>
      <sheetName val="NPHD Sekaligus"/>
      <sheetName val="NPHD Tahap"/>
      <sheetName val="BAP"/>
      <sheetName val="Pakta"/>
      <sheetName val="SPTJB"/>
      <sheetName val="Sheet1"/>
      <sheetName val="Kwt Hibah"/>
      <sheetName val="Ver.Hibah Klp Masy"/>
      <sheetName val="Ver.Hibah Lembaga"/>
      <sheetName val="Rekap Hibah"/>
      <sheetName val="Cover Baju"/>
      <sheetName val="SPJ"/>
    </sheetNames>
    <sheetDataSet>
      <sheetData sheetId="0">
        <row r="5">
          <cell r="B5" t="str">
            <v>001</v>
          </cell>
          <cell r="C5" t="str">
            <v>PT. Bank NTB</v>
          </cell>
          <cell r="D5" t="str">
            <v>Cabang Utama Pejanggik</v>
          </cell>
          <cell r="E5" t="str">
            <v>PT. Bank NTB Cabang Utama Pejanggik</v>
          </cell>
        </row>
        <row r="6">
          <cell r="B6" t="str">
            <v>002</v>
          </cell>
          <cell r="C6" t="str">
            <v>PT. Bank NTB</v>
          </cell>
          <cell r="D6" t="str">
            <v>Cabang Selong</v>
          </cell>
          <cell r="E6" t="str">
            <v>PT. Bank NTB Cabang Selong</v>
          </cell>
        </row>
        <row r="7">
          <cell r="B7" t="str">
            <v>003</v>
          </cell>
          <cell r="C7" t="str">
            <v>PT. Bank NTB</v>
          </cell>
          <cell r="D7" t="str">
            <v>Cabang Praya</v>
          </cell>
          <cell r="E7" t="str">
            <v>PT. Bank NTB Cabang Praya</v>
          </cell>
        </row>
        <row r="8">
          <cell r="B8" t="str">
            <v>004</v>
          </cell>
          <cell r="C8" t="str">
            <v>PT. Bank NTB</v>
          </cell>
          <cell r="D8" t="str">
            <v>Cabang Sumbawa</v>
          </cell>
          <cell r="E8" t="str">
            <v>PT. Bank NTB Cabang Sumbawa</v>
          </cell>
        </row>
        <row r="9">
          <cell r="B9" t="str">
            <v>005</v>
          </cell>
          <cell r="C9" t="str">
            <v>PT. Bank NTB</v>
          </cell>
          <cell r="D9" t="str">
            <v>Cabang Bima</v>
          </cell>
          <cell r="E9" t="str">
            <v>PT. Bank NTB Cabang Bima</v>
          </cell>
        </row>
        <row r="10">
          <cell r="B10" t="str">
            <v>006</v>
          </cell>
          <cell r="C10" t="str">
            <v>PT. Bank NTB</v>
          </cell>
          <cell r="D10" t="str">
            <v>Cabang Mataram</v>
          </cell>
          <cell r="E10" t="str">
            <v>PT. Bank NTB Cabang Mataram</v>
          </cell>
        </row>
        <row r="11">
          <cell r="B11" t="str">
            <v>007</v>
          </cell>
          <cell r="C11" t="str">
            <v>PT. Bank NTB</v>
          </cell>
          <cell r="D11" t="str">
            <v>Cabang Dompu</v>
          </cell>
          <cell r="E11" t="str">
            <v>PT. Bank NTB Cabang Dompu</v>
          </cell>
        </row>
        <row r="12">
          <cell r="B12" t="str">
            <v>008</v>
          </cell>
          <cell r="C12" t="str">
            <v>PT. Bank NTB</v>
          </cell>
          <cell r="D12" t="str">
            <v>Cabang Pembantu Tanjung</v>
          </cell>
          <cell r="E12" t="str">
            <v>PT. Bank NTB Cabang Pembantu Tanjung</v>
          </cell>
        </row>
        <row r="13">
          <cell r="B13" t="str">
            <v>009</v>
          </cell>
          <cell r="C13" t="str">
            <v>PT. Bank NTB</v>
          </cell>
          <cell r="E13" t="str">
            <v xml:space="preserve">PT. Bank NTB </v>
          </cell>
        </row>
        <row r="14">
          <cell r="B14" t="str">
            <v>010</v>
          </cell>
          <cell r="C14" t="str">
            <v>PT. Bank NTB</v>
          </cell>
          <cell r="D14" t="str">
            <v>Cabang Pembantu Narmada</v>
          </cell>
          <cell r="E14" t="str">
            <v>PT. Bank NTB Cabang Pembantu Narmada</v>
          </cell>
        </row>
        <row r="15">
          <cell r="B15" t="str">
            <v>011</v>
          </cell>
          <cell r="C15" t="str">
            <v>PT. Bank NTB</v>
          </cell>
          <cell r="D15" t="str">
            <v>Cabang Pembantu Aikmel</v>
          </cell>
          <cell r="E15" t="str">
            <v>PT. Bank NTB Cabang Pembantu Aikmel</v>
          </cell>
        </row>
        <row r="16">
          <cell r="B16" t="str">
            <v>012</v>
          </cell>
          <cell r="C16" t="str">
            <v>PT. Bank NTB</v>
          </cell>
          <cell r="D16" t="str">
            <v>Cabang Pembantu Sweta</v>
          </cell>
          <cell r="E16" t="str">
            <v>PT. Bank NTB Cabang Pembantu Sweta</v>
          </cell>
        </row>
        <row r="17">
          <cell r="B17" t="str">
            <v>013</v>
          </cell>
          <cell r="C17" t="str">
            <v>PT. Bank NTB</v>
          </cell>
          <cell r="D17" t="str">
            <v>Cabang Pembantu Tente</v>
          </cell>
          <cell r="E17" t="str">
            <v>PT. Bank NTB Cabang Pembantu Tente</v>
          </cell>
        </row>
        <row r="18">
          <cell r="B18" t="str">
            <v>014</v>
          </cell>
          <cell r="C18" t="str">
            <v>PT. Bank NTB</v>
          </cell>
          <cell r="D18" t="str">
            <v>Cabang Pembantu Bolo</v>
          </cell>
          <cell r="E18" t="str">
            <v>PT. Bank NTB Cabang Pembantu Bolo</v>
          </cell>
        </row>
        <row r="19">
          <cell r="B19" t="str">
            <v>015</v>
          </cell>
          <cell r="C19" t="str">
            <v>PT. Bank NTB</v>
          </cell>
          <cell r="D19" t="str">
            <v>Cabang Pembantu Kopang</v>
          </cell>
          <cell r="E19" t="str">
            <v>PT. Bank NTB Cabang Pembantu Kopang</v>
          </cell>
        </row>
        <row r="20">
          <cell r="B20" t="str">
            <v>016</v>
          </cell>
          <cell r="C20" t="str">
            <v>PT. Bank NTB</v>
          </cell>
          <cell r="D20" t="str">
            <v>Capem Paok Motong</v>
          </cell>
          <cell r="E20" t="str">
            <v>PT. Bank NTB Capem Paok Motong</v>
          </cell>
        </row>
        <row r="21">
          <cell r="B21" t="str">
            <v>017</v>
          </cell>
          <cell r="C21" t="str">
            <v>PT. Bank NTB</v>
          </cell>
          <cell r="D21" t="str">
            <v>Cabang Taliwang</v>
          </cell>
          <cell r="E21" t="str">
            <v>PT. Bank NTB Cabang Taliwang</v>
          </cell>
        </row>
        <row r="22">
          <cell r="B22">
            <v>501</v>
          </cell>
          <cell r="C22" t="str">
            <v>PT. Bank NTB</v>
          </cell>
          <cell r="D22" t="str">
            <v>Cabang Syariah Selong</v>
          </cell>
          <cell r="E22" t="str">
            <v>PT. Bank NTB Cabang Syariah Selong</v>
          </cell>
        </row>
        <row r="23">
          <cell r="B23" t="str">
            <v>0052</v>
          </cell>
          <cell r="C23" t="str">
            <v>PT. Bank Rakyat Indonesia (Persero)</v>
          </cell>
          <cell r="D23" t="str">
            <v>Cabang Mataram</v>
          </cell>
          <cell r="E23" t="str">
            <v>PT. Bank Rakyat Indonesia (Persero) Cabang Mataram</v>
          </cell>
        </row>
        <row r="24">
          <cell r="B24" t="str">
            <v>0079</v>
          </cell>
          <cell r="C24" t="str">
            <v>PT. Bank Rakyat Indonesia (Persero)</v>
          </cell>
          <cell r="D24" t="str">
            <v>Cabang Raba Bima</v>
          </cell>
          <cell r="E24" t="str">
            <v>PT. Bank Rakyat Indonesia (Persero) Cabang Raba Bima</v>
          </cell>
        </row>
        <row r="25">
          <cell r="B25" t="str">
            <v>0191</v>
          </cell>
          <cell r="C25" t="str">
            <v>PT. Bank Rakyat Indonesia (Persero)</v>
          </cell>
          <cell r="D25" t="str">
            <v>Cabang Praya</v>
          </cell>
          <cell r="E25" t="str">
            <v>PT. Bank Rakyat Indonesia (Persero) Cabang Praya</v>
          </cell>
        </row>
        <row r="26">
          <cell r="B26">
            <v>3494</v>
          </cell>
          <cell r="C26" t="str">
            <v>PT. Bank Rakyat Indonesia (Persero)</v>
          </cell>
          <cell r="D26" t="str">
            <v>Cabang Ampenan Mataram</v>
          </cell>
          <cell r="E26" t="str">
            <v>PT. Bank Rakyat Indonesia (Persero) Cabang Ampenan Mataram</v>
          </cell>
        </row>
        <row r="27">
          <cell r="B27">
            <v>3495</v>
          </cell>
          <cell r="C27" t="str">
            <v>PT. Bank Rakyat Indonesia (Persero)</v>
          </cell>
          <cell r="D27" t="str">
            <v>Unit Airlangga Mataram</v>
          </cell>
          <cell r="E27" t="str">
            <v>PT. Bank Rakyat Indonesia (Persero) Unit Airlangga Mataram</v>
          </cell>
        </row>
        <row r="28">
          <cell r="B28">
            <v>3497</v>
          </cell>
          <cell r="C28" t="str">
            <v>PT. Bank Rakyat Indonesia (Persero)</v>
          </cell>
          <cell r="D28" t="str">
            <v>Unit Praya Kota</v>
          </cell>
          <cell r="E28" t="str">
            <v>PT. Bank Rakyat Indonesia (Persero) Unit Praya Kota</v>
          </cell>
        </row>
        <row r="29">
          <cell r="B29">
            <v>3570</v>
          </cell>
          <cell r="C29" t="str">
            <v>PT. Bank Rakyat Indonesia (Persero)</v>
          </cell>
          <cell r="D29" t="str">
            <v>Unit Cakranegara Mataram</v>
          </cell>
          <cell r="E29" t="str">
            <v>PT. Bank Rakyat Indonesia (Persero) Unit Cakranegara Mataram</v>
          </cell>
        </row>
        <row r="30">
          <cell r="B30">
            <v>3575</v>
          </cell>
          <cell r="C30" t="str">
            <v>PT. Bank Rakyat Indonesia (Persero)</v>
          </cell>
          <cell r="D30" t="str">
            <v>Unit Masbagik</v>
          </cell>
          <cell r="E30" t="str">
            <v>PT. Bank Rakyat Indonesia (Persero) Unit Masbagik</v>
          </cell>
        </row>
        <row r="31">
          <cell r="B31">
            <v>4684</v>
          </cell>
          <cell r="C31" t="str">
            <v>PT. Bank Rakyat Indonesia (Persero)</v>
          </cell>
          <cell r="D31" t="str">
            <v>Unit Gerung Mataram</v>
          </cell>
          <cell r="E31" t="str">
            <v>PT. Bank Rakyat Indonesia (Persero) Unit Gerung Mataram</v>
          </cell>
        </row>
        <row r="32">
          <cell r="B32">
            <v>4685</v>
          </cell>
          <cell r="C32" t="str">
            <v>PT. Bank Rakyat Indonesia (Persero)</v>
          </cell>
          <cell r="D32" t="str">
            <v>Unit Kebon Roek</v>
          </cell>
          <cell r="E32" t="str">
            <v>PT. Bank Rakyat Indonesia (Persero) Unit Kebon Roek</v>
          </cell>
        </row>
        <row r="33">
          <cell r="B33">
            <v>4686</v>
          </cell>
          <cell r="C33" t="str">
            <v>PT. Bank Rakyat Indonesia (Persero)</v>
          </cell>
          <cell r="D33" t="str">
            <v>Unit Kediri</v>
          </cell>
          <cell r="E33" t="str">
            <v>PT. Bank Rakyat Indonesia (Persero) Unit Kediri</v>
          </cell>
        </row>
        <row r="34">
          <cell r="B34">
            <v>4689</v>
          </cell>
          <cell r="C34" t="str">
            <v>PT. Bank Rakyat Indonesia (Persero)</v>
          </cell>
          <cell r="D34" t="str">
            <v>Unit Pagesangan</v>
          </cell>
          <cell r="E34" t="str">
            <v>PT. Bank Rakyat Indonesia (Persero) Unit Pagesangan</v>
          </cell>
        </row>
        <row r="35">
          <cell r="B35">
            <v>4692</v>
          </cell>
          <cell r="C35" t="str">
            <v>PT. Bank Rakyat Indonesia (Persero)</v>
          </cell>
          <cell r="D35" t="str">
            <v>Unit Tanjung Mataram</v>
          </cell>
          <cell r="E35" t="str">
            <v>PT. Bank Rakyat Indonesia (Persero) Unit Tanjung Mataram</v>
          </cell>
        </row>
        <row r="36">
          <cell r="B36">
            <v>4704</v>
          </cell>
          <cell r="C36" t="str">
            <v>PT. Bank Rakyat Indonesia (Persero)</v>
          </cell>
          <cell r="D36" t="str">
            <v>Unit Janapria Praya</v>
          </cell>
          <cell r="E36" t="str">
            <v>PT. Bank Rakyat Indonesia (Persero) Unit Janapria Praya</v>
          </cell>
        </row>
        <row r="37">
          <cell r="B37">
            <v>4705</v>
          </cell>
          <cell r="C37" t="str">
            <v>PT. Bank Rakyat Indonesia (Persero)</v>
          </cell>
          <cell r="D37" t="str">
            <v>Unit Mantang Praya</v>
          </cell>
          <cell r="E37" t="str">
            <v>PT. Bank Rakyat Indonesia (Persero) Unit Mantang Praya</v>
          </cell>
        </row>
        <row r="38">
          <cell r="B38">
            <v>4734</v>
          </cell>
          <cell r="C38" t="str">
            <v>PT. Bank Rakyat Indonesia (Persero)</v>
          </cell>
          <cell r="D38" t="str">
            <v>Unit Aikmel Selong</v>
          </cell>
          <cell r="E38" t="str">
            <v>PT. Bank Rakyat Indonesia (Persero) Unit Aikmel Selong</v>
          </cell>
        </row>
        <row r="39">
          <cell r="B39">
            <v>4736</v>
          </cell>
          <cell r="C39" t="str">
            <v>PT. Bank Rakyat Indonesia (Persero)</v>
          </cell>
          <cell r="D39" t="str">
            <v>Unit Sakra Selong</v>
          </cell>
          <cell r="E39" t="str">
            <v>PT. Bank Rakyat Indonesia (Persero) Unit Sakra Selong</v>
          </cell>
        </row>
        <row r="40">
          <cell r="B40">
            <v>4740</v>
          </cell>
          <cell r="C40" t="str">
            <v>PT. Bank Rakyat Indonesia (Persero)</v>
          </cell>
          <cell r="D40" t="str">
            <v>Unit Terara Selong</v>
          </cell>
          <cell r="E40" t="str">
            <v>PT. Bank Rakyat Indonesia (Persero) Unit Terara Selong</v>
          </cell>
        </row>
        <row r="41">
          <cell r="B41">
            <v>4741</v>
          </cell>
          <cell r="C41" t="str">
            <v>PT. Bank Rakyat Indonesia (Persero)</v>
          </cell>
          <cell r="D41" t="str">
            <v>Unit Keruak Selong</v>
          </cell>
          <cell r="E41" t="str">
            <v>PT. Bank Rakyat Indonesia (Persero) Unit Keruak Selong</v>
          </cell>
        </row>
        <row r="42">
          <cell r="B42">
            <v>4743</v>
          </cell>
          <cell r="C42" t="str">
            <v>PT. Bank Rakyat Indonesia (Persero)</v>
          </cell>
          <cell r="D42" t="str">
            <v>Unit Pohgading Selong</v>
          </cell>
          <cell r="E42" t="str">
            <v>PT. Bank Rakyat Indonesia (Persero) Unit Pohgading Selong</v>
          </cell>
        </row>
        <row r="43">
          <cell r="B43">
            <v>7598</v>
          </cell>
          <cell r="C43" t="str">
            <v>PT. Bank Rakyat Indonesia (Persero)</v>
          </cell>
          <cell r="D43" t="str">
            <v>Unit Pancor Selong</v>
          </cell>
          <cell r="E43" t="str">
            <v>PT. Bank Rakyat Indonesia (Persero) Unit Pancor Selong</v>
          </cell>
        </row>
        <row r="44">
          <cell r="B44">
            <v>4707</v>
          </cell>
          <cell r="C44" t="str">
            <v>PT. Bank Rakyat Indonesia (Persero)</v>
          </cell>
          <cell r="D44" t="str">
            <v>Unit Penujuk Praya</v>
          </cell>
          <cell r="E44" t="str">
            <v>PT. Bank Rakyat Indonesia (Persero) Unit Penujuk Praya</v>
          </cell>
        </row>
        <row r="45">
          <cell r="B45">
            <v>4701</v>
          </cell>
          <cell r="C45" t="str">
            <v>PT. Bank Rakyat Indonesia (Persero)</v>
          </cell>
          <cell r="D45" t="str">
            <v>Unit Kopang Praya</v>
          </cell>
          <cell r="E45" t="str">
            <v>PT. Bank Rakyat Indonesia (Persero) Unit Kopang Praya</v>
          </cell>
        </row>
      </sheetData>
      <sheetData sheetId="1"/>
      <sheetData sheetId="2">
        <row r="2">
          <cell r="A2" t="str">
            <v>NO</v>
          </cell>
          <cell r="B2" t="str">
            <v>LEMBAGA PENERIMA HIBAH</v>
          </cell>
          <cell r="C2" t="str">
            <v>Alamat Penerima Hibah</v>
          </cell>
          <cell r="D2" t="str">
            <v>JABATAN (Ketua/Kepala/Pimpinan)</v>
          </cell>
          <cell r="E2" t="str">
            <v>Waktu (Hari/Tgl/Bln/Tahun)</v>
          </cell>
          <cell r="I2" t="str">
            <v>Nama Pimpinan/Ketua Lembaga</v>
          </cell>
          <cell r="J2" t="str">
            <v>BESARNYA HIBAH</v>
          </cell>
          <cell r="K2" t="str">
            <v>LEMBAGA PENERIMA HIBAH (Huruf Besar)</v>
          </cell>
          <cell r="L2" t="str">
            <v>Untuk Ayat (2) "Kegiatan"</v>
          </cell>
          <cell r="M2" t="str">
            <v>Untuk Ayat (3) "Pelaksanaan/Peruntukan"</v>
          </cell>
          <cell r="N2" t="str">
            <v>Kode Rek</v>
          </cell>
          <cell r="O2" t="str">
            <v>Nomor</v>
          </cell>
          <cell r="P2" t="str">
            <v>Nomor Rekening</v>
          </cell>
          <cell r="Q2" t="str">
            <v>Bank Cabang/Unit</v>
          </cell>
          <cell r="S2" t="str">
            <v>NPHD</v>
          </cell>
          <cell r="T2" t="str">
            <v>JANGKA WAKTU (Pasal 4) Awal</v>
          </cell>
          <cell r="U2" t="str">
            <v>Waktu LPJ</v>
          </cell>
          <cell r="V2" t="str">
            <v>JANGKA WAKTU (Pasal 4) Akhir</v>
          </cell>
          <cell r="W2" t="str">
            <v>Pencairan Tahap (BAP)</v>
          </cell>
          <cell r="AA2" t="str">
            <v>BAP</v>
          </cell>
          <cell r="AB2" t="str">
            <v>Tgl</v>
          </cell>
        </row>
        <row r="3">
          <cell r="E3" t="str">
            <v>Hari</v>
          </cell>
          <cell r="F3" t="str">
            <v>Tgl</v>
          </cell>
          <cell r="G3" t="str">
            <v>Bln</v>
          </cell>
          <cell r="H3" t="str">
            <v>Thn</v>
          </cell>
        </row>
        <row r="4">
          <cell r="A4">
            <v>4</v>
          </cell>
          <cell r="B4" t="str">
            <v>Badan Amil Zakat Daerah (BAZDA) Provinsi  Nusa Tenggara Barat</v>
          </cell>
          <cell r="C4" t="str">
            <v>Jalan Pejanggik Nomor 12 Mataram</v>
          </cell>
          <cell r="D4" t="str">
            <v>Kepala</v>
          </cell>
          <cell r="E4" t="str">
            <v>Rabu</v>
          </cell>
          <cell r="F4" t="str">
            <v>Empat Belas</v>
          </cell>
          <cell r="G4" t="str">
            <v>Maret</v>
          </cell>
          <cell r="H4" t="str">
            <v>Dua Ribu Dua Belas</v>
          </cell>
          <cell r="I4" t="str">
            <v>Drs. H. LALU SANUSI, MM</v>
          </cell>
          <cell r="J4">
            <v>100000000</v>
          </cell>
          <cell r="K4" t="str">
            <v>BADAN AMIL ZAKAT DAERAH (BAZDA) PROVINSI NUSA TENGGARA BARAT</v>
          </cell>
          <cell r="L4" t="str">
            <v>Pembangunan Sekretariat</v>
          </cell>
          <cell r="P4" t="str">
            <v>00.123.111222333</v>
          </cell>
          <cell r="Q4" t="str">
            <v>PT. Bank NTB Cabut Pejanggik</v>
          </cell>
          <cell r="R4" t="str">
            <v>Pada hari ini Rabu tanggal Empat Belas bulan Maret tahun Dua Ribu Dua Belas bertempat di Mataram, kami yang bertanda tangan dibawah ini :</v>
          </cell>
          <cell r="S4" t="str">
            <v>(Seratus Juta Rupiah)</v>
          </cell>
          <cell r="T4" t="str">
            <v xml:space="preserve"> Maret </v>
          </cell>
          <cell r="U4" t="str">
            <v>10 Januari 2013</v>
          </cell>
          <cell r="AA4" t="str">
            <v>(Nol Rupiah)</v>
          </cell>
        </row>
        <row r="5">
          <cell r="A5">
            <v>5</v>
          </cell>
          <cell r="B5" t="str">
            <v>Badan Kerjasama Organisasi Wanita (BKOW) Provinsi  Nusa Tenggara Barat</v>
          </cell>
          <cell r="C5" t="str">
            <v>Jalan Udayana No.8 Mataram</v>
          </cell>
          <cell r="D5" t="str">
            <v>Ketua</v>
          </cell>
          <cell r="E5" t="str">
            <v>minggu</v>
          </cell>
          <cell r="F5" t="str">
            <v>sepuluh</v>
          </cell>
          <cell r="G5" t="str">
            <v>april</v>
          </cell>
          <cell r="H5" t="str">
            <v>Dua Ribu Dua Belas</v>
          </cell>
          <cell r="I5" t="str">
            <v>NY. HJ. ELOK MARTHA ENENY BM, S.Pd</v>
          </cell>
          <cell r="J5">
            <v>150000000</v>
          </cell>
          <cell r="K5" t="str">
            <v>BADAN KERJASAMA ORGANISASI WANITA (BKOW) PROVINSI NUSA TENGGARA BARAT</v>
          </cell>
          <cell r="L5" t="str">
            <v>Pembangunan Gedung</v>
          </cell>
          <cell r="P5" t="str">
            <v>006.333.5555.222</v>
          </cell>
          <cell r="Q5" t="str">
            <v>PT. Bank NTB Cabang Mataram</v>
          </cell>
          <cell r="R5" t="str">
            <v>Pada hari ini minggu tanggal sepuluh bulan april tahun Dua Ribu Dua Belas bertempat di Mataram, kami yang bertanda tangan dibawah ini :</v>
          </cell>
          <cell r="S5" t="str">
            <v>(Seratus Lima Puluh Juta Rupiah)</v>
          </cell>
          <cell r="T5" t="str">
            <v xml:space="preserve"> april </v>
          </cell>
          <cell r="U5" t="str">
            <v>10 Januari 2013</v>
          </cell>
          <cell r="AA5" t="str">
            <v>(Nol Rupiah)</v>
          </cell>
        </row>
        <row r="6">
          <cell r="A6">
            <v>6</v>
          </cell>
          <cell r="B6" t="str">
            <v>Kantor Kementerian Agama RI Wilayah Provinsi Nusa Tenggara Barat</v>
          </cell>
          <cell r="C6" t="str">
            <v>Jl. Udayana No. 6 Mataram</v>
          </cell>
          <cell r="D6" t="str">
            <v>Pimpinan</v>
          </cell>
          <cell r="E6" t="str">
            <v>Selasa</v>
          </cell>
          <cell r="F6" t="str">
            <v>Tiga Belas</v>
          </cell>
          <cell r="G6" t="str">
            <v>Maret</v>
          </cell>
          <cell r="H6" t="str">
            <v>Dua Ribu Dua Belas</v>
          </cell>
          <cell r="I6" t="str">
            <v>H. LALU SUHAIMI ISMY</v>
          </cell>
          <cell r="J6">
            <v>5000000000</v>
          </cell>
          <cell r="K6" t="str">
            <v>KANTOR KEMENTERIAN AGAMA RI WILAYAH PROVINSI NUSA TENGGARA BARAT</v>
          </cell>
          <cell r="L6" t="str">
            <v>Pembangunan Pagar Keliling</v>
          </cell>
          <cell r="P6" t="str">
            <v>002.7777.7777.77</v>
          </cell>
          <cell r="Q6" t="str">
            <v>PT. Bank NTB Cabang Selong</v>
          </cell>
          <cell r="R6" t="str">
            <v>Pada hari ini Selasa tanggal Tiga Belas bulan Maret tahun Dua Ribu Dua Belas bertempat di Mataram, kami yang bertanda tangan dibawah ini :</v>
          </cell>
          <cell r="S6" t="str">
            <v>(Lima Milyar Rupiah)</v>
          </cell>
          <cell r="T6" t="str">
            <v xml:space="preserve"> Maret </v>
          </cell>
          <cell r="U6" t="str">
            <v>10 Januari 2013</v>
          </cell>
          <cell r="AA6" t="str">
            <v>(Nol Rupiah)</v>
          </cell>
        </row>
        <row r="7">
          <cell r="A7">
            <v>7</v>
          </cell>
          <cell r="B7" t="str">
            <v>Badan Eksekutif Mahasiswa (BEM) Ikatan Alumni Fakultas Pertanian Uversitas Mataram</v>
          </cell>
          <cell r="C7" t="str">
            <v>Jl. Majapahit 62   Kota Mataram</v>
          </cell>
          <cell r="D7" t="str">
            <v>Ketua</v>
          </cell>
          <cell r="E7" t="str">
            <v>Rabu</v>
          </cell>
          <cell r="F7" t="str">
            <v>Sebelas</v>
          </cell>
          <cell r="G7" t="str">
            <v>April</v>
          </cell>
          <cell r="H7" t="str">
            <v>Dua Ribu Dua Belas</v>
          </cell>
          <cell r="I7" t="str">
            <v>AZIZ SATRIA PUTRA</v>
          </cell>
          <cell r="J7">
            <v>30000000</v>
          </cell>
          <cell r="K7" t="str">
            <v>BADAN EKSEKUTIF MAHASISWA (BEM) IKATAN ALUMNI FAKULTAS PERTANIAN UNIVERSITAS MATARAM</v>
          </cell>
          <cell r="L7" t="str">
            <v>Pelaksanaan Kegiatan Agriculture Week</v>
          </cell>
          <cell r="M7" t="str">
            <v>Pelaksanaan Kegiatan Agriculture Week</v>
          </cell>
          <cell r="P7" t="str">
            <v>161-00-0087186-8</v>
          </cell>
          <cell r="Q7" t="str">
            <v>PT. Bank Mandiri (Persero) Tbk. KCP Mataram Ampenan</v>
          </cell>
          <cell r="R7" t="str">
            <v>Pada hari ini Rabu tanggal Sebelas bulan April tahun Dua Ribu Dua Belas bertempat di Mataram, kami yang bertanda tangan dibawah ini :</v>
          </cell>
          <cell r="S7" t="str">
            <v>(Tiga Puluh Juta Rupiah)</v>
          </cell>
          <cell r="T7" t="str">
            <v xml:space="preserve"> April </v>
          </cell>
          <cell r="U7" t="str">
            <v>10 Januari 2013</v>
          </cell>
          <cell r="AA7" t="str">
            <v>(Nol Rupiah)</v>
          </cell>
        </row>
        <row r="8">
          <cell r="A8">
            <v>8</v>
          </cell>
          <cell r="B8" t="str">
            <v>Badan Nasional Narkotika Provinsi NTB</v>
          </cell>
          <cell r="C8" t="str">
            <v>Jl. Udayana No. 10   Kota Mataram</v>
          </cell>
          <cell r="D8" t="str">
            <v>Kepala</v>
          </cell>
          <cell r="E8" t="str">
            <v>Selasa</v>
          </cell>
          <cell r="F8" t="str">
            <v>Tiga</v>
          </cell>
          <cell r="G8" t="str">
            <v>April</v>
          </cell>
          <cell r="H8" t="str">
            <v>Dua Ribu Dua Belas</v>
          </cell>
          <cell r="I8" t="str">
            <v>Drs. H. AHMAD BAHARUDDIN</v>
          </cell>
          <cell r="J8">
            <v>500000000</v>
          </cell>
          <cell r="K8" t="str">
            <v>BADAN NASIONAL NARKOTIKA PROVINSI NUSA TENGGARA BARAT</v>
          </cell>
          <cell r="L8" t="str">
            <v>Pelaksanaan  Operasional Kegiatan</v>
          </cell>
          <cell r="M8" t="str">
            <v>Menyelenggarakan  Operasional Kegiatan</v>
          </cell>
          <cell r="P8" t="str">
            <v>001.21.06704.00-5</v>
          </cell>
          <cell r="Q8" t="str">
            <v>PT. Bank NTB Cabang Utama Pejanggik</v>
          </cell>
          <cell r="R8" t="str">
            <v>Pada hari ini Selasa tanggal Tiga bulan April tahun Dua Ribu Dua Belas bertempat di Mataram, kami yang bertanda tangan dibawah ini :</v>
          </cell>
          <cell r="S8" t="str">
            <v>(Lima Ratus Juta Rupiah)</v>
          </cell>
          <cell r="T8" t="str">
            <v xml:space="preserve"> April </v>
          </cell>
          <cell r="U8" t="str">
            <v>10 Januari 2013</v>
          </cell>
          <cell r="AA8" t="str">
            <v>(Nol Rupiah)</v>
          </cell>
        </row>
        <row r="9">
          <cell r="A9">
            <v>9</v>
          </cell>
          <cell r="B9" t="str">
            <v>Perkumpulan Keluarga Berencana Indonesia Provinsi Nusa Tenggara Barat</v>
          </cell>
          <cell r="C9" t="str">
            <v>Jl. Singosari No. 2   Kota Mataram</v>
          </cell>
          <cell r="D9" t="str">
            <v>Ketua</v>
          </cell>
          <cell r="E9" t="str">
            <v>Selasa</v>
          </cell>
          <cell r="F9" t="str">
            <v>Tiga</v>
          </cell>
          <cell r="G9" t="str">
            <v>April</v>
          </cell>
          <cell r="H9" t="str">
            <v>Dua Ribu Dua Belas</v>
          </cell>
          <cell r="I9" t="str">
            <v>WIDODO ADI CAHYONO, SE</v>
          </cell>
          <cell r="J9">
            <v>2500000000</v>
          </cell>
          <cell r="K9" t="str">
            <v>PERKUMPULAN KELUARGA BERENCANA INDONESIA PROVINSI NUSA TENGGARA BARAT</v>
          </cell>
          <cell r="L9" t="str">
            <v>Pelaksanaan Kegiatan Penyelenggaraan Hari Keluarga Tingkat Nasional XIX Tahun 2012 di Provinsi Nusa Tenggara Barat</v>
          </cell>
          <cell r="M9" t="str">
            <v>Menyelenggarakan Hari Keluarga Tingkat Nasional XIX Tahun 2012 di Provinsi Nusa Tenggara Barat</v>
          </cell>
          <cell r="P9" t="str">
            <v>000-000-000-00</v>
          </cell>
          <cell r="Q9" t="str">
            <v>PT. Bank NTB Cabut Pejanggik</v>
          </cell>
          <cell r="R9" t="str">
            <v>Pada hari ini Selasa tanggal Tiga bulan April tahun Dua Ribu Dua Belas bertempat di Mataram, kami yang bertanda tangan dibawah ini :</v>
          </cell>
          <cell r="S9" t="str">
            <v>(Dua Milyar Lima Ratus Juta Rupiah)</v>
          </cell>
          <cell r="T9" t="str">
            <v xml:space="preserve"> April </v>
          </cell>
          <cell r="U9" t="str">
            <v>10 Januari 2013</v>
          </cell>
          <cell r="AA9" t="str">
            <v>(Nol Rupiah)</v>
          </cell>
        </row>
        <row r="10">
          <cell r="A10">
            <v>10</v>
          </cell>
          <cell r="B10" t="str">
            <v>Dewan Pendidikan Provinsi Nusa Tenggara Barat</v>
          </cell>
          <cell r="C10" t="str">
            <v>Jl. Pendidikan No. 19A</v>
          </cell>
          <cell r="D10" t="str">
            <v>Ketua</v>
          </cell>
          <cell r="E10" t="str">
            <v>Selasa</v>
          </cell>
          <cell r="F10" t="str">
            <v>Tiga</v>
          </cell>
          <cell r="G10" t="str">
            <v>April</v>
          </cell>
          <cell r="H10" t="str">
            <v>Dua Ribu Dua Belas</v>
          </cell>
          <cell r="I10" t="str">
            <v>Drs. H. AMIN SAID</v>
          </cell>
          <cell r="J10">
            <v>250000000</v>
          </cell>
          <cell r="K10" t="str">
            <v>DEWAN PENDIDIKAN PROVINSI NUSA TENGGARA BARAT</v>
          </cell>
          <cell r="L10" t="str">
            <v>Pelaksanaan Kegiatan Operasional Organisasi</v>
          </cell>
          <cell r="M10" t="str">
            <v>Menyelenggarakan Kegiatan Operasional Organisasi</v>
          </cell>
          <cell r="P10" t="str">
            <v>001.21.05872.00-0</v>
          </cell>
          <cell r="Q10" t="str">
            <v>PT. Bank NTB Cabut Pejanggik</v>
          </cell>
          <cell r="R10" t="str">
            <v>Pada hari ini Selasa tanggal Tiga bulan April tahun Dua Ribu Dua Belas bertempat di Mataram, kami yang bertanda tangan dibawah ini :</v>
          </cell>
          <cell r="S10" t="str">
            <v>(Dua Ratus Lima Puluh Juta Rupiah)</v>
          </cell>
          <cell r="T10" t="str">
            <v xml:space="preserve"> April </v>
          </cell>
          <cell r="U10" t="str">
            <v>10 Januari 2013</v>
          </cell>
          <cell r="AA10" t="str">
            <v>(Nol Rupiah)</v>
          </cell>
        </row>
        <row r="11">
          <cell r="A11">
            <v>11</v>
          </cell>
          <cell r="B11" t="str">
            <v>Tim Penggerak PKK Provinsi Nusa Tenggara Barat</v>
          </cell>
          <cell r="C11" t="str">
            <v>Jl. Pendidikan No. 43 Kota Mataram</v>
          </cell>
          <cell r="D11" t="str">
            <v>Ketua</v>
          </cell>
          <cell r="E11" t="str">
            <v>Selasa</v>
          </cell>
          <cell r="F11" t="str">
            <v>Tiga</v>
          </cell>
          <cell r="G11" t="str">
            <v>April</v>
          </cell>
          <cell r="H11" t="str">
            <v>Dua Ribu Dua Belas</v>
          </cell>
          <cell r="I11" t="str">
            <v>HJ. ROBIATUL ADAWIYAH MAJDI, SE</v>
          </cell>
          <cell r="J11">
            <v>750000000</v>
          </cell>
          <cell r="K11" t="str">
            <v>TIM PENGGERAK PKK PROVINSI NUSA TENGGARA BARAT</v>
          </cell>
          <cell r="L11" t="str">
            <v>Pelaksanaan Kegiatan Operasional PKK</v>
          </cell>
          <cell r="M11" t="str">
            <v>Menyelenggarakan Kegiatan Operasional PKK</v>
          </cell>
          <cell r="P11" t="str">
            <v>001.21.01774.00-3</v>
          </cell>
          <cell r="Q11" t="str">
            <v>PT. Bank NTB Cabang Utama Pejanggik</v>
          </cell>
          <cell r="R11" t="str">
            <v>Pada hari ini Selasa tanggal Tiga bulan April tahun Dua Ribu Dua Belas bertempat di Mataram, kami yang bertanda tangan dibawah ini :</v>
          </cell>
          <cell r="S11" t="str">
            <v>(Tujuh Ratus Lima Puluh Juta Rupiah)</v>
          </cell>
          <cell r="T11" t="str">
            <v xml:space="preserve"> April </v>
          </cell>
          <cell r="U11" t="str">
            <v>10 Januari 2013</v>
          </cell>
          <cell r="AA11" t="str">
            <v>(Nol Rupiah)</v>
          </cell>
        </row>
        <row r="12">
          <cell r="A12">
            <v>12</v>
          </cell>
          <cell r="B12" t="str">
            <v>Lembaga Penyiaran Publik TVRI Stasiun Nusa Tenggara Barat</v>
          </cell>
          <cell r="C12" t="str">
            <v>Jl. Majapahit Nomor 16 Mataram</v>
          </cell>
          <cell r="D12" t="str">
            <v>Kepala</v>
          </cell>
          <cell r="E12" t="str">
            <v>Selasa</v>
          </cell>
          <cell r="F12" t="str">
            <v>Sepuluh</v>
          </cell>
          <cell r="G12" t="str">
            <v>Juli</v>
          </cell>
          <cell r="H12" t="str">
            <v>Dua Ribu Dua Belas</v>
          </cell>
          <cell r="I12" t="str">
            <v>Drs. BAMBANG SATMOKO</v>
          </cell>
          <cell r="J12">
            <v>250000000</v>
          </cell>
          <cell r="K12" t="str">
            <v>LEMBAGA PENYIARAN PUBLIK TVRI STASIUN NUSA TENGGARA BARAT</v>
          </cell>
          <cell r="L12" t="str">
            <v>Peningkatan Kuantitas dan Kualitas peralatan Penunjang siaran, Produksi Paket acara dan penataan lingkungan perkantoran</v>
          </cell>
          <cell r="M12" t="str">
            <v>Penyelenggaraan Peningkatan Kuantitas dan Kualitas peralatan Penunjang siaran, Produksi Paket acara dan penataan lingkungan perkantoran</v>
          </cell>
          <cell r="N12" t="str">
            <v>001</v>
          </cell>
          <cell r="O12" t="str">
            <v>21.06487.00-9</v>
          </cell>
          <cell r="P12" t="str">
            <v>001.21.06487.00-9</v>
          </cell>
          <cell r="Q12" t="str">
            <v>PT. Bank NTB Cabang Utama Pejanggik</v>
          </cell>
          <cell r="R12" t="str">
            <v>Pada hari ini Selasa tanggal Sepuluh bulan Juli tahun Dua Ribu Dua Belas bertempat di Mataram, kami yang bertanda tangan dibawah ini :</v>
          </cell>
          <cell r="S12" t="str">
            <v>(Dua Ratus Lima Puluh Juta Rupiah)</v>
          </cell>
          <cell r="T12" t="str">
            <v>10 Juli 2012</v>
          </cell>
          <cell r="U12" t="str">
            <v>10 Januari 2013</v>
          </cell>
          <cell r="V12" t="str">
            <v>31 Desember 2012</v>
          </cell>
          <cell r="W12">
            <v>193125000</v>
          </cell>
          <cell r="X12" t="str">
            <v>Kepala Lembaga Penyiaran Publik TVRI Stasiun Nusa Tenggara Barat</v>
          </cell>
          <cell r="AA12" t="str">
            <v>(Seratus Sembilan Puluh Tiga Juta Seratus Dua Puluh Lima Ribu Rupiah)</v>
          </cell>
          <cell r="AB12">
            <v>10</v>
          </cell>
        </row>
        <row r="13">
          <cell r="A13">
            <v>13</v>
          </cell>
          <cell r="B13" t="str">
            <v>Komisi Penanggulangan Aids NTB</v>
          </cell>
          <cell r="C13" t="str">
            <v>Jl. Pejanggik No. 12 Mataram</v>
          </cell>
          <cell r="D13" t="str">
            <v xml:space="preserve">Sekretaris </v>
          </cell>
          <cell r="E13" t="str">
            <v>Selasa</v>
          </cell>
          <cell r="F13" t="str">
            <v>Tiga</v>
          </cell>
          <cell r="G13" t="str">
            <v>April</v>
          </cell>
          <cell r="H13" t="str">
            <v>Dua Ribu Dua Belas</v>
          </cell>
          <cell r="I13" t="str">
            <v>H. SOEHERMANTO, SH</v>
          </cell>
          <cell r="J13">
            <v>250000000</v>
          </cell>
          <cell r="K13" t="str">
            <v>KOMISI PENANGGULANGAN AIDS NTB</v>
          </cell>
          <cell r="L13" t="str">
            <v>Pelaksanaan  Operasional Kegiatan</v>
          </cell>
          <cell r="M13" t="str">
            <v>Menyelenggarakan  Operasional Kegiatan</v>
          </cell>
          <cell r="P13" t="str">
            <v>001.21.06256.00-8</v>
          </cell>
          <cell r="Q13" t="str">
            <v>PT. Bank NTB Cabang Utama Pejanggik</v>
          </cell>
          <cell r="R13" t="str">
            <v>Pada hari ini Selasa tanggal Tiga bulan April tahun Dua Ribu Dua Belas bertempat di Mataram, kami yang bertanda tangan dibawah ini :</v>
          </cell>
          <cell r="S13" t="str">
            <v>(Dua Ratus Lima Puluh Juta Rupiah)</v>
          </cell>
          <cell r="T13" t="str">
            <v xml:space="preserve"> April </v>
          </cell>
          <cell r="U13" t="str">
            <v>10 Januari 2013</v>
          </cell>
          <cell r="X13" t="str">
            <v>Sekretaris  Komisi Penanggulangan Aids NTB</v>
          </cell>
          <cell r="AA13" t="str">
            <v>(Nol Rupiah)</v>
          </cell>
        </row>
        <row r="14">
          <cell r="A14">
            <v>14</v>
          </cell>
          <cell r="B14" t="str">
            <v>Gerakan Pramuka Kwarda NTB</v>
          </cell>
          <cell r="C14" t="str">
            <v>Jl. Pemuda No. 63 A   Kota Mataram</v>
          </cell>
          <cell r="D14" t="str">
            <v>Ketua</v>
          </cell>
          <cell r="E14" t="str">
            <v>Selasa</v>
          </cell>
          <cell r="F14" t="str">
            <v>Tiga</v>
          </cell>
          <cell r="G14" t="str">
            <v>April</v>
          </cell>
          <cell r="H14" t="str">
            <v>Dua Ribu Dua Belas</v>
          </cell>
          <cell r="I14" t="str">
            <v>Dr.Ir.H. ROSIADY SAYUTI, M.Sc</v>
          </cell>
          <cell r="J14">
            <v>300000000</v>
          </cell>
          <cell r="K14" t="str">
            <v>GERAKAN PRAMUKA KWARDA NTB</v>
          </cell>
          <cell r="L14" t="str">
            <v>Pelaksanaan  Operasional Kegiatan</v>
          </cell>
          <cell r="M14" t="str">
            <v>Menyelenggarakan  Operasional Kegiatan</v>
          </cell>
          <cell r="P14" t="str">
            <v>001.22.10785.01-1</v>
          </cell>
          <cell r="Q14" t="str">
            <v>PT. Bank NTB Cabang Utama Pejanggik</v>
          </cell>
          <cell r="R14" t="str">
            <v>Pada hari ini Selasa tanggal Tiga bulan April tahun Dua Ribu Dua Belas bertempat di Mataram, kami yang bertanda tangan dibawah ini :</v>
          </cell>
          <cell r="S14" t="str">
            <v>(Tiga Ratus Juta Rupiah)</v>
          </cell>
          <cell r="T14" t="str">
            <v xml:space="preserve"> April </v>
          </cell>
          <cell r="U14" t="str">
            <v>10 Januari 2013</v>
          </cell>
          <cell r="X14" t="str">
            <v>Ketua Gerakan Pramuka Kwarda NTB</v>
          </cell>
          <cell r="AA14" t="str">
            <v>(Nol Rupiah)</v>
          </cell>
        </row>
        <row r="15">
          <cell r="A15">
            <v>15</v>
          </cell>
          <cell r="B15" t="str">
            <v>SMK Bajang NW Ajan</v>
          </cell>
          <cell r="C15" t="str">
            <v xml:space="preserve"> Desa Loyok Kec. Sikur Kab. Lombok Timur</v>
          </cell>
          <cell r="D15" t="str">
            <v>Kepala Sekolah</v>
          </cell>
          <cell r="E15" t="str">
            <v>Senin</v>
          </cell>
          <cell r="F15" t="str">
            <v>Sembilan</v>
          </cell>
          <cell r="G15" t="str">
            <v>April</v>
          </cell>
          <cell r="H15" t="str">
            <v>Dua Ribu Dua Belas</v>
          </cell>
          <cell r="I15" t="str">
            <v>TONTOWI JOHARI, S.Pd</v>
          </cell>
          <cell r="J15">
            <v>30000000</v>
          </cell>
          <cell r="K15" t="str">
            <v>SMK BAJANG NW AJAN</v>
          </cell>
          <cell r="L15" t="str">
            <v>Pelaksanaan  Pembangunan Ruang Kelas Baru</v>
          </cell>
          <cell r="M15" t="str">
            <v xml:space="preserve"> Pembangunan Ruang Kelas Baru</v>
          </cell>
          <cell r="P15" t="str">
            <v>016.22.05822.01-9</v>
          </cell>
          <cell r="Q15" t="str">
            <v>PT. Bank NTB Capem Paok Motong</v>
          </cell>
          <cell r="R15" t="str">
            <v>Pada hari ini Senin tanggal Sembilan bulan April tahun Dua Ribu Dua Belas bertempat di Mataram, kami yang bertanda tangan dibawah ini :</v>
          </cell>
          <cell r="S15" t="str">
            <v>(Tiga Puluh Juta Rupiah)</v>
          </cell>
          <cell r="T15" t="str">
            <v xml:space="preserve"> April </v>
          </cell>
          <cell r="U15" t="str">
            <v>10 Januari 2013</v>
          </cell>
          <cell r="X15" t="str">
            <v>Kepala Sekolah SMK Bajang NW Ajan</v>
          </cell>
          <cell r="AA15" t="str">
            <v>(Nol Rupiah)</v>
          </cell>
        </row>
        <row r="16">
          <cell r="A16">
            <v>16</v>
          </cell>
          <cell r="B16" t="str">
            <v>Komite Nasional Pemuda Indonesia Nusa Tenggara Barat</v>
          </cell>
          <cell r="C16" t="str">
            <v>Jl. Pendidikan No. 49   Kota Mataram</v>
          </cell>
          <cell r="D16" t="str">
            <v>Ketua</v>
          </cell>
          <cell r="E16" t="str">
            <v>Selasa</v>
          </cell>
          <cell r="F16" t="str">
            <v>Tiga</v>
          </cell>
          <cell r="G16" t="str">
            <v>April</v>
          </cell>
          <cell r="H16" t="str">
            <v>Dua Ribu Dua Belas</v>
          </cell>
          <cell r="I16" t="str">
            <v>Ir. H. LALU WINENGAN, MM</v>
          </cell>
          <cell r="J16">
            <v>500000000</v>
          </cell>
          <cell r="K16" t="str">
            <v>KOMITE NASIONAL PEMUDA INDONESIA NUSA TENGGARA BARAT</v>
          </cell>
          <cell r="L16" t="str">
            <v>Pelaksanaan  Operasional Kegiatan</v>
          </cell>
          <cell r="M16" t="str">
            <v>Menyelenggarakan  Operasional Kegiatan</v>
          </cell>
          <cell r="P16" t="str">
            <v>145-00-0501898-7</v>
          </cell>
          <cell r="Q16" t="str">
            <v>Bank Mandiri KCP Mataram AA Gde Ngurah</v>
          </cell>
          <cell r="R16" t="str">
            <v>Pada hari ini Selasa tanggal Tiga bulan April tahun Dua Ribu Dua Belas bertempat di Mataram, kami yang bertanda tangan dibawah ini :</v>
          </cell>
          <cell r="S16" t="str">
            <v>(Lima Ratus Juta Rupiah)</v>
          </cell>
          <cell r="T16" t="str">
            <v xml:space="preserve"> April </v>
          </cell>
          <cell r="U16" t="str">
            <v>10 Januari 2013</v>
          </cell>
          <cell r="X16" t="str">
            <v>Ketua Komite Nasional Pemuda Indonesia Nusa Tenggara Barat</v>
          </cell>
          <cell r="AA16" t="str">
            <v>(Nol Rupiah)</v>
          </cell>
        </row>
        <row r="17">
          <cell r="A17">
            <v>17</v>
          </cell>
          <cell r="B17" t="str">
            <v>Pengurus Daerah Federasi  Panjat Tebing Indonesia  Nusa Tenggara Barat</v>
          </cell>
          <cell r="C17" t="str">
            <v>Kompleks Gelanggang Pemuda Jl. Pendidikan   Kota Mataram</v>
          </cell>
          <cell r="D17" t="str">
            <v>Ketua</v>
          </cell>
          <cell r="E17" t="str">
            <v>Selasa</v>
          </cell>
          <cell r="F17" t="str">
            <v>Tiga</v>
          </cell>
          <cell r="G17" t="str">
            <v>April</v>
          </cell>
          <cell r="H17" t="str">
            <v>Dua Ribu Dua Belas</v>
          </cell>
          <cell r="J17">
            <v>130000000</v>
          </cell>
          <cell r="K17" t="str">
            <v>PENGURUS DAERAH FEDERASI  PANJAT TEBING INDONESIA  NUSA TENGGARA BARAT</v>
          </cell>
          <cell r="L17" t="str">
            <v>Pelaksanaan  Operasional Kegiatan</v>
          </cell>
          <cell r="M17" t="str">
            <v>Menyelenggarakan  Operasional Kegiatan</v>
          </cell>
          <cell r="P17" t="str">
            <v>000-000-000-00</v>
          </cell>
          <cell r="Q17" t="str">
            <v>PT. Bank NTB Cabut Pejanggik</v>
          </cell>
          <cell r="R17" t="str">
            <v>Pada hari ini Selasa tanggal Tiga bulan April tahun Dua Ribu Dua Belas bertempat di Mataram, kami yang bertanda tangan dibawah ini :</v>
          </cell>
          <cell r="S17" t="str">
            <v>(Seratus Tiga Puluh Juta Rupiah)</v>
          </cell>
          <cell r="T17" t="str">
            <v xml:space="preserve"> April </v>
          </cell>
          <cell r="U17" t="str">
            <v>10 Januari 2013</v>
          </cell>
          <cell r="X17" t="str">
            <v>Ketua Pengurus Daerah Federasi  Panjat Tebing Indonesia  Nusa Tenggara Barat</v>
          </cell>
          <cell r="AA17" t="str">
            <v>(Nol Rupiah)</v>
          </cell>
        </row>
        <row r="18">
          <cell r="A18">
            <v>18</v>
          </cell>
          <cell r="B18" t="str">
            <v>Dewan Kerajinan Nasional Daerah Provinsi Nusa Tenggara Barat</v>
          </cell>
          <cell r="C18" t="str">
            <v>Jl. Puring No. 18   Kota Mataram</v>
          </cell>
          <cell r="D18" t="str">
            <v>Ketua</v>
          </cell>
          <cell r="E18" t="str">
            <v>Senin</v>
          </cell>
          <cell r="F18" t="str">
            <v>Sembilan</v>
          </cell>
          <cell r="G18" t="str">
            <v>April</v>
          </cell>
          <cell r="H18" t="str">
            <v>Dua Ribu Dua Belas</v>
          </cell>
          <cell r="I18" t="str">
            <v>HJ. ROBIATUL ADAWIYAH MAJDI, SE</v>
          </cell>
          <cell r="J18">
            <v>441220000</v>
          </cell>
          <cell r="K18" t="str">
            <v>DEWAN KERAJINAN NASIONAL DAERAH PROVINSI NUSA TENGGARA BARAT</v>
          </cell>
          <cell r="L18" t="str">
            <v>Pelaksanaan  Operasional Kegiatan</v>
          </cell>
          <cell r="M18" t="str">
            <v>Menyelenggarakan  Operasional Kegiatan</v>
          </cell>
          <cell r="P18" t="str">
            <v>001.21.06077.00-1</v>
          </cell>
          <cell r="Q18" t="str">
            <v>PT. Bank NTB Cabang Utama Pejanggik</v>
          </cell>
          <cell r="R18" t="str">
            <v>Pada hari ini Senin tanggal Sembilan bulan April tahun Dua Ribu Dua Belas bertempat di Mataram, kami yang bertanda tangan dibawah ini :</v>
          </cell>
          <cell r="S18" t="str">
            <v>(Empat Ratus Empat Puluh Satu Juta Dua Ratus Dua Puluh Ribu Rupiah)</v>
          </cell>
          <cell r="T18" t="str">
            <v xml:space="preserve"> April </v>
          </cell>
          <cell r="U18" t="str">
            <v>10 Januari 2013</v>
          </cell>
          <cell r="X18" t="str">
            <v>Ketua Dewan Kerajinan Nasional Daerah Provinsi Nusa Tenggara Barat</v>
          </cell>
          <cell r="AA18" t="str">
            <v>(Nol Rupiah)</v>
          </cell>
        </row>
        <row r="19">
          <cell r="A19">
            <v>19</v>
          </cell>
          <cell r="B19" t="str">
            <v>Lembaga Pendidikan seni Nusantara dan Gerakan Masyarakat Sadar Pendidikan Mataram</v>
          </cell>
          <cell r="C19" t="str">
            <v>Jl. Pejanggik No. 60 A Pajang   Kota Mataram</v>
          </cell>
          <cell r="D19" t="str">
            <v>Ketua</v>
          </cell>
          <cell r="E19" t="str">
            <v>Senin</v>
          </cell>
          <cell r="F19" t="str">
            <v>Sembilan</v>
          </cell>
          <cell r="G19" t="str">
            <v>April</v>
          </cell>
          <cell r="H19" t="str">
            <v>Dua Ribu Dua Belas</v>
          </cell>
          <cell r="I19" t="str">
            <v>MOCH. YAMIN</v>
          </cell>
          <cell r="J19">
            <v>30000000</v>
          </cell>
          <cell r="K19" t="str">
            <v>LEMBAGA PENDIDIKAN SENI NUSANTARA DAN GERAKAN MASYARAKAT SADAR PENDIDIKAN MATARAM</v>
          </cell>
          <cell r="P19" t="str">
            <v>000-000-000-00</v>
          </cell>
          <cell r="Q19" t="str">
            <v>PT. Bank NTB Cabut Pejanggik</v>
          </cell>
          <cell r="R19" t="str">
            <v>Pada hari ini Senin tanggal Sembilan bulan April tahun Dua Ribu Dua Belas bertempat di Mataram, kami yang bertanda tangan dibawah ini :</v>
          </cell>
          <cell r="S19" t="str">
            <v>(Tiga Puluh Juta Rupiah)</v>
          </cell>
          <cell r="T19" t="str">
            <v xml:space="preserve"> April </v>
          </cell>
          <cell r="U19" t="str">
            <v>10 Januari 2013</v>
          </cell>
          <cell r="X19" t="str">
            <v>Ketua Lembaga Pendidikan seni Nusantara dan Gerakan Masyarakat Sadar Pendidikan Mataram</v>
          </cell>
          <cell r="AA19" t="str">
            <v>(Nol Rupiah)</v>
          </cell>
        </row>
        <row r="20">
          <cell r="A20">
            <v>20</v>
          </cell>
          <cell r="B20" t="str">
            <v>Forum Kerjasama Pondok Pesantren Nusa Tenggara Barat</v>
          </cell>
          <cell r="C20" t="str">
            <v>Gedung Anjani Jln. Sriwijaya No. 18  Kec. Mataram Kota Mataram</v>
          </cell>
          <cell r="D20" t="str">
            <v>Ketua</v>
          </cell>
          <cell r="E20" t="str">
            <v>Senin</v>
          </cell>
          <cell r="F20" t="str">
            <v>Sembilan</v>
          </cell>
          <cell r="G20" t="str">
            <v>April</v>
          </cell>
          <cell r="H20" t="str">
            <v>Dua Ribu Dua Belas</v>
          </cell>
          <cell r="I20" t="str">
            <v>TGH. SHAFWAN HAKIM</v>
          </cell>
          <cell r="J20">
            <v>175000000</v>
          </cell>
          <cell r="K20" t="str">
            <v>FORUM KERJASAMA PONDOK PESANTREN NUSA TENGGARA BARAT</v>
          </cell>
          <cell r="L20" t="str">
            <v>Pelaksanaan Pembinaan dan Bimbingan Pondok Pesantren Prov. NTB</v>
          </cell>
          <cell r="M20" t="str">
            <v xml:space="preserve"> Pembinaan dan Bimbingan Pondok Pesantren Prov. NTB</v>
          </cell>
          <cell r="P20" t="str">
            <v>3494-01-018301-53-1</v>
          </cell>
          <cell r="Q20" t="str">
            <v>BRI Unit Ampenan Mataram</v>
          </cell>
          <cell r="R20" t="str">
            <v>Pada hari ini Senin tanggal Sembilan bulan April tahun Dua Ribu Dua Belas bertempat di Mataram, kami yang bertanda tangan dibawah ini :</v>
          </cell>
          <cell r="S20" t="str">
            <v>(Seratus Tujuh Puluh Lima Juta Rupiah)</v>
          </cell>
          <cell r="T20" t="str">
            <v xml:space="preserve"> April </v>
          </cell>
          <cell r="U20" t="str">
            <v>10 Januari 2013</v>
          </cell>
          <cell r="X20" t="str">
            <v>Ketua Forum Kerjasama Pondok Pesantren Nusa Tenggara Barat</v>
          </cell>
          <cell r="AA20" t="str">
            <v>(Nol Rupiah)</v>
          </cell>
        </row>
        <row r="21">
          <cell r="A21">
            <v>21</v>
          </cell>
          <cell r="B21" t="str">
            <v xml:space="preserve">Yayasan Bina Cita Insani Mataram </v>
          </cell>
          <cell r="C21" t="str">
            <v>Jl. Swasembada No. 37B Kel. Kekalik Jaya Kec. Sekarbela Kota Mataram</v>
          </cell>
          <cell r="D21" t="str">
            <v>Ketua</v>
          </cell>
          <cell r="E21" t="str">
            <v>Senin</v>
          </cell>
          <cell r="F21" t="str">
            <v>Sembilan</v>
          </cell>
          <cell r="G21" t="str">
            <v>April</v>
          </cell>
          <cell r="H21" t="str">
            <v>Dua Ribu Dua Belas</v>
          </cell>
          <cell r="I21" t="str">
            <v>Drs. M. YAHYA, M.Pd</v>
          </cell>
          <cell r="J21">
            <v>600000000</v>
          </cell>
          <cell r="K21" t="str">
            <v xml:space="preserve">YAYASAN BINA CITA INSANI MATARAM </v>
          </cell>
          <cell r="L21" t="str">
            <v>Mendukung Program Gerakan  3-A</v>
          </cell>
          <cell r="M21" t="str">
            <v>Mendorong suksesnya Program Gerakan 3-A</v>
          </cell>
          <cell r="P21" t="str">
            <v>001.22.17658.01-3</v>
          </cell>
          <cell r="Q21" t="str">
            <v>PT. Bank NTB Cabang Utama Pejanggik</v>
          </cell>
          <cell r="R21" t="str">
            <v>Pada hari ini Senin tanggal Sembilan bulan April tahun Dua Ribu Dua Belas bertempat di Mataram, kami yang bertanda tangan dibawah ini :</v>
          </cell>
          <cell r="S21" t="str">
            <v>(Enam Ratus Juta Rupiah)</v>
          </cell>
          <cell r="T21" t="str">
            <v xml:space="preserve"> April </v>
          </cell>
          <cell r="U21" t="str">
            <v>10 Januari 2013</v>
          </cell>
          <cell r="X21" t="str">
            <v xml:space="preserve">Ketua Yayasan Bina Cita Insani Mataram </v>
          </cell>
          <cell r="AA21" t="str">
            <v>(Nol Rupiah)</v>
          </cell>
        </row>
        <row r="22">
          <cell r="A22">
            <v>22</v>
          </cell>
          <cell r="B22" t="str">
            <v>Asosiasi Pedagang Kaki Lima NTB</v>
          </cell>
          <cell r="C22" t="str">
            <v>Jl. Harimau No. 10 Mataram</v>
          </cell>
          <cell r="D22" t="str">
            <v>Ketua</v>
          </cell>
          <cell r="E22" t="str">
            <v>Senin</v>
          </cell>
          <cell r="F22" t="str">
            <v>Sembilan</v>
          </cell>
          <cell r="G22" t="str">
            <v>April</v>
          </cell>
          <cell r="H22" t="str">
            <v>Dua Ribu Dua Belas</v>
          </cell>
          <cell r="I22" t="str">
            <v>M. IRWAN PRASETYA</v>
          </cell>
          <cell r="J22">
            <v>15000000</v>
          </cell>
          <cell r="K22" t="str">
            <v>ASOSIASI PEDAGANG KAKI LIMA NTB</v>
          </cell>
          <cell r="L22" t="str">
            <v>Kegiatan Peringatan Hari Kebangkitan PKL dan Hari Lahir APKLI ke-19 Tahun 2012</v>
          </cell>
          <cell r="M22" t="str">
            <v>mendukung Kegiatan Peringatan Hari Kebangkitan PKL dan Hari Lahir APKLI ke-19 Tahun 2012</v>
          </cell>
          <cell r="P22" t="str">
            <v>001.22.33514.01-0</v>
          </cell>
          <cell r="Q22" t="str">
            <v>PT. Bank NTB Cabut Pejanggik</v>
          </cell>
          <cell r="R22" t="str">
            <v>Pada hari ini Senin tanggal Sembilan bulan April tahun Dua Ribu Dua Belas bertempat di Mataram, kami yang bertanda tangan dibawah ini :</v>
          </cell>
          <cell r="S22" t="str">
            <v>(Lima Belas Juta Rupiah)</v>
          </cell>
          <cell r="T22" t="str">
            <v xml:space="preserve"> April </v>
          </cell>
          <cell r="U22" t="str">
            <v>10 Januari 2013</v>
          </cell>
          <cell r="X22" t="str">
            <v>Ketua Asosiasi Pedagang Kaki Lima NTB</v>
          </cell>
          <cell r="AA22" t="str">
            <v>(Nol Rupiah)</v>
          </cell>
        </row>
        <row r="23">
          <cell r="A23">
            <v>23</v>
          </cell>
          <cell r="B23" t="str">
            <v>DPD Persatuan Purnawirawan dan Warakawuri TNI Dan Polri Provinsi Nusa Tenggara Barat</v>
          </cell>
          <cell r="C23" t="str">
            <v>Jalan Pariwisata No.14 Mataram</v>
          </cell>
          <cell r="D23" t="str">
            <v>Ketua</v>
          </cell>
          <cell r="E23" t="str">
            <v>Senin</v>
          </cell>
          <cell r="F23" t="str">
            <v>Sembilan</v>
          </cell>
          <cell r="G23" t="str">
            <v>April</v>
          </cell>
          <cell r="H23" t="str">
            <v>Dua Ribu Dua Belas</v>
          </cell>
          <cell r="I23" t="str">
            <v>H. HARTOJO</v>
          </cell>
          <cell r="J23">
            <v>35000000</v>
          </cell>
          <cell r="K23" t="str">
            <v>DPD PERSATUAN PURNAWIRAWAN DAN WARAKAWURI TNI DAN POLRI PROVINSI NUSA TENGGARA BARAT</v>
          </cell>
          <cell r="L23" t="str">
            <v>Pelaksanaan Program Kerja Organisasi</v>
          </cell>
          <cell r="M23" t="str">
            <v>Pelaksanaan Program Kerja Organisasi</v>
          </cell>
          <cell r="P23" t="str">
            <v>0041931645</v>
          </cell>
          <cell r="Q23" t="str">
            <v>PT. Bank Negara Indonesia Cab. Mataram</v>
          </cell>
          <cell r="R23" t="str">
            <v>Pada hari ini Senin tanggal Sembilan bulan April tahun Dua Ribu Dua Belas bertempat di Mataram, kami yang bertanda tangan dibawah ini :</v>
          </cell>
          <cell r="S23" t="str">
            <v>(Tiga Puluh Lima Juta Rupiah)</v>
          </cell>
          <cell r="T23" t="str">
            <v xml:space="preserve"> April </v>
          </cell>
          <cell r="U23" t="str">
            <v>10 Januari 2013</v>
          </cell>
          <cell r="X23" t="str">
            <v>Ketua DPD Persatuan Purnawirawan dan Warakawuri TNI Dan Polri Provinsi Nusa Tenggara Barat</v>
          </cell>
          <cell r="AA23" t="str">
            <v>(Nol Rupiah)</v>
          </cell>
        </row>
        <row r="24">
          <cell r="A24">
            <v>24</v>
          </cell>
          <cell r="B24" t="str">
            <v>Panitia Pembangunan Aula dan Rehab Kantor Koramil 16 20-01/Praya</v>
          </cell>
          <cell r="C24" t="str">
            <v>Kelurahan Praya Kab. Lombok Tengah</v>
          </cell>
          <cell r="D24" t="str">
            <v>Ketua</v>
          </cell>
          <cell r="E24" t="str">
            <v>Senin</v>
          </cell>
          <cell r="F24" t="str">
            <v>Sembilan</v>
          </cell>
          <cell r="G24" t="str">
            <v>April</v>
          </cell>
          <cell r="H24" t="str">
            <v>Dua Ribu Dua Belas</v>
          </cell>
          <cell r="I24" t="str">
            <v>MURIDUN</v>
          </cell>
          <cell r="J24">
            <v>7500000</v>
          </cell>
          <cell r="K24" t="str">
            <v>PANITIA PEMBANGUNAN AULA DAN REHAB KANTOR KORAMIL 16 20-01/PRAYA</v>
          </cell>
          <cell r="L24" t="str">
            <v xml:space="preserve">Pembangunan Aula, Ruang Piket ,Rehab Kantor dan Perumahan Koramil 16 20-01/Praya </v>
          </cell>
          <cell r="M24" t="str">
            <v xml:space="preserve">Pembangunan Aula, Ruang Piket ,Rehab Kantor dan Perumahan Koramil 16 20-01/Praya </v>
          </cell>
          <cell r="P24" t="str">
            <v>3497-01-019654-53-1</v>
          </cell>
          <cell r="Q24" t="str">
            <v>BRI Unit Praya Kota</v>
          </cell>
          <cell r="R24" t="str">
            <v>Pada hari ini Senin tanggal Sembilan bulan April tahun Dua Ribu Dua Belas bertempat di Mataram, kami yang bertanda tangan dibawah ini :</v>
          </cell>
          <cell r="S24" t="str">
            <v>(Tujuh Juta Lima Ratus Ribu Rupiah)</v>
          </cell>
          <cell r="T24" t="str">
            <v xml:space="preserve"> April </v>
          </cell>
          <cell r="U24" t="str">
            <v>10 Januari 2013</v>
          </cell>
          <cell r="X24" t="str">
            <v>Ketua Panitia Pembangunan Aula dan Rehab Kantor Koramil 16 20-01/Praya</v>
          </cell>
          <cell r="AA24" t="str">
            <v>(Nol Rupiah)</v>
          </cell>
        </row>
        <row r="25">
          <cell r="A25">
            <v>25</v>
          </cell>
          <cell r="B25" t="str">
            <v>Pimpinan wilayah Pemuda Muhammadiyah Nusa Tenggara Barat</v>
          </cell>
          <cell r="C25" t="str">
            <v>Jalan Anyelir 2-4 Mataram</v>
          </cell>
          <cell r="D25" t="str">
            <v>Ketua</v>
          </cell>
          <cell r="E25" t="str">
            <v>Rabu</v>
          </cell>
          <cell r="F25" t="str">
            <v>sebelas</v>
          </cell>
          <cell r="G25" t="str">
            <v>April</v>
          </cell>
          <cell r="H25" t="str">
            <v>Dua Ribu Dua Belas</v>
          </cell>
          <cell r="I25" t="str">
            <v>MUHARRAR IQBAL, MA</v>
          </cell>
          <cell r="J25">
            <v>15000000</v>
          </cell>
          <cell r="K25" t="str">
            <v>PIMPINAN WILAYAH PEMUDA MUHAMMADIYAH NUSA TENGGARA BARAT</v>
          </cell>
          <cell r="L25" t="str">
            <v>Kegiatan Dialog Politik dan Silaturrohmi</v>
          </cell>
          <cell r="M25" t="str">
            <v>Kegiatan Dialog Politik dan Silaturrohmi</v>
          </cell>
          <cell r="P25" t="str">
            <v>7033468274</v>
          </cell>
          <cell r="Q25" t="str">
            <v>PT. Bank Syariah Mandiri KCP Praya</v>
          </cell>
          <cell r="R25" t="str">
            <v>Pada hari ini Rabu tanggal sebelas bulan April tahun Dua Ribu Dua Belas bertempat di Mataram, kami yang bertanda tangan dibawah ini :</v>
          </cell>
          <cell r="S25" t="str">
            <v>(Lima Belas Juta Rupiah)</v>
          </cell>
          <cell r="T25" t="str">
            <v xml:space="preserve"> April </v>
          </cell>
          <cell r="U25" t="str">
            <v>10 Januari 2013</v>
          </cell>
          <cell r="X25" t="str">
            <v>Ketua Pimpinan wilayah Pemuda Muhammadiyah Nusa Tenggara Barat</v>
          </cell>
          <cell r="AA25" t="str">
            <v>(Nol Rupiah)</v>
          </cell>
        </row>
        <row r="26">
          <cell r="A26">
            <v>26</v>
          </cell>
          <cell r="B26" t="str">
            <v>STIKES Hamzar Mamben</v>
          </cell>
          <cell r="C26" t="str">
            <v>Jln. Raya Mamben Daya Labuhan Lombok Kab. Lombok Timur</v>
          </cell>
          <cell r="D26" t="str">
            <v>Ketua</v>
          </cell>
          <cell r="E26" t="str">
            <v>Rabu</v>
          </cell>
          <cell r="F26" t="str">
            <v>sebelas</v>
          </cell>
          <cell r="G26" t="str">
            <v>April</v>
          </cell>
          <cell r="H26" t="str">
            <v>Dua Ribu Dua Belas</v>
          </cell>
          <cell r="I26" t="str">
            <v>Drs. H. MUH. NAGIB, M.Kes</v>
          </cell>
          <cell r="J26">
            <v>500000000</v>
          </cell>
          <cell r="K26" t="str">
            <v>STIKES HAMZAR MAMBEN</v>
          </cell>
          <cell r="L26" t="str">
            <v>Renovasi Bangunan Lama dan Pembangunan Ruang Kuliah Baru</v>
          </cell>
          <cell r="M26" t="str">
            <v>mendukung pelaksanaan fungsi institusi pendidikan kesehatan</v>
          </cell>
          <cell r="P26" t="str">
            <v>011.22.15655.01-0</v>
          </cell>
          <cell r="Q26" t="str">
            <v>PT. Bank NTB Capem Aikmel</v>
          </cell>
          <cell r="R26" t="str">
            <v>Pada hari ini Rabu tanggal sebelas bulan April tahun Dua Ribu Dua Belas bertempat di Mataram, kami yang bertanda tangan dibawah ini :</v>
          </cell>
          <cell r="S26" t="str">
            <v>(Lima Ratus Juta Rupiah)</v>
          </cell>
          <cell r="T26" t="str">
            <v xml:space="preserve"> April </v>
          </cell>
          <cell r="U26" t="str">
            <v>10 Januari 2013</v>
          </cell>
          <cell r="X26" t="str">
            <v>Ketua STIKES Hamzar Mamben</v>
          </cell>
          <cell r="AA26" t="str">
            <v>(Nol Rupiah)</v>
          </cell>
        </row>
        <row r="27">
          <cell r="A27">
            <v>27</v>
          </cell>
          <cell r="B27" t="str">
            <v>Lembaga Indonesia Move Mataram</v>
          </cell>
          <cell r="C27" t="str">
            <v>Jln. Dodokan XIII No. 5 BTN Kekalik Kota Mataram</v>
          </cell>
          <cell r="D27" t="str">
            <v>Direktur</v>
          </cell>
          <cell r="E27" t="str">
            <v>Rabu</v>
          </cell>
          <cell r="F27" t="str">
            <v>sebelas</v>
          </cell>
          <cell r="G27" t="str">
            <v>April</v>
          </cell>
          <cell r="H27" t="str">
            <v>Dua Ribu Dua Belas</v>
          </cell>
          <cell r="I27" t="str">
            <v>AINUL RAHMAN, ST</v>
          </cell>
          <cell r="J27">
            <v>250000000</v>
          </cell>
          <cell r="K27" t="str">
            <v>LEMBAGA INDONESIA MOVE MATARAM</v>
          </cell>
          <cell r="P27" t="str">
            <v>000-000-000-00</v>
          </cell>
          <cell r="Q27" t="str">
            <v>PT. Bank NTB Cabut Pejanggik</v>
          </cell>
          <cell r="R27" t="str">
            <v>Pada hari ini Rabu tanggal sebelas bulan April tahun Dua Ribu Dua Belas bertempat di Mataram, kami yang bertanda tangan dibawah ini :</v>
          </cell>
          <cell r="S27" t="str">
            <v>(Dua Ratus Lima Puluh Juta Rupiah)</v>
          </cell>
          <cell r="T27" t="str">
            <v xml:space="preserve"> April </v>
          </cell>
          <cell r="U27" t="str">
            <v>10 Januari 2013</v>
          </cell>
          <cell r="X27" t="str">
            <v>Direktur Lembaga Indonesia Move Mataram</v>
          </cell>
          <cell r="AA27" t="str">
            <v>(Nol Rupiah)</v>
          </cell>
        </row>
        <row r="28">
          <cell r="A28">
            <v>28</v>
          </cell>
          <cell r="B28" t="str">
            <v>Forum Pemuda Peduli Bangsa NTB</v>
          </cell>
          <cell r="C28" t="str">
            <v>Jalan adi Sucipto, Ampenan Utara Mataram</v>
          </cell>
          <cell r="D28" t="str">
            <v>Ketua Umum</v>
          </cell>
          <cell r="E28" t="str">
            <v>Rabu</v>
          </cell>
          <cell r="F28" t="str">
            <v>sebelas</v>
          </cell>
          <cell r="G28" t="str">
            <v>April</v>
          </cell>
          <cell r="H28" t="str">
            <v>Dua Ribu Dua Belas</v>
          </cell>
          <cell r="I28" t="str">
            <v>HARI PRIYATNA</v>
          </cell>
          <cell r="J28">
            <v>7500000</v>
          </cell>
          <cell r="K28" t="str">
            <v>FORUM PEMUDA PEDULI BANGSA NTB</v>
          </cell>
          <cell r="L28" t="str">
            <v>Kegiatan Program Pelatihan Diklat 3 bulan teknik Pendingin bagi Masyarakat pra sejahtera</v>
          </cell>
          <cell r="M28" t="str">
            <v>Program Pelatihan Diklat 3 bulan teknik Pendingin bagi Masyarakat pra sejahtera</v>
          </cell>
          <cell r="P28" t="str">
            <v>001.22.00842.01-0</v>
          </cell>
          <cell r="Q28" t="str">
            <v>PT. Bank NTB Cabang Utama Pejanggik</v>
          </cell>
          <cell r="R28" t="str">
            <v>Pada hari ini Rabu tanggal sebelas bulan April tahun Dua Ribu Dua Belas bertempat di Mataram, kami yang bertanda tangan dibawah ini :</v>
          </cell>
          <cell r="S28" t="str">
            <v>(Tujuh Juta Lima Ratus Ribu Rupiah)</v>
          </cell>
          <cell r="T28" t="str">
            <v xml:space="preserve"> April </v>
          </cell>
          <cell r="U28" t="str">
            <v>10 Januari 2013</v>
          </cell>
          <cell r="X28" t="str">
            <v>Ketua Umum Forum Pemuda Peduli Bangsa NTB</v>
          </cell>
          <cell r="AA28" t="str">
            <v>(Nol Rupiah)</v>
          </cell>
        </row>
        <row r="29">
          <cell r="A29">
            <v>29</v>
          </cell>
          <cell r="B29" t="str">
            <v>Taman Kanak-Kanak Pertiwi Mataram DPW Provinsi Nusa Tenggara Barat</v>
          </cell>
          <cell r="C29" t="str">
            <v>Jl. Catur Warga No. 14</v>
          </cell>
          <cell r="D29" t="str">
            <v>Ketua</v>
          </cell>
          <cell r="E29" t="str">
            <v>Selasa</v>
          </cell>
          <cell r="F29" t="str">
            <v>Tujuh Belas</v>
          </cell>
          <cell r="G29" t="str">
            <v>April</v>
          </cell>
          <cell r="H29" t="str">
            <v>Dua Ribu Dua Belas</v>
          </cell>
          <cell r="I29" t="str">
            <v>Hj. SITI AISYAH M. NUR, S.Adm</v>
          </cell>
          <cell r="J29">
            <v>100000000</v>
          </cell>
          <cell r="K29" t="str">
            <v>TAMAN KANAK-KANAK PERTIWI MATARAM DPW PROVINSI NUSA TENGGARA BARAT</v>
          </cell>
          <cell r="L29" t="str">
            <v>Pelaksanaan  Operasional Kegiatan</v>
          </cell>
          <cell r="M29" t="str">
            <v>Menyelenggarakan  Operasional Kegiatan</v>
          </cell>
          <cell r="P29" t="str">
            <v>000-000-000-00</v>
          </cell>
          <cell r="Q29" t="str">
            <v>PT. Bank NTB Cabut Pejanggik</v>
          </cell>
          <cell r="R29" t="str">
            <v>Pada hari ini Selasa tanggal Tujuh Belas bulan April tahun Dua Ribu Dua Belas bertempat di Mataram, kami yang bertanda tangan dibawah ini :</v>
          </cell>
          <cell r="S29" t="str">
            <v>(Seratus Juta Rupiah)</v>
          </cell>
          <cell r="T29" t="str">
            <v xml:space="preserve"> April </v>
          </cell>
          <cell r="U29" t="str">
            <v>17 April 2013</v>
          </cell>
          <cell r="X29" t="str">
            <v>Ketua Taman Kanak-Kanak Pertiwi Mataram DPW Provinsi Nusa Tenggara Barat</v>
          </cell>
          <cell r="AA29" t="str">
            <v>(Nol Rupiah)</v>
          </cell>
        </row>
        <row r="30">
          <cell r="A30">
            <v>30</v>
          </cell>
          <cell r="B30" t="str">
            <v>TPA Pertiwi Mataram DPW Provinsi NTB</v>
          </cell>
          <cell r="C30" t="str">
            <v>Jl. Veteran No. 10</v>
          </cell>
          <cell r="D30" t="str">
            <v>Ketua</v>
          </cell>
          <cell r="E30" t="str">
            <v>Selasa</v>
          </cell>
          <cell r="F30" t="str">
            <v>Tujuh Belas</v>
          </cell>
          <cell r="G30" t="str">
            <v>April</v>
          </cell>
          <cell r="H30" t="str">
            <v>Dua Ribu Dua Belas</v>
          </cell>
          <cell r="I30" t="str">
            <v>Hj. SITI AISYAH M. NUR, S.Adm</v>
          </cell>
          <cell r="J30">
            <v>100000000</v>
          </cell>
          <cell r="K30" t="str">
            <v>TPA PERTIWI MATARAM DPW PROVINSI NTB</v>
          </cell>
          <cell r="L30" t="str">
            <v>Pelaksanaan  Operasional Kegiatan</v>
          </cell>
          <cell r="M30" t="str">
            <v>Menyelenggarakan  Operasional Kegiatan</v>
          </cell>
          <cell r="P30" t="str">
            <v>000-000-000-00</v>
          </cell>
          <cell r="Q30" t="str">
            <v>PT. Bank NTB Cabut Pejanggik</v>
          </cell>
          <cell r="R30" t="str">
            <v>Pada hari ini Selasa tanggal Tujuh Belas bulan April tahun Dua Ribu Dua Belas bertempat di Mataram, kami yang bertanda tangan dibawah ini :</v>
          </cell>
          <cell r="S30" t="str">
            <v>(Seratus Juta Rupiah)</v>
          </cell>
          <cell r="T30" t="str">
            <v xml:space="preserve"> April </v>
          </cell>
          <cell r="U30" t="str">
            <v>17 April 2013</v>
          </cell>
          <cell r="X30" t="str">
            <v>Ketua TPA Pertiwi Mataram DPW Provinsi NTB</v>
          </cell>
          <cell r="AA30" t="str">
            <v>(Nol Rupiah)</v>
          </cell>
        </row>
        <row r="31">
          <cell r="A31">
            <v>31</v>
          </cell>
          <cell r="B31" t="str">
            <v>Yayasan Pondok Pesantren Darul Qur'an</v>
          </cell>
          <cell r="C31" t="str">
            <v>Desa Bengkel Kec. Labuapi Kab. Lombok Barat</v>
          </cell>
          <cell r="D31" t="str">
            <v>Ketua</v>
          </cell>
          <cell r="E31" t="str">
            <v>Senin</v>
          </cell>
          <cell r="F31" t="str">
            <v>Dua Puluh Tiga</v>
          </cell>
          <cell r="G31" t="str">
            <v>April</v>
          </cell>
          <cell r="H31" t="str">
            <v>Dua Ribu Dua Belas</v>
          </cell>
          <cell r="I31" t="str">
            <v>H. HALISUSABRI, S.Pd</v>
          </cell>
          <cell r="J31">
            <v>15000000</v>
          </cell>
          <cell r="K31" t="str">
            <v>YAYASAN PONDOK PESANTREN DARUL QUR'AN</v>
          </cell>
          <cell r="L31" t="str">
            <v>Kegiatan Rehabilitasi Ruang Kelas</v>
          </cell>
          <cell r="M31" t="str">
            <v>Pelaksanaan Rehabilitasi Ruang Kelas</v>
          </cell>
          <cell r="P31" t="str">
            <v>4686-01-000238-50-6</v>
          </cell>
          <cell r="Q31" t="str">
            <v>PT. Bank Rakyat Indonesia (Persero) Unit Kediri Mataram</v>
          </cell>
          <cell r="R31" t="str">
            <v>Pada hari ini Senin tanggal Dua Puluh Tiga bulan April tahun Dua Ribu Dua Belas bertempat di Mataram, kami yang bertanda tangan dibawah ini :</v>
          </cell>
          <cell r="S31" t="str">
            <v>(Lima Belas Juta Rupiah)</v>
          </cell>
          <cell r="T31" t="str">
            <v xml:space="preserve"> April </v>
          </cell>
          <cell r="U31" t="str">
            <v>23 April 2013</v>
          </cell>
          <cell r="X31" t="str">
            <v>Ketua Yayasan Pondok Pesantren Darul Qur'an</v>
          </cell>
          <cell r="AA31" t="str">
            <v>(Nol Rupiah)</v>
          </cell>
        </row>
        <row r="32">
          <cell r="A32">
            <v>32</v>
          </cell>
          <cell r="B32" t="str">
            <v>MTs Tarbiyatul Mustafid Batu Rimpang</v>
          </cell>
          <cell r="C32" t="str">
            <v>Desa Badrain Kec. Narmada Kab. Lombok Barat</v>
          </cell>
          <cell r="D32" t="str">
            <v>Kepala</v>
          </cell>
          <cell r="E32" t="str">
            <v>Senin</v>
          </cell>
          <cell r="F32" t="str">
            <v>Dua Puluh Tiga</v>
          </cell>
          <cell r="G32" t="str">
            <v>April</v>
          </cell>
          <cell r="H32" t="str">
            <v>Dua Ribu Dua Belas</v>
          </cell>
          <cell r="I32" t="str">
            <v>DAHLAN ADNAN, S.Pd</v>
          </cell>
          <cell r="J32">
            <v>15000000</v>
          </cell>
          <cell r="K32" t="str">
            <v>MTS TARBIYATUL MUSTAFID BATU RIMPANG</v>
          </cell>
          <cell r="L32" t="str">
            <v>Kegiatan Rehabilitasi Ruang Belajar</v>
          </cell>
          <cell r="M32" t="str">
            <v>Pelaksanaan Rehabilitasi Ruang Belajar</v>
          </cell>
          <cell r="P32" t="str">
            <v>010.22.09186.01-9</v>
          </cell>
          <cell r="Q32" t="str">
            <v>PT. Bank NTB Cabang Pembantu Narmada</v>
          </cell>
          <cell r="R32" t="str">
            <v>Pada hari ini Senin tanggal Dua Puluh Tiga bulan April tahun Dua Ribu Dua Belas bertempat di Mataram, kami yang bertanda tangan dibawah ini :</v>
          </cell>
          <cell r="S32" t="str">
            <v>(Lima Belas Juta Rupiah)</v>
          </cell>
          <cell r="T32" t="str">
            <v xml:space="preserve"> April </v>
          </cell>
          <cell r="U32" t="str">
            <v>23 April 2013</v>
          </cell>
          <cell r="X32" t="str">
            <v>Kepala MTs Tarbiyatul Mustafid Batu Rimpang</v>
          </cell>
          <cell r="AA32" t="str">
            <v>(Nol Rupiah)</v>
          </cell>
        </row>
        <row r="33">
          <cell r="A33">
            <v>33</v>
          </cell>
          <cell r="B33" t="str">
            <v>Lembaga Pengembangan Tilawatil Qur'an Provinsi NTB</v>
          </cell>
          <cell r="C33" t="str">
            <v>Masjid Al-Amin Komplek Kantor Gubernur Jl. Hos Cokroaminoto Mataram</v>
          </cell>
          <cell r="D33" t="str">
            <v>Ketua II</v>
          </cell>
          <cell r="E33" t="str">
            <v>Senin</v>
          </cell>
          <cell r="F33" t="str">
            <v>Dua Puluh Tiga</v>
          </cell>
          <cell r="G33" t="str">
            <v>April</v>
          </cell>
          <cell r="H33" t="str">
            <v>Dua Ribu Dua Belas</v>
          </cell>
          <cell r="I33" t="str">
            <v>Drs. H. ARSYAD ABD. GANI, M.Pd</v>
          </cell>
          <cell r="J33">
            <v>1500000000</v>
          </cell>
          <cell r="K33" t="str">
            <v>LEMBAGA PENGEMBANGAN TILAWATIL QUR'AN PROVINSI NTB</v>
          </cell>
          <cell r="L33" t="str">
            <v>Pelaksanaan  Operasional Kegiatan</v>
          </cell>
          <cell r="M33" t="str">
            <v>Menyelenggarakan  Operasional Kegiatan</v>
          </cell>
          <cell r="P33" t="str">
            <v>001.22.93883.01-1</v>
          </cell>
          <cell r="Q33" t="str">
            <v>PT. Bank NTB Cabang Utama Pejanggik</v>
          </cell>
          <cell r="R33" t="str">
            <v>Pada hari ini Senin tanggal Dua Puluh Tiga bulan April tahun Dua Ribu Dua Belas bertempat di Mataram, kami yang bertanda tangan dibawah ini :</v>
          </cell>
          <cell r="S33" t="str">
            <v>(Satu Milyar Lima Ratus Juta Rupiah)</v>
          </cell>
          <cell r="T33" t="str">
            <v xml:space="preserve"> April </v>
          </cell>
          <cell r="U33" t="str">
            <v>23 April 2013</v>
          </cell>
          <cell r="W33" t="str">
            <v>Rp300.000.000</v>
          </cell>
          <cell r="X33" t="str">
            <v>Ketua II Lembaga Pengembangan Tilawatil Qur'an Provinsi NTB</v>
          </cell>
          <cell r="AA33" t="str">
            <v>(Tiga Ratus Juta Rupiah)</v>
          </cell>
        </row>
        <row r="34">
          <cell r="A34">
            <v>34</v>
          </cell>
          <cell r="B34" t="str">
            <v>Yayasan Sosial Bina Masyarakat</v>
          </cell>
          <cell r="C34" t="str">
            <v>Desa Selebung Kec. Batu Kliang Kab. Lombok Tengah</v>
          </cell>
          <cell r="D34" t="str">
            <v>Ketua</v>
          </cell>
          <cell r="E34" t="str">
            <v>Senin</v>
          </cell>
          <cell r="F34" t="str">
            <v>Dua Puluh Tiga</v>
          </cell>
          <cell r="G34" t="str">
            <v>April</v>
          </cell>
          <cell r="H34" t="str">
            <v>Dua Ribu Dua Belas</v>
          </cell>
          <cell r="I34" t="str">
            <v>MARIADI, S.PdI</v>
          </cell>
          <cell r="J34">
            <v>15000000</v>
          </cell>
          <cell r="K34" t="str">
            <v>YAYASAN SOSIAL BINA MASYARAKAT</v>
          </cell>
          <cell r="L34" t="str">
            <v>Kegiatan Pemberdayaan Masyarakat</v>
          </cell>
          <cell r="M34" t="str">
            <v>Mendukung Pelaksanaan Kegiatan Pemberdayaan Masyarakat</v>
          </cell>
          <cell r="P34" t="str">
            <v>4705-01-008190-53-2</v>
          </cell>
          <cell r="Q34" t="str">
            <v>PT. Bank Rakyat Indonesia (Persero) Unit Mantang Praya</v>
          </cell>
          <cell r="R34" t="str">
            <v>Pada hari ini Senin tanggal Dua Puluh Tiga bulan April tahun Dua Ribu Dua Belas bertempat di Mataram, kami yang bertanda tangan dibawah ini :</v>
          </cell>
          <cell r="S34" t="str">
            <v>(Lima Belas Juta Rupiah)</v>
          </cell>
          <cell r="T34" t="str">
            <v xml:space="preserve"> April </v>
          </cell>
          <cell r="U34" t="str">
            <v>23 April 2013</v>
          </cell>
          <cell r="X34" t="str">
            <v>Ketua Yayasan Sosial Bina Masyarakat</v>
          </cell>
          <cell r="AA34" t="str">
            <v>(Nol Rupiah)</v>
          </cell>
        </row>
        <row r="35">
          <cell r="A35">
            <v>35</v>
          </cell>
          <cell r="B35" t="str">
            <v>Yayasan Tanwirul Qulub</v>
          </cell>
          <cell r="C35" t="str">
            <v>Jl. Lestari No. 112 Lingk. Pejarakan Kel. Pejarakan Karya Kec. Ampenan Kota Mataram</v>
          </cell>
          <cell r="D35" t="str">
            <v>Ketua</v>
          </cell>
          <cell r="E35" t="str">
            <v>Rabu</v>
          </cell>
          <cell r="F35" t="str">
            <v>Dua Puluh Lima</v>
          </cell>
          <cell r="G35" t="str">
            <v>April</v>
          </cell>
          <cell r="H35" t="str">
            <v>Dua Ribu Dua Belas</v>
          </cell>
          <cell r="I35" t="str">
            <v>MUHAMMAD HALABI</v>
          </cell>
          <cell r="J35">
            <v>10000000</v>
          </cell>
          <cell r="K35" t="str">
            <v>YAYASAN TANWIRUL QULUB</v>
          </cell>
          <cell r="L35" t="str">
            <v>Kebutuhan Pembangunan dan Pengembangan Taman Kanak-kanak Tanwirul Qulub</v>
          </cell>
          <cell r="M35" t="str">
            <v>Meningkatkan Mutu Pembelajaran dan Pemenuhan Sarana Pendidikan</v>
          </cell>
          <cell r="P35" t="str">
            <v>3495-01-019743-53-6</v>
          </cell>
          <cell r="Q35" t="str">
            <v>PT. Bank Rakyat Indonesia (Persero) Unit Airlangga Mataram</v>
          </cell>
          <cell r="R35" t="str">
            <v>Pada hari ini Rabu tanggal Dua Puluh Lima bulan April tahun Dua Ribu Dua Belas bertempat di Mataram, kami yang bertanda tangan dibawah ini :</v>
          </cell>
          <cell r="S35" t="str">
            <v>(Sepuluh Juta Rupiah)</v>
          </cell>
          <cell r="T35" t="str">
            <v xml:space="preserve"> April </v>
          </cell>
          <cell r="U35" t="str">
            <v>10 Januari 2013</v>
          </cell>
          <cell r="V35" t="str">
            <v>25 April 2012</v>
          </cell>
          <cell r="W35" t="str">
            <v>Rp10.000.000</v>
          </cell>
          <cell r="X35" t="str">
            <v>Ketua Yayasan Tanwirul Qulub</v>
          </cell>
          <cell r="AA35" t="str">
            <v>(Sepuluh Juta Rupiah)</v>
          </cell>
        </row>
        <row r="36">
          <cell r="A36">
            <v>36</v>
          </cell>
          <cell r="B36" t="str">
            <v>TK/RA As-Syafi'iyah</v>
          </cell>
          <cell r="C36" t="str">
            <v>Gubuk Mamben Pagesangan Barat Kota Mataram</v>
          </cell>
          <cell r="D36" t="str">
            <v>Kepala</v>
          </cell>
          <cell r="E36" t="str">
            <v>Rabu</v>
          </cell>
          <cell r="F36" t="str">
            <v>Dua Puluh Lima</v>
          </cell>
          <cell r="G36" t="str">
            <v>April</v>
          </cell>
          <cell r="H36" t="str">
            <v>Dua Ribu Dua Belas</v>
          </cell>
          <cell r="I36" t="str">
            <v>ISTIARAH, S.Pt</v>
          </cell>
          <cell r="J36">
            <v>7500000</v>
          </cell>
          <cell r="K36" t="str">
            <v>TK/RA AS-SYAFI'IYAH</v>
          </cell>
          <cell r="L36" t="str">
            <v>Rehabilitasi/Pembangunan Gedung RA As-Syafi'iyah</v>
          </cell>
          <cell r="M36" t="str">
            <v>Meningkatkan Mutu Pembelajaran dan Pemenuhan Sarana Pendidikan</v>
          </cell>
          <cell r="P36" t="str">
            <v>4689-01-002578-53-0</v>
          </cell>
          <cell r="Q36" t="str">
            <v>PT. Bank Rakyat Indonesia (Persero) Unit Pagesangan Mataram</v>
          </cell>
          <cell r="R36" t="str">
            <v>Pada hari ini Rabu tanggal Dua Puluh Lima bulan April tahun Dua Ribu Dua Belas bertempat di Mataram, kami yang bertanda tangan dibawah ini :</v>
          </cell>
          <cell r="S36" t="str">
            <v>(Tujuh Juta Lima Ratus Ribu Rupiah)</v>
          </cell>
          <cell r="T36" t="str">
            <v xml:space="preserve"> April </v>
          </cell>
          <cell r="U36" t="str">
            <v>10 Januari 2013</v>
          </cell>
          <cell r="V36" t="str">
            <v>25 April 2012</v>
          </cell>
          <cell r="W36" t="str">
            <v>Rp7.500.000</v>
          </cell>
          <cell r="X36" t="str">
            <v>Kepala TK/RA As-Syafi'iyah</v>
          </cell>
          <cell r="AA36" t="str">
            <v>(Tujuh Juta Lima Ratus Ribu Rupiah)</v>
          </cell>
        </row>
        <row r="37">
          <cell r="A37">
            <v>37</v>
          </cell>
          <cell r="B37" t="str">
            <v>TK Patayat Nurul Iman</v>
          </cell>
          <cell r="C37" t="str">
            <v>Kabar Desa Kabar Kecamatan Sakra Kab. Lotim</v>
          </cell>
          <cell r="D37" t="str">
            <v>Kepala Sekolah</v>
          </cell>
          <cell r="E37" t="str">
            <v>Rabu</v>
          </cell>
          <cell r="F37" t="str">
            <v>Dua Puluh Lima</v>
          </cell>
          <cell r="G37" t="str">
            <v>April</v>
          </cell>
          <cell r="H37" t="str">
            <v>Dua Ribu Dua Belas</v>
          </cell>
          <cell r="I37" t="str">
            <v>NANIK ARDHYA PURBANINGSIH</v>
          </cell>
          <cell r="J37">
            <v>50000000</v>
          </cell>
          <cell r="K37" t="str">
            <v>TK PATAYAT NURUL IMAN</v>
          </cell>
          <cell r="L37" t="str">
            <v>Pelaksanaan  Operasional Kegiatan dan Peningkatan Mutu TK Patayat Nurul Iman</v>
          </cell>
          <cell r="M37" t="str">
            <v>Meningkatkan Mutu Pembelajaran dan Pemenuhan Sarana Pendidikan</v>
          </cell>
          <cell r="P37" t="str">
            <v>7598-01-000618-53-0</v>
          </cell>
          <cell r="Q37" t="str">
            <v>PT. Bank Rakyat Indonesia (Persero) Unit Pancor Selong</v>
          </cell>
          <cell r="R37" t="str">
            <v>Pada hari ini Rabu tanggal Dua Puluh Lima bulan April tahun Dua Ribu Dua Belas bertempat di Mataram, kami yang bertanda tangan dibawah ini :</v>
          </cell>
          <cell r="S37" t="str">
            <v>(Lima Puluh Juta Rupiah)</v>
          </cell>
          <cell r="T37" t="str">
            <v xml:space="preserve"> April </v>
          </cell>
          <cell r="U37" t="str">
            <v>10 Januari 2013</v>
          </cell>
          <cell r="V37" t="str">
            <v>25 April 2012</v>
          </cell>
          <cell r="W37" t="str">
            <v>Rp50.000.000</v>
          </cell>
          <cell r="X37" t="str">
            <v>Kepala Sekolah TK Patayat Nurul Iman</v>
          </cell>
          <cell r="AA37" t="str">
            <v>(Lima Puluh Juta Rupiah)</v>
          </cell>
        </row>
        <row r="38">
          <cell r="A38">
            <v>38</v>
          </cell>
          <cell r="B38" t="str">
            <v>Forum Pemerhati Koperasi Provinsi NTB</v>
          </cell>
          <cell r="C38" t="str">
            <v>Jl. Adi Sucipto Ling. Baturaja Ampenan Utara Kota Mataram</v>
          </cell>
          <cell r="D38" t="str">
            <v>Ketua</v>
          </cell>
          <cell r="E38" t="str">
            <v>Rabu</v>
          </cell>
          <cell r="F38" t="str">
            <v>Dua Puluh Lima</v>
          </cell>
          <cell r="G38" t="str">
            <v>April</v>
          </cell>
          <cell r="H38" t="str">
            <v>Dua Ribu Dua Belas</v>
          </cell>
          <cell r="I38" t="str">
            <v>HERMANTO</v>
          </cell>
          <cell r="J38">
            <v>7500000</v>
          </cell>
          <cell r="K38" t="str">
            <v>FORUM PEMERHATI KOPERASI PROVINSI NTB</v>
          </cell>
          <cell r="L38" t="str">
            <v>Pelaksanaan Seminar Sehari</v>
          </cell>
          <cell r="M38" t="str">
            <v>Melaksanakan Seminar Sehari</v>
          </cell>
          <cell r="P38" t="str">
            <v>001.22.01442.01-4</v>
          </cell>
          <cell r="Q38" t="str">
            <v>PT. Bank NTB Cabang Utama Pejanggik</v>
          </cell>
          <cell r="R38" t="str">
            <v>Pada hari ini Rabu tanggal Dua Puluh Lima bulan April tahun Dua Ribu Dua Belas bertempat di Mataram, kami yang bertanda tangan dibawah ini :</v>
          </cell>
          <cell r="S38" t="str">
            <v>(Tujuh Juta Lima Ratus Ribu Rupiah)</v>
          </cell>
          <cell r="T38" t="str">
            <v xml:space="preserve"> April </v>
          </cell>
          <cell r="U38" t="str">
            <v>25 Mei 2013</v>
          </cell>
          <cell r="V38" t="str">
            <v>25 April 2012</v>
          </cell>
          <cell r="W38" t="str">
            <v>Rp7.500.000</v>
          </cell>
          <cell r="X38" t="str">
            <v>Ketua Forum Pemerhati Koperasi Provinsi NTB</v>
          </cell>
          <cell r="Y38" t="str">
            <v>Mataram, 25 April 2012</v>
          </cell>
          <cell r="AA38" t="str">
            <v>(Tujuh Juta Lima Ratus Ribu Rupiah)</v>
          </cell>
        </row>
        <row r="39">
          <cell r="A39">
            <v>39</v>
          </cell>
          <cell r="B39" t="str">
            <v>Lembaga Bina Masyarakat untuk Pembangunan (LBMP) NTB</v>
          </cell>
          <cell r="C39" t="str">
            <v xml:space="preserve">Jl. Resani Batu Kuta Kec. Narmada Kab. Lobar </v>
          </cell>
          <cell r="D39" t="str">
            <v>Direktur</v>
          </cell>
          <cell r="E39" t="str">
            <v>Kamis</v>
          </cell>
          <cell r="F39" t="str">
            <v>Dua Puluh Enam</v>
          </cell>
          <cell r="G39" t="str">
            <v>April</v>
          </cell>
          <cell r="H39" t="str">
            <v>Dua Ribu Dua Belas</v>
          </cell>
          <cell r="I39" t="str">
            <v>MA'AZ HUBAIDI, S.Ag</v>
          </cell>
          <cell r="J39">
            <v>7500000</v>
          </cell>
          <cell r="K39" t="str">
            <v>LEMBAGA BINA MASYARAKAT UNTUK PEMBANGUNAN (LBMP) NTB</v>
          </cell>
          <cell r="L39" t="str">
            <v>Pelaksanaan Kegiatan Seminar dan Lokakarya</v>
          </cell>
          <cell r="M39" t="str">
            <v>Melaksanakan Seminar dan Lokakarya</v>
          </cell>
          <cell r="P39" t="str">
            <v>001.22.61999.01-5</v>
          </cell>
          <cell r="Q39" t="str">
            <v>PT. Bank NTB Cabang Utama Pejanggik</v>
          </cell>
          <cell r="R39" t="str">
            <v>Pada hari ini Kamis tanggal Dua Puluh Enam bulan April tahun Dua Ribu Dua Belas bertempat di Mataram, kami yang bertanda tangan dibawah ini :</v>
          </cell>
          <cell r="S39" t="str">
            <v>(Tujuh Juta Lima Ratus Ribu Rupiah)</v>
          </cell>
          <cell r="T39" t="str">
            <v xml:space="preserve"> April </v>
          </cell>
          <cell r="U39" t="str">
            <v>26 Mei 2012</v>
          </cell>
          <cell r="V39" t="str">
            <v>26 April 2012</v>
          </cell>
          <cell r="W39" t="str">
            <v>Rp7.500.000</v>
          </cell>
          <cell r="X39" t="str">
            <v>Direktur Lembaga Bina Masyarakat untuk Pembangunan (LBMP) NTB</v>
          </cell>
          <cell r="AA39" t="str">
            <v>(Tujuh Juta Lima Ratus Ribu Rupiah)</v>
          </cell>
        </row>
        <row r="40">
          <cell r="A40">
            <v>40</v>
          </cell>
          <cell r="B40" t="str">
            <v>KSU Bunut Tunjang</v>
          </cell>
          <cell r="C40" t="str">
            <v>Jl. Soekarno-Hatta Desa Sakra Kec. Sakra Kab. Lombok Timur</v>
          </cell>
          <cell r="D40" t="str">
            <v>Ketua</v>
          </cell>
          <cell r="E40" t="str">
            <v>Kamis</v>
          </cell>
          <cell r="F40" t="str">
            <v>Dua Puluh Enam</v>
          </cell>
          <cell r="G40" t="str">
            <v>April</v>
          </cell>
          <cell r="H40" t="str">
            <v>Dua Ribu Dua Belas</v>
          </cell>
          <cell r="I40" t="str">
            <v>H. LALU UMAR</v>
          </cell>
          <cell r="J40">
            <v>50000000</v>
          </cell>
          <cell r="K40" t="str">
            <v>KSU BUNUT TUNJANG</v>
          </cell>
          <cell r="L40" t="str">
            <v>Bantuan Tambahan Modal Kerja</v>
          </cell>
          <cell r="M40" t="str">
            <v>Mengembangkan Usaha</v>
          </cell>
          <cell r="P40" t="str">
            <v>03.04428.01-5</v>
          </cell>
          <cell r="Q40" t="str">
            <v>PT. Bank NTB Cabang Syariah Selong</v>
          </cell>
          <cell r="R40" t="str">
            <v>Pada hari ini Kamis tanggal Dua Puluh Enam bulan April tahun Dua Ribu Dua Belas bertempat di Mataram, kami yang bertanda tangan dibawah ini :</v>
          </cell>
          <cell r="S40" t="str">
            <v>(Lima Puluh Juta Rupiah)</v>
          </cell>
          <cell r="T40" t="str">
            <v xml:space="preserve"> April </v>
          </cell>
          <cell r="U40" t="str">
            <v>10 Januari 2013</v>
          </cell>
          <cell r="V40" t="str">
            <v>26 April 2012</v>
          </cell>
          <cell r="W40" t="str">
            <v>Rp50.000.000</v>
          </cell>
          <cell r="X40" t="str">
            <v>Ketua KSU Bunut Tunjang</v>
          </cell>
          <cell r="AA40" t="str">
            <v>(Lima Puluh Juta Rupiah)</v>
          </cell>
        </row>
        <row r="41">
          <cell r="A41">
            <v>41</v>
          </cell>
          <cell r="B41" t="str">
            <v>Yayasan Pusat Advokasi Hukum dan Hak Asasi Manusia (PAHAM) NTB</v>
          </cell>
          <cell r="C41" t="str">
            <v>Jl. Mawar No. 3 Gomong Timur Mataram</v>
          </cell>
          <cell r="D41" t="str">
            <v>Ketua</v>
          </cell>
          <cell r="E41" t="str">
            <v>Kamis</v>
          </cell>
          <cell r="F41" t="str">
            <v>Dua Puluh Enam</v>
          </cell>
          <cell r="G41" t="str">
            <v>April</v>
          </cell>
          <cell r="H41" t="str">
            <v>Dua Ribu Dua Belas</v>
          </cell>
          <cell r="I41" t="str">
            <v>SUNANDAR, PS., SH., MH</v>
          </cell>
          <cell r="J41">
            <v>25000000</v>
          </cell>
          <cell r="K41" t="str">
            <v>YAYASAN PUSAT ADVOKASI HUKUM DAN HAK ASASI MANUSIA (PAHAM) NTB</v>
          </cell>
          <cell r="L41" t="str">
            <v>Pelaksanaan Program Kerja Yayasan Pusat Advokasi Hukum dan Hak Asasi Manusia (PAHAM) NTB</v>
          </cell>
          <cell r="M41" t="str">
            <v>Melaksanakan Program Kerja Yayasan Pusat Advokasi Hukum dan Hak Asasi Manusia (PAHAM) NTB</v>
          </cell>
          <cell r="P41" t="str">
            <v>001.22.00255.01-2</v>
          </cell>
          <cell r="Q41" t="str">
            <v>PT. Bank NTB Cabang Utama Pejanggik</v>
          </cell>
          <cell r="R41" t="str">
            <v>Pada hari ini Kamis tanggal Dua Puluh Enam bulan April tahun Dua Ribu Dua Belas bertempat di Mataram, kami yang bertanda tangan dibawah ini :</v>
          </cell>
          <cell r="S41" t="str">
            <v>(Dua Puluh Lima Juta Rupiah)</v>
          </cell>
          <cell r="T41" t="str">
            <v xml:space="preserve"> April </v>
          </cell>
          <cell r="U41" t="str">
            <v>26 Agustus 2012</v>
          </cell>
          <cell r="V41" t="str">
            <v>26 April 2012</v>
          </cell>
          <cell r="W41" t="str">
            <v>Rp25.000.000</v>
          </cell>
          <cell r="X41" t="str">
            <v>Ketua Yayasan Pusat Advokasi Hukum dan Hak Asasi Manusia (PAHAM) NTB</v>
          </cell>
          <cell r="Y41" t="str">
            <v>Mataram, 26 April 2012</v>
          </cell>
          <cell r="AA41" t="str">
            <v>(Dua Puluh Lima Juta Rupiah)</v>
          </cell>
        </row>
        <row r="42">
          <cell r="A42">
            <v>42</v>
          </cell>
          <cell r="B42" t="str">
            <v>Yayasan Pendidikan Al-Rahman NW Medas</v>
          </cell>
          <cell r="C42" t="str">
            <v>Jln. Raya Tanjung Desa Bedugul Kec. Gunung Sari Kab. Lobar</v>
          </cell>
          <cell r="D42" t="str">
            <v>Ketua Pengurus</v>
          </cell>
          <cell r="E42" t="str">
            <v>Rabu</v>
          </cell>
          <cell r="F42" t="str">
            <v>Dua Puluh Lima</v>
          </cell>
          <cell r="G42" t="str">
            <v>April</v>
          </cell>
          <cell r="H42" t="str">
            <v>Dua Ribu Dua Belas</v>
          </cell>
          <cell r="I42" t="str">
            <v>SAGIRUDIN, QH</v>
          </cell>
          <cell r="J42">
            <v>50000000</v>
          </cell>
          <cell r="K42" t="str">
            <v>YAYASAN PENDIDIKAN AL-RAHMAN NW MEDAS</v>
          </cell>
          <cell r="L42" t="str">
            <v>Rehabilitasi Ruang Kelas Baru MTs Al-Rahman Medas</v>
          </cell>
          <cell r="M42" t="str">
            <v>Meningkatkan Mutu Pembelajaran dan Pemenuhan Sarana Pendidikan</v>
          </cell>
          <cell r="P42" t="str">
            <v>001.22.01318.01-7</v>
          </cell>
          <cell r="Q42" t="str">
            <v>PT. Bank NTB Cabang Utama Pejanggik</v>
          </cell>
          <cell r="R42" t="str">
            <v>Pada hari ini Rabu tanggal Dua Puluh Lima bulan April tahun Dua Ribu Dua Belas bertempat di Mataram, kami yang bertanda tangan dibawah ini :</v>
          </cell>
          <cell r="S42" t="str">
            <v>(Lima Puluh Juta Rupiah)</v>
          </cell>
          <cell r="T42" t="str">
            <v xml:space="preserve"> April </v>
          </cell>
          <cell r="U42" t="str">
            <v>10 Januari 2013</v>
          </cell>
          <cell r="V42" t="str">
            <v>25 April 2012</v>
          </cell>
          <cell r="W42" t="str">
            <v>Rp50.000.000</v>
          </cell>
          <cell r="X42" t="str">
            <v>Ketua Pengurus Yayasan Pendidikan Al-Rahman NW Medas</v>
          </cell>
          <cell r="Y42" t="str">
            <v>Mataram, 25 April 2012</v>
          </cell>
          <cell r="AA42" t="str">
            <v>(Lima Puluh Juta Rupiah)</v>
          </cell>
        </row>
        <row r="43">
          <cell r="A43">
            <v>43</v>
          </cell>
          <cell r="B43" t="str">
            <v>Koperasi Serba Usaha (KSU) Taji Mas</v>
          </cell>
          <cell r="C43" t="str">
            <v>Desa Tempos Kec. Gerung Kab. Lombok Barat</v>
          </cell>
          <cell r="D43" t="str">
            <v>Ketua</v>
          </cell>
          <cell r="E43" t="str">
            <v>Rabu</v>
          </cell>
          <cell r="F43" t="str">
            <v>Dua Puluh Lima</v>
          </cell>
          <cell r="G43" t="str">
            <v>April</v>
          </cell>
          <cell r="H43" t="str">
            <v>Dua Ribu Dua Belas</v>
          </cell>
          <cell r="I43" t="str">
            <v>SUDIRMAN, SH., MH</v>
          </cell>
          <cell r="J43">
            <v>50000000</v>
          </cell>
          <cell r="K43" t="str">
            <v>KOPERASI SERBA USAHA (KSU) TAJI MAS</v>
          </cell>
          <cell r="L43" t="str">
            <v>Program Bantuan Modal Perkuatan Koperasi Pedesaan dan Perkotaan Tahun 2012</v>
          </cell>
          <cell r="M43" t="str">
            <v>Meningkatkan dan Mengembangkan Usaha Koperasi</v>
          </cell>
          <cell r="P43" t="str">
            <v>006.22.49459.01-5</v>
          </cell>
          <cell r="Q43" t="str">
            <v>PT. Bank NTB Cabang Utama Pejanggik</v>
          </cell>
          <cell r="R43" t="str">
            <v>Pada hari ini Rabu tanggal Dua Puluh Lima bulan April tahun Dua Ribu Dua Belas bertempat di Mataram, kami yang bertanda tangan dibawah ini :</v>
          </cell>
          <cell r="S43" t="str">
            <v>(Lima Puluh Juta Rupiah)</v>
          </cell>
          <cell r="T43" t="str">
            <v xml:space="preserve"> April </v>
          </cell>
          <cell r="U43" t="str">
            <v>10 Januari 2013</v>
          </cell>
          <cell r="V43" t="str">
            <v>25 April 2012</v>
          </cell>
          <cell r="W43" t="str">
            <v>Rp50.000.000</v>
          </cell>
          <cell r="X43" t="str">
            <v>Ketua Koperasi Serba Usaha (KSU) Taji Mas</v>
          </cell>
          <cell r="Y43" t="str">
            <v>Mataram, 25 April 2012</v>
          </cell>
          <cell r="AA43" t="str">
            <v>(Lima Puluh Juta Rupiah)</v>
          </cell>
        </row>
        <row r="44">
          <cell r="A44">
            <v>44</v>
          </cell>
          <cell r="B44" t="str">
            <v>Badan Koordinasi Kegiatan Kesejahteraan Sosial (BKKKS)</v>
          </cell>
          <cell r="C44" t="str">
            <v>Jl. Pendidikan No. 43 Kota Mataram</v>
          </cell>
          <cell r="D44" t="str">
            <v>Ketua Umum</v>
          </cell>
          <cell r="E44" t="str">
            <v>Rabu</v>
          </cell>
          <cell r="F44" t="str">
            <v>Dua Puluh Lima</v>
          </cell>
          <cell r="G44" t="str">
            <v>April</v>
          </cell>
          <cell r="H44" t="str">
            <v>Dua Ribu Dua Belas</v>
          </cell>
          <cell r="I44" t="str">
            <v>HJ. RABIATUL ADAWIYAH, SE</v>
          </cell>
          <cell r="J44">
            <v>150000000</v>
          </cell>
          <cell r="K44" t="str">
            <v>BADAN KOORDINASI KEGIATAN KESEJAHTERAAN SOSIAL (BKKKS)</v>
          </cell>
          <cell r="L44" t="str">
            <v>Pelaksanaan  Operasional Kegiatan BKKKS</v>
          </cell>
          <cell r="M44" t="str">
            <v>Menyelenggarakan  Operasional Kegiatan BKKKS</v>
          </cell>
          <cell r="P44" t="str">
            <v>001.22.28639.01-4</v>
          </cell>
          <cell r="Q44" t="str">
            <v>PT. Bank NTB Cabang Utama Pejanggik</v>
          </cell>
          <cell r="R44" t="str">
            <v>Pada hari ini Rabu tanggal Dua Puluh Lima bulan April tahun Dua Ribu Dua Belas bertempat di Mataram, kami yang bertanda tangan dibawah ini :</v>
          </cell>
          <cell r="S44" t="str">
            <v>(Seratus Lima Puluh Juta Rupiah)</v>
          </cell>
          <cell r="T44" t="str">
            <v xml:space="preserve"> April </v>
          </cell>
          <cell r="U44" t="str">
            <v>10 Januari 2013</v>
          </cell>
          <cell r="V44" t="str">
            <v>25 April 2012</v>
          </cell>
          <cell r="W44" t="str">
            <v>Rp95.177.000</v>
          </cell>
          <cell r="X44" t="str">
            <v>Ketua Umum Badan Koordinasi Kegiatan Kesejahteraan Sosial (BKKKS)</v>
          </cell>
          <cell r="Y44" t="str">
            <v>Mataram, 25 April 2012</v>
          </cell>
          <cell r="AA44" t="str">
            <v>(Sembilan Puluh Lima Juta Seratus Tujuh Puluh Tujuh Ribu Rupiah)</v>
          </cell>
        </row>
        <row r="45">
          <cell r="A45">
            <v>45</v>
          </cell>
          <cell r="B45" t="str">
            <v>Badan Kerjasama Organisasi Wanita (BKOW)</v>
          </cell>
          <cell r="C45" t="str">
            <v>Gedung Wanita Jl. Udayana No. 8 Kota Mataram</v>
          </cell>
          <cell r="D45" t="str">
            <v>Ketua Umum</v>
          </cell>
          <cell r="E45" t="str">
            <v>Rabu</v>
          </cell>
          <cell r="F45" t="str">
            <v>Dua Puluh Lima</v>
          </cell>
          <cell r="G45" t="str">
            <v>April</v>
          </cell>
          <cell r="H45" t="str">
            <v>Dua Ribu Dua Belas</v>
          </cell>
          <cell r="I45" t="str">
            <v>HJ. ELOK MARTHA EVENI, S.Pd</v>
          </cell>
          <cell r="J45">
            <v>200000000</v>
          </cell>
          <cell r="K45" t="str">
            <v>BADAN KERJASAMA ORGANISASI WANITA (BKOW)</v>
          </cell>
          <cell r="L45" t="str">
            <v>Pelaksanaan  Operasional Kegiatan BKOW</v>
          </cell>
          <cell r="M45" t="str">
            <v>Menyelenggarakan  Operasional Kegiatan BKOW</v>
          </cell>
          <cell r="P45" t="str">
            <v>001.22.06818.01-1</v>
          </cell>
          <cell r="Q45" t="str">
            <v>PT. Bank NTB Cabang Utama Pejanggik</v>
          </cell>
          <cell r="R45" t="str">
            <v>Pada hari ini Rabu tanggal Dua Puluh Lima bulan April tahun Dua Ribu Dua Belas bertempat di Mataram, kami yang bertanda tangan dibawah ini :</v>
          </cell>
          <cell r="S45" t="str">
            <v>(Dua Ratus Juta Rupiah)</v>
          </cell>
          <cell r="T45" t="str">
            <v xml:space="preserve"> April </v>
          </cell>
          <cell r="U45" t="str">
            <v>10 Januari 2013</v>
          </cell>
          <cell r="V45" t="str">
            <v>25 April 2012</v>
          </cell>
          <cell r="W45" t="str">
            <v>Rp104.550.000</v>
          </cell>
          <cell r="X45" t="str">
            <v>Ketua Umum Badan Kerjasama Organisasi Wanita (BKOW)</v>
          </cell>
          <cell r="Y45" t="str">
            <v>Mataram, 25 April 2012</v>
          </cell>
          <cell r="AA45" t="str">
            <v>(Seratus Empat Juta Lima Ratus Lima Puluh Ribu Rupiah)</v>
          </cell>
        </row>
        <row r="46">
          <cell r="A46">
            <v>46</v>
          </cell>
          <cell r="B46" t="str">
            <v xml:space="preserve">Lembaga Pengembangan Kepemimpinan " FIKRA " </v>
          </cell>
          <cell r="C46" t="str">
            <v>Jl. Ade Irma Suryani No.75 Monjok Kota Mataram</v>
          </cell>
          <cell r="D46" t="str">
            <v>Ketua</v>
          </cell>
          <cell r="E46" t="str">
            <v>Rabu</v>
          </cell>
          <cell r="F46" t="str">
            <v>Dua Puluh Lima</v>
          </cell>
          <cell r="G46" t="str">
            <v>April</v>
          </cell>
          <cell r="H46" t="str">
            <v>Dua Ribu Dua Belas</v>
          </cell>
          <cell r="I46" t="str">
            <v>L. M. IWAN ASHADI, ST</v>
          </cell>
          <cell r="J46">
            <v>125000000</v>
          </cell>
          <cell r="K46" t="str">
            <v xml:space="preserve">LEMBAGA PENGEMBANGAN KEPEMIMPINAN " FIKRA " </v>
          </cell>
          <cell r="L46" t="str">
            <v>Pelaksanaan  Operasional Kegiatan Lembaga Pengembangan Kepeminpinan FIKRA</v>
          </cell>
          <cell r="M46" t="str">
            <v>Menyelenggarakan  Operasional Kegiatan Lembaga Pengembangan Kepeminpinan FIKRA</v>
          </cell>
          <cell r="P46" t="str">
            <v>001.22.65989.10-1</v>
          </cell>
          <cell r="Q46" t="str">
            <v>PT. Bank NTB Cabang Utama Pejanggik</v>
          </cell>
          <cell r="R46" t="str">
            <v>Pada hari ini Rabu tanggal Dua Puluh Lima bulan April tahun Dua Ribu Dua Belas bertempat di Mataram, kami yang bertanda tangan dibawah ini :</v>
          </cell>
          <cell r="S46" t="str">
            <v>(Seratus Dua Puluh Lima Juta Rupiah)</v>
          </cell>
          <cell r="T46" t="str">
            <v xml:space="preserve"> April </v>
          </cell>
          <cell r="U46" t="str">
            <v>10 Januari 2013</v>
          </cell>
          <cell r="V46" t="str">
            <v>25 April 2012</v>
          </cell>
          <cell r="W46" t="str">
            <v>Rp125.000.000</v>
          </cell>
          <cell r="X46" t="str">
            <v xml:space="preserve">Ketua Lembaga Pengembangan Kepemimpinan " FIKRA " </v>
          </cell>
          <cell r="Y46" t="str">
            <v>Mataram, 25 April 2012</v>
          </cell>
          <cell r="AA46" t="str">
            <v>(Seratus Dua Puluh Lima Juta Rupiah)</v>
          </cell>
        </row>
        <row r="47">
          <cell r="A47">
            <v>47</v>
          </cell>
          <cell r="B47" t="str">
            <v>Yayasan Kebudayaan dan Pengembangan Pariwisata (Pusat Studi dan Dokumentasi Sasaqsasambo H. Jalaluddin Arzaki)</v>
          </cell>
          <cell r="C47" t="str">
            <v>Jl. Ade Irma Suryani Monjok Culik Kel. Monjok Kec. Selaparang Kota Mataram</v>
          </cell>
          <cell r="D47" t="str">
            <v>Ketua</v>
          </cell>
          <cell r="E47" t="str">
            <v>Rabu</v>
          </cell>
          <cell r="F47" t="str">
            <v>Dua Puluh Lima</v>
          </cell>
          <cell r="G47" t="str">
            <v>April</v>
          </cell>
          <cell r="H47" t="str">
            <v>Dua Ribu Dua Belas</v>
          </cell>
          <cell r="I47" t="str">
            <v>Drs. H. JALALUDDIN ARZAKI</v>
          </cell>
          <cell r="J47">
            <v>20000000</v>
          </cell>
          <cell r="K47" t="str">
            <v>YAYASAN KEBUDAYAAN DAN PENGEMBANGAN PARIWISATA (PUSAT STUDI DAN DOKUMENTASI SASAQSASAMBO H. JALALUDDIN ARZAKI)</v>
          </cell>
          <cell r="L47" t="str">
            <v>Rehabilitasi Bangunan Fisik Gedung/Ruang</v>
          </cell>
          <cell r="M47" t="str">
            <v>Merehabilitasi Ruang Baca, Perpustakaan dan Perlengkapan Penyimpanan Buku Bacaan</v>
          </cell>
          <cell r="P47" t="str">
            <v>006.22.48898.01-2</v>
          </cell>
          <cell r="Q47" t="str">
            <v>PT. Bank NTB Cabang Mataram</v>
          </cell>
          <cell r="R47" t="str">
            <v>Pada hari ini Rabu tanggal Dua Puluh Lima bulan April tahun Dua Ribu Dua Belas bertempat di Mataram, kami yang bertanda tangan dibawah ini :</v>
          </cell>
          <cell r="S47" t="str">
            <v>(Dua Puluh Juta Rupiah)</v>
          </cell>
          <cell r="T47" t="str">
            <v xml:space="preserve"> April </v>
          </cell>
          <cell r="U47" t="str">
            <v>10 Januari 2013</v>
          </cell>
          <cell r="V47" t="str">
            <v>25 April 2012</v>
          </cell>
          <cell r="W47" t="str">
            <v>Rp20.000.000</v>
          </cell>
          <cell r="X47" t="str">
            <v>Ketua Yayasan Kebudayaan dan Pengembangan Pariwisata (Pusat Studi dan Dokumentasi Sasaqsasambo H. Jalaluddin Arzaki)</v>
          </cell>
          <cell r="Y47" t="str">
            <v>Mataram, 25 April 2012</v>
          </cell>
          <cell r="AA47" t="str">
            <v>(Dua Puluh Juta Rupiah)</v>
          </cell>
        </row>
        <row r="48">
          <cell r="A48">
            <v>48</v>
          </cell>
          <cell r="B48" t="str">
            <v>Asuhan Keluarga Hidmatul Islah</v>
          </cell>
          <cell r="C48" t="str">
            <v>Dusun Lonserang Desa Longserang Desa Linsar Lobar</v>
          </cell>
          <cell r="D48" t="str">
            <v>Ketua</v>
          </cell>
          <cell r="E48" t="str">
            <v>Rabu</v>
          </cell>
          <cell r="F48" t="str">
            <v>Dua Puluh Lima</v>
          </cell>
          <cell r="G48" t="str">
            <v>April</v>
          </cell>
          <cell r="H48" t="str">
            <v>Dua Ribu Dua Belas</v>
          </cell>
          <cell r="I48" t="str">
            <v>MUHAMMAD ZOHDI</v>
          </cell>
          <cell r="J48">
            <v>7500000</v>
          </cell>
          <cell r="K48" t="str">
            <v>ASUHAN KELUARGA HIDMATUL ISLAH</v>
          </cell>
          <cell r="L48" t="str">
            <v>Pelaksanaan Kegiatan Dialog Ramadhan dan Santunan</v>
          </cell>
          <cell r="M48" t="str">
            <v>Melaksanakan Kegiatan Dialog Ramadhan dan Santunan</v>
          </cell>
          <cell r="P48" t="str">
            <v>006.22.00023.02-4</v>
          </cell>
          <cell r="Q48" t="str">
            <v>PT. Bank NTB Cabang Mataram</v>
          </cell>
          <cell r="R48" t="str">
            <v>Pada hari ini Rabu tanggal Dua Puluh Lima bulan April tahun Dua Ribu Dua Belas bertempat di Mataram, kami yang bertanda tangan dibawah ini :</v>
          </cell>
          <cell r="S48" t="str">
            <v>(Tujuh Juta Lima Ratus Ribu Rupiah)</v>
          </cell>
          <cell r="T48" t="str">
            <v xml:space="preserve"> April </v>
          </cell>
          <cell r="U48" t="str">
            <v>10 Januari 2013</v>
          </cell>
          <cell r="V48" t="str">
            <v>25 April 2012</v>
          </cell>
          <cell r="W48" t="str">
            <v>Rp20.000.000</v>
          </cell>
          <cell r="X48" t="str">
            <v>Ketua Asuhan Keluarga Hidmatul Islah</v>
          </cell>
          <cell r="Y48" t="str">
            <v>Mataram, 25 April 2012</v>
          </cell>
          <cell r="AA48" t="str">
            <v>(Dua Puluh Juta Rupiah)</v>
          </cell>
        </row>
        <row r="49">
          <cell r="A49">
            <v>49</v>
          </cell>
          <cell r="B49" t="str">
            <v>Panitia Pembangunan Masjid Ainul Yaqin</v>
          </cell>
          <cell r="C49" t="str">
            <v>Dusun Benteng Desa Kembang Kuning Kec. Sikur Lotim</v>
          </cell>
          <cell r="D49" t="str">
            <v>Ketua</v>
          </cell>
          <cell r="E49" t="str">
            <v>Senin</v>
          </cell>
          <cell r="F49" t="str">
            <v>Tiga Puluh</v>
          </cell>
          <cell r="G49" t="str">
            <v>April</v>
          </cell>
          <cell r="H49" t="str">
            <v>Dua Ribu Dua Belas</v>
          </cell>
          <cell r="I49" t="str">
            <v>HAJI LALU ISKANDAR</v>
          </cell>
          <cell r="J49">
            <v>7500000</v>
          </cell>
          <cell r="K49" t="str">
            <v>PANITIA PEMBANGUNAN MASJID AINUL YAQIN</v>
          </cell>
          <cell r="L49" t="str">
            <v>Pelaksanaan Pembangunan Masjid Ainul Yaqin</v>
          </cell>
          <cell r="M49" t="str">
            <v>Melaksanakan Pembangunan Masjid Ainul Yaqin</v>
          </cell>
          <cell r="P49" t="str">
            <v>016.22.00076.02-0</v>
          </cell>
          <cell r="Q49" t="str">
            <v>PT. Bank NTB Cabang Pembantu Paok Motong</v>
          </cell>
          <cell r="R49" t="str">
            <v>Pada hari ini Senin tanggal Tiga Puluh bulan April tahun Dua Ribu Dua Belas bertempat di Mataram, kami yang bertanda tangan dibawah ini :</v>
          </cell>
          <cell r="S49" t="str">
            <v>(Tujuh Juta Lima Ratus Ribu Rupiah)</v>
          </cell>
          <cell r="T49" t="str">
            <v xml:space="preserve"> April </v>
          </cell>
          <cell r="U49" t="str">
            <v>10 Januari 2013</v>
          </cell>
          <cell r="V49" t="str">
            <v>30 April 2012</v>
          </cell>
          <cell r="W49" t="str">
            <v>Rp7.500.000</v>
          </cell>
          <cell r="X49" t="str">
            <v>Ketua Panitia Pembangunan Masjid Ainul Yaqin</v>
          </cell>
          <cell r="Y49" t="str">
            <v>Mataram, 30 April 2012</v>
          </cell>
          <cell r="AA49" t="str">
            <v>(Tujuh Juta Lima Ratus Ribu Rupiah)</v>
          </cell>
        </row>
        <row r="50">
          <cell r="A50">
            <v>50</v>
          </cell>
          <cell r="B50" t="str">
            <v>Yayasan Ponpes Nujumul Huda</v>
          </cell>
          <cell r="C50" t="str">
            <v>Batu Samban Desa Lembar Selatan Kec. Lembar Kab. Lobar</v>
          </cell>
          <cell r="D50" t="str">
            <v>Ketua</v>
          </cell>
          <cell r="E50" t="str">
            <v>Senin</v>
          </cell>
          <cell r="F50" t="str">
            <v>Tiga Puluh</v>
          </cell>
          <cell r="G50" t="str">
            <v>April</v>
          </cell>
          <cell r="H50" t="str">
            <v>Dua Ribu Dua Belas</v>
          </cell>
          <cell r="I50" t="str">
            <v>Drs. H. MOH. NAFSIN KHOLILY</v>
          </cell>
          <cell r="J50">
            <v>15000000</v>
          </cell>
          <cell r="K50" t="str">
            <v>YAYASAN PONPES NUJUMUL HUDA</v>
          </cell>
          <cell r="L50" t="str">
            <v>Pembangunan Gedung Asrama</v>
          </cell>
          <cell r="M50" t="str">
            <v>Melaksanakan Pembangunan Gedung Asrama</v>
          </cell>
          <cell r="P50" t="str">
            <v>4684-01-001670-53-3</v>
          </cell>
          <cell r="Q50" t="str">
            <v>PT. Bank Rakyat Indonesia (Persero) Unit Gerung Mataram</v>
          </cell>
          <cell r="R50" t="str">
            <v>Pada hari ini Senin tanggal Tiga Puluh bulan April tahun Dua Ribu Dua Belas bertempat di Mataram, kami yang bertanda tangan dibawah ini :</v>
          </cell>
          <cell r="S50" t="str">
            <v>(Lima Belas Juta Rupiah)</v>
          </cell>
          <cell r="T50" t="str">
            <v xml:space="preserve"> April </v>
          </cell>
          <cell r="U50" t="str">
            <v>10 Januari 2013</v>
          </cell>
          <cell r="V50" t="str">
            <v>30 April 2012</v>
          </cell>
          <cell r="W50" t="str">
            <v>Rp15.000.000</v>
          </cell>
          <cell r="X50" t="str">
            <v>Ketua Yayasan Ponpes Nujumul Huda</v>
          </cell>
          <cell r="Y50" t="str">
            <v>Mataram, 30 April 2012</v>
          </cell>
          <cell r="AA50" t="str">
            <v>(Lima Belas Juta Rupiah)</v>
          </cell>
        </row>
        <row r="51">
          <cell r="A51">
            <v>51</v>
          </cell>
          <cell r="B51" t="str">
            <v>Panitia Pembangunan Masjid Nurul Mubin</v>
          </cell>
          <cell r="C51" t="str">
            <v>Dasan Montong Sore Desa Rempung Kec. Pringgasela Lotim</v>
          </cell>
          <cell r="D51" t="str">
            <v>Ketua Panitia</v>
          </cell>
          <cell r="E51" t="str">
            <v>Senin</v>
          </cell>
          <cell r="F51" t="str">
            <v>Tiga Puluh</v>
          </cell>
          <cell r="G51" t="str">
            <v>April</v>
          </cell>
          <cell r="H51" t="str">
            <v>Dua Ribu Dua Belas</v>
          </cell>
          <cell r="I51" t="str">
            <v>H. MAHFUZ</v>
          </cell>
          <cell r="J51">
            <v>10000000</v>
          </cell>
          <cell r="K51" t="str">
            <v>PANITIA PEMBANGUNAN MASJID NURUL MUBIN</v>
          </cell>
          <cell r="L51" t="str">
            <v>Pembangunan Masjid Nurul Mubin</v>
          </cell>
          <cell r="M51" t="str">
            <v>Melaksanakan Pembangunan Masjid Nurul Mubin</v>
          </cell>
          <cell r="P51" t="str">
            <v>016.22.24012.01-2</v>
          </cell>
          <cell r="Q51" t="str">
            <v>PT. Bank NTB Cabang Pembantu Paok Motong</v>
          </cell>
          <cell r="R51" t="str">
            <v>Pada hari ini Senin tanggal Tiga Puluh bulan April tahun Dua Ribu Dua Belas bertempat di Mataram, kami yang bertanda tangan dibawah ini :</v>
          </cell>
          <cell r="S51" t="str">
            <v>(Sepuluh Juta Rupiah)</v>
          </cell>
          <cell r="T51" t="str">
            <v xml:space="preserve"> April </v>
          </cell>
          <cell r="U51" t="str">
            <v>10 Januari 2013</v>
          </cell>
          <cell r="V51" t="str">
            <v>30 April 2012</v>
          </cell>
          <cell r="W51" t="str">
            <v>Rp10.000.000</v>
          </cell>
          <cell r="X51" t="str">
            <v>Ketua Panitia Panitia Pembangunan Masjid Nurul Mubin</v>
          </cell>
          <cell r="Y51" t="str">
            <v>Mataram, 30 April 2012</v>
          </cell>
          <cell r="AA51" t="str">
            <v>(Sepuluh Juta Rupiah)</v>
          </cell>
        </row>
        <row r="52">
          <cell r="A52">
            <v>52</v>
          </cell>
          <cell r="B52" t="str">
            <v>Madrasah Tsanawiyah NW Rempung</v>
          </cell>
          <cell r="C52" t="str">
            <v>Jl. Jurusan Rempung Desa Rempung Kec.Pringgasela Kab. Lombok Timur</v>
          </cell>
          <cell r="D52" t="str">
            <v>Kepala</v>
          </cell>
          <cell r="E52" t="str">
            <v>Senin</v>
          </cell>
          <cell r="F52" t="str">
            <v>Tiga Puluh</v>
          </cell>
          <cell r="G52" t="str">
            <v>April</v>
          </cell>
          <cell r="H52" t="str">
            <v>Dua Ribu Dua Belas</v>
          </cell>
          <cell r="I52" t="str">
            <v>HJ. NURCHAMNAH, S.Pd.I</v>
          </cell>
          <cell r="J52">
            <v>25000000</v>
          </cell>
          <cell r="K52" t="str">
            <v>MADRASAH TSANAWIYAH NW REMPUNG</v>
          </cell>
          <cell r="L52" t="str">
            <v>Renovasi/Pembangunan dan Perehaban MTs. NW Rempung</v>
          </cell>
          <cell r="M52" t="str">
            <v>Melaksanakan Renovasi/Pembangunan dan Perehaban MTs. NW Rempung</v>
          </cell>
          <cell r="P52" t="str">
            <v>3575-01-012104-53-9</v>
          </cell>
          <cell r="Q52" t="str">
            <v>PT. Bank Rakyat Indonesia (Persero) Unit Masbagik Selong</v>
          </cell>
          <cell r="R52" t="str">
            <v>Pada hari ini Senin tanggal Tiga Puluh bulan April tahun Dua Ribu Dua Belas bertempat di Mataram, kami yang bertanda tangan dibawah ini :</v>
          </cell>
          <cell r="S52" t="str">
            <v>(Dua Puluh Lima Juta Rupiah)</v>
          </cell>
          <cell r="T52" t="str">
            <v xml:space="preserve"> April </v>
          </cell>
          <cell r="U52" t="str">
            <v>10 Januari 2013</v>
          </cell>
          <cell r="V52" t="str">
            <v>30 April 2012</v>
          </cell>
          <cell r="W52" t="str">
            <v>Rp25.000.000</v>
          </cell>
          <cell r="X52" t="str">
            <v>Kepala Madrasah Tsanawiyah NW Rempung</v>
          </cell>
          <cell r="Y52" t="str">
            <v>Mataram, 30 April 2012</v>
          </cell>
          <cell r="AA52" t="str">
            <v>(Dua Puluh Lima Juta Rupiah)</v>
          </cell>
        </row>
        <row r="53">
          <cell r="A53">
            <v>53</v>
          </cell>
          <cell r="B53" t="str">
            <v>Ikatan Widyaiswara Indonesia (IWI) PD. Prov. NTB</v>
          </cell>
          <cell r="C53" t="str">
            <v>Jl. Pemuda No. 20 Kota Mataram</v>
          </cell>
          <cell r="D53" t="str">
            <v>Ketua</v>
          </cell>
          <cell r="E53" t="str">
            <v>Senin</v>
          </cell>
          <cell r="F53" t="str">
            <v>Tiga Puluh</v>
          </cell>
          <cell r="G53" t="str">
            <v>April</v>
          </cell>
          <cell r="H53" t="str">
            <v>Dua Ribu Dua Belas</v>
          </cell>
          <cell r="I53" t="str">
            <v>SO'IM DAHLAN</v>
          </cell>
          <cell r="J53">
            <v>50000000</v>
          </cell>
          <cell r="K53" t="str">
            <v>IKATAN WIDYAISWARA INDONESIA (IWI) PD. PROV. NTB</v>
          </cell>
          <cell r="L53" t="str">
            <v>Kegiatan Operasional IWI Prov. NTB</v>
          </cell>
          <cell r="M53" t="str">
            <v>Melaksanakan Operasional Kegiatan IWI Prov. NTB</v>
          </cell>
          <cell r="P53" t="str">
            <v>001.22.37406.01-6</v>
          </cell>
          <cell r="Q53" t="str">
            <v>PT. Bank NTB Cabang Utama Pejanggik</v>
          </cell>
          <cell r="R53" t="str">
            <v>Pada hari ini Senin tanggal Tiga Puluh bulan April tahun Dua Ribu Dua Belas bertempat di Mataram, kami yang bertanda tangan dibawah ini :</v>
          </cell>
          <cell r="S53" t="str">
            <v>(Lima Puluh Juta Rupiah)</v>
          </cell>
          <cell r="T53" t="str">
            <v xml:space="preserve"> April </v>
          </cell>
          <cell r="U53" t="str">
            <v>10 Januari 2013</v>
          </cell>
          <cell r="V53" t="str">
            <v>30 April 2012</v>
          </cell>
          <cell r="W53" t="str">
            <v>Rp50.000.000</v>
          </cell>
          <cell r="X53" t="str">
            <v>Ketua Ikatan Widyaiswara Indonesia (IWI) PD. Prov. NTB</v>
          </cell>
          <cell r="Y53" t="str">
            <v>Mataram, 30 April 2012</v>
          </cell>
          <cell r="AA53" t="str">
            <v>(Lima Puluh Juta Rupiah)</v>
          </cell>
        </row>
        <row r="54">
          <cell r="A54">
            <v>54</v>
          </cell>
          <cell r="B54" t="str">
            <v>Pengurus TPA AL-Qur'an Raudhatul Jannah</v>
          </cell>
          <cell r="C54" t="str">
            <v>Pandan Salas Mayura Kota Mataram</v>
          </cell>
          <cell r="D54" t="str">
            <v>Ketua</v>
          </cell>
          <cell r="E54" t="str">
            <v>Senin</v>
          </cell>
          <cell r="F54" t="str">
            <v>Tiga Puluh</v>
          </cell>
          <cell r="G54" t="str">
            <v>April</v>
          </cell>
          <cell r="H54" t="str">
            <v>Dua Ribu Dua Belas</v>
          </cell>
          <cell r="I54" t="str">
            <v>AMRULLAH</v>
          </cell>
          <cell r="J54">
            <v>3000000</v>
          </cell>
          <cell r="K54" t="str">
            <v>PENGURUS TPA AL-QUR'AN RAUDHATUL JANNAH</v>
          </cell>
          <cell r="L54" t="str">
            <v>Kegiatan Operasional TPA Raudhatul Jannah</v>
          </cell>
          <cell r="M54" t="str">
            <v>Melaksanakan Operasional Kegiatan TPA Raudhatul Jannah</v>
          </cell>
          <cell r="P54" t="str">
            <v>006.22.49915.01-5</v>
          </cell>
          <cell r="Q54" t="str">
            <v>PT. Bank NTB Cabang Mataram</v>
          </cell>
          <cell r="R54" t="str">
            <v>Pada hari ini Senin tanggal Tiga Puluh bulan April tahun Dua Ribu Dua Belas bertempat di Mataram, kami yang bertanda tangan dibawah ini :</v>
          </cell>
          <cell r="S54" t="str">
            <v>(Tiga Juta Rupiah)</v>
          </cell>
          <cell r="T54" t="str">
            <v xml:space="preserve"> April </v>
          </cell>
          <cell r="U54" t="str">
            <v>10 Januari 2013</v>
          </cell>
          <cell r="V54" t="str">
            <v>30 April 2012</v>
          </cell>
          <cell r="W54" t="str">
            <v>Rp3.000.000</v>
          </cell>
          <cell r="X54" t="str">
            <v>Ketua Pengurus TPA AL-Qur'an Raudhatul Jannah</v>
          </cell>
          <cell r="Y54" t="str">
            <v>Mataram, 30 April 2012</v>
          </cell>
          <cell r="AA54" t="str">
            <v>(Tiga Juta Rupiah)</v>
          </cell>
        </row>
        <row r="55">
          <cell r="A55">
            <v>55</v>
          </cell>
          <cell r="B55" t="str">
            <v>Pengurus Majelis Ta'lim Ar-Rahman</v>
          </cell>
          <cell r="C55" t="str">
            <v>Karang Bagu Taliwang Mataram</v>
          </cell>
          <cell r="D55" t="str">
            <v>Ketua</v>
          </cell>
          <cell r="E55" t="str">
            <v>Senin</v>
          </cell>
          <cell r="F55" t="str">
            <v>Tiga Puluh</v>
          </cell>
          <cell r="G55" t="str">
            <v>April</v>
          </cell>
          <cell r="H55" t="str">
            <v>Dua Ribu Dua Belas</v>
          </cell>
          <cell r="I55" t="str">
            <v>H. MAHMUD ABDULLAH</v>
          </cell>
          <cell r="J55">
            <v>3000000</v>
          </cell>
          <cell r="K55" t="str">
            <v>PENGURUS MAJELIS TA'LIM AR-RAHMAN</v>
          </cell>
          <cell r="L55" t="str">
            <v>Kegiatan Program Majelis Ta'lim Ar-Rahman</v>
          </cell>
          <cell r="M55" t="str">
            <v>Melaksanakan Program Majelis Ta'lim Ar-Rahman</v>
          </cell>
          <cell r="P55" t="str">
            <v>006.22.49912.01-2</v>
          </cell>
          <cell r="Q55" t="str">
            <v>PT. Bank NTB Cabang Mataram</v>
          </cell>
          <cell r="R55" t="str">
            <v>Pada hari ini Senin tanggal Tiga Puluh bulan April tahun Dua Ribu Dua Belas bertempat di Mataram, kami yang bertanda tangan dibawah ini :</v>
          </cell>
          <cell r="S55" t="str">
            <v>(Tiga Juta Rupiah)</v>
          </cell>
          <cell r="T55" t="str">
            <v xml:space="preserve"> April </v>
          </cell>
          <cell r="U55" t="str">
            <v>10 Januari 2013</v>
          </cell>
          <cell r="V55" t="str">
            <v>30 April 2012</v>
          </cell>
          <cell r="W55" t="str">
            <v>Rp3.000.000</v>
          </cell>
          <cell r="X55" t="str">
            <v>Ketua Pengurus Majelis Ta'lim Ar-Rahman</v>
          </cell>
          <cell r="Y55" t="str">
            <v>Mataram, 30 April 2012</v>
          </cell>
          <cell r="AA55" t="str">
            <v>(Tiga Juta Rupiah)</v>
          </cell>
        </row>
        <row r="56">
          <cell r="A56">
            <v>56</v>
          </cell>
          <cell r="B56" t="str">
            <v>Diniyah Islamiyah Ayatullah</v>
          </cell>
          <cell r="C56" t="str">
            <v>Jl. Sultan Salahuddin Bendega Tanjung Karang Sekarbela Mataram</v>
          </cell>
          <cell r="D56" t="str">
            <v>Ketua</v>
          </cell>
          <cell r="E56" t="str">
            <v>Senin</v>
          </cell>
          <cell r="F56" t="str">
            <v>Tiga Puluh</v>
          </cell>
          <cell r="G56" t="str">
            <v>April</v>
          </cell>
          <cell r="H56" t="str">
            <v>Dua Ribu Dua Belas</v>
          </cell>
          <cell r="I56" t="str">
            <v>L. M. KASIM HUMAINI</v>
          </cell>
          <cell r="J56">
            <v>3000000</v>
          </cell>
          <cell r="K56" t="str">
            <v>DINIYAH ISLAMIYAH AYATULLAH</v>
          </cell>
          <cell r="L56" t="str">
            <v>Kegiatan Program Pendidikan Diniyah Islamiyah Ayatullah</v>
          </cell>
          <cell r="M56" t="str">
            <v>Melaksanakan Program Pendidikan Diniyah Islamiyah Ayatullah</v>
          </cell>
          <cell r="P56" t="str">
            <v>006.22.49918.01-8</v>
          </cell>
          <cell r="Q56" t="str">
            <v>PT. Bank NTB Cabang Mataram</v>
          </cell>
          <cell r="R56" t="str">
            <v>Pada hari ini Senin tanggal Tiga Puluh bulan April tahun Dua Ribu Dua Belas bertempat di Mataram, kami yang bertanda tangan dibawah ini :</v>
          </cell>
          <cell r="S56" t="str">
            <v>(Tiga Juta Rupiah)</v>
          </cell>
          <cell r="T56" t="str">
            <v xml:space="preserve"> April </v>
          </cell>
          <cell r="U56" t="str">
            <v>10 Januari 2013</v>
          </cell>
          <cell r="V56" t="str">
            <v>30 April 2012</v>
          </cell>
          <cell r="W56" t="str">
            <v>Rp3.000.000</v>
          </cell>
          <cell r="X56" t="str">
            <v>Ketua Diniyah Islamiyah Ayatullah</v>
          </cell>
          <cell r="Y56" t="str">
            <v>Mataram, 30 April 2012</v>
          </cell>
          <cell r="AA56" t="str">
            <v>(Tiga Juta Rupiah)</v>
          </cell>
        </row>
        <row r="57">
          <cell r="A57">
            <v>57</v>
          </cell>
          <cell r="B57" t="str">
            <v>Pengurus TPA Al-Qur'an Darutta'lim</v>
          </cell>
          <cell r="C57" t="str">
            <v>Kampung Baru Pandan Salas Kel. Mayura Mataram</v>
          </cell>
          <cell r="D57" t="str">
            <v>Ketua</v>
          </cell>
          <cell r="E57" t="str">
            <v>Senin</v>
          </cell>
          <cell r="F57" t="str">
            <v>Tiga Puluh</v>
          </cell>
          <cell r="G57" t="str">
            <v>April</v>
          </cell>
          <cell r="H57" t="str">
            <v>Dua Ribu Dua Belas</v>
          </cell>
          <cell r="I57" t="str">
            <v>H. MAHMUD ABDULLAH</v>
          </cell>
          <cell r="J57">
            <v>3000000</v>
          </cell>
          <cell r="K57" t="str">
            <v>PENGURUS TPA AL-QUR'AN DARUTTA'LIM</v>
          </cell>
          <cell r="L57" t="str">
            <v>Kegiatan Program TPA Al-Qur'an Darutta'lim</v>
          </cell>
          <cell r="M57" t="str">
            <v>Melaksanakan Program Kegiatan TPA Al-Qur'an Darutta'lim</v>
          </cell>
          <cell r="P57" t="str">
            <v>006.22.49913.01-0</v>
          </cell>
          <cell r="Q57" t="str">
            <v>PT. Bank NTB Cabang Mataram</v>
          </cell>
          <cell r="R57" t="str">
            <v>Pada hari ini Senin tanggal Tiga Puluh bulan April tahun Dua Ribu Dua Belas bertempat di Mataram, kami yang bertanda tangan dibawah ini :</v>
          </cell>
          <cell r="S57" t="str">
            <v>(Tiga Juta Rupiah)</v>
          </cell>
          <cell r="T57" t="str">
            <v xml:space="preserve"> April </v>
          </cell>
          <cell r="U57" t="str">
            <v>10 Januari 2013</v>
          </cell>
          <cell r="V57" t="str">
            <v>30 April 2012</v>
          </cell>
          <cell r="W57" t="str">
            <v>Rp3.000.000</v>
          </cell>
          <cell r="X57" t="str">
            <v>Ketua Pengurus TPA Al-Qur'an Darutta'lim</v>
          </cell>
          <cell r="Y57" t="str">
            <v>Mataram, 30 April 2012</v>
          </cell>
          <cell r="AA57" t="str">
            <v>(Tiga Juta Rupiah)</v>
          </cell>
        </row>
        <row r="58">
          <cell r="A58">
            <v>58</v>
          </cell>
          <cell r="B58" t="str">
            <v>Pengurus Remaja Masjid Raudhatul Jannah</v>
          </cell>
          <cell r="C58" t="str">
            <v>Jl. Peternakan Kebun Duren Selagalas Kec. Sandubaya Kota Mataram</v>
          </cell>
          <cell r="D58" t="str">
            <v>Ketua</v>
          </cell>
          <cell r="E58" t="str">
            <v>Senin</v>
          </cell>
          <cell r="F58" t="str">
            <v>Tiga Puluh</v>
          </cell>
          <cell r="G58" t="str">
            <v>April</v>
          </cell>
          <cell r="H58" t="str">
            <v>Dua Ribu Dua Belas</v>
          </cell>
          <cell r="I58" t="str">
            <v>AGUS FAERUSSANDI, S.Pd.I</v>
          </cell>
          <cell r="J58">
            <v>3000000</v>
          </cell>
          <cell r="K58" t="str">
            <v>PENGURUS REMAJA MASJID RAUDHATUL JANNAH</v>
          </cell>
          <cell r="L58" t="str">
            <v>Kegiatan Memperingati Datangnya Maulid Nabi Muhammad SAW</v>
          </cell>
          <cell r="M58" t="str">
            <v>Melaksanakan Kegiatan Memperingati Datangnya Maulid Nabi Muhammad SAW</v>
          </cell>
          <cell r="P58" t="str">
            <v>001.22.00450.10-5</v>
          </cell>
          <cell r="Q58" t="str">
            <v>PT. Bank NTB Cabang Utama Pejanggik</v>
          </cell>
          <cell r="R58" t="str">
            <v>Pada hari ini Senin tanggal Tiga Puluh bulan April tahun Dua Ribu Dua Belas bertempat di Mataram, kami yang bertanda tangan dibawah ini :</v>
          </cell>
          <cell r="S58" t="str">
            <v>(Tiga Juta Rupiah)</v>
          </cell>
          <cell r="T58" t="str">
            <v xml:space="preserve"> April </v>
          </cell>
          <cell r="U58" t="str">
            <v>10 Januari 2013</v>
          </cell>
          <cell r="V58" t="str">
            <v>30 April 2012</v>
          </cell>
          <cell r="W58" t="str">
            <v>Rp3.000.000</v>
          </cell>
          <cell r="X58" t="str">
            <v>Ketua Pengurus Remaja Masjid Raudhatul Jannah</v>
          </cell>
          <cell r="Y58" t="str">
            <v>Mataram, 30 April 2012</v>
          </cell>
          <cell r="AA58" t="str">
            <v>(Tiga Juta Rupiah)</v>
          </cell>
        </row>
        <row r="59">
          <cell r="A59">
            <v>59</v>
          </cell>
          <cell r="B59" t="str">
            <v>Pengurus TPA Suryadi</v>
          </cell>
          <cell r="C59" t="str">
            <v>Ling. Kebon Duren Kel. Selagalas Kec. Sandubaya Kota Mataram</v>
          </cell>
          <cell r="D59" t="str">
            <v>Ketua</v>
          </cell>
          <cell r="E59" t="str">
            <v>Senin</v>
          </cell>
          <cell r="F59" t="str">
            <v>Tiga Puluh</v>
          </cell>
          <cell r="G59" t="str">
            <v>April</v>
          </cell>
          <cell r="H59" t="str">
            <v>Dua Ribu Dua Belas</v>
          </cell>
          <cell r="I59" t="str">
            <v>AGUS FAERUSSANDI, S.Pd.I</v>
          </cell>
          <cell r="J59">
            <v>3000000</v>
          </cell>
          <cell r="K59" t="str">
            <v>PENGURUS TPA SURYADI</v>
          </cell>
          <cell r="L59" t="str">
            <v>Kegiatan Program TPA Suryadi</v>
          </cell>
          <cell r="M59" t="str">
            <v>Melaksanakan Program Kegiatan TPA Suryadi</v>
          </cell>
          <cell r="P59" t="str">
            <v>001.22.01078.01-9</v>
          </cell>
          <cell r="Q59" t="str">
            <v>PT. Bank NTB Cabang Utama Pejanggik</v>
          </cell>
          <cell r="R59" t="str">
            <v>Pada hari ini Senin tanggal Tiga Puluh bulan April tahun Dua Ribu Dua Belas bertempat di Mataram, kami yang bertanda tangan dibawah ini :</v>
          </cell>
          <cell r="S59" t="str">
            <v>(Tiga Juta Rupiah)</v>
          </cell>
          <cell r="T59" t="str">
            <v xml:space="preserve"> April </v>
          </cell>
          <cell r="U59" t="str">
            <v>10 Januari 2013</v>
          </cell>
          <cell r="V59" t="str">
            <v>30 April 2012</v>
          </cell>
          <cell r="W59" t="str">
            <v>Rp3.000.000</v>
          </cell>
          <cell r="X59" t="str">
            <v>Ketua Pengurus TPA Suryadi</v>
          </cell>
          <cell r="Y59" t="str">
            <v>Mataram, 30 April 2012</v>
          </cell>
          <cell r="AA59" t="str">
            <v>(Tiga Juta Rupiah)</v>
          </cell>
        </row>
        <row r="60">
          <cell r="A60">
            <v>60</v>
          </cell>
          <cell r="B60" t="str">
            <v>Pengurus Dharma Wanita Persatuan Provinsi NTB</v>
          </cell>
          <cell r="C60" t="str">
            <v>Jl. Pendidikan No. 43 Kota Mataram</v>
          </cell>
          <cell r="D60" t="str">
            <v>Ketua</v>
          </cell>
          <cell r="E60" t="str">
            <v>Senin</v>
          </cell>
          <cell r="F60" t="str">
            <v>Tiga Puluh</v>
          </cell>
          <cell r="G60" t="str">
            <v>April</v>
          </cell>
          <cell r="H60" t="str">
            <v>Dua Ribu Dua Belas</v>
          </cell>
          <cell r="I60" t="str">
            <v>SITI AISYAH</v>
          </cell>
          <cell r="J60">
            <v>200000000</v>
          </cell>
          <cell r="K60" t="str">
            <v>PENGURUS DHARMA WANITA PERSATUAN PROVINSI NTB</v>
          </cell>
          <cell r="L60" t="str">
            <v>Kegiatan Operasional Dharma Wanita Persatuan Prov. NTB</v>
          </cell>
          <cell r="M60" t="str">
            <v>Melaksanakan Operasional Kegiatan Dharma Wanita Persatuan Prov. NTB</v>
          </cell>
          <cell r="P60" t="str">
            <v>001.22.63583.01-6</v>
          </cell>
          <cell r="Q60" t="str">
            <v>PT. Bank NTB Cabang Utama Pejanggik</v>
          </cell>
          <cell r="R60" t="str">
            <v>Pada hari ini Senin tanggal Tiga Puluh bulan April tahun Dua Ribu Dua Belas bertempat di Mataram, kami yang bertanda tangan dibawah ini :</v>
          </cell>
          <cell r="S60" t="str">
            <v>(Dua Ratus Juta Rupiah)</v>
          </cell>
          <cell r="T60" t="str">
            <v xml:space="preserve"> April </v>
          </cell>
          <cell r="U60" t="str">
            <v>10 Januari 2013</v>
          </cell>
          <cell r="V60" t="str">
            <v>1 Januari 2012</v>
          </cell>
          <cell r="W60" t="str">
            <v>Rp111.160.000</v>
          </cell>
          <cell r="X60" t="str">
            <v>Ketua Pengurus Dharma Wanita Persatuan Provinsi NTB</v>
          </cell>
          <cell r="Y60" t="str">
            <v>Mataram, 30 April 2012</v>
          </cell>
          <cell r="AA60" t="str">
            <v>(Seratus Sebelas Juta Seratus Enam Puluh Ribu Rupiah)</v>
          </cell>
        </row>
        <row r="61">
          <cell r="A61">
            <v>61</v>
          </cell>
          <cell r="B61" t="str">
            <v>Ikatan Keluarga Pondok Modern Gontor Cab. Lombok</v>
          </cell>
          <cell r="C61" t="str">
            <v>Jl. Seruling III/8 Mataram</v>
          </cell>
          <cell r="D61" t="str">
            <v>Ketua</v>
          </cell>
          <cell r="E61" t="str">
            <v>Selasa</v>
          </cell>
          <cell r="F61" t="str">
            <v>Satu</v>
          </cell>
          <cell r="G61" t="str">
            <v>Mei</v>
          </cell>
          <cell r="H61" t="str">
            <v>Dua Ribu Dua Belas</v>
          </cell>
          <cell r="I61" t="str">
            <v>MIKYARUL ILMI, S.Ag., M.Si</v>
          </cell>
          <cell r="J61">
            <v>50000000</v>
          </cell>
          <cell r="K61" t="str">
            <v>IKATAN KELUARGA PONDOK MODERN GONTOR CAB. LOMBOK</v>
          </cell>
          <cell r="L61" t="str">
            <v>Kegiatan Seminar Nasional Pimpinan Ponpes se Indonesia</v>
          </cell>
          <cell r="M61" t="str">
            <v>Melaksanakan Kegiatan Seminar Nasional Pimpinan Ponpes se Indonesia</v>
          </cell>
          <cell r="P61" t="str">
            <v>7036232522</v>
          </cell>
          <cell r="Q61" t="str">
            <v>PT. Bank Syariah Mandiri KC Mataram</v>
          </cell>
          <cell r="R61" t="str">
            <v>Pada hari ini Selasa tanggal Satu bulan Mei tahun Dua Ribu Dua Belas bertempat di Mataram, kami yang bertanda tangan dibawah ini :</v>
          </cell>
          <cell r="S61" t="str">
            <v>(Lima Puluh Juta Rupiah)</v>
          </cell>
          <cell r="T61" t="str">
            <v xml:space="preserve"> Mei </v>
          </cell>
          <cell r="U61" t="str">
            <v>1 Juni 2012</v>
          </cell>
          <cell r="V61" t="str">
            <v>1 Januari 2012</v>
          </cell>
          <cell r="W61" t="str">
            <v>Rp50.000.000</v>
          </cell>
          <cell r="X61" t="str">
            <v>Ketua Ikatan Keluarga Pondok Modern Gontor Cab. Lombok</v>
          </cell>
          <cell r="Y61" t="str">
            <v>Mataram, 1 Mei 2012</v>
          </cell>
          <cell r="AA61" t="str">
            <v>(Lima Puluh Juta Rupiah)</v>
          </cell>
        </row>
        <row r="62">
          <cell r="A62">
            <v>62</v>
          </cell>
          <cell r="B62" t="str">
            <v>Pengurus TPA Tarbiyatul Qurro</v>
          </cell>
          <cell r="C62" t="str">
            <v>Jl. Ahmad Yani Selagalas Mataram</v>
          </cell>
          <cell r="D62" t="str">
            <v>Ketua</v>
          </cell>
          <cell r="E62" t="str">
            <v>Selasa</v>
          </cell>
          <cell r="F62" t="str">
            <v>Satu</v>
          </cell>
          <cell r="G62" t="str">
            <v>Mei</v>
          </cell>
          <cell r="H62" t="str">
            <v>Dua Ribu Dua Belas</v>
          </cell>
          <cell r="I62" t="str">
            <v>PAHRURRAZI</v>
          </cell>
          <cell r="J62">
            <v>3000000</v>
          </cell>
          <cell r="K62" t="str">
            <v>PENGURUS TPA TARBIYATUL QURRO</v>
          </cell>
          <cell r="L62" t="str">
            <v>Penyediaan Sarana Prasarana TPA Tarbiyatul Qurro</v>
          </cell>
          <cell r="M62" t="str">
            <v>Penyediaan Sarana Prasarana TPA Tarbiyatul Qurro</v>
          </cell>
          <cell r="P62" t="str">
            <v>006.22.16009.02-6</v>
          </cell>
          <cell r="Q62" t="str">
            <v>PT. Bank NTB Cabang Mataram</v>
          </cell>
          <cell r="R62" t="str">
            <v>Pada hari ini Selasa tanggal Satu bulan Mei tahun Dua Ribu Dua Belas bertempat di Mataram, kami yang bertanda tangan dibawah ini :</v>
          </cell>
          <cell r="S62" t="str">
            <v>(Tiga Juta Rupiah)</v>
          </cell>
          <cell r="T62" t="str">
            <v xml:space="preserve"> Mei </v>
          </cell>
          <cell r="U62" t="str">
            <v>10 Januari 2013</v>
          </cell>
          <cell r="V62" t="str">
            <v>1 Mei 2012</v>
          </cell>
          <cell r="W62" t="str">
            <v>Rp3.000.000</v>
          </cell>
          <cell r="X62" t="str">
            <v>Ketua Pengurus TPA Tarbiyatul Qurro</v>
          </cell>
          <cell r="Y62" t="str">
            <v>Mataram, 1 Mei 2012</v>
          </cell>
          <cell r="AA62" t="str">
            <v>(Tiga Juta Rupiah)</v>
          </cell>
        </row>
        <row r="63">
          <cell r="A63">
            <v>63</v>
          </cell>
          <cell r="B63" t="str">
            <v>Yayasan Pondok Pesantren Darul Muhibbin NW Mispalah</v>
          </cell>
          <cell r="C63" t="str">
            <v>Jl. TG. Lopan No. 38 Mispalah Kel. Prapen Kec. Praya Kab. Loteng</v>
          </cell>
          <cell r="D63" t="str">
            <v>Ketua</v>
          </cell>
          <cell r="E63" t="str">
            <v>Selasa</v>
          </cell>
          <cell r="F63" t="str">
            <v>Satu</v>
          </cell>
          <cell r="G63" t="str">
            <v>Mei</v>
          </cell>
          <cell r="H63" t="str">
            <v>Dua Ribu Dua Belas</v>
          </cell>
          <cell r="I63" t="str">
            <v>Drs. H. M. NATSIR ABDULLAH, MA</v>
          </cell>
          <cell r="J63">
            <v>150000000</v>
          </cell>
          <cell r="K63" t="str">
            <v>YAYASAN PONDOK PESANTREN DARUL MUHIBBIN NW MISPALAH</v>
          </cell>
          <cell r="L63" t="str">
            <v>Kegiatan Rehabilitasi Madrasah Ibtidaiyyah Ishlahul Ikhwan</v>
          </cell>
          <cell r="M63" t="str">
            <v>Melaksanakan Rehabilitasi Madrasah Ibtidaiyyah Ishlahul Ikhwan</v>
          </cell>
          <cell r="P63" t="str">
            <v>0191-01-030155-53-3</v>
          </cell>
          <cell r="Q63" t="str">
            <v>PT. Bank Rakyat Indonesia (Persero) Cabang Praya</v>
          </cell>
          <cell r="R63" t="str">
            <v>Pada hari ini Selasa tanggal Satu bulan Mei tahun Dua Ribu Dua Belas bertempat di Mataram, kami yang bertanda tangan dibawah ini :</v>
          </cell>
          <cell r="S63" t="str">
            <v>(Seratus Lima Puluh Juta Rupiah)</v>
          </cell>
          <cell r="T63" t="str">
            <v xml:space="preserve"> Mei </v>
          </cell>
          <cell r="U63" t="str">
            <v>10 Januari 2013</v>
          </cell>
          <cell r="V63" t="str">
            <v>1 Mei 2012</v>
          </cell>
          <cell r="W63" t="str">
            <v>Rp100.193.500</v>
          </cell>
          <cell r="X63" t="str">
            <v>Ketua Yayasan Pondok Pesantren Darul Muhibbin NW Mispalah</v>
          </cell>
          <cell r="Y63" t="str">
            <v>Mataram, 1 Mei 2012</v>
          </cell>
          <cell r="AA63" t="str">
            <v>(Seratus Juta Seratus Sembilan Puluh Tiga Ribu Lima Ratus Rupiah)</v>
          </cell>
        </row>
        <row r="64">
          <cell r="A64">
            <v>64</v>
          </cell>
          <cell r="B64" t="str">
            <v>Panitia Pembangunan Menara dan Gerbang Masjid Jami' Nurul Wathan Anjani</v>
          </cell>
          <cell r="C64" t="str">
            <v>Desa Anjani Kec. Suralaga Kab. Lotim</v>
          </cell>
          <cell r="D64" t="str">
            <v>Ketua</v>
          </cell>
          <cell r="E64" t="str">
            <v>Rabu</v>
          </cell>
          <cell r="F64" t="str">
            <v>Dua</v>
          </cell>
          <cell r="G64" t="str">
            <v>Mei</v>
          </cell>
          <cell r="H64" t="str">
            <v>Dua Ribu Dua Belas</v>
          </cell>
          <cell r="I64" t="str">
            <v>MUHAMMAD SUPRIYADI, S.Sos., M.Pd</v>
          </cell>
          <cell r="J64">
            <v>10000000</v>
          </cell>
          <cell r="K64" t="str">
            <v>PANITIA PEMBANGUNAN MENARA DAN GERBANG MASJID JAMI' NURUL WATHAN ANJANI</v>
          </cell>
          <cell r="L64" t="str">
            <v>Kegiatan Pembangunan Menara dan Gerbang Masjid Jami' Nurul Wathan</v>
          </cell>
          <cell r="M64" t="str">
            <v>Melaksanakan Pembangunan Menara dan Gerbang Masjid Jami' Nurul Wathan</v>
          </cell>
          <cell r="P64" t="str">
            <v>002.22.18452.02-6</v>
          </cell>
          <cell r="Q64" t="str">
            <v>PT. Bank NTB Cabang Selong</v>
          </cell>
          <cell r="R64" t="str">
            <v>Pada hari ini Rabu tanggal Dua bulan Mei tahun Dua Ribu Dua Belas bertempat di Mataram, kami yang bertanda tangan dibawah ini :</v>
          </cell>
          <cell r="S64" t="str">
            <v>(Sepuluh Juta Rupiah)</v>
          </cell>
          <cell r="T64" t="str">
            <v xml:space="preserve"> Mei </v>
          </cell>
          <cell r="U64" t="str">
            <v>10 Januari 2013</v>
          </cell>
          <cell r="V64" t="str">
            <v>2 Mei 2012</v>
          </cell>
          <cell r="W64" t="str">
            <v>Rp10.000.000</v>
          </cell>
          <cell r="X64" t="str">
            <v>Ketua Panitia Pembangunan Menara dan Gerbang Masjid Jami' Nurul Wathan Anjani</v>
          </cell>
          <cell r="Y64" t="str">
            <v>Mataram, 2 Mei 2012</v>
          </cell>
          <cell r="AA64" t="str">
            <v>(Sepuluh Juta Rupiah)</v>
          </cell>
        </row>
        <row r="65">
          <cell r="A65">
            <v>65</v>
          </cell>
          <cell r="B65" t="str">
            <v>Pengurus Masjid Nurul Iman</v>
          </cell>
          <cell r="C65" t="str">
            <v>Gubuk Mencerit Desa Tetebatu Kec. Sikur Kab. Lotim</v>
          </cell>
          <cell r="D65" t="str">
            <v>Ketua</v>
          </cell>
          <cell r="E65" t="str">
            <v>Rabu</v>
          </cell>
          <cell r="F65" t="str">
            <v>Dua</v>
          </cell>
          <cell r="G65" t="str">
            <v>Mei</v>
          </cell>
          <cell r="H65" t="str">
            <v>Dua Ribu Dua Belas</v>
          </cell>
          <cell r="I65" t="str">
            <v>SAWALUDIN</v>
          </cell>
          <cell r="J65">
            <v>7500000</v>
          </cell>
          <cell r="K65" t="str">
            <v>PENGURUS MASJID NURUL IMAN</v>
          </cell>
          <cell r="L65" t="str">
            <v>Kegiatan Pembangunan Masjid Nurul Iman</v>
          </cell>
          <cell r="M65" t="str">
            <v>Melaksanakan Pembangunan Masjid Nurul Iman</v>
          </cell>
          <cell r="P65" t="str">
            <v>016.22.00073.02-6</v>
          </cell>
          <cell r="Q65" t="str">
            <v>PT. Bank NTB Cabang Pembantu Paok Motong</v>
          </cell>
          <cell r="R65" t="str">
            <v>Pada hari ini Rabu tanggal Dua bulan Mei tahun Dua Ribu Dua Belas bertempat di Mataram, kami yang bertanda tangan dibawah ini :</v>
          </cell>
          <cell r="S65" t="str">
            <v>(Tujuh Juta Lima Ratus Ribu Rupiah)</v>
          </cell>
          <cell r="T65" t="str">
            <v xml:space="preserve"> Mei </v>
          </cell>
          <cell r="U65" t="str">
            <v>10 Januari 2013</v>
          </cell>
          <cell r="V65" t="str">
            <v>2 Mei 2012</v>
          </cell>
          <cell r="W65" t="str">
            <v>Rp7.500.000</v>
          </cell>
          <cell r="X65" t="str">
            <v>Ketua Pengurus Masjid Nurul Iman</v>
          </cell>
          <cell r="Y65" t="str">
            <v>Mataram, 2 Mei 2012</v>
          </cell>
          <cell r="AA65" t="str">
            <v>(Tujuh Juta Lima Ratus Ribu Rupiah)</v>
          </cell>
        </row>
        <row r="66">
          <cell r="A66">
            <v>66</v>
          </cell>
          <cell r="B66" t="str">
            <v>Pengurus Forum Amanah Dua</v>
          </cell>
          <cell r="C66" t="str">
            <v>Jl. Jaya Lengkara Babakan Kebon Kel. Babakan Kec. Sandubaya Kota Mataram</v>
          </cell>
          <cell r="D66" t="str">
            <v>Ketua</v>
          </cell>
          <cell r="E66" t="str">
            <v>Rabu</v>
          </cell>
          <cell r="F66" t="str">
            <v>Dua</v>
          </cell>
          <cell r="G66" t="str">
            <v>Mei</v>
          </cell>
          <cell r="H66" t="str">
            <v>Dua Ribu Dua Belas</v>
          </cell>
          <cell r="I66" t="str">
            <v>MAAD ADNAN, S.Ag</v>
          </cell>
          <cell r="J66">
            <v>2000000</v>
          </cell>
          <cell r="K66" t="str">
            <v>PENGURUS FORUM AMANAH DUA</v>
          </cell>
          <cell r="L66" t="str">
            <v>Kegiatan Rehabilitasi Sekretariat Forum Amanah Dua</v>
          </cell>
          <cell r="M66" t="str">
            <v>Melaksanakan Rehabilitasi Sekretariat Forum Amanah Dua</v>
          </cell>
          <cell r="P66" t="str">
            <v>001.22.00465.10-1</v>
          </cell>
          <cell r="Q66" t="str">
            <v>PT. Bank NTB Cabang Utama Pejanggik</v>
          </cell>
          <cell r="R66" t="str">
            <v>Pada hari ini Rabu tanggal Dua bulan Mei tahun Dua Ribu Dua Belas bertempat di Mataram, kami yang bertanda tangan dibawah ini :</v>
          </cell>
          <cell r="S66" t="str">
            <v>(Dua Juta Rupiah)</v>
          </cell>
          <cell r="T66" t="str">
            <v xml:space="preserve"> Mei </v>
          </cell>
          <cell r="U66" t="str">
            <v>10 Januari 2013</v>
          </cell>
          <cell r="V66" t="str">
            <v>2 Mei 2012</v>
          </cell>
          <cell r="W66" t="str">
            <v>Rp2.000.000</v>
          </cell>
          <cell r="X66" t="str">
            <v>Ketua Pengurus Forum Amanah Dua</v>
          </cell>
          <cell r="Y66" t="str">
            <v>Mataram, 2 Mei 2012</v>
          </cell>
          <cell r="AA66" t="str">
            <v>(Dua Juta Rupiah)</v>
          </cell>
        </row>
        <row r="67">
          <cell r="A67">
            <v>67</v>
          </cell>
          <cell r="B67" t="str">
            <v>Koperasi Serba Usaha (KSU) " Agung Perdana "</v>
          </cell>
          <cell r="C67" t="str">
            <v>Jl. Gunung Pensong  Dasan Agung Kec. Selaparang Kota Mataram</v>
          </cell>
          <cell r="D67" t="str">
            <v>Ketua</v>
          </cell>
          <cell r="E67" t="str">
            <v>Rabu</v>
          </cell>
          <cell r="F67" t="str">
            <v>Dua</v>
          </cell>
          <cell r="G67" t="str">
            <v>Mei</v>
          </cell>
          <cell r="H67" t="str">
            <v>Dua Ribu Dua Belas</v>
          </cell>
          <cell r="I67" t="str">
            <v>MASKUN, SH</v>
          </cell>
          <cell r="J67">
            <v>50000000</v>
          </cell>
          <cell r="K67" t="str">
            <v>KOPERASI SERBA USAHA (KSU) " AGUNG PERDANA "</v>
          </cell>
          <cell r="L67" t="str">
            <v>Program Bantuan Modal Perkuatan Koperasi Pedesaan dan Perkotaan Tahun 2012</v>
          </cell>
          <cell r="M67" t="str">
            <v>Meningkatkan dan Mengembangkan Usaha Koperasi</v>
          </cell>
          <cell r="P67" t="str">
            <v>7036313964</v>
          </cell>
          <cell r="Q67" t="str">
            <v>PT. Bank Syariah Mandiri KC Mataram</v>
          </cell>
          <cell r="R67" t="str">
            <v>Pada hari ini Rabu tanggal Dua bulan Mei tahun Dua Ribu Dua Belas bertempat di Mataram, kami yang bertanda tangan dibawah ini :</v>
          </cell>
          <cell r="S67" t="str">
            <v>(Lima Puluh Juta Rupiah)</v>
          </cell>
          <cell r="T67" t="str">
            <v xml:space="preserve"> Mei </v>
          </cell>
          <cell r="U67" t="str">
            <v>10 Januari 2013</v>
          </cell>
          <cell r="V67" t="str">
            <v>2 Mei 2012</v>
          </cell>
          <cell r="W67" t="str">
            <v>Rp50.000.000</v>
          </cell>
          <cell r="X67" t="str">
            <v>Ketua Koperasi Serba Usaha (KSU) " Agung Perdana "</v>
          </cell>
          <cell r="Y67" t="str">
            <v>Mataram, 2 Mei 2012</v>
          </cell>
          <cell r="AA67" t="str">
            <v>(Lima Puluh Juta Rupiah)</v>
          </cell>
        </row>
        <row r="68">
          <cell r="A68">
            <v>68</v>
          </cell>
          <cell r="B68" t="str">
            <v>Persatuan Wartawan Indonesia (PWI) Provinsi NTB</v>
          </cell>
          <cell r="C68" t="str">
            <v>Jl. Singosari No. 1 Kekalik Kota Mataram</v>
          </cell>
          <cell r="D68" t="str">
            <v>Ketua</v>
          </cell>
          <cell r="E68" t="str">
            <v>Rabu</v>
          </cell>
          <cell r="F68" t="str">
            <v>Dua</v>
          </cell>
          <cell r="G68" t="str">
            <v>Mei</v>
          </cell>
          <cell r="H68" t="str">
            <v>Dua Ribu Dua Belas</v>
          </cell>
          <cell r="K68" t="str">
            <v>PERSATUAN WARTAWAN INDONESIA (PWI) PROVINSI NTB</v>
          </cell>
          <cell r="S68" t="str">
            <v>(Nol Rupiah)</v>
          </cell>
          <cell r="T68" t="str">
            <v xml:space="preserve"> Mei </v>
          </cell>
          <cell r="AA68" t="str">
            <v>(Nol Rupiah)</v>
          </cell>
        </row>
        <row r="69">
          <cell r="A69">
            <v>69</v>
          </cell>
          <cell r="B69" t="str">
            <v>Kelompok Usaha Ternak Ayam</v>
          </cell>
          <cell r="C69" t="str">
            <v>Jl. TGH. Ibrahim Kholidy RT. 01 Dusun Sedayu Utara Desa Kediri Selatan Kec. Kediri Kab. Lobar</v>
          </cell>
          <cell r="D69" t="str">
            <v>Ketua</v>
          </cell>
          <cell r="E69" t="str">
            <v>Rabu</v>
          </cell>
          <cell r="F69" t="str">
            <v>Dua</v>
          </cell>
          <cell r="G69" t="str">
            <v>Mei</v>
          </cell>
          <cell r="H69" t="str">
            <v>Dua Ribu Dua Belas</v>
          </cell>
          <cell r="I69" t="str">
            <v>MUHAMMAD PADLAN</v>
          </cell>
          <cell r="J69">
            <v>10000000</v>
          </cell>
          <cell r="K69" t="str">
            <v>KELOMPOK USAHA TERNAK AYAM</v>
          </cell>
          <cell r="L69" t="str">
            <v>Biaya Usaha Peternakan Ayam</v>
          </cell>
          <cell r="M69" t="str">
            <v>Pengembangan Usaha Kecil dan Keluarga</v>
          </cell>
          <cell r="P69" t="str">
            <v>012.22.00014.01-3</v>
          </cell>
          <cell r="Q69" t="str">
            <v>PT. Bank NTB Cabang Pembantu Sweta</v>
          </cell>
          <cell r="R69" t="str">
            <v>Pada hari ini Rabu tanggal Dua bulan Mei tahun Dua Ribu Dua Belas bertempat di Mataram, kami yang bertanda tangan dibawah ini :</v>
          </cell>
          <cell r="S69" t="str">
            <v>(Sepuluh Juta Rupiah)</v>
          </cell>
          <cell r="T69" t="str">
            <v xml:space="preserve"> Mei </v>
          </cell>
          <cell r="U69" t="str">
            <v>10 Januari 2013</v>
          </cell>
          <cell r="V69" t="str">
            <v>2 Mei 2012</v>
          </cell>
          <cell r="W69" t="str">
            <v>Rp10.000.000</v>
          </cell>
          <cell r="X69" t="str">
            <v>Ketua Kelompok Usaha Ternak Ayam</v>
          </cell>
          <cell r="Y69" t="str">
            <v>Mataram, 2 Mei 2012</v>
          </cell>
          <cell r="AA69" t="str">
            <v>(Sepuluh Juta Rupiah)</v>
          </cell>
        </row>
        <row r="70">
          <cell r="A70">
            <v>70</v>
          </cell>
          <cell r="B70" t="str">
            <v>Yayasan Pesantren Al-Amin "TK Raudhatush Shibyan"</v>
          </cell>
          <cell r="C70" t="str">
            <v>Jl. Dukuh Saleh Pejeruk Ampenan</v>
          </cell>
          <cell r="D70" t="str">
            <v>Kepala</v>
          </cell>
          <cell r="E70" t="str">
            <v>Kamis</v>
          </cell>
          <cell r="F70" t="str">
            <v>Tiga</v>
          </cell>
          <cell r="G70" t="str">
            <v>Mei</v>
          </cell>
          <cell r="H70" t="str">
            <v>Dua Ribu Dua Belas</v>
          </cell>
          <cell r="I70" t="str">
            <v>NURHIDAYAH</v>
          </cell>
          <cell r="J70">
            <v>4000000</v>
          </cell>
          <cell r="K70" t="str">
            <v>YAYASAN PESANTREN AL-AMIN "TK RAUDHATUSH SHIBYAN"</v>
          </cell>
          <cell r="L70" t="str">
            <v>Bantuan Pengadaan Sarana Prasarana Belajar</v>
          </cell>
          <cell r="M70" t="str">
            <v>Meningkatkan Layanan Pendidikan Prasekolah</v>
          </cell>
          <cell r="P70" t="str">
            <v>001.22.37163.01-6</v>
          </cell>
          <cell r="Q70" t="str">
            <v>PT. Bank NTB Cabang Utama Pejanggik</v>
          </cell>
          <cell r="R70" t="str">
            <v>Pada hari ini Kamis tanggal Tiga bulan Mei tahun Dua Ribu Dua Belas bertempat di Mataram, kami yang bertanda tangan dibawah ini :</v>
          </cell>
          <cell r="S70" t="str">
            <v>(Empat Juta Rupiah)</v>
          </cell>
          <cell r="T70" t="str">
            <v xml:space="preserve"> Mei </v>
          </cell>
          <cell r="U70" t="str">
            <v>10 Januari 2013</v>
          </cell>
          <cell r="V70" t="str">
            <v>3 Mei 2012</v>
          </cell>
          <cell r="W70" t="str">
            <v>Rp4.000.000</v>
          </cell>
          <cell r="X70" t="str">
            <v>Kepala Yayasan Pesantren Al-Amin "TK Raudhatush Shibyan"</v>
          </cell>
          <cell r="Y70" t="str">
            <v>Mataram, 3 Mei 2012</v>
          </cell>
          <cell r="AA70" t="str">
            <v>(Empat Juta Rupiah)</v>
          </cell>
        </row>
        <row r="71">
          <cell r="A71">
            <v>71</v>
          </cell>
          <cell r="B71" t="str">
            <v>Pengurus Kelompok Serakalan "Ar-Rahman"</v>
          </cell>
          <cell r="C71" t="str">
            <v>Lingk. Selagalas Kel. Selagalas Kota Mataram</v>
          </cell>
          <cell r="D71" t="str">
            <v>Ketua</v>
          </cell>
          <cell r="E71" t="str">
            <v>Kamis</v>
          </cell>
          <cell r="F71" t="str">
            <v>Tiga</v>
          </cell>
          <cell r="G71" t="str">
            <v>Mei</v>
          </cell>
          <cell r="H71" t="str">
            <v>Dua Ribu Dua Belas</v>
          </cell>
          <cell r="I71" t="str">
            <v>H A L I L</v>
          </cell>
          <cell r="J71">
            <v>2000000</v>
          </cell>
          <cell r="K71" t="str">
            <v>PENGURUS KELOMPOK SERAKALAN "AR-RAHMAN"</v>
          </cell>
          <cell r="L71" t="str">
            <v>Kegiatan Kelompok  Serakalan Ar-Rahman</v>
          </cell>
          <cell r="M71" t="str">
            <v>Pelaksanaan Kegiatan Kelompok Serakalan Ar-Rahman</v>
          </cell>
          <cell r="P71" t="str">
            <v>001.22.00461.10-4</v>
          </cell>
          <cell r="Q71" t="str">
            <v>PT. Bank NTB Cabang Utama Pejanggik</v>
          </cell>
          <cell r="R71" t="str">
            <v>Pada hari ini Kamis tanggal Tiga bulan Mei tahun Dua Ribu Dua Belas bertempat di Mataram, kami yang bertanda tangan dibawah ini :</v>
          </cell>
          <cell r="S71" t="str">
            <v>(Dua Juta Rupiah)</v>
          </cell>
          <cell r="T71" t="str">
            <v xml:space="preserve"> Mei </v>
          </cell>
          <cell r="U71" t="str">
            <v>10 Januari 2013</v>
          </cell>
          <cell r="V71" t="str">
            <v>3 Mei 2012</v>
          </cell>
          <cell r="W71" t="str">
            <v>Rp2.000.000</v>
          </cell>
          <cell r="X71" t="str">
            <v>Ketua Pengurus Kelompok Serakalan "Ar-Rahman"</v>
          </cell>
          <cell r="Y71" t="str">
            <v>Mataram, 3 Mei 2012</v>
          </cell>
          <cell r="AA71" t="str">
            <v>(Dua Juta Rupiah)</v>
          </cell>
        </row>
        <row r="72">
          <cell r="A72">
            <v>72</v>
          </cell>
          <cell r="B72" t="str">
            <v>PW Gerakan Pemuda Islam NTB</v>
          </cell>
          <cell r="C72" t="str">
            <v>Dr. Sutomo 47 Karang Baru Selaparang Mataram</v>
          </cell>
          <cell r="D72" t="str">
            <v>Sekretaris Umum</v>
          </cell>
          <cell r="E72" t="str">
            <v>Kamis</v>
          </cell>
          <cell r="F72" t="str">
            <v>Tiga</v>
          </cell>
          <cell r="G72" t="str">
            <v>Mei</v>
          </cell>
          <cell r="H72" t="str">
            <v>Dua Ribu Dua Belas</v>
          </cell>
          <cell r="I72" t="str">
            <v>MUHAMMAD SUHTI</v>
          </cell>
          <cell r="J72">
            <v>3000000</v>
          </cell>
          <cell r="K72" t="str">
            <v>PW GERAKAN PEMUDA ISLAM NTB</v>
          </cell>
          <cell r="L72" t="str">
            <v>Kegiatan Training Center II PW. Gerakan Pemuda Islam NTB</v>
          </cell>
          <cell r="M72" t="str">
            <v>Pelaksanaan Training Center II PW. Gerakan Pemuda Islam NTB</v>
          </cell>
          <cell r="P72" t="str">
            <v>006.22.00022.02-1</v>
          </cell>
          <cell r="Q72" t="str">
            <v>PT. Bank NTB Cabang Mataram</v>
          </cell>
          <cell r="R72" t="str">
            <v>Pada hari ini Kamis tanggal Tiga bulan Mei tahun Dua Ribu Dua Belas bertempat di Mataram, kami yang bertanda tangan dibawah ini :</v>
          </cell>
          <cell r="S72" t="str">
            <v>(Tiga Juta Rupiah)</v>
          </cell>
          <cell r="T72" t="str">
            <v xml:space="preserve"> Mei </v>
          </cell>
          <cell r="U72" t="str">
            <v>3 Agustus 2012</v>
          </cell>
          <cell r="V72" t="str">
            <v>3 Mei 2012</v>
          </cell>
          <cell r="W72" t="str">
            <v>Rp3.000.000</v>
          </cell>
          <cell r="X72" t="str">
            <v>Sekretaris Umum PW Gerakan Pemuda Islam NTB</v>
          </cell>
          <cell r="Y72" t="str">
            <v>Mataram, 3 Mei 2012</v>
          </cell>
          <cell r="AA72" t="str">
            <v>(Tiga Juta Rupiah)</v>
          </cell>
        </row>
        <row r="73">
          <cell r="A73">
            <v>73</v>
          </cell>
          <cell r="B73" t="str">
            <v>Pengurus Madrasah Diniyah Massya Al Wathani</v>
          </cell>
          <cell r="C73" t="str">
            <v>Gubuk Dalem Mamben Lauk Kec. Wanasaba Lotim</v>
          </cell>
          <cell r="D73" t="str">
            <v>Ketua</v>
          </cell>
          <cell r="E73" t="str">
            <v>Kamis</v>
          </cell>
          <cell r="F73" t="str">
            <v>Tiga</v>
          </cell>
          <cell r="G73" t="str">
            <v>Mei</v>
          </cell>
          <cell r="H73" t="str">
            <v>Dua Ribu Dua Belas</v>
          </cell>
          <cell r="I73" t="str">
            <v>SYAMSUL BAHRI</v>
          </cell>
          <cell r="J73">
            <v>10000000</v>
          </cell>
          <cell r="K73" t="str">
            <v>PENGURUS MADRASAH DINIYAH MASSYA AL WATHANI</v>
          </cell>
          <cell r="L73" t="str">
            <v>Pengadaan Sarana dan Prasarana Madrasah Diniyah Massya Al-Wathani</v>
          </cell>
          <cell r="M73" t="str">
            <v>Menyukseskan Kegiatan Belajar Mengajar Madrasah Diniyah Massya Al-Wathani</v>
          </cell>
          <cell r="P73" t="str">
            <v>4734-01-010416-53-9</v>
          </cell>
          <cell r="Q73" t="str">
            <v>PT. Bank Rakyat Indonesia (Persero) Unit Aikmel Selong</v>
          </cell>
          <cell r="R73" t="str">
            <v>Pada hari ini Kamis tanggal Tiga bulan Mei tahun Dua Ribu Dua Belas bertempat di Mataram, kami yang bertanda tangan dibawah ini :</v>
          </cell>
          <cell r="S73" t="str">
            <v>(Sepuluh Juta Rupiah)</v>
          </cell>
          <cell r="T73" t="str">
            <v xml:space="preserve"> Mei </v>
          </cell>
          <cell r="U73" t="str">
            <v>10 Januari 2013</v>
          </cell>
          <cell r="V73" t="str">
            <v>3 Mei 2012</v>
          </cell>
          <cell r="W73" t="str">
            <v>Rp10.000.000</v>
          </cell>
          <cell r="X73" t="str">
            <v>Ketua Pengurus Madrasah Diniyah Massya Al Wathani</v>
          </cell>
          <cell r="Y73" t="str">
            <v>Mataram, 3 Mei 2012</v>
          </cell>
          <cell r="AA73" t="str">
            <v>(Sepuluh Juta Rupiah)</v>
          </cell>
        </row>
        <row r="74">
          <cell r="A74">
            <v>74</v>
          </cell>
          <cell r="B74" t="str">
            <v>Panitia Perluasan Kuburan Kelurahan Pejarakan Karya</v>
          </cell>
          <cell r="C74" t="str">
            <v>Jl. Lestari Pejarakan Mataram</v>
          </cell>
          <cell r="D74" t="str">
            <v>Ketua</v>
          </cell>
          <cell r="E74" t="str">
            <v>Kamis</v>
          </cell>
          <cell r="F74" t="str">
            <v>Tiga</v>
          </cell>
          <cell r="G74" t="str">
            <v>Mei</v>
          </cell>
          <cell r="H74" t="str">
            <v>Dua Ribu Dua Belas</v>
          </cell>
          <cell r="I74" t="str">
            <v>Drs. MUZIHIR</v>
          </cell>
          <cell r="J74">
            <v>20000000</v>
          </cell>
          <cell r="K74" t="str">
            <v>PANITIA PERLUASAN KUBURAN KELURAHAN PEJARAKAN KARYA</v>
          </cell>
          <cell r="L74" t="str">
            <v>Kegiatan Pengurukan Tanah Kuburan Kel. Pejarakan Karya</v>
          </cell>
          <cell r="M74" t="str">
            <v>Pelaksanaan Pengurukan Tanah Kuburan Kel. Pejarakan Karya</v>
          </cell>
          <cell r="P74" t="str">
            <v>001.22.64433.01-2</v>
          </cell>
          <cell r="Q74" t="str">
            <v>PT. Bank NTB Cabang Utama Pejanggik</v>
          </cell>
          <cell r="R74" t="str">
            <v>Pada hari ini Kamis tanggal Tiga bulan Mei tahun Dua Ribu Dua Belas bertempat di Mataram, kami yang bertanda tangan dibawah ini :</v>
          </cell>
          <cell r="S74" t="str">
            <v>(Dua Puluh Juta Rupiah)</v>
          </cell>
          <cell r="T74" t="str">
            <v xml:space="preserve"> Mei </v>
          </cell>
          <cell r="U74" t="str">
            <v>10 Januari 2013</v>
          </cell>
          <cell r="V74" t="str">
            <v>3 Mei 2012</v>
          </cell>
          <cell r="W74" t="str">
            <v>Rp20.000.000</v>
          </cell>
          <cell r="X74" t="str">
            <v>Ketua Panitia Perluasan Kuburan Kelurahan Pejarakan Karya</v>
          </cell>
          <cell r="Y74" t="str">
            <v>Mataram, 3 Mei 2012</v>
          </cell>
          <cell r="AA74" t="str">
            <v>(Dua Puluh Juta Rupiah)</v>
          </cell>
        </row>
        <row r="75">
          <cell r="A75">
            <v>75</v>
          </cell>
          <cell r="B75" t="str">
            <v>Pengurus Masjid Baiturrahim</v>
          </cell>
          <cell r="C75" t="str">
            <v>Lingk. Pejarakan Karya Kec. Ampenan Kota Mataram</v>
          </cell>
          <cell r="D75" t="str">
            <v>Ketua</v>
          </cell>
          <cell r="E75" t="str">
            <v>Kamis</v>
          </cell>
          <cell r="F75" t="str">
            <v>Tiga</v>
          </cell>
          <cell r="G75" t="str">
            <v>Mei</v>
          </cell>
          <cell r="H75" t="str">
            <v>Dua Ribu Dua Belas</v>
          </cell>
          <cell r="I75" t="str">
            <v>Drs. MUZIHIR</v>
          </cell>
          <cell r="J75">
            <v>20000000</v>
          </cell>
          <cell r="K75" t="str">
            <v>PENGURUS MASJID BAITURRAHIM</v>
          </cell>
          <cell r="L75" t="str">
            <v>Kegiatan Perluasan Pembangunan Masjid Baiturrahim</v>
          </cell>
          <cell r="M75" t="str">
            <v>Pelaksanaan Perluasan Pembangunan Masjid Baiturrahim</v>
          </cell>
          <cell r="P75" t="str">
            <v>001.22.66510.01-1</v>
          </cell>
          <cell r="Q75" t="str">
            <v>PT. Bank NTB Cabang Utama Pejanggik</v>
          </cell>
          <cell r="R75" t="str">
            <v>Pada hari ini Kamis tanggal Tiga bulan Mei tahun Dua Ribu Dua Belas bertempat di Mataram, kami yang bertanda tangan dibawah ini :</v>
          </cell>
          <cell r="S75" t="str">
            <v>(Dua Puluh Juta Rupiah)</v>
          </cell>
          <cell r="T75" t="str">
            <v xml:space="preserve"> Mei </v>
          </cell>
          <cell r="U75" t="str">
            <v>10 Januari 2013</v>
          </cell>
          <cell r="V75" t="str">
            <v>3 Mei 2012</v>
          </cell>
          <cell r="W75" t="str">
            <v>Rp20.000.000</v>
          </cell>
          <cell r="X75" t="str">
            <v>Ketua Pengurus Masjid Baiturrahim</v>
          </cell>
          <cell r="Y75" t="str">
            <v>Mataram, 3 Mei 2012</v>
          </cell>
          <cell r="AA75" t="str">
            <v>(Dua Puluh Juta Rupiah)</v>
          </cell>
        </row>
        <row r="76">
          <cell r="A76">
            <v>76</v>
          </cell>
          <cell r="B76" t="str">
            <v>Pengurus Gerakan Pemuda Madani</v>
          </cell>
          <cell r="C76" t="str">
            <v>Kel. Karang Pule Kec. Sekarbela Kota Mataram</v>
          </cell>
          <cell r="D76" t="str">
            <v>Ketua</v>
          </cell>
          <cell r="E76" t="str">
            <v>Kamis</v>
          </cell>
          <cell r="F76" t="str">
            <v>Tiga</v>
          </cell>
          <cell r="G76" t="str">
            <v>Mei</v>
          </cell>
          <cell r="H76" t="str">
            <v>Dua Ribu Dua Belas</v>
          </cell>
          <cell r="I76" t="str">
            <v>DENNY SAPUTRA</v>
          </cell>
          <cell r="J76">
            <v>2000000</v>
          </cell>
          <cell r="K76" t="str">
            <v>PENGURUS GERAKAN PEMUDA MADANI</v>
          </cell>
          <cell r="L76" t="str">
            <v>Kegiatan Merehabilitasi Sekretariat Gerakan Pemuda Madani</v>
          </cell>
          <cell r="M76" t="str">
            <v>Pelaksanaan Rehabilitasi Sekretariat Gerakan Pemuda Madani</v>
          </cell>
          <cell r="P76" t="str">
            <v>001.22.00467.10-8</v>
          </cell>
          <cell r="Q76" t="str">
            <v>PT. Bank NTB Cabang Utama Pejanggik</v>
          </cell>
          <cell r="R76" t="str">
            <v>Pada hari ini Kamis tanggal Tiga bulan Mei tahun Dua Ribu Dua Belas bertempat di Mataram, kami yang bertanda tangan dibawah ini :</v>
          </cell>
          <cell r="S76" t="str">
            <v>(Dua Juta Rupiah)</v>
          </cell>
          <cell r="T76" t="str">
            <v xml:space="preserve"> Mei </v>
          </cell>
          <cell r="U76" t="str">
            <v>10 Januari 2013</v>
          </cell>
          <cell r="V76" t="str">
            <v>3 Mei 2012</v>
          </cell>
          <cell r="W76" t="str">
            <v>Rp2.000.000</v>
          </cell>
          <cell r="X76" t="str">
            <v>Ketua Pengurus Gerakan Pemuda Madani</v>
          </cell>
          <cell r="Y76" t="str">
            <v>Mataram, 3 Mei 2012</v>
          </cell>
          <cell r="AA76" t="str">
            <v>(Dua Juta Rupiah)</v>
          </cell>
        </row>
        <row r="77">
          <cell r="A77">
            <v>77</v>
          </cell>
          <cell r="B77" t="str">
            <v>Pengurus Fatayat NU Kab. Lombok Barat</v>
          </cell>
          <cell r="C77" t="str">
            <v>Jl. TGH. M. Shaleh Hambali Bengkel Kec. Labuapi Kab. Lombok Barat</v>
          </cell>
          <cell r="D77" t="str">
            <v>Ketua</v>
          </cell>
          <cell r="E77" t="str">
            <v>Kamis</v>
          </cell>
          <cell r="F77" t="str">
            <v>Tiga</v>
          </cell>
          <cell r="G77" t="str">
            <v>Mei</v>
          </cell>
          <cell r="H77" t="str">
            <v>Dua Ribu Dua Belas</v>
          </cell>
          <cell r="I77" t="str">
            <v>BAIQ WASIATUN</v>
          </cell>
          <cell r="J77">
            <v>11000000</v>
          </cell>
          <cell r="K77" t="str">
            <v>PENGURUS FATAYAT NU KAB. LOMBOK BARAT</v>
          </cell>
          <cell r="L77" t="str">
            <v>Kegiatan Pelatihan Penanggulangan Narkoba Di Kalangan Remaja</v>
          </cell>
          <cell r="M77" t="str">
            <v>Pelaksanaan Pelatihan Penanggulangan Narkoba Di Kalangan Remaja</v>
          </cell>
          <cell r="P77" t="str">
            <v>001.22.01561.01-6</v>
          </cell>
          <cell r="Q77" t="str">
            <v>PT. Bank NTB Cabang Utama Pejanggik</v>
          </cell>
          <cell r="R77" t="str">
            <v>Pada hari ini Kamis tanggal Tiga bulan Mei tahun Dua Ribu Dua Belas bertempat di Mataram, kami yang bertanda tangan dibawah ini :</v>
          </cell>
          <cell r="S77" t="str">
            <v>(Sebelas Juta Rupiah)</v>
          </cell>
          <cell r="T77" t="str">
            <v xml:space="preserve"> Mei </v>
          </cell>
          <cell r="U77" t="str">
            <v>3 Juli 2012</v>
          </cell>
          <cell r="V77" t="str">
            <v>3 Mei 2012</v>
          </cell>
          <cell r="W77" t="str">
            <v>Rp11.000.000</v>
          </cell>
          <cell r="X77" t="str">
            <v>Ketua Pengurus Fatayat NU Kab. Lombok Barat</v>
          </cell>
          <cell r="Y77" t="str">
            <v>Mataram, 3 Mei 2012</v>
          </cell>
          <cell r="AA77" t="str">
            <v>(Sebelas Juta Rupiah)</v>
          </cell>
        </row>
        <row r="78">
          <cell r="A78">
            <v>78</v>
          </cell>
          <cell r="B78" t="str">
            <v>Lembaga Pemerhati Lingkungan dan Pembangunan Cemara Rompes</v>
          </cell>
          <cell r="C78" t="str">
            <v>Jl. Mualan Raya No. 03 Batu Belek Desa Aikmel Kec. Aikmel Kab. Lotim</v>
          </cell>
          <cell r="D78" t="str">
            <v>Ketua</v>
          </cell>
          <cell r="E78" t="str">
            <v>Jum'at</v>
          </cell>
          <cell r="F78" t="str">
            <v>Empat</v>
          </cell>
          <cell r="G78" t="str">
            <v>Mei</v>
          </cell>
          <cell r="H78" t="str">
            <v>Dua Ribu Dua Belas</v>
          </cell>
          <cell r="I78" t="str">
            <v>ZAINUDDIN AMIN</v>
          </cell>
          <cell r="J78">
            <v>5000000</v>
          </cell>
          <cell r="K78" t="str">
            <v>LEMBAGA PEMERHATI LINGKUNGAN DAN PEMBANGUNAN CEMARA ROMPES</v>
          </cell>
          <cell r="L78" t="str">
            <v>Pelaksanaan Program Kegiatan Perlindungan dan Rehabilitasi Kawasan Mata Air</v>
          </cell>
          <cell r="M78" t="str">
            <v>Melaksanakan Program Kegiatan Perlindungan dan Rehabilitasi Kawasan Mata Air</v>
          </cell>
          <cell r="P78" t="str">
            <v>4734-01-013676-53-6</v>
          </cell>
          <cell r="Q78" t="str">
            <v>PT. Bank Rakyat Indonesia (Persero) Unit Aikmel Selong</v>
          </cell>
          <cell r="R78" t="str">
            <v>Pada hari ini Jum'at tanggal Empat bulan Mei tahun Dua Ribu Dua Belas bertempat di Mataram, kami yang bertanda tangan dibawah ini :</v>
          </cell>
          <cell r="S78" t="str">
            <v>(Lima Juta Rupiah)</v>
          </cell>
          <cell r="T78" t="str">
            <v xml:space="preserve"> Mei </v>
          </cell>
          <cell r="U78" t="str">
            <v>10 Januari 2013</v>
          </cell>
          <cell r="V78" t="str">
            <v>4 Mei 2012</v>
          </cell>
          <cell r="W78" t="str">
            <v>Rp5.000.000</v>
          </cell>
          <cell r="X78" t="str">
            <v>Ketua Lembaga Pemerhati Lingkungan dan Pembangunan Cemara Rompes</v>
          </cell>
          <cell r="Y78" t="str">
            <v>Mataram, 3 Mei 2012</v>
          </cell>
          <cell r="AA78" t="str">
            <v>(Lima Juta Rupiah)</v>
          </cell>
        </row>
        <row r="79">
          <cell r="A79">
            <v>79</v>
          </cell>
          <cell r="B79" t="str">
            <v>Pengurus Fatayat NU Kota Mataram</v>
          </cell>
          <cell r="C79" t="str">
            <v>Jl. Swasembada No. 11 TK. Nurul Iman Kel. Kekalik Jaya Kec. Sekarbela Kota Mataram</v>
          </cell>
          <cell r="D79" t="str">
            <v>Ketua</v>
          </cell>
          <cell r="E79" t="str">
            <v>Senin</v>
          </cell>
          <cell r="F79" t="str">
            <v>Tujuh</v>
          </cell>
          <cell r="G79" t="str">
            <v>Mei</v>
          </cell>
          <cell r="H79" t="str">
            <v>Dua Ribu Dua Belas</v>
          </cell>
          <cell r="I79" t="str">
            <v>HUSNUL JANNAH, SP</v>
          </cell>
          <cell r="J79">
            <v>11000000</v>
          </cell>
          <cell r="K79" t="str">
            <v>PENGURUS FATAYAT NU KOTA MATARAM</v>
          </cell>
          <cell r="L79" t="str">
            <v>Kegiatan Penelitian Pengabdian Masyarakat Fatayat NU Kota Mataram</v>
          </cell>
          <cell r="M79" t="str">
            <v>Melaksanakan Kegiatan Penelitian Pengabdian Masyarakat Fatayat NU Kota Mataram</v>
          </cell>
          <cell r="P79" t="str">
            <v>001.22.01558.01-9</v>
          </cell>
          <cell r="Q79" t="str">
            <v>PT. Bank NTB Cabang Utama Pejanggik</v>
          </cell>
          <cell r="R79" t="str">
            <v>Pada hari ini Senin tanggal Tujuh bulan Mei tahun Dua Ribu Dua Belas bertempat di Mataram, kami yang bertanda tangan dibawah ini :</v>
          </cell>
          <cell r="S79" t="str">
            <v>(Sebelas Juta Rupiah)</v>
          </cell>
          <cell r="T79" t="str">
            <v xml:space="preserve"> Mei </v>
          </cell>
          <cell r="U79" t="str">
            <v>7 Juli 2012</v>
          </cell>
          <cell r="V79" t="str">
            <v>7 Mei 2012</v>
          </cell>
          <cell r="W79" t="str">
            <v>Rp11.000.000</v>
          </cell>
          <cell r="X79" t="str">
            <v>Ketua Pengurus Fatayat NU Kota Mataram</v>
          </cell>
          <cell r="Y79" t="str">
            <v>Mataram, 7 Mei 2012</v>
          </cell>
          <cell r="AA79" t="str">
            <v>(Sebelas Juta Rupiah)</v>
          </cell>
        </row>
        <row r="80">
          <cell r="A80">
            <v>80</v>
          </cell>
          <cell r="B80" t="str">
            <v>Pengurus Persatuan Bajang Karang Pande "Perbakap"</v>
          </cell>
          <cell r="C80" t="str">
            <v>Jl. Pangeran Diponegoro Sayang Lauk Kel. Sayang-Sayang Kec. Cakranegara Kota Mataram</v>
          </cell>
          <cell r="D80" t="str">
            <v>Ketua</v>
          </cell>
          <cell r="E80" t="str">
            <v>Senin</v>
          </cell>
          <cell r="F80" t="str">
            <v>Tujuh</v>
          </cell>
          <cell r="G80" t="str">
            <v>Mei</v>
          </cell>
          <cell r="H80" t="str">
            <v>Dua Ribu Dua Belas</v>
          </cell>
          <cell r="I80" t="str">
            <v>DEDI EPENDI</v>
          </cell>
          <cell r="J80">
            <v>3000000</v>
          </cell>
          <cell r="K80" t="str">
            <v>PENGURUS PERSATUAN BAJANG KARANG PANDE "PERBAKAP"</v>
          </cell>
          <cell r="L80" t="str">
            <v>Pengadaan Sarana dan Prasarana Penunjang Kegiatan</v>
          </cell>
          <cell r="M80" t="str">
            <v>Melaksanakan Kegiatan Organisasi Kemasyarakatan</v>
          </cell>
          <cell r="P80" t="str">
            <v>006.22.16008.02-8</v>
          </cell>
          <cell r="Q80" t="str">
            <v>PT. Bank NTB Cabang Mataram</v>
          </cell>
          <cell r="R80" t="str">
            <v>Pada hari ini Senin tanggal Tujuh bulan Mei tahun Dua Ribu Dua Belas bertempat di Mataram, kami yang bertanda tangan dibawah ini :</v>
          </cell>
          <cell r="S80" t="str">
            <v>(Tiga Juta Rupiah)</v>
          </cell>
          <cell r="T80" t="str">
            <v xml:space="preserve"> Mei </v>
          </cell>
          <cell r="U80" t="str">
            <v>10 Januari 2013</v>
          </cell>
          <cell r="V80" t="str">
            <v>7 Mei 2012</v>
          </cell>
          <cell r="W80" t="str">
            <v>Rp3.000.000</v>
          </cell>
          <cell r="X80" t="str">
            <v>Ketua Pengurus Persatuan Bajang Karang Pande "Perbakap"</v>
          </cell>
          <cell r="Y80" t="str">
            <v>Mataram, 7 Mei 2012</v>
          </cell>
          <cell r="AA80" t="str">
            <v>(Tiga Juta Rupiah)</v>
          </cell>
        </row>
        <row r="81">
          <cell r="A81">
            <v>81</v>
          </cell>
          <cell r="B81" t="str">
            <v>TK Hamzanwadi NW Karang Bata</v>
          </cell>
          <cell r="C81" t="str">
            <v>Jln. Prabu Rangka Sari Abian Tubuh Baru Sandubaya Kota Mataram</v>
          </cell>
          <cell r="D81" t="str">
            <v>Kepala</v>
          </cell>
          <cell r="E81" t="str">
            <v>Senin</v>
          </cell>
          <cell r="F81" t="str">
            <v>Tujuh</v>
          </cell>
          <cell r="G81" t="str">
            <v>Mei</v>
          </cell>
          <cell r="H81" t="str">
            <v>Dua Ribu Dua Belas</v>
          </cell>
          <cell r="I81" t="str">
            <v>WAHIDAH, S.Pd.I</v>
          </cell>
          <cell r="J81">
            <v>10000000</v>
          </cell>
          <cell r="K81" t="str">
            <v>TK HAMZANWADI NW KARANG BATA</v>
          </cell>
          <cell r="L81" t="str">
            <v>Kegiatan Pembangunan/Rehabilitasi TK Hamzanwadi NW Karang Bata</v>
          </cell>
          <cell r="M81" t="str">
            <v>Pelaksanaan Pembangunan/Rehabilitasi TK Hamzanwadi NW Karang Bata</v>
          </cell>
          <cell r="P81" t="str">
            <v>006.22.40465.01-1</v>
          </cell>
          <cell r="Q81" t="str">
            <v>PT. Bank NTB Cabang Mataram</v>
          </cell>
          <cell r="R81" t="str">
            <v>Pada hari ini Senin tanggal Tujuh bulan Mei tahun Dua Ribu Dua Belas bertempat di Mataram, kami yang bertanda tangan dibawah ini :</v>
          </cell>
          <cell r="S81" t="str">
            <v>(Sepuluh Juta Rupiah)</v>
          </cell>
          <cell r="T81" t="str">
            <v xml:space="preserve"> Mei </v>
          </cell>
          <cell r="U81" t="str">
            <v>10 Januari 2013</v>
          </cell>
          <cell r="V81" t="str">
            <v>7 Mei 2012</v>
          </cell>
          <cell r="W81" t="str">
            <v>Rp10.000.000</v>
          </cell>
          <cell r="X81" t="str">
            <v>Kepala TK Hamzanwadi NW Karang Bata</v>
          </cell>
          <cell r="Y81" t="str">
            <v>Mataram, 7 Mei 2012</v>
          </cell>
          <cell r="AA81" t="str">
            <v>(Sepuluh Juta Rupiah)</v>
          </cell>
        </row>
        <row r="82">
          <cell r="A82">
            <v>82</v>
          </cell>
          <cell r="B82" t="str">
            <v>Pengurus Masjid Jami'asysyura</v>
          </cell>
          <cell r="C82" t="str">
            <v>Desa Penedagandor Kec. Labuan Haji Kab. Lotim</v>
          </cell>
          <cell r="D82" t="str">
            <v>Ketua</v>
          </cell>
          <cell r="E82" t="str">
            <v>Senin</v>
          </cell>
          <cell r="F82" t="str">
            <v>Tujuh</v>
          </cell>
          <cell r="G82" t="str">
            <v>Mei</v>
          </cell>
          <cell r="H82" t="str">
            <v>Dua Ribu Dua Belas</v>
          </cell>
          <cell r="I82" t="str">
            <v>HAJI ZAINUL ASIKIN</v>
          </cell>
          <cell r="J82">
            <v>50000000</v>
          </cell>
          <cell r="K82" t="str">
            <v>PENGURUS MASJID JAMI'ASYSYURA</v>
          </cell>
          <cell r="L82" t="str">
            <v>Kegiatan Pembuatan Satu Buah Kubah Mimbar dan Empat Menara</v>
          </cell>
          <cell r="M82" t="str">
            <v>Pelaksanaan Pembuatan Satu Buah Kubah Mimbar dan Empat Menara</v>
          </cell>
          <cell r="P82" t="str">
            <v>002.22.00103.02-8</v>
          </cell>
          <cell r="Q82" t="str">
            <v>PT. Bank NTB Cabang Selong</v>
          </cell>
          <cell r="R82" t="str">
            <v>Pada hari ini Senin tanggal Tujuh bulan Mei tahun Dua Ribu Dua Belas bertempat di Mataram, kami yang bertanda tangan dibawah ini :</v>
          </cell>
          <cell r="S82" t="str">
            <v>(Lima Puluh Juta Rupiah)</v>
          </cell>
          <cell r="T82" t="str">
            <v xml:space="preserve"> Mei </v>
          </cell>
          <cell r="U82" t="str">
            <v>10 Januari 2013</v>
          </cell>
          <cell r="V82" t="str">
            <v>7 Mei 2012</v>
          </cell>
          <cell r="W82" t="str">
            <v>Rp50.000.000</v>
          </cell>
          <cell r="X82" t="str">
            <v>Ketua Pengurus Masjid Jami'asysyura</v>
          </cell>
          <cell r="Y82" t="str">
            <v>Mataram, 7 Mei 2012</v>
          </cell>
          <cell r="AA82" t="str">
            <v>(Lima Puluh Juta Rupiah)</v>
          </cell>
        </row>
        <row r="83">
          <cell r="A83">
            <v>83</v>
          </cell>
          <cell r="B83" t="str">
            <v>Yayasan Ponpes Al-Muini</v>
          </cell>
          <cell r="C83" t="str">
            <v>Sesela Johar Pelita Kec. Gunung Sari Kab. Lobar</v>
          </cell>
          <cell r="D83" t="str">
            <v>Ketua</v>
          </cell>
          <cell r="E83" t="str">
            <v>Senin</v>
          </cell>
          <cell r="F83" t="str">
            <v>Tujuh</v>
          </cell>
          <cell r="G83" t="str">
            <v>Mei</v>
          </cell>
          <cell r="H83" t="str">
            <v>Dua Ribu Dua Belas</v>
          </cell>
          <cell r="I83" t="str">
            <v>Drs. H. MOH. YUSUF MS.</v>
          </cell>
          <cell r="J83">
            <v>7500000</v>
          </cell>
          <cell r="K83" t="str">
            <v>YAYASAN PONPES AL-MUINI</v>
          </cell>
          <cell r="L83" t="str">
            <v>Kegiatan Pembangunan Gedung MTs Ruang Laboratorium dan Perpustakaan</v>
          </cell>
          <cell r="M83" t="str">
            <v>Pelaksanaan Pembangunan Gedung MTs Ruang Laboratorium dan Perpustakaan</v>
          </cell>
          <cell r="P83" t="str">
            <v>012.22.00009.01-8</v>
          </cell>
          <cell r="Q83" t="str">
            <v>PT. Bank NTB Cabang Pembantu Sweta</v>
          </cell>
          <cell r="R83" t="str">
            <v>Pada hari ini Senin tanggal Tujuh bulan Mei tahun Dua Ribu Dua Belas bertempat di Mataram, kami yang bertanda tangan dibawah ini :</v>
          </cell>
          <cell r="S83" t="str">
            <v>(Tujuh Juta Lima Ratus Ribu Rupiah)</v>
          </cell>
          <cell r="T83" t="str">
            <v xml:space="preserve"> Mei </v>
          </cell>
          <cell r="U83" t="str">
            <v>10 Januari 2013</v>
          </cell>
          <cell r="V83" t="str">
            <v>7 Mei 2012</v>
          </cell>
          <cell r="W83" t="str">
            <v>Rp7.500.000</v>
          </cell>
          <cell r="X83" t="str">
            <v>Ketua Yayasan Ponpes Al-Muini</v>
          </cell>
          <cell r="Y83" t="str">
            <v>Mataram, 7 Mei 2012</v>
          </cell>
          <cell r="AA83" t="str">
            <v>(Tujuh Juta Lima Ratus Ribu Rupiah)</v>
          </cell>
        </row>
        <row r="84">
          <cell r="A84">
            <v>84</v>
          </cell>
          <cell r="B84" t="str">
            <v>TIM Mediasi Rukun Keluarga Bima (RKB)</v>
          </cell>
          <cell r="C84" t="str">
            <v>Jl. Cempaka No. 4 Mataram</v>
          </cell>
          <cell r="D84" t="str">
            <v>Koordinator</v>
          </cell>
          <cell r="E84" t="str">
            <v>Senin</v>
          </cell>
          <cell r="F84" t="str">
            <v>Dua Puluh Delapan</v>
          </cell>
          <cell r="G84" t="str">
            <v>Mei</v>
          </cell>
          <cell r="H84" t="str">
            <v>Dua Ribu Dua Belas</v>
          </cell>
          <cell r="I84" t="str">
            <v>H. MUHAMMAD NASIR, SH., MH</v>
          </cell>
          <cell r="J84">
            <v>26000000</v>
          </cell>
          <cell r="K84" t="str">
            <v>TIM MEDIASI RUKUN KELUARGA BIMA (RKB)</v>
          </cell>
          <cell r="L84" t="str">
            <v>Operasional Tim Mediasi Konflik Bima</v>
          </cell>
          <cell r="M84" t="str">
            <v>Operasional Tim Mediasi Konflik Bima</v>
          </cell>
          <cell r="P84" t="str">
            <v>001.22.01331.01-9</v>
          </cell>
          <cell r="Q84" t="str">
            <v>PT. Bank NTB Cabang Utama Pejanggik</v>
          </cell>
          <cell r="R84" t="str">
            <v>Pada hari ini Senin tanggal Dua Puluh Delapan bulan Mei tahun Dua Ribu Dua Belas bertempat di Mataram, kami yang bertanda tangan dibawah ini :</v>
          </cell>
          <cell r="S84" t="str">
            <v>(Dua Puluh Enam Juta Rupiah)</v>
          </cell>
          <cell r="T84" t="str">
            <v>28 Mei 2012</v>
          </cell>
          <cell r="U84" t="str">
            <v>10 Juli 2012</v>
          </cell>
          <cell r="V84" t="str">
            <v>28 Juni 2012</v>
          </cell>
          <cell r="W84" t="str">
            <v>26.000.000</v>
          </cell>
          <cell r="X84" t="str">
            <v>Koordinator TIM Mediasi Rukun Keluarga Bima (RKB)</v>
          </cell>
          <cell r="Y84" t="str">
            <v>Mataram, 28 Mei 2012</v>
          </cell>
          <cell r="AA84" t="str">
            <v>(Dua Puluh Enam Juta Rupiah)</v>
          </cell>
          <cell r="AB84">
            <v>28</v>
          </cell>
        </row>
        <row r="85">
          <cell r="A85">
            <v>85</v>
          </cell>
          <cell r="B85" t="str">
            <v>Pengurus Pembangunan Masjid AL-HIKMAH</v>
          </cell>
          <cell r="C85" t="str">
            <v>Lingk. Darul Hikmah Dasan Agung Mataram</v>
          </cell>
          <cell r="D85" t="str">
            <v>Ketua</v>
          </cell>
          <cell r="E85" t="str">
            <v>Jum'at</v>
          </cell>
          <cell r="F85" t="str">
            <v>Dua Puluh</v>
          </cell>
          <cell r="G85" t="str">
            <v>Juli</v>
          </cell>
          <cell r="H85" t="str">
            <v>Dua Ribu Dua Belas</v>
          </cell>
          <cell r="I85" t="str">
            <v>Drs. H. ROHMAN YUSUF</v>
          </cell>
          <cell r="J85">
            <v>20000000</v>
          </cell>
          <cell r="K85" t="str">
            <v>PENGURUS PEMBANGUNAN MASJID AL-HIKMAH</v>
          </cell>
          <cell r="L85" t="str">
            <v>Kegiatan Pembangunan Masjid Al-Hikmah</v>
          </cell>
          <cell r="M85" t="str">
            <v>Pelaksanaan Pembangunan Masjid Al-Hikmah</v>
          </cell>
          <cell r="P85" t="str">
            <v>0136285344</v>
          </cell>
          <cell r="Q85" t="str">
            <v>Bank Muamalat Cabang Pembantu Langko</v>
          </cell>
          <cell r="R85" t="str">
            <v>Pada hari ini Jum'at tanggal Dua Puluh bulan Juli tahun Dua Ribu Dua Belas bertempat di Mataram, kami yang bertanda tangan dibawah ini :</v>
          </cell>
          <cell r="S85" t="str">
            <v>(Dua Puluh Juta Rupiah)</v>
          </cell>
          <cell r="T85" t="str">
            <v>20 Juli 2012</v>
          </cell>
          <cell r="U85" t="str">
            <v>10 Januari 2013</v>
          </cell>
          <cell r="V85" t="str">
            <v>31 Desember 2012</v>
          </cell>
          <cell r="W85" t="str">
            <v>Rp20.000.000</v>
          </cell>
          <cell r="X85" t="str">
            <v>Ketua Pengurus Pembangunan Masjid AL-HIKMAH</v>
          </cell>
          <cell r="Y85" t="str">
            <v>Mataram, 8 Mei 2012</v>
          </cell>
          <cell r="AA85" t="str">
            <v>(Dua Puluh Juta Rupiah)</v>
          </cell>
          <cell r="AB85">
            <v>20</v>
          </cell>
        </row>
        <row r="86">
          <cell r="A86">
            <v>86</v>
          </cell>
          <cell r="B86" t="str">
            <v>Panitia Gebyar Seni Paduan Suara</v>
          </cell>
          <cell r="C86" t="str">
            <v>Jl. Pemuda Blok C Gedung PKM Unram Kota Mataram</v>
          </cell>
          <cell r="D86" t="str">
            <v>Ketua</v>
          </cell>
          <cell r="E86" t="str">
            <v>Senin</v>
          </cell>
          <cell r="F86" t="str">
            <v>Dua Puluh Delapan</v>
          </cell>
          <cell r="G86" t="str">
            <v>Mei</v>
          </cell>
          <cell r="H86" t="str">
            <v>Dua Ribu Dua Belas</v>
          </cell>
          <cell r="I86" t="str">
            <v>GEMA MUHAMMAD EQUATORIAN IQBAL</v>
          </cell>
          <cell r="J86">
            <v>7500000</v>
          </cell>
          <cell r="K86" t="str">
            <v>PANITIA GEBYAR SENI PADUAN SUARA</v>
          </cell>
          <cell r="L86" t="str">
            <v>Gebyar Seni Paduan Suara</v>
          </cell>
          <cell r="M86" t="str">
            <v>Gebyar Seni Paduan Suara</v>
          </cell>
          <cell r="P86" t="str">
            <v>001.22.00502.10-4</v>
          </cell>
          <cell r="Q86" t="str">
            <v>PT. Bank NTB Cabang Utama Pejanggik</v>
          </cell>
          <cell r="R86" t="str">
            <v>Pada hari ini Senin tanggal Dua Puluh Delapan bulan Mei tahun Dua Ribu Dua Belas bertempat di Mataram, kami yang bertanda tangan dibawah ini :</v>
          </cell>
          <cell r="S86" t="str">
            <v>(Tujuh Juta Lima Ratus Ribu Rupiah)</v>
          </cell>
          <cell r="T86" t="str">
            <v>28 Mei 2012</v>
          </cell>
          <cell r="U86" t="str">
            <v>12 Juli 2012</v>
          </cell>
          <cell r="V86" t="str">
            <v>12 Juni 2012</v>
          </cell>
          <cell r="W86" t="str">
            <v>7.500.000</v>
          </cell>
          <cell r="X86" t="str">
            <v>Ketua Panitia Gebyar Seni Paduan Suara</v>
          </cell>
          <cell r="Y86" t="str">
            <v>Mataram, 28 Mei 2012</v>
          </cell>
          <cell r="AA86" t="str">
            <v>(Tujuh Juta Lima Ratus Ribu Rupiah)</v>
          </cell>
          <cell r="AB86">
            <v>28</v>
          </cell>
        </row>
        <row r="87">
          <cell r="A87">
            <v>87</v>
          </cell>
          <cell r="B87" t="str">
            <v>Pengurus Musholla Kuat Yakin</v>
          </cell>
          <cell r="C87" t="str">
            <v>Dusun Bun Base Desa Perina Jonggat Loteng</v>
          </cell>
          <cell r="D87" t="str">
            <v>Ketua</v>
          </cell>
          <cell r="E87" t="str">
            <v>Rabu</v>
          </cell>
          <cell r="F87" t="str">
            <v>Sembilan</v>
          </cell>
          <cell r="G87" t="str">
            <v>Mei</v>
          </cell>
          <cell r="H87" t="str">
            <v>Dua Ribu Dua Belas</v>
          </cell>
          <cell r="I87" t="str">
            <v>SARWAN</v>
          </cell>
          <cell r="J87">
            <v>5000000</v>
          </cell>
          <cell r="K87" t="str">
            <v>PENGURUS MUSHOLLA KUAT YAKIN</v>
          </cell>
          <cell r="L87" t="str">
            <v>Kegiatan Pembangunan Musholla Kuat Yakin</v>
          </cell>
          <cell r="M87" t="str">
            <v>Pelaksanaan Pembangunan Musholla Kuat Yakin</v>
          </cell>
          <cell r="P87" t="str">
            <v>003.22.00026.01-5</v>
          </cell>
          <cell r="Q87" t="str">
            <v>PT. Bank NTB Cabang Praya</v>
          </cell>
          <cell r="R87" t="str">
            <v>Pada hari ini Rabu tanggal Sembilan bulan Mei tahun Dua Ribu Dua Belas bertempat di Mataram, kami yang bertanda tangan dibawah ini :</v>
          </cell>
          <cell r="S87" t="str">
            <v>(Lima Juta Rupiah)</v>
          </cell>
          <cell r="T87" t="str">
            <v xml:space="preserve"> Mei </v>
          </cell>
          <cell r="U87" t="str">
            <v>10 Januari 2013</v>
          </cell>
          <cell r="V87" t="str">
            <v>9 Mei 2012</v>
          </cell>
          <cell r="W87" t="str">
            <v>Rp5.000.000</v>
          </cell>
          <cell r="X87" t="str">
            <v>Ketua Pengurus Musholla Kuat Yakin</v>
          </cell>
          <cell r="Y87" t="str">
            <v>Mataram, 8 Mei 2012</v>
          </cell>
          <cell r="AA87" t="str">
            <v>(Lima Juta Rupiah)</v>
          </cell>
        </row>
        <row r="88">
          <cell r="A88">
            <v>88</v>
          </cell>
          <cell r="B88" t="str">
            <v>Satuan pendidikan sejenis (SPS) Tunas Mekar</v>
          </cell>
          <cell r="C88" t="str">
            <v>Jl. Gunung Sasak Desa Tempos Kec. Gerung Kab. Lombok Barat</v>
          </cell>
          <cell r="D88" t="str">
            <v>Ketua</v>
          </cell>
          <cell r="E88" t="str">
            <v>Rabu</v>
          </cell>
          <cell r="F88" t="str">
            <v>Sembilan</v>
          </cell>
          <cell r="G88" t="str">
            <v>Mei</v>
          </cell>
          <cell r="H88" t="str">
            <v>Dua Ribu Dua Belas</v>
          </cell>
          <cell r="I88" t="str">
            <v>Dra. SRI RETNO SETYANINGSIH</v>
          </cell>
          <cell r="J88">
            <v>25000000</v>
          </cell>
          <cell r="K88" t="str">
            <v>SATUAN PENDIDIKAN SEJENIS (SPS) TUNAS MEKAR</v>
          </cell>
          <cell r="L88" t="str">
            <v>Kegiatan Pengadaan Alat Peraga Belajar Murid</v>
          </cell>
          <cell r="M88" t="str">
            <v>Pelaksanaan Pengadaan Alat Peraga Belajar Murid Guna Mengembangkan Bakat</v>
          </cell>
          <cell r="P88" t="str">
            <v>4684-01-011199-53-5</v>
          </cell>
          <cell r="Q88" t="str">
            <v>PT. Bank Rakyat Indonesia (Persero) Unit Gerung Mataram</v>
          </cell>
          <cell r="R88" t="str">
            <v>Pada hari ini Rabu tanggal Sembilan bulan Mei tahun Dua Ribu Dua Belas bertempat di Mataram, kami yang bertanda tangan dibawah ini :</v>
          </cell>
          <cell r="S88" t="str">
            <v>(Dua Puluh Lima Juta Rupiah)</v>
          </cell>
          <cell r="T88" t="str">
            <v xml:space="preserve"> Mei </v>
          </cell>
          <cell r="U88" t="str">
            <v>10 Januari 2013</v>
          </cell>
          <cell r="V88" t="str">
            <v>9 Mei 2012</v>
          </cell>
          <cell r="W88" t="str">
            <v>Rp25.000.000</v>
          </cell>
          <cell r="X88" t="str">
            <v>Ketua Satuan pendidikan sejenis (SPS) Tunas Mekar</v>
          </cell>
          <cell r="Y88" t="str">
            <v>Mataram, 8 Mei 2012</v>
          </cell>
          <cell r="AA88" t="str">
            <v>(Dua Puluh Lima Juta Rupiah)</v>
          </cell>
        </row>
        <row r="89">
          <cell r="A89">
            <v>89</v>
          </cell>
          <cell r="B89" t="str">
            <v>Madrasah Ibtidaiyah NW</v>
          </cell>
          <cell r="C89" t="str">
            <v>Dasan Baru Desa Suntalangu Kec. Suela Kab. Lotim</v>
          </cell>
          <cell r="D89" t="str">
            <v>Kepala</v>
          </cell>
          <cell r="E89" t="str">
            <v>Jum'at</v>
          </cell>
          <cell r="F89" t="str">
            <v>Sebelas</v>
          </cell>
          <cell r="G89" t="str">
            <v>Mei</v>
          </cell>
          <cell r="H89" t="str">
            <v>Dua Ribu Dua Belas</v>
          </cell>
          <cell r="I89" t="str">
            <v>MAAZ, S.Pd.I</v>
          </cell>
          <cell r="J89">
            <v>20000000</v>
          </cell>
          <cell r="K89" t="str">
            <v>MADRASAH IBTIDAIYAH NW</v>
          </cell>
          <cell r="L89" t="str">
            <v>Kegiatan Penyediaan Sarana dan Prasarana</v>
          </cell>
          <cell r="M89" t="str">
            <v>Meningkatkan Sarana dan Prasarana Madrasah</v>
          </cell>
          <cell r="P89" t="str">
            <v>011.22.08350.02-0</v>
          </cell>
          <cell r="Q89" t="str">
            <v>PT. Bank NTB Cabang Pembantu Aikmel</v>
          </cell>
          <cell r="R89" t="str">
            <v>Pada hari ini Jum'at tanggal Sebelas bulan Mei tahun Dua Ribu Dua Belas bertempat di Mataram, kami yang bertanda tangan dibawah ini :</v>
          </cell>
          <cell r="S89" t="str">
            <v>(Dua Puluh Juta Rupiah)</v>
          </cell>
          <cell r="T89" t="str">
            <v xml:space="preserve"> Mei </v>
          </cell>
          <cell r="U89" t="str">
            <v>10 Januari 2013</v>
          </cell>
          <cell r="V89" t="str">
            <v>11 Mei 2012</v>
          </cell>
          <cell r="W89" t="str">
            <v>Rp20.000.000</v>
          </cell>
          <cell r="X89" t="str">
            <v>Kepala Madrasah Ibtidaiyah NW</v>
          </cell>
          <cell r="Y89" t="str">
            <v>Mataram, 11 Mei 2012</v>
          </cell>
          <cell r="AA89" t="str">
            <v>(Dua Puluh Juta Rupiah)</v>
          </cell>
        </row>
        <row r="90">
          <cell r="A90">
            <v>90</v>
          </cell>
          <cell r="B90" t="str">
            <v>TIM Kuasa Hukum Lambu Bima NTB</v>
          </cell>
          <cell r="C90" t="str">
            <v>Jl. Mawar Utara RT. 011 RW. 004 Kel. Sarae Kec. Rasanae Barat Kota Bima</v>
          </cell>
          <cell r="D90" t="str">
            <v>Koordinator</v>
          </cell>
          <cell r="E90" t="str">
            <v>Jum'at</v>
          </cell>
          <cell r="F90" t="str">
            <v>Sebelas</v>
          </cell>
          <cell r="G90" t="str">
            <v>Mei</v>
          </cell>
          <cell r="H90" t="str">
            <v>Dua Ribu Dua Belas</v>
          </cell>
          <cell r="I90" t="str">
            <v>GUFRAN</v>
          </cell>
          <cell r="J90">
            <v>25000000</v>
          </cell>
          <cell r="K90" t="str">
            <v>TIM KUASA HUKUM LAMBU BIMA NTB</v>
          </cell>
          <cell r="L90" t="str">
            <v>Kegiatan Pembelaan dan Pendampingan Hukum Kerusuhan Sape Bima</v>
          </cell>
          <cell r="M90" t="str">
            <v>Pelaksanaan Pembelaan dan Pendampingan Hukum Kerusuhan Sape Bima</v>
          </cell>
          <cell r="P90" t="str">
            <v>0225150654</v>
          </cell>
          <cell r="Q90" t="str">
            <v>PT. Bank Negara Indonesia Cab. Bima</v>
          </cell>
          <cell r="R90" t="str">
            <v>Pada hari ini Jum'at tanggal Sebelas bulan Mei tahun Dua Ribu Dua Belas bertempat di Mataram, kami yang bertanda tangan dibawah ini :</v>
          </cell>
          <cell r="S90" t="str">
            <v>(Dua Puluh Lima Juta Rupiah)</v>
          </cell>
          <cell r="T90" t="str">
            <v xml:space="preserve"> Mei </v>
          </cell>
          <cell r="U90" t="str">
            <v>10 Januari 2013</v>
          </cell>
          <cell r="V90" t="str">
            <v>11 Mei 2012</v>
          </cell>
          <cell r="W90" t="str">
            <v>Rp25.000.000</v>
          </cell>
          <cell r="X90" t="str">
            <v>Koordinator TIM Kuasa Hukum Lambu Bima NTB</v>
          </cell>
          <cell r="Y90" t="str">
            <v>Mataram, 11 Mei 2012</v>
          </cell>
          <cell r="AA90" t="str">
            <v>(Dua Puluh Lima Juta Rupiah)</v>
          </cell>
        </row>
        <row r="91">
          <cell r="A91">
            <v>91</v>
          </cell>
          <cell r="B91" t="str">
            <v>Pengurus Kelompok Yasinan dan Hiziban Remaja Riyadhus Sholihin</v>
          </cell>
          <cell r="C91" t="str">
            <v>Lingk. Perigi Kel.Dasan Agung Kec.Selaparang Kota Mataram</v>
          </cell>
          <cell r="D91" t="str">
            <v>Ketua</v>
          </cell>
          <cell r="E91" t="str">
            <v>Senin</v>
          </cell>
          <cell r="F91" t="str">
            <v>Empat Belas</v>
          </cell>
          <cell r="G91" t="str">
            <v>Mei</v>
          </cell>
          <cell r="H91" t="str">
            <v>Dua Ribu Dua Belas</v>
          </cell>
          <cell r="I91" t="str">
            <v>SANJAYA</v>
          </cell>
          <cell r="J91">
            <v>3000000</v>
          </cell>
          <cell r="K91" t="str">
            <v>PENGURUS KELOMPOK YASINAN DAN HIZIBAN REMAJA RIYADHUS SHOLIHIN</v>
          </cell>
          <cell r="L91" t="str">
            <v>Kegiatan Pengadaan Sarana dan Prasarana</v>
          </cell>
          <cell r="M91" t="str">
            <v>Melaksanakan Pengadaan Sarana dan Prasarana</v>
          </cell>
          <cell r="P91" t="str">
            <v>001.22.01426.01-1</v>
          </cell>
          <cell r="Q91" t="str">
            <v>PT. Bank NTB Cabang Utama Pejanggik</v>
          </cell>
          <cell r="R91" t="str">
            <v>Pada hari ini Senin tanggal Empat Belas bulan Mei tahun Dua Ribu Dua Belas bertempat di Mataram, kami yang bertanda tangan dibawah ini :</v>
          </cell>
          <cell r="S91" t="str">
            <v>(Tiga Juta Rupiah)</v>
          </cell>
          <cell r="T91" t="str">
            <v xml:space="preserve"> Mei </v>
          </cell>
          <cell r="U91" t="str">
            <v>10 Januari 2013</v>
          </cell>
          <cell r="V91" t="str">
            <v>14 Mei 2012</v>
          </cell>
          <cell r="W91" t="str">
            <v>Rp3.000.000</v>
          </cell>
          <cell r="X91" t="str">
            <v>Ketua Pengurus Kelompok Yasinan dan Hiziban Remaja Riyadhus Sholihin</v>
          </cell>
          <cell r="Y91" t="str">
            <v>Mataram, 14 Mei 2012</v>
          </cell>
          <cell r="AA91" t="str">
            <v>(Tiga Juta Rupiah)</v>
          </cell>
        </row>
        <row r="92">
          <cell r="A92">
            <v>92</v>
          </cell>
          <cell r="B92" t="str">
            <v>Kelompok Yasinan Remaja Putri Riyadhus Sholihin</v>
          </cell>
          <cell r="C92" t="str">
            <v>Lingk. Perigi Kel. Dasan Agung Kec. Selaparang Mataram</v>
          </cell>
          <cell r="D92" t="str">
            <v>Ketua</v>
          </cell>
          <cell r="E92" t="str">
            <v>Senin</v>
          </cell>
          <cell r="F92" t="str">
            <v>Empat Belas</v>
          </cell>
          <cell r="G92" t="str">
            <v>Mei</v>
          </cell>
          <cell r="H92" t="str">
            <v>Dua Ribu Dua Belas</v>
          </cell>
          <cell r="I92" t="str">
            <v>MARIAH</v>
          </cell>
          <cell r="J92">
            <v>3000000</v>
          </cell>
          <cell r="K92" t="str">
            <v>KELOMPOK YASINAN REMAJA PUTRI RIYADHUS SHOLIHIN</v>
          </cell>
          <cell r="L92" t="str">
            <v>Kegiatan Pengadaan Sarana dan Prasarana</v>
          </cell>
          <cell r="M92" t="str">
            <v>Melaksanakan Pengadaan Sarana dan Prasarana</v>
          </cell>
          <cell r="P92" t="str">
            <v>001.22.01427.01-4</v>
          </cell>
          <cell r="Q92" t="str">
            <v>PT. Bank NTB Cabang Utama Pejanggik</v>
          </cell>
          <cell r="R92" t="str">
            <v>Pada hari ini Senin tanggal Empat Belas bulan Mei tahun Dua Ribu Dua Belas bertempat di Mataram, kami yang bertanda tangan dibawah ini :</v>
          </cell>
          <cell r="S92" t="str">
            <v>(Tiga Juta Rupiah)</v>
          </cell>
          <cell r="T92" t="str">
            <v xml:space="preserve"> Mei </v>
          </cell>
          <cell r="U92" t="str">
            <v>10 Januari 2013</v>
          </cell>
          <cell r="V92" t="str">
            <v>14 Mei 2012</v>
          </cell>
          <cell r="W92" t="str">
            <v>Rp3.000.000</v>
          </cell>
          <cell r="X92" t="str">
            <v>Ketua Kelompok Yasinan Remaja Putri Riyadhus Sholihin</v>
          </cell>
          <cell r="Y92" t="str">
            <v>Mataram, 14 Mei 2012</v>
          </cell>
          <cell r="AA92" t="str">
            <v>(Tiga Juta Rupiah)</v>
          </cell>
        </row>
        <row r="93">
          <cell r="A93">
            <v>93</v>
          </cell>
          <cell r="B93" t="str">
            <v>Yayasan Pondok Pesantren Al-Aziziyah</v>
          </cell>
          <cell r="C93" t="str">
            <v>Kapek Kec. Gunungsari Kab. Lobar</v>
          </cell>
          <cell r="D93" t="str">
            <v>Pimpinan</v>
          </cell>
          <cell r="E93" t="str">
            <v>Senin</v>
          </cell>
          <cell r="F93" t="str">
            <v>Empat Belas</v>
          </cell>
          <cell r="G93" t="str">
            <v>Mei</v>
          </cell>
          <cell r="H93" t="str">
            <v>Dua Ribu Dua Belas</v>
          </cell>
          <cell r="I93" t="str">
            <v>TGH. MUSTAFA UMAR ABD. AZIZ</v>
          </cell>
          <cell r="J93">
            <v>75000000</v>
          </cell>
          <cell r="K93" t="str">
            <v>YAYASAN PONDOK PESANTREN AL-AZIZIYAH</v>
          </cell>
          <cell r="L93" t="str">
            <v>Kegiatan Renovasi Gedung Atau Ruang Belajar Ponpes Al-Aziziyah</v>
          </cell>
          <cell r="M93" t="str">
            <v>Pelaksanaan Renovasi Gedung Atau Ruang Belajar Ponpes Al-Aziziyah</v>
          </cell>
          <cell r="P93" t="str">
            <v>0343111985</v>
          </cell>
          <cell r="Q93" t="str">
            <v>Bank Mandiri Syariah Cabang Mataram</v>
          </cell>
          <cell r="R93" t="str">
            <v>Pada hari ini Senin tanggal Empat Belas bulan Mei tahun Dua Ribu Dua Belas bertempat di Mataram, kami yang bertanda tangan dibawah ini :</v>
          </cell>
          <cell r="S93" t="str">
            <v>(Tujuh Puluh Lima Juta Rupiah)</v>
          </cell>
          <cell r="T93" t="str">
            <v xml:space="preserve"> Mei </v>
          </cell>
          <cell r="U93" t="str">
            <v>10 Januari 2013</v>
          </cell>
          <cell r="V93" t="str">
            <v>14 Mei 2012</v>
          </cell>
          <cell r="W93" t="str">
            <v>Rp75.000.000</v>
          </cell>
          <cell r="X93" t="str">
            <v>Pimpinan Yayasan Pondok Pesantren Al-Aziziyah</v>
          </cell>
          <cell r="Y93" t="str">
            <v>Mataram, 14 Mei 2012</v>
          </cell>
          <cell r="AA93" t="str">
            <v>(Tujuh Puluh Lima Juta Rupiah)</v>
          </cell>
        </row>
        <row r="94">
          <cell r="A94">
            <v>94</v>
          </cell>
          <cell r="B94" t="str">
            <v>Koperasi Serba Usaha (KSU) "MILIK BERSAMA"</v>
          </cell>
          <cell r="C94" t="str">
            <v>Jl. Ade Irma Gg. Panda VII Monjok Mataram</v>
          </cell>
          <cell r="D94" t="str">
            <v>Ketua</v>
          </cell>
          <cell r="E94" t="str">
            <v>Senin</v>
          </cell>
          <cell r="F94" t="str">
            <v>Empat Belas</v>
          </cell>
          <cell r="G94" t="str">
            <v>Mei</v>
          </cell>
          <cell r="H94" t="str">
            <v>Dua Ribu Dua Belas</v>
          </cell>
          <cell r="I94" t="str">
            <v>SUPARDI</v>
          </cell>
          <cell r="J94">
            <v>50000000</v>
          </cell>
          <cell r="K94" t="str">
            <v>KOPERASI SERBA USAHA (KSU) "MILIK BERSAMA"</v>
          </cell>
          <cell r="L94" t="str">
            <v>Program Bantuan Modal Perkuatan Koperasi Pedesaan dan Perkotaan</v>
          </cell>
          <cell r="M94" t="str">
            <v>Meningkatkan dan Mengembangkan Usaha Koperasi</v>
          </cell>
          <cell r="P94" t="str">
            <v>0179690336</v>
          </cell>
          <cell r="Q94" t="str">
            <v>Bank Muamalat Cabang Mataram</v>
          </cell>
          <cell r="R94" t="str">
            <v>Pada hari ini Senin tanggal Empat Belas bulan Mei tahun Dua Ribu Dua Belas bertempat di Mataram, kami yang bertanda tangan dibawah ini :</v>
          </cell>
          <cell r="S94" t="str">
            <v>(Lima Puluh Juta Rupiah)</v>
          </cell>
          <cell r="T94" t="str">
            <v xml:space="preserve"> Mei </v>
          </cell>
          <cell r="U94" t="str">
            <v>10 Januari 2013</v>
          </cell>
          <cell r="V94" t="str">
            <v>14 Mei 2012</v>
          </cell>
          <cell r="W94" t="str">
            <v>Rp50.000.000</v>
          </cell>
          <cell r="X94" t="str">
            <v>Ketua Koperasi Serba Usaha (KSU) "MILIK BERSAMA"</v>
          </cell>
          <cell r="Y94" t="str">
            <v>Mataram, 14 Mei 2012</v>
          </cell>
          <cell r="AA94" t="str">
            <v>(Lima Puluh Juta Rupiah)</v>
          </cell>
        </row>
        <row r="95">
          <cell r="A95">
            <v>95</v>
          </cell>
          <cell r="B95" t="str">
            <v>SD-Islam Terpadu Aikmel</v>
          </cell>
          <cell r="C95" t="str">
            <v>Jl. Wirangbaya Lenek Aikmel Kab. Lotim</v>
          </cell>
          <cell r="D95" t="str">
            <v>Kepala</v>
          </cell>
          <cell r="E95" t="str">
            <v>Senin</v>
          </cell>
          <cell r="F95" t="str">
            <v>Empat Belas</v>
          </cell>
          <cell r="G95" t="str">
            <v>Mei</v>
          </cell>
          <cell r="H95" t="str">
            <v>Dua Ribu Dua Belas</v>
          </cell>
          <cell r="I95" t="str">
            <v>H. HUSNUN MUNIF</v>
          </cell>
          <cell r="J95">
            <v>15000000</v>
          </cell>
          <cell r="K95" t="str">
            <v>SD-ISLAM TERPADU AIKMEL</v>
          </cell>
          <cell r="L95" t="str">
            <v>Kegiatan Pembangunan Ruang Belajar SD Islam Terpadu Aikmel</v>
          </cell>
          <cell r="M95" t="str">
            <v>Pelaksanaan Pembangunan Ruang Belajar SD Islam Terpadu Aikmel</v>
          </cell>
          <cell r="P95" t="str">
            <v>011.22.08169.02-1</v>
          </cell>
          <cell r="Q95" t="str">
            <v>PT. Bank NTB Cabang Pembantu Aikmel</v>
          </cell>
          <cell r="R95" t="str">
            <v>Pada hari ini Senin tanggal Empat Belas bulan Mei tahun Dua Ribu Dua Belas bertempat di Mataram, kami yang bertanda tangan dibawah ini :</v>
          </cell>
          <cell r="S95" t="str">
            <v>(Lima Belas Juta Rupiah)</v>
          </cell>
          <cell r="T95" t="str">
            <v>14 Mei 2012</v>
          </cell>
          <cell r="U95" t="str">
            <v>10 Januari 2013</v>
          </cell>
          <cell r="V95" t="str">
            <v>14 Mei 2012</v>
          </cell>
          <cell r="W95" t="str">
            <v>Rp15.000.000</v>
          </cell>
          <cell r="X95" t="str">
            <v>Kepala SD-Islam Terpadu Aikmel</v>
          </cell>
          <cell r="Y95" t="str">
            <v>Mataram, 14 Mei 2012</v>
          </cell>
          <cell r="AA95" t="str">
            <v>(Lima Belas Juta Rupiah)</v>
          </cell>
          <cell r="AB95">
            <v>14</v>
          </cell>
        </row>
        <row r="96">
          <cell r="A96">
            <v>96</v>
          </cell>
          <cell r="B96" t="str">
            <v>Pengurus Masjid Agung Baiturrahman Dompu</v>
          </cell>
          <cell r="C96" t="str">
            <v>Jl. Sultan MT. Sirajuddin No. 1 Kab. Dompu</v>
          </cell>
          <cell r="D96" t="str">
            <v>Ketua</v>
          </cell>
          <cell r="E96" t="str">
            <v>Senin</v>
          </cell>
          <cell r="F96" t="str">
            <v>Empat Belas</v>
          </cell>
          <cell r="G96" t="str">
            <v>Mei</v>
          </cell>
          <cell r="H96" t="str">
            <v>Dua Ribu Dua Belas</v>
          </cell>
          <cell r="I96" t="str">
            <v>A.  R A S U L</v>
          </cell>
          <cell r="J96">
            <v>100000000</v>
          </cell>
          <cell r="K96" t="str">
            <v>PENGURUS MASJID AGUNG BAITURRAHMAN DOMPU</v>
          </cell>
          <cell r="L96" t="str">
            <v>Kegiatan Renovasi dan Peningkatan Sarana Prasarana Masjid</v>
          </cell>
          <cell r="M96" t="str">
            <v>Pelaksanaan Renovasi dan Peningkatan Sarana Prasarana Masjid</v>
          </cell>
          <cell r="P96" t="str">
            <v>007.22.12454.01-9</v>
          </cell>
          <cell r="Q96" t="str">
            <v>PT. Bank NTB Cabang Dompu</v>
          </cell>
          <cell r="R96" t="str">
            <v>Pada hari ini Senin tanggal Empat Belas bulan Mei tahun Dua Ribu Dua Belas bertempat di Mataram, kami yang bertanda tangan dibawah ini :</v>
          </cell>
          <cell r="S96" t="str">
            <v>(Seratus Juta Rupiah)</v>
          </cell>
          <cell r="T96" t="str">
            <v>14 Mei 2012</v>
          </cell>
          <cell r="U96" t="str">
            <v>10 Januari 2013</v>
          </cell>
          <cell r="V96" t="str">
            <v>14 Mei 2012</v>
          </cell>
          <cell r="W96" t="str">
            <v>Rp100.000.000</v>
          </cell>
          <cell r="X96" t="str">
            <v>Ketua Pengurus Masjid Agung Baiturrahman Dompu</v>
          </cell>
          <cell r="Y96" t="str">
            <v>Mataram, 14 Mei 2012</v>
          </cell>
          <cell r="AA96" t="str">
            <v>(Seratus Juta Rupiah)</v>
          </cell>
          <cell r="AB96">
            <v>14</v>
          </cell>
        </row>
        <row r="97">
          <cell r="A97">
            <v>97</v>
          </cell>
          <cell r="B97" t="str">
            <v>Panitia Rapimwil NU NTB (Gerakan Pemuda Ansor) Provinsi NTB</v>
          </cell>
          <cell r="C97" t="str">
            <v>Jl. Pendidikan No. 06 Mataram</v>
          </cell>
          <cell r="D97" t="str">
            <v>Ketua</v>
          </cell>
          <cell r="E97" t="str">
            <v>Senin</v>
          </cell>
          <cell r="F97" t="str">
            <v>Dua Puluh Satu</v>
          </cell>
          <cell r="G97" t="str">
            <v>Mei</v>
          </cell>
          <cell r="H97" t="str">
            <v>Dua Ribu Dua Belas</v>
          </cell>
          <cell r="I97" t="str">
            <v>LALU M. HUSNI ANSYORI, SP</v>
          </cell>
          <cell r="J97">
            <v>7500000</v>
          </cell>
          <cell r="K97" t="str">
            <v>PANITIA RAPIMWIL NU NTB (GERAKAN PEMUDA ANSOR) PROVINSI NTB</v>
          </cell>
          <cell r="L97" t="str">
            <v>Kegiatan Rapimwil Gerakan Pemuda Ansor NTB</v>
          </cell>
          <cell r="M97" t="str">
            <v>Pelaksanaan Rapimwil Gerakan Pemuda Ansor NTB</v>
          </cell>
          <cell r="P97" t="str">
            <v>001.22.01621.01-2</v>
          </cell>
          <cell r="Q97" t="str">
            <v>PT. Bank NTB Cabang Utama Pejanggik</v>
          </cell>
          <cell r="R97" t="str">
            <v>Pada hari ini Senin tanggal Dua Puluh Satu bulan Mei tahun Dua Ribu Dua Belas bertempat di Mataram, kami yang bertanda tangan dibawah ini :</v>
          </cell>
          <cell r="S97" t="str">
            <v>(Tujuh Juta Lima Ratus Ribu Rupiah)</v>
          </cell>
          <cell r="T97" t="str">
            <v>21 Mei 2012</v>
          </cell>
          <cell r="U97" t="str">
            <v>10 Januari 2013</v>
          </cell>
          <cell r="V97" t="str">
            <v>21 Mei 2012</v>
          </cell>
          <cell r="W97" t="str">
            <v>Rp7.500.000</v>
          </cell>
          <cell r="X97" t="str">
            <v>Ketua Panitia Rapimwil NU NTB (Gerakan Pemuda Ansor) Provinsi NTB</v>
          </cell>
          <cell r="Y97" t="str">
            <v>Mataram, 21 Mei 2012</v>
          </cell>
          <cell r="AA97" t="str">
            <v>(Tujuh Juta Lima Ratus Ribu Rupiah)</v>
          </cell>
          <cell r="AB97">
            <v>21</v>
          </cell>
        </row>
        <row r="98">
          <cell r="A98">
            <v>98</v>
          </cell>
          <cell r="B98" t="str">
            <v>Sekolah Tinggi Keguruan dan Ilmu Pendidikan (STKIP) Hamzar Lombok Utara</v>
          </cell>
          <cell r="C98" t="str">
            <v>Komp. Ponpes Maraqitta'limat Lokok Aur Desa Karang Bajo Kec. Bayan Kab. Lombok Utara</v>
          </cell>
          <cell r="D98" t="str">
            <v>Ketua</v>
          </cell>
          <cell r="E98" t="str">
            <v>Selasa</v>
          </cell>
          <cell r="F98" t="str">
            <v>Dua Puluh Dua</v>
          </cell>
          <cell r="G98" t="str">
            <v>Mei</v>
          </cell>
          <cell r="H98" t="str">
            <v>Dua Ribu Dua Belas</v>
          </cell>
          <cell r="I98" t="str">
            <v>H. MASHAL, SH., MH</v>
          </cell>
          <cell r="J98">
            <v>500000000</v>
          </cell>
          <cell r="K98" t="str">
            <v>SEKOLAH TINGGI KEGURUAN DAN ILMU PENDIDIKAN (STKIP) HAMZAR LOMBOK UTARA</v>
          </cell>
          <cell r="L98" t="str">
            <v>Kegiatan Renovasi dan Pembangunan Gedung STKIP Hamzar</v>
          </cell>
          <cell r="M98" t="str">
            <v>Pelaksanaan Renovasi dan Pembangunan Gedung STKIP Hamzar</v>
          </cell>
          <cell r="P98" t="str">
            <v>4692-01-010351-53-7</v>
          </cell>
          <cell r="Q98" t="str">
            <v>PT. Bank Rakyat Indonesia (Persero) Unit Tanjung Mataram</v>
          </cell>
          <cell r="R98" t="str">
            <v>Pada hari ini Selasa tanggal Dua Puluh Dua bulan Mei tahun Dua Ribu Dua Belas bertempat di Mataram, kami yang bertanda tangan dibawah ini :</v>
          </cell>
          <cell r="S98" t="str">
            <v>(Lima Ratus Juta Rupiah)</v>
          </cell>
          <cell r="T98" t="str">
            <v>22 Mei 2012</v>
          </cell>
          <cell r="U98" t="str">
            <v>10 Januari 2013</v>
          </cell>
          <cell r="V98" t="str">
            <v>22 Mei 2012</v>
          </cell>
          <cell r="W98" t="str">
            <v>Rp250.000.000</v>
          </cell>
          <cell r="X98" t="str">
            <v>Ketua Sekolah Tinggi Keguruan dan Ilmu Pendidikan (STKIP) Hamzar Lombok Utara</v>
          </cell>
          <cell r="Y98" t="str">
            <v>Mataram, 22 Mei 2012</v>
          </cell>
          <cell r="AA98" t="str">
            <v>(Dua Ratus Lima Puluh Juta Rupiah)</v>
          </cell>
          <cell r="AB98">
            <v>22</v>
          </cell>
        </row>
        <row r="99">
          <cell r="A99">
            <v>99</v>
          </cell>
          <cell r="B99" t="str">
            <v>Pengurus Masjid Nurul Falah</v>
          </cell>
          <cell r="C99" t="str">
            <v>Ling. Kebon Jaya Barat Kel. Monjok Kec. Selaparang Kota Mataram</v>
          </cell>
          <cell r="D99" t="str">
            <v>Ketua</v>
          </cell>
          <cell r="E99" t="str">
            <v>Senin</v>
          </cell>
          <cell r="F99" t="str">
            <v>Dua Puluh Satu</v>
          </cell>
          <cell r="G99" t="str">
            <v>Mei</v>
          </cell>
          <cell r="H99" t="str">
            <v>Dua Ribu Dua Belas</v>
          </cell>
          <cell r="I99" t="str">
            <v>LUKMAN AENUL YAKIN</v>
          </cell>
          <cell r="J99">
            <v>5000000</v>
          </cell>
          <cell r="K99" t="str">
            <v>PENGURUS MASJID NURUL FALAH</v>
          </cell>
          <cell r="L99" t="str">
            <v>Kegiatan Pembangunan Masjid Nurul Falah</v>
          </cell>
          <cell r="M99" t="str">
            <v>Pelaksanaan Pembangunan Masjid Nurul Falah</v>
          </cell>
          <cell r="P99" t="str">
            <v>0052-01-056327-50-6</v>
          </cell>
          <cell r="Q99" t="str">
            <v>PT. Bank Rakyat Indonesia (Persero) Cabang Mataram</v>
          </cell>
          <cell r="R99" t="str">
            <v>Pada hari ini Senin tanggal Dua Puluh Satu bulan Mei tahun Dua Ribu Dua Belas bertempat di Mataram, kami yang bertanda tangan dibawah ini :</v>
          </cell>
          <cell r="S99" t="str">
            <v>(Lima Juta Rupiah)</v>
          </cell>
          <cell r="T99" t="str">
            <v>21 Mei 2012</v>
          </cell>
          <cell r="U99" t="str">
            <v>10 Januari 2013</v>
          </cell>
          <cell r="V99" t="str">
            <v>21 Mei 2012</v>
          </cell>
          <cell r="W99" t="str">
            <v>Rp5.000.000</v>
          </cell>
          <cell r="X99" t="str">
            <v>Ketua Pengurus Masjid Nurul Falah</v>
          </cell>
          <cell r="Y99" t="str">
            <v>Mataram, 21 Mei 2012</v>
          </cell>
          <cell r="AA99" t="str">
            <v>(Lima Juta Rupiah)</v>
          </cell>
          <cell r="AB99">
            <v>21</v>
          </cell>
        </row>
        <row r="100">
          <cell r="A100">
            <v>100</v>
          </cell>
          <cell r="B100" t="str">
            <v>Pondok Pesantren Al-Ikhlas Donggo</v>
          </cell>
          <cell r="C100" t="str">
            <v>Desa Doridungga Kec. Donggo Kab. Bima</v>
          </cell>
          <cell r="D100" t="str">
            <v>Pimpinan</v>
          </cell>
          <cell r="E100" t="str">
            <v>Selasa</v>
          </cell>
          <cell r="F100" t="str">
            <v>Dua Puluh Dua</v>
          </cell>
          <cell r="G100" t="str">
            <v>Mei</v>
          </cell>
          <cell r="H100" t="str">
            <v>Dua Ribu Dua Belas</v>
          </cell>
          <cell r="I100" t="str">
            <v>SYAMSUDIN</v>
          </cell>
          <cell r="J100">
            <v>30000000</v>
          </cell>
          <cell r="K100" t="str">
            <v>PONDOK PESANTREN AL-IKHLAS DONGGO</v>
          </cell>
          <cell r="L100" t="str">
            <v>Kegiatan Pembangunan dan Renovasi Gedung Asrama Santri</v>
          </cell>
          <cell r="M100" t="str">
            <v>Pelaksanaan Pembangunan dan Renovasi Gedung Asrama Santri</v>
          </cell>
          <cell r="P100" t="str">
            <v>0079-01-036681-50-0</v>
          </cell>
          <cell r="Q100" t="str">
            <v>PT. Bank Rakyat Indonesia (Persero) Cabang Raba Bima</v>
          </cell>
          <cell r="R100" t="str">
            <v>Pada hari ini Selasa tanggal Dua Puluh Dua bulan Mei tahun Dua Ribu Dua Belas bertempat di Mataram, kami yang bertanda tangan dibawah ini :</v>
          </cell>
          <cell r="S100" t="str">
            <v>(Tiga Puluh Juta Rupiah)</v>
          </cell>
          <cell r="T100" t="str">
            <v>22 Mei 2012</v>
          </cell>
          <cell r="U100" t="str">
            <v>10 Januari 2013</v>
          </cell>
          <cell r="V100" t="str">
            <v>22 Mei 2012</v>
          </cell>
          <cell r="W100" t="str">
            <v>Rp30.000.000</v>
          </cell>
          <cell r="X100" t="str">
            <v>Pimpinan Pondok Pesantren Al-Ikhlas Donggo</v>
          </cell>
          <cell r="Y100" t="str">
            <v>Mataram, 22 Mei 2012</v>
          </cell>
          <cell r="AA100" t="str">
            <v>(Tiga Puluh Juta Rupiah)</v>
          </cell>
          <cell r="AB100">
            <v>22</v>
          </cell>
        </row>
        <row r="101">
          <cell r="A101">
            <v>101</v>
          </cell>
          <cell r="B101" t="str">
            <v>Pengurus TPQ Darul Muhajirin NW</v>
          </cell>
          <cell r="C101" t="str">
            <v>Dusun Kumbung Desa Kumbang Kec. Masbagik Kab.Lotim</v>
          </cell>
          <cell r="D101" t="str">
            <v>Ketua</v>
          </cell>
          <cell r="E101" t="str">
            <v>Selasa</v>
          </cell>
          <cell r="F101" t="str">
            <v>Dua Puluh Dua</v>
          </cell>
          <cell r="G101" t="str">
            <v>Mei</v>
          </cell>
          <cell r="H101" t="str">
            <v>Dua Ribu Dua Belas</v>
          </cell>
          <cell r="I101" t="str">
            <v>M. RAMEDHAN</v>
          </cell>
          <cell r="J101">
            <v>2000000</v>
          </cell>
          <cell r="K101" t="str">
            <v>PENGURUS TPQ DARUL MUHAJIRIN NW</v>
          </cell>
          <cell r="L101" t="str">
            <v>Kegiatan Peningkatan Pembelajaran TPQ</v>
          </cell>
          <cell r="M101" t="str">
            <v>Pelaksanaan Kegiatan Peningkatan Pembelajaran TPQ</v>
          </cell>
          <cell r="P101" t="str">
            <v>3575-01-017248-53-2</v>
          </cell>
          <cell r="Q101" t="str">
            <v>PT. Bank Rakyat Indonesia (Persero) Unit Masbagik Selong</v>
          </cell>
          <cell r="R101" t="str">
            <v>Pada hari ini Selasa tanggal Dua Puluh Dua bulan Mei tahun Dua Ribu Dua Belas bertempat di Mataram, kami yang bertanda tangan dibawah ini :</v>
          </cell>
          <cell r="S101" t="str">
            <v>(Dua Juta Rupiah)</v>
          </cell>
          <cell r="T101" t="str">
            <v>22 Mei 2012</v>
          </cell>
          <cell r="U101" t="str">
            <v>10 Januari 2013</v>
          </cell>
          <cell r="V101" t="str">
            <v>22 Mei 2012</v>
          </cell>
          <cell r="W101" t="str">
            <v>Rp2.000.000</v>
          </cell>
          <cell r="X101" t="str">
            <v>Ketua Pengurus TPQ Darul Muhajirin NW</v>
          </cell>
          <cell r="Y101" t="str">
            <v>Mataram, 22 Mei 2012</v>
          </cell>
          <cell r="AA101" t="str">
            <v>(Dua Juta Rupiah)</v>
          </cell>
          <cell r="AB101">
            <v>22</v>
          </cell>
        </row>
        <row r="102">
          <cell r="A102">
            <v>102</v>
          </cell>
          <cell r="B102" t="str">
            <v>Diniyah Islamiyah Ash-Shamad</v>
          </cell>
          <cell r="C102" t="str">
            <v>Dusun Tanak Maik Desa Masbagik Utara Kec. Masbagik Kab. Lotim</v>
          </cell>
          <cell r="D102" t="str">
            <v>Ketua</v>
          </cell>
          <cell r="E102" t="str">
            <v>Selasa</v>
          </cell>
          <cell r="F102" t="str">
            <v>Dua Puluh Dua</v>
          </cell>
          <cell r="G102" t="str">
            <v>Mei</v>
          </cell>
          <cell r="H102" t="str">
            <v>Dua Ribu Dua Belas</v>
          </cell>
          <cell r="I102" t="str">
            <v>AMAQ IRAWADI</v>
          </cell>
          <cell r="J102">
            <v>3000000</v>
          </cell>
          <cell r="K102" t="str">
            <v>DINIYAH ISLAMIYAH ASH-SHAMAD</v>
          </cell>
          <cell r="L102" t="str">
            <v>Kegiatan Pengadaan Sarana dan Prasarana</v>
          </cell>
          <cell r="M102" t="str">
            <v>Pelaksanaan Pengadaan Sarana dan Prasarana</v>
          </cell>
          <cell r="P102" t="str">
            <v>016.22.02282.01-3</v>
          </cell>
          <cell r="Q102" t="str">
            <v>PT. Bank NTB Cabang Pembantu Paok Motong</v>
          </cell>
          <cell r="R102" t="str">
            <v>Pada hari ini Selasa tanggal Dua Puluh Dua bulan Mei tahun Dua Ribu Dua Belas bertempat di Mataram, kami yang bertanda tangan dibawah ini :</v>
          </cell>
          <cell r="S102" t="str">
            <v>(Tiga Juta Rupiah)</v>
          </cell>
          <cell r="T102" t="str">
            <v>22 Mei 2012</v>
          </cell>
          <cell r="U102" t="str">
            <v>10 Januari 2013</v>
          </cell>
          <cell r="V102" t="str">
            <v>22 Mei 2012</v>
          </cell>
          <cell r="W102" t="str">
            <v>Rp3.000.000</v>
          </cell>
          <cell r="X102" t="str">
            <v>Ketua Diniyah Islamiyah Ash-Shamad</v>
          </cell>
          <cell r="Y102" t="str">
            <v>Mataram, 22 Mei 2012</v>
          </cell>
          <cell r="AA102" t="str">
            <v>(Tiga Juta Rupiah)</v>
          </cell>
          <cell r="AB102">
            <v>22</v>
          </cell>
        </row>
        <row r="103">
          <cell r="A103">
            <v>103</v>
          </cell>
          <cell r="B103" t="str">
            <v>Koperasi pondok Pesantren Ihya'ulumuddin</v>
          </cell>
          <cell r="C103" t="str">
            <v>Desa Masbagik Selatan Kec. Masbagik Kab. Lotim</v>
          </cell>
          <cell r="D103" t="str">
            <v>Ketua</v>
          </cell>
          <cell r="E103" t="str">
            <v>Selasa</v>
          </cell>
          <cell r="F103" t="str">
            <v>Dua Puluh Dua</v>
          </cell>
          <cell r="G103" t="str">
            <v>Mei</v>
          </cell>
          <cell r="H103" t="str">
            <v>Dua Ribu Dua Belas</v>
          </cell>
          <cell r="I103" t="str">
            <v>AHMAD FIKRI, SP</v>
          </cell>
          <cell r="J103">
            <v>5000000</v>
          </cell>
          <cell r="K103" t="str">
            <v>KOPERASI PONDOK PESANTREN IHYA'ULUMUDDIN</v>
          </cell>
          <cell r="L103" t="str">
            <v>Kegiatan Pengembangan Koperasi Pesantren</v>
          </cell>
          <cell r="M103" t="str">
            <v>Pelaksanaan Kegiatan Pengembangan Koperasi Pesantren</v>
          </cell>
          <cell r="P103" t="str">
            <v>016.22.00147.02-1</v>
          </cell>
          <cell r="Q103" t="str">
            <v>PT. Bank NTB Cabang Pembantu Paok Motong</v>
          </cell>
          <cell r="R103" t="str">
            <v>Pada hari ini Selasa tanggal Dua Puluh Dua bulan Mei tahun Dua Ribu Dua Belas bertempat di Mataram, kami yang bertanda tangan dibawah ini :</v>
          </cell>
          <cell r="S103" t="str">
            <v>(Lima Juta Rupiah)</v>
          </cell>
          <cell r="T103" t="str">
            <v>22 Mei 2012</v>
          </cell>
          <cell r="U103" t="str">
            <v>10 Januari 2013</v>
          </cell>
          <cell r="V103" t="str">
            <v>22 Mei 2012</v>
          </cell>
          <cell r="W103" t="str">
            <v>Rp5.000.000</v>
          </cell>
          <cell r="X103" t="str">
            <v>Ketua Koperasi pondok Pesantren Ihya'ulumuddin</v>
          </cell>
          <cell r="Y103" t="str">
            <v>Mataram, 22 Mei 2012</v>
          </cell>
          <cell r="AA103" t="str">
            <v>(Lima Juta Rupiah)</v>
          </cell>
          <cell r="AB103">
            <v>22</v>
          </cell>
        </row>
        <row r="104">
          <cell r="A104">
            <v>104</v>
          </cell>
          <cell r="B104" t="str">
            <v>Yayasan Ponpes Ibadurrahman Al-Hunafa</v>
          </cell>
          <cell r="C104" t="str">
            <v>Jl. Dr.Sutomo No. 47B Kr.Baru Kec. Selaparang Kota Mataram</v>
          </cell>
          <cell r="D104" t="str">
            <v>Ketua</v>
          </cell>
          <cell r="E104" t="str">
            <v>Selasa</v>
          </cell>
          <cell r="F104" t="str">
            <v>Dua Puluh Dua</v>
          </cell>
          <cell r="G104" t="str">
            <v>Mei</v>
          </cell>
          <cell r="H104" t="str">
            <v>Dua Ribu Dua Belas</v>
          </cell>
          <cell r="I104" t="str">
            <v>Drs. M. HUSNI THAMRIN</v>
          </cell>
          <cell r="J104">
            <v>3000000</v>
          </cell>
          <cell r="K104" t="str">
            <v>YAYASAN PONPES IBADURRAHMAN AL-HUNAFA</v>
          </cell>
          <cell r="L104" t="str">
            <v>Kegiatan Pembangunan Ruang Belajar Santri Yayasan Pondok Pesantren Ibadurrahman</v>
          </cell>
          <cell r="M104" t="str">
            <v>Pelaksanaan Pembangunan Ruang Belajar Santri Yayasan Pondok Pesantren Ibadurrahman</v>
          </cell>
          <cell r="P104" t="str">
            <v>001.22.01182.01-6</v>
          </cell>
          <cell r="Q104" t="str">
            <v>PT. Bank NTB Cabang Utama Pejanggik</v>
          </cell>
          <cell r="R104" t="str">
            <v>Pada hari ini Selasa tanggal Dua Puluh Dua bulan Mei tahun Dua Ribu Dua Belas bertempat di Mataram, kami yang bertanda tangan dibawah ini :</v>
          </cell>
          <cell r="S104" t="str">
            <v>(Tiga Juta Rupiah)</v>
          </cell>
          <cell r="T104" t="str">
            <v>22 Mei 2012</v>
          </cell>
          <cell r="U104" t="str">
            <v>10 Januari 2013</v>
          </cell>
          <cell r="V104" t="str">
            <v>22 Mei 2012</v>
          </cell>
          <cell r="W104" t="str">
            <v>Rp3.000.000</v>
          </cell>
          <cell r="X104" t="str">
            <v>Ketua Yayasan Ponpes Ibadurrahman Al-Hunafa</v>
          </cell>
          <cell r="Y104" t="str">
            <v>Mataram, 22 Mei 2012</v>
          </cell>
          <cell r="AA104" t="str">
            <v>(Tiga Juta Rupiah)</v>
          </cell>
          <cell r="AB104">
            <v>22</v>
          </cell>
        </row>
        <row r="105">
          <cell r="A105">
            <v>105</v>
          </cell>
          <cell r="B105" t="str">
            <v>Yayasan Pengembangan Ummat</v>
          </cell>
          <cell r="C105" t="str">
            <v xml:space="preserve"> Jl.Dr.Sutomo Karang Baru Kec. Selaparang Kota Mataram</v>
          </cell>
          <cell r="D105" t="str">
            <v>Ketua</v>
          </cell>
          <cell r="E105" t="str">
            <v>Selasa</v>
          </cell>
          <cell r="F105" t="str">
            <v>Dua Puluh Dua</v>
          </cell>
          <cell r="G105" t="str">
            <v>Mei</v>
          </cell>
          <cell r="H105" t="str">
            <v>Dua Ribu Dua Belas</v>
          </cell>
          <cell r="I105" t="str">
            <v>Drs. M. HUSNI THAMRIN</v>
          </cell>
          <cell r="J105">
            <v>3000000</v>
          </cell>
          <cell r="K105" t="str">
            <v>YAYASAN PENGEMBANGAN UMMAT</v>
          </cell>
          <cell r="L105" t="str">
            <v>Kegiatan Pengadaan Sarana dan Prasarana Yayasan Pengembangan Ummat</v>
          </cell>
          <cell r="M105" t="str">
            <v>Pelaksanaan Peningkatan Sarana dan Prasarana Yayasan Pengembangan Ummat</v>
          </cell>
          <cell r="P105" t="str">
            <v>006.22.00018.01-7</v>
          </cell>
          <cell r="Q105" t="str">
            <v>PT. Bank NTB Cabang Mataram</v>
          </cell>
          <cell r="R105" t="str">
            <v>Pada hari ini Selasa tanggal Dua Puluh Dua bulan Mei tahun Dua Ribu Dua Belas bertempat di Mataram, kami yang bertanda tangan dibawah ini :</v>
          </cell>
          <cell r="S105" t="str">
            <v>(Tiga Juta Rupiah)</v>
          </cell>
          <cell r="T105" t="str">
            <v>22 Mei 2012</v>
          </cell>
          <cell r="U105" t="str">
            <v>10 Januari 2013</v>
          </cell>
          <cell r="V105" t="str">
            <v>22 Mei 2012</v>
          </cell>
          <cell r="W105" t="str">
            <v>Rp3.000.000</v>
          </cell>
          <cell r="X105" t="str">
            <v>Ketua Yayasan Pengembangan Ummat</v>
          </cell>
          <cell r="Y105" t="str">
            <v>Mataram, 22 Mei 2012</v>
          </cell>
          <cell r="AA105" t="str">
            <v>(Tiga Juta Rupiah)</v>
          </cell>
          <cell r="AB105">
            <v>22</v>
          </cell>
        </row>
        <row r="106">
          <cell r="A106">
            <v>106</v>
          </cell>
          <cell r="B106" t="str">
            <v>Pengurus Fatayat NU Kabupaten Lombok Timur</v>
          </cell>
          <cell r="C106" t="str">
            <v>Jl. Lintas Laskar 45 Danger Kec. Masbagik Kab. Lotim</v>
          </cell>
          <cell r="D106" t="str">
            <v>Ketua</v>
          </cell>
          <cell r="E106" t="str">
            <v>Selasa</v>
          </cell>
          <cell r="F106" t="str">
            <v>Dua Puluh Dua</v>
          </cell>
          <cell r="G106" t="str">
            <v>Mei</v>
          </cell>
          <cell r="H106" t="str">
            <v>Dua Ribu Dua Belas</v>
          </cell>
          <cell r="I106" t="str">
            <v>NURHAYATI, S.Pd.I</v>
          </cell>
          <cell r="J106">
            <v>11000000</v>
          </cell>
          <cell r="K106" t="str">
            <v>PENGURUS FATAYAT NU KABUPATEN LOMBOK TIMUR</v>
          </cell>
          <cell r="L106" t="str">
            <v>Kegiatan Pemberdayaan Masyarakat</v>
          </cell>
          <cell r="M106" t="str">
            <v>Pelaksanaan Kegiatan Pemberdayaan Masyarakat</v>
          </cell>
          <cell r="P106" t="str">
            <v>002.22.00169.02-2</v>
          </cell>
          <cell r="Q106" t="str">
            <v>PT. Bank NTB Cabang Selong</v>
          </cell>
          <cell r="R106" t="str">
            <v>Pada hari ini Selasa tanggal Dua Puluh Dua bulan Mei tahun Dua Ribu Dua Belas bertempat di Mataram, kami yang bertanda tangan dibawah ini :</v>
          </cell>
          <cell r="S106" t="str">
            <v>(Sebelas Juta Rupiah)</v>
          </cell>
          <cell r="T106" t="str">
            <v>22 Mei 2012</v>
          </cell>
          <cell r="U106" t="str">
            <v>10 Januari 2013</v>
          </cell>
          <cell r="V106" t="str">
            <v>22 Mei 2012</v>
          </cell>
          <cell r="W106" t="str">
            <v>Rp11.000.000</v>
          </cell>
          <cell r="X106" t="str">
            <v>Ketua Pengurus Fatayat NU Kabupaten Lombok Timur</v>
          </cell>
          <cell r="Y106" t="str">
            <v>Mataram, 22 Mei 2012</v>
          </cell>
          <cell r="AA106" t="str">
            <v>(Sebelas Juta Rupiah)</v>
          </cell>
          <cell r="AB106">
            <v>22</v>
          </cell>
        </row>
        <row r="107">
          <cell r="A107">
            <v>107</v>
          </cell>
          <cell r="B107" t="str">
            <v>Yayasan Pondok Pesantren Al-Asma'ul Husna NW</v>
          </cell>
          <cell r="C107" t="str">
            <v>Tanak Beak Kec. Batukliang Kab. Loteng</v>
          </cell>
          <cell r="D107" t="str">
            <v>Ketua</v>
          </cell>
          <cell r="E107" t="str">
            <v>Selasa</v>
          </cell>
          <cell r="F107" t="str">
            <v>Dua Puluh Dua</v>
          </cell>
          <cell r="G107" t="str">
            <v>Mei</v>
          </cell>
          <cell r="H107" t="str">
            <v>Dua Ribu Dua Belas</v>
          </cell>
          <cell r="I107" t="str">
            <v>Drs. H. MASNUN</v>
          </cell>
          <cell r="J107">
            <v>10000000</v>
          </cell>
          <cell r="K107" t="str">
            <v>YAYASAN PONDOK PESANTREN AL-ASMA'UL HUSNA NW</v>
          </cell>
          <cell r="L107" t="str">
            <v>Kegiatan Operasional Yayasan Ponpes Al-Asma'ul Husna NW</v>
          </cell>
          <cell r="M107" t="str">
            <v>Pelaksanaan Kegiatan Operasional Yayasan Ponpes Al-Asma'ul Husna NW</v>
          </cell>
          <cell r="P107" t="str">
            <v>4705-01-001749-53-4</v>
          </cell>
          <cell r="Q107" t="str">
            <v>PT. Bank Rakyat Indonesia (Persero) Unit Mantang Praya</v>
          </cell>
          <cell r="R107" t="str">
            <v>Pada hari ini Selasa tanggal Dua Puluh Dua bulan Mei tahun Dua Ribu Dua Belas bertempat di Mataram, kami yang bertanda tangan dibawah ini :</v>
          </cell>
          <cell r="S107" t="str">
            <v>(Sepuluh Juta Rupiah)</v>
          </cell>
          <cell r="T107" t="str">
            <v>22 Mei 2012</v>
          </cell>
          <cell r="U107" t="str">
            <v>10 Januari 2013</v>
          </cell>
          <cell r="V107" t="str">
            <v>22 Mei 2012</v>
          </cell>
          <cell r="W107" t="str">
            <v>Rp10.000.000</v>
          </cell>
          <cell r="X107" t="str">
            <v>Ketua Yayasan Pondok Pesantren Al-Asma'ul Husna NW</v>
          </cell>
          <cell r="Y107" t="str">
            <v>Mataram, 22 Mei 2012</v>
          </cell>
          <cell r="AA107" t="str">
            <v>(Sepuluh Juta Rupiah)</v>
          </cell>
          <cell r="AB107">
            <v>22</v>
          </cell>
        </row>
        <row r="108">
          <cell r="A108">
            <v>108</v>
          </cell>
          <cell r="B108" t="str">
            <v>Pendirian Program Magister Kenotariatan dan Program Doktor Ilmu Hukum Universitas Mataram</v>
          </cell>
          <cell r="C108" t="str">
            <v>Jl. Majapahit No. 62 Kota Mataram</v>
          </cell>
          <cell r="D108" t="str">
            <v>Ketua</v>
          </cell>
          <cell r="E108" t="str">
            <v>Selasa</v>
          </cell>
          <cell r="F108" t="str">
            <v>Lima</v>
          </cell>
          <cell r="G108" t="str">
            <v>Juni</v>
          </cell>
          <cell r="H108" t="str">
            <v>Dua Ribu Dua Belas</v>
          </cell>
          <cell r="I108" t="str">
            <v>DR. H. LALU HUSNI, SH., MH</v>
          </cell>
          <cell r="J108">
            <v>40000000</v>
          </cell>
          <cell r="K108" t="str">
            <v>FAKULTAS HUKUM UNIVERSITAS MATARAM</v>
          </cell>
          <cell r="L108" t="str">
            <v>Penyelenggaraan Program Magister Kenotariatan dan Program Doktor Ilmu Hukum</v>
          </cell>
          <cell r="M108" t="str">
            <v>Penyelenggaraan Program Magister Kenotariatan dan Program Doktor Ilmu Hukum</v>
          </cell>
          <cell r="N108" t="str">
            <v>001</v>
          </cell>
          <cell r="O108" t="str">
            <v>21.05616.00-5</v>
          </cell>
          <cell r="P108" t="str">
            <v>001.21.05616.00-5</v>
          </cell>
          <cell r="Q108" t="str">
            <v>PT. Bank NTB Cabang Utama Pejanggik</v>
          </cell>
          <cell r="R108" t="str">
            <v>Pada hari ini Selasa tanggal Lima bulan Juni tahun Dua Ribu Dua Belas bertempat di Mataram, kami yang bertanda tangan dibawah ini :</v>
          </cell>
          <cell r="S108" t="str">
            <v>(Empat Puluh Juta Rupiah)</v>
          </cell>
          <cell r="T108" t="str">
            <v>5 Juni 2012</v>
          </cell>
          <cell r="U108" t="str">
            <v>10 Januari 2013</v>
          </cell>
          <cell r="V108" t="str">
            <v>31 Desember 2012</v>
          </cell>
          <cell r="W108" t="str">
            <v>Rp40.000.000</v>
          </cell>
          <cell r="X108" t="str">
            <v>Ketua Pendirian Program Magister Kenotariatan dan Program Doktor Ilmu Hukum Universitas Mataram</v>
          </cell>
          <cell r="Y108" t="str">
            <v>Mataram, 31 Desember 2012</v>
          </cell>
          <cell r="AA108" t="str">
            <v>(Empat Puluh Juta Rupiah)</v>
          </cell>
          <cell r="AB108">
            <v>5</v>
          </cell>
        </row>
        <row r="109">
          <cell r="A109">
            <v>109</v>
          </cell>
          <cell r="B109" t="str">
            <v>Madrasah Ibtidaiyah Darunnashihin NW Ranggagata</v>
          </cell>
          <cell r="C109" t="str">
            <v>Desa Ranggagata Kec. Praya Barat Daya Kab. Loteng</v>
          </cell>
          <cell r="D109" t="str">
            <v>Kepala</v>
          </cell>
          <cell r="E109" t="str">
            <v>Senin</v>
          </cell>
          <cell r="F109" t="str">
            <v>Dua Puluh Delapan</v>
          </cell>
          <cell r="G109" t="str">
            <v>Mei</v>
          </cell>
          <cell r="H109" t="str">
            <v>Dua Ribu Dua Belas</v>
          </cell>
          <cell r="I109" t="str">
            <v>RIDNAN, S.Pd.I</v>
          </cell>
          <cell r="J109">
            <v>50000000</v>
          </cell>
          <cell r="K109" t="str">
            <v>MADRASAH IBTIDAIYAH DARUNNASHIHIN NW RANGGAGATA</v>
          </cell>
          <cell r="L109" t="str">
            <v>Kegiatan Rehabilitasi Sarana Belajar Siswa</v>
          </cell>
          <cell r="M109" t="str">
            <v>Pelaksanaan Rehabilitasi Sarana Belajar Siswa</v>
          </cell>
          <cell r="P109" t="str">
            <v>003.22.41879.08-3</v>
          </cell>
          <cell r="Q109" t="str">
            <v>PT. Bank NTB Cabang Praya</v>
          </cell>
          <cell r="R109" t="str">
            <v>Pada hari ini Senin tanggal Dua Puluh Delapan bulan Mei tahun Dua Ribu Dua Belas bertempat di Mataram, kami yang bertanda tangan dibawah ini :</v>
          </cell>
          <cell r="S109" t="str">
            <v>(Lima Puluh Juta Rupiah)</v>
          </cell>
          <cell r="T109" t="str">
            <v>28 Mei 2012</v>
          </cell>
          <cell r="U109" t="str">
            <v>10 Januari 2013</v>
          </cell>
          <cell r="V109" t="str">
            <v>28 Mei 2012</v>
          </cell>
          <cell r="W109" t="str">
            <v>Rp50.000.000</v>
          </cell>
          <cell r="X109" t="str">
            <v>Kepala Madrasah Ibtidaiyah Darunnashihin NW Ranggagata</v>
          </cell>
          <cell r="Y109" t="str">
            <v>Mataram, 28 Mei 2012</v>
          </cell>
          <cell r="AA109" t="str">
            <v>(Lima Puluh Juta Rupiah)</v>
          </cell>
          <cell r="AB109">
            <v>28</v>
          </cell>
        </row>
        <row r="110">
          <cell r="A110">
            <v>110</v>
          </cell>
          <cell r="B110" t="str">
            <v>Pengurus Yayasan Pendidikan Ponpes Rahmatul Ummah NW Darul Hijrah</v>
          </cell>
          <cell r="C110" t="str">
            <v>Desa Sukaraja Kec. Praya Timur Loteng</v>
          </cell>
          <cell r="D110" t="str">
            <v>Ketua</v>
          </cell>
          <cell r="E110" t="str">
            <v>Senin</v>
          </cell>
          <cell r="F110" t="str">
            <v>Dua Puluh Delapan</v>
          </cell>
          <cell r="G110" t="str">
            <v>Mei</v>
          </cell>
          <cell r="H110" t="str">
            <v>Dua Ribu Dua Belas</v>
          </cell>
          <cell r="I110" t="str">
            <v>NAJAMUDDIN, S.Pd.I</v>
          </cell>
          <cell r="J110">
            <v>50000000</v>
          </cell>
          <cell r="K110" t="str">
            <v>PENGURUS YAYASAN PENDIDIKAN PONPES RAHMATUL UMMAH NW DARUL HIJRAH</v>
          </cell>
          <cell r="L110" t="str">
            <v>Kegiatan Rehabilitasi Ruang Kelas Belajar</v>
          </cell>
          <cell r="M110" t="str">
            <v>Pelaksanaan Rehabilitasi Ruang Kelas Belajar</v>
          </cell>
          <cell r="P110" t="str">
            <v>003.22.00030.01-6</v>
          </cell>
          <cell r="Q110" t="str">
            <v>PT. Bank NTB Cabang Praya</v>
          </cell>
          <cell r="R110" t="str">
            <v>Pada hari ini Senin tanggal Dua Puluh Delapan bulan Mei tahun Dua Ribu Dua Belas bertempat di Mataram, kami yang bertanda tangan dibawah ini :</v>
          </cell>
          <cell r="S110" t="str">
            <v>(Lima Puluh Juta Rupiah)</v>
          </cell>
          <cell r="T110" t="str">
            <v>28 Mei 2012</v>
          </cell>
          <cell r="U110" t="str">
            <v>10 Januari 2013</v>
          </cell>
          <cell r="V110" t="str">
            <v>28 Mei 2012</v>
          </cell>
          <cell r="W110" t="str">
            <v>Rp50.000.000</v>
          </cell>
          <cell r="X110" t="str">
            <v>Ketua Pengurus Yayasan Pendidikan Ponpes Rahmatul Ummah NW Darul Hijrah</v>
          </cell>
          <cell r="Y110" t="str">
            <v>Mataram, 28 Mei 2012</v>
          </cell>
          <cell r="AA110" t="str">
            <v>(Lima Puluh Juta Rupiah)</v>
          </cell>
          <cell r="AB110">
            <v>28</v>
          </cell>
        </row>
        <row r="111">
          <cell r="A111">
            <v>111</v>
          </cell>
          <cell r="B111" t="str">
            <v>Yayasan Ponpes Al-Hannaniyah NW Sebenge Urip</v>
          </cell>
          <cell r="C111" t="str">
            <v>Jl. Guru Lopan Sebenge Urip Kel. Panji Sari Kec. Praya Kab. Loteng</v>
          </cell>
          <cell r="D111" t="str">
            <v>Kepala</v>
          </cell>
          <cell r="E111" t="str">
            <v>Senin</v>
          </cell>
          <cell r="F111" t="str">
            <v>Dua Puluh Delapan</v>
          </cell>
          <cell r="G111" t="str">
            <v>Mei</v>
          </cell>
          <cell r="H111" t="str">
            <v>Dua Ribu Dua Belas</v>
          </cell>
          <cell r="I111" t="str">
            <v>TGH. MUH. SYATIBI, S.Hi</v>
          </cell>
          <cell r="J111">
            <v>75000000</v>
          </cell>
          <cell r="K111" t="str">
            <v>YAYASAN PONPES AL-HANNANIYAH NW SEBENGE URIP</v>
          </cell>
          <cell r="L111" t="str">
            <v>Kegiatan Peningkatan Sarana Prasarana Madrasah Aliyah</v>
          </cell>
          <cell r="M111" t="str">
            <v>Pelaksanaan Kegiatan Peningkatan Sarana Prasarana Madrasah Aliyah</v>
          </cell>
          <cell r="P111" t="str">
            <v>003.22.77725.01-2</v>
          </cell>
          <cell r="Q111" t="str">
            <v>PT. Bank NTB Cabang Praya</v>
          </cell>
          <cell r="R111" t="str">
            <v>Pada hari ini Senin tanggal Dua Puluh Delapan bulan Mei tahun Dua Ribu Dua Belas bertempat di Mataram, kami yang bertanda tangan dibawah ini :</v>
          </cell>
          <cell r="S111" t="str">
            <v>(Tujuh Puluh Lima Juta Rupiah)</v>
          </cell>
          <cell r="T111" t="str">
            <v>28 Mei 2012</v>
          </cell>
          <cell r="U111" t="str">
            <v>10 Januari 2013</v>
          </cell>
          <cell r="V111" t="str">
            <v>28 Mei 2012</v>
          </cell>
          <cell r="W111" t="str">
            <v>Rp75.000.000</v>
          </cell>
          <cell r="X111" t="str">
            <v>Kepala Yayasan Ponpes Al-Hannaniyah NW Sebenge Urip</v>
          </cell>
          <cell r="Y111" t="str">
            <v>Mataram, 28 Mei 2012</v>
          </cell>
          <cell r="AA111" t="str">
            <v>(Tujuh Puluh Lima Juta Rupiah)</v>
          </cell>
          <cell r="AB111">
            <v>28</v>
          </cell>
        </row>
        <row r="112">
          <cell r="A112">
            <v>112</v>
          </cell>
          <cell r="B112" t="str">
            <v>Yayasan Pondok Pesantren Darul Mukhlisin NW Bunkluncing</v>
          </cell>
          <cell r="C112" t="str">
            <v>Desa Batujai Kec. Praya Barat Kab. Loteng</v>
          </cell>
          <cell r="D112" t="str">
            <v>Ketua</v>
          </cell>
          <cell r="E112" t="str">
            <v>Senin</v>
          </cell>
          <cell r="F112" t="str">
            <v>Dua Puluh Delapan</v>
          </cell>
          <cell r="G112" t="str">
            <v>Mei</v>
          </cell>
          <cell r="H112" t="str">
            <v>Dua Ribu Dua Belas</v>
          </cell>
          <cell r="I112" t="str">
            <v>HAJI ABDUL BASIT</v>
          </cell>
          <cell r="J112">
            <v>75000000</v>
          </cell>
          <cell r="K112" t="str">
            <v>YAYASAN PONDOK PESANTREN DARUL MUKHLISIN NW BUNKLUNCING</v>
          </cell>
          <cell r="L112" t="str">
            <v>Kegiatan Peningkatan Sarana Prasarana Ponpes</v>
          </cell>
          <cell r="M112" t="str">
            <v>Pelaksanaan Kegiatan Peningkatan Sarana Prasarana Ponpes</v>
          </cell>
          <cell r="P112" t="str">
            <v>001.22.01529.01-8</v>
          </cell>
          <cell r="Q112" t="str">
            <v>PT. Bank NTB Cabang Utama Pejanggik</v>
          </cell>
          <cell r="R112" t="str">
            <v>Pada hari ini Senin tanggal Dua Puluh Delapan bulan Mei tahun Dua Ribu Dua Belas bertempat di Mataram, kami yang bertanda tangan dibawah ini :</v>
          </cell>
          <cell r="S112" t="str">
            <v>(Tujuh Puluh Lima Juta Rupiah)</v>
          </cell>
          <cell r="T112" t="str">
            <v>28 Mei 2012</v>
          </cell>
          <cell r="U112" t="str">
            <v>10 Januari 2013</v>
          </cell>
          <cell r="V112" t="str">
            <v>28 Mei 2012</v>
          </cell>
          <cell r="W112" t="str">
            <v>Rp75.000.000</v>
          </cell>
          <cell r="X112" t="str">
            <v>Ketua Yayasan Pondok Pesantren Darul Mukhlisin NW Bunkluncing</v>
          </cell>
          <cell r="Y112" t="str">
            <v>Mataram, 28 Mei 2012</v>
          </cell>
          <cell r="AA112" t="str">
            <v>(Tujuh Puluh Lima Juta Rupiah)</v>
          </cell>
          <cell r="AB112">
            <v>28</v>
          </cell>
        </row>
        <row r="113">
          <cell r="A113">
            <v>113</v>
          </cell>
          <cell r="B113" t="str">
            <v>Yayasan Al Irsyadiyah NW Montong Rapi</v>
          </cell>
          <cell r="C113" t="str">
            <v>Kel. Gerantung Kec. Praya Kab. Loteng</v>
          </cell>
          <cell r="D113" t="str">
            <v>Ketua</v>
          </cell>
          <cell r="E113" t="str">
            <v>Senin</v>
          </cell>
          <cell r="F113" t="str">
            <v>Dua Puluh Delapan</v>
          </cell>
          <cell r="G113" t="str">
            <v>Mei</v>
          </cell>
          <cell r="H113" t="str">
            <v>Dua Ribu Dua Belas</v>
          </cell>
          <cell r="I113" t="str">
            <v>ABDURRAHIM</v>
          </cell>
          <cell r="J113">
            <v>75000000</v>
          </cell>
          <cell r="K113" t="str">
            <v>YAYASAN AL IRSYADIYAH NW MONTONG RAPI</v>
          </cell>
          <cell r="L113" t="str">
            <v>Kegiatan Pembangunan Ruang Kelas Baru Madrasah Ibtidaiyah</v>
          </cell>
          <cell r="M113" t="str">
            <v>Pelaksanaan Pembangunan Ruang Kelas Baru Madrasah Ibtidaiyah</v>
          </cell>
          <cell r="P113" t="str">
            <v>003.22.81009.01-7</v>
          </cell>
          <cell r="Q113" t="str">
            <v>PT. Bank NTB Cabang Praya</v>
          </cell>
          <cell r="R113" t="str">
            <v>Pada hari ini Senin tanggal Dua Puluh Delapan bulan Mei tahun Dua Ribu Dua Belas bertempat di Mataram, kami yang bertanda tangan dibawah ini :</v>
          </cell>
          <cell r="S113" t="str">
            <v>(Tujuh Puluh Lima Juta Rupiah)</v>
          </cell>
          <cell r="T113" t="str">
            <v>28 Mei 2012</v>
          </cell>
          <cell r="U113" t="str">
            <v>10 Januari 2013</v>
          </cell>
          <cell r="V113" t="str">
            <v>28 Mei 2012</v>
          </cell>
          <cell r="W113" t="str">
            <v>Rp75.000.000</v>
          </cell>
          <cell r="X113" t="str">
            <v>Ketua Yayasan Al Irsyadiyah NW Montong Rapi</v>
          </cell>
          <cell r="Y113" t="str">
            <v>Mataram, 28 Mei 2012</v>
          </cell>
          <cell r="AA113" t="str">
            <v>(Tujuh Puluh Lima Juta Rupiah)</v>
          </cell>
          <cell r="AB113">
            <v>28</v>
          </cell>
        </row>
        <row r="114">
          <cell r="A114">
            <v>114</v>
          </cell>
          <cell r="B114" t="str">
            <v>Yayasan Ponpes Hidayatul Ummah (HIDMAH) Nahdlatul Wathan Bagik Nunggal</v>
          </cell>
          <cell r="C114" t="str">
            <v>Desa Ubung Kec. Jonggat Kab. Loteng</v>
          </cell>
          <cell r="D114" t="str">
            <v>Ketua</v>
          </cell>
          <cell r="E114" t="str">
            <v>Senin</v>
          </cell>
          <cell r="F114" t="str">
            <v>Dua Puluh Delapan</v>
          </cell>
          <cell r="G114" t="str">
            <v>Mei</v>
          </cell>
          <cell r="H114" t="str">
            <v>Dua Ribu Dua Belas</v>
          </cell>
          <cell r="I114" t="str">
            <v>H. SAIFUDDIN ZUHRI TAUFIQ</v>
          </cell>
          <cell r="J114">
            <v>75000000</v>
          </cell>
          <cell r="K114" t="str">
            <v>YAYASAN PONPES HIDAYATUL UMMAH (HIDMAH) NAHDLATUL WATHAN BAGIK NUNGGAL</v>
          </cell>
          <cell r="L114" t="str">
            <v>Kegiatan Penyelesaian Pembangunan Ponpes Hidayatul Ummah</v>
          </cell>
          <cell r="M114" t="str">
            <v>Pelaksanaan Penyelesaian Pembangunan Ponpes Hidayatul Ummah</v>
          </cell>
          <cell r="P114" t="str">
            <v>003.22.43583.01-6</v>
          </cell>
          <cell r="Q114" t="str">
            <v>PT. Bank NTB Cabang Praya</v>
          </cell>
          <cell r="R114" t="str">
            <v>Pada hari ini Senin tanggal Dua Puluh Delapan bulan Mei tahun Dua Ribu Dua Belas bertempat di Mataram, kami yang bertanda tangan dibawah ini :</v>
          </cell>
          <cell r="S114" t="str">
            <v>(Tujuh Puluh Lima Juta Rupiah)</v>
          </cell>
          <cell r="T114" t="str">
            <v>28 Mei 2012</v>
          </cell>
          <cell r="U114" t="str">
            <v>10 Januari 2013</v>
          </cell>
          <cell r="V114" t="str">
            <v>28 Mei 2012</v>
          </cell>
          <cell r="W114" t="str">
            <v>Rp75.000.000</v>
          </cell>
          <cell r="X114" t="str">
            <v>Ketua Yayasan Ponpes Hidayatul Ummah (HIDMAH) Nahdlatul Wathan Bagik Nunggal</v>
          </cell>
          <cell r="Y114" t="str">
            <v>Mataram, 28 Mei 2012</v>
          </cell>
          <cell r="AA114" t="str">
            <v>(Tujuh Puluh Lima Juta Rupiah)</v>
          </cell>
          <cell r="AB114">
            <v>28</v>
          </cell>
        </row>
        <row r="115">
          <cell r="A115">
            <v>115</v>
          </cell>
          <cell r="B115" t="str">
            <v>Yayasan Ponpes Usuluddin NW Ubung</v>
          </cell>
          <cell r="C115" t="str">
            <v>Desa Ubung Kec. Jonggat Kab. Loteng</v>
          </cell>
          <cell r="D115" t="str">
            <v>Ketua</v>
          </cell>
          <cell r="E115" t="str">
            <v>Senin</v>
          </cell>
          <cell r="F115" t="str">
            <v>Dua Puluh Delapan</v>
          </cell>
          <cell r="G115" t="str">
            <v>Mei</v>
          </cell>
          <cell r="H115" t="str">
            <v>Dua Ribu Dua Belas</v>
          </cell>
          <cell r="I115" t="str">
            <v>MAWARDI, S.Pd.I</v>
          </cell>
          <cell r="J115">
            <v>75000000</v>
          </cell>
          <cell r="K115" t="str">
            <v>YAYASAN PONPES USULUDDIN NW UBUNG</v>
          </cell>
          <cell r="L115" t="str">
            <v>Kegiatan Rehabilitasi Ruang Belajar Ponpes Usuluddin NW Ubung</v>
          </cell>
          <cell r="M115" t="str">
            <v>Pelaksanaan Rehabilitasi Ruang Belajar Ponpes Usuluddin NW Ubung</v>
          </cell>
          <cell r="P115" t="str">
            <v>001.22.00662.01-9</v>
          </cell>
          <cell r="Q115" t="str">
            <v>PT. Bank NTB Cabang Utama Pejanggik</v>
          </cell>
          <cell r="R115" t="str">
            <v>Pada hari ini Senin tanggal Dua Puluh Delapan bulan Mei tahun Dua Ribu Dua Belas bertempat di Mataram, kami yang bertanda tangan dibawah ini :</v>
          </cell>
          <cell r="S115" t="str">
            <v>(Tujuh Puluh Lima Juta Rupiah)</v>
          </cell>
          <cell r="T115" t="str">
            <v>28 Mei 2012</v>
          </cell>
          <cell r="U115" t="str">
            <v>10 Januari 2013</v>
          </cell>
          <cell r="V115" t="str">
            <v>28 Mei 2012</v>
          </cell>
          <cell r="W115" t="str">
            <v>Rp75.000.000</v>
          </cell>
          <cell r="X115" t="str">
            <v>Ketua Yayasan Ponpes Usuluddin NW Ubung</v>
          </cell>
          <cell r="Y115" t="str">
            <v>Mataram, 28 Mei 2012</v>
          </cell>
          <cell r="AA115" t="str">
            <v>(Tujuh Puluh Lima Juta Rupiah)</v>
          </cell>
          <cell r="AB115">
            <v>28</v>
          </cell>
        </row>
        <row r="116">
          <cell r="A116">
            <v>116</v>
          </cell>
          <cell r="B116" t="str">
            <v>Panitia Presean Pade Girang</v>
          </cell>
          <cell r="C116" t="str">
            <v>Ling. Otak Desa Kel. Dasan Agung Mataram</v>
          </cell>
          <cell r="D116" t="str">
            <v>Ketua</v>
          </cell>
          <cell r="E116" t="str">
            <v>Rabu</v>
          </cell>
          <cell r="F116" t="str">
            <v xml:space="preserve">Dua Puluh </v>
          </cell>
          <cell r="G116" t="str">
            <v>Juni</v>
          </cell>
          <cell r="H116" t="str">
            <v>Dua Ribu Dua Belas</v>
          </cell>
          <cell r="I116" t="str">
            <v>NURIMAN</v>
          </cell>
          <cell r="J116">
            <v>3000000</v>
          </cell>
          <cell r="K116" t="str">
            <v>PANITIA PRESEAN PADE GIRANG</v>
          </cell>
          <cell r="L116" t="str">
            <v>Kegiatan Pengadaan Peralatan Kesenian</v>
          </cell>
          <cell r="M116" t="str">
            <v>Pelaksanaan Pengadaan Peralatan Kesenian</v>
          </cell>
          <cell r="P116" t="str">
            <v>4685-01-004446-53-9</v>
          </cell>
          <cell r="Q116" t="str">
            <v>PT. Bank Rakyat Indonesia (Persero) Unit Kebon Roek Mataram</v>
          </cell>
          <cell r="R116" t="str">
            <v>Pada hari ini Rabu tanggal Dua Puluh  bulan Juni tahun Dua Ribu Dua Belas bertempat di Mataram, kami yang bertanda tangan dibawah ini :</v>
          </cell>
          <cell r="S116" t="str">
            <v>(Tiga Juta Rupiah)</v>
          </cell>
          <cell r="T116" t="str">
            <v>20 Juni 2012</v>
          </cell>
          <cell r="U116" t="str">
            <v>10 Januari 2013</v>
          </cell>
          <cell r="V116" t="str">
            <v>31 Desember 2012</v>
          </cell>
          <cell r="W116" t="str">
            <v>Rp3.000.000</v>
          </cell>
          <cell r="X116" t="str">
            <v>Ketua Panitia Presean Pade Girang</v>
          </cell>
          <cell r="Y116" t="str">
            <v>Mataram, 31 Desember 2012</v>
          </cell>
          <cell r="AA116" t="str">
            <v>(Tiga Juta Rupiah)</v>
          </cell>
          <cell r="AB116">
            <v>20</v>
          </cell>
        </row>
        <row r="117">
          <cell r="A117">
            <v>117</v>
          </cell>
          <cell r="B117" t="str">
            <v>Yayasan Pondok Pesantren QAMARUL HUDA</v>
          </cell>
          <cell r="C117" t="str">
            <v>Montong Ara Desa Menemeng Kec. Pringgarata  Kab. Loteng</v>
          </cell>
          <cell r="D117" t="str">
            <v>Ketua</v>
          </cell>
          <cell r="E117" t="str">
            <v>Senin</v>
          </cell>
          <cell r="F117" t="str">
            <v>Dua Puluh Delapan</v>
          </cell>
          <cell r="G117" t="str">
            <v>Mei</v>
          </cell>
          <cell r="H117" t="str">
            <v>Dua Ribu Dua Belas</v>
          </cell>
          <cell r="I117" t="str">
            <v>AYAN ARIANTO</v>
          </cell>
          <cell r="J117">
            <v>7500000</v>
          </cell>
          <cell r="K117" t="str">
            <v>YAYASAN PONDOK PESANTREN QAMARUL HUDA</v>
          </cell>
          <cell r="L117" t="str">
            <v>Kegiatan Pengadaan Sarana Prasarana Madrasah Diniyah Al-Hikam</v>
          </cell>
          <cell r="M117" t="str">
            <v>Pelaksanaan Pengadaan Sarana Prasarana Madrasah Diniyah Al-Hikam</v>
          </cell>
          <cell r="P117" t="str">
            <v>001.22.00639.01-2</v>
          </cell>
          <cell r="Q117" t="str">
            <v>PT. Bank NTB Cabang Utama Pejanggik</v>
          </cell>
          <cell r="R117" t="str">
            <v>Pada hari ini Senin tanggal Dua Puluh Delapan bulan Mei tahun Dua Ribu Dua Belas bertempat di Mataram, kami yang bertanda tangan dibawah ini :</v>
          </cell>
          <cell r="S117" t="str">
            <v>(Tujuh Juta Lima Ratus Ribu Rupiah)</v>
          </cell>
          <cell r="T117" t="str">
            <v>28 Mei 2012</v>
          </cell>
          <cell r="U117" t="str">
            <v>10 Januari 2013</v>
          </cell>
          <cell r="V117" t="str">
            <v>28 Mei 2012</v>
          </cell>
          <cell r="W117" t="str">
            <v>Rp7.500.000</v>
          </cell>
          <cell r="X117" t="str">
            <v>Ketua Yayasan Pondok Pesantren QAMARUL HUDA</v>
          </cell>
          <cell r="Y117" t="str">
            <v>Mataram, 28 Mei 2012</v>
          </cell>
          <cell r="AA117" t="str">
            <v>(Tujuh Juta Lima Ratus Ribu Rupiah)</v>
          </cell>
          <cell r="AB117">
            <v>28</v>
          </cell>
        </row>
        <row r="118">
          <cell r="A118">
            <v>118</v>
          </cell>
          <cell r="B118" t="str">
            <v>Panitia Pembangunan Masjid Darussalam</v>
          </cell>
          <cell r="C118" t="str">
            <v>Perumnas Tampar-Ampar Kel. Jontlak Kec. Praya Tengah Loteng</v>
          </cell>
          <cell r="D118" t="str">
            <v>Ketua</v>
          </cell>
          <cell r="E118" t="str">
            <v>Selasa</v>
          </cell>
          <cell r="F118" t="str">
            <v>Dua Puluh Sembilan</v>
          </cell>
          <cell r="G118" t="str">
            <v>Mei</v>
          </cell>
          <cell r="H118" t="str">
            <v>Dua Ribu Dua Belas</v>
          </cell>
          <cell r="I118" t="str">
            <v>ALPIAN MUNTAHA, SP</v>
          </cell>
          <cell r="J118">
            <v>7500000</v>
          </cell>
          <cell r="K118" t="str">
            <v>PANITIA PEMBANGUNAN MASJID DARUSSALAM</v>
          </cell>
          <cell r="L118" t="str">
            <v>Pembangunan Masjid Darussalam</v>
          </cell>
          <cell r="M118" t="str">
            <v>Pembangunan Masjid Darussalam</v>
          </cell>
          <cell r="P118" t="str">
            <v>003.22.81043.01-7</v>
          </cell>
          <cell r="Q118" t="str">
            <v>PT. Bank NTB Cabang Praya</v>
          </cell>
          <cell r="R118" t="str">
            <v>Pada hari ini Selasa tanggal Dua Puluh Sembilan bulan Mei tahun Dua Ribu Dua Belas bertempat di Mataram, kami yang bertanda tangan dibawah ini :</v>
          </cell>
          <cell r="S118" t="str">
            <v>(Tujuh Juta Lima Ratus Ribu Rupiah)</v>
          </cell>
          <cell r="T118" t="str">
            <v>29 Mei 2012</v>
          </cell>
          <cell r="U118" t="str">
            <v>10 Januari 2013</v>
          </cell>
          <cell r="V118" t="str">
            <v>29 Mei 2012</v>
          </cell>
          <cell r="W118" t="str">
            <v>7.500.000</v>
          </cell>
          <cell r="X118" t="str">
            <v>Ketua Panitia Pembangunan Masjid Darussalam</v>
          </cell>
          <cell r="Y118" t="str">
            <v>Mataram, 29 Mei 2012</v>
          </cell>
          <cell r="AA118" t="str">
            <v>(Tujuh Juta Lima Ratus Ribu Rupiah)</v>
          </cell>
          <cell r="AB118">
            <v>29</v>
          </cell>
        </row>
        <row r="119">
          <cell r="A119">
            <v>119</v>
          </cell>
          <cell r="B119" t="str">
            <v>Yayasan Pendidikan dan Dakwah Al- Muthmainnah</v>
          </cell>
          <cell r="C119" t="str">
            <v>Desa Leseng Kec. Moyo Hulu Kab. Sumbawa</v>
          </cell>
          <cell r="D119" t="str">
            <v>Pemimpin</v>
          </cell>
          <cell r="E119" t="str">
            <v>Rabu</v>
          </cell>
          <cell r="F119" t="str">
            <v>Tiga Puluh</v>
          </cell>
          <cell r="G119" t="str">
            <v>Mei</v>
          </cell>
          <cell r="H119" t="str">
            <v>Dua Ribu Dua Belas</v>
          </cell>
          <cell r="I119" t="str">
            <v>AHMAD TAUFIK</v>
          </cell>
          <cell r="J119">
            <v>300000000</v>
          </cell>
          <cell r="K119" t="str">
            <v>YAYASAN PENDIDIKAN DAN DAKWAH AL- MUTHMAINNAH</v>
          </cell>
          <cell r="L119" t="str">
            <v>Pembangunan Masjid Yayasan Lembaga Pendidikan dan Dakwah Al-Muthmainnah</v>
          </cell>
          <cell r="M119" t="str">
            <v>Pembangunan Masjid Yayasan Lembaga Pendidikan dan Dakwah Al-Muthmainnah</v>
          </cell>
          <cell r="P119" t="str">
            <v>004.22.00255.02-0</v>
          </cell>
          <cell r="Q119" t="str">
            <v>PT. Bank NTB Cabang Sumbawa</v>
          </cell>
          <cell r="R119" t="str">
            <v>Pada hari ini Rabu tanggal Tiga Puluh bulan Mei tahun Dua Ribu Dua Belas bertempat di Mataram, kami yang bertanda tangan dibawah ini :</v>
          </cell>
          <cell r="S119" t="str">
            <v>(Tiga Ratus Juta Rupiah)</v>
          </cell>
          <cell r="T119" t="str">
            <v>30 Mei 2012</v>
          </cell>
          <cell r="U119" t="str">
            <v>10 Januari 2013</v>
          </cell>
          <cell r="V119" t="str">
            <v>30 Mei 2012</v>
          </cell>
          <cell r="W119">
            <v>200000000</v>
          </cell>
          <cell r="X119" t="str">
            <v>Pemimpin Yayasan Pendidikan dan Dakwah Al- Muthmainnah</v>
          </cell>
          <cell r="Y119" t="str">
            <v>Mataram, 30 Mei 2012</v>
          </cell>
          <cell r="AA119" t="str">
            <v>(Dua Ratus Juta Rupiah)</v>
          </cell>
          <cell r="AB119">
            <v>30</v>
          </cell>
        </row>
        <row r="120">
          <cell r="A120">
            <v>120</v>
          </cell>
          <cell r="B120" t="str">
            <v>Kelompok Usaha Bersama Tani Mandiri</v>
          </cell>
          <cell r="C120" t="str">
            <v>Jl. Sudirman RT. 002 RW. 007 Desa Motong Kec. Utan Kab. Sumbawa</v>
          </cell>
          <cell r="D120" t="str">
            <v>Ketua</v>
          </cell>
          <cell r="E120" t="str">
            <v>Rabu</v>
          </cell>
          <cell r="F120" t="str">
            <v>Tiga Puluh</v>
          </cell>
          <cell r="G120" t="str">
            <v>Mei</v>
          </cell>
          <cell r="H120" t="str">
            <v>Dua Ribu Dua Belas</v>
          </cell>
          <cell r="I120" t="str">
            <v>M. TAUFIK</v>
          </cell>
          <cell r="J120">
            <v>100000000</v>
          </cell>
          <cell r="K120" t="str">
            <v>KELOMPOK USAHA BERSAMA TANI MANDIRI</v>
          </cell>
          <cell r="L120" t="str">
            <v>Pemberdayaan dan Pengembangan Masyarakat Tani</v>
          </cell>
          <cell r="M120" t="str">
            <v>Pemberdayaan dan Pengembangan Masyarakat Tani</v>
          </cell>
          <cell r="P120" t="str">
            <v>001.22.00716.01-6</v>
          </cell>
          <cell r="Q120" t="str">
            <v>PT. Bank NTB Cabang Utama Pejanggik</v>
          </cell>
          <cell r="R120" t="str">
            <v>Pada hari ini Rabu tanggal Tiga Puluh bulan Mei tahun Dua Ribu Dua Belas bertempat di Mataram, kami yang bertanda tangan dibawah ini :</v>
          </cell>
          <cell r="S120" t="str">
            <v>(Seratus Juta Rupiah)</v>
          </cell>
          <cell r="T120" t="str">
            <v>30 Mei 2012</v>
          </cell>
          <cell r="U120" t="str">
            <v>10 Januari 2013</v>
          </cell>
          <cell r="V120" t="str">
            <v>30 Mei 2012</v>
          </cell>
          <cell r="W120">
            <v>100000000</v>
          </cell>
          <cell r="X120" t="str">
            <v>Ketua Kelompok Usaha Bersama Tani Mandiri</v>
          </cell>
          <cell r="Y120" t="str">
            <v>Mataram, 30 Mei 2012</v>
          </cell>
          <cell r="AA120" t="str">
            <v>(Seratus Juta Rupiah)</v>
          </cell>
          <cell r="AB120">
            <v>30</v>
          </cell>
        </row>
        <row r="121">
          <cell r="A121">
            <v>121</v>
          </cell>
          <cell r="B121" t="str">
            <v>Perkumpulan Media Lombok (Lombok News.Com)</v>
          </cell>
          <cell r="C121" t="str">
            <v>Jl. Gunung Baru 4 Dasan Agung Mataram</v>
          </cell>
          <cell r="D121" t="str">
            <v>Ketua/Redaksi</v>
          </cell>
          <cell r="E121" t="str">
            <v>Rabu</v>
          </cell>
          <cell r="F121" t="str">
            <v>Tiga Puluh</v>
          </cell>
          <cell r="G121" t="str">
            <v>Mei</v>
          </cell>
          <cell r="H121" t="str">
            <v>Dua Ribu Dua Belas</v>
          </cell>
          <cell r="I121" t="str">
            <v>Drs. H. SUPRIYANTO KHAFID</v>
          </cell>
          <cell r="J121">
            <v>10000000</v>
          </cell>
          <cell r="K121" t="str">
            <v>PERKUMPULAN MEDIA LOMBOK (LOMBOK NEWS.COM)</v>
          </cell>
          <cell r="L121" t="str">
            <v>Operasional Perkumpulan Media Lombok (LombokNews.Com)</v>
          </cell>
          <cell r="M121" t="str">
            <v>Operasional Perkumpulan Media Lombok (LombokNews.Com)</v>
          </cell>
          <cell r="P121" t="str">
            <v>001.22.01522.01-1</v>
          </cell>
          <cell r="Q121" t="str">
            <v>PT. Bank NTB Cabang Utama Pejanggik</v>
          </cell>
          <cell r="R121" t="str">
            <v>Pada hari ini Rabu tanggal Tiga Puluh bulan Mei tahun Dua Ribu Dua Belas bertempat di Mataram, kami yang bertanda tangan dibawah ini :</v>
          </cell>
          <cell r="S121" t="str">
            <v>(Sepuluh Juta Rupiah)</v>
          </cell>
          <cell r="T121" t="str">
            <v>30 Mei 2012</v>
          </cell>
          <cell r="U121" t="str">
            <v>10 Januari 2013</v>
          </cell>
          <cell r="V121" t="str">
            <v>30 Mei 2012</v>
          </cell>
          <cell r="W121">
            <v>10000000</v>
          </cell>
          <cell r="X121" t="str">
            <v>Ketua/Redaksi Perkumpulan Media Lombok (Lombok News.Com)</v>
          </cell>
          <cell r="Y121" t="str">
            <v>Mataram, 30 Mei 2012</v>
          </cell>
          <cell r="AA121" t="str">
            <v>(Sepuluh Juta Rupiah)</v>
          </cell>
          <cell r="AB121">
            <v>30</v>
          </cell>
        </row>
        <row r="122">
          <cell r="A122">
            <v>122</v>
          </cell>
          <cell r="B122" t="str">
            <v>Forum Kerukunan Umat Beragama Provinsi NTB</v>
          </cell>
          <cell r="C122" t="str">
            <v>Jl. Raya Suranadi No. 44 Narmada Kab. Lombok Barat</v>
          </cell>
          <cell r="D122" t="str">
            <v>Ketua</v>
          </cell>
          <cell r="E122" t="str">
            <v>Rabu</v>
          </cell>
          <cell r="F122" t="str">
            <v>Tiga Puluh</v>
          </cell>
          <cell r="G122" t="str">
            <v>Mei</v>
          </cell>
          <cell r="H122" t="str">
            <v>Dua Ribu Dua Belas</v>
          </cell>
          <cell r="I122" t="str">
            <v>Drs. H. SYAHDAN ILYAS, MM</v>
          </cell>
          <cell r="J122">
            <v>200000000</v>
          </cell>
          <cell r="K122" t="str">
            <v>FORUM KERUKUNAN UMAT BERAGAMA PROVINSI NTB</v>
          </cell>
          <cell r="L122" t="str">
            <v>Operasional Forum Kerukunan Umat Beragama</v>
          </cell>
          <cell r="M122" t="str">
            <v>Operasional Forum Kerukunan Umat Beragama</v>
          </cell>
          <cell r="P122" t="str">
            <v>001.22.01311.01-9</v>
          </cell>
          <cell r="Q122" t="str">
            <v>PT. Bank NTB Cabang Utama Pejanggik</v>
          </cell>
          <cell r="R122" t="str">
            <v>Pada hari ini Rabu tanggal Tiga Puluh bulan Mei tahun Dua Ribu Dua Belas bertempat di Mataram, kami yang bertanda tangan dibawah ini :</v>
          </cell>
          <cell r="S122" t="str">
            <v>(Dua Ratus Juta Rupiah)</v>
          </cell>
          <cell r="T122" t="str">
            <v>1 Januari 2012</v>
          </cell>
          <cell r="U122" t="str">
            <v>10 Januari 2013</v>
          </cell>
          <cell r="V122" t="str">
            <v>31 Desember 2012</v>
          </cell>
          <cell r="W122">
            <v>97918000</v>
          </cell>
          <cell r="X122" t="str">
            <v>Ketua Forum Kerukunan Umat Beragama Provinsi NTB</v>
          </cell>
          <cell r="Y122" t="str">
            <v>Mataram, 31 Desember 2012</v>
          </cell>
          <cell r="AA122" t="str">
            <v>(Sembilan Puluh Tujuh Juta Sembilan Ratus Delapan Belas Ribu Rupiah)</v>
          </cell>
          <cell r="AB122">
            <v>30</v>
          </cell>
        </row>
        <row r="123">
          <cell r="A123">
            <v>123</v>
          </cell>
          <cell r="B123" t="str">
            <v>Yayasan Pendidikan Sosial Pondok Pesantren Hidayaturrahman NW Menggala</v>
          </cell>
          <cell r="C123" t="str">
            <v>Desa Pemenang Barat Kec. Pemenang Kab. Lombok Utara</v>
          </cell>
          <cell r="D123" t="str">
            <v>Ketua</v>
          </cell>
          <cell r="E123" t="str">
            <v>Rabu</v>
          </cell>
          <cell r="F123" t="str">
            <v>Tiga Puluh</v>
          </cell>
          <cell r="G123" t="str">
            <v>Mei</v>
          </cell>
          <cell r="H123" t="str">
            <v>Dua Ribu Dua Belas</v>
          </cell>
          <cell r="I123" t="str">
            <v>H. NAJMUL AKHYAR</v>
          </cell>
          <cell r="J123">
            <v>50000000</v>
          </cell>
          <cell r="K123" t="str">
            <v>YAYASAN PENDIDIKAN SOSIAL PONDOK PESANTREN HIDAYATURRAHMAN NW MENGGALA</v>
          </cell>
          <cell r="L123" t="str">
            <v>Pembangunan Sarana dan Pengadaan Prasarana Yayasan Pendidikan dan Sosial Ponpes Hidayaturrahman NW Menggala</v>
          </cell>
          <cell r="M123" t="str">
            <v>Pembangunan Sarana dan Pengadaan Prasarana Yayasan Pendidikan dan Sosial Ponpes Hidayaturrahman NW Menggala</v>
          </cell>
          <cell r="P123" t="str">
            <v>0247462920</v>
          </cell>
          <cell r="Q123" t="str">
            <v>PT. Bank Negara Indonesia Cabang Mataram</v>
          </cell>
          <cell r="R123" t="str">
            <v>Pada hari ini Rabu tanggal Tiga Puluh bulan Mei tahun Dua Ribu Dua Belas bertempat di Mataram, kami yang bertanda tangan dibawah ini :</v>
          </cell>
          <cell r="S123" t="str">
            <v>(Lima Puluh Juta Rupiah)</v>
          </cell>
          <cell r="T123" t="str">
            <v>30 Mei 2012</v>
          </cell>
          <cell r="U123" t="str">
            <v>10 Januari 2013</v>
          </cell>
          <cell r="V123" t="str">
            <v>30 Mei 2012</v>
          </cell>
          <cell r="W123">
            <v>50000000</v>
          </cell>
          <cell r="X123" t="str">
            <v>Ketua Yayasan Pendidikan Sosial Pondok Pesantren Hidayaturrahman NW Menggala</v>
          </cell>
          <cell r="Y123" t="str">
            <v>Mataram, 30 Mei 2012</v>
          </cell>
          <cell r="AA123" t="str">
            <v>(Lima Puluh Juta Rupiah)</v>
          </cell>
          <cell r="AB123">
            <v>30</v>
          </cell>
        </row>
        <row r="124">
          <cell r="A124">
            <v>124</v>
          </cell>
          <cell r="B124" t="str">
            <v>Madrasah Tsanawiyah As-Sa’idiyah NW Tempos Daye</v>
          </cell>
          <cell r="C124" t="str">
            <v>Jl. Gunung Sasak Tempos Daye Desa Tempos Kec. Gerung Kab. Lobar</v>
          </cell>
          <cell r="D124" t="str">
            <v>Kepala</v>
          </cell>
          <cell r="E124" t="str">
            <v>Rabu</v>
          </cell>
          <cell r="F124" t="str">
            <v>Tiga Puluh</v>
          </cell>
          <cell r="G124" t="str">
            <v>Mei</v>
          </cell>
          <cell r="H124" t="str">
            <v>Dua Ribu Dua Belas</v>
          </cell>
          <cell r="I124" t="str">
            <v>MUNAWIR SAID, QH., S.Sos.I</v>
          </cell>
          <cell r="J124">
            <v>75000000</v>
          </cell>
          <cell r="K124" t="str">
            <v>MADRASAH TSANAWIYAH AS-SA’IDIYAH NW TEMPOS DAYE</v>
          </cell>
          <cell r="L124" t="str">
            <v>Pembangunan Gedung dan Sarana Prasarana</v>
          </cell>
          <cell r="M124" t="str">
            <v>Pembangunan Gedung dan Sarana Prasarana</v>
          </cell>
          <cell r="P124" t="str">
            <v>012.22.36165.01-7</v>
          </cell>
          <cell r="Q124" t="str">
            <v>PT. Bank NTB Cabang Pembantu Sweta</v>
          </cell>
          <cell r="R124" t="str">
            <v>Pada hari ini Rabu tanggal Tiga Puluh bulan Mei tahun Dua Ribu Dua Belas bertempat di Mataram, kami yang bertanda tangan dibawah ini :</v>
          </cell>
          <cell r="S124" t="str">
            <v>(Tujuh Puluh Lima Juta Rupiah)</v>
          </cell>
          <cell r="T124" t="str">
            <v>30 Mei 2012</v>
          </cell>
          <cell r="U124" t="str">
            <v>10 Januari 2013</v>
          </cell>
          <cell r="V124" t="str">
            <v>31 Desember 2012</v>
          </cell>
          <cell r="W124">
            <v>75000000</v>
          </cell>
          <cell r="X124" t="str">
            <v>Kepala Madrasah Tsanawiyah As-Sa’idiyah NW Tempos Daye</v>
          </cell>
          <cell r="Y124" t="str">
            <v>Mataram, 31 Desember 2012</v>
          </cell>
          <cell r="AA124" t="str">
            <v>(Tujuh Puluh Lima Juta Rupiah)</v>
          </cell>
          <cell r="AB124">
            <v>30</v>
          </cell>
        </row>
        <row r="125">
          <cell r="A125">
            <v>125</v>
          </cell>
          <cell r="B125" t="str">
            <v>Madrasah Tsanawiyah NW Penendem</v>
          </cell>
          <cell r="C125" t="str">
            <v>Desa Senyiur Kec. Keruak Kab. Lotim</v>
          </cell>
          <cell r="D125" t="str">
            <v>Kepala</v>
          </cell>
          <cell r="E125" t="str">
            <v>Kamis</v>
          </cell>
          <cell r="F125" t="str">
            <v>Tiga Puluh Satu</v>
          </cell>
          <cell r="G125" t="str">
            <v>Mei</v>
          </cell>
          <cell r="H125" t="str">
            <v>Dua Ribu Dua Belas</v>
          </cell>
          <cell r="I125" t="str">
            <v>MARJUN</v>
          </cell>
          <cell r="J125">
            <v>500000000</v>
          </cell>
          <cell r="K125" t="str">
            <v>MADRASAH TSANAWIYAH NW PENENDEM</v>
          </cell>
          <cell r="L125" t="str">
            <v>Pembangunan Ruang Kelas Baru MTs. NW Penendem</v>
          </cell>
          <cell r="M125" t="str">
            <v>Pembangunan Ruang Kelas Baru MTs. NW Penendem</v>
          </cell>
          <cell r="P125" t="str">
            <v>002.22.20284.01-7</v>
          </cell>
          <cell r="Q125" t="str">
            <v>PT. Bank NTB Cabang Selong</v>
          </cell>
          <cell r="R125" t="str">
            <v>Pada hari ini Kamis tanggal Tiga Puluh Satu bulan Mei tahun Dua Ribu Dua Belas bertempat di Mataram, kami yang bertanda tangan dibawah ini :</v>
          </cell>
          <cell r="S125" t="str">
            <v>(Lima Ratus Juta Rupiah)</v>
          </cell>
          <cell r="T125" t="str">
            <v>31 Mei 2012</v>
          </cell>
          <cell r="U125" t="str">
            <v>10 Januari 2013</v>
          </cell>
          <cell r="V125" t="str">
            <v>31 Desember 2012</v>
          </cell>
          <cell r="W125">
            <v>300000000</v>
          </cell>
          <cell r="X125" t="str">
            <v>Kepala Madrasah Tsanawiyah NW Penendem</v>
          </cell>
          <cell r="Y125" t="str">
            <v>Mataram, 31 Desember 2012</v>
          </cell>
          <cell r="AA125" t="str">
            <v>(Tiga Ratus Juta Rupiah)</v>
          </cell>
          <cell r="AB125">
            <v>31</v>
          </cell>
        </row>
        <row r="126">
          <cell r="A126">
            <v>126</v>
          </cell>
          <cell r="B126" t="str">
            <v>Koperasi Wanita (KOPWAN) " 83 "</v>
          </cell>
          <cell r="C126" t="str">
            <v>Praya Kec. Praya Kab. Lombok Tengah</v>
          </cell>
          <cell r="D126" t="str">
            <v>Ketua</v>
          </cell>
          <cell r="E126" t="str">
            <v>Kamis</v>
          </cell>
          <cell r="F126" t="str">
            <v>Tiga Puluh Satu</v>
          </cell>
          <cell r="G126" t="str">
            <v>Mei</v>
          </cell>
          <cell r="H126" t="str">
            <v>Dua Ribu Dua Belas</v>
          </cell>
          <cell r="I126" t="str">
            <v>BQ. ESTI DWI LAKSMI</v>
          </cell>
          <cell r="J126">
            <v>50000000</v>
          </cell>
          <cell r="K126" t="str">
            <v>KOPERASI WANITA (KOPWAN) " 83 "</v>
          </cell>
          <cell r="L126" t="str">
            <v>Perkuatan Dana Koperasi</v>
          </cell>
          <cell r="M126" t="str">
            <v>Perkuatan Dana Koperasi</v>
          </cell>
          <cell r="P126" t="str">
            <v>003.22.56766.01-9</v>
          </cell>
          <cell r="Q126" t="str">
            <v>PT. Bank NTB Cabang Praya</v>
          </cell>
          <cell r="R126" t="str">
            <v>Pada hari ini Kamis tanggal Tiga Puluh Satu bulan Mei tahun Dua Ribu Dua Belas bertempat di Mataram, kami yang bertanda tangan dibawah ini :</v>
          </cell>
          <cell r="S126" t="str">
            <v>(Lima Puluh Juta Rupiah)</v>
          </cell>
          <cell r="T126" t="str">
            <v>31 Mei 2012</v>
          </cell>
          <cell r="U126" t="str">
            <v>10 Januari 2013</v>
          </cell>
          <cell r="V126" t="str">
            <v>31 Desember 2012</v>
          </cell>
          <cell r="W126">
            <v>50000000</v>
          </cell>
          <cell r="X126" t="str">
            <v>Ketua Koperasi Wanita (KOPWAN) " 83 "</v>
          </cell>
          <cell r="Y126" t="str">
            <v>Mataram, 31 Desember 2012</v>
          </cell>
          <cell r="AA126" t="str">
            <v>(Lima Puluh Juta Rupiah)</v>
          </cell>
          <cell r="AB126">
            <v>31</v>
          </cell>
        </row>
        <row r="127">
          <cell r="A127">
            <v>127</v>
          </cell>
          <cell r="B127" t="str">
            <v>Lembaga Pusat Pengkajian dan Pengembangan Pendidikan Islam (P4I) Nusa Tenggara Barat</v>
          </cell>
          <cell r="C127" t="str">
            <v>Jl. Flamboyan No. 20 Labuhan Haji Kec. Labuhan Haji Kab. Lotim</v>
          </cell>
          <cell r="D127" t="str">
            <v>Ketua</v>
          </cell>
          <cell r="E127" t="str">
            <v>Kamis</v>
          </cell>
          <cell r="F127" t="str">
            <v>Tiga Puluh Satu</v>
          </cell>
          <cell r="G127" t="str">
            <v>Mei</v>
          </cell>
          <cell r="H127" t="str">
            <v>Dua Ribu Dua Belas</v>
          </cell>
          <cell r="I127" t="str">
            <v>MUSIFUDDIN, M.Pd</v>
          </cell>
          <cell r="J127">
            <v>10000000</v>
          </cell>
          <cell r="K127" t="str">
            <v>LEMBAGA PUSAT PENGKAJIAN DAN PENGEMBANGAN PENDIDIKAN ISLAM (P4I) NUSA TENGGARA BARAT</v>
          </cell>
          <cell r="L127" t="str">
            <v>Dialog Kebangsaan dengan Tema "Transformasi Edukasi Kebangsaan Berbasis Tekhnologi Informasi"</v>
          </cell>
          <cell r="M127" t="str">
            <v>Dialog Kebangsaan dengan Tema "Transformasi Edukasi Kebangsaan Berbasis Tekhnologi Informasi"</v>
          </cell>
          <cell r="P127" t="str">
            <v>1570190129</v>
          </cell>
          <cell r="Q127" t="str">
            <v>Bank Syariah Mandiri KCP. Pancor</v>
          </cell>
          <cell r="R127" t="str">
            <v>Pada hari ini Kamis tanggal Tiga Puluh Satu bulan Mei tahun Dua Ribu Dua Belas bertempat di Mataram, kami yang bertanda tangan dibawah ini :</v>
          </cell>
          <cell r="S127" t="str">
            <v>(Sepuluh Juta Rupiah)</v>
          </cell>
          <cell r="T127" t="str">
            <v>31 Mei 2012</v>
          </cell>
          <cell r="U127" t="str">
            <v>20 Juli 2012</v>
          </cell>
          <cell r="V127" t="str">
            <v>20 Juni 2012</v>
          </cell>
          <cell r="W127">
            <v>10000000</v>
          </cell>
          <cell r="X127" t="str">
            <v>Ketua Lembaga Pusat Pengkajian dan Pengembangan Pendidikan Islam (P4I) Nusa Tenggara Barat</v>
          </cell>
          <cell r="Y127" t="str">
            <v>Mataram, 31 Mei 2012</v>
          </cell>
          <cell r="AA127" t="str">
            <v>(Sepuluh Juta Rupiah)</v>
          </cell>
          <cell r="AB127">
            <v>31</v>
          </cell>
        </row>
        <row r="128">
          <cell r="A128">
            <v>128</v>
          </cell>
          <cell r="B128" t="str">
            <v>Panitia Pembangunan Masjid Tarbiyatul Qura'</v>
          </cell>
          <cell r="C128" t="str">
            <v>Kopang Desa Medana Kec. Tanjung Kab. Lombok Utara</v>
          </cell>
          <cell r="D128" t="str">
            <v>Ketua</v>
          </cell>
          <cell r="E128" t="str">
            <v>Kamis</v>
          </cell>
          <cell r="F128" t="str">
            <v>Tiga Puluh Satu</v>
          </cell>
          <cell r="G128" t="str">
            <v>Mei</v>
          </cell>
          <cell r="H128" t="str">
            <v>Dua Ribu Dua Belas</v>
          </cell>
          <cell r="I128" t="str">
            <v>H. AHMAD HAMBALI, SH., M.Pd</v>
          </cell>
          <cell r="J128">
            <v>25000000</v>
          </cell>
          <cell r="K128" t="str">
            <v>PANITIA PEMBANGUNAN MASJID TARBIYATUL QURA'</v>
          </cell>
          <cell r="L128" t="str">
            <v>Pembangunan Masjid Tarbiyatul Qura'</v>
          </cell>
          <cell r="M128" t="str">
            <v>Pembangunan Masjid Tarbiyatul Qura'</v>
          </cell>
          <cell r="P128" t="str">
            <v>03.05582.01-2</v>
          </cell>
          <cell r="Q128" t="str">
            <v>PT. Bank NTB Layanan Syariah KCP Tanjung</v>
          </cell>
          <cell r="R128" t="str">
            <v>Pada hari ini Kamis tanggal Tiga Puluh Satu bulan Mei tahun Dua Ribu Dua Belas bertempat di Mataram, kami yang bertanda tangan dibawah ini :</v>
          </cell>
          <cell r="S128" t="str">
            <v>(Dua Puluh Lima Juta Rupiah)</v>
          </cell>
          <cell r="T128" t="str">
            <v>31 Mei 2012</v>
          </cell>
          <cell r="U128" t="str">
            <v>10 Januari 2013</v>
          </cell>
          <cell r="V128" t="str">
            <v>31 Desember 2012</v>
          </cell>
          <cell r="W128">
            <v>25000000</v>
          </cell>
          <cell r="X128" t="str">
            <v>Ketua Panitia Pembangunan Masjid Tarbiyatul Qura'</v>
          </cell>
          <cell r="Y128" t="str">
            <v>Mataram, 31 Mei 2012</v>
          </cell>
          <cell r="AA128" t="str">
            <v>(Dua Puluh Lima Juta Rupiah)</v>
          </cell>
          <cell r="AB128">
            <v>31</v>
          </cell>
        </row>
        <row r="129">
          <cell r="A129">
            <v>129</v>
          </cell>
          <cell r="B129" t="str">
            <v>Panitia Pembangunan Masjid AL-FALAH</v>
          </cell>
          <cell r="C129" t="str">
            <v>Komplek Perumahan Sembada Griya Asri Kekalik Kota Mataram</v>
          </cell>
          <cell r="D129" t="str">
            <v>Ketua</v>
          </cell>
          <cell r="E129" t="str">
            <v>Kamis</v>
          </cell>
          <cell r="F129" t="str">
            <v>Tiga Puluh Satu</v>
          </cell>
          <cell r="G129" t="str">
            <v>Mei</v>
          </cell>
          <cell r="H129" t="str">
            <v>Dua Ribu Dua Belas</v>
          </cell>
          <cell r="I129" t="str">
            <v>MARS ANSORI WIJAYA, SIP</v>
          </cell>
          <cell r="J129">
            <v>25000000</v>
          </cell>
          <cell r="K129" t="str">
            <v>PANITIA PEMBANGUNAN MASJID AL-FALAH</v>
          </cell>
          <cell r="L129" t="str">
            <v>Pembangunan Masjid Al-Falah</v>
          </cell>
          <cell r="M129" t="str">
            <v>Pembangunan Masjid Al-Falah</v>
          </cell>
          <cell r="P129" t="str">
            <v>001.22.63799.01-7</v>
          </cell>
          <cell r="Q129" t="str">
            <v>PT. Bank NTB Cabang Utama Pejanggik</v>
          </cell>
          <cell r="R129" t="str">
            <v>Pada hari ini Kamis tanggal Tiga Puluh Satu bulan Mei tahun Dua Ribu Dua Belas bertempat di Mataram, kami yang bertanda tangan dibawah ini :</v>
          </cell>
          <cell r="S129" t="str">
            <v>(Dua Puluh Lima Juta Rupiah)</v>
          </cell>
          <cell r="T129" t="str">
            <v>31 Mei 2012</v>
          </cell>
          <cell r="U129" t="str">
            <v>10 Januari 2013</v>
          </cell>
          <cell r="V129" t="str">
            <v>31 Desember 2012</v>
          </cell>
          <cell r="W129">
            <v>25000000</v>
          </cell>
          <cell r="X129" t="str">
            <v>Ketua Panitia Pembangunan Masjid AL-FALAH</v>
          </cell>
          <cell r="Y129" t="str">
            <v>Mataram, 31 Mei 2012</v>
          </cell>
          <cell r="AA129" t="str">
            <v>(Dua Puluh Lima Juta Rupiah)</v>
          </cell>
          <cell r="AB129">
            <v>31</v>
          </cell>
        </row>
        <row r="130">
          <cell r="A130">
            <v>130</v>
          </cell>
          <cell r="B130" t="str">
            <v>Persaudaraan Beladiri Kempo Indonesia (PERKEMI) Provinsi NTB</v>
          </cell>
          <cell r="C130" t="str">
            <v>BTN Babakan Jl. Li. Mesir Gg. Damai III/24 Sandubaya Kota Mataram</v>
          </cell>
          <cell r="D130" t="str">
            <v>Wakil Ketua Umum</v>
          </cell>
          <cell r="E130" t="str">
            <v>Kamis</v>
          </cell>
          <cell r="F130" t="str">
            <v>Tiga Puluh Satu</v>
          </cell>
          <cell r="G130" t="str">
            <v>Mei</v>
          </cell>
          <cell r="H130" t="str">
            <v>Dua Ribu Dua Belas</v>
          </cell>
          <cell r="I130" t="str">
            <v>Ir. MOH. AMINULLAH, M.Si</v>
          </cell>
          <cell r="J130">
            <v>10000000</v>
          </cell>
          <cell r="K130" t="str">
            <v>PERSAUDARAAN BELADIRI KEMPO INDONESIA (PERKEMI) PROVINSI NTB</v>
          </cell>
          <cell r="L130" t="str">
            <v>Pembinaan Cabang Olahraga Kempo NTB</v>
          </cell>
          <cell r="M130" t="str">
            <v>Pembinaan Cabang Olahraga Kempo NTB</v>
          </cell>
          <cell r="P130" t="str">
            <v>001.21.06356.00-4</v>
          </cell>
          <cell r="Q130" t="str">
            <v>PT. Bank NTB Cabang Utama Pejanggik</v>
          </cell>
          <cell r="R130" t="str">
            <v>Pada hari ini Kamis tanggal Tiga Puluh Satu bulan Mei tahun Dua Ribu Dua Belas bertempat di Mataram, kami yang bertanda tangan dibawah ini :</v>
          </cell>
          <cell r="S130" t="str">
            <v>(Sepuluh Juta Rupiah)</v>
          </cell>
          <cell r="T130" t="str">
            <v>31 Mei 2012</v>
          </cell>
          <cell r="U130" t="str">
            <v>10 Januari 2013</v>
          </cell>
          <cell r="V130" t="str">
            <v>31 Desember 2012</v>
          </cell>
          <cell r="W130">
            <v>10000000</v>
          </cell>
          <cell r="X130" t="str">
            <v>Wakil Ketua Umum Persaudaraan Beladiri Kempo Indonesia (PERKEMI) Provinsi NTB</v>
          </cell>
          <cell r="Y130" t="str">
            <v>Mataram, 31 Mei 2012</v>
          </cell>
          <cell r="AA130" t="str">
            <v>(Sepuluh Juta Rupiah)</v>
          </cell>
          <cell r="AB130">
            <v>31</v>
          </cell>
        </row>
        <row r="131">
          <cell r="A131">
            <v>131</v>
          </cell>
          <cell r="B131" t="str">
            <v>Yayasan Diniyah Salafiyah Sulamussibyan Ila Darissalam</v>
          </cell>
          <cell r="C131" t="str">
            <v>Bermi Desa Babussalam Kec. Gerung Kab. Lombok Barat</v>
          </cell>
          <cell r="D131" t="str">
            <v>Ketua</v>
          </cell>
          <cell r="E131" t="str">
            <v>Kamis</v>
          </cell>
          <cell r="F131" t="str">
            <v>Tiga Puluh Satu</v>
          </cell>
          <cell r="G131" t="str">
            <v>Mei</v>
          </cell>
          <cell r="H131" t="str">
            <v>Dua Ribu Dua Belas</v>
          </cell>
          <cell r="I131" t="str">
            <v>H. MUKARAM, M.Pd.I</v>
          </cell>
          <cell r="J131">
            <v>10000000</v>
          </cell>
          <cell r="K131" t="str">
            <v>YAYASAN DINIYAH SALAFIYAH SULAMUSSIBYAN ILA DARISSALAM</v>
          </cell>
          <cell r="L131" t="str">
            <v>Rehabilitasi Gedung Belajar</v>
          </cell>
          <cell r="M131" t="str">
            <v>Rehabilitasi Gedung Belajar</v>
          </cell>
          <cell r="P131" t="str">
            <v>006.22.46838.01-3</v>
          </cell>
          <cell r="Q131" t="str">
            <v>PT. Bank NTB Cabang Mataram</v>
          </cell>
          <cell r="R131" t="str">
            <v>Pada hari ini Kamis tanggal Tiga Puluh Satu bulan Mei tahun Dua Ribu Dua Belas bertempat di Mataram, kami yang bertanda tangan dibawah ini :</v>
          </cell>
          <cell r="S131" t="str">
            <v>(Sepuluh Juta Rupiah)</v>
          </cell>
          <cell r="T131" t="str">
            <v>31 Mei 2012</v>
          </cell>
          <cell r="U131" t="str">
            <v>10 Januari 2013</v>
          </cell>
          <cell r="V131" t="str">
            <v>31 Desember 2012</v>
          </cell>
          <cell r="W131">
            <v>10000000</v>
          </cell>
          <cell r="X131" t="str">
            <v>Ketua Yayasan Diniyah Salafiyah Sulamussibyan Ila Darissalam</v>
          </cell>
          <cell r="Y131" t="str">
            <v>Mataram, 31 Mei 2012</v>
          </cell>
          <cell r="AA131" t="str">
            <v>(Sepuluh Juta Rupiah)</v>
          </cell>
          <cell r="AB131">
            <v>31</v>
          </cell>
        </row>
        <row r="132">
          <cell r="A132">
            <v>132</v>
          </cell>
          <cell r="B132" t="str">
            <v>Yayasan Jantung Indonesia Provinsi Nusa Tenggara Barat</v>
          </cell>
          <cell r="C132" t="str">
            <v>RSU Provinsi NTB Jl. Pejanggik 6 Kota Mataram</v>
          </cell>
          <cell r="D132" t="str">
            <v>Wakil Ketua I</v>
          </cell>
          <cell r="E132" t="str">
            <v>Senin</v>
          </cell>
          <cell r="F132" t="str">
            <v>Empat</v>
          </cell>
          <cell r="G132" t="str">
            <v>Juni</v>
          </cell>
          <cell r="H132" t="str">
            <v>Dua Ribu Dua Belas</v>
          </cell>
          <cell r="I132" t="str">
            <v>Dr. I. G. G. Djelantik, Sp.A.(K)</v>
          </cell>
          <cell r="J132">
            <v>50000000</v>
          </cell>
          <cell r="K132" t="str">
            <v>YAYASAN JANTUNG INDONESIA PROVINSI NUSA TENGGARA BARAT</v>
          </cell>
          <cell r="L132" t="str">
            <v>Seminar Sehari Dengan Tema "Pencegahan dan Penanganan Mutakhir Serangan Jantung"</v>
          </cell>
          <cell r="M132" t="str">
            <v>Seminar Sehari Dengan Tema "Pencegahan dan Penanganan Mutakhir Serangan Jantung"</v>
          </cell>
          <cell r="P132" t="str">
            <v>001.22.01815.01-5</v>
          </cell>
          <cell r="Q132" t="str">
            <v>PT. Bank NTB Cabang Utama Pejanggik</v>
          </cell>
          <cell r="R132" t="str">
            <v>Pada hari ini Senin tanggal Empat bulan Juni tahun Dua Ribu Dua Belas bertempat di Mataram, kami yang bertanda tangan dibawah ini :</v>
          </cell>
          <cell r="S132" t="str">
            <v>(Lima Puluh Juta Rupiah)</v>
          </cell>
          <cell r="T132" t="str">
            <v>1 Januari 2012</v>
          </cell>
          <cell r="U132" t="str">
            <v>22 Juli 2012</v>
          </cell>
          <cell r="V132" t="str">
            <v>22 Juni 2012</v>
          </cell>
          <cell r="W132">
            <v>50000000</v>
          </cell>
          <cell r="X132" t="str">
            <v>Wakil Ketua I Yayasan Jantung Indonesia Provinsi Nusa Tenggara Barat</v>
          </cell>
          <cell r="Y132" t="str">
            <v>Mataram, 1 Januari 2012</v>
          </cell>
          <cell r="AA132" t="str">
            <v>(Lima Puluh Juta Rupiah)</v>
          </cell>
          <cell r="AB132">
            <v>4</v>
          </cell>
        </row>
        <row r="133">
          <cell r="A133">
            <v>133</v>
          </cell>
          <cell r="B133" t="str">
            <v>Panitia Bedah Buku Sejarah Ahlussunnah Wal-Jama'ah</v>
          </cell>
          <cell r="C133" t="str">
            <v>Jl. Pendidikan No. 6 Kota Mataram</v>
          </cell>
          <cell r="D133" t="str">
            <v>Ketua</v>
          </cell>
          <cell r="E133" t="str">
            <v>Senin</v>
          </cell>
          <cell r="F133" t="str">
            <v>Empat</v>
          </cell>
          <cell r="G133" t="str">
            <v>Juni</v>
          </cell>
          <cell r="H133" t="str">
            <v>Dua Ribu Dua Belas</v>
          </cell>
          <cell r="I133" t="str">
            <v>Drs. NURUDDIN, MH</v>
          </cell>
          <cell r="J133">
            <v>25000000</v>
          </cell>
          <cell r="K133" t="str">
            <v>PANITIA BEDAH BUKU SEJARAH AHLUSSUNNAH WAL-JAMA'AH</v>
          </cell>
          <cell r="L133" t="str">
            <v>Bedah Buku Sejarah Ahlussunnah Waljama'ah</v>
          </cell>
          <cell r="M133" t="str">
            <v>Bedah Buku Sejarah Ahlussunnah Waljama'ah</v>
          </cell>
          <cell r="P133" t="str">
            <v>001.22.01638.01-5</v>
          </cell>
          <cell r="Q133" t="str">
            <v>PT. Bank NTB Cabang Utama Pejanggik</v>
          </cell>
          <cell r="R133" t="str">
            <v>Pada hari ini Senin tanggal Empat bulan Juni tahun Dua Ribu Dua Belas bertempat di Mataram, kami yang bertanda tangan dibawah ini :</v>
          </cell>
          <cell r="S133" t="str">
            <v>(Dua Puluh Lima Juta Rupiah)</v>
          </cell>
          <cell r="T133" t="str">
            <v>1 Januari 2012</v>
          </cell>
          <cell r="U133" t="str">
            <v>4 Juli 2012</v>
          </cell>
          <cell r="V133" t="str">
            <v>4 Maret 2012</v>
          </cell>
          <cell r="W133">
            <v>25000000</v>
          </cell>
          <cell r="X133" t="str">
            <v>Ketua Panitia Bedah Buku Sejarah Ahlussunnah Wal-Jama'ah</v>
          </cell>
          <cell r="Y133" t="str">
            <v>Mataram, 1 Januari 2012</v>
          </cell>
          <cell r="AA133" t="str">
            <v>(Dua Puluh Lima Juta Rupiah)</v>
          </cell>
          <cell r="AB133">
            <v>4</v>
          </cell>
        </row>
        <row r="134">
          <cell r="A134">
            <v>134</v>
          </cell>
          <cell r="B134" t="str">
            <v>Madrasah Tsanawiyah NW Mamben Lauk</v>
          </cell>
          <cell r="C134" t="str">
            <v>Kec. Wanasaba Kab. Lotim</v>
          </cell>
          <cell r="D134" t="str">
            <v>Kepala</v>
          </cell>
          <cell r="E134" t="str">
            <v>Senin</v>
          </cell>
          <cell r="F134" t="str">
            <v>Empat</v>
          </cell>
          <cell r="G134" t="str">
            <v>Juni</v>
          </cell>
          <cell r="H134" t="str">
            <v>Dua Ribu Dua Belas</v>
          </cell>
          <cell r="I134" t="str">
            <v>MINHAJUL YUSRI</v>
          </cell>
          <cell r="J134">
            <v>25000000</v>
          </cell>
          <cell r="K134" t="str">
            <v>MADRASAH TSANAWIYAH NW MAMBEN LAUK</v>
          </cell>
          <cell r="L134" t="str">
            <v>Rehabilitasi Ruang Belajar Madrasah Tsanawiyah</v>
          </cell>
          <cell r="M134" t="str">
            <v>Rehabilitasi Ruang Belajar Madrasah Tsanawiyah</v>
          </cell>
          <cell r="P134" t="str">
            <v>011.22.10007.01-0</v>
          </cell>
          <cell r="Q134" t="str">
            <v>PT. Bank NTB Cabang Pembantu Aikmel</v>
          </cell>
          <cell r="R134" t="str">
            <v>Pada hari ini Senin tanggal Empat bulan Juni tahun Dua Ribu Dua Belas bertempat di Mataram, kami yang bertanda tangan dibawah ini :</v>
          </cell>
          <cell r="S134" t="str">
            <v>(Dua Puluh Lima Juta Rupiah)</v>
          </cell>
          <cell r="T134" t="str">
            <v>4 Juni 2012</v>
          </cell>
          <cell r="U134" t="str">
            <v>10 Januari 2013</v>
          </cell>
          <cell r="V134" t="str">
            <v>31 Desember 2012</v>
          </cell>
          <cell r="W134">
            <v>25000000</v>
          </cell>
          <cell r="X134" t="str">
            <v>Kepala Madrasah Tsanawiyah NW Mamben Lauk</v>
          </cell>
          <cell r="Y134" t="str">
            <v>Mataram, 4 Juni 2012</v>
          </cell>
          <cell r="AA134" t="str">
            <v>(Dua Puluh Lima Juta Rupiah)</v>
          </cell>
          <cell r="AB134">
            <v>4</v>
          </cell>
        </row>
        <row r="135">
          <cell r="A135">
            <v>135</v>
          </cell>
          <cell r="B135" t="str">
            <v>Pengurus Kabupaten Persaudaraan Bela Diri Kempo Indonesia (PERKEMI) Lombok Timur</v>
          </cell>
          <cell r="C135" t="str">
            <v>Jl. Cut Nyak Dien RT. 24 Bermi Pancor Kec. Selong Kab. Lotim</v>
          </cell>
          <cell r="D135" t="str">
            <v>Ketua Umum</v>
          </cell>
          <cell r="E135" t="str">
            <v>Senin</v>
          </cell>
          <cell r="F135" t="str">
            <v>Empat</v>
          </cell>
          <cell r="G135" t="str">
            <v>Juni</v>
          </cell>
          <cell r="H135" t="str">
            <v>Dua Ribu Dua Belas</v>
          </cell>
          <cell r="I135" t="str">
            <v>MAS'UD WAJDI</v>
          </cell>
          <cell r="J135">
            <v>5000000</v>
          </cell>
          <cell r="K135" t="str">
            <v>PENGURUS KABUPATEN PERSAUDARAAN BELA DIRI KEMPO INDONESIA (PERKEMI) LOMBOK TIMUR</v>
          </cell>
          <cell r="L135" t="str">
            <v>Even Kejuaraan Nasional Antar Pelajar di Surabaya</v>
          </cell>
          <cell r="M135" t="str">
            <v>Even Kejuaraan Nasional Antar Pelajar di Surabaya</v>
          </cell>
          <cell r="P135" t="str">
            <v>03.05866.01-4</v>
          </cell>
          <cell r="Q135" t="str">
            <v>PT. Bank NTB Cabang Syariah Selong</v>
          </cell>
          <cell r="R135" t="str">
            <v>Pada hari ini Senin tanggal Empat bulan Juni tahun Dua Ribu Dua Belas bertempat di Mataram, kami yang bertanda tangan dibawah ini :</v>
          </cell>
          <cell r="S135" t="str">
            <v>(Lima Juta Rupiah)</v>
          </cell>
          <cell r="T135" t="str">
            <v>17 Mei 2012</v>
          </cell>
          <cell r="U135" t="str">
            <v>21 Juli 2012</v>
          </cell>
          <cell r="V135" t="str">
            <v>21 Juni 2012</v>
          </cell>
          <cell r="W135">
            <v>5000000</v>
          </cell>
          <cell r="X135" t="str">
            <v>Ketua Umum Pengurus Kabupaten Persaudaraan Bela Diri Kempo Indonesia (PERKEMI) Lombok Timur</v>
          </cell>
          <cell r="Y135" t="str">
            <v>Mataram, 17 Mei 2012</v>
          </cell>
          <cell r="AA135" t="str">
            <v>(Lima Juta Rupiah)</v>
          </cell>
          <cell r="AB135">
            <v>4</v>
          </cell>
        </row>
        <row r="136">
          <cell r="A136">
            <v>136</v>
          </cell>
          <cell r="B136" t="str">
            <v>Madrasah Ibtidaiyah Nurul Muttaqien NW Bareng Untung</v>
          </cell>
          <cell r="C136" t="str">
            <v>Desa Bujak Kec. Batukliang Kab. Loteng</v>
          </cell>
          <cell r="D136" t="str">
            <v>Kepala Sekolah</v>
          </cell>
          <cell r="E136" t="str">
            <v>Senin</v>
          </cell>
          <cell r="F136" t="str">
            <v>Empat</v>
          </cell>
          <cell r="G136" t="str">
            <v>Juni</v>
          </cell>
          <cell r="H136" t="str">
            <v>Dua Ribu Dua Belas</v>
          </cell>
          <cell r="I136" t="str">
            <v>SAMSUL RIZAL, S.Pd.I</v>
          </cell>
          <cell r="J136">
            <v>15000000</v>
          </cell>
          <cell r="K136" t="str">
            <v>MADRASAH IBTIDAIYAH NURUL MUTTAQIEN NW BARENG UNTUNG</v>
          </cell>
          <cell r="L136" t="str">
            <v>Pengadaan Meubler Sekolah</v>
          </cell>
          <cell r="M136" t="str">
            <v>Pengadaan Meubler Sekolah</v>
          </cell>
          <cell r="N136">
            <v>4705</v>
          </cell>
          <cell r="O136" t="str">
            <v>01-004750-53-4</v>
          </cell>
          <cell r="P136" t="str">
            <v>4705-01-004750-53-4</v>
          </cell>
          <cell r="Q136" t="str">
            <v>PT. Bank Rakyat Indonesia (Persero) Unit Mantang Praya</v>
          </cell>
          <cell r="R136" t="str">
            <v>Pada hari ini Senin tanggal Empat bulan Juni tahun Dua Ribu Dua Belas bertempat di Mataram, kami yang bertanda tangan dibawah ini :</v>
          </cell>
          <cell r="S136" t="str">
            <v>(Lima Belas Juta Rupiah)</v>
          </cell>
          <cell r="T136" t="str">
            <v>4 Juni 2012</v>
          </cell>
          <cell r="U136" t="str">
            <v>10 Januari 2013</v>
          </cell>
          <cell r="V136" t="str">
            <v>31 Desember 2012</v>
          </cell>
          <cell r="W136">
            <v>15000000</v>
          </cell>
          <cell r="X136" t="str">
            <v>Kepala Sekolah Madrasah Ibtidaiyah Nurul Muttaqien NW Bareng Untung</v>
          </cell>
          <cell r="Y136" t="str">
            <v>Mataram, 4 Juni 2012</v>
          </cell>
          <cell r="AA136" t="str">
            <v>(Lima Belas Juta Rupiah)</v>
          </cell>
          <cell r="AB136">
            <v>4</v>
          </cell>
        </row>
        <row r="137">
          <cell r="A137">
            <v>137</v>
          </cell>
          <cell r="B137" t="str">
            <v>Yayasan AS-SALIMATUL UMMAH Mandalika (YASUM)</v>
          </cell>
          <cell r="C137" t="str">
            <v>Ling. Mt. Are Kel. Mandalika Kota Mataram</v>
          </cell>
          <cell r="D137" t="str">
            <v>Ketua</v>
          </cell>
          <cell r="E137" t="str">
            <v>Selasa</v>
          </cell>
          <cell r="F137" t="str">
            <v>Lima</v>
          </cell>
          <cell r="G137" t="str">
            <v>Juni</v>
          </cell>
          <cell r="H137" t="str">
            <v>Dua Ribu Dua Belas</v>
          </cell>
          <cell r="I137" t="str">
            <v>MUSLEH, S.Pd.I</v>
          </cell>
          <cell r="J137">
            <v>25000000</v>
          </cell>
          <cell r="K137" t="str">
            <v>YAYASAN AS-SALIMATUL UMMAH MANDALIKA (YASUM)</v>
          </cell>
          <cell r="L137" t="str">
            <v>Pembangunan Asrama dan Ruang Kelas Belajar Pondok Pesantren</v>
          </cell>
          <cell r="M137" t="str">
            <v>Pembangunan Asrama dan Ruang Kelas Belajar Pondok Pesantren</v>
          </cell>
          <cell r="N137">
            <v>3570</v>
          </cell>
          <cell r="O137" t="str">
            <v>01-009486-53-6</v>
          </cell>
          <cell r="P137" t="str">
            <v>3570-01-009486-53-6</v>
          </cell>
          <cell r="Q137" t="str">
            <v>PT. Bank Rakyat Indonesia (Persero) Unit Cakranegara Mataram</v>
          </cell>
          <cell r="R137" t="str">
            <v>Pada hari ini Selasa tanggal Lima bulan Juni tahun Dua Ribu Dua Belas bertempat di Mataram, kami yang bertanda tangan dibawah ini :</v>
          </cell>
          <cell r="S137" t="str">
            <v>(Dua Puluh Lima Juta Rupiah)</v>
          </cell>
          <cell r="T137" t="str">
            <v>5 Juni 2012</v>
          </cell>
          <cell r="U137" t="str">
            <v>10 Januari 2013</v>
          </cell>
          <cell r="V137" t="str">
            <v>31 Desember 2012</v>
          </cell>
          <cell r="W137">
            <v>25000000</v>
          </cell>
          <cell r="X137" t="str">
            <v>Ketua Yayasan AS-SALIMATUL UMMAH Mandalika (YASUM)</v>
          </cell>
          <cell r="Y137" t="str">
            <v>Mataram, 5 Juni 2012</v>
          </cell>
          <cell r="AA137" t="str">
            <v>(Dua Puluh Lima Juta Rupiah)</v>
          </cell>
          <cell r="AB137">
            <v>5</v>
          </cell>
        </row>
        <row r="138">
          <cell r="A138">
            <v>138</v>
          </cell>
          <cell r="B138" t="str">
            <v>Lembaga Lingkar Study Perempuan Membangun</v>
          </cell>
          <cell r="C138" t="str">
            <v>Jl. Sapta Pesona No. 27 Pagutan Permai Kota Mataram</v>
          </cell>
          <cell r="D138" t="str">
            <v>Ketua</v>
          </cell>
          <cell r="E138" t="str">
            <v>Selasa</v>
          </cell>
          <cell r="F138" t="str">
            <v>Lima</v>
          </cell>
          <cell r="G138" t="str">
            <v>Juni</v>
          </cell>
          <cell r="H138" t="str">
            <v>Dua Ribu Dua Belas</v>
          </cell>
          <cell r="I138" t="str">
            <v>MARDIANA</v>
          </cell>
          <cell r="J138">
            <v>75000000</v>
          </cell>
          <cell r="K138" t="str">
            <v>LEMBAGA LINGKAR STUDY PEREMPUAN MEMBANGUN</v>
          </cell>
          <cell r="L138" t="str">
            <v>Peningkatan Kapasitas Perempuan</v>
          </cell>
          <cell r="M138" t="str">
            <v>Peningkatan Kapasitas Perempuan</v>
          </cell>
          <cell r="N138" t="str">
            <v>001</v>
          </cell>
          <cell r="O138" t="str">
            <v>21.06396.00-4</v>
          </cell>
          <cell r="P138" t="str">
            <v>001.21.06396.00-4</v>
          </cell>
          <cell r="Q138" t="str">
            <v>PT. Bank NTB Cabang Utama Pejanggik</v>
          </cell>
          <cell r="R138" t="str">
            <v>Pada hari ini Selasa tanggal Lima bulan Juni tahun Dua Ribu Dua Belas bertempat di Mataram, kami yang bertanda tangan dibawah ini :</v>
          </cell>
          <cell r="S138" t="str">
            <v>(Tujuh Puluh Lima Juta Rupiah)</v>
          </cell>
          <cell r="T138" t="str">
            <v>5 Juni 2012</v>
          </cell>
          <cell r="U138" t="str">
            <v>10 Januari 2013</v>
          </cell>
          <cell r="V138" t="str">
            <v>31 Desember 2012</v>
          </cell>
          <cell r="W138">
            <v>75000000</v>
          </cell>
          <cell r="X138" t="str">
            <v>Ketua Lembaga Lingkar Study Perempuan Membangun</v>
          </cell>
          <cell r="Y138" t="str">
            <v>Mataram, 5 Juni 2012</v>
          </cell>
          <cell r="AA138" t="str">
            <v>(Tujuh Puluh Lima Juta Rupiah)</v>
          </cell>
          <cell r="AB138">
            <v>5</v>
          </cell>
        </row>
        <row r="139">
          <cell r="A139">
            <v>139</v>
          </cell>
          <cell r="B139" t="str">
            <v>Pengurus Komite Pemekaran Kabupaten Lombok Timur</v>
          </cell>
          <cell r="C139" t="str">
            <v>Jl. Prof. Moh. Yamin No. 57 Selong Kab. Lombok Timur</v>
          </cell>
          <cell r="D139" t="str">
            <v>Ketua Umum</v>
          </cell>
          <cell r="E139" t="str">
            <v>Selasa</v>
          </cell>
          <cell r="F139" t="str">
            <v>Lima</v>
          </cell>
          <cell r="G139" t="str">
            <v>Juni</v>
          </cell>
          <cell r="H139" t="str">
            <v>Dua Ribu Dua Belas</v>
          </cell>
          <cell r="I139" t="str">
            <v>H. ISMAIL HUSNI</v>
          </cell>
          <cell r="J139">
            <v>300000000</v>
          </cell>
          <cell r="K139" t="str">
            <v>PENGURUS KOMITE PEMEKARAN KABUPATEN LOMBOK TIMUR</v>
          </cell>
          <cell r="L139" t="str">
            <v>Operasional Komite Pemekaran Kabupaten Lombok Timur</v>
          </cell>
          <cell r="M139" t="str">
            <v>Operasional Komite Pemekaran Kabupaten Lombok Timur</v>
          </cell>
          <cell r="N139">
            <v>501</v>
          </cell>
          <cell r="O139" t="str">
            <v>01.00004.02-0</v>
          </cell>
          <cell r="P139" t="str">
            <v>501.01.00004.02-0</v>
          </cell>
          <cell r="Q139" t="str">
            <v>PT. Bank NTB Cabang Syariah Selong</v>
          </cell>
          <cell r="R139" t="str">
            <v>Pada hari ini Selasa tanggal Lima bulan Juni tahun Dua Ribu Dua Belas bertempat di Mataram, kami yang bertanda tangan dibawah ini :</v>
          </cell>
          <cell r="S139" t="str">
            <v>(Tiga Ratus Juta Rupiah)</v>
          </cell>
          <cell r="T139" t="str">
            <v>5 Juni 2012</v>
          </cell>
          <cell r="U139" t="str">
            <v>10 Januari 2013</v>
          </cell>
          <cell r="V139" t="str">
            <v>31 Desember 2012</v>
          </cell>
          <cell r="W139">
            <v>150000000</v>
          </cell>
          <cell r="X139" t="str">
            <v>Ketua Umum Pengurus Komite Pemekaran Kabupaten Lombok Timur</v>
          </cell>
          <cell r="Y139" t="str">
            <v>Mataram, 5 Juni 2012</v>
          </cell>
          <cell r="AA139" t="str">
            <v>(Seratus Lima Puluh Juta Rupiah)</v>
          </cell>
          <cell r="AB139">
            <v>5</v>
          </cell>
        </row>
        <row r="140">
          <cell r="A140">
            <v>140</v>
          </cell>
          <cell r="B140" t="str">
            <v>Yayasan Pendidikan "Seruni"</v>
          </cell>
          <cell r="C140" t="str">
            <v>Jl. Peternakan No. 14 Selagalas Kota Mataram</v>
          </cell>
          <cell r="D140" t="str">
            <v>Ketua</v>
          </cell>
          <cell r="E140" t="str">
            <v>Rabu</v>
          </cell>
          <cell r="F140" t="str">
            <v>Enam</v>
          </cell>
          <cell r="G140" t="str">
            <v>Juni</v>
          </cell>
          <cell r="H140" t="str">
            <v>Dua Ribu Dua Belas</v>
          </cell>
          <cell r="I140" t="str">
            <v>BION HIDAYAT, SH</v>
          </cell>
          <cell r="J140">
            <v>100000000</v>
          </cell>
          <cell r="K140" t="str">
            <v>YAYASAN PENDIDIKAN "SERUNI"</v>
          </cell>
          <cell r="L140" t="str">
            <v>Pembangunan Lokal Gedung TK Seruni dan Pengadaan Sarana Belajar</v>
          </cell>
          <cell r="M140" t="str">
            <v>Pembangunan Lokal Gedung TK Seruni dan Pengadaan Sarana Belajar</v>
          </cell>
          <cell r="N140" t="str">
            <v>012</v>
          </cell>
          <cell r="O140" t="str">
            <v>22.36364.01-1</v>
          </cell>
          <cell r="P140" t="str">
            <v>012.22.36364.01-1</v>
          </cell>
          <cell r="Q140" t="str">
            <v>PT. Bank NTB Cabang Pembantu Sweta</v>
          </cell>
          <cell r="R140" t="str">
            <v>Pada hari ini Rabu tanggal Enam bulan Juni tahun Dua Ribu Dua Belas bertempat di Mataram, kami yang bertanda tangan dibawah ini :</v>
          </cell>
          <cell r="S140" t="str">
            <v>(Seratus Juta Rupiah)</v>
          </cell>
          <cell r="T140" t="str">
            <v>6 Juni 2012</v>
          </cell>
          <cell r="U140" t="str">
            <v>10 Januari 2013</v>
          </cell>
          <cell r="V140" t="str">
            <v>31 Desember 2012</v>
          </cell>
          <cell r="W140">
            <v>100000000</v>
          </cell>
          <cell r="X140" t="str">
            <v>Ketua Yayasan Pendidikan "Seruni"</v>
          </cell>
          <cell r="Y140" t="str">
            <v>Mataram, 6 Juni 2012</v>
          </cell>
          <cell r="AA140" t="str">
            <v>(Seratus Juta Rupiah)</v>
          </cell>
          <cell r="AB140">
            <v>6</v>
          </cell>
        </row>
        <row r="141">
          <cell r="A141">
            <v>141</v>
          </cell>
          <cell r="B141" t="str">
            <v>Yayasan Pondok Pesantren RABITHATUSS'ADAH</v>
          </cell>
          <cell r="C141" t="str">
            <v>Lendang Tengak Desa Selebung Kec. Batukliang Kab. Loteng</v>
          </cell>
          <cell r="D141" t="str">
            <v>Ketua</v>
          </cell>
          <cell r="E141" t="str">
            <v>Rabu</v>
          </cell>
          <cell r="F141" t="str">
            <v>Enam</v>
          </cell>
          <cell r="G141" t="str">
            <v>Juni</v>
          </cell>
          <cell r="H141" t="str">
            <v>Dua Ribu Dua Belas</v>
          </cell>
          <cell r="I141" t="str">
            <v>Drs. LALU YUSUF UMAR</v>
          </cell>
          <cell r="J141">
            <v>15000000</v>
          </cell>
          <cell r="K141" t="str">
            <v>YAYASAN PONDOK PESANTREN RABITHATUSS'ADAH</v>
          </cell>
          <cell r="L141" t="str">
            <v>Pengadaan Sarana dan Prasarana Ponpes</v>
          </cell>
          <cell r="M141" t="str">
            <v>Pengadaan Sarana dan Prasarana Ponpes</v>
          </cell>
          <cell r="N141">
            <v>4705</v>
          </cell>
          <cell r="O141" t="str">
            <v>01-008195-53-2</v>
          </cell>
          <cell r="P141" t="str">
            <v>4705-01-008195-53-2</v>
          </cell>
          <cell r="Q141" t="str">
            <v>PT. Bank Rakyat Indonesia (Persero) Unit Mantang Praya</v>
          </cell>
          <cell r="R141" t="str">
            <v>Pada hari ini Rabu tanggal Enam bulan Juni tahun Dua Ribu Dua Belas bertempat di Mataram, kami yang bertanda tangan dibawah ini :</v>
          </cell>
          <cell r="S141" t="str">
            <v>(Lima Belas Juta Rupiah)</v>
          </cell>
          <cell r="T141" t="str">
            <v>6 Juni 2012</v>
          </cell>
          <cell r="U141" t="str">
            <v>10 Januari 2013</v>
          </cell>
          <cell r="V141" t="str">
            <v>31 Desember 2012</v>
          </cell>
          <cell r="W141">
            <v>15000000</v>
          </cell>
          <cell r="X141" t="str">
            <v>Ketua Yayasan Pondok Pesantren RABITHATUSS'ADAH</v>
          </cell>
          <cell r="Y141" t="str">
            <v>Mataram, 6 Juni 2012</v>
          </cell>
          <cell r="AA141" t="str">
            <v>(Lima Belas Juta Rupiah)</v>
          </cell>
          <cell r="AB141">
            <v>6</v>
          </cell>
        </row>
        <row r="142">
          <cell r="A142">
            <v>142</v>
          </cell>
          <cell r="B142" t="str">
            <v>Pengurus Masjid Baitul Hamdi</v>
          </cell>
          <cell r="C142" t="str">
            <v>Setumbak Desa Jelantik Kec. Jonggat Kab. Loteng</v>
          </cell>
          <cell r="D142" t="str">
            <v>Ketua</v>
          </cell>
          <cell r="E142" t="str">
            <v>Rabu</v>
          </cell>
          <cell r="F142" t="str">
            <v>Enam</v>
          </cell>
          <cell r="G142" t="str">
            <v>Juni</v>
          </cell>
          <cell r="H142" t="str">
            <v>Dua Ribu Dua Belas</v>
          </cell>
          <cell r="I142" t="str">
            <v>MARZUKI SALIM, BBA</v>
          </cell>
          <cell r="J142">
            <v>100000000</v>
          </cell>
          <cell r="K142" t="str">
            <v>PENGURUS MASJID BAITUL HAMDI</v>
          </cell>
          <cell r="L142" t="str">
            <v>Pengembangan/Pembangunan Masjid Baitul Hamdi</v>
          </cell>
          <cell r="M142" t="str">
            <v>Pengembangan/Pembangunan Masjid Baitul Hamdi</v>
          </cell>
          <cell r="N142" t="str">
            <v>001</v>
          </cell>
          <cell r="O142" t="str">
            <v>22.01736.01-3</v>
          </cell>
          <cell r="P142" t="str">
            <v>001.22.01736.01-3</v>
          </cell>
          <cell r="Q142" t="str">
            <v>PT. Bank NTB Cabang Utama Pejanggik</v>
          </cell>
          <cell r="R142" t="str">
            <v>Pada hari ini Rabu tanggal Enam bulan Juni tahun Dua Ribu Dua Belas bertempat di Mataram, kami yang bertanda tangan dibawah ini :</v>
          </cell>
          <cell r="S142" t="str">
            <v>(Seratus Juta Rupiah)</v>
          </cell>
          <cell r="T142" t="str">
            <v>6 Juni 2012</v>
          </cell>
          <cell r="U142" t="str">
            <v>10 Januari 2013</v>
          </cell>
          <cell r="V142" t="str">
            <v>31 Desember 2012</v>
          </cell>
          <cell r="W142">
            <v>100000000</v>
          </cell>
          <cell r="X142" t="str">
            <v>Ketua Pengurus Masjid Baitul Hamdi</v>
          </cell>
          <cell r="Y142" t="str">
            <v>Mataram, 6 Juni 2012</v>
          </cell>
          <cell r="AA142" t="str">
            <v>(Seratus Juta Rupiah)</v>
          </cell>
          <cell r="AB142">
            <v>6</v>
          </cell>
        </row>
        <row r="143">
          <cell r="A143">
            <v>143</v>
          </cell>
          <cell r="B143" t="str">
            <v>Ikatan Karate-Do Nasional INKANAS MIN Karang Baru Kota Mataram</v>
          </cell>
          <cell r="C143" t="str">
            <v>Madrasah Ibtidaiyah Negeri Karang Baru Kota Mataram</v>
          </cell>
          <cell r="D143" t="str">
            <v>Pelatih Ranting</v>
          </cell>
          <cell r="E143" t="str">
            <v>Kamis</v>
          </cell>
          <cell r="F143" t="str">
            <v>Tujuh</v>
          </cell>
          <cell r="G143" t="str">
            <v>Juni</v>
          </cell>
          <cell r="H143" t="str">
            <v>Dua Ribu Dua Belas</v>
          </cell>
          <cell r="I143" t="str">
            <v>GAZALI RAHMAN</v>
          </cell>
          <cell r="J143">
            <v>5000000</v>
          </cell>
          <cell r="K143" t="str">
            <v>IKATAN KARATE-DO NASIONAL INKANAS MIN KARANG BARU KOTA MATARAM</v>
          </cell>
          <cell r="L143" t="str">
            <v>Pengadaan Sarana dan Prasarana Pendukung</v>
          </cell>
          <cell r="M143" t="str">
            <v>Pengadaan Sarana dan Prasarana Pendukung</v>
          </cell>
          <cell r="N143" t="str">
            <v>001</v>
          </cell>
          <cell r="O143" t="str">
            <v>22.02521.01-3</v>
          </cell>
          <cell r="P143" t="str">
            <v>001.22.02521.01-3</v>
          </cell>
          <cell r="Q143" t="str">
            <v>PT. Bank NTB Cabang Utama Pejanggik</v>
          </cell>
          <cell r="R143" t="str">
            <v>Pada hari ini Kamis tanggal Tujuh bulan Juni tahun Dua Ribu Dua Belas bertempat di Mataram, kami yang bertanda tangan dibawah ini :</v>
          </cell>
          <cell r="S143" t="str">
            <v>(Lima Juta Rupiah)</v>
          </cell>
          <cell r="T143" t="str">
            <v>7 Juni 2012</v>
          </cell>
          <cell r="U143" t="str">
            <v>10 Januari 2013</v>
          </cell>
          <cell r="V143" t="str">
            <v>31 Desember 2012</v>
          </cell>
          <cell r="W143">
            <v>5000000</v>
          </cell>
          <cell r="X143" t="str">
            <v>Pelatih Ranting Ikatan Karate-Do Nasional INKANAS MIN Karang Baru Kota Mataram</v>
          </cell>
          <cell r="Y143" t="str">
            <v>Mataram, 7 Juni 2012</v>
          </cell>
          <cell r="AA143" t="str">
            <v>(Lima Juta Rupiah)</v>
          </cell>
          <cell r="AB143">
            <v>7</v>
          </cell>
        </row>
        <row r="144">
          <cell r="A144">
            <v>144</v>
          </cell>
          <cell r="B144" t="str">
            <v>Yayasan Persatuan Tarbiyah Islamiyah</v>
          </cell>
          <cell r="C144" t="str">
            <v>Desa Merembu Kecamatan Labuapi Kabupaten Lombok Barat</v>
          </cell>
          <cell r="D144" t="str">
            <v>Ketua</v>
          </cell>
          <cell r="E144" t="str">
            <v>Kamis</v>
          </cell>
          <cell r="F144" t="str">
            <v>Tujuh</v>
          </cell>
          <cell r="G144" t="str">
            <v>Juni</v>
          </cell>
          <cell r="H144" t="str">
            <v>Dua Ribu Dua Belas</v>
          </cell>
          <cell r="I144" t="str">
            <v>HAJI HELMI</v>
          </cell>
          <cell r="J144">
            <v>20000000</v>
          </cell>
          <cell r="K144" t="str">
            <v>YAYASAN PERSATUAN TARBIYAH ISLAMIYAH</v>
          </cell>
          <cell r="L144" t="str">
            <v>Pengadaan Sarana dan Prasarana Pendukung</v>
          </cell>
          <cell r="M144" t="str">
            <v>Pengadaan Sarana dan Prasarana Pendukung</v>
          </cell>
          <cell r="P144" t="str">
            <v>0176617044</v>
          </cell>
          <cell r="Q144" t="str">
            <v>Bank Muamalat Syariah Cabang Mataram</v>
          </cell>
          <cell r="R144" t="str">
            <v>Pada hari ini Kamis tanggal Tujuh bulan Juni tahun Dua Ribu Dua Belas bertempat di Mataram, kami yang bertanda tangan dibawah ini :</v>
          </cell>
          <cell r="S144" t="str">
            <v>(Dua Puluh Juta Rupiah)</v>
          </cell>
          <cell r="T144" t="str">
            <v>7 Juni 2012</v>
          </cell>
          <cell r="U144" t="str">
            <v>10 Januari 2013</v>
          </cell>
          <cell r="V144" t="str">
            <v>31 Desember 2012</v>
          </cell>
          <cell r="W144">
            <v>20000000</v>
          </cell>
          <cell r="X144" t="str">
            <v>Ketua Yayasan Persatuan Tarbiyah Islamiyah</v>
          </cell>
          <cell r="Y144" t="str">
            <v>Mataram, 7 Juni 2012</v>
          </cell>
          <cell r="AA144" t="str">
            <v>(Dua Puluh Juta Rupiah)</v>
          </cell>
          <cell r="AB144">
            <v>7</v>
          </cell>
        </row>
        <row r="145">
          <cell r="A145">
            <v>145</v>
          </cell>
          <cell r="B145" t="str">
            <v>Liebe Au Pair Indonesia (Pertukaran Pemuda Indonesia-Jerman) Mataram</v>
          </cell>
          <cell r="C145" t="str">
            <v>Jl. Koperasi Kompleks Taman Sejahtera XI No. 8 Ampenan Kota Mataram</v>
          </cell>
          <cell r="D145" t="str">
            <v>Ketua</v>
          </cell>
          <cell r="E145" t="str">
            <v>Senin</v>
          </cell>
          <cell r="F145" t="str">
            <v>Sebelas</v>
          </cell>
          <cell r="G145" t="str">
            <v>Juni</v>
          </cell>
          <cell r="H145" t="str">
            <v>Dua Ribu Dua Belas</v>
          </cell>
          <cell r="I145" t="str">
            <v>SAMIRA</v>
          </cell>
          <cell r="J145">
            <v>15000000</v>
          </cell>
          <cell r="K145" t="str">
            <v>LIEBE AU PAIR INDONESIA (PERTUKARAN PEMUDA INDONESIA-JERMAN) MATARAM</v>
          </cell>
          <cell r="L145" t="str">
            <v>Pengembangan Program Au Pair di Provinsi NTB</v>
          </cell>
          <cell r="M145" t="str">
            <v>Pengembangan Program Au Pair di Provinsi NTB</v>
          </cell>
          <cell r="N145" t="str">
            <v>001</v>
          </cell>
          <cell r="O145" t="str">
            <v>22.02599.01-1</v>
          </cell>
          <cell r="P145" t="str">
            <v>001.22.02599.01-1</v>
          </cell>
          <cell r="Q145" t="str">
            <v>PT. Bank NTB Cabang Utama Pejanggik</v>
          </cell>
          <cell r="R145" t="str">
            <v>Pada hari ini Senin tanggal Sebelas bulan Juni tahun Dua Ribu Dua Belas bertempat di Mataram, kami yang bertanda tangan dibawah ini :</v>
          </cell>
          <cell r="S145" t="str">
            <v>(Lima Belas Juta Rupiah)</v>
          </cell>
          <cell r="T145" t="str">
            <v>11 Juni 2012</v>
          </cell>
          <cell r="U145" t="str">
            <v>10 Januari 2013</v>
          </cell>
          <cell r="V145" t="str">
            <v>31 Desember 2012</v>
          </cell>
          <cell r="W145">
            <v>15000000</v>
          </cell>
          <cell r="X145" t="str">
            <v>Ketua Liebe Au Pair Indonesia (Pertukaran Pemuda Indonesia-Jerman) Mataram</v>
          </cell>
          <cell r="Y145" t="str">
            <v>Mataram, 11 Juni 2012</v>
          </cell>
          <cell r="AA145" t="str">
            <v>(Lima Belas Juta Rupiah)</v>
          </cell>
          <cell r="AB145">
            <v>11</v>
          </cell>
        </row>
        <row r="146">
          <cell r="A146">
            <v>146</v>
          </cell>
          <cell r="B146" t="str">
            <v>Forum Pemuda Pemudi Daerah (FP2D)</v>
          </cell>
          <cell r="C146" t="str">
            <v>Jl. Raya Masbagik Bilasundung Kab. Lotim</v>
          </cell>
          <cell r="D146" t="str">
            <v>Ketua</v>
          </cell>
          <cell r="E146" t="str">
            <v>Senin</v>
          </cell>
          <cell r="F146" t="str">
            <v>Sebelas</v>
          </cell>
          <cell r="G146" t="str">
            <v>Juni</v>
          </cell>
          <cell r="H146" t="str">
            <v>Dua Ribu Dua Belas</v>
          </cell>
          <cell r="I146" t="str">
            <v>SUBHAN</v>
          </cell>
          <cell r="J146">
            <v>5000000</v>
          </cell>
          <cell r="K146" t="str">
            <v>FORUM PEMUDA PEMUDI DAERAH (FP2D)</v>
          </cell>
          <cell r="L146" t="str">
            <v>Pelatihan Kewirausahaan</v>
          </cell>
          <cell r="M146" t="str">
            <v>Pelatihan Kewirausahaan</v>
          </cell>
          <cell r="N146" t="str">
            <v>002</v>
          </cell>
          <cell r="O146" t="str">
            <v>22.00554.02-0</v>
          </cell>
          <cell r="P146" t="str">
            <v>002.22.00554.02-0</v>
          </cell>
          <cell r="Q146" t="str">
            <v>PT. Bank NTB Cabang Selong</v>
          </cell>
          <cell r="R146" t="str">
            <v>Pada hari ini Senin tanggal Sebelas bulan Juni tahun Dua Ribu Dua Belas bertempat di Mataram, kami yang bertanda tangan dibawah ini :</v>
          </cell>
          <cell r="S146" t="str">
            <v>(Lima Juta Rupiah)</v>
          </cell>
          <cell r="T146" t="str">
            <v>11 Juni 2012</v>
          </cell>
          <cell r="U146" t="str">
            <v>10 Januari 2013</v>
          </cell>
          <cell r="V146" t="str">
            <v>31 Desember 2012</v>
          </cell>
          <cell r="W146">
            <v>5000000</v>
          </cell>
          <cell r="X146" t="str">
            <v>Ketua Forum Pemuda Pemudi Daerah (FP2D)</v>
          </cell>
          <cell r="Y146" t="str">
            <v>Mataram, 11 Juni 2012</v>
          </cell>
          <cell r="AA146" t="str">
            <v>(Lima Juta Rupiah)</v>
          </cell>
          <cell r="AB146">
            <v>11</v>
          </cell>
        </row>
        <row r="147">
          <cell r="A147">
            <v>147</v>
          </cell>
          <cell r="B147" t="str">
            <v>Madrasah Tsanawiyah DARUN NAJAH</v>
          </cell>
          <cell r="C147" t="str">
            <v>Desa Beleka Kec. Gerung Kab. Lobar</v>
          </cell>
          <cell r="D147" t="str">
            <v>Kepala</v>
          </cell>
          <cell r="E147" t="str">
            <v>Senin</v>
          </cell>
          <cell r="F147" t="str">
            <v>Sebelas</v>
          </cell>
          <cell r="G147" t="str">
            <v>Juni</v>
          </cell>
          <cell r="H147" t="str">
            <v>Dua Ribu Dua Belas</v>
          </cell>
          <cell r="I147" t="str">
            <v>MUSTIAH</v>
          </cell>
          <cell r="J147">
            <v>7500000</v>
          </cell>
          <cell r="K147" t="str">
            <v>MADRASAH TSANAWIYAH DARUN NAJAH</v>
          </cell>
          <cell r="L147" t="str">
            <v>Pengadaan Sarana dan Prasarana MTs. Darun Najah</v>
          </cell>
          <cell r="M147" t="str">
            <v>Pengadaan Sarana dan Prasarana MTs. Darun Najah</v>
          </cell>
          <cell r="N147" t="str">
            <v>006</v>
          </cell>
          <cell r="O147" t="str">
            <v>22.37458.01-5</v>
          </cell>
          <cell r="P147" t="str">
            <v>006.22.37458.01-5</v>
          </cell>
          <cell r="Q147" t="str">
            <v>PT. Bank NTB Cabang Mataram</v>
          </cell>
          <cell r="R147" t="str">
            <v>Pada hari ini Senin tanggal Sebelas bulan Juni tahun Dua Ribu Dua Belas bertempat di Mataram, kami yang bertanda tangan dibawah ini :</v>
          </cell>
          <cell r="S147" t="str">
            <v>(Tujuh Juta Lima Ratus Ribu Rupiah)</v>
          </cell>
          <cell r="T147" t="str">
            <v>11 Juni 2012</v>
          </cell>
          <cell r="U147" t="str">
            <v>10 Januari 2013</v>
          </cell>
          <cell r="V147" t="str">
            <v>31 Desember 2012</v>
          </cell>
          <cell r="W147">
            <v>7500000</v>
          </cell>
          <cell r="X147" t="str">
            <v>Kepala Madrasah Tsanawiyah DARUN NAJAH</v>
          </cell>
          <cell r="Y147" t="str">
            <v>Mataram, 11 Juni 2012</v>
          </cell>
          <cell r="AA147" t="str">
            <v>(Tujuh Juta Lima Ratus Ribu Rupiah)</v>
          </cell>
          <cell r="AB147">
            <v>11</v>
          </cell>
        </row>
        <row r="148">
          <cell r="A148">
            <v>148</v>
          </cell>
          <cell r="B148" t="str">
            <v>Pengurus Wilayah Nahdlatul Ulama Nusa Tenggara Barat</v>
          </cell>
          <cell r="C148" t="str">
            <v>Jl. Pendidikan No. 6 Kota Mataram</v>
          </cell>
          <cell r="D148" t="str">
            <v>Ketua Tanfidziah</v>
          </cell>
          <cell r="E148" t="str">
            <v>Senin</v>
          </cell>
          <cell r="F148" t="str">
            <v>Sebelas</v>
          </cell>
          <cell r="G148" t="str">
            <v>Juni</v>
          </cell>
          <cell r="H148" t="str">
            <v>Dua Ribu Dua Belas</v>
          </cell>
          <cell r="I148" t="str">
            <v>Ir. H. MOCHAMAD MAHFUDZ</v>
          </cell>
          <cell r="J148">
            <v>100000000</v>
          </cell>
          <cell r="K148" t="str">
            <v>PENGURUS WILAYAH NAHDLATUL ULAMA NUSA TENGGARA BARAT</v>
          </cell>
          <cell r="L148" t="str">
            <v>Konferensi Wilayah Ke-12 NU NTB</v>
          </cell>
          <cell r="M148" t="str">
            <v>Konferensi Wilayah Ke-12 NU NTB</v>
          </cell>
          <cell r="N148" t="str">
            <v>001</v>
          </cell>
          <cell r="O148" t="str">
            <v>22.49443.01-6</v>
          </cell>
          <cell r="P148" t="str">
            <v>001.22.49443.01-6</v>
          </cell>
          <cell r="Q148" t="str">
            <v>PT. Bank NTB Cabang Utama Pejanggik</v>
          </cell>
          <cell r="R148" t="str">
            <v>Pada hari ini Senin tanggal Sebelas bulan Juni tahun Dua Ribu Dua Belas bertempat di Mataram, kami yang bertanda tangan dibawah ini :</v>
          </cell>
          <cell r="S148" t="str">
            <v>(Seratus Juta Rupiah)</v>
          </cell>
          <cell r="T148" t="str">
            <v>11 Juni 2012</v>
          </cell>
          <cell r="U148" t="str">
            <v>2 Agustus 2012</v>
          </cell>
          <cell r="V148" t="str">
            <v>2 Juli 2012</v>
          </cell>
          <cell r="W148">
            <v>100000000</v>
          </cell>
          <cell r="X148" t="str">
            <v>Ketua Tanfidziah Pengurus Wilayah Nahdlatul Ulama Nusa Tenggara Barat</v>
          </cell>
          <cell r="Y148" t="str">
            <v>Mataram, 11 Juni 2012</v>
          </cell>
          <cell r="AA148" t="str">
            <v>(Seratus Juta Rupiah)</v>
          </cell>
          <cell r="AB148">
            <v>11</v>
          </cell>
        </row>
        <row r="149">
          <cell r="A149">
            <v>149</v>
          </cell>
          <cell r="B149" t="str">
            <v>Majlis Taklim DHIYA'UL HAQ</v>
          </cell>
          <cell r="C149" t="str">
            <v>Mamben Daya Kec. Wanasaba Kab. Lombok Timur</v>
          </cell>
          <cell r="D149" t="str">
            <v>Ketua</v>
          </cell>
          <cell r="E149" t="str">
            <v>Senin</v>
          </cell>
          <cell r="F149" t="str">
            <v>Sebelas</v>
          </cell>
          <cell r="G149" t="str">
            <v>Juni</v>
          </cell>
          <cell r="H149" t="str">
            <v>Dua Ribu Dua Belas</v>
          </cell>
          <cell r="I149" t="str">
            <v>H. MUHAMMAD HUDORI, Lc</v>
          </cell>
          <cell r="J149">
            <v>7500000</v>
          </cell>
          <cell r="K149" t="str">
            <v>MAJLIS TAKLIM DHIYA'UL HAQ</v>
          </cell>
          <cell r="L149" t="str">
            <v>Majelis Taklim Dhiya'ul Haq</v>
          </cell>
          <cell r="M149" t="str">
            <v>Majelis Taklim Dhiya'ul Haq</v>
          </cell>
          <cell r="N149" t="str">
            <v>011</v>
          </cell>
          <cell r="O149" t="str">
            <v>22.16153.01-7</v>
          </cell>
          <cell r="P149" t="str">
            <v>011.22.16153.01-7</v>
          </cell>
          <cell r="Q149" t="str">
            <v>PT. Bank NTB Cabang Pembantu Aikmel</v>
          </cell>
          <cell r="R149" t="str">
            <v>Pada hari ini Senin tanggal Sebelas bulan Juni tahun Dua Ribu Dua Belas bertempat di Mataram, kami yang bertanda tangan dibawah ini :</v>
          </cell>
          <cell r="S149" t="str">
            <v>(Tujuh Juta Lima Ratus Ribu Rupiah)</v>
          </cell>
          <cell r="T149" t="str">
            <v>11 Juni 2012</v>
          </cell>
          <cell r="U149" t="str">
            <v>10 Januari 2013</v>
          </cell>
          <cell r="V149" t="str">
            <v>31 Desember 2012</v>
          </cell>
          <cell r="W149">
            <v>7500000</v>
          </cell>
          <cell r="X149" t="str">
            <v>Ketua Majlis Taklim DHIYA'UL HAQ</v>
          </cell>
          <cell r="Y149" t="str">
            <v>Mataram, 11 Juni 2012</v>
          </cell>
          <cell r="AA149" t="str">
            <v>(Tujuh Juta Lima Ratus Ribu Rupiah)</v>
          </cell>
          <cell r="AB149">
            <v>11</v>
          </cell>
        </row>
        <row r="150">
          <cell r="A150">
            <v>150</v>
          </cell>
          <cell r="B150" t="str">
            <v>Madrasah Diniyah Islamiyah AL-MADANI</v>
          </cell>
          <cell r="C150" t="str">
            <v>Desa Mamben Lauk Kec. Wanasaba Kab. Lotim</v>
          </cell>
          <cell r="D150" t="str">
            <v>Kepala</v>
          </cell>
          <cell r="E150" t="str">
            <v>Senin</v>
          </cell>
          <cell r="F150" t="str">
            <v>Sebelas</v>
          </cell>
          <cell r="G150" t="str">
            <v>Juni</v>
          </cell>
          <cell r="H150" t="str">
            <v>Dua Ribu Dua Belas</v>
          </cell>
          <cell r="I150" t="str">
            <v>H. MUHAMMAD HUDORI, Lc</v>
          </cell>
          <cell r="J150">
            <v>20000000</v>
          </cell>
          <cell r="K150" t="str">
            <v>MADRASAH DINIYAH ISLAMIYAH AL-MADANI</v>
          </cell>
          <cell r="L150" t="str">
            <v>Madrasah Diniyah Islamiyah Al-Madani</v>
          </cell>
          <cell r="M150" t="str">
            <v>Madrasah Diniyah Islamiyah Al-Madani</v>
          </cell>
          <cell r="N150">
            <v>501</v>
          </cell>
          <cell r="P150" t="str">
            <v>03.05828.01-3</v>
          </cell>
          <cell r="Q150" t="str">
            <v>PT. Bank NTB Cabang Syariah Selong</v>
          </cell>
          <cell r="R150" t="str">
            <v>Pada hari ini Senin tanggal Sebelas bulan Juni tahun Dua Ribu Dua Belas bertempat di Mataram, kami yang bertanda tangan dibawah ini :</v>
          </cell>
          <cell r="S150" t="str">
            <v>(Dua Puluh Juta Rupiah)</v>
          </cell>
          <cell r="T150" t="str">
            <v>11 Juni 2012</v>
          </cell>
          <cell r="U150" t="str">
            <v>10 Januari 2013</v>
          </cell>
          <cell r="V150" t="str">
            <v>31 Desember 2012</v>
          </cell>
          <cell r="W150">
            <v>20000000</v>
          </cell>
          <cell r="X150" t="str">
            <v>Kepala Madrasah Diniyah Islamiyah AL-MADANI</v>
          </cell>
          <cell r="Y150" t="str">
            <v>Mataram, 11 Juni 2012</v>
          </cell>
          <cell r="AA150" t="str">
            <v>(Dua Puluh Juta Rupiah)</v>
          </cell>
          <cell r="AB150">
            <v>11</v>
          </cell>
        </row>
        <row r="151">
          <cell r="A151">
            <v>151</v>
          </cell>
          <cell r="B151" t="str">
            <v>Taman Kanak-Kanak Islam Terpadu (TKIT) AL-MADANI</v>
          </cell>
          <cell r="C151" t="str">
            <v>Lengkok Tengak Desa Mamben Lauk Kec. Wanasaba Kab. Lotim</v>
          </cell>
          <cell r="D151" t="str">
            <v>Kepala</v>
          </cell>
          <cell r="E151" t="str">
            <v>Senin</v>
          </cell>
          <cell r="F151" t="str">
            <v>Sebelas</v>
          </cell>
          <cell r="G151" t="str">
            <v>Juni</v>
          </cell>
          <cell r="H151" t="str">
            <v>Dua Ribu Dua Belas</v>
          </cell>
          <cell r="I151" t="str">
            <v>MUNAWARAH NAZARI, S.Pd</v>
          </cell>
          <cell r="J151">
            <v>20000000</v>
          </cell>
          <cell r="K151" t="str">
            <v>TAMAN KANAK-KANAK ISLAM TERPADU (TKIT) AL-MADANI</v>
          </cell>
          <cell r="L151" t="str">
            <v>Operasional TKIT Al-Madani</v>
          </cell>
          <cell r="M151" t="str">
            <v>Operasional TKIT Al-Madani</v>
          </cell>
          <cell r="N151" t="str">
            <v>011</v>
          </cell>
          <cell r="O151" t="str">
            <v>22.16059.01-2</v>
          </cell>
          <cell r="P151" t="str">
            <v>011.22.16059.01-2</v>
          </cell>
          <cell r="Q151" t="str">
            <v>PT. Bank NTB Cabang Pembantu Aikmel</v>
          </cell>
          <cell r="R151" t="str">
            <v>Pada hari ini Senin tanggal Sebelas bulan Juni tahun Dua Ribu Dua Belas bertempat di Mataram, kami yang bertanda tangan dibawah ini :</v>
          </cell>
          <cell r="S151" t="str">
            <v>(Dua Puluh Juta Rupiah)</v>
          </cell>
          <cell r="T151" t="str">
            <v>11 Juni 2012</v>
          </cell>
          <cell r="U151" t="str">
            <v>10 Januari 2013</v>
          </cell>
          <cell r="V151" t="str">
            <v>31 Desember 2012</v>
          </cell>
          <cell r="W151">
            <v>20000000</v>
          </cell>
          <cell r="X151" t="str">
            <v>Kepala Taman Kanak-Kanak Islam Terpadu (TKIT) AL-MADANI</v>
          </cell>
          <cell r="Y151" t="str">
            <v>Mataram, 11 Juni 2012</v>
          </cell>
          <cell r="AA151" t="str">
            <v>(Dua Puluh Juta Rupiah)</v>
          </cell>
          <cell r="AB151">
            <v>11</v>
          </cell>
        </row>
        <row r="152">
          <cell r="A152">
            <v>152</v>
          </cell>
          <cell r="B152" t="str">
            <v>Madrasah Tsanawiyah Barokatul Walidain</v>
          </cell>
          <cell r="C152" t="str">
            <v>Desa Pijot Kec. Keruak Kab. Lotim</v>
          </cell>
          <cell r="D152" t="str">
            <v>Kepala</v>
          </cell>
          <cell r="E152" t="str">
            <v>Senin</v>
          </cell>
          <cell r="F152" t="str">
            <v>Sebelas</v>
          </cell>
          <cell r="G152" t="str">
            <v>Juni</v>
          </cell>
          <cell r="H152" t="str">
            <v>Dua Ribu Dua Belas</v>
          </cell>
          <cell r="I152" t="str">
            <v>JUPRIANDI, QH, SSI</v>
          </cell>
          <cell r="J152">
            <v>7000000</v>
          </cell>
          <cell r="K152" t="str">
            <v>MADRASAH TSANAWIYAH BAROKATUL WALIDAIN</v>
          </cell>
          <cell r="L152" t="str">
            <v>Pembangunan Ruang Belajar Siswa MTs. Barokatul Walidain</v>
          </cell>
          <cell r="M152" t="str">
            <v>Pembangunan Ruang Belajar Siswa MTs. Barokatul Walidain</v>
          </cell>
          <cell r="P152" t="str">
            <v>11245-01-57-000841-2</v>
          </cell>
          <cell r="Q152" t="str">
            <v>Bank BTN E-Batarapos Cabang KP. Selong</v>
          </cell>
          <cell r="R152" t="str">
            <v>Pada hari ini Senin tanggal Sebelas bulan Juni tahun Dua Ribu Dua Belas bertempat di Mataram, kami yang bertanda tangan dibawah ini :</v>
          </cell>
          <cell r="S152" t="str">
            <v>(Tujuh Juta Rupiah)</v>
          </cell>
          <cell r="T152" t="str">
            <v>11 Juni 2012</v>
          </cell>
          <cell r="U152" t="str">
            <v>10 Januari 2013</v>
          </cell>
          <cell r="V152" t="str">
            <v>31 Desember 2012</v>
          </cell>
          <cell r="W152">
            <v>7000000</v>
          </cell>
          <cell r="X152" t="str">
            <v>Kepala Madrasah Tsanawiyah Barokatul Walidain</v>
          </cell>
          <cell r="Y152" t="str">
            <v>Mataram, 11 Juni 2012</v>
          </cell>
          <cell r="AA152" t="str">
            <v>(Tujuh Juta Rupiah)</v>
          </cell>
          <cell r="AB152">
            <v>11</v>
          </cell>
        </row>
        <row r="153">
          <cell r="A153">
            <v>153</v>
          </cell>
          <cell r="B153" t="str">
            <v>Diniyah Nurushibyan Londar</v>
          </cell>
          <cell r="C153" t="str">
            <v>Desa Loang Maka Kec. Janapria Kab. Loteng</v>
          </cell>
          <cell r="D153" t="str">
            <v>Pemimpin/Ketua</v>
          </cell>
          <cell r="E153" t="str">
            <v>Senin</v>
          </cell>
          <cell r="F153" t="str">
            <v>Sebelas</v>
          </cell>
          <cell r="G153" t="str">
            <v>Juni</v>
          </cell>
          <cell r="H153" t="str">
            <v>Dua Ribu Dua Belas</v>
          </cell>
          <cell r="I153" t="str">
            <v>H. PAOZI ABDULLAH</v>
          </cell>
          <cell r="J153">
            <v>2500000</v>
          </cell>
          <cell r="K153" t="str">
            <v>DINIYAH NURUSHIBYAN LONDAR</v>
          </cell>
          <cell r="L153" t="str">
            <v>Peningkatan Sarana dan Prasarana Diniyah Nurushibyan</v>
          </cell>
          <cell r="M153" t="str">
            <v>Peningkatan Sarana dan Prasarana Diniyah Nurushibyan</v>
          </cell>
          <cell r="N153">
            <v>4704</v>
          </cell>
          <cell r="O153" t="str">
            <v>01-004439-53-2</v>
          </cell>
          <cell r="P153" t="str">
            <v>4704-01-004439-53-2</v>
          </cell>
          <cell r="Q153" t="str">
            <v>PT. Bank Rakyat Indonesia (Persero) Unit Janapria Praya</v>
          </cell>
          <cell r="R153" t="str">
            <v>Pada hari ini Senin tanggal Sebelas bulan Juni tahun Dua Ribu Dua Belas bertempat di Mataram, kami yang bertanda tangan dibawah ini :</v>
          </cell>
          <cell r="S153" t="str">
            <v>(Dua Juta Lima Ratus Ribu Rupiah)</v>
          </cell>
          <cell r="T153" t="str">
            <v>11 Juni 2012</v>
          </cell>
          <cell r="U153" t="str">
            <v>10 Januari 2013</v>
          </cell>
          <cell r="V153" t="str">
            <v>31 Desember 2012</v>
          </cell>
          <cell r="W153">
            <v>2500000</v>
          </cell>
          <cell r="X153" t="str">
            <v>Pemimpin/Ketua Diniyah Nurushibyan Londar</v>
          </cell>
          <cell r="Y153" t="str">
            <v>Mataram, 11 Juni 2012</v>
          </cell>
          <cell r="AA153" t="str">
            <v>(Dua Juta Lima Ratus Ribu Rupiah)</v>
          </cell>
          <cell r="AB153">
            <v>11</v>
          </cell>
        </row>
        <row r="154">
          <cell r="A154">
            <v>154</v>
          </cell>
          <cell r="B154" t="str">
            <v>Lembaga Pembinaan Keagamaan Budha (LPKB) Provinsi NTB</v>
          </cell>
          <cell r="C154" t="str">
            <v>Jl. Merdeka Raya I Gg. Perjuangan No. 4 Pagesangan Baru Kota Mataram</v>
          </cell>
          <cell r="D154" t="str">
            <v>Ketua</v>
          </cell>
          <cell r="E154" t="str">
            <v>Senin</v>
          </cell>
          <cell r="F154" t="str">
            <v>Sebelas</v>
          </cell>
          <cell r="G154" t="str">
            <v>Juni</v>
          </cell>
          <cell r="H154" t="str">
            <v>Dua Ribu Dua Belas</v>
          </cell>
          <cell r="I154" t="str">
            <v>ARDANI, S.Pd</v>
          </cell>
          <cell r="J154">
            <v>30000000</v>
          </cell>
          <cell r="K154" t="str">
            <v>LEMBAGA PEMBINAAN KEAGAMAAN BUDHA (LPKB) PROVINSI NTB</v>
          </cell>
          <cell r="L154" t="str">
            <v>Swayamvara Tripitaka Gatha (STG) Tahun 2012</v>
          </cell>
          <cell r="M154" t="str">
            <v>Swayamvara Tripitaka Gatha (STG) Tahun 2012</v>
          </cell>
          <cell r="N154" t="str">
            <v>0052</v>
          </cell>
          <cell r="O154" t="str">
            <v>01-037924-50-9</v>
          </cell>
          <cell r="P154" t="str">
            <v>0052-01-037924-50-9</v>
          </cell>
          <cell r="Q154" t="str">
            <v>PT. Bank Rakyat Indonesia (Persero) Cabang Mataram</v>
          </cell>
          <cell r="R154" t="str">
            <v>Pada hari ini Senin tanggal Sebelas bulan Juni tahun Dua Ribu Dua Belas bertempat di Mataram, kami yang bertanda tangan dibawah ini :</v>
          </cell>
          <cell r="S154" t="str">
            <v>(Tiga Puluh Juta Rupiah)</v>
          </cell>
          <cell r="T154" t="str">
            <v>11 Juni 2012</v>
          </cell>
          <cell r="U154" t="str">
            <v>10 Januari 2013</v>
          </cell>
          <cell r="V154" t="str">
            <v>31 Desember 2012</v>
          </cell>
          <cell r="W154">
            <v>30000000</v>
          </cell>
          <cell r="X154" t="str">
            <v>Ketua Lembaga Pembinaan Keagamaan Budha (LPKB) Provinsi NTB</v>
          </cell>
          <cell r="Y154" t="str">
            <v>Mataram, 11 Juni 2012</v>
          </cell>
          <cell r="AA154" t="str">
            <v>(Tiga Puluh Juta Rupiah)</v>
          </cell>
          <cell r="AB154">
            <v>11</v>
          </cell>
        </row>
        <row r="155">
          <cell r="A155">
            <v>155</v>
          </cell>
          <cell r="B155" t="str">
            <v>Pimpinan Wilayah Muslimat Nahdatul Ulama (NU) Provinsi NTB</v>
          </cell>
          <cell r="C155" t="str">
            <v>Jl. Pelita 18 Kota Mataram</v>
          </cell>
          <cell r="D155" t="str">
            <v>Ketua</v>
          </cell>
          <cell r="E155" t="str">
            <v>Rabu</v>
          </cell>
          <cell r="F155" t="str">
            <v>Tiga Belas</v>
          </cell>
          <cell r="G155" t="str">
            <v>Juni</v>
          </cell>
          <cell r="H155" t="str">
            <v>Dua Ribu Dua Belas</v>
          </cell>
          <cell r="I155" t="str">
            <v>Prof. DR. Dra. Hj. SRI BANUN MUSLIM, M.Pd</v>
          </cell>
          <cell r="J155">
            <v>150000000</v>
          </cell>
          <cell r="K155" t="str">
            <v>PIMPINAN WILAYAH MUSLIMAT NAHDATUL ULAMA (NU) PROVINSI NTB</v>
          </cell>
          <cell r="L155" t="str">
            <v>Operasional PW. Muslimat NU Provinsi NTB</v>
          </cell>
          <cell r="M155" t="str">
            <v>Operasional PW. Muslimat NU Provinsi NTB</v>
          </cell>
          <cell r="P155" t="str">
            <v>721.02692.22</v>
          </cell>
          <cell r="Q155" t="str">
            <v>Bank Muamalat Syariah Cabang Mataram</v>
          </cell>
          <cell r="R155" t="str">
            <v>Pada hari ini Rabu tanggal Tiga Belas bulan Juni tahun Dua Ribu Dua Belas bertempat di Mataram, kami yang bertanda tangan dibawah ini :</v>
          </cell>
          <cell r="S155" t="str">
            <v>(Seratus Lima Puluh Juta Rupiah)</v>
          </cell>
          <cell r="T155" t="str">
            <v>13 Juni 2012</v>
          </cell>
          <cell r="U155" t="str">
            <v>10 Januari 2013</v>
          </cell>
          <cell r="V155" t="str">
            <v>31 Desember 2012</v>
          </cell>
          <cell r="W155">
            <v>74735000</v>
          </cell>
          <cell r="X155" t="str">
            <v>Ketua Pimpinan Wilayah Muslimat Nahdatul Ulama (NU) Provinsi NTB</v>
          </cell>
          <cell r="Y155" t="str">
            <v>Mataram, 13 Juni 2012</v>
          </cell>
          <cell r="AA155" t="str">
            <v>(Tujuh Puluh Empat Juta Tujuh Ratus Tiga Puluh Lima Ribu Rupiah)</v>
          </cell>
          <cell r="AB155">
            <v>13</v>
          </cell>
        </row>
        <row r="156">
          <cell r="A156">
            <v>156</v>
          </cell>
          <cell r="B156" t="str">
            <v>Pengurus Masjid NURUL HIKMAH</v>
          </cell>
          <cell r="C156" t="str">
            <v>Kr. Baru Kel. Kebun Sari Kec. Ampenan Kota Mataram</v>
          </cell>
          <cell r="D156" t="str">
            <v>Ketua Umum</v>
          </cell>
          <cell r="E156" t="str">
            <v>Rabu</v>
          </cell>
          <cell r="F156" t="str">
            <v>Tiga Belas</v>
          </cell>
          <cell r="G156" t="str">
            <v>Juni</v>
          </cell>
          <cell r="H156" t="str">
            <v>Dua Ribu Dua Belas</v>
          </cell>
          <cell r="I156" t="str">
            <v>MUHAMMAD WALDI</v>
          </cell>
          <cell r="J156">
            <v>40000000</v>
          </cell>
          <cell r="K156" t="str">
            <v>PENGURUS MASJID NURUL HIKMAH</v>
          </cell>
          <cell r="L156" t="str">
            <v>Pembangunan Masjid Nurul Hikmah</v>
          </cell>
          <cell r="M156" t="str">
            <v>Pembangunan Masjid Nurul Hikmah</v>
          </cell>
          <cell r="N156" t="str">
            <v>001</v>
          </cell>
          <cell r="O156" t="str">
            <v>22.02631.01-4</v>
          </cell>
          <cell r="P156" t="str">
            <v>001.22.02631.01-4</v>
          </cell>
          <cell r="Q156" t="str">
            <v>PT. Bank NTB Cabang Utama Pejanggik</v>
          </cell>
          <cell r="R156" t="str">
            <v>Pada hari ini Rabu tanggal Tiga Belas bulan Juni tahun Dua Ribu Dua Belas bertempat di Mataram, kami yang bertanda tangan dibawah ini :</v>
          </cell>
          <cell r="S156" t="str">
            <v>(Empat Puluh Juta Rupiah)</v>
          </cell>
          <cell r="T156" t="str">
            <v>13 Juni 2012</v>
          </cell>
          <cell r="U156" t="str">
            <v>10 Januari 2013</v>
          </cell>
          <cell r="V156" t="str">
            <v>31 Desember 2012</v>
          </cell>
          <cell r="W156">
            <v>40000000</v>
          </cell>
          <cell r="X156" t="str">
            <v>Ketua Umum Pengurus Masjid NURUL HIKMAH</v>
          </cell>
          <cell r="Y156" t="str">
            <v>Mataram, 13 Juni 2012</v>
          </cell>
          <cell r="AA156" t="str">
            <v>(Empat Puluh Juta Rupiah)</v>
          </cell>
          <cell r="AB156">
            <v>13</v>
          </cell>
        </row>
        <row r="157">
          <cell r="A157">
            <v>157</v>
          </cell>
          <cell r="B157" t="str">
            <v>Panitia Pembangunan Masjid NURUL YAQIN</v>
          </cell>
          <cell r="C157" t="str">
            <v>Dusun Embung Sempait Desa Rumbuk Timur Kec. Sakra Lotim</v>
          </cell>
          <cell r="D157" t="str">
            <v>Ketua</v>
          </cell>
          <cell r="E157" t="str">
            <v>Rabu</v>
          </cell>
          <cell r="F157" t="str">
            <v>Tiga Belas</v>
          </cell>
          <cell r="G157" t="str">
            <v>Juni</v>
          </cell>
          <cell r="H157" t="str">
            <v>Dua Ribu Dua Belas</v>
          </cell>
          <cell r="I157" t="str">
            <v>SULMAN</v>
          </cell>
          <cell r="J157">
            <v>20000000</v>
          </cell>
          <cell r="K157" t="str">
            <v>PANITIA PEMBANGUNAN MASJID NURUL YAQIN</v>
          </cell>
          <cell r="L157" t="str">
            <v>Pembangunan Masjid Nurul Yaqin</v>
          </cell>
          <cell r="M157" t="str">
            <v>Pembangunan Masjid Nurul Yaqin</v>
          </cell>
          <cell r="N157">
            <v>4736</v>
          </cell>
          <cell r="O157" t="str">
            <v>01-012264-53-8</v>
          </cell>
          <cell r="P157" t="str">
            <v>4736-01-012264-53-8</v>
          </cell>
          <cell r="Q157" t="str">
            <v>PT. Bank Rakyat Indonesia (Persero) Unit Sakra Selong</v>
          </cell>
          <cell r="R157" t="str">
            <v>Pada hari ini Rabu tanggal Tiga Belas bulan Juni tahun Dua Ribu Dua Belas bertempat di Mataram, kami yang bertanda tangan dibawah ini :</v>
          </cell>
          <cell r="S157" t="str">
            <v>(Dua Puluh Juta Rupiah)</v>
          </cell>
          <cell r="T157" t="str">
            <v>13 Juni 2012</v>
          </cell>
          <cell r="U157" t="str">
            <v>10 Januari 2013</v>
          </cell>
          <cell r="V157" t="str">
            <v>31 Desember 2012</v>
          </cell>
          <cell r="W157">
            <v>20000000</v>
          </cell>
          <cell r="X157" t="str">
            <v>Ketua Panitia Pembangunan Masjid NURUL YAQIN</v>
          </cell>
          <cell r="Y157" t="str">
            <v>Mataram, 13 Juni 2012</v>
          </cell>
          <cell r="AA157" t="str">
            <v>(Dua Puluh Juta Rupiah)</v>
          </cell>
          <cell r="AB157">
            <v>13</v>
          </cell>
        </row>
        <row r="158">
          <cell r="A158">
            <v>158</v>
          </cell>
          <cell r="B158" t="str">
            <v>Yayasan Pondok Pesantren Nurul Huda Tempos</v>
          </cell>
          <cell r="C158" t="str">
            <v>Jl. Raya Kesuma Desa Banyu Urip Kec. Gerung Kab. Lobar</v>
          </cell>
          <cell r="D158" t="str">
            <v>Pimpinan</v>
          </cell>
          <cell r="E158" t="str">
            <v>Rabu</v>
          </cell>
          <cell r="F158" t="str">
            <v>Tiga Belas</v>
          </cell>
          <cell r="G158" t="str">
            <v>Juni</v>
          </cell>
          <cell r="H158" t="str">
            <v>Dua Ribu Dua Belas</v>
          </cell>
          <cell r="I158" t="str">
            <v>MUDAHARAM, MS.,S.Sos</v>
          </cell>
          <cell r="J158">
            <v>50000000</v>
          </cell>
          <cell r="K158" t="str">
            <v>YAYASAN PONDOK PESANTREN NURUL HUDA TEMPOS</v>
          </cell>
          <cell r="L158" t="str">
            <v>Pembangunan Ruang Asrama Putra Ponpes</v>
          </cell>
          <cell r="M158" t="str">
            <v>Pembangunan Ruang Asrama Putra Ponpes</v>
          </cell>
          <cell r="N158">
            <v>4684</v>
          </cell>
          <cell r="O158" t="str">
            <v>01-003627-53-6</v>
          </cell>
          <cell r="P158" t="str">
            <v>4684-01-003627-53-6</v>
          </cell>
          <cell r="Q158" t="str">
            <v>PT. Bank Rakyat Indonesia (Persero) Unit Gerung Mataram</v>
          </cell>
          <cell r="R158" t="str">
            <v>Pada hari ini Rabu tanggal Tiga Belas bulan Juni tahun Dua Ribu Dua Belas bertempat di Mataram, kami yang bertanda tangan dibawah ini :</v>
          </cell>
          <cell r="S158" t="str">
            <v>(Lima Puluh Juta Rupiah)</v>
          </cell>
          <cell r="T158" t="str">
            <v>13 Juni 2012</v>
          </cell>
          <cell r="U158" t="str">
            <v>10 Januari 2013</v>
          </cell>
          <cell r="V158" t="str">
            <v>31 Desember 2012</v>
          </cell>
          <cell r="W158">
            <v>50000000</v>
          </cell>
          <cell r="X158" t="str">
            <v>Pimpinan Yayasan Pondok Pesantren Nurul Huda Tempos</v>
          </cell>
          <cell r="Y158" t="str">
            <v>Mataram, 13 Juni 2012</v>
          </cell>
          <cell r="AA158" t="str">
            <v>(Lima Puluh Juta Rupiah)</v>
          </cell>
          <cell r="AB158">
            <v>13</v>
          </cell>
        </row>
        <row r="159">
          <cell r="A159">
            <v>159</v>
          </cell>
          <cell r="B159" t="str">
            <v>Lembaga Peduli Lintas Agama Nusa Tenggara Barat</v>
          </cell>
          <cell r="C159" t="str">
            <v>Jl. Pramuka No 15B Pelulan Kuripan Utara Kab. Lobar</v>
          </cell>
          <cell r="D159" t="str">
            <v>Ketua</v>
          </cell>
          <cell r="E159" t="str">
            <v>Rabu</v>
          </cell>
          <cell r="F159" t="str">
            <v>Tiga Belas</v>
          </cell>
          <cell r="G159" t="str">
            <v>Juni</v>
          </cell>
          <cell r="H159" t="str">
            <v>Dua Ribu Dua Belas</v>
          </cell>
          <cell r="I159" t="str">
            <v>TGH. M. SUBKI SASAKI</v>
          </cell>
          <cell r="J159">
            <v>25000000</v>
          </cell>
          <cell r="K159" t="str">
            <v>LEMBAGA PEDULI LINTAS AGAMA NUSA TENGGARA BARAT</v>
          </cell>
          <cell r="L159" t="str">
            <v>Seminar Sehari dengan Tema "Harmonisasi Sosial Lintas Agama di NTB"</v>
          </cell>
          <cell r="M159" t="str">
            <v>Seminar Sehari dengan Tema "Harmonisasi Sosial Lintas Agama di NTB"</v>
          </cell>
          <cell r="N159" t="str">
            <v>006</v>
          </cell>
          <cell r="O159" t="str">
            <v>22.38238.01-5</v>
          </cell>
          <cell r="P159" t="str">
            <v>006.22.38238.01-5</v>
          </cell>
          <cell r="Q159" t="str">
            <v>PT. Bank NTB Cabang Mataram</v>
          </cell>
          <cell r="R159" t="str">
            <v>Pada hari ini Rabu tanggal Tiga Belas bulan Juni tahun Dua Ribu Dua Belas bertempat di Mataram, kami yang bertanda tangan dibawah ini :</v>
          </cell>
          <cell r="S159" t="str">
            <v>(Dua Puluh Lima Juta Rupiah)</v>
          </cell>
          <cell r="T159" t="str">
            <v>13 Juni 2012</v>
          </cell>
          <cell r="U159" t="str">
            <v>16 Juli 2012</v>
          </cell>
          <cell r="V159" t="str">
            <v>16 Juni 2012</v>
          </cell>
          <cell r="W159">
            <v>25000000</v>
          </cell>
          <cell r="X159" t="str">
            <v>Ketua Lembaga Peduli Lintas Agama Nusa Tenggara Barat</v>
          </cell>
          <cell r="Y159" t="str">
            <v>Mataram, 13 Juni 2012</v>
          </cell>
          <cell r="AA159" t="str">
            <v>(Dua Puluh Lima Juta Rupiah)</v>
          </cell>
          <cell r="AB159">
            <v>13</v>
          </cell>
        </row>
        <row r="160">
          <cell r="A160">
            <v>160</v>
          </cell>
          <cell r="B160" t="str">
            <v>Yayasan Pondok Pesantren NURUL MADINAH</v>
          </cell>
          <cell r="C160" t="str">
            <v>Jl. Pramuka No. 5B Pelulan Kuripan Utara Kab. Lobar</v>
          </cell>
          <cell r="D160" t="str">
            <v>Pimpinan</v>
          </cell>
          <cell r="E160" t="str">
            <v>Rabu</v>
          </cell>
          <cell r="F160" t="str">
            <v>Tiga Belas</v>
          </cell>
          <cell r="G160" t="str">
            <v>Juni</v>
          </cell>
          <cell r="H160" t="str">
            <v>Dua Ribu Dua Belas</v>
          </cell>
          <cell r="I160" t="str">
            <v>TGH. M. SUBKI SASAKI</v>
          </cell>
          <cell r="J160">
            <v>75000000</v>
          </cell>
          <cell r="K160" t="str">
            <v>YAYASAN PONDOK PESANTREN NURUL MADINAH</v>
          </cell>
          <cell r="L160" t="str">
            <v>Pembangunan Yayasan Ponpes Nurul Madinah</v>
          </cell>
          <cell r="M160" t="str">
            <v>Pembangunan Yayasan Ponpes Nurul Madinah</v>
          </cell>
          <cell r="P160" t="str">
            <v>145-00-0640298-2</v>
          </cell>
          <cell r="Q160" t="str">
            <v>PT. Bank Mandiri (Persero) Tbk. Cabang Mataram Cakranegara</v>
          </cell>
          <cell r="R160" t="str">
            <v>Pada hari ini Rabu tanggal Tiga Belas bulan Juni tahun Dua Ribu Dua Belas bertempat di Mataram, kami yang bertanda tangan dibawah ini :</v>
          </cell>
          <cell r="S160" t="str">
            <v>(Tujuh Puluh Lima Juta Rupiah)</v>
          </cell>
          <cell r="T160" t="str">
            <v>13 Juni 2012</v>
          </cell>
          <cell r="U160" t="str">
            <v>10 Januari 2013</v>
          </cell>
          <cell r="V160" t="str">
            <v>31 Desember 2012</v>
          </cell>
          <cell r="W160">
            <v>75000000</v>
          </cell>
          <cell r="X160" t="str">
            <v>Pimpinan Yayasan Pondok Pesantren NURUL MADINAH</v>
          </cell>
          <cell r="Y160" t="str">
            <v>Mataram, 13 Juni 2012</v>
          </cell>
          <cell r="AA160" t="str">
            <v>(Tujuh Puluh Lima Juta Rupiah)</v>
          </cell>
          <cell r="AB160">
            <v>13</v>
          </cell>
        </row>
        <row r="161">
          <cell r="A161">
            <v>161</v>
          </cell>
          <cell r="B161" t="str">
            <v xml:space="preserve"> Yayasan Pondok Pesantren Darussalam Al-Qubra</v>
          </cell>
          <cell r="C161" t="str">
            <v>Desa Moyot Kec. Sakra Lotim</v>
          </cell>
          <cell r="D161" t="str">
            <v>Ketua</v>
          </cell>
          <cell r="E161" t="str">
            <v>Rabu</v>
          </cell>
          <cell r="F161" t="str">
            <v>Tiga Belas</v>
          </cell>
          <cell r="G161" t="str">
            <v>Juni</v>
          </cell>
          <cell r="H161" t="str">
            <v>Dua Ribu Dua Belas</v>
          </cell>
          <cell r="I161" t="str">
            <v>H. YAHYA IBRAHIM SALEH</v>
          </cell>
          <cell r="J161">
            <v>100000000</v>
          </cell>
          <cell r="K161" t="str">
            <v xml:space="preserve"> YAYASAN PONDOK PESANTREN DARUSSALAM AL-QUBRA</v>
          </cell>
          <cell r="L161" t="str">
            <v>Pembangunan/Penambahan Gedung Yayasan Pondok Pesantren</v>
          </cell>
          <cell r="M161" t="str">
            <v>Pembangunan/Penambahan Gedung Yayasan Pondok Pesantren</v>
          </cell>
          <cell r="N161" t="str">
            <v>002</v>
          </cell>
          <cell r="O161" t="str">
            <v>22.98065.01-1</v>
          </cell>
          <cell r="P161" t="str">
            <v>002.22.98065.01-1</v>
          </cell>
          <cell r="Q161" t="str">
            <v>PT. Bank NTB Cabang Selong</v>
          </cell>
          <cell r="R161" t="str">
            <v>Pada hari ini Rabu tanggal Tiga Belas bulan Juni tahun Dua Ribu Dua Belas bertempat di Mataram, kami yang bertanda tangan dibawah ini :</v>
          </cell>
          <cell r="S161" t="str">
            <v>(Seratus Juta Rupiah)</v>
          </cell>
          <cell r="T161" t="str">
            <v>13 Juni 2012</v>
          </cell>
          <cell r="U161" t="str">
            <v>10 Januari 2013</v>
          </cell>
          <cell r="V161" t="str">
            <v>31 Desember 2012</v>
          </cell>
          <cell r="W161">
            <v>100000000</v>
          </cell>
          <cell r="X161" t="str">
            <v>Ketua  Yayasan Pondok Pesantren Darussalam Al-Qubra</v>
          </cell>
          <cell r="Y161" t="str">
            <v>Mataram, 13 Juni 2012</v>
          </cell>
          <cell r="AA161" t="str">
            <v>(Seratus Juta Rupiah)</v>
          </cell>
          <cell r="AB161">
            <v>13</v>
          </cell>
        </row>
        <row r="162">
          <cell r="A162">
            <v>162</v>
          </cell>
          <cell r="B162" t="str">
            <v>Panitia Pembangunan Masjid Nurul Hidayah</v>
          </cell>
          <cell r="C162" t="str">
            <v>Bunsumpak Desa Puyung Kec. Jonggat Kab. Loteng</v>
          </cell>
          <cell r="D162" t="str">
            <v>Ketua</v>
          </cell>
          <cell r="E162" t="str">
            <v>Rabu</v>
          </cell>
          <cell r="F162" t="str">
            <v>Tiga Belas</v>
          </cell>
          <cell r="G162" t="str">
            <v>Juni</v>
          </cell>
          <cell r="H162" t="str">
            <v>Dua Ribu Dua Belas</v>
          </cell>
          <cell r="I162" t="str">
            <v>Drs. H. MOH. MAHSUN</v>
          </cell>
          <cell r="J162">
            <v>10000000</v>
          </cell>
          <cell r="K162" t="str">
            <v>PANITIA PEMBANGUNAN MASJID NURUL HIDAYAH</v>
          </cell>
          <cell r="L162" t="str">
            <v>Rehabilitasi Masjid Nurul Hidayah</v>
          </cell>
          <cell r="M162" t="str">
            <v>Rehabilitasi Masjid Nurul Hidayah</v>
          </cell>
          <cell r="N162" t="str">
            <v>001</v>
          </cell>
          <cell r="O162" t="str">
            <v>22.00672.10-5</v>
          </cell>
          <cell r="P162" t="str">
            <v>001.22.00672.10-5</v>
          </cell>
          <cell r="Q162" t="str">
            <v>PT. Bank NTB Cabang Utama Pejanggik</v>
          </cell>
          <cell r="R162" t="str">
            <v>Pada hari ini Rabu tanggal Tiga Belas bulan Juni tahun Dua Ribu Dua Belas bertempat di Mataram, kami yang bertanda tangan dibawah ini :</v>
          </cell>
          <cell r="S162" t="str">
            <v>(Sepuluh Juta Rupiah)</v>
          </cell>
          <cell r="T162" t="str">
            <v>13 Juni 2012</v>
          </cell>
          <cell r="U162" t="str">
            <v>10 Januari 2013</v>
          </cell>
          <cell r="V162" t="str">
            <v>31 Desember 2012</v>
          </cell>
          <cell r="W162">
            <v>10000000</v>
          </cell>
          <cell r="X162" t="str">
            <v>Ketua Panitia Pembangunan Masjid Nurul Hidayah</v>
          </cell>
          <cell r="Y162" t="str">
            <v>Mataram, 13 Juni 2012</v>
          </cell>
          <cell r="AA162" t="str">
            <v>(Sepuluh Juta Rupiah)</v>
          </cell>
          <cell r="AB162">
            <v>13</v>
          </cell>
        </row>
        <row r="163">
          <cell r="A163">
            <v>163</v>
          </cell>
          <cell r="B163" t="str">
            <v>Madrasah Tsanawiyah Yadinu Banok</v>
          </cell>
          <cell r="C163" t="str">
            <v>Desa Jurit Baru Kec. Pringgasela Kab. Lotim</v>
          </cell>
          <cell r="D163" t="str">
            <v>Kepala</v>
          </cell>
          <cell r="E163" t="str">
            <v>Rabu</v>
          </cell>
          <cell r="F163" t="str">
            <v>Tiga Belas</v>
          </cell>
          <cell r="G163" t="str">
            <v>Juni</v>
          </cell>
          <cell r="H163" t="str">
            <v>Dua Ribu Dua Belas</v>
          </cell>
          <cell r="I163" t="str">
            <v>MUNAWIR</v>
          </cell>
          <cell r="J163">
            <v>25000000</v>
          </cell>
          <cell r="K163" t="str">
            <v>MADRASAH TSANAWIYAH YADINU BANOK</v>
          </cell>
          <cell r="L163" t="str">
            <v>Pembangunan Ruang Kelas Baru MTs. Yadinu Banok</v>
          </cell>
          <cell r="M163" t="str">
            <v>Pembangunan Ruang Kelas Baru MTs. Yadinu Banok</v>
          </cell>
          <cell r="N163" t="str">
            <v>016</v>
          </cell>
          <cell r="O163" t="str">
            <v>22.02691.01-4</v>
          </cell>
          <cell r="P163" t="str">
            <v>016.22.02691.01-4</v>
          </cell>
          <cell r="Q163" t="str">
            <v>PT. Bank NTB Capem Paok Motong</v>
          </cell>
          <cell r="R163" t="str">
            <v>Pada hari ini Rabu tanggal Tiga Belas bulan Juni tahun Dua Ribu Dua Belas bertempat di Mataram, kami yang bertanda tangan dibawah ini :</v>
          </cell>
          <cell r="S163" t="str">
            <v>(Dua Puluh Lima Juta Rupiah)</v>
          </cell>
          <cell r="T163" t="str">
            <v>13 Juni 2012</v>
          </cell>
          <cell r="U163" t="str">
            <v>10 Januari 2013</v>
          </cell>
          <cell r="V163" t="str">
            <v>31 Desember 2012</v>
          </cell>
          <cell r="W163">
            <v>25000000</v>
          </cell>
          <cell r="X163" t="str">
            <v>Kepala Madrasah Tsanawiyah Yadinu Banok</v>
          </cell>
          <cell r="Y163" t="str">
            <v>Mataram, 13 Juni 2012</v>
          </cell>
          <cell r="AA163" t="str">
            <v>(Dua Puluh Lima Juta Rupiah)</v>
          </cell>
          <cell r="AB163">
            <v>13</v>
          </cell>
        </row>
        <row r="164">
          <cell r="A164">
            <v>164</v>
          </cell>
          <cell r="B164" t="str">
            <v>Pengurus Masjid Jami'usholah</v>
          </cell>
          <cell r="C164" t="str">
            <v>Desa Suntalangu Kec. Suela Kab. Lotim</v>
          </cell>
          <cell r="D164" t="str">
            <v>Ketua</v>
          </cell>
          <cell r="E164" t="str">
            <v>Rabu</v>
          </cell>
          <cell r="F164" t="str">
            <v>Tiga Belas</v>
          </cell>
          <cell r="G164" t="str">
            <v>Juni</v>
          </cell>
          <cell r="H164" t="str">
            <v>Dua Ribu Dua Belas</v>
          </cell>
          <cell r="I164" t="str">
            <v>H. SAPARUDIN</v>
          </cell>
          <cell r="J164">
            <v>20000000</v>
          </cell>
          <cell r="K164" t="str">
            <v>PENGURUS MASJID JAMI'USHOLAH</v>
          </cell>
          <cell r="L164" t="str">
            <v>Pembangunan Masjid Jami'usholah</v>
          </cell>
          <cell r="M164" t="str">
            <v>Pembangunan Masjid Jami'usholah</v>
          </cell>
          <cell r="N164">
            <v>4743</v>
          </cell>
          <cell r="O164" t="str">
            <v>01-010463-53-5</v>
          </cell>
          <cell r="P164" t="str">
            <v>4743-01-010463-53-5</v>
          </cell>
          <cell r="Q164" t="str">
            <v>PT. Bank Rakyat Indonesia (Persero) Unit Pohgading Selong</v>
          </cell>
          <cell r="R164" t="str">
            <v>Pada hari ini Rabu tanggal Tiga Belas bulan Juni tahun Dua Ribu Dua Belas bertempat di Mataram, kami yang bertanda tangan dibawah ini :</v>
          </cell>
          <cell r="S164" t="str">
            <v>(Dua Puluh Juta Rupiah)</v>
          </cell>
          <cell r="T164" t="str">
            <v>13 Juni 2012</v>
          </cell>
          <cell r="U164" t="str">
            <v>10 Januari 2013</v>
          </cell>
          <cell r="V164" t="str">
            <v>31 Desember 2012</v>
          </cell>
          <cell r="W164">
            <v>20000000</v>
          </cell>
          <cell r="X164" t="str">
            <v>Ketua Pengurus Masjid Jami'usholah</v>
          </cell>
          <cell r="Y164" t="str">
            <v>Mataram, 13 Juni 2012</v>
          </cell>
          <cell r="AA164" t="str">
            <v>(Dua Puluh Juta Rupiah)</v>
          </cell>
          <cell r="AB164">
            <v>13</v>
          </cell>
        </row>
        <row r="165">
          <cell r="A165">
            <v>165</v>
          </cell>
          <cell r="B165" t="str">
            <v>Panitia Pembangunan Masjid Al Mabrur</v>
          </cell>
          <cell r="C165" t="str">
            <v>Kekalik Timur Kel. Kekalik Jaya Kec. Sekarbela Kota Mataram</v>
          </cell>
          <cell r="D165" t="str">
            <v>Ketua</v>
          </cell>
          <cell r="E165" t="str">
            <v>Rabu</v>
          </cell>
          <cell r="F165" t="str">
            <v>Tiga Belas</v>
          </cell>
          <cell r="G165" t="str">
            <v>Juni</v>
          </cell>
          <cell r="H165" t="str">
            <v>Dua Ribu Dua Belas</v>
          </cell>
          <cell r="I165" t="str">
            <v>RAPI'I</v>
          </cell>
          <cell r="J165">
            <v>10000000</v>
          </cell>
          <cell r="K165" t="str">
            <v>PANITIA PEMBANGUNAN MASJID AL MABRUR</v>
          </cell>
          <cell r="L165" t="str">
            <v>Pembangunan Masjid Al-Mabrur</v>
          </cell>
          <cell r="M165" t="str">
            <v>Pembangunan Masjid Al-Mabrur</v>
          </cell>
          <cell r="N165" t="str">
            <v>001</v>
          </cell>
          <cell r="O165" t="str">
            <v>22.93777.01-0</v>
          </cell>
          <cell r="P165" t="str">
            <v>001-22.93777.01-0</v>
          </cell>
          <cell r="Q165" t="str">
            <v>PT. Bank NTB Cabang Utama Pejanggik</v>
          </cell>
          <cell r="R165" t="str">
            <v>Pada hari ini Rabu tanggal Tiga Belas bulan Juni tahun Dua Ribu Dua Belas bertempat di Mataram, kami yang bertanda tangan dibawah ini :</v>
          </cell>
          <cell r="S165" t="str">
            <v>(Sepuluh Juta Rupiah)</v>
          </cell>
          <cell r="T165" t="str">
            <v>13 Juni 2012</v>
          </cell>
          <cell r="U165" t="str">
            <v>10 Januari 2013</v>
          </cell>
          <cell r="V165" t="str">
            <v>31 Desember 2012</v>
          </cell>
          <cell r="W165">
            <v>10000000</v>
          </cell>
          <cell r="X165" t="str">
            <v>Ketua Panitia Pembangunan Masjid Al Mabrur</v>
          </cell>
          <cell r="Y165" t="str">
            <v>Mataram, 13 Juni 2012</v>
          </cell>
          <cell r="AA165" t="str">
            <v>(Sepuluh Juta Rupiah)</v>
          </cell>
          <cell r="AB165">
            <v>13</v>
          </cell>
        </row>
        <row r="166">
          <cell r="A166">
            <v>166</v>
          </cell>
          <cell r="B166" t="str">
            <v>Pengurus Mushalla AL-HAROKAH</v>
          </cell>
          <cell r="C166" t="str">
            <v>Gubuk Baret I Mamben Daya Kec. Wanasaba Kab. Lotim</v>
          </cell>
          <cell r="D166" t="str">
            <v>Ketua</v>
          </cell>
          <cell r="E166" t="str">
            <v>Rabu</v>
          </cell>
          <cell r="F166" t="str">
            <v>Tiga Belas</v>
          </cell>
          <cell r="G166" t="str">
            <v>Juni</v>
          </cell>
          <cell r="H166" t="str">
            <v>Dua Ribu Dua Belas</v>
          </cell>
          <cell r="I166" t="str">
            <v>H. SAHABUDIN</v>
          </cell>
          <cell r="J166">
            <v>10000000</v>
          </cell>
          <cell r="K166" t="str">
            <v>PENGURUS MUSHALLA AL-HAROKAH</v>
          </cell>
          <cell r="L166" t="str">
            <v>Pembangunan Musholla Al-Harokah</v>
          </cell>
          <cell r="M166" t="str">
            <v>Pembangunan Musholla Al-Harokah</v>
          </cell>
          <cell r="N166" t="str">
            <v>011</v>
          </cell>
          <cell r="O166" t="str">
            <v>22.16273.01-8</v>
          </cell>
          <cell r="P166" t="str">
            <v>011-22.16273.01-8</v>
          </cell>
          <cell r="Q166" t="str">
            <v>PT. Bank NTB Cabang Pembantu Aikmel</v>
          </cell>
          <cell r="R166" t="str">
            <v>Pada hari ini Rabu tanggal Tiga Belas bulan Juni tahun Dua Ribu Dua Belas bertempat di Mataram, kami yang bertanda tangan dibawah ini :</v>
          </cell>
          <cell r="S166" t="str">
            <v>(Sepuluh Juta Rupiah)</v>
          </cell>
          <cell r="T166" t="str">
            <v>13 Juni 2012</v>
          </cell>
          <cell r="U166" t="str">
            <v>10 Januari 2013</v>
          </cell>
          <cell r="V166" t="str">
            <v>31 Desember 2012</v>
          </cell>
          <cell r="W166">
            <v>10000000</v>
          </cell>
          <cell r="X166" t="str">
            <v>Ketua Pengurus Mushalla AL-HAROKAH</v>
          </cell>
          <cell r="Y166" t="str">
            <v>Mataram, 13 Juni 2012</v>
          </cell>
          <cell r="AA166" t="str">
            <v>(Sepuluh Juta Rupiah)</v>
          </cell>
          <cell r="AB166">
            <v>13</v>
          </cell>
        </row>
        <row r="167">
          <cell r="A167">
            <v>167</v>
          </cell>
          <cell r="B167" t="str">
            <v>Badan Eksekutif Mahasiswa (BEM) IIKIP Mataram</v>
          </cell>
          <cell r="C167" t="str">
            <v>Jl. Pemuda No. 59 A Kota Mataram</v>
          </cell>
          <cell r="D167" t="str">
            <v>Ketua</v>
          </cell>
          <cell r="E167" t="str">
            <v>Rabu</v>
          </cell>
          <cell r="F167" t="str">
            <v>Tiga Belas</v>
          </cell>
          <cell r="G167" t="str">
            <v>Juni</v>
          </cell>
          <cell r="H167" t="str">
            <v>Dua Ribu Dua Belas</v>
          </cell>
          <cell r="I167" t="str">
            <v>BUDI SATRIYADI</v>
          </cell>
          <cell r="J167">
            <v>5000000</v>
          </cell>
          <cell r="K167" t="str">
            <v>BADAN EKSEKUTIF MAHASISWA (BEM) IIKIP MATARAM</v>
          </cell>
          <cell r="L167" t="str">
            <v>Temu BEM Nusantara di Tanjung Pinang Kepulauan Riau</v>
          </cell>
          <cell r="M167" t="str">
            <v>Temu BEM Nusantara di Tanjung Pinang Kepulauan Riau</v>
          </cell>
          <cell r="N167" t="str">
            <v>001</v>
          </cell>
          <cell r="O167" t="str">
            <v>22.02611.01-4</v>
          </cell>
          <cell r="P167" t="str">
            <v>001-22.02611.01-4</v>
          </cell>
          <cell r="Q167" t="str">
            <v>PT. Bank NTB Cabang Utama Pejanggik</v>
          </cell>
          <cell r="R167" t="str">
            <v>Pada hari ini Rabu tanggal Tiga Belas bulan Juni tahun Dua Ribu Dua Belas bertempat di Mataram, kami yang bertanda tangan dibawah ini :</v>
          </cell>
          <cell r="S167" t="str">
            <v>(Lima Juta Rupiah)</v>
          </cell>
          <cell r="T167" t="str">
            <v>13 Juni 2012</v>
          </cell>
          <cell r="U167" t="str">
            <v>13 Juli 2012</v>
          </cell>
          <cell r="V167" t="str">
            <v>30 Juni 2012</v>
          </cell>
          <cell r="W167">
            <v>5000000</v>
          </cell>
          <cell r="X167" t="str">
            <v>Ketua Badan Eksekutif Mahasiswa (BEM) IIKIP Mataram</v>
          </cell>
          <cell r="Y167" t="str">
            <v>Mataram, 13 Juni 2012</v>
          </cell>
          <cell r="AA167" t="str">
            <v>(Lima Juta Rupiah)</v>
          </cell>
          <cell r="AB167">
            <v>13</v>
          </cell>
        </row>
        <row r="168">
          <cell r="A168">
            <v>168</v>
          </cell>
          <cell r="B168" t="str">
            <v>Panitia Pelaksana Lomba</v>
          </cell>
          <cell r="C168" t="str">
            <v>Kel. Karijawa Kec. Dompu Kab. Dompu</v>
          </cell>
          <cell r="D168" t="str">
            <v>Ketua</v>
          </cell>
          <cell r="E168" t="str">
            <v>Kamis</v>
          </cell>
          <cell r="F168" t="str">
            <v>Empat Belas</v>
          </cell>
          <cell r="G168" t="str">
            <v>Juni</v>
          </cell>
          <cell r="H168" t="str">
            <v>Dua Ribu Dua Belas</v>
          </cell>
          <cell r="I168" t="str">
            <v>M. YUSUF</v>
          </cell>
          <cell r="J168">
            <v>5000000</v>
          </cell>
          <cell r="K168" t="str">
            <v>PANITIA PELAKSANA LOMBA</v>
          </cell>
          <cell r="L168" t="str">
            <v>Rehab Sarana Olahraga Bulutangkis</v>
          </cell>
          <cell r="M168" t="str">
            <v>Rehab Sarana Olahraga Bulutangkis</v>
          </cell>
          <cell r="N168" t="str">
            <v>007</v>
          </cell>
          <cell r="O168" t="str">
            <v>22.99527.01-6</v>
          </cell>
          <cell r="P168" t="str">
            <v>007-22.99527.01-6</v>
          </cell>
          <cell r="Q168" t="str">
            <v>PT. Bank NTB Cabang Dompu</v>
          </cell>
          <cell r="R168" t="str">
            <v>Pada hari ini Kamis tanggal Empat Belas bulan Juni tahun Dua Ribu Dua Belas bertempat di Mataram, kami yang bertanda tangan dibawah ini :</v>
          </cell>
          <cell r="S168" t="str">
            <v>(Lima Juta Rupiah)</v>
          </cell>
          <cell r="T168" t="str">
            <v>14 Juni 2012</v>
          </cell>
          <cell r="U168" t="str">
            <v>13 Juli 2012</v>
          </cell>
          <cell r="V168" t="str">
            <v>30 Juni 2012</v>
          </cell>
          <cell r="W168">
            <v>5000000</v>
          </cell>
          <cell r="X168" t="str">
            <v>Ketua Panitia Pelaksana Lomba</v>
          </cell>
          <cell r="Y168" t="str">
            <v>Mataram, 14 Juni 2012</v>
          </cell>
          <cell r="AA168" t="str">
            <v>(Lima Juta Rupiah)</v>
          </cell>
          <cell r="AB168">
            <v>14</v>
          </cell>
        </row>
        <row r="169">
          <cell r="A169">
            <v>169</v>
          </cell>
          <cell r="B169" t="str">
            <v>Yayasan Pendidikan Hidayatuddarain</v>
          </cell>
          <cell r="C169" t="str">
            <v>Jl. Jendral Sudirman Dasan Geres Kec. Gerung Kab. Lobar</v>
          </cell>
          <cell r="D169" t="str">
            <v>Ketua</v>
          </cell>
          <cell r="E169" t="str">
            <v>Kamis</v>
          </cell>
          <cell r="F169" t="str">
            <v>Empat Belas</v>
          </cell>
          <cell r="G169" t="str">
            <v>Juni</v>
          </cell>
          <cell r="H169" t="str">
            <v>Dua Ribu Dua Belas</v>
          </cell>
          <cell r="I169" t="str">
            <v>Ir. MUHUR ZOKHRI</v>
          </cell>
          <cell r="J169">
            <v>25000000</v>
          </cell>
          <cell r="K169" t="str">
            <v>YAYASAN PENDIDIKAN HIDAYATUDDARAIN</v>
          </cell>
          <cell r="L169" t="str">
            <v>Rehabilitasi MTs. Hidayatuddarain</v>
          </cell>
          <cell r="M169" t="str">
            <v>Rehabilitasi MTs. Hidayatuddarain</v>
          </cell>
          <cell r="N169">
            <v>4684</v>
          </cell>
          <cell r="O169" t="str">
            <v>01-012971-53-2</v>
          </cell>
          <cell r="P169" t="str">
            <v>4684-01-012971-53-2</v>
          </cell>
          <cell r="Q169" t="str">
            <v>PT. Bank Rakyat Indonesia (Persero) Unit Gerung Mataram</v>
          </cell>
          <cell r="R169" t="str">
            <v>Pada hari ini Kamis tanggal Empat Belas bulan Juni tahun Dua Ribu Dua Belas bertempat di Mataram, kami yang bertanda tangan dibawah ini :</v>
          </cell>
          <cell r="S169" t="str">
            <v>(Dua Puluh Lima Juta Rupiah)</v>
          </cell>
          <cell r="T169" t="str">
            <v>14 Juni 2012</v>
          </cell>
          <cell r="U169" t="str">
            <v>10 Januari 2013</v>
          </cell>
          <cell r="V169" t="str">
            <v>31 Desember 2012</v>
          </cell>
          <cell r="W169">
            <v>25000000</v>
          </cell>
          <cell r="X169" t="str">
            <v>Ketua Yayasan Pendidikan Hidayatuddarain</v>
          </cell>
          <cell r="Y169" t="str">
            <v>Mataram, 14 Juni 2012</v>
          </cell>
          <cell r="AA169" t="str">
            <v>(Dua Puluh Lima Juta Rupiah)</v>
          </cell>
          <cell r="AB169">
            <v>14</v>
          </cell>
        </row>
        <row r="170">
          <cell r="A170">
            <v>170</v>
          </cell>
          <cell r="B170" t="str">
            <v>Yayasan Ponpes Rantok</v>
          </cell>
          <cell r="C170" t="str">
            <v>Jl. Goa Lawah Pesorongan Jukung Desa Lebah Sempaga Kec. Narmada Kab. Lobar</v>
          </cell>
          <cell r="D170" t="str">
            <v>Ketua</v>
          </cell>
          <cell r="E170" t="str">
            <v>Kamis</v>
          </cell>
          <cell r="F170" t="str">
            <v>Empat Belas</v>
          </cell>
          <cell r="G170" t="str">
            <v>Juni</v>
          </cell>
          <cell r="H170" t="str">
            <v>Dua Ribu Dua Belas</v>
          </cell>
          <cell r="K170" t="str">
            <v>YAYASAN PONPES RANTOK</v>
          </cell>
          <cell r="M170">
            <v>0</v>
          </cell>
          <cell r="R170" t="str">
            <v>Pada hari ini Kamis tanggal Empat Belas bulan Juni tahun Dua Ribu Dua Belas bertempat di Mataram, kami yang bertanda tangan dibawah ini :</v>
          </cell>
          <cell r="S170" t="str">
            <v>(Nol Rupiah)</v>
          </cell>
          <cell r="T170" t="str">
            <v>14 Juni 2012</v>
          </cell>
          <cell r="U170" t="str">
            <v>10 Januari 2013</v>
          </cell>
          <cell r="V170" t="str">
            <v>31 Desember 2012</v>
          </cell>
          <cell r="W170">
            <v>0</v>
          </cell>
          <cell r="X170" t="str">
            <v>Ketua Yayasan Ponpes Rantok</v>
          </cell>
          <cell r="Y170" t="str">
            <v>Mataram, 14 Juni 2012</v>
          </cell>
          <cell r="AA170" t="str">
            <v>(Nol Rupiah)</v>
          </cell>
          <cell r="AB170">
            <v>14</v>
          </cell>
        </row>
        <row r="171">
          <cell r="A171">
            <v>171</v>
          </cell>
          <cell r="B171" t="str">
            <v>Panitia Pelaksana Himpunan Pelajar Mahasiswa Dompu (HPMD) Mataram</v>
          </cell>
          <cell r="C171" t="str">
            <v>Jl. Seruni No. 19 Ampenan Kota Mataram</v>
          </cell>
          <cell r="D171" t="str">
            <v>Ketua</v>
          </cell>
          <cell r="E171" t="str">
            <v>Kamis</v>
          </cell>
          <cell r="F171" t="str">
            <v>Empat Belas</v>
          </cell>
          <cell r="G171" t="str">
            <v>Juni</v>
          </cell>
          <cell r="H171" t="str">
            <v>Dua Ribu Dua Belas</v>
          </cell>
          <cell r="I171" t="str">
            <v>SAHRIR RAMADHAN</v>
          </cell>
          <cell r="J171">
            <v>5000000</v>
          </cell>
          <cell r="K171" t="str">
            <v>PANITIA PELAKSANA HIMPUNAN PELAJAR MAHASISWA DOMPU (HPMD) MATARAM</v>
          </cell>
          <cell r="L171" t="str">
            <v>Pagelaran Seni Budaya Antar Pelajar Se-Kabupaten Dompu</v>
          </cell>
          <cell r="M171" t="str">
            <v>Pagelaran Seni Budaya Antar Pelajar Se-Kabupaten Dompu</v>
          </cell>
          <cell r="N171" t="str">
            <v>001</v>
          </cell>
          <cell r="O171" t="str">
            <v>22.00710.10-3</v>
          </cell>
          <cell r="P171" t="str">
            <v>001.22.00710.10-3</v>
          </cell>
          <cell r="Q171" t="str">
            <v>PT. Bank NTB Cabang Utama Pejanggik</v>
          </cell>
          <cell r="R171" t="str">
            <v>Pada hari ini Kamis tanggal Empat Belas bulan Juni tahun Dua Ribu Dua Belas bertempat di Mataram, kami yang bertanda tangan dibawah ini :</v>
          </cell>
          <cell r="S171" t="str">
            <v>(Lima Juta Rupiah)</v>
          </cell>
          <cell r="T171" t="str">
            <v>14 Juni 2012</v>
          </cell>
          <cell r="U171" t="str">
            <v>14 Juli 2012</v>
          </cell>
          <cell r="V171" t="str">
            <v>30 Juni 2012</v>
          </cell>
          <cell r="W171">
            <v>5000000</v>
          </cell>
          <cell r="X171" t="str">
            <v>Ketua Panitia Pelaksana Himpunan Pelajar Mahasiswa Dompu (HPMD) Mataram</v>
          </cell>
          <cell r="Y171" t="str">
            <v>Mataram, 14 Juni 2012</v>
          </cell>
          <cell r="AA171" t="str">
            <v>(Lima Juta Rupiah)</v>
          </cell>
          <cell r="AB171">
            <v>14</v>
          </cell>
        </row>
        <row r="172">
          <cell r="A172">
            <v>172</v>
          </cell>
          <cell r="B172" t="str">
            <v>Madrasah Tsanawiyah NW Kondok Barokah</v>
          </cell>
          <cell r="C172" t="str">
            <v>Montong Baan Selatan Kec. Sikur Kab. Lotim</v>
          </cell>
          <cell r="D172" t="str">
            <v>Kepala</v>
          </cell>
          <cell r="E172" t="str">
            <v>Kamis</v>
          </cell>
          <cell r="F172" t="str">
            <v>Empat Belas</v>
          </cell>
          <cell r="G172" t="str">
            <v>Juni</v>
          </cell>
          <cell r="H172" t="str">
            <v>Dua Ribu Dua Belas</v>
          </cell>
          <cell r="I172" t="str">
            <v>HAJI LALU MUNDERA</v>
          </cell>
          <cell r="J172">
            <v>20000000</v>
          </cell>
          <cell r="K172" t="str">
            <v>MADRASAH TSANAWIYAH NW KONDOK BAROKAH</v>
          </cell>
          <cell r="L172" t="str">
            <v>Penembokan Keliling Lingkungan Pondok Pesantren</v>
          </cell>
          <cell r="M172" t="str">
            <v>Penembokan Keliling Lingkungan Pondok Pesantren</v>
          </cell>
          <cell r="N172">
            <v>4740</v>
          </cell>
          <cell r="O172" t="str">
            <v>01-008545-53-5</v>
          </cell>
          <cell r="P172" t="str">
            <v>4740-01-008545-53-5</v>
          </cell>
          <cell r="Q172" t="str">
            <v>PT. Bank Rakyat Indonesia (Persero) Unit Terara Selong</v>
          </cell>
          <cell r="R172" t="str">
            <v>Pada hari ini Kamis tanggal Empat Belas bulan Juni tahun Dua Ribu Dua Belas bertempat di Mataram, kami yang bertanda tangan dibawah ini :</v>
          </cell>
          <cell r="S172" t="str">
            <v>(Dua Puluh Juta Rupiah)</v>
          </cell>
          <cell r="T172" t="str">
            <v>14 Juni 2012</v>
          </cell>
          <cell r="U172" t="str">
            <v>10 Januari 2013</v>
          </cell>
          <cell r="V172" t="str">
            <v>31 Desember 2012</v>
          </cell>
          <cell r="W172">
            <v>20000000</v>
          </cell>
          <cell r="X172" t="str">
            <v>Kepala Madrasah Tsanawiyah NW Kondok Barokah</v>
          </cell>
          <cell r="Y172" t="str">
            <v>Mataram, 14 Juni 2012</v>
          </cell>
          <cell r="AA172" t="str">
            <v>(Dua Puluh Juta Rupiah)</v>
          </cell>
          <cell r="AB172">
            <v>14</v>
          </cell>
        </row>
        <row r="173">
          <cell r="A173">
            <v>173</v>
          </cell>
          <cell r="B173" t="str">
            <v>Pengurus Karang Taruna Provinsi Nusa Tenggara Barat</v>
          </cell>
          <cell r="C173" t="str">
            <v>Jl. Jatiluhur II/21 BTN Kekalik Mataram</v>
          </cell>
          <cell r="D173" t="str">
            <v>Ketua</v>
          </cell>
          <cell r="E173" t="str">
            <v>Senin</v>
          </cell>
          <cell r="F173" t="str">
            <v>Delapan Belas</v>
          </cell>
          <cell r="G173" t="str">
            <v>Juni</v>
          </cell>
          <cell r="H173" t="str">
            <v>Dua Ribu Dua Belas</v>
          </cell>
          <cell r="I173" t="str">
            <v>AGUSSALIM, SE</v>
          </cell>
          <cell r="J173">
            <v>100000000</v>
          </cell>
          <cell r="K173" t="str">
            <v>PENGURUS KARANG TARUNA PROVINSI NUSA TENGGARA BARAT</v>
          </cell>
          <cell r="L173" t="str">
            <v>Operasional Karang Taruna Provinsi NTB</v>
          </cell>
          <cell r="M173" t="str">
            <v>Kegiatan Operasional Karang Taruna Provinsi NTB</v>
          </cell>
          <cell r="N173" t="str">
            <v>001</v>
          </cell>
          <cell r="O173" t="str">
            <v>22.37422.01-1</v>
          </cell>
          <cell r="P173" t="str">
            <v>001.22.37422.01-1</v>
          </cell>
          <cell r="Q173" t="str">
            <v>PT. Bank NTB Cabang Utama Pejanggik</v>
          </cell>
          <cell r="R173" t="str">
            <v>Pada hari ini Senin tanggal Delapan Belas bulan Juni tahun Dua Ribu Dua Belas bertempat di Mataram, kami yang bertanda tangan dibawah ini :</v>
          </cell>
          <cell r="S173" t="str">
            <v>(Seratus Juta Rupiah)</v>
          </cell>
          <cell r="T173" t="str">
            <v>18 Juni 2012</v>
          </cell>
          <cell r="U173" t="str">
            <v>10 Januari 2013</v>
          </cell>
          <cell r="V173" t="str">
            <v>31 Desember 2012</v>
          </cell>
          <cell r="W173">
            <v>100000000</v>
          </cell>
          <cell r="X173" t="str">
            <v>Ketua Pengurus Karang Taruna Provinsi Nusa Tenggara Barat</v>
          </cell>
          <cell r="Y173" t="str">
            <v>Mataram, 18 Juni 2012</v>
          </cell>
          <cell r="AA173" t="str">
            <v>(Seratus Juta Rupiah)</v>
          </cell>
          <cell r="AB173">
            <v>18</v>
          </cell>
        </row>
        <row r="174">
          <cell r="A174">
            <v>174</v>
          </cell>
          <cell r="B174" t="str">
            <v>Kantor Wilayah Kementerian Agama Provinsi NTB</v>
          </cell>
          <cell r="C174" t="str">
            <v>Jl. Udayana No. 6 Mataram</v>
          </cell>
          <cell r="D174" t="str">
            <v>Kepala</v>
          </cell>
          <cell r="E174" t="str">
            <v>Senin</v>
          </cell>
          <cell r="F174" t="str">
            <v>Delapan Belas</v>
          </cell>
          <cell r="G174" t="str">
            <v>Juni</v>
          </cell>
          <cell r="H174" t="str">
            <v>Dua Ribu Dua Belas</v>
          </cell>
          <cell r="I174" t="str">
            <v>H. LALU SUHAIMI ISMY</v>
          </cell>
          <cell r="J174">
            <v>4066066000</v>
          </cell>
          <cell r="K174" t="str">
            <v>KANTOR WILAYAH KEMENTERIAN AGAMA PROVINSI NTB</v>
          </cell>
          <cell r="L174" t="str">
            <v>pembangunan gedung asrama di kompleks asrama haji Provinsi  Nusa Tenggara Barat</v>
          </cell>
          <cell r="M174" t="str">
            <v>pembangunan gedung asrama di kompleks asrama haji Provinsi  Nusa Tenggara Barat</v>
          </cell>
          <cell r="N174" t="str">
            <v>001</v>
          </cell>
          <cell r="O174" t="str">
            <v>21.06778.00-6</v>
          </cell>
          <cell r="P174" t="str">
            <v>001.21.06778.00-6</v>
          </cell>
          <cell r="Q174" t="str">
            <v>PT. Bank NTB Cabang Utama Pejanggik</v>
          </cell>
          <cell r="R174" t="str">
            <v>Pada hari ini Senin tanggal Delapan Belas bulan Juni tahun Dua Ribu Dua Belas bertempat di Mataram, kami yang bertanda tangan dibawah ini :</v>
          </cell>
          <cell r="S174" t="str">
            <v>(Empat Milyar Enam Puluh Enam Juta Enam Puluh Enam Ribu Rupiah)</v>
          </cell>
          <cell r="T174" t="str">
            <v>18 Juni 2012</v>
          </cell>
          <cell r="U174" t="str">
            <v>10 Januari 2013</v>
          </cell>
          <cell r="V174" t="str">
            <v>31 Desember 2012</v>
          </cell>
          <cell r="W174">
            <v>4066066000</v>
          </cell>
          <cell r="X174" t="str">
            <v>Kepala Kantor Wilayah Kementerian Agama Provinsi NTB</v>
          </cell>
          <cell r="Y174" t="str">
            <v>Mataram, 18 Juni 2012</v>
          </cell>
          <cell r="AA174" t="str">
            <v>(Empat Milyar Enam Puluh Enam Juta Enam Puluh Enam Ribu Rupiah)</v>
          </cell>
          <cell r="AB174">
            <v>18</v>
          </cell>
        </row>
        <row r="175">
          <cell r="A175">
            <v>175</v>
          </cell>
          <cell r="B175" t="str">
            <v>Yayasan Pendidikan Tuna Netra Provinsi Nusa Tenggara Barat</v>
          </cell>
          <cell r="C175" t="str">
            <v>Jl. Peternakan No.101 Kec. Cakranegara kota Mataram</v>
          </cell>
          <cell r="D175" t="str">
            <v>Ketua</v>
          </cell>
          <cell r="E175" t="str">
            <v>Senin</v>
          </cell>
          <cell r="F175" t="str">
            <v>Delapan Belas</v>
          </cell>
          <cell r="G175" t="str">
            <v>Juni</v>
          </cell>
          <cell r="H175" t="str">
            <v>Dua Ribu Dua Belas</v>
          </cell>
          <cell r="I175" t="str">
            <v>H. MESIR SURYADI, SH</v>
          </cell>
          <cell r="J175">
            <v>25000000</v>
          </cell>
          <cell r="K175" t="str">
            <v>YAYASAN PENDIDIKAN TUNA NETRA PROVINSI NUSA TENGGARA BARAT</v>
          </cell>
          <cell r="L175" t="str">
            <v>Rehab Asrama Wanita, Pembuatan Ruang Pertemuan dll</v>
          </cell>
          <cell r="M175" t="str">
            <v>Rehab Asrama Wanita, Pembuatan Ruang Pertemuan dll</v>
          </cell>
          <cell r="N175" t="str">
            <v>001</v>
          </cell>
          <cell r="O175" t="str">
            <v>22.64168.01-9</v>
          </cell>
          <cell r="P175" t="str">
            <v>001.22.64168.01-9</v>
          </cell>
          <cell r="Q175" t="str">
            <v>PT. Bank NTB Cabang Utama Pejanggik</v>
          </cell>
          <cell r="R175" t="str">
            <v>Pada hari ini Senin tanggal Delapan Belas bulan Juni tahun Dua Ribu Dua Belas bertempat di Mataram, kami yang bertanda tangan dibawah ini :</v>
          </cell>
          <cell r="S175" t="str">
            <v>(Dua Puluh Lima Juta Rupiah)</v>
          </cell>
          <cell r="T175" t="str">
            <v>18 Juni 2012</v>
          </cell>
          <cell r="U175" t="str">
            <v>10 Januari 2013</v>
          </cell>
          <cell r="V175" t="str">
            <v>31 Desember 2012</v>
          </cell>
          <cell r="W175">
            <v>25000000</v>
          </cell>
          <cell r="X175" t="str">
            <v>Ketua Yayasan Pendidikan Tuna Netra Provinsi Nusa Tenggara Barat</v>
          </cell>
          <cell r="Y175" t="str">
            <v>Mataram, 18 Juni 2012</v>
          </cell>
          <cell r="AA175" t="str">
            <v>(Dua Puluh Lima Juta Rupiah)</v>
          </cell>
          <cell r="AB175">
            <v>18</v>
          </cell>
        </row>
        <row r="176">
          <cell r="A176">
            <v>176</v>
          </cell>
          <cell r="B176" t="str">
            <v>Dewan Pengurus Provinsi Bulan Sabit Merah Indonesia Nusa Tenggara Barat</v>
          </cell>
          <cell r="C176" t="str">
            <v>Jl. Melati Raya No.7 Rembiga Kota Mataram</v>
          </cell>
          <cell r="D176" t="str">
            <v>Ketua</v>
          </cell>
          <cell r="E176" t="str">
            <v>Senin</v>
          </cell>
          <cell r="F176" t="str">
            <v>Dua puluh lima</v>
          </cell>
          <cell r="G176" t="str">
            <v>Juni</v>
          </cell>
          <cell r="H176" t="str">
            <v>Dua Ribu Dua Belas</v>
          </cell>
          <cell r="I176" t="str">
            <v>ASEP NASRULLAH</v>
          </cell>
          <cell r="J176">
            <v>77000000</v>
          </cell>
          <cell r="K176" t="str">
            <v>DEWAN PENGURUS PROVINSI BULAN SABIT MERAH INDONESIA NUSA TENGGARA BARAT</v>
          </cell>
          <cell r="L176" t="str">
            <v>Operaional Kegiatan DPP Bulan Sabit Merah Indonesia NTB</v>
          </cell>
          <cell r="M176" t="str">
            <v>Operaional Kegiatan DPP Bulan Sabit Merah Indonesia NTB</v>
          </cell>
          <cell r="N176" t="str">
            <v>001</v>
          </cell>
          <cell r="O176" t="str">
            <v>22.64329.01-5</v>
          </cell>
          <cell r="P176" t="str">
            <v>001.22.64329.01-5</v>
          </cell>
          <cell r="Q176" t="str">
            <v>PT. Bank NTB Cabang Utama Pejanggik</v>
          </cell>
          <cell r="R176" t="str">
            <v>Pada hari ini Senin tanggal Dua puluh lima bulan Juni tahun Dua Ribu Dua Belas bertempat di Mataram, kami yang bertanda tangan dibawah ini :</v>
          </cell>
          <cell r="S176" t="str">
            <v>(Tujuh Puluh Tujuh Juta Rupiah)</v>
          </cell>
          <cell r="T176" t="str">
            <v>25 Juni 2012</v>
          </cell>
          <cell r="U176" t="str">
            <v>10 Januari 2013</v>
          </cell>
          <cell r="V176" t="str">
            <v>31 Desember 2012</v>
          </cell>
          <cell r="W176">
            <v>77000000</v>
          </cell>
          <cell r="X176" t="str">
            <v>Ketua Dewan Pengurus Provinsi Bulan Sabit Merah Indonesia Nusa Tenggara Barat</v>
          </cell>
          <cell r="Y176" t="str">
            <v>Mataram, 25 Juni 2012</v>
          </cell>
          <cell r="AA176" t="str">
            <v>(Tujuh Puluh Tujuh Juta Rupiah)</v>
          </cell>
          <cell r="AB176">
            <v>25</v>
          </cell>
        </row>
        <row r="177">
          <cell r="A177">
            <v>177</v>
          </cell>
          <cell r="B177" t="str">
            <v>Panitia Pembangunan Mushalla TANBIHUL GHOFILIN</v>
          </cell>
          <cell r="C177" t="str">
            <v>Lingkungan Kulakagik Kelurahan Prapen Kec. Praya Kab. Lombok Tengah</v>
          </cell>
          <cell r="D177" t="str">
            <v>Ketua</v>
          </cell>
          <cell r="E177" t="str">
            <v>Senin</v>
          </cell>
          <cell r="F177" t="str">
            <v>Delapan Belas</v>
          </cell>
          <cell r="G177" t="str">
            <v>Juni</v>
          </cell>
          <cell r="H177" t="str">
            <v>Dua Ribu Dua Belas</v>
          </cell>
          <cell r="I177" t="str">
            <v>AHMAD FAUZAN, S.PD</v>
          </cell>
          <cell r="J177">
            <v>2000000</v>
          </cell>
          <cell r="K177" t="str">
            <v>PANITIA PEMBANGUNAN MUSHALLA TANBIHUL GHOFILIN</v>
          </cell>
          <cell r="L177" t="str">
            <v>Pembangunan Musholla Tanbihul Ghofilin</v>
          </cell>
          <cell r="M177" t="str">
            <v>Pembangunan Musholla Tanbihul Ghofilin</v>
          </cell>
          <cell r="N177" t="str">
            <v>003</v>
          </cell>
          <cell r="O177" t="str">
            <v>22,76347,01-4</v>
          </cell>
          <cell r="P177" t="str">
            <v>003.22,76347,01-4</v>
          </cell>
          <cell r="Q177" t="str">
            <v>PT. Bank NTB Cabang Praya</v>
          </cell>
          <cell r="R177" t="str">
            <v>Pada hari ini Senin tanggal Delapan Belas bulan Juni tahun Dua Ribu Dua Belas bertempat di Mataram, kami yang bertanda tangan dibawah ini :</v>
          </cell>
          <cell r="S177" t="str">
            <v>(Dua Juta Rupiah)</v>
          </cell>
          <cell r="T177" t="str">
            <v>18 Juni 2012</v>
          </cell>
          <cell r="U177" t="str">
            <v>10 Januari 2013</v>
          </cell>
          <cell r="V177" t="str">
            <v>31 Desember 2012</v>
          </cell>
          <cell r="W177">
            <v>2000000</v>
          </cell>
          <cell r="X177" t="str">
            <v>Ketua Panitia Pembangunan Mushalla TANBIHUL GHOFILIN</v>
          </cell>
          <cell r="Y177" t="str">
            <v>Mataram, 18 Juni 2012</v>
          </cell>
          <cell r="AA177" t="str">
            <v>(Dua Juta Rupiah)</v>
          </cell>
          <cell r="AB177">
            <v>18</v>
          </cell>
        </row>
        <row r="178">
          <cell r="A178">
            <v>178</v>
          </cell>
          <cell r="B178" t="str">
            <v>Kelompok Banjar Banteng Keselet (KBBK)</v>
          </cell>
          <cell r="C178" t="str">
            <v>Dusun Banteng Keselet, Desam Taman Indah,  Kec. Pringgarata, Lombok Tengah</v>
          </cell>
          <cell r="D178" t="str">
            <v>Ketua</v>
          </cell>
          <cell r="E178" t="str">
            <v>Senin</v>
          </cell>
          <cell r="F178" t="str">
            <v>Delapan Belas</v>
          </cell>
          <cell r="G178" t="str">
            <v>Juni</v>
          </cell>
          <cell r="H178" t="str">
            <v>Dua Ribu Dua Belas</v>
          </cell>
          <cell r="I178" t="str">
            <v>H. KASMAN HADI</v>
          </cell>
          <cell r="J178">
            <v>4500000</v>
          </cell>
          <cell r="K178" t="str">
            <v>KELOMPOK BANJAR BANTENG KESELET (KBBK)</v>
          </cell>
          <cell r="L178" t="str">
            <v>Pengadaan Peralatan Banjar</v>
          </cell>
          <cell r="M178" t="str">
            <v>Pengadaan Peralatan Banjar</v>
          </cell>
          <cell r="N178" t="str">
            <v>003</v>
          </cell>
          <cell r="O178" t="str">
            <v>22.78573.01-3</v>
          </cell>
          <cell r="P178" t="str">
            <v>003.22.78573.01-3</v>
          </cell>
          <cell r="Q178" t="str">
            <v>PT. Bank NTB Cabang Praya</v>
          </cell>
          <cell r="R178" t="str">
            <v>Pada hari ini Senin tanggal Delapan Belas bulan Juni tahun Dua Ribu Dua Belas bertempat di Mataram, kami yang bertanda tangan dibawah ini :</v>
          </cell>
          <cell r="S178" t="str">
            <v>(Empat Juta Lima Ratus Ribu Rupiah)</v>
          </cell>
          <cell r="T178" t="str">
            <v>18 Juni 2012</v>
          </cell>
          <cell r="U178" t="str">
            <v>10 Januari 2013</v>
          </cell>
          <cell r="V178" t="str">
            <v>31 Desember 2012</v>
          </cell>
          <cell r="W178">
            <v>4500000</v>
          </cell>
          <cell r="X178" t="str">
            <v>Ketua Kelompok Banjar Banteng Keselet (KBBK)</v>
          </cell>
          <cell r="Y178" t="str">
            <v>Mataram, 18 Juni 2012</v>
          </cell>
          <cell r="AA178" t="str">
            <v>(Empat Juta Lima Ratus Ribu Rupiah)</v>
          </cell>
          <cell r="AB178">
            <v>18</v>
          </cell>
        </row>
        <row r="179">
          <cell r="A179">
            <v>179</v>
          </cell>
          <cell r="B179" t="str">
            <v>Taman Pendidikan Al-Quran  "BAITUL MAKMUR"</v>
          </cell>
          <cell r="C179" t="str">
            <v>Desa Batunyala Kec. Praya Tengah Kab. Lombok Tengah</v>
          </cell>
          <cell r="D179" t="str">
            <v>Ketua</v>
          </cell>
          <cell r="E179" t="str">
            <v>Senin</v>
          </cell>
          <cell r="F179" t="str">
            <v>Delapan Belas</v>
          </cell>
          <cell r="G179" t="str">
            <v>Juni</v>
          </cell>
          <cell r="H179" t="str">
            <v>Dua Ribu Dua Belas</v>
          </cell>
          <cell r="I179" t="str">
            <v>A S M U ' I</v>
          </cell>
          <cell r="J179">
            <v>4000000</v>
          </cell>
          <cell r="K179" t="str">
            <v>TAMAN PENDIDIKAN AL-QURAN  "BAITUL MAKMUR"</v>
          </cell>
          <cell r="L179" t="str">
            <v>Pengadaan sarana dan Prasarana Belajar</v>
          </cell>
          <cell r="M179" t="str">
            <v>Pengadaan sarana dan Prasarana Belajar</v>
          </cell>
          <cell r="P179" t="str">
            <v>.</v>
          </cell>
          <cell r="Q179">
            <v>0</v>
          </cell>
          <cell r="R179" t="str">
            <v>Pada hari ini Senin tanggal Delapan Belas bulan Juni tahun Dua Ribu Dua Belas bertempat di Mataram, kami yang bertanda tangan dibawah ini :</v>
          </cell>
          <cell r="S179" t="str">
            <v>(Empat Juta Rupiah)</v>
          </cell>
          <cell r="T179" t="str">
            <v>18 Juni 2012</v>
          </cell>
          <cell r="U179" t="str">
            <v>10 Januari 2013</v>
          </cell>
          <cell r="V179" t="str">
            <v>31 Desember 2012</v>
          </cell>
          <cell r="W179">
            <v>4000000</v>
          </cell>
          <cell r="X179" t="str">
            <v>Ketua Taman Pendidikan Al-Quran  "BAITUL MAKMUR"</v>
          </cell>
          <cell r="Y179" t="str">
            <v>Mataram, 18 Juni 2012</v>
          </cell>
          <cell r="AA179" t="str">
            <v>(Empat Juta Rupiah)</v>
          </cell>
          <cell r="AB179">
            <v>18</v>
          </cell>
        </row>
        <row r="180">
          <cell r="A180">
            <v>180</v>
          </cell>
          <cell r="B180" t="str">
            <v>Tapak Rinjani 7 Mapala FE Unram</v>
          </cell>
          <cell r="C180" t="str">
            <v>Jl. Majapahit No. 62 Mataram</v>
          </cell>
          <cell r="D180" t="str">
            <v xml:space="preserve">Ketua Panitia Pelaksana </v>
          </cell>
          <cell r="E180" t="str">
            <v>Jumat</v>
          </cell>
          <cell r="F180" t="str">
            <v xml:space="preserve">Dua puluh </v>
          </cell>
          <cell r="G180" t="str">
            <v>Juli</v>
          </cell>
          <cell r="H180" t="str">
            <v>Dua Ribu Dua Belas</v>
          </cell>
          <cell r="I180" t="str">
            <v>RAOHIL AZAMI</v>
          </cell>
          <cell r="J180">
            <v>10000000</v>
          </cell>
          <cell r="K180" t="str">
            <v>TAPAK RINJANI 7 MAPALA FE UNRAM</v>
          </cell>
          <cell r="L180" t="str">
            <v>Operasional Tapak Rinjani 7 Mapala FE Unram</v>
          </cell>
          <cell r="M180" t="str">
            <v>Operasional Tapak Rinjani 7 Mapala FE Unram</v>
          </cell>
          <cell r="N180" t="str">
            <v>001</v>
          </cell>
          <cell r="O180" t="str">
            <v>22.02690.01-1</v>
          </cell>
          <cell r="P180" t="str">
            <v>001.22.02690.01-1</v>
          </cell>
          <cell r="Q180" t="str">
            <v>PT. Bank NTB Cabang Utama Pejanggik</v>
          </cell>
          <cell r="R180" t="str">
            <v>Pada hari ini Jumat tanggal Dua puluh  bulan Juli tahun Dua Ribu Dua Belas bertempat di Mataram, kami yang bertanda tangan dibawah ini :</v>
          </cell>
          <cell r="S180" t="str">
            <v>(Sepuluh Juta Rupiah)</v>
          </cell>
          <cell r="T180" t="str">
            <v>20 Juli 2012</v>
          </cell>
          <cell r="U180" t="str">
            <v>16 Nopember 2012</v>
          </cell>
          <cell r="V180" t="str">
            <v>16 Oktober 2012</v>
          </cell>
          <cell r="W180">
            <v>10000000</v>
          </cell>
          <cell r="X180" t="str">
            <v>Ketua Panitia Pelaksana  Tapak Rinjani 7 Mapala FE Unram</v>
          </cell>
          <cell r="Y180" t="str">
            <v>Mataram, 20 Juli 2012</v>
          </cell>
          <cell r="AA180" t="str">
            <v>(Sepuluh Juta Rupiah)</v>
          </cell>
          <cell r="AB180">
            <v>20</v>
          </cell>
        </row>
        <row r="181">
          <cell r="A181">
            <v>181</v>
          </cell>
          <cell r="B181" t="str">
            <v>Panitia Pembangunan Masjid DARUSSALAM</v>
          </cell>
          <cell r="C181" t="str">
            <v>Dusun Bangket Atas Desa Jurit Kec. Pringgasela Kab. Lombok Timur</v>
          </cell>
          <cell r="D181" t="str">
            <v xml:space="preserve">Ketua Panitia Pelaksana </v>
          </cell>
          <cell r="F181" t="str">
            <v>Dua belas</v>
          </cell>
          <cell r="G181" t="str">
            <v>Juni</v>
          </cell>
          <cell r="H181" t="str">
            <v>Dua Ribu Dua Belas</v>
          </cell>
          <cell r="K181" t="str">
            <v>PANITIA PEMBANGUNAN MASJID DARUSSALAM</v>
          </cell>
          <cell r="M181">
            <v>0</v>
          </cell>
          <cell r="P181" t="str">
            <v>.</v>
          </cell>
          <cell r="Q181">
            <v>0</v>
          </cell>
          <cell r="R181" t="str">
            <v>Pada hari ini  tanggal Dua belas bulan Juni tahun Dua Ribu Dua Belas bertempat di Mataram, kami yang bertanda tangan dibawah ini :</v>
          </cell>
          <cell r="S181" t="str">
            <v>(Nol Rupiah)</v>
          </cell>
          <cell r="T181" t="str">
            <v>12 Juni 2012</v>
          </cell>
          <cell r="U181" t="str">
            <v>10 Januari 2013</v>
          </cell>
          <cell r="V181" t="str">
            <v>31 Desember 2012</v>
          </cell>
          <cell r="W181">
            <v>0</v>
          </cell>
          <cell r="X181" t="str">
            <v>Ketua Panitia Pelaksana  Panitia Pembangunan Masjid DARUSSALAM</v>
          </cell>
          <cell r="Y181" t="str">
            <v>Mataram, 12 Juni 2012</v>
          </cell>
          <cell r="AA181" t="str">
            <v>(Nol Rupiah)</v>
          </cell>
          <cell r="AB181">
            <v>12</v>
          </cell>
        </row>
        <row r="182">
          <cell r="A182">
            <v>182</v>
          </cell>
          <cell r="B182" t="str">
            <v>Pondok Pesantren Hidayatullah NW Rumbuk</v>
          </cell>
          <cell r="C182" t="str">
            <v>Desa Rumbuk Kec. Sakra Kab. Lombok Tengah</v>
          </cell>
          <cell r="D182" t="str">
            <v>Ketua</v>
          </cell>
          <cell r="E182" t="str">
            <v>Senin</v>
          </cell>
          <cell r="F182" t="str">
            <v>Delapan Belas</v>
          </cell>
          <cell r="G182" t="str">
            <v>Juni</v>
          </cell>
          <cell r="H182" t="str">
            <v>Dua Ribu Dua Belas</v>
          </cell>
          <cell r="I182" t="str">
            <v>Drs. H. FIHIRUDDIN</v>
          </cell>
          <cell r="J182">
            <v>10000000</v>
          </cell>
          <cell r="K182" t="str">
            <v>PONDOK PESANTREN HIDAYATULLAH NW RUMBUK</v>
          </cell>
          <cell r="L182" t="str">
            <v>Pembangunan Ruang Kegitan Belajar (RKB)</v>
          </cell>
          <cell r="M182" t="str">
            <v>Pembangunan Ruang Kegitan Belajar (RKB)</v>
          </cell>
          <cell r="N182" t="str">
            <v>002</v>
          </cell>
          <cell r="O182" t="str">
            <v>22.00466.02-8</v>
          </cell>
          <cell r="P182" t="str">
            <v>002.22.00466.02-8</v>
          </cell>
          <cell r="Q182" t="str">
            <v>PT. Bank NTB Cabang Selong</v>
          </cell>
          <cell r="R182" t="str">
            <v>Pada hari ini Senin tanggal Delapan Belas bulan Juni tahun Dua Ribu Dua Belas bertempat di Mataram, kami yang bertanda tangan dibawah ini :</v>
          </cell>
          <cell r="S182" t="str">
            <v>(Sepuluh Juta Rupiah)</v>
          </cell>
          <cell r="T182" t="str">
            <v>18 Juni 2012</v>
          </cell>
          <cell r="U182" t="str">
            <v>10 Januari 2013</v>
          </cell>
          <cell r="V182" t="str">
            <v>31 Desember 2012</v>
          </cell>
          <cell r="W182">
            <v>10000000</v>
          </cell>
          <cell r="X182" t="str">
            <v>Ketua Pondok Pesantren Hidayatullah NW Rumbuk</v>
          </cell>
          <cell r="Y182" t="str">
            <v>Mataram, 18 Juni 2012</v>
          </cell>
          <cell r="AA182" t="str">
            <v>(Sepuluh Juta Rupiah)</v>
          </cell>
          <cell r="AB182">
            <v>18</v>
          </cell>
        </row>
        <row r="183">
          <cell r="A183">
            <v>183</v>
          </cell>
          <cell r="B183" t="str">
            <v xml:space="preserve"> Karya Anak Muda Batu Tulis Karamba</v>
          </cell>
          <cell r="C183" t="str">
            <v>Desa Batu Tulis Kec Jonggat Kab. Lombok Tengah</v>
          </cell>
          <cell r="D183" t="str">
            <v>Ketua</v>
          </cell>
          <cell r="E183" t="str">
            <v>Senin</v>
          </cell>
          <cell r="F183" t="str">
            <v>Delapan Belas</v>
          </cell>
          <cell r="G183" t="str">
            <v>Juni</v>
          </cell>
          <cell r="H183" t="str">
            <v>Dua Ribu Dua Belas</v>
          </cell>
          <cell r="I183" t="str">
            <v>LALU ABDUL HAK, SH</v>
          </cell>
          <cell r="J183">
            <v>4000000</v>
          </cell>
          <cell r="K183" t="str">
            <v xml:space="preserve"> KARYA ANAK MUDA BATU TULIS KARAMBA</v>
          </cell>
          <cell r="L183" t="str">
            <v>Pengembangan Ternak Kambing</v>
          </cell>
          <cell r="M183" t="str">
            <v>Pengembangan Ternak Kambing</v>
          </cell>
          <cell r="P183" t="str">
            <v>.</v>
          </cell>
          <cell r="Q183">
            <v>0</v>
          </cell>
          <cell r="R183" t="str">
            <v>Pada hari ini Senin tanggal Delapan Belas bulan Juni tahun Dua Ribu Dua Belas bertempat di Mataram, kami yang bertanda tangan dibawah ini :</v>
          </cell>
          <cell r="S183" t="str">
            <v>(Empat Juta Rupiah)</v>
          </cell>
          <cell r="T183" t="str">
            <v>18 Juni 2012</v>
          </cell>
          <cell r="U183" t="str">
            <v>10 Januari 2013</v>
          </cell>
          <cell r="V183" t="str">
            <v>31 Desember 2012</v>
          </cell>
          <cell r="W183">
            <v>4000000</v>
          </cell>
          <cell r="X183" t="str">
            <v>Ketua  Karya Anak Muda Batu Tulis Karamba</v>
          </cell>
          <cell r="Y183" t="str">
            <v>Mataram, 18 Juni 2012</v>
          </cell>
          <cell r="AA183" t="str">
            <v>(Empat Juta Rupiah)</v>
          </cell>
          <cell r="AB183">
            <v>18</v>
          </cell>
        </row>
        <row r="184">
          <cell r="A184">
            <v>184</v>
          </cell>
          <cell r="B184" t="str">
            <v>Pengurus PGRI Kecamatan Gunung Sari</v>
          </cell>
          <cell r="C184" t="str">
            <v>Kantor UPTD Kec. Gunungsari</v>
          </cell>
          <cell r="D184" t="str">
            <v>Ketua</v>
          </cell>
          <cell r="E184" t="str">
            <v>Senin</v>
          </cell>
          <cell r="F184" t="str">
            <v>Delapan Belas</v>
          </cell>
          <cell r="G184" t="str">
            <v>Juni</v>
          </cell>
          <cell r="H184" t="str">
            <v>Dua Ribu Dua Belas</v>
          </cell>
          <cell r="I184" t="str">
            <v>ABDUL SATAR, S.PD</v>
          </cell>
          <cell r="J184">
            <v>10000000</v>
          </cell>
          <cell r="K184" t="str">
            <v>PENGURUS PGRI KECAMATAN GUNUNG SARI</v>
          </cell>
          <cell r="L184" t="str">
            <v>Peningkatan mutu pendidikan dan wawasan Guru-guru kecamatan Gunungsari</v>
          </cell>
          <cell r="M184" t="str">
            <v>Peningkatan mutu pendidikan dan wawasan Guru-guru kecamatan Gunungsari</v>
          </cell>
          <cell r="N184" t="str">
            <v>001</v>
          </cell>
          <cell r="O184" t="str">
            <v>22.02648.01-7</v>
          </cell>
          <cell r="P184" t="str">
            <v>001.22.02648.01-7</v>
          </cell>
          <cell r="Q184" t="str">
            <v>PT. Bank NTB Cabang Utama Pejanggik</v>
          </cell>
          <cell r="R184" t="str">
            <v>Pada hari ini Senin tanggal Delapan Belas bulan Juni tahun Dua Ribu Dua Belas bertempat di Mataram, kami yang bertanda tangan dibawah ini :</v>
          </cell>
          <cell r="S184" t="str">
            <v>(Sepuluh Juta Rupiah)</v>
          </cell>
          <cell r="T184" t="str">
            <v>18 Juni 2012</v>
          </cell>
          <cell r="U184" t="str">
            <v>18 September 2012</v>
          </cell>
          <cell r="V184" t="str">
            <v>18 Agustus 2012</v>
          </cell>
          <cell r="W184">
            <v>10000000</v>
          </cell>
          <cell r="X184" t="str">
            <v>Ketua Pengurus PGRI Kecamatan Gunung Sari</v>
          </cell>
          <cell r="Y184" t="str">
            <v>Mataram, 18 Juni 2012</v>
          </cell>
          <cell r="AA184" t="str">
            <v>(Sepuluh Juta Rupiah)</v>
          </cell>
          <cell r="AB184">
            <v>18</v>
          </cell>
        </row>
        <row r="185">
          <cell r="A185">
            <v>185</v>
          </cell>
          <cell r="B185" t="str">
            <v>Panitia Pembangunan Masjid AL-FURQAN</v>
          </cell>
          <cell r="C185" t="str">
            <v>Gegutu Barat Kel. Rembiga Kec. Selaparang Kota Mataram</v>
          </cell>
          <cell r="D185" t="str">
            <v>Ketua</v>
          </cell>
          <cell r="E185" t="str">
            <v>Senin</v>
          </cell>
          <cell r="F185" t="str">
            <v>Delapan Belas</v>
          </cell>
          <cell r="G185" t="str">
            <v>Juni</v>
          </cell>
          <cell r="H185" t="str">
            <v>Dua Ribu Dua Belas</v>
          </cell>
          <cell r="I185" t="str">
            <v>WIRAWAN</v>
          </cell>
          <cell r="J185">
            <v>15000000</v>
          </cell>
          <cell r="K185" t="str">
            <v>PANITIA PEMBANGUNAN MASJID AL-FURQAN</v>
          </cell>
          <cell r="L185" t="str">
            <v>Pembangunan Masjid Al-Furqan Gegutu Barat</v>
          </cell>
          <cell r="M185" t="str">
            <v>Pembangunan Masjid Al-Furqan Gegutu Barat</v>
          </cell>
          <cell r="P185" t="str">
            <v>0258105919</v>
          </cell>
          <cell r="Q185" t="str">
            <v>PT. Bank Negara Indonesia Cabang Mataram</v>
          </cell>
          <cell r="R185" t="str">
            <v>Pada hari ini Senin tanggal Delapan Belas bulan Juni tahun Dua Ribu Dua Belas bertempat di Mataram, kami yang bertanda tangan dibawah ini :</v>
          </cell>
          <cell r="S185" t="str">
            <v>(Lima Belas Juta Rupiah)</v>
          </cell>
          <cell r="T185" t="str">
            <v>18 Juni 2012</v>
          </cell>
          <cell r="U185" t="str">
            <v>10 Januari 2013</v>
          </cell>
          <cell r="V185" t="str">
            <v>31 Desember 2012</v>
          </cell>
          <cell r="W185">
            <v>15000000</v>
          </cell>
          <cell r="X185" t="str">
            <v>Ketua Panitia Pembangunan Masjid AL-FURQAN</v>
          </cell>
          <cell r="Y185" t="str">
            <v>Mataram, 18 Juni 2012</v>
          </cell>
          <cell r="AA185" t="str">
            <v>(Lima Belas Juta Rupiah)</v>
          </cell>
          <cell r="AB185">
            <v>18</v>
          </cell>
        </row>
        <row r="186">
          <cell r="A186">
            <v>186</v>
          </cell>
          <cell r="B186" t="str">
            <v>Panitia Pembangunan Masjid Tawakkal</v>
          </cell>
          <cell r="C186" t="str">
            <v>Montong Belok Desa Bujak Kec. Batukliang Kab. Loteng</v>
          </cell>
          <cell r="D186" t="str">
            <v>Ketua</v>
          </cell>
          <cell r="E186" t="str">
            <v>Senin</v>
          </cell>
          <cell r="F186" t="str">
            <v>Delapan Belas</v>
          </cell>
          <cell r="G186" t="str">
            <v>Juni</v>
          </cell>
          <cell r="H186" t="str">
            <v>Dua Ribu Dua Belas</v>
          </cell>
          <cell r="I186" t="str">
            <v>SUKRI HARDI, S.Ag</v>
          </cell>
          <cell r="J186">
            <v>5000000</v>
          </cell>
          <cell r="K186" t="str">
            <v>PANITIA PEMBANGUNAN MASJID TAWAKKAL</v>
          </cell>
          <cell r="L186" t="str">
            <v>Pembangunan Masjid Tawakkal Montong Belok</v>
          </cell>
          <cell r="M186" t="str">
            <v>Pembangunan Masjid Tawakkal Montong Belok</v>
          </cell>
          <cell r="N186">
            <v>4705</v>
          </cell>
          <cell r="O186" t="str">
            <v>-01-008881-53-1</v>
          </cell>
          <cell r="P186" t="str">
            <v>4705.-01-008881-53-1</v>
          </cell>
          <cell r="Q186" t="str">
            <v>PT. Bank Rakyat Indonesia (Persero) Unit Mantang Praya</v>
          </cell>
          <cell r="R186" t="str">
            <v>Pada hari ini Senin tanggal Delapan Belas bulan Juni tahun Dua Ribu Dua Belas bertempat di Mataram, kami yang bertanda tangan dibawah ini :</v>
          </cell>
          <cell r="S186" t="str">
            <v>(Lima Juta Rupiah)</v>
          </cell>
          <cell r="T186" t="str">
            <v>18 Juni 2012</v>
          </cell>
          <cell r="U186" t="str">
            <v>10 Januari 2013</v>
          </cell>
          <cell r="V186" t="str">
            <v>31 Desember 2012</v>
          </cell>
          <cell r="W186">
            <v>5000000</v>
          </cell>
          <cell r="X186" t="str">
            <v>Ketua Panitia Pembangunan Masjid Tawakkal</v>
          </cell>
          <cell r="Y186" t="str">
            <v>Mataram, 18 Juni 2012</v>
          </cell>
          <cell r="AA186" t="str">
            <v>(Lima Juta Rupiah)</v>
          </cell>
          <cell r="AB186">
            <v>18</v>
          </cell>
        </row>
        <row r="187">
          <cell r="A187">
            <v>187</v>
          </cell>
          <cell r="B187" t="str">
            <v>Panitia pembangunan masjid "NURUL IHSAN"</v>
          </cell>
          <cell r="C187" t="str">
            <v>Paon Utara Desa Guntur Macan Kec. Gunung Sari Kab. Lobar</v>
          </cell>
          <cell r="D187" t="str">
            <v>Ketua</v>
          </cell>
          <cell r="E187" t="str">
            <v>Senin</v>
          </cell>
          <cell r="F187" t="str">
            <v>Delapan Belas</v>
          </cell>
          <cell r="G187" t="str">
            <v>Juni</v>
          </cell>
          <cell r="H187" t="str">
            <v>Dua Ribu Dua Belas</v>
          </cell>
          <cell r="I187" t="str">
            <v>H. SAMSUDIN</v>
          </cell>
          <cell r="J187">
            <v>3000000</v>
          </cell>
          <cell r="K187" t="str">
            <v>PANITIA PEMBANGUNAN MASJID "NURUL IHSAN"</v>
          </cell>
          <cell r="L187" t="str">
            <v>pembangunan masjid "NURUL IHSAN" Poan Utara</v>
          </cell>
          <cell r="M187" t="str">
            <v>pembangunan masjid "NURUL IHSAN" Poan Utara</v>
          </cell>
          <cell r="P187" t="str">
            <v>.</v>
          </cell>
          <cell r="Q187">
            <v>0</v>
          </cell>
          <cell r="R187" t="str">
            <v>Pada hari ini Senin tanggal Delapan Belas bulan Juni tahun Dua Ribu Dua Belas bertempat di Mataram, kami yang bertanda tangan dibawah ini :</v>
          </cell>
          <cell r="S187" t="str">
            <v>(Tiga Juta Rupiah)</v>
          </cell>
          <cell r="T187" t="str">
            <v>18 Juni 2012</v>
          </cell>
          <cell r="U187" t="str">
            <v>10 Januari 2013</v>
          </cell>
          <cell r="V187" t="str">
            <v>31 Desember 2012</v>
          </cell>
          <cell r="W187">
            <v>3000000</v>
          </cell>
          <cell r="X187" t="str">
            <v>Ketua Panitia pembangunan masjid "NURUL IHSAN"</v>
          </cell>
          <cell r="Y187" t="str">
            <v>Mataram, 18 Juni 2012</v>
          </cell>
          <cell r="AA187" t="str">
            <v>(Tiga Juta Rupiah)</v>
          </cell>
          <cell r="AB187">
            <v>18</v>
          </cell>
        </row>
        <row r="188">
          <cell r="A188">
            <v>188</v>
          </cell>
          <cell r="B188" t="str">
            <v xml:space="preserve">TPQ AL-HAFIDZ SMPN 21 Mataram </v>
          </cell>
          <cell r="C188" t="str">
            <v>Jl. TGH. M.Rafi'i Hamdani Karang Pule Mataram</v>
          </cell>
          <cell r="D188" t="str">
            <v>Ketua</v>
          </cell>
          <cell r="E188" t="str">
            <v>Senin</v>
          </cell>
          <cell r="F188" t="str">
            <v>Delapan Belas</v>
          </cell>
          <cell r="G188" t="str">
            <v>Juni</v>
          </cell>
          <cell r="H188" t="str">
            <v>Dua Ribu Dua Belas</v>
          </cell>
          <cell r="I188" t="str">
            <v>Drs. ABDUL MANAN</v>
          </cell>
          <cell r="J188">
            <v>5000000</v>
          </cell>
          <cell r="K188" t="str">
            <v xml:space="preserve">TPQ AL-HAFIDZ SMPN 21 MATARAM </v>
          </cell>
          <cell r="L188" t="str">
            <v>Pengadaan Prasarana Belajar Mengajar Mengaji</v>
          </cell>
          <cell r="M188" t="str">
            <v>Pengadaan Prasarana Belajar Mengajar Mengaji</v>
          </cell>
          <cell r="N188">
            <v>3495</v>
          </cell>
          <cell r="O188" t="str">
            <v>-01-024364-53-9</v>
          </cell>
          <cell r="P188" t="str">
            <v>3495.-01-024364-53-9</v>
          </cell>
          <cell r="Q188" t="str">
            <v>PT. Bank Rakyat Indonesia (Persero) Unit Airlangga Mataram</v>
          </cell>
          <cell r="R188" t="str">
            <v>Pada hari ini Senin tanggal Delapan Belas bulan Juni tahun Dua Ribu Dua Belas bertempat di Mataram, kami yang bertanda tangan dibawah ini :</v>
          </cell>
          <cell r="S188" t="str">
            <v>(Lima Juta Rupiah)</v>
          </cell>
          <cell r="T188" t="str">
            <v>18 Juni 2012</v>
          </cell>
          <cell r="U188" t="str">
            <v>10 Januari 2013</v>
          </cell>
          <cell r="V188" t="str">
            <v>31 Desember 2012</v>
          </cell>
          <cell r="W188">
            <v>5000000</v>
          </cell>
          <cell r="X188" t="str">
            <v xml:space="preserve">Ketua TPQ AL-HAFIDZ SMPN 21 Mataram </v>
          </cell>
          <cell r="Y188" t="str">
            <v>Mataram, 18 Juni 2012</v>
          </cell>
          <cell r="AA188" t="str">
            <v>(Lima Juta Rupiah)</v>
          </cell>
          <cell r="AB188">
            <v>18</v>
          </cell>
        </row>
        <row r="189">
          <cell r="A189">
            <v>189</v>
          </cell>
          <cell r="B189" t="str">
            <v>Panitia Latihan Kader Dasar (LKD) Fatayat NU NTB</v>
          </cell>
          <cell r="C189" t="str">
            <v>Jl. Swasembada Kekalik Mataram</v>
          </cell>
          <cell r="K189" t="str">
            <v>PANITIA LATIHAN KADER DASAR (LKD) FATAYAT NU NTB</v>
          </cell>
          <cell r="P189" t="str">
            <v>.</v>
          </cell>
          <cell r="Q189">
            <v>0</v>
          </cell>
          <cell r="R189" t="str">
            <v>Pada hari ini  tanggal  bulan  tahun  bertempat di Mataram, kami yang bertanda tangan dibawah ini :</v>
          </cell>
          <cell r="S189" t="str">
            <v>(Nol Rupiah)</v>
          </cell>
          <cell r="T189" t="str">
            <v>18  2012</v>
          </cell>
          <cell r="U189" t="str">
            <v>10 Januari 2013</v>
          </cell>
          <cell r="V189" t="str">
            <v>31 Desember 2012</v>
          </cell>
          <cell r="W189">
            <v>0</v>
          </cell>
          <cell r="X189" t="str">
            <v xml:space="preserve"> Panitia Latihan Kader Dasar (LKD) Fatayat NU NTB</v>
          </cell>
          <cell r="Y189" t="str">
            <v>Mataram, 18  2012</v>
          </cell>
          <cell r="AA189" t="str">
            <v>(Nol Rupiah)</v>
          </cell>
          <cell r="AB189">
            <v>18</v>
          </cell>
        </row>
        <row r="190">
          <cell r="A190">
            <v>190</v>
          </cell>
          <cell r="B190" t="str">
            <v>Lembaga Pendidikan dan Dakwah Al-Asholah</v>
          </cell>
          <cell r="C190" t="str">
            <v xml:space="preserve">Jln. Kemuning No. 11 Kel. Bugis, Sumbawa. </v>
          </cell>
          <cell r="D190" t="str">
            <v>Ketua</v>
          </cell>
          <cell r="E190" t="str">
            <v>Rabu</v>
          </cell>
          <cell r="F190" t="str">
            <v>Dua puluh</v>
          </cell>
          <cell r="G190" t="str">
            <v>Juni</v>
          </cell>
          <cell r="H190" t="str">
            <v>Dua Ribu Dua Belas</v>
          </cell>
          <cell r="I190" t="str">
            <v>FADHAL HUSAIN BAFADHAL</v>
          </cell>
          <cell r="J190">
            <v>50000000</v>
          </cell>
          <cell r="K190" t="str">
            <v>LEMBAGA PENDIDIKAN DAN DAKWAH AL-ASHOLAH</v>
          </cell>
          <cell r="L190" t="str">
            <v>Pembangunan Gedung Kelas Sekolah Dasar Islam Terpadu Sumbawa Besar</v>
          </cell>
          <cell r="M190" t="str">
            <v>Pembangunan Gedung Kelas Sekolah Dasar Islam Terpadu Sumbawa Besar</v>
          </cell>
          <cell r="N190" t="str">
            <v>004</v>
          </cell>
          <cell r="O190" t="str">
            <v>22.33851.01-1</v>
          </cell>
          <cell r="P190" t="str">
            <v>004.22.33851.01-1</v>
          </cell>
          <cell r="Q190" t="str">
            <v>PT. Bank NTB Cabang Sumbawa</v>
          </cell>
          <cell r="R190" t="str">
            <v>Pada hari ini Rabu tanggal Dua puluh bulan Juni tahun Dua Ribu Dua Belas bertempat di Mataram, kami yang bertanda tangan dibawah ini :</v>
          </cell>
          <cell r="S190" t="str">
            <v>(Lima Puluh Juta Rupiah)</v>
          </cell>
          <cell r="T190" t="str">
            <v>20 Juni 2012</v>
          </cell>
          <cell r="U190" t="str">
            <v>10 Januari 2013</v>
          </cell>
          <cell r="V190" t="str">
            <v>31 Desember 2012</v>
          </cell>
          <cell r="W190">
            <v>50000000</v>
          </cell>
          <cell r="X190" t="str">
            <v>Ketua Lembaga Pendidikan dan Dakwah Al-Asholah</v>
          </cell>
          <cell r="Y190" t="str">
            <v>Mataram, 20 Juni 2012</v>
          </cell>
          <cell r="AA190" t="str">
            <v>(Lima Puluh Juta Rupiah)</v>
          </cell>
          <cell r="AB190">
            <v>20</v>
          </cell>
        </row>
        <row r="191">
          <cell r="A191">
            <v>191</v>
          </cell>
          <cell r="B191" t="str">
            <v>Lembaga Penyiaran Publik  RRI Mataram</v>
          </cell>
          <cell r="C191" t="str">
            <v>Jl. Langko Mataram</v>
          </cell>
          <cell r="D191" t="str">
            <v>Kepala</v>
          </cell>
          <cell r="E191" t="str">
            <v>Rabu</v>
          </cell>
          <cell r="F191" t="str">
            <v>Dua puluh</v>
          </cell>
          <cell r="G191" t="str">
            <v>Juni</v>
          </cell>
          <cell r="H191" t="str">
            <v>Dua Ribu Dua Belas</v>
          </cell>
          <cell r="I191" t="str">
            <v>DRS. HARIANTO</v>
          </cell>
          <cell r="J191">
            <v>140000000</v>
          </cell>
          <cell r="K191" t="str">
            <v>LEMBAGA PENYIARAN PUBLIK  RRI MATARAM</v>
          </cell>
          <cell r="L191" t="str">
            <v>Operasional Kegiatan LPP- RRI Mataram</v>
          </cell>
          <cell r="M191" t="str">
            <v>Operasional Kegiatan LPP- RRI Mataram</v>
          </cell>
          <cell r="N191" t="str">
            <v>0052</v>
          </cell>
          <cell r="O191" t="str">
            <v>01-000192-30-1</v>
          </cell>
          <cell r="P191" t="str">
            <v>0052.01-000192-30-1</v>
          </cell>
          <cell r="Q191" t="str">
            <v>PT. Bank Rakyat Indonesia (Persero) Cabang Mataram</v>
          </cell>
          <cell r="R191" t="str">
            <v>Pada hari ini Rabu tanggal Dua puluh bulan Juni tahun Dua Ribu Dua Belas bertempat di Mataram, kami yang bertanda tangan dibawah ini :</v>
          </cell>
          <cell r="S191" t="str">
            <v>(Seratus Empat Puluh Juta Rupiah)</v>
          </cell>
          <cell r="T191" t="str">
            <v>20 Juni 2012</v>
          </cell>
          <cell r="U191" t="str">
            <v>10 Januari 2013</v>
          </cell>
          <cell r="V191" t="str">
            <v>31 Desember 2012</v>
          </cell>
          <cell r="W191">
            <v>140000000</v>
          </cell>
          <cell r="X191" t="str">
            <v>Kepala Lembaga Penyiaran Publik  RRI Mataram</v>
          </cell>
          <cell r="Y191" t="str">
            <v>Mataram, 20 Juni 2012</v>
          </cell>
          <cell r="AA191" t="str">
            <v>(Seratus Empat Puluh Juta Rupiah)</v>
          </cell>
          <cell r="AB191">
            <v>20</v>
          </cell>
        </row>
        <row r="192">
          <cell r="A192">
            <v>192</v>
          </cell>
          <cell r="B192" t="str">
            <v>Ikatan Da'i Indonesia Wilayah Nusa Tenggara Barat</v>
          </cell>
          <cell r="C192" t="str">
            <v>Jl. Jempiring No.14 Mataram</v>
          </cell>
          <cell r="D192" t="str">
            <v>Ketua</v>
          </cell>
          <cell r="E192" t="str">
            <v>Jumat</v>
          </cell>
          <cell r="F192" t="str">
            <v>Dua puluh dua</v>
          </cell>
          <cell r="G192" t="str">
            <v>Juni</v>
          </cell>
          <cell r="H192" t="str">
            <v>Dua Ribu Dua Belas</v>
          </cell>
          <cell r="I192" t="str">
            <v>H. SATRIAWAN, LC.</v>
          </cell>
          <cell r="J192">
            <v>90000000</v>
          </cell>
          <cell r="K192" t="str">
            <v>IKATAN DA'I INDONESIA WILAYAH NUSA TENGGARA BARAT</v>
          </cell>
          <cell r="L192" t="str">
            <v xml:space="preserve"> Operasional Ikatan Da'i   Indonesia Wilayah Nusa Tenggara Barat</v>
          </cell>
          <cell r="M192" t="str">
            <v xml:space="preserve"> Operasional Ikatan Da'i   Indonesia Wilayah Nusa Tenggara Barat</v>
          </cell>
          <cell r="N192" t="str">
            <v>001</v>
          </cell>
          <cell r="O192" t="str">
            <v>21.06097.00-1</v>
          </cell>
          <cell r="P192" t="str">
            <v>001.21.06097.00-1</v>
          </cell>
          <cell r="Q192" t="str">
            <v>PT. Bank NTB Cabang Utama Pejanggik</v>
          </cell>
          <cell r="R192" t="str">
            <v>Pada hari ini Jumat tanggal Dua puluh dua bulan Juni tahun Dua Ribu Dua Belas bertempat di Mataram, kami yang bertanda tangan dibawah ini :</v>
          </cell>
          <cell r="S192" t="str">
            <v>(Sembilan Puluh Juta Rupiah)</v>
          </cell>
          <cell r="T192" t="str">
            <v>22 Juni 2012</v>
          </cell>
          <cell r="U192" t="str">
            <v>10 Januari 2013</v>
          </cell>
          <cell r="V192" t="str">
            <v>31 Desember 2012</v>
          </cell>
          <cell r="W192">
            <v>90000000</v>
          </cell>
          <cell r="X192" t="str">
            <v>Ketua Ikatan Da'i Indonesia Wilayah Nusa Tenggara Barat</v>
          </cell>
          <cell r="Y192" t="str">
            <v>Mataram, 22 Juni 2012</v>
          </cell>
          <cell r="AA192" t="str">
            <v>(Sembilan Puluh Juta Rupiah)</v>
          </cell>
          <cell r="AB192">
            <v>22</v>
          </cell>
        </row>
        <row r="193">
          <cell r="A193">
            <v>193</v>
          </cell>
          <cell r="B193" t="str">
            <v>SMP NW Semaya</v>
          </cell>
          <cell r="C193" t="str">
            <v>Jl. Gunung Rubuh Desa Semaya Kec. Sikur Kab. Lombok Timur</v>
          </cell>
          <cell r="D193" t="str">
            <v>Kepala</v>
          </cell>
          <cell r="E193" t="str">
            <v>Senin</v>
          </cell>
          <cell r="F193" t="str">
            <v>Dua puluh lima</v>
          </cell>
          <cell r="G193" t="str">
            <v>Juni</v>
          </cell>
          <cell r="H193" t="str">
            <v>Dua Ribu Dua Belas</v>
          </cell>
          <cell r="I193" t="str">
            <v>MAHMUD , SH.I</v>
          </cell>
          <cell r="J193">
            <v>50000000</v>
          </cell>
          <cell r="K193" t="str">
            <v>SMP NW SEMAYA</v>
          </cell>
          <cell r="L193" t="str">
            <v>Rehabilitasi Gedung Sekolah</v>
          </cell>
          <cell r="M193" t="str">
            <v>Rehabilitasi Gedung Sekolah</v>
          </cell>
          <cell r="N193" t="str">
            <v>016</v>
          </cell>
          <cell r="O193" t="str">
            <v>22.02473.01-0</v>
          </cell>
          <cell r="P193" t="str">
            <v>016.22.02473.01-0</v>
          </cell>
          <cell r="Q193" t="str">
            <v>PT. Bank NTB Capem Paok Motong</v>
          </cell>
          <cell r="R193" t="str">
            <v>Pada hari ini Senin tanggal Dua puluh lima bulan Juni tahun Dua Ribu Dua Belas bertempat di Mataram, kami yang bertanda tangan dibawah ini :</v>
          </cell>
          <cell r="S193" t="str">
            <v>(Lima Puluh Juta Rupiah)</v>
          </cell>
          <cell r="T193" t="str">
            <v>25 Juni 2012</v>
          </cell>
          <cell r="U193" t="str">
            <v>10 Januari 2013</v>
          </cell>
          <cell r="V193" t="str">
            <v>31 Desember 2012</v>
          </cell>
          <cell r="W193">
            <v>50000000</v>
          </cell>
          <cell r="X193" t="str">
            <v>Kepala SMP NW Semaya</v>
          </cell>
          <cell r="Y193" t="str">
            <v>Mataram, 25 Juni 2012</v>
          </cell>
          <cell r="AA193" t="str">
            <v>(Lima Puluh Juta Rupiah)</v>
          </cell>
          <cell r="AB193">
            <v>25</v>
          </cell>
        </row>
        <row r="194">
          <cell r="A194">
            <v>194</v>
          </cell>
          <cell r="B194" t="str">
            <v>MADRASAH TSANAWIYAH NW LENGKOK</v>
          </cell>
          <cell r="C194" t="str">
            <v xml:space="preserve"> Desa Tembeng Putik, Kec, Wanasaba, Kab. Lombok Timur</v>
          </cell>
          <cell r="D194" t="str">
            <v>Kepala</v>
          </cell>
          <cell r="E194" t="str">
            <v>Senin</v>
          </cell>
          <cell r="F194" t="str">
            <v>Dua Puluh Lima</v>
          </cell>
          <cell r="G194" t="str">
            <v>Juni</v>
          </cell>
          <cell r="H194" t="str">
            <v>Dua Ribu Dua Belas</v>
          </cell>
          <cell r="I194" t="str">
            <v>H. ABD. MAAD, S.Pd.I</v>
          </cell>
          <cell r="J194">
            <v>50000000</v>
          </cell>
          <cell r="K194" t="str">
            <v>MADRASAH TSANAWIYAH NW LENGKOK</v>
          </cell>
          <cell r="L194" t="str">
            <v>Rehab ruang belajar</v>
          </cell>
          <cell r="M194" t="str">
            <v>Rehab ruang belajar</v>
          </cell>
          <cell r="N194" t="str">
            <v>011</v>
          </cell>
          <cell r="O194" t="str">
            <v>22.10005.01-2</v>
          </cell>
          <cell r="P194" t="str">
            <v>011.22.10005.01-2</v>
          </cell>
          <cell r="Q194" t="str">
            <v>PT. Bank NTB Cabang Pembantu Aikmel</v>
          </cell>
          <cell r="R194" t="str">
            <v>Pada hari ini Senin tanggal Dua Puluh Lima bulan Juni tahun Dua Ribu Dua Belas bertempat di Mataram, kami yang bertanda tangan dibawah ini :</v>
          </cell>
          <cell r="S194" t="str">
            <v>(Lima Puluh Juta Rupiah)</v>
          </cell>
          <cell r="T194" t="str">
            <v>25 Juni 2012</v>
          </cell>
          <cell r="U194" t="str">
            <v>10 Januari 2013</v>
          </cell>
          <cell r="V194" t="str">
            <v>31 Desember 2012</v>
          </cell>
          <cell r="W194">
            <v>50000000</v>
          </cell>
          <cell r="X194" t="str">
            <v>Kepala MADRASAH TSANAWIYAH NW LENGKOK</v>
          </cell>
          <cell r="Y194" t="str">
            <v>Mataram, 25 Juni 2012</v>
          </cell>
          <cell r="AA194" t="str">
            <v>(Lima Puluh Juta Rupiah)</v>
          </cell>
          <cell r="AB194">
            <v>25</v>
          </cell>
        </row>
        <row r="195">
          <cell r="A195">
            <v>195</v>
          </cell>
          <cell r="B195" t="str">
            <v>Pengurus Musholla Nurul Islam Salut</v>
          </cell>
          <cell r="C195" t="str">
            <v>Desa Sakra Kec. Sakra Kab. Lombok Timur</v>
          </cell>
          <cell r="D195" t="str">
            <v>Ketua</v>
          </cell>
          <cell r="E195" t="str">
            <v>Jumat</v>
          </cell>
          <cell r="F195" t="str">
            <v>Dua puluh dua</v>
          </cell>
          <cell r="G195" t="str">
            <v>Juni</v>
          </cell>
          <cell r="H195" t="str">
            <v>Dua Ribu Dua Belas</v>
          </cell>
          <cell r="I195" t="str">
            <v>H. HALIL</v>
          </cell>
          <cell r="J195">
            <v>5000000</v>
          </cell>
          <cell r="K195" t="str">
            <v>PENGURUS MUSHOLLA NURUL ISLAM SALUT</v>
          </cell>
          <cell r="L195" t="str">
            <v>Pembangunan Musholla Nurul Islam Salut</v>
          </cell>
          <cell r="M195" t="str">
            <v>Pembangunan Musholla Nurul Islam Salut</v>
          </cell>
          <cell r="N195">
            <v>4736</v>
          </cell>
          <cell r="O195" t="str">
            <v>-01-015291-53-4</v>
          </cell>
          <cell r="P195" t="str">
            <v>4736.-01-015291-53-4</v>
          </cell>
          <cell r="Q195" t="str">
            <v>PT. Bank Rakyat Indonesia (Persero) Unit Sakra Selong</v>
          </cell>
          <cell r="R195" t="str">
            <v>Pada hari ini Jumat tanggal Dua puluh dua bulan Juni tahun Dua Ribu Dua Belas bertempat di Mataram, kami yang bertanda tangan dibawah ini :</v>
          </cell>
          <cell r="S195" t="str">
            <v>(Lima Juta Rupiah)</v>
          </cell>
          <cell r="T195" t="str">
            <v>22 Juni 2012</v>
          </cell>
          <cell r="U195" t="str">
            <v>10 Januari 2013</v>
          </cell>
          <cell r="V195" t="str">
            <v>31 Desember 2012</v>
          </cell>
          <cell r="W195">
            <v>5000000</v>
          </cell>
          <cell r="X195" t="str">
            <v>Ketua Pengurus Musholla Nurul Islam Salut</v>
          </cell>
          <cell r="Y195" t="str">
            <v>Mataram, 22 Juni 2012</v>
          </cell>
          <cell r="AA195" t="str">
            <v>(Lima Juta Rupiah)</v>
          </cell>
          <cell r="AB195">
            <v>22</v>
          </cell>
        </row>
        <row r="196">
          <cell r="A196">
            <v>196</v>
          </cell>
          <cell r="B196" t="str">
            <v>Pengurus Masjid Nurul Muttaqiin</v>
          </cell>
          <cell r="C196" t="str">
            <v>Gerepek Desa Sakra Selatan Kec. Sakra Kab. Lombok Timur</v>
          </cell>
          <cell r="D196" t="str">
            <v>Ketua</v>
          </cell>
          <cell r="E196" t="str">
            <v>Jumat</v>
          </cell>
          <cell r="F196" t="str">
            <v>Dua puluh dua</v>
          </cell>
          <cell r="G196" t="str">
            <v>Juni</v>
          </cell>
          <cell r="H196" t="str">
            <v>Dua Ribu Dua Belas</v>
          </cell>
          <cell r="I196" t="str">
            <v>HUSIN, S.Pd</v>
          </cell>
          <cell r="J196">
            <v>7500000</v>
          </cell>
          <cell r="K196" t="str">
            <v>PENGURUS MASJID NURUL MUTTAQIIN</v>
          </cell>
          <cell r="L196" t="str">
            <v>Pembangunan Masjid Nurul Muttaqiin Gerepek</v>
          </cell>
          <cell r="M196" t="str">
            <v>Pembangunan Masjid Nurul Muttaqiin Gerepek</v>
          </cell>
          <cell r="N196">
            <v>4736</v>
          </cell>
          <cell r="O196" t="str">
            <v>-01-014316-53-5</v>
          </cell>
          <cell r="P196" t="str">
            <v>4736.-01-014316-53-5</v>
          </cell>
          <cell r="Q196" t="str">
            <v>PT. Bank Rakyat Indonesia (Persero) Unit Sakra Selong</v>
          </cell>
          <cell r="R196" t="str">
            <v>Pada hari ini Jumat tanggal Dua puluh dua bulan Juni tahun Dua Ribu Dua Belas bertempat di Mataram, kami yang bertanda tangan dibawah ini :</v>
          </cell>
          <cell r="S196" t="str">
            <v>(Tujuh Juta Lima Ratus Ribu Rupiah)</v>
          </cell>
          <cell r="T196" t="str">
            <v>22 Juni 2012</v>
          </cell>
          <cell r="U196" t="str">
            <v>10 Januari 2013</v>
          </cell>
          <cell r="V196" t="str">
            <v>31 Desember 2012</v>
          </cell>
          <cell r="W196">
            <v>7500000</v>
          </cell>
          <cell r="X196" t="str">
            <v>Ketua Pengurus Masjid Nurul Muttaqiin</v>
          </cell>
          <cell r="Y196" t="str">
            <v>Mataram, 22 Juni 2012</v>
          </cell>
          <cell r="AA196" t="str">
            <v>(Tujuh Juta Lima Ratus Ribu Rupiah)</v>
          </cell>
          <cell r="AB196">
            <v>22</v>
          </cell>
        </row>
        <row r="197">
          <cell r="A197">
            <v>197</v>
          </cell>
          <cell r="B197" t="str">
            <v>Madrasah Tsanawiyah NW Sembalun Lawang</v>
          </cell>
          <cell r="C197" t="str">
            <v>Jl. Raya Sembalun Desa Sembalun Lawang Kab. Lombok Timur</v>
          </cell>
          <cell r="D197" t="str">
            <v>Kepala</v>
          </cell>
          <cell r="E197" t="str">
            <v>Jumat</v>
          </cell>
          <cell r="F197" t="str">
            <v>Dua puluh dua</v>
          </cell>
          <cell r="G197" t="str">
            <v>Juni</v>
          </cell>
          <cell r="H197" t="str">
            <v>Dua Ribu Dua Belas</v>
          </cell>
          <cell r="I197" t="str">
            <v>MUSIPUDDIN, S.Ag</v>
          </cell>
          <cell r="J197">
            <v>30000000</v>
          </cell>
          <cell r="K197" t="str">
            <v>MADRASAH TSANAWIYAH NW SEMBALUN LAWANG</v>
          </cell>
          <cell r="L197" t="str">
            <v>Pembangunan Gedung Perpustakaan MTs NW Sembalun Lawang</v>
          </cell>
          <cell r="M197" t="str">
            <v>Pembangunan Gedung Perpustakaan MTs NW Sembalun Lawang</v>
          </cell>
          <cell r="N197" t="str">
            <v>011</v>
          </cell>
          <cell r="O197" t="str">
            <v>22.10752.01-5</v>
          </cell>
          <cell r="P197" t="str">
            <v>011.22.10752.01-5</v>
          </cell>
          <cell r="Q197" t="str">
            <v>PT. Bank NTB Cabang Pembantu Aikmel</v>
          </cell>
          <cell r="R197" t="str">
            <v>Pada hari ini Jumat tanggal Dua puluh dua bulan Juni tahun Dua Ribu Dua Belas bertempat di Mataram, kami yang bertanda tangan dibawah ini :</v>
          </cell>
          <cell r="S197" t="str">
            <v>(Tiga Puluh Juta Rupiah)</v>
          </cell>
          <cell r="T197" t="str">
            <v>22 Juni 2012</v>
          </cell>
          <cell r="U197" t="str">
            <v>10 Januari 2013</v>
          </cell>
          <cell r="V197" t="str">
            <v>31 Desember 2012</v>
          </cell>
          <cell r="W197">
            <v>30000000</v>
          </cell>
          <cell r="X197" t="str">
            <v>Kepala Madrasah Tsanawiyah NW Sembalun Lawang</v>
          </cell>
          <cell r="Y197" t="str">
            <v>Mataram, 22 Juni 2012</v>
          </cell>
          <cell r="AA197" t="str">
            <v>(Tiga Puluh Juta Rupiah)</v>
          </cell>
          <cell r="AB197">
            <v>22</v>
          </cell>
        </row>
        <row r="198">
          <cell r="A198">
            <v>198</v>
          </cell>
          <cell r="B198" t="str">
            <v>MA Darul Muttaqien NW</v>
          </cell>
          <cell r="C198" t="str">
            <v>Desa Penujak Kec. Praya Barat Kab. Lombok Tengah</v>
          </cell>
          <cell r="D198" t="str">
            <v>Kepala</v>
          </cell>
          <cell r="E198" t="str">
            <v>Jumat</v>
          </cell>
          <cell r="F198" t="str">
            <v>Dua puluh dua</v>
          </cell>
          <cell r="G198" t="str">
            <v>Juni</v>
          </cell>
          <cell r="H198" t="str">
            <v>Dua Ribu Dua Belas</v>
          </cell>
          <cell r="I198" t="str">
            <v>LALU JUNAIDI, S.Sos</v>
          </cell>
          <cell r="J198">
            <v>6000000</v>
          </cell>
          <cell r="K198" t="str">
            <v>MA DARUL MUTTAQIEN NW</v>
          </cell>
          <cell r="L198" t="str">
            <v>Rehabilitasi Bangunan Madrasah</v>
          </cell>
          <cell r="M198" t="str">
            <v>Rehabilitasi Bangunan Madrasah</v>
          </cell>
          <cell r="N198">
            <v>4707</v>
          </cell>
          <cell r="O198" t="str">
            <v>-01-004021-53-5</v>
          </cell>
          <cell r="P198" t="str">
            <v>4707.-01-004021-53-5</v>
          </cell>
          <cell r="Q198" t="str">
            <v>PT. Bank Rakyat Indonesia (Persero) Unit Penujuk Praya</v>
          </cell>
          <cell r="R198" t="str">
            <v>Pada hari ini Jumat tanggal Dua puluh dua bulan Juni tahun Dua Ribu Dua Belas bertempat di Mataram, kami yang bertanda tangan dibawah ini :</v>
          </cell>
          <cell r="S198" t="str">
            <v>(Enam Juta Rupiah)</v>
          </cell>
          <cell r="T198" t="str">
            <v>22 Juni 2012</v>
          </cell>
          <cell r="U198" t="str">
            <v>10 Januari 2013</v>
          </cell>
          <cell r="V198" t="str">
            <v>31 Desember 2012</v>
          </cell>
          <cell r="W198">
            <v>6000000</v>
          </cell>
          <cell r="X198" t="str">
            <v>Kepala MA Darul Muttaqien NW</v>
          </cell>
          <cell r="Y198" t="str">
            <v>Mataram, 22 Juni 2012</v>
          </cell>
          <cell r="AA198" t="str">
            <v>(Enam Juta Rupiah)</v>
          </cell>
          <cell r="AB198">
            <v>22</v>
          </cell>
        </row>
        <row r="199">
          <cell r="A199">
            <v>199</v>
          </cell>
          <cell r="B199" t="str">
            <v>Panitia Pembangunan Masjid AL-HIDAYAH</v>
          </cell>
          <cell r="C199" t="str">
            <v>Desa Pamanto Kec. Empang Kab. Sumbawa</v>
          </cell>
          <cell r="D199" t="str">
            <v>Ketua</v>
          </cell>
          <cell r="E199" t="str">
            <v>Senin</v>
          </cell>
          <cell r="F199" t="str">
            <v>Dua puluh lima</v>
          </cell>
          <cell r="G199" t="str">
            <v>Juni</v>
          </cell>
          <cell r="H199" t="str">
            <v>Dua Ribu Dua Belas</v>
          </cell>
          <cell r="I199" t="str">
            <v>ABDUR RAHMAN</v>
          </cell>
          <cell r="J199">
            <v>50000000</v>
          </cell>
          <cell r="K199" t="str">
            <v>PANITIA PEMBANGUNAN MASJID AL-HIDAYAH</v>
          </cell>
          <cell r="L199" t="str">
            <v>Pembangunan Masjid Al-Hidayah Desa Pamanto</v>
          </cell>
          <cell r="M199" t="str">
            <v>Pembangunan Masjid Al-Hidayah Desa Pamanto</v>
          </cell>
          <cell r="N199">
            <v>4773</v>
          </cell>
          <cell r="O199" t="str">
            <v>-01-008731-53-5</v>
          </cell>
          <cell r="P199" t="str">
            <v>4773.-01-008731-53-5</v>
          </cell>
          <cell r="Q199" t="str">
            <v>PT. Bank Rakyat Indonesia (Persero) Unit Empang Sumbawa Besar</v>
          </cell>
          <cell r="R199" t="str">
            <v>Pada hari ini Senin tanggal Dua puluh lima bulan Juni tahun Dua Ribu Dua Belas bertempat di Mataram, kami yang bertanda tangan dibawah ini :</v>
          </cell>
          <cell r="S199" t="str">
            <v>(Lima Puluh Juta Rupiah)</v>
          </cell>
          <cell r="T199" t="str">
            <v>25 Juni 2012</v>
          </cell>
          <cell r="U199" t="str">
            <v>10 Januari 2013</v>
          </cell>
          <cell r="V199" t="str">
            <v>31 Desember 2012</v>
          </cell>
          <cell r="W199">
            <v>50000000</v>
          </cell>
          <cell r="X199" t="str">
            <v>Ketua Panitia Pembangunan Masjid AL-HIDAYAH</v>
          </cell>
          <cell r="Y199" t="str">
            <v>Mataram, 25 Juni 2012</v>
          </cell>
          <cell r="AA199" t="str">
            <v>(Lima Puluh Juta Rupiah)</v>
          </cell>
          <cell r="AB199">
            <v>25</v>
          </cell>
        </row>
        <row r="200">
          <cell r="A200">
            <v>200</v>
          </cell>
          <cell r="B200" t="str">
            <v>Diniyah dan Rumah Tahfiz Al Qur'an HIDAYATULLAH NW</v>
          </cell>
          <cell r="C200" t="str">
            <v>Batu belek Desa Aikmel Kec. Aikmel Kab. Lombok Timur</v>
          </cell>
          <cell r="D200" t="str">
            <v>Kepala</v>
          </cell>
          <cell r="E200" t="str">
            <v>Senin</v>
          </cell>
          <cell r="F200" t="str">
            <v>Dua puluh lima</v>
          </cell>
          <cell r="G200" t="str">
            <v>Juni</v>
          </cell>
          <cell r="H200" t="str">
            <v>Dua Ribu Dua Belas</v>
          </cell>
          <cell r="I200" t="str">
            <v>BUDI HIDAYAT, S.PdI</v>
          </cell>
          <cell r="J200">
            <v>10000000</v>
          </cell>
          <cell r="K200" t="str">
            <v>DINIYAH DAN RUMAH TAHFIZ AL QUR'AN HIDAYATULLAH NW</v>
          </cell>
          <cell r="L200" t="str">
            <v>Rehab Gedung Diniyah dan Rumah Tahfiz Al Qur'an HIDAYATULLAH NW</v>
          </cell>
          <cell r="M200" t="str">
            <v>Rehab Gedung Diniyah dan Rumah Tahfiz Al Qur'an HIDAYATULLAH NW</v>
          </cell>
          <cell r="N200" t="str">
            <v>011</v>
          </cell>
          <cell r="O200" t="str">
            <v>22.16268.01-3</v>
          </cell>
          <cell r="P200" t="str">
            <v>011.22.16268.01-3</v>
          </cell>
          <cell r="Q200" t="str">
            <v>PT. Bank NTB Cabang Pembantu Aikmel</v>
          </cell>
          <cell r="R200" t="str">
            <v>Pada hari ini Senin tanggal Dua puluh lima bulan Juni tahun Dua Ribu Dua Belas bertempat di Mataram, kami yang bertanda tangan dibawah ini :</v>
          </cell>
          <cell r="S200" t="str">
            <v>(Sepuluh Juta Rupiah)</v>
          </cell>
          <cell r="T200" t="str">
            <v>25 Juni 2012</v>
          </cell>
          <cell r="U200" t="str">
            <v>10 Januari 2013</v>
          </cell>
          <cell r="V200" t="str">
            <v>31 Desember 2012</v>
          </cell>
          <cell r="W200">
            <v>10000000</v>
          </cell>
          <cell r="X200" t="str">
            <v>Kepala Diniyah dan Rumah Tahfiz Al Qur'an HIDAYATULLAH NW</v>
          </cell>
          <cell r="Y200" t="str">
            <v>Mataram, 25 Juni 2012</v>
          </cell>
          <cell r="AA200" t="str">
            <v>(Sepuluh Juta Rupiah)</v>
          </cell>
          <cell r="AB200">
            <v>25</v>
          </cell>
        </row>
        <row r="201">
          <cell r="A201">
            <v>201</v>
          </cell>
          <cell r="B201" t="str">
            <v>Pengurus Ikatan Istri Wakil Rakyat Provinsi NTB</v>
          </cell>
          <cell r="C201" t="str">
            <v>Jl. Udayana Kota Mataram</v>
          </cell>
          <cell r="D201" t="str">
            <v>Ketua</v>
          </cell>
          <cell r="E201" t="str">
            <v>Senin</v>
          </cell>
          <cell r="F201" t="str">
            <v>Dua puluh lima</v>
          </cell>
          <cell r="G201" t="str">
            <v>Juni</v>
          </cell>
          <cell r="H201" t="str">
            <v>Dua Ribu Dua Belas</v>
          </cell>
          <cell r="I201" t="str">
            <v>LILIK HASIATURAHMI</v>
          </cell>
          <cell r="J201">
            <v>200000000</v>
          </cell>
          <cell r="K201" t="str">
            <v>PENGURUS IKATAN ISTRI WAKIL RAKYAT PROVINSI NTB</v>
          </cell>
          <cell r="L201" t="str">
            <v>Kegiatan Pendidikan, Sosial dan Ekonomi dan Kegiatan Lainnya</v>
          </cell>
          <cell r="M201" t="str">
            <v>Kegiatan Pendidikan, Sosial dan Ekonomi dan Kegiatan Lainnya</v>
          </cell>
          <cell r="P201" t="str">
            <v>001.22.61416.01-3</v>
          </cell>
          <cell r="Q201" t="str">
            <v>PT. Bank NTB Cabang Utama Pejanggik</v>
          </cell>
          <cell r="R201" t="str">
            <v>Pada hari ini Senin tanggal Dua puluh lima bulan Juni tahun Dua Ribu Dua Belas bertempat di Mataram, kami yang bertanda tangan dibawah ini :</v>
          </cell>
          <cell r="S201" t="str">
            <v>(Dua Ratus Juta Rupiah)</v>
          </cell>
          <cell r="T201" t="str">
            <v>25 Juni 2012</v>
          </cell>
          <cell r="U201" t="str">
            <v>10 Januari 2013</v>
          </cell>
          <cell r="V201" t="str">
            <v>31 Desember 2012</v>
          </cell>
          <cell r="W201">
            <v>101748000</v>
          </cell>
          <cell r="X201" t="str">
            <v>Ketua Pengurus Ikatan Istri Wakil Rakyat Provinsi NTB</v>
          </cell>
          <cell r="Y201" t="str">
            <v>Mataram, 25 Juni 2012</v>
          </cell>
          <cell r="AA201" t="str">
            <v>(Seratus Satu Juta Tujuh Ratus Empat Puluh Delapan Ribu Rupiah)</v>
          </cell>
          <cell r="AB201">
            <v>25</v>
          </cell>
        </row>
        <row r="202">
          <cell r="A202">
            <v>202</v>
          </cell>
          <cell r="B202" t="str">
            <v>Panitia Olimpiade Biologi, HMPSB Fakultas Keguruan dan Ilmu Pendidikan Universitas Mataram</v>
          </cell>
          <cell r="C202" t="str">
            <v>Jl. Majapahit No.62 Mataram</v>
          </cell>
          <cell r="D202" t="str">
            <v>Ketua</v>
          </cell>
          <cell r="E202" t="str">
            <v>Senin</v>
          </cell>
          <cell r="F202" t="str">
            <v>Dua puluh lima</v>
          </cell>
          <cell r="G202" t="str">
            <v>Juni</v>
          </cell>
          <cell r="H202" t="str">
            <v>Dua Ribu Dua Belas</v>
          </cell>
          <cell r="I202" t="str">
            <v>MIFTAHUL MA ARIEF</v>
          </cell>
          <cell r="J202">
            <v>5000000</v>
          </cell>
          <cell r="K202" t="str">
            <v>PANITIA OLIMPIADE BIOLOGI, HMPSB FAKULTAS KEGURUAN DAN ILMU PENDIDIKAN UNIVERSITAS MATARAM</v>
          </cell>
          <cell r="L202" t="str">
            <v>Olimpiade Biologi Tingkat SMP/MTs se-NTB</v>
          </cell>
          <cell r="M202" t="str">
            <v>Kegiatan Pendidikan, Sosial dan Ekonomi dan Kegiatan Lainnya</v>
          </cell>
          <cell r="N202" t="str">
            <v>001</v>
          </cell>
          <cell r="O202" t="str">
            <v>22.01744.01-1</v>
          </cell>
          <cell r="P202" t="str">
            <v>001.22.61416.01-3</v>
          </cell>
          <cell r="Q202" t="str">
            <v>PT. Bank NTB Cabang Utama Pejanggik</v>
          </cell>
          <cell r="R202" t="str">
            <v>Pada hari ini Senin tanggal Dua puluh lima bulan Juni tahun Dua Ribu Dua Belas bertempat di Mataram, kami yang bertanda tangan dibawah ini :</v>
          </cell>
          <cell r="S202" t="str">
            <v>(Lima Juta Rupiah)</v>
          </cell>
          <cell r="T202" t="str">
            <v>19 Februari 2012</v>
          </cell>
          <cell r="U202" t="str">
            <v>19 Agustus 2012</v>
          </cell>
          <cell r="V202" t="str">
            <v>19 Juli 2012</v>
          </cell>
          <cell r="W202">
            <v>5000000</v>
          </cell>
          <cell r="X202" t="str">
            <v>Ketua Panitia Olimpiade Biologi, HMPSB Fakultas Keguruan dan Ilmu Pendidikan Universitas Mataram</v>
          </cell>
          <cell r="Y202" t="str">
            <v>Mataram, 19 Februari 2012</v>
          </cell>
          <cell r="AA202" t="str">
            <v>(Lima Juta Rupiah)</v>
          </cell>
          <cell r="AB202">
            <v>26</v>
          </cell>
        </row>
        <row r="203">
          <cell r="A203">
            <v>203</v>
          </cell>
          <cell r="B203" t="str">
            <v>Dewan Pengurus Provinsi Bulan Sabit Merah Indonesia Nusa Tenggara Barat</v>
          </cell>
          <cell r="C203" t="str">
            <v>Jl. Melati Raya No.7 Rembiga Kota Mataram</v>
          </cell>
          <cell r="D203" t="str">
            <v>Ketua</v>
          </cell>
          <cell r="E203" t="str">
            <v>Senin</v>
          </cell>
          <cell r="F203" t="str">
            <v>Dua puluh lima</v>
          </cell>
          <cell r="G203" t="str">
            <v>Juni</v>
          </cell>
          <cell r="H203" t="str">
            <v>Dua Ribu Dua Belas</v>
          </cell>
          <cell r="I203" t="str">
            <v>ASEP NASRULLAH</v>
          </cell>
          <cell r="J203">
            <v>150000000</v>
          </cell>
          <cell r="K203" t="str">
            <v>DEWAN PENGURUS PROVINSI BULAN SABIT MERAH INDONESIA NUSA TENGGARA BARAT</v>
          </cell>
          <cell r="L203" t="str">
            <v>Operaional Kegiatan DPP Bulan Sabit Merah Indonesia NTB</v>
          </cell>
          <cell r="M203" t="str">
            <v>Operaional Kegiatan DPP Bulan Sabit Merah Indonesia NTB</v>
          </cell>
          <cell r="N203" t="str">
            <v>001</v>
          </cell>
          <cell r="O203" t="str">
            <v>22.64329.01-5</v>
          </cell>
          <cell r="P203" t="str">
            <v>001.22.64329.01-5</v>
          </cell>
          <cell r="Q203" t="str">
            <v>PT. Bank NTB Cabang Utama Pejanggik</v>
          </cell>
          <cell r="R203" t="str">
            <v>Pada hari ini Senin tanggal Dua puluh lima bulan Juni tahun Dua Ribu Dua Belas bertempat di Mataram, kami yang bertanda tangan dibawah ini :</v>
          </cell>
          <cell r="S203" t="str">
            <v>(Seratus Lima Puluh Juta Rupiah)</v>
          </cell>
          <cell r="T203" t="str">
            <v>25 Juni 2012</v>
          </cell>
          <cell r="U203" t="str">
            <v>10 Januari 2013</v>
          </cell>
          <cell r="V203" t="str">
            <v>31 Desember 2012</v>
          </cell>
          <cell r="W203">
            <v>150000000</v>
          </cell>
          <cell r="X203" t="str">
            <v>Ketua Dewan Pengurus Provinsi Bulan Sabit Merah Indonesia Nusa Tenggara Barat</v>
          </cell>
          <cell r="Y203" t="str">
            <v>Mataram, 25 Juni 2012</v>
          </cell>
          <cell r="AA203" t="str">
            <v>(Seratus Lima Puluh Juta Rupiah)</v>
          </cell>
          <cell r="AB203">
            <v>25</v>
          </cell>
        </row>
        <row r="204">
          <cell r="A204">
            <v>204</v>
          </cell>
          <cell r="B204" t="str">
            <v>Yayasan Pendidikan Islam Terpadu Pondok Pesantren DHIAUL FIKRI</v>
          </cell>
          <cell r="C204" t="str">
            <v>Sukarara Kec.Sakra Barat Kab. Lombok Timur</v>
          </cell>
          <cell r="D204" t="str">
            <v>Ketua Umum</v>
          </cell>
          <cell r="E204" t="str">
            <v>Senin</v>
          </cell>
          <cell r="F204" t="str">
            <v>Dua puluh lima</v>
          </cell>
          <cell r="G204" t="str">
            <v>Juni</v>
          </cell>
          <cell r="H204" t="str">
            <v>Dua Ribu Dua Belas</v>
          </cell>
          <cell r="I204" t="str">
            <v>TGH. GUNAWAN, LC</v>
          </cell>
          <cell r="J204">
            <v>100000000</v>
          </cell>
          <cell r="K204" t="str">
            <v>YAYASAN PENDIDIKAN ISLAM TERPADU PONDOK PESANTREN DHIAUL FIKRI</v>
          </cell>
          <cell r="L204" t="str">
            <v>Pembangunan Rumah Mudir dan Asrama Santriwati Ponpes Dhiaul Fikri</v>
          </cell>
          <cell r="M204" t="str">
            <v>Pembangunan Rumah Mudir dan Asrama Santriwati Ponpes Dhiaul Fikri</v>
          </cell>
          <cell r="N204" t="str">
            <v>002</v>
          </cell>
          <cell r="O204" t="str">
            <v>22.94289.01-5</v>
          </cell>
          <cell r="P204" t="str">
            <v>002.22.94289.01-5</v>
          </cell>
          <cell r="Q204" t="str">
            <v>PT. Bank NTB Cabang Selong</v>
          </cell>
          <cell r="R204" t="str">
            <v>Pada hari ini Senin tanggal Dua puluh lima bulan Juni tahun Dua Ribu Dua Belas bertempat di Mataram, kami yang bertanda tangan dibawah ini :</v>
          </cell>
          <cell r="S204" t="str">
            <v>(Seratus Juta Rupiah)</v>
          </cell>
          <cell r="T204" t="str">
            <v>25 Juni 2012</v>
          </cell>
          <cell r="U204" t="str">
            <v>10 Januari 2013</v>
          </cell>
          <cell r="V204" t="str">
            <v>31 Desember 2012</v>
          </cell>
          <cell r="W204">
            <v>100000000</v>
          </cell>
          <cell r="X204" t="str">
            <v>Ketua Umum Yayasan Pendidikan Islam Terpadu Pondok Pesantren DHIAUL FIKRI</v>
          </cell>
          <cell r="Y204" t="str">
            <v>Mataram, 25 Juni 2012</v>
          </cell>
          <cell r="AA204" t="str">
            <v>(Seratus Juta Rupiah)</v>
          </cell>
          <cell r="AB204">
            <v>25</v>
          </cell>
        </row>
        <row r="205">
          <cell r="A205">
            <v>205</v>
          </cell>
          <cell r="B205" t="str">
            <v>Madrasah Aliyah NW Suralaga</v>
          </cell>
          <cell r="C205" t="str">
            <v>Jln. Jurusan Anjani KM. 2, Kec. Suralaga, Kab.Lombok Timur.</v>
          </cell>
          <cell r="D205" t="str">
            <v>Kepala</v>
          </cell>
          <cell r="E205" t="str">
            <v>Senin</v>
          </cell>
          <cell r="F205" t="str">
            <v>Dua puluh lima</v>
          </cell>
          <cell r="G205" t="str">
            <v>Juni</v>
          </cell>
          <cell r="H205" t="str">
            <v>Dua Ribu Dua Belas</v>
          </cell>
          <cell r="I205" t="str">
            <v>H. WAJDI, S.Ag</v>
          </cell>
          <cell r="J205">
            <v>50000000</v>
          </cell>
          <cell r="K205" t="str">
            <v>MADRASAH ALIYAH NW SURALAGA</v>
          </cell>
          <cell r="L205" t="str">
            <v>Pembangunan Gedung MA NW Suralaga</v>
          </cell>
          <cell r="M205" t="str">
            <v>Pembangunan Gedung MA NW Suralaga</v>
          </cell>
          <cell r="N205" t="str">
            <v>002</v>
          </cell>
          <cell r="O205" t="str">
            <v>22.20534.01-7</v>
          </cell>
          <cell r="P205" t="str">
            <v>002.22.20534.01-7</v>
          </cell>
          <cell r="Q205" t="str">
            <v>PT. Bank NTB Cabang Selong</v>
          </cell>
          <cell r="R205" t="str">
            <v>Pada hari ini Senin tanggal Dua puluh lima bulan Juni tahun Dua Ribu Dua Belas bertempat di Mataram, kami yang bertanda tangan dibawah ini :</v>
          </cell>
          <cell r="S205" t="str">
            <v>(Lima Puluh Juta Rupiah)</v>
          </cell>
          <cell r="T205" t="str">
            <v>25 Juni 2012</v>
          </cell>
          <cell r="U205" t="str">
            <v>10 Januari 2013</v>
          </cell>
          <cell r="V205" t="str">
            <v>31 Desember 2012</v>
          </cell>
          <cell r="W205">
            <v>50000000</v>
          </cell>
          <cell r="X205" t="str">
            <v>Kepala Madrasah Aliyah NW Suralaga</v>
          </cell>
          <cell r="Y205" t="str">
            <v>Mataram, 25 Juni 2012</v>
          </cell>
          <cell r="AA205" t="str">
            <v>(Lima Puluh Juta Rupiah)</v>
          </cell>
          <cell r="AB205">
            <v>25</v>
          </cell>
        </row>
        <row r="206">
          <cell r="A206">
            <v>206</v>
          </cell>
          <cell r="B206" t="str">
            <v>Madrasah Ibtidaiyah NW SURABAYA</v>
          </cell>
          <cell r="C206" t="str">
            <v>Jl. Buntu Kampung Monjet, Desa Surabaya, Kec. Sakra Timur, Kab.Lombok Timur</v>
          </cell>
          <cell r="D206" t="str">
            <v>Kepala</v>
          </cell>
          <cell r="E206" t="str">
            <v>Senin</v>
          </cell>
          <cell r="F206" t="str">
            <v>Dua puluh lima</v>
          </cell>
          <cell r="G206" t="str">
            <v>Juni</v>
          </cell>
          <cell r="H206" t="str">
            <v>Dua Ribu Dua Belas</v>
          </cell>
          <cell r="I206" t="str">
            <v>MUHDI, A.Ma</v>
          </cell>
          <cell r="J206">
            <v>50000000</v>
          </cell>
          <cell r="K206" t="str">
            <v>MADRASAH IBTIDAIYAH NW SURABAYA</v>
          </cell>
          <cell r="L206" t="str">
            <v>Rehabilitasi Gedung MI NW Surabaya</v>
          </cell>
          <cell r="M206" t="str">
            <v>Rehabilitasi Gedung MI NW Surabaya</v>
          </cell>
          <cell r="N206">
            <v>4736</v>
          </cell>
          <cell r="O206" t="str">
            <v>-01-004313-53-9</v>
          </cell>
          <cell r="P206" t="str">
            <v>4736.-01-004313-53-9</v>
          </cell>
          <cell r="Q206" t="str">
            <v>PT. Bank Rakyat Indonesia (Persero) Unit Sakra Selong</v>
          </cell>
          <cell r="R206" t="str">
            <v>Pada hari ini Senin tanggal Dua puluh lima bulan Juni tahun Dua Ribu Dua Belas bertempat di Mataram, kami yang bertanda tangan dibawah ini :</v>
          </cell>
          <cell r="S206" t="str">
            <v>(Lima Puluh Juta Rupiah)</v>
          </cell>
          <cell r="T206" t="str">
            <v>25 Juni 2012</v>
          </cell>
          <cell r="U206" t="str">
            <v>10 Januari 2013</v>
          </cell>
          <cell r="V206" t="str">
            <v>31 Desember 2012</v>
          </cell>
          <cell r="W206">
            <v>50000000</v>
          </cell>
          <cell r="X206" t="str">
            <v>Kepala Madrasah Ibtidaiyah NW SURABAYA</v>
          </cell>
          <cell r="Y206" t="str">
            <v>Mataram, 25 Juni 2012</v>
          </cell>
          <cell r="AA206" t="str">
            <v>(Lima Puluh Juta Rupiah)</v>
          </cell>
          <cell r="AB206">
            <v>25</v>
          </cell>
        </row>
        <row r="207">
          <cell r="A207">
            <v>207</v>
          </cell>
          <cell r="B207" t="str">
            <v>Madrasah Ibtidaiyah NW Montong Beter</v>
          </cell>
          <cell r="C207" t="str">
            <v>Rensing Kec. Sakra Barat, Kab. Lombok Timur</v>
          </cell>
          <cell r="D207" t="str">
            <v>Kepala</v>
          </cell>
          <cell r="E207" t="str">
            <v>Senin</v>
          </cell>
          <cell r="F207" t="str">
            <v>Dua puluh lima</v>
          </cell>
          <cell r="G207" t="str">
            <v>Juni</v>
          </cell>
          <cell r="H207" t="str">
            <v>Dua Ribu Dua Belas</v>
          </cell>
          <cell r="I207" t="str">
            <v>LALU HANAFI, S.Pd</v>
          </cell>
          <cell r="J207">
            <v>50000000</v>
          </cell>
          <cell r="K207" t="str">
            <v>MADRASAH IBTIDAIYAH NW MONTONG BETER</v>
          </cell>
          <cell r="L207" t="str">
            <v>Pembangunan Ruang Kelas Baru MI NW Montong Beter</v>
          </cell>
          <cell r="M207" t="str">
            <v>Pembangunan Ruang Kelas Baru MI NW Montong Beter</v>
          </cell>
          <cell r="N207">
            <v>4736</v>
          </cell>
          <cell r="O207" t="str">
            <v>-01-009016-53-0</v>
          </cell>
          <cell r="P207" t="str">
            <v>4736.-01-009016-53-0</v>
          </cell>
          <cell r="Q207" t="str">
            <v>PT. Bank Rakyat Indonesia (Persero) Unit Sakra Selong</v>
          </cell>
          <cell r="R207" t="str">
            <v>Pada hari ini Senin tanggal Dua puluh lima bulan Juni tahun Dua Ribu Dua Belas bertempat di Mataram, kami yang bertanda tangan dibawah ini :</v>
          </cell>
          <cell r="S207" t="str">
            <v>(Lima Puluh Juta Rupiah)</v>
          </cell>
          <cell r="T207" t="str">
            <v>25 Juni 2012</v>
          </cell>
          <cell r="U207" t="str">
            <v>10 Januari 2013</v>
          </cell>
          <cell r="V207" t="str">
            <v>31 Desember 2012</v>
          </cell>
          <cell r="W207">
            <v>50000000</v>
          </cell>
          <cell r="X207" t="str">
            <v>Kepala Madrasah Ibtidaiyah NW Montong Beter</v>
          </cell>
          <cell r="Y207" t="str">
            <v>Mataram, 25 Juni 2012</v>
          </cell>
          <cell r="AA207" t="str">
            <v>(Lima Puluh Juta Rupiah)</v>
          </cell>
          <cell r="AB207">
            <v>25</v>
          </cell>
        </row>
        <row r="208">
          <cell r="A208">
            <v>208</v>
          </cell>
          <cell r="B208" t="str">
            <v>Persatuan Wredatama Republik Indonesia (PWRI) Pengurus Daerah Prov. NTB</v>
          </cell>
          <cell r="C208" t="str">
            <v>Jl. Pemuda No.17 Mataram</v>
          </cell>
          <cell r="D208" t="str">
            <v>Ketua</v>
          </cell>
          <cell r="E208" t="str">
            <v>Senin</v>
          </cell>
          <cell r="F208" t="str">
            <v>Dua puluh lima</v>
          </cell>
          <cell r="G208" t="str">
            <v>Juni</v>
          </cell>
          <cell r="H208" t="str">
            <v>Dua Ribu Dua Belas</v>
          </cell>
          <cell r="I208" t="str">
            <v>Drs. HAJI SYAHRI SUWANDI</v>
          </cell>
          <cell r="J208">
            <v>50000000</v>
          </cell>
          <cell r="K208" t="str">
            <v>PERSATUAN WREDATAMA REPUBLIK INDONESIA (PWRI) PENGURUS DAERAH PROV. NTB</v>
          </cell>
          <cell r="L208" t="str">
            <v>Operasional PWRI Pengda Prov. NTB</v>
          </cell>
          <cell r="M208" t="str">
            <v>Operasional PWRI Pengda Prov. NTB</v>
          </cell>
          <cell r="N208" t="str">
            <v>001</v>
          </cell>
          <cell r="O208" t="str">
            <v>22.37327.01-4</v>
          </cell>
          <cell r="P208" t="str">
            <v>001.22.37327.01-4</v>
          </cell>
          <cell r="Q208" t="str">
            <v>PT. Bank NTB Cabang Utama Pejanggik</v>
          </cell>
          <cell r="R208" t="str">
            <v>Pada hari ini Senin tanggal Dua puluh lima bulan Juni tahun Dua Ribu Dua Belas bertempat di Mataram, kami yang bertanda tangan dibawah ini :</v>
          </cell>
          <cell r="S208" t="str">
            <v>(Lima Puluh Juta Rupiah)</v>
          </cell>
          <cell r="T208" t="str">
            <v>25 Juni 2012</v>
          </cell>
          <cell r="U208" t="str">
            <v>10 Januari 2013</v>
          </cell>
          <cell r="V208" t="str">
            <v>31 Desember 2012</v>
          </cell>
          <cell r="W208">
            <v>50000000</v>
          </cell>
          <cell r="X208" t="str">
            <v>Ketua Persatuan Wredatama Republik Indonesia (PWRI) Pengurus Daerah Prov. NTB</v>
          </cell>
          <cell r="Y208" t="str">
            <v>Mataram, 25 Juni 2012</v>
          </cell>
          <cell r="AA208" t="str">
            <v>(Lima Puluh Juta Rupiah)</v>
          </cell>
          <cell r="AB208">
            <v>25</v>
          </cell>
        </row>
        <row r="209">
          <cell r="A209">
            <v>209</v>
          </cell>
          <cell r="B209" t="str">
            <v xml:space="preserve"> Panitia Pembangunan Masjid Al Ikhlas</v>
          </cell>
          <cell r="C209" t="str">
            <v>Lingk. Otak Desa Utara Kel. Dayan Peken Ampenan Kota Mataram</v>
          </cell>
          <cell r="D209" t="str">
            <v>Ketua</v>
          </cell>
          <cell r="E209" t="str">
            <v>Senin</v>
          </cell>
          <cell r="F209" t="str">
            <v>Dua puluh lima</v>
          </cell>
          <cell r="G209" t="str">
            <v>Juni</v>
          </cell>
          <cell r="H209" t="str">
            <v>Dua Ribu Dua Belas</v>
          </cell>
          <cell r="I209" t="str">
            <v>Drs. H. SANUSI, MM</v>
          </cell>
          <cell r="J209">
            <v>10000000</v>
          </cell>
          <cell r="K209" t="str">
            <v xml:space="preserve"> PANITIA PEMBANGUNAN MASJID AL IKHLAS</v>
          </cell>
          <cell r="L209" t="str">
            <v>Renovasi dan Pembangunan Lantai II Masjid Al-Ikhlas</v>
          </cell>
          <cell r="M209" t="str">
            <v>Renovasi dan Pembangunan Lantai II Masjid Al-Ikhlas</v>
          </cell>
          <cell r="N209">
            <v>3494</v>
          </cell>
          <cell r="O209" t="str">
            <v>-01-013910-53-9</v>
          </cell>
          <cell r="P209" t="str">
            <v>3494.-01-013910-53-9</v>
          </cell>
          <cell r="Q209" t="str">
            <v>PT. Bank Rakyat Indonesia (Persero) Cabang Ampenan Mataram</v>
          </cell>
          <cell r="R209" t="str">
            <v>Pada hari ini Senin tanggal Dua puluh lima bulan Juni tahun Dua Ribu Dua Belas bertempat di Mataram, kami yang bertanda tangan dibawah ini :</v>
          </cell>
          <cell r="S209" t="str">
            <v>(Sepuluh Juta Rupiah)</v>
          </cell>
          <cell r="T209" t="str">
            <v>25 Juni 2012</v>
          </cell>
          <cell r="U209" t="str">
            <v>10 Januari 2013</v>
          </cell>
          <cell r="V209" t="str">
            <v>31 Desember 2012</v>
          </cell>
          <cell r="W209">
            <v>10000000</v>
          </cell>
          <cell r="X209" t="str">
            <v>Ketua  Panitia Pembangunan Masjid Al Ikhlas</v>
          </cell>
          <cell r="Y209" t="str">
            <v>Mataram, 25 Juni 2012</v>
          </cell>
          <cell r="AA209" t="str">
            <v>(Sepuluh Juta Rupiah)</v>
          </cell>
          <cell r="AB209">
            <v>25</v>
          </cell>
        </row>
        <row r="210">
          <cell r="A210">
            <v>210</v>
          </cell>
          <cell r="B210" t="str">
            <v>Panitia Pembangunan Masjid AL-ISLAM</v>
          </cell>
          <cell r="C210" t="str">
            <v>Desa Rarang Kec. Terara Kab. Lombok Timur</v>
          </cell>
          <cell r="D210" t="str">
            <v>Ketua</v>
          </cell>
          <cell r="E210" t="str">
            <v>Senin</v>
          </cell>
          <cell r="F210" t="str">
            <v>Dua puluh lima</v>
          </cell>
          <cell r="G210" t="str">
            <v>Juni</v>
          </cell>
          <cell r="H210" t="str">
            <v>Dua Ribu Dua Belas</v>
          </cell>
          <cell r="I210" t="str">
            <v>Drs. LALU MARZUKI</v>
          </cell>
          <cell r="J210">
            <v>7500000</v>
          </cell>
          <cell r="K210" t="str">
            <v>PANITIA PEMBANGUNAN MASJID AL-ISLAM</v>
          </cell>
          <cell r="L210" t="str">
            <v>Pembangunan Masjid Al-Islam</v>
          </cell>
          <cell r="M210" t="str">
            <v>Pembangunan Masjid Al-Islam</v>
          </cell>
          <cell r="N210">
            <v>4740</v>
          </cell>
          <cell r="O210" t="str">
            <v>01-013825-53-0</v>
          </cell>
          <cell r="P210" t="str">
            <v>4740.01-013825-53-0</v>
          </cell>
          <cell r="Q210" t="str">
            <v>PT. Bank Rakyat Indonesia (Persero) Unit Terara Selong</v>
          </cell>
          <cell r="R210" t="str">
            <v>Pada hari ini Senin tanggal Dua puluh lima bulan Juni tahun Dua Ribu Dua Belas bertempat di Mataram, kami yang bertanda tangan dibawah ini :</v>
          </cell>
          <cell r="S210" t="str">
            <v>(Tujuh Juta Lima Ratus Ribu Rupiah)</v>
          </cell>
          <cell r="T210" t="str">
            <v>25 Juni 2012</v>
          </cell>
          <cell r="U210" t="str">
            <v>10 Januari 2013</v>
          </cell>
          <cell r="V210" t="str">
            <v>31 Desember 2012</v>
          </cell>
          <cell r="W210">
            <v>7500000</v>
          </cell>
          <cell r="X210" t="str">
            <v>Ketua Panitia Pembangunan Masjid AL-ISLAM</v>
          </cell>
          <cell r="Y210" t="str">
            <v>Mataram, 25 Juni 2012</v>
          </cell>
          <cell r="AA210" t="str">
            <v>(Tujuh Juta Lima Ratus Ribu Rupiah)</v>
          </cell>
          <cell r="AB210">
            <v>25</v>
          </cell>
        </row>
        <row r="211">
          <cell r="A211">
            <v>211</v>
          </cell>
          <cell r="B211" t="str">
            <v>Panitia Tari Nusantara Kabupaten Sumbawa</v>
          </cell>
          <cell r="C211" t="str">
            <v>Ling. Uma Sima Kelurahan Uma Sima Kec. Sumbawa Besar Kab. Sumbawa</v>
          </cell>
          <cell r="D211" t="str">
            <v>Ketua</v>
          </cell>
          <cell r="E211" t="str">
            <v>Senin</v>
          </cell>
          <cell r="F211" t="str">
            <v>Dua puluh lima</v>
          </cell>
          <cell r="G211" t="str">
            <v>Juni</v>
          </cell>
          <cell r="H211" t="str">
            <v>Dua Ribu Dua Belas</v>
          </cell>
          <cell r="I211" t="str">
            <v>MOKHSEN</v>
          </cell>
          <cell r="J211">
            <v>30000000</v>
          </cell>
          <cell r="K211" t="str">
            <v>PANITIA TARI NUSANTARA KABUPATEN SUMBAWA</v>
          </cell>
          <cell r="L211" t="str">
            <v>Tari Nusantara dalam rangka Memperingati HUT NTB dan HUT Kab. Sumbawa</v>
          </cell>
          <cell r="M211" t="str">
            <v>Tari Nusantara dalam rangka Memperingati HUT NTB dan HUT Kab. Sumbawa</v>
          </cell>
          <cell r="N211" t="str">
            <v>001</v>
          </cell>
          <cell r="O211" t="str">
            <v>22.00879.10-5</v>
          </cell>
          <cell r="P211" t="str">
            <v>001.22.00879.10-5</v>
          </cell>
          <cell r="Q211" t="str">
            <v>PT. Bank NTB Cabang Utama Pejanggik</v>
          </cell>
          <cell r="R211" t="str">
            <v>Pada hari ini Senin tanggal Dua puluh lima bulan Juni tahun Dua Ribu Dua Belas bertempat di Mataram, kami yang bertanda tangan dibawah ini :</v>
          </cell>
          <cell r="S211" t="str">
            <v>(Tiga Puluh Juta Rupiah)</v>
          </cell>
          <cell r="T211" t="str">
            <v>25 Juni 2012</v>
          </cell>
          <cell r="U211" t="str">
            <v>10 Januari 2013</v>
          </cell>
          <cell r="V211" t="str">
            <v>31 Desember 2012</v>
          </cell>
          <cell r="W211">
            <v>30000000</v>
          </cell>
          <cell r="X211" t="str">
            <v>Ketua Panitia Tari Nusantara Kabupaten Sumbawa</v>
          </cell>
          <cell r="Y211" t="str">
            <v>Mataram, 25 Juni 2012</v>
          </cell>
          <cell r="AA211" t="str">
            <v>(Tiga Puluh Juta Rupiah)</v>
          </cell>
          <cell r="AB211">
            <v>25</v>
          </cell>
        </row>
        <row r="212">
          <cell r="A212">
            <v>212</v>
          </cell>
          <cell r="B212" t="str">
            <v>Raudlatul Atfhal (RA) "ISLAHUL UMMAH"  NW</v>
          </cell>
          <cell r="C212" t="str">
            <v>Sukaraja, Kecamatan Jerowaru, Lombok Timur</v>
          </cell>
          <cell r="D212" t="str">
            <v>Kepala</v>
          </cell>
          <cell r="E212" t="str">
            <v>Senin</v>
          </cell>
          <cell r="F212" t="str">
            <v>Dua puluh lima</v>
          </cell>
          <cell r="G212" t="str">
            <v>Juni</v>
          </cell>
          <cell r="H212" t="str">
            <v>Dua Ribu Dua Belas</v>
          </cell>
          <cell r="I212" t="str">
            <v>SAMSUL HADI</v>
          </cell>
          <cell r="J212">
            <v>50000000</v>
          </cell>
          <cell r="K212" t="str">
            <v>RAUDLATUL ATFHAL (RA) "ISLAHUL UMMAH"  NW</v>
          </cell>
          <cell r="L212" t="str">
            <v>Pengadaan Sarana Prasarana dan Alat Bermain Edukatif RA</v>
          </cell>
          <cell r="M212" t="str">
            <v>Pengadaan Sarana Prasarana dan Alat Bermain Edukatif RA</v>
          </cell>
          <cell r="N212">
            <v>4741</v>
          </cell>
          <cell r="O212" t="str">
            <v>01-007341-53-4</v>
          </cell>
          <cell r="P212" t="str">
            <v>4741-01-007341-53-4</v>
          </cell>
          <cell r="Q212" t="str">
            <v>PT. Bank Rakyat Indonesia (Persero) Unit Keruak Selong</v>
          </cell>
          <cell r="R212" t="str">
            <v>Pada hari ini Senin tanggal Dua puluh lima bulan Juni tahun Dua Ribu Dua Belas bertempat di Mataram, kami yang bertanda tangan dibawah ini :</v>
          </cell>
          <cell r="S212" t="str">
            <v>(Lima Puluh Juta Rupiah)</v>
          </cell>
          <cell r="T212" t="str">
            <v>25 Juni 2012</v>
          </cell>
          <cell r="U212" t="str">
            <v>10 Januari 2013</v>
          </cell>
          <cell r="V212" t="str">
            <v>31 Desember 2012</v>
          </cell>
          <cell r="W212">
            <v>50000000</v>
          </cell>
          <cell r="X212" t="str">
            <v>Kepala Raudlatul Atfhal (RA) "ISLAHUL UMMAH"  NW</v>
          </cell>
          <cell r="Y212" t="str">
            <v>Mataram, 25 Juni 2012</v>
          </cell>
          <cell r="AA212" t="str">
            <v>(Lima Puluh Juta Rupiah)</v>
          </cell>
          <cell r="AB212">
            <v>25</v>
          </cell>
        </row>
        <row r="213">
          <cell r="A213">
            <v>213</v>
          </cell>
          <cell r="B213" t="str">
            <v>Madrasah Aliyah "AR-RUSYDINY" NW Segaet</v>
          </cell>
          <cell r="C213" t="str">
            <v>Desa Sukaraja, Kecamatan Jerowaru, Lombok Timur</v>
          </cell>
          <cell r="D213" t="str">
            <v>Kepala</v>
          </cell>
          <cell r="E213" t="str">
            <v>Senin</v>
          </cell>
          <cell r="F213" t="str">
            <v>Dua puluh lima</v>
          </cell>
          <cell r="G213" t="str">
            <v>Juni</v>
          </cell>
          <cell r="H213" t="str">
            <v>Dua Ribu Dua Belas</v>
          </cell>
          <cell r="I213" t="str">
            <v>MAJRUN, S.Pd.I</v>
          </cell>
          <cell r="J213">
            <v>50000000</v>
          </cell>
          <cell r="K213" t="str">
            <v>MADRASAH ALIYAH "AR-RUSYDINY" NW SEGAET</v>
          </cell>
          <cell r="L213" t="str">
            <v>Pembangunan Madrasah Aliyah</v>
          </cell>
          <cell r="M213" t="str">
            <v>Pembangunan Madrasah Aliyah</v>
          </cell>
          <cell r="N213">
            <v>4741</v>
          </cell>
          <cell r="O213" t="str">
            <v>01-007151-53-1</v>
          </cell>
          <cell r="P213" t="str">
            <v>4741-01-007151-53-1</v>
          </cell>
          <cell r="Q213" t="str">
            <v>PT. Bank Rakyat Indonesia (Persero) Unit Keruak Selong</v>
          </cell>
          <cell r="R213" t="str">
            <v>Pada hari ini Senin tanggal Dua puluh lima bulan Juni tahun Dua Ribu Dua Belas bertempat di Mataram, kami yang bertanda tangan dibawah ini :</v>
          </cell>
          <cell r="S213" t="str">
            <v>(Lima Puluh Juta Rupiah)</v>
          </cell>
          <cell r="T213" t="str">
            <v>25 Juni 2012</v>
          </cell>
          <cell r="U213" t="str">
            <v>10 Januari 2013</v>
          </cell>
          <cell r="V213" t="str">
            <v>31 Desember 2012</v>
          </cell>
          <cell r="W213">
            <v>50000000</v>
          </cell>
          <cell r="X213" t="str">
            <v>Kepala Madrasah Aliyah "AR-RUSYDINY" NW Segaet</v>
          </cell>
          <cell r="Y213" t="str">
            <v>Mataram, 25 Juni 2012</v>
          </cell>
          <cell r="AA213" t="str">
            <v>(Lima Puluh Juta Rupiah)</v>
          </cell>
          <cell r="AB213">
            <v>25</v>
          </cell>
        </row>
        <row r="214">
          <cell r="A214">
            <v>214</v>
          </cell>
          <cell r="B214" t="str">
            <v>TK. "SYAIKH ZAINUDDIN" NW</v>
          </cell>
          <cell r="C214" t="str">
            <v>Jl. Raya Mataram Lb. Lombok KM. 49 Anjani, Kecamatan Suralaga, Lombok Timur</v>
          </cell>
          <cell r="D214" t="str">
            <v>Kepala</v>
          </cell>
          <cell r="E214" t="str">
            <v>Senin</v>
          </cell>
          <cell r="F214" t="str">
            <v>Dua puluh lima</v>
          </cell>
          <cell r="G214" t="str">
            <v>Juni</v>
          </cell>
          <cell r="H214" t="str">
            <v>Dua Ribu Dua Belas</v>
          </cell>
          <cell r="I214" t="str">
            <v>ISNANINGSIH TRIANANI, SHI</v>
          </cell>
          <cell r="J214">
            <v>50000000</v>
          </cell>
          <cell r="K214" t="str">
            <v>TK. "SYAIKH ZAINUDDIN" NW</v>
          </cell>
          <cell r="L214" t="str">
            <v>Rehabilitasi Ruang Kelas TK</v>
          </cell>
          <cell r="M214" t="str">
            <v>Rehabilitasi Ruang Kelas TK</v>
          </cell>
          <cell r="N214" t="str">
            <v>002</v>
          </cell>
          <cell r="O214" t="str">
            <v>22.18814.00-5</v>
          </cell>
          <cell r="P214" t="str">
            <v>002.22.18814.00-5</v>
          </cell>
          <cell r="Q214" t="str">
            <v>PT. Bank NTB Cabang Selong</v>
          </cell>
          <cell r="R214" t="str">
            <v>Pada hari ini Senin tanggal Dua puluh lima bulan Juni tahun Dua Ribu Dua Belas bertempat di Mataram, kami yang bertanda tangan dibawah ini :</v>
          </cell>
          <cell r="S214" t="str">
            <v>(Lima Puluh Juta Rupiah)</v>
          </cell>
          <cell r="T214" t="str">
            <v>25 Juni 2012</v>
          </cell>
          <cell r="U214" t="str">
            <v>10 Januari 2013</v>
          </cell>
          <cell r="V214" t="str">
            <v>31 Desember 2012</v>
          </cell>
          <cell r="W214">
            <v>50000000</v>
          </cell>
          <cell r="X214" t="str">
            <v>Kepala TK. "SYAIKH ZAINUDDIN" NW</v>
          </cell>
          <cell r="Y214" t="str">
            <v>Mataram, 25 Juni 2012</v>
          </cell>
          <cell r="AA214" t="str">
            <v>(Lima Puluh Juta Rupiah)</v>
          </cell>
          <cell r="AB214">
            <v>25</v>
          </cell>
        </row>
        <row r="215">
          <cell r="A215">
            <v>215</v>
          </cell>
          <cell r="B215" t="str">
            <v>Madrasah Tsanawiyah NW AIK ANYAR</v>
          </cell>
          <cell r="C215" t="str">
            <v>Dasan Lekong, Kecamatan Sukamulia, Lombok Timur</v>
          </cell>
          <cell r="D215" t="str">
            <v>Kepala</v>
          </cell>
          <cell r="E215" t="str">
            <v>Senin</v>
          </cell>
          <cell r="F215" t="str">
            <v>Dua puluh lima</v>
          </cell>
          <cell r="G215" t="str">
            <v>Juni</v>
          </cell>
          <cell r="H215" t="str">
            <v>Dua Ribu Dua Belas</v>
          </cell>
          <cell r="I215" t="str">
            <v>HUSNI TAMRIN, S.Pd</v>
          </cell>
          <cell r="J215">
            <v>50000000</v>
          </cell>
          <cell r="K215" t="str">
            <v>MADRASAH TSANAWIYAH NW AIK ANYAR</v>
          </cell>
          <cell r="L215" t="str">
            <v>Pembangunan Ruang Kelas Baru MTs. NW Aik Anyar</v>
          </cell>
          <cell r="M215" t="str">
            <v>Pembangunan Ruang Kelas Baru MTs. NW Aik Anyar</v>
          </cell>
          <cell r="N215" t="str">
            <v>002</v>
          </cell>
          <cell r="O215" t="str">
            <v>22.19271.00-0</v>
          </cell>
          <cell r="P215" t="str">
            <v>002.22.19271.00-0</v>
          </cell>
          <cell r="Q215" t="str">
            <v>PT. Bank NTB Cabang Selong</v>
          </cell>
          <cell r="R215" t="str">
            <v>Pada hari ini Senin tanggal Dua puluh lima bulan Juni tahun Dua Ribu Dua Belas bertempat di Mataram, kami yang bertanda tangan dibawah ini :</v>
          </cell>
          <cell r="S215" t="str">
            <v>(Lima Puluh Juta Rupiah)</v>
          </cell>
          <cell r="T215" t="str">
            <v>25 Juni 2012</v>
          </cell>
          <cell r="U215" t="str">
            <v>10 Januari 2013</v>
          </cell>
          <cell r="V215" t="str">
            <v>31 Desember 2012</v>
          </cell>
          <cell r="W215">
            <v>50000000</v>
          </cell>
          <cell r="X215" t="str">
            <v>Kepala Madrasah Tsanawiyah NW AIK ANYAR</v>
          </cell>
          <cell r="Y215" t="str">
            <v>Mataram, 25 Juni 2012</v>
          </cell>
          <cell r="AA215" t="str">
            <v>(Lima Puluh Juta Rupiah)</v>
          </cell>
          <cell r="AB215">
            <v>25</v>
          </cell>
        </row>
        <row r="216">
          <cell r="A216">
            <v>216</v>
          </cell>
          <cell r="B216" t="str">
            <v>Madrasah Aliyah NW Sukamulia</v>
          </cell>
          <cell r="C216" t="str">
            <v>Desa Sukamulia, Kec. Sukamulia, Lombok Timur</v>
          </cell>
          <cell r="D216" t="str">
            <v>Kepala</v>
          </cell>
          <cell r="E216" t="str">
            <v>Senin</v>
          </cell>
          <cell r="F216" t="str">
            <v>Dua puluh lima</v>
          </cell>
          <cell r="G216" t="str">
            <v>Juni</v>
          </cell>
          <cell r="H216" t="str">
            <v>Dua Ribu Dua Belas</v>
          </cell>
          <cell r="I216" t="str">
            <v>WILDAN ANSORI, S.Ag</v>
          </cell>
          <cell r="J216">
            <v>50000000</v>
          </cell>
          <cell r="K216" t="str">
            <v>MADRASAH ALIYAH NW SUKAMULIA</v>
          </cell>
          <cell r="L216" t="str">
            <v>Rehabilitasi Gedung Sekolah</v>
          </cell>
          <cell r="M216" t="str">
            <v>Rehabilitasi Gedung Sekolah</v>
          </cell>
          <cell r="N216" t="str">
            <v>002</v>
          </cell>
          <cell r="O216" t="str">
            <v>22.19462.00-0</v>
          </cell>
          <cell r="P216" t="str">
            <v>002.22.19462.00-0</v>
          </cell>
          <cell r="Q216" t="str">
            <v>PT. Bank NTB Cabang Selong</v>
          </cell>
          <cell r="R216" t="str">
            <v>Pada hari ini Senin tanggal Dua puluh lima bulan Juni tahun Dua Ribu Dua Belas bertempat di Mataram, kami yang bertanda tangan dibawah ini :</v>
          </cell>
          <cell r="S216" t="str">
            <v>(Lima Puluh Juta Rupiah)</v>
          </cell>
          <cell r="T216" t="str">
            <v>25 Juni 2012</v>
          </cell>
          <cell r="U216" t="str">
            <v>10 Januari 2013</v>
          </cell>
          <cell r="V216" t="str">
            <v>31 Desember 2012</v>
          </cell>
          <cell r="W216">
            <v>50000000</v>
          </cell>
          <cell r="X216" t="str">
            <v>Kepala Madrasah Aliyah NW Sukamulia</v>
          </cell>
          <cell r="Y216" t="str">
            <v>Mataram, 25 Juni 2012</v>
          </cell>
          <cell r="AA216" t="str">
            <v>(Lima Puluh Juta Rupiah)</v>
          </cell>
          <cell r="AB216">
            <v>25</v>
          </cell>
        </row>
        <row r="217">
          <cell r="A217">
            <v>217</v>
          </cell>
          <cell r="B217" t="str">
            <v xml:space="preserve"> Panitia Pembangunan Masjid Baitul Hamid</v>
          </cell>
          <cell r="C217" t="str">
            <v>Dusun Baru Muhajirin Desa Sesela Kec Gunung Sari Kab.Lombok Barat</v>
          </cell>
          <cell r="D217" t="str">
            <v>Ketua</v>
          </cell>
          <cell r="E217" t="str">
            <v>Senin</v>
          </cell>
          <cell r="F217" t="str">
            <v>Dua puluh lima</v>
          </cell>
          <cell r="G217" t="str">
            <v>Juni</v>
          </cell>
          <cell r="H217" t="str">
            <v>Dua Ribu Dua Belas</v>
          </cell>
          <cell r="I217" t="str">
            <v>H. NAJAMUDIN</v>
          </cell>
          <cell r="J217">
            <v>50000000</v>
          </cell>
          <cell r="K217" t="str">
            <v xml:space="preserve"> PANITIA PEMBANGUNAN MASJID BAITUL HAMID</v>
          </cell>
          <cell r="L217" t="str">
            <v>Pembangunan Masjid Baitul Hamid</v>
          </cell>
          <cell r="M217" t="str">
            <v>Pembangunan Masjid Baitul Hamid</v>
          </cell>
          <cell r="P217" t="str">
            <v>0250560668</v>
          </cell>
          <cell r="Q217" t="str">
            <v>PT. Bank Negara Indonesia Cabang Mataram</v>
          </cell>
          <cell r="R217" t="str">
            <v>Pada hari ini Senin tanggal Dua puluh lima bulan Juni tahun Dua Ribu Dua Belas bertempat di Mataram, kami yang bertanda tangan dibawah ini :</v>
          </cell>
          <cell r="S217" t="str">
            <v>(Lima Puluh Juta Rupiah)</v>
          </cell>
          <cell r="T217" t="str">
            <v>25 Juni 2012</v>
          </cell>
          <cell r="U217" t="str">
            <v>10 Januari 2013</v>
          </cell>
          <cell r="V217" t="str">
            <v>31 Desember 2012</v>
          </cell>
          <cell r="W217">
            <v>50000000</v>
          </cell>
          <cell r="X217" t="str">
            <v>Ketua  Panitia Pembangunan Masjid Baitul Hamid</v>
          </cell>
          <cell r="Y217" t="str">
            <v>Mataram, 25 Juni 2012</v>
          </cell>
          <cell r="AA217" t="str">
            <v>(Lima Puluh Juta Rupiah)</v>
          </cell>
          <cell r="AB217">
            <v>25</v>
          </cell>
        </row>
        <row r="218">
          <cell r="A218">
            <v>218</v>
          </cell>
          <cell r="B218" t="str">
            <v>TPQ As-Shibyan</v>
          </cell>
          <cell r="C218" t="str">
            <v>Bangket Atas Desa Jurit Kec. Pringgasela Kab. Lotim</v>
          </cell>
          <cell r="D218" t="str">
            <v>Ketua</v>
          </cell>
          <cell r="E218" t="str">
            <v>Senin</v>
          </cell>
          <cell r="F218" t="str">
            <v>Dua puluh lima</v>
          </cell>
          <cell r="G218" t="str">
            <v>Juni</v>
          </cell>
          <cell r="H218" t="str">
            <v>Dua Ribu Dua Belas</v>
          </cell>
          <cell r="I218" t="str">
            <v>SUDIRMAN, SH</v>
          </cell>
          <cell r="J218">
            <v>5000000</v>
          </cell>
          <cell r="K218" t="str">
            <v>TPQ AS-SHIBYAN</v>
          </cell>
          <cell r="L218" t="str">
            <v>Pembangunan TPQ As-Shibyan</v>
          </cell>
          <cell r="M218" t="str">
            <v>Pembangunan TPQ As-Shibyan</v>
          </cell>
          <cell r="P218" t="str">
            <v>1570241874</v>
          </cell>
          <cell r="Q218" t="str">
            <v>Bank Syariah Mandiri KCP. Pancor</v>
          </cell>
          <cell r="R218" t="str">
            <v>Pada hari ini Senin tanggal Dua puluh lima bulan Juni tahun Dua Ribu Dua Belas bertempat di Mataram, kami yang bertanda tangan dibawah ini :</v>
          </cell>
          <cell r="S218" t="str">
            <v>(Lima Juta Rupiah)</v>
          </cell>
          <cell r="T218" t="str">
            <v>25 Juni 2012</v>
          </cell>
          <cell r="U218" t="str">
            <v>10 Januari 2013</v>
          </cell>
          <cell r="V218" t="str">
            <v>31 Desember 2012</v>
          </cell>
          <cell r="W218">
            <v>5000000</v>
          </cell>
          <cell r="X218" t="str">
            <v>Ketua TPQ As-Shibyan</v>
          </cell>
          <cell r="Y218" t="str">
            <v>Mataram, 25 Juni 2012</v>
          </cell>
          <cell r="AA218" t="str">
            <v>(Lima Juta Rupiah)</v>
          </cell>
          <cell r="AB218">
            <v>25</v>
          </cell>
        </row>
        <row r="219">
          <cell r="A219">
            <v>219</v>
          </cell>
          <cell r="B219" t="str">
            <v xml:space="preserve">PAUD ABATA </v>
          </cell>
          <cell r="C219" t="str">
            <v>Jl. Dodokan XVI No 5 BTN Kekalik Mataram</v>
          </cell>
          <cell r="D219" t="str">
            <v>Kepala</v>
          </cell>
          <cell r="E219" t="str">
            <v>Senin</v>
          </cell>
          <cell r="F219" t="str">
            <v>Dua puluh lima</v>
          </cell>
          <cell r="G219" t="str">
            <v>Juni</v>
          </cell>
          <cell r="H219" t="str">
            <v>Dua Ribu Dua Belas</v>
          </cell>
          <cell r="I219" t="str">
            <v>NURUL HIJAH</v>
          </cell>
          <cell r="J219">
            <v>30000000</v>
          </cell>
          <cell r="K219" t="str">
            <v xml:space="preserve">PAUD ABATA </v>
          </cell>
          <cell r="L219" t="str">
            <v>Perbaikan sarana dan Prasarana Sekolah</v>
          </cell>
          <cell r="M219" t="str">
            <v>Perbaikan sarana dan Prasarana Sekolah</v>
          </cell>
          <cell r="N219">
            <v>3495</v>
          </cell>
          <cell r="O219" t="str">
            <v>-01-002090-50-2</v>
          </cell>
          <cell r="P219" t="str">
            <v>3495.-01-002090-50-2</v>
          </cell>
          <cell r="Q219" t="str">
            <v>PT. Bank Rakyat Indonesia (Persero) Unit Airlangga Mataram</v>
          </cell>
          <cell r="R219" t="str">
            <v>Pada hari ini Senin tanggal Dua puluh lima bulan Juni tahun Dua Ribu Dua Belas bertempat di Mataram, kami yang bertanda tangan dibawah ini :</v>
          </cell>
          <cell r="S219" t="str">
            <v>(Tiga Puluh Juta Rupiah)</v>
          </cell>
          <cell r="T219" t="str">
            <v>25 Juni 2012</v>
          </cell>
          <cell r="U219" t="str">
            <v>10 Januari 2013</v>
          </cell>
          <cell r="V219" t="str">
            <v>31 Desember 2012</v>
          </cell>
          <cell r="W219">
            <v>30000000</v>
          </cell>
          <cell r="X219" t="str">
            <v xml:space="preserve">Kepala PAUD ABATA </v>
          </cell>
          <cell r="Y219" t="str">
            <v>Mataram, 25 Juni 2012</v>
          </cell>
          <cell r="AA219" t="str">
            <v>(Tiga Puluh Juta Rupiah)</v>
          </cell>
          <cell r="AB219">
            <v>25</v>
          </cell>
        </row>
        <row r="220">
          <cell r="A220">
            <v>220</v>
          </cell>
          <cell r="B220" t="str">
            <v>Yayasan Ridlol Walidain NW</v>
          </cell>
          <cell r="C220" t="str">
            <v>Batu Bangka Desa Jenggik Kec. Terara Kab. Lombok Timur</v>
          </cell>
          <cell r="D220" t="str">
            <v>Ketua</v>
          </cell>
          <cell r="E220" t="str">
            <v>Senin</v>
          </cell>
          <cell r="F220" t="str">
            <v>Dua puluh lima</v>
          </cell>
          <cell r="G220" t="str">
            <v>Juni</v>
          </cell>
          <cell r="H220" t="str">
            <v>Dua Ribu Dua Belas</v>
          </cell>
          <cell r="I220" t="str">
            <v>H. SUWARDI, S.Pd.I</v>
          </cell>
          <cell r="J220">
            <v>500000000</v>
          </cell>
          <cell r="K220" t="str">
            <v>YAYASAN RIDLOL WALIDAIN NW</v>
          </cell>
          <cell r="R220" t="str">
            <v>Pada hari ini Senin tanggal Dua puluh lima bulan Juni tahun Dua Ribu Dua Belas bertempat di Mataram, kami yang bertanda tangan dibawah ini :</v>
          </cell>
          <cell r="S220" t="str">
            <v>(Lima Ratus Juta Rupiah)</v>
          </cell>
          <cell r="T220" t="str">
            <v>25 Juni 2012</v>
          </cell>
          <cell r="U220" t="str">
            <v>10 Januari 2013</v>
          </cell>
          <cell r="V220" t="str">
            <v>31 Desember 2012</v>
          </cell>
          <cell r="W220">
            <v>500000000</v>
          </cell>
          <cell r="X220" t="str">
            <v>Ketua Yayasan Ridlol Walidain NW</v>
          </cell>
          <cell r="Y220" t="str">
            <v>Mataram, 25 Juni 2012</v>
          </cell>
          <cell r="AA220" t="str">
            <v>(Lima Ratus Juta Rupiah)</v>
          </cell>
          <cell r="AB220">
            <v>25</v>
          </cell>
        </row>
        <row r="221">
          <cell r="A221">
            <v>221</v>
          </cell>
          <cell r="B221" t="str">
            <v>Komisi Informasi Publik Prov. NTB</v>
          </cell>
          <cell r="C221" t="str">
            <v>Jl. Udayana No.14 Mataram</v>
          </cell>
          <cell r="D221" t="str">
            <v>Ketua</v>
          </cell>
          <cell r="E221" t="str">
            <v>Senin</v>
          </cell>
          <cell r="F221" t="str">
            <v>Dua puluh lima</v>
          </cell>
          <cell r="G221" t="str">
            <v>Juni</v>
          </cell>
          <cell r="H221" t="str">
            <v>Dua Ribu Dua Belas</v>
          </cell>
          <cell r="I221" t="str">
            <v>AGUS MARTA HARIADI, SE</v>
          </cell>
          <cell r="J221">
            <v>93334800</v>
          </cell>
          <cell r="K221" t="str">
            <v>KOMISI INFORMASI PUBLIK PROV. NTB</v>
          </cell>
          <cell r="L221" t="str">
            <v>RAKORNAS Komisi Informasi Seluruh Indonesia di Bandung</v>
          </cell>
          <cell r="M221" t="str">
            <v>RAKORNAS Komisi Informasi Seluruh Indonesia di Bandung</v>
          </cell>
          <cell r="N221" t="str">
            <v>001</v>
          </cell>
          <cell r="O221" t="str">
            <v>22.00843.01-5</v>
          </cell>
          <cell r="P221" t="str">
            <v>001.22.00843.01-5</v>
          </cell>
          <cell r="Q221" t="str">
            <v>PT. Bank NTB Cabang Utama Pejanggik</v>
          </cell>
          <cell r="R221" t="str">
            <v>Pada hari ini Senin tanggal Dua puluh lima bulan Juni tahun Dua Ribu Dua Belas bertempat di Mataram, kami yang bertanda tangan dibawah ini :</v>
          </cell>
          <cell r="S221" t="str">
            <v>(Sembilan Puluh Tiga Juta Tiga Ratus Tiga Puluh Empat Ribu Delapan Ratus Rupiah)</v>
          </cell>
          <cell r="T221" t="str">
            <v>25 Juni 2012</v>
          </cell>
          <cell r="U221" t="str">
            <v>10 Januari 2013</v>
          </cell>
          <cell r="V221" t="str">
            <v>31 Desember 2012</v>
          </cell>
          <cell r="W221">
            <v>93334800</v>
          </cell>
          <cell r="X221" t="str">
            <v>Ketua Komisi Informasi Publik Prov. NTB</v>
          </cell>
          <cell r="Y221" t="str">
            <v>Mataram, 25 Juni 2012</v>
          </cell>
          <cell r="AA221" t="str">
            <v>(Sembilan Puluh Tiga Juta Tiga Ratus Tiga Puluh Empat Ribu Delapan Ratus Rupiah)</v>
          </cell>
          <cell r="AB221">
            <v>25</v>
          </cell>
        </row>
        <row r="222">
          <cell r="A222">
            <v>222</v>
          </cell>
          <cell r="B222" t="str">
            <v>Majlis Taklim Darul Ulum</v>
          </cell>
          <cell r="C222" t="str">
            <v xml:space="preserve"> Asmalang Kalijaga Tengah, Aikmel, Kab. Lotim</v>
          </cell>
          <cell r="D222" t="str">
            <v>Ketua</v>
          </cell>
          <cell r="E222" t="str">
            <v>Senin</v>
          </cell>
          <cell r="F222" t="str">
            <v>Dua puluh lima</v>
          </cell>
          <cell r="G222" t="str">
            <v>Juni</v>
          </cell>
          <cell r="H222" t="str">
            <v>Dua Ribu Dua Belas</v>
          </cell>
          <cell r="I222" t="str">
            <v>MASLAH</v>
          </cell>
          <cell r="J222">
            <v>5000000</v>
          </cell>
          <cell r="K222" t="str">
            <v>MAJLIS TAKLIM DARUL ULUM</v>
          </cell>
          <cell r="L222" t="str">
            <v xml:space="preserve">Operasional Majelis Taklim Darul Ulum </v>
          </cell>
          <cell r="M222" t="str">
            <v xml:space="preserve">Operasional Majelis Taklim Darul Ulum </v>
          </cell>
          <cell r="N222" t="str">
            <v>011</v>
          </cell>
          <cell r="O222" t="str">
            <v>22.16284.01-7</v>
          </cell>
          <cell r="P222" t="str">
            <v>011.22.16284.01-7</v>
          </cell>
          <cell r="Q222" t="str">
            <v>PT. Bank NTB Cabang Pembantu Aikmel</v>
          </cell>
          <cell r="R222" t="str">
            <v>Pada hari ini Senin tanggal Dua puluh lima bulan Juni tahun Dua Ribu Dua Belas bertempat di Mataram, kami yang bertanda tangan dibawah ini :</v>
          </cell>
          <cell r="S222" t="str">
            <v>(Lima Juta Rupiah)</v>
          </cell>
          <cell r="T222" t="str">
            <v>25 Juni 2012</v>
          </cell>
          <cell r="U222" t="str">
            <v>10 Januari 2013</v>
          </cell>
          <cell r="V222" t="str">
            <v>31 Desember 2012</v>
          </cell>
          <cell r="W222">
            <v>5000000</v>
          </cell>
          <cell r="X222" t="str">
            <v>Ketua Majlis Taklim Darul Ulum</v>
          </cell>
          <cell r="Y222" t="str">
            <v>Mataram, 25 Juni 2012</v>
          </cell>
          <cell r="AA222" t="str">
            <v>(Lima Juta Rupiah)</v>
          </cell>
          <cell r="AB222">
            <v>25</v>
          </cell>
        </row>
        <row r="223">
          <cell r="A223">
            <v>223</v>
          </cell>
          <cell r="B223" t="str">
            <v xml:space="preserve">Forum Persatuan Pemuda Reformasi </v>
          </cell>
          <cell r="C223" t="str">
            <v xml:space="preserve"> Asmalang Kalijaga Tengah, Aikmel, Kab. Lotim</v>
          </cell>
          <cell r="D223" t="str">
            <v>Ketua</v>
          </cell>
          <cell r="E223" t="str">
            <v>Senin</v>
          </cell>
          <cell r="F223" t="str">
            <v>Dua puluh lima</v>
          </cell>
          <cell r="G223" t="str">
            <v>Juni</v>
          </cell>
          <cell r="H223" t="str">
            <v>Dua Ribu Dua Belas</v>
          </cell>
          <cell r="I223" t="str">
            <v>M. TURMUZI, S.P</v>
          </cell>
          <cell r="J223">
            <v>7500000</v>
          </cell>
          <cell r="K223" t="str">
            <v xml:space="preserve">FORUM PERSATUAN PEMUDA REFORMASI </v>
          </cell>
          <cell r="L223" t="str">
            <v xml:space="preserve">Operasional Forum Persatuan Pemuda Reformasi </v>
          </cell>
          <cell r="M223" t="str">
            <v xml:space="preserve">Operasional Forum Persatuan Pemuda Reformasi </v>
          </cell>
          <cell r="N223" t="str">
            <v>011</v>
          </cell>
          <cell r="O223" t="str">
            <v>22.16280.01-1</v>
          </cell>
          <cell r="P223" t="str">
            <v>011.22.16280.01-1</v>
          </cell>
          <cell r="Q223" t="str">
            <v>PT. Bank NTB Cabang Pembantu Aikmel</v>
          </cell>
          <cell r="R223" t="str">
            <v>Pada hari ini Senin tanggal Dua puluh lima bulan Juni tahun Dua Ribu Dua Belas bertempat di Mataram, kami yang bertanda tangan dibawah ini :</v>
          </cell>
          <cell r="S223" t="str">
            <v>(Tujuh Juta Lima Ratus Ribu Rupiah)</v>
          </cell>
          <cell r="T223" t="str">
            <v>25 Juni 2012</v>
          </cell>
          <cell r="U223" t="str">
            <v>10 Januari 2013</v>
          </cell>
          <cell r="V223" t="str">
            <v>31 Desember 2012</v>
          </cell>
          <cell r="W223">
            <v>7500000</v>
          </cell>
          <cell r="X223" t="str">
            <v xml:space="preserve">Ketua Forum Persatuan Pemuda Reformasi </v>
          </cell>
          <cell r="Y223" t="str">
            <v>Mataram, 25 Juni 2012</v>
          </cell>
          <cell r="AA223" t="str">
            <v>(Tujuh Juta Lima Ratus Ribu Rupiah)</v>
          </cell>
          <cell r="AB223">
            <v>25</v>
          </cell>
        </row>
        <row r="224">
          <cell r="A224">
            <v>224</v>
          </cell>
          <cell r="B224" t="str">
            <v xml:space="preserve">Pondok Pesantren Al-Jihadi NW </v>
          </cell>
          <cell r="C224" t="str">
            <v>Punia Jamaq  Jl. Abdul Kadir Munsyi Punia Jamaq Kota Mataram</v>
          </cell>
          <cell r="D224" t="str">
            <v>Ketua</v>
          </cell>
          <cell r="E224" t="str">
            <v>Senin</v>
          </cell>
          <cell r="F224" t="str">
            <v>Dua puluh lima</v>
          </cell>
          <cell r="G224" t="str">
            <v>Juni</v>
          </cell>
          <cell r="H224" t="str">
            <v>Dua Ribu Dua Belas</v>
          </cell>
          <cell r="I224" t="str">
            <v>LALU FAUZI HARYADI, S.Sos</v>
          </cell>
          <cell r="J224">
            <v>50000000</v>
          </cell>
          <cell r="K224" t="str">
            <v xml:space="preserve">PONDOK PESANTREN AL-JIHADI NW </v>
          </cell>
          <cell r="L224" t="str">
            <v>Pembangunan Gedung dan Aula Ponpes Al-Jihadi</v>
          </cell>
          <cell r="M224" t="str">
            <v>Pembangunan Gedung dan Aula Ponpes Al-Jihadi</v>
          </cell>
          <cell r="N224" t="str">
            <v>001</v>
          </cell>
          <cell r="O224" t="str">
            <v>22.02644.01-0</v>
          </cell>
          <cell r="P224" t="str">
            <v>001.22.02644.01-0</v>
          </cell>
          <cell r="Q224" t="str">
            <v>PT. Bank NTB Cabang Utama Pejanggik</v>
          </cell>
          <cell r="R224" t="str">
            <v>Pada hari ini Senin tanggal Dua puluh lima bulan Juni tahun Dua Ribu Dua Belas bertempat di Mataram, kami yang bertanda tangan dibawah ini :</v>
          </cell>
          <cell r="S224" t="str">
            <v>(Lima Puluh Juta Rupiah)</v>
          </cell>
          <cell r="T224" t="str">
            <v>25 Juni 2012</v>
          </cell>
          <cell r="U224" t="str">
            <v>10 Januari 2013</v>
          </cell>
          <cell r="V224" t="str">
            <v>31 Desember 2012</v>
          </cell>
          <cell r="W224">
            <v>50000000</v>
          </cell>
          <cell r="X224" t="str">
            <v xml:space="preserve">Ketua Pondok Pesantren Al-Jihadi NW </v>
          </cell>
          <cell r="Y224" t="str">
            <v>Mataram, 25 Juni 2012</v>
          </cell>
          <cell r="AA224" t="str">
            <v>(Lima Puluh Juta Rupiah)</v>
          </cell>
          <cell r="AB224">
            <v>25</v>
          </cell>
        </row>
        <row r="225">
          <cell r="A225">
            <v>225</v>
          </cell>
          <cell r="B225" t="str">
            <v>MTs. Arraufiyah</v>
          </cell>
          <cell r="C225" t="str">
            <v xml:space="preserve"> Jenggik Utara Desa Jenggik Utara Kec. Montong Gading Kabupaten Lombok Timur</v>
          </cell>
          <cell r="D225" t="str">
            <v>Ketua</v>
          </cell>
          <cell r="E225" t="str">
            <v>Senin</v>
          </cell>
          <cell r="F225" t="str">
            <v>Dua</v>
          </cell>
          <cell r="G225" t="str">
            <v>Juli</v>
          </cell>
          <cell r="H225" t="str">
            <v>Dua Ribu Dua Belas</v>
          </cell>
          <cell r="I225" t="str">
            <v>PAHSIL</v>
          </cell>
          <cell r="J225">
            <v>22500000</v>
          </cell>
          <cell r="K225" t="str">
            <v>MTS. ARRAUFIYAH</v>
          </cell>
          <cell r="L225" t="str">
            <v>Rehabilitasi MTs Arraufiyah</v>
          </cell>
          <cell r="M225" t="str">
            <v>Rehabilitasi MTs Arraufiyah</v>
          </cell>
          <cell r="N225" t="str">
            <v>016</v>
          </cell>
          <cell r="O225" t="str">
            <v>22.01935.01-4</v>
          </cell>
          <cell r="P225" t="str">
            <v>016.22.01935.01-4</v>
          </cell>
          <cell r="Q225" t="str">
            <v>PT. Bank NTB Capem Paok Motong</v>
          </cell>
          <cell r="R225" t="str">
            <v>Pada hari ini Senin tanggal Dua bulan Juli tahun Dua Ribu Dua Belas bertempat di Mataram, kami yang bertanda tangan dibawah ini :</v>
          </cell>
          <cell r="S225" t="str">
            <v>(Dua Puluh Dua Juta Lima Ratus Ribu Rupiah)</v>
          </cell>
          <cell r="T225" t="str">
            <v>25 Juli 2012</v>
          </cell>
          <cell r="U225" t="str">
            <v>10 Januari 2013</v>
          </cell>
          <cell r="V225" t="str">
            <v>31 Desember 2012</v>
          </cell>
          <cell r="W225">
            <v>22500000</v>
          </cell>
          <cell r="X225" t="str">
            <v>Ketua MTs. Arraufiyah</v>
          </cell>
          <cell r="Y225" t="str">
            <v>Mataram, 25 Juli 2012</v>
          </cell>
          <cell r="AA225" t="str">
            <v>(Dua Puluh Dua Juta Lima Ratus Ribu Rupiah)</v>
          </cell>
          <cell r="AB225">
            <v>25</v>
          </cell>
        </row>
        <row r="226">
          <cell r="A226">
            <v>226</v>
          </cell>
          <cell r="B226" t="str">
            <v>Panitia Pembangunan Gedung SMP Riyadul Falah</v>
          </cell>
          <cell r="C226" t="str">
            <v>Aikmel Utara  Desa Aikperapa Kecamatan Aikmel Kab Lotim</v>
          </cell>
          <cell r="D226" t="str">
            <v>Ketua</v>
          </cell>
          <cell r="E226" t="str">
            <v>Senin</v>
          </cell>
          <cell r="F226" t="str">
            <v>Dua</v>
          </cell>
          <cell r="G226" t="str">
            <v>Juli</v>
          </cell>
          <cell r="H226" t="str">
            <v>Dua Ribu Dua Belas</v>
          </cell>
          <cell r="I226" t="str">
            <v>H. ABDUL KARIM AMIN</v>
          </cell>
          <cell r="J226">
            <v>22500000</v>
          </cell>
          <cell r="K226" t="str">
            <v>PANITIA PEMBANGUNAN GEDUNG SMP RIYADUL FALAH</v>
          </cell>
          <cell r="L226" t="str">
            <v>Pembangunan Gedung SMP Riyadul Falah Aikmel Utara</v>
          </cell>
          <cell r="M226" t="str">
            <v>Pembangunan Gedung SMP Riyadul Falah Aikmel Utara</v>
          </cell>
          <cell r="N226" t="str">
            <v>011</v>
          </cell>
          <cell r="O226" t="str">
            <v>22.10818.02-3</v>
          </cell>
          <cell r="P226" t="str">
            <v>011.22.10818.02-3</v>
          </cell>
          <cell r="Q226" t="str">
            <v>PT. Bank NTB Cabang Pembantu Aikmel</v>
          </cell>
          <cell r="R226" t="str">
            <v>Pada hari ini Senin tanggal Dua bulan Juli tahun Dua Ribu Dua Belas bertempat di Mataram, kami yang bertanda tangan dibawah ini :</v>
          </cell>
          <cell r="S226" t="str">
            <v>(Dua Puluh Dua Juta Lima Ratus Ribu Rupiah)</v>
          </cell>
          <cell r="T226" t="str">
            <v>25 Juli 2012</v>
          </cell>
          <cell r="U226" t="str">
            <v>10 Januari 2013</v>
          </cell>
          <cell r="V226" t="str">
            <v>31 Desember 2012</v>
          </cell>
          <cell r="W226">
            <v>22500000</v>
          </cell>
          <cell r="X226" t="str">
            <v>Ketua Panitia Pembangunan Gedung SMP Riyadul Falah</v>
          </cell>
          <cell r="Y226" t="str">
            <v>Mataram, 25 Juli 2012</v>
          </cell>
          <cell r="AA226" t="str">
            <v>(Dua Puluh Dua Juta Lima Ratus Ribu Rupiah)</v>
          </cell>
          <cell r="AB226">
            <v>25</v>
          </cell>
        </row>
        <row r="227">
          <cell r="A227">
            <v>227</v>
          </cell>
          <cell r="B227" t="str">
            <v xml:space="preserve"> Lembaga Muamalah Al Barokah</v>
          </cell>
          <cell r="C227" t="str">
            <v>Asmalang Kalijaga Tengah, Aikmel, Lotim</v>
          </cell>
          <cell r="D227" t="str">
            <v>Ketua</v>
          </cell>
          <cell r="E227" t="str">
            <v>Senin</v>
          </cell>
          <cell r="F227" t="str">
            <v>Dua puluh lima</v>
          </cell>
          <cell r="G227" t="str">
            <v>Juni</v>
          </cell>
          <cell r="H227" t="str">
            <v>Dua Ribu Dua Belas</v>
          </cell>
          <cell r="I227" t="str">
            <v>HAJI RUBAI AHMAD MUNAWAR</v>
          </cell>
          <cell r="J227">
            <v>10000000</v>
          </cell>
          <cell r="K227" t="str">
            <v xml:space="preserve"> LEMBAGA MUAMALAH AL BAROKAH</v>
          </cell>
          <cell r="L227" t="str">
            <v>Bantuan bagi kaum miskin dan Kegiatan Sosial di Kalijaga tengah</v>
          </cell>
          <cell r="M227" t="str">
            <v>Bantuan bagi kaum miskin dan Kegiatan Sosial di Kalijaga tengah</v>
          </cell>
          <cell r="N227" t="str">
            <v>011</v>
          </cell>
          <cell r="O227" t="str">
            <v>22.14996.01-8</v>
          </cell>
          <cell r="P227" t="str">
            <v>011.22.14996.01-8</v>
          </cell>
          <cell r="Q227" t="str">
            <v>PT. Bank NTB Cabang Pembantu Aikmel</v>
          </cell>
          <cell r="R227" t="str">
            <v>Pada hari ini Senin tanggal Dua puluh lima bulan Juni tahun Dua Ribu Dua Belas bertempat di Mataram, kami yang bertanda tangan dibawah ini :</v>
          </cell>
          <cell r="S227" t="str">
            <v>(Sepuluh Juta Rupiah)</v>
          </cell>
          <cell r="T227" t="str">
            <v>25 Juni 2012</v>
          </cell>
          <cell r="U227" t="str">
            <v>10 Januari 2013</v>
          </cell>
          <cell r="V227" t="str">
            <v>31 Desember 2012</v>
          </cell>
          <cell r="W227">
            <v>10000000</v>
          </cell>
          <cell r="X227" t="str">
            <v>Ketua  Lembaga Muamalah Al Barokah</v>
          </cell>
          <cell r="Y227" t="str">
            <v>Mataram, 25 Juni 2012</v>
          </cell>
          <cell r="AA227" t="str">
            <v>(Sepuluh Juta Rupiah)</v>
          </cell>
          <cell r="AB227">
            <v>25</v>
          </cell>
        </row>
        <row r="228">
          <cell r="A228">
            <v>228</v>
          </cell>
          <cell r="B228" t="str">
            <v>KUD Paria Jaya</v>
          </cell>
          <cell r="C228" t="str">
            <v>Desa Empang Bawa Kecamatan Empang Kab. Sumbawa</v>
          </cell>
          <cell r="D228" t="str">
            <v>Ketua</v>
          </cell>
          <cell r="E228" t="str">
            <v>Senin</v>
          </cell>
          <cell r="F228" t="str">
            <v>Dua</v>
          </cell>
          <cell r="G228" t="str">
            <v>Juli</v>
          </cell>
          <cell r="H228" t="str">
            <v>Dua Ribu Dua Belas</v>
          </cell>
          <cell r="I228" t="str">
            <v>MUHAMMAD SAID HASAN</v>
          </cell>
          <cell r="J228">
            <v>50000000</v>
          </cell>
          <cell r="K228" t="str">
            <v>KUD PARIA JAYA</v>
          </cell>
          <cell r="L228" t="str">
            <v>Pengembangan Modal Usaha Simpan Pinjam</v>
          </cell>
          <cell r="M228" t="str">
            <v>Pengembangan Modal Usaha Simpan Pinjam</v>
          </cell>
          <cell r="N228" t="str">
            <v>004</v>
          </cell>
          <cell r="O228" t="str">
            <v>22.21961.01-5</v>
          </cell>
          <cell r="P228" t="str">
            <v>004.22.21961.01-5</v>
          </cell>
          <cell r="Q228" t="str">
            <v>PT. Bank NTB Cabang Sumbawa</v>
          </cell>
          <cell r="R228" t="str">
            <v>Pada hari ini Senin tanggal Dua bulan Juli tahun Dua Ribu Dua Belas bertempat di Mataram, kami yang bertanda tangan dibawah ini :</v>
          </cell>
          <cell r="S228" t="str">
            <v>(Lima Puluh Juta Rupiah)</v>
          </cell>
          <cell r="T228" t="str">
            <v>2 Juli 2012</v>
          </cell>
          <cell r="U228" t="str">
            <v>10 Januari 2013</v>
          </cell>
          <cell r="V228" t="str">
            <v>31 Desember 2012</v>
          </cell>
          <cell r="W228">
            <v>50000000</v>
          </cell>
          <cell r="X228" t="str">
            <v>Ketua KUD Paria Jaya</v>
          </cell>
          <cell r="Y228" t="str">
            <v>Mataram, 2 Juli 2012</v>
          </cell>
          <cell r="AA228" t="str">
            <v>(Lima Puluh Juta Rupiah)</v>
          </cell>
          <cell r="AB228">
            <v>2</v>
          </cell>
        </row>
        <row r="229">
          <cell r="A229">
            <v>229</v>
          </cell>
          <cell r="B229" t="str">
            <v>Pengurus Masjid Raodlatul Jannah</v>
          </cell>
          <cell r="C229" t="str">
            <v>Otak Desa Dasan Agung Selaparang Kota Mataram</v>
          </cell>
          <cell r="D229" t="str">
            <v>Ketua</v>
          </cell>
          <cell r="E229" t="str">
            <v>Senin</v>
          </cell>
          <cell r="F229" t="str">
            <v>Dua</v>
          </cell>
          <cell r="G229" t="str">
            <v>Juli</v>
          </cell>
          <cell r="H229" t="str">
            <v>Dua Ribu Dua Belas</v>
          </cell>
          <cell r="I229" t="str">
            <v>H. MAHYUDIN</v>
          </cell>
          <cell r="J229">
            <v>4000000</v>
          </cell>
          <cell r="K229" t="str">
            <v>PENGURUS MASJID RAODLATUL JANNAH</v>
          </cell>
          <cell r="L229" t="str">
            <v>Pembangunan/ Finishing Masjid Raodatul Jannah</v>
          </cell>
          <cell r="M229" t="str">
            <v>Pembangunan/ Finishing Masjid Raodatul Jannah</v>
          </cell>
          <cell r="N229" t="str">
            <v>001</v>
          </cell>
          <cell r="O229" t="str">
            <v>22.00623.10-4</v>
          </cell>
          <cell r="P229" t="str">
            <v>001.22.00623.10-4</v>
          </cell>
          <cell r="Q229" t="str">
            <v>PT. Bank NTB Cabang Utama Pejanggik</v>
          </cell>
          <cell r="R229" t="str">
            <v>Pada hari ini Senin tanggal Dua bulan Juli tahun Dua Ribu Dua Belas bertempat di Mataram, kami yang bertanda tangan dibawah ini :</v>
          </cell>
          <cell r="S229" t="str">
            <v>(Empat Juta Rupiah)</v>
          </cell>
          <cell r="T229" t="str">
            <v>2 Juli 2012</v>
          </cell>
          <cell r="U229" t="str">
            <v>10 Januari 2013</v>
          </cell>
          <cell r="V229" t="str">
            <v>31 Desember 2012</v>
          </cell>
          <cell r="W229">
            <v>4000000</v>
          </cell>
          <cell r="X229" t="str">
            <v>Ketua Pengurus Masjid Raodlatul Jannah</v>
          </cell>
          <cell r="Y229" t="str">
            <v>Mataram, 2 Juli 2012</v>
          </cell>
          <cell r="AA229" t="str">
            <v>(Empat Juta Rupiah)</v>
          </cell>
          <cell r="AB229">
            <v>2</v>
          </cell>
        </row>
        <row r="230">
          <cell r="A230">
            <v>230</v>
          </cell>
          <cell r="B230" t="str">
            <v>Lembaga Pemantauan Pembangunan Pulau Sumbawa</v>
          </cell>
          <cell r="C230" t="str">
            <v>Jl. Kepiting No.5a Kab. Sumbawa Barat</v>
          </cell>
          <cell r="D230" t="str">
            <v>Direktur</v>
          </cell>
          <cell r="E230" t="str">
            <v>Senin</v>
          </cell>
          <cell r="F230" t="str">
            <v>Dua</v>
          </cell>
          <cell r="G230" t="str">
            <v>Juli</v>
          </cell>
          <cell r="H230" t="str">
            <v>Dua Ribu Dua Belas</v>
          </cell>
          <cell r="I230" t="str">
            <v>MUSBIAWAN</v>
          </cell>
          <cell r="J230">
            <v>50000000</v>
          </cell>
          <cell r="K230" t="str">
            <v>LEMBAGA PEMANTAUAN PEMBANGUNAN PULAU SUMBAWA</v>
          </cell>
          <cell r="L230" t="str">
            <v>Barapan Kebo dalam rangka mendukung Visit Lombok Sumbawa 2012 dan Program Bumi Sejuta Sapi</v>
          </cell>
          <cell r="M230" t="str">
            <v>Barapan Kebo dalam rangka mendukung Visit Lombok Sumbawa 2012 dan Program Bumi Sejuta Sapi</v>
          </cell>
          <cell r="N230" t="str">
            <v>004</v>
          </cell>
          <cell r="O230" t="str">
            <v>22.32510.01-0</v>
          </cell>
          <cell r="P230" t="str">
            <v>004.22.32510.01-0</v>
          </cell>
          <cell r="Q230" t="str">
            <v>PT. Bank NTB Cabang Sumbawa</v>
          </cell>
          <cell r="R230" t="str">
            <v>Pada hari ini Senin tanggal Dua bulan Juli tahun Dua Ribu Dua Belas bertempat di Mataram, kami yang bertanda tangan dibawah ini :</v>
          </cell>
          <cell r="S230" t="str">
            <v>(Lima Puluh Juta Rupiah)</v>
          </cell>
          <cell r="T230" t="str">
            <v>2 Juli 2012</v>
          </cell>
          <cell r="U230" t="str">
            <v>10 Januari 2013</v>
          </cell>
          <cell r="V230" t="str">
            <v>31 Desember 2012</v>
          </cell>
          <cell r="W230">
            <v>50000000</v>
          </cell>
          <cell r="X230" t="str">
            <v>Direktur Lembaga Pemantauan Pembangunan Pulau Sumbawa</v>
          </cell>
          <cell r="Y230" t="str">
            <v>Mataram, 2 Juli 2012</v>
          </cell>
          <cell r="AA230" t="str">
            <v>(Lima Puluh Juta Rupiah)</v>
          </cell>
          <cell r="AB230">
            <v>2</v>
          </cell>
        </row>
        <row r="231">
          <cell r="A231">
            <v>231</v>
          </cell>
          <cell r="B231" t="str">
            <v xml:space="preserve"> Pengurus Kelompok Yasinan Remaja Putri "Nurul Iman"</v>
          </cell>
          <cell r="C231" t="str">
            <v>Lingk Punia Saba Kec.Mataram Kota Mataram</v>
          </cell>
          <cell r="D231" t="str">
            <v>Ketua</v>
          </cell>
          <cell r="E231" t="str">
            <v>Senin</v>
          </cell>
          <cell r="F231" t="str">
            <v>Dua</v>
          </cell>
          <cell r="G231" t="str">
            <v>Juli</v>
          </cell>
          <cell r="H231" t="str">
            <v>Dua Ribu Dua Belas</v>
          </cell>
          <cell r="I231" t="str">
            <v>ERNA RATNA JULITA</v>
          </cell>
          <cell r="J231">
            <v>4000000</v>
          </cell>
          <cell r="K231" t="str">
            <v xml:space="preserve"> PENGURUS KELOMPOK YASINAN REMAJA PUTRI "NURUL IMAN"</v>
          </cell>
          <cell r="L231" t="str">
            <v>Pengadaan Prasarana Kelompok Yasinan Remaja Putri Nurul Iman</v>
          </cell>
          <cell r="M231" t="str">
            <v>Pengadaan Prasarana Kelompok Yasinan Remaja Putri Nurul Iman</v>
          </cell>
          <cell r="N231">
            <v>3495</v>
          </cell>
          <cell r="O231" t="str">
            <v>-01-024410-53-4</v>
          </cell>
          <cell r="P231" t="str">
            <v>3495.-01-024410-53-4</v>
          </cell>
          <cell r="Q231" t="str">
            <v>PT. Bank Rakyat Indonesia (Persero) Unit Airlangga Mataram</v>
          </cell>
          <cell r="R231" t="str">
            <v>Pada hari ini Senin tanggal Dua bulan Juli tahun Dua Ribu Dua Belas bertempat di Mataram, kami yang bertanda tangan dibawah ini :</v>
          </cell>
          <cell r="S231" t="str">
            <v>(Empat Juta Rupiah)</v>
          </cell>
          <cell r="T231" t="str">
            <v>2 Juli 2012</v>
          </cell>
          <cell r="U231" t="str">
            <v>10 Januari 2013</v>
          </cell>
          <cell r="V231" t="str">
            <v>31 Desember 2012</v>
          </cell>
          <cell r="W231">
            <v>4000000</v>
          </cell>
          <cell r="X231" t="str">
            <v>Ketua  Pengurus Kelompok Yasinan Remaja Putri "Nurul Iman"</v>
          </cell>
          <cell r="Y231" t="str">
            <v>Mataram, 2 Juli 2012</v>
          </cell>
          <cell r="AA231" t="str">
            <v>(Empat Juta Rupiah)</v>
          </cell>
          <cell r="AB231">
            <v>2</v>
          </cell>
        </row>
        <row r="232">
          <cell r="A232">
            <v>232</v>
          </cell>
          <cell r="B232" t="str">
            <v xml:space="preserve">Pengurus Persatuan Sepak Bola "PERSEBA" </v>
          </cell>
          <cell r="C232" t="str">
            <v>Lingk Punia Saba Kec.Mataram Kota Mataram</v>
          </cell>
          <cell r="D232" t="str">
            <v>Ketua</v>
          </cell>
          <cell r="E232" t="str">
            <v>Senin</v>
          </cell>
          <cell r="F232" t="str">
            <v>Dua</v>
          </cell>
          <cell r="G232" t="str">
            <v>Juli</v>
          </cell>
          <cell r="H232" t="str">
            <v>Dua Ribu Dua Belas</v>
          </cell>
          <cell r="I232" t="str">
            <v>JUMADI</v>
          </cell>
          <cell r="J232">
            <v>4000000</v>
          </cell>
          <cell r="K232" t="str">
            <v xml:space="preserve">PENGURUS PERSATUAN SEPAK BOLA "PERSEBA" </v>
          </cell>
          <cell r="L232" t="str">
            <v>Pengadaan Prasarana Persatuan Sepak Bola PERSEBA Punia Saba</v>
          </cell>
          <cell r="M232" t="str">
            <v>Pengadaan Prasarana Persatuan Sepak Bola PERSEBA Punia Saba</v>
          </cell>
          <cell r="N232" t="str">
            <v>006</v>
          </cell>
          <cell r="O232" t="str">
            <v>22.00606.02-2</v>
          </cell>
          <cell r="P232" t="str">
            <v>006.22.00606.02-2</v>
          </cell>
          <cell r="Q232" t="str">
            <v>PT. Bank NTB Cabang Mataram</v>
          </cell>
          <cell r="R232" t="str">
            <v>Pada hari ini Senin tanggal Dua bulan Juli tahun Dua Ribu Dua Belas bertempat di Mataram, kami yang bertanda tangan dibawah ini :</v>
          </cell>
          <cell r="S232" t="str">
            <v>(Empat Juta Rupiah)</v>
          </cell>
          <cell r="T232" t="str">
            <v>2 Juli 2012</v>
          </cell>
          <cell r="U232" t="str">
            <v>10 Januari 2013</v>
          </cell>
          <cell r="V232" t="str">
            <v>31 Desember 2012</v>
          </cell>
          <cell r="W232">
            <v>4000000</v>
          </cell>
          <cell r="X232" t="str">
            <v xml:space="preserve">Ketua Pengurus Persatuan Sepak Bola "PERSEBA" </v>
          </cell>
          <cell r="Y232" t="str">
            <v>Mataram, 2 Juli 2012</v>
          </cell>
          <cell r="AA232" t="str">
            <v>(Empat Juta Rupiah)</v>
          </cell>
          <cell r="AB232">
            <v>2</v>
          </cell>
        </row>
        <row r="233">
          <cell r="A233">
            <v>233</v>
          </cell>
          <cell r="B233" t="str">
            <v>Panitia Pembangunan Masjid Darul Istiqomah</v>
          </cell>
          <cell r="C233" t="str">
            <v>Dusun Lekok Desa Gondang Kec. Gangga  Kab. Lombok Utara</v>
          </cell>
          <cell r="D233" t="str">
            <v>Ketua</v>
          </cell>
          <cell r="E233" t="str">
            <v>Senin</v>
          </cell>
          <cell r="F233" t="str">
            <v>Dua</v>
          </cell>
          <cell r="G233" t="str">
            <v>Juli</v>
          </cell>
          <cell r="H233" t="str">
            <v>Dua Ribu Dua Belas</v>
          </cell>
          <cell r="I233" t="str">
            <v>Drs. H. SAYUTI, MS</v>
          </cell>
          <cell r="J233">
            <v>7500000</v>
          </cell>
          <cell r="K233" t="str">
            <v>PANITIA PEMBANGUNAN MASJID DARUL ISTIQOMAH</v>
          </cell>
          <cell r="L233" t="str">
            <v>Pembangunan masjid Darul Istiqomah Dusun Lekok</v>
          </cell>
          <cell r="M233" t="str">
            <v>Pembangunan masjid Darul Istiqomah Dusun Lekok</v>
          </cell>
          <cell r="N233" t="str">
            <v>03</v>
          </cell>
          <cell r="O233" t="str">
            <v>05552.01-9</v>
          </cell>
          <cell r="P233" t="str">
            <v>03.05552.01-9</v>
          </cell>
          <cell r="Q233" t="str">
            <v>PT. Bank NTB Layanan Syariah KCP Tanjung</v>
          </cell>
          <cell r="R233" t="str">
            <v>Pada hari ini Senin tanggal Dua bulan Juli tahun Dua Ribu Dua Belas bertempat di Mataram, kami yang bertanda tangan dibawah ini :</v>
          </cell>
          <cell r="S233" t="str">
            <v>(Tujuh Juta Lima Ratus Ribu Rupiah)</v>
          </cell>
          <cell r="T233" t="str">
            <v>2 Juli 2012</v>
          </cell>
          <cell r="U233" t="str">
            <v>10 Januari 2013</v>
          </cell>
          <cell r="V233" t="str">
            <v>31 Desember 2012</v>
          </cell>
          <cell r="W233">
            <v>7500000</v>
          </cell>
          <cell r="X233" t="str">
            <v>Ketua Panitia Pembangunan Masjid Darul Istiqomah</v>
          </cell>
          <cell r="Y233" t="str">
            <v>Mataram, 2 Juli 2012</v>
          </cell>
          <cell r="AA233" t="str">
            <v>(Tujuh Juta Lima Ratus Ribu Rupiah)</v>
          </cell>
          <cell r="AB233">
            <v>2</v>
          </cell>
        </row>
        <row r="234">
          <cell r="A234">
            <v>234</v>
          </cell>
          <cell r="B234" t="str">
            <v>PW Ikatan Guru Raudlatul Athfal (IGRA) Provinsi Nusa Tenggara Barat</v>
          </cell>
          <cell r="C234" t="str">
            <v>Jl. Teluk Bayur No.10 Kekalik Ampenan Kota Mataram</v>
          </cell>
          <cell r="D234" t="str">
            <v>Ketua</v>
          </cell>
          <cell r="E234" t="str">
            <v>Senin</v>
          </cell>
          <cell r="F234" t="str">
            <v>Dua</v>
          </cell>
          <cell r="G234" t="str">
            <v>Juli</v>
          </cell>
          <cell r="H234" t="str">
            <v>Dua Ribu Dua Belas</v>
          </cell>
          <cell r="I234" t="str">
            <v>HAJJAH BAIQ FARIHUN</v>
          </cell>
          <cell r="J234">
            <v>7500000</v>
          </cell>
          <cell r="K234" t="str">
            <v>PW IKATAN GURU RAUDLATUL ATHFAL (IGRA) PROVINSI NUSA TENGGARA BARAT</v>
          </cell>
          <cell r="L234" t="str">
            <v>Pengembangan PW IGRA NTB</v>
          </cell>
          <cell r="M234" t="str">
            <v>Pengembangan PW IGRA NTB</v>
          </cell>
          <cell r="N234">
            <v>3495</v>
          </cell>
          <cell r="O234" t="str">
            <v>-01-012995-53-0</v>
          </cell>
          <cell r="P234" t="str">
            <v>3495.-01-012995-53-0</v>
          </cell>
          <cell r="Q234" t="str">
            <v>PT. Bank Rakyat Indonesia (Persero) Unit Airlangga Mataram</v>
          </cell>
          <cell r="R234" t="str">
            <v>Pada hari ini Senin tanggal Dua bulan Juli tahun Dua Ribu Dua Belas bertempat di Mataram, kami yang bertanda tangan dibawah ini :</v>
          </cell>
          <cell r="S234" t="str">
            <v>(Tujuh Juta Lima Ratus Ribu Rupiah)</v>
          </cell>
          <cell r="T234" t="str">
            <v>2 Juli 2012</v>
          </cell>
          <cell r="U234" t="str">
            <v>10 Januari 2013</v>
          </cell>
          <cell r="V234" t="str">
            <v>31 Desember 2012</v>
          </cell>
          <cell r="W234">
            <v>7500000</v>
          </cell>
          <cell r="X234" t="str">
            <v>Ketua PW Ikatan Guru Raudlatul Athfal (IGRA) Provinsi Nusa Tenggara Barat</v>
          </cell>
          <cell r="Y234" t="str">
            <v>Mataram, 2 Juli 2012</v>
          </cell>
          <cell r="AA234" t="str">
            <v>(Tujuh Juta Lima Ratus Ribu Rupiah)</v>
          </cell>
          <cell r="AB234">
            <v>2</v>
          </cell>
        </row>
        <row r="235">
          <cell r="A235">
            <v>235</v>
          </cell>
          <cell r="B235" t="str">
            <v>Panitia Pelaksana LK.III (Advance Training) Badan Koordinasi Himpunan Mahasiswa Islam (BADKO HMI) Nusa Tenggara</v>
          </cell>
          <cell r="C235" t="str">
            <v>Jl. Panji Anom I No.2 Kekalik Mataram</v>
          </cell>
          <cell r="D235" t="str">
            <v>Sekretaris</v>
          </cell>
          <cell r="E235" t="str">
            <v>Senin</v>
          </cell>
          <cell r="F235" t="str">
            <v>Dua</v>
          </cell>
          <cell r="G235" t="str">
            <v>Juli</v>
          </cell>
          <cell r="H235" t="str">
            <v>Dua Ribu Dua Belas</v>
          </cell>
          <cell r="I235" t="str">
            <v>AHYAR RASYIDI</v>
          </cell>
          <cell r="J235">
            <v>25000000</v>
          </cell>
          <cell r="K235" t="str">
            <v>PANITIA PELAKSANA LK.III (ADVANCE TRAINING) BADAN KOORDINASI HIMPUNAN MAHASISWA ISLAM (BADKO HMI) NUSA TENGGARA</v>
          </cell>
          <cell r="L235" t="str">
            <v>Advance Training (LK III) BADKO HMI Nusa Tenggara</v>
          </cell>
          <cell r="M235" t="str">
            <v>Advance Training (LK III) BADKO HMI Nusa Tenggara</v>
          </cell>
          <cell r="N235" t="str">
            <v>002</v>
          </cell>
          <cell r="O235" t="str">
            <v>22.00820.02-8</v>
          </cell>
          <cell r="P235" t="str">
            <v>002.22.00820.02-8</v>
          </cell>
          <cell r="Q235" t="str">
            <v>PT. Bank NTB Cabang Selong</v>
          </cell>
          <cell r="R235" t="str">
            <v>Pada hari ini Senin tanggal Dua bulan Juli tahun Dua Ribu Dua Belas bertempat di Mataram, kami yang bertanda tangan dibawah ini :</v>
          </cell>
          <cell r="S235" t="str">
            <v>(Dua Puluh Lima Juta Rupiah)</v>
          </cell>
          <cell r="T235" t="str">
            <v>27 Juni 2012</v>
          </cell>
          <cell r="U235" t="str">
            <v>07 September 2012</v>
          </cell>
          <cell r="V235" t="str">
            <v>07 Agustus 2012</v>
          </cell>
          <cell r="W235">
            <v>25000000</v>
          </cell>
          <cell r="X235" t="str">
            <v>Sekretaris Panitia Pelaksana LK.III (Advance Training) Badan Koordinasi Himpunan Mahasiswa Islam (BADKO HMI) Nusa Tenggara</v>
          </cell>
          <cell r="Y235" t="str">
            <v>Mataram, 27 Juni 2012</v>
          </cell>
          <cell r="AA235" t="str">
            <v>(Dua Puluh Lima Juta Rupiah)</v>
          </cell>
          <cell r="AB235">
            <v>2</v>
          </cell>
        </row>
        <row r="236">
          <cell r="A236">
            <v>236</v>
          </cell>
          <cell r="B236" t="str">
            <v xml:space="preserve">Panitia Pembangunan Masjid Raudhatul Abror </v>
          </cell>
          <cell r="C236" t="str">
            <v>Lingk. Arong-arong Barat Kec.Selaparang Kota Mataram</v>
          </cell>
          <cell r="D236" t="str">
            <v>Ketua</v>
          </cell>
          <cell r="E236" t="str">
            <v>Selasa</v>
          </cell>
          <cell r="F236" t="str">
            <v>Tiga</v>
          </cell>
          <cell r="G236" t="str">
            <v>Juli</v>
          </cell>
          <cell r="H236" t="str">
            <v>Dua Ribu Dua Belas</v>
          </cell>
          <cell r="I236" t="str">
            <v>M. SALEH</v>
          </cell>
          <cell r="J236">
            <v>5000000</v>
          </cell>
          <cell r="K236" t="str">
            <v xml:space="preserve">PANITIA PEMBANGUNAN MASJID RAUDHATUL ABROR </v>
          </cell>
          <cell r="L236" t="str">
            <v>Pembangunan Masjid Raudhatul Abror</v>
          </cell>
          <cell r="M236" t="str">
            <v>Pembangunan Masjid Raudhatul Abror</v>
          </cell>
          <cell r="N236" t="str">
            <v>001</v>
          </cell>
          <cell r="O236" t="str">
            <v>22.64334.01-1</v>
          </cell>
          <cell r="P236" t="str">
            <v>001.22.64334.01-1</v>
          </cell>
          <cell r="Q236" t="str">
            <v>PT. Bank NTB Cabang Utama Pejanggik</v>
          </cell>
          <cell r="R236" t="str">
            <v>Pada hari ini Selasa tanggal Tiga bulan Juli tahun Dua Ribu Dua Belas bertempat di Mataram, kami yang bertanda tangan dibawah ini :</v>
          </cell>
          <cell r="S236" t="str">
            <v>(Lima Juta Rupiah)</v>
          </cell>
          <cell r="T236" t="str">
            <v>3 Juli 2012</v>
          </cell>
          <cell r="U236" t="str">
            <v>10 Januari 2013</v>
          </cell>
          <cell r="V236" t="str">
            <v>31 Desember 2012</v>
          </cell>
          <cell r="W236">
            <v>5000000</v>
          </cell>
          <cell r="X236" t="str">
            <v xml:space="preserve">Ketua Panitia Pembangunan Masjid Raudhatul Abror </v>
          </cell>
          <cell r="Y236" t="str">
            <v>Mataram, 3 Juli 2012</v>
          </cell>
          <cell r="AA236" t="str">
            <v>(Lima Juta Rupiah)</v>
          </cell>
          <cell r="AB236">
            <v>3</v>
          </cell>
        </row>
        <row r="237">
          <cell r="A237">
            <v>237</v>
          </cell>
          <cell r="B237" t="str">
            <v xml:space="preserve">Diniyah Islamiyah Mamba Ul Ulum AL Falah </v>
          </cell>
          <cell r="C237" t="str">
            <v>Dusun Terong Tawah Barat Desa Terong Tawah Kec. Labuapi Kab. Lobar</v>
          </cell>
          <cell r="D237" t="str">
            <v>Ketua</v>
          </cell>
          <cell r="E237" t="str">
            <v>Rabu</v>
          </cell>
          <cell r="F237" t="str">
            <v>Empat</v>
          </cell>
          <cell r="G237" t="str">
            <v>Juli</v>
          </cell>
          <cell r="H237" t="str">
            <v>Dua Ribu Dua Belas</v>
          </cell>
          <cell r="I237" t="str">
            <v>H. AWALUL ARHAM</v>
          </cell>
          <cell r="J237">
            <v>22500000</v>
          </cell>
          <cell r="K237" t="str">
            <v xml:space="preserve">DINIYAH ISLAMIYAH MAMBA UL ULUM AL FALAH </v>
          </cell>
          <cell r="L237" t="str">
            <v>Rehabilitasi Diniyah Islamiyah Manba Ul Ulum Al-Falah</v>
          </cell>
          <cell r="M237" t="str">
            <v>Rehabilitasi Diniyah Islamiyah Manba Ul Ulum Al-Falah</v>
          </cell>
          <cell r="N237">
            <v>4863</v>
          </cell>
          <cell r="O237" t="str">
            <v>-01-005875-53-9</v>
          </cell>
          <cell r="P237" t="str">
            <v>4863.-01-005875-53-9</v>
          </cell>
          <cell r="Q237" t="str">
            <v>PT. Bank Rakyat Indonesia (Persero) Unit Bagik Polak Mataram</v>
          </cell>
          <cell r="R237" t="str">
            <v>Pada hari ini Rabu tanggal Empat bulan Juli tahun Dua Ribu Dua Belas bertempat di Mataram, kami yang bertanda tangan dibawah ini :</v>
          </cell>
          <cell r="S237" t="str">
            <v>(Dua Puluh Dua Juta Lima Ratus Ribu Rupiah)</v>
          </cell>
          <cell r="T237" t="str">
            <v>4 Juli 2012</v>
          </cell>
          <cell r="U237" t="str">
            <v>10 Januari 2013</v>
          </cell>
          <cell r="V237" t="str">
            <v>31 Desember 2012</v>
          </cell>
          <cell r="W237">
            <v>22500000</v>
          </cell>
          <cell r="X237" t="str">
            <v xml:space="preserve">Ketua Diniyah Islamiyah Mamba Ul Ulum AL Falah </v>
          </cell>
          <cell r="Y237" t="str">
            <v>Mataram, 4 Juli 2012</v>
          </cell>
          <cell r="AA237" t="str">
            <v>(Dua Puluh Dua Juta Lima Ratus Ribu Rupiah)</v>
          </cell>
          <cell r="AB237">
            <v>4</v>
          </cell>
        </row>
        <row r="238">
          <cell r="A238">
            <v>238</v>
          </cell>
          <cell r="B238" t="str">
            <v>Lembaga Pers Mahasiswa (LPM) Ro'yuna</v>
          </cell>
          <cell r="C238" t="str">
            <v>Gedung UKM-BKM IAIN Jln. Pendidikan No. 35 Mataram</v>
          </cell>
          <cell r="D238" t="str">
            <v>Pimpinan Umum</v>
          </cell>
          <cell r="E238" t="str">
            <v>Jumat</v>
          </cell>
          <cell r="F238" t="str">
            <v>Empat</v>
          </cell>
          <cell r="G238" t="str">
            <v>Juli</v>
          </cell>
          <cell r="H238" t="str">
            <v>Dua Ribu Dua Belas</v>
          </cell>
          <cell r="I238" t="str">
            <v>MUHAMMAD QODRI</v>
          </cell>
          <cell r="J238">
            <v>5000000</v>
          </cell>
          <cell r="K238" t="str">
            <v>LEMBAGA PERS MAHASISWA (LPM) RO'YUNA</v>
          </cell>
          <cell r="L238" t="str">
            <v xml:space="preserve">Penerbitan antologi cerpen </v>
          </cell>
          <cell r="M238" t="str">
            <v xml:space="preserve">Penerbitan antologi cerpen </v>
          </cell>
          <cell r="N238" t="str">
            <v>001</v>
          </cell>
          <cell r="O238" t="str">
            <v>22.03057.01-9</v>
          </cell>
          <cell r="P238" t="str">
            <v>001.22.03057.01-9</v>
          </cell>
          <cell r="Q238" t="str">
            <v>PT. Bank NTB Cabang Utama Pejanggik</v>
          </cell>
          <cell r="R238" t="str">
            <v>Pada hari ini Jumat tanggal Empat bulan Juli tahun Dua Ribu Dua Belas bertempat di Mataram, kami yang bertanda tangan dibawah ini :</v>
          </cell>
          <cell r="S238" t="str">
            <v>(Lima Juta Rupiah)</v>
          </cell>
          <cell r="T238" t="str">
            <v>4 Juli 2012</v>
          </cell>
          <cell r="U238" t="str">
            <v>10 Januari 2013</v>
          </cell>
          <cell r="V238" t="str">
            <v>31 Desember 2012</v>
          </cell>
          <cell r="W238">
            <v>5000000</v>
          </cell>
          <cell r="X238" t="str">
            <v>Pimpinan Umum Lembaga Pers Mahasiswa (LPM) Ro'yuna</v>
          </cell>
          <cell r="Y238" t="str">
            <v>Mataram, 4 Juli 2012</v>
          </cell>
          <cell r="AA238" t="str">
            <v>(Lima Juta Rupiah)</v>
          </cell>
          <cell r="AB238">
            <v>4</v>
          </cell>
        </row>
        <row r="239">
          <cell r="A239">
            <v>239</v>
          </cell>
          <cell r="B239" t="str">
            <v xml:space="preserve">Panitia Pembangunan Masjid Nurul Akhyar </v>
          </cell>
          <cell r="C239" t="str">
            <v>Dusun Johar Pelita Desa Jatisela Kec. Gunung Sari Kab. Lombok Barat</v>
          </cell>
          <cell r="D239" t="str">
            <v>Ketua</v>
          </cell>
          <cell r="E239" t="str">
            <v>Selasa</v>
          </cell>
          <cell r="F239" t="str">
            <v>Sepuluh</v>
          </cell>
          <cell r="G239" t="str">
            <v>Juli</v>
          </cell>
          <cell r="H239" t="str">
            <v>Dua Ribu Dua Belas</v>
          </cell>
          <cell r="I239" t="str">
            <v>M U H L I S</v>
          </cell>
          <cell r="J239">
            <v>50000000</v>
          </cell>
          <cell r="K239" t="str">
            <v xml:space="preserve">PANITIA PEMBANGUNAN MASJID NURUL AKHYAR </v>
          </cell>
          <cell r="L239" t="str">
            <v>Perluasan Masjid dan Rehab sarana Masjid</v>
          </cell>
          <cell r="M239" t="str">
            <v>Perluasan Masjid dan Rehab sarana Masjid</v>
          </cell>
          <cell r="P239" t="str">
            <v>1000746629</v>
          </cell>
          <cell r="Q239" t="str">
            <v>Bank BRI Syariah KC. Mataram</v>
          </cell>
          <cell r="R239" t="str">
            <v>Pada hari ini Selasa tanggal Sepuluh bulan Juli tahun Dua Ribu Dua Belas bertempat di Mataram, kami yang bertanda tangan dibawah ini :</v>
          </cell>
          <cell r="S239" t="str">
            <v>(Lima Puluh Juta Rupiah)</v>
          </cell>
          <cell r="T239" t="str">
            <v>10 Juli 2012</v>
          </cell>
          <cell r="U239" t="str">
            <v>10 Januari 2013</v>
          </cell>
          <cell r="V239" t="str">
            <v>31 Desember 2012</v>
          </cell>
          <cell r="W239">
            <v>50000000</v>
          </cell>
          <cell r="X239" t="str">
            <v xml:space="preserve">Ketua Panitia Pembangunan Masjid Nurul Akhyar </v>
          </cell>
          <cell r="Y239" t="str">
            <v>Mataram, 10 Juli 2012</v>
          </cell>
          <cell r="AA239" t="str">
            <v>(Lima Puluh Juta Rupiah)</v>
          </cell>
          <cell r="AB239">
            <v>10</v>
          </cell>
        </row>
        <row r="240">
          <cell r="A240">
            <v>240</v>
          </cell>
          <cell r="B240" t="str">
            <v>Koperasi Serba Usaha Syariah BMT Al-Iqtishady</v>
          </cell>
          <cell r="C240" t="str">
            <v>Jl. KH. Ahmad dahlan No. 8 Pagesangan Mataram</v>
          </cell>
          <cell r="D240" t="str">
            <v>Ketua</v>
          </cell>
          <cell r="E240" t="str">
            <v>Selasa</v>
          </cell>
          <cell r="F240" t="str">
            <v>Sepuluh</v>
          </cell>
          <cell r="G240" t="str">
            <v>Juli</v>
          </cell>
          <cell r="H240" t="str">
            <v>Dua Ribu Dua Belas</v>
          </cell>
          <cell r="I240" t="str">
            <v>MUH. NASIR JAILANI, SE</v>
          </cell>
          <cell r="J240">
            <v>100000000</v>
          </cell>
          <cell r="K240" t="str">
            <v>KOPERASI SERBA USAHA SYARIAH BMT AL-IQTISHADY</v>
          </cell>
          <cell r="L240" t="str">
            <v>Pengembangan Usaha Koperasi Serba Usaha BMT Al-Iqtishady</v>
          </cell>
          <cell r="M240" t="str">
            <v>Pengembangan Usaha Koperasi Serba Usaha BMT Al-Iqtishady</v>
          </cell>
          <cell r="P240" t="str">
            <v>0174446891</v>
          </cell>
          <cell r="Q240" t="str">
            <v>Bank Muamalat Cabang Mataram</v>
          </cell>
          <cell r="R240" t="str">
            <v>Pada hari ini Selasa tanggal Sepuluh bulan Juli tahun Dua Ribu Dua Belas bertempat di Mataram, kami yang bertanda tangan dibawah ini :</v>
          </cell>
          <cell r="S240" t="str">
            <v>(Seratus Juta Rupiah)</v>
          </cell>
          <cell r="T240" t="str">
            <v>10 Juli 2012</v>
          </cell>
          <cell r="U240" t="str">
            <v>10 Januari 2013</v>
          </cell>
          <cell r="V240" t="str">
            <v>31 Desember 2012</v>
          </cell>
          <cell r="W240">
            <v>100000000</v>
          </cell>
          <cell r="X240" t="str">
            <v>Ketua Koperasi Serba Usaha Syariah BMT Al-Iqtishady</v>
          </cell>
          <cell r="Y240" t="str">
            <v>Mataram, 10 Juli 2012</v>
          </cell>
          <cell r="AA240" t="str">
            <v>(Seratus Juta Rupiah)</v>
          </cell>
          <cell r="AB240">
            <v>10</v>
          </cell>
        </row>
        <row r="241">
          <cell r="A241">
            <v>241</v>
          </cell>
          <cell r="B241" t="str">
            <v>Yayasan Pondok Pesantren DARUL MUHSININ NW</v>
          </cell>
          <cell r="C241" t="str">
            <v>Montong Kubur Desa sakra Selatan Kec. Sakra Kab. Lombok Timur</v>
          </cell>
          <cell r="D241" t="str">
            <v>Ketua</v>
          </cell>
          <cell r="E241" t="str">
            <v>Selasa</v>
          </cell>
          <cell r="F241" t="str">
            <v>Sepuluh</v>
          </cell>
          <cell r="G241" t="str">
            <v>Juli</v>
          </cell>
          <cell r="H241" t="str">
            <v>Dua Ribu Dua Belas</v>
          </cell>
          <cell r="I241" t="str">
            <v>TG. H. MUHSIN BADRI</v>
          </cell>
          <cell r="J241">
            <v>25000000</v>
          </cell>
          <cell r="K241" t="str">
            <v>YAYASAN PONDOK PESANTREN DARUL MUHSININ NW</v>
          </cell>
          <cell r="L241" t="str">
            <v>Pembangunan 3 Ruang Kelas pada Ponpes Darul Muhsinin NW</v>
          </cell>
          <cell r="M241" t="str">
            <v>Pembangunan 3 Ruang Kelas pada Ponpes Darul Muhsinin NW</v>
          </cell>
          <cell r="N241" t="str">
            <v>002</v>
          </cell>
          <cell r="O241" t="str">
            <v>22.00108.02-8</v>
          </cell>
          <cell r="P241" t="str">
            <v>002.22.00108.02-8</v>
          </cell>
          <cell r="Q241" t="str">
            <v>PT. Bank NTB Cabang Selong</v>
          </cell>
          <cell r="R241" t="str">
            <v>Pada hari ini Selasa tanggal Sepuluh bulan Juli tahun Dua Ribu Dua Belas bertempat di Mataram, kami yang bertanda tangan dibawah ini :</v>
          </cell>
          <cell r="S241" t="str">
            <v>(Dua Puluh Lima Juta Rupiah)</v>
          </cell>
          <cell r="T241" t="str">
            <v>10 Juli 2012</v>
          </cell>
          <cell r="U241" t="str">
            <v>10 Januari 2013</v>
          </cell>
          <cell r="V241" t="str">
            <v>31 Desember 2012</v>
          </cell>
          <cell r="W241">
            <v>25000000</v>
          </cell>
          <cell r="X241" t="str">
            <v>Ketua Yayasan Pondok Pesantren DARUL MUHSININ NW</v>
          </cell>
          <cell r="Y241" t="str">
            <v>Mataram, 10 Juli 2012</v>
          </cell>
          <cell r="AA241" t="str">
            <v>(Dua Puluh Lima Juta Rupiah)</v>
          </cell>
          <cell r="AB241">
            <v>10</v>
          </cell>
        </row>
        <row r="242">
          <cell r="A242">
            <v>242</v>
          </cell>
          <cell r="B242" t="str">
            <v>MTs. JAMALUDDIN Bagik Nyaka</v>
          </cell>
          <cell r="C242" t="str">
            <v>Desa Bagik Nyaka Santri Kec. Aikmel Kab.Lotim</v>
          </cell>
          <cell r="D242" t="str">
            <v>Kepala</v>
          </cell>
          <cell r="E242" t="str">
            <v>Selasa</v>
          </cell>
          <cell r="F242" t="str">
            <v>Sepuluh</v>
          </cell>
          <cell r="G242" t="str">
            <v>Juli</v>
          </cell>
          <cell r="H242" t="str">
            <v>Dua Ribu Dua Belas</v>
          </cell>
          <cell r="I242" t="str">
            <v>H. SAR'I, S.Ag</v>
          </cell>
          <cell r="J242">
            <v>75000000</v>
          </cell>
          <cell r="K242" t="str">
            <v>MTS. JAMALUDDIN BAGIK NYAKA</v>
          </cell>
          <cell r="L242" t="str">
            <v>Pengadaan Sarana dan Prasarana Laboraturium MTs. Jamaluddin Bagik Nyaka</v>
          </cell>
          <cell r="M242" t="str">
            <v>Pengadaan Sarana dan Prasarana Laboraturium MTs. Jamaluddin Bagik Nyaka</v>
          </cell>
          <cell r="N242" t="str">
            <v>011</v>
          </cell>
          <cell r="O242" t="str">
            <v>22.09980.01-7</v>
          </cell>
          <cell r="P242" t="str">
            <v>011.22.09980.01-7</v>
          </cell>
          <cell r="Q242" t="str">
            <v>PT. Bank NTB Cabang Pembantu Aikmel</v>
          </cell>
          <cell r="R242" t="str">
            <v>Pada hari ini Selasa tanggal Sepuluh bulan Juli tahun Dua Ribu Dua Belas bertempat di Mataram, kami yang bertanda tangan dibawah ini :</v>
          </cell>
          <cell r="S242" t="str">
            <v>(Tujuh Puluh Lima Juta Rupiah)</v>
          </cell>
          <cell r="T242" t="str">
            <v>10 Juli 2012</v>
          </cell>
          <cell r="U242" t="str">
            <v>10 Januari 2013</v>
          </cell>
          <cell r="V242" t="str">
            <v>31 Desember 2012</v>
          </cell>
          <cell r="W242">
            <v>75000000</v>
          </cell>
          <cell r="X242" t="str">
            <v>Kepala MTs. JAMALUDDIN Bagik Nyaka</v>
          </cell>
          <cell r="Y242" t="str">
            <v>Mataram, 10 Juli 2012</v>
          </cell>
          <cell r="AA242" t="str">
            <v>(Tujuh Puluh Lima Juta Rupiah)</v>
          </cell>
          <cell r="AB242">
            <v>10</v>
          </cell>
        </row>
        <row r="243">
          <cell r="A243">
            <v>243</v>
          </cell>
          <cell r="B243" t="str">
            <v>Lembaga  Pemberdayaan Sumberdaya Masyarakat (LPSDM) NTB</v>
          </cell>
          <cell r="C243" t="str">
            <v>Jl. Pemuda  17/A Gomong Kota Mataram</v>
          </cell>
          <cell r="D243" t="str">
            <v>Ketua</v>
          </cell>
          <cell r="E243" t="str">
            <v>Selasa</v>
          </cell>
          <cell r="F243" t="str">
            <v>Sepuluh</v>
          </cell>
          <cell r="G243" t="str">
            <v>Juli</v>
          </cell>
          <cell r="H243" t="str">
            <v>Dua Ribu Dua Belas</v>
          </cell>
          <cell r="I243" t="str">
            <v>LALU MUHAMMAD ALFIAN</v>
          </cell>
          <cell r="J243">
            <v>50000000</v>
          </cell>
          <cell r="K243" t="str">
            <v>LEMBAGA  PEMBERDAYAAN SUMBERDAYA MASYARAKAT (LPSDM) NTB</v>
          </cell>
          <cell r="L243" t="str">
            <v>Peningkatan Kapasitas Lembaga Pengembangan Sumberdaya Masyarakat</v>
          </cell>
          <cell r="M243" t="str">
            <v>Peningkatan Kapasitas Lembaga Pengembangan Sumberdaya Masyarakat</v>
          </cell>
          <cell r="N243" t="str">
            <v>001</v>
          </cell>
          <cell r="O243" t="str">
            <v>22.01716.01-3</v>
          </cell>
          <cell r="P243" t="str">
            <v>001.22.01716.01-3</v>
          </cell>
          <cell r="Q243" t="str">
            <v>PT. Bank NTB Cabang Utama Pejanggik</v>
          </cell>
          <cell r="R243" t="str">
            <v>Pada hari ini Selasa tanggal Sepuluh bulan Juli tahun Dua Ribu Dua Belas bertempat di Mataram, kami yang bertanda tangan dibawah ini :</v>
          </cell>
          <cell r="S243" t="str">
            <v>(Lima Puluh Juta Rupiah)</v>
          </cell>
          <cell r="T243" t="str">
            <v>10 Juli 2012</v>
          </cell>
          <cell r="U243" t="str">
            <v>10 Januari 2013</v>
          </cell>
          <cell r="V243" t="str">
            <v>31 Desember 2012</v>
          </cell>
          <cell r="W243">
            <v>50000000</v>
          </cell>
          <cell r="X243" t="str">
            <v>Ketua Lembaga  Pemberdayaan Sumberdaya Masyarakat (LPSDM) NTB</v>
          </cell>
          <cell r="Y243" t="str">
            <v>Mataram, 10 Juli 2012</v>
          </cell>
          <cell r="AA243" t="str">
            <v>(Lima Puluh Juta Rupiah)</v>
          </cell>
          <cell r="AB243">
            <v>10</v>
          </cell>
        </row>
        <row r="244">
          <cell r="A244">
            <v>244</v>
          </cell>
          <cell r="B244" t="str">
            <v>Televisi Republik Indonesia (TVRI) Stasiun Nusa Tenggara Barat</v>
          </cell>
          <cell r="C244" t="str">
            <v>Jl. Majapahit No. 15 Kota Mataram</v>
          </cell>
          <cell r="D244" t="str">
            <v>Kepala</v>
          </cell>
          <cell r="E244" t="str">
            <v>Selasa</v>
          </cell>
          <cell r="F244" t="str">
            <v>Sepuluh</v>
          </cell>
          <cell r="G244" t="str">
            <v>Juli</v>
          </cell>
          <cell r="H244" t="str">
            <v>Dua Ribu Dua Belas</v>
          </cell>
          <cell r="I244" t="str">
            <v>Drs. BAMBANG SATMOKO</v>
          </cell>
          <cell r="K244" t="str">
            <v>TELEVISI REPUBLIK INDONESIA (TVRI) STASIUN NUSA TENGGARA BARAT</v>
          </cell>
          <cell r="P244" t="str">
            <v>.</v>
          </cell>
          <cell r="Q244">
            <v>0</v>
          </cell>
          <cell r="R244" t="str">
            <v>Pada hari ini Selasa tanggal Sepuluh bulan Juli tahun Dua Ribu Dua Belas bertempat di Mataram, kami yang bertanda tangan dibawah ini :</v>
          </cell>
          <cell r="S244" t="str">
            <v>(Nol Rupiah)</v>
          </cell>
          <cell r="T244" t="str">
            <v>10 Juli 2012</v>
          </cell>
          <cell r="U244" t="str">
            <v>10 Januari 2013</v>
          </cell>
          <cell r="V244" t="str">
            <v>31 Desember 2012</v>
          </cell>
          <cell r="W244">
            <v>0</v>
          </cell>
          <cell r="X244" t="str">
            <v>Kepala Televisi Republik Indonesia (TVRI) Stasiun Nusa Tenggara Barat</v>
          </cell>
          <cell r="Y244" t="str">
            <v>Mataram, 10 Juli 2012</v>
          </cell>
          <cell r="AA244" t="str">
            <v>(Nol Rupiah)</v>
          </cell>
          <cell r="AB244">
            <v>10</v>
          </cell>
        </row>
        <row r="245">
          <cell r="A245">
            <v>245</v>
          </cell>
          <cell r="B245" t="str">
            <v>Komisi Pemilihan Umum Provinsi NTB</v>
          </cell>
          <cell r="C245" t="str">
            <v>Jln. Langko No.17 Mataram</v>
          </cell>
          <cell r="D245" t="str">
            <v>Ketua</v>
          </cell>
          <cell r="E245" t="str">
            <v>Senin</v>
          </cell>
          <cell r="F245" t="str">
            <v>Enam belas</v>
          </cell>
          <cell r="G245" t="str">
            <v>Juli</v>
          </cell>
          <cell r="H245" t="str">
            <v>Dua Ribu Dua Belas</v>
          </cell>
          <cell r="I245" t="str">
            <v>FAUZAN KHALID, S.Ag,.M.Si</v>
          </cell>
          <cell r="J245">
            <v>1235507650</v>
          </cell>
          <cell r="K245" t="str">
            <v>KOMISI PEMILIHAN UMUM PROVINSI NTB</v>
          </cell>
          <cell r="L245" t="str">
            <v>penyelenggaraan persiapan/non tahapan dan tahapan Pemilu Gubernur dan Wakil Gubernur NTB Tahun 2013</v>
          </cell>
          <cell r="M245" t="str">
            <v>penyelenggaraan persiapan/non tahapan dan tahapan Pemilu Gubernur dan Wakil Gubernur NTB Tahun 2013</v>
          </cell>
          <cell r="N245" t="str">
            <v>006</v>
          </cell>
          <cell r="O245" t="str">
            <v>21.03306.00-3</v>
          </cell>
          <cell r="P245" t="str">
            <v>006.21.03306.00-3</v>
          </cell>
          <cell r="Q245" t="str">
            <v>PT. Bank NTB Cabang Mataram</v>
          </cell>
          <cell r="R245" t="str">
            <v>Pada hari ini Senin tanggal Enam belas bulan Juli tahun Dua Ribu Dua Belas bertempat di Mataram, kami yang bertanda tangan dibawah ini :</v>
          </cell>
          <cell r="S245" t="str">
            <v>(Satu Milyar Dua Ratus Tiga Puluh Lima Juta Lima Ratus Tujuh Ribu Enam Ratus Lima Puluh Rupiah)</v>
          </cell>
          <cell r="T245" t="str">
            <v>10 Juli 2012</v>
          </cell>
          <cell r="U245" t="str">
            <v>10 Januari 2013</v>
          </cell>
          <cell r="V245" t="str">
            <v>31 Desember 2012</v>
          </cell>
          <cell r="W245">
            <v>1235507650</v>
          </cell>
          <cell r="X245" t="str">
            <v>Ketua Komisi Pemilihan Umum Provinsi NTB</v>
          </cell>
          <cell r="Y245" t="str">
            <v>Mataram, 10 Juli 2012</v>
          </cell>
          <cell r="AA245" t="str">
            <v>(Satu Milyar Dua Ratus Tiga Puluh Lima Juta Lima Ratus Tujuh Ribu Enam Ratus Lima Puluh Rupiah)</v>
          </cell>
          <cell r="AB245">
            <v>10</v>
          </cell>
        </row>
        <row r="246">
          <cell r="A246">
            <v>246</v>
          </cell>
          <cell r="B246" t="str">
            <v>Yayasan Pondok Pesantren Darul Muhibbin NW Mispalah</v>
          </cell>
          <cell r="C246" t="str">
            <v>Jl. TG. Lopan No. 38 Mispalah Kel. Prapen Kec. Praya Kab. Loteng</v>
          </cell>
          <cell r="D246" t="str">
            <v>Ketua</v>
          </cell>
          <cell r="E246" t="str">
            <v>Selasa</v>
          </cell>
          <cell r="F246" t="str">
            <v>Sepuluh</v>
          </cell>
          <cell r="G246" t="str">
            <v>Juli</v>
          </cell>
          <cell r="H246" t="str">
            <v>Dua Ribu Dua Belas</v>
          </cell>
          <cell r="I246" t="str">
            <v>Drs. H. M. NATSIR ABDULLAH, MA</v>
          </cell>
          <cell r="J246">
            <v>50000000</v>
          </cell>
          <cell r="K246" t="str">
            <v>YAYASAN PONDOK PESANTREN DARUL MUHIBBIN NW MISPALAH</v>
          </cell>
          <cell r="L246" t="str">
            <v xml:space="preserve"> Rehabilitasi Madrasah Ibtidaiyyah Ishlahul Ikhwan</v>
          </cell>
          <cell r="M246" t="str">
            <v xml:space="preserve"> Rehabilitasi Madrasah Ibtidaiyyah Ishlahul Ikhwan</v>
          </cell>
          <cell r="P246" t="str">
            <v>0191-01-030155-53-3</v>
          </cell>
          <cell r="Q246" t="str">
            <v>PT. Bank Rakyat Indonesia (Persero) Cabang Praya</v>
          </cell>
          <cell r="R246" t="str">
            <v>Pada hari ini Selasa tanggal Sepuluh bulan Juli tahun Dua Ribu Dua Belas bertempat di Mataram, kami yang bertanda tangan dibawah ini :</v>
          </cell>
          <cell r="S246" t="str">
            <v>(Lima Puluh Juta Rupiah)</v>
          </cell>
          <cell r="T246" t="str">
            <v>10 Juli 2012</v>
          </cell>
          <cell r="U246" t="str">
            <v>10 Januari 2013</v>
          </cell>
          <cell r="V246" t="str">
            <v>31 Desember 2012</v>
          </cell>
          <cell r="W246">
            <v>50000000</v>
          </cell>
          <cell r="X246" t="str">
            <v>Ketua Yayasan Pondok Pesantren Darul Muhibbin NW Mispalah</v>
          </cell>
          <cell r="Y246" t="str">
            <v>Mataram, 10 Juli 2012</v>
          </cell>
          <cell r="AA246" t="str">
            <v>(Lima Puluh Juta Rupiah)</v>
          </cell>
          <cell r="AB246">
            <v>10</v>
          </cell>
        </row>
        <row r="247">
          <cell r="A247">
            <v>247</v>
          </cell>
          <cell r="B247" t="str">
            <v>Pembangunan Masjid Al-Raudah</v>
          </cell>
          <cell r="C247" t="str">
            <v>Dusun Borok Lelet Lendang Nangka Kec. Masbagik Lotim</v>
          </cell>
          <cell r="D247" t="str">
            <v>Ketua</v>
          </cell>
          <cell r="E247" t="str">
            <v>Selasa</v>
          </cell>
          <cell r="F247" t="str">
            <v>Sepuluh</v>
          </cell>
          <cell r="G247" t="str">
            <v>Juli</v>
          </cell>
          <cell r="H247" t="str">
            <v>Dua Ribu Dua Belas</v>
          </cell>
          <cell r="I247" t="str">
            <v>JUMAWAL</v>
          </cell>
          <cell r="J247">
            <v>7500000</v>
          </cell>
          <cell r="K247" t="str">
            <v>PEMBANGUNAN MASJID AL-RAUDAH</v>
          </cell>
          <cell r="L247" t="str">
            <v xml:space="preserve">Pembangunan Masjid Al Raudah </v>
          </cell>
          <cell r="M247" t="str">
            <v xml:space="preserve">Pembangunan Masjid Al Raudah </v>
          </cell>
          <cell r="N247" t="str">
            <v>016</v>
          </cell>
          <cell r="O247" t="str">
            <v>22.00244.02-4</v>
          </cell>
          <cell r="P247" t="str">
            <v>016.22.00244.02-4</v>
          </cell>
          <cell r="Q247" t="str">
            <v>PT. Bank NTB Capem Paok Motong</v>
          </cell>
          <cell r="R247" t="str">
            <v>Pada hari ini Selasa tanggal Sepuluh bulan Juli tahun Dua Ribu Dua Belas bertempat di Mataram, kami yang bertanda tangan dibawah ini :</v>
          </cell>
          <cell r="S247" t="str">
            <v>(Tujuh Juta Lima Ratus Ribu Rupiah)</v>
          </cell>
          <cell r="T247" t="str">
            <v>10 Juli 2012</v>
          </cell>
          <cell r="U247" t="str">
            <v>10 Januari 2013</v>
          </cell>
          <cell r="V247" t="str">
            <v>31 Desember 2012</v>
          </cell>
          <cell r="W247">
            <v>7500000</v>
          </cell>
          <cell r="X247" t="str">
            <v>Ketua Pembangunan Masjid Al-Raudah</v>
          </cell>
          <cell r="Y247" t="str">
            <v>Mataram, 10 Juli 2012</v>
          </cell>
          <cell r="AA247" t="str">
            <v>(Tujuh Juta Lima Ratus Ribu Rupiah)</v>
          </cell>
          <cell r="AB247">
            <v>10</v>
          </cell>
        </row>
        <row r="248">
          <cell r="A248">
            <v>248</v>
          </cell>
          <cell r="B248" t="str">
            <v>Musholla Al-Istiqomah</v>
          </cell>
          <cell r="C248" t="str">
            <v>Karang Jumput Dusun Kesembung Desa Masbagik Utara Kec. Masbagik Lotim</v>
          </cell>
          <cell r="D248" t="str">
            <v>Ketua / Pengurus</v>
          </cell>
          <cell r="E248" t="str">
            <v>Selasa</v>
          </cell>
          <cell r="F248" t="str">
            <v>Sepuluh</v>
          </cell>
          <cell r="G248" t="str">
            <v>Juli</v>
          </cell>
          <cell r="H248" t="str">
            <v>Dua Ribu Dua Belas</v>
          </cell>
          <cell r="I248" t="str">
            <v>MUKHTAR, S.Ag</v>
          </cell>
          <cell r="J248">
            <v>5000000</v>
          </cell>
          <cell r="K248" t="str">
            <v>MUSHOLLA AL-ISTIQOMAH</v>
          </cell>
          <cell r="L248" t="str">
            <v xml:space="preserve">Pembangunan Sarana dan Fasilitas Ibadah Musholla Al-Istiqomah </v>
          </cell>
          <cell r="M248" t="str">
            <v xml:space="preserve">Pembangunan Sarana dan Fasilitas Ibadah Musholla Al-Istiqomah </v>
          </cell>
          <cell r="N248" t="str">
            <v>016</v>
          </cell>
          <cell r="O248" t="str">
            <v>22.00219.02-9</v>
          </cell>
          <cell r="P248" t="str">
            <v>016.22.00219.02-9</v>
          </cell>
          <cell r="Q248" t="str">
            <v>PT. Bank NTB Capem Paok Motong</v>
          </cell>
          <cell r="R248" t="str">
            <v>Pada hari ini Selasa tanggal Sepuluh bulan Juli tahun Dua Ribu Dua Belas bertempat di Mataram, kami yang bertanda tangan dibawah ini :</v>
          </cell>
          <cell r="S248" t="str">
            <v>(Lima Juta Rupiah)</v>
          </cell>
          <cell r="T248" t="str">
            <v>10 Juli 2012</v>
          </cell>
          <cell r="U248" t="str">
            <v>10 Januari 2013</v>
          </cell>
          <cell r="V248" t="str">
            <v>31 Desember 2012</v>
          </cell>
          <cell r="W248">
            <v>5000000</v>
          </cell>
          <cell r="X248" t="str">
            <v>Ketua / Pengurus Musholla Al-Istiqomah</v>
          </cell>
          <cell r="Y248" t="str">
            <v>Mataram, 10 Juli 2012</v>
          </cell>
          <cell r="AA248" t="str">
            <v>(Lima Juta Rupiah)</v>
          </cell>
          <cell r="AB248">
            <v>10</v>
          </cell>
        </row>
        <row r="249">
          <cell r="A249">
            <v>249</v>
          </cell>
          <cell r="B249" t="str">
            <v xml:space="preserve">Madrasah Ibtidaiyah Syaikh Zainuddin NW </v>
          </cell>
          <cell r="C249" t="str">
            <v>Anjani Kabupaten lombok Timur</v>
          </cell>
          <cell r="D249" t="str">
            <v>Kepala</v>
          </cell>
          <cell r="E249" t="str">
            <v>Rabu</v>
          </cell>
          <cell r="F249" t="str">
            <v>Sebelas</v>
          </cell>
          <cell r="G249" t="str">
            <v>Juli</v>
          </cell>
          <cell r="H249" t="str">
            <v>Dua Ribu Dua Belas</v>
          </cell>
          <cell r="I249" t="str">
            <v>M. ZUHRI, QH. SS</v>
          </cell>
          <cell r="J249">
            <v>100000000</v>
          </cell>
          <cell r="K249" t="str">
            <v xml:space="preserve">MADRASAH IBTIDAIYAH SYAIKH ZAINUDDIN NW </v>
          </cell>
          <cell r="L249" t="str">
            <v>Pembangunan Ruang Kelas Baru dan Peningkatan Sarana Pendidikan</v>
          </cell>
          <cell r="M249" t="str">
            <v>Pembangunan Ruang Kelas Baru dan Peningkatan Sarana Pendidikan</v>
          </cell>
          <cell r="N249" t="str">
            <v>002</v>
          </cell>
          <cell r="O249" t="str">
            <v>22.24112.01-0</v>
          </cell>
          <cell r="P249" t="str">
            <v>002.22.24112.01-0</v>
          </cell>
          <cell r="Q249" t="str">
            <v>PT. Bank NTB Cabang Selong</v>
          </cell>
          <cell r="R249" t="str">
            <v>Pada hari ini Rabu tanggal Sebelas bulan Juli tahun Dua Ribu Dua Belas bertempat di Mataram, kami yang bertanda tangan dibawah ini :</v>
          </cell>
          <cell r="S249" t="str">
            <v>(Seratus Juta Rupiah)</v>
          </cell>
          <cell r="T249" t="str">
            <v>11 Juli 2012</v>
          </cell>
          <cell r="U249" t="str">
            <v>10 Januari 2013</v>
          </cell>
          <cell r="V249" t="str">
            <v>31 Desember 2012</v>
          </cell>
          <cell r="W249">
            <v>100000000</v>
          </cell>
          <cell r="X249" t="str">
            <v xml:space="preserve">Kepala Madrasah Ibtidaiyah Syaikh Zainuddin NW </v>
          </cell>
          <cell r="Y249" t="str">
            <v>Mataram, 11 Juli 2012</v>
          </cell>
          <cell r="AA249" t="str">
            <v>(Seratus Juta Rupiah)</v>
          </cell>
          <cell r="AB249">
            <v>11</v>
          </cell>
        </row>
        <row r="250">
          <cell r="A250">
            <v>250</v>
          </cell>
          <cell r="B250" t="str">
            <v xml:space="preserve">Komite Sekoah Dasar Aisyiyah 1 Mataram </v>
          </cell>
          <cell r="C250" t="str">
            <v>Jl. Anyelir No. 2-4 Mataram</v>
          </cell>
          <cell r="D250" t="str">
            <v>Ketua</v>
          </cell>
          <cell r="E250" t="str">
            <v>Rabu</v>
          </cell>
          <cell r="F250" t="str">
            <v>Sebelas</v>
          </cell>
          <cell r="G250" t="str">
            <v>Juli</v>
          </cell>
          <cell r="H250" t="str">
            <v>Dua Ribu Dua Belas</v>
          </cell>
          <cell r="I250" t="str">
            <v>MUHAMMAD MUHAJIR</v>
          </cell>
          <cell r="J250">
            <v>3500000</v>
          </cell>
          <cell r="K250" t="str">
            <v xml:space="preserve">KOMITE SEKOAH DASAR AISYIYAH 1 MATARAM </v>
          </cell>
          <cell r="L250" t="str">
            <v>Pembangunan Ruang Kelas dan Penambahan Sarana Komputer</v>
          </cell>
          <cell r="M250" t="str">
            <v>Pembangunan Ruang Kelas dan Penambahan Sarana Komputer</v>
          </cell>
          <cell r="N250" t="str">
            <v>001</v>
          </cell>
          <cell r="O250" t="str">
            <v>22.94529.01-5</v>
          </cell>
          <cell r="P250" t="str">
            <v>001.22.94529.01-5</v>
          </cell>
          <cell r="Q250" t="str">
            <v>PT. Bank NTB Cabang Utama Pejanggik</v>
          </cell>
          <cell r="R250" t="str">
            <v>Pada hari ini Rabu tanggal Sebelas bulan Juli tahun Dua Ribu Dua Belas bertempat di Mataram, kami yang bertanda tangan dibawah ini :</v>
          </cell>
          <cell r="S250" t="str">
            <v>(Tiga Juta Lima Ratus Ribu Rupiah)</v>
          </cell>
          <cell r="T250" t="str">
            <v>11 Juli 2012</v>
          </cell>
          <cell r="U250" t="str">
            <v>10 Januari 2013</v>
          </cell>
          <cell r="V250" t="str">
            <v>31 Desember 2012</v>
          </cell>
          <cell r="W250">
            <v>3500000</v>
          </cell>
          <cell r="X250" t="str">
            <v xml:space="preserve">Ketua Komite Sekoah Dasar Aisyiyah 1 Mataram </v>
          </cell>
          <cell r="Y250" t="str">
            <v>Mataram, 11 Juli 2012</v>
          </cell>
          <cell r="AA250" t="str">
            <v>(Tiga Juta Lima Ratus Ribu Rupiah)</v>
          </cell>
          <cell r="AB250">
            <v>11</v>
          </cell>
        </row>
        <row r="251">
          <cell r="A251">
            <v>251</v>
          </cell>
          <cell r="B251" t="str">
            <v>Kelompok Yasinan dan Selakaran Remaja Mushalla  "AL-MU'AWWANAH"</v>
          </cell>
          <cell r="C251" t="str">
            <v>kampung sukadamai desa masbagik utara kec masbagik kab. Lotim</v>
          </cell>
          <cell r="D251" t="str">
            <v>Ketua</v>
          </cell>
          <cell r="E251" t="str">
            <v>Rabu</v>
          </cell>
          <cell r="F251" t="str">
            <v>Sebelas</v>
          </cell>
          <cell r="G251" t="str">
            <v>Juli</v>
          </cell>
          <cell r="H251" t="str">
            <v>Dua Ribu Dua Belas</v>
          </cell>
          <cell r="I251" t="str">
            <v>ARBAIN, A.Ma. Pd.SD</v>
          </cell>
          <cell r="J251">
            <v>3000000</v>
          </cell>
          <cell r="K251" t="str">
            <v>KELOMPOK YASINAN DAN SELAKARAN REMAJA MUSHALLA  "AL-MU'AWWANAH"</v>
          </cell>
          <cell r="L251" t="str">
            <v xml:space="preserve">Pembuatan Seragam Anggota/ Baju Muslim dan Perlengkapan </v>
          </cell>
          <cell r="M251" t="str">
            <v xml:space="preserve">Pembuatan Seragam Anggota/ Baju Muslim dan Perlengkapan </v>
          </cell>
          <cell r="N251" t="str">
            <v>016</v>
          </cell>
          <cell r="O251" t="str">
            <v>22.00212.02-0</v>
          </cell>
          <cell r="P251" t="str">
            <v>016.22.00212.02-0</v>
          </cell>
          <cell r="Q251" t="str">
            <v>PT. Bank NTB Capem Paok Motong</v>
          </cell>
          <cell r="R251" t="str">
            <v>Pada hari ini Rabu tanggal Sebelas bulan Juli tahun Dua Ribu Dua Belas bertempat di Mataram, kami yang bertanda tangan dibawah ini :</v>
          </cell>
          <cell r="S251" t="str">
            <v>(Tiga Juta Rupiah)</v>
          </cell>
          <cell r="T251" t="str">
            <v>11 Juli 2012</v>
          </cell>
          <cell r="U251" t="str">
            <v>10 Januari 2013</v>
          </cell>
          <cell r="V251" t="str">
            <v>31 Desember 2012</v>
          </cell>
          <cell r="W251">
            <v>3000000</v>
          </cell>
          <cell r="X251" t="str">
            <v>Ketua Kelompok Yasinan dan Selakaran Remaja Mushalla  "AL-MU'AWWANAH"</v>
          </cell>
          <cell r="Y251" t="str">
            <v>Mataram, 11 Juli 2012</v>
          </cell>
          <cell r="AA251" t="str">
            <v>(Tiga Juta Rupiah)</v>
          </cell>
          <cell r="AB251">
            <v>11</v>
          </cell>
        </row>
        <row r="252">
          <cell r="A252">
            <v>252</v>
          </cell>
          <cell r="B252" t="str">
            <v xml:space="preserve"> Persatuan Sepakbola Karang Baru (Persekaba)</v>
          </cell>
          <cell r="C252" t="str">
            <v xml:space="preserve"> Desa Masbagik Utara Lombok Timur</v>
          </cell>
          <cell r="D252" t="str">
            <v>Ketua</v>
          </cell>
          <cell r="E252" t="str">
            <v>Rabu</v>
          </cell>
          <cell r="F252" t="str">
            <v>Sebelas</v>
          </cell>
          <cell r="G252" t="str">
            <v>Juli</v>
          </cell>
          <cell r="H252" t="str">
            <v>Dua Ribu Dua Belas</v>
          </cell>
          <cell r="I252" t="str">
            <v>MUJAFAR</v>
          </cell>
          <cell r="J252">
            <v>5000000</v>
          </cell>
          <cell r="K252" t="str">
            <v xml:space="preserve"> PERSATUAN SEPAKBOLA KARANG BARU (PERSEKABA)</v>
          </cell>
          <cell r="L252" t="str">
            <v>Pembelian Baju dan Perlengkapan Sepak Bola</v>
          </cell>
          <cell r="M252" t="str">
            <v>Pembelian Baju dan Perlengkapan Sepak Bola</v>
          </cell>
          <cell r="N252" t="str">
            <v>016</v>
          </cell>
          <cell r="O252" t="str">
            <v>22.00317.02-7</v>
          </cell>
          <cell r="P252" t="str">
            <v>016.22.00317.02-7</v>
          </cell>
          <cell r="Q252" t="str">
            <v>PT. Bank NTB Capem Paok Motong</v>
          </cell>
          <cell r="R252" t="str">
            <v>Pada hari ini Rabu tanggal Sebelas bulan Juli tahun Dua Ribu Dua Belas bertempat di Mataram, kami yang bertanda tangan dibawah ini :</v>
          </cell>
          <cell r="S252" t="str">
            <v>(Lima Juta Rupiah)</v>
          </cell>
          <cell r="T252" t="str">
            <v>11 Juli 2012</v>
          </cell>
          <cell r="U252" t="str">
            <v>10 Januari 2013</v>
          </cell>
          <cell r="V252" t="str">
            <v>31 Desember 2012</v>
          </cell>
          <cell r="W252">
            <v>5000000</v>
          </cell>
          <cell r="X252" t="str">
            <v>Ketua  Persatuan Sepakbola Karang Baru (Persekaba)</v>
          </cell>
          <cell r="Y252" t="str">
            <v>Mataram, 11 Juli 2012</v>
          </cell>
          <cell r="AA252" t="str">
            <v>(Lima Juta Rupiah)</v>
          </cell>
          <cell r="AB252">
            <v>11</v>
          </cell>
        </row>
        <row r="253">
          <cell r="A253">
            <v>253</v>
          </cell>
          <cell r="B253" t="str">
            <v>PW Salimah NTB</v>
          </cell>
          <cell r="C253" t="str">
            <v>Jl. TGH. Abdul Karim 18 Kediri Kab. Lombok Barat</v>
          </cell>
          <cell r="D253" t="str">
            <v>Ketua Umum</v>
          </cell>
          <cell r="E253" t="str">
            <v>Kamis</v>
          </cell>
          <cell r="F253" t="str">
            <v>Dua belas</v>
          </cell>
          <cell r="G253" t="str">
            <v>Juli</v>
          </cell>
          <cell r="H253" t="str">
            <v>Dua Ribu Dua Belas</v>
          </cell>
          <cell r="I253" t="str">
            <v>Dr. HJ. SUCIATI</v>
          </cell>
          <cell r="J253">
            <v>100000000</v>
          </cell>
          <cell r="K253" t="str">
            <v>PW SALIMAH NTB</v>
          </cell>
          <cell r="L253" t="str">
            <v>Operasional PW Salimah NTB</v>
          </cell>
          <cell r="M253" t="str">
            <v>Operasional PW Salimah NTB</v>
          </cell>
          <cell r="N253" t="str">
            <v>001</v>
          </cell>
          <cell r="O253" t="str">
            <v>22.46401.01-7</v>
          </cell>
          <cell r="P253" t="str">
            <v>001.22.46401.01-7</v>
          </cell>
          <cell r="Q253" t="str">
            <v>PT. Bank NTB Cabang Utama Pejanggik</v>
          </cell>
          <cell r="R253" t="str">
            <v>Pada hari ini Kamis tanggal Dua belas bulan Juli tahun Dua Ribu Dua Belas bertempat di Mataram, kami yang bertanda tangan dibawah ini :</v>
          </cell>
          <cell r="S253" t="str">
            <v>(Seratus Juta Rupiah)</v>
          </cell>
          <cell r="T253" t="str">
            <v>12 Juli 2012</v>
          </cell>
          <cell r="U253" t="str">
            <v>10 Januari 2013</v>
          </cell>
          <cell r="V253" t="str">
            <v>31 Desember 2012</v>
          </cell>
          <cell r="W253">
            <v>100000000</v>
          </cell>
          <cell r="X253" t="str">
            <v>Ketua Umum PW Salimah NTB</v>
          </cell>
          <cell r="Y253" t="str">
            <v>Mataram, 12 Juli 2012</v>
          </cell>
          <cell r="AA253" t="str">
            <v>(Seratus Juta Rupiah)</v>
          </cell>
          <cell r="AB253">
            <v>12</v>
          </cell>
        </row>
        <row r="254">
          <cell r="A254">
            <v>254</v>
          </cell>
          <cell r="B254" t="str">
            <v>TPA Al Hikmah</v>
          </cell>
          <cell r="C254" t="str">
            <v>Karang Mas-Mas Kel. Monjok Barat Kec. Selaparang Kota Mataram</v>
          </cell>
          <cell r="D254" t="str">
            <v>Ketua</v>
          </cell>
          <cell r="E254" t="str">
            <v>Senin</v>
          </cell>
          <cell r="F254" t="str">
            <v>Enam belas</v>
          </cell>
          <cell r="G254" t="str">
            <v>Juli</v>
          </cell>
          <cell r="H254" t="str">
            <v>Dua Ribu Dua Belas</v>
          </cell>
          <cell r="I254" t="str">
            <v>AKHMAD SYAHIDIN</v>
          </cell>
          <cell r="J254">
            <v>7500000</v>
          </cell>
          <cell r="K254" t="str">
            <v>TPA AL HIKMAH</v>
          </cell>
          <cell r="L254" t="str">
            <v xml:space="preserve">Pengembangan TPA </v>
          </cell>
          <cell r="M254" t="str">
            <v xml:space="preserve">Pengembangan TPA </v>
          </cell>
          <cell r="N254" t="str">
            <v>001</v>
          </cell>
          <cell r="O254" t="str">
            <v>22.03051.01-5</v>
          </cell>
          <cell r="P254" t="str">
            <v>001.22.03051.01-5</v>
          </cell>
          <cell r="Q254" t="str">
            <v>PT. Bank NTB Cabang Utama Pejanggik</v>
          </cell>
          <cell r="R254" t="str">
            <v>Pada hari ini Senin tanggal Enam belas bulan Juli tahun Dua Ribu Dua Belas bertempat di Mataram, kami yang bertanda tangan dibawah ini :</v>
          </cell>
          <cell r="S254" t="str">
            <v>(Tujuh Juta Lima Ratus Ribu Rupiah)</v>
          </cell>
          <cell r="T254" t="str">
            <v>16 Juli 2012</v>
          </cell>
          <cell r="U254" t="str">
            <v>10 Januari 2013</v>
          </cell>
          <cell r="V254" t="str">
            <v>31 Desember 2012</v>
          </cell>
          <cell r="W254">
            <v>7500000</v>
          </cell>
          <cell r="X254" t="str">
            <v>Ketua TPA Al Hikmah</v>
          </cell>
          <cell r="Y254" t="str">
            <v>Mataram, 16 Juli 2012</v>
          </cell>
          <cell r="AA254" t="str">
            <v>(Tujuh Juta Lima Ratus Ribu Rupiah)</v>
          </cell>
          <cell r="AB254">
            <v>16</v>
          </cell>
        </row>
        <row r="255">
          <cell r="A255">
            <v>255</v>
          </cell>
          <cell r="B255" t="str">
            <v xml:space="preserve">TPQ Al Mujaddidi </v>
          </cell>
          <cell r="C255" t="str">
            <v xml:space="preserve"> Dusun Sengkol Desa Aik Dareq Kec. Batukliang Kab. Lombok Tengah </v>
          </cell>
          <cell r="D255" t="str">
            <v>Ketua</v>
          </cell>
          <cell r="E255" t="str">
            <v>Senin</v>
          </cell>
          <cell r="F255" t="str">
            <v>Enam belas</v>
          </cell>
          <cell r="G255" t="str">
            <v>Juli</v>
          </cell>
          <cell r="H255" t="str">
            <v>Dua Ribu Dua Belas</v>
          </cell>
          <cell r="I255" t="str">
            <v>JUMAHAR ADAM, S.Pd.I</v>
          </cell>
          <cell r="J255">
            <v>7500000</v>
          </cell>
          <cell r="K255" t="str">
            <v xml:space="preserve">TPQ AL MUJADDIDI </v>
          </cell>
          <cell r="L255" t="str">
            <v>Pengadaan sarana dan Prasarana Pendidikan untuk santri</v>
          </cell>
          <cell r="M255" t="str">
            <v>Pengadaan sarana dan Prasarana Pendidikan untuk santri</v>
          </cell>
          <cell r="N255" t="str">
            <v>001</v>
          </cell>
          <cell r="O255" t="str">
            <v>22..03069.01-2</v>
          </cell>
          <cell r="P255" t="str">
            <v>001.22..03069.01-2</v>
          </cell>
          <cell r="Q255" t="str">
            <v>PT. Bank NTB Cabang Utama Pejanggik</v>
          </cell>
          <cell r="R255" t="str">
            <v>Pada hari ini Senin tanggal Enam belas bulan Juli tahun Dua Ribu Dua Belas bertempat di Mataram, kami yang bertanda tangan dibawah ini :</v>
          </cell>
          <cell r="S255" t="str">
            <v>(Tujuh Juta Lima Ratus Ribu Rupiah)</v>
          </cell>
          <cell r="T255" t="str">
            <v>16 Juli 2012</v>
          </cell>
          <cell r="U255" t="str">
            <v>10 Januari 2013</v>
          </cell>
          <cell r="V255" t="str">
            <v>31 Desember 2012</v>
          </cell>
          <cell r="W255">
            <v>7500000</v>
          </cell>
          <cell r="X255" t="str">
            <v xml:space="preserve">Ketua TPQ Al Mujaddidi </v>
          </cell>
          <cell r="Y255" t="str">
            <v>Mataram, 16 Juli 2012</v>
          </cell>
          <cell r="AA255" t="str">
            <v>(Tujuh Juta Lima Ratus Ribu Rupiah)</v>
          </cell>
          <cell r="AB255">
            <v>16</v>
          </cell>
        </row>
        <row r="256">
          <cell r="A256">
            <v>256</v>
          </cell>
          <cell r="B256" t="str">
            <v>Majelis Ta'lim Raudhatul Jannah</v>
          </cell>
          <cell r="C256" t="str">
            <v>Kekalik Baru Kel. Pagesangan Barat Kec. Mataram Kota Mataram</v>
          </cell>
          <cell r="D256" t="str">
            <v>Ketua</v>
          </cell>
          <cell r="E256" t="str">
            <v>Senin</v>
          </cell>
          <cell r="F256" t="str">
            <v>Enam belas</v>
          </cell>
          <cell r="G256" t="str">
            <v>Juli</v>
          </cell>
          <cell r="H256" t="str">
            <v>Dua Ribu Dua Belas</v>
          </cell>
          <cell r="I256" t="str">
            <v>HJ. SUNDU MARTINI</v>
          </cell>
          <cell r="J256">
            <v>7500000</v>
          </cell>
          <cell r="K256" t="str">
            <v>MAJELIS TA'LIM RAUDHATUL JANNAH</v>
          </cell>
          <cell r="L256" t="str">
            <v>Pembinaan Keagamaan, Sosial dan Kemanusiaan</v>
          </cell>
          <cell r="M256" t="str">
            <v>Pembinaan Keagamaan, Sosial dan Kemanusiaan</v>
          </cell>
          <cell r="N256" t="str">
            <v>001</v>
          </cell>
          <cell r="O256" t="str">
            <v>22.00908.10-2</v>
          </cell>
          <cell r="P256" t="str">
            <v>001.22.00908.10-2</v>
          </cell>
          <cell r="Q256" t="str">
            <v>PT. Bank NTB Cabang Utama Pejanggik</v>
          </cell>
          <cell r="R256" t="str">
            <v>Pada hari ini Senin tanggal Enam belas bulan Juli tahun Dua Ribu Dua Belas bertempat di Mataram, kami yang bertanda tangan dibawah ini :</v>
          </cell>
          <cell r="S256" t="str">
            <v>(Tujuh Juta Lima Ratus Ribu Rupiah)</v>
          </cell>
          <cell r="T256" t="str">
            <v>16 Juli 2012</v>
          </cell>
          <cell r="U256" t="str">
            <v>10 Januari 2013</v>
          </cell>
          <cell r="V256" t="str">
            <v>31 Desember 2012</v>
          </cell>
          <cell r="W256">
            <v>7500000</v>
          </cell>
          <cell r="X256" t="str">
            <v>Ketua Majelis Ta'lim Raudhatul Jannah</v>
          </cell>
          <cell r="Y256" t="str">
            <v>Mataram, 16 Juli 2012</v>
          </cell>
          <cell r="AA256" t="str">
            <v>(Tujuh Juta Lima Ratus Ribu Rupiah)</v>
          </cell>
          <cell r="AB256">
            <v>16</v>
          </cell>
        </row>
        <row r="257">
          <cell r="A257">
            <v>257</v>
          </cell>
          <cell r="B257" t="str">
            <v>Asosiasi Pedagang Kecil Bakulan/Asongan</v>
          </cell>
          <cell r="C257" t="str">
            <v>Kecamatan Praya Barat Daya Kab. Lombok Tengah</v>
          </cell>
          <cell r="D257" t="str">
            <v>Ketua</v>
          </cell>
          <cell r="E257" t="str">
            <v>Senin</v>
          </cell>
          <cell r="F257" t="str">
            <v>Enam belas</v>
          </cell>
          <cell r="G257" t="str">
            <v>Juli</v>
          </cell>
          <cell r="H257" t="str">
            <v>Dua Ribu Dua Belas</v>
          </cell>
          <cell r="I257" t="str">
            <v>HARTONI HIDAYAT</v>
          </cell>
          <cell r="J257">
            <v>60000000</v>
          </cell>
          <cell r="K257" t="str">
            <v>ASOSIASI PEDAGANG KECIL BAKULAN/ASONGAN</v>
          </cell>
          <cell r="L257" t="str">
            <v>Pemberian Tambahan Modal Usaha bagi kelompok masyarakat</v>
          </cell>
          <cell r="M257" t="str">
            <v>Pemberian Tambahan Modal Usaha bagi kelompok masyarakat</v>
          </cell>
          <cell r="N257" t="str">
            <v>001</v>
          </cell>
          <cell r="O257" t="str">
            <v>22.00089.01-0</v>
          </cell>
          <cell r="P257" t="str">
            <v>001.22.00089.01-0</v>
          </cell>
          <cell r="Q257" t="str">
            <v>PT. Bank NTB Cabang Utama Pejanggik</v>
          </cell>
          <cell r="R257" t="str">
            <v>Pada hari ini Senin tanggal Enam belas bulan Juli tahun Dua Ribu Dua Belas bertempat di Mataram, kami yang bertanda tangan dibawah ini :</v>
          </cell>
          <cell r="S257" t="str">
            <v>(Enam Puluh Juta Rupiah)</v>
          </cell>
          <cell r="T257" t="str">
            <v>16 Juli 2012</v>
          </cell>
          <cell r="U257" t="str">
            <v>10 Januari 2013</v>
          </cell>
          <cell r="V257" t="str">
            <v>31 Desember 2012</v>
          </cell>
          <cell r="W257">
            <v>60000000</v>
          </cell>
          <cell r="X257" t="str">
            <v>Ketua Asosiasi Pedagang Kecil Bakulan/Asongan</v>
          </cell>
          <cell r="Y257" t="str">
            <v>Mataram, 16 Juli 2012</v>
          </cell>
          <cell r="AA257" t="str">
            <v>(Enam Puluh Juta Rupiah)</v>
          </cell>
          <cell r="AB257">
            <v>16</v>
          </cell>
        </row>
        <row r="258">
          <cell r="A258">
            <v>258</v>
          </cell>
          <cell r="B258" t="str">
            <v>Persatuan Sepak Bola Pejarakan Karya</v>
          </cell>
          <cell r="C258" t="str">
            <v>Kel. Pejarakan Karya Kecamatan Ampenan Kota Mataram</v>
          </cell>
          <cell r="D258" t="str">
            <v>Ketua</v>
          </cell>
          <cell r="E258" t="str">
            <v>Senin</v>
          </cell>
          <cell r="F258" t="str">
            <v>Enam belas</v>
          </cell>
          <cell r="G258" t="str">
            <v>Juli</v>
          </cell>
          <cell r="H258" t="str">
            <v>Dua Ribu Dua Belas</v>
          </cell>
          <cell r="I258" t="str">
            <v>SOFIAN HADI</v>
          </cell>
          <cell r="J258">
            <v>4000000</v>
          </cell>
          <cell r="K258" t="str">
            <v>PERSATUAN SEPAK BOLA PEJARAKAN KARYA</v>
          </cell>
          <cell r="L258" t="str">
            <v>Pengadaan Perlengkapan Olahraga Sepak Bola</v>
          </cell>
          <cell r="M258" t="str">
            <v>Pengadaan Perlengkapan Olahraga Sepak Bola</v>
          </cell>
          <cell r="P258" t="str">
            <v>0188982998</v>
          </cell>
          <cell r="Q258" t="str">
            <v>Bank Muamalat Capem Langko</v>
          </cell>
          <cell r="R258" t="str">
            <v>Pada hari ini Senin tanggal Enam belas bulan Juli tahun Dua Ribu Dua Belas bertempat di Mataram, kami yang bertanda tangan dibawah ini :</v>
          </cell>
          <cell r="S258" t="str">
            <v>(Empat Juta Rupiah)</v>
          </cell>
          <cell r="T258" t="str">
            <v>16 Juli 2012</v>
          </cell>
          <cell r="U258" t="str">
            <v>10 Januari 2013</v>
          </cell>
          <cell r="V258" t="str">
            <v>31 Desember 2012</v>
          </cell>
          <cell r="W258">
            <v>4000000</v>
          </cell>
          <cell r="X258" t="str">
            <v>Ketua Persatuan Sepak Bola Pejarakan Karya</v>
          </cell>
          <cell r="Y258" t="str">
            <v>Mataram, 16 Juli 2012</v>
          </cell>
          <cell r="AA258" t="str">
            <v>(Empat Juta Rupiah)</v>
          </cell>
          <cell r="AB258">
            <v>16</v>
          </cell>
        </row>
        <row r="259">
          <cell r="A259">
            <v>259</v>
          </cell>
          <cell r="B259" t="str">
            <v>Pengurus Banjar Sida Karya Tegallinggah</v>
          </cell>
          <cell r="C259" t="str">
            <v>Jl. Amir Hamzah Gg. Tegallinggah No. 3 Karang Sukun Baru Mataram</v>
          </cell>
          <cell r="D259" t="str">
            <v>Ketua</v>
          </cell>
          <cell r="E259" t="str">
            <v>Selasa</v>
          </cell>
          <cell r="F259" t="str">
            <v>Tujuh belas</v>
          </cell>
          <cell r="G259" t="str">
            <v>Juli</v>
          </cell>
          <cell r="H259" t="str">
            <v>Dua Ribu Dua Belas</v>
          </cell>
          <cell r="I259" t="str">
            <v>I MADE SUGIANTHA</v>
          </cell>
          <cell r="J259">
            <v>2500000</v>
          </cell>
          <cell r="K259" t="str">
            <v>PENGURUS BANJAR SIDA KARYA TEGALLINGGAH</v>
          </cell>
          <cell r="L259" t="str">
            <v>Pemberdayaan Banjar Sida Karya Tenggalinggah</v>
          </cell>
          <cell r="M259" t="str">
            <v>Pemberdayaan Banjar Sida Karya Tenggalinggah</v>
          </cell>
          <cell r="N259" t="str">
            <v>001</v>
          </cell>
          <cell r="O259" t="str">
            <v>22.00634.10-3</v>
          </cell>
          <cell r="P259" t="str">
            <v>001.22.00634.10-3</v>
          </cell>
          <cell r="Q259" t="str">
            <v>PT. Bank NTB Cabang Utama Pejanggik</v>
          </cell>
          <cell r="R259" t="str">
            <v>Pada hari ini Selasa tanggal Tujuh belas bulan Juli tahun Dua Ribu Dua Belas bertempat di Mataram, kami yang bertanda tangan dibawah ini :</v>
          </cell>
          <cell r="S259" t="str">
            <v>(Dua Juta Lima Ratus Ribu Rupiah)</v>
          </cell>
          <cell r="T259" t="str">
            <v>17 Juli 2012</v>
          </cell>
          <cell r="U259" t="str">
            <v>10 Januari 2013</v>
          </cell>
          <cell r="V259" t="str">
            <v>31 Desember 2012</v>
          </cell>
          <cell r="W259">
            <v>2500000</v>
          </cell>
          <cell r="X259" t="str">
            <v>Ketua Pengurus Banjar Sida Karya Tegallinggah</v>
          </cell>
          <cell r="Y259" t="str">
            <v>Mataram, 17 Juli 2012</v>
          </cell>
          <cell r="AA259" t="str">
            <v>(Dua Juta Lima Ratus Ribu Rupiah)</v>
          </cell>
          <cell r="AB259">
            <v>17</v>
          </cell>
        </row>
        <row r="260">
          <cell r="A260">
            <v>260</v>
          </cell>
          <cell r="B260" t="str">
            <v>Dewan Pimpinan Wilayah Perhimpunan Petani dan Nelayan Sejahtera Indonesia (PPNSI)</v>
          </cell>
          <cell r="C260" t="str">
            <v>BTN Griya Prampuan Asri Blok N 17 Kec. Labuapi Kab. Lombok Barat</v>
          </cell>
          <cell r="D260" t="str">
            <v>Ketua Umum</v>
          </cell>
          <cell r="E260" t="str">
            <v>Selasa</v>
          </cell>
          <cell r="F260" t="str">
            <v>Tujuh belas</v>
          </cell>
          <cell r="G260" t="str">
            <v>Juli</v>
          </cell>
          <cell r="H260" t="str">
            <v>Dua Ribu Dua Belas</v>
          </cell>
          <cell r="I260" t="str">
            <v>ABD. HALID , SP</v>
          </cell>
          <cell r="J260">
            <v>133800000</v>
          </cell>
          <cell r="K260" t="str">
            <v>DEWAN PIMPINAN WILAYAH PERHIMPUNAN PETANI DAN NELAYAN SEJAHTERA INDONESIA (PPNSI)</v>
          </cell>
          <cell r="L260" t="str">
            <v>Operasional PPNSI</v>
          </cell>
          <cell r="M260" t="str">
            <v>Operasional PPNSI</v>
          </cell>
          <cell r="N260" t="str">
            <v>001</v>
          </cell>
          <cell r="O260" t="str">
            <v>21.06627.00-0</v>
          </cell>
          <cell r="P260" t="str">
            <v>001.21.06627.00-0</v>
          </cell>
          <cell r="Q260" t="str">
            <v>PT. Bank NTB Cabang Utama Pejanggik</v>
          </cell>
          <cell r="R260" t="str">
            <v>Pada hari ini Selasa tanggal Tujuh belas bulan Juli tahun Dua Ribu Dua Belas bertempat di Mataram, kami yang bertanda tangan dibawah ini :</v>
          </cell>
          <cell r="S260" t="str">
            <v>(Seratus Tiga Puluh Tiga Juta Delapan Ratus Ribu Rupiah)</v>
          </cell>
          <cell r="T260" t="str">
            <v>17 Juli 2012</v>
          </cell>
          <cell r="U260" t="str">
            <v>10 Januari 2013</v>
          </cell>
          <cell r="V260" t="str">
            <v>31 Desember 2012</v>
          </cell>
          <cell r="W260">
            <v>133800000</v>
          </cell>
          <cell r="X260" t="str">
            <v>Ketua Umum Dewan Pimpinan Wilayah Perhimpunan Petani dan Nelayan Sejahtera Indonesia (PPNSI)</v>
          </cell>
          <cell r="Y260" t="str">
            <v>Mataram, 17 Juli 2012</v>
          </cell>
          <cell r="AA260" t="str">
            <v>(Seratus Tiga Puluh Tiga Juta Delapan Ratus Ribu Rupiah)</v>
          </cell>
          <cell r="AB260">
            <v>17</v>
          </cell>
        </row>
        <row r="261">
          <cell r="A261">
            <v>261</v>
          </cell>
          <cell r="B261" t="str">
            <v>Asosiasi Pedagang Kecil Bakulan/Asongan</v>
          </cell>
          <cell r="C261" t="str">
            <v>Kecamatan Batukliang Utara  Kab. Lombok Tengah</v>
          </cell>
          <cell r="D261" t="str">
            <v>Ketua</v>
          </cell>
          <cell r="E261" t="str">
            <v>Selasa</v>
          </cell>
          <cell r="F261" t="str">
            <v>Tujuh belas</v>
          </cell>
          <cell r="G261" t="str">
            <v>Juli</v>
          </cell>
          <cell r="H261" t="str">
            <v>Dua Ribu Dua Belas</v>
          </cell>
          <cell r="I261" t="str">
            <v>ZUHRI HAKIKI ATMAJA</v>
          </cell>
          <cell r="J261">
            <v>60000000</v>
          </cell>
          <cell r="K261" t="str">
            <v>ASOSIASI PEDAGANG KECIL BAKULAN/ASONGAN</v>
          </cell>
          <cell r="L261" t="str">
            <v>Pemberian Modal Usaha bagi Kelompok Anggota Pedagang Kecil Bakulan/Asongan Kec. Batukliang Utara</v>
          </cell>
          <cell r="M261" t="str">
            <v>Pemberian Modal Usaha bagi Kelompok Anggota Pedagang Kecil Bakulan/Asongan Kec. Batukliang Utara</v>
          </cell>
          <cell r="N261" t="str">
            <v>001</v>
          </cell>
          <cell r="O261" t="str">
            <v>22.00063.01-7</v>
          </cell>
          <cell r="P261" t="str">
            <v>001.22.00063.01-7</v>
          </cell>
          <cell r="Q261" t="str">
            <v>PT. Bank NTB Cabang Utama Pejanggik</v>
          </cell>
          <cell r="R261" t="str">
            <v>Pada hari ini Selasa tanggal Tujuh belas bulan Juli tahun Dua Ribu Dua Belas bertempat di Mataram, kami yang bertanda tangan dibawah ini :</v>
          </cell>
          <cell r="S261" t="str">
            <v>(Enam Puluh Juta Rupiah)</v>
          </cell>
          <cell r="T261" t="str">
            <v>17 Juli 2012</v>
          </cell>
          <cell r="U261" t="str">
            <v>10 Januari 2013</v>
          </cell>
          <cell r="V261" t="str">
            <v>31 Desember 2012</v>
          </cell>
          <cell r="W261">
            <v>60000000</v>
          </cell>
          <cell r="X261" t="str">
            <v>Ketua Asosiasi Pedagang Kecil Bakulan/Asongan</v>
          </cell>
          <cell r="Y261" t="str">
            <v>Mataram, 17 Juli 2012</v>
          </cell>
          <cell r="AA261" t="str">
            <v>(Enam Puluh Juta Rupiah)</v>
          </cell>
          <cell r="AB261">
            <v>17</v>
          </cell>
        </row>
        <row r="262">
          <cell r="A262">
            <v>262</v>
          </cell>
          <cell r="B262" t="str">
            <v>Asosiasi Pedagang Kecil Bakulan/Asongan</v>
          </cell>
          <cell r="C262" t="str">
            <v>Kecamatan Janapria Kab. Lombok  Tengah</v>
          </cell>
          <cell r="D262" t="str">
            <v>Ketua</v>
          </cell>
          <cell r="E262" t="str">
            <v>Rabu</v>
          </cell>
          <cell r="F262" t="str">
            <v>Delapan belas</v>
          </cell>
          <cell r="G262" t="str">
            <v>Juli</v>
          </cell>
          <cell r="H262" t="str">
            <v>Dua Ribu Dua Belas</v>
          </cell>
          <cell r="I262" t="str">
            <v>LAILY JUMAWAL ASTUTI</v>
          </cell>
          <cell r="J262">
            <v>15000000</v>
          </cell>
          <cell r="K262" t="str">
            <v>ASOSIASI PEDAGANG KECIL BAKULAN/ASONGAN</v>
          </cell>
          <cell r="L262" t="str">
            <v>Pemberian Modal Usaha bagi Kelompok  Pedagang Kecil Bakulan/Asongan Kecamatan Janapria</v>
          </cell>
          <cell r="M262" t="str">
            <v>Pemberian Modal Usaha bagi Kelompok  Pedagang Kecil Bakulan/Asongan Kecamatan Janapria</v>
          </cell>
          <cell r="N262" t="str">
            <v>001</v>
          </cell>
          <cell r="O262" t="str">
            <v>22.00102.01-9</v>
          </cell>
          <cell r="P262" t="str">
            <v>001.22.00102.01-9</v>
          </cell>
          <cell r="Q262" t="str">
            <v>PT. Bank NTB Cabang Utama Pejanggik</v>
          </cell>
          <cell r="R262" t="str">
            <v>Pada hari ini Rabu tanggal Delapan belas bulan Juli tahun Dua Ribu Dua Belas bertempat di Mataram, kami yang bertanda tangan dibawah ini :</v>
          </cell>
          <cell r="S262" t="str">
            <v>(Lima Belas Juta Rupiah)</v>
          </cell>
          <cell r="T262" t="str">
            <v>18 Juli 2012</v>
          </cell>
          <cell r="U262" t="str">
            <v>10 Januari 2013</v>
          </cell>
          <cell r="V262" t="str">
            <v>31 Desember 2012</v>
          </cell>
          <cell r="W262">
            <v>15000000</v>
          </cell>
          <cell r="X262" t="str">
            <v>Ketua Asosiasi Pedagang Kecil Bakulan/Asongan</v>
          </cell>
          <cell r="Y262" t="str">
            <v>Mataram, 18 Juli 2012</v>
          </cell>
          <cell r="AA262" t="str">
            <v>(Lima Belas Juta Rupiah)</v>
          </cell>
          <cell r="AB262">
            <v>18</v>
          </cell>
        </row>
        <row r="263">
          <cell r="A263">
            <v>263</v>
          </cell>
          <cell r="B263" t="str">
            <v xml:space="preserve">Asosiasi Kelompok Aneka Usaha </v>
          </cell>
          <cell r="C263" t="str">
            <v>Kecamatan Janapria Kec. Lombok Tengah</v>
          </cell>
          <cell r="D263" t="str">
            <v>Ketua</v>
          </cell>
          <cell r="E263" t="str">
            <v>Rabu</v>
          </cell>
          <cell r="F263" t="str">
            <v>Delapan belas</v>
          </cell>
          <cell r="G263" t="str">
            <v>Juli</v>
          </cell>
          <cell r="H263" t="str">
            <v>Dua Ribu Dua Belas</v>
          </cell>
          <cell r="I263" t="str">
            <v>ZOHRAEN HA RAHIM</v>
          </cell>
          <cell r="J263">
            <v>30000000</v>
          </cell>
          <cell r="K263" t="str">
            <v xml:space="preserve">ASOSIASI KELOMPOK ANEKA USAHA </v>
          </cell>
          <cell r="L263" t="str">
            <v>Pemberian Modal Usaha bagi Kelompok Aneka Usaha Kec. Janapria</v>
          </cell>
          <cell r="M263" t="str">
            <v>Pemberian Modal Usaha bagi Kelompok Aneka Usaha Kec. Janapria</v>
          </cell>
          <cell r="N263" t="str">
            <v>001</v>
          </cell>
          <cell r="O263" t="str">
            <v>22.00098.01-2</v>
          </cell>
          <cell r="P263" t="str">
            <v>001.22.00098.01-2</v>
          </cell>
          <cell r="Q263" t="str">
            <v>PT. Bank NTB Cabang Utama Pejanggik</v>
          </cell>
          <cell r="R263" t="str">
            <v>Pada hari ini Rabu tanggal Delapan belas bulan Juli tahun Dua Ribu Dua Belas bertempat di Mataram, kami yang bertanda tangan dibawah ini :</v>
          </cell>
          <cell r="S263" t="str">
            <v>(Tiga Puluh Juta Rupiah)</v>
          </cell>
          <cell r="T263" t="str">
            <v>18 Juli 2012</v>
          </cell>
          <cell r="U263" t="str">
            <v>10 Januari 2013</v>
          </cell>
          <cell r="V263" t="str">
            <v>31 Desember 2012</v>
          </cell>
          <cell r="W263">
            <v>30000000</v>
          </cell>
          <cell r="X263" t="str">
            <v xml:space="preserve">Ketua Asosiasi Kelompok Aneka Usaha </v>
          </cell>
          <cell r="Y263" t="str">
            <v>Mataram, 18 Juli 2012</v>
          </cell>
          <cell r="AA263" t="str">
            <v>(Tiga Puluh Juta Rupiah)</v>
          </cell>
          <cell r="AB263">
            <v>18</v>
          </cell>
        </row>
        <row r="264">
          <cell r="A264">
            <v>264</v>
          </cell>
          <cell r="B264" t="str">
            <v>MTS DARUL MUSLIM TUNDAK</v>
          </cell>
          <cell r="C264" t="str">
            <v>Desa Batu Putik, Kecamatan Keruak Kab. Lombok Timur</v>
          </cell>
          <cell r="D264" t="str">
            <v>Kepala</v>
          </cell>
          <cell r="E264" t="str">
            <v>Rabu</v>
          </cell>
          <cell r="F264" t="str">
            <v>Delapan belas</v>
          </cell>
          <cell r="G264" t="str">
            <v>Juli</v>
          </cell>
          <cell r="H264" t="str">
            <v>Dua Ribu Dua Belas</v>
          </cell>
          <cell r="I264" t="str">
            <v>ABDURRAHMAN, S.Pd</v>
          </cell>
          <cell r="J264">
            <v>100000000</v>
          </cell>
          <cell r="K264" t="str">
            <v>MTS DARUL MUSLIM TUNDAK</v>
          </cell>
          <cell r="L264" t="str">
            <v>Rehabilitasi Ruang Belajar MTs Darul Muslim Tundak</v>
          </cell>
          <cell r="M264" t="str">
            <v>Rehabilitasi Ruang Belajar MTs Darul Muslim Tundak</v>
          </cell>
          <cell r="N264" t="str">
            <v>002</v>
          </cell>
          <cell r="O264" t="str">
            <v>22.23372.01-8</v>
          </cell>
          <cell r="P264" t="str">
            <v>002.22.23372.01-8</v>
          </cell>
          <cell r="Q264" t="str">
            <v>PT. Bank NTB Cabang Selong</v>
          </cell>
          <cell r="R264" t="str">
            <v>Pada hari ini Rabu tanggal Delapan belas bulan Juli tahun Dua Ribu Dua Belas bertempat di Mataram, kami yang bertanda tangan dibawah ini :</v>
          </cell>
          <cell r="S264" t="str">
            <v>(Seratus Juta Rupiah)</v>
          </cell>
          <cell r="T264" t="str">
            <v>18 Juli 2012</v>
          </cell>
          <cell r="U264" t="str">
            <v>10 Januari 2013</v>
          </cell>
          <cell r="V264" t="str">
            <v>31 Desember 2012</v>
          </cell>
          <cell r="W264">
            <v>100000000</v>
          </cell>
          <cell r="X264" t="str">
            <v>Kepala MTS DARUL MUSLIM TUNDAK</v>
          </cell>
          <cell r="Y264" t="str">
            <v>Mataram, 18 Juli 2012</v>
          </cell>
          <cell r="AA264" t="str">
            <v>(Seratus Juta Rupiah)</v>
          </cell>
          <cell r="AB264">
            <v>18</v>
          </cell>
        </row>
        <row r="265">
          <cell r="A265">
            <v>265</v>
          </cell>
          <cell r="B265" t="str">
            <v>Yayasan Masjid An-Nur Pohgading</v>
          </cell>
          <cell r="C265" t="str">
            <v>Desa Pohgading Kec. Pringgabaya Kab. Lotim</v>
          </cell>
          <cell r="D265" t="str">
            <v>Ketua Umum</v>
          </cell>
          <cell r="E265" t="str">
            <v>Rabu</v>
          </cell>
          <cell r="F265" t="str">
            <v>Delapan belas</v>
          </cell>
          <cell r="G265" t="str">
            <v>Juli</v>
          </cell>
          <cell r="H265" t="str">
            <v>Dua Ribu Dua Belas</v>
          </cell>
          <cell r="I265" t="str">
            <v>MUHAMMAD TAKDIR, S.Pd</v>
          </cell>
          <cell r="J265">
            <v>25000000</v>
          </cell>
          <cell r="K265" t="str">
            <v>YAYASAN MASJID AN-NUR POHGADING</v>
          </cell>
          <cell r="L265" t="str">
            <v>Pembangunan Balai Pengobatan dan TPQ Yayasan Masjid An-Nur Pohgading</v>
          </cell>
          <cell r="M265" t="str">
            <v>Pembangunan Balai Pengobatan dan TPQ Yayasan Masjid An-Nur Pohgading</v>
          </cell>
          <cell r="N265" t="str">
            <v>011</v>
          </cell>
          <cell r="O265" t="str">
            <v>22.15755.01-8</v>
          </cell>
          <cell r="P265" t="str">
            <v>011.22.15755.01-8</v>
          </cell>
          <cell r="Q265" t="str">
            <v>PT. Bank NTB Cabang Pembantu Aikmel</v>
          </cell>
          <cell r="R265" t="str">
            <v>Pada hari ini Rabu tanggal Delapan belas bulan Juli tahun Dua Ribu Dua Belas bertempat di Mataram, kami yang bertanda tangan dibawah ini :</v>
          </cell>
          <cell r="S265" t="str">
            <v>(Dua Puluh Lima Juta Rupiah)</v>
          </cell>
          <cell r="T265" t="str">
            <v>18 Juli 2012</v>
          </cell>
          <cell r="U265" t="str">
            <v>10 Januari 2013</v>
          </cell>
          <cell r="V265" t="str">
            <v>31 Desember 2012</v>
          </cell>
          <cell r="W265">
            <v>25000000</v>
          </cell>
          <cell r="X265" t="str">
            <v>Ketua Umum Yayasan Masjid An-Nur Pohgading</v>
          </cell>
          <cell r="Y265" t="str">
            <v>Mataram, 18 Juli 2012</v>
          </cell>
          <cell r="AA265" t="str">
            <v>(Dua Puluh Lima Juta Rupiah)</v>
          </cell>
          <cell r="AB265">
            <v>18</v>
          </cell>
        </row>
        <row r="266">
          <cell r="A266">
            <v>266</v>
          </cell>
          <cell r="B266" t="str">
            <v>Asosiasi Pedagang Kecil Bakulan/Asongan Kecamatan Pringgarata</v>
          </cell>
          <cell r="C266" t="str">
            <v>Kecamatan Pringgarata Kab. Lombok Tengah</v>
          </cell>
          <cell r="D266" t="str">
            <v>Ketua</v>
          </cell>
          <cell r="E266" t="str">
            <v>Kamis</v>
          </cell>
          <cell r="F266" t="str">
            <v>Sembilan belas</v>
          </cell>
          <cell r="G266" t="str">
            <v>Juli</v>
          </cell>
          <cell r="H266" t="str">
            <v>Dua Ribu Dua Belas</v>
          </cell>
          <cell r="I266" t="str">
            <v>LALU AHYAR FAUZI</v>
          </cell>
          <cell r="J266">
            <v>15000000</v>
          </cell>
          <cell r="K266" t="str">
            <v>ASOSIASI PEDAGANG KECIL BAKULAN/ASONGAN KECAMATAN PRINGGARATA</v>
          </cell>
          <cell r="L266" t="str">
            <v>Tambahan Modal Usaha anggota Asosiasi Pedagang Kecil Bakulan/Asongan Kecamatan Pringgarata</v>
          </cell>
          <cell r="M266" t="str">
            <v>Tambahan Modal Usaha anggota Asosiasi Pedagang Kecil Bakulan/Asongan Kecamatan Pringgarata</v>
          </cell>
          <cell r="N266" t="str">
            <v>001</v>
          </cell>
          <cell r="O266" t="str">
            <v>22.00054.01-6</v>
          </cell>
          <cell r="P266" t="str">
            <v>001.22.00054.01-6</v>
          </cell>
          <cell r="Q266" t="str">
            <v>PT. Bank NTB Cabang Utama Pejanggik</v>
          </cell>
          <cell r="R266" t="str">
            <v>Pada hari ini Kamis tanggal Sembilan belas bulan Juli tahun Dua Ribu Dua Belas bertempat di Mataram, kami yang bertanda tangan dibawah ini :</v>
          </cell>
          <cell r="S266" t="str">
            <v>(Lima Belas Juta Rupiah)</v>
          </cell>
          <cell r="T266" t="str">
            <v>19 Juli 2012</v>
          </cell>
          <cell r="U266" t="str">
            <v>10 Januari 2013</v>
          </cell>
          <cell r="V266" t="str">
            <v>31 Desember 2012</v>
          </cell>
          <cell r="W266">
            <v>15000000</v>
          </cell>
          <cell r="X266" t="str">
            <v>Ketua Asosiasi Pedagang Kecil Bakulan/Asongan Kecamatan Pringgarata</v>
          </cell>
          <cell r="Y266" t="str">
            <v>Mataram, 19 Juli 2012</v>
          </cell>
          <cell r="AA266" t="str">
            <v>(Lima Belas Juta Rupiah)</v>
          </cell>
          <cell r="AB266">
            <v>19</v>
          </cell>
        </row>
        <row r="267">
          <cell r="A267">
            <v>267</v>
          </cell>
          <cell r="B267" t="str">
            <v>Asosiasi Kelompok Aneka Usaha Kecamatan Pringgarata</v>
          </cell>
          <cell r="C267" t="str">
            <v>Kecamatan Pringgarata Kab. Lombok Tengah</v>
          </cell>
          <cell r="D267" t="str">
            <v>Ketua</v>
          </cell>
          <cell r="E267" t="str">
            <v>Kamis</v>
          </cell>
          <cell r="F267" t="str">
            <v>Sembilan belas</v>
          </cell>
          <cell r="G267" t="str">
            <v>Juli</v>
          </cell>
          <cell r="H267" t="str">
            <v>Dua Ribu Dua Belas</v>
          </cell>
          <cell r="I267" t="str">
            <v xml:space="preserve">S A E P U D I N </v>
          </cell>
          <cell r="J267">
            <v>20000000</v>
          </cell>
          <cell r="K267" t="str">
            <v>ASOSIASI KELOMPOK ANEKA USAHA KECAMATAN PRINGGARATA</v>
          </cell>
          <cell r="L267" t="str">
            <v>Pengembangan dan Peningkatan Usaha Kelompok Aneka Usaha Kec. Pringgarata</v>
          </cell>
          <cell r="M267" t="str">
            <v>Pengembangan dan Peningkatan Usaha Kelompok Aneka Usaha Kec. Pringgarata</v>
          </cell>
          <cell r="N267" t="str">
            <v>001</v>
          </cell>
          <cell r="O267" t="str">
            <v>22.00141.01-5</v>
          </cell>
          <cell r="P267" t="str">
            <v>001.22.00141.01-5</v>
          </cell>
          <cell r="Q267" t="str">
            <v>PT. Bank NTB Cabang Utama Pejanggik</v>
          </cell>
          <cell r="R267" t="str">
            <v>Pada hari ini Kamis tanggal Sembilan belas bulan Juli tahun Dua Ribu Dua Belas bertempat di Mataram, kami yang bertanda tangan dibawah ini :</v>
          </cell>
          <cell r="S267" t="str">
            <v>(Dua Puluh Juta Rupiah)</v>
          </cell>
          <cell r="T267" t="str">
            <v>19 Juli 2012</v>
          </cell>
          <cell r="U267" t="str">
            <v>10 Januari 2013</v>
          </cell>
          <cell r="V267" t="str">
            <v>31 Desember 2012</v>
          </cell>
          <cell r="W267">
            <v>20000000</v>
          </cell>
          <cell r="X267" t="str">
            <v>Ketua Asosiasi Kelompok Aneka Usaha Kecamatan Pringgarata</v>
          </cell>
          <cell r="Y267" t="str">
            <v>Mataram, 19 Juli 2012</v>
          </cell>
          <cell r="AA267" t="str">
            <v>(Dua Puluh Juta Rupiah)</v>
          </cell>
          <cell r="AB267">
            <v>19</v>
          </cell>
        </row>
        <row r="268">
          <cell r="A268">
            <v>268</v>
          </cell>
          <cell r="B268" t="str">
            <v>Asosiasi Kelompok Usaha Bakulan Kecamatan Pujut</v>
          </cell>
          <cell r="C268" t="str">
            <v>Kecamatan Pujut Kab. Lombok Tengah</v>
          </cell>
          <cell r="D268" t="str">
            <v>Ketua</v>
          </cell>
          <cell r="E268" t="str">
            <v>Kamis</v>
          </cell>
          <cell r="F268" t="str">
            <v>Sembilan belas</v>
          </cell>
          <cell r="G268" t="str">
            <v>Juli</v>
          </cell>
          <cell r="H268" t="str">
            <v>Dua Ribu Dua Belas</v>
          </cell>
          <cell r="I268" t="str">
            <v>R A M L I</v>
          </cell>
          <cell r="J268">
            <v>15000000</v>
          </cell>
          <cell r="K268" t="str">
            <v>ASOSIASI KELOMPOK USAHA BAKULAN KECAMATAN PUJUT</v>
          </cell>
          <cell r="L268" t="str">
            <v>Pengembangan dan Peningkatan Usaha Kelompok Usaha Bakulan Kecamatan Pujut</v>
          </cell>
          <cell r="M268" t="str">
            <v>Pengembangan dan Peningkatan Usaha Kelompok Usaha Bakulan Kecamatan Pujut</v>
          </cell>
          <cell r="N268" t="str">
            <v>001</v>
          </cell>
          <cell r="O268" t="str">
            <v>22.01434.01-7</v>
          </cell>
          <cell r="P268" t="str">
            <v>001.22.01434.01-7</v>
          </cell>
          <cell r="Q268" t="str">
            <v>PT. Bank NTB Cabang Utama Pejanggik</v>
          </cell>
          <cell r="R268" t="str">
            <v>Pada hari ini Kamis tanggal Sembilan belas bulan Juli tahun Dua Ribu Dua Belas bertempat di Mataram, kami yang bertanda tangan dibawah ini :</v>
          </cell>
          <cell r="S268" t="str">
            <v>(Lima Belas Juta Rupiah)</v>
          </cell>
          <cell r="T268" t="str">
            <v>19 Juli 2012</v>
          </cell>
          <cell r="U268" t="str">
            <v>10 Januari 2013</v>
          </cell>
          <cell r="V268" t="str">
            <v>31 Desember 2012</v>
          </cell>
          <cell r="W268">
            <v>15000000</v>
          </cell>
          <cell r="X268" t="str">
            <v>Ketua Asosiasi Kelompok Usaha Bakulan Kecamatan Pujut</v>
          </cell>
          <cell r="Y268" t="str">
            <v>Mataram, 19 Juli 2012</v>
          </cell>
          <cell r="AA268" t="str">
            <v>(Lima Belas Juta Rupiah)</v>
          </cell>
          <cell r="AB268">
            <v>19</v>
          </cell>
        </row>
        <row r="269">
          <cell r="A269">
            <v>269</v>
          </cell>
          <cell r="B269" t="str">
            <v>KSU Pemuda Mandiri Provinsi NTB</v>
          </cell>
          <cell r="C269" t="str">
            <v>Jl. Haji Lalu Mesir No.1 babakan Timur Kel. Babakan Kec. Sandubaya Mataram</v>
          </cell>
          <cell r="D269" t="str">
            <v>Ketua</v>
          </cell>
          <cell r="E269" t="str">
            <v>Kamis</v>
          </cell>
          <cell r="F269" t="str">
            <v>Sembilan belas</v>
          </cell>
          <cell r="G269" t="str">
            <v>Juli</v>
          </cell>
          <cell r="H269" t="str">
            <v>Dua Ribu Dua Belas</v>
          </cell>
          <cell r="I269" t="str">
            <v>SUKIMAN</v>
          </cell>
          <cell r="J269">
            <v>50000000</v>
          </cell>
          <cell r="K269" t="str">
            <v>KSU PEMUDA MANDIRI PROVINSI NTB</v>
          </cell>
          <cell r="L269" t="str">
            <v>Pengembangan Koperasi dibidang Pembiayaan</v>
          </cell>
          <cell r="M269" t="str">
            <v>Pengembangan Koperasi dibidang Pembiayaan</v>
          </cell>
          <cell r="N269" t="str">
            <v>001</v>
          </cell>
          <cell r="O269" t="str">
            <v>21.06551.00-6</v>
          </cell>
          <cell r="P269" t="str">
            <v>001.21.06551.00-6</v>
          </cell>
          <cell r="Q269" t="str">
            <v>PT. Bank NTB Cabang Utama Pejanggik</v>
          </cell>
          <cell r="R269" t="str">
            <v>Pada hari ini Kamis tanggal Sembilan belas bulan Juli tahun Dua Ribu Dua Belas bertempat di Mataram, kami yang bertanda tangan dibawah ini :</v>
          </cell>
          <cell r="S269" t="str">
            <v>(Lima Puluh Juta Rupiah)</v>
          </cell>
          <cell r="T269" t="str">
            <v>19 Juli 2012</v>
          </cell>
          <cell r="U269" t="str">
            <v>10 Januari 2013</v>
          </cell>
          <cell r="V269" t="str">
            <v>31 Desember 2012</v>
          </cell>
          <cell r="W269">
            <v>50000000</v>
          </cell>
          <cell r="X269" t="str">
            <v>Ketua KSU Pemuda Mandiri Provinsi NTB</v>
          </cell>
          <cell r="Y269" t="str">
            <v>Mataram, 19 Juli 2012</v>
          </cell>
          <cell r="AA269" t="str">
            <v>(Lima Puluh Juta Rupiah)</v>
          </cell>
          <cell r="AB269">
            <v>19</v>
          </cell>
        </row>
        <row r="270">
          <cell r="A270">
            <v>270</v>
          </cell>
          <cell r="B270" t="str">
            <v>Madrasah Tsanawiyah NW Perina</v>
          </cell>
          <cell r="C270" t="str">
            <v>Desa Perina Kec. Jonggat Kab.Loteng</v>
          </cell>
          <cell r="D270" t="str">
            <v>Kepala</v>
          </cell>
          <cell r="E270" t="str">
            <v>Jumat</v>
          </cell>
          <cell r="F270" t="str">
            <v>Dua puluh</v>
          </cell>
          <cell r="G270" t="str">
            <v>Juli</v>
          </cell>
          <cell r="H270" t="str">
            <v>Dua Ribu Dua Belas</v>
          </cell>
          <cell r="I270" t="str">
            <v>HUFTIN, SH</v>
          </cell>
          <cell r="J270">
            <v>50000000</v>
          </cell>
          <cell r="K270" t="str">
            <v>MADRASAH TSANAWIYAH NW PERINA</v>
          </cell>
          <cell r="L270" t="str">
            <v>Rehab Gedung MTs NW Perina</v>
          </cell>
          <cell r="M270" t="str">
            <v>Rehab Gedung MTs NW Perina</v>
          </cell>
          <cell r="N270" t="str">
            <v>003</v>
          </cell>
          <cell r="O270" t="str">
            <v>22.75196.01-4</v>
          </cell>
          <cell r="P270" t="str">
            <v>003.22.75196.01-4</v>
          </cell>
          <cell r="Q270" t="str">
            <v>PT. Bank NTB Cabang Praya</v>
          </cell>
          <cell r="R270" t="str">
            <v>Pada hari ini Jumat tanggal Dua puluh bulan Juli tahun Dua Ribu Dua Belas bertempat di Mataram, kami yang bertanda tangan dibawah ini :</v>
          </cell>
          <cell r="S270" t="str">
            <v>(Lima Puluh Juta Rupiah)</v>
          </cell>
          <cell r="T270" t="str">
            <v>20 Juli 2012</v>
          </cell>
          <cell r="U270" t="str">
            <v>10 Januari 2013</v>
          </cell>
          <cell r="V270" t="str">
            <v>31 Desember 2012</v>
          </cell>
          <cell r="W270">
            <v>50000000</v>
          </cell>
          <cell r="X270" t="str">
            <v>Kepala Madrasah Tsanawiyah NW Perina</v>
          </cell>
          <cell r="Y270" t="str">
            <v>Mataram, 20 Juli 2012</v>
          </cell>
          <cell r="AA270" t="str">
            <v>(Lima Puluh Juta Rupiah)</v>
          </cell>
          <cell r="AB270">
            <v>20</v>
          </cell>
        </row>
        <row r="271">
          <cell r="A271">
            <v>271</v>
          </cell>
          <cell r="B271" t="str">
            <v>Pengurus Daerah GNOTA</v>
          </cell>
          <cell r="C271" t="str">
            <v>Jl. Langko No. 84 Mataram</v>
          </cell>
          <cell r="D271" t="str">
            <v>Ketua</v>
          </cell>
          <cell r="E271" t="str">
            <v>Jumat</v>
          </cell>
          <cell r="F271" t="str">
            <v>Dua puluh</v>
          </cell>
          <cell r="G271" t="str">
            <v>Juli</v>
          </cell>
          <cell r="H271" t="str">
            <v>Dua Ribu Dua Belas</v>
          </cell>
          <cell r="I271" t="str">
            <v>YOHANNA NELWAN</v>
          </cell>
          <cell r="J271">
            <v>55147320</v>
          </cell>
          <cell r="K271" t="str">
            <v>PENGURUS DAERAH GNOTA</v>
          </cell>
          <cell r="L271" t="str">
            <v>Operasional Penyelenggaraan Wajib Belajar Pendidikan Dasar 9 Tahun</v>
          </cell>
          <cell r="M271" t="str">
            <v>Operasional Penyelenggaraan Wajib Belajar Pendidikan Dasar 9 Tahun</v>
          </cell>
          <cell r="N271" t="str">
            <v>001</v>
          </cell>
          <cell r="O271" t="str">
            <v>21.01712.58-0</v>
          </cell>
          <cell r="P271" t="str">
            <v>001.21.01712.58-0</v>
          </cell>
          <cell r="Q271" t="str">
            <v>PT. Bank NTB Cabang Utama Pejanggik</v>
          </cell>
          <cell r="R271" t="str">
            <v>Pada hari ini Jumat tanggal Dua puluh bulan Juli tahun Dua Ribu Dua Belas bertempat di Mataram, kami yang bertanda tangan dibawah ini :</v>
          </cell>
          <cell r="S271" t="str">
            <v>(Lima Puluh Lima Juta Seratus Empat Puluh Tujuh Ribu Tiga Ratus Dua Puluh Rupiah)</v>
          </cell>
          <cell r="T271" t="str">
            <v>20 Juli 2012</v>
          </cell>
          <cell r="U271" t="str">
            <v>10 Januari 2013</v>
          </cell>
          <cell r="V271" t="str">
            <v>31 Desember 2012</v>
          </cell>
          <cell r="W271">
            <v>55147320</v>
          </cell>
          <cell r="X271" t="str">
            <v>Ketua Pengurus Daerah GNOTA</v>
          </cell>
          <cell r="Y271" t="str">
            <v>Mataram, 20 Juli 2012</v>
          </cell>
          <cell r="AA271" t="str">
            <v>(Lima Puluh Lima Juta Seratus Empat Puluh Tujuh Ribu Tiga Ratus Dua Puluh Rupiah)</v>
          </cell>
          <cell r="AB271">
            <v>20</v>
          </cell>
        </row>
        <row r="272">
          <cell r="A272">
            <v>272</v>
          </cell>
          <cell r="B272" t="str">
            <v>Panitia Pelaksana Training Motivasi KPK Lobar</v>
          </cell>
          <cell r="C272" t="str">
            <v>Jl. Raya Sandik Kab. Lombok Barat</v>
          </cell>
          <cell r="D272" t="str">
            <v>Ketua</v>
          </cell>
          <cell r="E272" t="str">
            <v>Jumat</v>
          </cell>
          <cell r="F272" t="str">
            <v>Dua puluh</v>
          </cell>
          <cell r="G272" t="str">
            <v>Juli</v>
          </cell>
          <cell r="H272" t="str">
            <v>Dua Ribu Dua Belas</v>
          </cell>
          <cell r="I272" t="str">
            <v>AMRIN SYAHIDU</v>
          </cell>
          <cell r="J272">
            <v>5000000</v>
          </cell>
          <cell r="K272" t="str">
            <v>PANITIA PELAKSANA TRAINING MOTIVASI KPK LOBAR</v>
          </cell>
          <cell r="L272" t="str">
            <v>Operasional Panitia Pelaksana Training Motivasi KPK-LOBAR</v>
          </cell>
          <cell r="M272" t="str">
            <v>Operasional Panitia Pelaksana Training Motivasi KPK-LOBAR</v>
          </cell>
          <cell r="N272" t="str">
            <v>001</v>
          </cell>
          <cell r="O272" t="str">
            <v>22.02948.01-5</v>
          </cell>
          <cell r="P272" t="str">
            <v>001.22.02948.01-5</v>
          </cell>
          <cell r="Q272" t="str">
            <v>PT. Bank NTB Cabang Utama Pejanggik</v>
          </cell>
          <cell r="R272" t="str">
            <v>Pada hari ini Jumat tanggal Dua puluh bulan Juli tahun Dua Ribu Dua Belas bertempat di Mataram, kami yang bertanda tangan dibawah ini :</v>
          </cell>
          <cell r="S272" t="str">
            <v>(Lima Juta Rupiah)</v>
          </cell>
          <cell r="T272" t="str">
            <v>20 Juli 2012</v>
          </cell>
          <cell r="U272" t="str">
            <v>10 Januari 2013</v>
          </cell>
          <cell r="V272" t="str">
            <v>31 Desember 2012</v>
          </cell>
          <cell r="W272">
            <v>5000000</v>
          </cell>
          <cell r="X272" t="str">
            <v>Ketua Panitia Pelaksana Training Motivasi KPK Lobar</v>
          </cell>
          <cell r="Y272" t="str">
            <v>Mataram, 20 Juli 2012</v>
          </cell>
          <cell r="AA272" t="str">
            <v>(Lima Juta Rupiah)</v>
          </cell>
          <cell r="AB272">
            <v>20</v>
          </cell>
        </row>
        <row r="273">
          <cell r="A273">
            <v>273</v>
          </cell>
          <cell r="B273" t="str">
            <v>Yayasan Pondok Pesantren Darul Muhibbin NW Mispalah</v>
          </cell>
          <cell r="C273" t="str">
            <v>Jl. TG. Lopan No. 38 Mispalah Kel. Prapen Kec. Praya Kab. Loteng</v>
          </cell>
          <cell r="D273" t="str">
            <v>Ketua</v>
          </cell>
          <cell r="E273" t="str">
            <v>Jumat</v>
          </cell>
          <cell r="F273" t="str">
            <v>Dua puluh</v>
          </cell>
          <cell r="G273" t="str">
            <v>Juli</v>
          </cell>
          <cell r="H273" t="str">
            <v>Dua Ribu Dua Belas</v>
          </cell>
          <cell r="I273" t="str">
            <v>Drs. H. M. NATSIR ABDULLAH, MA</v>
          </cell>
          <cell r="J273">
            <v>49806500</v>
          </cell>
          <cell r="K273" t="str">
            <v>YAYASAN PONDOK PESANTREN DARUL MUHIBBIN NW MISPALAH</v>
          </cell>
          <cell r="L273" t="str">
            <v>Kegiatan Rehabilitasi Madrasah Ibtidaiyyah Ishlahul Ikhwan</v>
          </cell>
          <cell r="M273" t="str">
            <v>Melaksanakan Rehabilitasi Madrasah Ibtidaiyyah Ishlahul Ikhwan</v>
          </cell>
          <cell r="N273" t="str">
            <v>0191</v>
          </cell>
          <cell r="O273" t="str">
            <v>-01-030155-53-3</v>
          </cell>
          <cell r="P273" t="str">
            <v>0191.-01-030155-53-3</v>
          </cell>
          <cell r="Q273" t="str">
            <v>PT. Bank Rakyat Indonesia (Persero) Cabang Praya</v>
          </cell>
          <cell r="R273" t="str">
            <v>Pada hari ini Jumat tanggal Dua puluh bulan Juli tahun Dua Ribu Dua Belas bertempat di Mataram, kami yang bertanda tangan dibawah ini :</v>
          </cell>
          <cell r="S273" t="str">
            <v>(Empat Puluh Sembilan Juta Delapan Ratus Enam Ribu Lima Ratus Rupiah)</v>
          </cell>
          <cell r="T273" t="str">
            <v>20 Juli 2012</v>
          </cell>
          <cell r="U273" t="str">
            <v>10 Januari 2013</v>
          </cell>
          <cell r="V273" t="str">
            <v>31 Desember 2012</v>
          </cell>
          <cell r="W273">
            <v>49806500</v>
          </cell>
          <cell r="X273" t="str">
            <v>Ketua Yayasan Pondok Pesantren Darul Muhibbin NW Mispalah</v>
          </cell>
          <cell r="Y273" t="str">
            <v>Mataram, 20 Juli 2012</v>
          </cell>
          <cell r="AA273" t="str">
            <v>(Empat Puluh Sembilan Juta Delapan Ratus Enam Ribu Lima Ratus Rupiah)</v>
          </cell>
          <cell r="AB273">
            <v>20</v>
          </cell>
        </row>
        <row r="274">
          <cell r="A274">
            <v>274</v>
          </cell>
          <cell r="B274" t="str">
            <v>Madrasah Ibtidaiyah Al-Anwariyah NW</v>
          </cell>
          <cell r="C274" t="str">
            <v>Desa Barabali Kecamatan Batukliang Lombok Tengah</v>
          </cell>
          <cell r="D274" t="str">
            <v>Kepala</v>
          </cell>
          <cell r="E274" t="str">
            <v>Jumat</v>
          </cell>
          <cell r="F274" t="str">
            <v>Dua puluh</v>
          </cell>
          <cell r="G274" t="str">
            <v>Juli</v>
          </cell>
          <cell r="H274" t="str">
            <v>Dua Ribu Dua Belas</v>
          </cell>
          <cell r="I274" t="str">
            <v>MUHAMMAD ZAINI FAJRI, S.Sos, M.Pd</v>
          </cell>
          <cell r="J274">
            <v>100000000</v>
          </cell>
          <cell r="K274" t="str">
            <v>MADRASAH IBTIDAIYAH AL-ANWARIYAH NW</v>
          </cell>
          <cell r="L274" t="str">
            <v>Pembangunan Ruang Kegiatan Belajar</v>
          </cell>
          <cell r="M274" t="str">
            <v>Pembangunan Ruang Kegiatan Belajar</v>
          </cell>
          <cell r="N274" t="str">
            <v>003</v>
          </cell>
          <cell r="O274" t="str">
            <v>22.36704.01-5</v>
          </cell>
          <cell r="P274" t="str">
            <v>003.22.36704.01-5</v>
          </cell>
          <cell r="Q274" t="str">
            <v>PT. Bank NTB Cabang Praya</v>
          </cell>
          <cell r="R274" t="str">
            <v>Pada hari ini Jumat tanggal Dua puluh bulan Juli tahun Dua Ribu Dua Belas bertempat di Mataram, kami yang bertanda tangan dibawah ini :</v>
          </cell>
          <cell r="S274" t="str">
            <v>(Seratus Juta Rupiah)</v>
          </cell>
          <cell r="T274" t="str">
            <v>20 Juli 2012</v>
          </cell>
          <cell r="U274" t="str">
            <v>10 Januari 2013</v>
          </cell>
          <cell r="V274" t="str">
            <v>31 Desember 2012</v>
          </cell>
          <cell r="W274">
            <v>100000000</v>
          </cell>
          <cell r="X274" t="str">
            <v>Kepala Madrasah Ibtidaiyah Al-Anwariyah NW</v>
          </cell>
          <cell r="Y274" t="str">
            <v>Mataram, 20 Juli 2012</v>
          </cell>
          <cell r="AA274" t="str">
            <v>(Seratus Juta Rupiah)</v>
          </cell>
          <cell r="AB274">
            <v>20</v>
          </cell>
        </row>
        <row r="275">
          <cell r="A275">
            <v>275</v>
          </cell>
          <cell r="B275" t="str">
            <v>Pengurus Komite Pemekaran Kabupaten Lombok Timur</v>
          </cell>
          <cell r="C275" t="str">
            <v>Jl. Prof. Moh. Yamin No. 57 Selong Kab. Lombok Timur</v>
          </cell>
          <cell r="D275" t="str">
            <v>Ketua Umum</v>
          </cell>
          <cell r="E275" t="str">
            <v>Jumat</v>
          </cell>
          <cell r="F275" t="str">
            <v>Dua puluh</v>
          </cell>
          <cell r="G275" t="str">
            <v>Juli</v>
          </cell>
          <cell r="H275" t="str">
            <v>Dua Ribu Dua Belas</v>
          </cell>
          <cell r="I275" t="str">
            <v>H. ISMAIL HUSNI</v>
          </cell>
          <cell r="J275">
            <v>150000000</v>
          </cell>
          <cell r="K275" t="str">
            <v>PENGURUS KOMITE PEMEKARAN KABUPATEN LOMBOK TIMUR</v>
          </cell>
          <cell r="L275" t="str">
            <v>Operasional Komite Pemekaran Kabupaten Lombok Timur</v>
          </cell>
          <cell r="M275" t="str">
            <v>Operasional Komite Pemekaran Kabupaten Lombok Timur</v>
          </cell>
          <cell r="N275">
            <v>501</v>
          </cell>
          <cell r="O275" t="str">
            <v>01.00004.02-0</v>
          </cell>
          <cell r="P275" t="str">
            <v>501.01.00004.02-0</v>
          </cell>
          <cell r="Q275" t="str">
            <v>PT. Bank NTB Cabang Syariah Selong</v>
          </cell>
          <cell r="R275" t="str">
            <v>Pada hari ini Jumat tanggal Dua puluh bulan Juli tahun Dua Ribu Dua Belas bertempat di Mataram, kami yang bertanda tangan dibawah ini :</v>
          </cell>
          <cell r="S275" t="str">
            <v>(Seratus Lima Puluh Juta Rupiah)</v>
          </cell>
          <cell r="T275" t="str">
            <v>20 Juli 2012</v>
          </cell>
          <cell r="U275" t="str">
            <v>10 Januari 2013</v>
          </cell>
          <cell r="V275" t="str">
            <v>31 Desember 2012</v>
          </cell>
          <cell r="W275">
            <v>150000000</v>
          </cell>
          <cell r="X275" t="str">
            <v>Ketua Umum Pengurus Komite Pemekaran Kabupaten Lombok Timur</v>
          </cell>
          <cell r="Y275" t="str">
            <v>Mataram, 20 Juli 2012</v>
          </cell>
          <cell r="AA275" t="str">
            <v>(Seratus Lima Puluh Juta Rupiah)</v>
          </cell>
          <cell r="AB275">
            <v>20</v>
          </cell>
        </row>
        <row r="276">
          <cell r="A276">
            <v>276</v>
          </cell>
          <cell r="B276" t="str">
            <v>TPQ AL MUJAHIDIN</v>
          </cell>
          <cell r="C276" t="str">
            <v xml:space="preserve">Dusun Karang Beleq Desa Marong Kec. Praya Timur Kab. Lombok Tengah </v>
          </cell>
          <cell r="D276" t="str">
            <v>Ketua</v>
          </cell>
          <cell r="E276" t="str">
            <v>Jumat</v>
          </cell>
          <cell r="F276" t="str">
            <v>Dua puluh</v>
          </cell>
          <cell r="G276" t="str">
            <v>Juli</v>
          </cell>
          <cell r="H276" t="str">
            <v>Dua Ribu Dua Belas</v>
          </cell>
          <cell r="I276" t="str">
            <v>LALU MARJENUN</v>
          </cell>
          <cell r="J276">
            <v>5000000</v>
          </cell>
          <cell r="K276" t="str">
            <v>TPQ AL MUJAHIDIN</v>
          </cell>
          <cell r="L276" t="str">
            <v xml:space="preserve">Pembangunan TPQ Al-Mujahidin </v>
          </cell>
          <cell r="M276" t="str">
            <v xml:space="preserve">Pembangunan TPQ Al-Mujahidin </v>
          </cell>
          <cell r="N276" t="str">
            <v>003</v>
          </cell>
          <cell r="O276" t="str">
            <v>22.00260.01-3</v>
          </cell>
          <cell r="P276" t="str">
            <v>003.22.00260.01-3</v>
          </cell>
          <cell r="Q276" t="str">
            <v>PT. Bank NTB Cabang Praya</v>
          </cell>
          <cell r="R276" t="str">
            <v>Pada hari ini Jumat tanggal Dua puluh bulan Juli tahun Dua Ribu Dua Belas bertempat di Mataram, kami yang bertanda tangan dibawah ini :</v>
          </cell>
          <cell r="S276" t="str">
            <v>(Lima Juta Rupiah)</v>
          </cell>
          <cell r="T276" t="str">
            <v>20 Juli 2012</v>
          </cell>
          <cell r="U276" t="str">
            <v>10 Januari 2013</v>
          </cell>
          <cell r="V276" t="str">
            <v>31 Desember 2012</v>
          </cell>
          <cell r="W276">
            <v>5000000</v>
          </cell>
          <cell r="X276" t="str">
            <v>Ketua TPQ AL MUJAHIDIN</v>
          </cell>
          <cell r="Y276" t="str">
            <v>Mataram, 20 Juli 2012</v>
          </cell>
          <cell r="AA276" t="str">
            <v>(Lima Juta Rupiah)</v>
          </cell>
          <cell r="AB276">
            <v>20</v>
          </cell>
        </row>
        <row r="277">
          <cell r="A277">
            <v>277</v>
          </cell>
          <cell r="B277" t="str">
            <v>TK Dharma Wanita Masbagik Selatan</v>
          </cell>
          <cell r="C277" t="str">
            <v>Masbagik Selatan Kecamatan Masbagik Kab Lombok Timur</v>
          </cell>
          <cell r="D277" t="str">
            <v>Ketua</v>
          </cell>
          <cell r="E277" t="str">
            <v>Jumat</v>
          </cell>
          <cell r="F277" t="str">
            <v>Dua puluh</v>
          </cell>
          <cell r="G277" t="str">
            <v>Juli</v>
          </cell>
          <cell r="H277" t="str">
            <v>Dua Ribu Dua Belas</v>
          </cell>
          <cell r="I277" t="str">
            <v>HIKMAH, S.Pd</v>
          </cell>
          <cell r="J277">
            <v>1500000</v>
          </cell>
          <cell r="K277" t="str">
            <v>TK DHARMA WANITA MASBAGIK SELATAN</v>
          </cell>
          <cell r="L277" t="str">
            <v>Pembangunan 2 Ruang kelas  baru TK Dharma Wanita</v>
          </cell>
          <cell r="M277" t="str">
            <v>Pembangunan 2 Ruang kelas  baru TK Dharma Wanita</v>
          </cell>
          <cell r="N277" t="str">
            <v>016</v>
          </cell>
          <cell r="O277" t="str">
            <v>22.02324.01-0</v>
          </cell>
          <cell r="P277" t="str">
            <v>016.22.02324.01-0</v>
          </cell>
          <cell r="Q277" t="str">
            <v>PT. Bank NTB Capem Paok Motong</v>
          </cell>
          <cell r="R277" t="str">
            <v>Pada hari ini Jumat tanggal Dua puluh bulan Juli tahun Dua Ribu Dua Belas bertempat di Mataram, kami yang bertanda tangan dibawah ini :</v>
          </cell>
          <cell r="S277" t="str">
            <v>(Satu Juta Lima Ratus Ribu Rupiah)</v>
          </cell>
          <cell r="T277" t="str">
            <v>20 Juli 2012</v>
          </cell>
          <cell r="U277" t="str">
            <v>10 Januari 2013</v>
          </cell>
          <cell r="V277" t="str">
            <v>31 Desember 2012</v>
          </cell>
          <cell r="W277">
            <v>1500000</v>
          </cell>
          <cell r="X277" t="str">
            <v>Ketua TK Dharma Wanita Masbagik Selatan</v>
          </cell>
          <cell r="Y277" t="str">
            <v>Mataram, 20 Juli 2012</v>
          </cell>
          <cell r="AA277" t="str">
            <v>(Satu Juta Lima Ratus Ribu Rupiah)</v>
          </cell>
          <cell r="AB277">
            <v>20</v>
          </cell>
        </row>
        <row r="278">
          <cell r="A278">
            <v>278</v>
          </cell>
          <cell r="B278" t="str">
            <v xml:space="preserve"> Kelompok Kerajinan Mutiara ZAFIN</v>
          </cell>
          <cell r="C278" t="str">
            <v>Lingk. Sekarbela Kec. Sekarbela Kota Mataram</v>
          </cell>
          <cell r="D278" t="str">
            <v>Ketua</v>
          </cell>
          <cell r="E278" t="str">
            <v>Jumat</v>
          </cell>
          <cell r="F278" t="str">
            <v>Dua puluh</v>
          </cell>
          <cell r="G278" t="str">
            <v>Juli</v>
          </cell>
          <cell r="H278" t="str">
            <v>Dua Ribu Dua Belas</v>
          </cell>
          <cell r="I278" t="str">
            <v>HJ. MUAWANAH</v>
          </cell>
          <cell r="J278">
            <v>50000000</v>
          </cell>
          <cell r="K278" t="str">
            <v xml:space="preserve"> KELOMPOK KERAJINAN MUTIARA ZAFIN</v>
          </cell>
          <cell r="L278" t="str">
            <v>Pengembangan Usaha Kerajinan Mutiara</v>
          </cell>
          <cell r="M278" t="str">
            <v>Pengembangan Usaha Kerajinan Mutiara</v>
          </cell>
          <cell r="N278" t="str">
            <v>001</v>
          </cell>
          <cell r="O278" t="str">
            <v>22.02963.01-5</v>
          </cell>
          <cell r="P278" t="str">
            <v>001.22.02963.01-5</v>
          </cell>
          <cell r="Q278" t="str">
            <v>PT. Bank NTB Cabang Utama Pejanggik</v>
          </cell>
          <cell r="R278" t="str">
            <v>Pada hari ini Jumat tanggal Dua puluh bulan Juli tahun Dua Ribu Dua Belas bertempat di Mataram, kami yang bertanda tangan dibawah ini :</v>
          </cell>
          <cell r="S278" t="str">
            <v>(Lima Puluh Juta Rupiah)</v>
          </cell>
          <cell r="T278" t="str">
            <v>20 Juli 2012</v>
          </cell>
          <cell r="U278" t="str">
            <v>10 Januari 2013</v>
          </cell>
          <cell r="V278" t="str">
            <v>31 Desember 2012</v>
          </cell>
          <cell r="W278">
            <v>50000000</v>
          </cell>
          <cell r="X278" t="str">
            <v>Ketua  Kelompok Kerajinan Mutiara ZAFIN</v>
          </cell>
          <cell r="Y278" t="str">
            <v>Mataram, 20 Juli 2012</v>
          </cell>
          <cell r="AA278" t="str">
            <v>(Lima Puluh Juta Rupiah)</v>
          </cell>
          <cell r="AB278">
            <v>20</v>
          </cell>
        </row>
        <row r="279">
          <cell r="A279">
            <v>279</v>
          </cell>
          <cell r="B279" t="str">
            <v>Yayasan Ta'limul Qur an</v>
          </cell>
          <cell r="C279" t="str">
            <v>Dusun Mertak Gawah Desa Aikmual Kecamatan Praya Lombok Tengah</v>
          </cell>
          <cell r="D279" t="str">
            <v>Ketua</v>
          </cell>
          <cell r="E279" t="str">
            <v>Jumat</v>
          </cell>
          <cell r="F279" t="str">
            <v>Dua puluh</v>
          </cell>
          <cell r="G279" t="str">
            <v>Juli</v>
          </cell>
          <cell r="H279" t="str">
            <v>Dua Ribu Dua Belas</v>
          </cell>
          <cell r="I279" t="str">
            <v>JUMUHUR, S.PdI</v>
          </cell>
          <cell r="J279">
            <v>25000000</v>
          </cell>
          <cell r="K279" t="str">
            <v>YAYASAN TA'LIMUL QUR AN</v>
          </cell>
          <cell r="L279" t="str">
            <v>Pengadaan sarana dan Prasarana Yayasan Ta'limul Qur an</v>
          </cell>
          <cell r="M279" t="str">
            <v>Pengadaan sarana dan Prasarana Yayasan Ta'limul Qur an</v>
          </cell>
          <cell r="N279" t="str">
            <v>003</v>
          </cell>
          <cell r="O279" t="str">
            <v>22.80825.01-0</v>
          </cell>
          <cell r="P279" t="str">
            <v>003.22.80825.01-0</v>
          </cell>
          <cell r="Q279" t="str">
            <v>PT. Bank NTB Cabang Praya</v>
          </cell>
          <cell r="R279" t="str">
            <v>Pada hari ini Jumat tanggal Dua puluh bulan Juli tahun Dua Ribu Dua Belas bertempat di Mataram, kami yang bertanda tangan dibawah ini :</v>
          </cell>
          <cell r="S279" t="str">
            <v>(Dua Puluh Lima Juta Rupiah)</v>
          </cell>
          <cell r="T279" t="str">
            <v>20 Juli 2012</v>
          </cell>
          <cell r="U279" t="str">
            <v>10 Januari 2013</v>
          </cell>
          <cell r="V279" t="str">
            <v>31 Desember 2012</v>
          </cell>
          <cell r="W279">
            <v>25000000</v>
          </cell>
          <cell r="X279" t="str">
            <v>Ketua Yayasan Ta'limul Qur an</v>
          </cell>
          <cell r="Y279" t="str">
            <v>Mataram, 20 Juli 2012</v>
          </cell>
          <cell r="AA279" t="str">
            <v>(Dua Puluh Lima Juta Rupiah)</v>
          </cell>
          <cell r="AB279">
            <v>20</v>
          </cell>
        </row>
        <row r="280">
          <cell r="A280">
            <v>280</v>
          </cell>
          <cell r="B280" t="str">
            <v>PAMSWAKARSA AMPHIBI RAMBUT PETUNG</v>
          </cell>
          <cell r="C280" t="str">
            <v xml:space="preserve"> Dusun Orong Utara Desa Gegerung Kec. Lingsar Kab. Lombok Barat</v>
          </cell>
          <cell r="D280" t="str">
            <v>Ketua</v>
          </cell>
          <cell r="E280" t="str">
            <v>Jumat</v>
          </cell>
          <cell r="F280" t="str">
            <v>Dua puluh</v>
          </cell>
          <cell r="G280" t="str">
            <v>Juli</v>
          </cell>
          <cell r="H280" t="str">
            <v>Dua Ribu Dua Belas</v>
          </cell>
          <cell r="I280" t="str">
            <v>NASRUDIN</v>
          </cell>
          <cell r="J280">
            <v>3500000</v>
          </cell>
          <cell r="K280" t="str">
            <v>PAMSWAKARSA AMPHIBI RAMBUT PETUNG</v>
          </cell>
          <cell r="L280" t="str">
            <v>Pembangunan Pos Jaga dan Pengadaan Alat Komunikasi</v>
          </cell>
          <cell r="M280" t="str">
            <v>Pembangunan Pos Jaga dan Pengadaan Alat Komunikasi</v>
          </cell>
          <cell r="N280" t="str">
            <v>001</v>
          </cell>
          <cell r="O280" t="str">
            <v>22.03263.01-1</v>
          </cell>
          <cell r="P280" t="str">
            <v>001.22.03263.01-1</v>
          </cell>
          <cell r="Q280" t="str">
            <v>PT. Bank NTB Cabang Utama Pejanggik</v>
          </cell>
          <cell r="R280" t="str">
            <v>Pada hari ini Jumat tanggal Dua puluh bulan Juli tahun Dua Ribu Dua Belas bertempat di Mataram, kami yang bertanda tangan dibawah ini :</v>
          </cell>
          <cell r="S280" t="str">
            <v>(Tiga Juta Lima Ratus Ribu Rupiah)</v>
          </cell>
          <cell r="T280" t="str">
            <v>20 Juli 2012</v>
          </cell>
          <cell r="U280" t="str">
            <v>10 Januari 2013</v>
          </cell>
          <cell r="V280" t="str">
            <v>31 Desember 2012</v>
          </cell>
          <cell r="W280">
            <v>3500000</v>
          </cell>
          <cell r="X280" t="str">
            <v>Ketua PAMSWAKARSA AMPHIBI RAMBUT PETUNG</v>
          </cell>
          <cell r="Y280" t="str">
            <v>Mataram, 20 Juli 2012</v>
          </cell>
          <cell r="AA280" t="str">
            <v>(Tiga Juta Lima Ratus Ribu Rupiah)</v>
          </cell>
          <cell r="AB280">
            <v>20</v>
          </cell>
        </row>
        <row r="281">
          <cell r="A281">
            <v>281</v>
          </cell>
          <cell r="B281" t="str">
            <v xml:space="preserve">Asosiasi Kelompok Aneka Usaha Kecamatan Praya Tengah </v>
          </cell>
          <cell r="C281" t="str">
            <v>Kecamatan Praya Tengah Kab. Lombok Tengah</v>
          </cell>
          <cell r="D281" t="str">
            <v>Ketua</v>
          </cell>
          <cell r="E281" t="str">
            <v>Jumat</v>
          </cell>
          <cell r="F281" t="str">
            <v>Dua puluh</v>
          </cell>
          <cell r="G281" t="str">
            <v>Juli</v>
          </cell>
          <cell r="H281" t="str">
            <v>Dua Ribu Dua Belas</v>
          </cell>
          <cell r="I281" t="str">
            <v>SUJARMAN</v>
          </cell>
          <cell r="J281">
            <v>30000000</v>
          </cell>
          <cell r="K281" t="str">
            <v xml:space="preserve">ASOSIASI KELOMPOK ANEKA USAHA KECAMATAN PRAYA TENGAH </v>
          </cell>
          <cell r="L281" t="str">
            <v>Pengembangan dan Peningkatan Usaha Kelompok Aneka Usaha Kec. Praya Tengah</v>
          </cell>
          <cell r="M281" t="str">
            <v>Pengembangan dan Peningkatan Usaha Kelompok Aneka Usaha Kec. Praya Tengah</v>
          </cell>
          <cell r="N281" t="str">
            <v>001</v>
          </cell>
          <cell r="O281" t="str">
            <v>22.00130.01-6</v>
          </cell>
          <cell r="P281" t="str">
            <v>001.22.00130.01-6</v>
          </cell>
          <cell r="Q281" t="str">
            <v>PT. Bank NTB Cabang Utama Pejanggik</v>
          </cell>
          <cell r="R281" t="str">
            <v>Pada hari ini Jumat tanggal Dua puluh bulan Juli tahun Dua Ribu Dua Belas bertempat di Mataram, kami yang bertanda tangan dibawah ini :</v>
          </cell>
          <cell r="S281" t="str">
            <v>(Tiga Puluh Juta Rupiah)</v>
          </cell>
          <cell r="T281" t="str">
            <v>20 Juli 2012</v>
          </cell>
          <cell r="U281" t="str">
            <v>10 Januari 2013</v>
          </cell>
          <cell r="V281" t="str">
            <v>31 Desember 2012</v>
          </cell>
          <cell r="W281">
            <v>30000000</v>
          </cell>
          <cell r="X281" t="str">
            <v xml:space="preserve">Ketua Asosiasi Kelompok Aneka Usaha Kecamatan Praya Tengah </v>
          </cell>
          <cell r="Y281" t="str">
            <v>Mataram, 20 Juli 2012</v>
          </cell>
          <cell r="AA281" t="str">
            <v>(Tiga Puluh Juta Rupiah)</v>
          </cell>
          <cell r="AB281">
            <v>20</v>
          </cell>
        </row>
        <row r="282">
          <cell r="A282">
            <v>282</v>
          </cell>
          <cell r="B282" t="str">
            <v xml:space="preserve">Yayasan Nurul Mujtahidin NW Lempuan </v>
          </cell>
          <cell r="C282" t="str">
            <v>Desa Durian Kecamatan Janapria Kab Loteng</v>
          </cell>
          <cell r="D282" t="str">
            <v>Ketua</v>
          </cell>
          <cell r="E282" t="str">
            <v>Jumat</v>
          </cell>
          <cell r="F282" t="str">
            <v>Dua puluh</v>
          </cell>
          <cell r="G282" t="str">
            <v>Juli</v>
          </cell>
          <cell r="H282" t="str">
            <v>Dua Ribu Dua Belas</v>
          </cell>
          <cell r="I282" t="str">
            <v>MUJITAHID, S.Pd</v>
          </cell>
          <cell r="J282">
            <v>25000000</v>
          </cell>
          <cell r="K282" t="str">
            <v xml:space="preserve">YAYASAN NURUL MUJTAHIDIN NW LEMPUAN </v>
          </cell>
          <cell r="L282" t="str">
            <v xml:space="preserve">Pembangunan Gedung Yayasan Nurul Mujtahidin NW Lempuan </v>
          </cell>
          <cell r="M282" t="str">
            <v xml:space="preserve">Pembangunan Gedung Yayasan Nurul Mujtahidin NW Lempuan </v>
          </cell>
          <cell r="N282" t="str">
            <v>003</v>
          </cell>
          <cell r="O282" t="str">
            <v>22.80974.01-1</v>
          </cell>
          <cell r="P282" t="str">
            <v>003.22.80974.01-1</v>
          </cell>
          <cell r="Q282" t="str">
            <v>PT. Bank NTB Cabang Praya</v>
          </cell>
          <cell r="R282" t="str">
            <v>Pada hari ini Jumat tanggal Dua puluh bulan Juli tahun Dua Ribu Dua Belas bertempat di Mataram, kami yang bertanda tangan dibawah ini :</v>
          </cell>
          <cell r="S282" t="str">
            <v>(Dua Puluh Lima Juta Rupiah)</v>
          </cell>
          <cell r="T282" t="str">
            <v>20 Juli 2012</v>
          </cell>
          <cell r="U282" t="str">
            <v>10 Januari 2013</v>
          </cell>
          <cell r="V282" t="str">
            <v>31 Desember 2012</v>
          </cell>
          <cell r="W282">
            <v>25000000</v>
          </cell>
          <cell r="X282" t="str">
            <v xml:space="preserve">Ketua Yayasan Nurul Mujtahidin NW Lempuan </v>
          </cell>
          <cell r="Y282" t="str">
            <v>Mataram, 20 Juli 2012</v>
          </cell>
          <cell r="AA282" t="str">
            <v>(Dua Puluh Lima Juta Rupiah)</v>
          </cell>
          <cell r="AB282">
            <v>20</v>
          </cell>
        </row>
        <row r="283">
          <cell r="A283">
            <v>283</v>
          </cell>
          <cell r="B283" t="str">
            <v>Panitia Hari Besar Islam (PHBI) Provinsi NTB</v>
          </cell>
          <cell r="C283" t="str">
            <v>Jl. Pejanggik 12 Mataram</v>
          </cell>
          <cell r="D283" t="str">
            <v>Ketua Umum</v>
          </cell>
          <cell r="E283" t="str">
            <v>Jumat</v>
          </cell>
          <cell r="F283" t="str">
            <v>Dua puluh</v>
          </cell>
          <cell r="G283" t="str">
            <v>Juli</v>
          </cell>
          <cell r="H283" t="str">
            <v>Dua Ribu Dua Belas</v>
          </cell>
          <cell r="I283" t="str">
            <v>Drs. H. WILDAN</v>
          </cell>
          <cell r="J283">
            <v>162450000</v>
          </cell>
          <cell r="K283" t="str">
            <v>PANITIA HARI BESAR ISLAM (PHBI) PROVINSI NTB</v>
          </cell>
          <cell r="L283" t="str">
            <v>Operasional Kegiatan PHBI Prov. NTB</v>
          </cell>
          <cell r="M283" t="str">
            <v>Operasional Kegiatan PHBI Prov. NTB</v>
          </cell>
          <cell r="N283" t="str">
            <v>001</v>
          </cell>
          <cell r="O283" t="str">
            <v>22.33484.01-1</v>
          </cell>
          <cell r="P283" t="str">
            <v>001.22.33484.01-1</v>
          </cell>
          <cell r="Q283" t="str">
            <v>PT. Bank NTB Cabang Utama Pejanggik</v>
          </cell>
          <cell r="R283" t="str">
            <v>Pada hari ini Jumat tanggal Dua puluh bulan Juli tahun Dua Ribu Dua Belas bertempat di Mataram, kami yang bertanda tangan dibawah ini :</v>
          </cell>
          <cell r="S283" t="str">
            <v>(Seratus Enam Puluh Dua Juta Empat Ratus Lima Puluh Ribu Rupiah)</v>
          </cell>
          <cell r="T283" t="str">
            <v>20 Juli 2012</v>
          </cell>
          <cell r="U283" t="str">
            <v>10 Januari 2013</v>
          </cell>
          <cell r="V283" t="str">
            <v>31 Desember 2012</v>
          </cell>
          <cell r="W283">
            <v>162450000</v>
          </cell>
          <cell r="X283" t="str">
            <v>Ketua Umum Panitia Hari Besar Islam (PHBI) Provinsi NTB</v>
          </cell>
          <cell r="Y283" t="str">
            <v>Mataram, 20 Juli 2012</v>
          </cell>
          <cell r="AA283" t="str">
            <v>(Seratus Enam Puluh Dua Juta Empat Ratus Lima Puluh Ribu Rupiah)</v>
          </cell>
          <cell r="AB283">
            <v>20</v>
          </cell>
        </row>
        <row r="284">
          <cell r="A284">
            <v>284</v>
          </cell>
          <cell r="B284" t="str">
            <v>Yayasan Ponpes Al-Ilham NW Selusuh</v>
          </cell>
          <cell r="C284" t="str">
            <v>Desa Mas-mas Kecamatan Batukliang Utara Lombok Tengah</v>
          </cell>
          <cell r="D284" t="str">
            <v>Pimpinan</v>
          </cell>
          <cell r="E284" t="str">
            <v>Jumat</v>
          </cell>
          <cell r="F284" t="str">
            <v>Dua puluh</v>
          </cell>
          <cell r="G284" t="str">
            <v>Juli</v>
          </cell>
          <cell r="H284" t="str">
            <v>Dua Ribu Dua Belas</v>
          </cell>
          <cell r="I284" t="str">
            <v>H. WAHYUDDIN JARIYAH</v>
          </cell>
          <cell r="J284">
            <v>25000000</v>
          </cell>
          <cell r="K284" t="str">
            <v>YAYASAN PONPES AL-ILHAM NW SELUSUH</v>
          </cell>
          <cell r="L284" t="str">
            <v>Rehabilitasi Pembangunan Pondok Pesantren Al-Ilham NW Selusuh</v>
          </cell>
          <cell r="M284" t="str">
            <v>Rehabilitasi Pembangunan Pondok Pesantren Al-Ilham NW Selusuh</v>
          </cell>
          <cell r="N284">
            <v>4701</v>
          </cell>
          <cell r="O284" t="str">
            <v>-01-010196-53-6</v>
          </cell>
          <cell r="P284" t="str">
            <v>4701.-01-010196-53-6</v>
          </cell>
          <cell r="Q284" t="str">
            <v>PT. Bank Rakyat Indonesia (Persero) Unit Kopang Praya</v>
          </cell>
          <cell r="R284" t="str">
            <v>Pada hari ini Jumat tanggal Dua puluh bulan Juli tahun Dua Ribu Dua Belas bertempat di Mataram, kami yang bertanda tangan dibawah ini :</v>
          </cell>
          <cell r="S284" t="str">
            <v>(Dua Puluh Lima Juta Rupiah)</v>
          </cell>
          <cell r="T284" t="str">
            <v>20 Juli 2012</v>
          </cell>
          <cell r="U284" t="str">
            <v>10 Januari 2013</v>
          </cell>
          <cell r="V284" t="str">
            <v>31 Desember 2012</v>
          </cell>
          <cell r="W284">
            <v>25000000</v>
          </cell>
          <cell r="X284" t="str">
            <v>Pimpinan Yayasan Ponpes Al-Ilham NW Selusuh</v>
          </cell>
          <cell r="Y284" t="str">
            <v>Mataram, 20 Juli 2012</v>
          </cell>
          <cell r="AA284" t="str">
            <v>(Dua Puluh Lima Juta Rupiah)</v>
          </cell>
          <cell r="AB284">
            <v>20</v>
          </cell>
        </row>
        <row r="285">
          <cell r="A285">
            <v>285</v>
          </cell>
          <cell r="B285" t="str">
            <v>Tempat Assesmen Kompetensi (TAK MICE) NTB</v>
          </cell>
          <cell r="C285" t="str">
            <v xml:space="preserve"> Jl. Catur Warga Kav. III No. 2 Mataram</v>
          </cell>
          <cell r="D285" t="str">
            <v>Kepala</v>
          </cell>
          <cell r="E285" t="str">
            <v>Kamis</v>
          </cell>
          <cell r="F285" t="str">
            <v>Dua puluh enam</v>
          </cell>
          <cell r="G285" t="str">
            <v>Juli</v>
          </cell>
          <cell r="H285" t="str">
            <v>Dua Ribu Dua Belas</v>
          </cell>
          <cell r="I285" t="str">
            <v>EKO TRIPONO HARIMAWAN</v>
          </cell>
          <cell r="J285">
            <v>15000000</v>
          </cell>
          <cell r="K285" t="str">
            <v>TEMPAT ASSESMEN KOMPETENSI (TAK MICE) NTB</v>
          </cell>
          <cell r="L285" t="str">
            <v>Pembekalan Uji Kompetensi MICE di Fakultas Ekonomi UNRAM</v>
          </cell>
          <cell r="M285" t="str">
            <v>Pembekalan Uji Kompetensi MICE di Fakultas Ekonomi UNRAM</v>
          </cell>
          <cell r="N285" t="str">
            <v>001</v>
          </cell>
          <cell r="O285" t="str">
            <v>22.03290.01-3</v>
          </cell>
          <cell r="P285" t="str">
            <v>001.22.03290.01-3</v>
          </cell>
          <cell r="Q285" t="str">
            <v>PT. Bank NTB Cabang Utama Pejanggik</v>
          </cell>
          <cell r="R285" t="str">
            <v>Pada hari ini Kamis tanggal Dua puluh enam bulan Juli tahun Dua Ribu Dua Belas bertempat di Mataram, kami yang bertanda tangan dibawah ini :</v>
          </cell>
          <cell r="S285" t="str">
            <v>(Lima Belas Juta Rupiah)</v>
          </cell>
          <cell r="T285" t="str">
            <v>25 Juli 2012</v>
          </cell>
          <cell r="U285" t="str">
            <v>25 September 2012</v>
          </cell>
          <cell r="V285" t="str">
            <v>25 Agustus 2012</v>
          </cell>
          <cell r="W285">
            <v>15000000</v>
          </cell>
          <cell r="X285" t="str">
            <v>Kepala Tempat Assesmen Kompetensi (TAK MICE) NTB</v>
          </cell>
          <cell r="Y285" t="str">
            <v>Mataram, 25 Juli 2012</v>
          </cell>
          <cell r="AA285" t="str">
            <v>(Lima Belas Juta Rupiah)</v>
          </cell>
          <cell r="AB285">
            <v>26</v>
          </cell>
        </row>
        <row r="286">
          <cell r="A286">
            <v>286</v>
          </cell>
          <cell r="B286" t="str">
            <v>Raudlatul Atfal (RA) Al Abror NW Colok</v>
          </cell>
          <cell r="C286" t="str">
            <v>Desa Bujak Kecamatan Batukliang Kab Lombok tengah</v>
          </cell>
          <cell r="D286" t="str">
            <v>Kepala</v>
          </cell>
          <cell r="E286" t="str">
            <v>Jumat</v>
          </cell>
          <cell r="F286" t="str">
            <v>Dua puluh</v>
          </cell>
          <cell r="G286" t="str">
            <v>Juli</v>
          </cell>
          <cell r="H286" t="str">
            <v>Dua Ribu Dua Belas</v>
          </cell>
          <cell r="I286" t="str">
            <v>MARIAH</v>
          </cell>
          <cell r="J286">
            <v>4000000</v>
          </cell>
          <cell r="K286" t="str">
            <v>RAUDLATUL ATFAL (RA) AL ABROR NW COLOK</v>
          </cell>
          <cell r="L286" t="str">
            <v>Rehabilitasi Ruang Kelas RA Al Abror NW Colok</v>
          </cell>
          <cell r="M286" t="str">
            <v>Rehabilitasi Ruang Kelas RA Al Abror NW Colok</v>
          </cell>
          <cell r="N286">
            <v>4701</v>
          </cell>
          <cell r="O286" t="str">
            <v>01-008723-53-3</v>
          </cell>
          <cell r="P286" t="str">
            <v>4701.01-008723-53-3</v>
          </cell>
          <cell r="Q286" t="str">
            <v>PT. Bank Rakyat Indonesia (Persero) Unit Kopang Praya</v>
          </cell>
          <cell r="R286" t="str">
            <v>Pada hari ini Jumat tanggal Dua puluh bulan Juli tahun Dua Ribu Dua Belas bertempat di Mataram, kami yang bertanda tangan dibawah ini :</v>
          </cell>
          <cell r="S286" t="str">
            <v>(Empat Juta Rupiah)</v>
          </cell>
          <cell r="T286" t="str">
            <v>20 Juli 2012</v>
          </cell>
          <cell r="U286" t="str">
            <v>10 Januari 2013</v>
          </cell>
          <cell r="V286" t="str">
            <v>31 Desember 2012</v>
          </cell>
          <cell r="W286">
            <v>4000000</v>
          </cell>
          <cell r="X286" t="str">
            <v>Kepala Raudlatul Atfal (RA) Al Abror NW Colok</v>
          </cell>
          <cell r="Y286" t="str">
            <v>Mataram, 20 Juli 2012</v>
          </cell>
          <cell r="AA286" t="str">
            <v>(Empat Juta Rupiah)</v>
          </cell>
          <cell r="AB286">
            <v>20</v>
          </cell>
        </row>
        <row r="287">
          <cell r="A287">
            <v>287</v>
          </cell>
          <cell r="B287" t="str">
            <v>Yayasan Ponpes Nurussa'adatain NW Gonjong</v>
          </cell>
          <cell r="C287" t="str">
            <v>Desa Montong Gamang Kecamatan Kopang Kab. Lombok Tengah</v>
          </cell>
          <cell r="D287" t="str">
            <v>Ketua</v>
          </cell>
          <cell r="E287" t="str">
            <v>Jumat</v>
          </cell>
          <cell r="F287" t="str">
            <v>Dua puluh</v>
          </cell>
          <cell r="G287" t="str">
            <v>Juli</v>
          </cell>
          <cell r="H287" t="str">
            <v>Dua Ribu Dua Belas</v>
          </cell>
          <cell r="I287" t="str">
            <v>TGH. MUSTAMIN HAFIFI, LC</v>
          </cell>
          <cell r="J287">
            <v>6000000</v>
          </cell>
          <cell r="K287" t="str">
            <v>YAYASAN PONPES NURUSSA'ADATAIN NW GONJONG</v>
          </cell>
          <cell r="L287" t="str">
            <v>Penambahan Lokal Asrama santri Santriwati  Ponpes Nurussa'adatain NW Gonjong</v>
          </cell>
          <cell r="M287" t="str">
            <v>Penambahan Lokal Asrama santri Santriwati  Ponpes Nurussa'adatain NW Gonjong</v>
          </cell>
          <cell r="N287" t="str">
            <v>015</v>
          </cell>
          <cell r="O287" t="str">
            <v>22.00083.01-3</v>
          </cell>
          <cell r="P287" t="str">
            <v>015.22.00083.01-3</v>
          </cell>
          <cell r="Q287" t="str">
            <v>PT. Bank NTB Cabang Pembantu Kopang</v>
          </cell>
          <cell r="R287" t="str">
            <v>Pada hari ini Jumat tanggal Dua puluh bulan Juli tahun Dua Ribu Dua Belas bertempat di Mataram, kami yang bertanda tangan dibawah ini :</v>
          </cell>
          <cell r="S287" t="str">
            <v>(Enam Juta Rupiah)</v>
          </cell>
          <cell r="T287" t="str">
            <v>20 Juli 2012</v>
          </cell>
          <cell r="U287" t="str">
            <v>10 Januari 2013</v>
          </cell>
          <cell r="V287" t="str">
            <v>31 Desember 2012</v>
          </cell>
          <cell r="W287">
            <v>6000000</v>
          </cell>
          <cell r="X287" t="str">
            <v>Ketua Yayasan Ponpes Nurussa'adatain NW Gonjong</v>
          </cell>
          <cell r="Y287" t="str">
            <v>Mataram, 20 Juli 2012</v>
          </cell>
          <cell r="AA287" t="str">
            <v>(Enam Juta Rupiah)</v>
          </cell>
          <cell r="AB287">
            <v>20</v>
          </cell>
        </row>
        <row r="288">
          <cell r="A288">
            <v>288</v>
          </cell>
          <cell r="B288" t="str">
            <v xml:space="preserve">Panitia Pembangunan Ponpes "AL-AQSHO" </v>
          </cell>
          <cell r="C288" t="str">
            <v>Mamben Daya Kec.Wanasaba Kab.Lotim</v>
          </cell>
          <cell r="D288" t="str">
            <v>Ketua</v>
          </cell>
          <cell r="E288" t="str">
            <v>Kamis</v>
          </cell>
          <cell r="F288" t="str">
            <v>Dua puluh enam</v>
          </cell>
          <cell r="G288" t="str">
            <v>Juli</v>
          </cell>
          <cell r="H288" t="str">
            <v>Dua Ribu Dua Belas</v>
          </cell>
          <cell r="I288" t="str">
            <v>H. ABDUL LATIEF HR., S.Ag.</v>
          </cell>
          <cell r="J288">
            <v>4500000</v>
          </cell>
          <cell r="K288" t="str">
            <v xml:space="preserve">PANITIA PEMBANGUNAN PONPES "AL-AQSHO" </v>
          </cell>
          <cell r="L288" t="str">
            <v>Pembangunan Gedung Ponpes Al-Aqsho Mamben Daya</v>
          </cell>
          <cell r="M288" t="str">
            <v>Pembangunan Gedung Ponpes Al-Aqsho Mamben Daya</v>
          </cell>
          <cell r="N288" t="str">
            <v>011</v>
          </cell>
          <cell r="O288" t="str">
            <v>22.16423.01-9</v>
          </cell>
          <cell r="P288" t="str">
            <v>011.22.16423.01-9</v>
          </cell>
          <cell r="Q288" t="str">
            <v>PT. Bank NTB Cabang Pembantu Aikmel</v>
          </cell>
          <cell r="R288" t="str">
            <v>Pada hari ini Kamis tanggal Dua puluh enam bulan Juli tahun Dua Ribu Dua Belas bertempat di Mataram, kami yang bertanda tangan dibawah ini :</v>
          </cell>
          <cell r="S288" t="str">
            <v>(Empat Juta Lima Ratus Ribu Rupiah)</v>
          </cell>
          <cell r="T288" t="str">
            <v>26 Juli 2012</v>
          </cell>
          <cell r="U288" t="str">
            <v>10 Januari 2013</v>
          </cell>
          <cell r="V288" t="str">
            <v>31 Desember 2012</v>
          </cell>
          <cell r="W288">
            <v>4500000</v>
          </cell>
          <cell r="X288" t="str">
            <v xml:space="preserve">Ketua Panitia Pembangunan Ponpes "AL-AQSHO" </v>
          </cell>
          <cell r="Y288" t="str">
            <v>Mataram, 26 Juli 2012</v>
          </cell>
          <cell r="AA288" t="str">
            <v>(Empat Juta Lima Ratus Ribu Rupiah)</v>
          </cell>
          <cell r="AB288">
            <v>26</v>
          </cell>
        </row>
        <row r="289">
          <cell r="A289">
            <v>289</v>
          </cell>
          <cell r="B289" t="str">
            <v>DPC Konfederasi Serikat Pekerja Seluruh Indonesia (KSPSI) Kab. Dompu</v>
          </cell>
          <cell r="C289" t="str">
            <v>Jl. Lintas Karamabura Km.4 Kab. Dompu</v>
          </cell>
          <cell r="D289" t="str">
            <v>Ketua</v>
          </cell>
          <cell r="E289" t="str">
            <v>Kamis</v>
          </cell>
          <cell r="F289" t="str">
            <v>Dua puluh enam</v>
          </cell>
          <cell r="G289" t="str">
            <v>Juli</v>
          </cell>
          <cell r="H289" t="str">
            <v>Dua Ribu Dua Belas</v>
          </cell>
          <cell r="I289" t="str">
            <v>MUHAMMAD SYAFI'I</v>
          </cell>
          <cell r="J289">
            <v>5000000</v>
          </cell>
          <cell r="K289" t="str">
            <v>DPC KONFEDERASI SERIKAT PEKERJA SELURUH INDONESIA (KSPSI) KAB. DOMPU</v>
          </cell>
          <cell r="L289" t="str">
            <v>Menghadiri Kongres VIII KSPSI di Jakarta</v>
          </cell>
          <cell r="M289" t="str">
            <v>Menghadiri Kongres VIII KSPSI di Jakarta</v>
          </cell>
          <cell r="N289" t="str">
            <v>007</v>
          </cell>
          <cell r="O289" t="str">
            <v>22.26627.02-7</v>
          </cell>
          <cell r="P289" t="str">
            <v>007.22.26627.02-7</v>
          </cell>
          <cell r="Q289" t="str">
            <v>PT. Bank NTB Cabang Dompu</v>
          </cell>
          <cell r="R289" t="str">
            <v>Pada hari ini Kamis tanggal Dua puluh enam bulan Juli tahun Dua Ribu Dua Belas bertempat di Mataram, kami yang bertanda tangan dibawah ini :</v>
          </cell>
          <cell r="S289" t="str">
            <v>(Lima Juta Rupiah)</v>
          </cell>
          <cell r="T289" t="str">
            <v>17 Februari 2012</v>
          </cell>
          <cell r="U289" t="str">
            <v>20 September 2012</v>
          </cell>
          <cell r="V289" t="str">
            <v>20 Agustus 2012</v>
          </cell>
          <cell r="W289">
            <v>5000000</v>
          </cell>
          <cell r="X289" t="str">
            <v>Ketua DPC Konfederasi Serikat Pekerja Seluruh Indonesia (KSPSI) Kab. Dompu</v>
          </cell>
          <cell r="Y289" t="str">
            <v>Mataram, 17 Februari 2012</v>
          </cell>
          <cell r="AA289" t="str">
            <v>(Lima Juta Rupiah)</v>
          </cell>
          <cell r="AB289">
            <v>19</v>
          </cell>
        </row>
        <row r="290">
          <cell r="A290">
            <v>290</v>
          </cell>
          <cell r="G290" t="str">
            <v>Juli</v>
          </cell>
          <cell r="H290" t="str">
            <v>Dua Ribu Dua Belas</v>
          </cell>
          <cell r="K290" t="str">
            <v/>
          </cell>
          <cell r="M290">
            <v>0</v>
          </cell>
          <cell r="P290" t="str">
            <v>.</v>
          </cell>
          <cell r="Q290">
            <v>0</v>
          </cell>
          <cell r="R290" t="str">
            <v>Pada hari ini  tanggal  bulan Juli tahun Dua Ribu Dua Belas bertempat di Mataram, kami yang bertanda tangan dibawah ini :</v>
          </cell>
          <cell r="S290" t="str">
            <v>(Nol Rupiah)</v>
          </cell>
          <cell r="T290" t="str">
            <v>19 Juli 2012</v>
          </cell>
          <cell r="U290" t="str">
            <v>10 Januari 2013</v>
          </cell>
          <cell r="V290" t="str">
            <v>31 Desember 2012</v>
          </cell>
          <cell r="W290">
            <v>0</v>
          </cell>
          <cell r="X290" t="str">
            <v/>
          </cell>
          <cell r="Y290" t="str">
            <v>Mataram, 19 Juli 2012</v>
          </cell>
          <cell r="AA290" t="str">
            <v>(Nol Rupiah)</v>
          </cell>
          <cell r="AB290">
            <v>19</v>
          </cell>
        </row>
        <row r="291">
          <cell r="A291">
            <v>291</v>
          </cell>
          <cell r="G291" t="str">
            <v>Juli</v>
          </cell>
          <cell r="H291" t="str">
            <v>Dua Ribu Dua Belas</v>
          </cell>
          <cell r="K291" t="str">
            <v/>
          </cell>
          <cell r="M291">
            <v>0</v>
          </cell>
          <cell r="P291" t="str">
            <v>.</v>
          </cell>
          <cell r="Q291">
            <v>0</v>
          </cell>
          <cell r="R291" t="str">
            <v>Pada hari ini  tanggal  bulan Juli tahun Dua Ribu Dua Belas bertempat di Mataram, kami yang bertanda tangan dibawah ini :</v>
          </cell>
          <cell r="S291" t="str">
            <v>(Nol Rupiah)</v>
          </cell>
          <cell r="T291" t="str">
            <v>19 Juli 2012</v>
          </cell>
          <cell r="U291" t="str">
            <v>10 Januari 2013</v>
          </cell>
          <cell r="V291" t="str">
            <v>31 Desember 2012</v>
          </cell>
          <cell r="W291">
            <v>0</v>
          </cell>
          <cell r="X291" t="str">
            <v/>
          </cell>
          <cell r="Y291" t="str">
            <v>Mataram, 19 Juli 2012</v>
          </cell>
          <cell r="AA291" t="str">
            <v>(Nol Rupiah)</v>
          </cell>
          <cell r="AB291">
            <v>19</v>
          </cell>
        </row>
        <row r="292">
          <cell r="A292">
            <v>292</v>
          </cell>
          <cell r="G292" t="str">
            <v>Juli</v>
          </cell>
          <cell r="H292" t="str">
            <v>Dua Ribu Dua Belas</v>
          </cell>
          <cell r="K292" t="str">
            <v/>
          </cell>
          <cell r="M292">
            <v>0</v>
          </cell>
          <cell r="P292" t="str">
            <v>.</v>
          </cell>
          <cell r="Q292">
            <v>0</v>
          </cell>
          <cell r="R292" t="str">
            <v>Pada hari ini  tanggal  bulan Juli tahun Dua Ribu Dua Belas bertempat di Mataram, kami yang bertanda tangan dibawah ini :</v>
          </cell>
          <cell r="S292" t="str">
            <v>(Nol Rupiah)</v>
          </cell>
          <cell r="T292" t="str">
            <v>19 Juli 2012</v>
          </cell>
          <cell r="U292" t="str">
            <v>10 Januari 2013</v>
          </cell>
          <cell r="V292" t="str">
            <v>31 Desember 2012</v>
          </cell>
          <cell r="W292">
            <v>0</v>
          </cell>
          <cell r="X292" t="str">
            <v/>
          </cell>
          <cell r="Y292" t="str">
            <v>Mataram, 19 Juli 2012</v>
          </cell>
          <cell r="AA292" t="str">
            <v>(Nol Rupiah)</v>
          </cell>
          <cell r="AB292">
            <v>19</v>
          </cell>
        </row>
        <row r="293">
          <cell r="A293">
            <v>293</v>
          </cell>
          <cell r="G293" t="str">
            <v>Juli</v>
          </cell>
          <cell r="H293" t="str">
            <v>Dua Ribu Dua Belas</v>
          </cell>
          <cell r="K293" t="str">
            <v/>
          </cell>
          <cell r="M293">
            <v>0</v>
          </cell>
          <cell r="P293" t="str">
            <v>.</v>
          </cell>
          <cell r="Q293">
            <v>0</v>
          </cell>
          <cell r="R293" t="str">
            <v>Pada hari ini  tanggal  bulan Juli tahun Dua Ribu Dua Belas bertempat di Mataram, kami yang bertanda tangan dibawah ini :</v>
          </cell>
          <cell r="S293" t="str">
            <v>(Nol Rupiah)</v>
          </cell>
          <cell r="T293" t="str">
            <v>19 Juli 2012</v>
          </cell>
          <cell r="U293" t="str">
            <v>10 Januari 2013</v>
          </cell>
          <cell r="V293" t="str">
            <v>31 Desember 2012</v>
          </cell>
          <cell r="W293">
            <v>0</v>
          </cell>
          <cell r="X293" t="str">
            <v/>
          </cell>
          <cell r="Y293" t="str">
            <v>Mataram, 19 Juli 2012</v>
          </cell>
          <cell r="AA293" t="str">
            <v>(Nol Rupiah)</v>
          </cell>
          <cell r="AB293">
            <v>19</v>
          </cell>
        </row>
        <row r="294">
          <cell r="A294">
            <v>294</v>
          </cell>
          <cell r="G294" t="str">
            <v>Juli</v>
          </cell>
          <cell r="H294" t="str">
            <v>Dua Ribu Dua Belas</v>
          </cell>
          <cell r="K294" t="str">
            <v/>
          </cell>
          <cell r="M294">
            <v>0</v>
          </cell>
          <cell r="P294" t="str">
            <v>.</v>
          </cell>
          <cell r="Q294">
            <v>0</v>
          </cell>
          <cell r="R294" t="str">
            <v>Pada hari ini  tanggal  bulan Juli tahun Dua Ribu Dua Belas bertempat di Mataram, kami yang bertanda tangan dibawah ini :</v>
          </cell>
          <cell r="S294" t="str">
            <v>(Nol Rupiah)</v>
          </cell>
          <cell r="T294" t="str">
            <v>19 Juli 2012</v>
          </cell>
          <cell r="U294" t="str">
            <v>10 Januari 2013</v>
          </cell>
          <cell r="V294" t="str">
            <v>31 Desember 2012</v>
          </cell>
          <cell r="W294">
            <v>0</v>
          </cell>
          <cell r="X294" t="str">
            <v/>
          </cell>
          <cell r="Y294" t="str">
            <v>Mataram, 19 Juli 2012</v>
          </cell>
          <cell r="AA294" t="str">
            <v>(Nol Rupiah)</v>
          </cell>
          <cell r="AB294">
            <v>19</v>
          </cell>
        </row>
        <row r="295">
          <cell r="A295">
            <v>295</v>
          </cell>
          <cell r="G295" t="str">
            <v>Juli</v>
          </cell>
          <cell r="H295" t="str">
            <v>Dua Ribu Dua Belas</v>
          </cell>
          <cell r="K295" t="str">
            <v/>
          </cell>
          <cell r="M295">
            <v>0</v>
          </cell>
          <cell r="P295" t="str">
            <v>.</v>
          </cell>
          <cell r="Q295">
            <v>0</v>
          </cell>
          <cell r="R295" t="str">
            <v>Pada hari ini  tanggal  bulan Juli tahun Dua Ribu Dua Belas bertempat di Mataram, kami yang bertanda tangan dibawah ini :</v>
          </cell>
          <cell r="S295" t="str">
            <v>(Nol Rupiah)</v>
          </cell>
          <cell r="T295" t="str">
            <v>19 Juli 2012</v>
          </cell>
          <cell r="U295" t="str">
            <v>10 Januari 2013</v>
          </cell>
          <cell r="V295" t="str">
            <v>31 Desember 2012</v>
          </cell>
          <cell r="W295">
            <v>0</v>
          </cell>
          <cell r="X295" t="str">
            <v/>
          </cell>
          <cell r="Y295" t="str">
            <v>Mataram, 19 Juli 2012</v>
          </cell>
          <cell r="AA295" t="str">
            <v>(Nol Rupiah)</v>
          </cell>
          <cell r="AB295">
            <v>19</v>
          </cell>
        </row>
        <row r="296">
          <cell r="A296">
            <v>296</v>
          </cell>
          <cell r="G296" t="str">
            <v>Juli</v>
          </cell>
          <cell r="H296" t="str">
            <v>Dua Ribu Dua Belas</v>
          </cell>
          <cell r="K296" t="str">
            <v/>
          </cell>
          <cell r="M296">
            <v>0</v>
          </cell>
          <cell r="P296" t="str">
            <v>.</v>
          </cell>
          <cell r="Q296">
            <v>0</v>
          </cell>
          <cell r="R296" t="str">
            <v>Pada hari ini  tanggal  bulan Juli tahun Dua Ribu Dua Belas bertempat di Mataram, kami yang bertanda tangan dibawah ini :</v>
          </cell>
          <cell r="S296" t="str">
            <v>(Nol Rupiah)</v>
          </cell>
          <cell r="T296" t="str">
            <v>19 Juli 2012</v>
          </cell>
          <cell r="U296" t="str">
            <v>10 Januari 2013</v>
          </cell>
          <cell r="V296" t="str">
            <v>31 Desember 2012</v>
          </cell>
          <cell r="W296">
            <v>0</v>
          </cell>
          <cell r="X296" t="str">
            <v/>
          </cell>
          <cell r="Y296" t="str">
            <v>Mataram, 19 Juli 2012</v>
          </cell>
          <cell r="AA296" t="str">
            <v>(Nol Rupiah)</v>
          </cell>
          <cell r="AB296">
            <v>19</v>
          </cell>
        </row>
        <row r="297">
          <cell r="A297">
            <v>297</v>
          </cell>
          <cell r="G297" t="str">
            <v>Juli</v>
          </cell>
          <cell r="H297" t="str">
            <v>Dua Ribu Dua Belas</v>
          </cell>
          <cell r="K297" t="str">
            <v/>
          </cell>
          <cell r="M297">
            <v>0</v>
          </cell>
          <cell r="P297" t="str">
            <v>.</v>
          </cell>
          <cell r="Q297">
            <v>0</v>
          </cell>
          <cell r="R297" t="str">
            <v>Pada hari ini  tanggal  bulan Juli tahun Dua Ribu Dua Belas bertempat di Mataram, kami yang bertanda tangan dibawah ini :</v>
          </cell>
          <cell r="S297" t="str">
            <v>(Nol Rupiah)</v>
          </cell>
          <cell r="T297" t="str">
            <v>19 Juli 2012</v>
          </cell>
          <cell r="U297" t="str">
            <v>10 Januari 2013</v>
          </cell>
          <cell r="V297" t="str">
            <v>31 Desember 2012</v>
          </cell>
          <cell r="W297">
            <v>0</v>
          </cell>
          <cell r="X297" t="str">
            <v/>
          </cell>
          <cell r="Y297" t="str">
            <v>Mataram, 19 Juli 2012</v>
          </cell>
          <cell r="AA297" t="str">
            <v>(Nol Rupiah)</v>
          </cell>
          <cell r="AB297">
            <v>19</v>
          </cell>
        </row>
        <row r="298">
          <cell r="A298">
            <v>298</v>
          </cell>
          <cell r="G298" t="str">
            <v>Juli</v>
          </cell>
          <cell r="H298" t="str">
            <v>Dua Ribu Dua Belas</v>
          </cell>
          <cell r="K298" t="str">
            <v/>
          </cell>
          <cell r="M298">
            <v>0</v>
          </cell>
          <cell r="P298" t="str">
            <v>.</v>
          </cell>
          <cell r="Q298">
            <v>0</v>
          </cell>
          <cell r="R298" t="str">
            <v>Pada hari ini  tanggal  bulan Juli tahun Dua Ribu Dua Belas bertempat di Mataram, kami yang bertanda tangan dibawah ini :</v>
          </cell>
          <cell r="S298" t="str">
            <v>(Nol Rupiah)</v>
          </cell>
          <cell r="T298" t="str">
            <v>19 Juli 2012</v>
          </cell>
          <cell r="U298" t="str">
            <v>10 Januari 2013</v>
          </cell>
          <cell r="V298" t="str">
            <v>31 Desember 2012</v>
          </cell>
          <cell r="W298">
            <v>0</v>
          </cell>
          <cell r="X298" t="str">
            <v/>
          </cell>
          <cell r="Y298" t="str">
            <v>Mataram, 19 Juli 2012</v>
          </cell>
          <cell r="AA298" t="str">
            <v>(Nol Rupiah)</v>
          </cell>
          <cell r="AB298">
            <v>19</v>
          </cell>
        </row>
        <row r="299">
          <cell r="A299">
            <v>299</v>
          </cell>
          <cell r="G299" t="str">
            <v>Juli</v>
          </cell>
          <cell r="H299" t="str">
            <v>Dua Ribu Dua Belas</v>
          </cell>
          <cell r="K299" t="str">
            <v/>
          </cell>
          <cell r="M299">
            <v>0</v>
          </cell>
          <cell r="P299" t="str">
            <v>.</v>
          </cell>
          <cell r="Q299">
            <v>0</v>
          </cell>
          <cell r="R299" t="str">
            <v>Pada hari ini  tanggal  bulan Juli tahun Dua Ribu Dua Belas bertempat di Mataram, kami yang bertanda tangan dibawah ini :</v>
          </cell>
          <cell r="S299" t="str">
            <v>(Nol Rupiah)</v>
          </cell>
          <cell r="T299" t="str">
            <v>19 Juli 2012</v>
          </cell>
          <cell r="U299" t="str">
            <v>10 Januari 2013</v>
          </cell>
          <cell r="V299" t="str">
            <v>31 Desember 2012</v>
          </cell>
          <cell r="W299">
            <v>0</v>
          </cell>
          <cell r="X299" t="str">
            <v/>
          </cell>
          <cell r="Y299" t="str">
            <v>Mataram, 19 Juli 2012</v>
          </cell>
          <cell r="AA299" t="str">
            <v>(Nol Rupiah)</v>
          </cell>
          <cell r="AB299">
            <v>19</v>
          </cell>
        </row>
        <row r="300">
          <cell r="A300">
            <v>300</v>
          </cell>
          <cell r="G300" t="str">
            <v>Juli</v>
          </cell>
          <cell r="H300" t="str">
            <v>Dua Ribu Dua Belas</v>
          </cell>
          <cell r="K300" t="str">
            <v/>
          </cell>
          <cell r="M300">
            <v>0</v>
          </cell>
          <cell r="P300" t="str">
            <v>.</v>
          </cell>
          <cell r="Q300">
            <v>0</v>
          </cell>
          <cell r="R300" t="str">
            <v>Pada hari ini  tanggal  bulan Juli tahun Dua Ribu Dua Belas bertempat di Mataram, kami yang bertanda tangan dibawah ini :</v>
          </cell>
          <cell r="S300" t="str">
            <v>(Nol Rupiah)</v>
          </cell>
          <cell r="T300" t="str">
            <v>19 Juli 2012</v>
          </cell>
          <cell r="U300" t="str">
            <v>10 Januari 2013</v>
          </cell>
          <cell r="V300" t="str">
            <v>31 Desember 2012</v>
          </cell>
          <cell r="W300">
            <v>0</v>
          </cell>
          <cell r="X300" t="str">
            <v/>
          </cell>
          <cell r="Y300" t="str">
            <v>Mataram, 19 Juli 2012</v>
          </cell>
          <cell r="AA300" t="str">
            <v>(Nol Rupiah)</v>
          </cell>
          <cell r="AB300">
            <v>19</v>
          </cell>
        </row>
        <row r="301">
          <cell r="A301">
            <v>301</v>
          </cell>
          <cell r="G301" t="str">
            <v>Juli</v>
          </cell>
          <cell r="H301" t="str">
            <v>Dua Ribu Dua Belas</v>
          </cell>
          <cell r="K301" t="str">
            <v/>
          </cell>
          <cell r="M301">
            <v>0</v>
          </cell>
          <cell r="P301" t="str">
            <v>.</v>
          </cell>
          <cell r="Q301">
            <v>0</v>
          </cell>
          <cell r="R301" t="str">
            <v>Pada hari ini  tanggal  bulan Juli tahun Dua Ribu Dua Belas bertempat di Mataram, kami yang bertanda tangan dibawah ini :</v>
          </cell>
          <cell r="S301" t="str">
            <v>(Nol Rupiah)</v>
          </cell>
          <cell r="T301" t="str">
            <v>19 Juli 2012</v>
          </cell>
          <cell r="U301" t="str">
            <v>10 Januari 2013</v>
          </cell>
          <cell r="V301" t="str">
            <v>31 Desember 2012</v>
          </cell>
          <cell r="W301">
            <v>0</v>
          </cell>
          <cell r="X301" t="str">
            <v/>
          </cell>
          <cell r="Y301" t="str">
            <v>Mataram, 19 Juli 2012</v>
          </cell>
          <cell r="AA301" t="str">
            <v>(Nol Rupiah)</v>
          </cell>
          <cell r="AB301">
            <v>19</v>
          </cell>
        </row>
        <row r="302">
          <cell r="A302">
            <v>302</v>
          </cell>
          <cell r="G302" t="str">
            <v>Juli</v>
          </cell>
          <cell r="H302" t="str">
            <v>Dua Ribu Dua Belas</v>
          </cell>
          <cell r="K302" t="str">
            <v/>
          </cell>
          <cell r="M302">
            <v>0</v>
          </cell>
          <cell r="P302" t="str">
            <v>.</v>
          </cell>
          <cell r="Q302">
            <v>0</v>
          </cell>
          <cell r="R302" t="str">
            <v>Pada hari ini  tanggal  bulan Juli tahun Dua Ribu Dua Belas bertempat di Mataram, kami yang bertanda tangan dibawah ini :</v>
          </cell>
          <cell r="S302" t="str">
            <v>(Nol Rupiah)</v>
          </cell>
          <cell r="T302" t="str">
            <v>19 Juli 2012</v>
          </cell>
          <cell r="U302" t="str">
            <v>10 Januari 2013</v>
          </cell>
          <cell r="V302" t="str">
            <v>31 Desember 2012</v>
          </cell>
          <cell r="W302">
            <v>0</v>
          </cell>
          <cell r="X302" t="str">
            <v/>
          </cell>
          <cell r="Y302" t="str">
            <v>Mataram, 19 Juli 2012</v>
          </cell>
          <cell r="AA302" t="str">
            <v>(Nol Rupiah)</v>
          </cell>
          <cell r="AB302">
            <v>19</v>
          </cell>
        </row>
        <row r="303">
          <cell r="A303">
            <v>303</v>
          </cell>
          <cell r="P303" t="str">
            <v>.</v>
          </cell>
          <cell r="Q303">
            <v>0</v>
          </cell>
          <cell r="R303" t="str">
            <v>Pada hari ini  tanggal  bulan  tahun  bertempat di Mataram, kami yang bertanda tangan dibawah ini :</v>
          </cell>
          <cell r="S303" t="str">
            <v>(Nol Rupiah)</v>
          </cell>
          <cell r="T303" t="str">
            <v>19  2012</v>
          </cell>
          <cell r="U303" t="str">
            <v>10 Januari 2013</v>
          </cell>
          <cell r="V303" t="str">
            <v>31 Desember 2012</v>
          </cell>
          <cell r="W303">
            <v>0</v>
          </cell>
          <cell r="X303" t="str">
            <v/>
          </cell>
          <cell r="Y303" t="str">
            <v>Mataram, 19  2012</v>
          </cell>
          <cell r="AA303" t="str">
            <v>(Nol Rupiah)</v>
          </cell>
          <cell r="AB303">
            <v>19</v>
          </cell>
        </row>
        <row r="304">
          <cell r="A304">
            <v>304</v>
          </cell>
          <cell r="P304" t="str">
            <v>.</v>
          </cell>
          <cell r="Q304">
            <v>0</v>
          </cell>
          <cell r="R304" t="str">
            <v>Pada hari ini  tanggal  bulan  tahun  bertempat di Mataram, kami yang bertanda tangan dibawah ini :</v>
          </cell>
          <cell r="S304" t="str">
            <v>(Nol Rupiah)</v>
          </cell>
          <cell r="T304" t="str">
            <v>19  2012</v>
          </cell>
          <cell r="U304" t="str">
            <v>10 Januari 2013</v>
          </cell>
          <cell r="V304" t="str">
            <v>31 Desember 2012</v>
          </cell>
          <cell r="W304">
            <v>0</v>
          </cell>
          <cell r="X304" t="str">
            <v/>
          </cell>
          <cell r="Y304" t="str">
            <v>Mataram, 19  2012</v>
          </cell>
          <cell r="AA304" t="str">
            <v>(Nol Rupiah)</v>
          </cell>
          <cell r="AB304">
            <v>19</v>
          </cell>
        </row>
        <row r="305">
          <cell r="A305">
            <v>305</v>
          </cell>
          <cell r="P305" t="str">
            <v>.</v>
          </cell>
          <cell r="Q305">
            <v>0</v>
          </cell>
          <cell r="R305" t="str">
            <v>Pada hari ini  tanggal  bulan  tahun  bertempat di Mataram, kami yang bertanda tangan dibawah ini :</v>
          </cell>
          <cell r="S305" t="str">
            <v>(Nol Rupiah)</v>
          </cell>
          <cell r="T305" t="str">
            <v>19  2012</v>
          </cell>
          <cell r="U305" t="str">
            <v>10 Januari 2013</v>
          </cell>
          <cell r="V305" t="str">
            <v>31 Desember 2012</v>
          </cell>
          <cell r="W305">
            <v>0</v>
          </cell>
          <cell r="X305" t="str">
            <v/>
          </cell>
          <cell r="Y305" t="str">
            <v>Mataram, 19  2012</v>
          </cell>
          <cell r="AA305" t="str">
            <v>(Nol Rupiah)</v>
          </cell>
          <cell r="AB305">
            <v>19</v>
          </cell>
        </row>
        <row r="306">
          <cell r="A306">
            <v>306</v>
          </cell>
          <cell r="P306" t="str">
            <v>.</v>
          </cell>
          <cell r="Q306">
            <v>0</v>
          </cell>
          <cell r="R306" t="str">
            <v>Pada hari ini  tanggal  bulan  tahun  bertempat di Mataram, kami yang bertanda tangan dibawah ini :</v>
          </cell>
          <cell r="S306" t="str">
            <v>(Nol Rupiah)</v>
          </cell>
          <cell r="T306" t="str">
            <v>19  2012</v>
          </cell>
          <cell r="U306" t="str">
            <v>10 Januari 2013</v>
          </cell>
          <cell r="V306" t="str">
            <v>31 Desember 2012</v>
          </cell>
          <cell r="W306">
            <v>0</v>
          </cell>
          <cell r="X306" t="str">
            <v/>
          </cell>
          <cell r="Y306" t="str">
            <v>Mataram, 19  2012</v>
          </cell>
          <cell r="AA306" t="str">
            <v>(Nol Rupiah)</v>
          </cell>
          <cell r="AB306">
            <v>19</v>
          </cell>
        </row>
        <row r="307">
          <cell r="A307">
            <v>307</v>
          </cell>
          <cell r="P307" t="str">
            <v>.</v>
          </cell>
          <cell r="Q307">
            <v>0</v>
          </cell>
          <cell r="R307" t="str">
            <v>Pada hari ini  tanggal  bulan  tahun  bertempat di Mataram, kami yang bertanda tangan dibawah ini :</v>
          </cell>
          <cell r="S307" t="str">
            <v>(Nol Rupiah)</v>
          </cell>
          <cell r="T307" t="str">
            <v>19  2012</v>
          </cell>
          <cell r="U307" t="str">
            <v>10 Januari 2013</v>
          </cell>
          <cell r="V307" t="str">
            <v>31 Desember 2012</v>
          </cell>
          <cell r="W307">
            <v>0</v>
          </cell>
          <cell r="X307" t="str">
            <v/>
          </cell>
          <cell r="Y307" t="str">
            <v>Mataram, 19  2012</v>
          </cell>
          <cell r="AA307" t="str">
            <v>(Nol Rupiah)</v>
          </cell>
          <cell r="AB307">
            <v>19</v>
          </cell>
        </row>
        <row r="308">
          <cell r="A308">
            <v>308</v>
          </cell>
          <cell r="P308" t="str">
            <v>.</v>
          </cell>
          <cell r="Q308">
            <v>0</v>
          </cell>
          <cell r="R308" t="str">
            <v>Pada hari ini  tanggal  bulan  tahun  bertempat di Mataram, kami yang bertanda tangan dibawah ini :</v>
          </cell>
          <cell r="S308" t="str">
            <v>(Nol Rupiah)</v>
          </cell>
          <cell r="T308" t="str">
            <v>19  2012</v>
          </cell>
          <cell r="U308" t="str">
            <v>10 Januari 2013</v>
          </cell>
          <cell r="V308" t="str">
            <v>31 Desember 2012</v>
          </cell>
          <cell r="W308">
            <v>0</v>
          </cell>
          <cell r="X308" t="str">
            <v/>
          </cell>
          <cell r="Y308" t="str">
            <v>Mataram, 19  2012</v>
          </cell>
          <cell r="AA308" t="str">
            <v>(Nol Rupiah)</v>
          </cell>
          <cell r="AB308">
            <v>19</v>
          </cell>
        </row>
        <row r="309">
          <cell r="A309">
            <v>309</v>
          </cell>
          <cell r="P309" t="str">
            <v>.</v>
          </cell>
          <cell r="Q309">
            <v>0</v>
          </cell>
          <cell r="R309" t="str">
            <v>Pada hari ini  tanggal  bulan  tahun  bertempat di Mataram, kami yang bertanda tangan dibawah ini :</v>
          </cell>
          <cell r="S309" t="str">
            <v>(Nol Rupiah)</v>
          </cell>
          <cell r="T309" t="str">
            <v>19  2012</v>
          </cell>
          <cell r="U309" t="str">
            <v>10 Januari 2013</v>
          </cell>
          <cell r="V309" t="str">
            <v>31 Desember 2012</v>
          </cell>
          <cell r="W309">
            <v>0</v>
          </cell>
          <cell r="X309" t="str">
            <v/>
          </cell>
          <cell r="Y309" t="str">
            <v>Mataram, 19  2012</v>
          </cell>
          <cell r="AA309" t="str">
            <v>(Nol Rupiah)</v>
          </cell>
          <cell r="AB309">
            <v>19</v>
          </cell>
        </row>
        <row r="310">
          <cell r="A310">
            <v>310</v>
          </cell>
          <cell r="P310" t="str">
            <v>.</v>
          </cell>
          <cell r="Q310">
            <v>0</v>
          </cell>
          <cell r="R310" t="str">
            <v>Pada hari ini  tanggal  bulan  tahun  bertempat di Mataram, kami yang bertanda tangan dibawah ini :</v>
          </cell>
          <cell r="S310" t="str">
            <v>(Nol Rupiah)</v>
          </cell>
          <cell r="T310" t="str">
            <v>19  2012</v>
          </cell>
          <cell r="U310" t="str">
            <v>10 Januari 2013</v>
          </cell>
          <cell r="V310" t="str">
            <v>31 Desember 2012</v>
          </cell>
          <cell r="W310">
            <v>0</v>
          </cell>
          <cell r="X310" t="str">
            <v/>
          </cell>
          <cell r="Y310" t="str">
            <v>Mataram, 19  2012</v>
          </cell>
          <cell r="AA310" t="str">
            <v>(Nol Rupiah)</v>
          </cell>
          <cell r="AB310">
            <v>19</v>
          </cell>
        </row>
        <row r="311">
          <cell r="A311">
            <v>311</v>
          </cell>
          <cell r="P311" t="str">
            <v>.</v>
          </cell>
          <cell r="Q311">
            <v>0</v>
          </cell>
          <cell r="R311" t="str">
            <v>Pada hari ini  tanggal  bulan  tahun  bertempat di Mataram, kami yang bertanda tangan dibawah ini :</v>
          </cell>
          <cell r="S311" t="str">
            <v>(Nol Rupiah)</v>
          </cell>
          <cell r="T311" t="str">
            <v>19  2012</v>
          </cell>
          <cell r="U311" t="str">
            <v>10 Januari 2013</v>
          </cell>
          <cell r="V311" t="str">
            <v>31 Desember 2012</v>
          </cell>
          <cell r="W311">
            <v>0</v>
          </cell>
          <cell r="X311" t="str">
            <v/>
          </cell>
          <cell r="Y311" t="str">
            <v>Mataram, 19  2012</v>
          </cell>
          <cell r="AA311" t="str">
            <v>(Nol Rupiah)</v>
          </cell>
          <cell r="AB311">
            <v>19</v>
          </cell>
        </row>
        <row r="312">
          <cell r="A312">
            <v>312</v>
          </cell>
          <cell r="P312" t="str">
            <v>.</v>
          </cell>
          <cell r="Q312">
            <v>0</v>
          </cell>
          <cell r="R312" t="str">
            <v>Pada hari ini  tanggal  bulan  tahun  bertempat di Mataram, kami yang bertanda tangan dibawah ini :</v>
          </cell>
          <cell r="S312" t="str">
            <v>(Nol Rupiah)</v>
          </cell>
          <cell r="T312" t="str">
            <v>19  2012</v>
          </cell>
          <cell r="U312" t="str">
            <v>10 Januari 2013</v>
          </cell>
          <cell r="V312" t="str">
            <v>31 Desember 2012</v>
          </cell>
          <cell r="W312">
            <v>0</v>
          </cell>
          <cell r="X312" t="str">
            <v/>
          </cell>
          <cell r="Y312" t="str">
            <v>Mataram, 19  2012</v>
          </cell>
          <cell r="AA312" t="str">
            <v>(Nol Rupiah)</v>
          </cell>
          <cell r="AB312">
            <v>19</v>
          </cell>
        </row>
        <row r="313">
          <cell r="A313">
            <v>313</v>
          </cell>
          <cell r="P313" t="str">
            <v>.</v>
          </cell>
          <cell r="Q313">
            <v>0</v>
          </cell>
          <cell r="R313" t="str">
            <v>Pada hari ini  tanggal  bulan  tahun  bertempat di Mataram, kami yang bertanda tangan dibawah ini :</v>
          </cell>
          <cell r="S313" t="str">
            <v>(Nol Rupiah)</v>
          </cell>
          <cell r="T313" t="str">
            <v>19  2012</v>
          </cell>
          <cell r="U313" t="str">
            <v>10 Januari 2013</v>
          </cell>
          <cell r="V313" t="str">
            <v>31 Desember 2012</v>
          </cell>
          <cell r="W313">
            <v>0</v>
          </cell>
          <cell r="X313" t="str">
            <v/>
          </cell>
          <cell r="Y313" t="str">
            <v>Mataram, 19  2012</v>
          </cell>
          <cell r="AA313" t="str">
            <v>(Nol Rupiah)</v>
          </cell>
          <cell r="AB313">
            <v>19</v>
          </cell>
        </row>
        <row r="314">
          <cell r="A314">
            <v>314</v>
          </cell>
          <cell r="P314" t="str">
            <v>.</v>
          </cell>
          <cell r="Q314">
            <v>0</v>
          </cell>
          <cell r="R314" t="str">
            <v>Pada hari ini  tanggal  bulan  tahun  bertempat di Mataram, kami yang bertanda tangan dibawah ini :</v>
          </cell>
          <cell r="S314" t="str">
            <v>(Nol Rupiah)</v>
          </cell>
          <cell r="T314" t="str">
            <v>19  2012</v>
          </cell>
          <cell r="U314" t="str">
            <v>10 Januari 2013</v>
          </cell>
          <cell r="V314" t="str">
            <v>31 Desember 2012</v>
          </cell>
          <cell r="W314">
            <v>0</v>
          </cell>
          <cell r="X314" t="str">
            <v/>
          </cell>
          <cell r="Y314" t="str">
            <v>Mataram, 19  2012</v>
          </cell>
          <cell r="AA314" t="str">
            <v>(Nol Rupiah)</v>
          </cell>
          <cell r="AB314">
            <v>19</v>
          </cell>
        </row>
        <row r="315">
          <cell r="A315">
            <v>315</v>
          </cell>
          <cell r="P315" t="str">
            <v>.</v>
          </cell>
          <cell r="Q315">
            <v>0</v>
          </cell>
          <cell r="R315" t="str">
            <v>Pada hari ini  tanggal  bulan  tahun  bertempat di Mataram, kami yang bertanda tangan dibawah ini :</v>
          </cell>
          <cell r="S315" t="str">
            <v>(Nol Rupiah)</v>
          </cell>
          <cell r="T315" t="str">
            <v>19  2012</v>
          </cell>
          <cell r="U315" t="str">
            <v>10 Januari 2013</v>
          </cell>
          <cell r="V315" t="str">
            <v>31 Desember 2012</v>
          </cell>
          <cell r="W315">
            <v>0</v>
          </cell>
          <cell r="X315" t="str">
            <v/>
          </cell>
          <cell r="Y315" t="str">
            <v>Mataram, 19  2012</v>
          </cell>
          <cell r="AA315" t="str">
            <v>(Nol Rupiah)</v>
          </cell>
          <cell r="AB315">
            <v>19</v>
          </cell>
        </row>
        <row r="316">
          <cell r="A316">
            <v>316</v>
          </cell>
          <cell r="P316" t="str">
            <v>.</v>
          </cell>
          <cell r="Q316">
            <v>0</v>
          </cell>
          <cell r="R316" t="str">
            <v>Pada hari ini  tanggal  bulan  tahun  bertempat di Mataram, kami yang bertanda tangan dibawah ini :</v>
          </cell>
          <cell r="S316" t="str">
            <v>(Nol Rupiah)</v>
          </cell>
          <cell r="T316" t="str">
            <v>19  2012</v>
          </cell>
          <cell r="U316" t="str">
            <v>10 Januari 2013</v>
          </cell>
          <cell r="V316" t="str">
            <v>31 Desember 2012</v>
          </cell>
          <cell r="W316">
            <v>0</v>
          </cell>
          <cell r="X316" t="str">
            <v/>
          </cell>
          <cell r="Y316" t="str">
            <v>Mataram, 19  2012</v>
          </cell>
          <cell r="AA316" t="str">
            <v>(Nol Rupiah)</v>
          </cell>
          <cell r="AB316">
            <v>19</v>
          </cell>
        </row>
        <row r="317">
          <cell r="A317">
            <v>317</v>
          </cell>
          <cell r="P317" t="str">
            <v>.</v>
          </cell>
          <cell r="Q317">
            <v>0</v>
          </cell>
          <cell r="R317" t="str">
            <v>Pada hari ini  tanggal  bulan  tahun  bertempat di Mataram, kami yang bertanda tangan dibawah ini :</v>
          </cell>
          <cell r="S317" t="str">
            <v>(Nol Rupiah)</v>
          </cell>
          <cell r="T317" t="str">
            <v>19  2012</v>
          </cell>
          <cell r="U317" t="str">
            <v>10 Januari 2013</v>
          </cell>
          <cell r="V317" t="str">
            <v>31 Desember 2012</v>
          </cell>
          <cell r="W317">
            <v>0</v>
          </cell>
          <cell r="X317" t="str">
            <v/>
          </cell>
          <cell r="Y317" t="str">
            <v>Mataram, 19  2012</v>
          </cell>
          <cell r="AA317" t="str">
            <v>(Nol Rupiah)</v>
          </cell>
          <cell r="AB317">
            <v>19</v>
          </cell>
        </row>
        <row r="318">
          <cell r="A318">
            <v>318</v>
          </cell>
          <cell r="P318" t="str">
            <v>.</v>
          </cell>
          <cell r="Q318">
            <v>0</v>
          </cell>
          <cell r="R318" t="str">
            <v>Pada hari ini  tanggal  bulan  tahun  bertempat di Mataram, kami yang bertanda tangan dibawah ini :</v>
          </cell>
          <cell r="S318" t="str">
            <v>(Nol Rupiah)</v>
          </cell>
          <cell r="T318" t="str">
            <v>19  2012</v>
          </cell>
          <cell r="U318" t="str">
            <v>10 Januari 2013</v>
          </cell>
          <cell r="V318" t="str">
            <v>31 Desember 2012</v>
          </cell>
          <cell r="W318">
            <v>0</v>
          </cell>
          <cell r="X318" t="str">
            <v/>
          </cell>
          <cell r="Y318" t="str">
            <v>Mataram, 19  2012</v>
          </cell>
          <cell r="AA318" t="str">
            <v>(Nol Rupiah)</v>
          </cell>
          <cell r="AB318">
            <v>19</v>
          </cell>
        </row>
        <row r="319">
          <cell r="A319">
            <v>319</v>
          </cell>
          <cell r="P319" t="str">
            <v>.</v>
          </cell>
          <cell r="Q319">
            <v>0</v>
          </cell>
          <cell r="R319" t="str">
            <v>Pada hari ini  tanggal  bulan  tahun  bertempat di Mataram, kami yang bertanda tangan dibawah ini :</v>
          </cell>
          <cell r="S319" t="str">
            <v>(Nol Rupiah)</v>
          </cell>
          <cell r="T319" t="str">
            <v>19  2012</v>
          </cell>
          <cell r="U319" t="str">
            <v>10 Januari 2013</v>
          </cell>
          <cell r="V319" t="str">
            <v>31 Desember 2012</v>
          </cell>
          <cell r="W319">
            <v>0</v>
          </cell>
          <cell r="X319" t="str">
            <v/>
          </cell>
          <cell r="Y319" t="str">
            <v>Mataram, 19  2012</v>
          </cell>
          <cell r="AA319" t="str">
            <v>(Nol Rupiah)</v>
          </cell>
          <cell r="AB319">
            <v>19</v>
          </cell>
        </row>
        <row r="320">
          <cell r="A320">
            <v>320</v>
          </cell>
          <cell r="P320" t="str">
            <v>.</v>
          </cell>
          <cell r="Q320">
            <v>0</v>
          </cell>
          <cell r="R320" t="str">
            <v>Pada hari ini  tanggal  bulan  tahun  bertempat di Mataram, kami yang bertanda tangan dibawah ini :</v>
          </cell>
          <cell r="S320" t="str">
            <v>(Nol Rupiah)</v>
          </cell>
          <cell r="T320" t="str">
            <v>19  2012</v>
          </cell>
          <cell r="U320" t="str">
            <v>10 Januari 2013</v>
          </cell>
          <cell r="V320" t="str">
            <v>31 Desember 2012</v>
          </cell>
          <cell r="W320">
            <v>0</v>
          </cell>
          <cell r="X320" t="str">
            <v/>
          </cell>
          <cell r="Y320" t="str">
            <v>Mataram, 19  2012</v>
          </cell>
          <cell r="AA320" t="str">
            <v>(Nol Rupiah)</v>
          </cell>
          <cell r="AB320">
            <v>19</v>
          </cell>
        </row>
        <row r="321">
          <cell r="A321">
            <v>321</v>
          </cell>
          <cell r="P321" t="str">
            <v>.</v>
          </cell>
          <cell r="Q321">
            <v>0</v>
          </cell>
          <cell r="R321" t="str">
            <v>Pada hari ini  tanggal  bulan  tahun  bertempat di Mataram, kami yang bertanda tangan dibawah ini :</v>
          </cell>
          <cell r="S321" t="str">
            <v>(Nol Rupiah)</v>
          </cell>
          <cell r="T321" t="str">
            <v>19  2012</v>
          </cell>
          <cell r="U321" t="str">
            <v>10 Januari 2013</v>
          </cell>
          <cell r="V321" t="str">
            <v>31 Desember 2012</v>
          </cell>
          <cell r="W321">
            <v>0</v>
          </cell>
          <cell r="X321" t="str">
            <v/>
          </cell>
          <cell r="Y321" t="str">
            <v>Mataram, 19  2012</v>
          </cell>
          <cell r="AA321" t="str">
            <v>(Nol Rupiah)</v>
          </cell>
          <cell r="AB321">
            <v>19</v>
          </cell>
        </row>
        <row r="322">
          <cell r="A322">
            <v>322</v>
          </cell>
          <cell r="P322" t="str">
            <v>.</v>
          </cell>
          <cell r="Q322">
            <v>0</v>
          </cell>
          <cell r="R322" t="str">
            <v>Pada hari ini  tanggal  bulan  tahun  bertempat di Mataram, kami yang bertanda tangan dibawah ini :</v>
          </cell>
          <cell r="S322" t="str">
            <v>(Nol Rupiah)</v>
          </cell>
          <cell r="T322" t="str">
            <v>19  2012</v>
          </cell>
          <cell r="U322" t="str">
            <v>10 Januari 2013</v>
          </cell>
          <cell r="V322" t="str">
            <v>31 Desember 2012</v>
          </cell>
          <cell r="W322">
            <v>0</v>
          </cell>
          <cell r="X322" t="str">
            <v/>
          </cell>
          <cell r="Y322" t="str">
            <v>Mataram, 19  2012</v>
          </cell>
          <cell r="AA322" t="str">
            <v>(Nol Rupiah)</v>
          </cell>
          <cell r="AB322">
            <v>19</v>
          </cell>
        </row>
        <row r="323">
          <cell r="A323">
            <v>323</v>
          </cell>
          <cell r="P323" t="str">
            <v>.</v>
          </cell>
          <cell r="Q323">
            <v>0</v>
          </cell>
          <cell r="R323" t="str">
            <v>Pada hari ini  tanggal  bulan  tahun  bertempat di Mataram, kami yang bertanda tangan dibawah ini :</v>
          </cell>
          <cell r="S323" t="str">
            <v>(Nol Rupiah)</v>
          </cell>
          <cell r="T323" t="str">
            <v>19  2012</v>
          </cell>
          <cell r="U323" t="str">
            <v>10 Januari 2013</v>
          </cell>
          <cell r="V323" t="str">
            <v>31 Desember 2012</v>
          </cell>
          <cell r="W323">
            <v>0</v>
          </cell>
          <cell r="X323" t="str">
            <v/>
          </cell>
          <cell r="Y323" t="str">
            <v>Mataram, 19  2012</v>
          </cell>
          <cell r="AA323" t="str">
            <v>(Nol Rupiah)</v>
          </cell>
          <cell r="AB323">
            <v>19</v>
          </cell>
        </row>
        <row r="324">
          <cell r="A324">
            <v>324</v>
          </cell>
          <cell r="P324" t="str">
            <v>.</v>
          </cell>
          <cell r="Q324">
            <v>0</v>
          </cell>
          <cell r="R324" t="str">
            <v>Pada hari ini  tanggal  bulan  tahun  bertempat di Mataram, kami yang bertanda tangan dibawah ini :</v>
          </cell>
          <cell r="S324" t="str">
            <v>(Nol Rupiah)</v>
          </cell>
          <cell r="T324" t="str">
            <v>19  2012</v>
          </cell>
          <cell r="U324" t="str">
            <v>10 Januari 2013</v>
          </cell>
          <cell r="V324" t="str">
            <v>31 Desember 2012</v>
          </cell>
          <cell r="W324">
            <v>0</v>
          </cell>
          <cell r="X324" t="str">
            <v/>
          </cell>
          <cell r="Y324" t="str">
            <v>Mataram, 19  2012</v>
          </cell>
          <cell r="AA324" t="str">
            <v>(Nol Rupiah)</v>
          </cell>
          <cell r="AB324">
            <v>19</v>
          </cell>
        </row>
        <row r="325">
          <cell r="A325">
            <v>325</v>
          </cell>
          <cell r="P325" t="str">
            <v>.</v>
          </cell>
          <cell r="Q325">
            <v>0</v>
          </cell>
          <cell r="R325" t="str">
            <v>Pada hari ini  tanggal  bulan  tahun  bertempat di Mataram, kami yang bertanda tangan dibawah ini :</v>
          </cell>
          <cell r="S325" t="str">
            <v>(Nol Rupiah)</v>
          </cell>
          <cell r="T325" t="str">
            <v>19  2012</v>
          </cell>
          <cell r="U325" t="str">
            <v>10 Januari 2013</v>
          </cell>
          <cell r="V325" t="str">
            <v>31 Desember 2012</v>
          </cell>
          <cell r="W325">
            <v>0</v>
          </cell>
          <cell r="X325" t="str">
            <v/>
          </cell>
          <cell r="Y325" t="str">
            <v>Mataram, 19  2012</v>
          </cell>
          <cell r="AA325" t="str">
            <v>(Nol Rupiah)</v>
          </cell>
          <cell r="AB325">
            <v>19</v>
          </cell>
        </row>
        <row r="326">
          <cell r="A326">
            <v>326</v>
          </cell>
          <cell r="P326" t="str">
            <v>.</v>
          </cell>
          <cell r="Q326">
            <v>0</v>
          </cell>
          <cell r="R326" t="str">
            <v>Pada hari ini  tanggal  bulan  tahun  bertempat di Mataram, kami yang bertanda tangan dibawah ini :</v>
          </cell>
          <cell r="S326" t="str">
            <v>(Nol Rupiah)</v>
          </cell>
          <cell r="T326" t="str">
            <v>19  2012</v>
          </cell>
          <cell r="U326" t="str">
            <v>10 Januari 2013</v>
          </cell>
          <cell r="V326" t="str">
            <v>31 Desember 2012</v>
          </cell>
          <cell r="W326">
            <v>0</v>
          </cell>
          <cell r="X326" t="str">
            <v/>
          </cell>
          <cell r="Y326" t="str">
            <v>Mataram, 19  2012</v>
          </cell>
          <cell r="AA326" t="str">
            <v>(Nol Rupiah)</v>
          </cell>
          <cell r="AB326">
            <v>19</v>
          </cell>
        </row>
        <row r="327">
          <cell r="A327">
            <v>327</v>
          </cell>
          <cell r="P327" t="str">
            <v>.</v>
          </cell>
          <cell r="Q327">
            <v>0</v>
          </cell>
          <cell r="R327" t="str">
            <v>Pada hari ini  tanggal  bulan  tahun  bertempat di Mataram, kami yang bertanda tangan dibawah ini :</v>
          </cell>
          <cell r="S327" t="str">
            <v>(Nol Rupiah)</v>
          </cell>
          <cell r="T327" t="str">
            <v>19  2012</v>
          </cell>
          <cell r="U327" t="str">
            <v>10 Januari 2013</v>
          </cell>
          <cell r="V327" t="str">
            <v>31 Desember 2012</v>
          </cell>
          <cell r="W327">
            <v>0</v>
          </cell>
          <cell r="X327" t="str">
            <v/>
          </cell>
          <cell r="Y327" t="str">
            <v>Mataram, 19  2012</v>
          </cell>
          <cell r="AA327" t="str">
            <v>(Nol Rupiah)</v>
          </cell>
          <cell r="AB327">
            <v>19</v>
          </cell>
        </row>
        <row r="328">
          <cell r="A328">
            <v>328</v>
          </cell>
          <cell r="P328" t="str">
            <v>.</v>
          </cell>
          <cell r="Q328">
            <v>0</v>
          </cell>
          <cell r="R328" t="str">
            <v>Pada hari ini  tanggal  bulan  tahun  bertempat di Mataram, kami yang bertanda tangan dibawah ini :</v>
          </cell>
          <cell r="S328" t="str">
            <v>(Nol Rupiah)</v>
          </cell>
          <cell r="T328" t="str">
            <v>19  2012</v>
          </cell>
          <cell r="U328" t="str">
            <v>10 Januari 2013</v>
          </cell>
          <cell r="V328" t="str">
            <v>31 Desember 2012</v>
          </cell>
          <cell r="W328">
            <v>0</v>
          </cell>
          <cell r="X328" t="str">
            <v/>
          </cell>
          <cell r="Y328" t="str">
            <v>Mataram, 19  2012</v>
          </cell>
          <cell r="AA328" t="str">
            <v>(Nol Rupiah)</v>
          </cell>
          <cell r="AB328">
            <v>19</v>
          </cell>
        </row>
        <row r="329">
          <cell r="A329">
            <v>329</v>
          </cell>
          <cell r="P329" t="str">
            <v>.</v>
          </cell>
          <cell r="Q329">
            <v>0</v>
          </cell>
          <cell r="R329" t="str">
            <v>Pada hari ini  tanggal  bulan  tahun  bertempat di Mataram, kami yang bertanda tangan dibawah ini :</v>
          </cell>
          <cell r="S329" t="str">
            <v>(Nol Rupiah)</v>
          </cell>
          <cell r="T329" t="str">
            <v>19  2012</v>
          </cell>
          <cell r="U329" t="str">
            <v>10 Januari 2013</v>
          </cell>
          <cell r="V329" t="str">
            <v>31 Desember 2012</v>
          </cell>
          <cell r="W329">
            <v>0</v>
          </cell>
          <cell r="X329" t="str">
            <v/>
          </cell>
          <cell r="Y329" t="str">
            <v>Mataram, 19  2012</v>
          </cell>
          <cell r="AA329" t="str">
            <v>(Nol Rupiah)</v>
          </cell>
          <cell r="AB329">
            <v>19</v>
          </cell>
        </row>
        <row r="330">
          <cell r="A330">
            <v>330</v>
          </cell>
          <cell r="P330" t="str">
            <v>.</v>
          </cell>
          <cell r="Q330">
            <v>0</v>
          </cell>
          <cell r="R330" t="str">
            <v>Pada hari ini  tanggal  bulan  tahun  bertempat di Mataram, kami yang bertanda tangan dibawah ini :</v>
          </cell>
          <cell r="S330" t="str">
            <v>(Nol Rupiah)</v>
          </cell>
          <cell r="T330" t="str">
            <v>19  2012</v>
          </cell>
          <cell r="U330" t="str">
            <v>10 Januari 2013</v>
          </cell>
          <cell r="V330" t="str">
            <v>31 Desember 2012</v>
          </cell>
          <cell r="W330">
            <v>0</v>
          </cell>
          <cell r="X330" t="str">
            <v/>
          </cell>
          <cell r="Y330" t="str">
            <v>Mataram, 19  2012</v>
          </cell>
          <cell r="AA330" t="str">
            <v>(Nol Rupiah)</v>
          </cell>
          <cell r="AB330">
            <v>19</v>
          </cell>
        </row>
        <row r="331">
          <cell r="A331">
            <v>331</v>
          </cell>
          <cell r="P331" t="str">
            <v>.</v>
          </cell>
          <cell r="Q331">
            <v>0</v>
          </cell>
          <cell r="R331" t="str">
            <v>Pada hari ini  tanggal  bulan  tahun  bertempat di Mataram, kami yang bertanda tangan dibawah ini :</v>
          </cell>
          <cell r="S331" t="str">
            <v>(Nol Rupiah)</v>
          </cell>
          <cell r="T331" t="str">
            <v>19  2012</v>
          </cell>
          <cell r="U331" t="str">
            <v>10 Januari 2013</v>
          </cell>
          <cell r="V331" t="str">
            <v>31 Desember 2012</v>
          </cell>
          <cell r="W331">
            <v>0</v>
          </cell>
          <cell r="X331" t="str">
            <v/>
          </cell>
          <cell r="Y331" t="str">
            <v>Mataram, 19  2012</v>
          </cell>
          <cell r="AA331" t="str">
            <v>(Nol Rupiah)</v>
          </cell>
          <cell r="AB331">
            <v>19</v>
          </cell>
        </row>
        <row r="332">
          <cell r="A332">
            <v>332</v>
          </cell>
          <cell r="P332" t="str">
            <v>.</v>
          </cell>
          <cell r="Q332">
            <v>0</v>
          </cell>
          <cell r="R332" t="str">
            <v>Pada hari ini  tanggal  bulan  tahun  bertempat di Mataram, kami yang bertanda tangan dibawah ini :</v>
          </cell>
          <cell r="S332" t="str">
            <v>(Nol Rupiah)</v>
          </cell>
          <cell r="T332" t="str">
            <v>19  2012</v>
          </cell>
          <cell r="U332" t="str">
            <v>10 Januari 2013</v>
          </cell>
          <cell r="V332" t="str">
            <v>31 Desember 2012</v>
          </cell>
          <cell r="W332">
            <v>0</v>
          </cell>
          <cell r="X332" t="str">
            <v/>
          </cell>
          <cell r="Y332" t="str">
            <v>Mataram, 19  2012</v>
          </cell>
          <cell r="AA332" t="str">
            <v>(Nol Rupiah)</v>
          </cell>
          <cell r="AB332">
            <v>19</v>
          </cell>
        </row>
        <row r="333">
          <cell r="A333">
            <v>333</v>
          </cell>
          <cell r="P333" t="str">
            <v>.</v>
          </cell>
          <cell r="Q333">
            <v>0</v>
          </cell>
          <cell r="R333" t="str">
            <v>Pada hari ini  tanggal  bulan  tahun  bertempat di Mataram, kami yang bertanda tangan dibawah ini :</v>
          </cell>
          <cell r="S333" t="str">
            <v>(Nol Rupiah)</v>
          </cell>
          <cell r="T333" t="str">
            <v>19  2012</v>
          </cell>
          <cell r="U333" t="str">
            <v>10 Januari 2013</v>
          </cell>
          <cell r="V333" t="str">
            <v>31 Desember 2012</v>
          </cell>
          <cell r="W333">
            <v>0</v>
          </cell>
          <cell r="X333" t="str">
            <v/>
          </cell>
          <cell r="Y333" t="str">
            <v>Mataram, 19  2012</v>
          </cell>
          <cell r="AA333" t="str">
            <v>(Nol Rupiah)</v>
          </cell>
          <cell r="AB333">
            <v>19</v>
          </cell>
        </row>
        <row r="334">
          <cell r="A334">
            <v>334</v>
          </cell>
          <cell r="P334" t="str">
            <v>.</v>
          </cell>
          <cell r="Q334">
            <v>0</v>
          </cell>
          <cell r="R334" t="str">
            <v>Pada hari ini  tanggal  bulan  tahun  bertempat di Mataram, kami yang bertanda tangan dibawah ini :</v>
          </cell>
          <cell r="S334" t="str">
            <v>(Nol Rupiah)</v>
          </cell>
          <cell r="T334" t="str">
            <v>19  2012</v>
          </cell>
          <cell r="U334" t="str">
            <v>10 Januari 2013</v>
          </cell>
          <cell r="V334" t="str">
            <v>31 Desember 2012</v>
          </cell>
          <cell r="W334">
            <v>0</v>
          </cell>
          <cell r="X334" t="str">
            <v/>
          </cell>
          <cell r="Y334" t="str">
            <v>Mataram, 19  2012</v>
          </cell>
          <cell r="AA334" t="str">
            <v>(Nol Rupiah)</v>
          </cell>
          <cell r="AB334">
            <v>19</v>
          </cell>
        </row>
        <row r="335">
          <cell r="A335">
            <v>335</v>
          </cell>
          <cell r="P335" t="str">
            <v>.</v>
          </cell>
          <cell r="Q335">
            <v>0</v>
          </cell>
          <cell r="R335" t="str">
            <v>Pada hari ini  tanggal  bulan  tahun  bertempat di Mataram, kami yang bertanda tangan dibawah ini :</v>
          </cell>
          <cell r="S335" t="str">
            <v>(Nol Rupiah)</v>
          </cell>
          <cell r="T335" t="str">
            <v>19  2012</v>
          </cell>
          <cell r="U335" t="str">
            <v>10 Januari 2013</v>
          </cell>
          <cell r="V335" t="str">
            <v>31 Desember 2012</v>
          </cell>
          <cell r="W335">
            <v>0</v>
          </cell>
          <cell r="X335" t="str">
            <v/>
          </cell>
          <cell r="Y335" t="str">
            <v>Mataram, 19  2012</v>
          </cell>
          <cell r="AA335" t="str">
            <v>(Nol Rupiah)</v>
          </cell>
          <cell r="AB335">
            <v>19</v>
          </cell>
        </row>
        <row r="336">
          <cell r="A336">
            <v>336</v>
          </cell>
          <cell r="P336" t="str">
            <v>.</v>
          </cell>
          <cell r="Q336">
            <v>0</v>
          </cell>
          <cell r="R336" t="str">
            <v>Pada hari ini  tanggal  bulan  tahun  bertempat di Mataram, kami yang bertanda tangan dibawah ini :</v>
          </cell>
          <cell r="S336" t="str">
            <v>(Nol Rupiah)</v>
          </cell>
          <cell r="T336" t="str">
            <v>19  2012</v>
          </cell>
          <cell r="U336" t="str">
            <v>10 Januari 2013</v>
          </cell>
          <cell r="V336" t="str">
            <v>31 Desember 2012</v>
          </cell>
          <cell r="W336">
            <v>0</v>
          </cell>
          <cell r="X336" t="str">
            <v/>
          </cell>
          <cell r="Y336" t="str">
            <v>Mataram, 19  2012</v>
          </cell>
          <cell r="AA336" t="str">
            <v>(Nol Rupiah)</v>
          </cell>
          <cell r="AB336">
            <v>19</v>
          </cell>
        </row>
        <row r="337">
          <cell r="A337">
            <v>337</v>
          </cell>
          <cell r="P337" t="str">
            <v>.</v>
          </cell>
          <cell r="Q337">
            <v>0</v>
          </cell>
          <cell r="R337" t="str">
            <v>Pada hari ini  tanggal  bulan  tahun  bertempat di Mataram, kami yang bertanda tangan dibawah ini :</v>
          </cell>
          <cell r="S337" t="str">
            <v>(Nol Rupiah)</v>
          </cell>
          <cell r="T337" t="str">
            <v>19  2012</v>
          </cell>
          <cell r="U337" t="str">
            <v>10 Januari 2013</v>
          </cell>
          <cell r="V337" t="str">
            <v>31 Desember 2012</v>
          </cell>
          <cell r="W337">
            <v>0</v>
          </cell>
          <cell r="X337" t="str">
            <v/>
          </cell>
          <cell r="Y337" t="str">
            <v>Mataram, 19  2012</v>
          </cell>
          <cell r="AA337" t="str">
            <v>(Nol Rupiah)</v>
          </cell>
          <cell r="AB337">
            <v>19</v>
          </cell>
        </row>
        <row r="338">
          <cell r="A338">
            <v>338</v>
          </cell>
          <cell r="P338" t="str">
            <v>.</v>
          </cell>
          <cell r="Q338">
            <v>0</v>
          </cell>
          <cell r="R338" t="str">
            <v>Pada hari ini  tanggal  bulan  tahun  bertempat di Mataram, kami yang bertanda tangan dibawah ini :</v>
          </cell>
          <cell r="S338" t="str">
            <v>(Nol Rupiah)</v>
          </cell>
          <cell r="T338" t="str">
            <v>19  2012</v>
          </cell>
          <cell r="U338" t="str">
            <v>10 Januari 2013</v>
          </cell>
          <cell r="V338" t="str">
            <v>31 Desember 2012</v>
          </cell>
          <cell r="W338">
            <v>0</v>
          </cell>
          <cell r="X338" t="str">
            <v/>
          </cell>
          <cell r="Y338" t="str">
            <v>Mataram, 19  2012</v>
          </cell>
          <cell r="AA338" t="str">
            <v>(Nol Rupiah)</v>
          </cell>
          <cell r="AB338">
            <v>19</v>
          </cell>
        </row>
        <row r="339">
          <cell r="A339">
            <v>339</v>
          </cell>
          <cell r="P339" t="str">
            <v>.</v>
          </cell>
          <cell r="Q339">
            <v>0</v>
          </cell>
          <cell r="R339" t="str">
            <v>Pada hari ini  tanggal  bulan  tahun  bertempat di Mataram, kami yang bertanda tangan dibawah ini :</v>
          </cell>
          <cell r="S339" t="str">
            <v>(Nol Rupiah)</v>
          </cell>
          <cell r="T339" t="str">
            <v>19  2012</v>
          </cell>
          <cell r="U339" t="str">
            <v>10 Januari 2013</v>
          </cell>
          <cell r="V339" t="str">
            <v>31 Desember 2012</v>
          </cell>
          <cell r="W339">
            <v>0</v>
          </cell>
          <cell r="X339" t="str">
            <v/>
          </cell>
          <cell r="Y339" t="str">
            <v>Mataram, 19  2012</v>
          </cell>
          <cell r="AA339" t="str">
            <v>(Nol Rupiah)</v>
          </cell>
          <cell r="AB339">
            <v>19</v>
          </cell>
        </row>
        <row r="340">
          <cell r="A340">
            <v>340</v>
          </cell>
          <cell r="P340" t="str">
            <v>.</v>
          </cell>
          <cell r="Q340">
            <v>0</v>
          </cell>
          <cell r="R340" t="str">
            <v>Pada hari ini  tanggal  bulan  tahun  bertempat di Mataram, kami yang bertanda tangan dibawah ini :</v>
          </cell>
          <cell r="S340" t="str">
            <v>(Nol Rupiah)</v>
          </cell>
          <cell r="T340" t="str">
            <v>19  2012</v>
          </cell>
          <cell r="U340" t="str">
            <v>10 Januari 2013</v>
          </cell>
          <cell r="V340" t="str">
            <v>31 Desember 2012</v>
          </cell>
          <cell r="W340">
            <v>0</v>
          </cell>
          <cell r="X340" t="str">
            <v/>
          </cell>
          <cell r="Y340" t="str">
            <v>Mataram, 19  2012</v>
          </cell>
          <cell r="AA340" t="str">
            <v>(Nol Rupiah)</v>
          </cell>
          <cell r="AB340">
            <v>19</v>
          </cell>
        </row>
        <row r="341">
          <cell r="A341">
            <v>341</v>
          </cell>
          <cell r="P341" t="str">
            <v>.</v>
          </cell>
          <cell r="Q341">
            <v>0</v>
          </cell>
          <cell r="R341" t="str">
            <v>Pada hari ini  tanggal  bulan  tahun  bertempat di Mataram, kami yang bertanda tangan dibawah ini :</v>
          </cell>
          <cell r="S341" t="str">
            <v>(Nol Rupiah)</v>
          </cell>
          <cell r="T341" t="str">
            <v>19  2012</v>
          </cell>
          <cell r="U341" t="str">
            <v>10 Januari 2013</v>
          </cell>
          <cell r="V341" t="str">
            <v>31 Desember 2012</v>
          </cell>
          <cell r="W341">
            <v>0</v>
          </cell>
          <cell r="X341" t="str">
            <v/>
          </cell>
          <cell r="Y341" t="str">
            <v>Mataram, 19  2012</v>
          </cell>
          <cell r="AA341" t="str">
            <v>(Nol Rupiah)</v>
          </cell>
          <cell r="AB341">
            <v>19</v>
          </cell>
        </row>
        <row r="342">
          <cell r="A342">
            <v>342</v>
          </cell>
          <cell r="P342" t="str">
            <v>.</v>
          </cell>
          <cell r="Q342">
            <v>0</v>
          </cell>
          <cell r="R342" t="str">
            <v>Pada hari ini  tanggal  bulan  tahun  bertempat di Mataram, kami yang bertanda tangan dibawah ini :</v>
          </cell>
          <cell r="S342" t="str">
            <v>(Nol Rupiah)</v>
          </cell>
          <cell r="T342" t="str">
            <v>19  2012</v>
          </cell>
          <cell r="U342" t="str">
            <v>10 Januari 2013</v>
          </cell>
          <cell r="V342" t="str">
            <v>31 Desember 2012</v>
          </cell>
          <cell r="W342">
            <v>0</v>
          </cell>
          <cell r="X342" t="str">
            <v/>
          </cell>
          <cell r="Y342" t="str">
            <v>Mataram, 19  2012</v>
          </cell>
          <cell r="AA342" t="str">
            <v>(Nol Rupiah)</v>
          </cell>
          <cell r="AB342">
            <v>19</v>
          </cell>
        </row>
        <row r="343">
          <cell r="A343">
            <v>343</v>
          </cell>
          <cell r="P343" t="str">
            <v>.</v>
          </cell>
          <cell r="Q343">
            <v>0</v>
          </cell>
          <cell r="R343" t="str">
            <v>Pada hari ini  tanggal  bulan  tahun  bertempat di Mataram, kami yang bertanda tangan dibawah ini :</v>
          </cell>
          <cell r="S343" t="str">
            <v>(Nol Rupiah)</v>
          </cell>
          <cell r="T343" t="str">
            <v>19  2012</v>
          </cell>
          <cell r="U343" t="str">
            <v>10 Januari 2013</v>
          </cell>
          <cell r="V343" t="str">
            <v>31 Desember 2012</v>
          </cell>
          <cell r="W343">
            <v>0</v>
          </cell>
          <cell r="X343" t="str">
            <v/>
          </cell>
          <cell r="Y343" t="str">
            <v>Mataram, 19  2012</v>
          </cell>
          <cell r="AA343" t="str">
            <v>(Nol Rupiah)</v>
          </cell>
          <cell r="AB343">
            <v>19</v>
          </cell>
        </row>
        <row r="344">
          <cell r="A344">
            <v>344</v>
          </cell>
          <cell r="P344" t="str">
            <v>.</v>
          </cell>
          <cell r="Q344">
            <v>0</v>
          </cell>
          <cell r="R344" t="str">
            <v>Pada hari ini  tanggal  bulan  tahun  bertempat di Mataram, kami yang bertanda tangan dibawah ini :</v>
          </cell>
          <cell r="S344" t="str">
            <v>(Nol Rupiah)</v>
          </cell>
          <cell r="T344" t="str">
            <v>19  2012</v>
          </cell>
          <cell r="U344" t="str">
            <v>10 Januari 2013</v>
          </cell>
          <cell r="V344" t="str">
            <v>31 Desember 2012</v>
          </cell>
          <cell r="W344">
            <v>0</v>
          </cell>
          <cell r="X344" t="str">
            <v/>
          </cell>
          <cell r="Y344" t="str">
            <v>Mataram, 19  2012</v>
          </cell>
          <cell r="AA344" t="str">
            <v>(Nol Rupiah)</v>
          </cell>
          <cell r="AB344">
            <v>19</v>
          </cell>
        </row>
        <row r="345">
          <cell r="A345">
            <v>345</v>
          </cell>
          <cell r="P345" t="str">
            <v>.</v>
          </cell>
          <cell r="Q345">
            <v>0</v>
          </cell>
          <cell r="R345" t="str">
            <v>Pada hari ini  tanggal  bulan  tahun  bertempat di Mataram, kami yang bertanda tangan dibawah ini :</v>
          </cell>
          <cell r="S345" t="str">
            <v>(Nol Rupiah)</v>
          </cell>
          <cell r="T345" t="str">
            <v>19  2012</v>
          </cell>
          <cell r="U345" t="str">
            <v>10 Januari 2013</v>
          </cell>
          <cell r="V345" t="str">
            <v>31 Desember 2012</v>
          </cell>
          <cell r="W345">
            <v>0</v>
          </cell>
          <cell r="X345" t="str">
            <v/>
          </cell>
          <cell r="Y345" t="str">
            <v>Mataram, 19  2012</v>
          </cell>
          <cell r="AA345" t="str">
            <v>(Nol Rupiah)</v>
          </cell>
          <cell r="AB345">
            <v>19</v>
          </cell>
        </row>
        <row r="346">
          <cell r="A346">
            <v>346</v>
          </cell>
          <cell r="P346" t="str">
            <v>.</v>
          </cell>
          <cell r="Q346">
            <v>0</v>
          </cell>
          <cell r="R346" t="str">
            <v>Pada hari ini  tanggal  bulan  tahun  bertempat di Mataram, kami yang bertanda tangan dibawah ini :</v>
          </cell>
          <cell r="S346" t="str">
            <v>(Nol Rupiah)</v>
          </cell>
          <cell r="T346" t="str">
            <v>19  2012</v>
          </cell>
          <cell r="U346" t="str">
            <v>10 Januari 2013</v>
          </cell>
          <cell r="V346" t="str">
            <v>31 Desember 2012</v>
          </cell>
          <cell r="W346">
            <v>0</v>
          </cell>
          <cell r="X346" t="str">
            <v/>
          </cell>
          <cell r="Y346" t="str">
            <v>Mataram, 19  2012</v>
          </cell>
          <cell r="AA346" t="str">
            <v>(Nol Rupiah)</v>
          </cell>
          <cell r="AB346">
            <v>19</v>
          </cell>
        </row>
        <row r="347">
          <cell r="A347">
            <v>347</v>
          </cell>
          <cell r="P347" t="str">
            <v>.</v>
          </cell>
          <cell r="Q347">
            <v>0</v>
          </cell>
          <cell r="R347" t="str">
            <v>Pada hari ini  tanggal  bulan  tahun  bertempat di Mataram, kami yang bertanda tangan dibawah ini :</v>
          </cell>
          <cell r="S347" t="str">
            <v>(Nol Rupiah)</v>
          </cell>
          <cell r="T347" t="str">
            <v>19  2012</v>
          </cell>
          <cell r="U347" t="str">
            <v>10 Januari 2013</v>
          </cell>
          <cell r="V347" t="str">
            <v>31 Desember 2012</v>
          </cell>
          <cell r="W347">
            <v>0</v>
          </cell>
          <cell r="X347" t="str">
            <v/>
          </cell>
          <cell r="Y347" t="str">
            <v>Mataram, 19  2012</v>
          </cell>
          <cell r="AA347" t="str">
            <v>(Nol Rupiah)</v>
          </cell>
          <cell r="AB347">
            <v>19</v>
          </cell>
        </row>
        <row r="348">
          <cell r="A348">
            <v>348</v>
          </cell>
          <cell r="P348" t="str">
            <v>.</v>
          </cell>
          <cell r="Q348">
            <v>0</v>
          </cell>
          <cell r="R348" t="str">
            <v>Pada hari ini  tanggal  bulan  tahun  bertempat di Mataram, kami yang bertanda tangan dibawah ini :</v>
          </cell>
          <cell r="S348" t="str">
            <v>(Nol Rupiah)</v>
          </cell>
          <cell r="T348" t="str">
            <v>19  2012</v>
          </cell>
          <cell r="U348" t="str">
            <v>10 Januari 2013</v>
          </cell>
          <cell r="V348" t="str">
            <v>31 Desember 2012</v>
          </cell>
          <cell r="W348">
            <v>0</v>
          </cell>
          <cell r="X348" t="str">
            <v/>
          </cell>
          <cell r="Y348" t="str">
            <v>Mataram, 19  2012</v>
          </cell>
          <cell r="AA348" t="str">
            <v>(Nol Rupiah)</v>
          </cell>
          <cell r="AB348">
            <v>19</v>
          </cell>
        </row>
        <row r="349">
          <cell r="A349">
            <v>349</v>
          </cell>
          <cell r="P349" t="str">
            <v>.</v>
          </cell>
          <cell r="Q349">
            <v>0</v>
          </cell>
          <cell r="R349" t="str">
            <v>Pada hari ini  tanggal  bulan  tahun  bertempat di Mataram, kami yang bertanda tangan dibawah ini :</v>
          </cell>
          <cell r="S349" t="str">
            <v>(Nol Rupiah)</v>
          </cell>
          <cell r="T349" t="str">
            <v>19  2012</v>
          </cell>
          <cell r="U349" t="str">
            <v>10 Januari 2013</v>
          </cell>
          <cell r="V349" t="str">
            <v>31 Desember 2012</v>
          </cell>
          <cell r="W349">
            <v>0</v>
          </cell>
          <cell r="X349" t="str">
            <v/>
          </cell>
          <cell r="Y349" t="str">
            <v>Mataram, 19  2012</v>
          </cell>
          <cell r="AA349" t="str">
            <v>(Nol Rupiah)</v>
          </cell>
          <cell r="AB349">
            <v>19</v>
          </cell>
        </row>
        <row r="350">
          <cell r="A350">
            <v>350</v>
          </cell>
          <cell r="P350" t="str">
            <v>.</v>
          </cell>
          <cell r="Q350">
            <v>0</v>
          </cell>
          <cell r="R350" t="str">
            <v>Pada hari ini  tanggal  bulan  tahun  bertempat di Mataram, kami yang bertanda tangan dibawah ini :</v>
          </cell>
          <cell r="S350" t="str">
            <v>(Nol Rupiah)</v>
          </cell>
          <cell r="T350" t="str">
            <v>19  2012</v>
          </cell>
          <cell r="U350" t="str">
            <v>10 Januari 2013</v>
          </cell>
          <cell r="V350" t="str">
            <v>31 Desember 2012</v>
          </cell>
          <cell r="W350">
            <v>0</v>
          </cell>
          <cell r="X350" t="str">
            <v/>
          </cell>
          <cell r="Y350" t="str">
            <v>Mataram, 19  2012</v>
          </cell>
          <cell r="AA350" t="str">
            <v>(Nol Rupiah)</v>
          </cell>
          <cell r="AB350">
            <v>19</v>
          </cell>
        </row>
        <row r="351">
          <cell r="A351">
            <v>351</v>
          </cell>
          <cell r="P351" t="str">
            <v>.</v>
          </cell>
          <cell r="Q351">
            <v>0</v>
          </cell>
          <cell r="R351" t="str">
            <v>Pada hari ini  tanggal  bulan  tahun  bertempat di Mataram, kami yang bertanda tangan dibawah ini :</v>
          </cell>
          <cell r="S351" t="str">
            <v>(Nol Rupiah)</v>
          </cell>
          <cell r="T351" t="str">
            <v>19  2012</v>
          </cell>
          <cell r="U351" t="str">
            <v>10 Januari 2013</v>
          </cell>
          <cell r="V351" t="str">
            <v>31 Desember 2012</v>
          </cell>
          <cell r="W351">
            <v>0</v>
          </cell>
          <cell r="X351" t="str">
            <v/>
          </cell>
          <cell r="Y351" t="str">
            <v>Mataram, 19  2012</v>
          </cell>
          <cell r="AA351" t="str">
            <v>(Nol Rupiah)</v>
          </cell>
          <cell r="AB351">
            <v>19</v>
          </cell>
        </row>
        <row r="352">
          <cell r="A352">
            <v>352</v>
          </cell>
          <cell r="P352" t="str">
            <v>.</v>
          </cell>
          <cell r="Q352">
            <v>0</v>
          </cell>
          <cell r="R352" t="str">
            <v>Pada hari ini  tanggal  bulan  tahun  bertempat di Mataram, kami yang bertanda tangan dibawah ini :</v>
          </cell>
          <cell r="S352" t="str">
            <v>(Nol Rupiah)</v>
          </cell>
          <cell r="T352" t="str">
            <v>19  2012</v>
          </cell>
          <cell r="U352" t="str">
            <v>10 Januari 2013</v>
          </cell>
          <cell r="V352" t="str">
            <v>31 Desember 2012</v>
          </cell>
          <cell r="W352">
            <v>0</v>
          </cell>
          <cell r="X352" t="str">
            <v/>
          </cell>
          <cell r="Y352" t="str">
            <v>Mataram, 19  2012</v>
          </cell>
          <cell r="AA352" t="str">
            <v>(Nol Rupiah)</v>
          </cell>
          <cell r="AB352">
            <v>19</v>
          </cell>
        </row>
        <row r="353">
          <cell r="A353">
            <v>353</v>
          </cell>
          <cell r="P353" t="str">
            <v>.</v>
          </cell>
          <cell r="Q353">
            <v>0</v>
          </cell>
          <cell r="R353" t="str">
            <v>Pada hari ini  tanggal  bulan  tahun  bertempat di Mataram, kami yang bertanda tangan dibawah ini :</v>
          </cell>
          <cell r="S353" t="str">
            <v>(Nol Rupiah)</v>
          </cell>
          <cell r="T353" t="str">
            <v>19  2012</v>
          </cell>
          <cell r="U353" t="str">
            <v>10 Januari 2013</v>
          </cell>
          <cell r="V353" t="str">
            <v>31 Desember 2012</v>
          </cell>
          <cell r="W353">
            <v>0</v>
          </cell>
          <cell r="X353" t="str">
            <v/>
          </cell>
          <cell r="Y353" t="str">
            <v>Mataram, 19  2012</v>
          </cell>
          <cell r="AA353" t="str">
            <v>(Nol Rupiah)</v>
          </cell>
          <cell r="AB353">
            <v>19</v>
          </cell>
        </row>
        <row r="354">
          <cell r="A354">
            <v>354</v>
          </cell>
          <cell r="P354" t="str">
            <v>.</v>
          </cell>
          <cell r="Q354">
            <v>0</v>
          </cell>
          <cell r="R354" t="str">
            <v>Pada hari ini  tanggal  bulan  tahun  bertempat di Mataram, kami yang bertanda tangan dibawah ini :</v>
          </cell>
          <cell r="S354" t="str">
            <v>(Nol Rupiah)</v>
          </cell>
          <cell r="T354" t="str">
            <v>19  2012</v>
          </cell>
          <cell r="U354" t="str">
            <v>10 Januari 2013</v>
          </cell>
          <cell r="V354" t="str">
            <v>31 Desember 2012</v>
          </cell>
          <cell r="W354">
            <v>0</v>
          </cell>
          <cell r="X354" t="str">
            <v/>
          </cell>
          <cell r="Y354" t="str">
            <v>Mataram, 19  2012</v>
          </cell>
          <cell r="AA354" t="str">
            <v>(Nol Rupiah)</v>
          </cell>
          <cell r="AB354">
            <v>19</v>
          </cell>
        </row>
        <row r="355">
          <cell r="A355">
            <v>355</v>
          </cell>
          <cell r="P355" t="str">
            <v>.</v>
          </cell>
          <cell r="Q355">
            <v>0</v>
          </cell>
          <cell r="R355" t="str">
            <v>Pada hari ini  tanggal  bulan  tahun  bertempat di Mataram, kami yang bertanda tangan dibawah ini :</v>
          </cell>
          <cell r="S355" t="str">
            <v>(Nol Rupiah)</v>
          </cell>
          <cell r="T355" t="str">
            <v>19  2012</v>
          </cell>
          <cell r="U355" t="str">
            <v>10 Januari 2013</v>
          </cell>
          <cell r="V355" t="str">
            <v>31 Desember 2012</v>
          </cell>
          <cell r="W355">
            <v>0</v>
          </cell>
          <cell r="X355" t="str">
            <v/>
          </cell>
          <cell r="Y355" t="str">
            <v>Mataram, 19  2012</v>
          </cell>
          <cell r="AA355" t="str">
            <v>(Nol Rupiah)</v>
          </cell>
          <cell r="AB355">
            <v>19</v>
          </cell>
        </row>
        <row r="356">
          <cell r="A356">
            <v>356</v>
          </cell>
          <cell r="P356" t="str">
            <v>.</v>
          </cell>
          <cell r="Q356">
            <v>0</v>
          </cell>
          <cell r="R356" t="str">
            <v>Pada hari ini  tanggal  bulan  tahun  bertempat di Mataram, kami yang bertanda tangan dibawah ini :</v>
          </cell>
          <cell r="S356" t="str">
            <v>(Nol Rupiah)</v>
          </cell>
          <cell r="T356" t="str">
            <v>19  2012</v>
          </cell>
          <cell r="U356" t="str">
            <v>10 Januari 2013</v>
          </cell>
          <cell r="V356" t="str">
            <v>31 Desember 2012</v>
          </cell>
          <cell r="W356">
            <v>0</v>
          </cell>
          <cell r="X356" t="str">
            <v/>
          </cell>
          <cell r="Y356" t="str">
            <v>Mataram, 19  2012</v>
          </cell>
          <cell r="AA356" t="str">
            <v>(Nol Rupiah)</v>
          </cell>
          <cell r="AB356">
            <v>19</v>
          </cell>
        </row>
        <row r="357">
          <cell r="A357">
            <v>357</v>
          </cell>
        </row>
        <row r="358">
          <cell r="A358">
            <v>358</v>
          </cell>
        </row>
        <row r="359">
          <cell r="A359">
            <v>359</v>
          </cell>
        </row>
        <row r="360">
          <cell r="A360">
            <v>360</v>
          </cell>
        </row>
        <row r="361">
          <cell r="A361">
            <v>361</v>
          </cell>
        </row>
        <row r="362">
          <cell r="A362">
            <v>362</v>
          </cell>
        </row>
        <row r="363">
          <cell r="A363">
            <v>363</v>
          </cell>
        </row>
        <row r="364">
          <cell r="A364">
            <v>364</v>
          </cell>
        </row>
        <row r="365">
          <cell r="A365">
            <v>365</v>
          </cell>
        </row>
        <row r="366">
          <cell r="A366">
            <v>366</v>
          </cell>
        </row>
        <row r="367">
          <cell r="A367">
            <v>367</v>
          </cell>
        </row>
        <row r="368">
          <cell r="A368">
            <v>368</v>
          </cell>
        </row>
        <row r="369">
          <cell r="A369">
            <v>369</v>
          </cell>
        </row>
        <row r="370">
          <cell r="A370">
            <v>370</v>
          </cell>
        </row>
        <row r="371">
          <cell r="A371">
            <v>371</v>
          </cell>
        </row>
        <row r="372">
          <cell r="A372">
            <v>372</v>
          </cell>
        </row>
        <row r="373">
          <cell r="A373">
            <v>373</v>
          </cell>
        </row>
        <row r="374">
          <cell r="A374">
            <v>374</v>
          </cell>
        </row>
        <row r="375">
          <cell r="A375">
            <v>375</v>
          </cell>
        </row>
        <row r="376">
          <cell r="A376">
            <v>376</v>
          </cell>
        </row>
        <row r="377">
          <cell r="A377">
            <v>377</v>
          </cell>
        </row>
        <row r="378">
          <cell r="A378">
            <v>378</v>
          </cell>
        </row>
        <row r="379">
          <cell r="A379">
            <v>379</v>
          </cell>
        </row>
        <row r="380">
          <cell r="A380">
            <v>380</v>
          </cell>
        </row>
        <row r="381">
          <cell r="A381">
            <v>381</v>
          </cell>
        </row>
        <row r="382">
          <cell r="A382">
            <v>382</v>
          </cell>
        </row>
        <row r="383">
          <cell r="A383">
            <v>383</v>
          </cell>
        </row>
        <row r="384">
          <cell r="A384">
            <v>384</v>
          </cell>
        </row>
        <row r="385">
          <cell r="A385">
            <v>385</v>
          </cell>
        </row>
        <row r="386">
          <cell r="A386">
            <v>386</v>
          </cell>
        </row>
        <row r="387">
          <cell r="A387">
            <v>387</v>
          </cell>
        </row>
        <row r="388">
          <cell r="A388">
            <v>388</v>
          </cell>
        </row>
        <row r="389">
          <cell r="A389">
            <v>389</v>
          </cell>
        </row>
        <row r="390">
          <cell r="A390">
            <v>390</v>
          </cell>
        </row>
        <row r="391">
          <cell r="A391">
            <v>391</v>
          </cell>
        </row>
        <row r="392">
          <cell r="A392">
            <v>392</v>
          </cell>
        </row>
        <row r="393">
          <cell r="A393">
            <v>393</v>
          </cell>
        </row>
        <row r="394">
          <cell r="A394">
            <v>394</v>
          </cell>
        </row>
        <row r="395">
          <cell r="A395">
            <v>395</v>
          </cell>
        </row>
        <row r="396">
          <cell r="A396">
            <v>396</v>
          </cell>
        </row>
        <row r="397">
          <cell r="A397">
            <v>397</v>
          </cell>
        </row>
        <row r="398">
          <cell r="A398">
            <v>398</v>
          </cell>
        </row>
        <row r="399">
          <cell r="A399">
            <v>399</v>
          </cell>
        </row>
        <row r="400">
          <cell r="A400">
            <v>400</v>
          </cell>
        </row>
        <row r="401">
          <cell r="A401">
            <v>401</v>
          </cell>
        </row>
        <row r="402">
          <cell r="A402">
            <v>402</v>
          </cell>
        </row>
        <row r="403">
          <cell r="A403">
            <v>403</v>
          </cell>
        </row>
        <row r="404">
          <cell r="A404">
            <v>404</v>
          </cell>
        </row>
        <row r="405">
          <cell r="A405">
            <v>405</v>
          </cell>
        </row>
        <row r="406">
          <cell r="A406">
            <v>406</v>
          </cell>
        </row>
        <row r="407">
          <cell r="A407">
            <v>407</v>
          </cell>
        </row>
        <row r="408">
          <cell r="A408">
            <v>408</v>
          </cell>
        </row>
        <row r="409">
          <cell r="A409">
            <v>409</v>
          </cell>
        </row>
        <row r="410">
          <cell r="A410">
            <v>410</v>
          </cell>
        </row>
        <row r="411">
          <cell r="A411">
            <v>411</v>
          </cell>
        </row>
        <row r="412">
          <cell r="A412">
            <v>412</v>
          </cell>
        </row>
        <row r="413">
          <cell r="A413">
            <v>413</v>
          </cell>
        </row>
        <row r="414">
          <cell r="A414">
            <v>414</v>
          </cell>
        </row>
        <row r="415">
          <cell r="A415">
            <v>415</v>
          </cell>
        </row>
        <row r="416">
          <cell r="A416">
            <v>416</v>
          </cell>
        </row>
        <row r="417">
          <cell r="A417">
            <v>417</v>
          </cell>
        </row>
        <row r="418">
          <cell r="A418">
            <v>418</v>
          </cell>
        </row>
        <row r="419">
          <cell r="A419">
            <v>419</v>
          </cell>
        </row>
        <row r="420">
          <cell r="A420">
            <v>420</v>
          </cell>
        </row>
        <row r="421">
          <cell r="A421">
            <v>421</v>
          </cell>
        </row>
        <row r="422">
          <cell r="A422">
            <v>422</v>
          </cell>
        </row>
        <row r="423">
          <cell r="A423">
            <v>423</v>
          </cell>
        </row>
        <row r="424">
          <cell r="A424">
            <v>424</v>
          </cell>
        </row>
        <row r="425">
          <cell r="A425">
            <v>425</v>
          </cell>
        </row>
        <row r="426">
          <cell r="A426">
            <v>426</v>
          </cell>
        </row>
        <row r="427">
          <cell r="A427">
            <v>427</v>
          </cell>
        </row>
        <row r="428">
          <cell r="A428">
            <v>428</v>
          </cell>
        </row>
        <row r="429">
          <cell r="A429">
            <v>429</v>
          </cell>
        </row>
        <row r="430">
          <cell r="A430">
            <v>430</v>
          </cell>
        </row>
        <row r="431">
          <cell r="A431">
            <v>431</v>
          </cell>
        </row>
        <row r="432">
          <cell r="A432">
            <v>432</v>
          </cell>
        </row>
        <row r="433">
          <cell r="A433">
            <v>433</v>
          </cell>
        </row>
        <row r="434">
          <cell r="A434">
            <v>434</v>
          </cell>
        </row>
        <row r="435">
          <cell r="A435">
            <v>435</v>
          </cell>
        </row>
        <row r="436">
          <cell r="A436">
            <v>436</v>
          </cell>
        </row>
        <row r="437">
          <cell r="A437">
            <v>437</v>
          </cell>
        </row>
        <row r="438">
          <cell r="A438">
            <v>438</v>
          </cell>
        </row>
        <row r="439">
          <cell r="A439">
            <v>439</v>
          </cell>
        </row>
        <row r="440">
          <cell r="A440">
            <v>440</v>
          </cell>
        </row>
        <row r="441">
          <cell r="A441">
            <v>441</v>
          </cell>
        </row>
        <row r="442">
          <cell r="A442">
            <v>442</v>
          </cell>
        </row>
        <row r="443">
          <cell r="A443">
            <v>443</v>
          </cell>
        </row>
        <row r="444">
          <cell r="A444">
            <v>444</v>
          </cell>
        </row>
        <row r="445">
          <cell r="A445">
            <v>445</v>
          </cell>
        </row>
        <row r="446">
          <cell r="A446">
            <v>446</v>
          </cell>
        </row>
        <row r="447">
          <cell r="A447">
            <v>447</v>
          </cell>
        </row>
        <row r="448">
          <cell r="A448">
            <v>448</v>
          </cell>
        </row>
        <row r="449">
          <cell r="A449">
            <v>449</v>
          </cell>
        </row>
        <row r="450">
          <cell r="A450">
            <v>450</v>
          </cell>
        </row>
        <row r="451">
          <cell r="A451">
            <v>451</v>
          </cell>
        </row>
        <row r="452">
          <cell r="A452">
            <v>452</v>
          </cell>
        </row>
        <row r="453">
          <cell r="A453">
            <v>453</v>
          </cell>
        </row>
        <row r="454">
          <cell r="A454">
            <v>454</v>
          </cell>
        </row>
        <row r="455">
          <cell r="A455">
            <v>455</v>
          </cell>
        </row>
        <row r="456">
          <cell r="A456">
            <v>456</v>
          </cell>
        </row>
        <row r="457">
          <cell r="A457">
            <v>457</v>
          </cell>
        </row>
        <row r="458">
          <cell r="A458">
            <v>458</v>
          </cell>
        </row>
        <row r="459">
          <cell r="A459">
            <v>459</v>
          </cell>
        </row>
        <row r="460">
          <cell r="A460">
            <v>460</v>
          </cell>
        </row>
        <row r="461">
          <cell r="A461">
            <v>461</v>
          </cell>
        </row>
        <row r="462">
          <cell r="A462">
            <v>462</v>
          </cell>
        </row>
        <row r="463">
          <cell r="A463">
            <v>463</v>
          </cell>
        </row>
        <row r="464">
          <cell r="A464">
            <v>464</v>
          </cell>
        </row>
        <row r="465">
          <cell r="A465">
            <v>465</v>
          </cell>
        </row>
        <row r="466">
          <cell r="A466">
            <v>466</v>
          </cell>
        </row>
        <row r="467">
          <cell r="A467">
            <v>467</v>
          </cell>
        </row>
        <row r="468">
          <cell r="A468">
            <v>468</v>
          </cell>
        </row>
        <row r="469">
          <cell r="A469">
            <v>469</v>
          </cell>
        </row>
        <row r="470">
          <cell r="A470">
            <v>470</v>
          </cell>
        </row>
        <row r="471">
          <cell r="A471">
            <v>471</v>
          </cell>
        </row>
        <row r="472">
          <cell r="A472">
            <v>472</v>
          </cell>
        </row>
        <row r="473">
          <cell r="A473">
            <v>473</v>
          </cell>
        </row>
        <row r="474">
          <cell r="A474">
            <v>474</v>
          </cell>
        </row>
        <row r="475">
          <cell r="A475">
            <v>475</v>
          </cell>
        </row>
        <row r="476">
          <cell r="A476">
            <v>476</v>
          </cell>
        </row>
        <row r="477">
          <cell r="A477">
            <v>477</v>
          </cell>
        </row>
        <row r="478">
          <cell r="A478">
            <v>478</v>
          </cell>
        </row>
        <row r="479">
          <cell r="A479">
            <v>479</v>
          </cell>
        </row>
        <row r="480">
          <cell r="A480">
            <v>480</v>
          </cell>
        </row>
        <row r="481">
          <cell r="A481">
            <v>481</v>
          </cell>
        </row>
        <row r="482">
          <cell r="A482">
            <v>482</v>
          </cell>
        </row>
        <row r="483">
          <cell r="A483">
            <v>483</v>
          </cell>
        </row>
        <row r="484">
          <cell r="A484">
            <v>484</v>
          </cell>
        </row>
        <row r="485">
          <cell r="A485">
            <v>485</v>
          </cell>
        </row>
        <row r="486">
          <cell r="A486">
            <v>486</v>
          </cell>
        </row>
        <row r="487">
          <cell r="A487">
            <v>487</v>
          </cell>
        </row>
        <row r="488">
          <cell r="A488">
            <v>488</v>
          </cell>
        </row>
        <row r="489">
          <cell r="A489">
            <v>489</v>
          </cell>
        </row>
        <row r="490">
          <cell r="A490">
            <v>490</v>
          </cell>
        </row>
        <row r="491">
          <cell r="A491">
            <v>491</v>
          </cell>
        </row>
        <row r="492">
          <cell r="A492">
            <v>492</v>
          </cell>
        </row>
        <row r="493">
          <cell r="A493">
            <v>493</v>
          </cell>
        </row>
        <row r="494">
          <cell r="A494">
            <v>494</v>
          </cell>
        </row>
        <row r="495">
          <cell r="A495">
            <v>495</v>
          </cell>
        </row>
        <row r="496">
          <cell r="A496">
            <v>496</v>
          </cell>
        </row>
        <row r="497">
          <cell r="A497">
            <v>497</v>
          </cell>
        </row>
        <row r="498">
          <cell r="A498">
            <v>498</v>
          </cell>
        </row>
        <row r="499">
          <cell r="A499">
            <v>499</v>
          </cell>
        </row>
        <row r="500">
          <cell r="A500">
            <v>500</v>
          </cell>
        </row>
        <row r="501">
          <cell r="A501">
            <v>501</v>
          </cell>
        </row>
        <row r="502">
          <cell r="A502">
            <v>502</v>
          </cell>
        </row>
        <row r="503">
          <cell r="A503">
            <v>503</v>
          </cell>
        </row>
        <row r="504">
          <cell r="A504">
            <v>504</v>
          </cell>
        </row>
        <row r="505">
          <cell r="A505">
            <v>505</v>
          </cell>
        </row>
        <row r="506">
          <cell r="A506">
            <v>506</v>
          </cell>
        </row>
        <row r="507">
          <cell r="A507">
            <v>507</v>
          </cell>
        </row>
        <row r="508">
          <cell r="A508">
            <v>508</v>
          </cell>
        </row>
        <row r="509">
          <cell r="A509">
            <v>509</v>
          </cell>
        </row>
        <row r="510">
          <cell r="A510">
            <v>510</v>
          </cell>
        </row>
        <row r="511">
          <cell r="A511">
            <v>511</v>
          </cell>
        </row>
        <row r="512">
          <cell r="A512">
            <v>512</v>
          </cell>
        </row>
        <row r="513">
          <cell r="A513">
            <v>513</v>
          </cell>
        </row>
        <row r="514">
          <cell r="A514">
            <v>514</v>
          </cell>
        </row>
        <row r="515">
          <cell r="A515">
            <v>515</v>
          </cell>
        </row>
        <row r="516">
          <cell r="A516">
            <v>516</v>
          </cell>
        </row>
        <row r="517">
          <cell r="A517">
            <v>517</v>
          </cell>
        </row>
        <row r="518">
          <cell r="A518">
            <v>518</v>
          </cell>
        </row>
        <row r="519">
          <cell r="A519">
            <v>519</v>
          </cell>
        </row>
        <row r="520">
          <cell r="A520">
            <v>520</v>
          </cell>
        </row>
        <row r="521">
          <cell r="A521">
            <v>521</v>
          </cell>
        </row>
        <row r="522">
          <cell r="A522">
            <v>522</v>
          </cell>
        </row>
        <row r="523">
          <cell r="A523">
            <v>523</v>
          </cell>
        </row>
        <row r="524">
          <cell r="A524">
            <v>524</v>
          </cell>
        </row>
        <row r="525">
          <cell r="A525">
            <v>525</v>
          </cell>
        </row>
        <row r="526">
          <cell r="A526">
            <v>526</v>
          </cell>
        </row>
        <row r="527">
          <cell r="A527">
            <v>527</v>
          </cell>
        </row>
        <row r="528">
          <cell r="A528">
            <v>528</v>
          </cell>
        </row>
        <row r="529">
          <cell r="A529">
            <v>529</v>
          </cell>
        </row>
        <row r="530">
          <cell r="A530">
            <v>530</v>
          </cell>
        </row>
        <row r="531">
          <cell r="A531">
            <v>531</v>
          </cell>
        </row>
        <row r="532">
          <cell r="A532">
            <v>532</v>
          </cell>
        </row>
        <row r="533">
          <cell r="A533">
            <v>533</v>
          </cell>
        </row>
        <row r="534">
          <cell r="A534">
            <v>534</v>
          </cell>
        </row>
        <row r="535">
          <cell r="A535">
            <v>535</v>
          </cell>
        </row>
        <row r="536">
          <cell r="A536">
            <v>536</v>
          </cell>
        </row>
        <row r="537">
          <cell r="A537">
            <v>537</v>
          </cell>
        </row>
        <row r="538">
          <cell r="A538">
            <v>538</v>
          </cell>
        </row>
        <row r="539">
          <cell r="A539">
            <v>539</v>
          </cell>
        </row>
        <row r="540">
          <cell r="A540">
            <v>540</v>
          </cell>
        </row>
        <row r="541">
          <cell r="A541">
            <v>541</v>
          </cell>
        </row>
        <row r="542">
          <cell r="A542">
            <v>542</v>
          </cell>
        </row>
        <row r="543">
          <cell r="A543">
            <v>543</v>
          </cell>
        </row>
        <row r="544">
          <cell r="A544">
            <v>544</v>
          </cell>
        </row>
        <row r="545">
          <cell r="A545">
            <v>545</v>
          </cell>
        </row>
        <row r="546">
          <cell r="A546">
            <v>546</v>
          </cell>
        </row>
        <row r="547">
          <cell r="A547">
            <v>547</v>
          </cell>
        </row>
        <row r="548">
          <cell r="A548">
            <v>548</v>
          </cell>
        </row>
        <row r="549">
          <cell r="A549">
            <v>549</v>
          </cell>
        </row>
        <row r="550">
          <cell r="A550">
            <v>550</v>
          </cell>
        </row>
        <row r="551">
          <cell r="A551">
            <v>551</v>
          </cell>
        </row>
        <row r="552">
          <cell r="A552">
            <v>552</v>
          </cell>
        </row>
        <row r="553">
          <cell r="A553">
            <v>553</v>
          </cell>
        </row>
        <row r="554">
          <cell r="A554">
            <v>554</v>
          </cell>
        </row>
        <row r="555">
          <cell r="A555">
            <v>555</v>
          </cell>
        </row>
        <row r="556">
          <cell r="A556">
            <v>556</v>
          </cell>
        </row>
        <row r="557">
          <cell r="A557">
            <v>557</v>
          </cell>
        </row>
        <row r="558">
          <cell r="A558">
            <v>558</v>
          </cell>
        </row>
        <row r="559">
          <cell r="A559">
            <v>559</v>
          </cell>
        </row>
        <row r="560">
          <cell r="A560">
            <v>560</v>
          </cell>
        </row>
        <row r="561">
          <cell r="A561">
            <v>561</v>
          </cell>
        </row>
        <row r="562">
          <cell r="A562">
            <v>562</v>
          </cell>
        </row>
        <row r="563">
          <cell r="A563">
            <v>563</v>
          </cell>
        </row>
        <row r="564">
          <cell r="A564">
            <v>564</v>
          </cell>
        </row>
        <row r="565">
          <cell r="A565">
            <v>565</v>
          </cell>
        </row>
        <row r="566">
          <cell r="A566">
            <v>566</v>
          </cell>
        </row>
        <row r="567">
          <cell r="A567">
            <v>567</v>
          </cell>
        </row>
        <row r="568">
          <cell r="A568">
            <v>568</v>
          </cell>
        </row>
        <row r="569">
          <cell r="A569">
            <v>569</v>
          </cell>
        </row>
        <row r="570">
          <cell r="A570">
            <v>570</v>
          </cell>
        </row>
        <row r="571">
          <cell r="A571">
            <v>571</v>
          </cell>
        </row>
        <row r="572">
          <cell r="A572">
            <v>572</v>
          </cell>
        </row>
        <row r="573">
          <cell r="A573">
            <v>573</v>
          </cell>
        </row>
        <row r="574">
          <cell r="A574">
            <v>574</v>
          </cell>
        </row>
        <row r="575">
          <cell r="A575">
            <v>575</v>
          </cell>
        </row>
        <row r="576">
          <cell r="A576">
            <v>576</v>
          </cell>
        </row>
        <row r="577">
          <cell r="A577">
            <v>577</v>
          </cell>
        </row>
        <row r="578">
          <cell r="A578">
            <v>578</v>
          </cell>
        </row>
        <row r="579">
          <cell r="A579">
            <v>579</v>
          </cell>
        </row>
        <row r="580">
          <cell r="A580">
            <v>580</v>
          </cell>
        </row>
        <row r="581">
          <cell r="A581">
            <v>581</v>
          </cell>
        </row>
        <row r="582">
          <cell r="A582">
            <v>582</v>
          </cell>
        </row>
        <row r="583">
          <cell r="A583">
            <v>583</v>
          </cell>
        </row>
        <row r="584">
          <cell r="A584">
            <v>584</v>
          </cell>
        </row>
        <row r="585">
          <cell r="A585">
            <v>585</v>
          </cell>
        </row>
        <row r="586">
          <cell r="A586">
            <v>586</v>
          </cell>
        </row>
        <row r="587">
          <cell r="A587">
            <v>587</v>
          </cell>
        </row>
        <row r="588">
          <cell r="A588">
            <v>588</v>
          </cell>
        </row>
        <row r="589">
          <cell r="A589">
            <v>589</v>
          </cell>
        </row>
        <row r="590">
          <cell r="A590">
            <v>590</v>
          </cell>
        </row>
        <row r="591">
          <cell r="A591">
            <v>591</v>
          </cell>
        </row>
        <row r="592">
          <cell r="A592">
            <v>592</v>
          </cell>
        </row>
        <row r="593">
          <cell r="A593">
            <v>593</v>
          </cell>
        </row>
        <row r="594">
          <cell r="A594">
            <v>594</v>
          </cell>
        </row>
        <row r="595">
          <cell r="A595">
            <v>595</v>
          </cell>
        </row>
        <row r="596">
          <cell r="A596">
            <v>596</v>
          </cell>
        </row>
        <row r="597">
          <cell r="A597">
            <v>597</v>
          </cell>
        </row>
        <row r="598">
          <cell r="A598">
            <v>598</v>
          </cell>
        </row>
        <row r="599">
          <cell r="A599">
            <v>599</v>
          </cell>
        </row>
        <row r="600">
          <cell r="A600">
            <v>600</v>
          </cell>
        </row>
        <row r="601">
          <cell r="A601">
            <v>601</v>
          </cell>
        </row>
        <row r="602">
          <cell r="A602">
            <v>602</v>
          </cell>
        </row>
        <row r="603">
          <cell r="A603">
            <v>603</v>
          </cell>
        </row>
        <row r="604">
          <cell r="A604">
            <v>604</v>
          </cell>
        </row>
        <row r="605">
          <cell r="A605">
            <v>605</v>
          </cell>
        </row>
        <row r="606">
          <cell r="A606">
            <v>606</v>
          </cell>
        </row>
        <row r="607">
          <cell r="A607">
            <v>607</v>
          </cell>
        </row>
        <row r="608">
          <cell r="A608">
            <v>608</v>
          </cell>
        </row>
        <row r="609">
          <cell r="A609">
            <v>609</v>
          </cell>
        </row>
        <row r="610">
          <cell r="A610">
            <v>610</v>
          </cell>
        </row>
        <row r="611">
          <cell r="A611">
            <v>611</v>
          </cell>
        </row>
        <row r="612">
          <cell r="A612">
            <v>612</v>
          </cell>
        </row>
        <row r="613">
          <cell r="A613">
            <v>613</v>
          </cell>
        </row>
        <row r="614">
          <cell r="A614">
            <v>614</v>
          </cell>
        </row>
        <row r="615">
          <cell r="A615">
            <v>615</v>
          </cell>
        </row>
        <row r="616">
          <cell r="A616">
            <v>616</v>
          </cell>
        </row>
        <row r="617">
          <cell r="A617">
            <v>617</v>
          </cell>
        </row>
        <row r="618">
          <cell r="A618">
            <v>618</v>
          </cell>
        </row>
        <row r="619">
          <cell r="A619">
            <v>619</v>
          </cell>
        </row>
        <row r="620">
          <cell r="A620">
            <v>620</v>
          </cell>
        </row>
        <row r="621">
          <cell r="A621">
            <v>621</v>
          </cell>
        </row>
        <row r="622">
          <cell r="A622">
            <v>622</v>
          </cell>
        </row>
        <row r="623">
          <cell r="A623">
            <v>623</v>
          </cell>
        </row>
        <row r="624">
          <cell r="A624">
            <v>624</v>
          </cell>
        </row>
        <row r="625">
          <cell r="A625">
            <v>625</v>
          </cell>
        </row>
        <row r="626">
          <cell r="A626">
            <v>626</v>
          </cell>
        </row>
        <row r="627">
          <cell r="A627">
            <v>627</v>
          </cell>
        </row>
        <row r="628">
          <cell r="A628">
            <v>628</v>
          </cell>
        </row>
        <row r="629">
          <cell r="A629">
            <v>629</v>
          </cell>
        </row>
        <row r="630">
          <cell r="A630">
            <v>630</v>
          </cell>
        </row>
        <row r="631">
          <cell r="A631">
            <v>631</v>
          </cell>
        </row>
        <row r="632">
          <cell r="A632">
            <v>632</v>
          </cell>
        </row>
        <row r="633">
          <cell r="A633">
            <v>633</v>
          </cell>
        </row>
        <row r="634">
          <cell r="A634">
            <v>634</v>
          </cell>
        </row>
        <row r="635">
          <cell r="A635">
            <v>635</v>
          </cell>
        </row>
        <row r="636">
          <cell r="A636">
            <v>636</v>
          </cell>
        </row>
        <row r="637">
          <cell r="A637">
            <v>637</v>
          </cell>
        </row>
        <row r="638">
          <cell r="A638">
            <v>638</v>
          </cell>
        </row>
        <row r="639">
          <cell r="A639">
            <v>639</v>
          </cell>
        </row>
        <row r="640">
          <cell r="A640">
            <v>640</v>
          </cell>
        </row>
        <row r="641">
          <cell r="A641">
            <v>641</v>
          </cell>
        </row>
        <row r="642">
          <cell r="A642">
            <v>642</v>
          </cell>
        </row>
        <row r="643">
          <cell r="A643">
            <v>643</v>
          </cell>
        </row>
        <row r="644">
          <cell r="A644">
            <v>644</v>
          </cell>
        </row>
        <row r="645">
          <cell r="A645">
            <v>645</v>
          </cell>
        </row>
        <row r="646">
          <cell r="A646">
            <v>646</v>
          </cell>
        </row>
        <row r="647">
          <cell r="A647">
            <v>647</v>
          </cell>
        </row>
        <row r="648">
          <cell r="A648">
            <v>648</v>
          </cell>
        </row>
        <row r="649">
          <cell r="A649">
            <v>649</v>
          </cell>
        </row>
        <row r="650">
          <cell r="A650">
            <v>650</v>
          </cell>
        </row>
        <row r="651">
          <cell r="A651">
            <v>651</v>
          </cell>
        </row>
        <row r="652">
          <cell r="A652">
            <v>652</v>
          </cell>
        </row>
        <row r="653">
          <cell r="A653">
            <v>653</v>
          </cell>
        </row>
        <row r="654">
          <cell r="A654">
            <v>654</v>
          </cell>
        </row>
        <row r="655">
          <cell r="A655">
            <v>655</v>
          </cell>
        </row>
        <row r="656">
          <cell r="A656">
            <v>656</v>
          </cell>
        </row>
        <row r="657">
          <cell r="A657">
            <v>657</v>
          </cell>
        </row>
        <row r="658">
          <cell r="A658">
            <v>658</v>
          </cell>
        </row>
        <row r="659">
          <cell r="A659">
            <v>659</v>
          </cell>
        </row>
        <row r="660">
          <cell r="A660">
            <v>660</v>
          </cell>
        </row>
        <row r="661">
          <cell r="A661">
            <v>661</v>
          </cell>
        </row>
        <row r="662">
          <cell r="A662">
            <v>662</v>
          </cell>
        </row>
        <row r="663">
          <cell r="A663">
            <v>663</v>
          </cell>
        </row>
        <row r="664">
          <cell r="A664">
            <v>664</v>
          </cell>
        </row>
        <row r="665">
          <cell r="A665">
            <v>665</v>
          </cell>
        </row>
        <row r="666">
          <cell r="A666">
            <v>666</v>
          </cell>
        </row>
        <row r="667">
          <cell r="A667">
            <v>667</v>
          </cell>
        </row>
        <row r="668">
          <cell r="A668">
            <v>668</v>
          </cell>
        </row>
        <row r="669">
          <cell r="A669">
            <v>669</v>
          </cell>
        </row>
        <row r="670">
          <cell r="A670">
            <v>670</v>
          </cell>
        </row>
        <row r="671">
          <cell r="A671">
            <v>671</v>
          </cell>
        </row>
        <row r="672">
          <cell r="A672">
            <v>672</v>
          </cell>
        </row>
        <row r="673">
          <cell r="A673">
            <v>673</v>
          </cell>
        </row>
        <row r="674">
          <cell r="A674">
            <v>674</v>
          </cell>
        </row>
        <row r="675">
          <cell r="A675">
            <v>675</v>
          </cell>
        </row>
        <row r="676">
          <cell r="A676">
            <v>676</v>
          </cell>
        </row>
        <row r="677">
          <cell r="A677">
            <v>677</v>
          </cell>
        </row>
        <row r="678">
          <cell r="A678">
            <v>678</v>
          </cell>
        </row>
        <row r="679">
          <cell r="A679">
            <v>679</v>
          </cell>
        </row>
        <row r="680">
          <cell r="A680">
            <v>680</v>
          </cell>
        </row>
        <row r="681">
          <cell r="A681">
            <v>681</v>
          </cell>
        </row>
        <row r="682">
          <cell r="A682">
            <v>682</v>
          </cell>
        </row>
        <row r="683">
          <cell r="A683">
            <v>683</v>
          </cell>
        </row>
        <row r="684">
          <cell r="A684">
            <v>684</v>
          </cell>
        </row>
        <row r="685">
          <cell r="A685">
            <v>685</v>
          </cell>
        </row>
        <row r="686">
          <cell r="A686">
            <v>686</v>
          </cell>
        </row>
        <row r="687">
          <cell r="A687">
            <v>687</v>
          </cell>
        </row>
        <row r="688">
          <cell r="A688">
            <v>688</v>
          </cell>
        </row>
        <row r="689">
          <cell r="A689">
            <v>689</v>
          </cell>
        </row>
        <row r="690">
          <cell r="A690">
            <v>690</v>
          </cell>
        </row>
        <row r="691">
          <cell r="A691">
            <v>691</v>
          </cell>
        </row>
        <row r="692">
          <cell r="A692">
            <v>692</v>
          </cell>
        </row>
        <row r="693">
          <cell r="A693">
            <v>693</v>
          </cell>
        </row>
        <row r="694">
          <cell r="A694">
            <v>694</v>
          </cell>
        </row>
        <row r="695">
          <cell r="A695">
            <v>695</v>
          </cell>
        </row>
        <row r="696">
          <cell r="A696">
            <v>696</v>
          </cell>
        </row>
        <row r="697">
          <cell r="A697">
            <v>697</v>
          </cell>
        </row>
        <row r="698">
          <cell r="A698">
            <v>698</v>
          </cell>
        </row>
        <row r="699">
          <cell r="A699">
            <v>699</v>
          </cell>
        </row>
        <row r="700">
          <cell r="A700">
            <v>700</v>
          </cell>
        </row>
        <row r="701">
          <cell r="A701">
            <v>701</v>
          </cell>
        </row>
        <row r="702">
          <cell r="A702">
            <v>702</v>
          </cell>
        </row>
        <row r="703">
          <cell r="A703">
            <v>703</v>
          </cell>
        </row>
        <row r="704">
          <cell r="A704">
            <v>704</v>
          </cell>
        </row>
        <row r="705">
          <cell r="A705">
            <v>705</v>
          </cell>
        </row>
        <row r="706">
          <cell r="A706">
            <v>706</v>
          </cell>
        </row>
        <row r="707">
          <cell r="A707">
            <v>707</v>
          </cell>
        </row>
        <row r="708">
          <cell r="A708">
            <v>708</v>
          </cell>
        </row>
        <row r="709">
          <cell r="A709">
            <v>709</v>
          </cell>
        </row>
        <row r="710">
          <cell r="A710">
            <v>710</v>
          </cell>
        </row>
        <row r="711">
          <cell r="A711">
            <v>711</v>
          </cell>
        </row>
        <row r="712">
          <cell r="A712">
            <v>712</v>
          </cell>
        </row>
        <row r="713">
          <cell r="A713">
            <v>713</v>
          </cell>
        </row>
        <row r="714">
          <cell r="A714">
            <v>714</v>
          </cell>
        </row>
        <row r="715">
          <cell r="A715">
            <v>715</v>
          </cell>
        </row>
        <row r="716">
          <cell r="A716">
            <v>716</v>
          </cell>
        </row>
        <row r="717">
          <cell r="A717">
            <v>717</v>
          </cell>
        </row>
        <row r="718">
          <cell r="A718">
            <v>718</v>
          </cell>
        </row>
        <row r="719">
          <cell r="A719">
            <v>719</v>
          </cell>
        </row>
        <row r="720">
          <cell r="A720">
            <v>720</v>
          </cell>
        </row>
        <row r="721">
          <cell r="A721">
            <v>721</v>
          </cell>
        </row>
        <row r="722">
          <cell r="A722">
            <v>722</v>
          </cell>
        </row>
        <row r="723">
          <cell r="A723">
            <v>723</v>
          </cell>
        </row>
        <row r="724">
          <cell r="A724">
            <v>724</v>
          </cell>
        </row>
        <row r="725">
          <cell r="A725">
            <v>725</v>
          </cell>
        </row>
        <row r="726">
          <cell r="A726">
            <v>726</v>
          </cell>
        </row>
        <row r="727">
          <cell r="A727">
            <v>727</v>
          </cell>
        </row>
        <row r="728">
          <cell r="A728">
            <v>728</v>
          </cell>
        </row>
        <row r="729">
          <cell r="A729">
            <v>729</v>
          </cell>
        </row>
        <row r="730">
          <cell r="A730">
            <v>730</v>
          </cell>
        </row>
        <row r="731">
          <cell r="A731">
            <v>731</v>
          </cell>
        </row>
        <row r="732">
          <cell r="A732">
            <v>732</v>
          </cell>
        </row>
        <row r="733">
          <cell r="A733">
            <v>733</v>
          </cell>
        </row>
        <row r="734">
          <cell r="A734">
            <v>734</v>
          </cell>
        </row>
        <row r="735">
          <cell r="A735">
            <v>735</v>
          </cell>
        </row>
        <row r="736">
          <cell r="A736">
            <v>736</v>
          </cell>
        </row>
        <row r="737">
          <cell r="A737">
            <v>737</v>
          </cell>
        </row>
        <row r="738">
          <cell r="A738">
            <v>738</v>
          </cell>
        </row>
        <row r="739">
          <cell r="A739">
            <v>739</v>
          </cell>
        </row>
        <row r="740">
          <cell r="A740">
            <v>740</v>
          </cell>
        </row>
        <row r="741">
          <cell r="A741">
            <v>741</v>
          </cell>
        </row>
        <row r="742">
          <cell r="A742">
            <v>742</v>
          </cell>
        </row>
        <row r="743">
          <cell r="A743">
            <v>743</v>
          </cell>
        </row>
        <row r="744">
          <cell r="A744">
            <v>744</v>
          </cell>
        </row>
        <row r="745">
          <cell r="A745">
            <v>745</v>
          </cell>
        </row>
        <row r="746">
          <cell r="A746">
            <v>746</v>
          </cell>
        </row>
        <row r="747">
          <cell r="A747">
            <v>747</v>
          </cell>
        </row>
        <row r="748">
          <cell r="A748">
            <v>748</v>
          </cell>
        </row>
        <row r="749">
          <cell r="A749">
            <v>749</v>
          </cell>
        </row>
        <row r="750">
          <cell r="A750">
            <v>750</v>
          </cell>
        </row>
        <row r="751">
          <cell r="A751">
            <v>751</v>
          </cell>
        </row>
        <row r="752">
          <cell r="A752">
            <v>752</v>
          </cell>
        </row>
        <row r="753">
          <cell r="A753">
            <v>753</v>
          </cell>
        </row>
        <row r="754">
          <cell r="A754">
            <v>754</v>
          </cell>
        </row>
        <row r="755">
          <cell r="A755">
            <v>755</v>
          </cell>
        </row>
        <row r="756">
          <cell r="A756">
            <v>756</v>
          </cell>
        </row>
        <row r="757">
          <cell r="A757">
            <v>757</v>
          </cell>
        </row>
        <row r="758">
          <cell r="A758">
            <v>758</v>
          </cell>
        </row>
        <row r="759">
          <cell r="A759">
            <v>759</v>
          </cell>
        </row>
        <row r="760">
          <cell r="A760">
            <v>760</v>
          </cell>
        </row>
        <row r="761">
          <cell r="A761">
            <v>761</v>
          </cell>
        </row>
        <row r="762">
          <cell r="A762">
            <v>762</v>
          </cell>
        </row>
        <row r="763">
          <cell r="A763">
            <v>763</v>
          </cell>
        </row>
        <row r="764">
          <cell r="A764">
            <v>764</v>
          </cell>
        </row>
        <row r="765">
          <cell r="A765">
            <v>765</v>
          </cell>
        </row>
        <row r="766">
          <cell r="A766">
            <v>766</v>
          </cell>
        </row>
        <row r="767">
          <cell r="A767">
            <v>767</v>
          </cell>
        </row>
        <row r="768">
          <cell r="A768">
            <v>768</v>
          </cell>
        </row>
        <row r="769">
          <cell r="A769">
            <v>769</v>
          </cell>
        </row>
        <row r="770">
          <cell r="A770">
            <v>770</v>
          </cell>
        </row>
        <row r="771">
          <cell r="A771">
            <v>771</v>
          </cell>
        </row>
        <row r="772">
          <cell r="A772">
            <v>772</v>
          </cell>
        </row>
        <row r="773">
          <cell r="A773">
            <v>773</v>
          </cell>
        </row>
        <row r="774">
          <cell r="A774">
            <v>774</v>
          </cell>
        </row>
        <row r="775">
          <cell r="A775">
            <v>775</v>
          </cell>
        </row>
        <row r="776">
          <cell r="A776">
            <v>776</v>
          </cell>
        </row>
        <row r="777">
          <cell r="A777">
            <v>777</v>
          </cell>
        </row>
        <row r="778">
          <cell r="A778">
            <v>778</v>
          </cell>
        </row>
        <row r="779">
          <cell r="A779">
            <v>779</v>
          </cell>
        </row>
        <row r="780">
          <cell r="A780">
            <v>780</v>
          </cell>
        </row>
        <row r="781">
          <cell r="A781">
            <v>781</v>
          </cell>
        </row>
        <row r="782">
          <cell r="A782">
            <v>782</v>
          </cell>
        </row>
        <row r="783">
          <cell r="A783">
            <v>783</v>
          </cell>
        </row>
        <row r="784">
          <cell r="A784">
            <v>784</v>
          </cell>
        </row>
        <row r="785">
          <cell r="A785">
            <v>785</v>
          </cell>
        </row>
        <row r="786">
          <cell r="A786">
            <v>786</v>
          </cell>
        </row>
        <row r="787">
          <cell r="A787">
            <v>787</v>
          </cell>
        </row>
        <row r="788">
          <cell r="A788">
            <v>788</v>
          </cell>
        </row>
        <row r="789">
          <cell r="A789">
            <v>789</v>
          </cell>
        </row>
        <row r="790">
          <cell r="A790">
            <v>790</v>
          </cell>
        </row>
        <row r="791">
          <cell r="A791">
            <v>791</v>
          </cell>
        </row>
        <row r="792">
          <cell r="A792">
            <v>792</v>
          </cell>
        </row>
        <row r="793">
          <cell r="A793">
            <v>793</v>
          </cell>
        </row>
        <row r="794">
          <cell r="A794">
            <v>794</v>
          </cell>
        </row>
        <row r="795">
          <cell r="A795">
            <v>795</v>
          </cell>
        </row>
        <row r="796">
          <cell r="A796">
            <v>796</v>
          </cell>
        </row>
        <row r="797">
          <cell r="A797">
            <v>797</v>
          </cell>
        </row>
        <row r="798">
          <cell r="A798">
            <v>798</v>
          </cell>
        </row>
        <row r="799">
          <cell r="A799">
            <v>799</v>
          </cell>
        </row>
        <row r="800">
          <cell r="A800">
            <v>800</v>
          </cell>
        </row>
        <row r="801">
          <cell r="A801">
            <v>801</v>
          </cell>
        </row>
        <row r="802">
          <cell r="A802">
            <v>802</v>
          </cell>
        </row>
        <row r="803">
          <cell r="A803">
            <v>803</v>
          </cell>
        </row>
        <row r="804">
          <cell r="A804">
            <v>804</v>
          </cell>
        </row>
        <row r="805">
          <cell r="A805">
            <v>805</v>
          </cell>
        </row>
        <row r="806">
          <cell r="A806">
            <v>806</v>
          </cell>
        </row>
        <row r="807">
          <cell r="A807">
            <v>807</v>
          </cell>
        </row>
        <row r="808">
          <cell r="A808">
            <v>808</v>
          </cell>
        </row>
        <row r="809">
          <cell r="A809">
            <v>809</v>
          </cell>
        </row>
        <row r="810">
          <cell r="A810">
            <v>810</v>
          </cell>
        </row>
        <row r="811">
          <cell r="A811">
            <v>811</v>
          </cell>
        </row>
        <row r="812">
          <cell r="A812">
            <v>812</v>
          </cell>
        </row>
        <row r="813">
          <cell r="A813">
            <v>813</v>
          </cell>
        </row>
        <row r="814">
          <cell r="A814">
            <v>814</v>
          </cell>
        </row>
        <row r="815">
          <cell r="A815">
            <v>815</v>
          </cell>
        </row>
        <row r="816">
          <cell r="A816">
            <v>816</v>
          </cell>
        </row>
        <row r="817">
          <cell r="A817">
            <v>817</v>
          </cell>
        </row>
        <row r="818">
          <cell r="A818">
            <v>818</v>
          </cell>
        </row>
        <row r="819">
          <cell r="A819">
            <v>819</v>
          </cell>
        </row>
        <row r="820">
          <cell r="A820">
            <v>820</v>
          </cell>
        </row>
        <row r="821">
          <cell r="A821">
            <v>821</v>
          </cell>
        </row>
        <row r="822">
          <cell r="A822">
            <v>822</v>
          </cell>
        </row>
        <row r="823">
          <cell r="A823">
            <v>823</v>
          </cell>
        </row>
        <row r="824">
          <cell r="A824">
            <v>824</v>
          </cell>
        </row>
        <row r="825">
          <cell r="A825">
            <v>825</v>
          </cell>
        </row>
        <row r="826">
          <cell r="A826">
            <v>826</v>
          </cell>
        </row>
        <row r="827">
          <cell r="A827">
            <v>827</v>
          </cell>
        </row>
        <row r="828">
          <cell r="A828">
            <v>828</v>
          </cell>
        </row>
        <row r="829">
          <cell r="A829">
            <v>829</v>
          </cell>
        </row>
        <row r="830">
          <cell r="A830">
            <v>830</v>
          </cell>
        </row>
        <row r="831">
          <cell r="A831">
            <v>831</v>
          </cell>
        </row>
        <row r="832">
          <cell r="A832">
            <v>832</v>
          </cell>
        </row>
        <row r="833">
          <cell r="A833">
            <v>833</v>
          </cell>
        </row>
        <row r="834">
          <cell r="A834">
            <v>834</v>
          </cell>
        </row>
        <row r="835">
          <cell r="A835">
            <v>835</v>
          </cell>
        </row>
        <row r="836">
          <cell r="A836">
            <v>836</v>
          </cell>
        </row>
        <row r="837">
          <cell r="A837">
            <v>837</v>
          </cell>
        </row>
        <row r="838">
          <cell r="A838">
            <v>838</v>
          </cell>
        </row>
        <row r="839">
          <cell r="A839">
            <v>839</v>
          </cell>
        </row>
        <row r="840">
          <cell r="A840">
            <v>840</v>
          </cell>
        </row>
        <row r="841">
          <cell r="A841">
            <v>841</v>
          </cell>
        </row>
        <row r="842">
          <cell r="A842">
            <v>842</v>
          </cell>
        </row>
        <row r="843">
          <cell r="A843">
            <v>843</v>
          </cell>
        </row>
        <row r="844">
          <cell r="A844">
            <v>844</v>
          </cell>
        </row>
        <row r="845">
          <cell r="A845">
            <v>845</v>
          </cell>
        </row>
      </sheetData>
      <sheetData sheetId="3"/>
      <sheetData sheetId="4"/>
      <sheetData sheetId="5"/>
      <sheetData sheetId="6"/>
      <sheetData sheetId="7"/>
      <sheetData sheetId="8">
        <row r="2">
          <cell r="A2" t="str">
            <v>KODE YANG KE RINCIAN SPP</v>
          </cell>
          <cell r="C2" t="str">
            <v>KODE REKENING</v>
          </cell>
          <cell r="H2" t="str">
            <v>URAIAN</v>
          </cell>
          <cell r="L2" t="str">
            <v>TAHAPAN</v>
          </cell>
          <cell r="M2">
            <v>922199044100</v>
          </cell>
          <cell r="N2" t="str">
            <v>KET.</v>
          </cell>
          <cell r="O2" t="str">
            <v>TRIW. I</v>
          </cell>
          <cell r="P2" t="str">
            <v>TRIW. II</v>
          </cell>
          <cell r="Q2" t="str">
            <v>TRIW. III</v>
          </cell>
          <cell r="R2" t="str">
            <v>TRIW. IV</v>
          </cell>
          <cell r="S2">
            <v>922199044100</v>
          </cell>
          <cell r="U2">
            <v>875704424100</v>
          </cell>
        </row>
        <row r="3">
          <cell r="A3" t="str">
            <v>5130101</v>
          </cell>
          <cell r="C3">
            <v>5</v>
          </cell>
          <cell r="D3">
            <v>1</v>
          </cell>
          <cell r="E3">
            <v>3</v>
          </cell>
          <cell r="F3" t="str">
            <v>01</v>
          </cell>
          <cell r="G3" t="str">
            <v>01</v>
          </cell>
          <cell r="H3" t="str">
            <v/>
          </cell>
          <cell r="I3" t="str">
            <v/>
          </cell>
          <cell r="J3" t="str">
            <v>Belanja Subsidi kepada Perusahaan/Lembaga</v>
          </cell>
          <cell r="K3" t="str">
            <v>Sub. Angk. Darat Praya-Puyung &amp; Praya-Renteng</v>
          </cell>
          <cell r="M3">
            <v>250000000</v>
          </cell>
          <cell r="N3" t="str">
            <v>5.1.3.01.01</v>
          </cell>
          <cell r="S3">
            <v>250000000</v>
          </cell>
          <cell r="T3" t="str">
            <v>a</v>
          </cell>
          <cell r="U3">
            <v>250000000</v>
          </cell>
        </row>
        <row r="4">
          <cell r="A4" t="str">
            <v/>
          </cell>
          <cell r="C4" t="str">
            <v/>
          </cell>
          <cell r="D4" t="str">
            <v/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  <cell r="J4" t="str">
            <v xml:space="preserve">Belanja Hibah kepada Badan/Lembaga/Organisasi </v>
          </cell>
          <cell r="M4">
            <v>81134220000</v>
          </cell>
          <cell r="N4" t="str">
            <v/>
          </cell>
          <cell r="S4">
            <v>81134220000</v>
          </cell>
          <cell r="T4" t="str">
            <v>a</v>
          </cell>
          <cell r="U4">
            <v>81134220000</v>
          </cell>
        </row>
        <row r="5">
          <cell r="A5" t="str">
            <v>5140501</v>
          </cell>
          <cell r="C5">
            <v>5</v>
          </cell>
          <cell r="D5">
            <v>1</v>
          </cell>
          <cell r="E5">
            <v>4</v>
          </cell>
          <cell r="F5" t="str">
            <v>05</v>
          </cell>
          <cell r="G5" t="str">
            <v>01</v>
          </cell>
          <cell r="H5" t="str">
            <v/>
          </cell>
          <cell r="J5" t="str">
            <v xml:space="preserve">Belanja Hibah kepada Badan/Lembaga/Organisasi </v>
          </cell>
          <cell r="K5" t="str">
            <v>Hibah kepada Badan Nasional Narkotika Provinsi NTB</v>
          </cell>
          <cell r="M5">
            <v>500000000</v>
          </cell>
          <cell r="N5" t="str">
            <v>5.1.4.05.01</v>
          </cell>
          <cell r="O5">
            <v>500000000</v>
          </cell>
          <cell r="P5">
            <v>0</v>
          </cell>
          <cell r="Q5">
            <v>0</v>
          </cell>
          <cell r="R5">
            <v>0</v>
          </cell>
        </row>
        <row r="6">
          <cell r="A6" t="str">
            <v>5140502</v>
          </cell>
          <cell r="C6">
            <v>5</v>
          </cell>
          <cell r="D6">
            <v>1</v>
          </cell>
          <cell r="E6">
            <v>4</v>
          </cell>
          <cell r="F6" t="str">
            <v>05</v>
          </cell>
          <cell r="G6" t="str">
            <v>02</v>
          </cell>
          <cell r="H6" t="str">
            <v/>
          </cell>
          <cell r="J6" t="str">
            <v xml:space="preserve">Belanja Hibah kepada Badan/Lembaga/Organisasi </v>
          </cell>
          <cell r="K6" t="str">
            <v>Hibah Kepada Komisi Pemilihan Umum Prov. NTB</v>
          </cell>
          <cell r="M6">
            <v>8000000000</v>
          </cell>
          <cell r="N6" t="str">
            <v>5.1.4.05.02</v>
          </cell>
          <cell r="O6">
            <v>8000000000</v>
          </cell>
          <cell r="P6">
            <v>0</v>
          </cell>
          <cell r="Q6">
            <v>0</v>
          </cell>
          <cell r="R6">
            <v>0</v>
          </cell>
          <cell r="AD6" t="e">
            <v>#N/A</v>
          </cell>
        </row>
        <row r="7">
          <cell r="A7" t="str">
            <v>5140503</v>
          </cell>
          <cell r="C7">
            <v>5</v>
          </cell>
          <cell r="D7">
            <v>1</v>
          </cell>
          <cell r="E7">
            <v>4</v>
          </cell>
          <cell r="F7" t="str">
            <v>05</v>
          </cell>
          <cell r="G7" t="str">
            <v>03</v>
          </cell>
          <cell r="H7" t="str">
            <v/>
          </cell>
          <cell r="J7" t="str">
            <v xml:space="preserve">Belanja Hibah kepada Badan/Lembaga/Organisasi </v>
          </cell>
          <cell r="K7" t="str">
            <v>Hibah Kepada Badan Promosi Pariwisata Daerah (BPPD)</v>
          </cell>
          <cell r="M7">
            <v>8300000000</v>
          </cell>
          <cell r="N7" t="str">
            <v>5.1.4.05.03</v>
          </cell>
          <cell r="O7">
            <v>8300000000</v>
          </cell>
          <cell r="P7">
            <v>0</v>
          </cell>
          <cell r="Q7">
            <v>0</v>
          </cell>
          <cell r="R7">
            <v>0</v>
          </cell>
        </row>
        <row r="8">
          <cell r="A8" t="str">
            <v>5140504</v>
          </cell>
          <cell r="C8">
            <v>5</v>
          </cell>
          <cell r="D8">
            <v>1</v>
          </cell>
          <cell r="E8">
            <v>4</v>
          </cell>
          <cell r="F8" t="str">
            <v>05</v>
          </cell>
          <cell r="G8" t="str">
            <v>04</v>
          </cell>
          <cell r="H8" t="str">
            <v/>
          </cell>
          <cell r="J8" t="str">
            <v xml:space="preserve">Belanja Hibah kepada Badan/Lembaga/Organisasi </v>
          </cell>
          <cell r="K8" t="str">
            <v>Hibah Kepada Lembaga Penyiaran Publik TVRI Stasiun Nusa Tenggara Barat dengan alamat di Jl. Majapahit Nomor 16 Mataram Tahun 2012</v>
          </cell>
          <cell r="L8" t="str">
            <v>Tahun 2012 Tahap I</v>
          </cell>
          <cell r="M8">
            <v>193125000</v>
          </cell>
          <cell r="N8" t="str">
            <v>5.1.4.05.04</v>
          </cell>
          <cell r="O8">
            <v>250000000</v>
          </cell>
          <cell r="P8">
            <v>0</v>
          </cell>
          <cell r="Q8">
            <v>0</v>
          </cell>
          <cell r="R8">
            <v>0</v>
          </cell>
        </row>
        <row r="9">
          <cell r="A9" t="str">
            <v>5140505</v>
          </cell>
          <cell r="C9">
            <v>5</v>
          </cell>
          <cell r="D9">
            <v>1</v>
          </cell>
          <cell r="E9">
            <v>4</v>
          </cell>
          <cell r="F9" t="str">
            <v>05</v>
          </cell>
          <cell r="G9" t="str">
            <v>05</v>
          </cell>
          <cell r="H9" t="str">
            <v/>
          </cell>
          <cell r="J9" t="str">
            <v xml:space="preserve">Belanja Hibah kepada Badan/Lembaga/Organisasi </v>
          </cell>
          <cell r="K9" t="str">
            <v>Hibah kepada LPP-RRI Mataram</v>
          </cell>
          <cell r="M9">
            <v>200000000</v>
          </cell>
          <cell r="N9" t="str">
            <v>5.1.4.05.05</v>
          </cell>
          <cell r="O9">
            <v>200000000</v>
          </cell>
          <cell r="P9">
            <v>0</v>
          </cell>
          <cell r="Q9">
            <v>0</v>
          </cell>
          <cell r="R9">
            <v>0</v>
          </cell>
        </row>
        <row r="10">
          <cell r="A10" t="str">
            <v>5140506</v>
          </cell>
          <cell r="C10">
            <v>5</v>
          </cell>
          <cell r="D10">
            <v>1</v>
          </cell>
          <cell r="E10">
            <v>4</v>
          </cell>
          <cell r="F10" t="str">
            <v>05</v>
          </cell>
          <cell r="G10" t="str">
            <v>06</v>
          </cell>
          <cell r="H10" t="str">
            <v/>
          </cell>
          <cell r="J10" t="str">
            <v xml:space="preserve">Belanja Hibah kepada Badan/Lembaga/Organisasi </v>
          </cell>
          <cell r="K10" t="str">
            <v>Hibah kepada Kwarda Pramuka Prov. NTB</v>
          </cell>
          <cell r="M10">
            <v>300000000</v>
          </cell>
          <cell r="N10" t="str">
            <v>5.1.4.05.06</v>
          </cell>
          <cell r="O10">
            <v>300000000</v>
          </cell>
          <cell r="P10">
            <v>0</v>
          </cell>
          <cell r="Q10">
            <v>0</v>
          </cell>
          <cell r="R10">
            <v>0</v>
          </cell>
        </row>
        <row r="11">
          <cell r="A11" t="str">
            <v>5140507</v>
          </cell>
          <cell r="C11">
            <v>5</v>
          </cell>
          <cell r="D11">
            <v>1</v>
          </cell>
          <cell r="E11">
            <v>4</v>
          </cell>
          <cell r="F11" t="str">
            <v>05</v>
          </cell>
          <cell r="G11" t="str">
            <v>07</v>
          </cell>
          <cell r="H11" t="str">
            <v/>
          </cell>
          <cell r="J11" t="str">
            <v xml:space="preserve">Belanja Hibah kepada Badan/Lembaga/Organisasi </v>
          </cell>
          <cell r="K11" t="str">
            <v>Hibah kepada TP-PKK Prov. NTB</v>
          </cell>
          <cell r="M11">
            <v>750000000</v>
          </cell>
          <cell r="N11" t="str">
            <v>5.1.4.05.07</v>
          </cell>
          <cell r="O11">
            <v>750000000</v>
          </cell>
          <cell r="P11">
            <v>0</v>
          </cell>
          <cell r="Q11">
            <v>0</v>
          </cell>
          <cell r="R11">
            <v>0</v>
          </cell>
        </row>
        <row r="12">
          <cell r="A12" t="str">
            <v>5140508</v>
          </cell>
          <cell r="C12">
            <v>5</v>
          </cell>
          <cell r="D12">
            <v>1</v>
          </cell>
          <cell r="E12">
            <v>4</v>
          </cell>
          <cell r="F12" t="str">
            <v>05</v>
          </cell>
          <cell r="G12" t="str">
            <v>08</v>
          </cell>
          <cell r="H12" t="str">
            <v/>
          </cell>
          <cell r="J12" t="str">
            <v xml:space="preserve">Belanja Hibah kepada Badan/Lembaga/Organisasi </v>
          </cell>
          <cell r="K12" t="str">
            <v>Hibah kepada BKS dan PJK NTB</v>
          </cell>
          <cell r="M12">
            <v>10842350000</v>
          </cell>
          <cell r="N12" t="str">
            <v>5.1.4.05.08</v>
          </cell>
          <cell r="O12">
            <v>10842350000</v>
          </cell>
          <cell r="P12">
            <v>0</v>
          </cell>
          <cell r="Q12">
            <v>0</v>
          </cell>
          <cell r="R12">
            <v>0</v>
          </cell>
        </row>
        <row r="13">
          <cell r="A13" t="str">
            <v>5140509</v>
          </cell>
          <cell r="C13">
            <v>5</v>
          </cell>
          <cell r="D13">
            <v>1</v>
          </cell>
          <cell r="E13">
            <v>4</v>
          </cell>
          <cell r="F13" t="str">
            <v>05</v>
          </cell>
          <cell r="G13" t="str">
            <v>09</v>
          </cell>
          <cell r="H13" t="e">
            <v>#N/A</v>
          </cell>
          <cell r="J13" t="str">
            <v xml:space="preserve">Belanja Hibah kepada Badan/Lembaga/Organisasi </v>
          </cell>
          <cell r="K13" t="str">
            <v>Hibah kepada KONI Prov. NTB</v>
          </cell>
          <cell r="M13">
            <v>3250000000</v>
          </cell>
          <cell r="N13" t="str">
            <v>5.1.4.05.09</v>
          </cell>
          <cell r="O13">
            <v>3250000000</v>
          </cell>
          <cell r="P13">
            <v>0</v>
          </cell>
          <cell r="Q13">
            <v>0</v>
          </cell>
          <cell r="R13">
            <v>0</v>
          </cell>
        </row>
        <row r="14">
          <cell r="A14" t="str">
            <v>51405010</v>
          </cell>
          <cell r="C14">
            <v>5</v>
          </cell>
          <cell r="D14">
            <v>1</v>
          </cell>
          <cell r="E14">
            <v>4</v>
          </cell>
          <cell r="F14" t="str">
            <v>05</v>
          </cell>
          <cell r="G14" t="str">
            <v>010</v>
          </cell>
          <cell r="H14" t="str">
            <v/>
          </cell>
          <cell r="J14" t="str">
            <v xml:space="preserve">Belanja Hibah kepada Badan/Lembaga/Organisasi </v>
          </cell>
          <cell r="K14" t="str">
            <v>Hibah kepada KNPI Prov. NTB</v>
          </cell>
          <cell r="L14" t="str">
            <v>Tahun 2012</v>
          </cell>
          <cell r="M14">
            <v>500000000</v>
          </cell>
          <cell r="N14" t="str">
            <v>5.1.4.05.010</v>
          </cell>
          <cell r="O14">
            <v>500000000</v>
          </cell>
          <cell r="P14">
            <v>0</v>
          </cell>
          <cell r="Q14">
            <v>0</v>
          </cell>
          <cell r="R14">
            <v>0</v>
          </cell>
        </row>
        <row r="15">
          <cell r="A15" t="str">
            <v>51405011</v>
          </cell>
          <cell r="C15">
            <v>5</v>
          </cell>
          <cell r="D15">
            <v>1</v>
          </cell>
          <cell r="E15">
            <v>4</v>
          </cell>
          <cell r="F15" t="str">
            <v>05</v>
          </cell>
          <cell r="G15" t="str">
            <v>011</v>
          </cell>
          <cell r="H15" t="str">
            <v/>
          </cell>
          <cell r="J15" t="str">
            <v xml:space="preserve">Belanja Hibah kepada Badan/Lembaga/Organisasi </v>
          </cell>
          <cell r="K15" t="str">
            <v xml:space="preserve">Hibah kepada PSSI Pengurus Provinsi  NTB  Jl. Pejanggik No.12 Mataram </v>
          </cell>
          <cell r="L15" t="str">
            <v>Tahun 2012</v>
          </cell>
          <cell r="M15">
            <v>150000000</v>
          </cell>
          <cell r="N15" t="str">
            <v>5.1.4.05.011</v>
          </cell>
          <cell r="O15">
            <v>150000000</v>
          </cell>
          <cell r="P15">
            <v>0</v>
          </cell>
          <cell r="Q15">
            <v>0</v>
          </cell>
          <cell r="R15">
            <v>0</v>
          </cell>
        </row>
        <row r="16">
          <cell r="A16" t="str">
            <v>51405012</v>
          </cell>
          <cell r="C16">
            <v>5</v>
          </cell>
          <cell r="D16">
            <v>1</v>
          </cell>
          <cell r="E16">
            <v>4</v>
          </cell>
          <cell r="F16" t="str">
            <v>05</v>
          </cell>
          <cell r="G16" t="str">
            <v>012</v>
          </cell>
          <cell r="H16" t="str">
            <v/>
          </cell>
          <cell r="J16" t="str">
            <v xml:space="preserve">Belanja Hibah kepada Badan/Lembaga/Organisasi </v>
          </cell>
          <cell r="K16" t="str">
            <v>Hibah kepada BKOW Prov. NTB</v>
          </cell>
          <cell r="M16">
            <v>200000000</v>
          </cell>
          <cell r="N16" t="str">
            <v>5.1.4.05.012</v>
          </cell>
          <cell r="O16">
            <v>200000000</v>
          </cell>
          <cell r="P16">
            <v>0</v>
          </cell>
          <cell r="Q16">
            <v>0</v>
          </cell>
          <cell r="R16">
            <v>0</v>
          </cell>
        </row>
        <row r="17">
          <cell r="A17" t="str">
            <v>51405013</v>
          </cell>
          <cell r="C17">
            <v>5</v>
          </cell>
          <cell r="D17">
            <v>1</v>
          </cell>
          <cell r="E17">
            <v>4</v>
          </cell>
          <cell r="F17" t="str">
            <v>05</v>
          </cell>
          <cell r="G17" t="str">
            <v>013</v>
          </cell>
          <cell r="H17" t="str">
            <v/>
          </cell>
          <cell r="J17" t="str">
            <v xml:space="preserve">Belanja Hibah kepada Badan/Lembaga/Organisasi </v>
          </cell>
          <cell r="K17" t="str">
            <v>Hibah kepada Pengurus Ikatan Pencak Silat Indonesia Prov. NTB</v>
          </cell>
          <cell r="M17">
            <v>100000000</v>
          </cell>
          <cell r="N17" t="str">
            <v>5.1.4.05.013</v>
          </cell>
          <cell r="O17">
            <v>100000000</v>
          </cell>
          <cell r="P17">
            <v>0</v>
          </cell>
          <cell r="Q17">
            <v>0</v>
          </cell>
          <cell r="R17">
            <v>0</v>
          </cell>
        </row>
        <row r="18">
          <cell r="A18" t="str">
            <v>51405014</v>
          </cell>
          <cell r="C18">
            <v>5</v>
          </cell>
          <cell r="D18">
            <v>1</v>
          </cell>
          <cell r="E18">
            <v>4</v>
          </cell>
          <cell r="F18" t="str">
            <v>05</v>
          </cell>
          <cell r="G18" t="str">
            <v>014</v>
          </cell>
          <cell r="H18" t="str">
            <v/>
          </cell>
          <cell r="J18" t="str">
            <v xml:space="preserve">Belanja Hibah kepada Badan/Lembaga/Organisasi </v>
          </cell>
          <cell r="K18" t="str">
            <v>Hibah kepada Palang Merah Indonesia Prov. NTB</v>
          </cell>
          <cell r="M18">
            <v>200000000</v>
          </cell>
          <cell r="N18" t="str">
            <v>5.1.4.05.014</v>
          </cell>
          <cell r="O18">
            <v>200000000</v>
          </cell>
          <cell r="P18">
            <v>0</v>
          </cell>
          <cell r="Q18">
            <v>0</v>
          </cell>
          <cell r="R18">
            <v>0</v>
          </cell>
        </row>
        <row r="19">
          <cell r="A19" t="str">
            <v>51405015</v>
          </cell>
          <cell r="C19">
            <v>5</v>
          </cell>
          <cell r="D19">
            <v>1</v>
          </cell>
          <cell r="E19">
            <v>4</v>
          </cell>
          <cell r="F19" t="str">
            <v>06</v>
          </cell>
          <cell r="H19" t="str">
            <v/>
          </cell>
          <cell r="J19" t="str">
            <v>Belanja Hibah kepada Kelompok Masyarakat</v>
          </cell>
          <cell r="K19" t="str">
            <v>Hibah kepada Pengurus Daerah Federasi  Panjat Tebing (FPTI) NTB, Kompleks Gelanggang Pemuda Jl. Pendidikan Mataram</v>
          </cell>
          <cell r="M19">
            <v>130000000</v>
          </cell>
          <cell r="N19" t="str">
            <v>5.1.4.05.015</v>
          </cell>
          <cell r="O19">
            <v>130000000</v>
          </cell>
          <cell r="P19">
            <v>0</v>
          </cell>
          <cell r="Q19">
            <v>0</v>
          </cell>
          <cell r="R19">
            <v>0</v>
          </cell>
        </row>
        <row r="20">
          <cell r="A20" t="str">
            <v>51405016</v>
          </cell>
          <cell r="C20">
            <v>5</v>
          </cell>
          <cell r="D20">
            <v>1</v>
          </cell>
          <cell r="E20">
            <v>4</v>
          </cell>
          <cell r="F20" t="str">
            <v>05</v>
          </cell>
          <cell r="G20" t="str">
            <v>016</v>
          </cell>
          <cell r="H20" t="str">
            <v/>
          </cell>
          <cell r="J20" t="str">
            <v xml:space="preserve">Belanja Hibah kepada Badan/Lembaga/Organisasi </v>
          </cell>
          <cell r="K20" t="str">
            <v>Hibah kepada Badan Koord. Keg. Kesejahteraan Sosial (BKKKS)</v>
          </cell>
          <cell r="M20">
            <v>150000000</v>
          </cell>
          <cell r="N20" t="str">
            <v>5.1.4.05.016</v>
          </cell>
          <cell r="O20">
            <v>150000000</v>
          </cell>
          <cell r="P20">
            <v>0</v>
          </cell>
          <cell r="Q20">
            <v>0</v>
          </cell>
          <cell r="R20">
            <v>0</v>
          </cell>
        </row>
        <row r="21">
          <cell r="A21">
            <v>51405017</v>
          </cell>
          <cell r="C21">
            <v>5</v>
          </cell>
          <cell r="D21">
            <v>1</v>
          </cell>
          <cell r="E21">
            <v>4</v>
          </cell>
          <cell r="F21" t="str">
            <v>05</v>
          </cell>
          <cell r="G21" t="str">
            <v>017</v>
          </cell>
          <cell r="H21" t="str">
            <v/>
          </cell>
          <cell r="J21" t="str">
            <v xml:space="preserve">Belanja Hibah kepada Badan/Lembaga/Organisasi </v>
          </cell>
          <cell r="K21" t="str">
            <v>Hibah kepada PWI Prov. NTB</v>
          </cell>
          <cell r="M21">
            <v>125000000</v>
          </cell>
          <cell r="N21" t="str">
            <v>5.1.4.05.017</v>
          </cell>
          <cell r="O21">
            <v>125000000</v>
          </cell>
          <cell r="P21">
            <v>0</v>
          </cell>
          <cell r="Q21">
            <v>0</v>
          </cell>
          <cell r="R21">
            <v>0</v>
          </cell>
        </row>
        <row r="22">
          <cell r="A22" t="str">
            <v>51405018</v>
          </cell>
          <cell r="C22">
            <v>5</v>
          </cell>
          <cell r="D22">
            <v>1</v>
          </cell>
          <cell r="E22">
            <v>4</v>
          </cell>
          <cell r="F22" t="str">
            <v>05</v>
          </cell>
          <cell r="G22" t="str">
            <v>018</v>
          </cell>
          <cell r="H22" t="str">
            <v/>
          </cell>
          <cell r="J22" t="str">
            <v xml:space="preserve">Belanja Hibah kepada Badan/Lembaga/Organisasi </v>
          </cell>
          <cell r="K22" t="str">
            <v>Hibah kepada Yayasan Kanker Prov. NTB</v>
          </cell>
          <cell r="M22">
            <v>25000000</v>
          </cell>
          <cell r="N22" t="str">
            <v>5.1.4.05.018</v>
          </cell>
          <cell r="O22">
            <v>25000000</v>
          </cell>
          <cell r="P22">
            <v>0</v>
          </cell>
          <cell r="Q22">
            <v>0</v>
          </cell>
          <cell r="R22">
            <v>0</v>
          </cell>
        </row>
        <row r="23">
          <cell r="A23" t="str">
            <v>51405019</v>
          </cell>
          <cell r="C23">
            <v>5</v>
          </cell>
          <cell r="D23">
            <v>1</v>
          </cell>
          <cell r="E23">
            <v>4</v>
          </cell>
          <cell r="F23" t="str">
            <v>05</v>
          </cell>
          <cell r="G23" t="str">
            <v>019</v>
          </cell>
          <cell r="H23" t="str">
            <v/>
          </cell>
          <cell r="J23" t="str">
            <v xml:space="preserve">Belanja Hibah kepada Badan/Lembaga/Organisasi </v>
          </cell>
          <cell r="K23" t="str">
            <v>Hibah kepada Dewan Kesenian Prov. NTB</v>
          </cell>
          <cell r="M23">
            <v>200000000</v>
          </cell>
          <cell r="N23" t="str">
            <v>5.1.4.05.019</v>
          </cell>
          <cell r="O23">
            <v>200000000</v>
          </cell>
          <cell r="P23">
            <v>0</v>
          </cell>
          <cell r="Q23">
            <v>0</v>
          </cell>
          <cell r="R23">
            <v>0</v>
          </cell>
        </row>
        <row r="24">
          <cell r="A24" t="str">
            <v>51405020</v>
          </cell>
          <cell r="C24">
            <v>5</v>
          </cell>
          <cell r="D24">
            <v>1</v>
          </cell>
          <cell r="E24">
            <v>4</v>
          </cell>
          <cell r="F24" t="str">
            <v>05</v>
          </cell>
          <cell r="G24" t="str">
            <v>020</v>
          </cell>
          <cell r="H24" t="str">
            <v/>
          </cell>
          <cell r="J24" t="str">
            <v>Belanja Hibah kepada Badan/Lembaga/Organisasi</v>
          </cell>
          <cell r="K24" t="str">
            <v>Hibah Kepada Pengurus Karang Taruna Provinsi Nusa Tenggara Barat dengan alamat di Jl. Jatiluhur II/21 BTN Kekalik Mataram</v>
          </cell>
          <cell r="L24" t="str">
            <v>Tahun 2012</v>
          </cell>
          <cell r="M24">
            <v>100000000</v>
          </cell>
          <cell r="N24" t="str">
            <v>5.1.4.05.020</v>
          </cell>
          <cell r="O24">
            <v>100000000</v>
          </cell>
          <cell r="P24">
            <v>0</v>
          </cell>
          <cell r="Q24">
            <v>0</v>
          </cell>
          <cell r="R24">
            <v>0</v>
          </cell>
        </row>
        <row r="25">
          <cell r="A25" t="str">
            <v>51405021</v>
          </cell>
          <cell r="C25">
            <v>5</v>
          </cell>
          <cell r="D25">
            <v>1</v>
          </cell>
          <cell r="E25">
            <v>4</v>
          </cell>
          <cell r="F25" t="str">
            <v>05</v>
          </cell>
          <cell r="G25" t="str">
            <v>021</v>
          </cell>
          <cell r="H25" t="str">
            <v/>
          </cell>
          <cell r="J25" t="str">
            <v xml:space="preserve">Belanja Hibah kepada Badan/Lembaga/Organisasi </v>
          </cell>
          <cell r="K25" t="str">
            <v>Hibah kepada Komisi Penanggulangan Aids (KPA) Prov.NTB</v>
          </cell>
          <cell r="M25">
            <v>250000000</v>
          </cell>
          <cell r="N25" t="str">
            <v>5.1.4.05.021</v>
          </cell>
          <cell r="O25">
            <v>250000000</v>
          </cell>
          <cell r="P25">
            <v>0</v>
          </cell>
          <cell r="Q25">
            <v>0</v>
          </cell>
          <cell r="R25">
            <v>0</v>
          </cell>
        </row>
        <row r="26">
          <cell r="A26" t="str">
            <v>51405022</v>
          </cell>
          <cell r="C26">
            <v>5</v>
          </cell>
          <cell r="D26">
            <v>1</v>
          </cell>
          <cell r="E26">
            <v>4</v>
          </cell>
          <cell r="F26" t="str">
            <v>05</v>
          </cell>
          <cell r="G26" t="str">
            <v>022</v>
          </cell>
          <cell r="H26" t="str">
            <v/>
          </cell>
          <cell r="J26" t="str">
            <v xml:space="preserve">Belanja Hibah kepada Badan/Lembaga/Organisasi </v>
          </cell>
          <cell r="K26" t="str">
            <v>Hibah kepada Lembaga Kantor Berita Nasional Antara</v>
          </cell>
          <cell r="M26">
            <v>50000000</v>
          </cell>
          <cell r="N26" t="str">
            <v>5.1.4.05.022</v>
          </cell>
          <cell r="O26">
            <v>50000000</v>
          </cell>
          <cell r="P26">
            <v>0</v>
          </cell>
          <cell r="Q26">
            <v>0</v>
          </cell>
          <cell r="R26">
            <v>0</v>
          </cell>
        </row>
        <row r="27">
          <cell r="A27" t="str">
            <v>51405023</v>
          </cell>
          <cell r="C27">
            <v>5</v>
          </cell>
          <cell r="D27">
            <v>1</v>
          </cell>
          <cell r="E27">
            <v>4</v>
          </cell>
          <cell r="F27" t="str">
            <v>05</v>
          </cell>
          <cell r="G27" t="str">
            <v>023</v>
          </cell>
          <cell r="H27" t="str">
            <v/>
          </cell>
          <cell r="J27" t="str">
            <v xml:space="preserve">Belanja Hibah kepada Badan/Lembaga/Organisasi </v>
          </cell>
          <cell r="K27" t="str">
            <v>Hibah kepada Dewan Harian Daerah Angkatan 45 Prov. NTB, Jl. Veteran No. 10 Mataram</v>
          </cell>
          <cell r="L27" t="str">
            <v>Tahun 2012</v>
          </cell>
          <cell r="M27">
            <v>50000000</v>
          </cell>
          <cell r="N27" t="str">
            <v>5.1.4.05.023</v>
          </cell>
          <cell r="O27">
            <v>50000000</v>
          </cell>
          <cell r="P27">
            <v>0</v>
          </cell>
          <cell r="Q27">
            <v>0</v>
          </cell>
          <cell r="R27">
            <v>0</v>
          </cell>
        </row>
        <row r="28">
          <cell r="A28" t="str">
            <v>51405024</v>
          </cell>
          <cell r="C28">
            <v>5</v>
          </cell>
          <cell r="D28">
            <v>1</v>
          </cell>
          <cell r="E28">
            <v>4</v>
          </cell>
          <cell r="F28" t="str">
            <v>05</v>
          </cell>
          <cell r="G28" t="str">
            <v>024</v>
          </cell>
          <cell r="H28" t="str">
            <v/>
          </cell>
          <cell r="J28" t="str">
            <v xml:space="preserve">Belanja Hibah kepada Badan/Lembaga/Organisasi </v>
          </cell>
          <cell r="K28" t="str">
            <v>Hibah kepada Legiun Veteran Republik Indonesia  Nusa Tenggara Barat Jl. Veteran No.10 Mataram</v>
          </cell>
          <cell r="M28">
            <v>50000000</v>
          </cell>
          <cell r="N28" t="str">
            <v>5.1.4.05.024</v>
          </cell>
          <cell r="O28">
            <v>50000000</v>
          </cell>
          <cell r="P28">
            <v>0</v>
          </cell>
          <cell r="Q28">
            <v>0</v>
          </cell>
          <cell r="R28">
            <v>0</v>
          </cell>
        </row>
        <row r="29">
          <cell r="A29" t="str">
            <v>51405025</v>
          </cell>
          <cell r="C29">
            <v>5</v>
          </cell>
          <cell r="D29">
            <v>1</v>
          </cell>
          <cell r="E29">
            <v>4</v>
          </cell>
          <cell r="F29" t="str">
            <v>05</v>
          </cell>
          <cell r="G29" t="str">
            <v>025</v>
          </cell>
          <cell r="H29" t="str">
            <v/>
          </cell>
          <cell r="J29" t="str">
            <v xml:space="preserve">Belanja Hibah kepada Badan/Lembaga/Organisasi </v>
          </cell>
          <cell r="K29" t="str">
            <v>Hibah kepada Lembaga Perlindungan Anak  NTB</v>
          </cell>
          <cell r="M29">
            <v>50000000</v>
          </cell>
          <cell r="N29" t="str">
            <v>5.1.4.05.025</v>
          </cell>
          <cell r="O29">
            <v>50000000</v>
          </cell>
          <cell r="P29">
            <v>0</v>
          </cell>
          <cell r="Q29">
            <v>0</v>
          </cell>
          <cell r="R29">
            <v>0</v>
          </cell>
        </row>
        <row r="30">
          <cell r="A30" t="str">
            <v>51405026</v>
          </cell>
          <cell r="C30">
            <v>5</v>
          </cell>
          <cell r="D30">
            <v>1</v>
          </cell>
          <cell r="E30">
            <v>4</v>
          </cell>
          <cell r="F30" t="str">
            <v>05</v>
          </cell>
          <cell r="G30" t="str">
            <v>026</v>
          </cell>
          <cell r="H30" t="str">
            <v/>
          </cell>
          <cell r="J30" t="str">
            <v xml:space="preserve">Belanja Hibah kepada Badan/Lembaga/Organisasi </v>
          </cell>
          <cell r="K30" t="str">
            <v>Hibah kepada Persatuan Istri Veteran Republik Indonesia NTB</v>
          </cell>
          <cell r="M30">
            <v>50000000</v>
          </cell>
          <cell r="N30" t="str">
            <v>5.1.4.05.026</v>
          </cell>
          <cell r="O30">
            <v>50000000</v>
          </cell>
          <cell r="P30">
            <v>0</v>
          </cell>
          <cell r="Q30">
            <v>0</v>
          </cell>
          <cell r="R30">
            <v>0</v>
          </cell>
        </row>
        <row r="31">
          <cell r="A31" t="str">
            <v>51405027</v>
          </cell>
          <cell r="C31">
            <v>5</v>
          </cell>
          <cell r="D31">
            <v>1</v>
          </cell>
          <cell r="E31">
            <v>4</v>
          </cell>
          <cell r="F31" t="str">
            <v>05</v>
          </cell>
          <cell r="G31" t="str">
            <v>027</v>
          </cell>
          <cell r="H31" t="str">
            <v/>
          </cell>
          <cell r="J31" t="str">
            <v xml:space="preserve">Belanja Hibah kepada Badan/Lembaga/Organisasi </v>
          </cell>
          <cell r="K31" t="str">
            <v>Hibah kepada Dewan Kerajinan Nasional Daerah Prov. NTB</v>
          </cell>
          <cell r="M31">
            <v>441220000</v>
          </cell>
          <cell r="N31" t="str">
            <v>5.1.4.05.027</v>
          </cell>
          <cell r="O31">
            <v>209670000</v>
          </cell>
          <cell r="P31">
            <v>0</v>
          </cell>
          <cell r="Q31">
            <v>0</v>
          </cell>
          <cell r="R31">
            <v>0</v>
          </cell>
        </row>
        <row r="32">
          <cell r="A32" t="str">
            <v>51405028</v>
          </cell>
          <cell r="C32">
            <v>5</v>
          </cell>
          <cell r="D32">
            <v>1</v>
          </cell>
          <cell r="E32">
            <v>4</v>
          </cell>
          <cell r="F32" t="str">
            <v>05</v>
          </cell>
          <cell r="G32" t="str">
            <v>028</v>
          </cell>
          <cell r="H32" t="str">
            <v/>
          </cell>
          <cell r="J32" t="str">
            <v xml:space="preserve">Belanja Hibah kepada Badan/Lembaga/Organisasi </v>
          </cell>
          <cell r="K32" t="str">
            <v>Hibah Kepada Komisi Penyuluh Prov. NTB</v>
          </cell>
          <cell r="M32">
            <v>150000000</v>
          </cell>
          <cell r="N32" t="str">
            <v>5.1.4.05.028</v>
          </cell>
          <cell r="O32">
            <v>150000000</v>
          </cell>
          <cell r="P32">
            <v>0</v>
          </cell>
          <cell r="Q32">
            <v>0</v>
          </cell>
          <cell r="R32">
            <v>0</v>
          </cell>
        </row>
        <row r="33">
          <cell r="A33" t="str">
            <v>51405029</v>
          </cell>
          <cell r="C33">
            <v>5</v>
          </cell>
          <cell r="D33">
            <v>1</v>
          </cell>
          <cell r="E33">
            <v>4</v>
          </cell>
          <cell r="F33" t="str">
            <v>05</v>
          </cell>
          <cell r="G33" t="str">
            <v>029</v>
          </cell>
          <cell r="H33" t="str">
            <v/>
          </cell>
          <cell r="J33" t="str">
            <v xml:space="preserve">Belanja Hibah kepada Badan/Lembaga/Organisasi </v>
          </cell>
          <cell r="K33" t="str">
            <v>Hibah kepada Yayasan Jantung Indonesia Provinsi NTB dengan alamat Jl. RSU Provinsi NTB Jl. Pejanggik 6 Kota Mataram</v>
          </cell>
          <cell r="L33" t="str">
            <v>Tahun 2012</v>
          </cell>
          <cell r="M33">
            <v>50000000</v>
          </cell>
          <cell r="N33" t="str">
            <v>5.1.4.05.029</v>
          </cell>
          <cell r="O33">
            <v>50000000</v>
          </cell>
          <cell r="P33">
            <v>0</v>
          </cell>
          <cell r="Q33">
            <v>0</v>
          </cell>
          <cell r="R33">
            <v>0</v>
          </cell>
        </row>
        <row r="34">
          <cell r="A34" t="str">
            <v>51405030</v>
          </cell>
          <cell r="C34">
            <v>5</v>
          </cell>
          <cell r="D34">
            <v>1</v>
          </cell>
          <cell r="E34">
            <v>4</v>
          </cell>
          <cell r="F34" t="str">
            <v>05</v>
          </cell>
          <cell r="G34" t="str">
            <v>030</v>
          </cell>
          <cell r="H34" t="str">
            <v/>
          </cell>
          <cell r="J34" t="str">
            <v xml:space="preserve">Belanja Hibah kepada Badan/Lembaga/Organisasi </v>
          </cell>
          <cell r="K34" t="str">
            <v>Hibah kepada P2BK Unram untuk Pelatihan dan Pendidikan Karakter Bangsa</v>
          </cell>
          <cell r="M34">
            <v>250000000</v>
          </cell>
          <cell r="N34" t="str">
            <v>5.1.4.05.030</v>
          </cell>
          <cell r="O34">
            <v>250000000</v>
          </cell>
          <cell r="P34">
            <v>0</v>
          </cell>
          <cell r="Q34">
            <v>0</v>
          </cell>
          <cell r="R34">
            <v>0</v>
          </cell>
        </row>
        <row r="35">
          <cell r="A35" t="str">
            <v>51405031</v>
          </cell>
          <cell r="C35">
            <v>5</v>
          </cell>
          <cell r="D35">
            <v>1</v>
          </cell>
          <cell r="E35">
            <v>4</v>
          </cell>
          <cell r="F35" t="str">
            <v>05</v>
          </cell>
          <cell r="G35" t="str">
            <v>031</v>
          </cell>
          <cell r="H35" t="str">
            <v/>
          </cell>
          <cell r="J35" t="str">
            <v xml:space="preserve">Belanja Hibah kepada Badan/Lembaga/Organisasi </v>
          </cell>
          <cell r="K35" t="str">
            <v>Hibah kepada Asosiasi Perencana Pemerintah Indonesia</v>
          </cell>
          <cell r="M35">
            <v>50000000</v>
          </cell>
          <cell r="N35" t="str">
            <v>5.1.4.05.031</v>
          </cell>
          <cell r="O35">
            <v>50000000</v>
          </cell>
          <cell r="P35">
            <v>0</v>
          </cell>
          <cell r="Q35">
            <v>0</v>
          </cell>
          <cell r="R35">
            <v>0</v>
          </cell>
        </row>
        <row r="36">
          <cell r="A36" t="str">
            <v>51405032</v>
          </cell>
          <cell r="C36">
            <v>5</v>
          </cell>
          <cell r="D36">
            <v>1</v>
          </cell>
          <cell r="E36">
            <v>4</v>
          </cell>
          <cell r="F36" t="str">
            <v>05</v>
          </cell>
          <cell r="G36" t="str">
            <v>032</v>
          </cell>
          <cell r="H36" t="str">
            <v/>
          </cell>
          <cell r="J36" t="str">
            <v xml:space="preserve">Belanja Hibah kepada Badan/Lembaga/Organisasi </v>
          </cell>
          <cell r="K36" t="str">
            <v>Hibah kepada DPD Persatuan Purnawirawan dan Warakawuri TNI dan POLRI Prov. NTB</v>
          </cell>
          <cell r="M36">
            <v>35000000</v>
          </cell>
          <cell r="N36" t="str">
            <v>5.1.4.05.032</v>
          </cell>
          <cell r="O36">
            <v>35000000</v>
          </cell>
          <cell r="P36">
            <v>0</v>
          </cell>
          <cell r="Q36">
            <v>0</v>
          </cell>
          <cell r="R36">
            <v>0</v>
          </cell>
        </row>
        <row r="37">
          <cell r="A37" t="str">
            <v>51405033</v>
          </cell>
          <cell r="C37">
            <v>5</v>
          </cell>
          <cell r="D37">
            <v>1</v>
          </cell>
          <cell r="E37">
            <v>4</v>
          </cell>
          <cell r="F37" t="str">
            <v>05</v>
          </cell>
          <cell r="G37" t="str">
            <v>033</v>
          </cell>
          <cell r="H37" t="str">
            <v/>
          </cell>
          <cell r="J37" t="str">
            <v xml:space="preserve">Belanja Hibah kepada Badan/Lembaga/Organisasi </v>
          </cell>
          <cell r="K37" t="str">
            <v>Hibah kepada Bulan Sabit Merah Indonesia NTB</v>
          </cell>
          <cell r="M37">
            <v>150000000</v>
          </cell>
          <cell r="N37" t="str">
            <v>5.1.4.05.033</v>
          </cell>
          <cell r="O37">
            <v>150000000</v>
          </cell>
          <cell r="P37">
            <v>0</v>
          </cell>
          <cell r="Q37">
            <v>0</v>
          </cell>
          <cell r="R37">
            <v>0</v>
          </cell>
        </row>
        <row r="38">
          <cell r="A38" t="str">
            <v>51405034</v>
          </cell>
          <cell r="C38">
            <v>5</v>
          </cell>
          <cell r="D38">
            <v>1</v>
          </cell>
          <cell r="E38">
            <v>4</v>
          </cell>
          <cell r="F38" t="str">
            <v>05</v>
          </cell>
          <cell r="G38" t="str">
            <v>034</v>
          </cell>
          <cell r="H38" t="str">
            <v/>
          </cell>
          <cell r="J38" t="str">
            <v xml:space="preserve">Belanja Hibah kepada Badan/Lembaga/Organisasi </v>
          </cell>
          <cell r="K38" t="str">
            <v>Hibah kepada Badan Kehormatan Rakyat NTB</v>
          </cell>
          <cell r="M38">
            <v>25000000</v>
          </cell>
          <cell r="N38" t="str">
            <v>5.1.4.05.034</v>
          </cell>
          <cell r="O38">
            <v>25000000</v>
          </cell>
          <cell r="P38">
            <v>0</v>
          </cell>
          <cell r="Q38">
            <v>0</v>
          </cell>
          <cell r="R38">
            <v>0</v>
          </cell>
        </row>
        <row r="39">
          <cell r="A39" t="str">
            <v>51405035</v>
          </cell>
          <cell r="C39">
            <v>5</v>
          </cell>
          <cell r="D39">
            <v>1</v>
          </cell>
          <cell r="E39">
            <v>4</v>
          </cell>
          <cell r="F39" t="str">
            <v>05</v>
          </cell>
          <cell r="G39" t="str">
            <v>035</v>
          </cell>
          <cell r="H39" t="str">
            <v/>
          </cell>
          <cell r="J39" t="str">
            <v xml:space="preserve">Belanja Hibah kepada Badan/Lembaga/Organisasi </v>
          </cell>
          <cell r="K39" t="str">
            <v>Hibah kepada Forum Parlemen Untuk Kependudukan dan Pembangunan Prov. NTB</v>
          </cell>
          <cell r="M39">
            <v>200000000</v>
          </cell>
          <cell r="N39" t="str">
            <v>5.1.4.05.035</v>
          </cell>
          <cell r="O39">
            <v>200000000</v>
          </cell>
          <cell r="P39">
            <v>0</v>
          </cell>
          <cell r="Q39">
            <v>0</v>
          </cell>
          <cell r="R39">
            <v>0</v>
          </cell>
        </row>
        <row r="40">
          <cell r="A40" t="str">
            <v>51405036</v>
          </cell>
          <cell r="C40">
            <v>5</v>
          </cell>
          <cell r="D40">
            <v>1</v>
          </cell>
          <cell r="E40">
            <v>4</v>
          </cell>
          <cell r="F40" t="str">
            <v>05</v>
          </cell>
          <cell r="G40" t="str">
            <v>036</v>
          </cell>
          <cell r="H40" t="str">
            <v/>
          </cell>
          <cell r="J40" t="str">
            <v xml:space="preserve">Belanja Hibah kepada Badan/Lembaga/Organisasi </v>
          </cell>
          <cell r="K40" t="str">
            <v>Hibah kepada Lembaga Indonesia Move Mataram</v>
          </cell>
          <cell r="M40">
            <v>250000000</v>
          </cell>
          <cell r="N40" t="str">
            <v>5.1.4.05.036</v>
          </cell>
          <cell r="O40">
            <v>250000000</v>
          </cell>
          <cell r="P40">
            <v>0</v>
          </cell>
          <cell r="Q40">
            <v>0</v>
          </cell>
          <cell r="R40">
            <v>0</v>
          </cell>
        </row>
        <row r="41">
          <cell r="A41" t="str">
            <v>51405037</v>
          </cell>
          <cell r="C41">
            <v>5</v>
          </cell>
          <cell r="D41">
            <v>1</v>
          </cell>
          <cell r="E41">
            <v>4</v>
          </cell>
          <cell r="F41" t="str">
            <v>05</v>
          </cell>
          <cell r="G41" t="str">
            <v>037</v>
          </cell>
          <cell r="H41" t="str">
            <v/>
          </cell>
          <cell r="J41" t="str">
            <v xml:space="preserve">Belanja Hibah kepada Badan/Lembaga/Organisasi </v>
          </cell>
          <cell r="K41" t="str">
            <v>Hibah kepada Lembaga Nusra Institute Mataram</v>
          </cell>
          <cell r="M41">
            <v>250000000</v>
          </cell>
          <cell r="N41" t="str">
            <v>5.1.4.05.037</v>
          </cell>
          <cell r="O41">
            <v>250000000</v>
          </cell>
          <cell r="P41">
            <v>0</v>
          </cell>
          <cell r="Q41">
            <v>0</v>
          </cell>
          <cell r="R41">
            <v>0</v>
          </cell>
        </row>
        <row r="42">
          <cell r="A42" t="str">
            <v>51405038</v>
          </cell>
          <cell r="C42">
            <v>5</v>
          </cell>
          <cell r="D42">
            <v>1</v>
          </cell>
          <cell r="E42">
            <v>4</v>
          </cell>
          <cell r="F42" t="str">
            <v>05</v>
          </cell>
          <cell r="G42" t="str">
            <v>038</v>
          </cell>
          <cell r="H42" t="str">
            <v/>
          </cell>
          <cell r="J42" t="str">
            <v xml:space="preserve">Belanja Hibah kepada Badan/Lembaga/Organisasi </v>
          </cell>
          <cell r="K42" t="str">
            <v>Hibah kepada Pengurus Besar PGRI Prov. NTB</v>
          </cell>
          <cell r="M42">
            <v>250000000</v>
          </cell>
          <cell r="N42" t="str">
            <v>5.1.4.05.038</v>
          </cell>
          <cell r="O42">
            <v>250000000</v>
          </cell>
          <cell r="P42">
            <v>0</v>
          </cell>
          <cell r="Q42">
            <v>0</v>
          </cell>
          <cell r="R42">
            <v>0</v>
          </cell>
        </row>
        <row r="43">
          <cell r="A43" t="str">
            <v>51405039</v>
          </cell>
          <cell r="C43">
            <v>5</v>
          </cell>
          <cell r="D43">
            <v>1</v>
          </cell>
          <cell r="E43">
            <v>4</v>
          </cell>
          <cell r="F43" t="str">
            <v>05</v>
          </cell>
          <cell r="G43" t="str">
            <v>039</v>
          </cell>
          <cell r="H43" t="str">
            <v/>
          </cell>
          <cell r="J43" t="str">
            <v xml:space="preserve">Belanja Hibah kepada Badan/Lembaga/Organisasi </v>
          </cell>
          <cell r="K43" t="str">
            <v>Hibah Kepada STIKES Hamzar Mamben Daya Wanasaba Lotim</v>
          </cell>
          <cell r="M43">
            <v>500000000</v>
          </cell>
          <cell r="N43" t="str">
            <v>5.1.4.05.039</v>
          </cell>
          <cell r="O43">
            <v>500000000</v>
          </cell>
          <cell r="P43">
            <v>0</v>
          </cell>
          <cell r="Q43">
            <v>0</v>
          </cell>
          <cell r="R43">
            <v>0</v>
          </cell>
        </row>
        <row r="44">
          <cell r="A44" t="str">
            <v>51405040</v>
          </cell>
          <cell r="C44">
            <v>5</v>
          </cell>
          <cell r="D44">
            <v>1</v>
          </cell>
          <cell r="E44">
            <v>4</v>
          </cell>
          <cell r="F44" t="str">
            <v>05</v>
          </cell>
          <cell r="G44" t="str">
            <v>040</v>
          </cell>
          <cell r="H44" t="str">
            <v/>
          </cell>
          <cell r="J44" t="str">
            <v xml:space="preserve">Belanja Hibah kepada Badan/Lembaga/Organisasi </v>
          </cell>
          <cell r="K44" t="str">
            <v>Hibah Kepada Fakultas Kedokteran Unram</v>
          </cell>
          <cell r="M44">
            <v>1200000000</v>
          </cell>
          <cell r="N44" t="str">
            <v>5.1.4.05.040</v>
          </cell>
          <cell r="O44">
            <v>0</v>
          </cell>
          <cell r="P44">
            <v>1200000000</v>
          </cell>
          <cell r="Q44">
            <v>0</v>
          </cell>
          <cell r="R44">
            <v>0</v>
          </cell>
        </row>
        <row r="45">
          <cell r="A45" t="str">
            <v>51405041</v>
          </cell>
          <cell r="C45">
            <v>5</v>
          </cell>
          <cell r="D45">
            <v>1</v>
          </cell>
          <cell r="E45">
            <v>4</v>
          </cell>
          <cell r="F45" t="str">
            <v>05</v>
          </cell>
          <cell r="G45" t="str">
            <v>041</v>
          </cell>
          <cell r="H45" t="str">
            <v/>
          </cell>
          <cell r="J45" t="str">
            <v xml:space="preserve">Belanja Hibah kepada Badan/Lembaga/Organisasi </v>
          </cell>
          <cell r="K45" t="str">
            <v>Hibah Kepada Universitas Samawa di Kab. Sumbawa Besar</v>
          </cell>
          <cell r="M45">
            <v>5000000000</v>
          </cell>
          <cell r="N45" t="str">
            <v>5.1.4.05.041</v>
          </cell>
          <cell r="O45">
            <v>5000000000</v>
          </cell>
          <cell r="P45">
            <v>0</v>
          </cell>
          <cell r="Q45">
            <v>0</v>
          </cell>
          <cell r="R45">
            <v>0</v>
          </cell>
        </row>
        <row r="46">
          <cell r="A46" t="str">
            <v>51405042</v>
          </cell>
          <cell r="C46">
            <v>5</v>
          </cell>
          <cell r="D46">
            <v>1</v>
          </cell>
          <cell r="E46">
            <v>4</v>
          </cell>
          <cell r="F46" t="str">
            <v>05</v>
          </cell>
          <cell r="G46" t="str">
            <v>042</v>
          </cell>
          <cell r="H46" t="str">
            <v/>
          </cell>
          <cell r="J46" t="str">
            <v xml:space="preserve">Belanja Hibah kepada Badan/Lembaga/Organisasi </v>
          </cell>
          <cell r="K46" t="str">
            <v>Hibah kepada Sekolah Tinggi Tehnik Lingkungan ( STTL) YAPMA Jl. Bungkarno Mataram</v>
          </cell>
          <cell r="M46">
            <v>100000000</v>
          </cell>
          <cell r="N46" t="str">
            <v>5.1.4.05.042</v>
          </cell>
          <cell r="O46">
            <v>100000000</v>
          </cell>
          <cell r="P46">
            <v>0</v>
          </cell>
          <cell r="Q46">
            <v>0</v>
          </cell>
          <cell r="R46">
            <v>0</v>
          </cell>
        </row>
        <row r="47">
          <cell r="A47" t="str">
            <v>51405043</v>
          </cell>
          <cell r="C47">
            <v>5</v>
          </cell>
          <cell r="D47">
            <v>1</v>
          </cell>
          <cell r="E47">
            <v>4</v>
          </cell>
          <cell r="F47" t="str">
            <v>05</v>
          </cell>
          <cell r="G47" t="str">
            <v>043</v>
          </cell>
          <cell r="H47" t="str">
            <v/>
          </cell>
          <cell r="J47" t="str">
            <v xml:space="preserve">Belanja Hibah kepada Badan/Lembaga/Organisasi </v>
          </cell>
          <cell r="K47" t="str">
            <v>Hibah kepada Sekolah Tinggi Ilmu Administrasi (STIA) Mataram Jl.Bungkarno Mataram</v>
          </cell>
          <cell r="M47">
            <v>100000000</v>
          </cell>
          <cell r="N47" t="str">
            <v>5.1.4.05.043</v>
          </cell>
          <cell r="O47">
            <v>100000000</v>
          </cell>
          <cell r="P47">
            <v>0</v>
          </cell>
          <cell r="Q47">
            <v>0</v>
          </cell>
          <cell r="R47">
            <v>0</v>
          </cell>
        </row>
        <row r="48">
          <cell r="A48" t="str">
            <v>51405044</v>
          </cell>
          <cell r="C48">
            <v>5</v>
          </cell>
          <cell r="D48">
            <v>1</v>
          </cell>
          <cell r="E48">
            <v>4</v>
          </cell>
          <cell r="F48" t="str">
            <v>05</v>
          </cell>
          <cell r="G48" t="str">
            <v>044</v>
          </cell>
          <cell r="H48" t="str">
            <v/>
          </cell>
          <cell r="J48" t="str">
            <v xml:space="preserve">Belanja Hibah kepada Badan/Lembaga/Organisasi </v>
          </cell>
          <cell r="K48" t="str">
            <v>Hibah kepada Dewan Pendidikan Daerah Provinsi</v>
          </cell>
          <cell r="M48">
            <v>250000000</v>
          </cell>
          <cell r="N48" t="str">
            <v>5.1.4.05.044</v>
          </cell>
          <cell r="O48">
            <v>250000000</v>
          </cell>
          <cell r="P48">
            <v>0</v>
          </cell>
          <cell r="Q48">
            <v>0</v>
          </cell>
          <cell r="R48">
            <v>0</v>
          </cell>
        </row>
        <row r="49">
          <cell r="A49" t="str">
            <v>51405045</v>
          </cell>
          <cell r="C49">
            <v>5</v>
          </cell>
          <cell r="D49">
            <v>1</v>
          </cell>
          <cell r="E49">
            <v>4</v>
          </cell>
          <cell r="F49" t="str">
            <v>05</v>
          </cell>
          <cell r="G49" t="str">
            <v>045</v>
          </cell>
          <cell r="H49" t="str">
            <v/>
          </cell>
          <cell r="J49" t="str">
            <v xml:space="preserve">Belanja Hibah kepada Badan/Lembaga/Organisasi </v>
          </cell>
          <cell r="K49" t="str">
            <v>Hibah kepada PHBI Prov. NTB</v>
          </cell>
          <cell r="M49">
            <v>350000000</v>
          </cell>
          <cell r="N49" t="str">
            <v>5.1.4.05.045</v>
          </cell>
          <cell r="O49">
            <v>350000000</v>
          </cell>
          <cell r="P49">
            <v>0</v>
          </cell>
          <cell r="Q49">
            <v>0</v>
          </cell>
          <cell r="R49">
            <v>0</v>
          </cell>
        </row>
        <row r="50">
          <cell r="A50" t="str">
            <v>51405046</v>
          </cell>
          <cell r="C50">
            <v>5</v>
          </cell>
          <cell r="D50">
            <v>1</v>
          </cell>
          <cell r="E50">
            <v>4</v>
          </cell>
          <cell r="F50" t="str">
            <v>05</v>
          </cell>
          <cell r="G50" t="str">
            <v>046</v>
          </cell>
          <cell r="H50" t="str">
            <v/>
          </cell>
          <cell r="J50" t="str">
            <v xml:space="preserve">Belanja Hibah kepada Badan/Lembaga/Organisasi </v>
          </cell>
          <cell r="K50" t="str">
            <v>Hibah kepada BAZDA Prov. NTB</v>
          </cell>
          <cell r="M50">
            <v>75000000</v>
          </cell>
          <cell r="N50" t="str">
            <v>5.1.4.05.046</v>
          </cell>
          <cell r="O50">
            <v>75000000</v>
          </cell>
          <cell r="P50">
            <v>0</v>
          </cell>
          <cell r="Q50">
            <v>0</v>
          </cell>
          <cell r="R50">
            <v>0</v>
          </cell>
        </row>
        <row r="51">
          <cell r="A51" t="str">
            <v>51405047</v>
          </cell>
          <cell r="C51">
            <v>5</v>
          </cell>
          <cell r="D51">
            <v>1</v>
          </cell>
          <cell r="E51">
            <v>4</v>
          </cell>
          <cell r="F51" t="str">
            <v>05</v>
          </cell>
          <cell r="G51" t="str">
            <v>047</v>
          </cell>
          <cell r="H51" t="str">
            <v/>
          </cell>
          <cell r="J51" t="str">
            <v xml:space="preserve">Belanja Hibah kepada Badan/Lembaga/Organisasi </v>
          </cell>
          <cell r="K51" t="str">
            <v>Hibah kepada LPTQ Prov. NTB</v>
          </cell>
          <cell r="M51">
            <v>1500000000</v>
          </cell>
          <cell r="N51" t="str">
            <v>5.1.4.05.047</v>
          </cell>
          <cell r="O51">
            <v>0</v>
          </cell>
          <cell r="P51">
            <v>1500000000</v>
          </cell>
          <cell r="Q51">
            <v>0</v>
          </cell>
          <cell r="R51">
            <v>0</v>
          </cell>
        </row>
        <row r="52">
          <cell r="A52" t="str">
            <v>51405048</v>
          </cell>
          <cell r="C52">
            <v>5</v>
          </cell>
          <cell r="D52">
            <v>1</v>
          </cell>
          <cell r="E52">
            <v>4</v>
          </cell>
          <cell r="F52" t="str">
            <v>05</v>
          </cell>
          <cell r="G52" t="str">
            <v>048</v>
          </cell>
          <cell r="H52" t="str">
            <v/>
          </cell>
          <cell r="J52" t="str">
            <v xml:space="preserve">Belanja Hibah kepada Badan/Lembaga/Organisasi </v>
          </cell>
          <cell r="K52" t="str">
            <v>Hibah kepada Majelis Ulama Indonesia Prov. NTB</v>
          </cell>
          <cell r="M52">
            <v>200000000</v>
          </cell>
          <cell r="N52" t="str">
            <v>5.1.4.05.048</v>
          </cell>
          <cell r="O52">
            <v>200000000</v>
          </cell>
          <cell r="P52">
            <v>0</v>
          </cell>
          <cell r="Q52">
            <v>0</v>
          </cell>
          <cell r="R52">
            <v>0</v>
          </cell>
        </row>
        <row r="53">
          <cell r="A53">
            <v>51405049</v>
          </cell>
          <cell r="C53">
            <v>5</v>
          </cell>
          <cell r="D53">
            <v>1</v>
          </cell>
          <cell r="E53">
            <v>4</v>
          </cell>
          <cell r="F53" t="str">
            <v>05</v>
          </cell>
          <cell r="G53" t="str">
            <v>049</v>
          </cell>
          <cell r="H53" t="str">
            <v/>
          </cell>
          <cell r="J53" t="str">
            <v xml:space="preserve">Belanja Hibah kepada Badan/Lembaga/Organisasi </v>
          </cell>
          <cell r="K53" t="str">
            <v>Hibah kepada Dewan Masjid Indonesia</v>
          </cell>
          <cell r="M53">
            <v>100000000</v>
          </cell>
          <cell r="N53" t="str">
            <v>5.1.4.05.049</v>
          </cell>
          <cell r="O53">
            <v>100000000</v>
          </cell>
          <cell r="P53">
            <v>0</v>
          </cell>
          <cell r="Q53">
            <v>0</v>
          </cell>
          <cell r="R53">
            <v>0</v>
          </cell>
        </row>
        <row r="54">
          <cell r="A54" t="str">
            <v>51405050</v>
          </cell>
          <cell r="C54">
            <v>5</v>
          </cell>
          <cell r="D54">
            <v>1</v>
          </cell>
          <cell r="E54">
            <v>4</v>
          </cell>
          <cell r="F54" t="str">
            <v>05</v>
          </cell>
          <cell r="G54" t="str">
            <v>050</v>
          </cell>
          <cell r="H54" t="str">
            <v/>
          </cell>
          <cell r="J54" t="str">
            <v xml:space="preserve">Belanja Hibah kepada Badan/Lembaga/Organisasi </v>
          </cell>
          <cell r="K54" t="str">
            <v>Hibah kepada Ikatan Widyaiswara Indonesia (IWI) PD. Prov. NTB</v>
          </cell>
          <cell r="M54">
            <v>50000000</v>
          </cell>
          <cell r="N54" t="str">
            <v>5.1.4.05.050</v>
          </cell>
          <cell r="O54">
            <v>50000000</v>
          </cell>
          <cell r="P54">
            <v>0</v>
          </cell>
          <cell r="Q54">
            <v>0</v>
          </cell>
          <cell r="R54">
            <v>0</v>
          </cell>
        </row>
        <row r="55">
          <cell r="A55" t="str">
            <v>51405051</v>
          </cell>
          <cell r="C55">
            <v>5</v>
          </cell>
          <cell r="D55">
            <v>1</v>
          </cell>
          <cell r="E55">
            <v>4</v>
          </cell>
          <cell r="F55" t="str">
            <v>05</v>
          </cell>
          <cell r="G55" t="str">
            <v>051</v>
          </cell>
          <cell r="H55" t="str">
            <v/>
          </cell>
          <cell r="J55" t="str">
            <v xml:space="preserve">Belanja Hibah kepada Badan/Lembaga/Organisasi </v>
          </cell>
          <cell r="K55" t="str">
            <v>Hibah kepada Ikatan Pustakawan Indonesia NTB</v>
          </cell>
          <cell r="M55">
            <v>50000000</v>
          </cell>
          <cell r="N55" t="str">
            <v>5.1.4.05.051</v>
          </cell>
          <cell r="O55">
            <v>50000000</v>
          </cell>
          <cell r="P55">
            <v>0</v>
          </cell>
          <cell r="Q55">
            <v>0</v>
          </cell>
          <cell r="R55">
            <v>0</v>
          </cell>
        </row>
        <row r="56">
          <cell r="A56" t="str">
            <v>51405052</v>
          </cell>
          <cell r="C56">
            <v>5</v>
          </cell>
          <cell r="D56">
            <v>1</v>
          </cell>
          <cell r="E56">
            <v>4</v>
          </cell>
          <cell r="F56" t="str">
            <v>05</v>
          </cell>
          <cell r="G56" t="str">
            <v>052</v>
          </cell>
          <cell r="H56" t="str">
            <v/>
          </cell>
          <cell r="J56" t="str">
            <v xml:space="preserve">Belanja Hibah kepada Badan/Lembaga/Organisasi </v>
          </cell>
          <cell r="K56" t="str">
            <v>Hibah kepada Madrasah Aliyah Hamzanwadi NW Pancor Lotim</v>
          </cell>
          <cell r="M56">
            <v>450000000</v>
          </cell>
          <cell r="N56" t="str">
            <v>5.1.4.05.052</v>
          </cell>
          <cell r="O56">
            <v>450000000</v>
          </cell>
          <cell r="P56">
            <v>0</v>
          </cell>
          <cell r="Q56">
            <v>0</v>
          </cell>
          <cell r="R56">
            <v>0</v>
          </cell>
        </row>
        <row r="57">
          <cell r="A57" t="str">
            <v>51405053</v>
          </cell>
          <cell r="C57">
            <v>5</v>
          </cell>
          <cell r="D57">
            <v>1</v>
          </cell>
          <cell r="E57">
            <v>4</v>
          </cell>
          <cell r="F57" t="str">
            <v>05</v>
          </cell>
          <cell r="G57" t="str">
            <v>053</v>
          </cell>
          <cell r="H57" t="str">
            <v/>
          </cell>
          <cell r="J57" t="str">
            <v xml:space="preserve">Belanja Hibah kepada Badan/Lembaga/Organisasi </v>
          </cell>
          <cell r="K57" t="str">
            <v xml:space="preserve">Hibah kepada National Paralympic Committee  </v>
          </cell>
          <cell r="M57">
            <v>350000000</v>
          </cell>
          <cell r="N57" t="str">
            <v>5.1.4.05.053</v>
          </cell>
          <cell r="O57">
            <v>350000000</v>
          </cell>
          <cell r="P57">
            <v>0</v>
          </cell>
          <cell r="Q57">
            <v>0</v>
          </cell>
          <cell r="R57">
            <v>0</v>
          </cell>
        </row>
        <row r="58">
          <cell r="A58" t="str">
            <v>51405054</v>
          </cell>
          <cell r="C58">
            <v>5</v>
          </cell>
          <cell r="D58">
            <v>1</v>
          </cell>
          <cell r="E58">
            <v>4</v>
          </cell>
          <cell r="F58" t="str">
            <v>05</v>
          </cell>
          <cell r="G58" t="str">
            <v>054</v>
          </cell>
          <cell r="H58" t="str">
            <v/>
          </cell>
          <cell r="J58" t="str">
            <v xml:space="preserve">Belanja Hibah kepada Badan/Lembaga/Organisasi </v>
          </cell>
          <cell r="K58" t="str">
            <v>Hibah kepada Lembaga Studi Pemersatu Ummat</v>
          </cell>
          <cell r="M58">
            <v>50000000</v>
          </cell>
          <cell r="N58" t="str">
            <v>5.1.4.05.054</v>
          </cell>
          <cell r="O58">
            <v>50000000</v>
          </cell>
          <cell r="P58">
            <v>0</v>
          </cell>
          <cell r="Q58">
            <v>0</v>
          </cell>
          <cell r="R58">
            <v>0</v>
          </cell>
        </row>
        <row r="59">
          <cell r="A59" t="str">
            <v>51405055</v>
          </cell>
          <cell r="C59">
            <v>5</v>
          </cell>
          <cell r="D59">
            <v>1</v>
          </cell>
          <cell r="E59">
            <v>4</v>
          </cell>
          <cell r="F59" t="str">
            <v>05</v>
          </cell>
          <cell r="G59" t="str">
            <v>055</v>
          </cell>
          <cell r="H59" t="str">
            <v/>
          </cell>
          <cell r="J59" t="str">
            <v xml:space="preserve">Belanja Hibah kepada Badan/Lembaga/Organisasi </v>
          </cell>
          <cell r="K59" t="str">
            <v>Hibah kepada Regional Management Kerjasama Antar Daerah</v>
          </cell>
          <cell r="M59">
            <v>250000000</v>
          </cell>
          <cell r="N59" t="str">
            <v>5.1.4.05.055</v>
          </cell>
          <cell r="O59">
            <v>250000000</v>
          </cell>
          <cell r="P59">
            <v>0</v>
          </cell>
          <cell r="Q59">
            <v>0</v>
          </cell>
          <cell r="R59">
            <v>0</v>
          </cell>
        </row>
        <row r="60">
          <cell r="A60" t="str">
            <v>51405056</v>
          </cell>
          <cell r="C60">
            <v>5</v>
          </cell>
          <cell r="D60">
            <v>1</v>
          </cell>
          <cell r="E60">
            <v>4</v>
          </cell>
          <cell r="F60" t="str">
            <v>05</v>
          </cell>
          <cell r="G60" t="str">
            <v>056</v>
          </cell>
          <cell r="H60" t="str">
            <v/>
          </cell>
          <cell r="J60" t="str">
            <v xml:space="preserve">Belanja Hibah kepada Badan/Lembaga/Organisasi </v>
          </cell>
          <cell r="K60" t="str">
            <v>Hibah kepada LP2M (Lembaga Pemberdayaan Ponpes dan Masyarakat) Karang Pule Sekarbela Mataram</v>
          </cell>
          <cell r="M60">
            <v>100000000</v>
          </cell>
          <cell r="N60" t="str">
            <v>5.1.4.05.056</v>
          </cell>
          <cell r="O60">
            <v>100000000</v>
          </cell>
          <cell r="P60">
            <v>0</v>
          </cell>
          <cell r="Q60">
            <v>0</v>
          </cell>
          <cell r="R60">
            <v>0</v>
          </cell>
        </row>
        <row r="61">
          <cell r="A61" t="str">
            <v>51405057</v>
          </cell>
          <cell r="C61">
            <v>5</v>
          </cell>
          <cell r="D61">
            <v>1</v>
          </cell>
          <cell r="E61">
            <v>4</v>
          </cell>
          <cell r="F61" t="str">
            <v>05</v>
          </cell>
          <cell r="G61" t="str">
            <v>057</v>
          </cell>
          <cell r="H61" t="str">
            <v/>
          </cell>
          <cell r="J61" t="str">
            <v xml:space="preserve">Belanja Hibah kepada Badan/Lembaga/Organisasi </v>
          </cell>
          <cell r="K61" t="str">
            <v>Hibah kepada LDT2M (Lembaga Desa Tani Ternak Mandiri) Desa Kukin Moyo Utara Sumbawa</v>
          </cell>
          <cell r="M61">
            <v>50000000</v>
          </cell>
          <cell r="N61" t="str">
            <v>5.1.4.05.057</v>
          </cell>
          <cell r="O61">
            <v>50000000</v>
          </cell>
          <cell r="P61">
            <v>0</v>
          </cell>
          <cell r="Q61">
            <v>0</v>
          </cell>
          <cell r="R61">
            <v>0</v>
          </cell>
        </row>
        <row r="62">
          <cell r="A62" t="str">
            <v>51405058</v>
          </cell>
          <cell r="C62">
            <v>5</v>
          </cell>
          <cell r="D62">
            <v>1</v>
          </cell>
          <cell r="E62">
            <v>4</v>
          </cell>
          <cell r="F62" t="str">
            <v>05</v>
          </cell>
          <cell r="G62" t="str">
            <v>058</v>
          </cell>
          <cell r="H62" t="str">
            <v/>
          </cell>
          <cell r="J62" t="str">
            <v xml:space="preserve">Belanja Hibah kepada Badan/Lembaga/Organisasi </v>
          </cell>
          <cell r="K62" t="str">
            <v>Hibah kepada Lembaga Raema Citra Desa Permato Empang Sumbawa</v>
          </cell>
          <cell r="M62">
            <v>100000000</v>
          </cell>
          <cell r="N62" t="str">
            <v>5.1.4.05.058</v>
          </cell>
          <cell r="O62">
            <v>100000000</v>
          </cell>
          <cell r="P62">
            <v>0</v>
          </cell>
          <cell r="Q62">
            <v>0</v>
          </cell>
          <cell r="R62">
            <v>0</v>
          </cell>
        </row>
        <row r="63">
          <cell r="A63" t="str">
            <v>51405059</v>
          </cell>
          <cell r="C63">
            <v>5</v>
          </cell>
          <cell r="D63">
            <v>1</v>
          </cell>
          <cell r="E63">
            <v>4</v>
          </cell>
          <cell r="F63" t="str">
            <v>05</v>
          </cell>
          <cell r="G63" t="str">
            <v>059</v>
          </cell>
          <cell r="H63" t="str">
            <v/>
          </cell>
          <cell r="J63" t="str">
            <v xml:space="preserve">Belanja Hibah kepada Badan/Lembaga/Organisasi </v>
          </cell>
          <cell r="K63" t="str">
            <v>Hibah kepada Lembaga Studi dan Penguatan Rakyat Pedesaan ( LENSA ) Dompu</v>
          </cell>
          <cell r="M63">
            <v>200000000</v>
          </cell>
          <cell r="N63" t="str">
            <v>5.1.4.05.059</v>
          </cell>
          <cell r="O63">
            <v>200000000</v>
          </cell>
          <cell r="P63">
            <v>0</v>
          </cell>
          <cell r="Q63">
            <v>0</v>
          </cell>
          <cell r="R63">
            <v>0</v>
          </cell>
        </row>
        <row r="64">
          <cell r="A64" t="str">
            <v>51405060</v>
          </cell>
          <cell r="C64">
            <v>5</v>
          </cell>
          <cell r="D64">
            <v>1</v>
          </cell>
          <cell r="E64">
            <v>4</v>
          </cell>
          <cell r="F64" t="str">
            <v>05</v>
          </cell>
          <cell r="G64" t="str">
            <v>060</v>
          </cell>
          <cell r="H64" t="str">
            <v/>
          </cell>
          <cell r="J64" t="str">
            <v xml:space="preserve">Belanja Hibah kepada Badan/Lembaga/Organisasi </v>
          </cell>
          <cell r="K64" t="str">
            <v>Hibah kepada Lembaga Pemberdayaan Masyarakat Tani Mandiri Utan Sumbawa</v>
          </cell>
          <cell r="M64">
            <v>100000000</v>
          </cell>
          <cell r="N64" t="str">
            <v>5.1.4.05.060</v>
          </cell>
          <cell r="O64">
            <v>100000000</v>
          </cell>
          <cell r="P64">
            <v>0</v>
          </cell>
          <cell r="Q64">
            <v>0</v>
          </cell>
          <cell r="R64">
            <v>0</v>
          </cell>
        </row>
        <row r="65">
          <cell r="A65" t="str">
            <v>51405061</v>
          </cell>
          <cell r="C65">
            <v>5</v>
          </cell>
          <cell r="D65">
            <v>1</v>
          </cell>
          <cell r="E65">
            <v>4</v>
          </cell>
          <cell r="F65" t="str">
            <v>05</v>
          </cell>
          <cell r="G65" t="str">
            <v>061</v>
          </cell>
          <cell r="H65" t="str">
            <v/>
          </cell>
          <cell r="J65" t="str">
            <v xml:space="preserve">Belanja Hibah kepada Badan/Lembaga/Organisasi </v>
          </cell>
          <cell r="K65" t="str">
            <v>Hibah kepada Lembaga Pemberdayaan Masyarakat Dhiya'ul Bahri Seruni Mumbul Pringgabaya Lotim</v>
          </cell>
          <cell r="M65">
            <v>50000000</v>
          </cell>
          <cell r="N65" t="str">
            <v>5.1.4.05.061</v>
          </cell>
          <cell r="O65">
            <v>50000000</v>
          </cell>
          <cell r="P65">
            <v>0</v>
          </cell>
          <cell r="Q65">
            <v>0</v>
          </cell>
          <cell r="R65">
            <v>0</v>
          </cell>
        </row>
        <row r="66">
          <cell r="A66" t="str">
            <v>51405062</v>
          </cell>
          <cell r="C66">
            <v>5</v>
          </cell>
          <cell r="D66">
            <v>1</v>
          </cell>
          <cell r="E66">
            <v>4</v>
          </cell>
          <cell r="F66" t="str">
            <v>05</v>
          </cell>
          <cell r="G66" t="str">
            <v>062</v>
          </cell>
          <cell r="H66" t="str">
            <v/>
          </cell>
          <cell r="J66" t="str">
            <v xml:space="preserve">Belanja Hibah kepada Badan/Lembaga/Organisasi </v>
          </cell>
          <cell r="K66" t="str">
            <v>Hibah kepada Lembaga Pemberdayaan Pemuda Generasi Selaparang (LPP-GIRANG) Lenek Persiraman Aikmel Lotim</v>
          </cell>
          <cell r="M66">
            <v>75000000</v>
          </cell>
          <cell r="N66" t="str">
            <v>5.1.4.05.062</v>
          </cell>
          <cell r="O66">
            <v>75000000</v>
          </cell>
          <cell r="P66">
            <v>0</v>
          </cell>
          <cell r="Q66">
            <v>0</v>
          </cell>
          <cell r="R66">
            <v>0</v>
          </cell>
        </row>
        <row r="67">
          <cell r="A67" t="str">
            <v>51405063</v>
          </cell>
          <cell r="C67">
            <v>5</v>
          </cell>
          <cell r="D67">
            <v>1</v>
          </cell>
          <cell r="E67">
            <v>4</v>
          </cell>
          <cell r="F67" t="str">
            <v>05</v>
          </cell>
          <cell r="G67" t="str">
            <v>063</v>
          </cell>
          <cell r="H67" t="str">
            <v/>
          </cell>
          <cell r="J67" t="str">
            <v xml:space="preserve">Belanja Hibah kepada Badan/Lembaga/Organisasi </v>
          </cell>
          <cell r="K67" t="str">
            <v>Hibah kepada Lembaga  Pemberdayaan Sumberdaya Manusia (LPSDM) NTB Jl. Pemuda Mataram</v>
          </cell>
          <cell r="M67">
            <v>50000000</v>
          </cell>
          <cell r="N67" t="str">
            <v>5.1.4.05.063</v>
          </cell>
          <cell r="O67">
            <v>50000000</v>
          </cell>
          <cell r="P67">
            <v>0</v>
          </cell>
          <cell r="Q67">
            <v>0</v>
          </cell>
          <cell r="R67">
            <v>0</v>
          </cell>
        </row>
        <row r="68">
          <cell r="A68" t="str">
            <v>51405064</v>
          </cell>
          <cell r="C68">
            <v>5</v>
          </cell>
          <cell r="D68">
            <v>1</v>
          </cell>
          <cell r="E68">
            <v>4</v>
          </cell>
          <cell r="F68" t="str">
            <v>05</v>
          </cell>
          <cell r="G68" t="str">
            <v>064</v>
          </cell>
          <cell r="H68" t="str">
            <v/>
          </cell>
          <cell r="J68" t="str">
            <v xml:space="preserve">Belanja Hibah kepada Badan/Lembaga/Organisasi </v>
          </cell>
          <cell r="K68" t="str">
            <v xml:space="preserve">Hibah kepada Lembaga Pengembangan Masyarakat Lombok Raya </v>
          </cell>
          <cell r="M68">
            <v>30000000</v>
          </cell>
          <cell r="N68" t="str">
            <v>5.1.4.05.064</v>
          </cell>
          <cell r="O68">
            <v>30000000</v>
          </cell>
          <cell r="P68">
            <v>0</v>
          </cell>
          <cell r="Q68">
            <v>0</v>
          </cell>
          <cell r="R68">
            <v>0</v>
          </cell>
        </row>
        <row r="69">
          <cell r="A69" t="str">
            <v>51405065</v>
          </cell>
          <cell r="C69">
            <v>5</v>
          </cell>
          <cell r="D69">
            <v>1</v>
          </cell>
          <cell r="E69">
            <v>4</v>
          </cell>
          <cell r="F69" t="str">
            <v>05</v>
          </cell>
          <cell r="G69" t="str">
            <v>065</v>
          </cell>
          <cell r="H69" t="str">
            <v/>
          </cell>
          <cell r="J69" t="str">
            <v xml:space="preserve">Belanja Hibah kepada Badan/Lembaga/Organisasi </v>
          </cell>
          <cell r="K69" t="str">
            <v>Hibah kepada Lembaga Pelatihan dan Pengembangan Potensi Perempuan LP4  Jl. Gunung Pengsong Dasan Agung Mataram</v>
          </cell>
          <cell r="M69">
            <v>8000000</v>
          </cell>
          <cell r="N69" t="str">
            <v>5.1.4.05.065</v>
          </cell>
          <cell r="O69">
            <v>8000000</v>
          </cell>
          <cell r="P69">
            <v>0</v>
          </cell>
          <cell r="Q69">
            <v>0</v>
          </cell>
          <cell r="R69">
            <v>0</v>
          </cell>
        </row>
        <row r="70">
          <cell r="A70" t="str">
            <v>51405066</v>
          </cell>
          <cell r="C70">
            <v>5</v>
          </cell>
          <cell r="D70">
            <v>1</v>
          </cell>
          <cell r="E70">
            <v>4</v>
          </cell>
          <cell r="F70" t="str">
            <v>05</v>
          </cell>
          <cell r="G70" t="str">
            <v>066</v>
          </cell>
          <cell r="H70" t="str">
            <v/>
          </cell>
          <cell r="J70" t="str">
            <v xml:space="preserve">Belanja Hibah kepada Badan/Lembaga/Organisasi </v>
          </cell>
          <cell r="K70" t="str">
            <v xml:space="preserve">Hibah kepada LPP Perempuan Mandiri BTN Bukit Permei Seketeng Sumbawa </v>
          </cell>
          <cell r="M70">
            <v>5000000</v>
          </cell>
          <cell r="N70" t="str">
            <v>5.1.4.05.066</v>
          </cell>
          <cell r="O70">
            <v>5000000</v>
          </cell>
          <cell r="P70">
            <v>0</v>
          </cell>
          <cell r="Q70">
            <v>0</v>
          </cell>
          <cell r="R70">
            <v>0</v>
          </cell>
        </row>
        <row r="71">
          <cell r="A71" t="str">
            <v>51405067</v>
          </cell>
          <cell r="C71">
            <v>5</v>
          </cell>
          <cell r="D71">
            <v>1</v>
          </cell>
          <cell r="E71">
            <v>4</v>
          </cell>
          <cell r="F71" t="str">
            <v>05</v>
          </cell>
          <cell r="G71" t="str">
            <v>067</v>
          </cell>
          <cell r="H71" t="str">
            <v/>
          </cell>
          <cell r="J71" t="str">
            <v xml:space="preserve">Belanja Hibah kepada Badan/Lembaga/Organisasi </v>
          </cell>
          <cell r="K71" t="str">
            <v xml:space="preserve">Hibah kepada LPP  Mutiara hati Brang Biji Sumbawa </v>
          </cell>
          <cell r="M71">
            <v>5000000</v>
          </cell>
          <cell r="N71" t="str">
            <v>5.1.4.05.067</v>
          </cell>
          <cell r="O71">
            <v>5000000</v>
          </cell>
          <cell r="P71">
            <v>0</v>
          </cell>
          <cell r="Q71">
            <v>0</v>
          </cell>
          <cell r="R71">
            <v>0</v>
          </cell>
        </row>
        <row r="72">
          <cell r="A72" t="str">
            <v>51405068</v>
          </cell>
          <cell r="C72">
            <v>5</v>
          </cell>
          <cell r="D72">
            <v>1</v>
          </cell>
          <cell r="E72">
            <v>4</v>
          </cell>
          <cell r="F72" t="str">
            <v>05</v>
          </cell>
          <cell r="G72" t="str">
            <v>068</v>
          </cell>
          <cell r="H72" t="str">
            <v/>
          </cell>
          <cell r="J72" t="str">
            <v xml:space="preserve">Belanja Hibah kepada Badan/Lembaga/Organisasi </v>
          </cell>
          <cell r="K72" t="str">
            <v xml:space="preserve">Hibah kepada Lembaga Pendidikan Pelatihan dan Pemberdayaan Masyarakat Jl. Swadaya Kekalik Mataram </v>
          </cell>
          <cell r="M72">
            <v>5000000</v>
          </cell>
          <cell r="N72" t="str">
            <v>5.1.4.05.068</v>
          </cell>
          <cell r="O72">
            <v>5000000</v>
          </cell>
          <cell r="P72">
            <v>0</v>
          </cell>
          <cell r="Q72">
            <v>0</v>
          </cell>
          <cell r="R72">
            <v>0</v>
          </cell>
        </row>
        <row r="73">
          <cell r="A73" t="str">
            <v>51405069</v>
          </cell>
          <cell r="C73">
            <v>5</v>
          </cell>
          <cell r="D73">
            <v>1</v>
          </cell>
          <cell r="E73">
            <v>4</v>
          </cell>
          <cell r="F73" t="str">
            <v>05</v>
          </cell>
          <cell r="G73" t="str">
            <v>069</v>
          </cell>
          <cell r="H73" t="str">
            <v/>
          </cell>
          <cell r="J73" t="str">
            <v xml:space="preserve">Belanja Hibah kepada Badan/Lembaga/Organisasi </v>
          </cell>
          <cell r="K73" t="str">
            <v xml:space="preserve">Hibah kepada Lembaga Pencinta Anak Bangsa </v>
          </cell>
          <cell r="M73">
            <v>5000000</v>
          </cell>
          <cell r="N73" t="str">
            <v>5.1.4.05.069</v>
          </cell>
          <cell r="O73">
            <v>5000000</v>
          </cell>
          <cell r="P73">
            <v>0</v>
          </cell>
          <cell r="Q73">
            <v>0</v>
          </cell>
          <cell r="R73">
            <v>0</v>
          </cell>
        </row>
        <row r="74">
          <cell r="A74" t="str">
            <v>51405070</v>
          </cell>
          <cell r="C74">
            <v>5</v>
          </cell>
          <cell r="D74">
            <v>1</v>
          </cell>
          <cell r="E74">
            <v>4</v>
          </cell>
          <cell r="F74" t="str">
            <v>05</v>
          </cell>
          <cell r="G74" t="str">
            <v>070</v>
          </cell>
          <cell r="H74" t="str">
            <v/>
          </cell>
          <cell r="J74" t="str">
            <v xml:space="preserve">Belanja Hibah kepada Badan/Lembaga/Organisasi </v>
          </cell>
          <cell r="K74" t="str">
            <v>Hibah kepada LPW Samara Seruni Selong Lotim</v>
          </cell>
          <cell r="M74">
            <v>5000000</v>
          </cell>
          <cell r="N74" t="str">
            <v>5.1.4.05.070</v>
          </cell>
          <cell r="O74">
            <v>5000000</v>
          </cell>
          <cell r="P74">
            <v>0</v>
          </cell>
          <cell r="Q74">
            <v>0</v>
          </cell>
          <cell r="R74">
            <v>0</v>
          </cell>
        </row>
        <row r="75">
          <cell r="A75" t="str">
            <v>51405071</v>
          </cell>
          <cell r="C75">
            <v>5</v>
          </cell>
          <cell r="D75">
            <v>1</v>
          </cell>
          <cell r="E75">
            <v>4</v>
          </cell>
          <cell r="F75" t="str">
            <v>05</v>
          </cell>
          <cell r="G75" t="str">
            <v>071</v>
          </cell>
          <cell r="H75" t="str">
            <v/>
          </cell>
          <cell r="J75" t="str">
            <v xml:space="preserve">Belanja Hibah kepada Badan/Lembaga/Organisasi </v>
          </cell>
          <cell r="K75" t="str">
            <v>Hibah kepada Lembaga Amanah Bunda Jl. Swadaya Kekalik Mataram</v>
          </cell>
          <cell r="M75">
            <v>8000000</v>
          </cell>
          <cell r="N75" t="str">
            <v>5.1.4.05.071</v>
          </cell>
          <cell r="O75">
            <v>8000000</v>
          </cell>
          <cell r="P75">
            <v>0</v>
          </cell>
          <cell r="Q75">
            <v>0</v>
          </cell>
          <cell r="R75">
            <v>0</v>
          </cell>
        </row>
        <row r="76">
          <cell r="A76" t="str">
            <v>51405072</v>
          </cell>
          <cell r="C76">
            <v>5</v>
          </cell>
          <cell r="D76">
            <v>1</v>
          </cell>
          <cell r="E76">
            <v>4</v>
          </cell>
          <cell r="F76" t="str">
            <v>05</v>
          </cell>
          <cell r="G76" t="str">
            <v>072</v>
          </cell>
          <cell r="H76" t="str">
            <v/>
          </cell>
          <cell r="J76" t="str">
            <v xml:space="preserve">Belanja Hibah kepada Badan/Lembaga/Organisasi </v>
          </cell>
          <cell r="K76" t="str">
            <v>Hibah kepada Lembaga Rumah Perempuan Madani (Rumpun Madani) Jl. Reong Mataram</v>
          </cell>
          <cell r="M76">
            <v>8000000</v>
          </cell>
          <cell r="N76" t="str">
            <v>5.1.4.05.072</v>
          </cell>
          <cell r="O76">
            <v>8000000</v>
          </cell>
          <cell r="P76">
            <v>0</v>
          </cell>
          <cell r="Q76">
            <v>0</v>
          </cell>
          <cell r="R76">
            <v>0</v>
          </cell>
        </row>
        <row r="77">
          <cell r="A77" t="str">
            <v>51405073</v>
          </cell>
          <cell r="C77">
            <v>5</v>
          </cell>
          <cell r="D77">
            <v>1</v>
          </cell>
          <cell r="E77">
            <v>4</v>
          </cell>
          <cell r="F77" t="str">
            <v>05</v>
          </cell>
          <cell r="G77" t="str">
            <v>073</v>
          </cell>
          <cell r="H77" t="str">
            <v/>
          </cell>
          <cell r="J77" t="str">
            <v xml:space="preserve">Belanja Hibah kepada Badan/Lembaga/Organisasi </v>
          </cell>
          <cell r="K77" t="str">
            <v>Hibah kepada Lembaga Pemberdayaan Perempuan Bangun Bangsa (LPPBB) Jl. Gili Air Ampenan Mataram</v>
          </cell>
          <cell r="M77">
            <v>8000000</v>
          </cell>
          <cell r="N77" t="str">
            <v>5.1.4.05.073</v>
          </cell>
          <cell r="O77">
            <v>8000000</v>
          </cell>
          <cell r="P77">
            <v>0</v>
          </cell>
          <cell r="Q77">
            <v>0</v>
          </cell>
          <cell r="R77">
            <v>0</v>
          </cell>
        </row>
        <row r="78">
          <cell r="A78" t="str">
            <v>51405074</v>
          </cell>
          <cell r="C78">
            <v>5</v>
          </cell>
          <cell r="D78">
            <v>1</v>
          </cell>
          <cell r="E78">
            <v>4</v>
          </cell>
          <cell r="F78" t="str">
            <v>05</v>
          </cell>
          <cell r="G78" t="str">
            <v>074</v>
          </cell>
          <cell r="H78" t="str">
            <v/>
          </cell>
          <cell r="J78" t="str">
            <v xml:space="preserve">Belanja Hibah kepada Badan/Lembaga/Organisasi </v>
          </cell>
          <cell r="K78" t="str">
            <v>Hibah kepada Institut Kemandirian Pemuda Jl. Batu Bolong Pagutan Mataram</v>
          </cell>
          <cell r="M78">
            <v>75000000</v>
          </cell>
          <cell r="N78" t="str">
            <v>5.1.4.05.074</v>
          </cell>
          <cell r="O78">
            <v>75000000</v>
          </cell>
          <cell r="P78">
            <v>0</v>
          </cell>
          <cell r="Q78">
            <v>0</v>
          </cell>
          <cell r="R78">
            <v>0</v>
          </cell>
        </row>
        <row r="79">
          <cell r="A79" t="str">
            <v>51405075</v>
          </cell>
          <cell r="C79">
            <v>5</v>
          </cell>
          <cell r="D79">
            <v>1</v>
          </cell>
          <cell r="E79">
            <v>4</v>
          </cell>
          <cell r="F79" t="str">
            <v>05</v>
          </cell>
          <cell r="G79" t="str">
            <v>075</v>
          </cell>
          <cell r="H79" t="str">
            <v/>
          </cell>
          <cell r="J79" t="str">
            <v xml:space="preserve">Belanja Hibah kepada Badan/Lembaga/Organisasi </v>
          </cell>
          <cell r="K79" t="str">
            <v>Hibah kepada Perhimpunan Petani Nelayan Sejahtera Indonesia NTB BTN Griya Perampuan Lobar</v>
          </cell>
          <cell r="M79">
            <v>150000000</v>
          </cell>
          <cell r="N79" t="str">
            <v>5.1.4.05.075</v>
          </cell>
          <cell r="O79">
            <v>150000000</v>
          </cell>
          <cell r="P79">
            <v>0</v>
          </cell>
          <cell r="Q79">
            <v>0</v>
          </cell>
          <cell r="R79">
            <v>0</v>
          </cell>
        </row>
        <row r="80">
          <cell r="A80" t="str">
            <v>51405076</v>
          </cell>
          <cell r="C80">
            <v>5</v>
          </cell>
          <cell r="D80">
            <v>1</v>
          </cell>
          <cell r="E80">
            <v>4</v>
          </cell>
          <cell r="F80" t="str">
            <v>05</v>
          </cell>
          <cell r="G80" t="str">
            <v>076</v>
          </cell>
          <cell r="H80" t="str">
            <v/>
          </cell>
          <cell r="J80" t="str">
            <v xml:space="preserve">Belanja Hibah kepada Badan/Lembaga/Organisasi </v>
          </cell>
          <cell r="K80" t="str">
            <v>Hibah kepada Lembaga Global Cendekia Jl. Velindo Bagik Kembar Mataram</v>
          </cell>
          <cell r="M80">
            <v>150000000</v>
          </cell>
          <cell r="N80" t="str">
            <v>5.1.4.05.076</v>
          </cell>
          <cell r="O80">
            <v>150000000</v>
          </cell>
          <cell r="P80">
            <v>0</v>
          </cell>
          <cell r="Q80">
            <v>0</v>
          </cell>
          <cell r="R80">
            <v>0</v>
          </cell>
        </row>
        <row r="81">
          <cell r="A81" t="str">
            <v>51405077</v>
          </cell>
          <cell r="C81">
            <v>5</v>
          </cell>
          <cell r="D81">
            <v>1</v>
          </cell>
          <cell r="E81">
            <v>4</v>
          </cell>
          <cell r="F81" t="str">
            <v>05</v>
          </cell>
          <cell r="G81" t="str">
            <v>077</v>
          </cell>
          <cell r="H81" t="str">
            <v/>
          </cell>
          <cell r="J81" t="str">
            <v xml:space="preserve">Belanja Hibah kepada Badan/Lembaga/Organisasi </v>
          </cell>
          <cell r="K81" t="str">
            <v>Hibah kepada Pengurus Lembaga Pemberdayaan Perempuan Kartini</v>
          </cell>
          <cell r="M81">
            <v>5000000</v>
          </cell>
          <cell r="N81" t="str">
            <v>5.1.4.05.077</v>
          </cell>
          <cell r="O81">
            <v>5000000</v>
          </cell>
          <cell r="P81">
            <v>0</v>
          </cell>
          <cell r="Q81">
            <v>0</v>
          </cell>
          <cell r="R81">
            <v>0</v>
          </cell>
        </row>
        <row r="82">
          <cell r="A82" t="str">
            <v>51405078</v>
          </cell>
          <cell r="C82">
            <v>5</v>
          </cell>
          <cell r="D82">
            <v>1</v>
          </cell>
          <cell r="E82">
            <v>4</v>
          </cell>
          <cell r="F82" t="str">
            <v>05</v>
          </cell>
          <cell r="G82" t="str">
            <v>078</v>
          </cell>
          <cell r="H82" t="str">
            <v/>
          </cell>
          <cell r="J82" t="str">
            <v xml:space="preserve">Belanja Hibah kepada Badan/Lembaga/Organisasi </v>
          </cell>
          <cell r="K82" t="str">
            <v>Hibah kepada Yayasan Ibu Madani</v>
          </cell>
          <cell r="M82">
            <v>250000000</v>
          </cell>
          <cell r="N82" t="str">
            <v>5.1.4.05.078</v>
          </cell>
          <cell r="O82">
            <v>250000000</v>
          </cell>
          <cell r="P82">
            <v>0</v>
          </cell>
          <cell r="Q82">
            <v>0</v>
          </cell>
          <cell r="R82">
            <v>0</v>
          </cell>
        </row>
        <row r="83">
          <cell r="A83" t="str">
            <v>51405079</v>
          </cell>
          <cell r="C83">
            <v>5</v>
          </cell>
          <cell r="D83">
            <v>1</v>
          </cell>
          <cell r="E83">
            <v>4</v>
          </cell>
          <cell r="F83" t="str">
            <v>05</v>
          </cell>
          <cell r="G83" t="str">
            <v>079</v>
          </cell>
          <cell r="H83" t="str">
            <v/>
          </cell>
          <cell r="J83" t="str">
            <v xml:space="preserve">Belanja Hibah kepada Badan/Lembaga/Organisasi </v>
          </cell>
          <cell r="K83" t="str">
            <v>Hibah kepada Yayasan Cempaka Harum Nusantara</v>
          </cell>
          <cell r="M83">
            <v>100000000</v>
          </cell>
          <cell r="N83" t="str">
            <v>5.1.4.05.079</v>
          </cell>
          <cell r="O83">
            <v>100000000</v>
          </cell>
          <cell r="P83">
            <v>0</v>
          </cell>
          <cell r="Q83">
            <v>0</v>
          </cell>
          <cell r="R83">
            <v>0</v>
          </cell>
        </row>
        <row r="84">
          <cell r="A84" t="str">
            <v>51405080</v>
          </cell>
          <cell r="C84">
            <v>5</v>
          </cell>
          <cell r="D84">
            <v>1</v>
          </cell>
          <cell r="E84">
            <v>4</v>
          </cell>
          <cell r="F84" t="str">
            <v>05</v>
          </cell>
          <cell r="G84" t="str">
            <v>080</v>
          </cell>
          <cell r="H84" t="str">
            <v/>
          </cell>
          <cell r="J84" t="str">
            <v xml:space="preserve">Belanja Hibah kepada Badan/Lembaga/Organisasi </v>
          </cell>
          <cell r="K84" t="str">
            <v>Hibah kepada Yayasan Pengembangan Usaha Kecil dan Menengah Mataram</v>
          </cell>
          <cell r="M84">
            <v>75000000</v>
          </cell>
          <cell r="N84" t="str">
            <v>5.1.4.05.080</v>
          </cell>
          <cell r="O84">
            <v>75000000</v>
          </cell>
          <cell r="P84">
            <v>0</v>
          </cell>
          <cell r="Q84">
            <v>0</v>
          </cell>
          <cell r="R84">
            <v>0</v>
          </cell>
        </row>
        <row r="85">
          <cell r="A85" t="str">
            <v>51405081</v>
          </cell>
          <cell r="C85">
            <v>5</v>
          </cell>
          <cell r="D85">
            <v>1</v>
          </cell>
          <cell r="E85">
            <v>4</v>
          </cell>
          <cell r="F85" t="str">
            <v>05</v>
          </cell>
          <cell r="G85" t="str">
            <v>081</v>
          </cell>
          <cell r="H85" t="str">
            <v/>
          </cell>
          <cell r="J85" t="str">
            <v xml:space="preserve">Belanja Hibah kepada Badan/Lembaga/Organisasi </v>
          </cell>
          <cell r="K85" t="str">
            <v>Hibah kepada Yayasan Pengembangan Pertanian Terpadu Sekongkang Sumbawa Barat</v>
          </cell>
          <cell r="M85">
            <v>100000000</v>
          </cell>
          <cell r="N85" t="str">
            <v>5.1.4.05.081</v>
          </cell>
          <cell r="O85">
            <v>100000000</v>
          </cell>
          <cell r="P85">
            <v>0</v>
          </cell>
          <cell r="Q85">
            <v>0</v>
          </cell>
          <cell r="R85">
            <v>0</v>
          </cell>
        </row>
        <row r="86">
          <cell r="A86" t="str">
            <v>51405082</v>
          </cell>
          <cell r="C86">
            <v>5</v>
          </cell>
          <cell r="D86">
            <v>1</v>
          </cell>
          <cell r="E86">
            <v>4</v>
          </cell>
          <cell r="F86" t="str">
            <v>05</v>
          </cell>
          <cell r="G86" t="str">
            <v>082</v>
          </cell>
          <cell r="H86" t="str">
            <v/>
          </cell>
          <cell r="J86" t="str">
            <v xml:space="preserve">Belanja Hibah kepada Badan/Lembaga/Organisasi </v>
          </cell>
          <cell r="K86" t="str">
            <v>Hibah kepada Yayasan Restu Ibu Desa Jorok Kecamatan Alas, Sumbawa.</v>
          </cell>
          <cell r="M86">
            <v>5000000</v>
          </cell>
          <cell r="N86" t="str">
            <v>5.1.4.05.082</v>
          </cell>
          <cell r="O86">
            <v>5000000</v>
          </cell>
          <cell r="P86">
            <v>0</v>
          </cell>
          <cell r="Q86">
            <v>0</v>
          </cell>
          <cell r="R86">
            <v>0</v>
          </cell>
        </row>
        <row r="87">
          <cell r="A87" t="str">
            <v>51405083</v>
          </cell>
          <cell r="C87">
            <v>5</v>
          </cell>
          <cell r="D87">
            <v>1</v>
          </cell>
          <cell r="E87">
            <v>4</v>
          </cell>
          <cell r="F87" t="str">
            <v>05</v>
          </cell>
          <cell r="G87" t="str">
            <v>083</v>
          </cell>
          <cell r="H87" t="str">
            <v/>
          </cell>
          <cell r="J87" t="str">
            <v xml:space="preserve">Belanja Hibah kepada Badan/Lembaga/Organisasi </v>
          </cell>
          <cell r="K87" t="str">
            <v>Hibah kepada Yayasan Insan Mandini Kecamatan Utan. Kab. Sumbawa.</v>
          </cell>
          <cell r="M87">
            <v>5000000</v>
          </cell>
          <cell r="N87" t="str">
            <v>5.1.4.05.083</v>
          </cell>
          <cell r="O87">
            <v>5000000</v>
          </cell>
          <cell r="P87">
            <v>0</v>
          </cell>
          <cell r="Q87">
            <v>0</v>
          </cell>
          <cell r="R87">
            <v>0</v>
          </cell>
        </row>
        <row r="88">
          <cell r="A88" t="str">
            <v>51405084</v>
          </cell>
          <cell r="C88">
            <v>5</v>
          </cell>
          <cell r="D88">
            <v>1</v>
          </cell>
          <cell r="E88">
            <v>4</v>
          </cell>
          <cell r="F88" t="str">
            <v>05</v>
          </cell>
          <cell r="G88" t="str">
            <v>084</v>
          </cell>
          <cell r="H88" t="str">
            <v/>
          </cell>
          <cell r="J88" t="str">
            <v xml:space="preserve">Belanja Hibah kepada Badan/Lembaga/Organisasi </v>
          </cell>
          <cell r="K88" t="str">
            <v>Hibah kepada Yayasan Bina Insan Mandiri (YBIM) NTB Karang Bata Sandubaya Cakranegara Mataram</v>
          </cell>
          <cell r="M88">
            <v>10000000</v>
          </cell>
          <cell r="N88" t="str">
            <v>5.1.4.05.084</v>
          </cell>
          <cell r="O88">
            <v>10000000</v>
          </cell>
          <cell r="P88">
            <v>0</v>
          </cell>
          <cell r="Q88">
            <v>0</v>
          </cell>
          <cell r="R88">
            <v>0</v>
          </cell>
        </row>
        <row r="89">
          <cell r="A89" t="str">
            <v>51405085</v>
          </cell>
          <cell r="C89">
            <v>5</v>
          </cell>
          <cell r="D89">
            <v>1</v>
          </cell>
          <cell r="E89">
            <v>4</v>
          </cell>
          <cell r="F89" t="str">
            <v>05</v>
          </cell>
          <cell r="G89" t="str">
            <v>085</v>
          </cell>
          <cell r="H89" t="str">
            <v/>
          </cell>
          <cell r="J89" t="str">
            <v xml:space="preserve">Belanja Hibah kepada Badan/Lembaga/Organisasi </v>
          </cell>
          <cell r="K89" t="str">
            <v>Hibah kepada Lembaga Masyarakat Baru (LEMBAR)</v>
          </cell>
          <cell r="M89">
            <v>35000000</v>
          </cell>
          <cell r="N89" t="str">
            <v>5.1.4.05.085</v>
          </cell>
          <cell r="O89">
            <v>35000000</v>
          </cell>
          <cell r="P89">
            <v>0</v>
          </cell>
          <cell r="Q89">
            <v>0</v>
          </cell>
          <cell r="R89">
            <v>0</v>
          </cell>
        </row>
        <row r="90">
          <cell r="A90" t="str">
            <v>51405086</v>
          </cell>
          <cell r="C90">
            <v>5</v>
          </cell>
          <cell r="D90">
            <v>1</v>
          </cell>
          <cell r="E90">
            <v>4</v>
          </cell>
          <cell r="F90" t="str">
            <v>05</v>
          </cell>
          <cell r="G90" t="str">
            <v>086</v>
          </cell>
          <cell r="H90" t="str">
            <v/>
          </cell>
          <cell r="J90" t="str">
            <v xml:space="preserve">Belanja Hibah kepada Badan/Lembaga/Organisasi </v>
          </cell>
          <cell r="K90" t="str">
            <v>Hibah kepada Lembaga ABATA Center Jl. Dodokan XVI No.5 &amp; 8 BTN Kekalik  Kota Mataram</v>
          </cell>
          <cell r="L90" t="str">
            <v>Tahun 2012</v>
          </cell>
          <cell r="M90">
            <v>30000000</v>
          </cell>
          <cell r="N90" t="str">
            <v>5.1.4.05.086</v>
          </cell>
          <cell r="O90">
            <v>30000000</v>
          </cell>
          <cell r="P90">
            <v>0</v>
          </cell>
          <cell r="Q90">
            <v>0</v>
          </cell>
          <cell r="R90">
            <v>0</v>
          </cell>
        </row>
        <row r="91">
          <cell r="A91" t="str">
            <v>51405087</v>
          </cell>
          <cell r="C91">
            <v>5</v>
          </cell>
          <cell r="D91">
            <v>1</v>
          </cell>
          <cell r="E91">
            <v>4</v>
          </cell>
          <cell r="F91" t="str">
            <v>05</v>
          </cell>
          <cell r="G91" t="str">
            <v>087</v>
          </cell>
          <cell r="H91" t="str">
            <v/>
          </cell>
          <cell r="J91" t="str">
            <v xml:space="preserve">Belanja Hibah kepada Badan/Lembaga/Organisasi </v>
          </cell>
          <cell r="K91" t="str">
            <v>Hibah kepada Lembaga Lingkar Study Perempuan Membangun Jl. Sapta Pesona No. 27 Pagutan Permai Mataram</v>
          </cell>
          <cell r="L91" t="str">
            <v>Tahun 2012</v>
          </cell>
          <cell r="M91">
            <v>75000000</v>
          </cell>
          <cell r="N91" t="str">
            <v>5.1.4.05.087</v>
          </cell>
          <cell r="O91">
            <v>75000000</v>
          </cell>
          <cell r="P91">
            <v>0</v>
          </cell>
          <cell r="Q91">
            <v>0</v>
          </cell>
          <cell r="R91">
            <v>0</v>
          </cell>
        </row>
        <row r="92">
          <cell r="A92" t="str">
            <v>51405088</v>
          </cell>
          <cell r="C92">
            <v>5</v>
          </cell>
          <cell r="D92">
            <v>1</v>
          </cell>
          <cell r="E92">
            <v>4</v>
          </cell>
          <cell r="F92" t="str">
            <v>05</v>
          </cell>
          <cell r="G92" t="str">
            <v>088</v>
          </cell>
          <cell r="H92" t="str">
            <v/>
          </cell>
          <cell r="J92" t="str">
            <v xml:space="preserve">Belanja Hibah kepada Badan/Lembaga/Organisasi </v>
          </cell>
          <cell r="K92" t="str">
            <v xml:space="preserve">Hibah kepada Lembaga Pendidikan dan Dakwah Al Asholah Jln. Bougenvile No. 40 Sumbawa </v>
          </cell>
          <cell r="M92">
            <v>50000000</v>
          </cell>
          <cell r="N92" t="str">
            <v>5.1.4.05.088</v>
          </cell>
          <cell r="O92">
            <v>50000000</v>
          </cell>
          <cell r="P92">
            <v>0</v>
          </cell>
          <cell r="Q92">
            <v>0</v>
          </cell>
          <cell r="R92">
            <v>0</v>
          </cell>
        </row>
        <row r="93">
          <cell r="A93" t="str">
            <v>51405089</v>
          </cell>
          <cell r="C93">
            <v>5</v>
          </cell>
          <cell r="D93">
            <v>1</v>
          </cell>
          <cell r="E93">
            <v>4</v>
          </cell>
          <cell r="F93" t="str">
            <v>05</v>
          </cell>
          <cell r="G93" t="str">
            <v>089</v>
          </cell>
          <cell r="H93" t="str">
            <v/>
          </cell>
          <cell r="J93" t="str">
            <v xml:space="preserve">Belanja Hibah kepada Badan/Lembaga/Organisasi </v>
          </cell>
          <cell r="K93" t="str">
            <v>Hibah kepada Badan Akreditasi Provinsi NTB</v>
          </cell>
          <cell r="M93">
            <v>150000000</v>
          </cell>
          <cell r="N93" t="str">
            <v>5.1.4.05.089</v>
          </cell>
          <cell r="O93">
            <v>150000000</v>
          </cell>
          <cell r="P93">
            <v>0</v>
          </cell>
          <cell r="Q93">
            <v>0</v>
          </cell>
          <cell r="R93">
            <v>0</v>
          </cell>
        </row>
        <row r="94">
          <cell r="A94" t="str">
            <v>51405090</v>
          </cell>
          <cell r="C94">
            <v>5</v>
          </cell>
          <cell r="D94">
            <v>1</v>
          </cell>
          <cell r="E94">
            <v>4</v>
          </cell>
          <cell r="F94" t="str">
            <v>05</v>
          </cell>
          <cell r="G94" t="str">
            <v>090</v>
          </cell>
          <cell r="H94" t="str">
            <v/>
          </cell>
          <cell r="J94" t="str">
            <v xml:space="preserve">Belanja Hibah kepada Badan/Lembaga/Organisasi </v>
          </cell>
          <cell r="K94" t="str">
            <v>Hibah kepada MTs Shiratal Mustaqim Tanak Beak Batu Kliang Utara Loteng</v>
          </cell>
          <cell r="M94">
            <v>3000000</v>
          </cell>
          <cell r="N94" t="str">
            <v>5.1.4.05.090</v>
          </cell>
          <cell r="O94">
            <v>3000000</v>
          </cell>
          <cell r="P94">
            <v>0</v>
          </cell>
          <cell r="Q94">
            <v>0</v>
          </cell>
          <cell r="R94">
            <v>0</v>
          </cell>
        </row>
        <row r="95">
          <cell r="A95" t="str">
            <v>51405091</v>
          </cell>
          <cell r="C95">
            <v>5</v>
          </cell>
          <cell r="D95">
            <v>1</v>
          </cell>
          <cell r="E95">
            <v>4</v>
          </cell>
          <cell r="F95" t="str">
            <v>05</v>
          </cell>
          <cell r="G95" t="str">
            <v>091</v>
          </cell>
          <cell r="H95" t="str">
            <v/>
          </cell>
          <cell r="J95" t="str">
            <v xml:space="preserve">Belanja Hibah kepada Badan/Lembaga/Organisasi </v>
          </cell>
          <cell r="K95" t="str">
            <v>Hibah kepada Madrasah Tsanawiyah Tampes Kabupaten Lombok Utara</v>
          </cell>
          <cell r="M95">
            <v>3000000</v>
          </cell>
          <cell r="N95" t="str">
            <v>5.1.4.05.091</v>
          </cell>
          <cell r="O95">
            <v>3000000</v>
          </cell>
          <cell r="P95">
            <v>0</v>
          </cell>
          <cell r="Q95">
            <v>0</v>
          </cell>
          <cell r="R95">
            <v>0</v>
          </cell>
        </row>
        <row r="96">
          <cell r="A96" t="str">
            <v>51405092</v>
          </cell>
          <cell r="C96">
            <v>5</v>
          </cell>
          <cell r="D96">
            <v>1</v>
          </cell>
          <cell r="E96">
            <v>4</v>
          </cell>
          <cell r="F96" t="str">
            <v>05</v>
          </cell>
          <cell r="G96" t="str">
            <v>092</v>
          </cell>
          <cell r="H96" t="str">
            <v/>
          </cell>
          <cell r="J96" t="str">
            <v xml:space="preserve">Belanja Hibah kepada Badan/Lembaga/Organisasi </v>
          </cell>
          <cell r="K96" t="str">
            <v>Hibah kepada Madrasah Tsanawiyah Al.Ittihad NW Nipah Pemenang</v>
          </cell>
          <cell r="M96">
            <v>3000000</v>
          </cell>
          <cell r="N96" t="str">
            <v>5.1.4.05.092</v>
          </cell>
          <cell r="O96">
            <v>3000000</v>
          </cell>
          <cell r="P96">
            <v>0</v>
          </cell>
          <cell r="Q96">
            <v>0</v>
          </cell>
          <cell r="R96">
            <v>0</v>
          </cell>
        </row>
        <row r="97">
          <cell r="A97" t="str">
            <v>51405093</v>
          </cell>
          <cell r="C97">
            <v>5</v>
          </cell>
          <cell r="D97">
            <v>1</v>
          </cell>
          <cell r="E97">
            <v>4</v>
          </cell>
          <cell r="F97" t="str">
            <v>05</v>
          </cell>
          <cell r="G97" t="str">
            <v>093</v>
          </cell>
          <cell r="H97" t="str">
            <v/>
          </cell>
          <cell r="J97" t="str">
            <v xml:space="preserve">Belanja Hibah kepada Badan/Lembaga/Organisasi </v>
          </cell>
          <cell r="K97" t="str">
            <v xml:space="preserve">Hibah kepada MTs Al-Ikhlas Pandan Tinggang Desa Batu Jangkih Praya Barat Daya Lombok Tengah </v>
          </cell>
          <cell r="M97">
            <v>2500000</v>
          </cell>
          <cell r="N97" t="str">
            <v>5.1.4.05.093</v>
          </cell>
          <cell r="O97">
            <v>2500000</v>
          </cell>
          <cell r="P97">
            <v>0</v>
          </cell>
          <cell r="Q97">
            <v>0</v>
          </cell>
          <cell r="R97">
            <v>0</v>
          </cell>
        </row>
        <row r="98">
          <cell r="A98" t="str">
            <v>51405094</v>
          </cell>
          <cell r="C98">
            <v>5</v>
          </cell>
          <cell r="D98">
            <v>1</v>
          </cell>
          <cell r="E98">
            <v>4</v>
          </cell>
          <cell r="F98" t="str">
            <v>05</v>
          </cell>
          <cell r="G98" t="str">
            <v>094</v>
          </cell>
          <cell r="H98" t="str">
            <v/>
          </cell>
          <cell r="J98" t="str">
            <v xml:space="preserve">Belanja Hibah kepada Badan/Lembaga/Organisasi </v>
          </cell>
          <cell r="K98" t="str">
            <v>Hibah kepada Ponpes Nahdlatul Mujahidin NW Jempong Ampenan Utara Kec. Ampenan Kota Mataram</v>
          </cell>
          <cell r="L98" t="str">
            <v>Tahun 2012</v>
          </cell>
          <cell r="M98">
            <v>50000000</v>
          </cell>
          <cell r="N98" t="str">
            <v>5.1.4.05.094</v>
          </cell>
          <cell r="O98">
            <v>50000000</v>
          </cell>
          <cell r="P98">
            <v>0</v>
          </cell>
          <cell r="Q98">
            <v>0</v>
          </cell>
          <cell r="R98">
            <v>0</v>
          </cell>
        </row>
        <row r="99">
          <cell r="A99" t="str">
            <v>51405095</v>
          </cell>
          <cell r="C99">
            <v>5</v>
          </cell>
          <cell r="D99">
            <v>1</v>
          </cell>
          <cell r="E99">
            <v>4</v>
          </cell>
          <cell r="F99" t="str">
            <v>05</v>
          </cell>
          <cell r="G99" t="str">
            <v>095</v>
          </cell>
          <cell r="H99" t="str">
            <v/>
          </cell>
          <cell r="J99" t="str">
            <v xml:space="preserve">Belanja Hibah kepada Badan/Lembaga/Organisasi </v>
          </cell>
          <cell r="K99" t="str">
            <v>Hibah kepada MA NW Dasan Baru Desa Korleko Selatan Lotim</v>
          </cell>
          <cell r="M99">
            <v>50000000</v>
          </cell>
          <cell r="N99" t="str">
            <v>5.1.4.05.095</v>
          </cell>
          <cell r="O99">
            <v>50000000</v>
          </cell>
          <cell r="P99">
            <v>0</v>
          </cell>
          <cell r="Q99">
            <v>0</v>
          </cell>
          <cell r="R99">
            <v>0</v>
          </cell>
        </row>
        <row r="100">
          <cell r="A100" t="str">
            <v>51405096</v>
          </cell>
          <cell r="C100">
            <v>5</v>
          </cell>
          <cell r="D100">
            <v>1</v>
          </cell>
          <cell r="E100">
            <v>4</v>
          </cell>
          <cell r="F100" t="str">
            <v>05</v>
          </cell>
          <cell r="G100" t="str">
            <v>096</v>
          </cell>
          <cell r="H100" t="str">
            <v/>
          </cell>
          <cell r="J100" t="str">
            <v xml:space="preserve">Belanja Hibah kepada Badan/Lembaga/Organisasi </v>
          </cell>
          <cell r="K100" t="str">
            <v>Hibah kepada MTs NW Terara Lotim</v>
          </cell>
          <cell r="M100">
            <v>3000000</v>
          </cell>
          <cell r="N100" t="str">
            <v>5.1.4.05.096</v>
          </cell>
          <cell r="O100">
            <v>3000000</v>
          </cell>
          <cell r="P100">
            <v>0</v>
          </cell>
          <cell r="Q100">
            <v>0</v>
          </cell>
          <cell r="R100">
            <v>0</v>
          </cell>
        </row>
        <row r="101">
          <cell r="A101" t="str">
            <v>51405097</v>
          </cell>
          <cell r="C101">
            <v>5</v>
          </cell>
          <cell r="D101">
            <v>1</v>
          </cell>
          <cell r="E101">
            <v>4</v>
          </cell>
          <cell r="F101" t="str">
            <v>05</v>
          </cell>
          <cell r="G101" t="str">
            <v>097</v>
          </cell>
          <cell r="H101" t="str">
            <v/>
          </cell>
          <cell r="J101" t="str">
            <v xml:space="preserve">Belanja Hibah kepada Badan/Lembaga/Organisasi </v>
          </cell>
          <cell r="K101" t="str">
            <v>Hibah kepada MTs.NW Jantuk Kec. Sukamulia Lotim</v>
          </cell>
          <cell r="M101">
            <v>3000000</v>
          </cell>
          <cell r="N101" t="str">
            <v>5.1.4.05.097</v>
          </cell>
          <cell r="O101">
            <v>3000000</v>
          </cell>
          <cell r="P101">
            <v>0</v>
          </cell>
          <cell r="Q101">
            <v>0</v>
          </cell>
          <cell r="R101">
            <v>0</v>
          </cell>
        </row>
        <row r="102">
          <cell r="A102" t="str">
            <v>51405098</v>
          </cell>
          <cell r="C102">
            <v>5</v>
          </cell>
          <cell r="D102">
            <v>1</v>
          </cell>
          <cell r="E102">
            <v>4</v>
          </cell>
          <cell r="F102" t="str">
            <v>05</v>
          </cell>
          <cell r="G102" t="str">
            <v>098</v>
          </cell>
          <cell r="H102" t="str">
            <v/>
          </cell>
          <cell r="J102" t="str">
            <v xml:space="preserve">Belanja Hibah kepada Badan/Lembaga/Organisasi </v>
          </cell>
          <cell r="K102" t="str">
            <v>Hibah kepada MI'RAJUS SIBIYAN Pancor Lotim</v>
          </cell>
          <cell r="M102">
            <v>5000000</v>
          </cell>
          <cell r="N102" t="str">
            <v>5.1.4.05.098</v>
          </cell>
          <cell r="O102">
            <v>5000000</v>
          </cell>
          <cell r="P102">
            <v>0</v>
          </cell>
          <cell r="Q102">
            <v>0</v>
          </cell>
          <cell r="R102">
            <v>0</v>
          </cell>
        </row>
        <row r="103">
          <cell r="A103" t="str">
            <v>51405099</v>
          </cell>
          <cell r="C103">
            <v>5</v>
          </cell>
          <cell r="D103">
            <v>1</v>
          </cell>
          <cell r="E103">
            <v>4</v>
          </cell>
          <cell r="F103" t="str">
            <v>05</v>
          </cell>
          <cell r="G103" t="str">
            <v>099</v>
          </cell>
          <cell r="H103" t="str">
            <v/>
          </cell>
          <cell r="J103" t="str">
            <v xml:space="preserve">Belanja Hibah kepada Badan/Lembaga/Organisasi </v>
          </cell>
          <cell r="K103" t="str">
            <v>Hibah kepada MI NW NO 4 Pancor Lotim</v>
          </cell>
          <cell r="M103">
            <v>3000000</v>
          </cell>
          <cell r="N103" t="str">
            <v>5.1.4.05.099</v>
          </cell>
          <cell r="O103">
            <v>3000000</v>
          </cell>
          <cell r="P103">
            <v>0</v>
          </cell>
          <cell r="Q103">
            <v>0</v>
          </cell>
          <cell r="R103">
            <v>0</v>
          </cell>
        </row>
        <row r="104">
          <cell r="A104" t="str">
            <v>514050100</v>
          </cell>
          <cell r="C104">
            <v>5</v>
          </cell>
          <cell r="D104">
            <v>1</v>
          </cell>
          <cell r="E104">
            <v>4</v>
          </cell>
          <cell r="F104" t="str">
            <v>05</v>
          </cell>
          <cell r="G104" t="str">
            <v>0100</v>
          </cell>
          <cell r="H104" t="str">
            <v/>
          </cell>
          <cell r="J104" t="str">
            <v xml:space="preserve">Belanja Hibah kepada Badan/Lembaga/Organisasi </v>
          </cell>
          <cell r="K104" t="str">
            <v>Hibah kepada MTs Senaru Bayan KLU</v>
          </cell>
          <cell r="M104">
            <v>3000000</v>
          </cell>
          <cell r="N104" t="str">
            <v>5.1.4.05.0100</v>
          </cell>
          <cell r="O104">
            <v>0</v>
          </cell>
          <cell r="P104">
            <v>3000000</v>
          </cell>
          <cell r="Q104">
            <v>0</v>
          </cell>
          <cell r="R104">
            <v>0</v>
          </cell>
        </row>
        <row r="105">
          <cell r="A105" t="str">
            <v>514050101</v>
          </cell>
          <cell r="C105">
            <v>5</v>
          </cell>
          <cell r="D105">
            <v>1</v>
          </cell>
          <cell r="E105">
            <v>4</v>
          </cell>
          <cell r="F105" t="str">
            <v>05</v>
          </cell>
          <cell r="G105" t="str">
            <v>0101</v>
          </cell>
          <cell r="H105" t="str">
            <v/>
          </cell>
          <cell r="J105" t="str">
            <v xml:space="preserve">Belanja Hibah kepada Badan/Lembaga/Organisasi </v>
          </cell>
          <cell r="K105" t="str">
            <v>Hibah kepada MA Al-Ma'arif Mirqatussa'adah Desa Sukeraje Praya Lombok Tengah</v>
          </cell>
          <cell r="M105">
            <v>2000000</v>
          </cell>
          <cell r="N105" t="str">
            <v>5.1.4.05.0101</v>
          </cell>
          <cell r="O105">
            <v>0</v>
          </cell>
          <cell r="P105">
            <v>2000000</v>
          </cell>
          <cell r="Q105">
            <v>0</v>
          </cell>
          <cell r="R105">
            <v>0</v>
          </cell>
        </row>
        <row r="106">
          <cell r="A106" t="str">
            <v>514050102</v>
          </cell>
          <cell r="C106">
            <v>5</v>
          </cell>
          <cell r="D106">
            <v>1</v>
          </cell>
          <cell r="E106">
            <v>4</v>
          </cell>
          <cell r="F106" t="str">
            <v>05</v>
          </cell>
          <cell r="G106" t="str">
            <v>0102</v>
          </cell>
          <cell r="H106" t="str">
            <v/>
          </cell>
          <cell r="J106" t="str">
            <v xml:space="preserve">Belanja Hibah kepada Badan/Lembaga/Organisasi </v>
          </cell>
          <cell r="K106" t="str">
            <v>Hibah kepada MI Al-Ma'arif Mirqatussa'adah Desa Sukeraje Praya Lombok Tengah</v>
          </cell>
          <cell r="M106">
            <v>2000000</v>
          </cell>
          <cell r="N106" t="str">
            <v>5.1.4.05.0102</v>
          </cell>
          <cell r="O106">
            <v>0</v>
          </cell>
          <cell r="P106">
            <v>2000000</v>
          </cell>
          <cell r="Q106">
            <v>0</v>
          </cell>
          <cell r="R106">
            <v>0</v>
          </cell>
        </row>
        <row r="107">
          <cell r="A107" t="str">
            <v>514050103</v>
          </cell>
          <cell r="C107">
            <v>5</v>
          </cell>
          <cell r="D107">
            <v>1</v>
          </cell>
          <cell r="E107">
            <v>4</v>
          </cell>
          <cell r="F107" t="str">
            <v>05</v>
          </cell>
          <cell r="G107" t="str">
            <v>0103</v>
          </cell>
          <cell r="H107" t="str">
            <v/>
          </cell>
          <cell r="J107" t="str">
            <v xml:space="preserve">Belanja Hibah kepada Badan/Lembaga/Organisasi </v>
          </cell>
          <cell r="K107" t="str">
            <v>Hibah kepada MTs NW Tanak Maik Masbagik Lotim</v>
          </cell>
          <cell r="M107">
            <v>3000000</v>
          </cell>
          <cell r="N107" t="str">
            <v>5.1.4.05.0103</v>
          </cell>
          <cell r="O107">
            <v>0</v>
          </cell>
          <cell r="P107">
            <v>3000000</v>
          </cell>
          <cell r="Q107">
            <v>0</v>
          </cell>
          <cell r="R107">
            <v>0</v>
          </cell>
        </row>
        <row r="108">
          <cell r="A108" t="str">
            <v>514050104</v>
          </cell>
          <cell r="C108">
            <v>5</v>
          </cell>
          <cell r="D108">
            <v>1</v>
          </cell>
          <cell r="E108">
            <v>4</v>
          </cell>
          <cell r="F108" t="str">
            <v>05</v>
          </cell>
          <cell r="G108" t="str">
            <v>0104</v>
          </cell>
          <cell r="H108" t="str">
            <v/>
          </cell>
          <cell r="J108" t="str">
            <v xml:space="preserve">Belanja Hibah kepada Badan/Lembaga/Organisasi </v>
          </cell>
          <cell r="K108" t="str">
            <v>Hibah kepada MA. Attahzib Kekait Gunungsari Lobar</v>
          </cell>
          <cell r="M108">
            <v>50000000</v>
          </cell>
          <cell r="N108" t="str">
            <v>5.1.4.05.0104</v>
          </cell>
          <cell r="O108">
            <v>0</v>
          </cell>
          <cell r="P108">
            <v>50000000</v>
          </cell>
          <cell r="Q108">
            <v>0</v>
          </cell>
          <cell r="R108">
            <v>0</v>
          </cell>
        </row>
        <row r="109">
          <cell r="A109" t="str">
            <v>514050105</v>
          </cell>
          <cell r="C109">
            <v>5</v>
          </cell>
          <cell r="D109">
            <v>1</v>
          </cell>
          <cell r="E109">
            <v>4</v>
          </cell>
          <cell r="F109" t="str">
            <v>05</v>
          </cell>
          <cell r="G109" t="str">
            <v>0105</v>
          </cell>
          <cell r="H109" t="str">
            <v/>
          </cell>
          <cell r="J109" t="str">
            <v xml:space="preserve">Belanja Hibah kepada Badan/Lembaga/Organisasi </v>
          </cell>
          <cell r="K109" t="str">
            <v xml:space="preserve">Hibah kepada Madrasah Swasta MTs NW Pringgabaya </v>
          </cell>
          <cell r="M109">
            <v>3000000</v>
          </cell>
          <cell r="N109" t="str">
            <v>5.1.4.05.0105</v>
          </cell>
          <cell r="O109">
            <v>0</v>
          </cell>
          <cell r="P109">
            <v>3000000</v>
          </cell>
          <cell r="Q109">
            <v>0</v>
          </cell>
          <cell r="R109">
            <v>0</v>
          </cell>
        </row>
        <row r="110">
          <cell r="A110" t="str">
            <v>514050106</v>
          </cell>
          <cell r="C110">
            <v>5</v>
          </cell>
          <cell r="D110">
            <v>1</v>
          </cell>
          <cell r="E110">
            <v>4</v>
          </cell>
          <cell r="F110" t="str">
            <v>05</v>
          </cell>
          <cell r="G110" t="str">
            <v>0106</v>
          </cell>
          <cell r="H110" t="str">
            <v/>
          </cell>
          <cell r="J110" t="str">
            <v xml:space="preserve">Belanja Hibah kepada Badan/Lembaga/Organisasi </v>
          </cell>
          <cell r="K110" t="str">
            <v>Hibah kepada MTs Qur'aniyah Batu Kuta Kec. Narmada Kab. Lobar</v>
          </cell>
          <cell r="M110">
            <v>15000000</v>
          </cell>
          <cell r="N110" t="str">
            <v>5.1.4.05.0106</v>
          </cell>
          <cell r="O110">
            <v>0</v>
          </cell>
          <cell r="P110">
            <v>15000000</v>
          </cell>
          <cell r="Q110">
            <v>0</v>
          </cell>
          <cell r="R110">
            <v>0</v>
          </cell>
        </row>
        <row r="111">
          <cell r="A111" t="str">
            <v>514050107</v>
          </cell>
          <cell r="C111">
            <v>5</v>
          </cell>
          <cell r="D111">
            <v>1</v>
          </cell>
          <cell r="E111">
            <v>4</v>
          </cell>
          <cell r="F111" t="str">
            <v>05</v>
          </cell>
          <cell r="G111" t="str">
            <v>0107</v>
          </cell>
          <cell r="H111" t="str">
            <v/>
          </cell>
          <cell r="J111" t="str">
            <v xml:space="preserve">Belanja Hibah kepada Badan/Lembaga/Organisasi </v>
          </cell>
          <cell r="K111" t="str">
            <v>Hibah kepada MTs Rantok Qomarul Huda Pesongoran Jukung Lembah Sempange Kab. Lobar</v>
          </cell>
          <cell r="M111">
            <v>15000000</v>
          </cell>
          <cell r="N111" t="str">
            <v>5.1.4.05.0107</v>
          </cell>
          <cell r="O111">
            <v>0</v>
          </cell>
          <cell r="P111">
            <v>15000000</v>
          </cell>
          <cell r="Q111">
            <v>0</v>
          </cell>
          <cell r="R111">
            <v>0</v>
          </cell>
        </row>
        <row r="112">
          <cell r="A112" t="str">
            <v>514050108</v>
          </cell>
          <cell r="C112">
            <v>5</v>
          </cell>
          <cell r="D112">
            <v>1</v>
          </cell>
          <cell r="E112">
            <v>4</v>
          </cell>
          <cell r="F112" t="str">
            <v>05</v>
          </cell>
          <cell r="G112" t="str">
            <v>0108</v>
          </cell>
          <cell r="H112" t="str">
            <v/>
          </cell>
          <cell r="J112" t="str">
            <v xml:space="preserve">Belanja Hibah kepada Badan/Lembaga/Organisasi </v>
          </cell>
          <cell r="K112" t="str">
            <v>Hibah kepada MTs Islahul Huda Batu Mekar Kec. Lingsar Kab. Lobar</v>
          </cell>
          <cell r="M112">
            <v>15000000</v>
          </cell>
          <cell r="N112" t="str">
            <v>5.1.4.05.0108</v>
          </cell>
          <cell r="O112">
            <v>0</v>
          </cell>
          <cell r="P112">
            <v>15000000</v>
          </cell>
          <cell r="Q112">
            <v>0</v>
          </cell>
          <cell r="R112">
            <v>0</v>
          </cell>
        </row>
        <row r="113">
          <cell r="A113" t="str">
            <v>514050109</v>
          </cell>
          <cell r="C113">
            <v>5</v>
          </cell>
          <cell r="D113">
            <v>1</v>
          </cell>
          <cell r="E113">
            <v>4</v>
          </cell>
          <cell r="F113" t="str">
            <v>05</v>
          </cell>
          <cell r="G113" t="str">
            <v>0109</v>
          </cell>
          <cell r="H113" t="str">
            <v/>
          </cell>
          <cell r="J113" t="str">
            <v xml:space="preserve">Belanja Hibah kepada Badan/Lembaga/Organisasi </v>
          </cell>
          <cell r="K113" t="str">
            <v>Hibah kepada MTs Tarbiyatul Mustafid Batu Rimpang Kec. Narmada Kab. Lobar</v>
          </cell>
          <cell r="M113">
            <v>15000000</v>
          </cell>
          <cell r="N113" t="str">
            <v>5.1.4.05.0109</v>
          </cell>
          <cell r="O113">
            <v>0</v>
          </cell>
          <cell r="P113">
            <v>15000000</v>
          </cell>
          <cell r="Q113">
            <v>0</v>
          </cell>
          <cell r="R113">
            <v>0</v>
          </cell>
        </row>
        <row r="114">
          <cell r="A114" t="str">
            <v>514050110</v>
          </cell>
          <cell r="C114">
            <v>5</v>
          </cell>
          <cell r="D114">
            <v>1</v>
          </cell>
          <cell r="E114">
            <v>4</v>
          </cell>
          <cell r="F114" t="str">
            <v>05</v>
          </cell>
          <cell r="G114" t="str">
            <v>0110</v>
          </cell>
          <cell r="H114" t="str">
            <v/>
          </cell>
          <cell r="J114" t="str">
            <v>Belanja Hibah kepada Badan/Lembaga/Organisasi</v>
          </cell>
          <cell r="K114" t="str">
            <v>Hibah Kepada Madrasah Ibtidaiyah Nurul Muttaqien NW Bareng Untung dengan alamat di Desa Bujak Kec. Batukliang Kab. Loteng</v>
          </cell>
          <cell r="L114" t="str">
            <v>Tahun 2012</v>
          </cell>
          <cell r="M114">
            <v>15000000</v>
          </cell>
          <cell r="N114" t="str">
            <v>5.1.4.05.0110</v>
          </cell>
          <cell r="O114">
            <v>0</v>
          </cell>
          <cell r="P114">
            <v>15000000</v>
          </cell>
          <cell r="Q114">
            <v>0</v>
          </cell>
          <cell r="R114">
            <v>0</v>
          </cell>
        </row>
        <row r="115">
          <cell r="A115" t="str">
            <v>514050111</v>
          </cell>
          <cell r="C115">
            <v>5</v>
          </cell>
          <cell r="D115">
            <v>1</v>
          </cell>
          <cell r="E115">
            <v>4</v>
          </cell>
          <cell r="F115" t="str">
            <v>05</v>
          </cell>
          <cell r="G115" t="str">
            <v>0111</v>
          </cell>
          <cell r="H115" t="str">
            <v/>
          </cell>
          <cell r="J115" t="str">
            <v xml:space="preserve">Belanja Hibah kepada Badan/Lembaga/Organisasi </v>
          </cell>
          <cell r="K115" t="str">
            <v>Hibah kepada MTs Nurul Haq Karang Bejelo Kel. Gonjak Kec. Praya Kab. Loteng</v>
          </cell>
          <cell r="M115">
            <v>5000000</v>
          </cell>
          <cell r="N115" t="str">
            <v>5.1.4.05.0111</v>
          </cell>
          <cell r="O115">
            <v>0</v>
          </cell>
          <cell r="P115">
            <v>5000000</v>
          </cell>
          <cell r="Q115">
            <v>0</v>
          </cell>
          <cell r="R115">
            <v>0</v>
          </cell>
        </row>
        <row r="116">
          <cell r="A116" t="str">
            <v>514050112</v>
          </cell>
          <cell r="C116">
            <v>5</v>
          </cell>
          <cell r="D116">
            <v>1</v>
          </cell>
          <cell r="E116">
            <v>4</v>
          </cell>
          <cell r="F116" t="str">
            <v>05</v>
          </cell>
          <cell r="G116" t="str">
            <v>0112</v>
          </cell>
          <cell r="H116" t="str">
            <v/>
          </cell>
          <cell r="J116" t="str">
            <v xml:space="preserve">Belanja Hibah kepada Badan/Lembaga/Organisasi </v>
          </cell>
          <cell r="K116" t="str">
            <v>Hibah kepada Taman Kanak-Kanak Pertiwi Mataram DPW Prov. NTB</v>
          </cell>
          <cell r="M116">
            <v>100000000</v>
          </cell>
          <cell r="N116" t="str">
            <v>5.1.4.05.0112</v>
          </cell>
          <cell r="O116">
            <v>0</v>
          </cell>
          <cell r="P116">
            <v>100000000</v>
          </cell>
          <cell r="Q116">
            <v>0</v>
          </cell>
          <cell r="R116">
            <v>0</v>
          </cell>
        </row>
        <row r="117">
          <cell r="A117" t="str">
            <v>514050113</v>
          </cell>
          <cell r="C117">
            <v>5</v>
          </cell>
          <cell r="D117">
            <v>1</v>
          </cell>
          <cell r="E117">
            <v>4</v>
          </cell>
          <cell r="F117" t="str">
            <v>05</v>
          </cell>
          <cell r="G117" t="str">
            <v>0113</v>
          </cell>
          <cell r="H117" t="str">
            <v/>
          </cell>
          <cell r="J117" t="str">
            <v xml:space="preserve">Belanja Hibah kepada Badan/Lembaga/Organisasi </v>
          </cell>
          <cell r="K117" t="str">
            <v>Hibah Kepada Yayasan Pendidikan "Seruni" dengan alamat di Jl. Peternakan No. 14 Selagalas Kota Mataram</v>
          </cell>
          <cell r="L117" t="str">
            <v>Tahun 2012</v>
          </cell>
          <cell r="M117">
            <v>100000000</v>
          </cell>
          <cell r="N117" t="str">
            <v>5.1.4.05.0113</v>
          </cell>
          <cell r="O117">
            <v>0</v>
          </cell>
          <cell r="P117">
            <v>100000000</v>
          </cell>
          <cell r="Q117">
            <v>0</v>
          </cell>
          <cell r="R117">
            <v>0</v>
          </cell>
        </row>
        <row r="118">
          <cell r="A118" t="str">
            <v>514050114</v>
          </cell>
          <cell r="C118">
            <v>5</v>
          </cell>
          <cell r="D118">
            <v>1</v>
          </cell>
          <cell r="E118">
            <v>4</v>
          </cell>
          <cell r="F118" t="str">
            <v>05</v>
          </cell>
          <cell r="G118" t="str">
            <v>0114</v>
          </cell>
          <cell r="H118" t="str">
            <v/>
          </cell>
          <cell r="J118" t="str">
            <v xml:space="preserve">Belanja Hibah kepada Badan/Lembaga/Organisasi </v>
          </cell>
          <cell r="K118" t="str">
            <v>Hibah kepada TKIT/PAUD Nurul Falah Mendana Keruak Lotim</v>
          </cell>
          <cell r="M118">
            <v>5000000</v>
          </cell>
          <cell r="N118" t="str">
            <v>5.1.4.05.0114</v>
          </cell>
          <cell r="O118">
            <v>0</v>
          </cell>
          <cell r="P118">
            <v>5000000</v>
          </cell>
          <cell r="Q118">
            <v>0</v>
          </cell>
          <cell r="R118">
            <v>0</v>
          </cell>
        </row>
        <row r="119">
          <cell r="A119" t="str">
            <v>514050115</v>
          </cell>
          <cell r="C119">
            <v>5</v>
          </cell>
          <cell r="D119">
            <v>1</v>
          </cell>
          <cell r="E119">
            <v>4</v>
          </cell>
          <cell r="F119" t="str">
            <v>05</v>
          </cell>
          <cell r="G119" t="str">
            <v>0115</v>
          </cell>
          <cell r="H119" t="str">
            <v/>
          </cell>
          <cell r="J119" t="str">
            <v xml:space="preserve">Belanja Hibah kepada Badan/Lembaga/Organisasi </v>
          </cell>
          <cell r="K119" t="str">
            <v>Hibah kepada TKIT Anak Sholeh Lembar, Jl. Raya Lembar Jembatan Kembar Lobar</v>
          </cell>
          <cell r="M119">
            <v>4000000</v>
          </cell>
          <cell r="N119" t="str">
            <v>5.1.4.05.0115</v>
          </cell>
          <cell r="O119">
            <v>0</v>
          </cell>
          <cell r="P119">
            <v>4000000</v>
          </cell>
          <cell r="Q119">
            <v>0</v>
          </cell>
          <cell r="R119">
            <v>0</v>
          </cell>
        </row>
        <row r="120">
          <cell r="A120" t="str">
            <v>514050116</v>
          </cell>
          <cell r="C120">
            <v>5</v>
          </cell>
          <cell r="D120">
            <v>1</v>
          </cell>
          <cell r="E120">
            <v>4</v>
          </cell>
          <cell r="F120" t="str">
            <v>05</v>
          </cell>
          <cell r="G120" t="str">
            <v>0116</v>
          </cell>
          <cell r="H120" t="str">
            <v/>
          </cell>
          <cell r="J120" t="str">
            <v xml:space="preserve">Belanja Hibah kepada Badan/Lembaga/Organisasi </v>
          </cell>
          <cell r="K120" t="str">
            <v xml:space="preserve">Hibah kepada PAUD Irsyadlhayat Babussalam Desa Babussalam Kec.Gerung Kab.Lobar </v>
          </cell>
          <cell r="M120">
            <v>3000000</v>
          </cell>
          <cell r="N120" t="str">
            <v>5.1.4.05.0116</v>
          </cell>
          <cell r="O120">
            <v>0</v>
          </cell>
          <cell r="P120">
            <v>3000000</v>
          </cell>
          <cell r="Q120">
            <v>0</v>
          </cell>
          <cell r="R120">
            <v>0</v>
          </cell>
        </row>
        <row r="121">
          <cell r="A121" t="str">
            <v>514050117</v>
          </cell>
          <cell r="C121">
            <v>5</v>
          </cell>
          <cell r="D121">
            <v>1</v>
          </cell>
          <cell r="E121">
            <v>4</v>
          </cell>
          <cell r="F121" t="str">
            <v>05</v>
          </cell>
          <cell r="G121" t="str">
            <v>0117</v>
          </cell>
          <cell r="H121" t="str">
            <v/>
          </cell>
          <cell r="J121" t="str">
            <v xml:space="preserve">Belanja Hibah kepada Badan/Lembaga/Organisasi </v>
          </cell>
          <cell r="K121" t="str">
            <v>Hibah kepada TK Ummi Adniyah NW Pancor Sanggeng Kel. Sekarteja Kab. Lotim</v>
          </cell>
          <cell r="M121">
            <v>5000000</v>
          </cell>
          <cell r="N121" t="str">
            <v>5.1.4.05.0117</v>
          </cell>
          <cell r="O121">
            <v>0</v>
          </cell>
          <cell r="P121">
            <v>5000000</v>
          </cell>
          <cell r="Q121">
            <v>0</v>
          </cell>
          <cell r="R121">
            <v>0</v>
          </cell>
        </row>
        <row r="122">
          <cell r="A122" t="str">
            <v>514050118</v>
          </cell>
          <cell r="C122">
            <v>5</v>
          </cell>
          <cell r="D122">
            <v>1</v>
          </cell>
          <cell r="E122">
            <v>4</v>
          </cell>
          <cell r="F122" t="str">
            <v>05</v>
          </cell>
          <cell r="G122" t="str">
            <v>0118</v>
          </cell>
          <cell r="H122" t="str">
            <v/>
          </cell>
          <cell r="J122" t="str">
            <v xml:space="preserve">Belanja Hibah kepada Badan/Lembaga/Organisasi </v>
          </cell>
          <cell r="K122" t="str">
            <v>Hibah kepada PAUD  Anisul Atfal Kampung Baru Kelurahan Majidi Selong Lotim</v>
          </cell>
          <cell r="M122">
            <v>2500000</v>
          </cell>
          <cell r="N122" t="str">
            <v>5.1.4.05.0118</v>
          </cell>
          <cell r="O122">
            <v>0</v>
          </cell>
          <cell r="P122">
            <v>2500000</v>
          </cell>
          <cell r="Q122">
            <v>0</v>
          </cell>
          <cell r="R122">
            <v>0</v>
          </cell>
        </row>
        <row r="123">
          <cell r="A123" t="str">
            <v>514050119</v>
          </cell>
          <cell r="C123">
            <v>5</v>
          </cell>
          <cell r="D123">
            <v>1</v>
          </cell>
          <cell r="E123">
            <v>4</v>
          </cell>
          <cell r="F123" t="str">
            <v>05</v>
          </cell>
          <cell r="G123" t="str">
            <v>0119</v>
          </cell>
          <cell r="H123" t="str">
            <v/>
          </cell>
          <cell r="J123" t="str">
            <v xml:space="preserve">Belanja Hibah kepada Badan/Lembaga/Organisasi </v>
          </cell>
          <cell r="K123" t="str">
            <v>Hibah kepada TK Patayat Nurul Iman Kabar Desa Kabar Kecamatan Sakra Kab. Lotim</v>
          </cell>
          <cell r="M123">
            <v>50000000</v>
          </cell>
          <cell r="N123" t="str">
            <v>5.1.4.05.0119</v>
          </cell>
          <cell r="O123">
            <v>0</v>
          </cell>
          <cell r="P123">
            <v>50000000</v>
          </cell>
          <cell r="Q123">
            <v>0</v>
          </cell>
          <cell r="R123">
            <v>0</v>
          </cell>
        </row>
        <row r="124">
          <cell r="A124" t="str">
            <v>514050120</v>
          </cell>
          <cell r="C124">
            <v>5</v>
          </cell>
          <cell r="D124">
            <v>1</v>
          </cell>
          <cell r="E124">
            <v>4</v>
          </cell>
          <cell r="F124" t="str">
            <v>05</v>
          </cell>
          <cell r="G124" t="str">
            <v>0120</v>
          </cell>
          <cell r="H124" t="str">
            <v/>
          </cell>
          <cell r="J124" t="str">
            <v xml:space="preserve">Belanja Hibah kepada Badan/Lembaga/Organisasi </v>
          </cell>
          <cell r="K124" t="str">
            <v xml:space="preserve">Hibah kepada Paud Terpadu ( TK, Play Group, TPA ) Setumbak Jelantik Loteng </v>
          </cell>
          <cell r="M124">
            <v>300000000</v>
          </cell>
          <cell r="N124" t="str">
            <v>5.1.4.05.0120</v>
          </cell>
          <cell r="O124">
            <v>0</v>
          </cell>
          <cell r="P124">
            <v>300000000</v>
          </cell>
          <cell r="Q124">
            <v>0</v>
          </cell>
          <cell r="R124">
            <v>0</v>
          </cell>
        </row>
        <row r="125">
          <cell r="A125" t="str">
            <v>514050121</v>
          </cell>
          <cell r="C125">
            <v>5</v>
          </cell>
          <cell r="D125">
            <v>1</v>
          </cell>
          <cell r="E125">
            <v>4</v>
          </cell>
          <cell r="F125" t="str">
            <v>05</v>
          </cell>
          <cell r="G125" t="str">
            <v>0121</v>
          </cell>
          <cell r="H125" t="str">
            <v/>
          </cell>
          <cell r="J125" t="str">
            <v xml:space="preserve">Belanja Hibah kepada Badan/Lembaga/Organisasi </v>
          </cell>
          <cell r="K125" t="str">
            <v>Hibah kepada TK Muslimat NW Lingk. Punia Kota Mataram</v>
          </cell>
          <cell r="M125">
            <v>50000000</v>
          </cell>
          <cell r="N125" t="str">
            <v>5.1.4.05.0121</v>
          </cell>
          <cell r="O125">
            <v>0</v>
          </cell>
          <cell r="P125">
            <v>50000000</v>
          </cell>
          <cell r="Q125">
            <v>0</v>
          </cell>
          <cell r="R125">
            <v>0</v>
          </cell>
        </row>
        <row r="126">
          <cell r="A126" t="str">
            <v>514050122</v>
          </cell>
          <cell r="C126">
            <v>5</v>
          </cell>
          <cell r="D126">
            <v>1</v>
          </cell>
          <cell r="E126">
            <v>4</v>
          </cell>
          <cell r="F126" t="str">
            <v>05</v>
          </cell>
          <cell r="G126" t="str">
            <v>0122</v>
          </cell>
          <cell r="H126" t="str">
            <v/>
          </cell>
          <cell r="J126" t="str">
            <v xml:space="preserve">Belanja Hibah kepada Badan/Lembaga/Organisasi </v>
          </cell>
          <cell r="K126" t="str">
            <v xml:space="preserve">Hibah kepada PAUD Tanwirul Qulub Kel. Pejarakan Karya Kec.Ampenan Kota Mataram </v>
          </cell>
          <cell r="M126">
            <v>3000000</v>
          </cell>
          <cell r="N126" t="str">
            <v>5.1.4.05.0122</v>
          </cell>
          <cell r="O126">
            <v>0</v>
          </cell>
          <cell r="P126">
            <v>3000000</v>
          </cell>
          <cell r="Q126">
            <v>0</v>
          </cell>
          <cell r="R126">
            <v>0</v>
          </cell>
        </row>
        <row r="127">
          <cell r="A127" t="str">
            <v>514050123</v>
          </cell>
          <cell r="C127">
            <v>5</v>
          </cell>
          <cell r="D127">
            <v>1</v>
          </cell>
          <cell r="E127">
            <v>4</v>
          </cell>
          <cell r="F127" t="str">
            <v>05</v>
          </cell>
          <cell r="G127" t="str">
            <v>0123</v>
          </cell>
          <cell r="H127" t="str">
            <v/>
          </cell>
          <cell r="J127" t="str">
            <v xml:space="preserve">Belanja Hibah kepada Badan/Lembaga/Organisasi </v>
          </cell>
          <cell r="K127" t="str">
            <v>Hibah kepada PAUD Harapan Baru Desa Pulau Bungin Kec. Alas Sumbawa.</v>
          </cell>
          <cell r="M127">
            <v>5000000</v>
          </cell>
          <cell r="N127" t="str">
            <v>5.1.4.05.0123</v>
          </cell>
          <cell r="O127">
            <v>0</v>
          </cell>
          <cell r="P127">
            <v>5000000</v>
          </cell>
          <cell r="Q127">
            <v>0</v>
          </cell>
          <cell r="R127">
            <v>0</v>
          </cell>
        </row>
        <row r="128">
          <cell r="A128" t="str">
            <v>514050124</v>
          </cell>
          <cell r="C128">
            <v>5</v>
          </cell>
          <cell r="D128">
            <v>1</v>
          </cell>
          <cell r="E128">
            <v>4</v>
          </cell>
          <cell r="F128" t="str">
            <v>05</v>
          </cell>
          <cell r="G128" t="str">
            <v>0124</v>
          </cell>
          <cell r="H128" t="str">
            <v/>
          </cell>
          <cell r="J128" t="str">
            <v xml:space="preserve">Belanja Hibah kepada Badan/Lembaga/Organisasi </v>
          </cell>
          <cell r="K128" t="str">
            <v>Hibah kepada TK Hamzanwadi NW Karang Bata Jln. Prabu Rangka Sari Abian Tubuh Baru Sandubaya  Kota Mataram</v>
          </cell>
          <cell r="L128" t="str">
            <v>Tahun 2012</v>
          </cell>
          <cell r="M128">
            <v>10000000</v>
          </cell>
          <cell r="N128" t="str">
            <v>5.1.4.05.0124</v>
          </cell>
          <cell r="O128">
            <v>0</v>
          </cell>
          <cell r="P128">
            <v>10000000</v>
          </cell>
          <cell r="Q128">
            <v>0</v>
          </cell>
          <cell r="R128">
            <v>0</v>
          </cell>
        </row>
        <row r="129">
          <cell r="A129" t="str">
            <v>514050125</v>
          </cell>
          <cell r="C129">
            <v>5</v>
          </cell>
          <cell r="D129">
            <v>1</v>
          </cell>
          <cell r="E129">
            <v>4</v>
          </cell>
          <cell r="F129" t="str">
            <v>05</v>
          </cell>
          <cell r="G129" t="str">
            <v>0125</v>
          </cell>
          <cell r="H129" t="str">
            <v/>
          </cell>
          <cell r="J129" t="str">
            <v xml:space="preserve">Belanja Hibah kepada Badan/Lembaga/Organisasi </v>
          </cell>
          <cell r="K129" t="str">
            <v>Hibah kepada TK/RA Assyafi'iyah Gubuk Mamben Pagesangan Barat Kota Mataram</v>
          </cell>
          <cell r="M129">
            <v>7500000</v>
          </cell>
          <cell r="N129" t="str">
            <v>5.1.4.05.0125</v>
          </cell>
          <cell r="O129">
            <v>0</v>
          </cell>
          <cell r="P129">
            <v>7500000</v>
          </cell>
          <cell r="Q129">
            <v>0</v>
          </cell>
          <cell r="R129">
            <v>0</v>
          </cell>
        </row>
        <row r="130">
          <cell r="A130" t="str">
            <v>514050126</v>
          </cell>
          <cell r="C130">
            <v>5</v>
          </cell>
          <cell r="D130">
            <v>1</v>
          </cell>
          <cell r="E130">
            <v>4</v>
          </cell>
          <cell r="F130" t="str">
            <v>05</v>
          </cell>
          <cell r="G130" t="str">
            <v>0126</v>
          </cell>
          <cell r="H130" t="str">
            <v/>
          </cell>
          <cell r="J130" t="str">
            <v xml:space="preserve">Belanja Hibah kepada Badan/Lembaga/Organisasi </v>
          </cell>
          <cell r="K130" t="str">
            <v>Hibah kepada Yayasan  Pendidikan Hamzanwadi Ponpes Darunnahdatain NW Pancor</v>
          </cell>
          <cell r="M130">
            <v>100000000</v>
          </cell>
          <cell r="N130" t="str">
            <v>5.1.4.05.0126</v>
          </cell>
          <cell r="O130">
            <v>0</v>
          </cell>
          <cell r="P130">
            <v>100000000</v>
          </cell>
          <cell r="Q130">
            <v>0</v>
          </cell>
          <cell r="R130">
            <v>0</v>
          </cell>
        </row>
        <row r="131">
          <cell r="A131" t="str">
            <v>514050127</v>
          </cell>
          <cell r="C131">
            <v>5</v>
          </cell>
          <cell r="D131">
            <v>1</v>
          </cell>
          <cell r="E131">
            <v>4</v>
          </cell>
          <cell r="F131" t="str">
            <v>05</v>
          </cell>
          <cell r="G131" t="str">
            <v>0127</v>
          </cell>
          <cell r="H131" t="str">
            <v/>
          </cell>
          <cell r="J131" t="str">
            <v xml:space="preserve">Belanja Hibah kepada Badan/Lembaga/Organisasi </v>
          </cell>
          <cell r="K131" t="str">
            <v>Hibah kepada Yayasan Dompet Amal Sejahtera Ibnu'abbas Mataram</v>
          </cell>
          <cell r="M131">
            <v>15000000</v>
          </cell>
          <cell r="N131" t="str">
            <v>5.1.4.05.0127</v>
          </cell>
          <cell r="O131">
            <v>0</v>
          </cell>
          <cell r="P131">
            <v>15000000</v>
          </cell>
          <cell r="Q131">
            <v>0</v>
          </cell>
          <cell r="R131">
            <v>0</v>
          </cell>
        </row>
        <row r="132">
          <cell r="A132" t="str">
            <v>514050128</v>
          </cell>
          <cell r="C132">
            <v>5</v>
          </cell>
          <cell r="D132">
            <v>1</v>
          </cell>
          <cell r="E132">
            <v>4</v>
          </cell>
          <cell r="F132" t="str">
            <v>05</v>
          </cell>
          <cell r="G132" t="str">
            <v>0128</v>
          </cell>
          <cell r="H132" t="str">
            <v/>
          </cell>
          <cell r="J132" t="str">
            <v xml:space="preserve">Belanja Hibah kepada Badan/Lembaga/Organisasi </v>
          </cell>
          <cell r="K132" t="str">
            <v>Hibah kepada Yayasan Nurul Islam</v>
          </cell>
          <cell r="M132">
            <v>500000000</v>
          </cell>
          <cell r="N132" t="str">
            <v>5.1.4.05.0128</v>
          </cell>
          <cell r="O132">
            <v>0</v>
          </cell>
          <cell r="P132">
            <v>500000000</v>
          </cell>
          <cell r="Q132">
            <v>0</v>
          </cell>
          <cell r="R132">
            <v>0</v>
          </cell>
        </row>
        <row r="133">
          <cell r="A133" t="str">
            <v>514050129</v>
          </cell>
          <cell r="C133">
            <v>5</v>
          </cell>
          <cell r="D133">
            <v>1</v>
          </cell>
          <cell r="E133">
            <v>4</v>
          </cell>
          <cell r="F133" t="str">
            <v>05</v>
          </cell>
          <cell r="G133" t="str">
            <v>0129</v>
          </cell>
          <cell r="H133" t="str">
            <v/>
          </cell>
          <cell r="J133" t="str">
            <v xml:space="preserve">Belanja Hibah kepada Badan/Lembaga/Organisasi </v>
          </cell>
          <cell r="K133" t="str">
            <v>Hibah kepada Yayasan PP. Darul Chalidi NW Pringgasela Lombok Timur</v>
          </cell>
          <cell r="M133">
            <v>250000000</v>
          </cell>
          <cell r="N133" t="str">
            <v>5.1.4.05.0129</v>
          </cell>
          <cell r="O133">
            <v>0</v>
          </cell>
          <cell r="P133">
            <v>250000000</v>
          </cell>
          <cell r="Q133">
            <v>0</v>
          </cell>
          <cell r="R133">
            <v>0</v>
          </cell>
        </row>
        <row r="134">
          <cell r="A134" t="str">
            <v>514050130</v>
          </cell>
          <cell r="C134">
            <v>5</v>
          </cell>
          <cell r="D134">
            <v>1</v>
          </cell>
          <cell r="E134">
            <v>4</v>
          </cell>
          <cell r="F134" t="str">
            <v>05</v>
          </cell>
          <cell r="G134" t="str">
            <v>0130</v>
          </cell>
          <cell r="H134" t="str">
            <v/>
          </cell>
          <cell r="J134" t="str">
            <v xml:space="preserve">Belanja Hibah kepada Badan/Lembaga/Organisasi </v>
          </cell>
          <cell r="K134" t="str">
            <v>Hibah kepada Yayasan Bina Cita Insani Mataram NTB</v>
          </cell>
          <cell r="M134">
            <v>600000000</v>
          </cell>
          <cell r="N134" t="str">
            <v>5.1.4.05.0130</v>
          </cell>
          <cell r="O134">
            <v>0</v>
          </cell>
          <cell r="P134">
            <v>600000000</v>
          </cell>
          <cell r="Q134">
            <v>0</v>
          </cell>
          <cell r="R134">
            <v>0</v>
          </cell>
        </row>
        <row r="135">
          <cell r="A135" t="str">
            <v>514050131</v>
          </cell>
          <cell r="C135">
            <v>5</v>
          </cell>
          <cell r="D135">
            <v>1</v>
          </cell>
          <cell r="E135">
            <v>4</v>
          </cell>
          <cell r="F135" t="str">
            <v>05</v>
          </cell>
          <cell r="G135" t="str">
            <v>0131</v>
          </cell>
          <cell r="H135" t="str">
            <v/>
          </cell>
          <cell r="J135" t="str">
            <v xml:space="preserve">Belanja Hibah kepada Badan/Lembaga/Organisasi </v>
          </cell>
          <cell r="K135" t="str">
            <v>Hibah kepada Yayasan Gerakan Armada Muda Ekonomi Masyarakat Garuda Emas Kota Mataram, Jl. Karang Jangkong Cakra Barat Kota Mataram</v>
          </cell>
          <cell r="L135" t="str">
            <v>Tahun 2012</v>
          </cell>
          <cell r="M135">
            <v>3800000000</v>
          </cell>
          <cell r="N135" t="str">
            <v>5.1.4.05.0131</v>
          </cell>
          <cell r="O135">
            <v>0</v>
          </cell>
          <cell r="P135">
            <v>3800000000</v>
          </cell>
          <cell r="Q135">
            <v>0</v>
          </cell>
          <cell r="R135">
            <v>0</v>
          </cell>
        </row>
        <row r="136">
          <cell r="A136" t="str">
            <v>514050132</v>
          </cell>
          <cell r="C136">
            <v>5</v>
          </cell>
          <cell r="D136">
            <v>1</v>
          </cell>
          <cell r="E136">
            <v>4</v>
          </cell>
          <cell r="F136" t="str">
            <v>05</v>
          </cell>
          <cell r="G136" t="str">
            <v>0132</v>
          </cell>
          <cell r="H136" t="str">
            <v/>
          </cell>
          <cell r="J136" t="str">
            <v xml:space="preserve">Belanja Hibah kepada Badan/Lembaga/Organisasi </v>
          </cell>
          <cell r="K136" t="str">
            <v>Hibah kepada Yayasan Raudatul Hasanah Desa Kertasari Labuan Haji Kab. Lombok Timur</v>
          </cell>
          <cell r="L136" t="str">
            <v>Tahun 2012</v>
          </cell>
          <cell r="M136">
            <v>50000000</v>
          </cell>
          <cell r="N136" t="str">
            <v>5.1.4.05.0132</v>
          </cell>
          <cell r="O136">
            <v>0</v>
          </cell>
          <cell r="P136">
            <v>50000000</v>
          </cell>
          <cell r="Q136">
            <v>0</v>
          </cell>
          <cell r="R136">
            <v>0</v>
          </cell>
        </row>
        <row r="137">
          <cell r="A137" t="str">
            <v>514050133</v>
          </cell>
          <cell r="C137">
            <v>5</v>
          </cell>
          <cell r="D137">
            <v>1</v>
          </cell>
          <cell r="E137">
            <v>4</v>
          </cell>
          <cell r="F137" t="str">
            <v>05</v>
          </cell>
          <cell r="G137" t="str">
            <v>0133</v>
          </cell>
          <cell r="H137" t="str">
            <v/>
          </cell>
          <cell r="J137" t="str">
            <v xml:space="preserve">Belanja Hibah kepada Badan/Lembaga/Organisasi </v>
          </cell>
          <cell r="K137" t="str">
            <v>Hibah kepada Yayasan Yaumal Furqan Bima</v>
          </cell>
          <cell r="M137">
            <v>200000000</v>
          </cell>
          <cell r="N137" t="str">
            <v>5.1.4.05.0133</v>
          </cell>
          <cell r="O137">
            <v>0</v>
          </cell>
          <cell r="P137">
            <v>200000000</v>
          </cell>
          <cell r="Q137">
            <v>0</v>
          </cell>
          <cell r="R137">
            <v>0</v>
          </cell>
        </row>
        <row r="138">
          <cell r="A138" t="str">
            <v>514050134</v>
          </cell>
          <cell r="C138">
            <v>5</v>
          </cell>
          <cell r="D138">
            <v>1</v>
          </cell>
          <cell r="E138">
            <v>4</v>
          </cell>
          <cell r="F138" t="str">
            <v>05</v>
          </cell>
          <cell r="G138" t="str">
            <v>0134</v>
          </cell>
          <cell r="H138" t="str">
            <v/>
          </cell>
          <cell r="J138" t="str">
            <v xml:space="preserve">Belanja Hibah kepada Badan/Lembaga/Organisasi </v>
          </cell>
          <cell r="K138" t="str">
            <v>Hibah kepada Yayasan Tunas Bunda Taliwang Sumbawa Barat</v>
          </cell>
          <cell r="M138">
            <v>100000000</v>
          </cell>
          <cell r="N138" t="str">
            <v>5.1.4.05.0134</v>
          </cell>
          <cell r="O138">
            <v>0</v>
          </cell>
          <cell r="P138">
            <v>100000000</v>
          </cell>
          <cell r="Q138">
            <v>0</v>
          </cell>
          <cell r="R138">
            <v>0</v>
          </cell>
        </row>
        <row r="139">
          <cell r="A139" t="str">
            <v>514050135</v>
          </cell>
          <cell r="C139">
            <v>5</v>
          </cell>
          <cell r="D139">
            <v>1</v>
          </cell>
          <cell r="E139">
            <v>4</v>
          </cell>
          <cell r="F139" t="str">
            <v>05</v>
          </cell>
          <cell r="G139" t="str">
            <v>0135</v>
          </cell>
          <cell r="H139" t="str">
            <v/>
          </cell>
          <cell r="J139" t="str">
            <v xml:space="preserve">Belanja Hibah kepada Badan/Lembaga/Organisasi </v>
          </cell>
          <cell r="K139" t="str">
            <v>Hibah kepada Yayasan Pendidikan dan Dakwah Al- Muthmainnah Desa Leseng Kec. Moyo Hulu Kab. Sumbawa</v>
          </cell>
          <cell r="L139" t="str">
            <v>Tahun 2012 Tahap I</v>
          </cell>
          <cell r="M139">
            <v>200000000</v>
          </cell>
          <cell r="N139" t="str">
            <v>5.1.4.05.0135</v>
          </cell>
          <cell r="O139">
            <v>0</v>
          </cell>
          <cell r="P139">
            <v>300000000</v>
          </cell>
          <cell r="Q139">
            <v>0</v>
          </cell>
          <cell r="R139">
            <v>0</v>
          </cell>
        </row>
        <row r="140">
          <cell r="A140" t="str">
            <v>514050136</v>
          </cell>
          <cell r="C140">
            <v>5</v>
          </cell>
          <cell r="D140">
            <v>1</v>
          </cell>
          <cell r="E140">
            <v>4</v>
          </cell>
          <cell r="F140" t="str">
            <v>05</v>
          </cell>
          <cell r="G140" t="str">
            <v>0136</v>
          </cell>
          <cell r="H140" t="str">
            <v/>
          </cell>
          <cell r="J140" t="str">
            <v xml:space="preserve">Belanja Hibah kepada Badan/Lembaga/Organisasi </v>
          </cell>
          <cell r="K140" t="str">
            <v>Hibah kepada Yayasan Tarbiyatul Islam Nurul Huda Embur Pringgabaya Lotim</v>
          </cell>
          <cell r="M140">
            <v>20000000</v>
          </cell>
          <cell r="N140" t="str">
            <v>5.1.4.05.0136</v>
          </cell>
          <cell r="O140">
            <v>0</v>
          </cell>
          <cell r="P140">
            <v>20000000</v>
          </cell>
          <cell r="Q140">
            <v>0</v>
          </cell>
          <cell r="R140">
            <v>0</v>
          </cell>
        </row>
        <row r="141">
          <cell r="A141" t="str">
            <v>514050137</v>
          </cell>
          <cell r="C141">
            <v>5</v>
          </cell>
          <cell r="D141">
            <v>1</v>
          </cell>
          <cell r="E141">
            <v>4</v>
          </cell>
          <cell r="F141" t="str">
            <v>05</v>
          </cell>
          <cell r="G141" t="str">
            <v>0137</v>
          </cell>
          <cell r="H141" t="str">
            <v/>
          </cell>
          <cell r="J141" t="str">
            <v xml:space="preserve">Belanja Hibah kepada Badan/Lembaga/Organisasi </v>
          </cell>
          <cell r="K141" t="str">
            <v>Hibah kepada LPM Purnama Sidi Jl. Jembatan Cinta Pegondang Desa Suwangi Timur Kec. Sakra Kab. Lotim</v>
          </cell>
          <cell r="M141">
            <v>10000000</v>
          </cell>
          <cell r="N141" t="str">
            <v>5.1.4.05.0137</v>
          </cell>
          <cell r="O141">
            <v>0</v>
          </cell>
          <cell r="P141">
            <v>10000000</v>
          </cell>
          <cell r="Q141">
            <v>0</v>
          </cell>
          <cell r="R141">
            <v>0</v>
          </cell>
        </row>
        <row r="142">
          <cell r="A142" t="str">
            <v>514050138</v>
          </cell>
          <cell r="C142">
            <v>5</v>
          </cell>
          <cell r="D142">
            <v>1</v>
          </cell>
          <cell r="E142">
            <v>4</v>
          </cell>
          <cell r="F142" t="str">
            <v>05</v>
          </cell>
          <cell r="G142" t="str">
            <v>0138</v>
          </cell>
          <cell r="H142" t="str">
            <v/>
          </cell>
          <cell r="J142" t="str">
            <v xml:space="preserve">Belanja Hibah kepada Badan/Lembaga/Organisasi </v>
          </cell>
          <cell r="K142" t="str">
            <v>Hibah kepada Yayasan Pendidikan Islam Terpadu Binaul Ummah Jl. Kesehatan Maluk Sumbawa Barat</v>
          </cell>
          <cell r="M142">
            <v>75000000</v>
          </cell>
          <cell r="N142" t="str">
            <v>5.1.4.05.0138</v>
          </cell>
          <cell r="O142">
            <v>0</v>
          </cell>
          <cell r="P142">
            <v>75000000</v>
          </cell>
          <cell r="Q142">
            <v>0</v>
          </cell>
          <cell r="R142">
            <v>0</v>
          </cell>
        </row>
        <row r="143">
          <cell r="A143" t="str">
            <v>514050139</v>
          </cell>
          <cell r="C143">
            <v>5</v>
          </cell>
          <cell r="D143">
            <v>1</v>
          </cell>
          <cell r="E143">
            <v>4</v>
          </cell>
          <cell r="F143" t="str">
            <v>05</v>
          </cell>
          <cell r="G143" t="str">
            <v>0139</v>
          </cell>
          <cell r="H143" t="str">
            <v/>
          </cell>
          <cell r="J143" t="str">
            <v xml:space="preserve">Belanja Hibah kepada Badan/Lembaga/Organisasi </v>
          </cell>
          <cell r="K143" t="str">
            <v>Hibah kepada Yayasan Pondok Pesantren Dia'ul Fikri Desa Sukarara Lotim</v>
          </cell>
          <cell r="M143">
            <v>100000000</v>
          </cell>
          <cell r="N143" t="str">
            <v>5.1.4.05.0139</v>
          </cell>
          <cell r="O143">
            <v>0</v>
          </cell>
          <cell r="P143">
            <v>100000000</v>
          </cell>
          <cell r="Q143">
            <v>0</v>
          </cell>
          <cell r="R143">
            <v>0</v>
          </cell>
        </row>
        <row r="144">
          <cell r="A144" t="str">
            <v>514050140</v>
          </cell>
          <cell r="C144">
            <v>5</v>
          </cell>
          <cell r="D144">
            <v>1</v>
          </cell>
          <cell r="E144">
            <v>4</v>
          </cell>
          <cell r="F144" t="str">
            <v>05</v>
          </cell>
          <cell r="G144" t="str">
            <v>0140</v>
          </cell>
          <cell r="H144" t="str">
            <v/>
          </cell>
          <cell r="J144" t="str">
            <v xml:space="preserve">Belanja Hibah kepada Badan/Lembaga/Organisasi </v>
          </cell>
          <cell r="K144" t="str">
            <v xml:space="preserve">Hibah kepada Yayasan Diniah Al-Muhlisin Montong Are - Kediri Lombok Barat. </v>
          </cell>
          <cell r="M144">
            <v>4000000</v>
          </cell>
          <cell r="N144" t="str">
            <v>5.1.4.05.0140</v>
          </cell>
          <cell r="O144">
            <v>0</v>
          </cell>
          <cell r="P144">
            <v>4000000</v>
          </cell>
          <cell r="Q144">
            <v>0</v>
          </cell>
          <cell r="R144">
            <v>0</v>
          </cell>
        </row>
        <row r="145">
          <cell r="A145" t="str">
            <v>514050141</v>
          </cell>
          <cell r="C145">
            <v>5</v>
          </cell>
          <cell r="D145">
            <v>1</v>
          </cell>
          <cell r="E145">
            <v>4</v>
          </cell>
          <cell r="F145" t="str">
            <v>05</v>
          </cell>
          <cell r="G145" t="str">
            <v>0141</v>
          </cell>
          <cell r="H145" t="str">
            <v/>
          </cell>
          <cell r="J145" t="str">
            <v xml:space="preserve">Belanja Hibah kepada Badan/Lembaga/Organisasi </v>
          </cell>
          <cell r="K145" t="str">
            <v xml:space="preserve">Hibah kepada Yayasan Pendidikan Al-Ikhlas NW Dusun Empol Madaq Belek Desa Persiapan Cendi Manik Kec. Sekotong Kab.Lobar </v>
          </cell>
          <cell r="M145">
            <v>2500000</v>
          </cell>
          <cell r="N145" t="str">
            <v>5.1.4.05.0141</v>
          </cell>
          <cell r="O145">
            <v>0</v>
          </cell>
          <cell r="P145">
            <v>2500000</v>
          </cell>
          <cell r="Q145">
            <v>0</v>
          </cell>
          <cell r="R145">
            <v>0</v>
          </cell>
        </row>
        <row r="146">
          <cell r="A146" t="str">
            <v>514050142</v>
          </cell>
          <cell r="C146">
            <v>5</v>
          </cell>
          <cell r="D146">
            <v>1</v>
          </cell>
          <cell r="E146">
            <v>4</v>
          </cell>
          <cell r="F146" t="str">
            <v>05</v>
          </cell>
          <cell r="G146" t="str">
            <v>0142</v>
          </cell>
          <cell r="H146" t="str">
            <v/>
          </cell>
          <cell r="J146" t="str">
            <v xml:space="preserve">Belanja Hibah kepada Badan/Lembaga/Organisasi </v>
          </cell>
          <cell r="K146" t="str">
            <v>Hibah kepada Yayasan Pendidikan Islam Ibnu Adam MI Ibnu Adam Dasan Baru Desa Serage Kec.Praya Barat Daya Loteng</v>
          </cell>
          <cell r="M146">
            <v>5000000</v>
          </cell>
          <cell r="N146" t="str">
            <v>5.1.4.05.0142</v>
          </cell>
          <cell r="O146">
            <v>0</v>
          </cell>
          <cell r="P146">
            <v>5000000</v>
          </cell>
          <cell r="Q146">
            <v>0</v>
          </cell>
          <cell r="R146">
            <v>0</v>
          </cell>
        </row>
        <row r="147">
          <cell r="A147" t="str">
            <v>514050143</v>
          </cell>
          <cell r="C147">
            <v>5</v>
          </cell>
          <cell r="D147">
            <v>1</v>
          </cell>
          <cell r="E147">
            <v>4</v>
          </cell>
          <cell r="F147" t="str">
            <v>05</v>
          </cell>
          <cell r="G147" t="str">
            <v>0143</v>
          </cell>
          <cell r="H147" t="str">
            <v/>
          </cell>
          <cell r="J147" t="str">
            <v xml:space="preserve">Belanja Hibah kepada Badan/Lembaga/Organisasi </v>
          </cell>
          <cell r="K147" t="str">
            <v>Hibah kepada Yayasan Islam Ibadurrahman Dasan Gres Lobar</v>
          </cell>
          <cell r="M147">
            <v>75000000</v>
          </cell>
          <cell r="N147" t="str">
            <v>5.1.4.05.0143</v>
          </cell>
          <cell r="O147">
            <v>0</v>
          </cell>
          <cell r="P147">
            <v>75000000</v>
          </cell>
          <cell r="Q147">
            <v>0</v>
          </cell>
          <cell r="R147">
            <v>0</v>
          </cell>
        </row>
        <row r="148">
          <cell r="A148" t="str">
            <v>514050144</v>
          </cell>
          <cell r="C148">
            <v>5</v>
          </cell>
          <cell r="D148">
            <v>1</v>
          </cell>
          <cell r="E148">
            <v>4</v>
          </cell>
          <cell r="F148" t="str">
            <v>05</v>
          </cell>
          <cell r="G148" t="str">
            <v>0144</v>
          </cell>
          <cell r="H148" t="str">
            <v/>
          </cell>
          <cell r="J148" t="str">
            <v xml:space="preserve">Belanja Hibah kepada Badan/Lembaga/Organisasi </v>
          </cell>
          <cell r="K148" t="str">
            <v>Hibah kepada Yayasan Mutiara Keluarga Indonesia Jati Luhur Kekalik Mataram</v>
          </cell>
          <cell r="M148">
            <v>8000000</v>
          </cell>
          <cell r="N148" t="str">
            <v>5.1.4.05.0144</v>
          </cell>
          <cell r="O148">
            <v>0</v>
          </cell>
          <cell r="P148">
            <v>8000000</v>
          </cell>
          <cell r="Q148">
            <v>0</v>
          </cell>
          <cell r="R148">
            <v>0</v>
          </cell>
        </row>
        <row r="149">
          <cell r="A149" t="str">
            <v>514050145</v>
          </cell>
          <cell r="C149">
            <v>5</v>
          </cell>
          <cell r="D149">
            <v>1</v>
          </cell>
          <cell r="E149">
            <v>4</v>
          </cell>
          <cell r="F149" t="str">
            <v>05</v>
          </cell>
          <cell r="G149" t="str">
            <v>0145</v>
          </cell>
          <cell r="H149" t="str">
            <v/>
          </cell>
          <cell r="J149" t="str">
            <v xml:space="preserve">Belanja Hibah kepada Badan/Lembaga/Organisasi </v>
          </cell>
          <cell r="K149" t="str">
            <v>Hibah kepada MTs. NW Penendem Desa Senyiur Kec. Keruak Kab. Lotim</v>
          </cell>
          <cell r="L149" t="str">
            <v>Tahun 2012 Tahap I</v>
          </cell>
          <cell r="M149">
            <v>300000000</v>
          </cell>
          <cell r="N149" t="str">
            <v>5.1.4.05.0145</v>
          </cell>
          <cell r="O149">
            <v>0</v>
          </cell>
          <cell r="P149">
            <v>500000000</v>
          </cell>
          <cell r="Q149">
            <v>0</v>
          </cell>
          <cell r="R149">
            <v>0</v>
          </cell>
        </row>
        <row r="150">
          <cell r="A150" t="str">
            <v>514050146</v>
          </cell>
          <cell r="C150">
            <v>5</v>
          </cell>
          <cell r="D150">
            <v>1</v>
          </cell>
          <cell r="E150">
            <v>4</v>
          </cell>
          <cell r="F150" t="str">
            <v>05</v>
          </cell>
          <cell r="G150" t="str">
            <v>0146</v>
          </cell>
          <cell r="H150" t="str">
            <v/>
          </cell>
          <cell r="J150" t="str">
            <v xml:space="preserve">Belanja Hibah kepada Badan/Lembaga/Organisasi </v>
          </cell>
          <cell r="K150" t="str">
            <v>Hibah kepada Yayasan Darul Ikhlas NW Jantuk , Desa Mantang  Kec. Batukliang Kab. Lombok Tengah</v>
          </cell>
          <cell r="L150" t="str">
            <v>Tahun 2012</v>
          </cell>
          <cell r="M150">
            <v>100000000</v>
          </cell>
          <cell r="N150" t="str">
            <v>5.1.4.05.0146</v>
          </cell>
          <cell r="O150">
            <v>0</v>
          </cell>
          <cell r="P150">
            <v>100000000</v>
          </cell>
          <cell r="Q150">
            <v>0</v>
          </cell>
          <cell r="R150">
            <v>0</v>
          </cell>
        </row>
        <row r="151">
          <cell r="A151" t="str">
            <v>514050147</v>
          </cell>
          <cell r="C151">
            <v>5</v>
          </cell>
          <cell r="D151">
            <v>1</v>
          </cell>
          <cell r="E151">
            <v>4</v>
          </cell>
          <cell r="F151" t="str">
            <v>05</v>
          </cell>
          <cell r="G151" t="str">
            <v>0147</v>
          </cell>
          <cell r="H151" t="str">
            <v/>
          </cell>
          <cell r="J151" t="str">
            <v xml:space="preserve">Belanja Hibah kepada Badan/Lembaga/Organisasi </v>
          </cell>
          <cell r="K151" t="str">
            <v>Hibah kepada Yayasan Ponpes Al-Hannaniyah NW Sebenge Urip Jl. Guru Lopan Kel. Panji Sari Kec. Praya Kab. Loteng</v>
          </cell>
          <cell r="L151" t="str">
            <v xml:space="preserve">        Tahun 2012</v>
          </cell>
          <cell r="M151">
            <v>75000000</v>
          </cell>
          <cell r="N151" t="str">
            <v>5.1.4.05.0147</v>
          </cell>
          <cell r="O151">
            <v>0</v>
          </cell>
          <cell r="P151">
            <v>250000000</v>
          </cell>
          <cell r="Q151">
            <v>0</v>
          </cell>
          <cell r="R151">
            <v>0</v>
          </cell>
        </row>
        <row r="152">
          <cell r="A152" t="str">
            <v>514050148</v>
          </cell>
          <cell r="C152">
            <v>5</v>
          </cell>
          <cell r="D152">
            <v>1</v>
          </cell>
          <cell r="E152">
            <v>4</v>
          </cell>
          <cell r="F152" t="str">
            <v>05</v>
          </cell>
          <cell r="G152" t="str">
            <v>0148</v>
          </cell>
          <cell r="H152" t="str">
            <v/>
          </cell>
          <cell r="J152" t="str">
            <v xml:space="preserve">Belanja Hibah kepada Badan/Lembaga/Organisasi </v>
          </cell>
          <cell r="K152" t="str">
            <v>Hibah kepada Yayasan Ponpes Rantok Pesorongan, Jukung Lembah Sempage Lobar</v>
          </cell>
          <cell r="M152">
            <v>150000000</v>
          </cell>
          <cell r="N152" t="str">
            <v>5.1.4.05.0148</v>
          </cell>
          <cell r="O152">
            <v>0</v>
          </cell>
          <cell r="P152">
            <v>150000000</v>
          </cell>
          <cell r="Q152">
            <v>0</v>
          </cell>
          <cell r="R152">
            <v>0</v>
          </cell>
        </row>
        <row r="153">
          <cell r="A153" t="str">
            <v>514050149</v>
          </cell>
          <cell r="C153">
            <v>5</v>
          </cell>
          <cell r="D153">
            <v>1</v>
          </cell>
          <cell r="E153">
            <v>4</v>
          </cell>
          <cell r="F153" t="str">
            <v>05</v>
          </cell>
          <cell r="G153" t="str">
            <v>0149</v>
          </cell>
          <cell r="H153" t="str">
            <v/>
          </cell>
          <cell r="J153" t="str">
            <v xml:space="preserve">Belanja Hibah kepada Badan/Lembaga/Organisasi </v>
          </cell>
          <cell r="K153" t="str">
            <v>Hibah kepada Yayasan Ponpes Al-Madani Kuripan Lobar</v>
          </cell>
          <cell r="M153">
            <v>25000000</v>
          </cell>
          <cell r="N153" t="str">
            <v>5.1.4.05.0149</v>
          </cell>
          <cell r="O153">
            <v>0</v>
          </cell>
          <cell r="P153">
            <v>25000000</v>
          </cell>
          <cell r="Q153">
            <v>0</v>
          </cell>
          <cell r="R153">
            <v>0</v>
          </cell>
        </row>
        <row r="154">
          <cell r="A154" t="str">
            <v>514050150</v>
          </cell>
          <cell r="C154">
            <v>5</v>
          </cell>
          <cell r="D154">
            <v>1</v>
          </cell>
          <cell r="E154">
            <v>4</v>
          </cell>
          <cell r="F154" t="str">
            <v>05</v>
          </cell>
          <cell r="G154" t="str">
            <v>0150</v>
          </cell>
          <cell r="H154" t="str">
            <v/>
          </cell>
          <cell r="J154" t="str">
            <v xml:space="preserve">Belanja Hibah kepada Badan/Lembaga/Organisasi </v>
          </cell>
          <cell r="K154" t="str">
            <v>Hibah kepada MTs. As-Sa’idiyah NW Tempos Daye dengan alamat Jl. Gunung Sasak Tempos Daye Desa Tempos Kec. Gerung Kab. Lobar</v>
          </cell>
          <cell r="L154" t="str">
            <v>Tahun 2012</v>
          </cell>
          <cell r="M154">
            <v>75000000</v>
          </cell>
          <cell r="N154" t="str">
            <v>5.1.4.05.0150</v>
          </cell>
          <cell r="O154">
            <v>0</v>
          </cell>
          <cell r="P154">
            <v>150000000</v>
          </cell>
          <cell r="Q154">
            <v>0</v>
          </cell>
          <cell r="R154">
            <v>0</v>
          </cell>
        </row>
        <row r="155">
          <cell r="A155" t="str">
            <v>514050151</v>
          </cell>
          <cell r="C155">
            <v>5</v>
          </cell>
          <cell r="D155">
            <v>1</v>
          </cell>
          <cell r="E155">
            <v>4</v>
          </cell>
          <cell r="F155" t="str">
            <v>05</v>
          </cell>
          <cell r="G155" t="str">
            <v>0151</v>
          </cell>
          <cell r="H155" t="str">
            <v/>
          </cell>
          <cell r="J155" t="str">
            <v xml:space="preserve">Belanja Hibah kepada Badan/Lembaga/Organisasi </v>
          </cell>
          <cell r="K155" t="str">
            <v>Hibah kepada Yayasan Ponpes                 Al-Aziziyah Kapek Kec. Gunungsari Kab. Lombok Barat</v>
          </cell>
          <cell r="L155" t="str">
            <v>Tahun 2012</v>
          </cell>
          <cell r="M155">
            <v>75000000</v>
          </cell>
          <cell r="N155" t="str">
            <v>5.1.4.05.0151</v>
          </cell>
          <cell r="O155">
            <v>0</v>
          </cell>
          <cell r="P155">
            <v>75000000</v>
          </cell>
          <cell r="Q155">
            <v>0</v>
          </cell>
          <cell r="R155">
            <v>0</v>
          </cell>
        </row>
        <row r="156">
          <cell r="A156" t="str">
            <v>514050152</v>
          </cell>
          <cell r="C156">
            <v>5</v>
          </cell>
          <cell r="D156">
            <v>1</v>
          </cell>
          <cell r="E156">
            <v>4</v>
          </cell>
          <cell r="F156" t="str">
            <v>05</v>
          </cell>
          <cell r="G156" t="str">
            <v>0152</v>
          </cell>
          <cell r="H156" t="str">
            <v/>
          </cell>
          <cell r="J156" t="str">
            <v xml:space="preserve">Belanja Hibah kepada Badan/Lembaga/Organisasi </v>
          </cell>
          <cell r="K156" t="str">
            <v>Hibah kepada Yayasan Ponpes Al-Mujahidin Banyu Urip Lobar</v>
          </cell>
          <cell r="M156">
            <v>75000000</v>
          </cell>
          <cell r="N156" t="str">
            <v>5.1.4.05.0152</v>
          </cell>
          <cell r="O156">
            <v>0</v>
          </cell>
          <cell r="P156">
            <v>75000000</v>
          </cell>
          <cell r="Q156">
            <v>0</v>
          </cell>
          <cell r="R156">
            <v>0</v>
          </cell>
        </row>
        <row r="157">
          <cell r="A157" t="str">
            <v>514050153</v>
          </cell>
          <cell r="C157">
            <v>5</v>
          </cell>
          <cell r="D157">
            <v>1</v>
          </cell>
          <cell r="E157">
            <v>4</v>
          </cell>
          <cell r="F157" t="str">
            <v>05</v>
          </cell>
          <cell r="G157" t="str">
            <v>0153</v>
          </cell>
          <cell r="H157" t="str">
            <v/>
          </cell>
          <cell r="J157" t="str">
            <v xml:space="preserve">Belanja Hibah kepada Badan/Lembaga/Organisasi </v>
          </cell>
          <cell r="K157" t="str">
            <v>Hibah kepada Yayasan Syariyyah Prapen Praya Loteng</v>
          </cell>
          <cell r="M157">
            <v>50000000</v>
          </cell>
          <cell r="N157" t="str">
            <v>5.1.4.05.0153</v>
          </cell>
          <cell r="O157">
            <v>0</v>
          </cell>
          <cell r="P157">
            <v>50000000</v>
          </cell>
          <cell r="Q157">
            <v>0</v>
          </cell>
          <cell r="R157">
            <v>0</v>
          </cell>
        </row>
        <row r="158">
          <cell r="A158" t="str">
            <v>514050154</v>
          </cell>
          <cell r="C158">
            <v>5</v>
          </cell>
          <cell r="D158">
            <v>1</v>
          </cell>
          <cell r="E158">
            <v>4</v>
          </cell>
          <cell r="F158" t="str">
            <v>05</v>
          </cell>
          <cell r="G158" t="str">
            <v>0154</v>
          </cell>
          <cell r="H158" t="str">
            <v/>
          </cell>
          <cell r="J158" t="str">
            <v xml:space="preserve">Belanja Hibah kepada Badan/Lembaga/Organisasi </v>
          </cell>
          <cell r="K158" t="str">
            <v>Hibah kepada Yayasan Al-Fajar Lombok Tengah</v>
          </cell>
          <cell r="M158">
            <v>50000000</v>
          </cell>
          <cell r="N158" t="str">
            <v>5.1.4.05.0154</v>
          </cell>
          <cell r="O158">
            <v>0</v>
          </cell>
          <cell r="P158">
            <v>50000000</v>
          </cell>
          <cell r="Q158">
            <v>0</v>
          </cell>
          <cell r="R158">
            <v>0</v>
          </cell>
        </row>
        <row r="159">
          <cell r="A159" t="str">
            <v>514050155</v>
          </cell>
          <cell r="C159">
            <v>5</v>
          </cell>
          <cell r="D159">
            <v>1</v>
          </cell>
          <cell r="E159">
            <v>4</v>
          </cell>
          <cell r="F159" t="str">
            <v>05</v>
          </cell>
          <cell r="G159" t="str">
            <v>0155</v>
          </cell>
          <cell r="H159" t="str">
            <v/>
          </cell>
          <cell r="J159" t="str">
            <v xml:space="preserve">Belanja Hibah kepada Badan/Lembaga/Organisasi </v>
          </cell>
          <cell r="K159" t="str">
            <v>Hibah kepada Yayasan kepada Al-Atarbiyatul Mustapin Batu Rimpang Desa Badrain Loteng</v>
          </cell>
          <cell r="M159">
            <v>100000000</v>
          </cell>
          <cell r="N159" t="str">
            <v>5.1.4.05.0155</v>
          </cell>
          <cell r="O159">
            <v>0</v>
          </cell>
          <cell r="P159">
            <v>100000000</v>
          </cell>
          <cell r="Q159">
            <v>0</v>
          </cell>
          <cell r="R159">
            <v>0</v>
          </cell>
        </row>
        <row r="160">
          <cell r="A160" t="str">
            <v>514050156</v>
          </cell>
          <cell r="C160">
            <v>5</v>
          </cell>
          <cell r="D160">
            <v>1</v>
          </cell>
          <cell r="E160">
            <v>4</v>
          </cell>
          <cell r="F160" t="str">
            <v>05</v>
          </cell>
          <cell r="G160" t="str">
            <v>0156</v>
          </cell>
          <cell r="H160" t="str">
            <v/>
          </cell>
          <cell r="J160" t="str">
            <v xml:space="preserve">Belanja Hibah kepada Badan/Lembaga/Organisasi </v>
          </cell>
          <cell r="K160" t="str">
            <v>Hibah kepada Yayasan Jihadul Pasmar Perampuan Mataram</v>
          </cell>
          <cell r="M160">
            <v>50000000</v>
          </cell>
          <cell r="N160" t="str">
            <v>5.1.4.05.0156</v>
          </cell>
          <cell r="O160">
            <v>0</v>
          </cell>
          <cell r="P160">
            <v>50000000</v>
          </cell>
          <cell r="Q160">
            <v>0</v>
          </cell>
          <cell r="R160">
            <v>0</v>
          </cell>
        </row>
        <row r="161">
          <cell r="A161" t="str">
            <v>514050157</v>
          </cell>
          <cell r="C161">
            <v>5</v>
          </cell>
          <cell r="D161">
            <v>1</v>
          </cell>
          <cell r="E161">
            <v>4</v>
          </cell>
          <cell r="F161" t="str">
            <v>05</v>
          </cell>
          <cell r="G161" t="str">
            <v>0157</v>
          </cell>
          <cell r="H161" t="str">
            <v/>
          </cell>
          <cell r="J161" t="str">
            <v xml:space="preserve">Belanja Hibah kepada Badan/Lembaga/Organisasi </v>
          </cell>
          <cell r="K161" t="str">
            <v>Hibah kepada LPI-Darul Misbahul Huffaz Selong Lombok Timur</v>
          </cell>
          <cell r="M161">
            <v>350000000</v>
          </cell>
          <cell r="N161" t="str">
            <v>5.1.4.05.0157</v>
          </cell>
          <cell r="O161">
            <v>0</v>
          </cell>
          <cell r="P161">
            <v>350000000</v>
          </cell>
          <cell r="Q161">
            <v>0</v>
          </cell>
          <cell r="R161">
            <v>0</v>
          </cell>
        </row>
        <row r="162">
          <cell r="A162" t="str">
            <v>514050158</v>
          </cell>
          <cell r="C162">
            <v>5</v>
          </cell>
          <cell r="D162">
            <v>1</v>
          </cell>
          <cell r="E162">
            <v>4</v>
          </cell>
          <cell r="F162" t="str">
            <v>05</v>
          </cell>
          <cell r="G162" t="str">
            <v>0158</v>
          </cell>
          <cell r="H162" t="str">
            <v/>
          </cell>
          <cell r="J162" t="str">
            <v xml:space="preserve">Belanja Hibah kepada Badan/Lembaga/Organisasi </v>
          </cell>
          <cell r="K162" t="str">
            <v>Hibah kepada Yayasan Al Makrif Dasan Treng Lobar</v>
          </cell>
          <cell r="M162">
            <v>3000000</v>
          </cell>
          <cell r="N162" t="str">
            <v>5.1.4.05.0158</v>
          </cell>
          <cell r="O162">
            <v>0</v>
          </cell>
          <cell r="P162">
            <v>3000000</v>
          </cell>
          <cell r="Q162">
            <v>0</v>
          </cell>
          <cell r="R162">
            <v>0</v>
          </cell>
        </row>
        <row r="163">
          <cell r="A163" t="str">
            <v>514050159</v>
          </cell>
          <cell r="C163">
            <v>5</v>
          </cell>
          <cell r="D163">
            <v>1</v>
          </cell>
          <cell r="E163">
            <v>4</v>
          </cell>
          <cell r="F163" t="str">
            <v>05</v>
          </cell>
          <cell r="G163" t="str">
            <v>0159</v>
          </cell>
          <cell r="H163" t="str">
            <v/>
          </cell>
          <cell r="J163" t="str">
            <v xml:space="preserve">Belanja Hibah kepada Badan/Lembaga/Organisasi </v>
          </cell>
          <cell r="K163" t="str">
            <v>Hibah kepada Yayasan Ponpes Johar Pelita Sesela Gunungsari Lobar</v>
          </cell>
          <cell r="M163">
            <v>3000000</v>
          </cell>
          <cell r="N163" t="str">
            <v>5.1.4.05.0159</v>
          </cell>
          <cell r="O163">
            <v>0</v>
          </cell>
          <cell r="P163">
            <v>3000000</v>
          </cell>
          <cell r="Q163">
            <v>0</v>
          </cell>
          <cell r="R163">
            <v>0</v>
          </cell>
        </row>
        <row r="164">
          <cell r="A164" t="str">
            <v>514050160</v>
          </cell>
          <cell r="C164">
            <v>5</v>
          </cell>
          <cell r="D164">
            <v>1</v>
          </cell>
          <cell r="E164">
            <v>4</v>
          </cell>
          <cell r="F164" t="str">
            <v>05</v>
          </cell>
          <cell r="G164" t="str">
            <v>0160</v>
          </cell>
          <cell r="H164" t="str">
            <v/>
          </cell>
          <cell r="J164" t="str">
            <v xml:space="preserve">Belanja Hibah kepada Badan/Lembaga/Organisasi </v>
          </cell>
          <cell r="K164" t="str">
            <v>Hibah kepada Yayasan Pesantren Al-Amin "TK Raudhatush Shibyan" Jl. Dukuh Saleh Pejeruk Ampenan Kota Mataram</v>
          </cell>
          <cell r="L164" t="str">
            <v>Tahun 2012</v>
          </cell>
          <cell r="M164">
            <v>4000000</v>
          </cell>
          <cell r="N164" t="str">
            <v>5.1.4.05.0160</v>
          </cell>
          <cell r="O164">
            <v>0</v>
          </cell>
          <cell r="P164">
            <v>4000000</v>
          </cell>
          <cell r="Q164">
            <v>0</v>
          </cell>
          <cell r="R164">
            <v>0</v>
          </cell>
        </row>
        <row r="165">
          <cell r="A165" t="str">
            <v>514050161</v>
          </cell>
          <cell r="C165">
            <v>5</v>
          </cell>
          <cell r="D165">
            <v>1</v>
          </cell>
          <cell r="E165">
            <v>4</v>
          </cell>
          <cell r="F165" t="str">
            <v>05</v>
          </cell>
          <cell r="G165" t="str">
            <v>0161</v>
          </cell>
          <cell r="H165" t="str">
            <v/>
          </cell>
          <cell r="J165" t="str">
            <v xml:space="preserve">Belanja Hibah kepada Badan/Lembaga/Organisasi </v>
          </cell>
          <cell r="K165" t="str">
            <v>Hibah kepada Yayasan Pengembangan Ummat, Jl. Dr. Sutomo Karang Baru  Kec. Selaparang Kota Mataram</v>
          </cell>
          <cell r="L165" t="str">
            <v>Tahun 2012</v>
          </cell>
          <cell r="M165">
            <v>3000000</v>
          </cell>
          <cell r="N165" t="str">
            <v>5.1.4.05.0161</v>
          </cell>
          <cell r="O165">
            <v>0</v>
          </cell>
          <cell r="P165">
            <v>3000000</v>
          </cell>
          <cell r="Q165">
            <v>0</v>
          </cell>
          <cell r="R165">
            <v>0</v>
          </cell>
        </row>
        <row r="166">
          <cell r="A166" t="str">
            <v>514050162</v>
          </cell>
          <cell r="C166">
            <v>5</v>
          </cell>
          <cell r="D166">
            <v>1</v>
          </cell>
          <cell r="E166">
            <v>4</v>
          </cell>
          <cell r="F166" t="str">
            <v>05</v>
          </cell>
          <cell r="G166" t="str">
            <v>0162</v>
          </cell>
          <cell r="H166" t="str">
            <v/>
          </cell>
          <cell r="J166" t="str">
            <v xml:space="preserve">Belanja Hibah kepada Badan/Lembaga/Organisasi </v>
          </cell>
          <cell r="K166" t="str">
            <v>Hibah kepada Yayasan Ponpes Ibadurrahman Al-Hunafa, Jl. Dr. Sutomo No. 47B Kr.Baru Kec. Selaparang Kota Mataram</v>
          </cell>
          <cell r="L166" t="str">
            <v>Tahun 2012</v>
          </cell>
          <cell r="M166">
            <v>3000000</v>
          </cell>
          <cell r="N166" t="str">
            <v>5.1.4.05.0162</v>
          </cell>
          <cell r="O166">
            <v>0</v>
          </cell>
          <cell r="P166">
            <v>3000000</v>
          </cell>
          <cell r="Q166">
            <v>0</v>
          </cell>
          <cell r="R166">
            <v>0</v>
          </cell>
        </row>
        <row r="167">
          <cell r="A167" t="str">
            <v>514050163</v>
          </cell>
          <cell r="C167">
            <v>5</v>
          </cell>
          <cell r="D167">
            <v>1</v>
          </cell>
          <cell r="E167">
            <v>4</v>
          </cell>
          <cell r="F167" t="str">
            <v>05</v>
          </cell>
          <cell r="G167" t="str">
            <v>0163</v>
          </cell>
          <cell r="H167" t="str">
            <v/>
          </cell>
          <cell r="J167" t="str">
            <v xml:space="preserve">Belanja Hibah kepada Badan/Lembaga/Organisasi </v>
          </cell>
          <cell r="K167" t="str">
            <v>Hibah kepada YPSU Asy-syamil Pagutan Mataram</v>
          </cell>
          <cell r="M167">
            <v>125000000</v>
          </cell>
          <cell r="N167" t="str">
            <v>5.1.4.05.0163</v>
          </cell>
          <cell r="O167">
            <v>0</v>
          </cell>
          <cell r="P167">
            <v>125000000</v>
          </cell>
          <cell r="Q167">
            <v>0</v>
          </cell>
          <cell r="R167">
            <v>0</v>
          </cell>
        </row>
        <row r="168">
          <cell r="A168" t="str">
            <v>514050164</v>
          </cell>
          <cell r="C168">
            <v>5</v>
          </cell>
          <cell r="D168">
            <v>1</v>
          </cell>
          <cell r="E168">
            <v>4</v>
          </cell>
          <cell r="F168" t="str">
            <v>05</v>
          </cell>
          <cell r="G168" t="str">
            <v>0164</v>
          </cell>
          <cell r="H168" t="str">
            <v/>
          </cell>
          <cell r="J168" t="str">
            <v xml:space="preserve">Belanja Hibah kepada Badan/Lembaga/Organisasi </v>
          </cell>
          <cell r="K168" t="str">
            <v>Hibah kepada Yayasan Beranda Jl. Gunung Raung Mataram</v>
          </cell>
          <cell r="M168">
            <v>50000000</v>
          </cell>
          <cell r="N168" t="str">
            <v>5.1.4.05.0164</v>
          </cell>
          <cell r="O168">
            <v>0</v>
          </cell>
          <cell r="P168">
            <v>0</v>
          </cell>
          <cell r="Q168">
            <v>50000000</v>
          </cell>
          <cell r="R168">
            <v>0</v>
          </cell>
        </row>
        <row r="169">
          <cell r="A169" t="str">
            <v>514050165</v>
          </cell>
          <cell r="C169">
            <v>5</v>
          </cell>
          <cell r="D169">
            <v>1</v>
          </cell>
          <cell r="E169">
            <v>4</v>
          </cell>
          <cell r="F169" t="str">
            <v>05</v>
          </cell>
          <cell r="G169" t="str">
            <v>0165</v>
          </cell>
          <cell r="H169" t="str">
            <v/>
          </cell>
          <cell r="J169" t="str">
            <v xml:space="preserve">Belanja Hibah kepada Badan/Lembaga/Organisasi </v>
          </cell>
          <cell r="K169" t="str">
            <v xml:space="preserve">Hibah kepada Yayasan Ta'lim Qur'an </v>
          </cell>
          <cell r="M169">
            <v>25000000</v>
          </cell>
          <cell r="N169" t="str">
            <v>5.1.4.05.0165</v>
          </cell>
          <cell r="O169">
            <v>0</v>
          </cell>
          <cell r="P169">
            <v>25000000</v>
          </cell>
          <cell r="Q169">
            <v>0</v>
          </cell>
          <cell r="R169">
            <v>0</v>
          </cell>
        </row>
        <row r="170">
          <cell r="A170" t="str">
            <v>514050166</v>
          </cell>
          <cell r="C170">
            <v>5</v>
          </cell>
          <cell r="D170">
            <v>1</v>
          </cell>
          <cell r="E170">
            <v>4</v>
          </cell>
          <cell r="F170" t="str">
            <v>05</v>
          </cell>
          <cell r="G170" t="str">
            <v>0166</v>
          </cell>
          <cell r="H170" t="str">
            <v/>
          </cell>
          <cell r="J170" t="str">
            <v xml:space="preserve">Belanja Hibah kepada Badan/Lembaga/Organisasi </v>
          </cell>
          <cell r="K170" t="str">
            <v>Hibah kepada Yayasan Pendidikan dan Sosial Praya Loteng</v>
          </cell>
          <cell r="M170">
            <v>10000000</v>
          </cell>
          <cell r="N170" t="str">
            <v>5.1.4.05.0166</v>
          </cell>
          <cell r="O170">
            <v>0</v>
          </cell>
          <cell r="P170">
            <v>10000000</v>
          </cell>
          <cell r="Q170">
            <v>0</v>
          </cell>
          <cell r="R170">
            <v>0</v>
          </cell>
        </row>
        <row r="171">
          <cell r="A171" t="str">
            <v>514050167</v>
          </cell>
          <cell r="C171">
            <v>5</v>
          </cell>
          <cell r="D171">
            <v>1</v>
          </cell>
          <cell r="E171">
            <v>4</v>
          </cell>
          <cell r="F171" t="str">
            <v>05</v>
          </cell>
          <cell r="G171" t="str">
            <v>0167</v>
          </cell>
          <cell r="H171" t="str">
            <v/>
          </cell>
          <cell r="J171" t="str">
            <v xml:space="preserve">Belanja Hibah kepada Badan/Lembaga/Organisasi </v>
          </cell>
          <cell r="K171" t="str">
            <v>Hibah kepada Yayasan Pendidikan Islam Terpadu Selong Lotim</v>
          </cell>
          <cell r="M171">
            <v>10000000</v>
          </cell>
          <cell r="N171" t="str">
            <v>5.1.4.05.0167</v>
          </cell>
          <cell r="O171">
            <v>0</v>
          </cell>
          <cell r="P171">
            <v>10000000</v>
          </cell>
          <cell r="Q171">
            <v>0</v>
          </cell>
          <cell r="R171">
            <v>0</v>
          </cell>
        </row>
        <row r="172">
          <cell r="A172" t="str">
            <v>514050168</v>
          </cell>
          <cell r="C172">
            <v>5</v>
          </cell>
          <cell r="D172">
            <v>1</v>
          </cell>
          <cell r="E172">
            <v>4</v>
          </cell>
          <cell r="F172" t="str">
            <v>05</v>
          </cell>
          <cell r="G172" t="str">
            <v>0168</v>
          </cell>
          <cell r="H172" t="str">
            <v/>
          </cell>
          <cell r="J172" t="str">
            <v xml:space="preserve">Belanja Hibah kepada Badan/Lembaga/Organisasi </v>
          </cell>
          <cell r="K172" t="str">
            <v>Hibah kepada Yayasan As-Shaff Dompu</v>
          </cell>
          <cell r="M172">
            <v>10000000</v>
          </cell>
          <cell r="N172" t="str">
            <v>5.1.4.05.0168</v>
          </cell>
          <cell r="O172">
            <v>0</v>
          </cell>
          <cell r="P172">
            <v>10000000</v>
          </cell>
          <cell r="Q172">
            <v>0</v>
          </cell>
          <cell r="R172">
            <v>0</v>
          </cell>
        </row>
        <row r="173">
          <cell r="A173" t="str">
            <v>514050169</v>
          </cell>
          <cell r="C173">
            <v>5</v>
          </cell>
          <cell r="D173">
            <v>1</v>
          </cell>
          <cell r="E173">
            <v>4</v>
          </cell>
          <cell r="F173" t="str">
            <v>05</v>
          </cell>
          <cell r="G173" t="str">
            <v>0169</v>
          </cell>
          <cell r="H173" t="str">
            <v/>
          </cell>
          <cell r="J173" t="str">
            <v xml:space="preserve">Belanja Hibah kepada Badan/Lembaga/Organisasi </v>
          </cell>
          <cell r="K173" t="str">
            <v>Hibah kepada Yayasan Ta'awwun Kota Bima</v>
          </cell>
          <cell r="M173">
            <v>10000000</v>
          </cell>
          <cell r="N173" t="str">
            <v>5.1.4.05.0169</v>
          </cell>
          <cell r="O173">
            <v>0</v>
          </cell>
          <cell r="P173">
            <v>10000000</v>
          </cell>
          <cell r="Q173">
            <v>0</v>
          </cell>
          <cell r="R173">
            <v>0</v>
          </cell>
        </row>
        <row r="174">
          <cell r="A174" t="str">
            <v>514050170</v>
          </cell>
          <cell r="C174">
            <v>5</v>
          </cell>
          <cell r="D174">
            <v>1</v>
          </cell>
          <cell r="E174">
            <v>4</v>
          </cell>
          <cell r="F174" t="str">
            <v>05</v>
          </cell>
          <cell r="G174" t="str">
            <v>0170</v>
          </cell>
          <cell r="H174" t="str">
            <v/>
          </cell>
          <cell r="J174" t="str">
            <v xml:space="preserve">Belanja Hibah kepada Badan/Lembaga/Organisasi </v>
          </cell>
          <cell r="K174" t="str">
            <v>Hibah kepada Yayasan Nurul Mujtahidin NW.</v>
          </cell>
          <cell r="M174">
            <v>25000000</v>
          </cell>
          <cell r="N174" t="str">
            <v>5.1.4.05.0170</v>
          </cell>
          <cell r="O174">
            <v>0</v>
          </cell>
          <cell r="P174">
            <v>25000000</v>
          </cell>
          <cell r="Q174">
            <v>0</v>
          </cell>
          <cell r="R174">
            <v>0</v>
          </cell>
        </row>
        <row r="175">
          <cell r="A175" t="str">
            <v>514050171</v>
          </cell>
          <cell r="C175">
            <v>5</v>
          </cell>
          <cell r="D175">
            <v>1</v>
          </cell>
          <cell r="E175">
            <v>4</v>
          </cell>
          <cell r="F175" t="str">
            <v>05</v>
          </cell>
          <cell r="G175" t="str">
            <v>0171</v>
          </cell>
          <cell r="H175" t="str">
            <v/>
          </cell>
          <cell r="J175" t="str">
            <v xml:space="preserve">Belanja Hibah kepada Badan/Lembaga/Organisasi </v>
          </cell>
          <cell r="K175" t="str">
            <v>Hibah kepada Yayasan Nurul Yaqin NW Tgundung</v>
          </cell>
          <cell r="M175">
            <v>25000000</v>
          </cell>
          <cell r="N175" t="str">
            <v>5.1.4.05.0171</v>
          </cell>
          <cell r="O175">
            <v>0</v>
          </cell>
          <cell r="P175">
            <v>25000000</v>
          </cell>
          <cell r="Q175">
            <v>0</v>
          </cell>
          <cell r="R175">
            <v>0</v>
          </cell>
        </row>
        <row r="176">
          <cell r="A176" t="str">
            <v>514050172</v>
          </cell>
          <cell r="C176">
            <v>5</v>
          </cell>
          <cell r="D176">
            <v>1</v>
          </cell>
          <cell r="E176">
            <v>4</v>
          </cell>
          <cell r="F176" t="str">
            <v>05</v>
          </cell>
          <cell r="G176" t="str">
            <v>0172</v>
          </cell>
          <cell r="H176" t="str">
            <v/>
          </cell>
          <cell r="J176" t="str">
            <v xml:space="preserve">Belanja Hibah kepada Badan/Lembaga/Organisasi </v>
          </cell>
          <cell r="K176" t="str">
            <v>Hibah kepada Yayasan Ponpes Al Ilham NW Selusuh</v>
          </cell>
          <cell r="M176">
            <v>25000000</v>
          </cell>
          <cell r="N176" t="str">
            <v>5.1.4.05.0172</v>
          </cell>
          <cell r="O176">
            <v>0</v>
          </cell>
          <cell r="P176">
            <v>25000000</v>
          </cell>
          <cell r="Q176">
            <v>0</v>
          </cell>
          <cell r="R176">
            <v>0</v>
          </cell>
        </row>
        <row r="177">
          <cell r="A177" t="str">
            <v>514050173</v>
          </cell>
          <cell r="C177">
            <v>5</v>
          </cell>
          <cell r="D177">
            <v>1</v>
          </cell>
          <cell r="E177">
            <v>4</v>
          </cell>
          <cell r="F177" t="str">
            <v>05</v>
          </cell>
          <cell r="G177" t="str">
            <v>0173</v>
          </cell>
          <cell r="H177" t="str">
            <v/>
          </cell>
          <cell r="J177" t="str">
            <v xml:space="preserve">Belanja Hibah kepada Badan/Lembaga/Organisasi </v>
          </cell>
          <cell r="K177" t="str">
            <v>Hibah kepada Yayasan Ponpes Al-Ikhlasiyah Perampuan Kec. Labuapi Kab. Lobar</v>
          </cell>
          <cell r="M177">
            <v>15000000</v>
          </cell>
          <cell r="N177" t="str">
            <v>5.1.4.05.0173</v>
          </cell>
          <cell r="O177">
            <v>0</v>
          </cell>
          <cell r="P177">
            <v>15000000</v>
          </cell>
          <cell r="Q177">
            <v>0</v>
          </cell>
          <cell r="R177">
            <v>0</v>
          </cell>
        </row>
        <row r="178">
          <cell r="A178" t="str">
            <v>514050174</v>
          </cell>
          <cell r="C178">
            <v>5</v>
          </cell>
          <cell r="D178">
            <v>1</v>
          </cell>
          <cell r="E178">
            <v>4</v>
          </cell>
          <cell r="F178" t="str">
            <v>05</v>
          </cell>
          <cell r="G178" t="str">
            <v>0174</v>
          </cell>
          <cell r="H178" t="str">
            <v/>
          </cell>
          <cell r="J178" t="str">
            <v xml:space="preserve">Belanja Hibah kepada Badan/Lembaga/Organisasi </v>
          </cell>
          <cell r="K178" t="str">
            <v>Hibah kepada Yayasan Ponpes Al-Banun Tanak Beak Kec. Narmada Kab. Lobar</v>
          </cell>
          <cell r="M178">
            <v>15000000</v>
          </cell>
          <cell r="N178" t="str">
            <v>5.1.4.05.0174</v>
          </cell>
          <cell r="O178">
            <v>0</v>
          </cell>
          <cell r="P178">
            <v>15000000</v>
          </cell>
          <cell r="Q178">
            <v>0</v>
          </cell>
          <cell r="R178">
            <v>0</v>
          </cell>
        </row>
        <row r="179">
          <cell r="A179" t="str">
            <v>514050175</v>
          </cell>
          <cell r="C179">
            <v>5</v>
          </cell>
          <cell r="D179">
            <v>1</v>
          </cell>
          <cell r="E179">
            <v>4</v>
          </cell>
          <cell r="F179" t="str">
            <v>05</v>
          </cell>
          <cell r="G179" t="str">
            <v>0175</v>
          </cell>
          <cell r="H179" t="str">
            <v/>
          </cell>
          <cell r="J179" t="str">
            <v xml:space="preserve">Belanja Hibah kepada Badan/Lembaga/Organisasi </v>
          </cell>
          <cell r="K179" t="str">
            <v>Hibah Kepada Yayasan Pondok Pesantren RABITHATUSS'ADAH dengan alamat di Lendang Tengak Desa Selebung Kec. Batukliang Kab. Loteng</v>
          </cell>
          <cell r="L179" t="str">
            <v>Tahun 2012</v>
          </cell>
          <cell r="M179">
            <v>15000000</v>
          </cell>
          <cell r="N179" t="str">
            <v>5.1.4.05.0175</v>
          </cell>
          <cell r="O179">
            <v>0</v>
          </cell>
          <cell r="P179">
            <v>15000000</v>
          </cell>
          <cell r="Q179">
            <v>0</v>
          </cell>
          <cell r="R179">
            <v>0</v>
          </cell>
        </row>
        <row r="180">
          <cell r="A180" t="str">
            <v>514050176</v>
          </cell>
          <cell r="C180">
            <v>5</v>
          </cell>
          <cell r="D180">
            <v>1</v>
          </cell>
          <cell r="E180">
            <v>4</v>
          </cell>
          <cell r="F180" t="str">
            <v>05</v>
          </cell>
          <cell r="G180" t="str">
            <v>0176</v>
          </cell>
          <cell r="H180" t="str">
            <v/>
          </cell>
          <cell r="J180" t="str">
            <v xml:space="preserve">Belanja Hibah kepada Badan/Lembaga/Organisasi </v>
          </cell>
          <cell r="K180" t="str">
            <v>Hibah kepada Yayasan Sosial Bina Masyarakat Selebung Kec. Batukliang Kab. Loteng</v>
          </cell>
          <cell r="M180">
            <v>15000000</v>
          </cell>
          <cell r="N180" t="str">
            <v>5.1.4.05.0176</v>
          </cell>
          <cell r="O180">
            <v>0</v>
          </cell>
          <cell r="P180">
            <v>15000000</v>
          </cell>
          <cell r="Q180">
            <v>0</v>
          </cell>
          <cell r="R180">
            <v>0</v>
          </cell>
        </row>
        <row r="181">
          <cell r="A181" t="str">
            <v>514050177</v>
          </cell>
          <cell r="C181">
            <v>5</v>
          </cell>
          <cell r="D181">
            <v>1</v>
          </cell>
          <cell r="E181">
            <v>4</v>
          </cell>
          <cell r="F181" t="str">
            <v>05</v>
          </cell>
          <cell r="G181" t="str">
            <v>0177</v>
          </cell>
          <cell r="H181" t="str">
            <v/>
          </cell>
          <cell r="J181" t="str">
            <v xml:space="preserve">Belanja Hibah kepada Badan/Lembaga/Organisasi </v>
          </cell>
          <cell r="K181" t="str">
            <v>Hibah kepada Yayasan Sirotul Mustaqim Tanak Beak Timur Kec. Batukliang Kab. Loteng</v>
          </cell>
          <cell r="M181">
            <v>15000000</v>
          </cell>
          <cell r="N181" t="str">
            <v>5.1.4.05.0177</v>
          </cell>
          <cell r="O181">
            <v>0</v>
          </cell>
          <cell r="P181">
            <v>15000000</v>
          </cell>
          <cell r="Q181">
            <v>0</v>
          </cell>
          <cell r="R181">
            <v>0</v>
          </cell>
        </row>
        <row r="182">
          <cell r="A182" t="str">
            <v>514050178</v>
          </cell>
          <cell r="C182">
            <v>5</v>
          </cell>
          <cell r="D182">
            <v>1</v>
          </cell>
          <cell r="E182">
            <v>4</v>
          </cell>
          <cell r="F182" t="str">
            <v>05</v>
          </cell>
          <cell r="G182" t="str">
            <v>0178</v>
          </cell>
          <cell r="H182" t="str">
            <v/>
          </cell>
          <cell r="J182" t="str">
            <v xml:space="preserve">Belanja Hibah kepada Badan/Lembaga/Organisasi </v>
          </cell>
          <cell r="K182" t="str">
            <v>Hibah kepada Yayasan Ponpes Qamarul Huda Montong Ara Desa Menemeng Kec. Pringgarata  Kab. Loteng</v>
          </cell>
          <cell r="L182" t="str">
            <v>Tahun 2012</v>
          </cell>
          <cell r="M182">
            <v>7500000</v>
          </cell>
          <cell r="N182" t="str">
            <v>5.1.4.05.0178</v>
          </cell>
          <cell r="O182">
            <v>0</v>
          </cell>
          <cell r="P182">
            <v>7500000</v>
          </cell>
          <cell r="Q182">
            <v>0</v>
          </cell>
          <cell r="R182">
            <v>0</v>
          </cell>
        </row>
        <row r="183">
          <cell r="A183" t="str">
            <v>514050179</v>
          </cell>
          <cell r="C183">
            <v>5</v>
          </cell>
          <cell r="D183">
            <v>1</v>
          </cell>
          <cell r="E183">
            <v>4</v>
          </cell>
          <cell r="F183" t="str">
            <v>05</v>
          </cell>
          <cell r="G183" t="str">
            <v>0179</v>
          </cell>
          <cell r="H183" t="str">
            <v/>
          </cell>
          <cell r="J183" t="str">
            <v xml:space="preserve">Belanja Hibah kepada Badan/Lembaga/Organisasi </v>
          </cell>
          <cell r="K183" t="str">
            <v>Hibah kepada Yayasan Tanwirul Qulub Jl. Lestari No. 112 Lingk.Pejarakan Kota Mataram</v>
          </cell>
          <cell r="M183">
            <v>10000000</v>
          </cell>
          <cell r="N183" t="str">
            <v>5.1.4.05.0179</v>
          </cell>
          <cell r="O183">
            <v>0</v>
          </cell>
          <cell r="P183">
            <v>10000000</v>
          </cell>
          <cell r="Q183">
            <v>0</v>
          </cell>
          <cell r="R183">
            <v>0</v>
          </cell>
        </row>
        <row r="184">
          <cell r="A184" t="str">
            <v>514050180.</v>
          </cell>
          <cell r="C184">
            <v>5</v>
          </cell>
          <cell r="D184">
            <v>1</v>
          </cell>
          <cell r="E184">
            <v>4</v>
          </cell>
          <cell r="F184" t="str">
            <v>05</v>
          </cell>
          <cell r="G184" t="str">
            <v>0180</v>
          </cell>
          <cell r="H184" t="str">
            <v/>
          </cell>
          <cell r="J184" t="str">
            <v xml:space="preserve">Belanja Hibah kepada Badan/Lembaga/Organisasi </v>
          </cell>
          <cell r="K184" t="str">
            <v>Hibah kepada Yayasan Ponpes Al-Muini Sesela Johar Pelita Kec. Gunung Sari Kab. Lombok Barat</v>
          </cell>
          <cell r="L184" t="str">
            <v>Tahun 2012</v>
          </cell>
          <cell r="M184">
            <v>7500000</v>
          </cell>
          <cell r="N184" t="str">
            <v>5.1.4.05.0180</v>
          </cell>
          <cell r="O184">
            <v>0</v>
          </cell>
          <cell r="P184">
            <v>7500000</v>
          </cell>
          <cell r="Q184">
            <v>0</v>
          </cell>
          <cell r="R184">
            <v>0</v>
          </cell>
        </row>
        <row r="185">
          <cell r="A185" t="str">
            <v>514050181</v>
          </cell>
          <cell r="C185">
            <v>5</v>
          </cell>
          <cell r="D185">
            <v>1</v>
          </cell>
          <cell r="E185">
            <v>4</v>
          </cell>
          <cell r="F185" t="str">
            <v>05</v>
          </cell>
          <cell r="G185" t="str">
            <v>0181</v>
          </cell>
          <cell r="H185" t="str">
            <v/>
          </cell>
          <cell r="J185" t="str">
            <v xml:space="preserve">Belanja Hibah kepada Badan/Lembaga/Organisasi </v>
          </cell>
          <cell r="K185" t="str">
            <v>Hibah kepada Yayasan Ponpes Nurul Ikhlas NW Rajak Sukaraja Praya Timur Loteng</v>
          </cell>
          <cell r="M185">
            <v>10000000</v>
          </cell>
          <cell r="N185" t="str">
            <v>5.1.4.05.0181</v>
          </cell>
          <cell r="O185">
            <v>0</v>
          </cell>
          <cell r="P185">
            <v>10000000</v>
          </cell>
          <cell r="Q185">
            <v>0</v>
          </cell>
          <cell r="R185">
            <v>0</v>
          </cell>
        </row>
        <row r="186">
          <cell r="A186" t="str">
            <v>514050182</v>
          </cell>
          <cell r="C186">
            <v>5</v>
          </cell>
          <cell r="D186">
            <v>1</v>
          </cell>
          <cell r="E186">
            <v>4</v>
          </cell>
          <cell r="F186" t="str">
            <v>05</v>
          </cell>
          <cell r="G186" t="str">
            <v>0182</v>
          </cell>
          <cell r="H186" t="str">
            <v/>
          </cell>
          <cell r="J186" t="str">
            <v xml:space="preserve">Belanja Hibah kepada Badan/Lembaga/Organisasi </v>
          </cell>
          <cell r="K186" t="str">
            <v>Hibah kepada Yayasan Pondok Pesantren Darul Muhibbin NW Mispalah Praya Loteng</v>
          </cell>
          <cell r="M186">
            <v>150000000</v>
          </cell>
          <cell r="N186" t="str">
            <v>5.1.4.05.0182</v>
          </cell>
          <cell r="O186">
            <v>0</v>
          </cell>
          <cell r="P186">
            <v>150000000</v>
          </cell>
          <cell r="Q186">
            <v>0</v>
          </cell>
          <cell r="R186">
            <v>0</v>
          </cell>
        </row>
        <row r="187">
          <cell r="A187" t="str">
            <v>514050183</v>
          </cell>
          <cell r="C187">
            <v>5</v>
          </cell>
          <cell r="D187">
            <v>1</v>
          </cell>
          <cell r="E187">
            <v>4</v>
          </cell>
          <cell r="F187" t="str">
            <v>05</v>
          </cell>
          <cell r="G187" t="str">
            <v>0183</v>
          </cell>
          <cell r="H187" t="str">
            <v/>
          </cell>
          <cell r="J187" t="str">
            <v xml:space="preserve">Belanja Hibah kepada Badan/Lembaga/Organisasi </v>
          </cell>
          <cell r="K187" t="str">
            <v>Hibah kepada Yayasan Pendidikan Al-Rahman NW Medas Taman Sari Gunung Sari Lobar</v>
          </cell>
          <cell r="M187">
            <v>50000000</v>
          </cell>
          <cell r="N187" t="str">
            <v>5.1.4.05.0183</v>
          </cell>
          <cell r="O187">
            <v>0</v>
          </cell>
          <cell r="P187">
            <v>50000000</v>
          </cell>
          <cell r="Q187">
            <v>0</v>
          </cell>
          <cell r="R187">
            <v>0</v>
          </cell>
        </row>
        <row r="188">
          <cell r="A188" t="str">
            <v>514050184</v>
          </cell>
          <cell r="C188">
            <v>5</v>
          </cell>
          <cell r="D188">
            <v>1</v>
          </cell>
          <cell r="E188">
            <v>4</v>
          </cell>
          <cell r="F188" t="str">
            <v>05</v>
          </cell>
          <cell r="G188" t="str">
            <v>0184</v>
          </cell>
          <cell r="H188" t="str">
            <v/>
          </cell>
          <cell r="J188" t="str">
            <v xml:space="preserve">Belanja Hibah kepada Badan/Lembaga/Organisasi </v>
          </cell>
          <cell r="K188" t="str">
            <v>Hibah kepada Yayasan Al-Qodar Nurusalam</v>
          </cell>
          <cell r="M188">
            <v>3000000</v>
          </cell>
          <cell r="N188" t="str">
            <v>5.1.4.05.0184</v>
          </cell>
          <cell r="O188">
            <v>0</v>
          </cell>
          <cell r="P188">
            <v>3000000</v>
          </cell>
          <cell r="Q188">
            <v>0</v>
          </cell>
          <cell r="R188">
            <v>0</v>
          </cell>
        </row>
        <row r="189">
          <cell r="A189" t="str">
            <v>514050185</v>
          </cell>
          <cell r="C189">
            <v>5</v>
          </cell>
          <cell r="D189">
            <v>1</v>
          </cell>
          <cell r="E189">
            <v>4</v>
          </cell>
          <cell r="F189" t="str">
            <v>05</v>
          </cell>
          <cell r="G189" t="str">
            <v>0185</v>
          </cell>
          <cell r="H189" t="str">
            <v/>
          </cell>
          <cell r="J189" t="str">
            <v xml:space="preserve">Belanja Hibah kepada Badan/Lembaga/Organisasi </v>
          </cell>
          <cell r="K189" t="str">
            <v>Hibah kepada Yayasan Ponpes Tahfizul Qur'an AL-Furqon Jl. TGH Ya'kub Batu Kuta Narmada Lobar</v>
          </cell>
          <cell r="M189">
            <v>20000000</v>
          </cell>
          <cell r="N189" t="str">
            <v>5.1.4.05.0185</v>
          </cell>
          <cell r="O189">
            <v>0</v>
          </cell>
          <cell r="P189">
            <v>20000000</v>
          </cell>
          <cell r="Q189">
            <v>0</v>
          </cell>
          <cell r="R189">
            <v>0</v>
          </cell>
        </row>
        <row r="190">
          <cell r="A190" t="str">
            <v>514050186</v>
          </cell>
          <cell r="C190">
            <v>5</v>
          </cell>
          <cell r="D190">
            <v>1</v>
          </cell>
          <cell r="E190">
            <v>4</v>
          </cell>
          <cell r="F190" t="str">
            <v>05</v>
          </cell>
          <cell r="G190" t="str">
            <v>0186</v>
          </cell>
          <cell r="H190" t="str">
            <v/>
          </cell>
          <cell r="J190" t="str">
            <v xml:space="preserve">Belanja Hibah kepada Badan/Lembaga/Organisasi </v>
          </cell>
          <cell r="K190" t="str">
            <v>Hibah kepada Yayasan Al Mujahidin</v>
          </cell>
          <cell r="M190">
            <v>3000000</v>
          </cell>
          <cell r="N190" t="str">
            <v>5.1.4.05.0186</v>
          </cell>
          <cell r="O190">
            <v>0</v>
          </cell>
          <cell r="P190">
            <v>3000000</v>
          </cell>
          <cell r="Q190">
            <v>0</v>
          </cell>
          <cell r="R190">
            <v>0</v>
          </cell>
        </row>
        <row r="191">
          <cell r="A191" t="str">
            <v>514050187</v>
          </cell>
          <cell r="C191">
            <v>5</v>
          </cell>
          <cell r="D191">
            <v>1</v>
          </cell>
          <cell r="E191">
            <v>4</v>
          </cell>
          <cell r="F191" t="str">
            <v>05</v>
          </cell>
          <cell r="G191" t="str">
            <v>0187</v>
          </cell>
          <cell r="H191" t="str">
            <v/>
          </cell>
          <cell r="J191" t="str">
            <v xml:space="preserve">Belanja Hibah kepada Badan/Lembaga/Organisasi </v>
          </cell>
          <cell r="K191" t="str">
            <v>Hibah kepada Yayasan Pondok Pesantren Al-Muwahidin Lelede Kec. Kediri  Kab. Lombok Barat</v>
          </cell>
          <cell r="L191" t="str">
            <v>Tahun 2012</v>
          </cell>
          <cell r="M191">
            <v>15000000</v>
          </cell>
          <cell r="N191" t="str">
            <v>5.1.4.05.0187</v>
          </cell>
          <cell r="O191">
            <v>0</v>
          </cell>
          <cell r="P191">
            <v>15000000</v>
          </cell>
          <cell r="Q191">
            <v>0</v>
          </cell>
          <cell r="R191">
            <v>0</v>
          </cell>
        </row>
        <row r="192">
          <cell r="A192" t="str">
            <v>514050188</v>
          </cell>
          <cell r="C192">
            <v>5</v>
          </cell>
          <cell r="D192">
            <v>1</v>
          </cell>
          <cell r="E192">
            <v>4</v>
          </cell>
          <cell r="F192" t="str">
            <v>05</v>
          </cell>
          <cell r="G192" t="str">
            <v>0188</v>
          </cell>
          <cell r="H192" t="str">
            <v/>
          </cell>
          <cell r="J192" t="str">
            <v xml:space="preserve">Belanja Hibah kepada Badan/Lembaga/Organisasi </v>
          </cell>
          <cell r="K192" t="str">
            <v>Hibaha kepada Yayasan Ponpes Syeikh Zainuddin NW Anjani Lombok Timur</v>
          </cell>
          <cell r="M192">
            <v>100000000</v>
          </cell>
          <cell r="N192" t="str">
            <v>5.1.4.05.0188</v>
          </cell>
          <cell r="O192">
            <v>0</v>
          </cell>
          <cell r="P192">
            <v>100000000</v>
          </cell>
          <cell r="Q192">
            <v>0</v>
          </cell>
          <cell r="R192">
            <v>0</v>
          </cell>
        </row>
        <row r="193">
          <cell r="A193" t="str">
            <v>514050189</v>
          </cell>
          <cell r="C193">
            <v>5</v>
          </cell>
          <cell r="D193">
            <v>1</v>
          </cell>
          <cell r="E193">
            <v>4</v>
          </cell>
          <cell r="F193" t="str">
            <v>05</v>
          </cell>
          <cell r="G193" t="str">
            <v>0189</v>
          </cell>
          <cell r="H193" t="str">
            <v/>
          </cell>
          <cell r="J193" t="str">
            <v xml:space="preserve">Belanja Hibah kepada Badan/Lembaga/Organisasi </v>
          </cell>
          <cell r="K193" t="str">
            <v>Hibah kepada Ponpes Nurul Ilmi Banyumulek - Kediri Lobar.</v>
          </cell>
          <cell r="M193">
            <v>3000000</v>
          </cell>
          <cell r="N193" t="str">
            <v>5.1.4.05.0189</v>
          </cell>
          <cell r="O193">
            <v>0</v>
          </cell>
          <cell r="P193">
            <v>3000000</v>
          </cell>
          <cell r="Q193">
            <v>0</v>
          </cell>
          <cell r="R193">
            <v>0</v>
          </cell>
        </row>
        <row r="194">
          <cell r="A194" t="str">
            <v>514050190</v>
          </cell>
          <cell r="C194">
            <v>5</v>
          </cell>
          <cell r="D194">
            <v>1</v>
          </cell>
          <cell r="E194">
            <v>4</v>
          </cell>
          <cell r="F194" t="str">
            <v>05</v>
          </cell>
          <cell r="G194" t="str">
            <v>0190</v>
          </cell>
          <cell r="H194" t="str">
            <v/>
          </cell>
          <cell r="J194" t="str">
            <v xml:space="preserve">Belanja Hibah kepada Badan/Lembaga/Organisasi </v>
          </cell>
          <cell r="K194" t="str">
            <v>Hibah Kepada  Yayasan Pondok Pesantren Darussalam Al-Qubra dengan alamat di Desa Moyot Kec. Sakra Lotim</v>
          </cell>
          <cell r="L194" t="str">
            <v>Tahun 2012</v>
          </cell>
          <cell r="M194">
            <v>100000000</v>
          </cell>
          <cell r="N194" t="str">
            <v>5.1.4.05.0190</v>
          </cell>
          <cell r="O194">
            <v>0</v>
          </cell>
          <cell r="P194">
            <v>100000000</v>
          </cell>
          <cell r="Q194">
            <v>0</v>
          </cell>
          <cell r="R194">
            <v>0</v>
          </cell>
        </row>
        <row r="195">
          <cell r="A195" t="str">
            <v>514050191</v>
          </cell>
          <cell r="C195">
            <v>5</v>
          </cell>
          <cell r="D195">
            <v>1</v>
          </cell>
          <cell r="E195">
            <v>4</v>
          </cell>
          <cell r="F195" t="str">
            <v>05</v>
          </cell>
          <cell r="G195" t="str">
            <v>0191</v>
          </cell>
          <cell r="H195" t="str">
            <v/>
          </cell>
          <cell r="J195" t="str">
            <v xml:space="preserve">Belanja Hibah kepada Badan/Lembaga/Organisasi </v>
          </cell>
          <cell r="K195" t="str">
            <v>Hibah kepada Ponpes As – Salam Sakra Timur Lotim</v>
          </cell>
          <cell r="M195">
            <v>100000000</v>
          </cell>
          <cell r="N195" t="str">
            <v>5.1.4.05.0191</v>
          </cell>
          <cell r="O195">
            <v>0</v>
          </cell>
          <cell r="P195">
            <v>100000000</v>
          </cell>
          <cell r="Q195">
            <v>0</v>
          </cell>
          <cell r="R195">
            <v>0</v>
          </cell>
        </row>
        <row r="196">
          <cell r="A196" t="str">
            <v>514050192</v>
          </cell>
          <cell r="C196">
            <v>5</v>
          </cell>
          <cell r="D196">
            <v>1</v>
          </cell>
          <cell r="E196">
            <v>4</v>
          </cell>
          <cell r="F196" t="str">
            <v>05</v>
          </cell>
          <cell r="G196" t="str">
            <v>0192</v>
          </cell>
          <cell r="H196" t="str">
            <v/>
          </cell>
          <cell r="J196" t="str">
            <v xml:space="preserve">Belanja Hibah kepada Badan/Lembaga/Organisasi </v>
          </cell>
          <cell r="K196" t="str">
            <v>Hibah kepada Madrasah Aliyah Baiturrahim Kabar Desa Kabar Kec. Sakra Lotim</v>
          </cell>
          <cell r="M196">
            <v>50000000</v>
          </cell>
          <cell r="N196" t="str">
            <v>5.1.4.05.0192</v>
          </cell>
          <cell r="O196">
            <v>0</v>
          </cell>
          <cell r="P196">
            <v>50000000</v>
          </cell>
          <cell r="Q196">
            <v>0</v>
          </cell>
          <cell r="R196">
            <v>0</v>
          </cell>
        </row>
        <row r="197">
          <cell r="A197" t="str">
            <v>514050193</v>
          </cell>
          <cell r="C197">
            <v>5</v>
          </cell>
          <cell r="D197">
            <v>1</v>
          </cell>
          <cell r="E197">
            <v>4</v>
          </cell>
          <cell r="F197" t="str">
            <v>05</v>
          </cell>
          <cell r="G197" t="str">
            <v>0193</v>
          </cell>
          <cell r="H197" t="str">
            <v/>
          </cell>
          <cell r="J197" t="str">
            <v xml:space="preserve">Belanja Hibah kepada Badan/Lembaga/Organisasi </v>
          </cell>
          <cell r="K197" t="str">
            <v>Hibah kepada Pondok Pesantren Nurul Hakim Kediri Lobar</v>
          </cell>
          <cell r="M197">
            <v>10000000</v>
          </cell>
          <cell r="N197" t="str">
            <v>5.1.4.05.0193</v>
          </cell>
          <cell r="O197">
            <v>0</v>
          </cell>
          <cell r="P197">
            <v>10000000</v>
          </cell>
          <cell r="Q197">
            <v>0</v>
          </cell>
          <cell r="R197">
            <v>0</v>
          </cell>
        </row>
        <row r="198">
          <cell r="A198" t="str">
            <v>514050194</v>
          </cell>
          <cell r="C198">
            <v>5</v>
          </cell>
          <cell r="D198">
            <v>1</v>
          </cell>
          <cell r="E198">
            <v>4</v>
          </cell>
          <cell r="F198" t="str">
            <v>05</v>
          </cell>
          <cell r="G198" t="str">
            <v>0194</v>
          </cell>
          <cell r="H198" t="str">
            <v/>
          </cell>
          <cell r="J198" t="str">
            <v xml:space="preserve">Belanja Hibah kepada Badan/Lembaga/Organisasi </v>
          </cell>
          <cell r="K198" t="str">
            <v>Hibah kepada Pondok Pesantren Alan Wariyah NW Pagah Desa Barabali Loteng</v>
          </cell>
          <cell r="M198">
            <v>50000000</v>
          </cell>
          <cell r="N198" t="str">
            <v>5.1.4.05.0194</v>
          </cell>
          <cell r="O198">
            <v>0</v>
          </cell>
          <cell r="P198">
            <v>50000000</v>
          </cell>
          <cell r="Q198">
            <v>0</v>
          </cell>
          <cell r="R198">
            <v>0</v>
          </cell>
        </row>
        <row r="199">
          <cell r="A199" t="str">
            <v>514050195</v>
          </cell>
          <cell r="C199">
            <v>5</v>
          </cell>
          <cell r="D199">
            <v>1</v>
          </cell>
          <cell r="E199">
            <v>4</v>
          </cell>
          <cell r="F199" t="str">
            <v>05</v>
          </cell>
          <cell r="G199" t="str">
            <v>0195</v>
          </cell>
          <cell r="H199" t="str">
            <v/>
          </cell>
          <cell r="J199" t="str">
            <v xml:space="preserve">Belanja Hibah kepada Badan/Lembaga/Organisasi </v>
          </cell>
          <cell r="K199" t="str">
            <v>Hibah kepada Pondok Pesantren Darul Mujahidin NW Desa Durian Janapria Loteng</v>
          </cell>
          <cell r="M199">
            <v>50000000</v>
          </cell>
          <cell r="N199" t="str">
            <v>5.1.4.05.0195</v>
          </cell>
          <cell r="O199">
            <v>0</v>
          </cell>
          <cell r="P199">
            <v>0</v>
          </cell>
          <cell r="Q199">
            <v>50000000</v>
          </cell>
          <cell r="R199">
            <v>0</v>
          </cell>
        </row>
        <row r="200">
          <cell r="A200" t="str">
            <v>514050196</v>
          </cell>
          <cell r="C200">
            <v>5</v>
          </cell>
          <cell r="D200">
            <v>1</v>
          </cell>
          <cell r="E200">
            <v>4</v>
          </cell>
          <cell r="F200" t="str">
            <v>05</v>
          </cell>
          <cell r="G200" t="str">
            <v>0196</v>
          </cell>
          <cell r="H200" t="str">
            <v/>
          </cell>
          <cell r="J200" t="str">
            <v xml:space="preserve">Belanja Hibah kepada Badan/Lembaga/Organisasi </v>
          </cell>
          <cell r="K200" t="str">
            <v>Hibah kepada Ponpes Darul Qur'an Bengkel Kec. Labuapi Kab. Lobar</v>
          </cell>
          <cell r="M200">
            <v>15000000</v>
          </cell>
          <cell r="N200" t="str">
            <v>5.1.4.05.0196</v>
          </cell>
          <cell r="O200">
            <v>0</v>
          </cell>
          <cell r="P200">
            <v>15000000</v>
          </cell>
          <cell r="Q200">
            <v>0</v>
          </cell>
          <cell r="R200">
            <v>0</v>
          </cell>
        </row>
        <row r="201">
          <cell r="A201" t="str">
            <v>514050197</v>
          </cell>
          <cell r="C201">
            <v>5</v>
          </cell>
          <cell r="D201">
            <v>1</v>
          </cell>
          <cell r="E201">
            <v>4</v>
          </cell>
          <cell r="F201" t="str">
            <v>05</v>
          </cell>
          <cell r="G201" t="str">
            <v>0197</v>
          </cell>
          <cell r="H201" t="str">
            <v/>
          </cell>
          <cell r="J201" t="str">
            <v xml:space="preserve">Belanja Hibah kepada Badan/Lembaga/Organisasi </v>
          </cell>
          <cell r="K201" t="str">
            <v>Hibah kepada Ponpes Darussalam Tanak Beak Kec. Narmada Kab. Lobar</v>
          </cell>
          <cell r="M201">
            <v>15000000</v>
          </cell>
          <cell r="N201" t="str">
            <v>5.1.4.05.0197</v>
          </cell>
          <cell r="O201">
            <v>0</v>
          </cell>
          <cell r="P201">
            <v>15000000</v>
          </cell>
          <cell r="Q201">
            <v>0</v>
          </cell>
          <cell r="R201">
            <v>0</v>
          </cell>
        </row>
        <row r="202">
          <cell r="A202" t="str">
            <v>514050198</v>
          </cell>
          <cell r="C202">
            <v>5</v>
          </cell>
          <cell r="D202">
            <v>1</v>
          </cell>
          <cell r="E202">
            <v>4</v>
          </cell>
          <cell r="F202" t="str">
            <v>05</v>
          </cell>
          <cell r="G202" t="str">
            <v>0198</v>
          </cell>
          <cell r="H202" t="str">
            <v/>
          </cell>
          <cell r="J202" t="str">
            <v xml:space="preserve">Belanja Hibah kepada Badan/Lembaga/Organisasi </v>
          </cell>
          <cell r="K202" t="str">
            <v>Hibah kepada Ponpes Nujumul Huda Batu Samban Kec. Lembar Kab. Lobar</v>
          </cell>
          <cell r="M202">
            <v>15000000</v>
          </cell>
          <cell r="N202" t="str">
            <v>5.1.4.05.0198</v>
          </cell>
          <cell r="O202">
            <v>0</v>
          </cell>
          <cell r="P202">
            <v>15000000</v>
          </cell>
          <cell r="Q202">
            <v>0</v>
          </cell>
          <cell r="R202">
            <v>0</v>
          </cell>
        </row>
        <row r="203">
          <cell r="A203" t="str">
            <v>514050199</v>
          </cell>
          <cell r="C203">
            <v>5</v>
          </cell>
          <cell r="D203">
            <v>1</v>
          </cell>
          <cell r="E203">
            <v>4</v>
          </cell>
          <cell r="F203" t="str">
            <v>05</v>
          </cell>
          <cell r="G203" t="str">
            <v>0199</v>
          </cell>
          <cell r="H203" t="str">
            <v/>
          </cell>
          <cell r="J203" t="str">
            <v xml:space="preserve">Belanja Hibah kepada Badan/Lembaga/Organisasi </v>
          </cell>
          <cell r="K203" t="str">
            <v>Hibah kepada Ponpes Al-Asma'ul Husna NW Tanak Beak Kec. Batukliang Kab. Loteng</v>
          </cell>
          <cell r="L203" t="str">
            <v>Tahun 2012</v>
          </cell>
          <cell r="M203">
            <v>10000000</v>
          </cell>
          <cell r="N203" t="str">
            <v>5.1.4.05.0199</v>
          </cell>
          <cell r="O203">
            <v>0</v>
          </cell>
          <cell r="P203">
            <v>0</v>
          </cell>
          <cell r="Q203">
            <v>10000000</v>
          </cell>
          <cell r="R203">
            <v>0</v>
          </cell>
        </row>
        <row r="204">
          <cell r="A204" t="str">
            <v>514050200</v>
          </cell>
          <cell r="C204">
            <v>5</v>
          </cell>
          <cell r="D204">
            <v>1</v>
          </cell>
          <cell r="E204">
            <v>4</v>
          </cell>
          <cell r="F204" t="str">
            <v>05</v>
          </cell>
          <cell r="G204" t="str">
            <v>0200</v>
          </cell>
          <cell r="H204" t="str">
            <v/>
          </cell>
          <cell r="J204" t="str">
            <v xml:space="preserve">Belanja Hibah kepada Badan/Lembaga/Organisasi </v>
          </cell>
          <cell r="K204" t="str">
            <v>Hibah kepada Ponpes Arraisiyah Sekarbela Mataram</v>
          </cell>
          <cell r="M204">
            <v>7500000</v>
          </cell>
          <cell r="N204" t="str">
            <v>5.1.4.05.0200</v>
          </cell>
          <cell r="O204">
            <v>0</v>
          </cell>
          <cell r="P204">
            <v>7500000</v>
          </cell>
          <cell r="Q204">
            <v>0</v>
          </cell>
          <cell r="R204">
            <v>0</v>
          </cell>
        </row>
        <row r="205">
          <cell r="A205" t="str">
            <v>514050201</v>
          </cell>
          <cell r="C205">
            <v>5</v>
          </cell>
          <cell r="D205">
            <v>1</v>
          </cell>
          <cell r="E205">
            <v>4</v>
          </cell>
          <cell r="F205" t="str">
            <v>05</v>
          </cell>
          <cell r="G205" t="str">
            <v>0201</v>
          </cell>
          <cell r="H205" t="str">
            <v/>
          </cell>
          <cell r="J205" t="str">
            <v xml:space="preserve">Belanja Hibah kepada Badan/Lembaga/Organisasi </v>
          </cell>
          <cell r="K205" t="str">
            <v>Hibah kepada Lembaga Tahfiz Qur'an Khadijah Al-Qubro Dusun Biletepung Desa Beleke Gerung Lobar</v>
          </cell>
          <cell r="M205">
            <v>4000000</v>
          </cell>
          <cell r="N205" t="str">
            <v>5.1.4.05.0201</v>
          </cell>
          <cell r="O205">
            <v>0</v>
          </cell>
          <cell r="P205">
            <v>0</v>
          </cell>
          <cell r="Q205">
            <v>4000000</v>
          </cell>
          <cell r="R205">
            <v>0</v>
          </cell>
        </row>
        <row r="206">
          <cell r="A206" t="str">
            <v>514050202</v>
          </cell>
          <cell r="C206">
            <v>5</v>
          </cell>
          <cell r="D206">
            <v>1</v>
          </cell>
          <cell r="E206">
            <v>4</v>
          </cell>
          <cell r="F206" t="str">
            <v>05</v>
          </cell>
          <cell r="G206" t="str">
            <v>0202</v>
          </cell>
          <cell r="H206" t="str">
            <v/>
          </cell>
          <cell r="J206" t="str">
            <v xml:space="preserve">Belanja Hibah kepada Badan/Lembaga/Organisasi </v>
          </cell>
          <cell r="K206" t="str">
            <v>Hibah kepada Lembaga Pemberdayaan Masyarakat Khairu Ummah Jl. Dipenogoro Selong Lotim</v>
          </cell>
          <cell r="M206">
            <v>100000000</v>
          </cell>
          <cell r="N206" t="str">
            <v>5.1.4.05.0202</v>
          </cell>
          <cell r="O206">
            <v>0</v>
          </cell>
          <cell r="P206">
            <v>0</v>
          </cell>
          <cell r="Q206">
            <v>100000000</v>
          </cell>
          <cell r="R206">
            <v>0</v>
          </cell>
        </row>
        <row r="207">
          <cell r="A207" t="str">
            <v>514050203</v>
          </cell>
          <cell r="C207">
            <v>5</v>
          </cell>
          <cell r="D207">
            <v>1</v>
          </cell>
          <cell r="E207">
            <v>4</v>
          </cell>
          <cell r="F207" t="str">
            <v>05</v>
          </cell>
          <cell r="G207" t="str">
            <v>0203</v>
          </cell>
          <cell r="H207" t="str">
            <v/>
          </cell>
          <cell r="J207" t="str">
            <v xml:space="preserve">Belanja Hibah kepada Badan/Lembaga/Organisasi </v>
          </cell>
          <cell r="K207" t="str">
            <v>Hibah kepada Lembaga Mitra Keluarga (LENTERA) Pagesangan Indah Mataram</v>
          </cell>
          <cell r="M207">
            <v>5000000</v>
          </cell>
          <cell r="N207" t="str">
            <v>5.1.4.05.0203</v>
          </cell>
          <cell r="O207">
            <v>0</v>
          </cell>
          <cell r="P207">
            <v>0</v>
          </cell>
          <cell r="Q207">
            <v>5000000</v>
          </cell>
          <cell r="R207">
            <v>0</v>
          </cell>
        </row>
        <row r="208">
          <cell r="A208" t="str">
            <v>514050204</v>
          </cell>
          <cell r="C208">
            <v>5</v>
          </cell>
          <cell r="D208">
            <v>1</v>
          </cell>
          <cell r="E208">
            <v>4</v>
          </cell>
          <cell r="F208" t="str">
            <v>05</v>
          </cell>
          <cell r="G208" t="str">
            <v>0204</v>
          </cell>
          <cell r="H208" t="str">
            <v/>
          </cell>
          <cell r="J208" t="str">
            <v xml:space="preserve">Belanja Hibah kepada Badan/Lembaga/Organisasi </v>
          </cell>
          <cell r="K208" t="str">
            <v>Hibah kepada Lembaga Tahzin Adz-Dzikro Sedayu Tengah Kediri Lobar</v>
          </cell>
          <cell r="M208">
            <v>5000000</v>
          </cell>
          <cell r="N208" t="str">
            <v>5.1.4.05.0204</v>
          </cell>
          <cell r="O208">
            <v>0</v>
          </cell>
          <cell r="P208">
            <v>0</v>
          </cell>
          <cell r="Q208">
            <v>5000000</v>
          </cell>
          <cell r="R208">
            <v>0</v>
          </cell>
        </row>
        <row r="209">
          <cell r="A209" t="str">
            <v>514050205</v>
          </cell>
          <cell r="C209">
            <v>5</v>
          </cell>
          <cell r="D209">
            <v>1</v>
          </cell>
          <cell r="E209">
            <v>4</v>
          </cell>
          <cell r="F209" t="str">
            <v>05</v>
          </cell>
          <cell r="G209" t="str">
            <v>0205</v>
          </cell>
          <cell r="H209" t="str">
            <v/>
          </cell>
          <cell r="J209" t="str">
            <v xml:space="preserve">Belanja Hibah kepada Badan/Lembaga/Organisasi </v>
          </cell>
          <cell r="K209" t="str">
            <v>Hibah kepada Lembaga Rumah Cerdas Muslimah Jl. Sunan Giri BTN Kodya Asri Mataram</v>
          </cell>
          <cell r="M209">
            <v>5000000</v>
          </cell>
          <cell r="N209" t="str">
            <v>5.1.4.05.0205</v>
          </cell>
          <cell r="O209">
            <v>0</v>
          </cell>
          <cell r="P209">
            <v>0</v>
          </cell>
          <cell r="Q209">
            <v>5000000</v>
          </cell>
          <cell r="R209">
            <v>0</v>
          </cell>
        </row>
        <row r="210">
          <cell r="A210" t="str">
            <v>514050206</v>
          </cell>
          <cell r="C210">
            <v>5</v>
          </cell>
          <cell r="D210">
            <v>1</v>
          </cell>
          <cell r="E210">
            <v>4</v>
          </cell>
          <cell r="F210" t="str">
            <v>05</v>
          </cell>
          <cell r="G210" t="str">
            <v>0206</v>
          </cell>
          <cell r="H210" t="str">
            <v/>
          </cell>
          <cell r="J210" t="str">
            <v xml:space="preserve">Belanja Hibah kepada Badan/Lembaga/Organisasi </v>
          </cell>
          <cell r="K210" t="str">
            <v xml:space="preserve">Hibah kepada Lembaga Al-Intishor </v>
          </cell>
          <cell r="M210">
            <v>8000000</v>
          </cell>
          <cell r="N210" t="str">
            <v>5.1.4.05.0206</v>
          </cell>
          <cell r="O210">
            <v>0</v>
          </cell>
          <cell r="P210">
            <v>0</v>
          </cell>
          <cell r="Q210">
            <v>8000000</v>
          </cell>
          <cell r="R210">
            <v>0</v>
          </cell>
        </row>
        <row r="211">
          <cell r="A211" t="str">
            <v>514050207</v>
          </cell>
          <cell r="C211">
            <v>5</v>
          </cell>
          <cell r="D211">
            <v>1</v>
          </cell>
          <cell r="E211">
            <v>4</v>
          </cell>
          <cell r="F211" t="str">
            <v>05</v>
          </cell>
          <cell r="G211" t="str">
            <v>0207</v>
          </cell>
          <cell r="H211" t="str">
            <v/>
          </cell>
          <cell r="J211" t="str">
            <v xml:space="preserve">Belanja Hibah kepada Badan/Lembaga/Organisasi </v>
          </cell>
          <cell r="K211" t="str">
            <v>Hibah kepada Lembaga Bina An-Nisa Mandiri</v>
          </cell>
          <cell r="M211">
            <v>8000000</v>
          </cell>
          <cell r="N211" t="str">
            <v>5.1.4.05.0207</v>
          </cell>
          <cell r="O211">
            <v>0</v>
          </cell>
          <cell r="P211">
            <v>0</v>
          </cell>
          <cell r="Q211">
            <v>8000000</v>
          </cell>
          <cell r="R211">
            <v>0</v>
          </cell>
        </row>
        <row r="212">
          <cell r="A212" t="str">
            <v>514050208</v>
          </cell>
          <cell r="C212">
            <v>5</v>
          </cell>
          <cell r="D212">
            <v>1</v>
          </cell>
          <cell r="E212">
            <v>4</v>
          </cell>
          <cell r="F212" t="str">
            <v>05</v>
          </cell>
          <cell r="G212" t="str">
            <v>0208</v>
          </cell>
          <cell r="H212" t="str">
            <v/>
          </cell>
          <cell r="J212" t="str">
            <v xml:space="preserve">Belanja Hibah kepada Badan/Lembaga/Organisasi </v>
          </cell>
          <cell r="K212" t="str">
            <v>Hibah kepada Lembaga Pendidikan Al-Madinatul Islamiyah</v>
          </cell>
          <cell r="M212">
            <v>5000000</v>
          </cell>
          <cell r="N212" t="str">
            <v>5.1.4.05.0208</v>
          </cell>
          <cell r="O212">
            <v>0</v>
          </cell>
          <cell r="P212">
            <v>0</v>
          </cell>
          <cell r="Q212">
            <v>5000000</v>
          </cell>
          <cell r="R212">
            <v>0</v>
          </cell>
        </row>
        <row r="213">
          <cell r="A213" t="str">
            <v>514050209</v>
          </cell>
          <cell r="C213">
            <v>5</v>
          </cell>
          <cell r="D213">
            <v>1</v>
          </cell>
          <cell r="E213">
            <v>4</v>
          </cell>
          <cell r="F213" t="str">
            <v>05</v>
          </cell>
          <cell r="G213" t="str">
            <v>0209</v>
          </cell>
          <cell r="H213" t="str">
            <v/>
          </cell>
          <cell r="J213" t="str">
            <v xml:space="preserve">Belanja Hibah kepada Badan/Lembaga/Organisasi </v>
          </cell>
          <cell r="K213" t="str">
            <v>Hibah kepada LPK Fikra</v>
          </cell>
          <cell r="M213">
            <v>125000000</v>
          </cell>
          <cell r="N213" t="str">
            <v>5.1.4.05.0209</v>
          </cell>
          <cell r="O213">
            <v>0</v>
          </cell>
          <cell r="P213">
            <v>0</v>
          </cell>
          <cell r="Q213">
            <v>125000000</v>
          </cell>
          <cell r="R213">
            <v>0</v>
          </cell>
        </row>
        <row r="214">
          <cell r="A214" t="str">
            <v>514050210</v>
          </cell>
          <cell r="C214">
            <v>5</v>
          </cell>
          <cell r="D214">
            <v>1</v>
          </cell>
          <cell r="E214">
            <v>4</v>
          </cell>
          <cell r="F214" t="str">
            <v>05</v>
          </cell>
          <cell r="G214" t="str">
            <v>0210</v>
          </cell>
          <cell r="H214" t="str">
            <v/>
          </cell>
          <cell r="J214" t="str">
            <v xml:space="preserve">Belanja Hibah kepada Badan/Lembaga/Organisasi </v>
          </cell>
          <cell r="K214" t="str">
            <v>Hibah kepada Lembaga Pendidikan Ma'rif NTB Mataram</v>
          </cell>
          <cell r="M214">
            <v>7500000</v>
          </cell>
          <cell r="N214" t="str">
            <v>5.1.4.05.0210</v>
          </cell>
          <cell r="O214">
            <v>0</v>
          </cell>
          <cell r="P214">
            <v>0</v>
          </cell>
          <cell r="Q214">
            <v>7500000</v>
          </cell>
          <cell r="R214">
            <v>0</v>
          </cell>
        </row>
        <row r="215">
          <cell r="A215" t="str">
            <v>514050211</v>
          </cell>
          <cell r="C215">
            <v>5</v>
          </cell>
          <cell r="D215">
            <v>1</v>
          </cell>
          <cell r="E215">
            <v>4</v>
          </cell>
          <cell r="F215" t="str">
            <v>05</v>
          </cell>
          <cell r="G215" t="str">
            <v>0211</v>
          </cell>
          <cell r="H215" t="str">
            <v/>
          </cell>
          <cell r="J215" t="str">
            <v xml:space="preserve">Belanja Hibah kepada Badan/Lembaga/Organisasi </v>
          </cell>
          <cell r="K215" t="str">
            <v>Hibah Kepada Lembaga Pembinaan Keagamaan Budha (LPKB) Provinsi NTB dengan alamat di Jl. Merdeka Raya I Gg. Perjuangan No. 4 Pagesangan Baru Kota Mataram</v>
          </cell>
          <cell r="L215" t="str">
            <v>Tahun 2012</v>
          </cell>
          <cell r="M215">
            <v>30000000</v>
          </cell>
          <cell r="N215" t="str">
            <v>5.1.4.05.0211</v>
          </cell>
          <cell r="O215">
            <v>0</v>
          </cell>
          <cell r="P215">
            <v>0</v>
          </cell>
          <cell r="Q215">
            <v>30000000</v>
          </cell>
          <cell r="R215">
            <v>0</v>
          </cell>
        </row>
        <row r="216">
          <cell r="A216" t="str">
            <v>514050212</v>
          </cell>
          <cell r="C216">
            <v>5</v>
          </cell>
          <cell r="D216">
            <v>1</v>
          </cell>
          <cell r="E216">
            <v>4</v>
          </cell>
          <cell r="F216" t="str">
            <v>05</v>
          </cell>
          <cell r="G216" t="str">
            <v>0212</v>
          </cell>
          <cell r="H216" t="str">
            <v/>
          </cell>
          <cell r="J216" t="str">
            <v xml:space="preserve">Belanja Hibah kepada Badan/Lembaga/Organisasi </v>
          </cell>
          <cell r="K216" t="str">
            <v>Hibah kepada Yayasan Darul Muhtadin NW Mungguk</v>
          </cell>
          <cell r="M216">
            <v>3000000</v>
          </cell>
          <cell r="N216" t="str">
            <v>5.1.4.05.0212</v>
          </cell>
          <cell r="O216">
            <v>0</v>
          </cell>
          <cell r="P216">
            <v>0</v>
          </cell>
          <cell r="Q216">
            <v>3000000</v>
          </cell>
          <cell r="R216">
            <v>0</v>
          </cell>
        </row>
        <row r="217">
          <cell r="A217" t="str">
            <v>514050213</v>
          </cell>
          <cell r="C217">
            <v>5</v>
          </cell>
          <cell r="D217">
            <v>1</v>
          </cell>
          <cell r="E217">
            <v>4</v>
          </cell>
          <cell r="F217" t="str">
            <v>05</v>
          </cell>
          <cell r="G217" t="str">
            <v>0213</v>
          </cell>
          <cell r="H217" t="str">
            <v/>
          </cell>
          <cell r="J217" t="str">
            <v xml:space="preserve">Belanja Hibah kepada Badan/Lembaga/Organisasi </v>
          </cell>
          <cell r="K217" t="str">
            <v xml:space="preserve">Hibah kepada MTs. NW Rempung Jl. Jurusan Rempung Kec.Pringgasela Kab.Lombok Timur </v>
          </cell>
          <cell r="M217">
            <v>25000000</v>
          </cell>
          <cell r="N217" t="str">
            <v>5.1.4.05.0213</v>
          </cell>
          <cell r="O217">
            <v>0</v>
          </cell>
          <cell r="P217">
            <v>0</v>
          </cell>
          <cell r="Q217">
            <v>25000000</v>
          </cell>
          <cell r="R217">
            <v>0</v>
          </cell>
        </row>
        <row r="218">
          <cell r="A218" t="str">
            <v>514050214</v>
          </cell>
          <cell r="C218">
            <v>5</v>
          </cell>
          <cell r="D218">
            <v>1</v>
          </cell>
          <cell r="E218">
            <v>4</v>
          </cell>
          <cell r="F218" t="str">
            <v>05</v>
          </cell>
          <cell r="G218" t="str">
            <v>0214</v>
          </cell>
          <cell r="H218" t="str">
            <v/>
          </cell>
          <cell r="J218" t="str">
            <v xml:space="preserve">Belanja Hibah kepada Badan/Lembaga/Organisasi </v>
          </cell>
          <cell r="K218" t="str">
            <v xml:space="preserve">Hibah kepada Madrasah Aliyah Darussholihin NW Kalijaga Kab.Lotim </v>
          </cell>
          <cell r="M218">
            <v>4000000</v>
          </cell>
          <cell r="N218" t="str">
            <v>5.1.4.05.0214</v>
          </cell>
          <cell r="O218">
            <v>0</v>
          </cell>
          <cell r="P218">
            <v>0</v>
          </cell>
          <cell r="Q218">
            <v>4000000</v>
          </cell>
          <cell r="R218">
            <v>0</v>
          </cell>
        </row>
        <row r="219">
          <cell r="A219" t="str">
            <v>514050215</v>
          </cell>
          <cell r="C219">
            <v>5</v>
          </cell>
          <cell r="D219">
            <v>1</v>
          </cell>
          <cell r="E219">
            <v>4</v>
          </cell>
          <cell r="F219" t="str">
            <v>05</v>
          </cell>
          <cell r="G219" t="str">
            <v>0215</v>
          </cell>
          <cell r="H219" t="str">
            <v/>
          </cell>
          <cell r="J219" t="str">
            <v xml:space="preserve">Belanja Hibah kepada Badan/Lembaga/Organisasi </v>
          </cell>
          <cell r="K219" t="str">
            <v xml:space="preserve">Hibah kepada Madrasah Ibtidaiyah NW Jantuk Kec.Sukamulia Kab.Lotim </v>
          </cell>
          <cell r="M219">
            <v>4000000</v>
          </cell>
          <cell r="N219" t="str">
            <v>5.1.4.05.0215</v>
          </cell>
          <cell r="O219">
            <v>0</v>
          </cell>
          <cell r="P219">
            <v>0</v>
          </cell>
          <cell r="Q219">
            <v>4000000</v>
          </cell>
          <cell r="R219">
            <v>0</v>
          </cell>
        </row>
        <row r="220">
          <cell r="A220" t="str">
            <v>514050216</v>
          </cell>
          <cell r="C220">
            <v>5</v>
          </cell>
          <cell r="D220">
            <v>1</v>
          </cell>
          <cell r="E220">
            <v>4</v>
          </cell>
          <cell r="F220" t="str">
            <v>05</v>
          </cell>
          <cell r="G220" t="str">
            <v>0216</v>
          </cell>
          <cell r="H220" t="str">
            <v/>
          </cell>
          <cell r="J220" t="str">
            <v xml:space="preserve">Belanja Hibah kepada Badan/Lembaga/Organisasi </v>
          </cell>
          <cell r="K220" t="str">
            <v>Hibah kepada STT. Giri Mandala Kusuma Dusun Pengendan Pelangan Lobar</v>
          </cell>
          <cell r="M220">
            <v>4000000</v>
          </cell>
          <cell r="N220" t="str">
            <v>5.1.4.05.0216</v>
          </cell>
          <cell r="O220">
            <v>0</v>
          </cell>
          <cell r="P220">
            <v>0</v>
          </cell>
          <cell r="Q220">
            <v>4000000</v>
          </cell>
          <cell r="R220">
            <v>0</v>
          </cell>
        </row>
        <row r="221">
          <cell r="A221" t="str">
            <v>514050217</v>
          </cell>
          <cell r="C221">
            <v>5</v>
          </cell>
          <cell r="D221">
            <v>1</v>
          </cell>
          <cell r="E221">
            <v>4</v>
          </cell>
          <cell r="F221" t="str">
            <v>05</v>
          </cell>
          <cell r="G221" t="str">
            <v>0217</v>
          </cell>
          <cell r="H221" t="str">
            <v/>
          </cell>
          <cell r="J221" t="str">
            <v xml:space="preserve">Belanja Hibah kepada Badan/Lembaga/Organisasi </v>
          </cell>
          <cell r="K221" t="str">
            <v>Hibah kepada Madrasah Ibtidaiyah  NW Dasan Baru Kec. Suela Kab. Lombok Timur</v>
          </cell>
          <cell r="L221" t="str">
            <v>Tahun 2012</v>
          </cell>
          <cell r="M221">
            <v>20000000</v>
          </cell>
          <cell r="N221" t="str">
            <v>5.1.4.05.0217</v>
          </cell>
          <cell r="O221">
            <v>0</v>
          </cell>
          <cell r="P221">
            <v>0</v>
          </cell>
          <cell r="Q221">
            <v>20000000</v>
          </cell>
          <cell r="R221">
            <v>0</v>
          </cell>
        </row>
        <row r="222">
          <cell r="A222" t="str">
            <v>514050218</v>
          </cell>
          <cell r="C222">
            <v>5</v>
          </cell>
          <cell r="D222">
            <v>1</v>
          </cell>
          <cell r="E222">
            <v>4</v>
          </cell>
          <cell r="F222" t="str">
            <v>05</v>
          </cell>
          <cell r="G222" t="str">
            <v>0218</v>
          </cell>
          <cell r="H222" t="str">
            <v/>
          </cell>
          <cell r="J222" t="str">
            <v xml:space="preserve">Belanja Hibah kepada Badan/Lembaga/Organisasi </v>
          </cell>
          <cell r="K222" t="str">
            <v>Hibah kepada Pondok Pesantren Gauts Abdurrazak NW Tumpang Sari Lombok Utara Jl. Pariwisata Sindanggila Senaru KLU</v>
          </cell>
          <cell r="M222">
            <v>20000000</v>
          </cell>
          <cell r="N222" t="str">
            <v>5.1.4.05.0218</v>
          </cell>
          <cell r="O222">
            <v>0</v>
          </cell>
          <cell r="P222">
            <v>0</v>
          </cell>
          <cell r="Q222">
            <v>20000000</v>
          </cell>
          <cell r="R222">
            <v>0</v>
          </cell>
        </row>
        <row r="223">
          <cell r="A223" t="str">
            <v>514050219</v>
          </cell>
          <cell r="C223">
            <v>5</v>
          </cell>
          <cell r="D223">
            <v>1</v>
          </cell>
          <cell r="E223">
            <v>4</v>
          </cell>
          <cell r="F223" t="str">
            <v>05</v>
          </cell>
          <cell r="G223" t="str">
            <v>0219</v>
          </cell>
          <cell r="H223" t="str">
            <v/>
          </cell>
          <cell r="J223" t="str">
            <v xml:space="preserve">Belanja Hibah kepada Badan/Lembaga/Organisasi </v>
          </cell>
          <cell r="K223" t="str">
            <v>Hibah kepada Koalisi NTB Sehat</v>
          </cell>
          <cell r="M223">
            <v>50000000</v>
          </cell>
          <cell r="N223" t="str">
            <v>5.1.4.05.0219</v>
          </cell>
          <cell r="O223">
            <v>0</v>
          </cell>
          <cell r="P223">
            <v>0</v>
          </cell>
          <cell r="Q223">
            <v>50000000</v>
          </cell>
          <cell r="R223">
            <v>0</v>
          </cell>
        </row>
        <row r="224">
          <cell r="A224" t="str">
            <v>514050220</v>
          </cell>
          <cell r="C224">
            <v>5</v>
          </cell>
          <cell r="D224">
            <v>1</v>
          </cell>
          <cell r="E224">
            <v>4</v>
          </cell>
          <cell r="F224" t="str">
            <v>05</v>
          </cell>
          <cell r="G224" t="str">
            <v>0220</v>
          </cell>
          <cell r="H224" t="str">
            <v/>
          </cell>
          <cell r="J224" t="str">
            <v xml:space="preserve">Belanja Hibah kepada Badan/Lembaga/Organisasi </v>
          </cell>
          <cell r="K224" t="str">
            <v>Hibah kepada Lembaga Pemantauan Pembangunan Pulau Sumbawa</v>
          </cell>
          <cell r="M224">
            <v>50000000</v>
          </cell>
          <cell r="N224" t="str">
            <v>5.1.4.05.0220</v>
          </cell>
          <cell r="O224">
            <v>0</v>
          </cell>
          <cell r="P224">
            <v>0</v>
          </cell>
          <cell r="Q224">
            <v>50000000</v>
          </cell>
          <cell r="R224">
            <v>0</v>
          </cell>
        </row>
        <row r="225">
          <cell r="A225" t="str">
            <v>514050221</v>
          </cell>
          <cell r="C225">
            <v>5</v>
          </cell>
          <cell r="D225">
            <v>1</v>
          </cell>
          <cell r="E225">
            <v>4</v>
          </cell>
          <cell r="F225" t="str">
            <v>05</v>
          </cell>
          <cell r="G225" t="str">
            <v>0221</v>
          </cell>
          <cell r="H225" t="str">
            <v/>
          </cell>
          <cell r="J225" t="str">
            <v xml:space="preserve">Belanja Hibah kepada Badan/Lembaga/Organisasi </v>
          </cell>
          <cell r="K225" t="str">
            <v>Hibah kepada Pondok Pesantren Tahfizul Qur'an Sunan Al Huda Mantang Lombok Tengah</v>
          </cell>
          <cell r="M225">
            <v>50000000</v>
          </cell>
          <cell r="N225" t="str">
            <v>5.1.4.05.0221</v>
          </cell>
          <cell r="O225">
            <v>0</v>
          </cell>
          <cell r="P225">
            <v>0</v>
          </cell>
          <cell r="Q225">
            <v>50000000</v>
          </cell>
          <cell r="R225">
            <v>0</v>
          </cell>
        </row>
        <row r="226">
          <cell r="A226" t="str">
            <v>514050222</v>
          </cell>
          <cell r="C226">
            <v>5</v>
          </cell>
          <cell r="D226">
            <v>1</v>
          </cell>
          <cell r="E226">
            <v>4</v>
          </cell>
          <cell r="F226" t="str">
            <v>05</v>
          </cell>
          <cell r="G226" t="str">
            <v>0222</v>
          </cell>
          <cell r="H226" t="str">
            <v/>
          </cell>
          <cell r="J226" t="str">
            <v xml:space="preserve">Belanja Hibah kepada Badan/Lembaga/Organisasi </v>
          </cell>
          <cell r="K226" t="str">
            <v>Hibah kepada Yayasan Kebudayaan dan Pengembangan Pariwisata (Pusat Studi dan Dokumentasi Sasaqsasambo H. Jalaluddin Arzaki) Jl. Ade Irma Suryani Monjok Culik Mataram</v>
          </cell>
          <cell r="M226">
            <v>20000000</v>
          </cell>
          <cell r="N226" t="str">
            <v>5.1.4.05.0222</v>
          </cell>
          <cell r="O226">
            <v>0</v>
          </cell>
          <cell r="P226">
            <v>0</v>
          </cell>
          <cell r="Q226">
            <v>20000000</v>
          </cell>
          <cell r="R226">
            <v>0</v>
          </cell>
        </row>
        <row r="227">
          <cell r="A227" t="str">
            <v>514050223</v>
          </cell>
          <cell r="C227">
            <v>5</v>
          </cell>
          <cell r="D227">
            <v>1</v>
          </cell>
          <cell r="E227">
            <v>4</v>
          </cell>
          <cell r="F227" t="str">
            <v>05</v>
          </cell>
          <cell r="G227" t="str">
            <v>0223</v>
          </cell>
          <cell r="H227" t="str">
            <v/>
          </cell>
          <cell r="J227" t="str">
            <v xml:space="preserve">Belanja Hibah kepada Badan/Lembaga/Organisasi </v>
          </cell>
          <cell r="K227" t="str">
            <v>Hibah kepada Badan Kerjasama Provinsi Kepulauan (Iuran)</v>
          </cell>
          <cell r="M227">
            <v>500000000</v>
          </cell>
          <cell r="N227" t="str">
            <v>5.1.4.05.0223</v>
          </cell>
          <cell r="O227">
            <v>0</v>
          </cell>
          <cell r="P227">
            <v>0</v>
          </cell>
          <cell r="Q227">
            <v>500000000</v>
          </cell>
          <cell r="R227">
            <v>0</v>
          </cell>
        </row>
        <row r="228">
          <cell r="A228" t="str">
            <v>514050224</v>
          </cell>
          <cell r="C228">
            <v>5</v>
          </cell>
          <cell r="D228">
            <v>1</v>
          </cell>
          <cell r="E228">
            <v>4</v>
          </cell>
          <cell r="F228" t="str">
            <v>05</v>
          </cell>
          <cell r="G228" t="str">
            <v>0224</v>
          </cell>
          <cell r="H228" t="str">
            <v/>
          </cell>
          <cell r="J228" t="str">
            <v xml:space="preserve">Belanja Hibah kepada Badan/Lembaga/Organisasi </v>
          </cell>
          <cell r="K228" t="str">
            <v>Hibah kepada MTs Al-Majidiyah NW Majidi jl. Cipto Mangunkusumo Majidi Kel. Majidi Selong  Kab. Lombok Timud</v>
          </cell>
          <cell r="L228" t="str">
            <v>Tahun 2012</v>
          </cell>
          <cell r="M228">
            <v>10000000</v>
          </cell>
          <cell r="N228" t="str">
            <v>5.1.4.05.0224</v>
          </cell>
          <cell r="O228">
            <v>0</v>
          </cell>
          <cell r="P228">
            <v>0</v>
          </cell>
          <cell r="Q228">
            <v>10000000</v>
          </cell>
          <cell r="R228">
            <v>0</v>
          </cell>
        </row>
        <row r="229">
          <cell r="A229" t="str">
            <v>514050225</v>
          </cell>
          <cell r="C229">
            <v>5</v>
          </cell>
          <cell r="D229">
            <v>1</v>
          </cell>
          <cell r="E229">
            <v>4</v>
          </cell>
          <cell r="F229" t="str">
            <v>05</v>
          </cell>
          <cell r="G229" t="str">
            <v>0225</v>
          </cell>
          <cell r="H229" t="str">
            <v/>
          </cell>
          <cell r="J229" t="str">
            <v xml:space="preserve">Belanja Hibah kepada Badan/Lembaga/Organisasi </v>
          </cell>
          <cell r="K229" t="str">
            <v>Hibah kepada MI NW 2 Pancor Jl. TGKH. Muhammad Zainuddin Abdul Madjid Kel. Pancor Kec. Selong Kab. Lombok Timur</v>
          </cell>
          <cell r="L229" t="str">
            <v>Tahun 2012</v>
          </cell>
          <cell r="M229">
            <v>10000000</v>
          </cell>
          <cell r="N229" t="str">
            <v>5.1.4.05.0225</v>
          </cell>
          <cell r="O229">
            <v>0</v>
          </cell>
          <cell r="P229">
            <v>0</v>
          </cell>
          <cell r="Q229">
            <v>10000000</v>
          </cell>
          <cell r="R229">
            <v>0</v>
          </cell>
        </row>
        <row r="230">
          <cell r="A230" t="str">
            <v>514050226</v>
          </cell>
          <cell r="C230">
            <v>5</v>
          </cell>
          <cell r="D230">
            <v>1</v>
          </cell>
          <cell r="E230">
            <v>4</v>
          </cell>
          <cell r="F230" t="str">
            <v>05</v>
          </cell>
          <cell r="G230" t="str">
            <v>0226</v>
          </cell>
          <cell r="H230" t="str">
            <v/>
          </cell>
          <cell r="J230" t="str">
            <v xml:space="preserve">Belanja Hibah kepada Badan/Lembaga/Organisasi </v>
          </cell>
          <cell r="K230" t="str">
            <v>Hibah kepada Yayasan Darul Mujahidin Mts. NW Pringgasela Jl. Pahlawan No.42 Desa Pringgasela Kec. Pringgarata Kab. Lombok Timur</v>
          </cell>
          <cell r="L230" t="str">
            <v>Tahun 2012</v>
          </cell>
          <cell r="M230">
            <v>30000000</v>
          </cell>
          <cell r="N230" t="str">
            <v>5.1.4.05.0226</v>
          </cell>
          <cell r="O230">
            <v>0</v>
          </cell>
          <cell r="P230">
            <v>0</v>
          </cell>
          <cell r="Q230">
            <v>30000000</v>
          </cell>
          <cell r="R230">
            <v>0</v>
          </cell>
        </row>
        <row r="231">
          <cell r="A231" t="str">
            <v>514050227</v>
          </cell>
          <cell r="C231">
            <v>5</v>
          </cell>
          <cell r="D231">
            <v>1</v>
          </cell>
          <cell r="E231">
            <v>4</v>
          </cell>
          <cell r="F231" t="str">
            <v>05</v>
          </cell>
          <cell r="G231" t="str">
            <v>0227</v>
          </cell>
          <cell r="H231" t="str">
            <v/>
          </cell>
          <cell r="J231" t="str">
            <v xml:space="preserve">Belanja Hibah kepada Badan/Lembaga/Organisasi </v>
          </cell>
          <cell r="K231" t="str">
            <v>Hibah kepada Yayasan Pendidikan Ponpes Al-Mujahidin NW Kumbung Kec. Masbagik Kab.Lotim</v>
          </cell>
          <cell r="L231" t="str">
            <v>Tahun 2012</v>
          </cell>
          <cell r="M231">
            <v>25000000</v>
          </cell>
          <cell r="N231" t="str">
            <v>5.1.4.05.0227</v>
          </cell>
          <cell r="O231">
            <v>0</v>
          </cell>
          <cell r="P231">
            <v>0</v>
          </cell>
          <cell r="Q231">
            <v>25000000</v>
          </cell>
          <cell r="R231">
            <v>0</v>
          </cell>
        </row>
        <row r="232">
          <cell r="A232">
            <v>514050228</v>
          </cell>
          <cell r="C232">
            <v>5</v>
          </cell>
          <cell r="D232">
            <v>1</v>
          </cell>
          <cell r="E232">
            <v>4</v>
          </cell>
          <cell r="F232" t="str">
            <v>05</v>
          </cell>
          <cell r="G232" t="str">
            <v>0228</v>
          </cell>
          <cell r="H232" t="str">
            <v/>
          </cell>
          <cell r="J232" t="str">
            <v xml:space="preserve">Belanja Hibah kepada Badan/Lembaga/Organisasi </v>
          </cell>
          <cell r="K232" t="str">
            <v>Hibah kepada Satuan pendidikan sejenis (SPS) Tunas Mekar Tempos Gerung</v>
          </cell>
          <cell r="M232">
            <v>25000000</v>
          </cell>
          <cell r="N232" t="str">
            <v>5.1.4.05.0228</v>
          </cell>
          <cell r="O232">
            <v>0</v>
          </cell>
          <cell r="P232">
            <v>0</v>
          </cell>
          <cell r="Q232">
            <v>25000000</v>
          </cell>
          <cell r="R232">
            <v>0</v>
          </cell>
        </row>
        <row r="233">
          <cell r="A233" t="str">
            <v>514050229</v>
          </cell>
          <cell r="C233">
            <v>5</v>
          </cell>
          <cell r="D233">
            <v>1</v>
          </cell>
          <cell r="E233">
            <v>4</v>
          </cell>
          <cell r="F233" t="str">
            <v>05</v>
          </cell>
          <cell r="G233" t="str">
            <v>0229</v>
          </cell>
          <cell r="H233" t="str">
            <v/>
          </cell>
          <cell r="J233" t="str">
            <v xml:space="preserve">Belanja Hibah kepada Badan/Lembaga/Organisasi </v>
          </cell>
          <cell r="K233" t="str">
            <v>Hibah kepada Lembaga Pendidikan Ma'rif NTB Mataram</v>
          </cell>
          <cell r="M233">
            <v>7500000</v>
          </cell>
          <cell r="N233" t="str">
            <v>5.1.4.05.0229</v>
          </cell>
          <cell r="O233">
            <v>0</v>
          </cell>
          <cell r="P233">
            <v>0</v>
          </cell>
          <cell r="Q233">
            <v>7500000</v>
          </cell>
          <cell r="R233">
            <v>0</v>
          </cell>
        </row>
        <row r="234">
          <cell r="A234" t="str">
            <v>514050230</v>
          </cell>
          <cell r="C234">
            <v>5</v>
          </cell>
          <cell r="D234">
            <v>1</v>
          </cell>
          <cell r="E234">
            <v>4</v>
          </cell>
          <cell r="F234" t="str">
            <v>05</v>
          </cell>
          <cell r="G234" t="str">
            <v>0230</v>
          </cell>
          <cell r="H234" t="str">
            <v/>
          </cell>
          <cell r="J234" t="str">
            <v xml:space="preserve">Belanja Hibah kepada Badan/Lembaga/Organisasi </v>
          </cell>
          <cell r="K234" t="str">
            <v>Hibah kepada Komisi Informasi Publik Prov. NTB</v>
          </cell>
          <cell r="M234">
            <v>200000000</v>
          </cell>
          <cell r="N234" t="str">
            <v>5.1.4.05.0230</v>
          </cell>
          <cell r="O234">
            <v>0</v>
          </cell>
          <cell r="P234">
            <v>0</v>
          </cell>
          <cell r="Q234">
            <v>200000000</v>
          </cell>
          <cell r="R234">
            <v>0</v>
          </cell>
        </row>
        <row r="235">
          <cell r="A235" t="str">
            <v>514050231</v>
          </cell>
          <cell r="C235">
            <v>5</v>
          </cell>
          <cell r="D235">
            <v>1</v>
          </cell>
          <cell r="E235">
            <v>4</v>
          </cell>
          <cell r="F235" t="str">
            <v>05</v>
          </cell>
          <cell r="G235" t="str">
            <v>0231</v>
          </cell>
          <cell r="H235" t="str">
            <v/>
          </cell>
          <cell r="J235" t="str">
            <v xml:space="preserve">Belanja Hibah kepada Badan/Lembaga/Organisasi </v>
          </cell>
          <cell r="K235" t="str">
            <v>Hibah kepada TK Islam Sa'adatuddarain Wakan Lombok Tengah untuk Pengembangan UKS</v>
          </cell>
          <cell r="M235">
            <v>20000000</v>
          </cell>
          <cell r="N235" t="str">
            <v>5.1.4.05.0231</v>
          </cell>
          <cell r="O235">
            <v>0</v>
          </cell>
          <cell r="P235">
            <v>0</v>
          </cell>
          <cell r="Q235">
            <v>20000000</v>
          </cell>
          <cell r="R235">
            <v>0</v>
          </cell>
        </row>
        <row r="236">
          <cell r="A236" t="str">
            <v>514050232</v>
          </cell>
          <cell r="C236">
            <v>5</v>
          </cell>
          <cell r="D236">
            <v>1</v>
          </cell>
          <cell r="E236">
            <v>4</v>
          </cell>
          <cell r="F236" t="str">
            <v>05</v>
          </cell>
          <cell r="G236" t="str">
            <v>0232</v>
          </cell>
          <cell r="H236" t="str">
            <v/>
          </cell>
          <cell r="J236" t="str">
            <v xml:space="preserve">Belanja Hibah kepada Badan/Lembaga/Organisasi </v>
          </cell>
          <cell r="K236" t="str">
            <v>Hibah kepada SDN 6 Mataram untuk Pengembangan UKS</v>
          </cell>
          <cell r="M236">
            <v>20000000</v>
          </cell>
          <cell r="N236" t="str">
            <v>5.1.4.05.0232</v>
          </cell>
          <cell r="O236">
            <v>0</v>
          </cell>
          <cell r="P236">
            <v>0</v>
          </cell>
          <cell r="Q236">
            <v>20000000</v>
          </cell>
          <cell r="R236">
            <v>0</v>
          </cell>
        </row>
        <row r="237">
          <cell r="A237" t="str">
            <v>514050233</v>
          </cell>
          <cell r="C237">
            <v>5</v>
          </cell>
          <cell r="D237">
            <v>1</v>
          </cell>
          <cell r="E237">
            <v>4</v>
          </cell>
          <cell r="F237" t="str">
            <v>05</v>
          </cell>
          <cell r="G237" t="str">
            <v>0233</v>
          </cell>
          <cell r="H237" t="str">
            <v/>
          </cell>
          <cell r="J237" t="str">
            <v xml:space="preserve">Belanja Hibah kepada Badan/Lembaga/Organisasi </v>
          </cell>
          <cell r="K237" t="str">
            <v>Hibah kepada SMPN 1 Kempo Kab. Dompu untuk Pengembangan UKS</v>
          </cell>
          <cell r="M237">
            <v>20000000</v>
          </cell>
          <cell r="N237" t="str">
            <v>5.1.4.05.0233</v>
          </cell>
          <cell r="O237">
            <v>0</v>
          </cell>
          <cell r="P237">
            <v>0</v>
          </cell>
          <cell r="Q237">
            <v>20000000</v>
          </cell>
          <cell r="R237">
            <v>0</v>
          </cell>
        </row>
        <row r="238">
          <cell r="A238" t="str">
            <v>514050234</v>
          </cell>
          <cell r="C238">
            <v>5</v>
          </cell>
          <cell r="D238">
            <v>1</v>
          </cell>
          <cell r="E238">
            <v>4</v>
          </cell>
          <cell r="F238" t="str">
            <v>05</v>
          </cell>
          <cell r="G238" t="str">
            <v>0234</v>
          </cell>
          <cell r="H238" t="str">
            <v/>
          </cell>
          <cell r="J238" t="str">
            <v xml:space="preserve">Belanja Hibah kepada Badan/Lembaga/Organisasi </v>
          </cell>
          <cell r="K238" t="str">
            <v>Hibah kepada SMAN 1 Gerung Kab. Lombok Barat untuk Pengembangan UKS</v>
          </cell>
          <cell r="M238">
            <v>20000000</v>
          </cell>
          <cell r="N238" t="str">
            <v>5.1.4.05.0234</v>
          </cell>
          <cell r="O238">
            <v>0</v>
          </cell>
          <cell r="P238">
            <v>0</v>
          </cell>
          <cell r="Q238">
            <v>20000000</v>
          </cell>
          <cell r="R238">
            <v>0</v>
          </cell>
        </row>
        <row r="239">
          <cell r="A239" t="str">
            <v>514050235</v>
          </cell>
          <cell r="C239">
            <v>5</v>
          </cell>
          <cell r="D239">
            <v>1</v>
          </cell>
          <cell r="E239">
            <v>4</v>
          </cell>
          <cell r="F239" t="str">
            <v>05</v>
          </cell>
          <cell r="G239" t="str">
            <v>0235</v>
          </cell>
          <cell r="H239" t="str">
            <v/>
          </cell>
          <cell r="J239" t="str">
            <v xml:space="preserve">Belanja Hibah kepada Badan/Lembaga/Organisasi </v>
          </cell>
          <cell r="K239" t="str">
            <v>Hibah kepada Pondok Pesantren Nahdlatul Wathan Samawa Jl. Cendrawasih No.50-A Kec. Labuhan Badas Kab. Sumbawa</v>
          </cell>
          <cell r="L239" t="str">
            <v>Tahun 2012</v>
          </cell>
          <cell r="M239">
            <v>10000000</v>
          </cell>
          <cell r="N239" t="str">
            <v>5.1.4.05.0235</v>
          </cell>
          <cell r="O239">
            <v>0</v>
          </cell>
          <cell r="P239">
            <v>0</v>
          </cell>
          <cell r="Q239">
            <v>10000000</v>
          </cell>
          <cell r="R239">
            <v>0</v>
          </cell>
        </row>
        <row r="240">
          <cell r="A240" t="str">
            <v>514050236</v>
          </cell>
          <cell r="C240">
            <v>5</v>
          </cell>
          <cell r="D240">
            <v>1</v>
          </cell>
          <cell r="E240">
            <v>4</v>
          </cell>
          <cell r="F240" t="str">
            <v>05</v>
          </cell>
          <cell r="G240" t="str">
            <v>0236</v>
          </cell>
          <cell r="H240" t="str">
            <v/>
          </cell>
          <cell r="J240" t="str">
            <v xml:space="preserve">Belanja Hibah kepada Badan/Lembaga/Organisasi </v>
          </cell>
          <cell r="K240" t="str">
            <v>Hibah kepada Pondok Pesantren Nurul Djihad Kelurahan Jatiwangi Kec. Asakota Kota Bima</v>
          </cell>
          <cell r="L240" t="str">
            <v>Tahun 2012</v>
          </cell>
          <cell r="M240">
            <v>7500000</v>
          </cell>
          <cell r="N240" t="str">
            <v>5.1.4.05.0236</v>
          </cell>
          <cell r="O240">
            <v>0</v>
          </cell>
          <cell r="P240">
            <v>0</v>
          </cell>
          <cell r="Q240">
            <v>7500000</v>
          </cell>
          <cell r="R240">
            <v>0</v>
          </cell>
        </row>
        <row r="241">
          <cell r="A241" t="str">
            <v>514050237</v>
          </cell>
          <cell r="C241">
            <v>5</v>
          </cell>
          <cell r="D241">
            <v>1</v>
          </cell>
          <cell r="E241">
            <v>4</v>
          </cell>
          <cell r="F241" t="str">
            <v>05</v>
          </cell>
          <cell r="G241" t="str">
            <v>0237</v>
          </cell>
          <cell r="H241" t="str">
            <v/>
          </cell>
          <cell r="J241" t="str">
            <v xml:space="preserve">Belanja Hibah kepada Badan/Lembaga/Organisasi </v>
          </cell>
          <cell r="K241" t="str">
            <v>Hibah kepada MTs Muhammadiyah Kota Bima, Jl. W.monginsidi Tolobali Kota Bima</v>
          </cell>
          <cell r="L241" t="str">
            <v>Tahun 2012</v>
          </cell>
          <cell r="M241">
            <v>7500000</v>
          </cell>
          <cell r="N241" t="str">
            <v>5.1.4.05.0237</v>
          </cell>
          <cell r="O241">
            <v>0</v>
          </cell>
          <cell r="P241">
            <v>0</v>
          </cell>
          <cell r="Q241">
            <v>7500000</v>
          </cell>
          <cell r="R241">
            <v>0</v>
          </cell>
        </row>
        <row r="242">
          <cell r="A242" t="str">
            <v>514050238</v>
          </cell>
          <cell r="C242">
            <v>5</v>
          </cell>
          <cell r="D242">
            <v>1</v>
          </cell>
          <cell r="E242">
            <v>4</v>
          </cell>
          <cell r="F242" t="str">
            <v>05</v>
          </cell>
          <cell r="G242" t="str">
            <v>0238</v>
          </cell>
          <cell r="H242" t="str">
            <v/>
          </cell>
          <cell r="J242" t="str">
            <v xml:space="preserve">Belanja Hibah kepada Badan/Lembaga/Organisasi </v>
          </cell>
          <cell r="K242" t="str">
            <v xml:space="preserve">Hibah kepada UKM Korps Drumband Pesona Nuansa Rinjani (PENAR) STKIP Hamzanwadi Selong , Jl. Chut Nyak Dien Pancor Kab. Lombok Timur </v>
          </cell>
          <cell r="L242" t="str">
            <v>Tahun 2012</v>
          </cell>
          <cell r="M242">
            <v>7500000</v>
          </cell>
          <cell r="N242" t="str">
            <v>5.1.4.05.0238</v>
          </cell>
          <cell r="O242">
            <v>0</v>
          </cell>
          <cell r="P242">
            <v>0</v>
          </cell>
          <cell r="Q242">
            <v>7500000</v>
          </cell>
          <cell r="R242">
            <v>0</v>
          </cell>
        </row>
        <row r="243">
          <cell r="A243" t="str">
            <v>514050239</v>
          </cell>
          <cell r="C243">
            <v>5</v>
          </cell>
          <cell r="D243">
            <v>1</v>
          </cell>
          <cell r="E243">
            <v>4</v>
          </cell>
          <cell r="F243" t="str">
            <v>05</v>
          </cell>
          <cell r="G243" t="str">
            <v>0239</v>
          </cell>
          <cell r="H243" t="str">
            <v/>
          </cell>
          <cell r="J243" t="str">
            <v xml:space="preserve">Belanja Hibah kepada Badan/Lembaga/Organisasi </v>
          </cell>
          <cell r="K243" t="str">
            <v>Hibah kepada Panitia Pelaksana OSN Guru SMP dan SMA Tingkat Provinsi</v>
          </cell>
          <cell r="M243">
            <v>100000000</v>
          </cell>
          <cell r="N243" t="str">
            <v>5.1.4.05.0239</v>
          </cell>
          <cell r="O243">
            <v>0</v>
          </cell>
          <cell r="P243">
            <v>0</v>
          </cell>
          <cell r="Q243">
            <v>100000000</v>
          </cell>
          <cell r="R243">
            <v>0</v>
          </cell>
        </row>
        <row r="244">
          <cell r="A244" t="str">
            <v>514050240</v>
          </cell>
          <cell r="C244">
            <v>5</v>
          </cell>
          <cell r="D244">
            <v>1</v>
          </cell>
          <cell r="E244">
            <v>4</v>
          </cell>
          <cell r="F244" t="str">
            <v>05</v>
          </cell>
          <cell r="G244" t="str">
            <v>0240</v>
          </cell>
          <cell r="H244" t="str">
            <v/>
          </cell>
          <cell r="J244" t="str">
            <v xml:space="preserve">Belanja Hibah kepada Badan/Lembaga/Organisasi </v>
          </cell>
          <cell r="K244" t="str">
            <v>Hibah kepada Pengurus Wilayah Pelajar Islam Indonesia (PW-PII) Provinsi NTB</v>
          </cell>
          <cell r="M244">
            <v>7500000</v>
          </cell>
          <cell r="N244" t="str">
            <v>5.1.4.05.0240</v>
          </cell>
          <cell r="O244">
            <v>0</v>
          </cell>
          <cell r="P244">
            <v>0</v>
          </cell>
          <cell r="Q244">
            <v>7500000</v>
          </cell>
          <cell r="R244">
            <v>0</v>
          </cell>
        </row>
        <row r="245">
          <cell r="A245" t="str">
            <v>514050241</v>
          </cell>
          <cell r="C245">
            <v>5</v>
          </cell>
          <cell r="D245">
            <v>1</v>
          </cell>
          <cell r="E245">
            <v>4</v>
          </cell>
          <cell r="F245" t="str">
            <v>05</v>
          </cell>
          <cell r="G245" t="str">
            <v>0241</v>
          </cell>
          <cell r="H245" t="str">
            <v/>
          </cell>
          <cell r="J245" t="str">
            <v xml:space="preserve">Belanja Hibah kepada Badan/Lembaga/Organisasi </v>
          </cell>
          <cell r="K245" t="str">
            <v>Hibah kepada SMK Bajang NW Ajan Desa Loyok Kec. Sikur Lotim</v>
          </cell>
          <cell r="M245">
            <v>30000000</v>
          </cell>
          <cell r="N245" t="str">
            <v>5.1.4.05.0241</v>
          </cell>
          <cell r="O245">
            <v>0</v>
          </cell>
          <cell r="P245">
            <v>0</v>
          </cell>
          <cell r="Q245">
            <v>30000000</v>
          </cell>
          <cell r="R245">
            <v>0</v>
          </cell>
        </row>
        <row r="246">
          <cell r="A246" t="str">
            <v>514050242</v>
          </cell>
          <cell r="C246">
            <v>5</v>
          </cell>
          <cell r="D246">
            <v>1</v>
          </cell>
          <cell r="E246">
            <v>4</v>
          </cell>
          <cell r="F246" t="str">
            <v>05</v>
          </cell>
          <cell r="G246" t="str">
            <v>0242</v>
          </cell>
          <cell r="H246" t="str">
            <v/>
          </cell>
          <cell r="J246" t="str">
            <v xml:space="preserve">Belanja Hibah kepada Badan/Lembaga/Organisasi </v>
          </cell>
          <cell r="K246" t="str">
            <v>Hibah Kepada Yayasan AS-SALIMATUL UMMAH Mandalika (YASUM) dengan alamat di Ling. Mt. Are Kel. Mandalika Kota Mataram</v>
          </cell>
          <cell r="L246" t="str">
            <v>Tahun 2012</v>
          </cell>
          <cell r="M246">
            <v>25000000</v>
          </cell>
          <cell r="N246" t="str">
            <v>5.1.4.05.0242</v>
          </cell>
          <cell r="O246">
            <v>0</v>
          </cell>
          <cell r="P246">
            <v>0</v>
          </cell>
          <cell r="Q246">
            <v>25000000</v>
          </cell>
          <cell r="R246">
            <v>0</v>
          </cell>
        </row>
        <row r="247">
          <cell r="A247" t="str">
            <v>514050243</v>
          </cell>
          <cell r="C247">
            <v>5</v>
          </cell>
          <cell r="D247">
            <v>1</v>
          </cell>
          <cell r="E247">
            <v>4</v>
          </cell>
          <cell r="F247" t="str">
            <v>05</v>
          </cell>
          <cell r="G247" t="str">
            <v>0243</v>
          </cell>
          <cell r="H247" t="str">
            <v/>
          </cell>
          <cell r="J247" t="str">
            <v>Belanja Hibah kepada Badan/Lembaga/Organisasi</v>
          </cell>
          <cell r="K247" t="str">
            <v>Hibah Kepada Madrasah Tsanawiyah NW Mamben Lauk dengan alamat di Kec. Wanasaba Kab. Lotim</v>
          </cell>
          <cell r="L247" t="str">
            <v>Tahun 2012</v>
          </cell>
          <cell r="M247">
            <v>25000000</v>
          </cell>
          <cell r="N247" t="str">
            <v>5.1.4.05.0243</v>
          </cell>
          <cell r="O247">
            <v>0</v>
          </cell>
          <cell r="P247">
            <v>0</v>
          </cell>
          <cell r="Q247">
            <v>25000000</v>
          </cell>
          <cell r="R247">
            <v>0</v>
          </cell>
        </row>
        <row r="248">
          <cell r="A248" t="str">
            <v>514050244</v>
          </cell>
          <cell r="C248">
            <v>5</v>
          </cell>
          <cell r="D248">
            <v>1</v>
          </cell>
          <cell r="E248">
            <v>4</v>
          </cell>
          <cell r="F248" t="str">
            <v>05</v>
          </cell>
          <cell r="G248" t="str">
            <v>0244</v>
          </cell>
          <cell r="H248" t="str">
            <v/>
          </cell>
          <cell r="J248" t="str">
            <v>Belanja Hibah kepada Badan/Lembaga/Organisasi</v>
          </cell>
          <cell r="K248" t="str">
            <v>Hibah kepada Ponpes Nahdlatul Abror NW Nyangger Kel. Selagalas Kec. Sandubaya Lotim</v>
          </cell>
          <cell r="M248">
            <v>25000000</v>
          </cell>
          <cell r="N248" t="str">
            <v>5.1.4.05.0244</v>
          </cell>
          <cell r="O248">
            <v>0</v>
          </cell>
          <cell r="P248">
            <v>0</v>
          </cell>
          <cell r="Q248">
            <v>25000000</v>
          </cell>
          <cell r="R248">
            <v>0</v>
          </cell>
        </row>
        <row r="249">
          <cell r="A249" t="str">
            <v>514050245</v>
          </cell>
          <cell r="C249">
            <v>5</v>
          </cell>
          <cell r="D249">
            <v>1</v>
          </cell>
          <cell r="E249">
            <v>4</v>
          </cell>
          <cell r="F249" t="str">
            <v>05</v>
          </cell>
          <cell r="G249" t="str">
            <v>0245</v>
          </cell>
          <cell r="H249" t="str">
            <v/>
          </cell>
          <cell r="J249" t="str">
            <v>Belanja Hibah kepada Badan/Lembaga/Organisasi</v>
          </cell>
          <cell r="K249" t="str">
            <v>Hibah Kepada Yayasan Diniyah Salafiyah Sulamussibyan Ila Darissalam dengan alamat di Bermi Desa Babussalam Kec. Gerung Kab. Lombok Barat</v>
          </cell>
          <cell r="L249" t="str">
            <v>Tahun 2012</v>
          </cell>
          <cell r="M249">
            <v>10000000</v>
          </cell>
          <cell r="N249" t="str">
            <v>5.1.4.05.0245</v>
          </cell>
          <cell r="O249">
            <v>0</v>
          </cell>
          <cell r="P249">
            <v>0</v>
          </cell>
          <cell r="Q249">
            <v>10000000</v>
          </cell>
          <cell r="R249">
            <v>0</v>
          </cell>
        </row>
        <row r="250">
          <cell r="A250" t="str">
            <v>514050246</v>
          </cell>
          <cell r="C250">
            <v>5</v>
          </cell>
          <cell r="D250">
            <v>1</v>
          </cell>
          <cell r="E250">
            <v>4</v>
          </cell>
          <cell r="F250" t="str">
            <v>05</v>
          </cell>
          <cell r="G250" t="str">
            <v>0246</v>
          </cell>
          <cell r="H250" t="str">
            <v/>
          </cell>
          <cell r="J250" t="str">
            <v>Belanja Hibah kepada Badan/Lembaga/Organisasi</v>
          </cell>
          <cell r="K250" t="str">
            <v>Hibah kepada Ponpes Al-Ikhlas Donggo Doridungga Donggo Kab. Bima</v>
          </cell>
          <cell r="L250" t="str">
            <v>Tahun 2012</v>
          </cell>
          <cell r="M250">
            <v>30000000</v>
          </cell>
          <cell r="N250" t="str">
            <v>5.1.4.05.0246</v>
          </cell>
          <cell r="O250">
            <v>0</v>
          </cell>
          <cell r="P250">
            <v>0</v>
          </cell>
          <cell r="Q250">
            <v>30000000</v>
          </cell>
          <cell r="R250">
            <v>0</v>
          </cell>
        </row>
        <row r="251">
          <cell r="A251" t="str">
            <v>514050247</v>
          </cell>
          <cell r="C251">
            <v>5</v>
          </cell>
          <cell r="D251">
            <v>1</v>
          </cell>
          <cell r="E251">
            <v>4</v>
          </cell>
          <cell r="F251" t="str">
            <v>05</v>
          </cell>
          <cell r="G251" t="str">
            <v>0247</v>
          </cell>
          <cell r="H251" t="str">
            <v/>
          </cell>
          <cell r="J251" t="str">
            <v>Belanja Hibah kepada Badan/Lembaga/Organisasi</v>
          </cell>
          <cell r="K251" t="str">
            <v>Hibah kepada SD-Islam Terpadu Aikmel Jl. Wirangbaya Lenek Aikmel Kab. Lombok Timur</v>
          </cell>
          <cell r="L251" t="str">
            <v>Tahun 2012</v>
          </cell>
          <cell r="M251">
            <v>15000000</v>
          </cell>
          <cell r="N251" t="str">
            <v>5.1.4.05.0247</v>
          </cell>
          <cell r="O251">
            <v>0</v>
          </cell>
          <cell r="P251">
            <v>0</v>
          </cell>
          <cell r="Q251">
            <v>15000000</v>
          </cell>
          <cell r="R251">
            <v>0</v>
          </cell>
        </row>
        <row r="252">
          <cell r="A252" t="str">
            <v>514050248</v>
          </cell>
          <cell r="C252">
            <v>5</v>
          </cell>
          <cell r="D252">
            <v>1</v>
          </cell>
          <cell r="E252">
            <v>4</v>
          </cell>
          <cell r="F252" t="str">
            <v>05</v>
          </cell>
          <cell r="G252" t="str">
            <v>0248</v>
          </cell>
          <cell r="H252" t="str">
            <v/>
          </cell>
          <cell r="J252" t="str">
            <v>Belanja Hibah kepada Badan/Lembaga/Organisasi</v>
          </cell>
          <cell r="K252" t="str">
            <v>Hibah kepada MI NW No.3 Pancor Jl. Dewi Sartika pancor Lotim</v>
          </cell>
          <cell r="M252">
            <v>10000000</v>
          </cell>
          <cell r="N252" t="str">
            <v>5.1.4.05.0248</v>
          </cell>
          <cell r="O252">
            <v>0</v>
          </cell>
          <cell r="P252">
            <v>0</v>
          </cell>
          <cell r="Q252">
            <v>10000000</v>
          </cell>
          <cell r="R252">
            <v>0</v>
          </cell>
        </row>
        <row r="253">
          <cell r="A253" t="str">
            <v>514050249</v>
          </cell>
          <cell r="C253">
            <v>5</v>
          </cell>
          <cell r="D253">
            <v>1</v>
          </cell>
          <cell r="E253">
            <v>4</v>
          </cell>
          <cell r="F253" t="str">
            <v>05</v>
          </cell>
          <cell r="G253" t="str">
            <v>0249</v>
          </cell>
          <cell r="H253" t="str">
            <v/>
          </cell>
          <cell r="J253" t="str">
            <v>Belanja Hibah kepada Badan/Lembaga/Organisasi</v>
          </cell>
          <cell r="K253" t="str">
            <v>Hibah Kepada Lembaga Pusat Pengkajian dan Pengembangan Pendidikan Islam (P4I) Nusa Tenggara Barat dengan alamat di Jl. Flamboyan No. 20 Labuhan Haji Kec. Labuhan Haji Kab. Lotim</v>
          </cell>
          <cell r="L253" t="str">
            <v>Tahun 2012</v>
          </cell>
          <cell r="M253">
            <v>10000000</v>
          </cell>
          <cell r="N253" t="str">
            <v>5.1.4.05.0249</v>
          </cell>
          <cell r="O253">
            <v>0</v>
          </cell>
          <cell r="P253">
            <v>0</v>
          </cell>
          <cell r="Q253">
            <v>10000000</v>
          </cell>
          <cell r="R253">
            <v>0</v>
          </cell>
        </row>
        <row r="254">
          <cell r="A254" t="str">
            <v>514050250</v>
          </cell>
          <cell r="C254">
            <v>5</v>
          </cell>
          <cell r="D254">
            <v>1</v>
          </cell>
          <cell r="E254">
            <v>4</v>
          </cell>
          <cell r="F254" t="str">
            <v>05</v>
          </cell>
          <cell r="G254" t="str">
            <v>0250</v>
          </cell>
          <cell r="H254" t="str">
            <v/>
          </cell>
          <cell r="J254" t="str">
            <v>Belanja Hibah kepada Badan/Lembaga/Organisasi</v>
          </cell>
          <cell r="K254" t="str">
            <v>Hibah kepada SMK NW Kumbung Jl. Nek Rangga Tojang No, 17 Kumbung Danger Masbagik Lotim</v>
          </cell>
          <cell r="M254">
            <v>30000000</v>
          </cell>
          <cell r="N254" t="str">
            <v>5.1.4.05.0250</v>
          </cell>
          <cell r="O254">
            <v>0</v>
          </cell>
          <cell r="P254">
            <v>0</v>
          </cell>
          <cell r="Q254">
            <v>30000000</v>
          </cell>
          <cell r="R254">
            <v>0</v>
          </cell>
        </row>
        <row r="255">
          <cell r="A255" t="str">
            <v>514050251</v>
          </cell>
          <cell r="C255">
            <v>5</v>
          </cell>
          <cell r="D255">
            <v>1</v>
          </cell>
          <cell r="E255">
            <v>4</v>
          </cell>
          <cell r="F255" t="str">
            <v>05</v>
          </cell>
          <cell r="G255" t="str">
            <v>0251</v>
          </cell>
          <cell r="H255" t="str">
            <v/>
          </cell>
          <cell r="J255" t="str">
            <v xml:space="preserve">Belanja Hibah kepada Badan/Lembaga/Organisasi </v>
          </cell>
          <cell r="K255" t="str">
            <v>Hibah Kepada Pusat Konsultasi dan Bantuan Hukum Insani (PKBHI) Bima-NTB</v>
          </cell>
          <cell r="M255">
            <v>25000000</v>
          </cell>
          <cell r="N255" t="str">
            <v>5.1.4.05.0251</v>
          </cell>
          <cell r="O255">
            <v>0</v>
          </cell>
          <cell r="P255">
            <v>0</v>
          </cell>
          <cell r="Q255">
            <v>25000000</v>
          </cell>
          <cell r="R255">
            <v>0</v>
          </cell>
        </row>
        <row r="256">
          <cell r="A256" t="str">
            <v>514050252</v>
          </cell>
          <cell r="C256">
            <v>5</v>
          </cell>
          <cell r="D256">
            <v>1</v>
          </cell>
          <cell r="E256">
            <v>4</v>
          </cell>
          <cell r="F256" t="str">
            <v>05</v>
          </cell>
          <cell r="G256" t="str">
            <v>0252</v>
          </cell>
          <cell r="H256" t="str">
            <v/>
          </cell>
          <cell r="J256" t="str">
            <v xml:space="preserve">Belanja Hibah kepada Badan/Lembaga/Organisasi </v>
          </cell>
          <cell r="K256" t="str">
            <v>Hibah Kepada Yayasan Pondok Pesantren Ar-Rasyidi NW Penimbung Kecamatan Gunung Sari Lombok Barat</v>
          </cell>
          <cell r="M256">
            <v>20000000</v>
          </cell>
          <cell r="N256" t="str">
            <v>5.1.4.05.0252</v>
          </cell>
          <cell r="O256">
            <v>0</v>
          </cell>
          <cell r="P256">
            <v>0</v>
          </cell>
          <cell r="Q256">
            <v>20000000</v>
          </cell>
          <cell r="R256">
            <v>0</v>
          </cell>
        </row>
        <row r="257">
          <cell r="A257" t="str">
            <v>514050253</v>
          </cell>
          <cell r="C257">
            <v>5</v>
          </cell>
          <cell r="D257">
            <v>1</v>
          </cell>
          <cell r="E257">
            <v>4</v>
          </cell>
          <cell r="F257" t="str">
            <v>05</v>
          </cell>
          <cell r="G257" t="str">
            <v>0253</v>
          </cell>
          <cell r="H257" t="str">
            <v/>
          </cell>
          <cell r="J257" t="str">
            <v xml:space="preserve">Belanja Hibah kepada Badan/Lembaga/Organisasi </v>
          </cell>
          <cell r="K257" t="str">
            <v>Hibah Kepada Lembaga Pendidikan seni Nusantara dan Gerakan Masyarakat Sadar Pendidikan Mataram</v>
          </cell>
          <cell r="M257">
            <v>30000000</v>
          </cell>
          <cell r="N257" t="str">
            <v>5.1.4.05.0253</v>
          </cell>
          <cell r="O257">
            <v>0</v>
          </cell>
          <cell r="P257">
            <v>0</v>
          </cell>
          <cell r="Q257">
            <v>30000000</v>
          </cell>
          <cell r="R257">
            <v>0</v>
          </cell>
        </row>
        <row r="258">
          <cell r="A258" t="str">
            <v>514050254</v>
          </cell>
          <cell r="C258">
            <v>5</v>
          </cell>
          <cell r="D258">
            <v>1</v>
          </cell>
          <cell r="E258">
            <v>4</v>
          </cell>
          <cell r="F258" t="str">
            <v>05</v>
          </cell>
          <cell r="G258" t="str">
            <v>0254</v>
          </cell>
          <cell r="H258" t="str">
            <v/>
          </cell>
          <cell r="J258" t="str">
            <v xml:space="preserve">Belanja Hibah kepada Badan/Lembaga/Organisasi </v>
          </cell>
          <cell r="K258" t="str">
            <v>Hibah Kepada Panitia Peringatan HUT Polisi Pamong Praja Ke 62 Tahun 2012</v>
          </cell>
          <cell r="M258">
            <v>75000000</v>
          </cell>
          <cell r="N258" t="str">
            <v>5.1.4.05.0254</v>
          </cell>
          <cell r="O258">
            <v>0</v>
          </cell>
          <cell r="P258">
            <v>0</v>
          </cell>
          <cell r="Q258">
            <v>75000000</v>
          </cell>
          <cell r="R258">
            <v>0</v>
          </cell>
        </row>
        <row r="259">
          <cell r="A259" t="str">
            <v>514050255</v>
          </cell>
          <cell r="C259">
            <v>5</v>
          </cell>
          <cell r="D259">
            <v>1</v>
          </cell>
          <cell r="E259">
            <v>4</v>
          </cell>
          <cell r="F259" t="str">
            <v>05</v>
          </cell>
          <cell r="G259" t="str">
            <v>0255</v>
          </cell>
          <cell r="H259" t="str">
            <v/>
          </cell>
          <cell r="J259" t="str">
            <v xml:space="preserve">Belanja Hibah kepada Badan/Lembaga/Organisasi </v>
          </cell>
          <cell r="K259" t="str">
            <v>Hibah Kepada Pemuda Peduli Tempat Ibadah (FP2TI) Al-Ummah Kecamatan Masbagik Kabupaten Lombok timur</v>
          </cell>
          <cell r="M259">
            <v>40000000</v>
          </cell>
          <cell r="N259" t="str">
            <v>5.1.4.05.0255</v>
          </cell>
          <cell r="O259">
            <v>0</v>
          </cell>
          <cell r="P259">
            <v>0</v>
          </cell>
          <cell r="Q259">
            <v>40000000</v>
          </cell>
          <cell r="R259">
            <v>0</v>
          </cell>
        </row>
        <row r="260">
          <cell r="A260" t="str">
            <v>514050256</v>
          </cell>
          <cell r="C260">
            <v>5</v>
          </cell>
          <cell r="D260">
            <v>1</v>
          </cell>
          <cell r="E260">
            <v>4</v>
          </cell>
          <cell r="F260" t="str">
            <v>05</v>
          </cell>
          <cell r="G260" t="str">
            <v>0256</v>
          </cell>
          <cell r="H260" t="str">
            <v/>
          </cell>
          <cell r="J260" t="str">
            <v xml:space="preserve">Belanja Hibah kepada Badan/Lembaga/Organisasi </v>
          </cell>
          <cell r="K260" t="str">
            <v>Hibah Kepada Yayasan pendidikan Darul Fikri Kemong Madrasah Ibtidaiyah (MI) Desa Semaya Kec. Sikur Kabupaten Lombok Timur</v>
          </cell>
          <cell r="M260">
            <v>15000000</v>
          </cell>
          <cell r="N260" t="str">
            <v>5.1.4.05.0256</v>
          </cell>
          <cell r="O260">
            <v>0</v>
          </cell>
          <cell r="P260">
            <v>0</v>
          </cell>
          <cell r="Q260">
            <v>15000000</v>
          </cell>
          <cell r="R260">
            <v>0</v>
          </cell>
        </row>
        <row r="261">
          <cell r="A261" t="str">
            <v>514050257</v>
          </cell>
          <cell r="C261">
            <v>5</v>
          </cell>
          <cell r="D261">
            <v>1</v>
          </cell>
          <cell r="E261">
            <v>4</v>
          </cell>
          <cell r="F261" t="str">
            <v>05</v>
          </cell>
          <cell r="G261" t="str">
            <v>0257</v>
          </cell>
          <cell r="H261" t="str">
            <v/>
          </cell>
          <cell r="J261" t="str">
            <v xml:space="preserve">Belanja Hibah kepada Badan/Lembaga/Organisasi </v>
          </cell>
          <cell r="K261" t="str">
            <v>Hibah Kepada Lembaga Pendidikan Al Quran (LPQ) Al-Qurro WalhuffazhPancor Selong Kabupaten Lombok Timur</v>
          </cell>
          <cell r="M261">
            <v>15000000</v>
          </cell>
          <cell r="N261" t="str">
            <v>5.1.4.05.0257</v>
          </cell>
          <cell r="O261">
            <v>0</v>
          </cell>
          <cell r="P261">
            <v>0</v>
          </cell>
          <cell r="Q261">
            <v>15000000</v>
          </cell>
          <cell r="R261">
            <v>0</v>
          </cell>
        </row>
        <row r="262">
          <cell r="A262" t="str">
            <v>514050258</v>
          </cell>
          <cell r="C262">
            <v>5</v>
          </cell>
          <cell r="D262">
            <v>1</v>
          </cell>
          <cell r="E262">
            <v>4</v>
          </cell>
          <cell r="F262" t="str">
            <v>05</v>
          </cell>
          <cell r="G262" t="str">
            <v>0258</v>
          </cell>
          <cell r="H262" t="str">
            <v/>
          </cell>
          <cell r="J262" t="str">
            <v xml:space="preserve">Belanja Hibah kepada Badan/Lembaga/Organisasi </v>
          </cell>
          <cell r="K262" t="str">
            <v>Hibah Kepada Madrasah Aliyah Raudlatuttobhilin NWPaok Motong Kecamatan Masbagik Kabupaten Lombok Timur</v>
          </cell>
          <cell r="M262">
            <v>20000000</v>
          </cell>
          <cell r="N262" t="str">
            <v>5.1.4.05.0258</v>
          </cell>
          <cell r="O262">
            <v>0</v>
          </cell>
          <cell r="P262">
            <v>0</v>
          </cell>
          <cell r="Q262">
            <v>20000000</v>
          </cell>
          <cell r="R262">
            <v>0</v>
          </cell>
        </row>
        <row r="263">
          <cell r="A263" t="str">
            <v>514050259</v>
          </cell>
          <cell r="C263">
            <v>5</v>
          </cell>
          <cell r="D263">
            <v>1</v>
          </cell>
          <cell r="E263">
            <v>4</v>
          </cell>
          <cell r="F263" t="str">
            <v>05</v>
          </cell>
          <cell r="G263" t="str">
            <v>0259</v>
          </cell>
          <cell r="H263" t="str">
            <v/>
          </cell>
          <cell r="J263" t="str">
            <v xml:space="preserve">Belanja Hibah kepada Badan/Lembaga/Organisasi </v>
          </cell>
          <cell r="K263" t="str">
            <v>Hibah Kepada Yayasan Pendidikan dan Sosial Madrasah Ibtidaiyah Al-Munawarah Sape Desa Naru Barat Sape Kabupaten bima</v>
          </cell>
          <cell r="M263">
            <v>20000000</v>
          </cell>
          <cell r="N263" t="str">
            <v>5.1.4.05.0259</v>
          </cell>
          <cell r="O263">
            <v>0</v>
          </cell>
          <cell r="P263">
            <v>0</v>
          </cell>
          <cell r="Q263">
            <v>20000000</v>
          </cell>
          <cell r="R263">
            <v>0</v>
          </cell>
        </row>
        <row r="264">
          <cell r="A264" t="str">
            <v>514050260</v>
          </cell>
          <cell r="C264">
            <v>5</v>
          </cell>
          <cell r="D264">
            <v>1</v>
          </cell>
          <cell r="E264">
            <v>4</v>
          </cell>
          <cell r="F264" t="str">
            <v>05</v>
          </cell>
          <cell r="G264" t="str">
            <v>0260</v>
          </cell>
          <cell r="H264" t="str">
            <v/>
          </cell>
          <cell r="J264" t="str">
            <v xml:space="preserve">Belanja Hibah kepada Badan/Lembaga/Organisasi </v>
          </cell>
          <cell r="K264" t="str">
            <v>Hibah Kepada Pengurus Idaroh Wustho Jam Iyyah Ahlith Thariqah Al Mu Tabarah An Nahdliyyah NTB</v>
          </cell>
          <cell r="M264">
            <v>30000000</v>
          </cell>
          <cell r="N264" t="str">
            <v>5.1.4.05.0260</v>
          </cell>
          <cell r="O264">
            <v>0</v>
          </cell>
          <cell r="P264">
            <v>0</v>
          </cell>
          <cell r="Q264">
            <v>30000000</v>
          </cell>
          <cell r="R264">
            <v>0</v>
          </cell>
        </row>
        <row r="265">
          <cell r="A265" t="str">
            <v>514050261</v>
          </cell>
          <cell r="C265">
            <v>5</v>
          </cell>
          <cell r="D265">
            <v>1</v>
          </cell>
          <cell r="E265">
            <v>4</v>
          </cell>
          <cell r="F265" t="str">
            <v>05</v>
          </cell>
          <cell r="G265" t="str">
            <v>0261</v>
          </cell>
          <cell r="H265" t="str">
            <v/>
          </cell>
          <cell r="J265" t="str">
            <v xml:space="preserve">Belanja Hibah kepada Badan/Lembaga/Organisasi </v>
          </cell>
          <cell r="K265" t="str">
            <v>Hibah Kepada Pengurus Daerah XXV Generasi Muda FKPPI NTB, Jalan Sriwijaya No.25 Mataram</v>
          </cell>
          <cell r="L265" t="str">
            <v>Tahun 2012</v>
          </cell>
          <cell r="M265">
            <v>12500000</v>
          </cell>
          <cell r="N265" t="str">
            <v>5.1.4.05.0261</v>
          </cell>
          <cell r="O265">
            <v>0</v>
          </cell>
          <cell r="P265">
            <v>0</v>
          </cell>
          <cell r="Q265">
            <v>12500000</v>
          </cell>
          <cell r="R265">
            <v>0</v>
          </cell>
        </row>
        <row r="266">
          <cell r="A266" t="str">
            <v>514050262</v>
          </cell>
          <cell r="C266">
            <v>5</v>
          </cell>
          <cell r="D266">
            <v>1</v>
          </cell>
          <cell r="E266">
            <v>4</v>
          </cell>
          <cell r="F266" t="str">
            <v>05</v>
          </cell>
          <cell r="G266" t="str">
            <v>0262</v>
          </cell>
          <cell r="H266" t="str">
            <v/>
          </cell>
          <cell r="J266" t="str">
            <v xml:space="preserve">Belanja Hibah kepada Badan/Lembaga/Organisasi </v>
          </cell>
          <cell r="K266" t="str">
            <v>Hibah Kepada Pimpinan Wilayah Muhammadiyah NTB</v>
          </cell>
          <cell r="M266">
            <v>5000000</v>
          </cell>
          <cell r="N266" t="str">
            <v>5.1.4.05.0262</v>
          </cell>
          <cell r="O266">
            <v>0</v>
          </cell>
          <cell r="P266">
            <v>0</v>
          </cell>
          <cell r="Q266">
            <v>5000000</v>
          </cell>
          <cell r="R266">
            <v>0</v>
          </cell>
        </row>
        <row r="267">
          <cell r="A267" t="str">
            <v>514050263</v>
          </cell>
          <cell r="C267">
            <v>5</v>
          </cell>
          <cell r="D267">
            <v>1</v>
          </cell>
          <cell r="E267">
            <v>4</v>
          </cell>
          <cell r="F267" t="str">
            <v>05</v>
          </cell>
          <cell r="G267" t="str">
            <v>0263</v>
          </cell>
          <cell r="H267" t="str">
            <v/>
          </cell>
          <cell r="J267" t="str">
            <v xml:space="preserve">Belanja Hibah kepada Badan/Lembaga/Organisasi </v>
          </cell>
          <cell r="K267" t="str">
            <v>Hibah kepada Serikat Pekerja Kewartanan Indonesia (Serikat Pewarta) Cabang Sumbawa Barat Jl. Lasap RT. 01 RW.06 Lingk. Basok Kel. Menala Kec. Taliwang, KSB</v>
          </cell>
          <cell r="M267">
            <v>5000000</v>
          </cell>
          <cell r="N267" t="str">
            <v>5.1.4.05.0263</v>
          </cell>
          <cell r="O267">
            <v>0</v>
          </cell>
          <cell r="P267">
            <v>0</v>
          </cell>
          <cell r="Q267">
            <v>5000000</v>
          </cell>
          <cell r="R267">
            <v>0</v>
          </cell>
        </row>
        <row r="268">
          <cell r="A268" t="str">
            <v>514050264</v>
          </cell>
          <cell r="C268">
            <v>5</v>
          </cell>
          <cell r="D268">
            <v>1</v>
          </cell>
          <cell r="E268">
            <v>4</v>
          </cell>
          <cell r="F268" t="str">
            <v>05</v>
          </cell>
          <cell r="G268" t="str">
            <v>0264</v>
          </cell>
          <cell r="H268" t="str">
            <v/>
          </cell>
          <cell r="J268" t="str">
            <v xml:space="preserve">Belanja Hibah kepada Badan/Lembaga/Organisasi </v>
          </cell>
          <cell r="K268" t="str">
            <v>Hibah kepada Lombok Landscapers Jl. Sriwijaya 18F. Cakranegara Mataram</v>
          </cell>
          <cell r="M268">
            <v>10000000</v>
          </cell>
          <cell r="N268" t="str">
            <v>5.1.4.05.0264</v>
          </cell>
          <cell r="O268">
            <v>0</v>
          </cell>
          <cell r="P268">
            <v>0</v>
          </cell>
          <cell r="Q268">
            <v>10000000</v>
          </cell>
          <cell r="R268">
            <v>0</v>
          </cell>
        </row>
        <row r="269">
          <cell r="A269" t="str">
            <v>514050265</v>
          </cell>
          <cell r="C269">
            <v>5</v>
          </cell>
          <cell r="D269">
            <v>1</v>
          </cell>
          <cell r="E269">
            <v>4</v>
          </cell>
          <cell r="F269" t="str">
            <v>05</v>
          </cell>
          <cell r="G269" t="str">
            <v>0265</v>
          </cell>
          <cell r="H269" t="str">
            <v/>
          </cell>
          <cell r="J269" t="str">
            <v xml:space="preserve">Belanja Hibah kepada Badan/Lembaga/Organisasi </v>
          </cell>
          <cell r="K269" t="str">
            <v>Hibah kepada Asosiasi Pedagang Kaki Lima Indonesia (APKLI)  Selong Jl. Harimau No. 10 Mataram</v>
          </cell>
          <cell r="M269">
            <v>15000000</v>
          </cell>
          <cell r="N269" t="str">
            <v>5.1.4.05.0265</v>
          </cell>
          <cell r="O269">
            <v>0</v>
          </cell>
          <cell r="P269">
            <v>15000000</v>
          </cell>
          <cell r="Q269">
            <v>0</v>
          </cell>
          <cell r="R269">
            <v>0</v>
          </cell>
        </row>
        <row r="270">
          <cell r="A270" t="str">
            <v>514050266</v>
          </cell>
          <cell r="C270">
            <v>5</v>
          </cell>
          <cell r="D270">
            <v>1</v>
          </cell>
          <cell r="E270">
            <v>4</v>
          </cell>
          <cell r="F270" t="str">
            <v>05</v>
          </cell>
          <cell r="G270" t="str">
            <v>0266</v>
          </cell>
          <cell r="H270" t="str">
            <v/>
          </cell>
          <cell r="J270" t="str">
            <v xml:space="preserve">Belanja Hibah kepada Badan/Lembaga/Organisasi </v>
          </cell>
          <cell r="K270" t="str">
            <v>Hibah kepada Dewan Pimpinan Daerah Gerakan Usaha Pembaruan Pendidikan Islam Prov. NTB, Jl. Akasia II Gg. Kamboja No.5 Kota Mataram</v>
          </cell>
          <cell r="L270" t="str">
            <v>Tahun 2012</v>
          </cell>
          <cell r="M270">
            <v>20000000</v>
          </cell>
          <cell r="N270" t="str">
            <v>5.1.4.05.0266</v>
          </cell>
          <cell r="O270">
            <v>0</v>
          </cell>
          <cell r="P270">
            <v>0</v>
          </cell>
          <cell r="Q270">
            <v>20000000</v>
          </cell>
          <cell r="R270">
            <v>0</v>
          </cell>
        </row>
        <row r="271">
          <cell r="A271" t="str">
            <v>514050267</v>
          </cell>
          <cell r="C271">
            <v>5</v>
          </cell>
          <cell r="D271">
            <v>1</v>
          </cell>
          <cell r="E271">
            <v>4</v>
          </cell>
          <cell r="F271" t="str">
            <v>05</v>
          </cell>
          <cell r="G271" t="str">
            <v>0267</v>
          </cell>
          <cell r="H271" t="str">
            <v/>
          </cell>
          <cell r="J271" t="str">
            <v xml:space="preserve">Belanja Hibah kepada Badan/Lembaga/Organisasi </v>
          </cell>
          <cell r="K271" t="str">
            <v>Hibah kepada Lembaga Pendidikan Buah Hati Insani Mataram</v>
          </cell>
          <cell r="M271">
            <v>2500000</v>
          </cell>
          <cell r="N271" t="str">
            <v>5.1.4.05.0267</v>
          </cell>
          <cell r="O271">
            <v>0</v>
          </cell>
          <cell r="P271">
            <v>0</v>
          </cell>
          <cell r="Q271">
            <v>2500000</v>
          </cell>
          <cell r="R271">
            <v>0</v>
          </cell>
        </row>
        <row r="272">
          <cell r="A272" t="str">
            <v>514050268</v>
          </cell>
          <cell r="C272">
            <v>5</v>
          </cell>
          <cell r="D272">
            <v>1</v>
          </cell>
          <cell r="E272">
            <v>4</v>
          </cell>
          <cell r="F272" t="str">
            <v>05</v>
          </cell>
          <cell r="G272" t="str">
            <v>0268</v>
          </cell>
          <cell r="H272" t="str">
            <v/>
          </cell>
          <cell r="J272" t="str">
            <v xml:space="preserve">Belanja Hibah kepada Badan/Lembaga/Organisasi </v>
          </cell>
          <cell r="K272" t="str">
            <v>Hibah kepada Yayasan Persatuan Tarbiyah Islamiyah Desa Merembu Kecamatan Labuapi Kabupaten Lombok Barat</v>
          </cell>
          <cell r="L272" t="str">
            <v>Tahun 2012</v>
          </cell>
          <cell r="M272">
            <v>20000000</v>
          </cell>
          <cell r="N272" t="str">
            <v>5.1.4.05.0268</v>
          </cell>
          <cell r="O272">
            <v>0</v>
          </cell>
          <cell r="P272">
            <v>0</v>
          </cell>
          <cell r="Q272">
            <v>20000000</v>
          </cell>
          <cell r="R272">
            <v>0</v>
          </cell>
        </row>
        <row r="273">
          <cell r="A273" t="str">
            <v>514050269</v>
          </cell>
          <cell r="C273">
            <v>5</v>
          </cell>
          <cell r="D273">
            <v>1</v>
          </cell>
          <cell r="E273">
            <v>4</v>
          </cell>
          <cell r="F273" t="str">
            <v>05</v>
          </cell>
          <cell r="G273" t="str">
            <v>0269</v>
          </cell>
          <cell r="H273" t="str">
            <v/>
          </cell>
          <cell r="J273" t="str">
            <v xml:space="preserve">Belanja Hibah kepada Badan/Lembaga/Organisasi </v>
          </cell>
          <cell r="K273" t="str">
            <v>Hibah kepada Yayasan Pusat Advokasi Hukum dan Hak Asasi Manusia (PAHAM)Jl. Mawar No. 3 Gomong Timur Mataram</v>
          </cell>
          <cell r="M273">
            <v>25000000</v>
          </cell>
          <cell r="N273" t="str">
            <v>5.1.4.05.0269</v>
          </cell>
          <cell r="O273">
            <v>0</v>
          </cell>
          <cell r="P273">
            <v>0</v>
          </cell>
          <cell r="Q273">
            <v>25000000</v>
          </cell>
          <cell r="R273">
            <v>0</v>
          </cell>
        </row>
        <row r="274">
          <cell r="A274" t="str">
            <v>514050270</v>
          </cell>
          <cell r="C274">
            <v>5</v>
          </cell>
          <cell r="D274">
            <v>1</v>
          </cell>
          <cell r="E274">
            <v>4</v>
          </cell>
          <cell r="F274" t="str">
            <v>05</v>
          </cell>
          <cell r="G274" t="str">
            <v>0270</v>
          </cell>
          <cell r="H274" t="str">
            <v/>
          </cell>
          <cell r="J274" t="str">
            <v xml:space="preserve">Belanja Hibah kepada Badan/Lembaga/Organisasi </v>
          </cell>
          <cell r="K274" t="str">
            <v>Hibah kepada Koperasi pondok Pesantren Ihya'ulumuddin Desa Masbagik Selatan Kec. Masbagik Kab. Lotim</v>
          </cell>
          <cell r="L274" t="str">
            <v>Tahun 2012</v>
          </cell>
          <cell r="M274">
            <v>5000000</v>
          </cell>
          <cell r="N274" t="str">
            <v>5.1.4.05.0270</v>
          </cell>
          <cell r="O274">
            <v>0</v>
          </cell>
          <cell r="P274">
            <v>0</v>
          </cell>
          <cell r="Q274">
            <v>5000000</v>
          </cell>
          <cell r="R274">
            <v>0</v>
          </cell>
        </row>
        <row r="275">
          <cell r="A275" t="str">
            <v>514050271</v>
          </cell>
          <cell r="C275">
            <v>5</v>
          </cell>
          <cell r="D275">
            <v>1</v>
          </cell>
          <cell r="E275">
            <v>4</v>
          </cell>
          <cell r="F275" t="str">
            <v>05</v>
          </cell>
          <cell r="G275" t="str">
            <v>0271</v>
          </cell>
          <cell r="H275" t="str">
            <v/>
          </cell>
          <cell r="J275" t="str">
            <v xml:space="preserve">Belanja Hibah kepada Badan/Lembaga/Organisasi </v>
          </cell>
          <cell r="K275" t="str">
            <v>Hibah kepada Pondok Pesantren Attahkimisorih NW Permatan Desa Gunung Malang Kec. Pringgabaya Lotim</v>
          </cell>
          <cell r="M275">
            <v>25000000</v>
          </cell>
          <cell r="N275" t="str">
            <v>5.1.4.05.0271</v>
          </cell>
          <cell r="O275">
            <v>0</v>
          </cell>
          <cell r="P275">
            <v>0</v>
          </cell>
          <cell r="Q275">
            <v>25000000</v>
          </cell>
          <cell r="R275">
            <v>0</v>
          </cell>
        </row>
        <row r="276">
          <cell r="A276" t="str">
            <v>514050272</v>
          </cell>
          <cell r="C276">
            <v>5</v>
          </cell>
          <cell r="D276">
            <v>1</v>
          </cell>
          <cell r="E276">
            <v>4</v>
          </cell>
          <cell r="F276" t="str">
            <v>05</v>
          </cell>
          <cell r="G276" t="str">
            <v>0272</v>
          </cell>
          <cell r="H276" t="str">
            <v/>
          </cell>
          <cell r="J276" t="str">
            <v xml:space="preserve">Belanja Hibah kepada Badan/Lembaga/Organisasi </v>
          </cell>
          <cell r="K276" t="str">
            <v>Hibah kepada MTs. Nurul Jihad NW Talun Ambon Desa Aik Bual Kec. Kopang Loteng</v>
          </cell>
          <cell r="M276">
            <v>10000000</v>
          </cell>
          <cell r="N276" t="str">
            <v>5.1.4.05.0272</v>
          </cell>
          <cell r="O276">
            <v>0</v>
          </cell>
          <cell r="P276">
            <v>0</v>
          </cell>
          <cell r="Q276">
            <v>10000000</v>
          </cell>
          <cell r="R276">
            <v>0</v>
          </cell>
        </row>
        <row r="277">
          <cell r="A277" t="str">
            <v>514050273</v>
          </cell>
          <cell r="C277">
            <v>5</v>
          </cell>
          <cell r="D277">
            <v>1</v>
          </cell>
          <cell r="E277">
            <v>4</v>
          </cell>
          <cell r="F277" t="str">
            <v>05</v>
          </cell>
          <cell r="G277" t="str">
            <v>0273</v>
          </cell>
          <cell r="H277" t="str">
            <v/>
          </cell>
          <cell r="J277" t="str">
            <v xml:space="preserve">Belanja Hibah kepada Badan/Lembaga/Organisasi </v>
          </cell>
          <cell r="K277" t="str">
            <v>Hibah kepada Yayasan Pendidikan Sosial PP. Hidayaturrahman NW Menggala Desa Pemenang Barat Kec. Pemenang Kab. Lombok Utara</v>
          </cell>
          <cell r="L277" t="str">
            <v>Tahun 2012</v>
          </cell>
          <cell r="M277">
            <v>50000000</v>
          </cell>
          <cell r="N277" t="str">
            <v>5.1.4.05.0273</v>
          </cell>
          <cell r="O277">
            <v>0</v>
          </cell>
          <cell r="P277">
            <v>0</v>
          </cell>
          <cell r="Q277">
            <v>50000000</v>
          </cell>
          <cell r="R277">
            <v>0</v>
          </cell>
        </row>
        <row r="278">
          <cell r="A278" t="str">
            <v>514050274</v>
          </cell>
          <cell r="C278">
            <v>5</v>
          </cell>
          <cell r="D278">
            <v>1</v>
          </cell>
          <cell r="E278">
            <v>4</v>
          </cell>
          <cell r="F278" t="str">
            <v>05</v>
          </cell>
          <cell r="G278" t="str">
            <v>0274</v>
          </cell>
          <cell r="H278" t="str">
            <v/>
          </cell>
          <cell r="J278" t="str">
            <v xml:space="preserve">Belanja Hibah kepada Badan/Lembaga/Organisasi </v>
          </cell>
          <cell r="K278" t="str">
            <v>Hibah kepada Pemerhati Masyarakat Rawan Sosial (PMRASI) NTB</v>
          </cell>
          <cell r="M278">
            <v>7500000</v>
          </cell>
          <cell r="N278" t="str">
            <v>5.1.4.05.0274</v>
          </cell>
          <cell r="O278">
            <v>0</v>
          </cell>
          <cell r="P278">
            <v>7500000</v>
          </cell>
          <cell r="Q278">
            <v>0</v>
          </cell>
          <cell r="R278">
            <v>0</v>
          </cell>
        </row>
        <row r="279">
          <cell r="A279" t="str">
            <v>514050275</v>
          </cell>
          <cell r="C279">
            <v>5</v>
          </cell>
          <cell r="D279">
            <v>1</v>
          </cell>
          <cell r="E279">
            <v>4</v>
          </cell>
          <cell r="F279" t="str">
            <v>05</v>
          </cell>
          <cell r="G279" t="str">
            <v>0275</v>
          </cell>
          <cell r="H279" t="str">
            <v/>
          </cell>
          <cell r="J279" t="str">
            <v xml:space="preserve">Belanja Hibah kepada Badan/Lembaga/Organisasi </v>
          </cell>
          <cell r="K279" t="str">
            <v>Hibah kepada DPP FARAS (Dewan pengurus Pusat Forum Analisa Krisis Sosial) NTB</v>
          </cell>
          <cell r="M279">
            <v>7500000</v>
          </cell>
          <cell r="N279" t="str">
            <v>5.1.4.05.0275</v>
          </cell>
          <cell r="O279">
            <v>0</v>
          </cell>
          <cell r="P279">
            <v>7500000</v>
          </cell>
          <cell r="Q279">
            <v>0</v>
          </cell>
          <cell r="R279">
            <v>0</v>
          </cell>
        </row>
        <row r="280">
          <cell r="A280" t="str">
            <v>514050276</v>
          </cell>
          <cell r="C280">
            <v>5</v>
          </cell>
          <cell r="D280">
            <v>1</v>
          </cell>
          <cell r="E280">
            <v>4</v>
          </cell>
          <cell r="F280" t="str">
            <v>05</v>
          </cell>
          <cell r="G280" t="str">
            <v>0276</v>
          </cell>
          <cell r="H280" t="str">
            <v/>
          </cell>
          <cell r="J280" t="str">
            <v xml:space="preserve">Belanja Hibah kepada Badan/Lembaga/Organisasi </v>
          </cell>
          <cell r="K280" t="str">
            <v>Hibah kepada Yayasan Al Falah SMK Teknologi Siti Raudhah Sepit Lombok Timur</v>
          </cell>
          <cell r="M280">
            <v>10000000</v>
          </cell>
          <cell r="N280" t="str">
            <v>5.1.4.05.0276</v>
          </cell>
          <cell r="O280">
            <v>0</v>
          </cell>
          <cell r="P280">
            <v>0</v>
          </cell>
          <cell r="Q280">
            <v>10000000</v>
          </cell>
          <cell r="R280">
            <v>0</v>
          </cell>
        </row>
        <row r="281">
          <cell r="A281" t="str">
            <v>514050277</v>
          </cell>
          <cell r="C281">
            <v>5</v>
          </cell>
          <cell r="D281">
            <v>1</v>
          </cell>
          <cell r="E281">
            <v>4</v>
          </cell>
          <cell r="F281" t="str">
            <v>05</v>
          </cell>
          <cell r="G281" t="str">
            <v>0277</v>
          </cell>
          <cell r="H281" t="str">
            <v/>
          </cell>
          <cell r="J281" t="str">
            <v xml:space="preserve">Belanja Hibah kepada Badan/Lembaga/Organisasi </v>
          </cell>
          <cell r="K281" t="str">
            <v>Hibah kepada Yayasan Pendidikan Tuna Netra Provinsi Nusa Tenggara Barat</v>
          </cell>
          <cell r="M281">
            <v>25000000</v>
          </cell>
          <cell r="N281" t="str">
            <v>5.1.4.05.0277</v>
          </cell>
          <cell r="O281">
            <v>0</v>
          </cell>
          <cell r="P281">
            <v>0</v>
          </cell>
          <cell r="Q281">
            <v>25000000</v>
          </cell>
          <cell r="R281">
            <v>0</v>
          </cell>
        </row>
        <row r="282">
          <cell r="A282" t="str">
            <v>514050278</v>
          </cell>
          <cell r="C282">
            <v>5</v>
          </cell>
          <cell r="D282">
            <v>1</v>
          </cell>
          <cell r="E282">
            <v>4</v>
          </cell>
          <cell r="F282" t="str">
            <v>05</v>
          </cell>
          <cell r="G282" t="str">
            <v>0278</v>
          </cell>
          <cell r="H282" t="str">
            <v/>
          </cell>
          <cell r="J282" t="str">
            <v xml:space="preserve">Belanja Hibah kepada Badan/Lembaga/Organisasi </v>
          </cell>
          <cell r="K282" t="str">
            <v>Hibah kepada Kantor Wilayah Kementerian Agama Provinsi NTB</v>
          </cell>
          <cell r="M282">
            <v>5000000000</v>
          </cell>
          <cell r="N282" t="str">
            <v>5.1.4.05.0278</v>
          </cell>
          <cell r="O282">
            <v>5000000000</v>
          </cell>
          <cell r="P282">
            <v>0</v>
          </cell>
          <cell r="Q282">
            <v>0</v>
          </cell>
          <cell r="R282">
            <v>0</v>
          </cell>
        </row>
        <row r="283">
          <cell r="A283" t="str">
            <v>514050279</v>
          </cell>
          <cell r="C283">
            <v>5</v>
          </cell>
          <cell r="D283">
            <v>1</v>
          </cell>
          <cell r="E283">
            <v>4</v>
          </cell>
          <cell r="F283" t="str">
            <v>05</v>
          </cell>
          <cell r="G283" t="str">
            <v>0279</v>
          </cell>
          <cell r="J283" t="str">
            <v xml:space="preserve">Belanja Hibah kepada Badan/Lembaga/Organisasi </v>
          </cell>
          <cell r="K283" t="str">
            <v>Hibah kepada STKIP Hamzar Mamben Lauk Wanasaba Lotim</v>
          </cell>
          <cell r="M283">
            <v>500000000</v>
          </cell>
          <cell r="O283">
            <v>0</v>
          </cell>
          <cell r="P283">
            <v>500000000</v>
          </cell>
          <cell r="Q283">
            <v>0</v>
          </cell>
          <cell r="R283">
            <v>0</v>
          </cell>
        </row>
        <row r="284">
          <cell r="A284" t="str">
            <v>514050295</v>
          </cell>
          <cell r="C284">
            <v>5</v>
          </cell>
          <cell r="D284">
            <v>1</v>
          </cell>
          <cell r="E284">
            <v>4</v>
          </cell>
          <cell r="F284" t="str">
            <v>05</v>
          </cell>
          <cell r="G284" t="str">
            <v>0295</v>
          </cell>
          <cell r="H284" t="str">
            <v/>
          </cell>
          <cell r="J284" t="str">
            <v xml:space="preserve">Belanja Hibah kepada Badan/Lembaga/Organisasi </v>
          </cell>
          <cell r="K284" t="str">
            <v>Hibah kepada Badan/Lembaga/Organisasi</v>
          </cell>
          <cell r="M284">
            <v>13513150000</v>
          </cell>
          <cell r="N284" t="str">
            <v>5.1.4.05.0295</v>
          </cell>
          <cell r="O284">
            <v>198954434</v>
          </cell>
          <cell r="P284">
            <v>78954422</v>
          </cell>
          <cell r="Q284">
            <v>9418954422</v>
          </cell>
          <cell r="R284">
            <v>3816286722</v>
          </cell>
        </row>
        <row r="285">
          <cell r="A285" t="str">
            <v>514050296</v>
          </cell>
          <cell r="C285">
            <v>5</v>
          </cell>
          <cell r="D285">
            <v>1</v>
          </cell>
          <cell r="E285">
            <v>4</v>
          </cell>
          <cell r="F285" t="str">
            <v>05</v>
          </cell>
          <cell r="G285" t="str">
            <v>0296</v>
          </cell>
          <cell r="J285" t="str">
            <v xml:space="preserve">Belanja Hibah kepada Badan/Lembaga/Organisasi </v>
          </cell>
          <cell r="N285" t="str">
            <v>5.1.4.05.0296</v>
          </cell>
        </row>
        <row r="286">
          <cell r="A286" t="str">
            <v>514050297</v>
          </cell>
          <cell r="C286">
            <v>5</v>
          </cell>
          <cell r="D286">
            <v>1</v>
          </cell>
          <cell r="E286">
            <v>4</v>
          </cell>
          <cell r="F286" t="str">
            <v>05</v>
          </cell>
          <cell r="G286" t="str">
            <v>0297</v>
          </cell>
          <cell r="J286" t="str">
            <v xml:space="preserve">Belanja Hibah kepada Badan/Lembaga/Organisasi </v>
          </cell>
          <cell r="N286" t="str">
            <v>5.1.4.05.0297</v>
          </cell>
        </row>
        <row r="287">
          <cell r="A287" t="str">
            <v>514050298</v>
          </cell>
          <cell r="C287">
            <v>5</v>
          </cell>
          <cell r="D287">
            <v>1</v>
          </cell>
          <cell r="E287">
            <v>4</v>
          </cell>
          <cell r="F287" t="str">
            <v>05</v>
          </cell>
          <cell r="G287" t="str">
            <v>0298</v>
          </cell>
          <cell r="J287" t="str">
            <v xml:space="preserve">Belanja Hibah kepada Badan/Lembaga/Organisasi </v>
          </cell>
          <cell r="N287" t="str">
            <v>5.1.4.05.0298</v>
          </cell>
        </row>
        <row r="288">
          <cell r="A288" t="str">
            <v>514050299</v>
          </cell>
          <cell r="C288">
            <v>5</v>
          </cell>
          <cell r="D288">
            <v>1</v>
          </cell>
          <cell r="E288">
            <v>4</v>
          </cell>
          <cell r="F288" t="str">
            <v>05</v>
          </cell>
          <cell r="G288" t="str">
            <v>0299</v>
          </cell>
          <cell r="J288" t="str">
            <v xml:space="preserve">Belanja Hibah kepada Badan/Lembaga/Organisasi </v>
          </cell>
          <cell r="N288" t="str">
            <v>5.1.4.05.0299</v>
          </cell>
        </row>
        <row r="289">
          <cell r="A289" t="str">
            <v>514050300</v>
          </cell>
          <cell r="C289">
            <v>5</v>
          </cell>
          <cell r="D289">
            <v>1</v>
          </cell>
          <cell r="E289">
            <v>4</v>
          </cell>
          <cell r="F289" t="str">
            <v>05</v>
          </cell>
          <cell r="G289" t="str">
            <v>0300</v>
          </cell>
          <cell r="J289" t="str">
            <v xml:space="preserve">Belanja Hibah kepada Badan/Lembaga/Organisasi </v>
          </cell>
          <cell r="K289" t="str">
            <v>Hibah Kepada Madrasah Tsanawiyah Yadinu Banok dengan alamat di Desa Jurit Baru Kec. Pringgasela Kab. Lotim</v>
          </cell>
          <cell r="L289" t="str">
            <v>Tahun 2012</v>
          </cell>
          <cell r="M289">
            <v>25000000</v>
          </cell>
          <cell r="N289" t="str">
            <v>5.1.4.05.0300</v>
          </cell>
        </row>
        <row r="290">
          <cell r="A290" t="str">
            <v>514050301</v>
          </cell>
          <cell r="C290">
            <v>5</v>
          </cell>
          <cell r="D290">
            <v>1</v>
          </cell>
          <cell r="E290">
            <v>4</v>
          </cell>
          <cell r="F290" t="str">
            <v>05</v>
          </cell>
          <cell r="G290" t="str">
            <v>0301</v>
          </cell>
          <cell r="J290" t="str">
            <v xml:space="preserve">Belanja Hibah kepada Badan/Lembaga/Organisasi </v>
          </cell>
          <cell r="N290" t="str">
            <v>5.1.4.05.0301</v>
          </cell>
        </row>
        <row r="291">
          <cell r="A291" t="str">
            <v>514050302</v>
          </cell>
          <cell r="C291">
            <v>5</v>
          </cell>
          <cell r="D291">
            <v>1</v>
          </cell>
          <cell r="E291">
            <v>4</v>
          </cell>
          <cell r="F291" t="str">
            <v>05</v>
          </cell>
          <cell r="G291" t="str">
            <v>0302</v>
          </cell>
          <cell r="J291" t="str">
            <v xml:space="preserve">Belanja Hibah kepada Badan/Lembaga/Organisasi </v>
          </cell>
          <cell r="N291" t="str">
            <v>5.1.4.05.0302</v>
          </cell>
        </row>
        <row r="292">
          <cell r="A292" t="str">
            <v>514050303</v>
          </cell>
          <cell r="C292">
            <v>5</v>
          </cell>
          <cell r="D292">
            <v>1</v>
          </cell>
          <cell r="E292">
            <v>4</v>
          </cell>
          <cell r="F292" t="str">
            <v>05</v>
          </cell>
          <cell r="G292" t="str">
            <v>0303</v>
          </cell>
          <cell r="J292" t="str">
            <v xml:space="preserve">Belanja Hibah kepada Badan/Lembaga/Organisasi </v>
          </cell>
          <cell r="N292" t="str">
            <v>5.1.4.05.0303</v>
          </cell>
        </row>
        <row r="293">
          <cell r="A293" t="str">
            <v>514050304</v>
          </cell>
          <cell r="C293">
            <v>5</v>
          </cell>
          <cell r="D293">
            <v>1</v>
          </cell>
          <cell r="E293">
            <v>4</v>
          </cell>
          <cell r="F293" t="str">
            <v>05</v>
          </cell>
          <cell r="G293" t="str">
            <v>0304</v>
          </cell>
          <cell r="J293" t="str">
            <v xml:space="preserve">Belanja Hibah kepada Badan/Lembaga/Organisasi </v>
          </cell>
          <cell r="K293" t="str">
            <v>Hibah Kepada Madrasah Tsanawiyah NW Kondok Barokah dengan alamat di Montong Baan Selatan Kec. Sikur Kab. Lotim</v>
          </cell>
          <cell r="L293" t="str">
            <v>Tahun 2012</v>
          </cell>
          <cell r="M293">
            <v>20000000</v>
          </cell>
          <cell r="N293" t="str">
            <v>5.1.4.05.0304</v>
          </cell>
        </row>
        <row r="294">
          <cell r="A294" t="str">
            <v>514050305</v>
          </cell>
          <cell r="C294">
            <v>5</v>
          </cell>
          <cell r="D294">
            <v>1</v>
          </cell>
          <cell r="E294">
            <v>4</v>
          </cell>
          <cell r="F294" t="str">
            <v>05</v>
          </cell>
          <cell r="G294" t="str">
            <v>0305</v>
          </cell>
          <cell r="J294" t="str">
            <v xml:space="preserve">Belanja Hibah kepada Badan/Lembaga/Organisasi </v>
          </cell>
          <cell r="N294" t="str">
            <v>5.1.4.05.0305</v>
          </cell>
        </row>
        <row r="295">
          <cell r="A295" t="str">
            <v>514050306</v>
          </cell>
          <cell r="C295">
            <v>5</v>
          </cell>
          <cell r="D295">
            <v>1</v>
          </cell>
          <cell r="E295">
            <v>4</v>
          </cell>
          <cell r="F295" t="str">
            <v>05</v>
          </cell>
          <cell r="G295" t="str">
            <v>0306</v>
          </cell>
          <cell r="J295" t="str">
            <v xml:space="preserve">Belanja Hibah kepada Badan/Lembaga/Organisasi </v>
          </cell>
          <cell r="K295" t="str">
            <v>Hibah Kepada Yayasan Ponpes Usuluddin NW Ubung dengan alamat di Desa Ubung Kec. Jonggat Kab. Loteng</v>
          </cell>
          <cell r="L295" t="str">
            <v>Tahun 2012</v>
          </cell>
          <cell r="M295">
            <v>75000000</v>
          </cell>
          <cell r="N295" t="str">
            <v>5.1.4.05.0306</v>
          </cell>
        </row>
        <row r="296">
          <cell r="A296" t="str">
            <v>514050307</v>
          </cell>
          <cell r="C296">
            <v>5</v>
          </cell>
          <cell r="D296">
            <v>1</v>
          </cell>
          <cell r="E296">
            <v>4</v>
          </cell>
          <cell r="F296" t="str">
            <v>05</v>
          </cell>
          <cell r="G296" t="str">
            <v>0307</v>
          </cell>
          <cell r="J296" t="str">
            <v xml:space="preserve">Belanja Hibah kepada Badan/Lembaga/Organisasi </v>
          </cell>
          <cell r="K296" t="str">
            <v>Hibah Kepada Yayasan Ponpes Hidayatul Ummah (HIDMAH) Nahdlatul Wathan Bagik Nunggal dengan alamat di Desa Ubung Kec. Jonggat Kab. Loteng</v>
          </cell>
          <cell r="L296" t="str">
            <v>Tahun 2012</v>
          </cell>
          <cell r="M296">
            <v>75000000</v>
          </cell>
          <cell r="N296" t="str">
            <v>5.1.4.05.0307</v>
          </cell>
        </row>
        <row r="297">
          <cell r="A297" t="str">
            <v>514050308</v>
          </cell>
          <cell r="C297">
            <v>5</v>
          </cell>
          <cell r="D297">
            <v>1</v>
          </cell>
          <cell r="E297">
            <v>4</v>
          </cell>
          <cell r="F297" t="str">
            <v>05</v>
          </cell>
          <cell r="G297" t="str">
            <v>0308</v>
          </cell>
          <cell r="J297" t="str">
            <v xml:space="preserve">Belanja Hibah kepada Badan/Lembaga/Organisasi </v>
          </cell>
          <cell r="K297" t="str">
            <v>Hibah Kepada Yayasan Al Irsyadiyah NW Montong Rapi dengan alamat di Kel. Gerantung Kec. Praya Kab. Loteng</v>
          </cell>
          <cell r="L297" t="str">
            <v>Tahun 2012</v>
          </cell>
          <cell r="M297">
            <v>75000000</v>
          </cell>
          <cell r="N297" t="str">
            <v>5.1.4.05.0308</v>
          </cell>
        </row>
        <row r="298">
          <cell r="A298" t="str">
            <v>514050309</v>
          </cell>
          <cell r="C298">
            <v>5</v>
          </cell>
          <cell r="D298">
            <v>1</v>
          </cell>
          <cell r="E298">
            <v>4</v>
          </cell>
          <cell r="F298" t="str">
            <v>05</v>
          </cell>
          <cell r="G298" t="str">
            <v>0309</v>
          </cell>
          <cell r="J298" t="str">
            <v xml:space="preserve">Belanja Hibah kepada Badan/Lembaga/Organisasi </v>
          </cell>
          <cell r="N298" t="str">
            <v>5.1.4.05.0309</v>
          </cell>
        </row>
        <row r="299">
          <cell r="A299" t="str">
            <v>514050310</v>
          </cell>
          <cell r="C299">
            <v>5</v>
          </cell>
          <cell r="D299">
            <v>1</v>
          </cell>
          <cell r="E299">
            <v>4</v>
          </cell>
          <cell r="F299" t="str">
            <v>05</v>
          </cell>
          <cell r="G299" t="str">
            <v>0310</v>
          </cell>
          <cell r="J299" t="str">
            <v xml:space="preserve">Belanja Hibah kepada Badan/Lembaga/Organisasi </v>
          </cell>
          <cell r="N299" t="str">
            <v>5.1.4.05.0310</v>
          </cell>
        </row>
        <row r="300">
          <cell r="A300" t="str">
            <v>514050311</v>
          </cell>
          <cell r="C300">
            <v>5</v>
          </cell>
          <cell r="D300">
            <v>1</v>
          </cell>
          <cell r="E300">
            <v>4</v>
          </cell>
          <cell r="F300" t="str">
            <v>05</v>
          </cell>
          <cell r="G300" t="str">
            <v>0311</v>
          </cell>
          <cell r="J300" t="str">
            <v xml:space="preserve">Belanja Hibah kepada Badan/Lembaga/Organisasi </v>
          </cell>
          <cell r="K300" t="str">
            <v>Hibah Kepada Fakultas Hukum Universitas Mataram dengan alamat di Jl. Majapahit No. 62 Kota Mataram Tahun 2012</v>
          </cell>
          <cell r="L300" t="str">
            <v>Tahun 2012</v>
          </cell>
          <cell r="M300">
            <v>40000000</v>
          </cell>
          <cell r="N300" t="str">
            <v>5.1.4.05.0311</v>
          </cell>
        </row>
        <row r="301">
          <cell r="A301" t="str">
            <v>514050312</v>
          </cell>
          <cell r="C301">
            <v>5</v>
          </cell>
          <cell r="D301">
            <v>1</v>
          </cell>
          <cell r="E301">
            <v>4</v>
          </cell>
          <cell r="F301" t="str">
            <v>05</v>
          </cell>
          <cell r="G301" t="str">
            <v>0312</v>
          </cell>
          <cell r="J301" t="str">
            <v xml:space="preserve">Belanja Hibah kepada Badan/Lembaga/Organisasi </v>
          </cell>
          <cell r="N301" t="str">
            <v>5.1.4.05.0312</v>
          </cell>
        </row>
        <row r="302">
          <cell r="A302" t="str">
            <v>514050313</v>
          </cell>
          <cell r="C302">
            <v>5</v>
          </cell>
          <cell r="D302">
            <v>1</v>
          </cell>
          <cell r="E302">
            <v>4</v>
          </cell>
          <cell r="F302" t="str">
            <v>05</v>
          </cell>
          <cell r="G302" t="str">
            <v>0313</v>
          </cell>
          <cell r="J302" t="str">
            <v xml:space="preserve">Belanja Hibah kepada Badan/Lembaga/Organisasi </v>
          </cell>
          <cell r="N302" t="str">
            <v>5.1.4.05.0313</v>
          </cell>
        </row>
        <row r="303">
          <cell r="A303" t="str">
            <v>514050314</v>
          </cell>
          <cell r="C303">
            <v>5</v>
          </cell>
          <cell r="D303">
            <v>1</v>
          </cell>
          <cell r="E303">
            <v>4</v>
          </cell>
          <cell r="F303" t="str">
            <v>05</v>
          </cell>
          <cell r="G303" t="str">
            <v>0314</v>
          </cell>
          <cell r="J303" t="str">
            <v xml:space="preserve">Belanja Hibah kepada Badan/Lembaga/Organisasi </v>
          </cell>
          <cell r="N303" t="str">
            <v>5.1.4.05.0314</v>
          </cell>
        </row>
        <row r="304">
          <cell r="A304" t="str">
            <v>514050315</v>
          </cell>
          <cell r="C304">
            <v>5</v>
          </cell>
          <cell r="D304">
            <v>1</v>
          </cell>
          <cell r="E304">
            <v>4</v>
          </cell>
          <cell r="F304" t="str">
            <v>05</v>
          </cell>
          <cell r="G304" t="str">
            <v>0315</v>
          </cell>
          <cell r="J304" t="str">
            <v xml:space="preserve">Belanja Hibah kepada Badan/Lembaga/Organisasi </v>
          </cell>
          <cell r="N304" t="str">
            <v>5.1.4.05.0315</v>
          </cell>
        </row>
        <row r="305">
          <cell r="A305" t="str">
            <v>514050316</v>
          </cell>
          <cell r="C305">
            <v>5</v>
          </cell>
          <cell r="D305">
            <v>1</v>
          </cell>
          <cell r="E305">
            <v>4</v>
          </cell>
          <cell r="F305" t="str">
            <v>05</v>
          </cell>
          <cell r="G305" t="str">
            <v>0316</v>
          </cell>
          <cell r="J305" t="str">
            <v xml:space="preserve">Belanja Hibah kepada Badan/Lembaga/Organisasi </v>
          </cell>
          <cell r="N305" t="str">
            <v>5.1.4.05.0316</v>
          </cell>
        </row>
        <row r="306">
          <cell r="A306" t="str">
            <v>514050317</v>
          </cell>
          <cell r="C306">
            <v>5</v>
          </cell>
          <cell r="D306">
            <v>1</v>
          </cell>
          <cell r="E306">
            <v>4</v>
          </cell>
          <cell r="F306" t="str">
            <v>05</v>
          </cell>
          <cell r="G306" t="str">
            <v>0317</v>
          </cell>
          <cell r="J306" t="str">
            <v xml:space="preserve">Belanja Hibah kepada Badan/Lembaga/Organisasi </v>
          </cell>
          <cell r="K306" t="str">
            <v>Hibah Kepada Yayasan Pondok Pesantren Nurul Huda Tempos dengan alamat di Jl. Raya Kesuma Desa Banyu Urip Kec. Gerung Kab. Lobar</v>
          </cell>
          <cell r="L306" t="str">
            <v>Tahun 2012</v>
          </cell>
          <cell r="M306">
            <v>50000000</v>
          </cell>
          <cell r="N306" t="str">
            <v>5.1.4.05.0317</v>
          </cell>
        </row>
        <row r="307">
          <cell r="A307" t="str">
            <v>514050318</v>
          </cell>
          <cell r="C307">
            <v>5</v>
          </cell>
          <cell r="D307">
            <v>1</v>
          </cell>
          <cell r="E307">
            <v>4</v>
          </cell>
          <cell r="F307" t="str">
            <v>05</v>
          </cell>
          <cell r="G307" t="str">
            <v>0318</v>
          </cell>
          <cell r="J307" t="str">
            <v xml:space="preserve">Belanja Hibah kepada Badan/Lembaga/Organisasi </v>
          </cell>
          <cell r="K307" t="str">
            <v>Hibah Kepada Yayasan Pendidikan Hidayatuddarain dengan alamat di Jl. Jendral Sudirman Dasan Geres Kec. Gerung Kab. Lobar</v>
          </cell>
          <cell r="L307" t="str">
            <v>Tahun 2012</v>
          </cell>
          <cell r="M307">
            <v>25000000</v>
          </cell>
          <cell r="N307" t="str">
            <v>5.1.4.05.0318</v>
          </cell>
        </row>
        <row r="308">
          <cell r="A308" t="str">
            <v>514050319</v>
          </cell>
          <cell r="C308">
            <v>5</v>
          </cell>
          <cell r="D308">
            <v>1</v>
          </cell>
          <cell r="E308">
            <v>4</v>
          </cell>
          <cell r="F308" t="str">
            <v>05</v>
          </cell>
          <cell r="G308" t="str">
            <v>0319</v>
          </cell>
          <cell r="J308" t="str">
            <v xml:space="preserve">Belanja Hibah kepada Badan/Lembaga/Organisasi </v>
          </cell>
          <cell r="K308" t="str">
            <v>Hibah Kepada Madrasah Ibtidaiyah Darunnashihin NW Ranggagata dengan alamat di Desa Ranggagata Kec. Praya Barat Daya Kab. Loteng</v>
          </cell>
          <cell r="L308" t="str">
            <v>Tahun 2012</v>
          </cell>
          <cell r="M308">
            <v>50000000</v>
          </cell>
          <cell r="N308" t="str">
            <v>5.1.4.05.0319</v>
          </cell>
        </row>
        <row r="309">
          <cell r="A309" t="str">
            <v>514050320</v>
          </cell>
          <cell r="C309">
            <v>5</v>
          </cell>
          <cell r="D309">
            <v>1</v>
          </cell>
          <cell r="E309">
            <v>4</v>
          </cell>
          <cell r="F309" t="str">
            <v>05</v>
          </cell>
          <cell r="G309" t="str">
            <v>0320</v>
          </cell>
          <cell r="J309" t="str">
            <v xml:space="preserve">Belanja Hibah kepada Badan/Lembaga/Organisasi </v>
          </cell>
          <cell r="K309" t="str">
            <v>Hibah Kepada Yayasan Pondok Pesantren Darul Mukhlisin NW Bunkluncing dengan alamat di Desa Batujai Kec. Praya Barat Kab. Loteng</v>
          </cell>
          <cell r="L309" t="str">
            <v>Tahun 2012</v>
          </cell>
          <cell r="M309">
            <v>75000000</v>
          </cell>
          <cell r="N309" t="str">
            <v>5.1.4.05.0320</v>
          </cell>
        </row>
        <row r="310">
          <cell r="A310" t="str">
            <v>514050321</v>
          </cell>
          <cell r="C310">
            <v>5</v>
          </cell>
          <cell r="D310">
            <v>1</v>
          </cell>
          <cell r="E310">
            <v>4</v>
          </cell>
          <cell r="F310" t="str">
            <v>05</v>
          </cell>
          <cell r="G310" t="str">
            <v>0321</v>
          </cell>
          <cell r="J310" t="str">
            <v xml:space="preserve">Belanja Hibah kepada Badan/Lembaga/Organisasi </v>
          </cell>
          <cell r="N310" t="str">
            <v>5.1.4.05.0321</v>
          </cell>
        </row>
        <row r="311">
          <cell r="A311" t="str">
            <v>514050322</v>
          </cell>
          <cell r="C311">
            <v>5</v>
          </cell>
          <cell r="D311">
            <v>1</v>
          </cell>
          <cell r="E311">
            <v>4</v>
          </cell>
          <cell r="F311" t="str">
            <v>05</v>
          </cell>
          <cell r="G311" t="str">
            <v>0322</v>
          </cell>
          <cell r="J311" t="str">
            <v xml:space="preserve">Belanja Hibah kepada Badan/Lembaga/Organisasi </v>
          </cell>
          <cell r="K311" t="str">
            <v>Hibah Kepada Yayasan Pondok Pesantren NURUL MADINAH dengan alamat di Jl. Pramuka No. 5B Pelulan Kuripan Utara Kab. Lobar</v>
          </cell>
          <cell r="L311" t="str">
            <v>Tahun 2012</v>
          </cell>
          <cell r="M311">
            <v>75000000</v>
          </cell>
          <cell r="N311" t="str">
            <v>5.1.4.05.0322</v>
          </cell>
        </row>
        <row r="312">
          <cell r="A312" t="str">
            <v>514050323</v>
          </cell>
          <cell r="C312">
            <v>5</v>
          </cell>
          <cell r="D312">
            <v>1</v>
          </cell>
          <cell r="E312">
            <v>4</v>
          </cell>
          <cell r="F312" t="str">
            <v>05</v>
          </cell>
          <cell r="G312" t="str">
            <v>0323</v>
          </cell>
          <cell r="J312" t="str">
            <v xml:space="preserve">Belanja Hibah kepada Badan/Lembaga/Organisasi </v>
          </cell>
          <cell r="K312" t="str">
            <v>Hibah Kepada Lembaga Peduli Lintas Agama Nusa Tenggara Barat dengan alamat di Jl. Pramuka No 15B Pelulan Kuripan Utara Kab. Lobar</v>
          </cell>
          <cell r="L312" t="str">
            <v>Tahun 2012</v>
          </cell>
          <cell r="M312">
            <v>25000000</v>
          </cell>
          <cell r="N312" t="str">
            <v>5.1.4.05.0323</v>
          </cell>
        </row>
        <row r="313">
          <cell r="A313" t="str">
            <v>514050324</v>
          </cell>
          <cell r="C313">
            <v>5</v>
          </cell>
          <cell r="D313">
            <v>1</v>
          </cell>
          <cell r="E313">
            <v>4</v>
          </cell>
          <cell r="F313" t="str">
            <v>05</v>
          </cell>
          <cell r="G313" t="str">
            <v>0324</v>
          </cell>
          <cell r="J313" t="str">
            <v xml:space="preserve">Belanja Hibah kepada Badan/Lembaga/Organisasi </v>
          </cell>
          <cell r="N313" t="str">
            <v>5.1.4.05.0324</v>
          </cell>
        </row>
        <row r="314">
          <cell r="A314" t="str">
            <v>514050325</v>
          </cell>
          <cell r="C314">
            <v>5</v>
          </cell>
          <cell r="D314">
            <v>1</v>
          </cell>
          <cell r="E314">
            <v>4</v>
          </cell>
          <cell r="F314" t="str">
            <v>05</v>
          </cell>
          <cell r="G314" t="str">
            <v>0325</v>
          </cell>
          <cell r="J314" t="str">
            <v xml:space="preserve">Belanja Hibah kepada Badan/Lembaga/Organisasi </v>
          </cell>
          <cell r="N314" t="str">
            <v>5.1.4.05.0325</v>
          </cell>
        </row>
        <row r="315">
          <cell r="A315" t="str">
            <v>514050326</v>
          </cell>
          <cell r="C315">
            <v>5</v>
          </cell>
          <cell r="D315">
            <v>1</v>
          </cell>
          <cell r="E315">
            <v>4</v>
          </cell>
          <cell r="F315" t="str">
            <v>05</v>
          </cell>
          <cell r="G315" t="str">
            <v>0326</v>
          </cell>
          <cell r="J315" t="str">
            <v xml:space="preserve">Belanja Hibah kepada Badan/Lembaga/Organisasi </v>
          </cell>
          <cell r="N315" t="str">
            <v>5.1.4.05.0326</v>
          </cell>
        </row>
        <row r="316">
          <cell r="A316" t="str">
            <v>514050327</v>
          </cell>
          <cell r="C316">
            <v>5</v>
          </cell>
          <cell r="D316">
            <v>1</v>
          </cell>
          <cell r="E316">
            <v>4</v>
          </cell>
          <cell r="F316" t="str">
            <v>05</v>
          </cell>
          <cell r="G316" t="str">
            <v>0327</v>
          </cell>
          <cell r="J316" t="str">
            <v xml:space="preserve">Belanja Hibah kepada Badan/Lembaga/Organisasi </v>
          </cell>
          <cell r="N316" t="str">
            <v>5.1.4.05.0327</v>
          </cell>
        </row>
        <row r="317">
          <cell r="A317" t="str">
            <v>514050328</v>
          </cell>
          <cell r="C317">
            <v>5</v>
          </cell>
          <cell r="D317">
            <v>1</v>
          </cell>
          <cell r="E317">
            <v>4</v>
          </cell>
          <cell r="F317" t="str">
            <v>05</v>
          </cell>
          <cell r="G317" t="str">
            <v>0328</v>
          </cell>
          <cell r="J317" t="str">
            <v xml:space="preserve">Belanja Hibah kepada Badan/Lembaga/Organisasi </v>
          </cell>
          <cell r="N317" t="str">
            <v>5.1.4.05.0328</v>
          </cell>
        </row>
        <row r="318">
          <cell r="A318" t="str">
            <v>514050329</v>
          </cell>
          <cell r="C318">
            <v>5</v>
          </cell>
          <cell r="D318">
            <v>1</v>
          </cell>
          <cell r="E318">
            <v>4</v>
          </cell>
          <cell r="F318" t="str">
            <v>05</v>
          </cell>
          <cell r="G318" t="str">
            <v>0329</v>
          </cell>
          <cell r="J318" t="str">
            <v xml:space="preserve">Belanja Hibah kepada Badan/Lembaga/Organisasi </v>
          </cell>
          <cell r="N318" t="str">
            <v>5.1.4.05.0329</v>
          </cell>
        </row>
        <row r="319">
          <cell r="A319" t="str">
            <v>514050330</v>
          </cell>
          <cell r="C319">
            <v>5</v>
          </cell>
          <cell r="D319">
            <v>1</v>
          </cell>
          <cell r="E319">
            <v>4</v>
          </cell>
          <cell r="F319" t="str">
            <v>05</v>
          </cell>
          <cell r="G319" t="str">
            <v>0330</v>
          </cell>
          <cell r="J319" t="str">
            <v xml:space="preserve">Belanja Hibah kepada Badan/Lembaga/Organisasi </v>
          </cell>
          <cell r="N319" t="str">
            <v>5.1.4.05.0330</v>
          </cell>
        </row>
        <row r="320">
          <cell r="A320" t="str">
            <v>514050331</v>
          </cell>
          <cell r="C320">
            <v>5</v>
          </cell>
          <cell r="D320">
            <v>1</v>
          </cell>
          <cell r="E320">
            <v>4</v>
          </cell>
          <cell r="F320" t="str">
            <v>05</v>
          </cell>
          <cell r="G320" t="str">
            <v>0331</v>
          </cell>
          <cell r="J320" t="str">
            <v xml:space="preserve">Belanja Hibah kepada Badan/Lembaga/Organisasi </v>
          </cell>
          <cell r="N320" t="str">
            <v>5.1.4.05.0331</v>
          </cell>
        </row>
        <row r="321">
          <cell r="A321" t="str">
            <v>514050332</v>
          </cell>
          <cell r="C321">
            <v>5</v>
          </cell>
          <cell r="D321">
            <v>1</v>
          </cell>
          <cell r="E321">
            <v>4</v>
          </cell>
          <cell r="F321" t="str">
            <v>05</v>
          </cell>
          <cell r="G321" t="str">
            <v>0332</v>
          </cell>
          <cell r="J321" t="str">
            <v xml:space="preserve">Belanja Hibah kepada Badan/Lembaga/Organisasi </v>
          </cell>
          <cell r="N321" t="str">
            <v>5.1.4.05.0332</v>
          </cell>
        </row>
        <row r="322">
          <cell r="A322" t="str">
            <v>514050333</v>
          </cell>
          <cell r="C322">
            <v>5</v>
          </cell>
          <cell r="D322">
            <v>1</v>
          </cell>
          <cell r="E322">
            <v>4</v>
          </cell>
          <cell r="F322" t="str">
            <v>05</v>
          </cell>
          <cell r="G322" t="str">
            <v>0333</v>
          </cell>
          <cell r="J322" t="str">
            <v xml:space="preserve">Belanja Hibah kepada Badan/Lembaga/Organisasi </v>
          </cell>
          <cell r="N322" t="str">
            <v>5.1.4.05.0333</v>
          </cell>
        </row>
        <row r="323">
          <cell r="A323" t="str">
            <v>514050334</v>
          </cell>
          <cell r="C323">
            <v>5</v>
          </cell>
          <cell r="D323">
            <v>1</v>
          </cell>
          <cell r="E323">
            <v>4</v>
          </cell>
          <cell r="F323" t="str">
            <v>05</v>
          </cell>
          <cell r="G323" t="str">
            <v>0334</v>
          </cell>
          <cell r="J323" t="str">
            <v xml:space="preserve">Belanja Hibah kepada Badan/Lembaga/Organisasi </v>
          </cell>
          <cell r="K323" t="str">
            <v>Hibah Kepada Pengurus Yayasan Pendidikan Ponpes Rahmatul Ummah NW Darul Hijrah dengan alamat di Desa Sukaraja Kec. Praya Timur Loteng</v>
          </cell>
          <cell r="L323" t="str">
            <v>Tahun 2012</v>
          </cell>
          <cell r="M323">
            <v>50000000</v>
          </cell>
          <cell r="N323" t="str">
            <v>5.1.4.05.0334</v>
          </cell>
        </row>
        <row r="324">
          <cell r="A324" t="str">
            <v>514050335</v>
          </cell>
          <cell r="C324">
            <v>5</v>
          </cell>
          <cell r="D324">
            <v>1</v>
          </cell>
          <cell r="E324">
            <v>4</v>
          </cell>
          <cell r="F324" t="str">
            <v>05</v>
          </cell>
          <cell r="G324" t="str">
            <v>0335</v>
          </cell>
          <cell r="J324" t="str">
            <v xml:space="preserve">Belanja Hibah kepada Badan/Lembaga/Organisasi </v>
          </cell>
          <cell r="N324" t="str">
            <v>5.1.4.05.0335</v>
          </cell>
        </row>
        <row r="325">
          <cell r="A325" t="str">
            <v>514050336</v>
          </cell>
          <cell r="C325">
            <v>5</v>
          </cell>
          <cell r="D325">
            <v>1</v>
          </cell>
          <cell r="E325">
            <v>4</v>
          </cell>
          <cell r="F325" t="str">
            <v>05</v>
          </cell>
          <cell r="G325" t="str">
            <v>0336</v>
          </cell>
          <cell r="J325" t="str">
            <v xml:space="preserve">Belanja Hibah kepada Badan/Lembaga/Organisasi </v>
          </cell>
          <cell r="N325" t="str">
            <v>5.1.4.05.0336</v>
          </cell>
        </row>
        <row r="326">
          <cell r="A326" t="str">
            <v>514050337</v>
          </cell>
          <cell r="C326">
            <v>5</v>
          </cell>
          <cell r="D326">
            <v>1</v>
          </cell>
          <cell r="E326">
            <v>4</v>
          </cell>
          <cell r="F326" t="str">
            <v>05</v>
          </cell>
          <cell r="G326" t="str">
            <v>0337</v>
          </cell>
          <cell r="J326" t="str">
            <v xml:space="preserve">Belanja Hibah kepada Badan/Lembaga/Organisasi </v>
          </cell>
          <cell r="N326" t="str">
            <v>5.1.4.05.0337</v>
          </cell>
        </row>
        <row r="327">
          <cell r="A327" t="str">
            <v>514050338</v>
          </cell>
          <cell r="C327">
            <v>5</v>
          </cell>
          <cell r="D327">
            <v>1</v>
          </cell>
          <cell r="E327">
            <v>4</v>
          </cell>
          <cell r="F327" t="str">
            <v>05</v>
          </cell>
          <cell r="G327" t="str">
            <v>0338</v>
          </cell>
          <cell r="J327" t="str">
            <v xml:space="preserve">Belanja Hibah kepada Badan/Lembaga/Organisasi </v>
          </cell>
          <cell r="N327" t="str">
            <v>5.1.4.05.0338</v>
          </cell>
        </row>
        <row r="328">
          <cell r="A328" t="str">
            <v>514050339</v>
          </cell>
          <cell r="C328">
            <v>5</v>
          </cell>
          <cell r="D328">
            <v>1</v>
          </cell>
          <cell r="E328">
            <v>4</v>
          </cell>
          <cell r="F328" t="str">
            <v>05</v>
          </cell>
          <cell r="G328" t="str">
            <v>0339</v>
          </cell>
          <cell r="J328" t="str">
            <v xml:space="preserve">Belanja Hibah kepada Badan/Lembaga/Organisasi </v>
          </cell>
          <cell r="N328" t="str">
            <v>5.1.4.05.0339</v>
          </cell>
        </row>
        <row r="329">
          <cell r="A329" t="str">
            <v>514050340</v>
          </cell>
          <cell r="C329">
            <v>5</v>
          </cell>
          <cell r="D329">
            <v>1</v>
          </cell>
          <cell r="E329">
            <v>4</v>
          </cell>
          <cell r="F329" t="str">
            <v>05</v>
          </cell>
          <cell r="G329" t="str">
            <v>0340</v>
          </cell>
          <cell r="J329" t="str">
            <v xml:space="preserve">Belanja Hibah kepada Badan/Lembaga/Organisasi </v>
          </cell>
          <cell r="N329" t="str">
            <v>5.1.4.05.0340</v>
          </cell>
        </row>
        <row r="330">
          <cell r="A330" t="str">
            <v>514050341</v>
          </cell>
          <cell r="C330">
            <v>5</v>
          </cell>
          <cell r="D330">
            <v>1</v>
          </cell>
          <cell r="E330">
            <v>4</v>
          </cell>
          <cell r="F330" t="str">
            <v>05</v>
          </cell>
          <cell r="G330" t="str">
            <v>0341</v>
          </cell>
          <cell r="J330" t="str">
            <v xml:space="preserve">Belanja Hibah kepada Badan/Lembaga/Organisasi </v>
          </cell>
          <cell r="N330" t="str">
            <v>5.1.4.05.0341</v>
          </cell>
        </row>
        <row r="331">
          <cell r="A331" t="str">
            <v>514050342</v>
          </cell>
          <cell r="C331">
            <v>5</v>
          </cell>
          <cell r="D331">
            <v>1</v>
          </cell>
          <cell r="E331">
            <v>4</v>
          </cell>
          <cell r="F331" t="str">
            <v>05</v>
          </cell>
          <cell r="G331" t="str">
            <v>0342</v>
          </cell>
          <cell r="J331" t="str">
            <v xml:space="preserve">Belanja Hibah kepada Badan/Lembaga/Organisasi </v>
          </cell>
          <cell r="N331" t="str">
            <v>5.1.4.05.0342</v>
          </cell>
        </row>
        <row r="332">
          <cell r="A332" t="str">
            <v>514050343</v>
          </cell>
          <cell r="C332">
            <v>5</v>
          </cell>
          <cell r="D332">
            <v>1</v>
          </cell>
          <cell r="E332">
            <v>4</v>
          </cell>
          <cell r="F332" t="str">
            <v>05</v>
          </cell>
          <cell r="G332" t="str">
            <v>0343</v>
          </cell>
          <cell r="J332" t="str">
            <v xml:space="preserve">Belanja Hibah kepada Badan/Lembaga/Organisasi </v>
          </cell>
          <cell r="K332" t="str">
            <v>Hibah Kepada Pengurus Pembangunan Masjid AL-HIKMAH dengan alamat di Lingk. Darul Hikmah Dasan Agung Mataram Tahun 2012</v>
          </cell>
          <cell r="N332" t="str">
            <v>5.1.4.05.0343</v>
          </cell>
        </row>
        <row r="333">
          <cell r="A333" t="str">
            <v>514050344</v>
          </cell>
          <cell r="C333">
            <v>5</v>
          </cell>
          <cell r="D333">
            <v>1</v>
          </cell>
          <cell r="E333">
            <v>4</v>
          </cell>
          <cell r="F333" t="str">
            <v>05</v>
          </cell>
          <cell r="G333" t="str">
            <v>0344</v>
          </cell>
          <cell r="J333" t="str">
            <v xml:space="preserve">Belanja Hibah kepada Badan/Lembaga/Organisasi </v>
          </cell>
          <cell r="N333" t="str">
            <v>5.1.4.05.0344</v>
          </cell>
        </row>
        <row r="334">
          <cell r="A334" t="str">
            <v>514050345</v>
          </cell>
          <cell r="C334">
            <v>5</v>
          </cell>
          <cell r="D334">
            <v>1</v>
          </cell>
          <cell r="E334">
            <v>4</v>
          </cell>
          <cell r="F334" t="str">
            <v>05</v>
          </cell>
          <cell r="G334" t="str">
            <v>0345</v>
          </cell>
          <cell r="J334" t="str">
            <v xml:space="preserve">Belanja Hibah kepada Badan/Lembaga/Organisasi </v>
          </cell>
          <cell r="N334" t="str">
            <v>5.1.4.05.0345</v>
          </cell>
        </row>
        <row r="335">
          <cell r="A335" t="str">
            <v>514050346</v>
          </cell>
          <cell r="C335">
            <v>5</v>
          </cell>
          <cell r="D335">
            <v>1</v>
          </cell>
          <cell r="E335">
            <v>4</v>
          </cell>
          <cell r="F335" t="str">
            <v>05</v>
          </cell>
          <cell r="G335" t="str">
            <v>0346</v>
          </cell>
          <cell r="J335" t="str">
            <v xml:space="preserve">Belanja Hibah kepada Badan/Lembaga/Organisasi </v>
          </cell>
          <cell r="N335" t="str">
            <v>5.1.4.05.0346</v>
          </cell>
        </row>
        <row r="336">
          <cell r="A336" t="str">
            <v>514050347</v>
          </cell>
          <cell r="C336">
            <v>5</v>
          </cell>
          <cell r="D336">
            <v>1</v>
          </cell>
          <cell r="E336">
            <v>4</v>
          </cell>
          <cell r="F336" t="str">
            <v>05</v>
          </cell>
          <cell r="G336" t="str">
            <v>0347</v>
          </cell>
          <cell r="J336" t="str">
            <v xml:space="preserve">Belanja Hibah kepada Badan/Lembaga/Organisasi </v>
          </cell>
          <cell r="N336" t="str">
            <v>5.1.4.05.0347</v>
          </cell>
        </row>
        <row r="337">
          <cell r="A337" t="str">
            <v>514050348</v>
          </cell>
          <cell r="C337">
            <v>5</v>
          </cell>
          <cell r="D337">
            <v>1</v>
          </cell>
          <cell r="E337">
            <v>4</v>
          </cell>
          <cell r="F337" t="str">
            <v>05</v>
          </cell>
          <cell r="G337" t="str">
            <v>0348</v>
          </cell>
          <cell r="J337" t="str">
            <v xml:space="preserve">Belanja Hibah kepada Badan/Lembaga/Organisasi </v>
          </cell>
          <cell r="N337" t="str">
            <v>5.1.4.05.0348</v>
          </cell>
        </row>
        <row r="338">
          <cell r="A338" t="str">
            <v>514050349</v>
          </cell>
          <cell r="C338">
            <v>5</v>
          </cell>
          <cell r="D338">
            <v>1</v>
          </cell>
          <cell r="E338">
            <v>4</v>
          </cell>
          <cell r="F338" t="str">
            <v>05</v>
          </cell>
          <cell r="G338" t="str">
            <v>0349</v>
          </cell>
          <cell r="J338" t="str">
            <v xml:space="preserve">Belanja Hibah kepada Badan/Lembaga/Organisasi </v>
          </cell>
          <cell r="N338" t="str">
            <v>5.1.4.05.0349</v>
          </cell>
        </row>
        <row r="339">
          <cell r="A339" t="str">
            <v>514050350</v>
          </cell>
          <cell r="C339">
            <v>5</v>
          </cell>
          <cell r="D339">
            <v>1</v>
          </cell>
          <cell r="E339">
            <v>4</v>
          </cell>
          <cell r="F339" t="str">
            <v>05</v>
          </cell>
          <cell r="G339" t="str">
            <v>0350</v>
          </cell>
          <cell r="J339" t="str">
            <v xml:space="preserve">Belanja Hibah kepada Badan/Lembaga/Organisasi </v>
          </cell>
          <cell r="N339" t="str">
            <v>5.1.4.05.0350</v>
          </cell>
        </row>
        <row r="340">
          <cell r="A340" t="str">
            <v>514050351</v>
          </cell>
          <cell r="C340">
            <v>5</v>
          </cell>
          <cell r="D340">
            <v>1</v>
          </cell>
          <cell r="E340">
            <v>4</v>
          </cell>
          <cell r="F340" t="str">
            <v>05</v>
          </cell>
          <cell r="G340" t="str">
            <v>0351</v>
          </cell>
          <cell r="J340" t="str">
            <v xml:space="preserve">Belanja Hibah kepada Badan/Lembaga/Organisasi </v>
          </cell>
          <cell r="N340" t="str">
            <v>5.1.4.05.0351</v>
          </cell>
        </row>
        <row r="341">
          <cell r="A341" t="str">
            <v>514050352</v>
          </cell>
          <cell r="C341">
            <v>5</v>
          </cell>
          <cell r="D341">
            <v>1</v>
          </cell>
          <cell r="E341">
            <v>4</v>
          </cell>
          <cell r="F341" t="str">
            <v>05</v>
          </cell>
          <cell r="G341" t="str">
            <v>0352</v>
          </cell>
          <cell r="J341" t="str">
            <v xml:space="preserve">Belanja Hibah kepada Badan/Lembaga/Organisasi </v>
          </cell>
          <cell r="N341" t="str">
            <v>5.1.4.05.0352</v>
          </cell>
        </row>
        <row r="342">
          <cell r="A342" t="str">
            <v>514050353</v>
          </cell>
          <cell r="C342">
            <v>5</v>
          </cell>
          <cell r="D342">
            <v>1</v>
          </cell>
          <cell r="E342">
            <v>4</v>
          </cell>
          <cell r="F342" t="str">
            <v>05</v>
          </cell>
          <cell r="G342" t="str">
            <v>0353</v>
          </cell>
          <cell r="J342" t="str">
            <v xml:space="preserve">Belanja Hibah kepada Badan/Lembaga/Organisasi </v>
          </cell>
          <cell r="N342" t="str">
            <v>5.1.4.05.0353</v>
          </cell>
        </row>
        <row r="343">
          <cell r="A343" t="str">
            <v>514050354</v>
          </cell>
          <cell r="C343">
            <v>5</v>
          </cell>
          <cell r="D343">
            <v>1</v>
          </cell>
          <cell r="E343">
            <v>4</v>
          </cell>
          <cell r="F343" t="str">
            <v>05</v>
          </cell>
          <cell r="G343" t="str">
            <v>0354</v>
          </cell>
          <cell r="J343" t="str">
            <v xml:space="preserve">Belanja Hibah kepada Badan/Lembaga/Organisasi </v>
          </cell>
          <cell r="N343" t="str">
            <v>5.1.4.05.0354</v>
          </cell>
        </row>
        <row r="344">
          <cell r="A344" t="str">
            <v>514050355</v>
          </cell>
          <cell r="C344">
            <v>5</v>
          </cell>
          <cell r="D344">
            <v>1</v>
          </cell>
          <cell r="E344">
            <v>4</v>
          </cell>
          <cell r="F344" t="str">
            <v>05</v>
          </cell>
          <cell r="G344" t="str">
            <v>0355</v>
          </cell>
          <cell r="J344" t="str">
            <v xml:space="preserve">Belanja Hibah kepada Badan/Lembaga/Organisasi </v>
          </cell>
          <cell r="N344" t="str">
            <v>5.1.4.05.0355</v>
          </cell>
        </row>
        <row r="345">
          <cell r="A345" t="str">
            <v>514050356</v>
          </cell>
          <cell r="C345">
            <v>5</v>
          </cell>
          <cell r="D345">
            <v>1</v>
          </cell>
          <cell r="E345">
            <v>4</v>
          </cell>
          <cell r="F345" t="str">
            <v>05</v>
          </cell>
          <cell r="G345" t="str">
            <v>0356</v>
          </cell>
          <cell r="J345" t="str">
            <v xml:space="preserve">Belanja Hibah kepada Badan/Lembaga/Organisasi </v>
          </cell>
          <cell r="N345" t="str">
            <v>5.1.4.05.0356</v>
          </cell>
        </row>
        <row r="346">
          <cell r="A346" t="str">
            <v>514050357</v>
          </cell>
          <cell r="C346">
            <v>5</v>
          </cell>
          <cell r="D346">
            <v>1</v>
          </cell>
          <cell r="E346">
            <v>4</v>
          </cell>
          <cell r="F346" t="str">
            <v>05</v>
          </cell>
          <cell r="G346" t="str">
            <v>0357</v>
          </cell>
          <cell r="J346" t="str">
            <v xml:space="preserve">Belanja Hibah kepada Badan/Lembaga/Organisasi </v>
          </cell>
          <cell r="N346" t="str">
            <v>5.1.4.05.0357</v>
          </cell>
        </row>
        <row r="347">
          <cell r="A347" t="str">
            <v>514050358</v>
          </cell>
          <cell r="C347">
            <v>5</v>
          </cell>
          <cell r="D347">
            <v>1</v>
          </cell>
          <cell r="E347">
            <v>4</v>
          </cell>
          <cell r="F347" t="str">
            <v>05</v>
          </cell>
          <cell r="G347" t="str">
            <v>0358</v>
          </cell>
          <cell r="J347" t="str">
            <v xml:space="preserve">Belanja Hibah kepada Badan/Lembaga/Organisasi </v>
          </cell>
          <cell r="N347" t="str">
            <v>5.1.4.05.0358</v>
          </cell>
        </row>
        <row r="348">
          <cell r="A348" t="str">
            <v>514050359</v>
          </cell>
          <cell r="C348">
            <v>5</v>
          </cell>
          <cell r="D348">
            <v>1</v>
          </cell>
          <cell r="E348">
            <v>4</v>
          </cell>
          <cell r="F348" t="str">
            <v>05</v>
          </cell>
          <cell r="G348" t="str">
            <v>0359</v>
          </cell>
          <cell r="J348" t="str">
            <v xml:space="preserve">Belanja Hibah kepada Badan/Lembaga/Organisasi </v>
          </cell>
          <cell r="N348" t="str">
            <v>5.1.4.05.0359</v>
          </cell>
        </row>
        <row r="349">
          <cell r="A349" t="str">
            <v>514050360</v>
          </cell>
          <cell r="C349">
            <v>5</v>
          </cell>
          <cell r="D349">
            <v>1</v>
          </cell>
          <cell r="E349">
            <v>4</v>
          </cell>
          <cell r="F349" t="str">
            <v>05</v>
          </cell>
          <cell r="G349" t="str">
            <v>0360</v>
          </cell>
          <cell r="J349" t="str">
            <v xml:space="preserve">Belanja Hibah kepada Badan/Lembaga/Organisasi </v>
          </cell>
          <cell r="N349" t="str">
            <v>5.1.4.05.0360</v>
          </cell>
        </row>
        <row r="350">
          <cell r="A350" t="str">
            <v>514050361</v>
          </cell>
          <cell r="C350">
            <v>5</v>
          </cell>
          <cell r="D350">
            <v>1</v>
          </cell>
          <cell r="E350">
            <v>4</v>
          </cell>
          <cell r="F350" t="str">
            <v>05</v>
          </cell>
          <cell r="G350" t="str">
            <v>0361</v>
          </cell>
          <cell r="J350" t="str">
            <v xml:space="preserve">Belanja Hibah kepada Badan/Lembaga/Organisasi </v>
          </cell>
          <cell r="N350" t="str">
            <v>5.1.4.05.0361</v>
          </cell>
        </row>
        <row r="351">
          <cell r="A351" t="str">
            <v>514050362</v>
          </cell>
          <cell r="C351">
            <v>5</v>
          </cell>
          <cell r="D351">
            <v>1</v>
          </cell>
          <cell r="E351">
            <v>4</v>
          </cell>
          <cell r="F351" t="str">
            <v>05</v>
          </cell>
          <cell r="G351" t="str">
            <v>0362</v>
          </cell>
          <cell r="J351" t="str">
            <v xml:space="preserve">Belanja Hibah kepada Badan/Lembaga/Organisasi </v>
          </cell>
          <cell r="N351" t="str">
            <v>5.1.4.05.0362</v>
          </cell>
        </row>
        <row r="352">
          <cell r="A352" t="str">
            <v>514050363</v>
          </cell>
          <cell r="C352">
            <v>5</v>
          </cell>
          <cell r="D352">
            <v>1</v>
          </cell>
          <cell r="E352">
            <v>4</v>
          </cell>
          <cell r="F352" t="str">
            <v>05</v>
          </cell>
          <cell r="G352" t="str">
            <v>0363</v>
          </cell>
          <cell r="J352" t="str">
            <v xml:space="preserve">Belanja Hibah kepada Badan/Lembaga/Organisasi </v>
          </cell>
          <cell r="N352" t="str">
            <v>5.1.4.05.0363</v>
          </cell>
        </row>
        <row r="353">
          <cell r="A353" t="str">
            <v>514050364</v>
          </cell>
          <cell r="C353">
            <v>5</v>
          </cell>
          <cell r="D353">
            <v>1</v>
          </cell>
          <cell r="E353">
            <v>4</v>
          </cell>
          <cell r="F353" t="str">
            <v>05</v>
          </cell>
          <cell r="G353" t="str">
            <v>0364</v>
          </cell>
          <cell r="J353" t="str">
            <v xml:space="preserve">Belanja Hibah kepada Badan/Lembaga/Organisasi </v>
          </cell>
          <cell r="N353" t="str">
            <v>5.1.4.05.0364</v>
          </cell>
        </row>
        <row r="354">
          <cell r="A354" t="str">
            <v>514050365</v>
          </cell>
          <cell r="C354">
            <v>5</v>
          </cell>
          <cell r="D354">
            <v>1</v>
          </cell>
          <cell r="E354">
            <v>4</v>
          </cell>
          <cell r="F354" t="str">
            <v>05</v>
          </cell>
          <cell r="G354" t="str">
            <v>0365</v>
          </cell>
          <cell r="J354" t="str">
            <v xml:space="preserve">Belanja Hibah kepada Badan/Lembaga/Organisasi </v>
          </cell>
          <cell r="N354" t="str">
            <v>5.1.4.05.0365</v>
          </cell>
        </row>
        <row r="355">
          <cell r="A355" t="str">
            <v>514050366</v>
          </cell>
          <cell r="C355">
            <v>5</v>
          </cell>
          <cell r="D355">
            <v>1</v>
          </cell>
          <cell r="E355">
            <v>4</v>
          </cell>
          <cell r="F355" t="str">
            <v>05</v>
          </cell>
          <cell r="G355" t="str">
            <v>0366</v>
          </cell>
          <cell r="J355" t="str">
            <v xml:space="preserve">Belanja Hibah kepada Badan/Lembaga/Organisasi </v>
          </cell>
          <cell r="N355" t="str">
            <v>5.1.4.05.0366</v>
          </cell>
        </row>
        <row r="356">
          <cell r="A356" t="str">
            <v>514050367</v>
          </cell>
          <cell r="C356">
            <v>5</v>
          </cell>
          <cell r="D356">
            <v>1</v>
          </cell>
          <cell r="E356">
            <v>4</v>
          </cell>
          <cell r="F356" t="str">
            <v>05</v>
          </cell>
          <cell r="G356" t="str">
            <v>0367</v>
          </cell>
          <cell r="J356" t="str">
            <v xml:space="preserve">Belanja Hibah kepada Badan/Lembaga/Organisasi </v>
          </cell>
          <cell r="N356" t="str">
            <v>5.1.4.05.0367</v>
          </cell>
        </row>
        <row r="357">
          <cell r="A357" t="str">
            <v>514050368</v>
          </cell>
          <cell r="C357">
            <v>5</v>
          </cell>
          <cell r="D357">
            <v>1</v>
          </cell>
          <cell r="E357">
            <v>4</v>
          </cell>
          <cell r="F357" t="str">
            <v>05</v>
          </cell>
          <cell r="G357" t="str">
            <v>0368</v>
          </cell>
          <cell r="J357" t="str">
            <v xml:space="preserve">Belanja Hibah kepada Badan/Lembaga/Organisasi </v>
          </cell>
          <cell r="N357" t="str">
            <v>5.1.4.05.0368</v>
          </cell>
        </row>
        <row r="358">
          <cell r="A358" t="str">
            <v>514050369</v>
          </cell>
          <cell r="C358">
            <v>5</v>
          </cell>
          <cell r="D358">
            <v>1</v>
          </cell>
          <cell r="E358">
            <v>4</v>
          </cell>
          <cell r="F358" t="str">
            <v>05</v>
          </cell>
          <cell r="G358" t="str">
            <v>0369</v>
          </cell>
          <cell r="J358" t="str">
            <v xml:space="preserve">Belanja Hibah kepada Badan/Lembaga/Organisasi </v>
          </cell>
          <cell r="N358" t="str">
            <v>5.1.4.05.0369</v>
          </cell>
        </row>
        <row r="359">
          <cell r="A359" t="str">
            <v>514050370</v>
          </cell>
          <cell r="C359">
            <v>5</v>
          </cell>
          <cell r="D359">
            <v>1</v>
          </cell>
          <cell r="E359">
            <v>4</v>
          </cell>
          <cell r="F359" t="str">
            <v>05</v>
          </cell>
          <cell r="G359" t="str">
            <v>0370</v>
          </cell>
          <cell r="J359" t="str">
            <v xml:space="preserve">Belanja Hibah kepada Badan/Lembaga/Organisasi </v>
          </cell>
          <cell r="N359" t="str">
            <v>5.1.4.05.0370</v>
          </cell>
        </row>
        <row r="360">
          <cell r="A360" t="str">
            <v>514050371</v>
          </cell>
          <cell r="C360">
            <v>5</v>
          </cell>
          <cell r="D360">
            <v>1</v>
          </cell>
          <cell r="E360">
            <v>4</v>
          </cell>
          <cell r="F360" t="str">
            <v>05</v>
          </cell>
          <cell r="G360" t="str">
            <v>0371</v>
          </cell>
          <cell r="J360" t="str">
            <v xml:space="preserve">Belanja Hibah kepada Badan/Lembaga/Organisasi </v>
          </cell>
          <cell r="N360" t="str">
            <v>5.1.4.05.0371</v>
          </cell>
        </row>
        <row r="361">
          <cell r="A361" t="str">
            <v>514050372</v>
          </cell>
          <cell r="C361">
            <v>5</v>
          </cell>
          <cell r="D361">
            <v>1</v>
          </cell>
          <cell r="E361">
            <v>4</v>
          </cell>
          <cell r="F361" t="str">
            <v>05</v>
          </cell>
          <cell r="G361" t="str">
            <v>0372</v>
          </cell>
          <cell r="J361" t="str">
            <v xml:space="preserve">Belanja Hibah kepada Badan/Lembaga/Organisasi </v>
          </cell>
          <cell r="N361" t="str">
            <v>5.1.4.05.0372</v>
          </cell>
        </row>
        <row r="362">
          <cell r="A362" t="str">
            <v>514050373</v>
          </cell>
          <cell r="C362">
            <v>5</v>
          </cell>
          <cell r="D362">
            <v>1</v>
          </cell>
          <cell r="E362">
            <v>4</v>
          </cell>
          <cell r="F362" t="str">
            <v>05</v>
          </cell>
          <cell r="G362" t="str">
            <v>0373</v>
          </cell>
          <cell r="J362" t="str">
            <v xml:space="preserve">Belanja Hibah kepada Badan/Lembaga/Organisasi </v>
          </cell>
          <cell r="N362" t="str">
            <v>5.1.4.05.0373</v>
          </cell>
        </row>
        <row r="363">
          <cell r="A363" t="str">
            <v>514050374</v>
          </cell>
          <cell r="C363">
            <v>5</v>
          </cell>
          <cell r="D363">
            <v>1</v>
          </cell>
          <cell r="E363">
            <v>4</v>
          </cell>
          <cell r="F363" t="str">
            <v>05</v>
          </cell>
          <cell r="G363" t="str">
            <v>0374</v>
          </cell>
          <cell r="J363" t="str">
            <v xml:space="preserve">Belanja Hibah kepada Badan/Lembaga/Organisasi </v>
          </cell>
          <cell r="N363" t="str">
            <v>5.1.4.05.0374</v>
          </cell>
        </row>
        <row r="364">
          <cell r="A364" t="str">
            <v>514050375</v>
          </cell>
          <cell r="C364">
            <v>5</v>
          </cell>
          <cell r="D364">
            <v>1</v>
          </cell>
          <cell r="E364">
            <v>4</v>
          </cell>
          <cell r="F364" t="str">
            <v>05</v>
          </cell>
          <cell r="G364" t="str">
            <v>0375</v>
          </cell>
          <cell r="J364" t="str">
            <v xml:space="preserve">Belanja Hibah kepada Badan/Lembaga/Organisasi </v>
          </cell>
          <cell r="N364" t="str">
            <v>5.1.4.05.0375</v>
          </cell>
        </row>
        <row r="365">
          <cell r="A365" t="str">
            <v>514050376</v>
          </cell>
          <cell r="C365">
            <v>5</v>
          </cell>
          <cell r="D365">
            <v>1</v>
          </cell>
          <cell r="E365">
            <v>4</v>
          </cell>
          <cell r="F365" t="str">
            <v>05</v>
          </cell>
          <cell r="G365" t="str">
            <v>0376</v>
          </cell>
          <cell r="J365" t="str">
            <v xml:space="preserve">Belanja Hibah kepada Badan/Lembaga/Organisasi </v>
          </cell>
          <cell r="N365" t="str">
            <v>5.1.4.05.0376</v>
          </cell>
        </row>
        <row r="366">
          <cell r="A366" t="str">
            <v>514050377</v>
          </cell>
          <cell r="C366">
            <v>5</v>
          </cell>
          <cell r="D366">
            <v>1</v>
          </cell>
          <cell r="E366">
            <v>4</v>
          </cell>
          <cell r="F366" t="str">
            <v>05</v>
          </cell>
          <cell r="G366" t="str">
            <v>0377</v>
          </cell>
          <cell r="J366" t="str">
            <v xml:space="preserve">Belanja Hibah kepada Badan/Lembaga/Organisasi </v>
          </cell>
          <cell r="N366" t="str">
            <v>5.1.4.05.0377</v>
          </cell>
        </row>
        <row r="367">
          <cell r="A367" t="str">
            <v>514050378</v>
          </cell>
          <cell r="C367">
            <v>5</v>
          </cell>
          <cell r="D367">
            <v>1</v>
          </cell>
          <cell r="E367">
            <v>4</v>
          </cell>
          <cell r="F367" t="str">
            <v>05</v>
          </cell>
          <cell r="G367" t="str">
            <v>0378</v>
          </cell>
          <cell r="J367" t="str">
            <v xml:space="preserve">Belanja Hibah kepada Badan/Lembaga/Organisasi </v>
          </cell>
          <cell r="N367" t="str">
            <v>5.1.4.05.0378</v>
          </cell>
        </row>
        <row r="368">
          <cell r="A368" t="str">
            <v>514050379</v>
          </cell>
          <cell r="C368">
            <v>5</v>
          </cell>
          <cell r="D368">
            <v>1</v>
          </cell>
          <cell r="E368">
            <v>4</v>
          </cell>
          <cell r="F368" t="str">
            <v>05</v>
          </cell>
          <cell r="G368" t="str">
            <v>0379</v>
          </cell>
          <cell r="J368" t="str">
            <v xml:space="preserve">Belanja Hibah kepada Badan/Lembaga/Organisasi </v>
          </cell>
          <cell r="N368" t="str">
            <v>5.1.4.05.0379</v>
          </cell>
        </row>
        <row r="369">
          <cell r="A369" t="str">
            <v>514050380</v>
          </cell>
          <cell r="C369">
            <v>5</v>
          </cell>
          <cell r="D369">
            <v>1</v>
          </cell>
          <cell r="E369">
            <v>4</v>
          </cell>
          <cell r="F369" t="str">
            <v>05</v>
          </cell>
          <cell r="G369" t="str">
            <v>0380</v>
          </cell>
          <cell r="J369" t="str">
            <v xml:space="preserve">Belanja Hibah kepada Badan/Lembaga/Organisasi </v>
          </cell>
          <cell r="N369" t="str">
            <v>5.1.4.05.0380</v>
          </cell>
        </row>
        <row r="370">
          <cell r="A370" t="str">
            <v>514050381</v>
          </cell>
          <cell r="C370">
            <v>5</v>
          </cell>
          <cell r="D370">
            <v>1</v>
          </cell>
          <cell r="E370">
            <v>4</v>
          </cell>
          <cell r="F370" t="str">
            <v>05</v>
          </cell>
          <cell r="G370" t="str">
            <v>0381</v>
          </cell>
          <cell r="J370" t="str">
            <v xml:space="preserve">Belanja Hibah kepada Badan/Lembaga/Organisasi </v>
          </cell>
          <cell r="N370" t="str">
            <v>5.1.4.05.0381</v>
          </cell>
        </row>
        <row r="371">
          <cell r="A371" t="str">
            <v>514050382</v>
          </cell>
          <cell r="C371">
            <v>5</v>
          </cell>
          <cell r="D371">
            <v>1</v>
          </cell>
          <cell r="E371">
            <v>4</v>
          </cell>
          <cell r="F371" t="str">
            <v>05</v>
          </cell>
          <cell r="G371" t="str">
            <v>0382</v>
          </cell>
          <cell r="J371" t="str">
            <v xml:space="preserve">Belanja Hibah kepada Badan/Lembaga/Organisasi </v>
          </cell>
          <cell r="N371" t="str">
            <v>5.1.4.05.0382</v>
          </cell>
        </row>
        <row r="372">
          <cell r="A372" t="str">
            <v>514050383</v>
          </cell>
          <cell r="C372">
            <v>5</v>
          </cell>
          <cell r="D372">
            <v>1</v>
          </cell>
          <cell r="E372">
            <v>4</v>
          </cell>
          <cell r="F372" t="str">
            <v>05</v>
          </cell>
          <cell r="G372" t="str">
            <v>0383</v>
          </cell>
          <cell r="J372" t="str">
            <v xml:space="preserve">Belanja Hibah kepada Badan/Lembaga/Organisasi </v>
          </cell>
          <cell r="N372" t="str">
            <v>5.1.4.05.0383</v>
          </cell>
        </row>
        <row r="373">
          <cell r="A373" t="str">
            <v>514050384</v>
          </cell>
          <cell r="C373">
            <v>5</v>
          </cell>
          <cell r="D373">
            <v>1</v>
          </cell>
          <cell r="E373">
            <v>4</v>
          </cell>
          <cell r="F373" t="str">
            <v>05</v>
          </cell>
          <cell r="G373" t="str">
            <v>0384</v>
          </cell>
          <cell r="J373" t="str">
            <v xml:space="preserve">Belanja Hibah kepada Badan/Lembaga/Organisasi </v>
          </cell>
          <cell r="N373" t="str">
            <v>5.1.4.05.0384</v>
          </cell>
        </row>
        <row r="374">
          <cell r="A374" t="str">
            <v>514050385</v>
          </cell>
          <cell r="C374">
            <v>5</v>
          </cell>
          <cell r="D374">
            <v>1</v>
          </cell>
          <cell r="E374">
            <v>4</v>
          </cell>
          <cell r="F374" t="str">
            <v>05</v>
          </cell>
          <cell r="G374" t="str">
            <v>0385</v>
          </cell>
          <cell r="J374" t="str">
            <v xml:space="preserve">Belanja Hibah kepada Badan/Lembaga/Organisasi </v>
          </cell>
          <cell r="N374" t="str">
            <v>5.1.4.05.0385</v>
          </cell>
        </row>
        <row r="375">
          <cell r="A375" t="str">
            <v>514050386</v>
          </cell>
          <cell r="C375">
            <v>5</v>
          </cell>
          <cell r="D375">
            <v>1</v>
          </cell>
          <cell r="E375">
            <v>4</v>
          </cell>
          <cell r="F375" t="str">
            <v>05</v>
          </cell>
          <cell r="G375" t="str">
            <v>0386</v>
          </cell>
          <cell r="J375" t="str">
            <v xml:space="preserve">Belanja Hibah kepada Badan/Lembaga/Organisasi </v>
          </cell>
          <cell r="N375" t="str">
            <v>5.1.4.05.0386</v>
          </cell>
        </row>
        <row r="376">
          <cell r="A376" t="str">
            <v>514050387</v>
          </cell>
          <cell r="C376">
            <v>5</v>
          </cell>
          <cell r="D376">
            <v>1</v>
          </cell>
          <cell r="E376">
            <v>4</v>
          </cell>
          <cell r="F376" t="str">
            <v>05</v>
          </cell>
          <cell r="G376" t="str">
            <v>0387</v>
          </cell>
          <cell r="J376" t="str">
            <v xml:space="preserve">Belanja Hibah kepada Badan/Lembaga/Organisasi </v>
          </cell>
          <cell r="N376" t="str">
            <v>5.1.4.05.0387</v>
          </cell>
        </row>
        <row r="377">
          <cell r="A377" t="str">
            <v>514050388</v>
          </cell>
          <cell r="C377">
            <v>5</v>
          </cell>
          <cell r="D377">
            <v>1</v>
          </cell>
          <cell r="E377">
            <v>4</v>
          </cell>
          <cell r="F377" t="str">
            <v>05</v>
          </cell>
          <cell r="G377" t="str">
            <v>0388</v>
          </cell>
          <cell r="J377" t="str">
            <v xml:space="preserve">Belanja Hibah kepada Badan/Lembaga/Organisasi </v>
          </cell>
          <cell r="N377" t="str">
            <v>5.1.4.05.0388</v>
          </cell>
        </row>
        <row r="378">
          <cell r="A378" t="str">
            <v>514050389</v>
          </cell>
          <cell r="C378">
            <v>5</v>
          </cell>
          <cell r="D378">
            <v>1</v>
          </cell>
          <cell r="E378">
            <v>4</v>
          </cell>
          <cell r="F378" t="str">
            <v>05</v>
          </cell>
          <cell r="G378" t="str">
            <v>0389</v>
          </cell>
          <cell r="J378" t="str">
            <v xml:space="preserve">Belanja Hibah kepada Badan/Lembaga/Organisasi </v>
          </cell>
          <cell r="N378" t="str">
            <v>5.1.4.05.0389</v>
          </cell>
        </row>
        <row r="379">
          <cell r="A379" t="str">
            <v>514050390</v>
          </cell>
          <cell r="C379">
            <v>5</v>
          </cell>
          <cell r="D379">
            <v>1</v>
          </cell>
          <cell r="E379">
            <v>4</v>
          </cell>
          <cell r="F379" t="str">
            <v>05</v>
          </cell>
          <cell r="G379" t="str">
            <v>0390</v>
          </cell>
          <cell r="J379" t="str">
            <v xml:space="preserve">Belanja Hibah kepada Badan/Lembaga/Organisasi </v>
          </cell>
          <cell r="N379" t="str">
            <v>5.1.4.05.0390</v>
          </cell>
        </row>
        <row r="380">
          <cell r="A380" t="str">
            <v>514050391</v>
          </cell>
          <cell r="C380">
            <v>5</v>
          </cell>
          <cell r="D380">
            <v>1</v>
          </cell>
          <cell r="E380">
            <v>4</v>
          </cell>
          <cell r="F380" t="str">
            <v>05</v>
          </cell>
          <cell r="G380" t="str">
            <v>0391</v>
          </cell>
          <cell r="J380" t="str">
            <v xml:space="preserve">Belanja Hibah kepada Badan/Lembaga/Organisasi </v>
          </cell>
          <cell r="N380" t="str">
            <v>5.1.4.05.0391</v>
          </cell>
        </row>
        <row r="381">
          <cell r="A381" t="str">
            <v>514050392</v>
          </cell>
          <cell r="C381">
            <v>5</v>
          </cell>
          <cell r="D381">
            <v>1</v>
          </cell>
          <cell r="E381">
            <v>4</v>
          </cell>
          <cell r="F381" t="str">
            <v>05</v>
          </cell>
          <cell r="G381" t="str">
            <v>0392</v>
          </cell>
          <cell r="J381" t="str">
            <v xml:space="preserve">Belanja Hibah kepada Badan/Lembaga/Organisasi </v>
          </cell>
          <cell r="N381" t="str">
            <v>5.1.4.05.0392</v>
          </cell>
        </row>
        <row r="382">
          <cell r="A382" t="str">
            <v>514050393</v>
          </cell>
          <cell r="C382">
            <v>5</v>
          </cell>
          <cell r="D382">
            <v>1</v>
          </cell>
          <cell r="E382">
            <v>4</v>
          </cell>
          <cell r="F382" t="str">
            <v>05</v>
          </cell>
          <cell r="G382" t="str">
            <v>0393</v>
          </cell>
          <cell r="J382" t="str">
            <v xml:space="preserve">Belanja Hibah kepada Badan/Lembaga/Organisasi </v>
          </cell>
          <cell r="N382" t="str">
            <v>5.1.4.05.0393</v>
          </cell>
        </row>
        <row r="383">
          <cell r="A383" t="str">
            <v>514050394</v>
          </cell>
          <cell r="C383">
            <v>5</v>
          </cell>
          <cell r="D383">
            <v>1</v>
          </cell>
          <cell r="E383">
            <v>4</v>
          </cell>
          <cell r="F383" t="str">
            <v>05</v>
          </cell>
          <cell r="G383" t="str">
            <v>0394</v>
          </cell>
          <cell r="J383" t="str">
            <v xml:space="preserve">Belanja Hibah kepada Badan/Lembaga/Organisasi </v>
          </cell>
          <cell r="N383" t="str">
            <v>5.1.4.05.0394</v>
          </cell>
        </row>
        <row r="384">
          <cell r="A384" t="str">
            <v>514050395</v>
          </cell>
          <cell r="C384">
            <v>5</v>
          </cell>
          <cell r="D384">
            <v>1</v>
          </cell>
          <cell r="E384">
            <v>4</v>
          </cell>
          <cell r="F384" t="str">
            <v>05</v>
          </cell>
          <cell r="G384" t="str">
            <v>0395</v>
          </cell>
          <cell r="J384" t="str">
            <v xml:space="preserve">Belanja Hibah kepada Badan/Lembaga/Organisasi </v>
          </cell>
          <cell r="N384" t="str">
            <v>5.1.4.05.0395</v>
          </cell>
        </row>
        <row r="385">
          <cell r="A385" t="str">
            <v>514050396</v>
          </cell>
          <cell r="C385">
            <v>5</v>
          </cell>
          <cell r="D385">
            <v>1</v>
          </cell>
          <cell r="E385">
            <v>4</v>
          </cell>
          <cell r="F385" t="str">
            <v>05</v>
          </cell>
          <cell r="G385" t="str">
            <v>0396</v>
          </cell>
          <cell r="J385" t="str">
            <v xml:space="preserve">Belanja Hibah kepada Badan/Lembaga/Organisasi </v>
          </cell>
          <cell r="N385" t="str">
            <v>5.1.4.05.0396</v>
          </cell>
        </row>
        <row r="386">
          <cell r="A386" t="str">
            <v>514050397</v>
          </cell>
          <cell r="C386">
            <v>5</v>
          </cell>
          <cell r="D386">
            <v>1</v>
          </cell>
          <cell r="E386">
            <v>4</v>
          </cell>
          <cell r="F386" t="str">
            <v>05</v>
          </cell>
          <cell r="G386" t="str">
            <v>0397</v>
          </cell>
          <cell r="J386" t="str">
            <v xml:space="preserve">Belanja Hibah kepada Badan/Lembaga/Organisasi </v>
          </cell>
          <cell r="N386" t="str">
            <v>5.1.4.05.0397</v>
          </cell>
        </row>
        <row r="387">
          <cell r="A387" t="str">
            <v>514050398</v>
          </cell>
          <cell r="C387">
            <v>5</v>
          </cell>
          <cell r="D387">
            <v>1</v>
          </cell>
          <cell r="E387">
            <v>4</v>
          </cell>
          <cell r="F387" t="str">
            <v>05</v>
          </cell>
          <cell r="G387" t="str">
            <v>0398</v>
          </cell>
          <cell r="J387" t="str">
            <v xml:space="preserve">Belanja Hibah kepada Badan/Lembaga/Organisasi </v>
          </cell>
          <cell r="N387" t="str">
            <v>5.1.4.05.0398</v>
          </cell>
        </row>
        <row r="388">
          <cell r="A388" t="str">
            <v>514050399</v>
          </cell>
          <cell r="C388">
            <v>5</v>
          </cell>
          <cell r="D388">
            <v>1</v>
          </cell>
          <cell r="E388">
            <v>4</v>
          </cell>
          <cell r="F388" t="str">
            <v>05</v>
          </cell>
          <cell r="G388" t="str">
            <v>0399</v>
          </cell>
          <cell r="J388" t="str">
            <v xml:space="preserve">Belanja Hibah kepada Badan/Lembaga/Organisasi </v>
          </cell>
          <cell r="N388" t="str">
            <v>5.1.4.05.0399</v>
          </cell>
        </row>
        <row r="389">
          <cell r="A389" t="str">
            <v>514050400</v>
          </cell>
          <cell r="C389">
            <v>5</v>
          </cell>
          <cell r="D389">
            <v>1</v>
          </cell>
          <cell r="E389">
            <v>4</v>
          </cell>
          <cell r="F389" t="str">
            <v>05</v>
          </cell>
          <cell r="G389" t="str">
            <v>0400</v>
          </cell>
          <cell r="J389" t="str">
            <v xml:space="preserve">Belanja Hibah kepada Badan/Lembaga/Organisasi </v>
          </cell>
          <cell r="N389" t="str">
            <v>5.1.4.05.0400</v>
          </cell>
        </row>
        <row r="390">
          <cell r="A390" t="str">
            <v>514050401</v>
          </cell>
          <cell r="C390">
            <v>5</v>
          </cell>
          <cell r="D390">
            <v>1</v>
          </cell>
          <cell r="E390">
            <v>4</v>
          </cell>
          <cell r="F390" t="str">
            <v>05</v>
          </cell>
          <cell r="G390" t="str">
            <v>0401</v>
          </cell>
          <cell r="J390" t="str">
            <v xml:space="preserve">Belanja Hibah kepada Badan/Lembaga/Organisasi </v>
          </cell>
          <cell r="N390" t="str">
            <v>5.1.4.05.0401</v>
          </cell>
        </row>
        <row r="391">
          <cell r="A391" t="str">
            <v>514050402</v>
          </cell>
          <cell r="C391">
            <v>5</v>
          </cell>
          <cell r="D391">
            <v>1</v>
          </cell>
          <cell r="E391">
            <v>4</v>
          </cell>
          <cell r="F391" t="str">
            <v>05</v>
          </cell>
          <cell r="G391" t="str">
            <v>0402</v>
          </cell>
          <cell r="J391" t="str">
            <v xml:space="preserve">Belanja Hibah kepada Badan/Lembaga/Organisasi </v>
          </cell>
          <cell r="N391" t="str">
            <v>5.1.4.05.0402</v>
          </cell>
        </row>
        <row r="392">
          <cell r="A392" t="str">
            <v>514050403</v>
          </cell>
          <cell r="C392">
            <v>5</v>
          </cell>
          <cell r="D392">
            <v>1</v>
          </cell>
          <cell r="E392">
            <v>4</v>
          </cell>
          <cell r="F392" t="str">
            <v>05</v>
          </cell>
          <cell r="G392" t="str">
            <v>0403</v>
          </cell>
          <cell r="J392" t="str">
            <v xml:space="preserve">Belanja Hibah kepada Badan/Lembaga/Organisasi </v>
          </cell>
          <cell r="N392" t="str">
            <v>5.1.4.05.0403</v>
          </cell>
        </row>
        <row r="393">
          <cell r="A393" t="str">
            <v>514050404</v>
          </cell>
          <cell r="C393">
            <v>5</v>
          </cell>
          <cell r="D393">
            <v>1</v>
          </cell>
          <cell r="E393">
            <v>4</v>
          </cell>
          <cell r="F393" t="str">
            <v>05</v>
          </cell>
          <cell r="G393" t="str">
            <v>0404</v>
          </cell>
          <cell r="J393" t="str">
            <v xml:space="preserve">Belanja Hibah kepada Badan/Lembaga/Organisasi </v>
          </cell>
          <cell r="N393" t="str">
            <v>5.1.4.05.0404</v>
          </cell>
        </row>
        <row r="394">
          <cell r="A394" t="str">
            <v>514050405</v>
          </cell>
          <cell r="C394">
            <v>5</v>
          </cell>
          <cell r="D394">
            <v>1</v>
          </cell>
          <cell r="E394">
            <v>4</v>
          </cell>
          <cell r="F394" t="str">
            <v>05</v>
          </cell>
          <cell r="G394" t="str">
            <v>0405</v>
          </cell>
          <cell r="J394" t="str">
            <v xml:space="preserve">Belanja Hibah kepada Badan/Lembaga/Organisasi </v>
          </cell>
          <cell r="N394" t="str">
            <v>5.1.4.05.0405</v>
          </cell>
        </row>
        <row r="395">
          <cell r="A395" t="str">
            <v>514050406</v>
          </cell>
          <cell r="C395">
            <v>5</v>
          </cell>
          <cell r="D395">
            <v>1</v>
          </cell>
          <cell r="E395">
            <v>4</v>
          </cell>
          <cell r="F395" t="str">
            <v>05</v>
          </cell>
          <cell r="G395" t="str">
            <v>0406</v>
          </cell>
          <cell r="J395" t="str">
            <v xml:space="preserve">Belanja Hibah kepada Badan/Lembaga/Organisasi </v>
          </cell>
          <cell r="N395" t="str">
            <v>5.1.4.05.0406</v>
          </cell>
        </row>
        <row r="396">
          <cell r="A396" t="str">
            <v>514050407</v>
          </cell>
          <cell r="C396">
            <v>5</v>
          </cell>
          <cell r="D396">
            <v>1</v>
          </cell>
          <cell r="E396">
            <v>4</v>
          </cell>
          <cell r="F396" t="str">
            <v>05</v>
          </cell>
          <cell r="G396" t="str">
            <v>0407</v>
          </cell>
          <cell r="J396" t="str">
            <v xml:space="preserve">Belanja Hibah kepada Badan/Lembaga/Organisasi </v>
          </cell>
          <cell r="N396" t="str">
            <v>5.1.4.05.0407</v>
          </cell>
        </row>
        <row r="397">
          <cell r="A397" t="str">
            <v>514050408</v>
          </cell>
          <cell r="C397">
            <v>5</v>
          </cell>
          <cell r="D397">
            <v>1</v>
          </cell>
          <cell r="E397">
            <v>4</v>
          </cell>
          <cell r="F397" t="str">
            <v>05</v>
          </cell>
          <cell r="G397" t="str">
            <v>0408</v>
          </cell>
          <cell r="J397" t="str">
            <v xml:space="preserve">Belanja Hibah kepada Badan/Lembaga/Organisasi </v>
          </cell>
          <cell r="N397" t="str">
            <v>5.1.4.05.0408</v>
          </cell>
        </row>
        <row r="398">
          <cell r="A398" t="str">
            <v>514050409</v>
          </cell>
          <cell r="C398">
            <v>5</v>
          </cell>
          <cell r="D398">
            <v>1</v>
          </cell>
          <cell r="E398">
            <v>4</v>
          </cell>
          <cell r="F398" t="str">
            <v>05</v>
          </cell>
          <cell r="G398" t="str">
            <v>0409</v>
          </cell>
          <cell r="J398" t="str">
            <v xml:space="preserve">Belanja Hibah kepada Badan/Lembaga/Organisasi </v>
          </cell>
          <cell r="N398" t="str">
            <v>5.1.4.05.0409</v>
          </cell>
        </row>
        <row r="399">
          <cell r="A399" t="str">
            <v>514050410</v>
          </cell>
          <cell r="C399">
            <v>5</v>
          </cell>
          <cell r="D399">
            <v>1</v>
          </cell>
          <cell r="E399">
            <v>4</v>
          </cell>
          <cell r="F399" t="str">
            <v>05</v>
          </cell>
          <cell r="G399" t="str">
            <v>0410</v>
          </cell>
          <cell r="J399" t="str">
            <v xml:space="preserve">Belanja Hibah kepada Badan/Lembaga/Organisasi </v>
          </cell>
          <cell r="K399" t="str">
            <v>Hibah Kepada Madrasah Aliyah NW Sukamulia dengan alamat di Desa Sukamulia, Kec. Sukamulia, Lombok Timur</v>
          </cell>
          <cell r="L399" t="str">
            <v>Tahun 2012</v>
          </cell>
          <cell r="M399">
            <v>50000000</v>
          </cell>
          <cell r="N399" t="str">
            <v>5.1.4.05.0410</v>
          </cell>
        </row>
        <row r="400">
          <cell r="A400" t="str">
            <v>514050411</v>
          </cell>
          <cell r="C400">
            <v>5</v>
          </cell>
          <cell r="D400">
            <v>1</v>
          </cell>
          <cell r="E400">
            <v>4</v>
          </cell>
          <cell r="F400" t="str">
            <v>05</v>
          </cell>
          <cell r="G400" t="str">
            <v>0411</v>
          </cell>
          <cell r="J400" t="str">
            <v xml:space="preserve">Belanja Hibah kepada Badan/Lembaga/Organisasi </v>
          </cell>
          <cell r="K400" t="str">
            <v>Hibah Kepada Madrasah Ibtidaiyah NW Montong Beter dengan alamat di Rensing Kec. Sakra Barat, Kab. Lombok Timur</v>
          </cell>
          <cell r="L400" t="str">
            <v>Tahun 2012</v>
          </cell>
          <cell r="M400">
            <v>50000000</v>
          </cell>
          <cell r="N400" t="str">
            <v>5.1.4.05.0411</v>
          </cell>
        </row>
        <row r="401">
          <cell r="A401" t="str">
            <v>514050412</v>
          </cell>
          <cell r="C401">
            <v>5</v>
          </cell>
          <cell r="D401">
            <v>1</v>
          </cell>
          <cell r="E401">
            <v>4</v>
          </cell>
          <cell r="F401" t="str">
            <v>05</v>
          </cell>
          <cell r="G401" t="str">
            <v>0412</v>
          </cell>
          <cell r="J401" t="str">
            <v xml:space="preserve">Belanja Hibah kepada Badan/Lembaga/Organisasi </v>
          </cell>
          <cell r="K401" t="str">
            <v>Hibah Kepada Madrasah Ibtidaiyah NW SURABAYA dengan alamat di Jl. Buntu Kampung Monjet, Desa Surabaya, Kec. Sakra Timur, Kab.Lombok Timur</v>
          </cell>
          <cell r="L401" t="str">
            <v>Tahun 2012</v>
          </cell>
          <cell r="M401">
            <v>50000000</v>
          </cell>
          <cell r="N401" t="str">
            <v>5.1.4.05.0412</v>
          </cell>
        </row>
        <row r="402">
          <cell r="A402" t="str">
            <v>514050413</v>
          </cell>
          <cell r="C402">
            <v>5</v>
          </cell>
          <cell r="D402">
            <v>1</v>
          </cell>
          <cell r="E402">
            <v>4</v>
          </cell>
          <cell r="F402" t="str">
            <v>05</v>
          </cell>
          <cell r="G402" t="str">
            <v>0413</v>
          </cell>
          <cell r="J402" t="str">
            <v xml:space="preserve">Belanja Hibah kepada Badan/Lembaga/Organisasi </v>
          </cell>
          <cell r="N402" t="str">
            <v>5.1.4.05.0413</v>
          </cell>
        </row>
        <row r="403">
          <cell r="A403" t="str">
            <v>514050414</v>
          </cell>
          <cell r="C403">
            <v>5</v>
          </cell>
          <cell r="D403">
            <v>1</v>
          </cell>
          <cell r="E403">
            <v>4</v>
          </cell>
          <cell r="F403" t="str">
            <v>05</v>
          </cell>
          <cell r="G403" t="str">
            <v>0414</v>
          </cell>
          <cell r="J403" t="str">
            <v xml:space="preserve">Belanja Hibah kepada Badan/Lembaga/Organisasi </v>
          </cell>
          <cell r="K403" t="str">
            <v>Hibah Kepada Madrasah Aliyah "AR-RUSYDINY" NW Segaet dengan alamat di Desa Sukaraja, Kecamatan Jerowaru, Lombok Timur</v>
          </cell>
          <cell r="L403" t="str">
            <v>Tahun 2012</v>
          </cell>
          <cell r="M403">
            <v>50000000</v>
          </cell>
          <cell r="N403" t="str">
            <v>5.1.4.05.0414</v>
          </cell>
        </row>
        <row r="404">
          <cell r="A404" t="str">
            <v>514050415</v>
          </cell>
          <cell r="C404">
            <v>5</v>
          </cell>
          <cell r="D404">
            <v>1</v>
          </cell>
          <cell r="E404">
            <v>4</v>
          </cell>
          <cell r="F404" t="str">
            <v>05</v>
          </cell>
          <cell r="G404" t="str">
            <v>0415</v>
          </cell>
          <cell r="J404" t="str">
            <v xml:space="preserve">Belanja Hibah kepada Badan/Lembaga/Organisasi </v>
          </cell>
          <cell r="N404" t="str">
            <v>5.1.4.05.0415</v>
          </cell>
        </row>
        <row r="405">
          <cell r="A405" t="str">
            <v>514050416</v>
          </cell>
          <cell r="C405">
            <v>5</v>
          </cell>
          <cell r="D405">
            <v>1</v>
          </cell>
          <cell r="E405">
            <v>4</v>
          </cell>
          <cell r="F405" t="str">
            <v>05</v>
          </cell>
          <cell r="G405" t="str">
            <v>0416</v>
          </cell>
          <cell r="J405" t="str">
            <v xml:space="preserve">Belanja Hibah kepada Badan/Lembaga/Organisasi </v>
          </cell>
          <cell r="K405" t="str">
            <v>Hibah Kepada Raudlatul Atfhal (RA) "ISLAHUL UMMAH"  NW dengan alamat di Sukaraja, Kecamatan Jerowaru, Lombok Timur</v>
          </cell>
          <cell r="L405" t="str">
            <v>Tahun 2012</v>
          </cell>
          <cell r="M405">
            <v>50000000</v>
          </cell>
          <cell r="N405" t="str">
            <v>5.1.4.05.0416</v>
          </cell>
        </row>
        <row r="406">
          <cell r="A406" t="str">
            <v>514050417</v>
          </cell>
          <cell r="C406">
            <v>5</v>
          </cell>
          <cell r="D406">
            <v>1</v>
          </cell>
          <cell r="E406">
            <v>4</v>
          </cell>
          <cell r="F406" t="str">
            <v>05</v>
          </cell>
          <cell r="G406" t="str">
            <v>0417</v>
          </cell>
          <cell r="J406" t="str">
            <v xml:space="preserve">Belanja Hibah kepada Badan/Lembaga/Organisasi </v>
          </cell>
          <cell r="K406" t="str">
            <v>Hibah Kepada TK. "SYAIKH ZAINUDDIN" NW dengan alamat di Jl. Raya Mataram Lb. Lombok KM. 49 Anjani, Kecamatan Suralaga, Lombok Timur</v>
          </cell>
          <cell r="L406" t="str">
            <v>Tahun 2012</v>
          </cell>
          <cell r="M406">
            <v>50000000</v>
          </cell>
          <cell r="N406" t="str">
            <v>5.1.4.05.0417</v>
          </cell>
        </row>
        <row r="407">
          <cell r="A407" t="str">
            <v>514050418</v>
          </cell>
          <cell r="C407">
            <v>5</v>
          </cell>
          <cell r="D407">
            <v>1</v>
          </cell>
          <cell r="E407">
            <v>4</v>
          </cell>
          <cell r="F407" t="str">
            <v>05</v>
          </cell>
          <cell r="G407" t="str">
            <v>0418</v>
          </cell>
          <cell r="J407" t="str">
            <v xml:space="preserve">Belanja Hibah kepada Badan/Lembaga/Organisasi </v>
          </cell>
          <cell r="K407" t="str">
            <v>Hibah Kepada Madrasah Tsanawiyah NW AIK ANYAR dengan alamat di Dasan Lekong, Kecamatan Sukamulia, Lombok Timur</v>
          </cell>
          <cell r="L407" t="str">
            <v>Tahun 2012</v>
          </cell>
          <cell r="M407">
            <v>50000000</v>
          </cell>
          <cell r="N407" t="str">
            <v>5.1.4.05.0418</v>
          </cell>
        </row>
        <row r="408">
          <cell r="A408" t="str">
            <v>514050419</v>
          </cell>
          <cell r="C408">
            <v>5</v>
          </cell>
          <cell r="D408">
            <v>1</v>
          </cell>
          <cell r="E408">
            <v>4</v>
          </cell>
          <cell r="F408" t="str">
            <v>05</v>
          </cell>
          <cell r="G408" t="str">
            <v>0419</v>
          </cell>
          <cell r="J408" t="str">
            <v xml:space="preserve">Belanja Hibah kepada Badan/Lembaga/Organisasi </v>
          </cell>
          <cell r="N408" t="str">
            <v>5.1.4.05.0419</v>
          </cell>
        </row>
        <row r="409">
          <cell r="A409" t="str">
            <v>514050420</v>
          </cell>
          <cell r="C409">
            <v>5</v>
          </cell>
          <cell r="D409">
            <v>1</v>
          </cell>
          <cell r="E409">
            <v>4</v>
          </cell>
          <cell r="F409" t="str">
            <v>05</v>
          </cell>
          <cell r="G409" t="str">
            <v>0420</v>
          </cell>
          <cell r="J409" t="str">
            <v xml:space="preserve">Belanja Hibah kepada Badan/Lembaga/Organisasi </v>
          </cell>
          <cell r="K409" t="str">
            <v>Hibah Kepada Madrasah Diniyah Islamiyah AL-MADANI dengan alamat di Desa Mamben Lauk Kec. Wanasaba Kab. Lotim</v>
          </cell>
          <cell r="L409" t="str">
            <v>Tahun 2012</v>
          </cell>
          <cell r="M409">
            <v>20000000</v>
          </cell>
          <cell r="N409" t="str">
            <v>5.1.4.05.0420</v>
          </cell>
        </row>
        <row r="410">
          <cell r="A410" t="str">
            <v>514050421</v>
          </cell>
          <cell r="C410">
            <v>5</v>
          </cell>
          <cell r="D410">
            <v>1</v>
          </cell>
          <cell r="E410">
            <v>4</v>
          </cell>
          <cell r="F410" t="str">
            <v>05</v>
          </cell>
          <cell r="G410" t="str">
            <v>0421</v>
          </cell>
          <cell r="J410" t="str">
            <v xml:space="preserve">Belanja Hibah kepada Badan/Lembaga/Organisasi </v>
          </cell>
          <cell r="N410" t="str">
            <v>5.1.4.05.0421</v>
          </cell>
        </row>
        <row r="411">
          <cell r="A411" t="str">
            <v>514050422</v>
          </cell>
          <cell r="C411">
            <v>5</v>
          </cell>
          <cell r="D411">
            <v>1</v>
          </cell>
          <cell r="E411">
            <v>4</v>
          </cell>
          <cell r="F411" t="str">
            <v>05</v>
          </cell>
          <cell r="G411" t="str">
            <v>0422</v>
          </cell>
          <cell r="J411" t="str">
            <v xml:space="preserve">Belanja Hibah kepada Badan/Lembaga/Organisasi </v>
          </cell>
          <cell r="K411" t="str">
            <v>Hibah Kepada Taman Kanak-Kanak Islam Terpadu (TKIT) AL-MADANI dengan alamat di Lengkok Tengak Desa Mamben Lauk Kec. Wanasaba Kab. Lotim</v>
          </cell>
          <cell r="L411" t="str">
            <v>Tahun 2012</v>
          </cell>
          <cell r="M411">
            <v>20000000</v>
          </cell>
          <cell r="N411" t="str">
            <v>5.1.4.05.0422</v>
          </cell>
        </row>
        <row r="412">
          <cell r="A412" t="str">
            <v>514050423</v>
          </cell>
          <cell r="C412">
            <v>5</v>
          </cell>
          <cell r="D412">
            <v>1</v>
          </cell>
          <cell r="E412">
            <v>4</v>
          </cell>
          <cell r="F412" t="str">
            <v>05</v>
          </cell>
          <cell r="G412" t="str">
            <v>0423</v>
          </cell>
          <cell r="J412" t="str">
            <v xml:space="preserve">Belanja Hibah kepada Badan/Lembaga/Organisasi </v>
          </cell>
          <cell r="N412" t="str">
            <v>5.1.4.05.0423</v>
          </cell>
        </row>
        <row r="413">
          <cell r="A413" t="str">
            <v>514050424</v>
          </cell>
          <cell r="C413">
            <v>5</v>
          </cell>
          <cell r="D413">
            <v>1</v>
          </cell>
          <cell r="E413">
            <v>4</v>
          </cell>
          <cell r="F413" t="str">
            <v>05</v>
          </cell>
          <cell r="G413" t="str">
            <v>0424</v>
          </cell>
          <cell r="J413" t="str">
            <v xml:space="preserve">Belanja Hibah kepada Badan/Lembaga/Organisasi </v>
          </cell>
          <cell r="N413" t="str">
            <v>5.1.4.05.0424</v>
          </cell>
        </row>
        <row r="414">
          <cell r="A414" t="str">
            <v>514050425</v>
          </cell>
          <cell r="C414">
            <v>5</v>
          </cell>
          <cell r="D414">
            <v>1</v>
          </cell>
          <cell r="E414">
            <v>4</v>
          </cell>
          <cell r="F414" t="str">
            <v>05</v>
          </cell>
          <cell r="G414" t="str">
            <v>0425</v>
          </cell>
          <cell r="J414" t="str">
            <v xml:space="preserve">Belanja Hibah kepada Badan/Lembaga/Organisasi </v>
          </cell>
          <cell r="N414" t="str">
            <v>5.1.4.05.0425</v>
          </cell>
        </row>
        <row r="415">
          <cell r="A415" t="str">
            <v>514050426</v>
          </cell>
          <cell r="C415">
            <v>5</v>
          </cell>
          <cell r="D415">
            <v>1</v>
          </cell>
          <cell r="E415">
            <v>4</v>
          </cell>
          <cell r="F415" t="str">
            <v>05</v>
          </cell>
          <cell r="G415" t="str">
            <v>0426</v>
          </cell>
          <cell r="J415" t="str">
            <v xml:space="preserve">Belanja Hibah kepada Badan/Lembaga/Organisasi </v>
          </cell>
          <cell r="N415" t="str">
            <v>5.1.4.05.0426</v>
          </cell>
        </row>
        <row r="416">
          <cell r="A416" t="str">
            <v>514050427</v>
          </cell>
          <cell r="C416">
            <v>5</v>
          </cell>
          <cell r="D416">
            <v>1</v>
          </cell>
          <cell r="E416">
            <v>4</v>
          </cell>
          <cell r="F416" t="str">
            <v>05</v>
          </cell>
          <cell r="G416" t="str">
            <v>0427</v>
          </cell>
          <cell r="J416" t="str">
            <v xml:space="preserve">Belanja Hibah kepada Badan/Lembaga/Organisasi </v>
          </cell>
          <cell r="N416" t="str">
            <v>5.1.4.05.0427</v>
          </cell>
        </row>
        <row r="417">
          <cell r="A417" t="str">
            <v>514050428</v>
          </cell>
          <cell r="C417">
            <v>5</v>
          </cell>
          <cell r="D417">
            <v>1</v>
          </cell>
          <cell r="E417">
            <v>4</v>
          </cell>
          <cell r="F417" t="str">
            <v>05</v>
          </cell>
          <cell r="G417" t="str">
            <v>0428</v>
          </cell>
          <cell r="J417" t="str">
            <v xml:space="preserve">Belanja Hibah kepada Badan/Lembaga/Organisasi </v>
          </cell>
          <cell r="N417" t="str">
            <v>5.1.4.05.0428</v>
          </cell>
        </row>
        <row r="418">
          <cell r="A418" t="str">
            <v>514050429</v>
          </cell>
          <cell r="C418">
            <v>5</v>
          </cell>
          <cell r="D418">
            <v>1</v>
          </cell>
          <cell r="E418">
            <v>4</v>
          </cell>
          <cell r="F418" t="str">
            <v>05</v>
          </cell>
          <cell r="G418" t="str">
            <v>0429</v>
          </cell>
          <cell r="J418" t="str">
            <v xml:space="preserve">Belanja Hibah kepada Badan/Lembaga/Organisasi </v>
          </cell>
          <cell r="N418" t="str">
            <v>5.1.4.05.0429</v>
          </cell>
        </row>
        <row r="419">
          <cell r="A419" t="str">
            <v>514050430</v>
          </cell>
          <cell r="C419">
            <v>5</v>
          </cell>
          <cell r="D419">
            <v>1</v>
          </cell>
          <cell r="E419">
            <v>4</v>
          </cell>
          <cell r="F419" t="str">
            <v>05</v>
          </cell>
          <cell r="G419" t="str">
            <v>0430</v>
          </cell>
          <cell r="J419" t="str">
            <v xml:space="preserve">Belanja Hibah kepada Badan/Lembaga/Organisasi </v>
          </cell>
          <cell r="N419" t="str">
            <v>5.1.4.05.0430</v>
          </cell>
        </row>
        <row r="420">
          <cell r="A420" t="str">
            <v>514050431</v>
          </cell>
          <cell r="C420">
            <v>5</v>
          </cell>
          <cell r="D420">
            <v>1</v>
          </cell>
          <cell r="E420">
            <v>4</v>
          </cell>
          <cell r="F420" t="str">
            <v>05</v>
          </cell>
          <cell r="G420" t="str">
            <v>0431</v>
          </cell>
          <cell r="J420" t="str">
            <v xml:space="preserve">Belanja Hibah kepada Badan/Lembaga/Organisasi </v>
          </cell>
          <cell r="N420" t="str">
            <v>5.1.4.05.0431</v>
          </cell>
        </row>
        <row r="421">
          <cell r="A421" t="str">
            <v>514050432</v>
          </cell>
          <cell r="C421">
            <v>5</v>
          </cell>
          <cell r="D421">
            <v>1</v>
          </cell>
          <cell r="E421">
            <v>4</v>
          </cell>
          <cell r="F421" t="str">
            <v>05</v>
          </cell>
          <cell r="G421" t="str">
            <v>0432</v>
          </cell>
          <cell r="J421" t="str">
            <v xml:space="preserve">Belanja Hibah kepada Badan/Lembaga/Organisasi </v>
          </cell>
          <cell r="K421" t="str">
            <v>Hibah Kepada Madrasah Tsanawiyah DARUN NAJAH dengan alamat di Desa Beleka Kec. Gerung Kab. Lobar</v>
          </cell>
          <cell r="L421" t="str">
            <v>Tahun 2012</v>
          </cell>
          <cell r="M421">
            <v>7500000</v>
          </cell>
          <cell r="N421" t="str">
            <v>5.1.4.05.0432</v>
          </cell>
        </row>
        <row r="422">
          <cell r="A422" t="str">
            <v>514050433</v>
          </cell>
          <cell r="C422">
            <v>5</v>
          </cell>
          <cell r="D422">
            <v>1</v>
          </cell>
          <cell r="E422">
            <v>4</v>
          </cell>
          <cell r="F422" t="str">
            <v>05</v>
          </cell>
          <cell r="G422" t="str">
            <v>0433</v>
          </cell>
          <cell r="J422" t="str">
            <v xml:space="preserve">Belanja Hibah kepada Badan/Lembaga/Organisasi </v>
          </cell>
          <cell r="N422" t="str">
            <v>5.1.4.05.0433</v>
          </cell>
        </row>
        <row r="423">
          <cell r="A423" t="str">
            <v>514050434</v>
          </cell>
          <cell r="C423">
            <v>5</v>
          </cell>
          <cell r="D423">
            <v>1</v>
          </cell>
          <cell r="E423">
            <v>4</v>
          </cell>
          <cell r="F423" t="str">
            <v>05</v>
          </cell>
          <cell r="G423" t="str">
            <v>0434</v>
          </cell>
          <cell r="J423" t="str">
            <v xml:space="preserve">Belanja Hibah kepada Badan/Lembaga/Organisasi </v>
          </cell>
          <cell r="N423" t="str">
            <v>5.1.4.05.0434</v>
          </cell>
        </row>
        <row r="424">
          <cell r="A424" t="str">
            <v>514050435</v>
          </cell>
          <cell r="C424">
            <v>5</v>
          </cell>
          <cell r="D424">
            <v>1</v>
          </cell>
          <cell r="E424">
            <v>4</v>
          </cell>
          <cell r="F424" t="str">
            <v>05</v>
          </cell>
          <cell r="G424" t="str">
            <v>0435</v>
          </cell>
          <cell r="J424" t="str">
            <v xml:space="preserve">Belanja Hibah kepada Badan/Lembaga/Organisasi </v>
          </cell>
          <cell r="K424" t="str">
            <v>Hibah Kepada Persaudaraan Beladiri Kempo Indonesia (PERKEMI) Provinsi NTB dengan alamat di BTN Babakan Jl. Li. Mesir Gg. Damai III/24 Sandubaya Kota Mataram</v>
          </cell>
          <cell r="L424" t="str">
            <v>Tahun 2012</v>
          </cell>
          <cell r="M424">
            <v>10000000</v>
          </cell>
          <cell r="N424" t="str">
            <v>5.1.4.05.0435</v>
          </cell>
        </row>
        <row r="425">
          <cell r="A425" t="str">
            <v>514050436</v>
          </cell>
          <cell r="C425">
            <v>5</v>
          </cell>
          <cell r="D425">
            <v>1</v>
          </cell>
          <cell r="E425">
            <v>4</v>
          </cell>
          <cell r="F425" t="str">
            <v>05</v>
          </cell>
          <cell r="G425" t="str">
            <v>0436</v>
          </cell>
          <cell r="J425" t="str">
            <v xml:space="preserve">Belanja Hibah kepada Badan/Lembaga/Organisasi </v>
          </cell>
          <cell r="K425" t="str">
            <v>Hibah Kepada Pengurus Kabupaten Persaudaraan Bela Diri Kempo Indonesia (PERKEMI) Lombok Timur dengan alamat di Jl. Cut Nyak Dien RT. 24 Bermi Pancor Kec. Selong Kab. Lotim</v>
          </cell>
          <cell r="L425" t="str">
            <v>Tahun 2012</v>
          </cell>
          <cell r="M425">
            <v>5000000</v>
          </cell>
          <cell r="N425" t="str">
            <v>5.1.4.05.0436</v>
          </cell>
        </row>
        <row r="426">
          <cell r="A426" t="str">
            <v>514050437</v>
          </cell>
          <cell r="C426">
            <v>5</v>
          </cell>
          <cell r="D426">
            <v>1</v>
          </cell>
          <cell r="E426">
            <v>4</v>
          </cell>
          <cell r="F426" t="str">
            <v>05</v>
          </cell>
          <cell r="G426" t="str">
            <v>0437</v>
          </cell>
          <cell r="J426" t="str">
            <v xml:space="preserve">Belanja Hibah kepada Badan/Lembaga/Organisasi </v>
          </cell>
          <cell r="N426" t="str">
            <v>5.1.4.05.0437</v>
          </cell>
        </row>
        <row r="427">
          <cell r="A427" t="str">
            <v>514050438</v>
          </cell>
          <cell r="C427">
            <v>5</v>
          </cell>
          <cell r="D427">
            <v>1</v>
          </cell>
          <cell r="E427">
            <v>4</v>
          </cell>
          <cell r="F427" t="str">
            <v>05</v>
          </cell>
          <cell r="G427" t="str">
            <v>0438</v>
          </cell>
          <cell r="J427" t="str">
            <v xml:space="preserve">Belanja Hibah kepada Badan/Lembaga/Organisasi </v>
          </cell>
          <cell r="N427" t="str">
            <v>5.1.4.05.0438</v>
          </cell>
        </row>
        <row r="428">
          <cell r="A428" t="str">
            <v>514050439</v>
          </cell>
          <cell r="C428">
            <v>5</v>
          </cell>
          <cell r="D428">
            <v>1</v>
          </cell>
          <cell r="E428">
            <v>4</v>
          </cell>
          <cell r="F428" t="str">
            <v>05</v>
          </cell>
          <cell r="G428" t="str">
            <v>0439</v>
          </cell>
          <cell r="J428" t="str">
            <v xml:space="preserve">Belanja Hibah kepada Badan/Lembaga/Organisasi </v>
          </cell>
          <cell r="N428" t="str">
            <v>5.1.4.05.0439</v>
          </cell>
        </row>
        <row r="429">
          <cell r="A429" t="str">
            <v>514050440</v>
          </cell>
          <cell r="C429">
            <v>5</v>
          </cell>
          <cell r="D429">
            <v>1</v>
          </cell>
          <cell r="E429">
            <v>4</v>
          </cell>
          <cell r="F429" t="str">
            <v>05</v>
          </cell>
          <cell r="G429" t="str">
            <v>0440</v>
          </cell>
          <cell r="J429" t="str">
            <v xml:space="preserve">Belanja Hibah kepada Badan/Lembaga/Organisasi </v>
          </cell>
          <cell r="N429" t="str">
            <v>5.1.4.05.0440</v>
          </cell>
        </row>
        <row r="430">
          <cell r="A430" t="str">
            <v>514050441</v>
          </cell>
          <cell r="C430">
            <v>5</v>
          </cell>
          <cell r="D430">
            <v>1</v>
          </cell>
          <cell r="E430">
            <v>4</v>
          </cell>
          <cell r="F430" t="str">
            <v>05</v>
          </cell>
          <cell r="G430" t="str">
            <v>0441</v>
          </cell>
          <cell r="J430" t="str">
            <v xml:space="preserve">Belanja Hibah kepada Badan/Lembaga/Organisasi </v>
          </cell>
          <cell r="N430" t="str">
            <v>5.1.4.05.0441</v>
          </cell>
        </row>
        <row r="431">
          <cell r="A431" t="str">
            <v>514050442</v>
          </cell>
          <cell r="C431">
            <v>5</v>
          </cell>
          <cell r="D431">
            <v>1</v>
          </cell>
          <cell r="E431">
            <v>4</v>
          </cell>
          <cell r="F431" t="str">
            <v>05</v>
          </cell>
          <cell r="G431" t="str">
            <v>0442</v>
          </cell>
          <cell r="J431" t="str">
            <v xml:space="preserve">Belanja Hibah kepada Badan/Lembaga/Organisasi </v>
          </cell>
          <cell r="N431" t="str">
            <v>5.1.4.05.0442</v>
          </cell>
        </row>
        <row r="432">
          <cell r="A432" t="str">
            <v>514050443</v>
          </cell>
          <cell r="C432">
            <v>5</v>
          </cell>
          <cell r="D432">
            <v>1</v>
          </cell>
          <cell r="E432">
            <v>4</v>
          </cell>
          <cell r="F432" t="str">
            <v>05</v>
          </cell>
          <cell r="G432" t="str">
            <v>0443</v>
          </cell>
          <cell r="J432" t="str">
            <v xml:space="preserve">Belanja Hibah kepada Badan/Lembaga/Organisasi </v>
          </cell>
          <cell r="N432" t="str">
            <v>5.1.4.05.0443</v>
          </cell>
        </row>
        <row r="433">
          <cell r="A433" t="str">
            <v>514050444</v>
          </cell>
          <cell r="C433">
            <v>5</v>
          </cell>
          <cell r="D433">
            <v>1</v>
          </cell>
          <cell r="E433">
            <v>4</v>
          </cell>
          <cell r="F433" t="str">
            <v>05</v>
          </cell>
          <cell r="G433" t="str">
            <v>0444</v>
          </cell>
          <cell r="J433" t="str">
            <v xml:space="preserve">Belanja Hibah kepada Badan/Lembaga/Organisasi </v>
          </cell>
          <cell r="N433" t="str">
            <v>5.1.4.05.0444</v>
          </cell>
        </row>
        <row r="434">
          <cell r="A434" t="str">
            <v>514050445</v>
          </cell>
          <cell r="C434">
            <v>5</v>
          </cell>
          <cell r="D434">
            <v>1</v>
          </cell>
          <cell r="E434">
            <v>4</v>
          </cell>
          <cell r="F434" t="str">
            <v>05</v>
          </cell>
          <cell r="G434" t="str">
            <v>0445</v>
          </cell>
          <cell r="J434" t="str">
            <v xml:space="preserve">Belanja Hibah kepada Badan/Lembaga/Organisasi </v>
          </cell>
          <cell r="N434" t="str">
            <v>5.1.4.05.0445</v>
          </cell>
        </row>
        <row r="435">
          <cell r="A435" t="str">
            <v>514050446</v>
          </cell>
          <cell r="C435">
            <v>5</v>
          </cell>
          <cell r="D435">
            <v>1</v>
          </cell>
          <cell r="E435">
            <v>4</v>
          </cell>
          <cell r="F435" t="str">
            <v>05</v>
          </cell>
          <cell r="G435" t="str">
            <v>0446</v>
          </cell>
          <cell r="J435" t="str">
            <v xml:space="preserve">Belanja Hibah kepada Badan/Lembaga/Organisasi </v>
          </cell>
          <cell r="N435" t="str">
            <v>5.1.4.05.0446</v>
          </cell>
        </row>
        <row r="436">
          <cell r="A436" t="str">
            <v>514050447</v>
          </cell>
          <cell r="C436">
            <v>5</v>
          </cell>
          <cell r="D436">
            <v>1</v>
          </cell>
          <cell r="E436">
            <v>4</v>
          </cell>
          <cell r="F436" t="str">
            <v>05</v>
          </cell>
          <cell r="G436" t="str">
            <v>0447</v>
          </cell>
          <cell r="J436" t="str">
            <v xml:space="preserve">Belanja Hibah kepada Badan/Lembaga/Organisasi </v>
          </cell>
          <cell r="N436" t="str">
            <v>5.1.4.05.0447</v>
          </cell>
        </row>
        <row r="437">
          <cell r="A437" t="str">
            <v>514050448</v>
          </cell>
          <cell r="C437">
            <v>5</v>
          </cell>
          <cell r="D437">
            <v>1</v>
          </cell>
          <cell r="E437">
            <v>4</v>
          </cell>
          <cell r="F437" t="str">
            <v>05</v>
          </cell>
          <cell r="G437" t="str">
            <v>0448</v>
          </cell>
          <cell r="J437" t="str">
            <v xml:space="preserve">Belanja Hibah kepada Badan/Lembaga/Organisasi </v>
          </cell>
          <cell r="N437" t="str">
            <v>5.1.4.05.0448</v>
          </cell>
        </row>
        <row r="438">
          <cell r="A438" t="str">
            <v>514050449</v>
          </cell>
          <cell r="C438">
            <v>5</v>
          </cell>
          <cell r="D438">
            <v>1</v>
          </cell>
          <cell r="E438">
            <v>4</v>
          </cell>
          <cell r="F438" t="str">
            <v>05</v>
          </cell>
          <cell r="G438" t="str">
            <v>0449</v>
          </cell>
          <cell r="J438" t="str">
            <v xml:space="preserve">Belanja Hibah kepada Badan/Lembaga/Organisasi </v>
          </cell>
          <cell r="N438" t="str">
            <v>5.1.4.05.0449</v>
          </cell>
        </row>
        <row r="439">
          <cell r="A439" t="str">
            <v>514050450</v>
          </cell>
          <cell r="C439">
            <v>5</v>
          </cell>
          <cell r="D439">
            <v>1</v>
          </cell>
          <cell r="E439">
            <v>4</v>
          </cell>
          <cell r="F439" t="str">
            <v>05</v>
          </cell>
          <cell r="G439" t="str">
            <v>0450</v>
          </cell>
          <cell r="J439" t="str">
            <v xml:space="preserve">Belanja Hibah kepada Badan/Lembaga/Organisasi </v>
          </cell>
          <cell r="N439" t="str">
            <v>5.1.4.05.0450</v>
          </cell>
        </row>
        <row r="440">
          <cell r="A440" t="str">
            <v>514050451</v>
          </cell>
          <cell r="C440">
            <v>5</v>
          </cell>
          <cell r="D440">
            <v>1</v>
          </cell>
          <cell r="E440">
            <v>4</v>
          </cell>
          <cell r="F440" t="str">
            <v>05</v>
          </cell>
          <cell r="G440" t="str">
            <v>0451</v>
          </cell>
          <cell r="J440" t="str">
            <v xml:space="preserve">Belanja Hibah kepada Badan/Lembaga/Organisasi </v>
          </cell>
          <cell r="N440" t="str">
            <v>5.1.4.05.0451</v>
          </cell>
        </row>
        <row r="441">
          <cell r="A441" t="str">
            <v>514050452</v>
          </cell>
          <cell r="C441">
            <v>5</v>
          </cell>
          <cell r="D441">
            <v>1</v>
          </cell>
          <cell r="E441">
            <v>4</v>
          </cell>
          <cell r="F441" t="str">
            <v>05</v>
          </cell>
          <cell r="G441" t="str">
            <v>0452</v>
          </cell>
          <cell r="J441" t="str">
            <v xml:space="preserve">Belanja Hibah kepada Badan/Lembaga/Organisasi </v>
          </cell>
          <cell r="N441" t="str">
            <v>5.1.4.05.0452</v>
          </cell>
        </row>
        <row r="442">
          <cell r="A442" t="str">
            <v>514050453</v>
          </cell>
          <cell r="C442">
            <v>5</v>
          </cell>
          <cell r="D442">
            <v>1</v>
          </cell>
          <cell r="E442">
            <v>4</v>
          </cell>
          <cell r="F442" t="str">
            <v>05</v>
          </cell>
          <cell r="G442" t="str">
            <v>0453</v>
          </cell>
          <cell r="J442" t="str">
            <v xml:space="preserve">Belanja Hibah kepada Badan/Lembaga/Organisasi </v>
          </cell>
          <cell r="N442" t="str">
            <v>5.1.4.05.0453</v>
          </cell>
        </row>
        <row r="443">
          <cell r="A443" t="str">
            <v>514050454</v>
          </cell>
          <cell r="C443">
            <v>5</v>
          </cell>
          <cell r="D443">
            <v>1</v>
          </cell>
          <cell r="E443">
            <v>4</v>
          </cell>
          <cell r="F443" t="str">
            <v>05</v>
          </cell>
          <cell r="G443" t="str">
            <v>0454</v>
          </cell>
          <cell r="J443" t="str">
            <v xml:space="preserve">Belanja Hibah kepada Badan/Lembaga/Organisasi </v>
          </cell>
          <cell r="N443" t="str">
            <v>5.1.4.05.0454</v>
          </cell>
        </row>
        <row r="444">
          <cell r="A444" t="str">
            <v>514050455</v>
          </cell>
          <cell r="C444">
            <v>5</v>
          </cell>
          <cell r="D444">
            <v>1</v>
          </cell>
          <cell r="E444">
            <v>4</v>
          </cell>
          <cell r="F444" t="str">
            <v>05</v>
          </cell>
          <cell r="G444" t="str">
            <v>0455</v>
          </cell>
          <cell r="J444" t="str">
            <v xml:space="preserve">Belanja Hibah kepada Badan/Lembaga/Organisasi </v>
          </cell>
          <cell r="N444" t="str">
            <v>5.1.4.05.0455</v>
          </cell>
        </row>
        <row r="445">
          <cell r="A445" t="str">
            <v>514050456</v>
          </cell>
          <cell r="C445">
            <v>5</v>
          </cell>
          <cell r="D445">
            <v>1</v>
          </cell>
          <cell r="E445">
            <v>4</v>
          </cell>
          <cell r="F445" t="str">
            <v>05</v>
          </cell>
          <cell r="G445" t="str">
            <v>0456</v>
          </cell>
          <cell r="J445" t="str">
            <v xml:space="preserve">Belanja Hibah kepada Badan/Lembaga/Organisasi </v>
          </cell>
          <cell r="N445" t="str">
            <v>5.1.4.05.0456</v>
          </cell>
        </row>
        <row r="446">
          <cell r="A446" t="str">
            <v>514050457</v>
          </cell>
          <cell r="C446">
            <v>5</v>
          </cell>
          <cell r="D446">
            <v>1</v>
          </cell>
          <cell r="E446">
            <v>4</v>
          </cell>
          <cell r="F446" t="str">
            <v>05</v>
          </cell>
          <cell r="G446" t="str">
            <v>0457</v>
          </cell>
          <cell r="J446" t="str">
            <v xml:space="preserve">Belanja Hibah kepada Badan/Lembaga/Organisasi </v>
          </cell>
          <cell r="N446" t="str">
            <v>5.1.4.05.0457</v>
          </cell>
        </row>
        <row r="447">
          <cell r="A447" t="str">
            <v>514050458</v>
          </cell>
          <cell r="C447">
            <v>5</v>
          </cell>
          <cell r="D447">
            <v>1</v>
          </cell>
          <cell r="E447">
            <v>4</v>
          </cell>
          <cell r="F447" t="str">
            <v>05</v>
          </cell>
          <cell r="G447" t="str">
            <v>0458</v>
          </cell>
          <cell r="J447" t="str">
            <v xml:space="preserve">Belanja Hibah kepada Badan/Lembaga/Organisasi </v>
          </cell>
          <cell r="N447" t="str">
            <v>5.1.4.05.0458</v>
          </cell>
        </row>
        <row r="448">
          <cell r="A448" t="str">
            <v>514050459</v>
          </cell>
          <cell r="C448">
            <v>5</v>
          </cell>
          <cell r="D448">
            <v>1</v>
          </cell>
          <cell r="E448">
            <v>4</v>
          </cell>
          <cell r="F448" t="str">
            <v>05</v>
          </cell>
          <cell r="G448" t="str">
            <v>0459</v>
          </cell>
          <cell r="J448" t="str">
            <v xml:space="preserve">Belanja Hibah kepada Badan/Lembaga/Organisasi </v>
          </cell>
          <cell r="N448" t="str">
            <v>5.1.4.05.0459</v>
          </cell>
        </row>
        <row r="449">
          <cell r="A449" t="str">
            <v>514050460</v>
          </cell>
          <cell r="C449">
            <v>5</v>
          </cell>
          <cell r="D449">
            <v>1</v>
          </cell>
          <cell r="E449">
            <v>4</v>
          </cell>
          <cell r="F449" t="str">
            <v>05</v>
          </cell>
          <cell r="G449" t="str">
            <v>0460</v>
          </cell>
          <cell r="J449" t="str">
            <v xml:space="preserve">Belanja Hibah kepada Badan/Lembaga/Organisasi </v>
          </cell>
          <cell r="N449" t="str">
            <v>5.1.4.05.0460</v>
          </cell>
        </row>
        <row r="450">
          <cell r="A450" t="str">
            <v>514050461</v>
          </cell>
          <cell r="C450">
            <v>5</v>
          </cell>
          <cell r="D450">
            <v>1</v>
          </cell>
          <cell r="E450">
            <v>4</v>
          </cell>
          <cell r="F450" t="str">
            <v>05</v>
          </cell>
          <cell r="G450" t="str">
            <v>0461</v>
          </cell>
          <cell r="J450" t="str">
            <v xml:space="preserve">Belanja Hibah kepada Badan/Lembaga/Organisasi </v>
          </cell>
          <cell r="N450" t="str">
            <v>5.1.4.05.0461</v>
          </cell>
        </row>
        <row r="451">
          <cell r="A451" t="str">
            <v>514050462</v>
          </cell>
          <cell r="C451">
            <v>5</v>
          </cell>
          <cell r="D451">
            <v>1</v>
          </cell>
          <cell r="E451">
            <v>4</v>
          </cell>
          <cell r="F451" t="str">
            <v>05</v>
          </cell>
          <cell r="G451" t="str">
            <v>0462</v>
          </cell>
          <cell r="J451" t="str">
            <v xml:space="preserve">Belanja Hibah kepada Badan/Lembaga/Organisasi </v>
          </cell>
          <cell r="N451" t="str">
            <v>5.1.4.05.0462</v>
          </cell>
        </row>
        <row r="452">
          <cell r="A452" t="str">
            <v>514050463</v>
          </cell>
          <cell r="C452">
            <v>5</v>
          </cell>
          <cell r="D452">
            <v>1</v>
          </cell>
          <cell r="E452">
            <v>4</v>
          </cell>
          <cell r="F452" t="str">
            <v>05</v>
          </cell>
          <cell r="G452" t="str">
            <v>0463</v>
          </cell>
          <cell r="J452" t="str">
            <v xml:space="preserve">Belanja Hibah kepada Badan/Lembaga/Organisasi </v>
          </cell>
          <cell r="N452" t="str">
            <v>5.1.4.05.0463</v>
          </cell>
        </row>
        <row r="453">
          <cell r="A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>Belanja Hibah kepada Kelompok Masyarakat</v>
          </cell>
          <cell r="K453" t="str">
            <v/>
          </cell>
          <cell r="M453">
            <v>26765500000</v>
          </cell>
          <cell r="N453" t="str">
            <v/>
          </cell>
          <cell r="S453">
            <v>26765500000</v>
          </cell>
          <cell r="T453" t="str">
            <v>a</v>
          </cell>
          <cell r="U453">
            <v>26765500000</v>
          </cell>
          <cell r="V453" t="str">
            <v/>
          </cell>
        </row>
        <row r="454">
          <cell r="A454" t="str">
            <v>5140601</v>
          </cell>
          <cell r="C454">
            <v>5</v>
          </cell>
          <cell r="D454">
            <v>1</v>
          </cell>
          <cell r="E454">
            <v>4</v>
          </cell>
          <cell r="F454" t="str">
            <v>06</v>
          </cell>
          <cell r="G454" t="str">
            <v>01</v>
          </cell>
          <cell r="H454" t="str">
            <v/>
          </cell>
          <cell r="J454" t="str">
            <v>Belanja Hibah kepada Kelompok Masyarakat</v>
          </cell>
          <cell r="K454" t="str">
            <v>Hibah Kepada Pengurus Forum Dokter RSUP Mataram</v>
          </cell>
          <cell r="M454">
            <v>750000000</v>
          </cell>
          <cell r="N454" t="str">
            <v>5.1.4.06.01</v>
          </cell>
          <cell r="O454">
            <v>750000000</v>
          </cell>
          <cell r="P454">
            <v>0</v>
          </cell>
          <cell r="Q454">
            <v>0</v>
          </cell>
          <cell r="R454">
            <v>0</v>
          </cell>
        </row>
        <row r="455">
          <cell r="A455" t="str">
            <v>5140602</v>
          </cell>
          <cell r="C455">
            <v>5</v>
          </cell>
          <cell r="D455">
            <v>1</v>
          </cell>
          <cell r="E455">
            <v>4</v>
          </cell>
          <cell r="F455" t="str">
            <v>06</v>
          </cell>
          <cell r="G455" t="str">
            <v>02</v>
          </cell>
          <cell r="H455" t="str">
            <v/>
          </cell>
          <cell r="J455" t="str">
            <v>Belanja Hibah kepada Kelompok Masyarakat</v>
          </cell>
          <cell r="K455" t="str">
            <v>Hibah kepada Tim Pemantau Haji Daerah</v>
          </cell>
          <cell r="M455">
            <v>240000000</v>
          </cell>
          <cell r="N455" t="str">
            <v>5.1.4.06.02</v>
          </cell>
          <cell r="O455">
            <v>240000000</v>
          </cell>
          <cell r="P455">
            <v>0</v>
          </cell>
          <cell r="Q455">
            <v>0</v>
          </cell>
          <cell r="R455">
            <v>0</v>
          </cell>
        </row>
        <row r="456">
          <cell r="A456" t="str">
            <v>5140603</v>
          </cell>
          <cell r="C456">
            <v>5</v>
          </cell>
          <cell r="D456">
            <v>1</v>
          </cell>
          <cell r="E456">
            <v>4</v>
          </cell>
          <cell r="F456" t="str">
            <v>06</v>
          </cell>
          <cell r="G456" t="str">
            <v>03</v>
          </cell>
          <cell r="H456" t="str">
            <v/>
          </cell>
          <cell r="J456" t="str">
            <v>Belanja Hibah kepada Kelompok Masyarakat</v>
          </cell>
          <cell r="K456" t="str">
            <v>Hibah kepada Pengurus Komite Pemekaran Provinsi Pulau Sumbawa (KP3S)</v>
          </cell>
          <cell r="M456">
            <v>500000000</v>
          </cell>
          <cell r="N456" t="str">
            <v>5.1.4.06.03</v>
          </cell>
          <cell r="O456">
            <v>500000000</v>
          </cell>
          <cell r="P456">
            <v>0</v>
          </cell>
          <cell r="Q456">
            <v>0</v>
          </cell>
          <cell r="R456">
            <v>0</v>
          </cell>
        </row>
        <row r="457">
          <cell r="A457" t="str">
            <v>5140604</v>
          </cell>
          <cell r="C457">
            <v>5</v>
          </cell>
          <cell r="D457">
            <v>1</v>
          </cell>
          <cell r="E457">
            <v>4</v>
          </cell>
          <cell r="F457" t="str">
            <v>06</v>
          </cell>
          <cell r="G457" t="str">
            <v>04</v>
          </cell>
          <cell r="H457" t="str">
            <v/>
          </cell>
          <cell r="J457" t="str">
            <v>Belanja Hibah kepada Kelompok Masyarakat</v>
          </cell>
          <cell r="K457" t="str">
            <v>Hibah Kepada Pengurus Komite Pemekaran Kabupaten Lombok Timur dengan alamat di Jl. Prof. Moh. Yamin No. 57 Selong Kab. Lombok Timur</v>
          </cell>
          <cell r="L457" t="str">
            <v>Tahun 2012 Tahap I</v>
          </cell>
          <cell r="M457">
            <v>150000000</v>
          </cell>
          <cell r="N457" t="str">
            <v>5.1.4.06.04</v>
          </cell>
          <cell r="O457">
            <v>300000000</v>
          </cell>
          <cell r="P457">
            <v>0</v>
          </cell>
          <cell r="Q457">
            <v>0</v>
          </cell>
          <cell r="R457">
            <v>0</v>
          </cell>
        </row>
        <row r="458">
          <cell r="A458" t="str">
            <v>5140605</v>
          </cell>
          <cell r="C458">
            <v>5</v>
          </cell>
          <cell r="D458">
            <v>1</v>
          </cell>
          <cell r="E458">
            <v>4</v>
          </cell>
          <cell r="F458" t="str">
            <v>06</v>
          </cell>
          <cell r="G458" t="str">
            <v>05</v>
          </cell>
          <cell r="H458" t="str">
            <v/>
          </cell>
          <cell r="J458" t="str">
            <v>Belanja Hibah kepada Kelompok Masyarakat</v>
          </cell>
          <cell r="K458" t="str">
            <v>Hibah kepada Pengurus Dharma Wanita Persatuan Prov. NTB</v>
          </cell>
          <cell r="M458">
            <v>200000000</v>
          </cell>
          <cell r="N458" t="str">
            <v>5.1.4.06.05</v>
          </cell>
          <cell r="O458">
            <v>200000000</v>
          </cell>
          <cell r="P458">
            <v>0</v>
          </cell>
          <cell r="Q458">
            <v>0</v>
          </cell>
          <cell r="R458">
            <v>0</v>
          </cell>
        </row>
        <row r="459">
          <cell r="A459">
            <v>5140606</v>
          </cell>
          <cell r="C459">
            <v>5</v>
          </cell>
          <cell r="D459">
            <v>1</v>
          </cell>
          <cell r="E459">
            <v>4</v>
          </cell>
          <cell r="F459" t="str">
            <v>06</v>
          </cell>
          <cell r="G459" t="str">
            <v>06</v>
          </cell>
          <cell r="H459" t="str">
            <v/>
          </cell>
          <cell r="J459" t="str">
            <v>Belanja Hibah kepada Kelompok Masyarakat</v>
          </cell>
          <cell r="K459" t="str">
            <v>Hibah kepada Pengurus Ikatan Istri Wakil Rakyat Prov. NTB</v>
          </cell>
          <cell r="M459">
            <v>200000000</v>
          </cell>
          <cell r="N459" t="str">
            <v>5.1.4.06.06</v>
          </cell>
          <cell r="O459">
            <v>200000000</v>
          </cell>
          <cell r="P459">
            <v>0</v>
          </cell>
          <cell r="Q459">
            <v>0</v>
          </cell>
          <cell r="R459">
            <v>0</v>
          </cell>
        </row>
        <row r="460">
          <cell r="A460" t="str">
            <v>5140607</v>
          </cell>
          <cell r="C460">
            <v>5</v>
          </cell>
          <cell r="D460">
            <v>1</v>
          </cell>
          <cell r="E460">
            <v>4</v>
          </cell>
          <cell r="F460" t="str">
            <v>06</v>
          </cell>
          <cell r="G460" t="str">
            <v>07</v>
          </cell>
          <cell r="H460" t="str">
            <v/>
          </cell>
          <cell r="J460" t="str">
            <v>Belanja Hibah kepada Kelompok Masyarakat</v>
          </cell>
          <cell r="K460" t="str">
            <v>Hibah kepada Pengurus Daerah GNOTA</v>
          </cell>
          <cell r="M460">
            <v>150000000</v>
          </cell>
          <cell r="N460" t="str">
            <v>5.1.4.06.07</v>
          </cell>
          <cell r="O460">
            <v>150000000</v>
          </cell>
          <cell r="P460">
            <v>0</v>
          </cell>
          <cell r="Q460">
            <v>0</v>
          </cell>
          <cell r="R460">
            <v>0</v>
          </cell>
        </row>
        <row r="461">
          <cell r="A461" t="str">
            <v>5140608</v>
          </cell>
          <cell r="C461">
            <v>5</v>
          </cell>
          <cell r="D461">
            <v>1</v>
          </cell>
          <cell r="E461">
            <v>4</v>
          </cell>
          <cell r="F461" t="str">
            <v>06</v>
          </cell>
          <cell r="G461" t="str">
            <v>08</v>
          </cell>
          <cell r="H461" t="str">
            <v/>
          </cell>
          <cell r="J461" t="str">
            <v>Belanja Hibah kepada Kelompok Masyarakat</v>
          </cell>
          <cell r="K461" t="str">
            <v>Hibah kepada Sekretariat Islamic Center Prov. NTB</v>
          </cell>
          <cell r="M461">
            <v>275000000</v>
          </cell>
          <cell r="N461" t="str">
            <v>5.1.4.06.08</v>
          </cell>
          <cell r="O461">
            <v>275000000</v>
          </cell>
          <cell r="P461">
            <v>0</v>
          </cell>
          <cell r="Q461">
            <v>0</v>
          </cell>
          <cell r="R461">
            <v>0</v>
          </cell>
        </row>
        <row r="462">
          <cell r="A462" t="str">
            <v>5140609</v>
          </cell>
          <cell r="C462">
            <v>5</v>
          </cell>
          <cell r="D462">
            <v>1</v>
          </cell>
          <cell r="E462">
            <v>4</v>
          </cell>
          <cell r="F462" t="str">
            <v>06</v>
          </cell>
          <cell r="G462" t="str">
            <v>09</v>
          </cell>
          <cell r="H462" t="str">
            <v/>
          </cell>
          <cell r="J462" t="str">
            <v>Belanja Hibah kepada Kelompok Masyarakat</v>
          </cell>
          <cell r="K462" t="str">
            <v>Hibah kepada Panitia Hari-Hari Besar Nasional Prov. NTB</v>
          </cell>
          <cell r="M462">
            <v>500000000</v>
          </cell>
          <cell r="N462" t="str">
            <v>5.1.4.06.09</v>
          </cell>
          <cell r="O462">
            <v>500000000</v>
          </cell>
          <cell r="P462">
            <v>0</v>
          </cell>
          <cell r="Q462">
            <v>0</v>
          </cell>
          <cell r="R462">
            <v>0</v>
          </cell>
        </row>
        <row r="463">
          <cell r="A463" t="str">
            <v>5140610</v>
          </cell>
          <cell r="C463">
            <v>5</v>
          </cell>
          <cell r="D463">
            <v>1</v>
          </cell>
          <cell r="E463">
            <v>4</v>
          </cell>
          <cell r="F463" t="str">
            <v>06</v>
          </cell>
          <cell r="G463" t="str">
            <v>10</v>
          </cell>
          <cell r="H463" t="str">
            <v/>
          </cell>
          <cell r="J463" t="str">
            <v>Belanja Hibah kepada Kelompok Masyarakat</v>
          </cell>
          <cell r="K463" t="str">
            <v xml:space="preserve">Hibah kepada Pengurus Lembaga Bina Masyarakat untuk Pembangunan (LBMP) NTB Jl. Resani Batu Kuta Kec. Narmada Kab. Lobar </v>
          </cell>
          <cell r="M463">
            <v>7500000</v>
          </cell>
          <cell r="N463" t="str">
            <v>5.1.4.06.10</v>
          </cell>
          <cell r="O463">
            <v>7500000</v>
          </cell>
          <cell r="P463">
            <v>0</v>
          </cell>
          <cell r="Q463">
            <v>0</v>
          </cell>
          <cell r="R463">
            <v>0</v>
          </cell>
        </row>
        <row r="464">
          <cell r="A464" t="str">
            <v>5140611</v>
          </cell>
          <cell r="C464">
            <v>5</v>
          </cell>
          <cell r="D464">
            <v>1</v>
          </cell>
          <cell r="E464">
            <v>4</v>
          </cell>
          <cell r="F464" t="str">
            <v>06</v>
          </cell>
          <cell r="G464" t="str">
            <v>11</v>
          </cell>
          <cell r="H464" t="str">
            <v/>
          </cell>
          <cell r="J464" t="str">
            <v>Belanja Hibah kepada Kelompok Masyarakat</v>
          </cell>
          <cell r="K464" t="str">
            <v>Hibah kepada Pengurus Koordinator Cabang Korp Pergerakan Mahasiswa Islam Indonesai (PMII) Putri NTB</v>
          </cell>
          <cell r="M464">
            <v>7500000</v>
          </cell>
          <cell r="N464" t="str">
            <v>5.1.4.06.11</v>
          </cell>
          <cell r="O464">
            <v>7500000</v>
          </cell>
          <cell r="P464">
            <v>0</v>
          </cell>
          <cell r="Q464">
            <v>0</v>
          </cell>
          <cell r="R464">
            <v>0</v>
          </cell>
        </row>
        <row r="465">
          <cell r="A465" t="str">
            <v>5140612</v>
          </cell>
          <cell r="C465">
            <v>5</v>
          </cell>
          <cell r="D465">
            <v>1</v>
          </cell>
          <cell r="E465">
            <v>4</v>
          </cell>
          <cell r="F465" t="str">
            <v>06</v>
          </cell>
          <cell r="G465" t="str">
            <v>12</v>
          </cell>
          <cell r="H465" t="str">
            <v/>
          </cell>
          <cell r="J465" t="str">
            <v>Belanja Hibah kepada Kelompok Masyarakat</v>
          </cell>
          <cell r="K465" t="str">
            <v>Hibah kepada Pengurus Kelompok Pemuda Shillaturrahim Al Barzanji Desa Langko Lingsar Lobar</v>
          </cell>
          <cell r="M465">
            <v>3000000</v>
          </cell>
          <cell r="N465" t="str">
            <v>5.1.4.06.12</v>
          </cell>
          <cell r="O465">
            <v>3000000</v>
          </cell>
          <cell r="P465">
            <v>0</v>
          </cell>
          <cell r="Q465">
            <v>0</v>
          </cell>
          <cell r="R465">
            <v>0</v>
          </cell>
        </row>
        <row r="466">
          <cell r="A466" t="str">
            <v>5140613</v>
          </cell>
          <cell r="C466">
            <v>5</v>
          </cell>
          <cell r="D466">
            <v>1</v>
          </cell>
          <cell r="E466">
            <v>4</v>
          </cell>
          <cell r="F466" t="str">
            <v>06</v>
          </cell>
          <cell r="G466" t="str">
            <v>13</v>
          </cell>
          <cell r="H466" t="str">
            <v/>
          </cell>
          <cell r="J466" t="str">
            <v>Belanja Hibah kepada Kelompok Masyarakat</v>
          </cell>
          <cell r="K466" t="str">
            <v>Hibah kepada Pengurus FLP Forum Lingkar Pena Jl. Dodokan III BTN Kekalik Mataram</v>
          </cell>
          <cell r="M466">
            <v>5000000</v>
          </cell>
          <cell r="N466" t="str">
            <v>5.1.4.06.13</v>
          </cell>
          <cell r="O466">
            <v>5000000</v>
          </cell>
          <cell r="P466">
            <v>0</v>
          </cell>
          <cell r="Q466">
            <v>0</v>
          </cell>
          <cell r="R466">
            <v>0</v>
          </cell>
        </row>
        <row r="467">
          <cell r="A467" t="str">
            <v>5140614</v>
          </cell>
          <cell r="C467">
            <v>5</v>
          </cell>
          <cell r="D467">
            <v>1</v>
          </cell>
          <cell r="E467">
            <v>4</v>
          </cell>
          <cell r="F467" t="str">
            <v>06</v>
          </cell>
          <cell r="G467" t="str">
            <v>14</v>
          </cell>
          <cell r="H467" t="str">
            <v/>
          </cell>
          <cell r="J467" t="str">
            <v>Belanja Hibah kepada Kelompok Masyarakat</v>
          </cell>
          <cell r="K467" t="str">
            <v>Hibah kepada Pengurus FKPPMS Jl. Prasarana Mataram</v>
          </cell>
          <cell r="M467">
            <v>5000000</v>
          </cell>
          <cell r="N467" t="str">
            <v>5.1.4.06.14</v>
          </cell>
          <cell r="O467">
            <v>5000000</v>
          </cell>
          <cell r="P467">
            <v>0</v>
          </cell>
          <cell r="Q467">
            <v>0</v>
          </cell>
          <cell r="R467">
            <v>0</v>
          </cell>
        </row>
        <row r="468">
          <cell r="A468" t="str">
            <v>5140615</v>
          </cell>
          <cell r="C468">
            <v>5</v>
          </cell>
          <cell r="D468">
            <v>1</v>
          </cell>
          <cell r="E468">
            <v>4</v>
          </cell>
          <cell r="F468" t="str">
            <v>06</v>
          </cell>
          <cell r="G468" t="str">
            <v>15</v>
          </cell>
          <cell r="H468" t="str">
            <v/>
          </cell>
          <cell r="J468" t="str">
            <v>Belanja Hibah kepada Kelompok Masyarakat</v>
          </cell>
          <cell r="K468" t="str">
            <v>Hibah kepada Pengurus Forum Pemuda Selaparang Jl. Gunung Batur Dasan Agung Mataram</v>
          </cell>
          <cell r="M468">
            <v>5000000</v>
          </cell>
          <cell r="N468" t="str">
            <v>5.1.4.06.15</v>
          </cell>
          <cell r="O468">
            <v>5000000</v>
          </cell>
          <cell r="P468">
            <v>0</v>
          </cell>
          <cell r="Q468">
            <v>0</v>
          </cell>
          <cell r="R468">
            <v>0</v>
          </cell>
        </row>
        <row r="469">
          <cell r="A469" t="str">
            <v>5140616</v>
          </cell>
          <cell r="C469">
            <v>5</v>
          </cell>
          <cell r="D469">
            <v>1</v>
          </cell>
          <cell r="E469">
            <v>4</v>
          </cell>
          <cell r="F469" t="str">
            <v>06</v>
          </cell>
          <cell r="G469" t="str">
            <v>16</v>
          </cell>
          <cell r="H469" t="str">
            <v/>
          </cell>
          <cell r="J469" t="str">
            <v>Belanja Hibah kepada Kelompok Masyarakat</v>
          </cell>
          <cell r="K469" t="str">
            <v>Hibah kepada Pengurus Forum Silaturahmi Masyarakat Mamben Mataram (FOSMA) Jl. Gunung Batur Dasan Agung  Mataram</v>
          </cell>
          <cell r="M469">
            <v>2500000</v>
          </cell>
          <cell r="N469" t="str">
            <v>5.1.4.06.16</v>
          </cell>
          <cell r="O469">
            <v>2500000</v>
          </cell>
          <cell r="P469">
            <v>0</v>
          </cell>
          <cell r="Q469">
            <v>0</v>
          </cell>
          <cell r="R469">
            <v>0</v>
          </cell>
        </row>
        <row r="470">
          <cell r="A470" t="str">
            <v>5140617</v>
          </cell>
          <cell r="C470">
            <v>5</v>
          </cell>
          <cell r="D470">
            <v>1</v>
          </cell>
          <cell r="E470">
            <v>4</v>
          </cell>
          <cell r="F470" t="str">
            <v>06</v>
          </cell>
          <cell r="G470" t="str">
            <v>17</v>
          </cell>
          <cell r="H470" t="str">
            <v/>
          </cell>
          <cell r="J470" t="str">
            <v>Belanja Hibah kepada Kelompok Masyarakat</v>
          </cell>
          <cell r="K470" t="str">
            <v>Hibah kepada Pengurus KAMMI Daerah NTB Jl. Mawar No. 3 Mataram</v>
          </cell>
          <cell r="L470" t="str">
            <v>Tahun 2012</v>
          </cell>
          <cell r="M470">
            <v>100000000</v>
          </cell>
          <cell r="N470" t="str">
            <v>5.1.4.06.17</v>
          </cell>
          <cell r="O470">
            <v>100000000</v>
          </cell>
          <cell r="P470">
            <v>0</v>
          </cell>
          <cell r="Q470">
            <v>0</v>
          </cell>
          <cell r="R470">
            <v>0</v>
          </cell>
        </row>
        <row r="471">
          <cell r="A471" t="str">
            <v>5140618</v>
          </cell>
          <cell r="C471">
            <v>5</v>
          </cell>
          <cell r="D471">
            <v>1</v>
          </cell>
          <cell r="E471">
            <v>4</v>
          </cell>
          <cell r="F471" t="str">
            <v>06</v>
          </cell>
          <cell r="G471" t="str">
            <v>18</v>
          </cell>
          <cell r="H471" t="str">
            <v/>
          </cell>
          <cell r="J471" t="str">
            <v>Belanja Hibah kepada Kelompok Masyarakat</v>
          </cell>
          <cell r="K471" t="str">
            <v>Hibah kepada Pengurus Forum Kader Pejeruk Bersatu ”FKPB” Jl.Gotong Royong Pejeruk Mataram</v>
          </cell>
          <cell r="M471">
            <v>2000000</v>
          </cell>
          <cell r="N471" t="str">
            <v>5.1.4.06.18</v>
          </cell>
          <cell r="O471">
            <v>2000000</v>
          </cell>
          <cell r="P471">
            <v>0</v>
          </cell>
          <cell r="Q471">
            <v>0</v>
          </cell>
          <cell r="R471">
            <v>0</v>
          </cell>
        </row>
        <row r="472">
          <cell r="A472" t="str">
            <v>5140619</v>
          </cell>
          <cell r="C472">
            <v>5</v>
          </cell>
          <cell r="D472">
            <v>1</v>
          </cell>
          <cell r="E472">
            <v>4</v>
          </cell>
          <cell r="F472" t="str">
            <v>06</v>
          </cell>
          <cell r="G472" t="str">
            <v>19</v>
          </cell>
          <cell r="H472" t="str">
            <v/>
          </cell>
          <cell r="J472" t="str">
            <v>Belanja Hibah kepada Kelompok Masyarakat</v>
          </cell>
          <cell r="K472" t="str">
            <v>Hibah kepada Panitia Penembokan Kubur Berangkak Desa Jenggik Terara Lotim</v>
          </cell>
          <cell r="M472">
            <v>3000000</v>
          </cell>
          <cell r="N472" t="str">
            <v>5.1.4.06.19</v>
          </cell>
          <cell r="O472">
            <v>3000000</v>
          </cell>
          <cell r="P472">
            <v>0</v>
          </cell>
          <cell r="Q472">
            <v>0</v>
          </cell>
          <cell r="R472">
            <v>0</v>
          </cell>
        </row>
        <row r="473">
          <cell r="A473" t="str">
            <v>5140620</v>
          </cell>
          <cell r="C473">
            <v>5</v>
          </cell>
          <cell r="D473">
            <v>1</v>
          </cell>
          <cell r="E473">
            <v>4</v>
          </cell>
          <cell r="F473" t="str">
            <v>06</v>
          </cell>
          <cell r="G473" t="str">
            <v>20</v>
          </cell>
          <cell r="H473" t="str">
            <v/>
          </cell>
          <cell r="J473" t="str">
            <v>Belanja Hibah kepada Kelompok Masyarakat</v>
          </cell>
          <cell r="K473" t="str">
            <v>Hibah kepada Panitia Penembokan Kuburan Sandubaya Timur Pringgabaya Lotim</v>
          </cell>
          <cell r="M473">
            <v>3000000</v>
          </cell>
          <cell r="N473" t="str">
            <v>5.1.4.06.20</v>
          </cell>
          <cell r="O473">
            <v>3000000</v>
          </cell>
          <cell r="P473">
            <v>0</v>
          </cell>
          <cell r="Q473">
            <v>0</v>
          </cell>
          <cell r="R473">
            <v>0</v>
          </cell>
        </row>
        <row r="474">
          <cell r="A474" t="str">
            <v>5140621</v>
          </cell>
          <cell r="C474">
            <v>5</v>
          </cell>
          <cell r="D474">
            <v>1</v>
          </cell>
          <cell r="E474">
            <v>4</v>
          </cell>
          <cell r="F474" t="str">
            <v>06</v>
          </cell>
          <cell r="G474" t="str">
            <v>21</v>
          </cell>
          <cell r="H474" t="str">
            <v/>
          </cell>
          <cell r="J474" t="str">
            <v>Belanja Hibah kepada Kelompok Masyarakat</v>
          </cell>
          <cell r="K474" t="str">
            <v>Hibah kepada Panitia Perluasan Kuburan Kelurahan Pejarakan Karya Jl. Lestari Pejarakan Kota Mataram</v>
          </cell>
          <cell r="L474" t="str">
            <v>Tahun 2012</v>
          </cell>
          <cell r="M474">
            <v>20000000</v>
          </cell>
          <cell r="N474" t="str">
            <v>5.1.4.06.21</v>
          </cell>
          <cell r="O474">
            <v>20000000</v>
          </cell>
          <cell r="P474">
            <v>0</v>
          </cell>
          <cell r="Q474">
            <v>0</v>
          </cell>
          <cell r="R474">
            <v>0</v>
          </cell>
        </row>
        <row r="475">
          <cell r="A475" t="str">
            <v>5140622</v>
          </cell>
          <cell r="C475">
            <v>5</v>
          </cell>
          <cell r="D475">
            <v>1</v>
          </cell>
          <cell r="E475">
            <v>4</v>
          </cell>
          <cell r="F475" t="str">
            <v>06</v>
          </cell>
          <cell r="G475" t="str">
            <v>22</v>
          </cell>
          <cell r="H475" t="str">
            <v/>
          </cell>
          <cell r="J475" t="str">
            <v>Belanja Hibah kepada Kelompok Masyarakat</v>
          </cell>
          <cell r="K475" t="str">
            <v>Hibah kepada Pengurus Ikatan Mahasiswa Ambalawi ( IKMAL) Mataram</v>
          </cell>
          <cell r="M475">
            <v>3000000</v>
          </cell>
          <cell r="N475" t="str">
            <v>5.1.4.06.22</v>
          </cell>
          <cell r="O475">
            <v>3000000</v>
          </cell>
          <cell r="P475">
            <v>0</v>
          </cell>
          <cell r="Q475">
            <v>0</v>
          </cell>
          <cell r="R475">
            <v>0</v>
          </cell>
        </row>
        <row r="476">
          <cell r="A476" t="str">
            <v>5140623</v>
          </cell>
          <cell r="C476">
            <v>5</v>
          </cell>
          <cell r="D476">
            <v>1</v>
          </cell>
          <cell r="E476">
            <v>4</v>
          </cell>
          <cell r="F476" t="str">
            <v>06</v>
          </cell>
          <cell r="G476" t="str">
            <v>23</v>
          </cell>
          <cell r="H476" t="str">
            <v/>
          </cell>
          <cell r="J476" t="str">
            <v>Belanja Hibah kepada Kelompok Masyarakat</v>
          </cell>
          <cell r="K476" t="str">
            <v>Hibah kepada Pengurus PW Angkatan Muda Ka'bah NTB Sek.Bersama di Kantor DPC PPP Kota Mataram</v>
          </cell>
          <cell r="M476">
            <v>3000000</v>
          </cell>
          <cell r="N476" t="str">
            <v>5.1.4.06.23</v>
          </cell>
          <cell r="O476">
            <v>3000000</v>
          </cell>
          <cell r="P476">
            <v>0</v>
          </cell>
          <cell r="Q476">
            <v>0</v>
          </cell>
          <cell r="R476">
            <v>0</v>
          </cell>
        </row>
        <row r="477">
          <cell r="A477" t="str">
            <v>5140624</v>
          </cell>
          <cell r="C477">
            <v>5</v>
          </cell>
          <cell r="D477">
            <v>1</v>
          </cell>
          <cell r="E477">
            <v>4</v>
          </cell>
          <cell r="F477" t="str">
            <v>06</v>
          </cell>
          <cell r="G477" t="str">
            <v>24</v>
          </cell>
          <cell r="H477" t="str">
            <v/>
          </cell>
          <cell r="J477" t="str">
            <v>Belanja Hibah kepada Kelompok Masyarakat</v>
          </cell>
          <cell r="K477" t="str">
            <v xml:space="preserve">Hibah kepada Pengurus PW GMPI (Generasi Muda Pembangunan Indonesia) NTB Sek.Bersama di Kantor DPC PPP Kota Mataram </v>
          </cell>
          <cell r="M477">
            <v>4000000</v>
          </cell>
          <cell r="N477" t="str">
            <v>5.1.4.06.24</v>
          </cell>
          <cell r="O477">
            <v>4000000</v>
          </cell>
          <cell r="P477">
            <v>0</v>
          </cell>
          <cell r="Q477">
            <v>0</v>
          </cell>
          <cell r="R477">
            <v>0</v>
          </cell>
        </row>
        <row r="478">
          <cell r="A478" t="str">
            <v>5140625</v>
          </cell>
          <cell r="C478">
            <v>5</v>
          </cell>
          <cell r="D478">
            <v>1</v>
          </cell>
          <cell r="E478">
            <v>4</v>
          </cell>
          <cell r="F478" t="str">
            <v>06</v>
          </cell>
          <cell r="G478" t="str">
            <v>25</v>
          </cell>
          <cell r="H478" t="str">
            <v/>
          </cell>
          <cell r="J478" t="str">
            <v>Belanja Hibah kepada Kelompok Masyarakat</v>
          </cell>
          <cell r="K478" t="str">
            <v>Hibah kepada Pengurus Cabang Parmusi Kota Mataram Sek.Bersam di Kantor DPC PPP Kota Mataram</v>
          </cell>
          <cell r="M478">
            <v>3000000</v>
          </cell>
          <cell r="N478" t="str">
            <v>5.1.4.06.25</v>
          </cell>
          <cell r="O478">
            <v>3000000</v>
          </cell>
          <cell r="P478">
            <v>0</v>
          </cell>
          <cell r="Q478">
            <v>0</v>
          </cell>
          <cell r="R478">
            <v>0</v>
          </cell>
        </row>
        <row r="479">
          <cell r="A479" t="str">
            <v>5140626</v>
          </cell>
          <cell r="C479">
            <v>5</v>
          </cell>
          <cell r="D479">
            <v>1</v>
          </cell>
          <cell r="E479">
            <v>4</v>
          </cell>
          <cell r="F479" t="str">
            <v>06</v>
          </cell>
          <cell r="G479" t="str">
            <v>26</v>
          </cell>
          <cell r="H479" t="str">
            <v/>
          </cell>
          <cell r="J479" t="str">
            <v>Belanja Hibah kepada Kelompok Masyarakat</v>
          </cell>
          <cell r="K479" t="str">
            <v xml:space="preserve">Hibah kepada Panitia Pemb. Sekretariat Gerakan Pemuda Ka'bah NTB </v>
          </cell>
          <cell r="M479">
            <v>50000000</v>
          </cell>
          <cell r="N479" t="str">
            <v>5.1.4.06.26</v>
          </cell>
          <cell r="O479">
            <v>50000000</v>
          </cell>
          <cell r="P479">
            <v>0</v>
          </cell>
          <cell r="Q479">
            <v>0</v>
          </cell>
          <cell r="R479">
            <v>0</v>
          </cell>
        </row>
        <row r="480">
          <cell r="A480" t="str">
            <v>5140627</v>
          </cell>
          <cell r="C480">
            <v>5</v>
          </cell>
          <cell r="D480">
            <v>1</v>
          </cell>
          <cell r="E480">
            <v>4</v>
          </cell>
          <cell r="F480" t="str">
            <v>06</v>
          </cell>
          <cell r="G480" t="str">
            <v>27</v>
          </cell>
          <cell r="H480" t="str">
            <v/>
          </cell>
          <cell r="J480" t="str">
            <v>Belanja Hibah kepada Kelompok Masyarakat</v>
          </cell>
          <cell r="K480" t="str">
            <v>Hibah kepada Pengurus Outbound Desa Oi Panihi Kec. Tambora Bima</v>
          </cell>
          <cell r="M480">
            <v>3000000</v>
          </cell>
          <cell r="N480" t="str">
            <v>5.1.4.06.27</v>
          </cell>
          <cell r="O480">
            <v>3000000</v>
          </cell>
          <cell r="P480">
            <v>0</v>
          </cell>
          <cell r="Q480">
            <v>0</v>
          </cell>
          <cell r="R480">
            <v>0</v>
          </cell>
        </row>
        <row r="481">
          <cell r="A481" t="str">
            <v>5140628</v>
          </cell>
          <cell r="C481">
            <v>5</v>
          </cell>
          <cell r="D481">
            <v>1</v>
          </cell>
          <cell r="E481">
            <v>4</v>
          </cell>
          <cell r="F481" t="str">
            <v>06</v>
          </cell>
          <cell r="G481" t="str">
            <v>28</v>
          </cell>
          <cell r="H481" t="str">
            <v/>
          </cell>
          <cell r="J481" t="str">
            <v>Belanja Hibah kepada Kelompok Masyarakat</v>
          </cell>
          <cell r="K481" t="str">
            <v>Hibah kepada Pengurus Bina Insan Cemerlang Lingk. Gubuk Panaraga Cakra Barat Mataram</v>
          </cell>
          <cell r="M481">
            <v>5000000</v>
          </cell>
          <cell r="N481" t="str">
            <v>5.1.4.06.28</v>
          </cell>
          <cell r="O481">
            <v>5000000</v>
          </cell>
          <cell r="P481">
            <v>0</v>
          </cell>
          <cell r="Q481">
            <v>0</v>
          </cell>
          <cell r="R481">
            <v>0</v>
          </cell>
        </row>
        <row r="482">
          <cell r="A482" t="str">
            <v>5140629</v>
          </cell>
          <cell r="C482">
            <v>5</v>
          </cell>
          <cell r="D482">
            <v>1</v>
          </cell>
          <cell r="E482">
            <v>4</v>
          </cell>
          <cell r="F482" t="str">
            <v>06</v>
          </cell>
          <cell r="G482" t="str">
            <v>29</v>
          </cell>
          <cell r="H482" t="str">
            <v/>
          </cell>
          <cell r="J482" t="str">
            <v>Belanja Hibah kepada Kelompok Masyarakat</v>
          </cell>
          <cell r="K482" t="str">
            <v>Hibah kepada Pengurus Bina Bakti Mulia Jl. Imam Bonjol Cakra Utara Mataram</v>
          </cell>
          <cell r="M482">
            <v>5000000</v>
          </cell>
          <cell r="N482" t="str">
            <v>5.1.4.06.29</v>
          </cell>
          <cell r="O482">
            <v>5000000</v>
          </cell>
          <cell r="P482">
            <v>0</v>
          </cell>
          <cell r="Q482">
            <v>0</v>
          </cell>
          <cell r="R482">
            <v>0</v>
          </cell>
        </row>
        <row r="483">
          <cell r="A483" t="str">
            <v>5140630</v>
          </cell>
          <cell r="C483">
            <v>5</v>
          </cell>
          <cell r="D483">
            <v>1</v>
          </cell>
          <cell r="E483">
            <v>4</v>
          </cell>
          <cell r="F483" t="str">
            <v>06</v>
          </cell>
          <cell r="G483" t="str">
            <v>30</v>
          </cell>
          <cell r="H483" t="str">
            <v/>
          </cell>
          <cell r="J483" t="str">
            <v>Belanja Hibah kepada Kelompok Masyarakat</v>
          </cell>
          <cell r="K483" t="str">
            <v>Hibah kepada Pengurus Rumah Sehat Bekam Ilmi (RSBI) Karang Pule Sekarbela Mataram</v>
          </cell>
          <cell r="M483">
            <v>5000000</v>
          </cell>
          <cell r="N483" t="str">
            <v>5.1.4.06.30</v>
          </cell>
          <cell r="O483">
            <v>5000000</v>
          </cell>
          <cell r="P483">
            <v>0</v>
          </cell>
          <cell r="Q483">
            <v>0</v>
          </cell>
          <cell r="R483">
            <v>0</v>
          </cell>
        </row>
        <row r="484">
          <cell r="A484" t="str">
            <v>5140631</v>
          </cell>
          <cell r="C484">
            <v>5</v>
          </cell>
          <cell r="D484">
            <v>1</v>
          </cell>
          <cell r="E484">
            <v>4</v>
          </cell>
          <cell r="F484" t="str">
            <v>06</v>
          </cell>
          <cell r="G484" t="str">
            <v>31</v>
          </cell>
          <cell r="H484" t="str">
            <v/>
          </cell>
          <cell r="J484" t="str">
            <v>Belanja Hibah kepada Kelompok Masyarakat</v>
          </cell>
          <cell r="K484" t="str">
            <v>Hibah kepada Pengurus Creative Center Batu Raja Ampenan Mataram</v>
          </cell>
          <cell r="M484">
            <v>5000000</v>
          </cell>
          <cell r="N484" t="str">
            <v>5.1.4.06.31</v>
          </cell>
          <cell r="O484">
            <v>5000000</v>
          </cell>
          <cell r="P484">
            <v>0</v>
          </cell>
          <cell r="Q484">
            <v>0</v>
          </cell>
          <cell r="R484">
            <v>0</v>
          </cell>
        </row>
        <row r="485">
          <cell r="A485" t="str">
            <v>5140632</v>
          </cell>
          <cell r="C485">
            <v>5</v>
          </cell>
          <cell r="D485">
            <v>1</v>
          </cell>
          <cell r="E485">
            <v>4</v>
          </cell>
          <cell r="F485" t="str">
            <v>06</v>
          </cell>
          <cell r="G485" t="str">
            <v>32</v>
          </cell>
          <cell r="H485" t="str">
            <v/>
          </cell>
          <cell r="J485" t="str">
            <v>Belanja Hibah kepada Kelompok Masyarakat</v>
          </cell>
          <cell r="K485" t="str">
            <v>Hibah kepada Pengurus As-Syabbab karang bata utara Abian Tubuh Mataram</v>
          </cell>
          <cell r="M485">
            <v>5000000</v>
          </cell>
          <cell r="N485" t="str">
            <v>5.1.4.06.32</v>
          </cell>
          <cell r="O485">
            <v>5000000</v>
          </cell>
          <cell r="P485">
            <v>0</v>
          </cell>
          <cell r="Q485">
            <v>0</v>
          </cell>
          <cell r="R485">
            <v>0</v>
          </cell>
        </row>
        <row r="486">
          <cell r="A486" t="str">
            <v>5140633</v>
          </cell>
          <cell r="C486">
            <v>5</v>
          </cell>
          <cell r="D486">
            <v>1</v>
          </cell>
          <cell r="E486">
            <v>4</v>
          </cell>
          <cell r="F486" t="str">
            <v>06</v>
          </cell>
          <cell r="G486" t="str">
            <v>33</v>
          </cell>
          <cell r="H486" t="str">
            <v/>
          </cell>
          <cell r="J486" t="str">
            <v>Belanja Hibah kepada Kelompok Masyarakat</v>
          </cell>
          <cell r="K486" t="str">
            <v>Hibah kepada Pengurus Syarikat Faedah Ummat Jl. Peternakan Bhineka Selagalas Mataram</v>
          </cell>
          <cell r="M486">
            <v>5000000</v>
          </cell>
          <cell r="N486" t="str">
            <v>5.1.4.06.33</v>
          </cell>
          <cell r="O486">
            <v>5000000</v>
          </cell>
          <cell r="P486">
            <v>0</v>
          </cell>
          <cell r="Q486">
            <v>0</v>
          </cell>
          <cell r="R486">
            <v>0</v>
          </cell>
        </row>
        <row r="487">
          <cell r="A487" t="str">
            <v>5140634</v>
          </cell>
          <cell r="C487">
            <v>5</v>
          </cell>
          <cell r="D487">
            <v>1</v>
          </cell>
          <cell r="E487">
            <v>4</v>
          </cell>
          <cell r="F487" t="str">
            <v>06</v>
          </cell>
          <cell r="G487" t="str">
            <v>34</v>
          </cell>
          <cell r="H487" t="str">
            <v/>
          </cell>
          <cell r="J487" t="str">
            <v>Belanja Hibah kepada Kelompok Masyarakat</v>
          </cell>
          <cell r="K487" t="str">
            <v>Hibah kepada Pengurus Al- Itqon Jl. Jempiring Gomong Mataram</v>
          </cell>
          <cell r="M487">
            <v>5000000</v>
          </cell>
          <cell r="N487" t="str">
            <v>5.1.4.06.34</v>
          </cell>
          <cell r="O487">
            <v>5000000</v>
          </cell>
          <cell r="P487">
            <v>0</v>
          </cell>
          <cell r="Q487">
            <v>0</v>
          </cell>
          <cell r="R487">
            <v>0</v>
          </cell>
        </row>
        <row r="488">
          <cell r="A488" t="str">
            <v>5140635</v>
          </cell>
          <cell r="C488">
            <v>5</v>
          </cell>
          <cell r="D488">
            <v>1</v>
          </cell>
          <cell r="E488">
            <v>4</v>
          </cell>
          <cell r="F488" t="str">
            <v>06</v>
          </cell>
          <cell r="G488" t="str">
            <v>35</v>
          </cell>
          <cell r="H488" t="str">
            <v/>
          </cell>
          <cell r="J488" t="str">
            <v>Belanja Hibah kepada Kelompok Masyarakat</v>
          </cell>
          <cell r="K488" t="str">
            <v>Hibah kepada Pengurus Alif outbond Praya Lombok Tengah</v>
          </cell>
          <cell r="M488">
            <v>3000000</v>
          </cell>
          <cell r="N488" t="str">
            <v>5.1.4.06.35</v>
          </cell>
          <cell r="O488">
            <v>3000000</v>
          </cell>
          <cell r="P488">
            <v>0</v>
          </cell>
          <cell r="Q488">
            <v>0</v>
          </cell>
          <cell r="R488">
            <v>0</v>
          </cell>
        </row>
        <row r="489">
          <cell r="A489" t="str">
            <v>5140636</v>
          </cell>
          <cell r="C489">
            <v>5</v>
          </cell>
          <cell r="D489">
            <v>1</v>
          </cell>
          <cell r="E489">
            <v>4</v>
          </cell>
          <cell r="F489" t="str">
            <v>06</v>
          </cell>
          <cell r="G489" t="str">
            <v>36</v>
          </cell>
          <cell r="H489" t="str">
            <v/>
          </cell>
          <cell r="J489" t="str">
            <v>Belanja Hibah kepada Kelompok Masyarakat</v>
          </cell>
          <cell r="K489" t="str">
            <v>Hibah kepada Pengurus Wedding Organizer Safira Jl. Walet Leneng Praya Loteng</v>
          </cell>
          <cell r="M489">
            <v>3000000</v>
          </cell>
          <cell r="N489" t="str">
            <v>5.1.4.06.36</v>
          </cell>
          <cell r="O489">
            <v>3000000</v>
          </cell>
          <cell r="P489">
            <v>0</v>
          </cell>
          <cell r="Q489">
            <v>0</v>
          </cell>
          <cell r="R489">
            <v>0</v>
          </cell>
        </row>
        <row r="490">
          <cell r="A490" t="str">
            <v>5140637</v>
          </cell>
          <cell r="C490">
            <v>5</v>
          </cell>
          <cell r="D490">
            <v>1</v>
          </cell>
          <cell r="E490">
            <v>4</v>
          </cell>
          <cell r="F490" t="str">
            <v>06</v>
          </cell>
          <cell r="G490" t="str">
            <v>37</v>
          </cell>
          <cell r="H490" t="str">
            <v/>
          </cell>
          <cell r="J490" t="str">
            <v>Belanja Hibah kepada Kelompok Masyarakat</v>
          </cell>
          <cell r="K490" t="str">
            <v>Hibah kepada Pengurus Gerakan Muda Pembina Insan Berprestasi Bonder Seringangga Blok Y Praya Loteng</v>
          </cell>
          <cell r="M490">
            <v>75000000</v>
          </cell>
          <cell r="N490" t="str">
            <v>5.1.4.06.37</v>
          </cell>
          <cell r="O490">
            <v>75000000</v>
          </cell>
          <cell r="P490">
            <v>0</v>
          </cell>
          <cell r="Q490">
            <v>0</v>
          </cell>
          <cell r="R490">
            <v>0</v>
          </cell>
        </row>
        <row r="491">
          <cell r="A491" t="str">
            <v>5140638</v>
          </cell>
          <cell r="C491">
            <v>5</v>
          </cell>
          <cell r="D491">
            <v>1</v>
          </cell>
          <cell r="E491">
            <v>4</v>
          </cell>
          <cell r="F491" t="str">
            <v>06</v>
          </cell>
          <cell r="G491" t="str">
            <v>38</v>
          </cell>
          <cell r="H491" t="str">
            <v/>
          </cell>
          <cell r="J491" t="str">
            <v>Belanja Hibah kepada Kelompok Masyarakat</v>
          </cell>
          <cell r="K491" t="str">
            <v>Hibah kepada Pengurus Relawan Indonesia Karang Pule Mataram</v>
          </cell>
          <cell r="M491">
            <v>100000000</v>
          </cell>
          <cell r="N491" t="str">
            <v>5.1.4.06.38</v>
          </cell>
          <cell r="O491">
            <v>100000000</v>
          </cell>
          <cell r="P491">
            <v>0</v>
          </cell>
          <cell r="Q491">
            <v>0</v>
          </cell>
          <cell r="R491">
            <v>0</v>
          </cell>
        </row>
        <row r="492">
          <cell r="A492" t="str">
            <v>5140639</v>
          </cell>
          <cell r="C492">
            <v>5</v>
          </cell>
          <cell r="D492">
            <v>1</v>
          </cell>
          <cell r="E492">
            <v>4</v>
          </cell>
          <cell r="F492" t="str">
            <v>06</v>
          </cell>
          <cell r="G492" t="str">
            <v>39</v>
          </cell>
          <cell r="H492" t="str">
            <v/>
          </cell>
          <cell r="J492" t="str">
            <v>Belanja Hibah kepada Kelompok Masyarakat</v>
          </cell>
          <cell r="K492" t="str">
            <v>Hibah kepada Pengurus Forum Pemberdayaan Perempuan NTB</v>
          </cell>
          <cell r="M492">
            <v>50000000</v>
          </cell>
          <cell r="N492" t="str">
            <v>5.1.4.06.39</v>
          </cell>
          <cell r="O492">
            <v>50000000</v>
          </cell>
          <cell r="P492">
            <v>0</v>
          </cell>
          <cell r="Q492">
            <v>0</v>
          </cell>
          <cell r="R492">
            <v>0</v>
          </cell>
        </row>
        <row r="493">
          <cell r="A493" t="str">
            <v>5140640</v>
          </cell>
          <cell r="C493">
            <v>5</v>
          </cell>
          <cell r="D493">
            <v>1</v>
          </cell>
          <cell r="E493">
            <v>4</v>
          </cell>
          <cell r="F493" t="str">
            <v>06</v>
          </cell>
          <cell r="G493" t="str">
            <v>40</v>
          </cell>
          <cell r="H493" t="str">
            <v/>
          </cell>
          <cell r="J493" t="str">
            <v>Belanja Hibah kepada Kelompok Masyarakat</v>
          </cell>
          <cell r="K493" t="str">
            <v xml:space="preserve">Hibah kepada Pengurus El hawa Sandubaya Selong Lotim </v>
          </cell>
          <cell r="M493">
            <v>5000000</v>
          </cell>
          <cell r="N493" t="str">
            <v>5.1.4.06.40</v>
          </cell>
          <cell r="O493">
            <v>5000000</v>
          </cell>
          <cell r="P493">
            <v>0</v>
          </cell>
          <cell r="Q493">
            <v>0</v>
          </cell>
          <cell r="R493">
            <v>0</v>
          </cell>
        </row>
        <row r="494">
          <cell r="A494" t="str">
            <v>5140641</v>
          </cell>
          <cell r="C494">
            <v>5</v>
          </cell>
          <cell r="D494">
            <v>1</v>
          </cell>
          <cell r="E494">
            <v>4</v>
          </cell>
          <cell r="F494" t="str">
            <v>06</v>
          </cell>
          <cell r="G494" t="str">
            <v>41</v>
          </cell>
          <cell r="H494" t="str">
            <v/>
          </cell>
          <cell r="J494" t="str">
            <v>Belanja Hibah kepada Kelompok Masyarakat</v>
          </cell>
          <cell r="K494" t="str">
            <v xml:space="preserve">Hibah kepada Panitia Pemb.Aula Pekuburan Umum Lelede- Kediri.Lobar </v>
          </cell>
          <cell r="M494">
            <v>5000000</v>
          </cell>
          <cell r="N494" t="str">
            <v>5.1.4.06.41</v>
          </cell>
          <cell r="O494">
            <v>5000000</v>
          </cell>
          <cell r="P494">
            <v>0</v>
          </cell>
          <cell r="Q494">
            <v>0</v>
          </cell>
          <cell r="R494">
            <v>0</v>
          </cell>
        </row>
        <row r="495">
          <cell r="A495" t="str">
            <v>5140642</v>
          </cell>
          <cell r="C495">
            <v>5</v>
          </cell>
          <cell r="D495">
            <v>1</v>
          </cell>
          <cell r="E495">
            <v>4</v>
          </cell>
          <cell r="F495" t="str">
            <v>06</v>
          </cell>
          <cell r="G495" t="str">
            <v>42</v>
          </cell>
          <cell r="H495" t="str">
            <v/>
          </cell>
          <cell r="J495" t="str">
            <v>Belanja Hibah kepada Kelompok Masyarakat</v>
          </cell>
          <cell r="K495" t="str">
            <v>Hibah kepada Pengurus Gema Nusantara Jl. Sriwijaya No. 395 Blok IV Mataram</v>
          </cell>
          <cell r="M495">
            <v>100000000</v>
          </cell>
          <cell r="N495" t="str">
            <v>5.1.4.06.42</v>
          </cell>
          <cell r="O495">
            <v>100000000</v>
          </cell>
          <cell r="P495">
            <v>0</v>
          </cell>
          <cell r="Q495">
            <v>0</v>
          </cell>
          <cell r="R495">
            <v>0</v>
          </cell>
        </row>
        <row r="496">
          <cell r="A496" t="str">
            <v>5140643</v>
          </cell>
          <cell r="C496">
            <v>5</v>
          </cell>
          <cell r="D496">
            <v>1</v>
          </cell>
          <cell r="E496">
            <v>4</v>
          </cell>
          <cell r="F496" t="str">
            <v>06</v>
          </cell>
          <cell r="G496" t="str">
            <v>43</v>
          </cell>
          <cell r="H496" t="str">
            <v/>
          </cell>
          <cell r="J496" t="str">
            <v>Belanja Hibah kepada Kelompok Masyarakat</v>
          </cell>
          <cell r="K496" t="str">
            <v xml:space="preserve">Hibah kepada Himpunan Pemuda Bersaing Kreatif dan Peduli  Jl. Koperasi gg. Jambu 24b Sukaraja Barat Kec. Ampenan Kota Mataram </v>
          </cell>
          <cell r="L496" t="str">
            <v>Tahun 2012</v>
          </cell>
          <cell r="M496">
            <v>100000000</v>
          </cell>
          <cell r="N496" t="str">
            <v>5.1.4.06.43</v>
          </cell>
          <cell r="O496">
            <v>100000000</v>
          </cell>
          <cell r="P496">
            <v>0</v>
          </cell>
          <cell r="Q496">
            <v>0</v>
          </cell>
          <cell r="R496">
            <v>0</v>
          </cell>
        </row>
        <row r="497">
          <cell r="A497" t="str">
            <v>5140644</v>
          </cell>
          <cell r="C497">
            <v>5</v>
          </cell>
          <cell r="D497">
            <v>1</v>
          </cell>
          <cell r="E497">
            <v>4</v>
          </cell>
          <cell r="F497" t="str">
            <v>06</v>
          </cell>
          <cell r="G497" t="str">
            <v>44</v>
          </cell>
          <cell r="H497" t="str">
            <v/>
          </cell>
          <cell r="J497" t="str">
            <v>Belanja Hibah kepada Kelompok Masyarakat</v>
          </cell>
          <cell r="K497" t="str">
            <v>Hibah kepada Pengurus Perkumpulan Remaja Kreatif Jl. TGH. Abdul Hakim Gelogor Kediri Lobar</v>
          </cell>
          <cell r="M497">
            <v>5000000</v>
          </cell>
          <cell r="N497" t="str">
            <v>5.1.4.06.44</v>
          </cell>
          <cell r="O497">
            <v>5000000</v>
          </cell>
          <cell r="P497">
            <v>0</v>
          </cell>
          <cell r="Q497">
            <v>0</v>
          </cell>
          <cell r="R497">
            <v>0</v>
          </cell>
        </row>
        <row r="498">
          <cell r="A498" t="str">
            <v>5140645</v>
          </cell>
          <cell r="C498">
            <v>5</v>
          </cell>
          <cell r="D498">
            <v>1</v>
          </cell>
          <cell r="E498">
            <v>4</v>
          </cell>
          <cell r="F498" t="str">
            <v>06</v>
          </cell>
          <cell r="G498" t="str">
            <v>45</v>
          </cell>
          <cell r="H498" t="str">
            <v/>
          </cell>
          <cell r="J498" t="str">
            <v>Belanja Hibah kepada Kelompok Masyarakat</v>
          </cell>
          <cell r="K498" t="str">
            <v>Hibah kepada Kantor Desa Moyot Pembangunan Kantor Desa Moyot Kec. Sakra Lotim</v>
          </cell>
          <cell r="M498">
            <v>100000000</v>
          </cell>
          <cell r="N498" t="str">
            <v>5.1.4.06.45</v>
          </cell>
          <cell r="O498">
            <v>100000000</v>
          </cell>
          <cell r="P498">
            <v>0</v>
          </cell>
          <cell r="Q498">
            <v>0</v>
          </cell>
          <cell r="R498">
            <v>0</v>
          </cell>
        </row>
        <row r="499">
          <cell r="A499" t="str">
            <v>5140646</v>
          </cell>
          <cell r="C499">
            <v>5</v>
          </cell>
          <cell r="D499">
            <v>1</v>
          </cell>
          <cell r="E499">
            <v>4</v>
          </cell>
          <cell r="F499" t="str">
            <v>06</v>
          </cell>
          <cell r="G499" t="str">
            <v>46</v>
          </cell>
          <cell r="H499" t="str">
            <v/>
          </cell>
          <cell r="J499" t="str">
            <v>Belanja Hibah kepada Kelompok Masyarakat</v>
          </cell>
          <cell r="K499" t="str">
            <v>Hibah kepada Panitia Latihan Kader Dasar (LKD) Fatayat NU NTB Jl. Swasembada Kekalik Mataram</v>
          </cell>
          <cell r="M499">
            <v>10000000</v>
          </cell>
          <cell r="N499" t="str">
            <v>5.1.4.06.46</v>
          </cell>
          <cell r="O499">
            <v>10000000</v>
          </cell>
          <cell r="P499">
            <v>0</v>
          </cell>
          <cell r="Q499">
            <v>0</v>
          </cell>
          <cell r="R499">
            <v>0</v>
          </cell>
        </row>
        <row r="500">
          <cell r="A500" t="str">
            <v>5140647</v>
          </cell>
          <cell r="C500">
            <v>5</v>
          </cell>
          <cell r="D500">
            <v>1</v>
          </cell>
          <cell r="E500">
            <v>4</v>
          </cell>
          <cell r="F500" t="str">
            <v>06</v>
          </cell>
          <cell r="G500" t="str">
            <v>47</v>
          </cell>
          <cell r="H500" t="str">
            <v/>
          </cell>
          <cell r="J500" t="str">
            <v>Belanja Hibah kepada Kelompok Masyarakat</v>
          </cell>
          <cell r="K500" t="str">
            <v>Hibah kepada Panitia Pembangunan Kantor Desa Persiapan Taman Sari Sekotong Lobar</v>
          </cell>
          <cell r="M500">
            <v>10000000</v>
          </cell>
          <cell r="N500" t="str">
            <v>5.1.4.06.47</v>
          </cell>
          <cell r="O500">
            <v>10000000</v>
          </cell>
          <cell r="P500">
            <v>0</v>
          </cell>
          <cell r="Q500">
            <v>0</v>
          </cell>
          <cell r="R500">
            <v>0</v>
          </cell>
        </row>
        <row r="501">
          <cell r="A501" t="str">
            <v>5140648</v>
          </cell>
          <cell r="C501">
            <v>5</v>
          </cell>
          <cell r="D501">
            <v>1</v>
          </cell>
          <cell r="E501">
            <v>4</v>
          </cell>
          <cell r="F501" t="str">
            <v>06</v>
          </cell>
          <cell r="G501" t="str">
            <v>48</v>
          </cell>
          <cell r="H501" t="str">
            <v/>
          </cell>
          <cell r="J501" t="str">
            <v>Belanja Hibah kepada Kelompok Masyarakat</v>
          </cell>
          <cell r="K501" t="str">
            <v>Hibah kepada Karang Taruna Tibu Baru Sekotong Lobar</v>
          </cell>
          <cell r="M501">
            <v>5000000</v>
          </cell>
          <cell r="N501" t="str">
            <v>5.1.4.06.48</v>
          </cell>
          <cell r="O501">
            <v>5000000</v>
          </cell>
          <cell r="P501">
            <v>0</v>
          </cell>
          <cell r="Q501">
            <v>0</v>
          </cell>
          <cell r="R501">
            <v>0</v>
          </cell>
        </row>
        <row r="502">
          <cell r="A502" t="str">
            <v>5140649</v>
          </cell>
          <cell r="C502">
            <v>5</v>
          </cell>
          <cell r="D502">
            <v>1</v>
          </cell>
          <cell r="E502">
            <v>4</v>
          </cell>
          <cell r="F502" t="str">
            <v>06</v>
          </cell>
          <cell r="G502" t="str">
            <v>49</v>
          </cell>
          <cell r="H502" t="str">
            <v/>
          </cell>
          <cell r="J502" t="str">
            <v>Belanja Hibah kepada Kelompok Masyarakat</v>
          </cell>
          <cell r="K502" t="str">
            <v>Hibah kepada Pengurus Sanggar Seni Darma Bakti Tanak Embet Kec. Batulayar Kab. Lobar</v>
          </cell>
          <cell r="L502" t="str">
            <v>Tahun 2012</v>
          </cell>
          <cell r="M502">
            <v>3000000</v>
          </cell>
          <cell r="N502" t="str">
            <v>5.1.4.06.49</v>
          </cell>
          <cell r="O502">
            <v>3000000</v>
          </cell>
          <cell r="P502">
            <v>0</v>
          </cell>
          <cell r="Q502">
            <v>0</v>
          </cell>
          <cell r="R502">
            <v>0</v>
          </cell>
        </row>
        <row r="503">
          <cell r="A503" t="str">
            <v>5140650</v>
          </cell>
          <cell r="C503">
            <v>5</v>
          </cell>
          <cell r="D503">
            <v>1</v>
          </cell>
          <cell r="E503">
            <v>4</v>
          </cell>
          <cell r="F503" t="str">
            <v>06</v>
          </cell>
          <cell r="G503" t="str">
            <v>50</v>
          </cell>
          <cell r="H503" t="str">
            <v/>
          </cell>
          <cell r="J503" t="str">
            <v>Belanja Hibah kepada Kelompok Masyarakat</v>
          </cell>
          <cell r="K503" t="str">
            <v>Hibah kepada Pengurus Kelompok Pemuda Wahdatussyubban  Jeringo Gunungsari Lobar</v>
          </cell>
          <cell r="M503">
            <v>2000000</v>
          </cell>
          <cell r="N503" t="str">
            <v>5.1.4.06.50</v>
          </cell>
          <cell r="O503">
            <v>2000000</v>
          </cell>
          <cell r="P503">
            <v>0</v>
          </cell>
          <cell r="Q503">
            <v>0</v>
          </cell>
          <cell r="R503">
            <v>0</v>
          </cell>
        </row>
        <row r="504">
          <cell r="A504" t="str">
            <v>5140651</v>
          </cell>
          <cell r="C504">
            <v>5</v>
          </cell>
          <cell r="D504">
            <v>1</v>
          </cell>
          <cell r="E504">
            <v>4</v>
          </cell>
          <cell r="F504" t="str">
            <v>06</v>
          </cell>
          <cell r="G504" t="str">
            <v>51</v>
          </cell>
          <cell r="H504" t="str">
            <v/>
          </cell>
          <cell r="J504" t="str">
            <v>Belanja Hibah kepada Kelompok Masyarakat</v>
          </cell>
          <cell r="K504" t="str">
            <v xml:space="preserve">Hibah kepada Pengurus Kelompok Cilokak GNR Gunung Rajak Tradisional Sakra Barat Lotim </v>
          </cell>
          <cell r="M504">
            <v>2000000</v>
          </cell>
          <cell r="N504" t="str">
            <v>5.1.4.06.51</v>
          </cell>
          <cell r="O504">
            <v>2000000</v>
          </cell>
          <cell r="P504">
            <v>0</v>
          </cell>
          <cell r="Q504">
            <v>0</v>
          </cell>
          <cell r="R504">
            <v>0</v>
          </cell>
        </row>
        <row r="505">
          <cell r="A505" t="str">
            <v>5140652</v>
          </cell>
          <cell r="C505">
            <v>5</v>
          </cell>
          <cell r="D505">
            <v>1</v>
          </cell>
          <cell r="E505">
            <v>4</v>
          </cell>
          <cell r="F505" t="str">
            <v>06</v>
          </cell>
          <cell r="G505" t="str">
            <v>52</v>
          </cell>
          <cell r="H505" t="str">
            <v/>
          </cell>
          <cell r="J505" t="str">
            <v>Belanja Hibah kepada Kelompok Masyarakat</v>
          </cell>
          <cell r="K505" t="str">
            <v>Hibah kepada Pengurus Kelompok Sekehe Baleganjur Gulinten Pagutan Antungan Mataram</v>
          </cell>
          <cell r="M505">
            <v>3000000</v>
          </cell>
          <cell r="N505" t="str">
            <v>5.1.4.06.52</v>
          </cell>
          <cell r="O505">
            <v>3000000</v>
          </cell>
          <cell r="P505">
            <v>0</v>
          </cell>
          <cell r="Q505">
            <v>0</v>
          </cell>
          <cell r="R505">
            <v>0</v>
          </cell>
        </row>
        <row r="506">
          <cell r="A506" t="str">
            <v>5140653</v>
          </cell>
          <cell r="C506">
            <v>5</v>
          </cell>
          <cell r="D506">
            <v>1</v>
          </cell>
          <cell r="E506">
            <v>4</v>
          </cell>
          <cell r="F506" t="str">
            <v>06</v>
          </cell>
          <cell r="G506" t="str">
            <v>53</v>
          </cell>
          <cell r="H506" t="str">
            <v/>
          </cell>
          <cell r="J506" t="str">
            <v>Belanja Hibah kepada Kelompok Masyarakat</v>
          </cell>
          <cell r="K506" t="str">
            <v>Hibah kepada Panitia Pawai Ogoh – Ogoh Jl. Arjuna Karang Jasi Mataram</v>
          </cell>
          <cell r="M506">
            <v>1500000</v>
          </cell>
          <cell r="N506" t="str">
            <v>5.1.4.06.53</v>
          </cell>
          <cell r="O506">
            <v>1500000</v>
          </cell>
          <cell r="P506">
            <v>0</v>
          </cell>
          <cell r="Q506">
            <v>0</v>
          </cell>
          <cell r="R506">
            <v>0</v>
          </cell>
        </row>
        <row r="507">
          <cell r="A507" t="str">
            <v>5140654</v>
          </cell>
          <cell r="C507">
            <v>5</v>
          </cell>
          <cell r="D507">
            <v>1</v>
          </cell>
          <cell r="E507">
            <v>4</v>
          </cell>
          <cell r="F507" t="str">
            <v>06</v>
          </cell>
          <cell r="G507" t="str">
            <v>54</v>
          </cell>
          <cell r="H507" t="str">
            <v/>
          </cell>
          <cell r="J507" t="str">
            <v>Belanja Hibah kepada Kelompok Masyarakat</v>
          </cell>
          <cell r="K507" t="str">
            <v>Hibah kepada Pengurus Kelompok Sanggar Tari Sri Dharma Kusuma Ligk. Asak Pagutan Barat Mataram</v>
          </cell>
          <cell r="M507">
            <v>2000000</v>
          </cell>
          <cell r="N507" t="str">
            <v>5.1.4.06.54</v>
          </cell>
          <cell r="O507">
            <v>2000000</v>
          </cell>
          <cell r="P507">
            <v>0</v>
          </cell>
          <cell r="Q507">
            <v>0</v>
          </cell>
          <cell r="R507">
            <v>0</v>
          </cell>
        </row>
        <row r="508">
          <cell r="A508" t="str">
            <v>5140655</v>
          </cell>
          <cell r="C508">
            <v>5</v>
          </cell>
          <cell r="D508">
            <v>1</v>
          </cell>
          <cell r="E508">
            <v>4</v>
          </cell>
          <cell r="F508" t="str">
            <v>06</v>
          </cell>
          <cell r="G508" t="str">
            <v>55</v>
          </cell>
          <cell r="H508" t="str">
            <v/>
          </cell>
          <cell r="J508" t="str">
            <v>Belanja Hibah kepada Kelompok Masyarakat</v>
          </cell>
          <cell r="K508" t="str">
            <v>Hibah Kepada Panitia Presean Pade Girang dengan alamat di Ling. Otak Desa Kel. Dasan Agung Mataram</v>
          </cell>
          <cell r="L508" t="str">
            <v>Tahun 2012</v>
          </cell>
          <cell r="M508">
            <v>3000000</v>
          </cell>
          <cell r="N508" t="str">
            <v>5.1.4.06.55</v>
          </cell>
          <cell r="O508">
            <v>3000000</v>
          </cell>
          <cell r="P508">
            <v>0</v>
          </cell>
          <cell r="Q508">
            <v>0</v>
          </cell>
          <cell r="R508">
            <v>0</v>
          </cell>
        </row>
        <row r="509">
          <cell r="A509" t="str">
            <v>5140656</v>
          </cell>
          <cell r="C509">
            <v>5</v>
          </cell>
          <cell r="D509">
            <v>1</v>
          </cell>
          <cell r="E509">
            <v>4</v>
          </cell>
          <cell r="F509" t="str">
            <v>06</v>
          </cell>
          <cell r="G509" t="str">
            <v>56</v>
          </cell>
          <cell r="H509" t="str">
            <v/>
          </cell>
          <cell r="J509" t="str">
            <v>Belanja Hibah kepada Kelompok Masyarakat</v>
          </cell>
          <cell r="K509" t="str">
            <v xml:space="preserve">Hibah kepada Pengurus Gamelan Sasak Galih </v>
          </cell>
          <cell r="M509">
            <v>15000000</v>
          </cell>
          <cell r="N509" t="str">
            <v>5.1.4.06.56</v>
          </cell>
          <cell r="O509">
            <v>15000000</v>
          </cell>
          <cell r="P509">
            <v>0</v>
          </cell>
          <cell r="Q509">
            <v>0</v>
          </cell>
          <cell r="R509">
            <v>0</v>
          </cell>
        </row>
        <row r="510">
          <cell r="A510" t="str">
            <v>5140657</v>
          </cell>
          <cell r="C510">
            <v>5</v>
          </cell>
          <cell r="D510">
            <v>1</v>
          </cell>
          <cell r="E510">
            <v>4</v>
          </cell>
          <cell r="F510" t="str">
            <v>06</v>
          </cell>
          <cell r="G510" t="str">
            <v>57</v>
          </cell>
          <cell r="H510" t="str">
            <v/>
          </cell>
          <cell r="J510" t="str">
            <v>Belanja Hibah kepada Kelompok Masyarakat</v>
          </cell>
          <cell r="K510" t="str">
            <v>Hibah kepada Pengurus PB. Tunas Muda Sidemen Dasan Tereng Narmada Lobar</v>
          </cell>
          <cell r="M510">
            <v>4000000</v>
          </cell>
          <cell r="N510" t="str">
            <v>5.1.4.06.57</v>
          </cell>
          <cell r="O510">
            <v>4000000</v>
          </cell>
          <cell r="P510">
            <v>0</v>
          </cell>
          <cell r="Q510">
            <v>0</v>
          </cell>
          <cell r="R510">
            <v>0</v>
          </cell>
        </row>
        <row r="511">
          <cell r="A511" t="str">
            <v>5140658</v>
          </cell>
          <cell r="C511">
            <v>5</v>
          </cell>
          <cell r="D511">
            <v>1</v>
          </cell>
          <cell r="E511">
            <v>4</v>
          </cell>
          <cell r="F511" t="str">
            <v>06</v>
          </cell>
          <cell r="G511" t="str">
            <v>58</v>
          </cell>
          <cell r="H511" t="str">
            <v/>
          </cell>
          <cell r="J511" t="str">
            <v>Belanja Hibah kepada Kelompok Masyarakat</v>
          </cell>
          <cell r="K511" t="str">
            <v>Hibah kepada Pengurus Persatuan Sepak Bola Batu Mekar  Lingsar Lobar</v>
          </cell>
          <cell r="M511">
            <v>1500000</v>
          </cell>
          <cell r="N511" t="str">
            <v>5.1.4.06.58</v>
          </cell>
          <cell r="O511">
            <v>1500000</v>
          </cell>
          <cell r="P511">
            <v>0</v>
          </cell>
          <cell r="Q511">
            <v>0</v>
          </cell>
          <cell r="R511">
            <v>0</v>
          </cell>
        </row>
        <row r="512">
          <cell r="A512" t="str">
            <v>5140659</v>
          </cell>
          <cell r="C512">
            <v>5</v>
          </cell>
          <cell r="D512">
            <v>1</v>
          </cell>
          <cell r="E512">
            <v>4</v>
          </cell>
          <cell r="F512" t="str">
            <v>06</v>
          </cell>
          <cell r="G512" t="str">
            <v>59</v>
          </cell>
          <cell r="H512" t="str">
            <v/>
          </cell>
          <cell r="J512" t="str">
            <v>Belanja Hibah kepada Kelompok Masyarakat</v>
          </cell>
          <cell r="K512" t="str">
            <v>Hibah kepada Panitia Open Turnamen Sigerongan CUP Segerongan  Lobar</v>
          </cell>
          <cell r="M512">
            <v>2000000</v>
          </cell>
          <cell r="N512" t="str">
            <v>5.1.4.06.59</v>
          </cell>
          <cell r="O512">
            <v>2000000</v>
          </cell>
          <cell r="P512">
            <v>0</v>
          </cell>
          <cell r="Q512">
            <v>0</v>
          </cell>
          <cell r="R512">
            <v>0</v>
          </cell>
        </row>
        <row r="513">
          <cell r="A513" t="str">
            <v>5140660</v>
          </cell>
          <cell r="C513">
            <v>5</v>
          </cell>
          <cell r="D513">
            <v>1</v>
          </cell>
          <cell r="E513">
            <v>4</v>
          </cell>
          <cell r="F513" t="str">
            <v>06</v>
          </cell>
          <cell r="G513" t="str">
            <v>60</v>
          </cell>
          <cell r="H513" t="str">
            <v/>
          </cell>
          <cell r="J513" t="str">
            <v>Belanja Hibah kepada Kelompok Masyarakat</v>
          </cell>
          <cell r="K513" t="str">
            <v>Hibah kepada Pengurus Gugun FC Jembatan Kembar Lobar</v>
          </cell>
          <cell r="M513">
            <v>1500000</v>
          </cell>
          <cell r="N513" t="str">
            <v>5.1.4.06.60</v>
          </cell>
          <cell r="O513">
            <v>1500000</v>
          </cell>
          <cell r="P513">
            <v>0</v>
          </cell>
          <cell r="Q513">
            <v>0</v>
          </cell>
          <cell r="R513">
            <v>0</v>
          </cell>
        </row>
        <row r="514">
          <cell r="A514" t="str">
            <v>5140661</v>
          </cell>
          <cell r="C514">
            <v>5</v>
          </cell>
          <cell r="D514">
            <v>1</v>
          </cell>
          <cell r="E514">
            <v>4</v>
          </cell>
          <cell r="F514" t="str">
            <v>06</v>
          </cell>
          <cell r="G514" t="str">
            <v>61</v>
          </cell>
          <cell r="H514" t="str">
            <v/>
          </cell>
          <cell r="J514" t="str">
            <v>Belanja Hibah kepada Kelompok Masyarakat</v>
          </cell>
          <cell r="K514" t="str">
            <v>Hibah kepada Panitia Pembuatan Lapangan Olah Raga Kampung Melayu Ampenan Mataram</v>
          </cell>
          <cell r="M514">
            <v>1500000</v>
          </cell>
          <cell r="N514" t="str">
            <v>5.1.4.06.61</v>
          </cell>
          <cell r="O514">
            <v>1500000</v>
          </cell>
          <cell r="P514">
            <v>0</v>
          </cell>
          <cell r="Q514">
            <v>0</v>
          </cell>
          <cell r="R514">
            <v>0</v>
          </cell>
        </row>
        <row r="515">
          <cell r="A515" t="str">
            <v>5140662</v>
          </cell>
          <cell r="C515">
            <v>5</v>
          </cell>
          <cell r="D515">
            <v>1</v>
          </cell>
          <cell r="E515">
            <v>4</v>
          </cell>
          <cell r="F515" t="str">
            <v>06</v>
          </cell>
          <cell r="G515" t="str">
            <v>62</v>
          </cell>
          <cell r="H515" t="str">
            <v/>
          </cell>
          <cell r="J515" t="str">
            <v>Belanja Hibah kepada Kelompok Masyarakat</v>
          </cell>
          <cell r="K515" t="str">
            <v>Hibah kepada Pengurus Amenk Badminton Club Pagesangan Barat Mataram</v>
          </cell>
          <cell r="M515">
            <v>2000000</v>
          </cell>
          <cell r="N515" t="str">
            <v>5.1.4.06.62</v>
          </cell>
          <cell r="O515">
            <v>2000000</v>
          </cell>
          <cell r="P515">
            <v>0</v>
          </cell>
          <cell r="Q515">
            <v>0</v>
          </cell>
          <cell r="R515">
            <v>0</v>
          </cell>
        </row>
        <row r="516">
          <cell r="A516" t="str">
            <v>5140663</v>
          </cell>
          <cell r="C516">
            <v>5</v>
          </cell>
          <cell r="D516">
            <v>1</v>
          </cell>
          <cell r="E516">
            <v>4</v>
          </cell>
          <cell r="F516" t="str">
            <v>06</v>
          </cell>
          <cell r="G516" t="str">
            <v>63</v>
          </cell>
          <cell r="H516" t="str">
            <v/>
          </cell>
          <cell r="J516" t="str">
            <v>Belanja Hibah kepada Kelompok Masyarakat</v>
          </cell>
          <cell r="K516" t="str">
            <v>Hibah kepada Pengurus Tohpati FC  Remaja Lingk. Tohpati Mataram</v>
          </cell>
          <cell r="M516">
            <v>2000000</v>
          </cell>
          <cell r="N516" t="str">
            <v>5.1.4.06.63</v>
          </cell>
          <cell r="O516">
            <v>2000000</v>
          </cell>
          <cell r="P516">
            <v>0</v>
          </cell>
          <cell r="Q516">
            <v>0</v>
          </cell>
          <cell r="R516">
            <v>0</v>
          </cell>
        </row>
        <row r="517">
          <cell r="A517" t="str">
            <v>5140664</v>
          </cell>
          <cell r="C517">
            <v>5</v>
          </cell>
          <cell r="D517">
            <v>1</v>
          </cell>
          <cell r="E517">
            <v>4</v>
          </cell>
          <cell r="F517" t="str">
            <v>06</v>
          </cell>
          <cell r="G517" t="str">
            <v>64</v>
          </cell>
          <cell r="H517" t="str">
            <v/>
          </cell>
          <cell r="J517" t="str">
            <v>Belanja Hibah kepada Kelompok Masyarakat</v>
          </cell>
          <cell r="K517" t="str">
            <v>Hibah kepada Pengurus Kelompok Olahraga Banjar Panaraga Utara Cakranegara Mataram</v>
          </cell>
          <cell r="M517">
            <v>2000000</v>
          </cell>
          <cell r="N517" t="str">
            <v>5.1.4.06.64</v>
          </cell>
          <cell r="O517">
            <v>2000000</v>
          </cell>
          <cell r="P517">
            <v>0</v>
          </cell>
          <cell r="Q517">
            <v>0</v>
          </cell>
          <cell r="R517">
            <v>0</v>
          </cell>
        </row>
        <row r="518">
          <cell r="A518" t="str">
            <v>5140665</v>
          </cell>
          <cell r="C518">
            <v>5</v>
          </cell>
          <cell r="D518">
            <v>1</v>
          </cell>
          <cell r="E518">
            <v>4</v>
          </cell>
          <cell r="F518" t="str">
            <v>06</v>
          </cell>
          <cell r="G518" t="str">
            <v>65</v>
          </cell>
          <cell r="H518" t="str">
            <v/>
          </cell>
          <cell r="J518" t="str">
            <v>Belanja Hibah kepada Kelompok Masyarakat</v>
          </cell>
          <cell r="K518" t="str">
            <v>Hibah kepada Persatuan Pemuda Saling Sokong (PPSS) Sandubaya Selong Lotim</v>
          </cell>
          <cell r="M518">
            <v>2500000</v>
          </cell>
          <cell r="N518" t="str">
            <v>5.1.4.06.65</v>
          </cell>
          <cell r="O518">
            <v>2500000</v>
          </cell>
          <cell r="P518">
            <v>0</v>
          </cell>
          <cell r="Q518">
            <v>0</v>
          </cell>
          <cell r="R518">
            <v>0</v>
          </cell>
        </row>
        <row r="519">
          <cell r="A519" t="str">
            <v>5140666</v>
          </cell>
          <cell r="C519">
            <v>5</v>
          </cell>
          <cell r="D519">
            <v>1</v>
          </cell>
          <cell r="E519">
            <v>4</v>
          </cell>
          <cell r="F519" t="str">
            <v>06</v>
          </cell>
          <cell r="G519" t="str">
            <v>66</v>
          </cell>
          <cell r="H519" t="str">
            <v/>
          </cell>
          <cell r="J519" t="str">
            <v>Belanja Hibah kepada Kelompok Masyarakat</v>
          </cell>
          <cell r="K519" t="str">
            <v>Hibah kepada Panitia Rehab Lapangan Bulu Tangkis Brangbara Sumbawa</v>
          </cell>
          <cell r="M519">
            <v>2000000</v>
          </cell>
          <cell r="N519" t="str">
            <v>5.1.4.06.66</v>
          </cell>
          <cell r="O519">
            <v>2000000</v>
          </cell>
          <cell r="P519">
            <v>0</v>
          </cell>
          <cell r="Q519">
            <v>0</v>
          </cell>
          <cell r="R519">
            <v>0</v>
          </cell>
        </row>
        <row r="520">
          <cell r="A520" t="str">
            <v>5140667</v>
          </cell>
          <cell r="C520">
            <v>5</v>
          </cell>
          <cell r="D520">
            <v>1</v>
          </cell>
          <cell r="E520">
            <v>4</v>
          </cell>
          <cell r="F520" t="str">
            <v>06</v>
          </cell>
          <cell r="G520" t="str">
            <v>67</v>
          </cell>
          <cell r="H520" t="str">
            <v/>
          </cell>
          <cell r="J520" t="str">
            <v>Belanja Hibah kepada Kelompok Masyarakat</v>
          </cell>
          <cell r="K520" t="str">
            <v xml:space="preserve">Hibah kepada Pengurus Bina Insani FC Jl. Sunan Sudah Monjok Kebon Jaya Barat Kel. Monjok Mataram </v>
          </cell>
          <cell r="M520">
            <v>2500000</v>
          </cell>
          <cell r="N520" t="str">
            <v>5.1.4.06.67</v>
          </cell>
          <cell r="O520">
            <v>2500000</v>
          </cell>
          <cell r="P520">
            <v>0</v>
          </cell>
          <cell r="Q520">
            <v>0</v>
          </cell>
          <cell r="R520">
            <v>0</v>
          </cell>
        </row>
        <row r="521">
          <cell r="A521" t="str">
            <v>5140668</v>
          </cell>
          <cell r="C521">
            <v>5</v>
          </cell>
          <cell r="D521">
            <v>1</v>
          </cell>
          <cell r="E521">
            <v>4</v>
          </cell>
          <cell r="F521" t="str">
            <v>06</v>
          </cell>
          <cell r="G521" t="str">
            <v>68</v>
          </cell>
          <cell r="H521" t="str">
            <v/>
          </cell>
          <cell r="J521" t="str">
            <v>Belanja Hibah kepada Kelompok Masyarakat</v>
          </cell>
          <cell r="K521" t="str">
            <v>Hibah kepada Panitia Pembangunan Lapangan Bola Putri Labuhan Lombok Pringgabaya Lotim</v>
          </cell>
          <cell r="M521">
            <v>5000000</v>
          </cell>
          <cell r="N521" t="str">
            <v>5.1.4.06.68</v>
          </cell>
          <cell r="O521">
            <v>5000000</v>
          </cell>
          <cell r="P521">
            <v>0</v>
          </cell>
          <cell r="Q521">
            <v>0</v>
          </cell>
          <cell r="R521">
            <v>0</v>
          </cell>
        </row>
        <row r="522">
          <cell r="A522" t="str">
            <v>5140669</v>
          </cell>
          <cell r="C522">
            <v>5</v>
          </cell>
          <cell r="D522">
            <v>1</v>
          </cell>
          <cell r="E522">
            <v>4</v>
          </cell>
          <cell r="F522" t="str">
            <v>06</v>
          </cell>
          <cell r="G522" t="str">
            <v>69</v>
          </cell>
          <cell r="H522" t="str">
            <v/>
          </cell>
          <cell r="J522" t="str">
            <v>Belanja Hibah kepada Kelompok Masyarakat</v>
          </cell>
          <cell r="K522" t="str">
            <v xml:space="preserve">Hibah kepada Pengurus Perseba Lingkungan Punia Saba Mataram </v>
          </cell>
          <cell r="M522">
            <v>4000000</v>
          </cell>
          <cell r="N522" t="str">
            <v>5.1.4.06.69</v>
          </cell>
          <cell r="O522">
            <v>4000000</v>
          </cell>
          <cell r="P522">
            <v>0</v>
          </cell>
          <cell r="Q522">
            <v>0</v>
          </cell>
          <cell r="R522">
            <v>0</v>
          </cell>
        </row>
        <row r="523">
          <cell r="A523" t="str">
            <v>5140670</v>
          </cell>
          <cell r="C523">
            <v>5</v>
          </cell>
          <cell r="D523">
            <v>1</v>
          </cell>
          <cell r="E523">
            <v>4</v>
          </cell>
          <cell r="F523" t="str">
            <v>06</v>
          </cell>
          <cell r="G523" t="str">
            <v>70</v>
          </cell>
          <cell r="H523" t="str">
            <v/>
          </cell>
          <cell r="J523" t="str">
            <v>Belanja Hibah kepada Kelompok Masyarakat</v>
          </cell>
          <cell r="K523" t="str">
            <v>Hibah kepada Panitia Galada Cup XIV Club PS. Cendrawasih Dasan Agung Mataram</v>
          </cell>
          <cell r="M523">
            <v>3000000</v>
          </cell>
          <cell r="N523" t="str">
            <v>5.1.4.06.70</v>
          </cell>
          <cell r="O523">
            <v>3000000</v>
          </cell>
          <cell r="P523">
            <v>0</v>
          </cell>
          <cell r="Q523">
            <v>0</v>
          </cell>
          <cell r="R523">
            <v>0</v>
          </cell>
        </row>
        <row r="524">
          <cell r="A524" t="str">
            <v>5140671</v>
          </cell>
          <cell r="C524">
            <v>5</v>
          </cell>
          <cell r="D524">
            <v>1</v>
          </cell>
          <cell r="E524">
            <v>4</v>
          </cell>
          <cell r="F524" t="str">
            <v>06</v>
          </cell>
          <cell r="G524" t="str">
            <v>71</v>
          </cell>
          <cell r="H524" t="str">
            <v/>
          </cell>
          <cell r="J524" t="str">
            <v>Belanja Hibah kepada Kelompok Masyarakat</v>
          </cell>
          <cell r="K524" t="str">
            <v>Hibah kepada Pengurus Club Sepak Bola Aneka FC lingkungan Muhajirin Dasan Agung Mataram</v>
          </cell>
          <cell r="M524">
            <v>3000000</v>
          </cell>
          <cell r="N524" t="str">
            <v>5.1.4.06.71</v>
          </cell>
          <cell r="O524">
            <v>3000000</v>
          </cell>
          <cell r="P524">
            <v>0</v>
          </cell>
          <cell r="Q524">
            <v>0</v>
          </cell>
          <cell r="R524">
            <v>0</v>
          </cell>
        </row>
        <row r="525">
          <cell r="A525" t="str">
            <v>5140672</v>
          </cell>
          <cell r="C525">
            <v>5</v>
          </cell>
          <cell r="D525">
            <v>1</v>
          </cell>
          <cell r="E525">
            <v>4</v>
          </cell>
          <cell r="F525" t="str">
            <v>06</v>
          </cell>
          <cell r="G525" t="str">
            <v>72</v>
          </cell>
          <cell r="H525" t="str">
            <v/>
          </cell>
          <cell r="J525" t="str">
            <v>Belanja Hibah kepada Kelompok Masyarakat</v>
          </cell>
          <cell r="K525" t="str">
            <v>Hibah kepada Pengurus Pusat Bela Diri Dojo Nakayama Sumbawa</v>
          </cell>
          <cell r="M525">
            <v>50000000</v>
          </cell>
          <cell r="N525" t="str">
            <v>5.1.4.06.72</v>
          </cell>
          <cell r="O525">
            <v>50000000</v>
          </cell>
          <cell r="P525">
            <v>0</v>
          </cell>
          <cell r="Q525">
            <v>0</v>
          </cell>
          <cell r="R525">
            <v>0</v>
          </cell>
        </row>
        <row r="526">
          <cell r="A526" t="str">
            <v>5140673</v>
          </cell>
          <cell r="C526">
            <v>5</v>
          </cell>
          <cell r="D526">
            <v>1</v>
          </cell>
          <cell r="E526">
            <v>4</v>
          </cell>
          <cell r="F526" t="str">
            <v>06</v>
          </cell>
          <cell r="G526" t="str">
            <v>73</v>
          </cell>
          <cell r="H526" t="str">
            <v/>
          </cell>
          <cell r="J526" t="str">
            <v>Belanja Hibah kepada Kelompok Masyarakat</v>
          </cell>
          <cell r="K526" t="str">
            <v>Hibah kepada Pengurus Banjar Rojong Lendang Bajur Gunungsari Lobar</v>
          </cell>
          <cell r="M526">
            <v>2000000</v>
          </cell>
          <cell r="N526" t="str">
            <v>5.1.4.06.73</v>
          </cell>
          <cell r="O526">
            <v>2000000</v>
          </cell>
          <cell r="P526">
            <v>0</v>
          </cell>
          <cell r="Q526">
            <v>0</v>
          </cell>
          <cell r="R526">
            <v>0</v>
          </cell>
        </row>
        <row r="527">
          <cell r="A527" t="str">
            <v>5140674</v>
          </cell>
          <cell r="C527">
            <v>5</v>
          </cell>
          <cell r="D527">
            <v>1</v>
          </cell>
          <cell r="E527">
            <v>4</v>
          </cell>
          <cell r="F527" t="str">
            <v>06</v>
          </cell>
          <cell r="G527" t="str">
            <v>74</v>
          </cell>
          <cell r="H527" t="str">
            <v/>
          </cell>
          <cell r="J527" t="str">
            <v>Belanja Hibah kepada Kelompok Masyarakat</v>
          </cell>
          <cell r="K527" t="str">
            <v>Hibah kepada Pengurus Gerakan Pemuda Madani Kel. Karang Pule Kec.Sekarbela  Kota Mataram</v>
          </cell>
          <cell r="L527" t="str">
            <v>Tahun 2012</v>
          </cell>
          <cell r="M527">
            <v>2000000</v>
          </cell>
          <cell r="N527" t="str">
            <v>5.1.4.06.74</v>
          </cell>
          <cell r="O527">
            <v>2000000</v>
          </cell>
          <cell r="P527">
            <v>0</v>
          </cell>
          <cell r="Q527">
            <v>0</v>
          </cell>
          <cell r="R527">
            <v>0</v>
          </cell>
        </row>
        <row r="528">
          <cell r="A528" t="str">
            <v>5140675</v>
          </cell>
          <cell r="C528">
            <v>5</v>
          </cell>
          <cell r="D528">
            <v>1</v>
          </cell>
          <cell r="E528">
            <v>4</v>
          </cell>
          <cell r="F528" t="str">
            <v>06</v>
          </cell>
          <cell r="G528" t="str">
            <v>75</v>
          </cell>
          <cell r="H528" t="str">
            <v/>
          </cell>
          <cell r="J528" t="str">
            <v>Belanja Hibah kepada Kelompok Masyarakat</v>
          </cell>
          <cell r="K528" t="str">
            <v>Hibah kepada Pengurus Banjar Karya Lila Arsa Dusun Lilir Desa Mekarsari Gunungsari Lobar</v>
          </cell>
          <cell r="M528">
            <v>2500000</v>
          </cell>
          <cell r="N528" t="str">
            <v>5.1.4.06.75</v>
          </cell>
          <cell r="O528">
            <v>2500000</v>
          </cell>
          <cell r="P528">
            <v>0</v>
          </cell>
          <cell r="Q528">
            <v>0</v>
          </cell>
          <cell r="R528">
            <v>0</v>
          </cell>
        </row>
        <row r="529">
          <cell r="A529" t="str">
            <v>5140676</v>
          </cell>
          <cell r="C529">
            <v>5</v>
          </cell>
          <cell r="D529">
            <v>1</v>
          </cell>
          <cell r="E529">
            <v>4</v>
          </cell>
          <cell r="F529" t="str">
            <v>06</v>
          </cell>
          <cell r="G529" t="str">
            <v>76</v>
          </cell>
          <cell r="H529" t="str">
            <v/>
          </cell>
          <cell r="J529" t="str">
            <v>Belanja Hibah kepada Kelompok Masyarakat</v>
          </cell>
          <cell r="K529" t="str">
            <v>Hibah kepada Pengurus Sekehe Terune Teruni Gita Sari Lendang Bajur Taman sari Gunungsari Lobar</v>
          </cell>
          <cell r="L529" t="str">
            <v>Tahun 2012</v>
          </cell>
          <cell r="M529">
            <v>2000000</v>
          </cell>
          <cell r="N529" t="str">
            <v>5.1.4.06.76</v>
          </cell>
          <cell r="O529">
            <v>2000000</v>
          </cell>
          <cell r="P529">
            <v>0</v>
          </cell>
          <cell r="Q529">
            <v>0</v>
          </cell>
          <cell r="R529">
            <v>0</v>
          </cell>
        </row>
        <row r="530">
          <cell r="A530" t="str">
            <v>5140677</v>
          </cell>
          <cell r="C530">
            <v>5</v>
          </cell>
          <cell r="D530">
            <v>1</v>
          </cell>
          <cell r="E530">
            <v>4</v>
          </cell>
          <cell r="F530" t="str">
            <v>06</v>
          </cell>
          <cell r="G530" t="str">
            <v>77</v>
          </cell>
          <cell r="H530" t="str">
            <v/>
          </cell>
          <cell r="J530" t="str">
            <v>Belanja Hibah kepada Kelompok Masyarakat</v>
          </cell>
          <cell r="K530" t="str">
            <v>Hibah kepada Pengurus Persatuan Banjar Patuh Angen Dusn Tanak Lilin Desa loloan Bayan KLU</v>
          </cell>
          <cell r="M530">
            <v>2000000</v>
          </cell>
          <cell r="N530" t="str">
            <v>5.1.4.06.77</v>
          </cell>
          <cell r="O530">
            <v>2000000</v>
          </cell>
          <cell r="P530">
            <v>0</v>
          </cell>
          <cell r="Q530">
            <v>0</v>
          </cell>
          <cell r="R530">
            <v>0</v>
          </cell>
        </row>
        <row r="531">
          <cell r="A531" t="str">
            <v>5140678</v>
          </cell>
          <cell r="C531">
            <v>5</v>
          </cell>
          <cell r="D531">
            <v>1</v>
          </cell>
          <cell r="E531">
            <v>4</v>
          </cell>
          <cell r="F531" t="str">
            <v>06</v>
          </cell>
          <cell r="G531" t="str">
            <v>78</v>
          </cell>
          <cell r="H531" t="str">
            <v/>
          </cell>
          <cell r="J531" t="str">
            <v>Belanja Hibah kepada Kelompok Masyarakat</v>
          </cell>
          <cell r="K531" t="str">
            <v>Hibah kepada Pengurus Wilayah Aliansi Masyarakat Adat Nusantara Mataram</v>
          </cell>
          <cell r="M531">
            <v>30000000</v>
          </cell>
          <cell r="N531" t="str">
            <v>5.1.4.06.78</v>
          </cell>
          <cell r="O531">
            <v>30000000</v>
          </cell>
          <cell r="P531">
            <v>0</v>
          </cell>
          <cell r="Q531">
            <v>0</v>
          </cell>
          <cell r="R531">
            <v>0</v>
          </cell>
        </row>
        <row r="532">
          <cell r="A532" t="str">
            <v>5140679</v>
          </cell>
          <cell r="C532">
            <v>5</v>
          </cell>
          <cell r="D532">
            <v>1</v>
          </cell>
          <cell r="E532">
            <v>4</v>
          </cell>
          <cell r="F532" t="str">
            <v>06</v>
          </cell>
          <cell r="G532" t="str">
            <v>79</v>
          </cell>
          <cell r="H532" t="str">
            <v/>
          </cell>
          <cell r="J532" t="str">
            <v>Belanja Hibah kepada Kelompok Masyarakat</v>
          </cell>
          <cell r="K532" t="str">
            <v>Hibah kepada Perkumpulan Keluarga Berencana Indonesia (PKBI)</v>
          </cell>
          <cell r="M532">
            <v>2500000000</v>
          </cell>
          <cell r="N532" t="str">
            <v>5.1.4.06.79</v>
          </cell>
          <cell r="O532">
            <v>2500000000</v>
          </cell>
          <cell r="P532">
            <v>0</v>
          </cell>
          <cell r="Q532">
            <v>0</v>
          </cell>
          <cell r="R532">
            <v>0</v>
          </cell>
        </row>
        <row r="533">
          <cell r="A533" t="str">
            <v>5140680</v>
          </cell>
          <cell r="C533">
            <v>5</v>
          </cell>
          <cell r="D533">
            <v>1</v>
          </cell>
          <cell r="E533">
            <v>4</v>
          </cell>
          <cell r="F533" t="str">
            <v>06</v>
          </cell>
          <cell r="G533" t="str">
            <v>80</v>
          </cell>
          <cell r="H533" t="str">
            <v/>
          </cell>
          <cell r="J533" t="str">
            <v>Belanja Hibah kepada Kelompok Masyarakat</v>
          </cell>
          <cell r="K533" t="str">
            <v>Hibah Kepada Panitia Tari Nusantara Kabupaten Sumbawa dengan alamat di Ling. Uma Sima Kelurahan Uma Sima Kec. Sumbawa Besar Kab. Sumbawa</v>
          </cell>
          <cell r="L533" t="str">
            <v>Tahun 2012</v>
          </cell>
          <cell r="M533">
            <v>30000000</v>
          </cell>
          <cell r="N533" t="str">
            <v>5.1.4.06.80</v>
          </cell>
          <cell r="O533">
            <v>25000000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 t="str">
            <v>5140681</v>
          </cell>
          <cell r="C534">
            <v>5</v>
          </cell>
          <cell r="D534">
            <v>1</v>
          </cell>
          <cell r="E534">
            <v>4</v>
          </cell>
          <cell r="F534" t="str">
            <v>06</v>
          </cell>
          <cell r="G534" t="str">
            <v>81</v>
          </cell>
          <cell r="H534" t="str">
            <v/>
          </cell>
          <cell r="J534" t="str">
            <v>Belanja Hibah kepada Kelompok Masyarakat</v>
          </cell>
          <cell r="K534" t="str">
            <v xml:space="preserve">Hibah kepada Pengurus Kelompok Pemuda Islahussyubban </v>
          </cell>
          <cell r="M534">
            <v>2000000</v>
          </cell>
          <cell r="N534" t="str">
            <v>5.1.4.06.81</v>
          </cell>
          <cell r="O534">
            <v>2000000</v>
          </cell>
          <cell r="P534">
            <v>0</v>
          </cell>
          <cell r="Q534">
            <v>0</v>
          </cell>
          <cell r="R534">
            <v>0</v>
          </cell>
        </row>
        <row r="535">
          <cell r="A535" t="str">
            <v>5140682</v>
          </cell>
          <cell r="C535">
            <v>5</v>
          </cell>
          <cell r="D535">
            <v>1</v>
          </cell>
          <cell r="E535">
            <v>4</v>
          </cell>
          <cell r="F535" t="str">
            <v>06</v>
          </cell>
          <cell r="G535" t="str">
            <v>82</v>
          </cell>
          <cell r="H535" t="str">
            <v/>
          </cell>
          <cell r="J535" t="str">
            <v>Belanja Hibah kepada Kelompok Masyarakat</v>
          </cell>
          <cell r="K535" t="str">
            <v>Hibah kepada Pengurus Persatuan Sepak Bola Kebun Lauq Sesela Gunung Sari Lobar</v>
          </cell>
          <cell r="M535">
            <v>1000000</v>
          </cell>
          <cell r="N535" t="str">
            <v>5.1.4.06.82</v>
          </cell>
          <cell r="O535">
            <v>1000000</v>
          </cell>
          <cell r="P535">
            <v>0</v>
          </cell>
          <cell r="Q535">
            <v>0</v>
          </cell>
          <cell r="R535">
            <v>0</v>
          </cell>
        </row>
        <row r="536">
          <cell r="A536" t="str">
            <v>5140683</v>
          </cell>
          <cell r="C536">
            <v>5</v>
          </cell>
          <cell r="D536">
            <v>1</v>
          </cell>
          <cell r="E536">
            <v>4</v>
          </cell>
          <cell r="F536" t="str">
            <v>06</v>
          </cell>
          <cell r="G536" t="str">
            <v>83</v>
          </cell>
          <cell r="H536" t="str">
            <v/>
          </cell>
          <cell r="J536" t="str">
            <v>Belanja Hibah kepada Kelompok Masyarakat</v>
          </cell>
          <cell r="K536" t="str">
            <v>Hibah kepada Pengurus Persatuan Bola Volli  Kebun Lauq Sesela Gunungsari Lobar</v>
          </cell>
          <cell r="M536">
            <v>1000000</v>
          </cell>
          <cell r="N536" t="str">
            <v>5.1.4.06.83</v>
          </cell>
          <cell r="O536">
            <v>1000000</v>
          </cell>
          <cell r="P536">
            <v>0</v>
          </cell>
          <cell r="Q536">
            <v>0</v>
          </cell>
          <cell r="R536">
            <v>0</v>
          </cell>
        </row>
        <row r="537">
          <cell r="A537" t="str">
            <v>5140684</v>
          </cell>
          <cell r="C537">
            <v>5</v>
          </cell>
          <cell r="D537">
            <v>1</v>
          </cell>
          <cell r="E537">
            <v>4</v>
          </cell>
          <cell r="F537" t="str">
            <v>06</v>
          </cell>
          <cell r="G537" t="str">
            <v>84</v>
          </cell>
          <cell r="H537" t="str">
            <v/>
          </cell>
          <cell r="J537" t="str">
            <v>Belanja Hibah kepada Kelompok Masyarakat</v>
          </cell>
          <cell r="K537" t="str">
            <v>Hibah kepada Pengurus Sanggar Bola Voli Taruna Merah Putih</v>
          </cell>
          <cell r="M537">
            <v>2000000</v>
          </cell>
          <cell r="N537" t="str">
            <v>5.1.4.06.84</v>
          </cell>
          <cell r="O537">
            <v>2000000</v>
          </cell>
          <cell r="P537">
            <v>0</v>
          </cell>
          <cell r="Q537">
            <v>0</v>
          </cell>
          <cell r="R537">
            <v>0</v>
          </cell>
        </row>
        <row r="538">
          <cell r="A538" t="str">
            <v>5140685</v>
          </cell>
          <cell r="C538">
            <v>5</v>
          </cell>
          <cell r="D538">
            <v>1</v>
          </cell>
          <cell r="E538">
            <v>4</v>
          </cell>
          <cell r="F538" t="str">
            <v>06</v>
          </cell>
          <cell r="G538" t="str">
            <v>85</v>
          </cell>
          <cell r="H538" t="str">
            <v/>
          </cell>
          <cell r="J538" t="str">
            <v>Belanja Hibah kepada Kelompok Masyarakat</v>
          </cell>
          <cell r="K538" t="str">
            <v>Hibah kepada Pengurus Persatuan Sepak Bola Puma 19</v>
          </cell>
          <cell r="M538">
            <v>3500000</v>
          </cell>
          <cell r="N538" t="str">
            <v>5.1.4.06.85</v>
          </cell>
          <cell r="O538">
            <v>3500000</v>
          </cell>
          <cell r="P538">
            <v>0</v>
          </cell>
          <cell r="Q538">
            <v>0</v>
          </cell>
          <cell r="R538">
            <v>0</v>
          </cell>
        </row>
        <row r="539">
          <cell r="A539" t="str">
            <v>5140686</v>
          </cell>
          <cell r="C539">
            <v>5</v>
          </cell>
          <cell r="D539">
            <v>1</v>
          </cell>
          <cell r="E539">
            <v>4</v>
          </cell>
          <cell r="F539" t="str">
            <v>06</v>
          </cell>
          <cell r="G539" t="str">
            <v>86</v>
          </cell>
          <cell r="H539" t="str">
            <v/>
          </cell>
          <cell r="J539" t="str">
            <v>Belanja Hibah kepada Kelompok Masyarakat</v>
          </cell>
          <cell r="K539" t="str">
            <v>Hibah kepada Pengurus Persatuan Sepak Bola Labu Pandan</v>
          </cell>
          <cell r="M539">
            <v>3000000</v>
          </cell>
          <cell r="N539" t="str">
            <v>5.1.4.06.86</v>
          </cell>
          <cell r="O539">
            <v>3000000</v>
          </cell>
          <cell r="P539">
            <v>0</v>
          </cell>
          <cell r="Q539">
            <v>0</v>
          </cell>
          <cell r="R539">
            <v>0</v>
          </cell>
        </row>
        <row r="540">
          <cell r="A540" t="str">
            <v>5140687</v>
          </cell>
          <cell r="C540">
            <v>5</v>
          </cell>
          <cell r="D540">
            <v>1</v>
          </cell>
          <cell r="E540">
            <v>4</v>
          </cell>
          <cell r="F540" t="str">
            <v>06</v>
          </cell>
          <cell r="G540" t="str">
            <v>87</v>
          </cell>
          <cell r="H540" t="str">
            <v/>
          </cell>
          <cell r="J540" t="str">
            <v>Belanja Hibah kepada Kelompok Masyarakat</v>
          </cell>
          <cell r="K540" t="str">
            <v>Hibah kepada Pengurus Forum Amanah Dua Babakan Sandubaya Kota Mataram</v>
          </cell>
          <cell r="M540">
            <v>2000000</v>
          </cell>
          <cell r="N540" t="str">
            <v>5.1.4.06.87</v>
          </cell>
          <cell r="O540">
            <v>2000000</v>
          </cell>
          <cell r="P540">
            <v>0</v>
          </cell>
          <cell r="Q540">
            <v>0</v>
          </cell>
          <cell r="R540">
            <v>0</v>
          </cell>
        </row>
        <row r="541">
          <cell r="A541" t="str">
            <v>5140688</v>
          </cell>
          <cell r="C541">
            <v>5</v>
          </cell>
          <cell r="D541">
            <v>1</v>
          </cell>
          <cell r="E541">
            <v>4</v>
          </cell>
          <cell r="F541" t="str">
            <v>06</v>
          </cell>
          <cell r="G541" t="str">
            <v>88</v>
          </cell>
          <cell r="H541" t="str">
            <v/>
          </cell>
          <cell r="J541" t="str">
            <v>Belanja Hibah kepada Kelompok Masyarakat</v>
          </cell>
          <cell r="K541" t="str">
            <v>Hibah kepada Panitia DIKLAT SAR BANSER  Gerakan Pemuda Ansor Kab. Lombok Barat</v>
          </cell>
          <cell r="M541">
            <v>5000000</v>
          </cell>
          <cell r="N541" t="str">
            <v>5.1.4.06.88</v>
          </cell>
          <cell r="O541">
            <v>5000000</v>
          </cell>
          <cell r="P541">
            <v>0</v>
          </cell>
          <cell r="Q541">
            <v>0</v>
          </cell>
          <cell r="R541">
            <v>0</v>
          </cell>
        </row>
        <row r="542">
          <cell r="A542" t="str">
            <v>5140689</v>
          </cell>
          <cell r="C542">
            <v>5</v>
          </cell>
          <cell r="D542">
            <v>1</v>
          </cell>
          <cell r="E542">
            <v>4</v>
          </cell>
          <cell r="F542" t="str">
            <v>06</v>
          </cell>
          <cell r="G542" t="str">
            <v>89</v>
          </cell>
          <cell r="H542" t="str">
            <v/>
          </cell>
          <cell r="J542" t="str">
            <v>Belanja Hibah kepada Kelompok Masyarakat</v>
          </cell>
          <cell r="K542" t="str">
            <v xml:space="preserve">Hibah kepada Himpunan Pemuda Bersaing Kreatif dan Peduli </v>
          </cell>
          <cell r="M542">
            <v>100000000</v>
          </cell>
          <cell r="N542" t="str">
            <v>5.1.4.06.89</v>
          </cell>
          <cell r="O542">
            <v>100000000</v>
          </cell>
          <cell r="P542">
            <v>0</v>
          </cell>
          <cell r="Q542">
            <v>0</v>
          </cell>
          <cell r="R542">
            <v>0</v>
          </cell>
        </row>
        <row r="543">
          <cell r="A543" t="str">
            <v>5140690</v>
          </cell>
          <cell r="C543">
            <v>5</v>
          </cell>
          <cell r="D543">
            <v>1</v>
          </cell>
          <cell r="E543">
            <v>4</v>
          </cell>
          <cell r="F543" t="str">
            <v>06</v>
          </cell>
          <cell r="G543" t="str">
            <v>90</v>
          </cell>
          <cell r="H543" t="str">
            <v/>
          </cell>
          <cell r="J543" t="str">
            <v>Belanja Hibah kepada Kelompok Masyarakat</v>
          </cell>
          <cell r="K543" t="str">
            <v xml:space="preserve">Hibah kepada Pengurus  Kelompok Pemuda Bina Remaja Madani Dusun Dasan Baru Senyiur Kec.Keruak Kab.Lombok Timur </v>
          </cell>
          <cell r="M543">
            <v>2500000</v>
          </cell>
          <cell r="N543" t="str">
            <v>5.1.4.06.90</v>
          </cell>
          <cell r="O543">
            <v>2500000</v>
          </cell>
          <cell r="P543">
            <v>0</v>
          </cell>
          <cell r="Q543">
            <v>0</v>
          </cell>
          <cell r="R543">
            <v>0</v>
          </cell>
        </row>
        <row r="544">
          <cell r="A544" t="str">
            <v>5140691</v>
          </cell>
          <cell r="C544">
            <v>5</v>
          </cell>
          <cell r="D544">
            <v>1</v>
          </cell>
          <cell r="E544">
            <v>4</v>
          </cell>
          <cell r="F544" t="str">
            <v>06</v>
          </cell>
          <cell r="G544" t="str">
            <v>91</v>
          </cell>
          <cell r="H544" t="str">
            <v/>
          </cell>
          <cell r="J544" t="str">
            <v>Belanja Hibah kepada Kelompok Masyarakat</v>
          </cell>
          <cell r="K544" t="str">
            <v>Hibah kepada Institut Rumah Arus (Lembaga Kajian Kebudayaan &amp; Transformasi Sosial Mataram</v>
          </cell>
          <cell r="M544">
            <v>10000000</v>
          </cell>
          <cell r="N544" t="str">
            <v>5.1.4.06.91</v>
          </cell>
          <cell r="O544">
            <v>10000000</v>
          </cell>
          <cell r="P544">
            <v>0</v>
          </cell>
          <cell r="Q544">
            <v>0</v>
          </cell>
          <cell r="R544">
            <v>0</v>
          </cell>
        </row>
        <row r="545">
          <cell r="A545" t="str">
            <v>5140692</v>
          </cell>
          <cell r="C545">
            <v>5</v>
          </cell>
          <cell r="D545">
            <v>1</v>
          </cell>
          <cell r="E545">
            <v>4</v>
          </cell>
          <cell r="F545" t="str">
            <v>06</v>
          </cell>
          <cell r="G545" t="str">
            <v>92</v>
          </cell>
          <cell r="H545" t="str">
            <v/>
          </cell>
          <cell r="J545" t="str">
            <v>Belanja Hibah kepada Kelompok Masyarakat</v>
          </cell>
          <cell r="K545" t="str">
            <v xml:space="preserve">Hibah kepada Pengurus Kelompok Pemuda Bersatu Dusun Sagek Mateng Desa Batu Nampar Kec.Jerowaru Kab.Lotim </v>
          </cell>
          <cell r="M545">
            <v>2500000</v>
          </cell>
          <cell r="N545" t="str">
            <v>5.1.4.06.92</v>
          </cell>
          <cell r="O545">
            <v>2500000</v>
          </cell>
          <cell r="P545">
            <v>0</v>
          </cell>
          <cell r="Q545">
            <v>0</v>
          </cell>
          <cell r="R545">
            <v>0</v>
          </cell>
        </row>
        <row r="546">
          <cell r="A546" t="str">
            <v>5140693</v>
          </cell>
          <cell r="C546">
            <v>5</v>
          </cell>
          <cell r="D546">
            <v>1</v>
          </cell>
          <cell r="E546">
            <v>4</v>
          </cell>
          <cell r="F546" t="str">
            <v>06</v>
          </cell>
          <cell r="G546" t="str">
            <v>93</v>
          </cell>
          <cell r="H546" t="str">
            <v/>
          </cell>
          <cell r="J546" t="str">
            <v>Belanja Hibah kepada Kelompok Masyarakat</v>
          </cell>
          <cell r="K546" t="str">
            <v xml:space="preserve">Hibah kepada Pengurus Persatuan Banjar Bini Dusun Peresak Desa Rarang Selatan Kec.Terara Kab.Lombok Timur </v>
          </cell>
          <cell r="M546">
            <v>2500000</v>
          </cell>
          <cell r="N546" t="str">
            <v>5.1.4.06.93</v>
          </cell>
          <cell r="O546">
            <v>2500000</v>
          </cell>
          <cell r="P546">
            <v>0</v>
          </cell>
          <cell r="Q546">
            <v>0</v>
          </cell>
          <cell r="R546">
            <v>0</v>
          </cell>
        </row>
        <row r="547">
          <cell r="A547" t="str">
            <v>5140694</v>
          </cell>
          <cell r="C547">
            <v>5</v>
          </cell>
          <cell r="D547">
            <v>1</v>
          </cell>
          <cell r="E547">
            <v>4</v>
          </cell>
          <cell r="F547" t="str">
            <v>06</v>
          </cell>
          <cell r="G547" t="str">
            <v>94</v>
          </cell>
          <cell r="H547" t="str">
            <v/>
          </cell>
          <cell r="J547" t="str">
            <v>Belanja Hibah kepada Kelompok Masyarakat</v>
          </cell>
          <cell r="K547" t="str">
            <v>Hibah kepada Pengurus Bajang Kreatif Pancor Kopong Timur Desa Pringgasela Kec. Pringgasela Kab. Lotim</v>
          </cell>
          <cell r="M547">
            <v>2500000</v>
          </cell>
          <cell r="N547" t="str">
            <v>5.1.4.06.94</v>
          </cell>
          <cell r="O547">
            <v>2500000</v>
          </cell>
          <cell r="P547">
            <v>0</v>
          </cell>
          <cell r="Q547">
            <v>0</v>
          </cell>
          <cell r="R547">
            <v>0</v>
          </cell>
        </row>
        <row r="548">
          <cell r="A548" t="str">
            <v>5140695</v>
          </cell>
          <cell r="C548">
            <v>5</v>
          </cell>
          <cell r="D548">
            <v>1</v>
          </cell>
          <cell r="E548">
            <v>4</v>
          </cell>
          <cell r="F548" t="str">
            <v>06</v>
          </cell>
          <cell r="G548" t="str">
            <v>95</v>
          </cell>
          <cell r="H548" t="str">
            <v/>
          </cell>
          <cell r="J548" t="str">
            <v>Belanja Hibah kepada Kelompok Masyarakat</v>
          </cell>
          <cell r="K548" t="str">
            <v xml:space="preserve">Hibah kepada Pengurus Rinjani Farmer's Club </v>
          </cell>
          <cell r="M548">
            <v>2000000</v>
          </cell>
          <cell r="N548" t="str">
            <v>5.1.4.06.95</v>
          </cell>
          <cell r="O548">
            <v>2000000</v>
          </cell>
          <cell r="P548">
            <v>0</v>
          </cell>
          <cell r="Q548">
            <v>0</v>
          </cell>
          <cell r="R548">
            <v>0</v>
          </cell>
        </row>
        <row r="549">
          <cell r="A549" t="str">
            <v>5140696</v>
          </cell>
          <cell r="C549">
            <v>5</v>
          </cell>
          <cell r="D549">
            <v>1</v>
          </cell>
          <cell r="E549">
            <v>4</v>
          </cell>
          <cell r="F549" t="str">
            <v>06</v>
          </cell>
          <cell r="G549" t="str">
            <v>96</v>
          </cell>
          <cell r="H549" t="str">
            <v/>
          </cell>
          <cell r="J549" t="str">
            <v>Belanja Hibah kepada Kelompok Masyarakat</v>
          </cell>
          <cell r="K549" t="str">
            <v>Hibah kepada pengurus Sanggar Seni Tabuh Angklung Bija Galih</v>
          </cell>
          <cell r="M549">
            <v>2000000</v>
          </cell>
          <cell r="N549" t="str">
            <v>5.1.4.06.96</v>
          </cell>
          <cell r="O549">
            <v>2000000</v>
          </cell>
          <cell r="P549">
            <v>0</v>
          </cell>
          <cell r="Q549">
            <v>0</v>
          </cell>
          <cell r="R549">
            <v>0</v>
          </cell>
        </row>
        <row r="550">
          <cell r="A550" t="str">
            <v>5140697</v>
          </cell>
          <cell r="C550">
            <v>5</v>
          </cell>
          <cell r="D550">
            <v>1</v>
          </cell>
          <cell r="E550">
            <v>4</v>
          </cell>
          <cell r="F550" t="str">
            <v>06</v>
          </cell>
          <cell r="G550" t="str">
            <v>97</v>
          </cell>
          <cell r="H550" t="str">
            <v/>
          </cell>
          <cell r="J550" t="str">
            <v>Belanja Hibah kepada Kelompok Masyarakat</v>
          </cell>
          <cell r="K550" t="str">
            <v>Hibah kepada pengurus Sanggar Wala Astha Pacati</v>
          </cell>
          <cell r="M550">
            <v>2500000</v>
          </cell>
          <cell r="N550" t="str">
            <v>5.1.4.06.97</v>
          </cell>
          <cell r="O550">
            <v>2500000</v>
          </cell>
          <cell r="P550">
            <v>0</v>
          </cell>
          <cell r="Q550">
            <v>0</v>
          </cell>
          <cell r="R550">
            <v>0</v>
          </cell>
        </row>
        <row r="551">
          <cell r="A551" t="str">
            <v>5140698</v>
          </cell>
          <cell r="C551">
            <v>5</v>
          </cell>
          <cell r="D551">
            <v>1</v>
          </cell>
          <cell r="E551">
            <v>4</v>
          </cell>
          <cell r="F551" t="str">
            <v>06</v>
          </cell>
          <cell r="G551" t="str">
            <v>98</v>
          </cell>
          <cell r="H551" t="str">
            <v/>
          </cell>
          <cell r="J551" t="str">
            <v>Belanja Hibah kepada Kelompok Masyarakat</v>
          </cell>
          <cell r="K551" t="str">
            <v xml:space="preserve">Hibah kepada Pengurus Pecinta Lingkungan  Onthel Club </v>
          </cell>
          <cell r="M551">
            <v>2500000</v>
          </cell>
          <cell r="N551" t="str">
            <v>5.1.4.06.98</v>
          </cell>
          <cell r="O551">
            <v>2500000</v>
          </cell>
          <cell r="P551">
            <v>0</v>
          </cell>
          <cell r="Q551">
            <v>0</v>
          </cell>
          <cell r="R551">
            <v>0</v>
          </cell>
        </row>
        <row r="552">
          <cell r="A552" t="str">
            <v>5140699</v>
          </cell>
          <cell r="C552">
            <v>5</v>
          </cell>
          <cell r="D552">
            <v>1</v>
          </cell>
          <cell r="E552">
            <v>4</v>
          </cell>
          <cell r="F552" t="str">
            <v>06</v>
          </cell>
          <cell r="G552" t="str">
            <v>99</v>
          </cell>
          <cell r="H552" t="str">
            <v/>
          </cell>
          <cell r="J552" t="str">
            <v>Belanja Hibah kepada Kelompok Masyarakat</v>
          </cell>
          <cell r="K552" t="str">
            <v>Hibah kepada Pengurus Kelompok Kesenian Ale-Ale Lingk. Kebon Jaya Barat Kel. Monjok Jaya</v>
          </cell>
          <cell r="M552">
            <v>2500000</v>
          </cell>
          <cell r="N552" t="str">
            <v>5.1.4.06.99</v>
          </cell>
          <cell r="O552">
            <v>2500000</v>
          </cell>
          <cell r="P552">
            <v>0</v>
          </cell>
          <cell r="Q552">
            <v>0</v>
          </cell>
          <cell r="R552">
            <v>0</v>
          </cell>
        </row>
        <row r="553">
          <cell r="A553" t="str">
            <v>51406100</v>
          </cell>
          <cell r="C553">
            <v>5</v>
          </cell>
          <cell r="D553">
            <v>1</v>
          </cell>
          <cell r="E553">
            <v>4</v>
          </cell>
          <cell r="F553" t="str">
            <v>06</v>
          </cell>
          <cell r="G553" t="str">
            <v>100</v>
          </cell>
          <cell r="H553" t="str">
            <v/>
          </cell>
          <cell r="J553" t="str">
            <v>Belanja Hibah kepada Kelompok Masyarakat</v>
          </cell>
          <cell r="K553" t="str">
            <v>Hibah kepada Pengurus Kesenian Gendang Belek Nune Girang Lingk. Selaparang Ampenan</v>
          </cell>
          <cell r="M553">
            <v>2500000</v>
          </cell>
          <cell r="N553" t="str">
            <v>5.1.4.06.100</v>
          </cell>
          <cell r="O553">
            <v>2500000</v>
          </cell>
          <cell r="P553">
            <v>0</v>
          </cell>
          <cell r="Q553">
            <v>0</v>
          </cell>
          <cell r="R553">
            <v>0</v>
          </cell>
        </row>
        <row r="554">
          <cell r="A554" t="str">
            <v>51406101</v>
          </cell>
          <cell r="C554">
            <v>5</v>
          </cell>
          <cell r="D554">
            <v>1</v>
          </cell>
          <cell r="E554">
            <v>4</v>
          </cell>
          <cell r="F554" t="str">
            <v>06</v>
          </cell>
          <cell r="G554" t="str">
            <v>101</v>
          </cell>
          <cell r="H554" t="str">
            <v/>
          </cell>
          <cell r="J554" t="str">
            <v>Belanja Hibah kepada Kelompok Masyarakat</v>
          </cell>
          <cell r="K554" t="str">
            <v xml:space="preserve">Hibah kepada Pengurus Persatuan Bajang Karang Pande "Perbakap" Kel. Sayang-Sayang Kec. Cakranegara Kota Mataram </v>
          </cell>
          <cell r="L554" t="str">
            <v>Tahun 2012</v>
          </cell>
          <cell r="M554">
            <v>3000000</v>
          </cell>
          <cell r="N554" t="str">
            <v>5.1.4.06.101</v>
          </cell>
          <cell r="O554">
            <v>3000000</v>
          </cell>
          <cell r="P554">
            <v>0</v>
          </cell>
          <cell r="Q554">
            <v>0</v>
          </cell>
          <cell r="R554">
            <v>0</v>
          </cell>
        </row>
        <row r="555">
          <cell r="A555" t="str">
            <v>51406102</v>
          </cell>
          <cell r="C555">
            <v>5</v>
          </cell>
          <cell r="D555">
            <v>1</v>
          </cell>
          <cell r="E555">
            <v>4</v>
          </cell>
          <cell r="F555" t="str">
            <v>06</v>
          </cell>
          <cell r="G555" t="str">
            <v>102</v>
          </cell>
          <cell r="H555" t="str">
            <v/>
          </cell>
          <cell r="J555" t="str">
            <v>Belanja Hibah kepada Kelompok Masyarakat</v>
          </cell>
          <cell r="K555" t="str">
            <v xml:space="preserve">Hibah kepada Pengurus Gendang Beleq Terune Suande Lingk. Otak Desa Kec.Dasan Agung Kota Mataram </v>
          </cell>
          <cell r="M555">
            <v>3500000</v>
          </cell>
          <cell r="N555" t="str">
            <v>5.1.4.06.102</v>
          </cell>
          <cell r="O555">
            <v>3500000</v>
          </cell>
          <cell r="P555">
            <v>0</v>
          </cell>
          <cell r="Q555">
            <v>0</v>
          </cell>
          <cell r="R555">
            <v>0</v>
          </cell>
        </row>
        <row r="556">
          <cell r="A556" t="str">
            <v>51406103</v>
          </cell>
          <cell r="C556">
            <v>5</v>
          </cell>
          <cell r="D556">
            <v>1</v>
          </cell>
          <cell r="E556">
            <v>4</v>
          </cell>
          <cell r="F556" t="str">
            <v>06</v>
          </cell>
          <cell r="G556" t="str">
            <v>103</v>
          </cell>
          <cell r="H556" t="str">
            <v/>
          </cell>
          <cell r="J556" t="str">
            <v>Belanja Hibah kepada Kelompok Masyarakat</v>
          </cell>
          <cell r="K556" t="str">
            <v>Hibah kepada Pengurus Cilokaq Mule Nasib Lingk. Otak Desa Kel. Dasan Agung Kec.Selaparang Kota Mataram</v>
          </cell>
          <cell r="M556">
            <v>3000000</v>
          </cell>
          <cell r="N556" t="str">
            <v>5.1.4.06.103</v>
          </cell>
          <cell r="O556">
            <v>3000000</v>
          </cell>
          <cell r="P556">
            <v>0</v>
          </cell>
          <cell r="Q556">
            <v>0</v>
          </cell>
          <cell r="R556">
            <v>0</v>
          </cell>
        </row>
        <row r="557">
          <cell r="A557" t="str">
            <v>51406104</v>
          </cell>
          <cell r="C557">
            <v>5</v>
          </cell>
          <cell r="D557">
            <v>1</v>
          </cell>
          <cell r="E557">
            <v>4</v>
          </cell>
          <cell r="F557" t="str">
            <v>06</v>
          </cell>
          <cell r="G557" t="str">
            <v>104</v>
          </cell>
          <cell r="H557" t="str">
            <v/>
          </cell>
          <cell r="J557" t="str">
            <v>Belanja Hibah kepada Kelompok Masyarakat</v>
          </cell>
          <cell r="K557" t="str">
            <v>Hibah kepada Pengurus Sanggar Seni Rebana Kasidah Ainul Khaq Lingk. Punia Saba Mtr</v>
          </cell>
          <cell r="M557">
            <v>4000000</v>
          </cell>
          <cell r="N557" t="str">
            <v>5.1.4.06.104</v>
          </cell>
          <cell r="O557">
            <v>4000000</v>
          </cell>
          <cell r="P557">
            <v>0</v>
          </cell>
          <cell r="Q557">
            <v>0</v>
          </cell>
          <cell r="R557">
            <v>0</v>
          </cell>
        </row>
        <row r="558">
          <cell r="A558" t="str">
            <v>51406105</v>
          </cell>
          <cell r="C558">
            <v>5</v>
          </cell>
          <cell r="D558">
            <v>1</v>
          </cell>
          <cell r="E558">
            <v>4</v>
          </cell>
          <cell r="F558" t="str">
            <v>06</v>
          </cell>
          <cell r="G558" t="str">
            <v>105</v>
          </cell>
          <cell r="H558" t="str">
            <v/>
          </cell>
          <cell r="J558" t="str">
            <v>Belanja Hibah kepada Kelompok Masyarakat</v>
          </cell>
          <cell r="K558" t="str">
            <v xml:space="preserve">Hibah kepada Pengurus Kelompok Ale ale cilokak dangdut Lingk Mapak Dasan </v>
          </cell>
          <cell r="M558">
            <v>3000000</v>
          </cell>
          <cell r="N558" t="str">
            <v>5.1.4.06.105</v>
          </cell>
          <cell r="O558">
            <v>3000000</v>
          </cell>
          <cell r="P558">
            <v>0</v>
          </cell>
          <cell r="Q558">
            <v>0</v>
          </cell>
          <cell r="R558">
            <v>0</v>
          </cell>
        </row>
        <row r="559">
          <cell r="A559" t="str">
            <v>51406106</v>
          </cell>
          <cell r="C559">
            <v>5</v>
          </cell>
          <cell r="D559">
            <v>1</v>
          </cell>
          <cell r="E559">
            <v>4</v>
          </cell>
          <cell r="F559" t="str">
            <v>06</v>
          </cell>
          <cell r="G559" t="str">
            <v>106</v>
          </cell>
          <cell r="H559" t="str">
            <v/>
          </cell>
          <cell r="J559" t="str">
            <v>Belanja Hibah kepada Kelompok Masyarakat</v>
          </cell>
          <cell r="K559" t="str">
            <v>Hibah kepada Pelatihan Kewirausahaan Pemuda Jl.Pacu No.19 B Kebon Sari – Ampenan</v>
          </cell>
          <cell r="M559">
            <v>2000000</v>
          </cell>
          <cell r="N559" t="str">
            <v>5.1.4.06.106</v>
          </cell>
          <cell r="O559">
            <v>2000000</v>
          </cell>
          <cell r="P559">
            <v>0</v>
          </cell>
          <cell r="Q559">
            <v>0</v>
          </cell>
          <cell r="R559">
            <v>0</v>
          </cell>
        </row>
        <row r="560">
          <cell r="A560" t="str">
            <v>51406107</v>
          </cell>
          <cell r="C560">
            <v>5</v>
          </cell>
          <cell r="D560">
            <v>1</v>
          </cell>
          <cell r="E560">
            <v>4</v>
          </cell>
          <cell r="F560" t="str">
            <v>06</v>
          </cell>
          <cell r="G560" t="str">
            <v>107</v>
          </cell>
          <cell r="H560" t="str">
            <v/>
          </cell>
          <cell r="J560" t="str">
            <v>Belanja Hibah kepada Kelompok Masyarakat</v>
          </cell>
          <cell r="K560" t="str">
            <v>Hibah Kepada Lembaga Bina Harapan Bangsa Dusun Bagik Polak Kec. Labuapi Lobar</v>
          </cell>
          <cell r="M560">
            <v>4000000</v>
          </cell>
          <cell r="N560" t="str">
            <v>5.1.4.06.107</v>
          </cell>
          <cell r="O560">
            <v>4000000</v>
          </cell>
          <cell r="P560">
            <v>0</v>
          </cell>
          <cell r="Q560">
            <v>0</v>
          </cell>
          <cell r="R560">
            <v>0</v>
          </cell>
        </row>
        <row r="561">
          <cell r="A561" t="str">
            <v>51406108</v>
          </cell>
          <cell r="C561">
            <v>5</v>
          </cell>
          <cell r="D561">
            <v>1</v>
          </cell>
          <cell r="E561">
            <v>4</v>
          </cell>
          <cell r="F561" t="str">
            <v>06</v>
          </cell>
          <cell r="G561" t="str">
            <v>108</v>
          </cell>
          <cell r="H561" t="str">
            <v/>
          </cell>
          <cell r="J561" t="str">
            <v>Belanja Hibah kepada Kelompok Masyarakat</v>
          </cell>
          <cell r="K561" t="str">
            <v>Hibah Kepada Kelompok Bajang Ds.Ledang Ds.Sesela</v>
          </cell>
          <cell r="M561">
            <v>3000000</v>
          </cell>
          <cell r="N561" t="str">
            <v>5.1.4.06.108</v>
          </cell>
          <cell r="O561">
            <v>3000000</v>
          </cell>
          <cell r="P561">
            <v>0</v>
          </cell>
          <cell r="Q561">
            <v>0</v>
          </cell>
          <cell r="R561">
            <v>0</v>
          </cell>
        </row>
        <row r="562">
          <cell r="A562" t="str">
            <v>51406109</v>
          </cell>
          <cell r="C562">
            <v>5</v>
          </cell>
          <cell r="D562">
            <v>1</v>
          </cell>
          <cell r="E562">
            <v>4</v>
          </cell>
          <cell r="F562" t="str">
            <v>06</v>
          </cell>
          <cell r="G562" t="str">
            <v>109</v>
          </cell>
          <cell r="H562" t="str">
            <v/>
          </cell>
          <cell r="J562" t="str">
            <v>Belanja Hibah kepada Kelompok Masyarakat</v>
          </cell>
          <cell r="K562" t="str">
            <v>Hibah Kepada Panitia Pelatihan Kerajinan Tangan Kelompok Dedare Solah. Alamat Jl. Zamrud I Blok G/10 Bsa Belencong Midang Gunungsari</v>
          </cell>
          <cell r="M562">
            <v>5000000</v>
          </cell>
          <cell r="N562" t="str">
            <v>5.1.4.06.109</v>
          </cell>
          <cell r="O562">
            <v>5000000</v>
          </cell>
          <cell r="P562">
            <v>0</v>
          </cell>
          <cell r="Q562">
            <v>0</v>
          </cell>
          <cell r="R562">
            <v>0</v>
          </cell>
        </row>
        <row r="563">
          <cell r="A563" t="str">
            <v>51406110</v>
          </cell>
          <cell r="C563">
            <v>5</v>
          </cell>
          <cell r="D563">
            <v>1</v>
          </cell>
          <cell r="E563">
            <v>4</v>
          </cell>
          <cell r="F563" t="str">
            <v>06</v>
          </cell>
          <cell r="G563" t="str">
            <v>110</v>
          </cell>
          <cell r="H563" t="str">
            <v/>
          </cell>
          <cell r="J563" t="str">
            <v>Belanja Hibah kepada Kelompok Masyarakat</v>
          </cell>
          <cell r="K563" t="str">
            <v>Hibah Kepada Koperasi Syariah Serba Usaha "Nine Solah" Lelede Kediri Lombok Barat.</v>
          </cell>
          <cell r="M563">
            <v>3000000</v>
          </cell>
          <cell r="N563" t="str">
            <v>5.1.4.06.110</v>
          </cell>
          <cell r="O563">
            <v>3000000</v>
          </cell>
          <cell r="P563">
            <v>0</v>
          </cell>
          <cell r="Q563">
            <v>0</v>
          </cell>
          <cell r="R563">
            <v>0</v>
          </cell>
        </row>
        <row r="564">
          <cell r="A564" t="str">
            <v>51406111</v>
          </cell>
          <cell r="C564">
            <v>5</v>
          </cell>
          <cell r="D564">
            <v>1</v>
          </cell>
          <cell r="E564">
            <v>4</v>
          </cell>
          <cell r="F564" t="str">
            <v>06</v>
          </cell>
          <cell r="G564" t="str">
            <v>111</v>
          </cell>
          <cell r="H564" t="str">
            <v/>
          </cell>
          <cell r="J564" t="str">
            <v>Belanja Hibah kepada Kelompok Masyarakat</v>
          </cell>
          <cell r="K564" t="str">
            <v>Hibah kepada Panitia Pelatihan Kerupuk Tahu Bagi Masyarakat Desa Banyumulek Karang Taruna "Satria Rinjani"Desa Banyumulek Kec. Kediri Kab. Lobar</v>
          </cell>
          <cell r="M564">
            <v>7500000</v>
          </cell>
          <cell r="N564" t="str">
            <v>5.1.4.06.111</v>
          </cell>
          <cell r="O564">
            <v>7500000</v>
          </cell>
          <cell r="P564">
            <v>0</v>
          </cell>
          <cell r="Q564">
            <v>0</v>
          </cell>
          <cell r="R564">
            <v>0</v>
          </cell>
        </row>
        <row r="565">
          <cell r="A565" t="str">
            <v>51406112</v>
          </cell>
          <cell r="C565">
            <v>5</v>
          </cell>
          <cell r="D565">
            <v>1</v>
          </cell>
          <cell r="E565">
            <v>4</v>
          </cell>
          <cell r="F565" t="str">
            <v>06</v>
          </cell>
          <cell r="G565" t="str">
            <v>112</v>
          </cell>
          <cell r="H565" t="str">
            <v/>
          </cell>
          <cell r="J565" t="str">
            <v>Belanja Hibah kepada Kelompok Masyarakat</v>
          </cell>
          <cell r="K565" t="str">
            <v>Hibah kepada Panitia Pelatihan Ukir Gerabah Masyarakat Desa Banyumulek Desa Banyumulek Kec. Kediri Kab. Lobar</v>
          </cell>
          <cell r="M565">
            <v>7500000</v>
          </cell>
          <cell r="N565" t="str">
            <v>5.1.4.06.112</v>
          </cell>
          <cell r="O565">
            <v>7500000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 t="str">
            <v>51406113</v>
          </cell>
          <cell r="C566">
            <v>5</v>
          </cell>
          <cell r="D566">
            <v>1</v>
          </cell>
          <cell r="E566">
            <v>4</v>
          </cell>
          <cell r="F566" t="str">
            <v>06</v>
          </cell>
          <cell r="G566" t="str">
            <v>113</v>
          </cell>
          <cell r="H566" t="str">
            <v/>
          </cell>
          <cell r="J566" t="str">
            <v>Belanja Hibah kepada Kelompok Masyarakat</v>
          </cell>
          <cell r="K566" t="str">
            <v xml:space="preserve">Hibah kepada Kelompok Kesenian "Pade Girang" Desa Banyumulek Kec. Kediri Kab. Lobar </v>
          </cell>
          <cell r="M566">
            <v>7500000</v>
          </cell>
          <cell r="N566" t="str">
            <v>5.1.4.06.113</v>
          </cell>
          <cell r="O566">
            <v>7500000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 t="str">
            <v>51406114</v>
          </cell>
          <cell r="C567">
            <v>5</v>
          </cell>
          <cell r="D567">
            <v>1</v>
          </cell>
          <cell r="E567">
            <v>4</v>
          </cell>
          <cell r="F567" t="str">
            <v>06</v>
          </cell>
          <cell r="G567" t="str">
            <v>114</v>
          </cell>
          <cell r="H567" t="str">
            <v/>
          </cell>
          <cell r="J567" t="str">
            <v>Belanja Hibah kepada Kelompok Masyarakat</v>
          </cell>
          <cell r="K567" t="str">
            <v>Hibah kepada Pengurus Persatuan Sepak Bola Gelegar Rinjani</v>
          </cell>
          <cell r="M567">
            <v>2500000</v>
          </cell>
          <cell r="N567" t="str">
            <v>5.1.4.06.114</v>
          </cell>
          <cell r="O567">
            <v>2500000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 t="str">
            <v>51406115</v>
          </cell>
          <cell r="C568">
            <v>5</v>
          </cell>
          <cell r="D568">
            <v>1</v>
          </cell>
          <cell r="E568">
            <v>4</v>
          </cell>
          <cell r="F568" t="str">
            <v>06</v>
          </cell>
          <cell r="G568" t="str">
            <v>115</v>
          </cell>
          <cell r="H568" t="str">
            <v/>
          </cell>
          <cell r="J568" t="str">
            <v>Belanja Hibah kepada Kelompok Masyarakat</v>
          </cell>
          <cell r="K568" t="str">
            <v>Hibah kepada Sanggar Kreasi Muslimah Jl. Diponegoro no 11 Majidi pancor</v>
          </cell>
          <cell r="M568">
            <v>5000000</v>
          </cell>
          <cell r="N568" t="str">
            <v>5.1.4.06.115</v>
          </cell>
          <cell r="O568">
            <v>5000000</v>
          </cell>
          <cell r="P568">
            <v>0</v>
          </cell>
          <cell r="Q568">
            <v>0</v>
          </cell>
          <cell r="R568">
            <v>0</v>
          </cell>
        </row>
        <row r="569">
          <cell r="A569" t="str">
            <v>51406116</v>
          </cell>
          <cell r="C569">
            <v>5</v>
          </cell>
          <cell r="D569">
            <v>1</v>
          </cell>
          <cell r="E569">
            <v>4</v>
          </cell>
          <cell r="F569" t="str">
            <v>06</v>
          </cell>
          <cell r="G569" t="str">
            <v>116</v>
          </cell>
          <cell r="H569" t="str">
            <v/>
          </cell>
          <cell r="J569" t="str">
            <v>Belanja Hibah kepada Kelompok Masyarakat</v>
          </cell>
          <cell r="K569" t="str">
            <v>Hibah kepada Kelompok Pemberdayaan Masyarakat Miskin dengan alamat Dusun Borok</v>
          </cell>
          <cell r="M569">
            <v>3000000</v>
          </cell>
          <cell r="N569" t="str">
            <v>5.1.4.06.116</v>
          </cell>
          <cell r="O569">
            <v>3000000</v>
          </cell>
          <cell r="P569">
            <v>0</v>
          </cell>
          <cell r="Q569">
            <v>0</v>
          </cell>
          <cell r="R569">
            <v>0</v>
          </cell>
        </row>
        <row r="570">
          <cell r="A570" t="str">
            <v>51406117</v>
          </cell>
          <cell r="C570">
            <v>5</v>
          </cell>
          <cell r="D570">
            <v>1</v>
          </cell>
          <cell r="E570">
            <v>4</v>
          </cell>
          <cell r="F570" t="str">
            <v>06</v>
          </cell>
          <cell r="G570" t="str">
            <v>117</v>
          </cell>
          <cell r="H570" t="str">
            <v/>
          </cell>
          <cell r="J570" t="str">
            <v>Belanja Hibah kepada Kelompok Masyarakat</v>
          </cell>
          <cell r="K570" t="str">
            <v>Hibah kepada Ikatan Pemuda Mandiri dengan alamat Desa batuyang Kec. PR Baya Lotim</v>
          </cell>
          <cell r="M570">
            <v>5000000</v>
          </cell>
          <cell r="N570" t="str">
            <v>5.1.4.06.117</v>
          </cell>
          <cell r="O570">
            <v>5000000</v>
          </cell>
          <cell r="P570">
            <v>0</v>
          </cell>
          <cell r="Q570">
            <v>0</v>
          </cell>
          <cell r="R570">
            <v>0</v>
          </cell>
        </row>
        <row r="571">
          <cell r="A571" t="str">
            <v>51406118</v>
          </cell>
          <cell r="C571">
            <v>5</v>
          </cell>
          <cell r="D571">
            <v>1</v>
          </cell>
          <cell r="E571">
            <v>4</v>
          </cell>
          <cell r="F571" t="str">
            <v>06</v>
          </cell>
          <cell r="G571" t="str">
            <v>118</v>
          </cell>
          <cell r="H571" t="str">
            <v/>
          </cell>
          <cell r="J571" t="str">
            <v>Belanja Hibah kepada Kelompok Masyarakat</v>
          </cell>
          <cell r="K571" t="str">
            <v>Hibah kepada Ikatan Alumni (IKA) Universitas Mataram</v>
          </cell>
          <cell r="M571">
            <v>100000000</v>
          </cell>
          <cell r="N571" t="str">
            <v>5.1.4.06.118</v>
          </cell>
          <cell r="O571">
            <v>100000000</v>
          </cell>
          <cell r="P571">
            <v>0</v>
          </cell>
          <cell r="Q571">
            <v>0</v>
          </cell>
          <cell r="R571">
            <v>0</v>
          </cell>
        </row>
        <row r="572">
          <cell r="A572" t="str">
            <v>51406119</v>
          </cell>
          <cell r="C572">
            <v>5</v>
          </cell>
          <cell r="D572">
            <v>1</v>
          </cell>
          <cell r="E572">
            <v>4</v>
          </cell>
          <cell r="F572" t="str">
            <v>06</v>
          </cell>
          <cell r="G572" t="str">
            <v>119</v>
          </cell>
          <cell r="H572" t="str">
            <v/>
          </cell>
          <cell r="J572" t="str">
            <v>Belanja Hibah kepada Kelompok Masyarakat</v>
          </cell>
          <cell r="K572" t="str">
            <v>Hibah kepada Panitia Pembangunan Bak Penampungan Air Bersih Penakak Masbagek Kab. Lotim</v>
          </cell>
          <cell r="M572">
            <v>4000000</v>
          </cell>
          <cell r="N572" t="str">
            <v>5.1.4.06.119</v>
          </cell>
          <cell r="O572">
            <v>4000000</v>
          </cell>
          <cell r="P572">
            <v>0</v>
          </cell>
          <cell r="Q572">
            <v>0</v>
          </cell>
          <cell r="R572">
            <v>0</v>
          </cell>
        </row>
        <row r="573">
          <cell r="A573" t="str">
            <v>51406120</v>
          </cell>
          <cell r="C573">
            <v>5</v>
          </cell>
          <cell r="D573">
            <v>1</v>
          </cell>
          <cell r="E573">
            <v>4</v>
          </cell>
          <cell r="F573" t="str">
            <v>06</v>
          </cell>
          <cell r="G573" t="str">
            <v>120</v>
          </cell>
          <cell r="H573" t="str">
            <v/>
          </cell>
          <cell r="J573" t="str">
            <v>Belanja Hibah kepada Kelompok Masyarakat</v>
          </cell>
          <cell r="K573" t="str">
            <v xml:space="preserve">Hibah kepada Forum Ikatan Kader Mandiri (IKRAR) Desa Sakra </v>
          </cell>
          <cell r="M573">
            <v>2500000</v>
          </cell>
          <cell r="N573" t="str">
            <v>5.1.4.06.120</v>
          </cell>
          <cell r="O573">
            <v>2500000</v>
          </cell>
          <cell r="P573">
            <v>0</v>
          </cell>
          <cell r="Q573">
            <v>0</v>
          </cell>
          <cell r="R573">
            <v>0</v>
          </cell>
        </row>
        <row r="574">
          <cell r="A574" t="str">
            <v>51406121</v>
          </cell>
          <cell r="C574">
            <v>5</v>
          </cell>
          <cell r="D574">
            <v>1</v>
          </cell>
          <cell r="E574">
            <v>4</v>
          </cell>
          <cell r="F574" t="str">
            <v>06</v>
          </cell>
          <cell r="G574" t="str">
            <v>121</v>
          </cell>
          <cell r="H574" t="str">
            <v/>
          </cell>
          <cell r="J574" t="str">
            <v>Belanja Hibah kepada Kelompok Masyarakat</v>
          </cell>
          <cell r="K574" t="str">
            <v>HIbah kepada Karang Taruna " Muda Mandiri " dengan alamat Desa Kombo Kec. Wawo Kab Bima</v>
          </cell>
          <cell r="M574">
            <v>4500000</v>
          </cell>
          <cell r="N574" t="str">
            <v>5.1.4.06.121</v>
          </cell>
          <cell r="O574">
            <v>4500000</v>
          </cell>
          <cell r="P574">
            <v>0</v>
          </cell>
          <cell r="Q574">
            <v>0</v>
          </cell>
          <cell r="R574">
            <v>0</v>
          </cell>
        </row>
        <row r="575">
          <cell r="A575" t="str">
            <v>51406122</v>
          </cell>
          <cell r="C575">
            <v>5</v>
          </cell>
          <cell r="D575">
            <v>1</v>
          </cell>
          <cell r="E575">
            <v>4</v>
          </cell>
          <cell r="F575" t="str">
            <v>06</v>
          </cell>
          <cell r="G575" t="str">
            <v>122</v>
          </cell>
          <cell r="H575" t="str">
            <v/>
          </cell>
          <cell r="J575" t="str">
            <v>Belanja Hibah kepada Kelompok Masyarakat</v>
          </cell>
          <cell r="K575" t="str">
            <v>Hibah kepada Pengurus Anugrah Futsal dengan alamat Kamp Baru Padak Kec. PR Baya Lotim</v>
          </cell>
          <cell r="M575">
            <v>3000000</v>
          </cell>
          <cell r="N575" t="str">
            <v>5.1.4.06.122</v>
          </cell>
          <cell r="O575">
            <v>3000000</v>
          </cell>
          <cell r="P575">
            <v>0</v>
          </cell>
          <cell r="Q575">
            <v>0</v>
          </cell>
          <cell r="R575">
            <v>0</v>
          </cell>
        </row>
        <row r="576">
          <cell r="A576" t="str">
            <v>51406123</v>
          </cell>
          <cell r="C576">
            <v>5</v>
          </cell>
          <cell r="D576">
            <v>1</v>
          </cell>
          <cell r="E576">
            <v>4</v>
          </cell>
          <cell r="F576" t="str">
            <v>06</v>
          </cell>
          <cell r="G576" t="str">
            <v>123</v>
          </cell>
          <cell r="H576" t="str">
            <v/>
          </cell>
          <cell r="J576" t="str">
            <v>Belanja Hibah kepada Kelompok Masyarakat</v>
          </cell>
          <cell r="K576" t="str">
            <v>Hibah kepada Panitia Open Turnament Volley Ball Prio Budi Santoso Cup Kebun Sari Ampenan Mataram</v>
          </cell>
          <cell r="M576">
            <v>10000000</v>
          </cell>
          <cell r="N576" t="str">
            <v>5.1.4.06.123</v>
          </cell>
          <cell r="O576">
            <v>10000000</v>
          </cell>
          <cell r="P576">
            <v>0</v>
          </cell>
          <cell r="Q576">
            <v>0</v>
          </cell>
          <cell r="R576">
            <v>0</v>
          </cell>
        </row>
        <row r="577">
          <cell r="A577" t="str">
            <v>51406124</v>
          </cell>
          <cell r="C577">
            <v>5</v>
          </cell>
          <cell r="D577">
            <v>1</v>
          </cell>
          <cell r="E577">
            <v>4</v>
          </cell>
          <cell r="F577" t="str">
            <v>06</v>
          </cell>
          <cell r="G577" t="str">
            <v>124</v>
          </cell>
          <cell r="H577" t="str">
            <v/>
          </cell>
          <cell r="J577" t="str">
            <v>Belanja Hibah kepada Kelompok Masyarakat</v>
          </cell>
          <cell r="K577" t="str">
            <v>Hibah kepada Forum Pemerhati Koperasi Prov. NTB</v>
          </cell>
          <cell r="M577">
            <v>7500000</v>
          </cell>
          <cell r="N577" t="str">
            <v>5.1.4.06.124</v>
          </cell>
          <cell r="O577">
            <v>7500000</v>
          </cell>
          <cell r="P577">
            <v>0</v>
          </cell>
          <cell r="Q577">
            <v>0</v>
          </cell>
          <cell r="R577">
            <v>0</v>
          </cell>
        </row>
        <row r="578">
          <cell r="A578" t="str">
            <v>51406125</v>
          </cell>
          <cell r="C578">
            <v>5</v>
          </cell>
          <cell r="D578">
            <v>1</v>
          </cell>
          <cell r="E578">
            <v>4</v>
          </cell>
          <cell r="F578" t="str">
            <v>06</v>
          </cell>
          <cell r="G578" t="str">
            <v>125</v>
          </cell>
          <cell r="H578" t="str">
            <v/>
          </cell>
          <cell r="J578" t="str">
            <v>Belanja Hibah kepada Kelompok Masyarakat</v>
          </cell>
          <cell r="K578" t="str">
            <v>Hibah kepada Pengurus Banjar Griya Hita BTN Pagutan Indah Mataram</v>
          </cell>
          <cell r="M578">
            <v>2500000</v>
          </cell>
          <cell r="N578" t="str">
            <v>5.1.4.06.125</v>
          </cell>
          <cell r="O578">
            <v>2500000</v>
          </cell>
          <cell r="P578">
            <v>0</v>
          </cell>
          <cell r="Q578">
            <v>0</v>
          </cell>
          <cell r="R578">
            <v>0</v>
          </cell>
        </row>
        <row r="579">
          <cell r="A579" t="str">
            <v>51406126</v>
          </cell>
          <cell r="C579">
            <v>5</v>
          </cell>
          <cell r="D579">
            <v>1</v>
          </cell>
          <cell r="E579">
            <v>4</v>
          </cell>
          <cell r="F579" t="str">
            <v>06</v>
          </cell>
          <cell r="G579" t="str">
            <v>126</v>
          </cell>
          <cell r="H579" t="str">
            <v/>
          </cell>
          <cell r="J579" t="str">
            <v>Belanja Hibah kepada Kelompok Masyarakat</v>
          </cell>
          <cell r="K579" t="str">
            <v xml:space="preserve">Hibah kepada Pengurus Banjar Sami Karye </v>
          </cell>
          <cell r="M579">
            <v>2000000</v>
          </cell>
          <cell r="N579" t="str">
            <v>5.1.4.06.126</v>
          </cell>
          <cell r="O579">
            <v>2000000</v>
          </cell>
          <cell r="P579">
            <v>0</v>
          </cell>
          <cell r="Q579">
            <v>0</v>
          </cell>
          <cell r="R579">
            <v>0</v>
          </cell>
        </row>
        <row r="580">
          <cell r="A580" t="str">
            <v>51406127</v>
          </cell>
          <cell r="C580">
            <v>5</v>
          </cell>
          <cell r="D580">
            <v>1</v>
          </cell>
          <cell r="E580">
            <v>4</v>
          </cell>
          <cell r="F580" t="str">
            <v>06</v>
          </cell>
          <cell r="G580" t="str">
            <v>127</v>
          </cell>
          <cell r="H580" t="str">
            <v/>
          </cell>
          <cell r="J580" t="str">
            <v>Belanja Hibah kepada Kelompok Masyarakat</v>
          </cell>
          <cell r="K580" t="str">
            <v xml:space="preserve">Hibah kepada Pengurus Banjar Pusaka Jati </v>
          </cell>
          <cell r="M580">
            <v>2000000</v>
          </cell>
          <cell r="N580" t="str">
            <v>5.1.4.06.127</v>
          </cell>
          <cell r="O580">
            <v>2000000</v>
          </cell>
          <cell r="P580">
            <v>0</v>
          </cell>
          <cell r="Q580">
            <v>0</v>
          </cell>
          <cell r="R580">
            <v>0</v>
          </cell>
        </row>
        <row r="581">
          <cell r="A581" t="str">
            <v>51406128</v>
          </cell>
          <cell r="C581">
            <v>5</v>
          </cell>
          <cell r="D581">
            <v>1</v>
          </cell>
          <cell r="E581">
            <v>4</v>
          </cell>
          <cell r="F581" t="str">
            <v>06</v>
          </cell>
          <cell r="G581" t="str">
            <v>128</v>
          </cell>
          <cell r="H581" t="str">
            <v/>
          </cell>
          <cell r="J581" t="str">
            <v>Belanja Hibah kepada Kelompok Masyarakat</v>
          </cell>
          <cell r="K581" t="str">
            <v xml:space="preserve">Hibah kepada Pengurus Banjar Adat Teruna Granada </v>
          </cell>
          <cell r="M581">
            <v>2000000</v>
          </cell>
          <cell r="N581" t="str">
            <v>5.1.4.06.128</v>
          </cell>
          <cell r="O581">
            <v>2000000</v>
          </cell>
          <cell r="P581">
            <v>0</v>
          </cell>
          <cell r="Q581">
            <v>0</v>
          </cell>
          <cell r="R581">
            <v>0</v>
          </cell>
        </row>
        <row r="582">
          <cell r="A582" t="str">
            <v>51406129</v>
          </cell>
          <cell r="C582">
            <v>5</v>
          </cell>
          <cell r="D582">
            <v>1</v>
          </cell>
          <cell r="E582">
            <v>4</v>
          </cell>
          <cell r="F582" t="str">
            <v>06</v>
          </cell>
          <cell r="G582" t="str">
            <v>129</v>
          </cell>
          <cell r="H582" t="str">
            <v/>
          </cell>
          <cell r="J582" t="str">
            <v>Belanja Hibah kepada Kelompok Masyarakat</v>
          </cell>
          <cell r="K582" t="str">
            <v>Hibah kepada Pengurus Banjar Punia Karang Timbal</v>
          </cell>
          <cell r="M582">
            <v>2000000</v>
          </cell>
          <cell r="N582" t="str">
            <v>5.1.4.06.129</v>
          </cell>
          <cell r="O582">
            <v>2000000</v>
          </cell>
          <cell r="P582">
            <v>0</v>
          </cell>
          <cell r="Q582">
            <v>0</v>
          </cell>
          <cell r="R582">
            <v>0</v>
          </cell>
        </row>
        <row r="583">
          <cell r="A583" t="str">
            <v>51406130</v>
          </cell>
          <cell r="C583">
            <v>5</v>
          </cell>
          <cell r="D583">
            <v>1</v>
          </cell>
          <cell r="E583">
            <v>4</v>
          </cell>
          <cell r="F583" t="str">
            <v>06</v>
          </cell>
          <cell r="G583" t="str">
            <v>130</v>
          </cell>
          <cell r="H583" t="str">
            <v/>
          </cell>
          <cell r="J583" t="str">
            <v>Belanja Hibah kepada Kelompok Masyarakat</v>
          </cell>
          <cell r="K583" t="str">
            <v>Hibah kepada Pengurus Banjar Karang Lelede</v>
          </cell>
          <cell r="M583">
            <v>2500000</v>
          </cell>
          <cell r="N583" t="str">
            <v>5.1.4.06.130</v>
          </cell>
          <cell r="O583">
            <v>2500000</v>
          </cell>
          <cell r="P583">
            <v>0</v>
          </cell>
          <cell r="Q583">
            <v>0</v>
          </cell>
          <cell r="R583">
            <v>0</v>
          </cell>
        </row>
        <row r="584">
          <cell r="A584" t="str">
            <v>51406131</v>
          </cell>
          <cell r="C584">
            <v>5</v>
          </cell>
          <cell r="D584">
            <v>1</v>
          </cell>
          <cell r="E584">
            <v>4</v>
          </cell>
          <cell r="F584" t="str">
            <v>06</v>
          </cell>
          <cell r="G584" t="str">
            <v>131</v>
          </cell>
          <cell r="H584" t="str">
            <v/>
          </cell>
          <cell r="J584" t="str">
            <v>Belanja Hibah kepada Kelompok Masyarakat</v>
          </cell>
          <cell r="K584" t="str">
            <v>Hibah kepada Pengurus Banjar Asta Dharma</v>
          </cell>
          <cell r="M584">
            <v>4000000</v>
          </cell>
          <cell r="N584" t="str">
            <v>5.1.4.06.131</v>
          </cell>
          <cell r="O584">
            <v>4000000</v>
          </cell>
          <cell r="P584">
            <v>0</v>
          </cell>
          <cell r="Q584">
            <v>0</v>
          </cell>
          <cell r="R584">
            <v>0</v>
          </cell>
        </row>
        <row r="585">
          <cell r="A585" t="str">
            <v>51406132</v>
          </cell>
          <cell r="C585">
            <v>5</v>
          </cell>
          <cell r="D585">
            <v>1</v>
          </cell>
          <cell r="E585">
            <v>4</v>
          </cell>
          <cell r="F585" t="str">
            <v>06</v>
          </cell>
          <cell r="G585" t="str">
            <v>132</v>
          </cell>
          <cell r="H585" t="str">
            <v/>
          </cell>
          <cell r="J585" t="str">
            <v>Belanja Hibah kepada Kelompok Masyarakat</v>
          </cell>
          <cell r="K585" t="str">
            <v xml:space="preserve">Hibah kepada Pengurus PKL Jl. Cempaka Kebonsari Ampenan </v>
          </cell>
          <cell r="M585">
            <v>2000000</v>
          </cell>
          <cell r="N585" t="str">
            <v>5.1.4.06.132</v>
          </cell>
          <cell r="O585">
            <v>2000000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 t="str">
            <v>51406133</v>
          </cell>
          <cell r="C586">
            <v>5</v>
          </cell>
          <cell r="D586">
            <v>1</v>
          </cell>
          <cell r="E586">
            <v>4</v>
          </cell>
          <cell r="F586" t="str">
            <v>06</v>
          </cell>
          <cell r="G586" t="str">
            <v>133</v>
          </cell>
          <cell r="H586" t="str">
            <v/>
          </cell>
          <cell r="J586" t="str">
            <v>Belanja Hibah kepada Kelompok Masyarakat</v>
          </cell>
          <cell r="K586" t="str">
            <v>Hibah kepada Forum Pemuda Perduli Bangsa Ampenan Utara Kota Mataram</v>
          </cell>
          <cell r="M586">
            <v>7500000</v>
          </cell>
          <cell r="N586" t="str">
            <v>5.1.4.06.133</v>
          </cell>
          <cell r="O586">
            <v>7500000</v>
          </cell>
          <cell r="P586">
            <v>0</v>
          </cell>
          <cell r="Q586">
            <v>0</v>
          </cell>
          <cell r="R586">
            <v>0</v>
          </cell>
        </row>
        <row r="587">
          <cell r="A587" t="str">
            <v>51406134</v>
          </cell>
          <cell r="C587">
            <v>5</v>
          </cell>
          <cell r="D587">
            <v>1</v>
          </cell>
          <cell r="E587">
            <v>4</v>
          </cell>
          <cell r="F587" t="str">
            <v>06</v>
          </cell>
          <cell r="G587" t="str">
            <v>134</v>
          </cell>
          <cell r="H587" t="str">
            <v/>
          </cell>
          <cell r="J587" t="str">
            <v>Belanja Hibah kepada Kelompok Masyarakat</v>
          </cell>
          <cell r="K587" t="str">
            <v>Hibah kepada Persatuan Pemuda Pasak Siji Dusun Pasak Siji Desa Kateng Kec. Praya Barat Loteng</v>
          </cell>
          <cell r="M587">
            <v>5000000</v>
          </cell>
          <cell r="N587" t="str">
            <v>5.1.4.06.134</v>
          </cell>
          <cell r="O587">
            <v>5000000</v>
          </cell>
          <cell r="P587">
            <v>0</v>
          </cell>
          <cell r="Q587">
            <v>0</v>
          </cell>
          <cell r="R587">
            <v>0</v>
          </cell>
        </row>
        <row r="588">
          <cell r="A588" t="str">
            <v>51406135</v>
          </cell>
          <cell r="C588">
            <v>5</v>
          </cell>
          <cell r="D588">
            <v>1</v>
          </cell>
          <cell r="E588">
            <v>4</v>
          </cell>
          <cell r="F588" t="str">
            <v>06</v>
          </cell>
          <cell r="G588" t="str">
            <v>135</v>
          </cell>
          <cell r="H588" t="str">
            <v/>
          </cell>
          <cell r="J588" t="str">
            <v>Belanja Hibah kepada Kelompok Masyarakat</v>
          </cell>
          <cell r="K588" t="str">
            <v>Hibah kepada Kelompok Kegiatan Pembinaan Generasi Muda "Banyu The Bora" Footsal Club Desa Banyumulek Kec. Kediri Kab. Lobar</v>
          </cell>
          <cell r="M588">
            <v>7500000</v>
          </cell>
          <cell r="N588" t="str">
            <v>5.1.4.06.135</v>
          </cell>
          <cell r="O588">
            <v>7500000</v>
          </cell>
          <cell r="P588">
            <v>0</v>
          </cell>
          <cell r="Q588">
            <v>0</v>
          </cell>
          <cell r="R588">
            <v>0</v>
          </cell>
        </row>
        <row r="589">
          <cell r="A589" t="str">
            <v>51406136</v>
          </cell>
          <cell r="C589">
            <v>5</v>
          </cell>
          <cell r="D589">
            <v>1</v>
          </cell>
          <cell r="E589">
            <v>4</v>
          </cell>
          <cell r="F589" t="str">
            <v>06</v>
          </cell>
          <cell r="G589" t="str">
            <v>136</v>
          </cell>
          <cell r="H589" t="str">
            <v/>
          </cell>
          <cell r="J589" t="str">
            <v>Belanja Hibah kepada Kelompok Masyarakat</v>
          </cell>
          <cell r="K589" t="str">
            <v>Hibah kepada Koperasi MA Hamzanwadi Pancor Selong Lotim</v>
          </cell>
          <cell r="M589">
            <v>2500000</v>
          </cell>
          <cell r="N589" t="str">
            <v>5.1.4.06.136</v>
          </cell>
          <cell r="O589">
            <v>2500000</v>
          </cell>
          <cell r="P589">
            <v>0</v>
          </cell>
          <cell r="Q589">
            <v>0</v>
          </cell>
          <cell r="R589">
            <v>0</v>
          </cell>
        </row>
        <row r="590">
          <cell r="A590" t="str">
            <v>51406137</v>
          </cell>
          <cell r="C590">
            <v>5</v>
          </cell>
          <cell r="D590">
            <v>1</v>
          </cell>
          <cell r="E590">
            <v>4</v>
          </cell>
          <cell r="F590" t="str">
            <v>06</v>
          </cell>
          <cell r="G590" t="str">
            <v>137</v>
          </cell>
          <cell r="H590" t="str">
            <v/>
          </cell>
          <cell r="J590" t="str">
            <v>Belanja Hibah kepada Kelompok Masyarakat</v>
          </cell>
          <cell r="K590" t="str">
            <v>Hibah kepada Koperasi Wanusa Rembiga Mataram</v>
          </cell>
          <cell r="M590">
            <v>50000000</v>
          </cell>
          <cell r="N590" t="str">
            <v>5.1.4.06.137</v>
          </cell>
          <cell r="O590">
            <v>50000000</v>
          </cell>
          <cell r="P590">
            <v>0</v>
          </cell>
          <cell r="Q590">
            <v>0</v>
          </cell>
          <cell r="R590">
            <v>0</v>
          </cell>
        </row>
        <row r="591">
          <cell r="A591" t="str">
            <v>51406138</v>
          </cell>
          <cell r="C591">
            <v>5</v>
          </cell>
          <cell r="D591">
            <v>1</v>
          </cell>
          <cell r="E591">
            <v>4</v>
          </cell>
          <cell r="F591" t="str">
            <v>06</v>
          </cell>
          <cell r="G591" t="str">
            <v>138</v>
          </cell>
          <cell r="H591" t="str">
            <v/>
          </cell>
          <cell r="J591" t="str">
            <v>Belanja Hibah kepada Kelompok Masyarakat</v>
          </cell>
          <cell r="K591" t="str">
            <v>Hibah kepada Koperasi Rembulan Sayang-Sayang Mataram</v>
          </cell>
          <cell r="M591">
            <v>50000000</v>
          </cell>
          <cell r="N591" t="str">
            <v>5.1.4.06.138</v>
          </cell>
          <cell r="O591">
            <v>50000000</v>
          </cell>
          <cell r="P591">
            <v>0</v>
          </cell>
          <cell r="Q591">
            <v>0</v>
          </cell>
          <cell r="R591">
            <v>0</v>
          </cell>
        </row>
        <row r="592">
          <cell r="A592" t="str">
            <v>51406139</v>
          </cell>
          <cell r="C592">
            <v>5</v>
          </cell>
          <cell r="D592">
            <v>1</v>
          </cell>
          <cell r="E592">
            <v>4</v>
          </cell>
          <cell r="F592" t="str">
            <v>06</v>
          </cell>
          <cell r="G592" t="str">
            <v>139</v>
          </cell>
          <cell r="H592" t="str">
            <v/>
          </cell>
          <cell r="J592" t="str">
            <v>Belanja Hibah kepada Kelompok Masyarakat</v>
          </cell>
          <cell r="K592" t="str">
            <v>Hibah kepada BMT Al-Iqtishady Pegesangan Mataram</v>
          </cell>
          <cell r="M592">
            <v>100000000</v>
          </cell>
          <cell r="N592" t="str">
            <v>5.1.4.06.139</v>
          </cell>
          <cell r="O592">
            <v>100000000</v>
          </cell>
          <cell r="P592">
            <v>0</v>
          </cell>
          <cell r="Q592">
            <v>0</v>
          </cell>
          <cell r="R592">
            <v>0</v>
          </cell>
        </row>
        <row r="593">
          <cell r="A593" t="str">
            <v>51406140</v>
          </cell>
          <cell r="C593">
            <v>5</v>
          </cell>
          <cell r="D593">
            <v>1</v>
          </cell>
          <cell r="E593">
            <v>4</v>
          </cell>
          <cell r="F593" t="str">
            <v>06</v>
          </cell>
          <cell r="G593" t="str">
            <v>140</v>
          </cell>
          <cell r="H593" t="str">
            <v/>
          </cell>
          <cell r="J593" t="str">
            <v>Belanja Hibah kepada Kelompok Masyarakat</v>
          </cell>
          <cell r="K593" t="str">
            <v>Hibah kepada KUD Cakranegara Jl. Gora Selagalas Kec. Sandubaya Kota Mataram</v>
          </cell>
          <cell r="M593">
            <v>50000000</v>
          </cell>
          <cell r="N593" t="str">
            <v>5.1.4.06.140</v>
          </cell>
          <cell r="O593">
            <v>50000000</v>
          </cell>
          <cell r="P593">
            <v>0</v>
          </cell>
          <cell r="Q593">
            <v>0</v>
          </cell>
          <cell r="R593">
            <v>0</v>
          </cell>
        </row>
        <row r="594">
          <cell r="A594" t="str">
            <v>51406141</v>
          </cell>
          <cell r="C594">
            <v>5</v>
          </cell>
          <cell r="D594">
            <v>1</v>
          </cell>
          <cell r="E594">
            <v>4</v>
          </cell>
          <cell r="F594" t="str">
            <v>06</v>
          </cell>
          <cell r="G594" t="str">
            <v>141</v>
          </cell>
          <cell r="H594" t="str">
            <v/>
          </cell>
          <cell r="J594" t="str">
            <v>Belanja Hibah kepada Kelompok Masyarakat</v>
          </cell>
          <cell r="K594" t="str">
            <v>Hibah kepada KSU Agung Perdana Jl. Gunung Pensong  Dasan Agung Mataram Kec. Selaparang Mataram</v>
          </cell>
          <cell r="M594">
            <v>50000000</v>
          </cell>
          <cell r="N594" t="str">
            <v>5.1.4.06.141</v>
          </cell>
          <cell r="O594">
            <v>50000000</v>
          </cell>
          <cell r="P594">
            <v>0</v>
          </cell>
          <cell r="Q594">
            <v>0</v>
          </cell>
          <cell r="R594">
            <v>0</v>
          </cell>
        </row>
        <row r="595">
          <cell r="A595" t="str">
            <v>51406142</v>
          </cell>
          <cell r="C595">
            <v>5</v>
          </cell>
          <cell r="D595">
            <v>1</v>
          </cell>
          <cell r="E595">
            <v>4</v>
          </cell>
          <cell r="F595" t="str">
            <v>06</v>
          </cell>
          <cell r="G595" t="str">
            <v>142</v>
          </cell>
          <cell r="H595" t="str">
            <v/>
          </cell>
          <cell r="J595" t="str">
            <v>Belanja Hibah kepada Kelompok Masyarakat</v>
          </cell>
          <cell r="K595" t="str">
            <v>Hibah kepada KSU Taji Mas Desa Tempos Gerung</v>
          </cell>
          <cell r="M595">
            <v>50000000</v>
          </cell>
          <cell r="N595" t="str">
            <v>5.1.4.06.142</v>
          </cell>
          <cell r="O595">
            <v>50000000</v>
          </cell>
          <cell r="P595">
            <v>0</v>
          </cell>
          <cell r="Q595">
            <v>0</v>
          </cell>
          <cell r="R595">
            <v>0</v>
          </cell>
        </row>
        <row r="596">
          <cell r="A596" t="str">
            <v>51406143</v>
          </cell>
          <cell r="C596">
            <v>5</v>
          </cell>
          <cell r="D596">
            <v>1</v>
          </cell>
          <cell r="E596">
            <v>4</v>
          </cell>
          <cell r="F596" t="str">
            <v>06</v>
          </cell>
          <cell r="G596" t="str">
            <v>143</v>
          </cell>
          <cell r="H596" t="str">
            <v/>
          </cell>
          <cell r="J596" t="str">
            <v>Belanja Hibah kepada Kelompok Masyarakat</v>
          </cell>
          <cell r="K596" t="str">
            <v>Hibah kepada Koperasi Mitra Pembangunan Rakyat Kediri Lobar</v>
          </cell>
          <cell r="M596">
            <v>50000000</v>
          </cell>
          <cell r="N596" t="str">
            <v>5.1.4.06.143</v>
          </cell>
          <cell r="O596">
            <v>50000000</v>
          </cell>
          <cell r="P596">
            <v>0</v>
          </cell>
          <cell r="Q596">
            <v>0</v>
          </cell>
          <cell r="R596">
            <v>0</v>
          </cell>
        </row>
        <row r="597">
          <cell r="A597" t="str">
            <v>51406144</v>
          </cell>
          <cell r="C597">
            <v>5</v>
          </cell>
          <cell r="D597">
            <v>1</v>
          </cell>
          <cell r="E597">
            <v>4</v>
          </cell>
          <cell r="F597" t="str">
            <v>06</v>
          </cell>
          <cell r="G597" t="str">
            <v>144</v>
          </cell>
          <cell r="H597" t="str">
            <v/>
          </cell>
          <cell r="J597" t="str">
            <v>Belanja Hibah kepada Kelompok Masyarakat</v>
          </cell>
          <cell r="K597" t="str">
            <v>Hibah kepada Koperasi Teras Bina Jaya Desa Selat Narmada Lobar</v>
          </cell>
          <cell r="M597">
            <v>30000000</v>
          </cell>
          <cell r="N597" t="str">
            <v>5.1.4.06.144</v>
          </cell>
          <cell r="O597">
            <v>30000000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 t="str">
            <v>51406145</v>
          </cell>
          <cell r="C598">
            <v>5</v>
          </cell>
          <cell r="D598">
            <v>1</v>
          </cell>
          <cell r="E598">
            <v>4</v>
          </cell>
          <cell r="F598" t="str">
            <v>06</v>
          </cell>
          <cell r="G598" t="str">
            <v>145</v>
          </cell>
          <cell r="H598" t="str">
            <v/>
          </cell>
          <cell r="J598" t="str">
            <v>Belanja Hibah kepada Kelompok Masyarakat</v>
          </cell>
          <cell r="K598" t="str">
            <v>Hibah kepada KUD Sadar Dasan Tereng Narmada Lobar</v>
          </cell>
          <cell r="M598">
            <v>30000000</v>
          </cell>
          <cell r="N598" t="str">
            <v>5.1.4.06.145</v>
          </cell>
          <cell r="O598">
            <v>30000000</v>
          </cell>
          <cell r="P598">
            <v>0</v>
          </cell>
          <cell r="Q598">
            <v>0</v>
          </cell>
          <cell r="R598">
            <v>0</v>
          </cell>
        </row>
        <row r="599">
          <cell r="A599" t="str">
            <v>51406146</v>
          </cell>
          <cell r="C599">
            <v>5</v>
          </cell>
          <cell r="D599">
            <v>1</v>
          </cell>
          <cell r="E599">
            <v>4</v>
          </cell>
          <cell r="F599" t="str">
            <v>06</v>
          </cell>
          <cell r="G599" t="str">
            <v>146</v>
          </cell>
          <cell r="H599" t="str">
            <v/>
          </cell>
          <cell r="J599" t="str">
            <v>Belanja Hibah kepada Kelompok Masyarakat</v>
          </cell>
          <cell r="K599" t="str">
            <v>Hibah kepada Kelompok Usaha Ternak Ayam Dusun Sedayu Utara, Kediri Selatan,  Kediri Kab. Lombok Barat</v>
          </cell>
          <cell r="L599" t="str">
            <v>Tahun 2012</v>
          </cell>
          <cell r="M599">
            <v>10000000</v>
          </cell>
          <cell r="N599" t="str">
            <v>5.1.4.06.146</v>
          </cell>
          <cell r="O599">
            <v>10000000</v>
          </cell>
          <cell r="P599">
            <v>0</v>
          </cell>
          <cell r="Q599">
            <v>0</v>
          </cell>
          <cell r="R599">
            <v>0</v>
          </cell>
        </row>
        <row r="600">
          <cell r="A600" t="str">
            <v>51406147</v>
          </cell>
          <cell r="C600">
            <v>5</v>
          </cell>
          <cell r="D600">
            <v>1</v>
          </cell>
          <cell r="E600">
            <v>4</v>
          </cell>
          <cell r="F600" t="str">
            <v>06</v>
          </cell>
          <cell r="G600" t="str">
            <v>147</v>
          </cell>
          <cell r="H600" t="str">
            <v/>
          </cell>
          <cell r="J600" t="str">
            <v>Belanja Hibah kepada Kelompok Masyarakat</v>
          </cell>
          <cell r="K600" t="str">
            <v>Hibah kepada Koperasi Bahkti Persada Semayan Kel. Prapen Praya Loteng</v>
          </cell>
          <cell r="M600">
            <v>50000000</v>
          </cell>
          <cell r="N600" t="str">
            <v>5.1.4.06.147</v>
          </cell>
          <cell r="O600">
            <v>50000000</v>
          </cell>
          <cell r="P600">
            <v>0</v>
          </cell>
          <cell r="Q600">
            <v>0</v>
          </cell>
          <cell r="R600">
            <v>0</v>
          </cell>
        </row>
        <row r="601">
          <cell r="A601" t="str">
            <v>51406148</v>
          </cell>
          <cell r="C601">
            <v>5</v>
          </cell>
          <cell r="D601">
            <v>1</v>
          </cell>
          <cell r="E601">
            <v>4</v>
          </cell>
          <cell r="F601" t="str">
            <v>06</v>
          </cell>
          <cell r="G601" t="str">
            <v>148</v>
          </cell>
          <cell r="H601" t="str">
            <v/>
          </cell>
          <cell r="J601" t="str">
            <v>Belanja Hibah kepada Kelompok Masyarakat</v>
          </cell>
          <cell r="K601" t="str">
            <v>Hibah kepada Koperasi Al-Fajr Praya Loteng</v>
          </cell>
          <cell r="M601">
            <v>100000000</v>
          </cell>
          <cell r="N601" t="str">
            <v>5.1.4.06.148</v>
          </cell>
          <cell r="O601">
            <v>100000000</v>
          </cell>
          <cell r="P601">
            <v>0</v>
          </cell>
          <cell r="Q601">
            <v>0</v>
          </cell>
          <cell r="R601">
            <v>0</v>
          </cell>
        </row>
        <row r="602">
          <cell r="A602" t="str">
            <v>51406149</v>
          </cell>
          <cell r="C602">
            <v>5</v>
          </cell>
          <cell r="D602">
            <v>1</v>
          </cell>
          <cell r="E602">
            <v>4</v>
          </cell>
          <cell r="F602" t="str">
            <v>06</v>
          </cell>
          <cell r="G602" t="str">
            <v>149</v>
          </cell>
          <cell r="H602" t="str">
            <v/>
          </cell>
          <cell r="J602" t="str">
            <v>Belanja Hibah kepada Kelompok Masyarakat</v>
          </cell>
          <cell r="K602" t="str">
            <v>Hibah kepada Koperasi Wanita Flamboyan Praya Loteng</v>
          </cell>
          <cell r="M602">
            <v>50000000</v>
          </cell>
          <cell r="N602" t="str">
            <v>5.1.4.06.149</v>
          </cell>
          <cell r="O602">
            <v>50000000</v>
          </cell>
          <cell r="P602">
            <v>0</v>
          </cell>
          <cell r="Q602">
            <v>0</v>
          </cell>
          <cell r="R602">
            <v>0</v>
          </cell>
        </row>
        <row r="603">
          <cell r="A603" t="str">
            <v>51406150</v>
          </cell>
          <cell r="C603">
            <v>5</v>
          </cell>
          <cell r="D603">
            <v>1</v>
          </cell>
          <cell r="E603">
            <v>4</v>
          </cell>
          <cell r="F603" t="str">
            <v>06</v>
          </cell>
          <cell r="G603" t="str">
            <v>150</v>
          </cell>
          <cell r="H603" t="str">
            <v/>
          </cell>
          <cell r="J603" t="str">
            <v>Belanja Hibah kepada Kelompok Masyarakat</v>
          </cell>
          <cell r="K603" t="str">
            <v>Hibah kepada Koperasi Wanita Alumni 83 Praya Loteng</v>
          </cell>
          <cell r="M603">
            <v>50000000</v>
          </cell>
          <cell r="N603" t="str">
            <v>5.1.4.06.150</v>
          </cell>
          <cell r="O603">
            <v>50000000</v>
          </cell>
          <cell r="P603">
            <v>0</v>
          </cell>
          <cell r="Q603">
            <v>0</v>
          </cell>
          <cell r="R603">
            <v>0</v>
          </cell>
        </row>
        <row r="604">
          <cell r="A604" t="str">
            <v>51406151</v>
          </cell>
          <cell r="C604">
            <v>5</v>
          </cell>
          <cell r="D604">
            <v>1</v>
          </cell>
          <cell r="E604">
            <v>4</v>
          </cell>
          <cell r="F604" t="str">
            <v>06</v>
          </cell>
          <cell r="G604" t="str">
            <v>151</v>
          </cell>
          <cell r="H604" t="str">
            <v/>
          </cell>
          <cell r="J604" t="str">
            <v>Belanja Hibah kepada Kelompok Masyarakat</v>
          </cell>
          <cell r="K604" t="str">
            <v>Hibah kepada Koperasi Ekasila Batu Nyala Praya Tengah Loteng</v>
          </cell>
          <cell r="M604">
            <v>150000000</v>
          </cell>
          <cell r="N604" t="str">
            <v>5.1.4.06.151</v>
          </cell>
          <cell r="O604">
            <v>150000000</v>
          </cell>
          <cell r="P604">
            <v>0</v>
          </cell>
          <cell r="Q604">
            <v>0</v>
          </cell>
          <cell r="R604">
            <v>0</v>
          </cell>
        </row>
        <row r="605">
          <cell r="A605" t="str">
            <v>51406152</v>
          </cell>
          <cell r="C605">
            <v>5</v>
          </cell>
          <cell r="D605">
            <v>1</v>
          </cell>
          <cell r="E605">
            <v>4</v>
          </cell>
          <cell r="F605" t="str">
            <v>06</v>
          </cell>
          <cell r="G605" t="str">
            <v>152</v>
          </cell>
          <cell r="H605" t="str">
            <v/>
          </cell>
          <cell r="J605" t="str">
            <v>Belanja Hibah kepada Kelompok Masyarakat</v>
          </cell>
          <cell r="K605" t="str">
            <v>Hibah kepada Koperasi Wanita 83 Praya Kec. Praya Kab. Loteng</v>
          </cell>
          <cell r="L605" t="str">
            <v>Tahun 2012</v>
          </cell>
          <cell r="M605">
            <v>50000000</v>
          </cell>
          <cell r="N605" t="str">
            <v>5.1.4.06.152</v>
          </cell>
          <cell r="O605">
            <v>50000000</v>
          </cell>
          <cell r="P605">
            <v>0</v>
          </cell>
          <cell r="Q605">
            <v>0</v>
          </cell>
          <cell r="R605">
            <v>0</v>
          </cell>
        </row>
        <row r="606">
          <cell r="A606" t="str">
            <v>51406153</v>
          </cell>
          <cell r="C606">
            <v>5</v>
          </cell>
          <cell r="D606">
            <v>1</v>
          </cell>
          <cell r="E606">
            <v>4</v>
          </cell>
          <cell r="F606" t="str">
            <v>06</v>
          </cell>
          <cell r="G606" t="str">
            <v>153</v>
          </cell>
          <cell r="H606" t="str">
            <v/>
          </cell>
          <cell r="J606" t="str">
            <v>Belanja Hibah kepada Kelompok Masyarakat</v>
          </cell>
          <cell r="K606" t="str">
            <v>Hibah kepada Koperasi Serba Usaha Bintang Jago</v>
          </cell>
          <cell r="M606">
            <v>50000000</v>
          </cell>
          <cell r="N606" t="str">
            <v>5.1.4.06.153</v>
          </cell>
          <cell r="O606">
            <v>50000000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 t="str">
            <v>51406154</v>
          </cell>
          <cell r="C607">
            <v>5</v>
          </cell>
          <cell r="D607">
            <v>1</v>
          </cell>
          <cell r="E607">
            <v>4</v>
          </cell>
          <cell r="F607" t="str">
            <v>06</v>
          </cell>
          <cell r="G607" t="str">
            <v>154</v>
          </cell>
          <cell r="H607" t="str">
            <v/>
          </cell>
          <cell r="J607" t="str">
            <v>Belanja Hibah kepada Kelompok Masyarakat</v>
          </cell>
          <cell r="K607" t="str">
            <v>Hibah kepada Koperasi Mitra Mandiri Aikmel Lotim</v>
          </cell>
          <cell r="M607">
            <v>50000000</v>
          </cell>
          <cell r="N607" t="str">
            <v>5.1.4.06.154</v>
          </cell>
          <cell r="O607">
            <v>50000000</v>
          </cell>
          <cell r="P607">
            <v>0</v>
          </cell>
          <cell r="Q607">
            <v>0</v>
          </cell>
          <cell r="R607">
            <v>0</v>
          </cell>
        </row>
        <row r="608">
          <cell r="A608" t="str">
            <v>51406155</v>
          </cell>
          <cell r="C608">
            <v>5</v>
          </cell>
          <cell r="D608">
            <v>1</v>
          </cell>
          <cell r="E608">
            <v>4</v>
          </cell>
          <cell r="F608" t="str">
            <v>06</v>
          </cell>
          <cell r="G608" t="str">
            <v>155</v>
          </cell>
          <cell r="H608" t="str">
            <v/>
          </cell>
          <cell r="J608" t="str">
            <v>Belanja Hibah kepada Kelompok Masyarakat</v>
          </cell>
          <cell r="K608" t="str">
            <v>Hibah kepada Koperasi Karya Rinjani Rajawali Putih Paokmotong Lotim</v>
          </cell>
          <cell r="M608">
            <v>50000000</v>
          </cell>
          <cell r="N608" t="str">
            <v>5.1.4.06.155</v>
          </cell>
          <cell r="O608">
            <v>50000000</v>
          </cell>
          <cell r="P608">
            <v>0</v>
          </cell>
          <cell r="Q608">
            <v>0</v>
          </cell>
          <cell r="R608">
            <v>0</v>
          </cell>
        </row>
        <row r="609">
          <cell r="A609" t="str">
            <v>51406156</v>
          </cell>
          <cell r="C609">
            <v>5</v>
          </cell>
          <cell r="D609">
            <v>1</v>
          </cell>
          <cell r="E609">
            <v>4</v>
          </cell>
          <cell r="F609" t="str">
            <v>06</v>
          </cell>
          <cell r="G609" t="str">
            <v>156</v>
          </cell>
          <cell r="H609" t="str">
            <v/>
          </cell>
          <cell r="J609" t="str">
            <v>Belanja Hibah kepada Kelompok Masyarakat</v>
          </cell>
          <cell r="K609" t="str">
            <v>Hibah kepada KSU Bunut Tunjang Desa Jl. Soekarno-Hatta Desa Sakra Kec. Sakra Kab. Lombok Timur</v>
          </cell>
          <cell r="M609">
            <v>50000000</v>
          </cell>
          <cell r="N609" t="str">
            <v>5.1.4.06.156</v>
          </cell>
          <cell r="O609">
            <v>50000000</v>
          </cell>
          <cell r="P609">
            <v>0</v>
          </cell>
          <cell r="Q609">
            <v>0</v>
          </cell>
          <cell r="R609">
            <v>0</v>
          </cell>
        </row>
        <row r="610">
          <cell r="A610" t="str">
            <v>51406157</v>
          </cell>
          <cell r="C610">
            <v>5</v>
          </cell>
          <cell r="D610">
            <v>1</v>
          </cell>
          <cell r="E610">
            <v>4</v>
          </cell>
          <cell r="F610" t="str">
            <v>06</v>
          </cell>
          <cell r="G610" t="str">
            <v>157</v>
          </cell>
          <cell r="H610" t="str">
            <v/>
          </cell>
          <cell r="J610" t="str">
            <v>Belanja Hibah kepada Kelompok Masyarakat</v>
          </cell>
          <cell r="K610" t="str">
            <v>Hibah kepada KUD Utan Sumbawa</v>
          </cell>
          <cell r="M610">
            <v>50000000</v>
          </cell>
          <cell r="N610" t="str">
            <v>5.1.4.06.157</v>
          </cell>
          <cell r="O610">
            <v>50000000</v>
          </cell>
          <cell r="P610">
            <v>0</v>
          </cell>
          <cell r="Q610">
            <v>0</v>
          </cell>
          <cell r="R610">
            <v>0</v>
          </cell>
        </row>
        <row r="611">
          <cell r="A611" t="str">
            <v>51406158</v>
          </cell>
          <cell r="C611">
            <v>5</v>
          </cell>
          <cell r="D611">
            <v>1</v>
          </cell>
          <cell r="E611">
            <v>4</v>
          </cell>
          <cell r="F611" t="str">
            <v>06</v>
          </cell>
          <cell r="G611" t="str">
            <v>158</v>
          </cell>
          <cell r="H611" t="str">
            <v/>
          </cell>
          <cell r="J611" t="str">
            <v>Belanja Hibah kepada Kelompok Masyarakat</v>
          </cell>
          <cell r="K611" t="str">
            <v>Hibah kepada KUD Lape Sumbawa</v>
          </cell>
          <cell r="M611">
            <v>50000000</v>
          </cell>
          <cell r="N611" t="str">
            <v>5.1.4.06.158</v>
          </cell>
          <cell r="O611">
            <v>50000000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 t="str">
            <v>51406159</v>
          </cell>
          <cell r="C612">
            <v>5</v>
          </cell>
          <cell r="D612">
            <v>1</v>
          </cell>
          <cell r="E612">
            <v>4</v>
          </cell>
          <cell r="F612" t="str">
            <v>06</v>
          </cell>
          <cell r="G612" t="str">
            <v>159</v>
          </cell>
          <cell r="H612" t="str">
            <v/>
          </cell>
          <cell r="J612" t="str">
            <v>Belanja Hibah kepada Kelompok Masyarakat</v>
          </cell>
          <cell r="K612" t="str">
            <v>Hibah kepada KUD Paria Jaya Empang Sumbawa</v>
          </cell>
          <cell r="M612">
            <v>50000000</v>
          </cell>
          <cell r="N612" t="str">
            <v>5.1.4.06.159</v>
          </cell>
          <cell r="O612">
            <v>50000000</v>
          </cell>
          <cell r="P612">
            <v>0</v>
          </cell>
          <cell r="Q612">
            <v>0</v>
          </cell>
          <cell r="R612">
            <v>0</v>
          </cell>
        </row>
        <row r="613">
          <cell r="A613" t="str">
            <v>51406160</v>
          </cell>
          <cell r="C613">
            <v>5</v>
          </cell>
          <cell r="D613">
            <v>1</v>
          </cell>
          <cell r="E613">
            <v>4</v>
          </cell>
          <cell r="F613" t="str">
            <v>06</v>
          </cell>
          <cell r="G613" t="str">
            <v>160</v>
          </cell>
          <cell r="H613" t="str">
            <v/>
          </cell>
          <cell r="J613" t="str">
            <v>Belanja Hibah kepada Kelompok Masyarakat</v>
          </cell>
          <cell r="K613" t="str">
            <v>Hibah kepada Koperasi Kokartim Jl. Cendrawasih No. 134 Kel. Brang Biji Sumbawa</v>
          </cell>
          <cell r="M613">
            <v>50000000</v>
          </cell>
          <cell r="N613" t="str">
            <v>5.1.4.06.160</v>
          </cell>
          <cell r="O613">
            <v>50000000</v>
          </cell>
          <cell r="P613">
            <v>0</v>
          </cell>
          <cell r="Q613">
            <v>0</v>
          </cell>
          <cell r="R613">
            <v>0</v>
          </cell>
        </row>
        <row r="614">
          <cell r="A614" t="str">
            <v>51406161</v>
          </cell>
          <cell r="C614">
            <v>5</v>
          </cell>
          <cell r="D614">
            <v>1</v>
          </cell>
          <cell r="E614">
            <v>4</v>
          </cell>
          <cell r="F614" t="str">
            <v>06</v>
          </cell>
          <cell r="G614" t="str">
            <v>161</v>
          </cell>
          <cell r="H614" t="str">
            <v/>
          </cell>
          <cell r="J614" t="str">
            <v>Belanja Hibah kepada Kelompok Masyarakat</v>
          </cell>
          <cell r="K614" t="str">
            <v>Hibah kepada Koperasi Serba Usaha Gunung Golepar</v>
          </cell>
          <cell r="M614">
            <v>50000000</v>
          </cell>
          <cell r="N614" t="str">
            <v>5.1.4.06.161</v>
          </cell>
          <cell r="O614">
            <v>50000000</v>
          </cell>
          <cell r="P614">
            <v>0</v>
          </cell>
          <cell r="Q614">
            <v>0</v>
          </cell>
          <cell r="R614">
            <v>0</v>
          </cell>
        </row>
        <row r="615">
          <cell r="A615" t="str">
            <v>51406162</v>
          </cell>
          <cell r="C615">
            <v>5</v>
          </cell>
          <cell r="D615">
            <v>1</v>
          </cell>
          <cell r="E615">
            <v>4</v>
          </cell>
          <cell r="F615" t="str">
            <v>06</v>
          </cell>
          <cell r="G615" t="str">
            <v>162</v>
          </cell>
          <cell r="H615" t="str">
            <v/>
          </cell>
          <cell r="J615" t="str">
            <v>Belanja Hibah kepada Kelompok Masyarakat</v>
          </cell>
          <cell r="K615" t="str">
            <v>Hibah kepada Diniyah Islamiyah Ash-Shamad Dusun Tanak Maik Desa Masbagik Utara Kec. Masbagik Kab. Lotim</v>
          </cell>
          <cell r="L615" t="str">
            <v>Tahun 2012</v>
          </cell>
          <cell r="M615">
            <v>3000000</v>
          </cell>
          <cell r="N615" t="str">
            <v>5.1.4.06.162</v>
          </cell>
          <cell r="O615">
            <v>3000000</v>
          </cell>
          <cell r="P615">
            <v>0</v>
          </cell>
          <cell r="Q615">
            <v>0</v>
          </cell>
          <cell r="R615">
            <v>0</v>
          </cell>
        </row>
        <row r="616">
          <cell r="A616" t="str">
            <v>51406163</v>
          </cell>
          <cell r="C616">
            <v>5</v>
          </cell>
          <cell r="D616">
            <v>1</v>
          </cell>
          <cell r="E616">
            <v>4</v>
          </cell>
          <cell r="F616" t="str">
            <v>06</v>
          </cell>
          <cell r="G616" t="str">
            <v>163</v>
          </cell>
          <cell r="H616" t="str">
            <v/>
          </cell>
          <cell r="J616" t="str">
            <v>Belanja Hibah kepada Kelompok Masyarakat</v>
          </cell>
          <cell r="K616" t="str">
            <v>Hibah kepada Diniyah Islamiyah Ayatullah Bendega Tanjung Karang Sekarbela Mataram</v>
          </cell>
          <cell r="M616">
            <v>3000000</v>
          </cell>
          <cell r="N616" t="str">
            <v>5.1.4.06.163</v>
          </cell>
          <cell r="O616">
            <v>3000000</v>
          </cell>
          <cell r="P616">
            <v>0</v>
          </cell>
          <cell r="Q616">
            <v>0</v>
          </cell>
          <cell r="R616">
            <v>0</v>
          </cell>
        </row>
        <row r="617">
          <cell r="A617" t="str">
            <v>51406164</v>
          </cell>
          <cell r="C617">
            <v>5</v>
          </cell>
          <cell r="D617">
            <v>1</v>
          </cell>
          <cell r="E617">
            <v>4</v>
          </cell>
          <cell r="F617" t="str">
            <v>06</v>
          </cell>
          <cell r="G617" t="str">
            <v>164</v>
          </cell>
          <cell r="H617" t="str">
            <v/>
          </cell>
          <cell r="J617" t="str">
            <v>Belanja Hibah kepada Kelompok Masyarakat</v>
          </cell>
          <cell r="K617" t="str">
            <v>Hibah kepada Pengurus Fatayat NU Kota Mataram , JL. Swasembada No.11 Kel. Kekalik Jaya Kec. Sekarbela Kota Mataram</v>
          </cell>
          <cell r="L617" t="str">
            <v>Tahun 2012</v>
          </cell>
          <cell r="M617">
            <v>11000000</v>
          </cell>
          <cell r="N617" t="str">
            <v>5.1.4.06.164</v>
          </cell>
          <cell r="O617">
            <v>11000000</v>
          </cell>
          <cell r="P617">
            <v>0</v>
          </cell>
          <cell r="Q617">
            <v>0</v>
          </cell>
          <cell r="R617">
            <v>0</v>
          </cell>
        </row>
        <row r="618">
          <cell r="A618" t="str">
            <v>51406165</v>
          </cell>
          <cell r="C618">
            <v>5</v>
          </cell>
          <cell r="D618">
            <v>1</v>
          </cell>
          <cell r="E618">
            <v>4</v>
          </cell>
          <cell r="F618" t="str">
            <v>06</v>
          </cell>
          <cell r="G618" t="str">
            <v>165</v>
          </cell>
          <cell r="H618" t="str">
            <v/>
          </cell>
          <cell r="J618" t="str">
            <v>Belanja Hibah kepada Kelompok Masyarakat</v>
          </cell>
          <cell r="K618" t="str">
            <v>Hibah kepada Pengurus Fatayat NU Kab. Lombok Barat</v>
          </cell>
          <cell r="M618">
            <v>11000000</v>
          </cell>
          <cell r="N618" t="str">
            <v>5.1.4.06.165</v>
          </cell>
          <cell r="O618">
            <v>11000000</v>
          </cell>
          <cell r="P618">
            <v>0</v>
          </cell>
          <cell r="Q618">
            <v>0</v>
          </cell>
          <cell r="R618">
            <v>0</v>
          </cell>
        </row>
        <row r="619">
          <cell r="A619" t="str">
            <v>51406166</v>
          </cell>
          <cell r="C619">
            <v>5</v>
          </cell>
          <cell r="D619">
            <v>1</v>
          </cell>
          <cell r="E619">
            <v>4</v>
          </cell>
          <cell r="F619" t="str">
            <v>06</v>
          </cell>
          <cell r="G619" t="str">
            <v>166</v>
          </cell>
          <cell r="H619" t="str">
            <v/>
          </cell>
          <cell r="J619" t="str">
            <v>Belanja Hibah kepada Kelompok Masyarakat</v>
          </cell>
          <cell r="K619" t="str">
            <v>Hibah kepada Pengurus Pelantikan Fatayat Nahdlatul Ulama Kabupaten Lombok Utara , Jln. Raya Pentagon Lekok Kec. Gondang Kab. Lombok Utara</v>
          </cell>
          <cell r="L619" t="str">
            <v>Tahun 2012</v>
          </cell>
          <cell r="M619">
            <v>11000000</v>
          </cell>
          <cell r="N619" t="str">
            <v>5.1.4.06.166</v>
          </cell>
          <cell r="O619">
            <v>11000000</v>
          </cell>
          <cell r="P619">
            <v>0</v>
          </cell>
          <cell r="Q619">
            <v>0</v>
          </cell>
          <cell r="R619">
            <v>0</v>
          </cell>
        </row>
        <row r="620">
          <cell r="A620" t="str">
            <v>51406167</v>
          </cell>
          <cell r="C620">
            <v>5</v>
          </cell>
          <cell r="D620">
            <v>1</v>
          </cell>
          <cell r="E620">
            <v>4</v>
          </cell>
          <cell r="F620" t="str">
            <v>06</v>
          </cell>
          <cell r="G620" t="str">
            <v>167</v>
          </cell>
          <cell r="H620" t="str">
            <v/>
          </cell>
          <cell r="J620" t="str">
            <v>Belanja Hibah kepada Kelompok Masyarakat</v>
          </cell>
          <cell r="K620" t="str">
            <v>Hibah kepada Pengurus Fatayat NU Kab. Lombok Tengah Jl. H. Agussalim No. 11 Praya Kab. Lombok Tengah</v>
          </cell>
          <cell r="L620" t="str">
            <v>Tahun 2012</v>
          </cell>
          <cell r="M620">
            <v>11000000</v>
          </cell>
          <cell r="N620" t="str">
            <v>5.1.4.06.167</v>
          </cell>
          <cell r="O620">
            <v>11000000</v>
          </cell>
          <cell r="P620">
            <v>0</v>
          </cell>
          <cell r="Q620">
            <v>0</v>
          </cell>
          <cell r="R620">
            <v>0</v>
          </cell>
        </row>
        <row r="621">
          <cell r="A621" t="str">
            <v>51406168</v>
          </cell>
          <cell r="C621">
            <v>5</v>
          </cell>
          <cell r="D621">
            <v>1</v>
          </cell>
          <cell r="E621">
            <v>4</v>
          </cell>
          <cell r="F621" t="str">
            <v>06</v>
          </cell>
          <cell r="G621" t="str">
            <v>168</v>
          </cell>
          <cell r="H621" t="str">
            <v/>
          </cell>
          <cell r="J621" t="str">
            <v>Belanja Hibah kepada Kelompok Masyarakat</v>
          </cell>
          <cell r="K621" t="str">
            <v>Hibah kepada Pengurus Fatayat NU Kab. Lombok Timur dengan alamat Jl. Lintas Laskar 45 Danger Kec. Masbagik Kab. Lotim</v>
          </cell>
          <cell r="L621" t="str">
            <v>Tahun 2012</v>
          </cell>
          <cell r="M621">
            <v>11000000</v>
          </cell>
          <cell r="N621" t="str">
            <v>5.1.4.06.168</v>
          </cell>
          <cell r="O621">
            <v>11000000</v>
          </cell>
          <cell r="P621">
            <v>0</v>
          </cell>
          <cell r="Q621">
            <v>0</v>
          </cell>
          <cell r="R621">
            <v>0</v>
          </cell>
        </row>
        <row r="622">
          <cell r="A622" t="str">
            <v>51406169</v>
          </cell>
          <cell r="C622">
            <v>5</v>
          </cell>
          <cell r="D622">
            <v>1</v>
          </cell>
          <cell r="E622">
            <v>4</v>
          </cell>
          <cell r="F622" t="str">
            <v>06</v>
          </cell>
          <cell r="G622" t="str">
            <v>169</v>
          </cell>
          <cell r="H622" t="str">
            <v/>
          </cell>
          <cell r="J622" t="str">
            <v>Belanja Hibah kepada Kelompok Masyarakat</v>
          </cell>
          <cell r="K622" t="str">
            <v>Hibah kepada Pengurus Pusaka Selaparang Mataram</v>
          </cell>
          <cell r="M622">
            <v>50000000</v>
          </cell>
          <cell r="N622" t="str">
            <v>5.1.4.06.169</v>
          </cell>
          <cell r="O622">
            <v>50000000</v>
          </cell>
          <cell r="P622">
            <v>0</v>
          </cell>
          <cell r="Q622">
            <v>0</v>
          </cell>
          <cell r="R622">
            <v>0</v>
          </cell>
        </row>
        <row r="623">
          <cell r="A623" t="str">
            <v>51406170</v>
          </cell>
          <cell r="C623">
            <v>5</v>
          </cell>
          <cell r="D623">
            <v>1</v>
          </cell>
          <cell r="E623">
            <v>4</v>
          </cell>
          <cell r="F623" t="str">
            <v>06</v>
          </cell>
          <cell r="G623" t="str">
            <v>170</v>
          </cell>
          <cell r="H623" t="str">
            <v/>
          </cell>
          <cell r="J623" t="str">
            <v>Belanja Hibah kepada Kelompok Masyarakat</v>
          </cell>
          <cell r="K623" t="str">
            <v xml:space="preserve">Hibah kepada Pengurus Muslimat PBNW Provinsi NTB </v>
          </cell>
          <cell r="M623">
            <v>300000000</v>
          </cell>
          <cell r="N623" t="str">
            <v>5.1.4.06.170</v>
          </cell>
          <cell r="O623">
            <v>300000000</v>
          </cell>
          <cell r="P623">
            <v>0</v>
          </cell>
          <cell r="Q623">
            <v>0</v>
          </cell>
          <cell r="R623">
            <v>0</v>
          </cell>
        </row>
        <row r="624">
          <cell r="A624" t="str">
            <v>51406171</v>
          </cell>
          <cell r="C624">
            <v>5</v>
          </cell>
          <cell r="D624">
            <v>1</v>
          </cell>
          <cell r="E624">
            <v>4</v>
          </cell>
          <cell r="F624" t="str">
            <v>06</v>
          </cell>
          <cell r="G624" t="str">
            <v>171</v>
          </cell>
          <cell r="H624" t="str">
            <v/>
          </cell>
          <cell r="J624" t="str">
            <v>Belanja Hibah kepada Kelompok Masyarakat</v>
          </cell>
          <cell r="K624" t="str">
            <v>Hibah kepada Pengurus Aisyiyah Muhammadiyah Provinsi NTB</v>
          </cell>
          <cell r="M624">
            <v>150000000</v>
          </cell>
          <cell r="N624" t="str">
            <v>5.1.4.06.171</v>
          </cell>
          <cell r="O624">
            <v>150000000</v>
          </cell>
          <cell r="P624">
            <v>0</v>
          </cell>
          <cell r="Q624">
            <v>0</v>
          </cell>
          <cell r="R624">
            <v>0</v>
          </cell>
        </row>
        <row r="625">
          <cell r="A625" t="str">
            <v>51406172</v>
          </cell>
          <cell r="C625">
            <v>5</v>
          </cell>
          <cell r="D625">
            <v>1</v>
          </cell>
          <cell r="E625">
            <v>4</v>
          </cell>
          <cell r="F625" t="str">
            <v>06</v>
          </cell>
          <cell r="G625" t="str">
            <v>172</v>
          </cell>
          <cell r="H625" t="str">
            <v/>
          </cell>
          <cell r="J625" t="str">
            <v>Belanja Hibah kepada Kelompok Masyarakat</v>
          </cell>
          <cell r="K625" t="str">
            <v>Hibah Kepada Pimpinan Wilayah Muslimat Nahdatul Ulama (NU) Provinsi NTB dengan alamat di Jl. Pelita 18 Kota Mataram</v>
          </cell>
          <cell r="L625" t="str">
            <v>Tahun 2012 Tahap I</v>
          </cell>
          <cell r="M625">
            <v>74735000</v>
          </cell>
          <cell r="N625" t="str">
            <v>5.1.4.06.172</v>
          </cell>
          <cell r="O625">
            <v>150000000</v>
          </cell>
          <cell r="P625">
            <v>0</v>
          </cell>
          <cell r="Q625">
            <v>0</v>
          </cell>
          <cell r="R625">
            <v>0</v>
          </cell>
        </row>
        <row r="626">
          <cell r="A626" t="str">
            <v>51406173</v>
          </cell>
          <cell r="C626">
            <v>5</v>
          </cell>
          <cell r="D626">
            <v>1</v>
          </cell>
          <cell r="E626">
            <v>4</v>
          </cell>
          <cell r="F626" t="str">
            <v>06</v>
          </cell>
          <cell r="G626" t="str">
            <v>173</v>
          </cell>
          <cell r="H626" t="str">
            <v/>
          </cell>
          <cell r="J626" t="str">
            <v>Belanja Hibah kepada Kelompok Masyarakat</v>
          </cell>
          <cell r="K626" t="str">
            <v>Hibah kepada Pengurus PW Salimah Prov. NTB</v>
          </cell>
          <cell r="M626">
            <v>100000000</v>
          </cell>
          <cell r="N626" t="str">
            <v>5.1.4.06.173</v>
          </cell>
          <cell r="O626">
            <v>100000000</v>
          </cell>
          <cell r="P626">
            <v>0</v>
          </cell>
          <cell r="Q626">
            <v>0</v>
          </cell>
          <cell r="R626">
            <v>0</v>
          </cell>
        </row>
        <row r="627">
          <cell r="A627" t="str">
            <v>51406174</v>
          </cell>
          <cell r="C627">
            <v>5</v>
          </cell>
          <cell r="D627">
            <v>1</v>
          </cell>
          <cell r="E627">
            <v>4</v>
          </cell>
          <cell r="F627" t="str">
            <v>06</v>
          </cell>
          <cell r="G627" t="str">
            <v>174</v>
          </cell>
          <cell r="H627" t="str">
            <v/>
          </cell>
          <cell r="J627" t="str">
            <v>Belanja Hibah kepada Kelompok Masyarakat</v>
          </cell>
          <cell r="K627" t="str">
            <v xml:space="preserve">Hibah kepada Pengurus Parisada Hindu Dharma Indonesia Prov.NTB </v>
          </cell>
          <cell r="M627">
            <v>150000000</v>
          </cell>
          <cell r="N627" t="str">
            <v>5.1.4.06.174</v>
          </cell>
          <cell r="O627">
            <v>150000000</v>
          </cell>
          <cell r="P627">
            <v>0</v>
          </cell>
          <cell r="Q627">
            <v>0</v>
          </cell>
          <cell r="R627">
            <v>0</v>
          </cell>
        </row>
        <row r="628">
          <cell r="A628" t="str">
            <v>51406175</v>
          </cell>
          <cell r="C628">
            <v>5</v>
          </cell>
          <cell r="D628">
            <v>1</v>
          </cell>
          <cell r="E628">
            <v>4</v>
          </cell>
          <cell r="F628" t="str">
            <v>06</v>
          </cell>
          <cell r="G628" t="str">
            <v>175</v>
          </cell>
          <cell r="H628" t="str">
            <v/>
          </cell>
          <cell r="J628" t="str">
            <v>Belanja Hibah kepada Kelompok Masyarakat</v>
          </cell>
          <cell r="K628" t="str">
            <v>Hibah kepada Forum Kerukunan Umat Beragama Prov. NTB dengan alamat Jl. Suranadi No. 44 Narmada Kab. Lobar</v>
          </cell>
          <cell r="L628" t="str">
            <v>Tahun 2012 Tahap I</v>
          </cell>
          <cell r="M628">
            <v>97918000</v>
          </cell>
          <cell r="N628" t="str">
            <v>5.1.4.06.175</v>
          </cell>
          <cell r="O628">
            <v>200000000</v>
          </cell>
          <cell r="P628">
            <v>0</v>
          </cell>
          <cell r="Q628">
            <v>0</v>
          </cell>
          <cell r="R628">
            <v>0</v>
          </cell>
        </row>
        <row r="629">
          <cell r="A629" t="str">
            <v>51406176</v>
          </cell>
          <cell r="C629">
            <v>5</v>
          </cell>
          <cell r="D629">
            <v>1</v>
          </cell>
          <cell r="E629">
            <v>4</v>
          </cell>
          <cell r="F629" t="str">
            <v>06</v>
          </cell>
          <cell r="G629" t="str">
            <v>176</v>
          </cell>
          <cell r="H629" t="str">
            <v/>
          </cell>
          <cell r="J629" t="str">
            <v>Belanja Hibah kepada Kelompok Masyarakat</v>
          </cell>
          <cell r="K629" t="str">
            <v>Hibah kepada Forum Kerjasama Pondok Pesantren Prov. NTB</v>
          </cell>
          <cell r="M629">
            <v>350000000</v>
          </cell>
          <cell r="N629" t="str">
            <v>5.1.4.06.176</v>
          </cell>
          <cell r="O629">
            <v>350000000</v>
          </cell>
          <cell r="P629">
            <v>0</v>
          </cell>
          <cell r="Q629">
            <v>0</v>
          </cell>
          <cell r="R629">
            <v>0</v>
          </cell>
        </row>
        <row r="630">
          <cell r="A630" t="str">
            <v>51406177</v>
          </cell>
          <cell r="C630">
            <v>5</v>
          </cell>
          <cell r="D630">
            <v>1</v>
          </cell>
          <cell r="E630">
            <v>4</v>
          </cell>
          <cell r="F630" t="str">
            <v>06</v>
          </cell>
          <cell r="G630" t="str">
            <v>177</v>
          </cell>
          <cell r="H630" t="str">
            <v/>
          </cell>
          <cell r="J630" t="str">
            <v>Belanja Hibah kepada Kelompok Masyarakat</v>
          </cell>
          <cell r="K630" t="str">
            <v>Hibah kepada PWNW Prov. NTB</v>
          </cell>
          <cell r="M630">
            <v>500000000</v>
          </cell>
          <cell r="N630" t="str">
            <v>5.1.4.06.177</v>
          </cell>
          <cell r="O630">
            <v>500000000</v>
          </cell>
          <cell r="P630">
            <v>0</v>
          </cell>
          <cell r="Q630">
            <v>0</v>
          </cell>
          <cell r="R630">
            <v>0</v>
          </cell>
        </row>
        <row r="631">
          <cell r="A631" t="str">
            <v>51406178</v>
          </cell>
          <cell r="C631">
            <v>5</v>
          </cell>
          <cell r="D631">
            <v>1</v>
          </cell>
          <cell r="E631">
            <v>4</v>
          </cell>
          <cell r="F631" t="str">
            <v>06</v>
          </cell>
          <cell r="G631" t="str">
            <v>178</v>
          </cell>
          <cell r="H631" t="str">
            <v/>
          </cell>
          <cell r="J631" t="str">
            <v>Belanja Hibah kepada Kelompok Masyarakat</v>
          </cell>
          <cell r="K631" t="str">
            <v>Hibah kepada Persatuan Gereja Prov. NTB</v>
          </cell>
          <cell r="M631">
            <v>330000000</v>
          </cell>
          <cell r="N631" t="str">
            <v>5.1.4.06.178</v>
          </cell>
          <cell r="O631">
            <v>330000000</v>
          </cell>
          <cell r="P631">
            <v>0</v>
          </cell>
          <cell r="Q631">
            <v>0</v>
          </cell>
          <cell r="R631">
            <v>0</v>
          </cell>
        </row>
        <row r="632">
          <cell r="A632" t="str">
            <v>51406179</v>
          </cell>
          <cell r="C632">
            <v>5</v>
          </cell>
          <cell r="D632">
            <v>1</v>
          </cell>
          <cell r="E632">
            <v>4</v>
          </cell>
          <cell r="F632" t="str">
            <v>06</v>
          </cell>
          <cell r="G632" t="str">
            <v>179</v>
          </cell>
          <cell r="H632" t="str">
            <v/>
          </cell>
          <cell r="J632" t="str">
            <v>Belanja Hibah kepada Kelompok Masyarakat</v>
          </cell>
          <cell r="K632" t="str">
            <v>Hibah kepada Majelis Pendidikan Pengurus Wilayah NW Prov. NTB</v>
          </cell>
          <cell r="M632">
            <v>500000000</v>
          </cell>
          <cell r="N632" t="str">
            <v>5.1.4.06.179</v>
          </cell>
          <cell r="O632">
            <v>500000000</v>
          </cell>
          <cell r="P632">
            <v>0</v>
          </cell>
          <cell r="Q632">
            <v>0</v>
          </cell>
          <cell r="R632">
            <v>0</v>
          </cell>
        </row>
        <row r="633">
          <cell r="A633" t="str">
            <v>51406180</v>
          </cell>
          <cell r="C633">
            <v>5</v>
          </cell>
          <cell r="D633">
            <v>1</v>
          </cell>
          <cell r="E633">
            <v>4</v>
          </cell>
          <cell r="F633" t="str">
            <v>06</v>
          </cell>
          <cell r="G633" t="str">
            <v>180</v>
          </cell>
          <cell r="H633" t="str">
            <v/>
          </cell>
          <cell r="J633" t="str">
            <v>Belanja Hibah kepada Kelompok Masyarakat</v>
          </cell>
          <cell r="K633" t="str">
            <v>Hibah kepada Ikatan Da'I Indonesia Wilayah NTB</v>
          </cell>
          <cell r="M633">
            <v>10000000</v>
          </cell>
          <cell r="N633" t="str">
            <v>5.1.4.06.180</v>
          </cell>
          <cell r="O633">
            <v>10000000</v>
          </cell>
          <cell r="P633">
            <v>0</v>
          </cell>
          <cell r="Q633">
            <v>0</v>
          </cell>
          <cell r="R633">
            <v>0</v>
          </cell>
        </row>
        <row r="634">
          <cell r="A634" t="str">
            <v>51406181</v>
          </cell>
          <cell r="C634">
            <v>5</v>
          </cell>
          <cell r="D634">
            <v>1</v>
          </cell>
          <cell r="E634">
            <v>4</v>
          </cell>
          <cell r="F634" t="str">
            <v>06</v>
          </cell>
          <cell r="G634" t="str">
            <v>181</v>
          </cell>
          <cell r="H634" t="str">
            <v/>
          </cell>
          <cell r="J634" t="str">
            <v>Belanja Hibah kepada Kelompok Masyarakat</v>
          </cell>
          <cell r="K634" t="str">
            <v>Hibah kepada Pimpinan Wilayah Pemuda Muhammadiah NTB</v>
          </cell>
          <cell r="M634">
            <v>15000000</v>
          </cell>
          <cell r="N634" t="str">
            <v>5.1.4.06.181</v>
          </cell>
          <cell r="O634">
            <v>15000000</v>
          </cell>
          <cell r="P634">
            <v>0</v>
          </cell>
          <cell r="Q634">
            <v>0</v>
          </cell>
          <cell r="R634">
            <v>0</v>
          </cell>
        </row>
        <row r="635">
          <cell r="A635" t="str">
            <v>51406182</v>
          </cell>
          <cell r="C635">
            <v>5</v>
          </cell>
          <cell r="D635">
            <v>1</v>
          </cell>
          <cell r="E635">
            <v>4</v>
          </cell>
          <cell r="F635" t="str">
            <v>06</v>
          </cell>
          <cell r="G635" t="str">
            <v>182</v>
          </cell>
          <cell r="H635" t="str">
            <v/>
          </cell>
          <cell r="J635" t="str">
            <v>Belanja Hibah kepada Kelompok Masyarakat</v>
          </cell>
          <cell r="K635" t="str">
            <v>Hibah kepada Pesantren Hidayatullah NW Rumbuk Lotim</v>
          </cell>
          <cell r="M635">
            <v>10000000</v>
          </cell>
          <cell r="N635" t="str">
            <v>5.1.4.06.182</v>
          </cell>
          <cell r="O635">
            <v>10000000</v>
          </cell>
          <cell r="P635">
            <v>0</v>
          </cell>
          <cell r="Q635">
            <v>0</v>
          </cell>
          <cell r="R635">
            <v>0</v>
          </cell>
        </row>
        <row r="636">
          <cell r="A636" t="str">
            <v>51406183</v>
          </cell>
          <cell r="C636">
            <v>5</v>
          </cell>
          <cell r="D636">
            <v>1</v>
          </cell>
          <cell r="E636">
            <v>4</v>
          </cell>
          <cell r="F636" t="str">
            <v>06</v>
          </cell>
          <cell r="G636" t="str">
            <v>183</v>
          </cell>
          <cell r="H636" t="str">
            <v/>
          </cell>
          <cell r="J636" t="str">
            <v>Belanja Hibah kepada Kelompok Masyarakat</v>
          </cell>
          <cell r="K636" t="str">
            <v>Hibah kepada Pesantren Pendidikan Al-Qur'an Mudung Pringgabaya Lotim</v>
          </cell>
          <cell r="M636">
            <v>3000000</v>
          </cell>
          <cell r="N636" t="str">
            <v>5.1.4.06.183</v>
          </cell>
          <cell r="O636">
            <v>3000000</v>
          </cell>
          <cell r="P636">
            <v>0</v>
          </cell>
          <cell r="Q636">
            <v>0</v>
          </cell>
          <cell r="R636">
            <v>0</v>
          </cell>
        </row>
        <row r="637">
          <cell r="A637" t="str">
            <v>51406184</v>
          </cell>
          <cell r="C637">
            <v>5</v>
          </cell>
          <cell r="D637">
            <v>1</v>
          </cell>
          <cell r="E637">
            <v>4</v>
          </cell>
          <cell r="F637" t="str">
            <v>06</v>
          </cell>
          <cell r="G637" t="str">
            <v>184</v>
          </cell>
          <cell r="H637" t="str">
            <v/>
          </cell>
          <cell r="J637" t="str">
            <v>Belanja Hibah kepada Kelompok Masyarakat</v>
          </cell>
          <cell r="K637" t="str">
            <v>Hibah kepada Pengurus TPQ Al-Hidayah Gubuk Bantai Sembalun Bumbung Lotim</v>
          </cell>
          <cell r="M637">
            <v>5000000</v>
          </cell>
          <cell r="N637" t="str">
            <v>5.1.4.06.184</v>
          </cell>
          <cell r="O637">
            <v>5000000</v>
          </cell>
          <cell r="P637">
            <v>0</v>
          </cell>
          <cell r="Q637">
            <v>0</v>
          </cell>
          <cell r="R637">
            <v>0</v>
          </cell>
        </row>
        <row r="638">
          <cell r="A638" t="str">
            <v>51406185</v>
          </cell>
          <cell r="C638">
            <v>5</v>
          </cell>
          <cell r="D638">
            <v>1</v>
          </cell>
          <cell r="E638">
            <v>4</v>
          </cell>
          <cell r="F638" t="str">
            <v>06</v>
          </cell>
          <cell r="G638" t="str">
            <v>185</v>
          </cell>
          <cell r="H638" t="str">
            <v/>
          </cell>
          <cell r="J638" t="str">
            <v>Belanja Hibah kepada Kelompok Masyarakat</v>
          </cell>
          <cell r="K638" t="str">
            <v>Hibah kepada Pengurus TPQ Al-Istiqomah Timba Nuh Kec. Pringgasela Lotim</v>
          </cell>
          <cell r="M638">
            <v>5000000</v>
          </cell>
          <cell r="N638" t="str">
            <v>5.1.4.06.185</v>
          </cell>
          <cell r="O638">
            <v>5000000</v>
          </cell>
          <cell r="P638">
            <v>0</v>
          </cell>
          <cell r="Q638">
            <v>0</v>
          </cell>
          <cell r="R638">
            <v>0</v>
          </cell>
        </row>
        <row r="639">
          <cell r="A639" t="str">
            <v>51406186</v>
          </cell>
          <cell r="C639">
            <v>5</v>
          </cell>
          <cell r="D639">
            <v>1</v>
          </cell>
          <cell r="E639">
            <v>4</v>
          </cell>
          <cell r="F639" t="str">
            <v>06</v>
          </cell>
          <cell r="G639" t="str">
            <v>186</v>
          </cell>
          <cell r="H639" t="str">
            <v/>
          </cell>
          <cell r="J639" t="str">
            <v>Belanja Hibah kepada Kelompok Masyarakat</v>
          </cell>
          <cell r="K639" t="str">
            <v xml:space="preserve">Hibah kepada Pengurus TPQ Tarbiyatul Aulad Perum. Pemda Lombok Tengah </v>
          </cell>
          <cell r="M639">
            <v>3000000</v>
          </cell>
          <cell r="N639" t="str">
            <v>5.1.4.06.186</v>
          </cell>
          <cell r="O639">
            <v>3000000</v>
          </cell>
          <cell r="P639">
            <v>0</v>
          </cell>
          <cell r="Q639">
            <v>0</v>
          </cell>
          <cell r="R639">
            <v>0</v>
          </cell>
        </row>
        <row r="640">
          <cell r="A640" t="str">
            <v>51406187</v>
          </cell>
          <cell r="C640">
            <v>5</v>
          </cell>
          <cell r="D640">
            <v>1</v>
          </cell>
          <cell r="E640">
            <v>4</v>
          </cell>
          <cell r="F640" t="str">
            <v>06</v>
          </cell>
          <cell r="G640" t="str">
            <v>187</v>
          </cell>
          <cell r="H640" t="str">
            <v/>
          </cell>
          <cell r="J640" t="str">
            <v>Belanja Hibah kepada Kelompok Masyarakat</v>
          </cell>
          <cell r="K640" t="str">
            <v>Hibah kepada Pengurus TPQ Al-Hikmah Dasan Dangsor Kec.Kayangan KLU</v>
          </cell>
          <cell r="M640">
            <v>3000000</v>
          </cell>
          <cell r="N640" t="str">
            <v>5.1.4.06.187</v>
          </cell>
          <cell r="O640">
            <v>3000000</v>
          </cell>
          <cell r="P640">
            <v>0</v>
          </cell>
          <cell r="Q640">
            <v>0</v>
          </cell>
          <cell r="R640">
            <v>0</v>
          </cell>
        </row>
        <row r="641">
          <cell r="A641" t="str">
            <v>51406188</v>
          </cell>
          <cell r="C641">
            <v>5</v>
          </cell>
          <cell r="D641">
            <v>1</v>
          </cell>
          <cell r="E641">
            <v>4</v>
          </cell>
          <cell r="F641" t="str">
            <v>06</v>
          </cell>
          <cell r="G641" t="str">
            <v>188</v>
          </cell>
          <cell r="H641" t="str">
            <v/>
          </cell>
          <cell r="J641" t="str">
            <v>Belanja Hibah kepada Kelompok Masyarakat</v>
          </cell>
          <cell r="K641" t="str">
            <v>Hibah kepada Pengurus TPQ Al Hidayah Empang Bawah Sumbawa</v>
          </cell>
          <cell r="M641">
            <v>4000000</v>
          </cell>
          <cell r="N641" t="str">
            <v>5.1.4.06.188</v>
          </cell>
          <cell r="O641">
            <v>4000000</v>
          </cell>
          <cell r="P641">
            <v>0</v>
          </cell>
          <cell r="Q641">
            <v>0</v>
          </cell>
          <cell r="R641">
            <v>0</v>
          </cell>
        </row>
        <row r="642">
          <cell r="A642" t="str">
            <v>51406189</v>
          </cell>
          <cell r="C642">
            <v>5</v>
          </cell>
          <cell r="D642">
            <v>1</v>
          </cell>
          <cell r="E642">
            <v>4</v>
          </cell>
          <cell r="F642" t="str">
            <v>06</v>
          </cell>
          <cell r="G642" t="str">
            <v>189</v>
          </cell>
          <cell r="H642" t="str">
            <v/>
          </cell>
          <cell r="J642" t="str">
            <v>Belanja Hibah kepada Kelompok Masyarakat</v>
          </cell>
          <cell r="K642" t="str">
            <v>Hibah kepada Pengurus TPQ Al Muttakin Empang Bawak Dusun Masjid Sumbawa</v>
          </cell>
          <cell r="M642">
            <v>4000000</v>
          </cell>
          <cell r="N642" t="str">
            <v>5.1.4.06.189</v>
          </cell>
          <cell r="O642">
            <v>4000000</v>
          </cell>
          <cell r="P642">
            <v>0</v>
          </cell>
          <cell r="Q642">
            <v>0</v>
          </cell>
          <cell r="R642">
            <v>0</v>
          </cell>
        </row>
        <row r="643">
          <cell r="A643" t="str">
            <v>51406190</v>
          </cell>
          <cell r="C643">
            <v>5</v>
          </cell>
          <cell r="D643">
            <v>1</v>
          </cell>
          <cell r="E643">
            <v>4</v>
          </cell>
          <cell r="F643" t="str">
            <v>06</v>
          </cell>
          <cell r="G643" t="str">
            <v>190</v>
          </cell>
          <cell r="H643" t="str">
            <v/>
          </cell>
          <cell r="J643" t="str">
            <v>Belanja Hibah kepada Kelompok Masyarakat</v>
          </cell>
          <cell r="K643" t="str">
            <v>Hibah kepada Pengurus TPQ Az - Zahro Gubuk Barat Korleko Lotim</v>
          </cell>
          <cell r="M643">
            <v>50000000</v>
          </cell>
          <cell r="N643" t="str">
            <v>5.1.4.06.190</v>
          </cell>
          <cell r="O643">
            <v>50000000</v>
          </cell>
          <cell r="P643">
            <v>0</v>
          </cell>
          <cell r="Q643">
            <v>0</v>
          </cell>
          <cell r="R643">
            <v>0</v>
          </cell>
        </row>
        <row r="644">
          <cell r="A644" t="str">
            <v>51406191</v>
          </cell>
          <cell r="C644">
            <v>5</v>
          </cell>
          <cell r="D644">
            <v>1</v>
          </cell>
          <cell r="E644">
            <v>4</v>
          </cell>
          <cell r="F644" t="str">
            <v>06</v>
          </cell>
          <cell r="G644" t="str">
            <v>191</v>
          </cell>
          <cell r="H644" t="str">
            <v/>
          </cell>
          <cell r="J644" t="str">
            <v>Belanja Hibah kepada Kelompok Masyarakat</v>
          </cell>
          <cell r="K644" t="str">
            <v>Hibah kepada Pengurus TPQ Az-Zayyin Dusun Jeringo Desa Mambalan Lobar</v>
          </cell>
          <cell r="M644">
            <v>1500000</v>
          </cell>
          <cell r="N644" t="str">
            <v>5.1.4.06.191</v>
          </cell>
          <cell r="O644">
            <v>1500000</v>
          </cell>
          <cell r="P644">
            <v>0</v>
          </cell>
          <cell r="Q644">
            <v>0</v>
          </cell>
          <cell r="R644">
            <v>0</v>
          </cell>
        </row>
        <row r="645">
          <cell r="A645" t="str">
            <v>51406192</v>
          </cell>
          <cell r="C645">
            <v>5</v>
          </cell>
          <cell r="D645">
            <v>1</v>
          </cell>
          <cell r="E645">
            <v>4</v>
          </cell>
          <cell r="F645" t="str">
            <v>06</v>
          </cell>
          <cell r="G645" t="str">
            <v>192</v>
          </cell>
          <cell r="H645" t="str">
            <v/>
          </cell>
          <cell r="J645" t="str">
            <v>Belanja Hibah kepada Kelompok Masyarakat</v>
          </cell>
          <cell r="K645" t="str">
            <v>Hibah kepada Pengurus TPQ Istiqlal Kokok Lauq Kelayu Lotim</v>
          </cell>
          <cell r="M645">
            <v>2000000</v>
          </cell>
          <cell r="N645" t="str">
            <v>5.1.4.06.192</v>
          </cell>
          <cell r="O645">
            <v>2000000</v>
          </cell>
          <cell r="P645">
            <v>0</v>
          </cell>
          <cell r="Q645">
            <v>0</v>
          </cell>
          <cell r="R645">
            <v>0</v>
          </cell>
        </row>
        <row r="646">
          <cell r="A646" t="str">
            <v>51406193</v>
          </cell>
          <cell r="C646">
            <v>5</v>
          </cell>
          <cell r="D646">
            <v>1</v>
          </cell>
          <cell r="E646">
            <v>4</v>
          </cell>
          <cell r="F646" t="str">
            <v>06</v>
          </cell>
          <cell r="G646" t="str">
            <v>193</v>
          </cell>
          <cell r="H646" t="str">
            <v/>
          </cell>
          <cell r="J646" t="str">
            <v>Belanja Hibah kepada Kelompok Masyarakat</v>
          </cell>
          <cell r="K646" t="str">
            <v>Hibah kepada Pengurus TPQ Sabilatul HasanahDasan Treng Karang Sidemen Lobar</v>
          </cell>
          <cell r="M646">
            <v>3000000</v>
          </cell>
          <cell r="N646" t="str">
            <v>5.1.4.06.193</v>
          </cell>
          <cell r="O646">
            <v>3000000</v>
          </cell>
          <cell r="P646">
            <v>0</v>
          </cell>
          <cell r="Q646">
            <v>0</v>
          </cell>
          <cell r="R646">
            <v>0</v>
          </cell>
        </row>
        <row r="647">
          <cell r="A647" t="str">
            <v>51406194</v>
          </cell>
          <cell r="C647">
            <v>5</v>
          </cell>
          <cell r="D647">
            <v>1</v>
          </cell>
          <cell r="E647">
            <v>4</v>
          </cell>
          <cell r="F647" t="str">
            <v>06</v>
          </cell>
          <cell r="G647" t="str">
            <v>194</v>
          </cell>
          <cell r="H647" t="str">
            <v/>
          </cell>
          <cell r="J647" t="str">
            <v>Belanja Hibah kepada Kelompok Masyarakat</v>
          </cell>
          <cell r="K647" t="str">
            <v>Hibah kepada Pengurus TPQ Tahritunnajah NW Tarekat Loang Maka Jana Pria Loteng</v>
          </cell>
          <cell r="M647">
            <v>5000000</v>
          </cell>
          <cell r="N647" t="str">
            <v>5.1.4.06.194</v>
          </cell>
          <cell r="O647">
            <v>5000000</v>
          </cell>
          <cell r="P647">
            <v>0</v>
          </cell>
          <cell r="Q647">
            <v>0</v>
          </cell>
          <cell r="R647">
            <v>0</v>
          </cell>
        </row>
        <row r="648">
          <cell r="A648" t="str">
            <v>51406195</v>
          </cell>
          <cell r="C648">
            <v>5</v>
          </cell>
          <cell r="D648">
            <v>1</v>
          </cell>
          <cell r="E648">
            <v>4</v>
          </cell>
          <cell r="F648" t="str">
            <v>06</v>
          </cell>
          <cell r="G648" t="str">
            <v>195</v>
          </cell>
          <cell r="H648" t="str">
            <v/>
          </cell>
          <cell r="J648" t="str">
            <v>Belanja Hibah kepada Kelompok Masyarakat</v>
          </cell>
          <cell r="K648" t="str">
            <v>Hibah kepada Pengurus TPQ Al Fatihah BTN Jatisela Lobar</v>
          </cell>
          <cell r="M648">
            <v>5000000</v>
          </cell>
          <cell r="N648" t="str">
            <v>5.1.4.06.195</v>
          </cell>
          <cell r="O648">
            <v>5000000</v>
          </cell>
          <cell r="P648">
            <v>0</v>
          </cell>
          <cell r="Q648">
            <v>0</v>
          </cell>
          <cell r="R648">
            <v>0</v>
          </cell>
        </row>
        <row r="649">
          <cell r="A649" t="str">
            <v>51406196</v>
          </cell>
          <cell r="C649">
            <v>5</v>
          </cell>
          <cell r="D649">
            <v>1</v>
          </cell>
          <cell r="E649">
            <v>4</v>
          </cell>
          <cell r="F649" t="str">
            <v>06</v>
          </cell>
          <cell r="G649" t="str">
            <v>196</v>
          </cell>
          <cell r="H649" t="str">
            <v/>
          </cell>
          <cell r="J649" t="str">
            <v>Belanja Hibah kepada Kelompok Masyarakat</v>
          </cell>
          <cell r="K649" t="str">
            <v>Hibah kepada Pengurus TPQ Baitul Mukorrabin Kampung Baru Selong Lotim</v>
          </cell>
          <cell r="M649">
            <v>3000000</v>
          </cell>
          <cell r="N649" t="str">
            <v>5.1.4.06.196</v>
          </cell>
          <cell r="O649">
            <v>3000000</v>
          </cell>
          <cell r="P649">
            <v>0</v>
          </cell>
          <cell r="Q649">
            <v>0</v>
          </cell>
          <cell r="R649">
            <v>0</v>
          </cell>
        </row>
        <row r="650">
          <cell r="A650" t="str">
            <v>51406197</v>
          </cell>
          <cell r="C650">
            <v>5</v>
          </cell>
          <cell r="D650">
            <v>1</v>
          </cell>
          <cell r="E650">
            <v>4</v>
          </cell>
          <cell r="F650" t="str">
            <v>06</v>
          </cell>
          <cell r="G650" t="str">
            <v>197</v>
          </cell>
          <cell r="H650" t="str">
            <v/>
          </cell>
          <cell r="J650" t="str">
            <v>Belanja Hibah kepada Kelompok Masyarakat</v>
          </cell>
          <cell r="K650" t="str">
            <v>Hibah kepada Pengurus TPQ Nurul Iman Dasan Borok kec. Suralaga Lotim</v>
          </cell>
          <cell r="M650">
            <v>3000000</v>
          </cell>
          <cell r="N650" t="str">
            <v>5.1.4.06.197</v>
          </cell>
          <cell r="O650">
            <v>3000000</v>
          </cell>
          <cell r="P650">
            <v>0</v>
          </cell>
          <cell r="Q650">
            <v>0</v>
          </cell>
          <cell r="R650">
            <v>0</v>
          </cell>
        </row>
        <row r="651">
          <cell r="A651" t="str">
            <v>51406198</v>
          </cell>
          <cell r="C651">
            <v>5</v>
          </cell>
          <cell r="D651">
            <v>1</v>
          </cell>
          <cell r="E651">
            <v>4</v>
          </cell>
          <cell r="F651" t="str">
            <v>06</v>
          </cell>
          <cell r="G651" t="str">
            <v>198</v>
          </cell>
          <cell r="H651" t="str">
            <v/>
          </cell>
          <cell r="J651" t="str">
            <v>Belanja Hibah kepada Kelompok Masyarakat</v>
          </cell>
          <cell r="K651" t="str">
            <v>Hibah kepada Pengurus TPQ Nurul Jannah Dusun Borok Lotim</v>
          </cell>
          <cell r="M651">
            <v>3000000</v>
          </cell>
          <cell r="N651" t="str">
            <v>5.1.4.06.198</v>
          </cell>
          <cell r="O651">
            <v>3000000</v>
          </cell>
          <cell r="P651">
            <v>0</v>
          </cell>
          <cell r="Q651">
            <v>0</v>
          </cell>
          <cell r="R651">
            <v>0</v>
          </cell>
        </row>
        <row r="652">
          <cell r="A652" t="str">
            <v>51406199</v>
          </cell>
          <cell r="C652">
            <v>5</v>
          </cell>
          <cell r="D652">
            <v>1</v>
          </cell>
          <cell r="E652">
            <v>4</v>
          </cell>
          <cell r="F652" t="str">
            <v>06</v>
          </cell>
          <cell r="G652" t="str">
            <v>199</v>
          </cell>
          <cell r="H652" t="str">
            <v/>
          </cell>
          <cell r="J652" t="str">
            <v>Belanja Hibah kepada Kelompok Masyarakat</v>
          </cell>
          <cell r="K652" t="str">
            <v>Hibah kepada Pengurus TPQ An-Nur Sandubaya Selong Lotim</v>
          </cell>
          <cell r="M652">
            <v>3000000</v>
          </cell>
          <cell r="N652" t="str">
            <v>5.1.4.06.199</v>
          </cell>
          <cell r="O652">
            <v>3000000</v>
          </cell>
          <cell r="P652">
            <v>0</v>
          </cell>
          <cell r="Q652">
            <v>0</v>
          </cell>
          <cell r="R652">
            <v>0</v>
          </cell>
        </row>
        <row r="653">
          <cell r="A653" t="str">
            <v>51406200</v>
          </cell>
          <cell r="C653">
            <v>5</v>
          </cell>
          <cell r="D653">
            <v>1</v>
          </cell>
          <cell r="E653">
            <v>4</v>
          </cell>
          <cell r="F653" t="str">
            <v>06</v>
          </cell>
          <cell r="G653" t="str">
            <v>200</v>
          </cell>
          <cell r="H653" t="str">
            <v/>
          </cell>
          <cell r="J653" t="str">
            <v>Belanja Hibah kepada Kelompok Masyarakat</v>
          </cell>
          <cell r="K653" t="str">
            <v>Hibah kepada Pengurus TPQ Ida Kebun Pancor Sikur Lotim</v>
          </cell>
          <cell r="M653">
            <v>2500000</v>
          </cell>
          <cell r="N653" t="str">
            <v>5.1.4.06.200</v>
          </cell>
          <cell r="O653">
            <v>2500000</v>
          </cell>
          <cell r="P653">
            <v>0</v>
          </cell>
          <cell r="Q653">
            <v>0</v>
          </cell>
          <cell r="R653">
            <v>0</v>
          </cell>
        </row>
        <row r="654">
          <cell r="A654" t="str">
            <v>51406201</v>
          </cell>
          <cell r="C654">
            <v>5</v>
          </cell>
          <cell r="D654">
            <v>1</v>
          </cell>
          <cell r="E654">
            <v>4</v>
          </cell>
          <cell r="F654" t="str">
            <v>06</v>
          </cell>
          <cell r="G654" t="str">
            <v>201</v>
          </cell>
          <cell r="H654" t="str">
            <v/>
          </cell>
          <cell r="J654" t="str">
            <v>Belanja Hibah kepada Kelompok Masyarakat</v>
          </cell>
          <cell r="K654" t="str">
            <v>Hibah kepada Pengurus TPQ Ar-Riyadhi NW  Karang Baru Dusun Timuk Jero Dasan lekong Kec. Sukamulia Lotim</v>
          </cell>
          <cell r="M654">
            <v>2500000</v>
          </cell>
          <cell r="N654" t="str">
            <v>5.1.4.06.201</v>
          </cell>
          <cell r="O654">
            <v>0</v>
          </cell>
          <cell r="P654">
            <v>2500000</v>
          </cell>
          <cell r="Q654">
            <v>0</v>
          </cell>
          <cell r="R654">
            <v>0</v>
          </cell>
        </row>
        <row r="655">
          <cell r="A655" t="str">
            <v>51406202</v>
          </cell>
          <cell r="C655">
            <v>5</v>
          </cell>
          <cell r="D655">
            <v>1</v>
          </cell>
          <cell r="E655">
            <v>4</v>
          </cell>
          <cell r="F655" t="str">
            <v>06</v>
          </cell>
          <cell r="G655" t="str">
            <v>202</v>
          </cell>
          <cell r="H655" t="str">
            <v/>
          </cell>
          <cell r="J655" t="str">
            <v>Belanja Hibah kepada Kelompok Masyarakat</v>
          </cell>
          <cell r="K655" t="str">
            <v>Hibah kepada Pengurus TPQ Al-Irsyad Rungkang Jenggik Kec. Terara Lotim</v>
          </cell>
          <cell r="M655">
            <v>3000000</v>
          </cell>
          <cell r="N655" t="str">
            <v>5.1.4.06.202</v>
          </cell>
          <cell r="O655">
            <v>0</v>
          </cell>
          <cell r="P655">
            <v>3000000</v>
          </cell>
          <cell r="Q655">
            <v>0</v>
          </cell>
          <cell r="R655">
            <v>0</v>
          </cell>
        </row>
        <row r="656">
          <cell r="A656" t="str">
            <v>51406203</v>
          </cell>
          <cell r="C656">
            <v>5</v>
          </cell>
          <cell r="D656">
            <v>1</v>
          </cell>
          <cell r="E656">
            <v>4</v>
          </cell>
          <cell r="F656" t="str">
            <v>06</v>
          </cell>
          <cell r="G656" t="str">
            <v>203</v>
          </cell>
          <cell r="H656" t="str">
            <v/>
          </cell>
          <cell r="J656" t="str">
            <v>Belanja Hibah kepada Kelompok Masyarakat</v>
          </cell>
          <cell r="K656" t="str">
            <v>Hibah kepada Pengurus TPQ Nurul Yaqin Kec. Lunyuk Sumbawa</v>
          </cell>
          <cell r="M656">
            <v>2000000</v>
          </cell>
          <cell r="N656" t="str">
            <v>5.1.4.06.203</v>
          </cell>
          <cell r="O656">
            <v>0</v>
          </cell>
          <cell r="P656">
            <v>2000000</v>
          </cell>
          <cell r="Q656">
            <v>0</v>
          </cell>
          <cell r="R656">
            <v>0</v>
          </cell>
        </row>
        <row r="657">
          <cell r="A657" t="str">
            <v>51406204</v>
          </cell>
          <cell r="C657">
            <v>5</v>
          </cell>
          <cell r="D657">
            <v>1</v>
          </cell>
          <cell r="E657">
            <v>4</v>
          </cell>
          <cell r="F657" t="str">
            <v>06</v>
          </cell>
          <cell r="G657" t="str">
            <v>204</v>
          </cell>
          <cell r="H657" t="str">
            <v/>
          </cell>
          <cell r="J657" t="str">
            <v>Belanja Hibah kepada Kelompok Masyarakat</v>
          </cell>
          <cell r="K657" t="str">
            <v>Hibah kepada Pengurus TPQ Raudatul Jannah a.n. Darna Ariyani Kec. Utan Sumbawa</v>
          </cell>
          <cell r="M657">
            <v>2000000</v>
          </cell>
          <cell r="N657" t="str">
            <v>5.1.4.06.204</v>
          </cell>
          <cell r="O657">
            <v>0</v>
          </cell>
          <cell r="P657">
            <v>2000000</v>
          </cell>
          <cell r="Q657">
            <v>0</v>
          </cell>
          <cell r="R657">
            <v>0</v>
          </cell>
        </row>
        <row r="658">
          <cell r="A658" t="str">
            <v>51406205</v>
          </cell>
          <cell r="C658">
            <v>5</v>
          </cell>
          <cell r="D658">
            <v>1</v>
          </cell>
          <cell r="E658">
            <v>4</v>
          </cell>
          <cell r="F658" t="str">
            <v>06</v>
          </cell>
          <cell r="G658" t="str">
            <v>205</v>
          </cell>
          <cell r="H658" t="str">
            <v/>
          </cell>
          <cell r="J658" t="str">
            <v>Belanja Hibah kepada Kelompok Masyarakat</v>
          </cell>
          <cell r="K658" t="str">
            <v>Hibah kepada Pengurus TPA Nurul Qur'an  Bajo Sarae Desa Bugis Kec. Sape Bima</v>
          </cell>
          <cell r="M658">
            <v>3000000</v>
          </cell>
          <cell r="N658" t="str">
            <v>5.1.4.06.205</v>
          </cell>
          <cell r="O658">
            <v>0</v>
          </cell>
          <cell r="P658">
            <v>3000000</v>
          </cell>
          <cell r="Q658">
            <v>0</v>
          </cell>
          <cell r="R658">
            <v>0</v>
          </cell>
        </row>
        <row r="659">
          <cell r="A659" t="str">
            <v>51406206</v>
          </cell>
          <cell r="C659">
            <v>5</v>
          </cell>
          <cell r="D659">
            <v>1</v>
          </cell>
          <cell r="E659">
            <v>4</v>
          </cell>
          <cell r="F659" t="str">
            <v>06</v>
          </cell>
          <cell r="G659" t="str">
            <v>206</v>
          </cell>
          <cell r="H659" t="str">
            <v/>
          </cell>
          <cell r="J659" t="str">
            <v>Belanja Hibah kepada Kelompok Masyarakat</v>
          </cell>
          <cell r="K659" t="str">
            <v>Hibah kepada Pengurus TPQ Rembiga Utara Kec. Selaparang Mataram</v>
          </cell>
          <cell r="M659">
            <v>3000000</v>
          </cell>
          <cell r="N659" t="str">
            <v>5.1.4.06.206</v>
          </cell>
          <cell r="O659">
            <v>0</v>
          </cell>
          <cell r="P659">
            <v>3000000</v>
          </cell>
          <cell r="Q659">
            <v>0</v>
          </cell>
          <cell r="R659">
            <v>0</v>
          </cell>
        </row>
        <row r="660">
          <cell r="A660" t="str">
            <v>51406207</v>
          </cell>
          <cell r="C660">
            <v>5</v>
          </cell>
          <cell r="D660">
            <v>1</v>
          </cell>
          <cell r="E660">
            <v>4</v>
          </cell>
          <cell r="F660" t="str">
            <v>06</v>
          </cell>
          <cell r="G660" t="str">
            <v>207</v>
          </cell>
          <cell r="H660" t="str">
            <v/>
          </cell>
          <cell r="J660" t="str">
            <v>Belanja Hibah kepada Kelompok Masyarakat</v>
          </cell>
          <cell r="K660" t="str">
            <v xml:space="preserve">Hibah kepada Pengurus TPQ As-Subury Al-Puniawy Lingk Karang Kateng Punia Mataram </v>
          </cell>
          <cell r="M660">
            <v>2500000</v>
          </cell>
          <cell r="N660" t="str">
            <v>5.1.4.06.207</v>
          </cell>
          <cell r="O660">
            <v>0</v>
          </cell>
          <cell r="P660">
            <v>2500000</v>
          </cell>
          <cell r="Q660">
            <v>0</v>
          </cell>
          <cell r="R660">
            <v>0</v>
          </cell>
        </row>
        <row r="661">
          <cell r="A661" t="str">
            <v>51406208</v>
          </cell>
          <cell r="C661">
            <v>5</v>
          </cell>
          <cell r="D661">
            <v>1</v>
          </cell>
          <cell r="E661">
            <v>4</v>
          </cell>
          <cell r="F661" t="str">
            <v>06</v>
          </cell>
          <cell r="G661" t="str">
            <v>208</v>
          </cell>
          <cell r="H661" t="str">
            <v/>
          </cell>
          <cell r="J661" t="str">
            <v>Belanja Hibah kepada Kelompok Masyarakat</v>
          </cell>
          <cell r="K661" t="str">
            <v>Hibah kepada Pengurus TPA Suryadi Kebon Duren Selagalas Mataram</v>
          </cell>
          <cell r="M661">
            <v>3000000</v>
          </cell>
          <cell r="N661" t="str">
            <v>5.1.4.06.208</v>
          </cell>
          <cell r="O661">
            <v>0</v>
          </cell>
          <cell r="P661">
            <v>3000000</v>
          </cell>
          <cell r="Q661">
            <v>0</v>
          </cell>
          <cell r="R661">
            <v>0</v>
          </cell>
        </row>
        <row r="662">
          <cell r="A662" t="str">
            <v>51406209</v>
          </cell>
          <cell r="C662">
            <v>5</v>
          </cell>
          <cell r="D662">
            <v>1</v>
          </cell>
          <cell r="E662">
            <v>4</v>
          </cell>
          <cell r="F662" t="str">
            <v>06</v>
          </cell>
          <cell r="G662" t="str">
            <v>209</v>
          </cell>
          <cell r="H662" t="str">
            <v/>
          </cell>
          <cell r="J662" t="str">
            <v>Belanja Hibah kepada Kelompok Masyarakat</v>
          </cell>
          <cell r="K662" t="str">
            <v>Hibah kepada Pengurus TPA Tarbiyatul Qurro Jl. Ahmad Yani Selagalas Mataram</v>
          </cell>
          <cell r="M662">
            <v>3000000</v>
          </cell>
          <cell r="N662" t="str">
            <v>5.1.4.06.209</v>
          </cell>
          <cell r="O662">
            <v>0</v>
          </cell>
          <cell r="P662">
            <v>3000000</v>
          </cell>
          <cell r="Q662">
            <v>0</v>
          </cell>
          <cell r="R662">
            <v>0</v>
          </cell>
        </row>
        <row r="663">
          <cell r="A663" t="str">
            <v>51406210</v>
          </cell>
          <cell r="C663">
            <v>5</v>
          </cell>
          <cell r="D663">
            <v>1</v>
          </cell>
          <cell r="E663">
            <v>4</v>
          </cell>
          <cell r="F663" t="str">
            <v>06</v>
          </cell>
          <cell r="G663" t="str">
            <v>210</v>
          </cell>
          <cell r="H663" t="str">
            <v/>
          </cell>
          <cell r="J663" t="str">
            <v>Belanja Hibah kepada Kelompok Masyarakat</v>
          </cell>
          <cell r="K663" t="str">
            <v>Hibah kepada Pengurus TPA AL-Qur'an Raudhatul Jannah Pandan Salas Mayura Mataram</v>
          </cell>
          <cell r="M663">
            <v>3000000</v>
          </cell>
          <cell r="N663" t="str">
            <v>5.1.4.06.210</v>
          </cell>
          <cell r="O663">
            <v>0</v>
          </cell>
          <cell r="P663">
            <v>3000000</v>
          </cell>
          <cell r="Q663">
            <v>0</v>
          </cell>
          <cell r="R663">
            <v>0</v>
          </cell>
        </row>
        <row r="664">
          <cell r="A664" t="str">
            <v>51406211</v>
          </cell>
          <cell r="C664">
            <v>5</v>
          </cell>
          <cell r="D664">
            <v>1</v>
          </cell>
          <cell r="E664">
            <v>4</v>
          </cell>
          <cell r="F664" t="str">
            <v>06</v>
          </cell>
          <cell r="G664" t="str">
            <v>211</v>
          </cell>
          <cell r="H664" t="str">
            <v/>
          </cell>
          <cell r="J664" t="str">
            <v>Belanja Hibah kepada Kelompok Masyarakat</v>
          </cell>
          <cell r="K664" t="str">
            <v>Hibah kepada Pengurus TPA Al-Qur'an Darutta'lim Kampung Baru Pandan Salas Kel. Mayura Mataram</v>
          </cell>
          <cell r="M664">
            <v>3000000</v>
          </cell>
          <cell r="N664" t="str">
            <v>5.1.4.06.211</v>
          </cell>
          <cell r="O664">
            <v>0</v>
          </cell>
          <cell r="P664">
            <v>3000000</v>
          </cell>
          <cell r="Q664">
            <v>0</v>
          </cell>
          <cell r="R664">
            <v>0</v>
          </cell>
        </row>
        <row r="665">
          <cell r="A665" t="str">
            <v>51406212</v>
          </cell>
          <cell r="C665">
            <v>5</v>
          </cell>
          <cell r="D665">
            <v>1</v>
          </cell>
          <cell r="E665">
            <v>4</v>
          </cell>
          <cell r="F665" t="str">
            <v>06</v>
          </cell>
          <cell r="G665" t="str">
            <v>212</v>
          </cell>
          <cell r="H665" t="str">
            <v/>
          </cell>
          <cell r="J665" t="str">
            <v>Belanja Hibah kepada Kelompok Masyarakat</v>
          </cell>
          <cell r="K665" t="str">
            <v>Hibah kepada Pengurus TPA Al-Mustofa Pesinggahan Pagesangan Barat Mataram</v>
          </cell>
          <cell r="M665">
            <v>3000000</v>
          </cell>
          <cell r="N665" t="str">
            <v>5.1.4.06.212</v>
          </cell>
          <cell r="O665">
            <v>0</v>
          </cell>
          <cell r="P665">
            <v>3000000</v>
          </cell>
          <cell r="Q665">
            <v>0</v>
          </cell>
          <cell r="R665">
            <v>0</v>
          </cell>
        </row>
        <row r="666">
          <cell r="A666" t="str">
            <v>51406213</v>
          </cell>
          <cell r="C666">
            <v>5</v>
          </cell>
          <cell r="D666">
            <v>1</v>
          </cell>
          <cell r="E666">
            <v>4</v>
          </cell>
          <cell r="F666" t="str">
            <v>06</v>
          </cell>
          <cell r="G666" t="str">
            <v>213</v>
          </cell>
          <cell r="H666" t="str">
            <v/>
          </cell>
          <cell r="J666" t="str">
            <v>Belanja Hibah kepada Kelompok Masyarakat</v>
          </cell>
          <cell r="K666" t="str">
            <v>Hibah kepada Pengurus TPA Hidayatul Muttaqin Pagutan Barat Mataram</v>
          </cell>
          <cell r="M666">
            <v>3000000</v>
          </cell>
          <cell r="N666" t="str">
            <v>5.1.4.06.213</v>
          </cell>
          <cell r="O666">
            <v>0</v>
          </cell>
          <cell r="P666">
            <v>3000000</v>
          </cell>
          <cell r="Q666">
            <v>0</v>
          </cell>
          <cell r="R666">
            <v>0</v>
          </cell>
        </row>
        <row r="667">
          <cell r="A667" t="str">
            <v>51406214</v>
          </cell>
          <cell r="C667">
            <v>5</v>
          </cell>
          <cell r="D667">
            <v>1</v>
          </cell>
          <cell r="E667">
            <v>4</v>
          </cell>
          <cell r="F667" t="str">
            <v>06</v>
          </cell>
          <cell r="G667" t="str">
            <v>214</v>
          </cell>
          <cell r="H667" t="str">
            <v/>
          </cell>
          <cell r="J667" t="str">
            <v>Belanja Hibah kepada Kelompok Masyarakat</v>
          </cell>
          <cell r="K667" t="str">
            <v>Hibah kepada Pengurus TPA Nurul Huda Petemon Pagutan Timur Mataram</v>
          </cell>
          <cell r="M667">
            <v>3000000</v>
          </cell>
          <cell r="N667" t="str">
            <v>5.1.4.06.214</v>
          </cell>
          <cell r="O667">
            <v>0</v>
          </cell>
          <cell r="P667">
            <v>3000000</v>
          </cell>
          <cell r="Q667">
            <v>0</v>
          </cell>
          <cell r="R667">
            <v>0</v>
          </cell>
        </row>
        <row r="668">
          <cell r="A668" t="str">
            <v>51406215</v>
          </cell>
          <cell r="C668">
            <v>5</v>
          </cell>
          <cell r="D668">
            <v>1</v>
          </cell>
          <cell r="E668">
            <v>4</v>
          </cell>
          <cell r="F668" t="str">
            <v>06</v>
          </cell>
          <cell r="G668" t="str">
            <v>215</v>
          </cell>
          <cell r="H668" t="str">
            <v/>
          </cell>
          <cell r="J668" t="str">
            <v>Belanja Hibah kepada Kelompok Masyarakat</v>
          </cell>
          <cell r="K668" t="str">
            <v>Hibah kepada Pengurus TPA Sulamussibiyan Pande Mas Timur Sekarbela Mataram</v>
          </cell>
          <cell r="M668">
            <v>3000000</v>
          </cell>
          <cell r="N668" t="str">
            <v>5.1.4.06.215</v>
          </cell>
          <cell r="O668">
            <v>0</v>
          </cell>
          <cell r="P668">
            <v>3000000</v>
          </cell>
          <cell r="Q668">
            <v>0</v>
          </cell>
          <cell r="R668">
            <v>0</v>
          </cell>
        </row>
        <row r="669">
          <cell r="A669" t="str">
            <v>51406216</v>
          </cell>
          <cell r="C669">
            <v>5</v>
          </cell>
          <cell r="D669">
            <v>1</v>
          </cell>
          <cell r="E669">
            <v>4</v>
          </cell>
          <cell r="F669" t="str">
            <v>06</v>
          </cell>
          <cell r="G669" t="str">
            <v>216</v>
          </cell>
          <cell r="H669" t="str">
            <v/>
          </cell>
          <cell r="J669" t="str">
            <v>Belanja Hibah kepada Kelompok Masyarakat</v>
          </cell>
          <cell r="K669" t="str">
            <v>Hibah kepada Pengurus TPQ Ar-Rahman Suradadi Timur Karang Baru  Kec. Selaparang Kota Mataram</v>
          </cell>
          <cell r="L669" t="str">
            <v>Tahun 2012</v>
          </cell>
          <cell r="M669">
            <v>3000000</v>
          </cell>
          <cell r="N669" t="str">
            <v>5.1.4.06.216</v>
          </cell>
          <cell r="O669">
            <v>0</v>
          </cell>
          <cell r="P669">
            <v>3000000</v>
          </cell>
          <cell r="Q669">
            <v>0</v>
          </cell>
          <cell r="R669">
            <v>0</v>
          </cell>
        </row>
        <row r="670">
          <cell r="A670" t="str">
            <v>51406217</v>
          </cell>
          <cell r="C670">
            <v>5</v>
          </cell>
          <cell r="D670">
            <v>1</v>
          </cell>
          <cell r="E670">
            <v>4</v>
          </cell>
          <cell r="F670" t="str">
            <v>06</v>
          </cell>
          <cell r="G670" t="str">
            <v>217</v>
          </cell>
          <cell r="H670" t="str">
            <v/>
          </cell>
          <cell r="J670" t="str">
            <v>Belanja Hibah kepada Kelompok Masyarakat</v>
          </cell>
          <cell r="K670" t="str">
            <v>Hibah kepada Pengurus TPA AL-Ijtihad Lendang Re Sayang-sayang Cakranegara Mataram</v>
          </cell>
          <cell r="M670">
            <v>3000000</v>
          </cell>
          <cell r="N670" t="str">
            <v>5.1.4.06.217</v>
          </cell>
          <cell r="O670">
            <v>0</v>
          </cell>
          <cell r="P670">
            <v>3000000</v>
          </cell>
          <cell r="Q670">
            <v>0</v>
          </cell>
          <cell r="R670">
            <v>0</v>
          </cell>
        </row>
        <row r="671">
          <cell r="A671" t="str">
            <v>51406218</v>
          </cell>
          <cell r="C671">
            <v>5</v>
          </cell>
          <cell r="D671">
            <v>1</v>
          </cell>
          <cell r="E671">
            <v>4</v>
          </cell>
          <cell r="F671" t="str">
            <v>06</v>
          </cell>
          <cell r="G671" t="str">
            <v>218</v>
          </cell>
          <cell r="H671" t="str">
            <v/>
          </cell>
          <cell r="J671" t="str">
            <v>Belanja Hibah kepada Kelompok Masyarakat</v>
          </cell>
          <cell r="K671" t="str">
            <v>Hibah kepada Pengurus TPQ Tarbiyatul Quro Pejeruk Ampenan Kota Mataram</v>
          </cell>
          <cell r="L671" t="str">
            <v>Tahun 2012</v>
          </cell>
          <cell r="M671">
            <v>3000000</v>
          </cell>
          <cell r="N671" t="str">
            <v>5.1.4.06.218</v>
          </cell>
          <cell r="O671">
            <v>0</v>
          </cell>
          <cell r="P671">
            <v>3000000</v>
          </cell>
          <cell r="Q671">
            <v>0</v>
          </cell>
          <cell r="R671">
            <v>0</v>
          </cell>
        </row>
        <row r="672">
          <cell r="A672" t="str">
            <v>51406219</v>
          </cell>
          <cell r="C672">
            <v>5</v>
          </cell>
          <cell r="D672">
            <v>1</v>
          </cell>
          <cell r="E672">
            <v>4</v>
          </cell>
          <cell r="F672" t="str">
            <v>06</v>
          </cell>
          <cell r="G672" t="str">
            <v>219</v>
          </cell>
          <cell r="H672" t="str">
            <v/>
          </cell>
          <cell r="J672" t="str">
            <v>Belanja Hibah kepada Kelompok Masyarakat</v>
          </cell>
          <cell r="K672" t="str">
            <v>Hibah kepada Pengurus TPQ Al-Anshor Dusun Pengendongan Desa Bintang Suralaga Lotim</v>
          </cell>
          <cell r="M672">
            <v>5000000</v>
          </cell>
          <cell r="N672" t="str">
            <v>5.1.4.06.219</v>
          </cell>
          <cell r="O672">
            <v>0</v>
          </cell>
          <cell r="P672">
            <v>5000000</v>
          </cell>
          <cell r="Q672">
            <v>0</v>
          </cell>
          <cell r="R672">
            <v>0</v>
          </cell>
        </row>
        <row r="673">
          <cell r="A673" t="str">
            <v>51406220</v>
          </cell>
          <cell r="C673">
            <v>5</v>
          </cell>
          <cell r="D673">
            <v>1</v>
          </cell>
          <cell r="E673">
            <v>4</v>
          </cell>
          <cell r="F673" t="str">
            <v>06</v>
          </cell>
          <cell r="G673" t="str">
            <v>220</v>
          </cell>
          <cell r="H673" t="str">
            <v/>
          </cell>
          <cell r="J673" t="str">
            <v>Belanja Hibah kepada Kelompok Masyarakat</v>
          </cell>
          <cell r="K673" t="str">
            <v>Hibah kepada Pengurus TPQ Al- Muta'alim Dusun Danger Utara Masbagik Lotim</v>
          </cell>
          <cell r="M673">
            <v>3000000</v>
          </cell>
          <cell r="N673" t="str">
            <v>5.1.4.06.220</v>
          </cell>
          <cell r="O673">
            <v>0</v>
          </cell>
          <cell r="P673">
            <v>3000000</v>
          </cell>
          <cell r="Q673">
            <v>0</v>
          </cell>
          <cell r="R673">
            <v>0</v>
          </cell>
        </row>
        <row r="674">
          <cell r="A674" t="str">
            <v>51406221</v>
          </cell>
          <cell r="C674">
            <v>5</v>
          </cell>
          <cell r="D674">
            <v>1</v>
          </cell>
          <cell r="E674">
            <v>4</v>
          </cell>
          <cell r="F674" t="str">
            <v>06</v>
          </cell>
          <cell r="G674" t="str">
            <v>221</v>
          </cell>
          <cell r="H674" t="str">
            <v/>
          </cell>
          <cell r="J674" t="str">
            <v>Belanja Hibah kepada Kelompok Masyarakat</v>
          </cell>
          <cell r="K674" t="str">
            <v>Hibah kepada Pengurus TPQ AL-Muhajirin Kel. Brang bara Sumbawa Besar.</v>
          </cell>
          <cell r="M674">
            <v>4000000</v>
          </cell>
          <cell r="N674" t="str">
            <v>5.1.4.06.221</v>
          </cell>
          <cell r="O674">
            <v>0</v>
          </cell>
          <cell r="P674">
            <v>4000000</v>
          </cell>
          <cell r="Q674">
            <v>0</v>
          </cell>
          <cell r="R674">
            <v>0</v>
          </cell>
        </row>
        <row r="675">
          <cell r="A675" t="str">
            <v>51406222</v>
          </cell>
          <cell r="C675">
            <v>5</v>
          </cell>
          <cell r="D675">
            <v>1</v>
          </cell>
          <cell r="E675">
            <v>4</v>
          </cell>
          <cell r="F675" t="str">
            <v>06</v>
          </cell>
          <cell r="G675" t="str">
            <v>222</v>
          </cell>
          <cell r="H675" t="str">
            <v/>
          </cell>
          <cell r="J675" t="str">
            <v>Belanja Hibah kepada Kelompok Masyarakat</v>
          </cell>
          <cell r="K675" t="str">
            <v>Hibah kepada Pengurus TPQ Al-Muttaqin Montong Gamang Janapria Loteng</v>
          </cell>
          <cell r="M675">
            <v>3000000</v>
          </cell>
          <cell r="N675" t="str">
            <v>5.1.4.06.222</v>
          </cell>
          <cell r="O675">
            <v>0</v>
          </cell>
          <cell r="P675">
            <v>3000000</v>
          </cell>
          <cell r="Q675">
            <v>0</v>
          </cell>
          <cell r="R675">
            <v>0</v>
          </cell>
        </row>
        <row r="676">
          <cell r="A676" t="str">
            <v>51406223</v>
          </cell>
          <cell r="C676">
            <v>5</v>
          </cell>
          <cell r="D676">
            <v>1</v>
          </cell>
          <cell r="E676">
            <v>4</v>
          </cell>
          <cell r="F676" t="str">
            <v>06</v>
          </cell>
          <cell r="G676" t="str">
            <v>223</v>
          </cell>
          <cell r="H676" t="str">
            <v/>
          </cell>
          <cell r="J676" t="str">
            <v>Belanja Hibah kepada Kelompok Masyarakat</v>
          </cell>
          <cell r="K676" t="str">
            <v>Hibah kepada Pengurus TPA Al-Thohiriyah  Belong Daya Desa Sukarara Kec. Jonggat  Kab.Loteng</v>
          </cell>
          <cell r="L676" t="str">
            <v>Tahun 2012</v>
          </cell>
          <cell r="M676">
            <v>10000000</v>
          </cell>
          <cell r="N676" t="str">
            <v>5.1.4.06.223</v>
          </cell>
          <cell r="O676">
            <v>0</v>
          </cell>
          <cell r="P676">
            <v>10000000</v>
          </cell>
          <cell r="Q676">
            <v>0</v>
          </cell>
          <cell r="R676">
            <v>0</v>
          </cell>
        </row>
        <row r="677">
          <cell r="A677" t="str">
            <v>51406224</v>
          </cell>
          <cell r="C677">
            <v>5</v>
          </cell>
          <cell r="D677">
            <v>1</v>
          </cell>
          <cell r="E677">
            <v>4</v>
          </cell>
          <cell r="F677" t="str">
            <v>06</v>
          </cell>
          <cell r="G677" t="str">
            <v>224</v>
          </cell>
          <cell r="H677" t="str">
            <v/>
          </cell>
          <cell r="J677" t="str">
            <v>Belanja Hibah kepada Kelompok Masyarakat</v>
          </cell>
          <cell r="K677" t="str">
            <v>Hibah kepada Pengurus TPQ Ta'limul Qur'an Desa Bebie Praya Loteng</v>
          </cell>
          <cell r="M677">
            <v>10000000</v>
          </cell>
          <cell r="N677" t="str">
            <v>5.1.4.06.224</v>
          </cell>
          <cell r="O677">
            <v>0</v>
          </cell>
          <cell r="P677">
            <v>10000000</v>
          </cell>
          <cell r="Q677">
            <v>0</v>
          </cell>
          <cell r="R677">
            <v>0</v>
          </cell>
        </row>
        <row r="678">
          <cell r="A678" t="str">
            <v>51406225</v>
          </cell>
          <cell r="C678">
            <v>5</v>
          </cell>
          <cell r="D678">
            <v>1</v>
          </cell>
          <cell r="E678">
            <v>4</v>
          </cell>
          <cell r="F678" t="str">
            <v>06</v>
          </cell>
          <cell r="G678" t="str">
            <v>225</v>
          </cell>
          <cell r="H678" t="str">
            <v/>
          </cell>
          <cell r="J678" t="str">
            <v>Belanja Hibah kepada Kelompok Masyarakat</v>
          </cell>
          <cell r="K678" t="str">
            <v>Hibah kepada Pengurus TPQ Al Muhaimin Desa Kekeri Gunungsari Lobar</v>
          </cell>
          <cell r="M678">
            <v>10000000</v>
          </cell>
          <cell r="N678" t="str">
            <v>5.1.4.06.225</v>
          </cell>
          <cell r="O678">
            <v>0</v>
          </cell>
          <cell r="P678">
            <v>10000000</v>
          </cell>
          <cell r="Q678">
            <v>0</v>
          </cell>
          <cell r="R678">
            <v>0</v>
          </cell>
        </row>
        <row r="679">
          <cell r="A679" t="str">
            <v>51406226</v>
          </cell>
          <cell r="C679">
            <v>5</v>
          </cell>
          <cell r="D679">
            <v>1</v>
          </cell>
          <cell r="E679">
            <v>4</v>
          </cell>
          <cell r="F679" t="str">
            <v>06</v>
          </cell>
          <cell r="G679" t="str">
            <v>226</v>
          </cell>
          <cell r="H679" t="str">
            <v/>
          </cell>
          <cell r="J679" t="str">
            <v>Belanja Hibah kepada Kelompok Masyarakat</v>
          </cell>
          <cell r="K679" t="str">
            <v>Hibah kepada Pengurus TPA Pertiwi Mataram DWP Setda  Prov. NTB, Jl. Veteran No.10 Mataram</v>
          </cell>
          <cell r="L679" t="str">
            <v>Tahun 2012</v>
          </cell>
          <cell r="M679">
            <v>100000000</v>
          </cell>
          <cell r="N679" t="str">
            <v>5.1.4.06.226</v>
          </cell>
          <cell r="O679">
            <v>0</v>
          </cell>
          <cell r="P679">
            <v>100000000</v>
          </cell>
          <cell r="Q679">
            <v>0</v>
          </cell>
          <cell r="R679">
            <v>0</v>
          </cell>
        </row>
        <row r="680">
          <cell r="A680" t="str">
            <v>51406227</v>
          </cell>
          <cell r="C680">
            <v>5</v>
          </cell>
          <cell r="D680">
            <v>1</v>
          </cell>
          <cell r="E680">
            <v>4</v>
          </cell>
          <cell r="F680" t="str">
            <v>06</v>
          </cell>
          <cell r="G680" t="str">
            <v>227</v>
          </cell>
          <cell r="H680" t="str">
            <v/>
          </cell>
          <cell r="J680" t="str">
            <v>Belanja Hibah kepada Kelompok Masyarakat</v>
          </cell>
          <cell r="K680" t="str">
            <v xml:space="preserve">Hibah kepada Pengurus TPQ Babussalam Soloh </v>
          </cell>
          <cell r="M680">
            <v>2000000</v>
          </cell>
          <cell r="N680" t="str">
            <v>5.1.4.06.227</v>
          </cell>
          <cell r="O680">
            <v>0</v>
          </cell>
          <cell r="P680">
            <v>2000000</v>
          </cell>
          <cell r="Q680">
            <v>0</v>
          </cell>
          <cell r="R680">
            <v>0</v>
          </cell>
        </row>
        <row r="681">
          <cell r="A681" t="str">
            <v>51406228</v>
          </cell>
          <cell r="C681">
            <v>5</v>
          </cell>
          <cell r="D681">
            <v>1</v>
          </cell>
          <cell r="E681">
            <v>4</v>
          </cell>
          <cell r="F681" t="str">
            <v>06</v>
          </cell>
          <cell r="G681" t="str">
            <v>228</v>
          </cell>
          <cell r="H681" t="str">
            <v/>
          </cell>
          <cell r="J681" t="str">
            <v>Belanja Hibah kepada Kelompok Masyarakat</v>
          </cell>
          <cell r="K681" t="str">
            <v xml:space="preserve">Hibah kepada Pengurus TPQ Musholla Darunah Datain Beriri Jarak Desa Beriri Jarak Kec.Wanasaba </v>
          </cell>
          <cell r="M681">
            <v>2000000</v>
          </cell>
          <cell r="N681" t="str">
            <v>5.1.4.06.228</v>
          </cell>
          <cell r="O681">
            <v>0</v>
          </cell>
          <cell r="P681">
            <v>2000000</v>
          </cell>
          <cell r="Q681">
            <v>0</v>
          </cell>
          <cell r="R681">
            <v>0</v>
          </cell>
        </row>
        <row r="682">
          <cell r="A682" t="str">
            <v>51406229</v>
          </cell>
          <cell r="C682">
            <v>5</v>
          </cell>
          <cell r="D682">
            <v>1</v>
          </cell>
          <cell r="E682">
            <v>4</v>
          </cell>
          <cell r="F682" t="str">
            <v>06</v>
          </cell>
          <cell r="G682" t="str">
            <v>229</v>
          </cell>
          <cell r="H682" t="str">
            <v/>
          </cell>
          <cell r="J682" t="str">
            <v>Belanja Hibah kepada Kelompok Masyarakat</v>
          </cell>
          <cell r="K682" t="str">
            <v xml:space="preserve">Hibah kepada Pengurus TPQ Musholla Raudhatul Atfal Beriri Jarak Desa Beriri Jarak Kec. Wanasaba Kab.Lotim </v>
          </cell>
          <cell r="M682">
            <v>2000000</v>
          </cell>
          <cell r="N682" t="str">
            <v>5.1.4.06.229</v>
          </cell>
          <cell r="O682">
            <v>0</v>
          </cell>
          <cell r="P682">
            <v>2000000</v>
          </cell>
          <cell r="Q682">
            <v>0</v>
          </cell>
          <cell r="R682">
            <v>0</v>
          </cell>
        </row>
        <row r="683">
          <cell r="A683" t="str">
            <v>51406230</v>
          </cell>
          <cell r="C683">
            <v>5</v>
          </cell>
          <cell r="D683">
            <v>1</v>
          </cell>
          <cell r="E683">
            <v>4</v>
          </cell>
          <cell r="F683" t="str">
            <v>06</v>
          </cell>
          <cell r="G683" t="str">
            <v>230</v>
          </cell>
          <cell r="H683" t="str">
            <v/>
          </cell>
          <cell r="J683" t="str">
            <v>Belanja Hibah kepada Kelompok Masyarakat</v>
          </cell>
          <cell r="K683" t="str">
            <v xml:space="preserve">Hibah kepada Pengurus TPQ Musholla AL-MAHDI Beriri Jarak Desa Beriri Jarak Kec.Wanasaba Kab.Lotim </v>
          </cell>
          <cell r="M683">
            <v>2000000</v>
          </cell>
          <cell r="N683" t="str">
            <v>5.1.4.06.230</v>
          </cell>
          <cell r="O683">
            <v>0</v>
          </cell>
          <cell r="P683">
            <v>2000000</v>
          </cell>
          <cell r="Q683">
            <v>0</v>
          </cell>
          <cell r="R683">
            <v>0</v>
          </cell>
        </row>
        <row r="684">
          <cell r="A684" t="str">
            <v>51406231</v>
          </cell>
          <cell r="C684">
            <v>5</v>
          </cell>
          <cell r="D684">
            <v>1</v>
          </cell>
          <cell r="E684">
            <v>4</v>
          </cell>
          <cell r="F684" t="str">
            <v>06</v>
          </cell>
          <cell r="G684" t="str">
            <v>231</v>
          </cell>
          <cell r="H684" t="str">
            <v/>
          </cell>
          <cell r="J684" t="str">
            <v>Belanja Hibah kepada Kelompok Masyarakat</v>
          </cell>
          <cell r="K684" t="str">
            <v xml:space="preserve">Hibah kepada Pengurus TPQ Baitul Hikmah Puncang Sari Des Pringgabaya Kec.Pringgabaya Kab.Lotim </v>
          </cell>
          <cell r="M684">
            <v>2000000</v>
          </cell>
          <cell r="N684" t="str">
            <v>5.1.4.06.231</v>
          </cell>
          <cell r="O684">
            <v>0</v>
          </cell>
          <cell r="P684">
            <v>2000000</v>
          </cell>
          <cell r="Q684">
            <v>0</v>
          </cell>
          <cell r="R684">
            <v>0</v>
          </cell>
        </row>
        <row r="685">
          <cell r="A685" t="str">
            <v>51406232</v>
          </cell>
          <cell r="C685">
            <v>5</v>
          </cell>
          <cell r="D685">
            <v>1</v>
          </cell>
          <cell r="E685">
            <v>4</v>
          </cell>
          <cell r="F685" t="str">
            <v>06</v>
          </cell>
          <cell r="G685" t="str">
            <v>232</v>
          </cell>
          <cell r="H685" t="str">
            <v/>
          </cell>
          <cell r="J685" t="str">
            <v>Belanja Hibah kepada Kelompok Masyarakat</v>
          </cell>
          <cell r="K685" t="str">
            <v xml:space="preserve">Hibah kepada Pengurus TPQ Darul Muhajirin NW Dusun Kumbung Desa Kumbang Kec. Masbagik Kab.Lotim </v>
          </cell>
          <cell r="L685" t="str">
            <v>Tahun 2012</v>
          </cell>
          <cell r="M685">
            <v>2000000</v>
          </cell>
          <cell r="N685" t="str">
            <v>5.1.4.06.232</v>
          </cell>
          <cell r="O685">
            <v>0</v>
          </cell>
          <cell r="P685">
            <v>2000000</v>
          </cell>
          <cell r="Q685">
            <v>0</v>
          </cell>
          <cell r="R685">
            <v>0</v>
          </cell>
        </row>
        <row r="686">
          <cell r="A686" t="str">
            <v>51406233</v>
          </cell>
          <cell r="C686">
            <v>5</v>
          </cell>
          <cell r="D686">
            <v>1</v>
          </cell>
          <cell r="E686">
            <v>4</v>
          </cell>
          <cell r="F686" t="str">
            <v>06</v>
          </cell>
          <cell r="G686" t="str">
            <v>233</v>
          </cell>
          <cell r="H686" t="str">
            <v/>
          </cell>
          <cell r="J686" t="str">
            <v>Belanja Hibah kepada Kelompok Masyarakat</v>
          </cell>
          <cell r="K686" t="str">
            <v xml:space="preserve">Hibah kepada Pengurus TPQ AL-Hidayah NW Cengok Desa Montong Baan Kec.Sikur Lotim </v>
          </cell>
          <cell r="M686">
            <v>2000000</v>
          </cell>
          <cell r="N686" t="str">
            <v>5.1.4.06.233</v>
          </cell>
          <cell r="O686">
            <v>0</v>
          </cell>
          <cell r="P686">
            <v>2000000</v>
          </cell>
          <cell r="Q686">
            <v>0</v>
          </cell>
          <cell r="R686">
            <v>0</v>
          </cell>
        </row>
        <row r="687">
          <cell r="A687" t="str">
            <v>51406234</v>
          </cell>
          <cell r="C687">
            <v>5</v>
          </cell>
          <cell r="D687">
            <v>1</v>
          </cell>
          <cell r="E687">
            <v>4</v>
          </cell>
          <cell r="F687" t="str">
            <v>06</v>
          </cell>
          <cell r="G687" t="str">
            <v>234</v>
          </cell>
          <cell r="H687" t="str">
            <v/>
          </cell>
          <cell r="J687" t="str">
            <v>Belanja Hibah kepada Kelompok Masyarakat</v>
          </cell>
          <cell r="K687" t="str">
            <v>Hibah kepada Pengurus Majelis Ta'lim Raudhatul Fata Jl. Langko Lingk. Selaparang Mataram</v>
          </cell>
          <cell r="M687">
            <v>8000000</v>
          </cell>
          <cell r="N687" t="str">
            <v>5.1.4.06.234</v>
          </cell>
          <cell r="O687">
            <v>0</v>
          </cell>
          <cell r="P687">
            <v>8000000</v>
          </cell>
          <cell r="Q687">
            <v>0</v>
          </cell>
          <cell r="R687">
            <v>0</v>
          </cell>
        </row>
        <row r="688">
          <cell r="A688" t="str">
            <v>51406235</v>
          </cell>
          <cell r="C688">
            <v>5</v>
          </cell>
          <cell r="D688">
            <v>1</v>
          </cell>
          <cell r="E688">
            <v>4</v>
          </cell>
          <cell r="F688" t="str">
            <v>06</v>
          </cell>
          <cell r="G688" t="str">
            <v>235</v>
          </cell>
          <cell r="H688" t="str">
            <v/>
          </cell>
          <cell r="J688" t="str">
            <v>Belanja Hibah kepada Kelompok Masyarakat</v>
          </cell>
          <cell r="K688" t="str">
            <v>Hibah kepada Pengurus Majelis Taklim Al-Miskaat Desa Empang Atas Sumbawa</v>
          </cell>
          <cell r="M688">
            <v>5000000</v>
          </cell>
          <cell r="N688" t="str">
            <v>5.1.4.06.235</v>
          </cell>
          <cell r="O688">
            <v>0</v>
          </cell>
          <cell r="P688">
            <v>5000000</v>
          </cell>
          <cell r="Q688">
            <v>0</v>
          </cell>
          <cell r="R688">
            <v>0</v>
          </cell>
        </row>
        <row r="689">
          <cell r="A689" t="str">
            <v>51406236</v>
          </cell>
          <cell r="C689">
            <v>5</v>
          </cell>
          <cell r="D689">
            <v>1</v>
          </cell>
          <cell r="E689">
            <v>4</v>
          </cell>
          <cell r="F689" t="str">
            <v>06</v>
          </cell>
          <cell r="G689" t="str">
            <v>236</v>
          </cell>
          <cell r="H689" t="str">
            <v/>
          </cell>
          <cell r="J689" t="str">
            <v>Belanja Hibah kepada Kelompok Masyarakat</v>
          </cell>
          <cell r="K689" t="str">
            <v>Hibah kepada Pengurus Majelis Ta'lim Ar-Rahman Karang Bagu Taliwang Mataram</v>
          </cell>
          <cell r="M689">
            <v>3000000</v>
          </cell>
          <cell r="N689" t="str">
            <v>5.1.4.06.236</v>
          </cell>
          <cell r="O689">
            <v>0</v>
          </cell>
          <cell r="P689">
            <v>3000000</v>
          </cell>
          <cell r="Q689">
            <v>0</v>
          </cell>
          <cell r="R689">
            <v>0</v>
          </cell>
        </row>
        <row r="690">
          <cell r="A690" t="str">
            <v>51406237</v>
          </cell>
          <cell r="C690">
            <v>5</v>
          </cell>
          <cell r="D690">
            <v>1</v>
          </cell>
          <cell r="E690">
            <v>4</v>
          </cell>
          <cell r="F690" t="str">
            <v>06</v>
          </cell>
          <cell r="G690" t="str">
            <v>237</v>
          </cell>
          <cell r="H690" t="str">
            <v/>
          </cell>
          <cell r="J690" t="str">
            <v>Belanja Hibah kepada Kelompok Masyarakat</v>
          </cell>
          <cell r="K690" t="str">
            <v>Hibah kepada Pengurus Majelis Ta'lim Amanah Pesinggahan Pagesangan Barat Mataram</v>
          </cell>
          <cell r="M690">
            <v>3000000</v>
          </cell>
          <cell r="N690" t="str">
            <v>5.1.4.06.237</v>
          </cell>
          <cell r="O690">
            <v>0</v>
          </cell>
          <cell r="P690">
            <v>3000000</v>
          </cell>
          <cell r="Q690">
            <v>0</v>
          </cell>
          <cell r="R690">
            <v>0</v>
          </cell>
        </row>
        <row r="691">
          <cell r="A691" t="str">
            <v>51406238</v>
          </cell>
          <cell r="C691">
            <v>5</v>
          </cell>
          <cell r="D691">
            <v>1</v>
          </cell>
          <cell r="E691">
            <v>4</v>
          </cell>
          <cell r="F691" t="str">
            <v>06</v>
          </cell>
          <cell r="G691" t="str">
            <v>238</v>
          </cell>
          <cell r="H691" t="str">
            <v/>
          </cell>
          <cell r="J691" t="str">
            <v>Belanja Hibah kepada Kelompok Masyarakat</v>
          </cell>
          <cell r="K691" t="str">
            <v>Hibah kepada Pengurus Majelis Ta'lim Sekarbela  Mataram</v>
          </cell>
          <cell r="M691">
            <v>3000000</v>
          </cell>
          <cell r="N691" t="str">
            <v>5.1.4.06.238</v>
          </cell>
          <cell r="O691">
            <v>0</v>
          </cell>
          <cell r="P691">
            <v>3000000</v>
          </cell>
          <cell r="Q691">
            <v>0</v>
          </cell>
          <cell r="R691">
            <v>0</v>
          </cell>
        </row>
        <row r="692">
          <cell r="A692" t="str">
            <v>51406239</v>
          </cell>
          <cell r="C692">
            <v>5</v>
          </cell>
          <cell r="D692">
            <v>1</v>
          </cell>
          <cell r="E692">
            <v>4</v>
          </cell>
          <cell r="F692" t="str">
            <v>06</v>
          </cell>
          <cell r="G692" t="str">
            <v>239</v>
          </cell>
          <cell r="H692" t="str">
            <v/>
          </cell>
          <cell r="J692" t="str">
            <v>Belanja Hibah kepada Kelompok Masyarakat</v>
          </cell>
          <cell r="K692" t="str">
            <v>Hibah kepada Pengurus Majelis Ta'lim Al-Adzkar Karang Baru Mataram</v>
          </cell>
          <cell r="M692">
            <v>2500000</v>
          </cell>
          <cell r="N692" t="str">
            <v>5.1.4.06.239</v>
          </cell>
          <cell r="O692">
            <v>0</v>
          </cell>
          <cell r="P692">
            <v>2500000</v>
          </cell>
          <cell r="Q692">
            <v>0</v>
          </cell>
          <cell r="R692">
            <v>0</v>
          </cell>
        </row>
        <row r="693">
          <cell r="A693" t="str">
            <v>51406240</v>
          </cell>
          <cell r="C693">
            <v>5</v>
          </cell>
          <cell r="D693">
            <v>1</v>
          </cell>
          <cell r="E693">
            <v>4</v>
          </cell>
          <cell r="F693" t="str">
            <v>06</v>
          </cell>
          <cell r="G693" t="str">
            <v>240</v>
          </cell>
          <cell r="H693" t="str">
            <v/>
          </cell>
          <cell r="J693" t="str">
            <v>Belanja Hibah kepada Kelompok Masyarakat</v>
          </cell>
          <cell r="K693" t="str">
            <v>Hibah kepada Pengurus Majelis Ta’lim TPA/TKA Attaubah Lingk. Selaparang Banjar Mataram</v>
          </cell>
          <cell r="M693">
            <v>1500000</v>
          </cell>
          <cell r="N693" t="str">
            <v>5.1.4.06.240</v>
          </cell>
          <cell r="O693">
            <v>0</v>
          </cell>
          <cell r="P693">
            <v>1500000</v>
          </cell>
          <cell r="Q693">
            <v>0</v>
          </cell>
          <cell r="R693">
            <v>0</v>
          </cell>
        </row>
        <row r="694">
          <cell r="A694" t="str">
            <v>51406241</v>
          </cell>
          <cell r="C694">
            <v>5</v>
          </cell>
          <cell r="D694">
            <v>1</v>
          </cell>
          <cell r="E694">
            <v>4</v>
          </cell>
          <cell r="F694" t="str">
            <v>06</v>
          </cell>
          <cell r="G694" t="str">
            <v>241</v>
          </cell>
          <cell r="H694" t="str">
            <v/>
          </cell>
          <cell r="J694" t="str">
            <v>Belanja Hibah kepada Kelompok Masyarakat</v>
          </cell>
          <cell r="K694" t="str">
            <v>Hibah kepada Pengurus Majelis Zikir Al-Ikhlas Lendang Re-Cakranegara Mataram</v>
          </cell>
          <cell r="M694">
            <v>3000000</v>
          </cell>
          <cell r="N694" t="str">
            <v>5.1.4.06.241</v>
          </cell>
          <cell r="O694">
            <v>0</v>
          </cell>
          <cell r="P694">
            <v>3000000</v>
          </cell>
          <cell r="Q694">
            <v>0</v>
          </cell>
          <cell r="R694">
            <v>0</v>
          </cell>
        </row>
        <row r="695">
          <cell r="A695" t="str">
            <v>51406242</v>
          </cell>
          <cell r="C695">
            <v>5</v>
          </cell>
          <cell r="D695">
            <v>1</v>
          </cell>
          <cell r="E695">
            <v>4</v>
          </cell>
          <cell r="F695" t="str">
            <v>06</v>
          </cell>
          <cell r="G695" t="str">
            <v>242</v>
          </cell>
          <cell r="H695" t="str">
            <v/>
          </cell>
          <cell r="J695" t="str">
            <v>Belanja Hibah kepada Kelompok Masyarakat</v>
          </cell>
          <cell r="K695" t="str">
            <v>Hibah kepada Pengurus Majelis Ta'lim Loteng</v>
          </cell>
          <cell r="M695">
            <v>15000000</v>
          </cell>
          <cell r="N695" t="str">
            <v>5.1.4.06.242</v>
          </cell>
          <cell r="O695">
            <v>0</v>
          </cell>
          <cell r="P695">
            <v>15000000</v>
          </cell>
          <cell r="Q695">
            <v>0</v>
          </cell>
          <cell r="R695">
            <v>0</v>
          </cell>
        </row>
        <row r="696">
          <cell r="A696" t="str">
            <v>51406243</v>
          </cell>
          <cell r="C696">
            <v>5</v>
          </cell>
          <cell r="D696">
            <v>1</v>
          </cell>
          <cell r="E696">
            <v>4</v>
          </cell>
          <cell r="F696" t="str">
            <v>06</v>
          </cell>
          <cell r="G696" t="str">
            <v>243</v>
          </cell>
          <cell r="H696" t="str">
            <v/>
          </cell>
          <cell r="J696" t="str">
            <v>Belanja Hibah kepada Kelompok Masyarakat</v>
          </cell>
          <cell r="K696" t="str">
            <v>Hibah kepada Pengurus Majelis Ta'lim Ibu Thufail. Alamat BTN Bumi Selaparang Asri Belencong Gunungsari</v>
          </cell>
          <cell r="M696">
            <v>5000000</v>
          </cell>
          <cell r="N696" t="str">
            <v>5.1.4.06.243</v>
          </cell>
          <cell r="O696">
            <v>0</v>
          </cell>
          <cell r="P696">
            <v>5000000</v>
          </cell>
          <cell r="Q696">
            <v>0</v>
          </cell>
          <cell r="R696">
            <v>0</v>
          </cell>
        </row>
        <row r="697">
          <cell r="A697" t="str">
            <v>51406244</v>
          </cell>
          <cell r="C697">
            <v>5</v>
          </cell>
          <cell r="D697">
            <v>1</v>
          </cell>
          <cell r="E697">
            <v>4</v>
          </cell>
          <cell r="F697" t="str">
            <v>06</v>
          </cell>
          <cell r="G697" t="str">
            <v>244</v>
          </cell>
          <cell r="H697" t="str">
            <v/>
          </cell>
          <cell r="J697" t="str">
            <v>Belanja Hibah kepada Kelompok Masyarakat</v>
          </cell>
          <cell r="K697" t="str">
            <v>Hibah kepada Pengurus Masjid Jami' Nurul Hikmah Kec.Pemenang KLU</v>
          </cell>
          <cell r="M697">
            <v>3000000</v>
          </cell>
          <cell r="N697" t="str">
            <v>5.1.4.06.244</v>
          </cell>
          <cell r="O697">
            <v>0</v>
          </cell>
          <cell r="P697">
            <v>3000000</v>
          </cell>
          <cell r="Q697">
            <v>0</v>
          </cell>
          <cell r="R697">
            <v>0</v>
          </cell>
        </row>
        <row r="698">
          <cell r="A698" t="str">
            <v>51406245</v>
          </cell>
          <cell r="C698">
            <v>5</v>
          </cell>
          <cell r="D698">
            <v>1</v>
          </cell>
          <cell r="E698">
            <v>4</v>
          </cell>
          <cell r="F698" t="str">
            <v>06</v>
          </cell>
          <cell r="G698" t="str">
            <v>245</v>
          </cell>
          <cell r="H698" t="str">
            <v/>
          </cell>
          <cell r="J698" t="str">
            <v>Belanja Hibah kepada Kelompok Masyarakat</v>
          </cell>
          <cell r="K698" t="str">
            <v>Hibah kepada Pengurus Majelis Ta'lim Al Mustaqim Pesinggahan Pengesangan Barat Mataram</v>
          </cell>
          <cell r="L698" t="str">
            <v>Tahun 2012</v>
          </cell>
          <cell r="M698">
            <v>3000000</v>
          </cell>
          <cell r="N698" t="str">
            <v>5.1.4.06.245</v>
          </cell>
          <cell r="O698">
            <v>0</v>
          </cell>
          <cell r="P698">
            <v>3000000</v>
          </cell>
          <cell r="Q698">
            <v>0</v>
          </cell>
          <cell r="R698">
            <v>0</v>
          </cell>
        </row>
        <row r="699">
          <cell r="A699" t="str">
            <v>51406246</v>
          </cell>
          <cell r="C699">
            <v>5</v>
          </cell>
          <cell r="D699">
            <v>1</v>
          </cell>
          <cell r="E699">
            <v>4</v>
          </cell>
          <cell r="F699" t="str">
            <v>06</v>
          </cell>
          <cell r="G699" t="str">
            <v>246</v>
          </cell>
          <cell r="H699" t="str">
            <v/>
          </cell>
          <cell r="J699" t="str">
            <v>Belanja Hibah kepada Kelompok Masyarakat</v>
          </cell>
          <cell r="K699" t="str">
            <v>Hibah kepada Pengurus Riyadhul Wardiyah Kerandangan Desa Senggigi Lobar</v>
          </cell>
          <cell r="M699">
            <v>2500000</v>
          </cell>
          <cell r="N699" t="str">
            <v>5.1.4.06.246</v>
          </cell>
          <cell r="O699">
            <v>0</v>
          </cell>
          <cell r="P699">
            <v>2500000</v>
          </cell>
          <cell r="Q699">
            <v>0</v>
          </cell>
          <cell r="R699">
            <v>0</v>
          </cell>
        </row>
        <row r="700">
          <cell r="A700" t="str">
            <v>51406247</v>
          </cell>
          <cell r="C700">
            <v>5</v>
          </cell>
          <cell r="D700">
            <v>1</v>
          </cell>
          <cell r="E700">
            <v>4</v>
          </cell>
          <cell r="F700" t="str">
            <v>06</v>
          </cell>
          <cell r="G700" t="str">
            <v>247</v>
          </cell>
          <cell r="H700" t="str">
            <v/>
          </cell>
          <cell r="J700" t="str">
            <v>Belanja Hibah kepada Kelompok Masyarakat</v>
          </cell>
          <cell r="K700" t="str">
            <v>Hibah kepada Pengurus Iqro Club Kota Mataram</v>
          </cell>
          <cell r="M700">
            <v>5000000</v>
          </cell>
          <cell r="N700" t="str">
            <v>5.1.4.06.247</v>
          </cell>
          <cell r="O700">
            <v>0</v>
          </cell>
          <cell r="P700">
            <v>5000000</v>
          </cell>
          <cell r="Q700">
            <v>0</v>
          </cell>
          <cell r="R700">
            <v>0</v>
          </cell>
        </row>
        <row r="701">
          <cell r="A701" t="str">
            <v>51406248</v>
          </cell>
          <cell r="C701">
            <v>5</v>
          </cell>
          <cell r="D701">
            <v>1</v>
          </cell>
          <cell r="E701">
            <v>4</v>
          </cell>
          <cell r="F701" t="str">
            <v>06</v>
          </cell>
          <cell r="G701" t="str">
            <v>248</v>
          </cell>
          <cell r="H701" t="str">
            <v/>
          </cell>
          <cell r="J701" t="str">
            <v>Belanja Hibah kepada Kelompok Masyarakat</v>
          </cell>
          <cell r="K701" t="str">
            <v>Hibah kepada Pengurus Muslim Kid's Club Mataram</v>
          </cell>
          <cell r="M701">
            <v>5000000</v>
          </cell>
          <cell r="N701" t="str">
            <v>5.1.4.06.248</v>
          </cell>
          <cell r="O701">
            <v>0</v>
          </cell>
          <cell r="P701">
            <v>5000000</v>
          </cell>
          <cell r="Q701">
            <v>0</v>
          </cell>
          <cell r="R701">
            <v>0</v>
          </cell>
        </row>
        <row r="702">
          <cell r="A702" t="str">
            <v>51406249</v>
          </cell>
          <cell r="C702">
            <v>5</v>
          </cell>
          <cell r="D702">
            <v>1</v>
          </cell>
          <cell r="E702">
            <v>4</v>
          </cell>
          <cell r="F702" t="str">
            <v>06</v>
          </cell>
          <cell r="G702" t="str">
            <v>249</v>
          </cell>
          <cell r="H702" t="str">
            <v/>
          </cell>
          <cell r="J702" t="str">
            <v>Belanja Hibah kepada Kelompok Masyarakat</v>
          </cell>
          <cell r="K702" t="str">
            <v>Hibah kepada Pengurus Remaja Masjid Raudhatul Jannah Selagalas Mataram</v>
          </cell>
          <cell r="M702">
            <v>3000000</v>
          </cell>
          <cell r="N702" t="str">
            <v>5.1.4.06.249</v>
          </cell>
          <cell r="O702">
            <v>0</v>
          </cell>
          <cell r="P702">
            <v>3000000</v>
          </cell>
          <cell r="Q702">
            <v>0</v>
          </cell>
          <cell r="R702">
            <v>0</v>
          </cell>
        </row>
        <row r="703">
          <cell r="A703" t="str">
            <v>51406250</v>
          </cell>
          <cell r="C703">
            <v>5</v>
          </cell>
          <cell r="D703">
            <v>1</v>
          </cell>
          <cell r="E703">
            <v>4</v>
          </cell>
          <cell r="F703" t="str">
            <v>06</v>
          </cell>
          <cell r="G703" t="str">
            <v>250</v>
          </cell>
          <cell r="H703" t="str">
            <v/>
          </cell>
          <cell r="J703" t="str">
            <v>Belanja Hibah kepada Kelompok Masyarakat</v>
          </cell>
          <cell r="K703" t="str">
            <v>Hibah kepada Pengurus Remaja Masjid Nurul Yaqin Karang Baru Mataram</v>
          </cell>
          <cell r="M703">
            <v>3000000</v>
          </cell>
          <cell r="N703" t="str">
            <v>5.1.4.06.250</v>
          </cell>
          <cell r="O703">
            <v>0</v>
          </cell>
          <cell r="P703">
            <v>3000000</v>
          </cell>
          <cell r="Q703">
            <v>0</v>
          </cell>
          <cell r="R703">
            <v>0</v>
          </cell>
        </row>
        <row r="704">
          <cell r="A704" t="str">
            <v>51406251</v>
          </cell>
          <cell r="C704">
            <v>5</v>
          </cell>
          <cell r="D704">
            <v>1</v>
          </cell>
          <cell r="E704">
            <v>4</v>
          </cell>
          <cell r="F704" t="str">
            <v>06</v>
          </cell>
          <cell r="G704" t="str">
            <v>251</v>
          </cell>
          <cell r="H704" t="str">
            <v/>
          </cell>
          <cell r="J704" t="str">
            <v>Belanja Hibah kepada Kelompok Masyarakat</v>
          </cell>
          <cell r="K704" t="str">
            <v>Hibah kepada Pengurus Majelis ta'lim miftahul jannah Gang loka Damai Maluk KSB</v>
          </cell>
          <cell r="M704">
            <v>5000000</v>
          </cell>
          <cell r="N704" t="str">
            <v>5.1.4.06.251</v>
          </cell>
          <cell r="O704">
            <v>0</v>
          </cell>
          <cell r="P704">
            <v>5000000</v>
          </cell>
          <cell r="Q704">
            <v>0</v>
          </cell>
          <cell r="R704">
            <v>0</v>
          </cell>
        </row>
        <row r="705">
          <cell r="A705" t="str">
            <v>51406252</v>
          </cell>
          <cell r="C705">
            <v>5</v>
          </cell>
          <cell r="D705">
            <v>1</v>
          </cell>
          <cell r="E705">
            <v>4</v>
          </cell>
          <cell r="F705" t="str">
            <v>06</v>
          </cell>
          <cell r="G705" t="str">
            <v>252</v>
          </cell>
          <cell r="H705" t="str">
            <v/>
          </cell>
          <cell r="J705" t="str">
            <v>Belanja Hibah kepada Kelompok Masyarakat</v>
          </cell>
          <cell r="K705" t="str">
            <v xml:space="preserve">Hibah kepada Forum Pemuda dan Remaja Masjid (FORMASDA) Dasan Agung Mataram </v>
          </cell>
          <cell r="M705">
            <v>4000000</v>
          </cell>
          <cell r="N705" t="str">
            <v>5.1.4.06.252</v>
          </cell>
          <cell r="O705">
            <v>0</v>
          </cell>
          <cell r="P705">
            <v>4000000</v>
          </cell>
          <cell r="Q705">
            <v>0</v>
          </cell>
          <cell r="R705">
            <v>0</v>
          </cell>
        </row>
        <row r="706">
          <cell r="A706" t="str">
            <v>51406253</v>
          </cell>
          <cell r="C706">
            <v>5</v>
          </cell>
          <cell r="D706">
            <v>1</v>
          </cell>
          <cell r="E706">
            <v>4</v>
          </cell>
          <cell r="F706" t="str">
            <v>06</v>
          </cell>
          <cell r="G706" t="str">
            <v>253</v>
          </cell>
          <cell r="H706" t="str">
            <v/>
          </cell>
          <cell r="J706" t="str">
            <v>Belanja Hibah kepada Kelompok Masyarakat</v>
          </cell>
          <cell r="K706" t="str">
            <v>Hibah kepada Pengurus Kelompok Dzikir Bertais Selatan Mataram</v>
          </cell>
          <cell r="M706">
            <v>2000000</v>
          </cell>
          <cell r="N706" t="str">
            <v>5.1.4.06.253</v>
          </cell>
          <cell r="O706">
            <v>0</v>
          </cell>
          <cell r="P706">
            <v>2000000</v>
          </cell>
          <cell r="Q706">
            <v>0</v>
          </cell>
          <cell r="R706">
            <v>0</v>
          </cell>
        </row>
        <row r="707">
          <cell r="A707" t="str">
            <v>51406254</v>
          </cell>
          <cell r="C707">
            <v>5</v>
          </cell>
          <cell r="D707">
            <v>1</v>
          </cell>
          <cell r="E707">
            <v>4</v>
          </cell>
          <cell r="F707" t="str">
            <v>06</v>
          </cell>
          <cell r="G707" t="str">
            <v>254</v>
          </cell>
          <cell r="H707" t="str">
            <v/>
          </cell>
          <cell r="J707" t="str">
            <v>Belanja Hibah kepada Kelompok Masyarakat</v>
          </cell>
          <cell r="K707" t="str">
            <v>Hibah kepada Pengurus Kelompok Majlis Syafa'ah Al-Adzkar Padamara Lotim</v>
          </cell>
          <cell r="M707">
            <v>2500000</v>
          </cell>
          <cell r="N707" t="str">
            <v>5.1.4.06.254</v>
          </cell>
          <cell r="O707">
            <v>0</v>
          </cell>
          <cell r="P707">
            <v>2500000</v>
          </cell>
          <cell r="Q707">
            <v>0</v>
          </cell>
          <cell r="R707">
            <v>0</v>
          </cell>
        </row>
        <row r="708">
          <cell r="A708" t="str">
            <v>51406255</v>
          </cell>
          <cell r="C708">
            <v>5</v>
          </cell>
          <cell r="D708">
            <v>1</v>
          </cell>
          <cell r="E708">
            <v>4</v>
          </cell>
          <cell r="F708" t="str">
            <v>06</v>
          </cell>
          <cell r="G708" t="str">
            <v>255</v>
          </cell>
          <cell r="H708" t="str">
            <v/>
          </cell>
          <cell r="J708" t="str">
            <v>Belanja Hibah kepada Kelompok Masyarakat</v>
          </cell>
          <cell r="K708" t="str">
            <v>Hibah kepada Pengurus Kelompok Al Barzanji Nur Al-Ikhlas Sukaraja Timur Perluasan Mataram</v>
          </cell>
          <cell r="M708">
            <v>2000000</v>
          </cell>
          <cell r="N708" t="str">
            <v>5.1.4.06.255</v>
          </cell>
          <cell r="O708">
            <v>0</v>
          </cell>
          <cell r="P708">
            <v>2000000</v>
          </cell>
          <cell r="Q708">
            <v>0</v>
          </cell>
          <cell r="R708">
            <v>0</v>
          </cell>
        </row>
        <row r="709">
          <cell r="A709" t="str">
            <v>51406256</v>
          </cell>
          <cell r="C709">
            <v>5</v>
          </cell>
          <cell r="D709">
            <v>1</v>
          </cell>
          <cell r="E709">
            <v>4</v>
          </cell>
          <cell r="F709" t="str">
            <v>06</v>
          </cell>
          <cell r="G709" t="str">
            <v>256</v>
          </cell>
          <cell r="H709" t="str">
            <v/>
          </cell>
          <cell r="J709" t="str">
            <v>Belanja Hibah kepada Kelompok Masyarakat</v>
          </cell>
          <cell r="K709" t="str">
            <v>Hibah kepada Pengurus Kelompok Yasinan Remaja Putri Riyadhus Sholihin Lingk. Perigi Kel. Dasan Agung Kec. Selaparang Kota Mataram</v>
          </cell>
          <cell r="L709" t="str">
            <v>Tahun 2012</v>
          </cell>
          <cell r="M709">
            <v>3000000</v>
          </cell>
          <cell r="N709" t="str">
            <v>5.1.4.06.256</v>
          </cell>
          <cell r="O709">
            <v>0</v>
          </cell>
          <cell r="P709">
            <v>3000000</v>
          </cell>
          <cell r="Q709">
            <v>0</v>
          </cell>
          <cell r="R709">
            <v>0</v>
          </cell>
        </row>
        <row r="710">
          <cell r="A710" t="str">
            <v>51406257</v>
          </cell>
          <cell r="C710">
            <v>5</v>
          </cell>
          <cell r="D710">
            <v>1</v>
          </cell>
          <cell r="E710">
            <v>4</v>
          </cell>
          <cell r="F710" t="str">
            <v>06</v>
          </cell>
          <cell r="G710" t="str">
            <v>257</v>
          </cell>
          <cell r="H710" t="str">
            <v/>
          </cell>
          <cell r="J710" t="str">
            <v>Belanja Hibah kepada Kelompok Masyarakat</v>
          </cell>
          <cell r="K710" t="str">
            <v>Hibah kepada Pengurus Kelompok Yasinan dan Hiziban Remaja Riyadhus Sholihin Lingk. Perigi Kel.Dasan Agung Kec.Selaparang Kota Mataram</v>
          </cell>
          <cell r="L710" t="str">
            <v>Tahun 2012</v>
          </cell>
          <cell r="M710">
            <v>3000000</v>
          </cell>
          <cell r="N710" t="str">
            <v>5.1.4.06.257</v>
          </cell>
          <cell r="O710">
            <v>0</v>
          </cell>
          <cell r="P710">
            <v>3000000</v>
          </cell>
          <cell r="Q710">
            <v>0</v>
          </cell>
          <cell r="R710">
            <v>0</v>
          </cell>
        </row>
        <row r="711">
          <cell r="A711" t="str">
            <v>51406258</v>
          </cell>
          <cell r="C711">
            <v>5</v>
          </cell>
          <cell r="D711">
            <v>1</v>
          </cell>
          <cell r="E711">
            <v>4</v>
          </cell>
          <cell r="F711" t="str">
            <v>06</v>
          </cell>
          <cell r="G711" t="str">
            <v>258</v>
          </cell>
          <cell r="H711" t="str">
            <v/>
          </cell>
          <cell r="J711" t="str">
            <v>Belanja Hibah kepada Kelompok Masyarakat</v>
          </cell>
          <cell r="K711" t="str">
            <v xml:space="preserve">Hibah kepada Pengurus Kelompok Yasinan Remaja Putri "Nurul Iman" Lingk Punia Saba Kec.Mataram </v>
          </cell>
          <cell r="M711">
            <v>4000000</v>
          </cell>
          <cell r="N711" t="str">
            <v>5.1.4.06.258</v>
          </cell>
          <cell r="O711">
            <v>0</v>
          </cell>
          <cell r="P711">
            <v>4000000</v>
          </cell>
          <cell r="Q711">
            <v>0</v>
          </cell>
          <cell r="R711">
            <v>0</v>
          </cell>
        </row>
        <row r="712">
          <cell r="A712" t="str">
            <v>51406259</v>
          </cell>
          <cell r="C712">
            <v>5</v>
          </cell>
          <cell r="D712">
            <v>1</v>
          </cell>
          <cell r="E712">
            <v>4</v>
          </cell>
          <cell r="F712" t="str">
            <v>06</v>
          </cell>
          <cell r="G712" t="str">
            <v>259</v>
          </cell>
          <cell r="H712" t="str">
            <v/>
          </cell>
          <cell r="J712" t="str">
            <v>Belanja Hibah kepada Kelompok Masyarakat</v>
          </cell>
          <cell r="K712" t="str">
            <v>Hibah kepada Pengurus Kelompok Tahsinul Qur'an AL-Husna Krangkeng Banyumulek Kediri Lobar</v>
          </cell>
          <cell r="M712">
            <v>5000000</v>
          </cell>
          <cell r="N712" t="str">
            <v>5.1.4.06.259</v>
          </cell>
          <cell r="O712">
            <v>0</v>
          </cell>
          <cell r="P712">
            <v>5000000</v>
          </cell>
          <cell r="Q712">
            <v>0</v>
          </cell>
          <cell r="R712">
            <v>0</v>
          </cell>
        </row>
        <row r="713">
          <cell r="A713" t="str">
            <v>51406260</v>
          </cell>
          <cell r="C713">
            <v>5</v>
          </cell>
          <cell r="D713">
            <v>1</v>
          </cell>
          <cell r="E713">
            <v>4</v>
          </cell>
          <cell r="F713" t="str">
            <v>06</v>
          </cell>
          <cell r="G713" t="str">
            <v>260</v>
          </cell>
          <cell r="H713" t="str">
            <v/>
          </cell>
          <cell r="J713" t="str">
            <v>Belanja Hibah kepada Kelompok Masyarakat</v>
          </cell>
          <cell r="K713" t="str">
            <v>Hibah kepada Pengurus Kelompok Jama'ah Selakaran Baru Bangkit Dusun Kokok Daya Teros Lotim</v>
          </cell>
          <cell r="M713">
            <v>5000000</v>
          </cell>
          <cell r="N713" t="str">
            <v>5.1.4.06.260</v>
          </cell>
          <cell r="O713">
            <v>0</v>
          </cell>
          <cell r="P713">
            <v>5000000</v>
          </cell>
          <cell r="Q713">
            <v>0</v>
          </cell>
          <cell r="R713">
            <v>0</v>
          </cell>
        </row>
        <row r="714">
          <cell r="A714" t="str">
            <v>51406261</v>
          </cell>
          <cell r="C714">
            <v>5</v>
          </cell>
          <cell r="D714">
            <v>1</v>
          </cell>
          <cell r="E714">
            <v>4</v>
          </cell>
          <cell r="F714" t="str">
            <v>06</v>
          </cell>
          <cell r="G714" t="str">
            <v>261</v>
          </cell>
          <cell r="H714" t="str">
            <v/>
          </cell>
          <cell r="J714" t="str">
            <v>Belanja Hibah kepada Kelompok Masyarakat</v>
          </cell>
          <cell r="K714" t="str">
            <v>Hibah kepada Pengurus Tahsin Raudatul Jannah Batu Kliang Lombok Tengah</v>
          </cell>
          <cell r="M714">
            <v>3500000</v>
          </cell>
          <cell r="N714" t="str">
            <v>5.1.4.06.261</v>
          </cell>
          <cell r="O714">
            <v>0</v>
          </cell>
          <cell r="P714">
            <v>3500000</v>
          </cell>
          <cell r="Q714">
            <v>0</v>
          </cell>
          <cell r="R714">
            <v>0</v>
          </cell>
        </row>
        <row r="715">
          <cell r="A715" t="str">
            <v>51406262</v>
          </cell>
          <cell r="C715">
            <v>5</v>
          </cell>
          <cell r="D715">
            <v>1</v>
          </cell>
          <cell r="E715">
            <v>4</v>
          </cell>
          <cell r="F715" t="str">
            <v>06</v>
          </cell>
          <cell r="G715" t="str">
            <v>262</v>
          </cell>
          <cell r="H715" t="str">
            <v/>
          </cell>
          <cell r="J715" t="str">
            <v>Belanja Hibah kepada Kelompok Masyarakat</v>
          </cell>
          <cell r="K715" t="str">
            <v>Hibah kepada PW Gerakan Pemuda Islam NTB, Jl. Dr.Sutomo 47 Karang Baru Mataram</v>
          </cell>
          <cell r="L715" t="str">
            <v>Tahun 2012</v>
          </cell>
          <cell r="M715">
            <v>3000000</v>
          </cell>
          <cell r="N715" t="str">
            <v>5.1.4.06.262</v>
          </cell>
          <cell r="O715">
            <v>0</v>
          </cell>
          <cell r="P715">
            <v>3000000</v>
          </cell>
          <cell r="Q715">
            <v>0</v>
          </cell>
          <cell r="R715">
            <v>0</v>
          </cell>
        </row>
        <row r="716">
          <cell r="A716" t="str">
            <v>51406263</v>
          </cell>
          <cell r="C716">
            <v>5</v>
          </cell>
          <cell r="D716">
            <v>1</v>
          </cell>
          <cell r="E716">
            <v>4</v>
          </cell>
          <cell r="F716" t="str">
            <v>06</v>
          </cell>
          <cell r="G716" t="str">
            <v>263</v>
          </cell>
          <cell r="H716" t="str">
            <v/>
          </cell>
          <cell r="J716" t="str">
            <v>Belanja Hibah kepada Kelompok Masyarakat</v>
          </cell>
          <cell r="K716" t="str">
            <v>Hibah kepada Pusat Kajian Pemukiman dan Lingkungan Perkotaan (PKPL) Mataram</v>
          </cell>
          <cell r="M716">
            <v>150000000</v>
          </cell>
          <cell r="N716" t="str">
            <v>5.1.4.06.263</v>
          </cell>
          <cell r="O716">
            <v>0</v>
          </cell>
          <cell r="P716">
            <v>150000000</v>
          </cell>
          <cell r="Q716">
            <v>0</v>
          </cell>
          <cell r="R716">
            <v>0</v>
          </cell>
        </row>
        <row r="717">
          <cell r="A717" t="str">
            <v>51406264</v>
          </cell>
          <cell r="C717">
            <v>5</v>
          </cell>
          <cell r="D717">
            <v>1</v>
          </cell>
          <cell r="E717">
            <v>4</v>
          </cell>
          <cell r="F717" t="str">
            <v>06</v>
          </cell>
          <cell r="G717" t="str">
            <v>264</v>
          </cell>
          <cell r="H717" t="str">
            <v/>
          </cell>
          <cell r="J717" t="str">
            <v>Belanja Hibah kepada Kelompok Masyarakat</v>
          </cell>
          <cell r="K717" t="str">
            <v>Hibah kepada Badan Pengkajian dan Pengembangan Ekonomi (BP2EB) Mataram</v>
          </cell>
          <cell r="M717">
            <v>150000000</v>
          </cell>
          <cell r="N717" t="str">
            <v>5.1.4.06.264</v>
          </cell>
          <cell r="O717">
            <v>0</v>
          </cell>
          <cell r="P717">
            <v>150000000</v>
          </cell>
          <cell r="Q717">
            <v>0</v>
          </cell>
          <cell r="R717">
            <v>0</v>
          </cell>
        </row>
        <row r="718">
          <cell r="A718" t="str">
            <v>51406265</v>
          </cell>
          <cell r="C718">
            <v>5</v>
          </cell>
          <cell r="D718">
            <v>1</v>
          </cell>
          <cell r="E718">
            <v>4</v>
          </cell>
          <cell r="F718" t="str">
            <v>06</v>
          </cell>
          <cell r="G718" t="str">
            <v>265</v>
          </cell>
          <cell r="H718" t="str">
            <v/>
          </cell>
          <cell r="J718" t="str">
            <v>Belanja Hibah kepada Kelompok Masyarakat</v>
          </cell>
          <cell r="K718" t="str">
            <v>Hibah kepada Ponpes Al Raisiyah Sekarbela Mataram</v>
          </cell>
          <cell r="M718">
            <v>10000000</v>
          </cell>
          <cell r="N718" t="str">
            <v>5.1.4.06.265</v>
          </cell>
          <cell r="O718">
            <v>0</v>
          </cell>
          <cell r="P718">
            <v>10000000</v>
          </cell>
          <cell r="Q718">
            <v>0</v>
          </cell>
          <cell r="R718">
            <v>0</v>
          </cell>
        </row>
        <row r="719">
          <cell r="A719" t="str">
            <v>51406266</v>
          </cell>
          <cell r="C719">
            <v>5</v>
          </cell>
          <cell r="D719">
            <v>1</v>
          </cell>
          <cell r="E719">
            <v>4</v>
          </cell>
          <cell r="F719" t="str">
            <v>06</v>
          </cell>
          <cell r="G719" t="str">
            <v>266</v>
          </cell>
          <cell r="H719" t="str">
            <v/>
          </cell>
          <cell r="J719" t="str">
            <v>Belanja Hibah kepada Kelompok Masyarakat</v>
          </cell>
          <cell r="K719" t="str">
            <v>Hibah kepada Pondok Pesantren Ihya Ulumuddin Kebon Lauq Masbagik Lotim</v>
          </cell>
          <cell r="M719">
            <v>30000000</v>
          </cell>
          <cell r="N719" t="str">
            <v>5.1.4.06.266</v>
          </cell>
          <cell r="O719">
            <v>0</v>
          </cell>
          <cell r="P719">
            <v>30000000</v>
          </cell>
          <cell r="Q719">
            <v>0</v>
          </cell>
          <cell r="R719">
            <v>0</v>
          </cell>
        </row>
        <row r="720">
          <cell r="A720" t="str">
            <v>51406267</v>
          </cell>
          <cell r="C720">
            <v>5</v>
          </cell>
          <cell r="D720">
            <v>1</v>
          </cell>
          <cell r="E720">
            <v>4</v>
          </cell>
          <cell r="F720" t="str">
            <v>06</v>
          </cell>
          <cell r="G720" t="str">
            <v>267</v>
          </cell>
          <cell r="H720" t="str">
            <v/>
          </cell>
          <cell r="J720" t="str">
            <v>Belanja Hibah kepada Kelompok Masyarakat</v>
          </cell>
          <cell r="K720" t="str">
            <v>Hibah kepada Pengurus Pura Banjar Tegal Linggah</v>
          </cell>
          <cell r="M720">
            <v>2500000</v>
          </cell>
          <cell r="N720" t="str">
            <v>5.1.4.06.267</v>
          </cell>
          <cell r="O720">
            <v>0</v>
          </cell>
          <cell r="P720">
            <v>2500000</v>
          </cell>
          <cell r="Q720">
            <v>0</v>
          </cell>
          <cell r="R720">
            <v>0</v>
          </cell>
        </row>
        <row r="721">
          <cell r="A721" t="str">
            <v>51406268</v>
          </cell>
          <cell r="C721">
            <v>5</v>
          </cell>
          <cell r="D721">
            <v>1</v>
          </cell>
          <cell r="E721">
            <v>4</v>
          </cell>
          <cell r="F721" t="str">
            <v>06</v>
          </cell>
          <cell r="G721" t="str">
            <v>268</v>
          </cell>
          <cell r="H721" t="str">
            <v/>
          </cell>
          <cell r="J721" t="str">
            <v>Belanja Hibah kepada Kelompok Masyarakat</v>
          </cell>
          <cell r="K721" t="str">
            <v>Hibah kepada Pengurus Kelompok Serakalan "Ar-Rahman" Lingk. Selagalas Kel. Selagalas Kota Mataram</v>
          </cell>
          <cell r="L721" t="str">
            <v>Tahun 2012</v>
          </cell>
          <cell r="M721">
            <v>2000000</v>
          </cell>
          <cell r="N721" t="str">
            <v>5.1.4.06.268</v>
          </cell>
          <cell r="O721">
            <v>0</v>
          </cell>
          <cell r="P721">
            <v>2000000</v>
          </cell>
          <cell r="Q721">
            <v>0</v>
          </cell>
          <cell r="R721">
            <v>0</v>
          </cell>
        </row>
        <row r="722">
          <cell r="A722" t="str">
            <v>51406269</v>
          </cell>
          <cell r="C722">
            <v>5</v>
          </cell>
          <cell r="D722">
            <v>1</v>
          </cell>
          <cell r="E722">
            <v>4</v>
          </cell>
          <cell r="F722" t="str">
            <v>06</v>
          </cell>
          <cell r="G722" t="str">
            <v>269</v>
          </cell>
          <cell r="H722" t="str">
            <v/>
          </cell>
          <cell r="J722" t="str">
            <v>Belanja Hibah kepada Kelompok Masyarakat</v>
          </cell>
          <cell r="K722" t="str">
            <v xml:space="preserve">Hibah kepada Pengurus Muslimat NW Pesantren Minnatul Jalil Benyer Desa Bagik Papan Kec.Pringgbaya Kab.Lotim </v>
          </cell>
          <cell r="M722">
            <v>3000000</v>
          </cell>
          <cell r="N722" t="str">
            <v>5.1.4.06.269</v>
          </cell>
          <cell r="O722">
            <v>0</v>
          </cell>
          <cell r="P722">
            <v>3000000</v>
          </cell>
          <cell r="Q722">
            <v>0</v>
          </cell>
          <cell r="R722">
            <v>0</v>
          </cell>
        </row>
        <row r="723">
          <cell r="A723" t="str">
            <v>51406270</v>
          </cell>
          <cell r="C723">
            <v>5</v>
          </cell>
          <cell r="D723">
            <v>1</v>
          </cell>
          <cell r="E723">
            <v>4</v>
          </cell>
          <cell r="F723" t="str">
            <v>06</v>
          </cell>
          <cell r="G723" t="str">
            <v>270</v>
          </cell>
          <cell r="H723" t="str">
            <v/>
          </cell>
          <cell r="J723" t="str">
            <v>Belanja Hibah kepada Kelompok Masyarakat</v>
          </cell>
          <cell r="K723" t="str">
            <v xml:space="preserve">Hibah kepada Pengurus Idarah Aliyyah Jam'iyyah Ahlith Thariqah Al Mu'tabarah An Nahdliyyah Jl. Langko No.5 Mataram </v>
          </cell>
          <cell r="M723">
            <v>30000000</v>
          </cell>
          <cell r="N723" t="str">
            <v>5.1.4.06.270</v>
          </cell>
          <cell r="O723">
            <v>0</v>
          </cell>
          <cell r="P723">
            <v>30000000</v>
          </cell>
          <cell r="Q723">
            <v>0</v>
          </cell>
          <cell r="R723">
            <v>0</v>
          </cell>
        </row>
        <row r="724">
          <cell r="A724" t="str">
            <v>51406271</v>
          </cell>
          <cell r="C724">
            <v>5</v>
          </cell>
          <cell r="D724">
            <v>1</v>
          </cell>
          <cell r="E724">
            <v>4</v>
          </cell>
          <cell r="F724" t="str">
            <v>06</v>
          </cell>
          <cell r="G724" t="str">
            <v>271</v>
          </cell>
          <cell r="H724" t="str">
            <v/>
          </cell>
          <cell r="J724" t="str">
            <v>Belanja Hibah kepada Kelompok Masyarakat</v>
          </cell>
          <cell r="K724" t="str">
            <v xml:space="preserve">Hibah kepada Pengurus Kelompok Wirid Khusus NW Pesantren Minnatul Jalil Benyer Desa Bagik Papan Kec.Pringgabaya Kab.Lotim </v>
          </cell>
          <cell r="M724">
            <v>3000000</v>
          </cell>
          <cell r="N724" t="str">
            <v>5.1.4.06.271</v>
          </cell>
          <cell r="O724">
            <v>0</v>
          </cell>
          <cell r="P724">
            <v>3000000</v>
          </cell>
          <cell r="Q724">
            <v>0</v>
          </cell>
          <cell r="R724">
            <v>0</v>
          </cell>
        </row>
        <row r="725">
          <cell r="A725" t="str">
            <v>51406272</v>
          </cell>
          <cell r="C725">
            <v>5</v>
          </cell>
          <cell r="D725">
            <v>1</v>
          </cell>
          <cell r="E725">
            <v>4</v>
          </cell>
          <cell r="F725" t="str">
            <v>06</v>
          </cell>
          <cell r="G725" t="str">
            <v>272</v>
          </cell>
          <cell r="H725" t="str">
            <v/>
          </cell>
          <cell r="J725" t="str">
            <v>Belanja Hibah kepada Kelompok Masyarakat</v>
          </cell>
          <cell r="K725" t="str">
            <v>Hibah kepada Pengurus Diniyah Nurushibyan Londar Desa Loang Maka Kec. Janapria Loteng</v>
          </cell>
          <cell r="M725">
            <v>2500000</v>
          </cell>
          <cell r="N725" t="str">
            <v>5.1.4.06.272</v>
          </cell>
          <cell r="O725">
            <v>0</v>
          </cell>
          <cell r="P725">
            <v>2500000</v>
          </cell>
          <cell r="Q725">
            <v>0</v>
          </cell>
          <cell r="R725">
            <v>0</v>
          </cell>
        </row>
        <row r="726">
          <cell r="A726" t="str">
            <v>51406273</v>
          </cell>
          <cell r="C726">
            <v>5</v>
          </cell>
          <cell r="D726">
            <v>1</v>
          </cell>
          <cell r="E726">
            <v>4</v>
          </cell>
          <cell r="F726" t="str">
            <v>06</v>
          </cell>
          <cell r="G726" t="str">
            <v>273</v>
          </cell>
          <cell r="H726" t="str">
            <v/>
          </cell>
          <cell r="J726" t="str">
            <v>Belanja Hibah kepada Kelompok Masyarakat</v>
          </cell>
          <cell r="K726" t="str">
            <v>Hibah kepada Pengurus Remaja Masjid " Baburrahman " Desa Kombo Kec. Wawo Kab. Bima</v>
          </cell>
          <cell r="M726">
            <v>4500000</v>
          </cell>
          <cell r="N726" t="str">
            <v>5.1.4.06.273</v>
          </cell>
          <cell r="O726">
            <v>0</v>
          </cell>
          <cell r="P726">
            <v>4500000</v>
          </cell>
          <cell r="Q726">
            <v>0</v>
          </cell>
          <cell r="R726">
            <v>0</v>
          </cell>
        </row>
        <row r="727">
          <cell r="A727" t="str">
            <v>51406274</v>
          </cell>
          <cell r="C727">
            <v>5</v>
          </cell>
          <cell r="D727">
            <v>1</v>
          </cell>
          <cell r="E727">
            <v>4</v>
          </cell>
          <cell r="F727" t="str">
            <v>06</v>
          </cell>
          <cell r="G727" t="str">
            <v>274</v>
          </cell>
          <cell r="H727" t="str">
            <v/>
          </cell>
          <cell r="J727" t="str">
            <v>Belanja Hibah kepada Kelompok Masyarakat</v>
          </cell>
          <cell r="K727" t="str">
            <v>Hibah kepada Kelompok Pemuda Kerongkong dengan alamat Sukamulia</v>
          </cell>
          <cell r="M727">
            <v>2500000</v>
          </cell>
          <cell r="N727" t="str">
            <v>5.1.4.06.274</v>
          </cell>
          <cell r="O727">
            <v>0</v>
          </cell>
          <cell r="P727">
            <v>2500000</v>
          </cell>
          <cell r="Q727">
            <v>0</v>
          </cell>
          <cell r="R727">
            <v>0</v>
          </cell>
        </row>
        <row r="728">
          <cell r="A728" t="str">
            <v>51406275</v>
          </cell>
          <cell r="C728">
            <v>5</v>
          </cell>
          <cell r="D728">
            <v>1</v>
          </cell>
          <cell r="E728">
            <v>4</v>
          </cell>
          <cell r="F728" t="str">
            <v>06</v>
          </cell>
          <cell r="G728" t="str">
            <v>275</v>
          </cell>
          <cell r="H728" t="str">
            <v/>
          </cell>
          <cell r="J728" t="str">
            <v>Belanja Hibah kepada Kelompok Masyarakat</v>
          </cell>
          <cell r="K728" t="str">
            <v>Hibah kepada Kelompok Pemuda Berkarya Sayang-sayang Kelurahan Sayang-sayang Cakranegara</v>
          </cell>
          <cell r="M728">
            <v>2500000</v>
          </cell>
          <cell r="N728" t="str">
            <v>5.1.4.06.275</v>
          </cell>
          <cell r="O728">
            <v>0</v>
          </cell>
          <cell r="P728">
            <v>2500000</v>
          </cell>
          <cell r="Q728">
            <v>0</v>
          </cell>
          <cell r="R728">
            <v>0</v>
          </cell>
        </row>
        <row r="729">
          <cell r="A729" t="str">
            <v>51406276</v>
          </cell>
          <cell r="C729">
            <v>5</v>
          </cell>
          <cell r="D729">
            <v>1</v>
          </cell>
          <cell r="E729">
            <v>4</v>
          </cell>
          <cell r="F729" t="str">
            <v>06</v>
          </cell>
          <cell r="G729" t="str">
            <v>276</v>
          </cell>
          <cell r="H729" t="str">
            <v/>
          </cell>
          <cell r="J729" t="str">
            <v>Belanja Hibah kepada Kelompok Masyarakat</v>
          </cell>
          <cell r="K729" t="str">
            <v>Hibah kepada Kelompok Pemuda Dasan Baru dengan alamat Sakra</v>
          </cell>
          <cell r="M729">
            <v>5000000</v>
          </cell>
          <cell r="N729" t="str">
            <v>5.1.4.06.276</v>
          </cell>
          <cell r="O729">
            <v>0</v>
          </cell>
          <cell r="P729">
            <v>5000000</v>
          </cell>
          <cell r="Q729">
            <v>0</v>
          </cell>
          <cell r="R729">
            <v>0</v>
          </cell>
        </row>
        <row r="730">
          <cell r="A730" t="str">
            <v>51406277</v>
          </cell>
          <cell r="C730">
            <v>5</v>
          </cell>
          <cell r="D730">
            <v>1</v>
          </cell>
          <cell r="E730">
            <v>4</v>
          </cell>
          <cell r="F730" t="str">
            <v>06</v>
          </cell>
          <cell r="G730" t="str">
            <v>277</v>
          </cell>
          <cell r="H730" t="str">
            <v/>
          </cell>
          <cell r="J730" t="str">
            <v>Belanja Hibah kepada Kelompok Masyarakat</v>
          </cell>
          <cell r="K730" t="str">
            <v>Hibah kepada Kesenian Cilokak Bajang Timur dengan alamat Karang Berora MT.Tangi Sakra Timur</v>
          </cell>
          <cell r="M730">
            <v>1000000</v>
          </cell>
          <cell r="N730" t="str">
            <v>5.1.4.06.277</v>
          </cell>
          <cell r="O730">
            <v>0</v>
          </cell>
          <cell r="P730">
            <v>1000000</v>
          </cell>
          <cell r="Q730">
            <v>0</v>
          </cell>
          <cell r="R730">
            <v>0</v>
          </cell>
        </row>
        <row r="731">
          <cell r="A731" t="str">
            <v>51406278</v>
          </cell>
          <cell r="C731">
            <v>5</v>
          </cell>
          <cell r="D731">
            <v>1</v>
          </cell>
          <cell r="E731">
            <v>4</v>
          </cell>
          <cell r="F731" t="str">
            <v>06</v>
          </cell>
          <cell r="G731" t="str">
            <v>278</v>
          </cell>
          <cell r="H731" t="str">
            <v/>
          </cell>
          <cell r="J731" t="str">
            <v>Belanja Hibah kepada Kelompok Masyarakat</v>
          </cell>
          <cell r="K731" t="str">
            <v>Hibah kepada Kelompok Pemuda Dasan Pancor dengan alamat Selong</v>
          </cell>
          <cell r="M731">
            <v>5000000</v>
          </cell>
          <cell r="N731" t="str">
            <v>5.1.4.06.278</v>
          </cell>
          <cell r="O731">
            <v>0</v>
          </cell>
          <cell r="P731">
            <v>5000000</v>
          </cell>
          <cell r="Q731">
            <v>0</v>
          </cell>
          <cell r="R731">
            <v>0</v>
          </cell>
        </row>
        <row r="732">
          <cell r="A732" t="str">
            <v>51406279</v>
          </cell>
          <cell r="C732">
            <v>5</v>
          </cell>
          <cell r="D732">
            <v>1</v>
          </cell>
          <cell r="E732">
            <v>4</v>
          </cell>
          <cell r="F732" t="str">
            <v>06</v>
          </cell>
          <cell r="G732" t="str">
            <v>279</v>
          </cell>
          <cell r="H732" t="str">
            <v/>
          </cell>
          <cell r="J732" t="str">
            <v>Belanja Hibah kepada Kelompok Masyarakat</v>
          </cell>
          <cell r="K732" t="str">
            <v>Hibah kepada Kelompok seni "Rupawan" Desa Alas Kabupaten Sumbawa.</v>
          </cell>
          <cell r="M732">
            <v>5000000</v>
          </cell>
          <cell r="N732" t="str">
            <v>5.1.4.06.279</v>
          </cell>
          <cell r="O732">
            <v>0</v>
          </cell>
          <cell r="P732">
            <v>5000000</v>
          </cell>
          <cell r="Q732">
            <v>0</v>
          </cell>
          <cell r="R732">
            <v>0</v>
          </cell>
        </row>
        <row r="733">
          <cell r="A733" t="str">
            <v>51406280</v>
          </cell>
          <cell r="C733">
            <v>5</v>
          </cell>
          <cell r="D733">
            <v>1</v>
          </cell>
          <cell r="E733">
            <v>4</v>
          </cell>
          <cell r="F733" t="str">
            <v>06</v>
          </cell>
          <cell r="G733" t="str">
            <v>280</v>
          </cell>
          <cell r="H733" t="str">
            <v/>
          </cell>
          <cell r="J733" t="str">
            <v>Belanja Hibah kepada Kelompok Masyarakat</v>
          </cell>
          <cell r="K733" t="str">
            <v>Hibah kepada Insan Kreatif dengan alamat Jl. Sapta Pesona No. 50</v>
          </cell>
          <cell r="M733">
            <v>5000000</v>
          </cell>
          <cell r="N733" t="str">
            <v>5.1.4.06.280</v>
          </cell>
          <cell r="O733">
            <v>0</v>
          </cell>
          <cell r="P733">
            <v>5000000</v>
          </cell>
          <cell r="Q733">
            <v>0</v>
          </cell>
          <cell r="R733">
            <v>0</v>
          </cell>
        </row>
        <row r="734">
          <cell r="A734" t="str">
            <v>51406281</v>
          </cell>
          <cell r="C734">
            <v>5</v>
          </cell>
          <cell r="D734">
            <v>1</v>
          </cell>
          <cell r="E734">
            <v>4</v>
          </cell>
          <cell r="F734" t="str">
            <v>06</v>
          </cell>
          <cell r="G734" t="str">
            <v>281</v>
          </cell>
          <cell r="H734" t="str">
            <v/>
          </cell>
          <cell r="J734" t="str">
            <v>Belanja Hibah kepada Kelompok Masyarakat</v>
          </cell>
          <cell r="K734" t="str">
            <v>Hibah kepada Kelompok Seni "Sekuntum Bunga" dengan alamat Dusun Batu Cangku Desa Sapit Kec. Suela Lotim</v>
          </cell>
          <cell r="M734">
            <v>2500000</v>
          </cell>
          <cell r="N734" t="str">
            <v>5.1.4.06.281</v>
          </cell>
          <cell r="O734">
            <v>0</v>
          </cell>
          <cell r="P734">
            <v>2500000</v>
          </cell>
          <cell r="Q734">
            <v>0</v>
          </cell>
          <cell r="R734">
            <v>0</v>
          </cell>
        </row>
        <row r="735">
          <cell r="A735" t="str">
            <v>51406282</v>
          </cell>
          <cell r="C735">
            <v>5</v>
          </cell>
          <cell r="D735">
            <v>1</v>
          </cell>
          <cell r="E735">
            <v>4</v>
          </cell>
          <cell r="F735" t="str">
            <v>06</v>
          </cell>
          <cell r="G735" t="str">
            <v>282</v>
          </cell>
          <cell r="H735" t="str">
            <v/>
          </cell>
          <cell r="J735" t="str">
            <v>Belanja Hibah kepada Kelompok Masyarakat</v>
          </cell>
          <cell r="K735" t="str">
            <v>Hibah kepada Pengurus Masjid Jami'asysyura Desa Penedagandor Kec. Labuan Haji Kab. Lombok Timur</v>
          </cell>
          <cell r="L735" t="str">
            <v>Tahun 2012</v>
          </cell>
          <cell r="M735">
            <v>50000000</v>
          </cell>
          <cell r="N735" t="str">
            <v>5.1.4.06.282</v>
          </cell>
          <cell r="O735">
            <v>0</v>
          </cell>
          <cell r="P735">
            <v>50000000</v>
          </cell>
          <cell r="Q735">
            <v>0</v>
          </cell>
          <cell r="R735">
            <v>0</v>
          </cell>
        </row>
        <row r="736">
          <cell r="A736" t="str">
            <v>51406283</v>
          </cell>
          <cell r="C736">
            <v>5</v>
          </cell>
          <cell r="D736">
            <v>1</v>
          </cell>
          <cell r="E736">
            <v>4</v>
          </cell>
          <cell r="F736" t="str">
            <v>06</v>
          </cell>
          <cell r="G736" t="str">
            <v>283</v>
          </cell>
          <cell r="H736" t="str">
            <v/>
          </cell>
          <cell r="J736" t="str">
            <v>Belanja Hibah kepada Kelompok Masyarakat</v>
          </cell>
          <cell r="K736" t="str">
            <v>Hibah kepada Pengurus Masjid Raudhatul Jannah Lingkungan Taman Seruni Mataram</v>
          </cell>
          <cell r="M736">
            <v>50000000</v>
          </cell>
          <cell r="N736" t="str">
            <v>5.1.4.06.283</v>
          </cell>
          <cell r="O736">
            <v>0</v>
          </cell>
          <cell r="P736">
            <v>50000000</v>
          </cell>
          <cell r="Q736">
            <v>0</v>
          </cell>
          <cell r="R736">
            <v>0</v>
          </cell>
        </row>
        <row r="737">
          <cell r="A737" t="str">
            <v>51406284</v>
          </cell>
          <cell r="C737">
            <v>5</v>
          </cell>
          <cell r="D737">
            <v>1</v>
          </cell>
          <cell r="E737">
            <v>4</v>
          </cell>
          <cell r="F737" t="str">
            <v>06</v>
          </cell>
          <cell r="G737" t="str">
            <v>284</v>
          </cell>
          <cell r="H737" t="str">
            <v/>
          </cell>
          <cell r="J737" t="str">
            <v>Belanja Hibah kepada Kelompok Masyarakat</v>
          </cell>
          <cell r="K737" t="str">
            <v>Hibah kepada Pengurus Mushalla Asshobirin Lingkungan Selagalas Mataram</v>
          </cell>
          <cell r="M737">
            <v>10000000</v>
          </cell>
          <cell r="N737" t="str">
            <v>5.1.4.06.284</v>
          </cell>
          <cell r="O737">
            <v>0</v>
          </cell>
          <cell r="P737">
            <v>10000000</v>
          </cell>
          <cell r="Q737">
            <v>0</v>
          </cell>
          <cell r="R737">
            <v>0</v>
          </cell>
        </row>
        <row r="738">
          <cell r="A738" t="str">
            <v>51406285</v>
          </cell>
          <cell r="C738">
            <v>5</v>
          </cell>
          <cell r="D738">
            <v>1</v>
          </cell>
          <cell r="E738">
            <v>4</v>
          </cell>
          <cell r="F738" t="str">
            <v>06</v>
          </cell>
          <cell r="G738" t="str">
            <v>285</v>
          </cell>
          <cell r="H738" t="str">
            <v/>
          </cell>
          <cell r="J738" t="str">
            <v>Belanja Hibah kepada Kelompok Masyarakat</v>
          </cell>
          <cell r="K738" t="str">
            <v>Hibah kepada Pengurus Masjid Baital Atiq Berobot, Ranggagata Loteng</v>
          </cell>
          <cell r="M738">
            <v>4000000</v>
          </cell>
          <cell r="N738" t="str">
            <v>5.1.4.06.285</v>
          </cell>
          <cell r="O738">
            <v>0</v>
          </cell>
          <cell r="P738">
            <v>4000000</v>
          </cell>
          <cell r="Q738">
            <v>0</v>
          </cell>
          <cell r="R738">
            <v>0</v>
          </cell>
        </row>
        <row r="739">
          <cell r="A739" t="str">
            <v>51406286</v>
          </cell>
          <cell r="C739">
            <v>5</v>
          </cell>
          <cell r="D739">
            <v>1</v>
          </cell>
          <cell r="E739">
            <v>4</v>
          </cell>
          <cell r="F739" t="str">
            <v>06</v>
          </cell>
          <cell r="G739" t="str">
            <v>286</v>
          </cell>
          <cell r="H739" t="str">
            <v/>
          </cell>
          <cell r="J739" t="str">
            <v>Belanja Hibah kepada Kelompok Masyarakat</v>
          </cell>
          <cell r="K739" t="str">
            <v>Hibah kepada Pengurus Masjid Nurul Hidayah Bilepait Ranggagata Loteng</v>
          </cell>
          <cell r="M739">
            <v>3000000</v>
          </cell>
          <cell r="N739" t="str">
            <v>5.1.4.06.286</v>
          </cell>
          <cell r="O739">
            <v>0</v>
          </cell>
          <cell r="P739">
            <v>3000000</v>
          </cell>
          <cell r="Q739">
            <v>0</v>
          </cell>
          <cell r="R739">
            <v>0</v>
          </cell>
        </row>
        <row r="740">
          <cell r="A740" t="str">
            <v>51406287</v>
          </cell>
          <cell r="C740">
            <v>5</v>
          </cell>
          <cell r="D740">
            <v>1</v>
          </cell>
          <cell r="E740">
            <v>4</v>
          </cell>
          <cell r="F740" t="str">
            <v>06</v>
          </cell>
          <cell r="G740" t="str">
            <v>287</v>
          </cell>
          <cell r="H740" t="str">
            <v/>
          </cell>
          <cell r="J740" t="str">
            <v>Belanja Hibah kepada Kelompok Masyarakat</v>
          </cell>
          <cell r="K740" t="str">
            <v>Hibah kepada Pengurus Musholla Gubuk Bare Ranggagata Loteng</v>
          </cell>
          <cell r="M740">
            <v>2000000</v>
          </cell>
          <cell r="N740" t="str">
            <v>5.1.4.06.287</v>
          </cell>
          <cell r="O740">
            <v>0</v>
          </cell>
          <cell r="P740">
            <v>2000000</v>
          </cell>
          <cell r="Q740">
            <v>0</v>
          </cell>
          <cell r="R740">
            <v>0</v>
          </cell>
        </row>
        <row r="741">
          <cell r="A741" t="str">
            <v>51406288</v>
          </cell>
          <cell r="C741">
            <v>5</v>
          </cell>
          <cell r="D741">
            <v>1</v>
          </cell>
          <cell r="E741">
            <v>4</v>
          </cell>
          <cell r="F741" t="str">
            <v>06</v>
          </cell>
          <cell r="G741" t="str">
            <v>288</v>
          </cell>
          <cell r="H741" t="str">
            <v/>
          </cell>
          <cell r="J741" t="str">
            <v>Belanja Hibah kepada Kelompok Masyarakat</v>
          </cell>
          <cell r="K741" t="str">
            <v>Hibah kepada Pengurus Masjid Nurul iman Aik Gamang Ranggagata Loteng</v>
          </cell>
          <cell r="M741">
            <v>4000000</v>
          </cell>
          <cell r="N741" t="str">
            <v>5.1.4.06.288</v>
          </cell>
          <cell r="O741">
            <v>0</v>
          </cell>
          <cell r="P741">
            <v>4000000</v>
          </cell>
          <cell r="Q741">
            <v>0</v>
          </cell>
          <cell r="R741">
            <v>0</v>
          </cell>
        </row>
        <row r="742">
          <cell r="A742" t="str">
            <v>51406289</v>
          </cell>
          <cell r="C742">
            <v>5</v>
          </cell>
          <cell r="D742">
            <v>1</v>
          </cell>
          <cell r="E742">
            <v>4</v>
          </cell>
          <cell r="F742" t="str">
            <v>06</v>
          </cell>
          <cell r="G742" t="str">
            <v>289</v>
          </cell>
          <cell r="H742" t="str">
            <v/>
          </cell>
          <cell r="J742" t="str">
            <v>Belanja Hibah kepada Kelompok Masyarakat</v>
          </cell>
          <cell r="K742" t="str">
            <v>Hibah kepada Pengurus Masjid Dasan Dao Ranggagata Loteng</v>
          </cell>
          <cell r="M742">
            <v>3000000</v>
          </cell>
          <cell r="N742" t="str">
            <v>5.1.4.06.289</v>
          </cell>
          <cell r="O742">
            <v>0</v>
          </cell>
          <cell r="P742">
            <v>3000000</v>
          </cell>
          <cell r="Q742">
            <v>0</v>
          </cell>
          <cell r="R742">
            <v>0</v>
          </cell>
        </row>
        <row r="743">
          <cell r="A743" t="str">
            <v>51406290</v>
          </cell>
          <cell r="C743">
            <v>5</v>
          </cell>
          <cell r="D743">
            <v>1</v>
          </cell>
          <cell r="E743">
            <v>4</v>
          </cell>
          <cell r="F743" t="str">
            <v>06</v>
          </cell>
          <cell r="G743" t="str">
            <v>290</v>
          </cell>
          <cell r="H743" t="str">
            <v/>
          </cell>
          <cell r="J743" t="str">
            <v>Belanja Hibah kepada Kelompok Masyarakat</v>
          </cell>
          <cell r="K743" t="str">
            <v>Hibah kepada Pengurus Masjid Gerunung Ranggagata Loteng</v>
          </cell>
          <cell r="M743">
            <v>3000000</v>
          </cell>
          <cell r="N743" t="str">
            <v>5.1.4.06.290</v>
          </cell>
          <cell r="O743">
            <v>0</v>
          </cell>
          <cell r="P743">
            <v>3000000</v>
          </cell>
          <cell r="Q743">
            <v>0</v>
          </cell>
          <cell r="R743">
            <v>0</v>
          </cell>
        </row>
        <row r="744">
          <cell r="A744" t="str">
            <v>51406291</v>
          </cell>
          <cell r="C744">
            <v>5</v>
          </cell>
          <cell r="D744">
            <v>1</v>
          </cell>
          <cell r="E744">
            <v>4</v>
          </cell>
          <cell r="F744" t="str">
            <v>06</v>
          </cell>
          <cell r="G744" t="str">
            <v>291</v>
          </cell>
          <cell r="H744" t="str">
            <v/>
          </cell>
          <cell r="J744" t="str">
            <v>Belanja Hibah kepada Kelompok Masyarakat</v>
          </cell>
          <cell r="K744" t="str">
            <v>Hibah kepada Pengurus Masjid Nurul Hikmah Dasan Tuan Labulia Jonggat Loteng</v>
          </cell>
          <cell r="M744">
            <v>3000000</v>
          </cell>
          <cell r="N744" t="str">
            <v>5.1.4.06.291</v>
          </cell>
          <cell r="O744">
            <v>0</v>
          </cell>
          <cell r="P744">
            <v>3000000</v>
          </cell>
          <cell r="Q744">
            <v>0</v>
          </cell>
          <cell r="R744">
            <v>0</v>
          </cell>
        </row>
        <row r="745">
          <cell r="A745" t="str">
            <v>51406292</v>
          </cell>
          <cell r="C745">
            <v>5</v>
          </cell>
          <cell r="D745">
            <v>1</v>
          </cell>
          <cell r="E745">
            <v>4</v>
          </cell>
          <cell r="F745" t="str">
            <v>06</v>
          </cell>
          <cell r="G745" t="str">
            <v>292</v>
          </cell>
          <cell r="H745" t="str">
            <v/>
          </cell>
          <cell r="J745" t="str">
            <v>Belanja Hibah kepada Kelompok Masyarakat</v>
          </cell>
          <cell r="K745" t="str">
            <v>Hibah kepada Pengurus Masjid Assasuttaqwa Telaga Waru Labuapi Lobar</v>
          </cell>
          <cell r="M745">
            <v>3000000</v>
          </cell>
          <cell r="N745" t="str">
            <v>5.1.4.06.292</v>
          </cell>
          <cell r="O745">
            <v>0</v>
          </cell>
          <cell r="P745">
            <v>3000000</v>
          </cell>
          <cell r="Q745">
            <v>0</v>
          </cell>
          <cell r="R745">
            <v>0</v>
          </cell>
        </row>
        <row r="746">
          <cell r="A746" t="str">
            <v>51406293</v>
          </cell>
          <cell r="C746">
            <v>5</v>
          </cell>
          <cell r="D746">
            <v>1</v>
          </cell>
          <cell r="E746">
            <v>4</v>
          </cell>
          <cell r="F746" t="str">
            <v>06</v>
          </cell>
          <cell r="G746" t="str">
            <v>293</v>
          </cell>
          <cell r="H746" t="str">
            <v/>
          </cell>
          <cell r="J746" t="str">
            <v>Belanja Hibah kepada Kelompok Masyarakat</v>
          </cell>
          <cell r="K746" t="str">
            <v xml:space="preserve">Hibah kepada Pengurus Masjid Nurul Ihsan Dusun Kebon Lelede Desa Dasan Baru Kec.Kediri Lobar </v>
          </cell>
          <cell r="M746">
            <v>3000000</v>
          </cell>
          <cell r="N746" t="str">
            <v>5.1.4.06.293</v>
          </cell>
          <cell r="O746">
            <v>0</v>
          </cell>
          <cell r="P746">
            <v>3000000</v>
          </cell>
          <cell r="Q746">
            <v>0</v>
          </cell>
          <cell r="R746">
            <v>0</v>
          </cell>
        </row>
        <row r="747">
          <cell r="A747" t="str">
            <v>51406294</v>
          </cell>
          <cell r="C747">
            <v>5</v>
          </cell>
          <cell r="D747">
            <v>1</v>
          </cell>
          <cell r="E747">
            <v>4</v>
          </cell>
          <cell r="F747" t="str">
            <v>06</v>
          </cell>
          <cell r="G747" t="str">
            <v>294</v>
          </cell>
          <cell r="H747" t="str">
            <v/>
          </cell>
          <cell r="J747" t="str">
            <v>Belanja Hibah kepada Kelompok Masyarakat</v>
          </cell>
          <cell r="K747" t="str">
            <v xml:space="preserve">Hibah kepada Pengurus Masjid Al-Ikhlas Dusun Tegal Desa Meninting Kec.Batulayar Lobar </v>
          </cell>
          <cell r="M747">
            <v>3000000</v>
          </cell>
          <cell r="N747" t="str">
            <v>5.1.4.06.294</v>
          </cell>
          <cell r="O747">
            <v>0</v>
          </cell>
          <cell r="P747">
            <v>3000000</v>
          </cell>
          <cell r="Q747">
            <v>0</v>
          </cell>
          <cell r="R747">
            <v>0</v>
          </cell>
        </row>
        <row r="748">
          <cell r="A748" t="str">
            <v>51406295</v>
          </cell>
          <cell r="C748">
            <v>5</v>
          </cell>
          <cell r="D748">
            <v>1</v>
          </cell>
          <cell r="E748">
            <v>4</v>
          </cell>
          <cell r="F748" t="str">
            <v>06</v>
          </cell>
          <cell r="G748" t="str">
            <v>295</v>
          </cell>
          <cell r="H748" t="str">
            <v/>
          </cell>
          <cell r="J748" t="str">
            <v>Belanja Hibah kepada Kelompok Masyarakat</v>
          </cell>
          <cell r="K748" t="str">
            <v xml:space="preserve">Hibah kepada Pengurus Masjid Utsman Bin Affann Dusun Montong Desa Selat Kec.Narmada Lobar </v>
          </cell>
          <cell r="M748">
            <v>2000000</v>
          </cell>
          <cell r="N748" t="str">
            <v>5.1.4.06.295</v>
          </cell>
          <cell r="O748">
            <v>0</v>
          </cell>
          <cell r="P748">
            <v>2000000</v>
          </cell>
          <cell r="Q748">
            <v>0</v>
          </cell>
          <cell r="R748">
            <v>0</v>
          </cell>
        </row>
        <row r="749">
          <cell r="A749" t="str">
            <v>51406296</v>
          </cell>
          <cell r="C749">
            <v>5</v>
          </cell>
          <cell r="D749">
            <v>1</v>
          </cell>
          <cell r="E749">
            <v>4</v>
          </cell>
          <cell r="F749" t="str">
            <v>06</v>
          </cell>
          <cell r="G749" t="str">
            <v>296</v>
          </cell>
          <cell r="H749" t="str">
            <v/>
          </cell>
          <cell r="J749" t="str">
            <v>Belanja Hibah kepada Kelompok Masyarakat</v>
          </cell>
          <cell r="K749" t="str">
            <v xml:space="preserve">Hibah kepada Pengurus Masjid Fathul Mu'in Dasan Geres Pande Desa Jagaraga Kec.Kuripan Lobar </v>
          </cell>
          <cell r="M749">
            <v>2000000</v>
          </cell>
          <cell r="N749" t="str">
            <v>5.1.4.06.296</v>
          </cell>
          <cell r="O749">
            <v>0</v>
          </cell>
          <cell r="P749">
            <v>2000000</v>
          </cell>
          <cell r="Q749">
            <v>0</v>
          </cell>
          <cell r="R749">
            <v>0</v>
          </cell>
        </row>
        <row r="750">
          <cell r="A750" t="str">
            <v>51406297</v>
          </cell>
          <cell r="C750">
            <v>5</v>
          </cell>
          <cell r="D750">
            <v>1</v>
          </cell>
          <cell r="E750">
            <v>4</v>
          </cell>
          <cell r="F750" t="str">
            <v>06</v>
          </cell>
          <cell r="G750" t="str">
            <v>297</v>
          </cell>
          <cell r="H750" t="str">
            <v/>
          </cell>
          <cell r="J750" t="str">
            <v>Belanja Hibah kepada Kelompok Masyarakat</v>
          </cell>
          <cell r="K750" t="str">
            <v xml:space="preserve">Hibah kepada Pengurus Masjid Nurul Hikmah Dusun Batu Bangke Desa Cendi Manik Kec. Sekotong Lobar </v>
          </cell>
          <cell r="M750">
            <v>3000000</v>
          </cell>
          <cell r="N750" t="str">
            <v>5.1.4.06.297</v>
          </cell>
          <cell r="O750">
            <v>0</v>
          </cell>
          <cell r="P750">
            <v>3000000</v>
          </cell>
          <cell r="Q750">
            <v>0</v>
          </cell>
          <cell r="R750">
            <v>0</v>
          </cell>
        </row>
        <row r="751">
          <cell r="A751" t="str">
            <v>51406298</v>
          </cell>
          <cell r="C751">
            <v>5</v>
          </cell>
          <cell r="D751">
            <v>1</v>
          </cell>
          <cell r="E751">
            <v>4</v>
          </cell>
          <cell r="F751" t="str">
            <v>06</v>
          </cell>
          <cell r="G751" t="str">
            <v>298</v>
          </cell>
          <cell r="H751" t="str">
            <v/>
          </cell>
          <cell r="J751" t="str">
            <v>Belanja Hibah kepada Kelompok Masyarakat</v>
          </cell>
          <cell r="K751" t="str">
            <v xml:space="preserve">Hibah kepada Pengurus Masjid Nurul Iman Dusun Dasan Tereng Desa Gumantar Kec.Kayangan Lobar </v>
          </cell>
          <cell r="M751">
            <v>3000000</v>
          </cell>
          <cell r="N751" t="str">
            <v>5.1.4.06.298</v>
          </cell>
          <cell r="O751">
            <v>0</v>
          </cell>
          <cell r="P751">
            <v>3000000</v>
          </cell>
          <cell r="Q751">
            <v>0</v>
          </cell>
          <cell r="R751">
            <v>0</v>
          </cell>
        </row>
        <row r="752">
          <cell r="A752" t="str">
            <v>51406299</v>
          </cell>
          <cell r="C752">
            <v>5</v>
          </cell>
          <cell r="D752">
            <v>1</v>
          </cell>
          <cell r="E752">
            <v>4</v>
          </cell>
          <cell r="F752" t="str">
            <v>06</v>
          </cell>
          <cell r="G752" t="str">
            <v>299</v>
          </cell>
          <cell r="H752" t="str">
            <v/>
          </cell>
          <cell r="J752" t="str">
            <v>Belanja Hibah kepada Kelompok Masyarakat</v>
          </cell>
          <cell r="K752" t="str">
            <v xml:space="preserve">Hibah kepada Pengurus Masjid Nurul Huda Kr. Baru Tanjung Gunung Desa Gerung Selatan Kec. Gerung Lobar </v>
          </cell>
          <cell r="M752">
            <v>3000000</v>
          </cell>
          <cell r="N752" t="str">
            <v>5.1.4.06.299</v>
          </cell>
          <cell r="O752">
            <v>0</v>
          </cell>
          <cell r="P752">
            <v>3000000</v>
          </cell>
          <cell r="Q752">
            <v>0</v>
          </cell>
          <cell r="R752">
            <v>0</v>
          </cell>
        </row>
        <row r="753">
          <cell r="A753" t="str">
            <v>51406300</v>
          </cell>
          <cell r="C753">
            <v>5</v>
          </cell>
          <cell r="D753">
            <v>1</v>
          </cell>
          <cell r="E753">
            <v>4</v>
          </cell>
          <cell r="F753" t="str">
            <v>06</v>
          </cell>
          <cell r="G753" t="str">
            <v>300</v>
          </cell>
          <cell r="H753" t="str">
            <v/>
          </cell>
          <cell r="J753" t="str">
            <v>Belanja Hibah kepada Kelompok Masyarakat</v>
          </cell>
          <cell r="K753" t="str">
            <v>Hibah kepada Pengurus Masjid Al-Hidayah Desa Pemanto Empang Sumbawa</v>
          </cell>
          <cell r="M753">
            <v>50000000</v>
          </cell>
          <cell r="N753" t="str">
            <v>5.1.4.06.300</v>
          </cell>
          <cell r="O753">
            <v>0</v>
          </cell>
          <cell r="P753">
            <v>50000000</v>
          </cell>
          <cell r="Q753">
            <v>0</v>
          </cell>
          <cell r="R753">
            <v>0</v>
          </cell>
        </row>
        <row r="754">
          <cell r="A754" t="str">
            <v>51406301</v>
          </cell>
          <cell r="C754">
            <v>5</v>
          </cell>
          <cell r="D754">
            <v>1</v>
          </cell>
          <cell r="E754">
            <v>4</v>
          </cell>
          <cell r="F754" t="str">
            <v>06</v>
          </cell>
          <cell r="G754" t="str">
            <v>301</v>
          </cell>
          <cell r="H754" t="str">
            <v/>
          </cell>
          <cell r="J754" t="str">
            <v>Belanja Hibah kepada Kelompok Masyarakat</v>
          </cell>
          <cell r="K754" t="str">
            <v>Hibah kepada Panitia Pembangunan Masjid Al-Falah Moyot Desa Moyot Kec. Sakra Lotim</v>
          </cell>
          <cell r="M754">
            <v>100000000</v>
          </cell>
          <cell r="N754" t="str">
            <v>5.1.4.06.301</v>
          </cell>
          <cell r="O754">
            <v>0</v>
          </cell>
          <cell r="P754">
            <v>100000000</v>
          </cell>
          <cell r="Q754">
            <v>0</v>
          </cell>
          <cell r="R754">
            <v>0</v>
          </cell>
        </row>
        <row r="755">
          <cell r="A755" t="str">
            <v>51406302</v>
          </cell>
          <cell r="C755">
            <v>5</v>
          </cell>
          <cell r="D755">
            <v>1</v>
          </cell>
          <cell r="E755">
            <v>4</v>
          </cell>
          <cell r="F755" t="str">
            <v>06</v>
          </cell>
          <cell r="G755" t="str">
            <v>302</v>
          </cell>
          <cell r="H755" t="str">
            <v/>
          </cell>
          <cell r="J755" t="str">
            <v>Belanja Hibah kepada Kelompok Masyarakat</v>
          </cell>
          <cell r="K755" t="str">
            <v>Hibah kepada  Takmir Masjid Al Ikhlas Perumahan Griya Praja Asri Jatisela Gunungsari Kab. Lombok Barat</v>
          </cell>
          <cell r="L755" t="str">
            <v>Tahun 2012</v>
          </cell>
          <cell r="M755">
            <v>25000000</v>
          </cell>
          <cell r="N755" t="str">
            <v>5.1.4.06.302</v>
          </cell>
          <cell r="O755">
            <v>0</v>
          </cell>
          <cell r="P755">
            <v>25000000</v>
          </cell>
          <cell r="Q755">
            <v>0</v>
          </cell>
          <cell r="R755">
            <v>0</v>
          </cell>
        </row>
        <row r="756">
          <cell r="A756" t="str">
            <v>51406303</v>
          </cell>
          <cell r="C756">
            <v>5</v>
          </cell>
          <cell r="D756">
            <v>1</v>
          </cell>
          <cell r="E756">
            <v>4</v>
          </cell>
          <cell r="F756" t="str">
            <v>06</v>
          </cell>
          <cell r="G756" t="str">
            <v>303</v>
          </cell>
          <cell r="H756" t="str">
            <v/>
          </cell>
          <cell r="J756" t="str">
            <v>Belanja Hibah kepada Kelompok Masyarakat</v>
          </cell>
          <cell r="K756" t="str">
            <v>Hibah kepada Pengurus Masjid Baitul Hamdi Setumbak Desa Jelantik Kec. Jonggat Kab. Loteng</v>
          </cell>
          <cell r="L756" t="str">
            <v>Tahun 2012</v>
          </cell>
          <cell r="M756">
            <v>100000000</v>
          </cell>
          <cell r="N756" t="str">
            <v>5.1.4.06.303</v>
          </cell>
          <cell r="O756">
            <v>0</v>
          </cell>
          <cell r="P756">
            <v>100000000</v>
          </cell>
          <cell r="Q756">
            <v>0</v>
          </cell>
          <cell r="R756">
            <v>0</v>
          </cell>
        </row>
        <row r="757">
          <cell r="A757" t="str">
            <v>51406304</v>
          </cell>
          <cell r="C757">
            <v>5</v>
          </cell>
          <cell r="D757">
            <v>1</v>
          </cell>
          <cell r="E757">
            <v>4</v>
          </cell>
          <cell r="F757" t="str">
            <v>06</v>
          </cell>
          <cell r="G757" t="str">
            <v>304</v>
          </cell>
          <cell r="H757" t="str">
            <v/>
          </cell>
          <cell r="J757" t="str">
            <v>Belanja Hibah kepada Kelompok Masyarakat</v>
          </cell>
          <cell r="K757" t="str">
            <v>Hibah kepada Pengurus Masjid Al-Muhajirin Syekh Abdul Aziz Bin Baz Perum. Asri Nyamarai Labuapi Lobar</v>
          </cell>
          <cell r="M757">
            <v>50000000</v>
          </cell>
          <cell r="N757" t="str">
            <v>5.1.4.06.304</v>
          </cell>
          <cell r="O757">
            <v>0</v>
          </cell>
          <cell r="P757">
            <v>50000000</v>
          </cell>
          <cell r="Q757">
            <v>0</v>
          </cell>
          <cell r="R757">
            <v>0</v>
          </cell>
        </row>
        <row r="758">
          <cell r="A758" t="str">
            <v>51406305</v>
          </cell>
          <cell r="C758">
            <v>5</v>
          </cell>
          <cell r="D758">
            <v>1</v>
          </cell>
          <cell r="E758">
            <v>4</v>
          </cell>
          <cell r="F758" t="str">
            <v>06</v>
          </cell>
          <cell r="G758" t="str">
            <v>305</v>
          </cell>
          <cell r="H758" t="str">
            <v/>
          </cell>
          <cell r="J758" t="str">
            <v>Belanja Hibah kepada Kelompok Masyarakat</v>
          </cell>
          <cell r="K758" t="str">
            <v>Hibah kepada Pengurus Masjid Daruh Iqomah Dusun Genter Desa Setanggor Sukamulia Lotim</v>
          </cell>
          <cell r="M758">
            <v>2000000</v>
          </cell>
          <cell r="N758" t="str">
            <v>5.1.4.06.305</v>
          </cell>
          <cell r="O758">
            <v>0</v>
          </cell>
          <cell r="P758">
            <v>2000000</v>
          </cell>
          <cell r="Q758">
            <v>0</v>
          </cell>
          <cell r="R758">
            <v>0</v>
          </cell>
        </row>
        <row r="759">
          <cell r="A759" t="str">
            <v>51406306</v>
          </cell>
          <cell r="C759">
            <v>5</v>
          </cell>
          <cell r="D759">
            <v>1</v>
          </cell>
          <cell r="E759">
            <v>4</v>
          </cell>
          <cell r="F759" t="str">
            <v>06</v>
          </cell>
          <cell r="G759" t="str">
            <v>306</v>
          </cell>
          <cell r="H759" t="str">
            <v/>
          </cell>
          <cell r="J759" t="str">
            <v>Belanja Hibah kepada Kelompok Masyarakat</v>
          </cell>
          <cell r="K759" t="str">
            <v>Hibah kepada Pengurus Masjid Nurul Iman Dusun Lingkok Waru Desa Mekar Sari Gn.Sari Lobar</v>
          </cell>
          <cell r="M759">
            <v>2000000</v>
          </cell>
          <cell r="N759" t="str">
            <v>5.1.4.06.306</v>
          </cell>
          <cell r="O759">
            <v>0</v>
          </cell>
          <cell r="P759">
            <v>2000000</v>
          </cell>
          <cell r="Q759">
            <v>0</v>
          </cell>
          <cell r="R759">
            <v>0</v>
          </cell>
        </row>
        <row r="760">
          <cell r="A760" t="str">
            <v>51406307</v>
          </cell>
          <cell r="C760">
            <v>5</v>
          </cell>
          <cell r="D760">
            <v>1</v>
          </cell>
          <cell r="E760">
            <v>4</v>
          </cell>
          <cell r="F760" t="str">
            <v>06</v>
          </cell>
          <cell r="G760" t="str">
            <v>307</v>
          </cell>
          <cell r="H760" t="str">
            <v/>
          </cell>
          <cell r="J760" t="str">
            <v>Belanja Hibah kepada Kelompok Masyarakat</v>
          </cell>
          <cell r="K760" t="str">
            <v>Hibah kepada Pengurus Masjid Hudallinna Dusun Soloh Desa Rempek Gangga KLU</v>
          </cell>
          <cell r="M760">
            <v>2000000</v>
          </cell>
          <cell r="N760" t="str">
            <v>5.1.4.06.307</v>
          </cell>
          <cell r="O760">
            <v>0</v>
          </cell>
          <cell r="P760">
            <v>2000000</v>
          </cell>
          <cell r="Q760">
            <v>0</v>
          </cell>
          <cell r="R760">
            <v>0</v>
          </cell>
        </row>
        <row r="761">
          <cell r="A761" t="str">
            <v>51406308</v>
          </cell>
          <cell r="C761">
            <v>5</v>
          </cell>
          <cell r="D761">
            <v>1</v>
          </cell>
          <cell r="E761">
            <v>4</v>
          </cell>
          <cell r="F761" t="str">
            <v>06</v>
          </cell>
          <cell r="G761" t="str">
            <v>308</v>
          </cell>
          <cell r="H761" t="str">
            <v/>
          </cell>
          <cell r="J761" t="str">
            <v>Belanja Hibah kepada Kelompok Masyarakat</v>
          </cell>
          <cell r="K761" t="str">
            <v>Hibah kepada Pengurus Masjid Baitur-Rahman Seraye Desa Bengkaung Lobar</v>
          </cell>
          <cell r="M761">
            <v>4000000</v>
          </cell>
          <cell r="N761" t="str">
            <v>5.1.4.06.308</v>
          </cell>
          <cell r="O761">
            <v>0</v>
          </cell>
          <cell r="P761">
            <v>4000000</v>
          </cell>
          <cell r="Q761">
            <v>0</v>
          </cell>
          <cell r="R761">
            <v>0</v>
          </cell>
        </row>
        <row r="762">
          <cell r="A762" t="str">
            <v>51406309</v>
          </cell>
          <cell r="C762">
            <v>5</v>
          </cell>
          <cell r="D762">
            <v>1</v>
          </cell>
          <cell r="E762">
            <v>4</v>
          </cell>
          <cell r="F762" t="str">
            <v>06</v>
          </cell>
          <cell r="G762" t="str">
            <v>309</v>
          </cell>
          <cell r="H762" t="str">
            <v/>
          </cell>
          <cell r="J762" t="str">
            <v>Belanja Hibah kepada Kelompok Masyarakat</v>
          </cell>
          <cell r="K762" t="str">
            <v>Hibah kepada Pengurus Masjid Nurul Yaqin Dusun Kelongkong Desa Sambik Bangkol Gangga KLU</v>
          </cell>
          <cell r="M762">
            <v>2500000</v>
          </cell>
          <cell r="N762" t="str">
            <v>5.1.4.06.309</v>
          </cell>
          <cell r="O762">
            <v>0</v>
          </cell>
          <cell r="P762">
            <v>2500000</v>
          </cell>
          <cell r="Q762">
            <v>0</v>
          </cell>
          <cell r="R762">
            <v>0</v>
          </cell>
        </row>
        <row r="763">
          <cell r="A763" t="str">
            <v>51406310</v>
          </cell>
          <cell r="C763">
            <v>5</v>
          </cell>
          <cell r="D763">
            <v>1</v>
          </cell>
          <cell r="E763">
            <v>4</v>
          </cell>
          <cell r="F763" t="str">
            <v>06</v>
          </cell>
          <cell r="G763" t="str">
            <v>310</v>
          </cell>
          <cell r="H763" t="str">
            <v/>
          </cell>
          <cell r="J763" t="str">
            <v>Belanja Hibah kepada Kelompok Masyarakat</v>
          </cell>
          <cell r="K763" t="str">
            <v>Hibah kepada Pengurus Masjid Asshobirin Karang Genteng Pagutan Mataram</v>
          </cell>
          <cell r="M763">
            <v>2000000</v>
          </cell>
          <cell r="N763" t="str">
            <v>5.1.4.06.310</v>
          </cell>
          <cell r="O763">
            <v>0</v>
          </cell>
          <cell r="P763">
            <v>2000000</v>
          </cell>
          <cell r="Q763">
            <v>0</v>
          </cell>
          <cell r="R763">
            <v>0</v>
          </cell>
        </row>
        <row r="764">
          <cell r="A764" t="str">
            <v>51406311</v>
          </cell>
          <cell r="C764">
            <v>5</v>
          </cell>
          <cell r="D764">
            <v>1</v>
          </cell>
          <cell r="E764">
            <v>4</v>
          </cell>
          <cell r="F764" t="str">
            <v>06</v>
          </cell>
          <cell r="G764" t="str">
            <v>311</v>
          </cell>
          <cell r="H764" t="str">
            <v/>
          </cell>
          <cell r="J764" t="str">
            <v>Belanja Hibah kepada Kelompok Masyarakat</v>
          </cell>
          <cell r="K764" t="str">
            <v>Hibah kepada Pengurus Masjid Al Falah Dusun Mentinggo Desa Kopang Rembiga Loteng</v>
          </cell>
          <cell r="M764">
            <v>2500000</v>
          </cell>
          <cell r="N764" t="str">
            <v>5.1.4.06.311</v>
          </cell>
          <cell r="O764">
            <v>0</v>
          </cell>
          <cell r="P764">
            <v>2500000</v>
          </cell>
          <cell r="Q764">
            <v>0</v>
          </cell>
          <cell r="R764">
            <v>0</v>
          </cell>
        </row>
        <row r="765">
          <cell r="A765" t="str">
            <v>51406312</v>
          </cell>
          <cell r="C765">
            <v>5</v>
          </cell>
          <cell r="D765">
            <v>1</v>
          </cell>
          <cell r="E765">
            <v>4</v>
          </cell>
          <cell r="F765" t="str">
            <v>06</v>
          </cell>
          <cell r="G765" t="str">
            <v>312</v>
          </cell>
          <cell r="H765" t="str">
            <v/>
          </cell>
          <cell r="J765" t="str">
            <v>Belanja Hibah kepada Kelompok Masyarakat</v>
          </cell>
          <cell r="K765" t="str">
            <v>Hibah kepada Pengurus Masjid Miftahul Jannah Dusun Batu Tambun Desa Wakan Kec. Jerowaru Lotim</v>
          </cell>
          <cell r="M765">
            <v>2500000</v>
          </cell>
          <cell r="N765" t="str">
            <v>5.1.4.06.312</v>
          </cell>
          <cell r="O765">
            <v>0</v>
          </cell>
          <cell r="P765">
            <v>2500000</v>
          </cell>
          <cell r="Q765">
            <v>0</v>
          </cell>
          <cell r="R765">
            <v>0</v>
          </cell>
        </row>
        <row r="766">
          <cell r="A766" t="str">
            <v>51406313</v>
          </cell>
          <cell r="C766">
            <v>5</v>
          </cell>
          <cell r="D766">
            <v>1</v>
          </cell>
          <cell r="E766">
            <v>4</v>
          </cell>
          <cell r="F766" t="str">
            <v>06</v>
          </cell>
          <cell r="G766" t="str">
            <v>313</v>
          </cell>
          <cell r="H766" t="str">
            <v/>
          </cell>
          <cell r="J766" t="str">
            <v>Belanja Hibah kepada Kelompok Masyarakat</v>
          </cell>
          <cell r="K766" t="str">
            <v>Hibah kepada Pengurus Masjid Kifayatul Muslimin Kali Temu Desa Kali Anyar Kec. Terara Lotim</v>
          </cell>
          <cell r="M766">
            <v>3000000</v>
          </cell>
          <cell r="N766" t="str">
            <v>5.1.4.06.313</v>
          </cell>
          <cell r="O766">
            <v>0</v>
          </cell>
          <cell r="P766">
            <v>3000000</v>
          </cell>
          <cell r="Q766">
            <v>0</v>
          </cell>
          <cell r="R766">
            <v>0</v>
          </cell>
        </row>
        <row r="767">
          <cell r="A767" t="str">
            <v>51406314</v>
          </cell>
          <cell r="C767">
            <v>5</v>
          </cell>
          <cell r="D767">
            <v>1</v>
          </cell>
          <cell r="E767">
            <v>4</v>
          </cell>
          <cell r="F767" t="str">
            <v>06</v>
          </cell>
          <cell r="G767" t="str">
            <v>314</v>
          </cell>
          <cell r="H767" t="str">
            <v/>
          </cell>
          <cell r="J767" t="str">
            <v>Belanja Hibah kepada Kelompok Masyarakat</v>
          </cell>
          <cell r="K767" t="str">
            <v>Hibah kepada Pengurus Masjid Syamsul Huda Desa Loyok Kec. Sikur Lotim</v>
          </cell>
          <cell r="M767">
            <v>3000000</v>
          </cell>
          <cell r="N767" t="str">
            <v>5.1.4.06.314</v>
          </cell>
          <cell r="O767">
            <v>0</v>
          </cell>
          <cell r="P767">
            <v>3000000</v>
          </cell>
          <cell r="Q767">
            <v>0</v>
          </cell>
          <cell r="R767">
            <v>0</v>
          </cell>
        </row>
        <row r="768">
          <cell r="A768" t="str">
            <v>51406315</v>
          </cell>
          <cell r="C768">
            <v>5</v>
          </cell>
          <cell r="D768">
            <v>1</v>
          </cell>
          <cell r="E768">
            <v>4</v>
          </cell>
          <cell r="F768" t="str">
            <v>06</v>
          </cell>
          <cell r="G768" t="str">
            <v>315</v>
          </cell>
          <cell r="H768" t="str">
            <v/>
          </cell>
          <cell r="J768" t="str">
            <v>Belanja Hibah kepada Kelompok Masyarakat</v>
          </cell>
          <cell r="K768" t="str">
            <v>Hibah kepada Pengurus Masjid Bg. Pituk  Lotim</v>
          </cell>
          <cell r="M768">
            <v>3000000</v>
          </cell>
          <cell r="N768" t="str">
            <v>5.1.4.06.315</v>
          </cell>
          <cell r="O768">
            <v>0</v>
          </cell>
          <cell r="P768">
            <v>3000000</v>
          </cell>
          <cell r="Q768">
            <v>0</v>
          </cell>
          <cell r="R768">
            <v>0</v>
          </cell>
        </row>
        <row r="769">
          <cell r="A769" t="str">
            <v>51406316</v>
          </cell>
          <cell r="C769">
            <v>5</v>
          </cell>
          <cell r="D769">
            <v>1</v>
          </cell>
          <cell r="E769">
            <v>4</v>
          </cell>
          <cell r="F769" t="str">
            <v>06</v>
          </cell>
          <cell r="G769" t="str">
            <v>316</v>
          </cell>
          <cell r="H769" t="str">
            <v/>
          </cell>
          <cell r="J769" t="str">
            <v>Belanja Hibah kepada Kelompok Masyarakat</v>
          </cell>
          <cell r="K769" t="str">
            <v>Hibah kepada Pengurus Masjid Setanggor Lotim</v>
          </cell>
          <cell r="M769">
            <v>3000000</v>
          </cell>
          <cell r="N769" t="str">
            <v>5.1.4.06.316</v>
          </cell>
          <cell r="O769">
            <v>0</v>
          </cell>
          <cell r="P769">
            <v>3000000</v>
          </cell>
          <cell r="Q769">
            <v>0</v>
          </cell>
          <cell r="R769">
            <v>0</v>
          </cell>
        </row>
        <row r="770">
          <cell r="A770" t="str">
            <v>51406317</v>
          </cell>
          <cell r="C770">
            <v>5</v>
          </cell>
          <cell r="D770">
            <v>1</v>
          </cell>
          <cell r="E770">
            <v>4</v>
          </cell>
          <cell r="F770" t="str">
            <v>06</v>
          </cell>
          <cell r="G770" t="str">
            <v>317</v>
          </cell>
          <cell r="H770" t="str">
            <v/>
          </cell>
          <cell r="J770" t="str">
            <v>Belanja Hibah kepada Kelompok Masyarakat</v>
          </cell>
          <cell r="K770" t="str">
            <v>Hibah kepada Pengurus Masjid Darussalam Semango Desa Leming Kec. Terara Lotim</v>
          </cell>
          <cell r="M770">
            <v>2500000</v>
          </cell>
          <cell r="N770" t="str">
            <v>5.1.4.06.317</v>
          </cell>
          <cell r="O770">
            <v>0</v>
          </cell>
          <cell r="P770">
            <v>2500000</v>
          </cell>
          <cell r="Q770">
            <v>0</v>
          </cell>
          <cell r="R770">
            <v>0</v>
          </cell>
        </row>
        <row r="771">
          <cell r="A771" t="str">
            <v>51406318</v>
          </cell>
          <cell r="C771">
            <v>5</v>
          </cell>
          <cell r="D771">
            <v>1</v>
          </cell>
          <cell r="E771">
            <v>4</v>
          </cell>
          <cell r="F771" t="str">
            <v>06</v>
          </cell>
          <cell r="G771" t="str">
            <v>318</v>
          </cell>
          <cell r="H771" t="str">
            <v/>
          </cell>
          <cell r="J771" t="str">
            <v>Belanja Hibah kepada Kelompok Masyarakat</v>
          </cell>
          <cell r="K771" t="str">
            <v>Hibah kepada Pengurus Masjid Jeliwung Leming Lotim</v>
          </cell>
          <cell r="M771">
            <v>2500000</v>
          </cell>
          <cell r="N771" t="str">
            <v>5.1.4.06.318</v>
          </cell>
          <cell r="O771">
            <v>0</v>
          </cell>
          <cell r="P771">
            <v>2500000</v>
          </cell>
          <cell r="Q771">
            <v>0</v>
          </cell>
          <cell r="R771">
            <v>0</v>
          </cell>
        </row>
        <row r="772">
          <cell r="A772" t="str">
            <v>51406319</v>
          </cell>
          <cell r="C772">
            <v>5</v>
          </cell>
          <cell r="D772">
            <v>1</v>
          </cell>
          <cell r="E772">
            <v>4</v>
          </cell>
          <cell r="F772" t="str">
            <v>06</v>
          </cell>
          <cell r="G772" t="str">
            <v>319</v>
          </cell>
          <cell r="H772" t="str">
            <v/>
          </cell>
          <cell r="J772" t="str">
            <v>Belanja Hibah kepada Kelompok Masyarakat</v>
          </cell>
          <cell r="K772" t="str">
            <v>Hibah kepada Pengurus Masjid Karmela Leming Lotim</v>
          </cell>
          <cell r="M772">
            <v>3000000</v>
          </cell>
          <cell r="N772" t="str">
            <v>5.1.4.06.319</v>
          </cell>
          <cell r="O772">
            <v>0</v>
          </cell>
          <cell r="P772">
            <v>3000000</v>
          </cell>
          <cell r="Q772">
            <v>0</v>
          </cell>
          <cell r="R772">
            <v>0</v>
          </cell>
        </row>
        <row r="773">
          <cell r="A773" t="str">
            <v>51406320</v>
          </cell>
          <cell r="C773">
            <v>5</v>
          </cell>
          <cell r="D773">
            <v>1</v>
          </cell>
          <cell r="E773">
            <v>4</v>
          </cell>
          <cell r="F773" t="str">
            <v>06</v>
          </cell>
          <cell r="G773" t="str">
            <v>320</v>
          </cell>
          <cell r="H773" t="str">
            <v/>
          </cell>
          <cell r="J773" t="str">
            <v>Belanja Hibah kepada Kelompok Masyarakat</v>
          </cell>
          <cell r="K773" t="str">
            <v>Hibah kepada Panitia Pembangunan Masjid Sabilal Muhtadin Puncangsari Desa Pringgabaya Kec. Pringgabaya Lotim</v>
          </cell>
          <cell r="M773">
            <v>3000000</v>
          </cell>
          <cell r="N773" t="str">
            <v>5.1.4.06.320</v>
          </cell>
          <cell r="O773">
            <v>0</v>
          </cell>
          <cell r="P773">
            <v>3000000</v>
          </cell>
          <cell r="Q773">
            <v>0</v>
          </cell>
          <cell r="R773">
            <v>0</v>
          </cell>
        </row>
        <row r="774">
          <cell r="A774" t="str">
            <v>51406321</v>
          </cell>
          <cell r="C774">
            <v>5</v>
          </cell>
          <cell r="D774">
            <v>1</v>
          </cell>
          <cell r="E774">
            <v>4</v>
          </cell>
          <cell r="F774" t="str">
            <v>06</v>
          </cell>
          <cell r="G774" t="str">
            <v>321</v>
          </cell>
          <cell r="H774" t="str">
            <v/>
          </cell>
          <cell r="J774" t="str">
            <v>Belanja Hibah kepada Kelompok Masyarakat</v>
          </cell>
          <cell r="K774" t="str">
            <v>Hibah kepada Pengurus Masjid Al-Falah Pringgabaya Utara Lotim</v>
          </cell>
          <cell r="M774">
            <v>3000000</v>
          </cell>
          <cell r="N774" t="str">
            <v>5.1.4.06.321</v>
          </cell>
          <cell r="O774">
            <v>0</v>
          </cell>
          <cell r="P774">
            <v>3000000</v>
          </cell>
          <cell r="Q774">
            <v>0</v>
          </cell>
          <cell r="R774">
            <v>0</v>
          </cell>
        </row>
        <row r="775">
          <cell r="A775" t="str">
            <v>51406322</v>
          </cell>
          <cell r="C775">
            <v>5</v>
          </cell>
          <cell r="D775">
            <v>1</v>
          </cell>
          <cell r="E775">
            <v>4</v>
          </cell>
          <cell r="F775" t="str">
            <v>06</v>
          </cell>
          <cell r="G775" t="str">
            <v>322</v>
          </cell>
          <cell r="H775" t="str">
            <v/>
          </cell>
          <cell r="J775" t="str">
            <v>Belanja Hibah kepada Kelompok Masyarakat</v>
          </cell>
          <cell r="K775" t="str">
            <v>Hibah kepada Pengurus Masjid Al-Ikhlas Lingk. Ni'u Kel. Dara Rasanae Bima</v>
          </cell>
          <cell r="M775">
            <v>5000000</v>
          </cell>
          <cell r="N775" t="str">
            <v>5.1.4.06.322</v>
          </cell>
          <cell r="O775">
            <v>0</v>
          </cell>
          <cell r="P775">
            <v>5000000</v>
          </cell>
          <cell r="Q775">
            <v>0</v>
          </cell>
          <cell r="R775">
            <v>0</v>
          </cell>
        </row>
        <row r="776">
          <cell r="A776" t="str">
            <v>51406323</v>
          </cell>
          <cell r="C776">
            <v>5</v>
          </cell>
          <cell r="D776">
            <v>1</v>
          </cell>
          <cell r="E776">
            <v>4</v>
          </cell>
          <cell r="F776" t="str">
            <v>06</v>
          </cell>
          <cell r="G776" t="str">
            <v>323</v>
          </cell>
          <cell r="H776" t="str">
            <v/>
          </cell>
          <cell r="J776" t="str">
            <v>Belanja Hibah kepada Kelompok Masyarakat</v>
          </cell>
          <cell r="K776" t="str">
            <v>Hibah kepada Pengurus Masjid Al-Amin Kelurahan Kumbe Rasanae Timur Kota Bima</v>
          </cell>
          <cell r="M776">
            <v>25000000</v>
          </cell>
          <cell r="N776" t="str">
            <v>5.1.4.06.323</v>
          </cell>
          <cell r="O776">
            <v>0</v>
          </cell>
          <cell r="P776">
            <v>25000000</v>
          </cell>
          <cell r="Q776">
            <v>0</v>
          </cell>
          <cell r="R776">
            <v>0</v>
          </cell>
        </row>
        <row r="777">
          <cell r="A777" t="str">
            <v>51406324</v>
          </cell>
          <cell r="C777">
            <v>5</v>
          </cell>
          <cell r="D777">
            <v>1</v>
          </cell>
          <cell r="E777">
            <v>4</v>
          </cell>
          <cell r="F777" t="str">
            <v>06</v>
          </cell>
          <cell r="G777" t="str">
            <v>324</v>
          </cell>
          <cell r="H777" t="str">
            <v/>
          </cell>
          <cell r="J777" t="str">
            <v>Belanja Hibah kepada Kelompok Masyarakat</v>
          </cell>
          <cell r="K777" t="str">
            <v>Hibah kepada Pengurus Masjid Raya Babussalam Desa Soro Kempo Dompu</v>
          </cell>
          <cell r="M777">
            <v>10000000</v>
          </cell>
          <cell r="N777" t="str">
            <v>5.1.4.06.324</v>
          </cell>
          <cell r="O777">
            <v>0</v>
          </cell>
          <cell r="P777">
            <v>10000000</v>
          </cell>
          <cell r="Q777">
            <v>0</v>
          </cell>
          <cell r="R777">
            <v>0</v>
          </cell>
        </row>
        <row r="778">
          <cell r="A778" t="str">
            <v>51406325</v>
          </cell>
          <cell r="C778">
            <v>5</v>
          </cell>
          <cell r="D778">
            <v>1</v>
          </cell>
          <cell r="E778">
            <v>4</v>
          </cell>
          <cell r="F778" t="str">
            <v>06</v>
          </cell>
          <cell r="G778" t="str">
            <v>325</v>
          </cell>
          <cell r="H778" t="str">
            <v/>
          </cell>
          <cell r="J778" t="str">
            <v>Belanja Hibah kepada Kelompok Masyarakat</v>
          </cell>
          <cell r="K778" t="str">
            <v xml:space="preserve">Hibah kepada Pengurus Masjid Nurul Huda Kel. Karijawa Dompu </v>
          </cell>
          <cell r="M778">
            <v>5000000</v>
          </cell>
          <cell r="N778" t="str">
            <v>5.1.4.06.325</v>
          </cell>
          <cell r="O778">
            <v>0</v>
          </cell>
          <cell r="P778">
            <v>5000000</v>
          </cell>
          <cell r="Q778">
            <v>0</v>
          </cell>
          <cell r="R778">
            <v>0</v>
          </cell>
        </row>
        <row r="779">
          <cell r="A779" t="str">
            <v>51406326</v>
          </cell>
          <cell r="C779">
            <v>5</v>
          </cell>
          <cell r="D779">
            <v>1</v>
          </cell>
          <cell r="E779">
            <v>4</v>
          </cell>
          <cell r="F779" t="str">
            <v>06</v>
          </cell>
          <cell r="G779" t="str">
            <v>326</v>
          </cell>
          <cell r="H779" t="str">
            <v/>
          </cell>
          <cell r="J779" t="str">
            <v>Belanja Hibah kepada Kelompok Masyarakat</v>
          </cell>
          <cell r="K779" t="str">
            <v>Hibah kepada Pengurus Masjid Sa'ah Leong Lingsar Lobar</v>
          </cell>
          <cell r="M779">
            <v>2500000</v>
          </cell>
          <cell r="N779" t="str">
            <v>5.1.4.06.326</v>
          </cell>
          <cell r="O779">
            <v>0</v>
          </cell>
          <cell r="P779">
            <v>2500000</v>
          </cell>
          <cell r="Q779">
            <v>0</v>
          </cell>
          <cell r="R779">
            <v>0</v>
          </cell>
        </row>
        <row r="780">
          <cell r="A780" t="str">
            <v>51406327</v>
          </cell>
          <cell r="C780">
            <v>5</v>
          </cell>
          <cell r="D780">
            <v>1</v>
          </cell>
          <cell r="E780">
            <v>4</v>
          </cell>
          <cell r="F780" t="str">
            <v>06</v>
          </cell>
          <cell r="G780" t="str">
            <v>327</v>
          </cell>
          <cell r="H780" t="str">
            <v/>
          </cell>
          <cell r="J780" t="str">
            <v>Belanja Hibah kepada Kelompok Masyarakat</v>
          </cell>
          <cell r="K780" t="str">
            <v>Hibah kepada Pengurus Masjid Desa Perampuan Labuapi Lobar</v>
          </cell>
          <cell r="M780">
            <v>2500000</v>
          </cell>
          <cell r="N780" t="str">
            <v>5.1.4.06.327</v>
          </cell>
          <cell r="O780">
            <v>0</v>
          </cell>
          <cell r="P780">
            <v>2500000</v>
          </cell>
          <cell r="Q780">
            <v>0</v>
          </cell>
          <cell r="R780">
            <v>0</v>
          </cell>
        </row>
        <row r="781">
          <cell r="A781" t="str">
            <v>51406328</v>
          </cell>
          <cell r="C781">
            <v>5</v>
          </cell>
          <cell r="D781">
            <v>1</v>
          </cell>
          <cell r="E781">
            <v>4</v>
          </cell>
          <cell r="F781" t="str">
            <v>06</v>
          </cell>
          <cell r="G781" t="str">
            <v>328</v>
          </cell>
          <cell r="H781" t="str">
            <v/>
          </cell>
          <cell r="J781" t="str">
            <v>Belanja Hibah kepada Kelompok Masyarakat</v>
          </cell>
          <cell r="K781" t="str">
            <v>Hibah kepada Pengurus Masjid Montong Lisung Lobar</v>
          </cell>
          <cell r="M781">
            <v>2500000</v>
          </cell>
          <cell r="N781" t="str">
            <v>5.1.4.06.328</v>
          </cell>
          <cell r="O781">
            <v>0</v>
          </cell>
          <cell r="P781">
            <v>2500000</v>
          </cell>
          <cell r="Q781">
            <v>0</v>
          </cell>
          <cell r="R781">
            <v>0</v>
          </cell>
        </row>
        <row r="782">
          <cell r="A782" t="str">
            <v>51406329</v>
          </cell>
          <cell r="C782">
            <v>5</v>
          </cell>
          <cell r="D782">
            <v>1</v>
          </cell>
          <cell r="E782">
            <v>4</v>
          </cell>
          <cell r="F782" t="str">
            <v>06</v>
          </cell>
          <cell r="G782" t="str">
            <v>329</v>
          </cell>
          <cell r="H782" t="str">
            <v/>
          </cell>
          <cell r="J782" t="str">
            <v>Belanja Hibah kepada Kelompok Masyarakat</v>
          </cell>
          <cell r="K782" t="str">
            <v>Hibah kepada Pengurus Masjid Desa Langko Lingsar Lobar</v>
          </cell>
          <cell r="M782">
            <v>2500000</v>
          </cell>
          <cell r="N782" t="str">
            <v>5.1.4.06.329</v>
          </cell>
          <cell r="O782">
            <v>0</v>
          </cell>
          <cell r="P782">
            <v>2500000</v>
          </cell>
          <cell r="Q782">
            <v>0</v>
          </cell>
          <cell r="R782">
            <v>0</v>
          </cell>
        </row>
        <row r="783">
          <cell r="A783" t="str">
            <v>51406330</v>
          </cell>
          <cell r="C783">
            <v>5</v>
          </cell>
          <cell r="D783">
            <v>1</v>
          </cell>
          <cell r="E783">
            <v>4</v>
          </cell>
          <cell r="F783" t="str">
            <v>06</v>
          </cell>
          <cell r="G783" t="str">
            <v>330</v>
          </cell>
          <cell r="H783" t="str">
            <v/>
          </cell>
          <cell r="J783" t="str">
            <v>Belanja Hibah kepada Kelompok Masyarakat</v>
          </cell>
          <cell r="K783" t="str">
            <v>Hibah kepada Pengurus Masjid Desa Mercapada Narmada Lobar</v>
          </cell>
          <cell r="M783">
            <v>2500000</v>
          </cell>
          <cell r="N783" t="str">
            <v>5.1.4.06.330</v>
          </cell>
          <cell r="O783">
            <v>0</v>
          </cell>
          <cell r="P783">
            <v>2500000</v>
          </cell>
          <cell r="Q783">
            <v>0</v>
          </cell>
          <cell r="R783">
            <v>0</v>
          </cell>
        </row>
        <row r="784">
          <cell r="A784" t="str">
            <v>51406331</v>
          </cell>
          <cell r="C784">
            <v>5</v>
          </cell>
          <cell r="D784">
            <v>1</v>
          </cell>
          <cell r="E784">
            <v>4</v>
          </cell>
          <cell r="F784" t="str">
            <v>06</v>
          </cell>
          <cell r="G784" t="str">
            <v>331</v>
          </cell>
          <cell r="H784" t="str">
            <v/>
          </cell>
          <cell r="J784" t="str">
            <v>Belanja Hibah kepada Kelompok Masyarakat</v>
          </cell>
          <cell r="K784" t="str">
            <v>Hibah kepada Pengurus Masjid Paok Dodol KLU</v>
          </cell>
          <cell r="M784">
            <v>2500000</v>
          </cell>
          <cell r="N784" t="str">
            <v>5.1.4.06.331</v>
          </cell>
          <cell r="O784">
            <v>0</v>
          </cell>
          <cell r="P784">
            <v>2500000</v>
          </cell>
          <cell r="Q784">
            <v>0</v>
          </cell>
          <cell r="R784">
            <v>0</v>
          </cell>
        </row>
        <row r="785">
          <cell r="A785" t="str">
            <v>51406332</v>
          </cell>
          <cell r="C785">
            <v>5</v>
          </cell>
          <cell r="D785">
            <v>1</v>
          </cell>
          <cell r="E785">
            <v>4</v>
          </cell>
          <cell r="F785" t="str">
            <v>06</v>
          </cell>
          <cell r="G785" t="str">
            <v>332</v>
          </cell>
          <cell r="H785" t="str">
            <v/>
          </cell>
          <cell r="J785" t="str">
            <v>Belanja Hibah kepada Kelompok Masyarakat</v>
          </cell>
          <cell r="K785" t="str">
            <v>Hibah kepada Pengurus Masjid Desa Gegelang KLU</v>
          </cell>
          <cell r="M785">
            <v>5000000</v>
          </cell>
          <cell r="N785" t="str">
            <v>5.1.4.06.332</v>
          </cell>
          <cell r="O785">
            <v>0</v>
          </cell>
          <cell r="P785">
            <v>5000000</v>
          </cell>
          <cell r="Q785">
            <v>0</v>
          </cell>
          <cell r="R785">
            <v>0</v>
          </cell>
        </row>
        <row r="786">
          <cell r="A786" t="str">
            <v>51406333</v>
          </cell>
          <cell r="C786">
            <v>5</v>
          </cell>
          <cell r="D786">
            <v>1</v>
          </cell>
          <cell r="E786">
            <v>4</v>
          </cell>
          <cell r="F786" t="str">
            <v>06</v>
          </cell>
          <cell r="G786" t="str">
            <v>333</v>
          </cell>
          <cell r="H786" t="str">
            <v/>
          </cell>
          <cell r="J786" t="str">
            <v>Belanja Hibah kepada Kelompok Masyarakat</v>
          </cell>
          <cell r="K786" t="str">
            <v>Hibah kepada Pengurus Masjid Al-Fa'aruq Dususn Kebaloan Desa Senaru Kec. Bayan  KLU</v>
          </cell>
          <cell r="M786">
            <v>5000000</v>
          </cell>
          <cell r="N786" t="str">
            <v>5.1.4.06.333</v>
          </cell>
          <cell r="O786">
            <v>0</v>
          </cell>
          <cell r="P786">
            <v>5000000</v>
          </cell>
          <cell r="Q786">
            <v>0</v>
          </cell>
          <cell r="R786">
            <v>0</v>
          </cell>
        </row>
        <row r="787">
          <cell r="A787" t="str">
            <v>51406334</v>
          </cell>
          <cell r="C787">
            <v>5</v>
          </cell>
          <cell r="D787">
            <v>1</v>
          </cell>
          <cell r="E787">
            <v>4</v>
          </cell>
          <cell r="F787" t="str">
            <v>06</v>
          </cell>
          <cell r="G787" t="str">
            <v>334</v>
          </cell>
          <cell r="H787" t="str">
            <v/>
          </cell>
          <cell r="J787" t="str">
            <v>Belanja Hibah kepada Kelompok Masyarakat</v>
          </cell>
          <cell r="K787" t="str">
            <v>Hibah kepada Pengurus Masjid Desa Dasan Geres  Gerung Lobar</v>
          </cell>
          <cell r="M787">
            <v>5000000</v>
          </cell>
          <cell r="N787" t="str">
            <v>5.1.4.06.334</v>
          </cell>
          <cell r="O787">
            <v>0</v>
          </cell>
          <cell r="P787">
            <v>5000000</v>
          </cell>
          <cell r="Q787">
            <v>0</v>
          </cell>
          <cell r="R787">
            <v>0</v>
          </cell>
        </row>
        <row r="788">
          <cell r="A788" t="str">
            <v>51406335</v>
          </cell>
          <cell r="C788">
            <v>5</v>
          </cell>
          <cell r="D788">
            <v>1</v>
          </cell>
          <cell r="E788">
            <v>4</v>
          </cell>
          <cell r="F788" t="str">
            <v>06</v>
          </cell>
          <cell r="G788" t="str">
            <v>335</v>
          </cell>
          <cell r="H788" t="str">
            <v/>
          </cell>
          <cell r="J788" t="str">
            <v>Belanja Hibah kepada Kelompok Masyarakat</v>
          </cell>
          <cell r="K788" t="str">
            <v>Hibah kepada Pengurus Musholla Al-Hafid Dusun Bug-Bug Lingsar Lobar</v>
          </cell>
          <cell r="M788">
            <v>3000000</v>
          </cell>
          <cell r="N788" t="str">
            <v>5.1.4.06.335</v>
          </cell>
          <cell r="O788">
            <v>0</v>
          </cell>
          <cell r="P788">
            <v>3000000</v>
          </cell>
          <cell r="Q788">
            <v>0</v>
          </cell>
          <cell r="R788">
            <v>0</v>
          </cell>
        </row>
        <row r="789">
          <cell r="A789" t="str">
            <v>51406336</v>
          </cell>
          <cell r="C789">
            <v>5</v>
          </cell>
          <cell r="D789">
            <v>1</v>
          </cell>
          <cell r="E789">
            <v>4</v>
          </cell>
          <cell r="F789" t="str">
            <v>06</v>
          </cell>
          <cell r="G789" t="str">
            <v>336</v>
          </cell>
          <cell r="H789" t="str">
            <v/>
          </cell>
          <cell r="J789" t="str">
            <v>Belanja Hibah kepada Kelompok Masyarakat</v>
          </cell>
          <cell r="K789" t="str">
            <v>Hibah kepada Pengurus Masjid Desa Lebah Sempage Lobar</v>
          </cell>
          <cell r="M789">
            <v>5000000</v>
          </cell>
          <cell r="N789" t="str">
            <v>5.1.4.06.336</v>
          </cell>
          <cell r="O789">
            <v>0</v>
          </cell>
          <cell r="P789">
            <v>5000000</v>
          </cell>
          <cell r="Q789">
            <v>0</v>
          </cell>
          <cell r="R789">
            <v>0</v>
          </cell>
        </row>
        <row r="790">
          <cell r="A790" t="str">
            <v>51406337</v>
          </cell>
          <cell r="C790">
            <v>5</v>
          </cell>
          <cell r="D790">
            <v>1</v>
          </cell>
          <cell r="E790">
            <v>4</v>
          </cell>
          <cell r="F790" t="str">
            <v>06</v>
          </cell>
          <cell r="G790" t="str">
            <v>337</v>
          </cell>
          <cell r="H790" t="str">
            <v/>
          </cell>
          <cell r="J790" t="str">
            <v>Belanja Hibah kepada Kelompok Masyarakat</v>
          </cell>
          <cell r="K790" t="str">
            <v>Hibah kepada Pengurus Masjid Nurul Hidayah Dusun Penimbung Timur Desa Penimbung Lobar</v>
          </cell>
          <cell r="M790">
            <v>5000000</v>
          </cell>
          <cell r="N790" t="str">
            <v>5.1.4.06.337</v>
          </cell>
          <cell r="O790">
            <v>0</v>
          </cell>
          <cell r="P790">
            <v>5000000</v>
          </cell>
          <cell r="Q790">
            <v>0</v>
          </cell>
          <cell r="R790">
            <v>0</v>
          </cell>
        </row>
        <row r="791">
          <cell r="A791" t="str">
            <v>51406338</v>
          </cell>
          <cell r="C791">
            <v>5</v>
          </cell>
          <cell r="D791">
            <v>1</v>
          </cell>
          <cell r="E791">
            <v>4</v>
          </cell>
          <cell r="F791" t="str">
            <v>06</v>
          </cell>
          <cell r="G791" t="str">
            <v>338</v>
          </cell>
          <cell r="H791" t="str">
            <v/>
          </cell>
          <cell r="J791" t="str">
            <v>Belanja Hibah kepada Kelompok Masyarakat</v>
          </cell>
          <cell r="K791" t="str">
            <v>Hibah kepada Pengurus Musholla Gegutu Timur Mataram</v>
          </cell>
          <cell r="M791">
            <v>4000000</v>
          </cell>
          <cell r="N791" t="str">
            <v>5.1.4.06.338</v>
          </cell>
          <cell r="O791">
            <v>0</v>
          </cell>
          <cell r="P791">
            <v>4000000</v>
          </cell>
          <cell r="Q791">
            <v>0</v>
          </cell>
          <cell r="R791">
            <v>0</v>
          </cell>
        </row>
        <row r="792">
          <cell r="A792" t="str">
            <v>51406339</v>
          </cell>
          <cell r="C792">
            <v>5</v>
          </cell>
          <cell r="D792">
            <v>1</v>
          </cell>
          <cell r="E792">
            <v>4</v>
          </cell>
          <cell r="F792" t="str">
            <v>06</v>
          </cell>
          <cell r="G792" t="str">
            <v>339</v>
          </cell>
          <cell r="H792" t="str">
            <v/>
          </cell>
          <cell r="J792" t="str">
            <v>Belanja Hibah kepada Kelompok Masyarakat</v>
          </cell>
          <cell r="K792" t="str">
            <v>Hibah kepada Pengurus Musholla Dusun Tanah Ds. Salut KLU</v>
          </cell>
          <cell r="M792">
            <v>3000000</v>
          </cell>
          <cell r="N792" t="str">
            <v>5.1.4.06.339</v>
          </cell>
          <cell r="O792">
            <v>0</v>
          </cell>
          <cell r="P792">
            <v>3000000</v>
          </cell>
          <cell r="Q792">
            <v>0</v>
          </cell>
          <cell r="R792">
            <v>0</v>
          </cell>
        </row>
        <row r="793">
          <cell r="A793" t="str">
            <v>51406340</v>
          </cell>
          <cell r="C793">
            <v>5</v>
          </cell>
          <cell r="D793">
            <v>1</v>
          </cell>
          <cell r="E793">
            <v>4</v>
          </cell>
          <cell r="F793" t="str">
            <v>06</v>
          </cell>
          <cell r="G793" t="str">
            <v>340</v>
          </cell>
          <cell r="H793" t="str">
            <v/>
          </cell>
          <cell r="J793" t="str">
            <v>Belanja Hibah kepada Kelompok Masyarakat</v>
          </cell>
          <cell r="K793" t="str">
            <v>Hibah kepada Pengurus Masjid Desa Lumbung timur Lotim</v>
          </cell>
          <cell r="M793">
            <v>5000000</v>
          </cell>
          <cell r="N793" t="str">
            <v>5.1.4.06.340</v>
          </cell>
          <cell r="O793">
            <v>0</v>
          </cell>
          <cell r="P793">
            <v>5000000</v>
          </cell>
          <cell r="Q793">
            <v>0</v>
          </cell>
          <cell r="R793">
            <v>0</v>
          </cell>
        </row>
        <row r="794">
          <cell r="A794" t="str">
            <v>51406341</v>
          </cell>
          <cell r="C794">
            <v>5</v>
          </cell>
          <cell r="D794">
            <v>1</v>
          </cell>
          <cell r="E794">
            <v>4</v>
          </cell>
          <cell r="F794" t="str">
            <v>06</v>
          </cell>
          <cell r="G794" t="str">
            <v>341</v>
          </cell>
          <cell r="H794" t="str">
            <v/>
          </cell>
          <cell r="J794" t="str">
            <v>Belanja Hibah kepada Kelompok Masyarakat</v>
          </cell>
          <cell r="K794" t="str">
            <v>Hibah kepada Pengurus Masjid Jamaitul Hidayah Dusn Semporonan Pringgabaya lotim</v>
          </cell>
          <cell r="M794">
            <v>3000000</v>
          </cell>
          <cell r="N794" t="str">
            <v>5.1.4.06.341</v>
          </cell>
          <cell r="O794">
            <v>0</v>
          </cell>
          <cell r="P794">
            <v>3000000</v>
          </cell>
          <cell r="Q794">
            <v>0</v>
          </cell>
          <cell r="R794">
            <v>0</v>
          </cell>
        </row>
        <row r="795">
          <cell r="A795" t="str">
            <v>51406342</v>
          </cell>
          <cell r="C795">
            <v>5</v>
          </cell>
          <cell r="D795">
            <v>1</v>
          </cell>
          <cell r="E795">
            <v>4</v>
          </cell>
          <cell r="F795" t="str">
            <v>06</v>
          </cell>
          <cell r="G795" t="str">
            <v>342</v>
          </cell>
          <cell r="H795" t="str">
            <v/>
          </cell>
          <cell r="J795" t="str">
            <v>Belanja Hibah kepada Kelompok Masyarakat</v>
          </cell>
          <cell r="K795" t="str">
            <v>Hibah kepada Pengurus Masjid Baitul Ikhsan Kamp. Lap. Timur Desa Lab. Lombok Pringgabaya Lotim</v>
          </cell>
          <cell r="M795">
            <v>3000000</v>
          </cell>
          <cell r="N795" t="str">
            <v>5.1.4.06.342</v>
          </cell>
          <cell r="O795">
            <v>0</v>
          </cell>
          <cell r="P795">
            <v>3000000</v>
          </cell>
          <cell r="Q795">
            <v>0</v>
          </cell>
          <cell r="R795">
            <v>0</v>
          </cell>
        </row>
        <row r="796">
          <cell r="A796" t="str">
            <v>51406343</v>
          </cell>
          <cell r="C796">
            <v>5</v>
          </cell>
          <cell r="D796">
            <v>1</v>
          </cell>
          <cell r="E796">
            <v>4</v>
          </cell>
          <cell r="F796" t="str">
            <v>06</v>
          </cell>
          <cell r="G796" t="str">
            <v>343</v>
          </cell>
          <cell r="H796" t="str">
            <v/>
          </cell>
          <cell r="J796" t="str">
            <v>Belanja Hibah kepada Kelompok Masyarakat</v>
          </cell>
          <cell r="K796" t="str">
            <v>Hibah Kepada Pengurus Pembangunan Masjid AL-HIKMAH dengan alamat di Lingk. Darul Hikmah Dasan Agung Mataram Tahun 2012</v>
          </cell>
          <cell r="L796" t="str">
            <v>Tahun 2012</v>
          </cell>
          <cell r="M796">
            <v>20000000</v>
          </cell>
          <cell r="N796" t="str">
            <v>5.1.4.06.343</v>
          </cell>
          <cell r="O796">
            <v>0</v>
          </cell>
          <cell r="P796">
            <v>20000000</v>
          </cell>
          <cell r="Q796">
            <v>0</v>
          </cell>
          <cell r="R796">
            <v>0</v>
          </cell>
        </row>
        <row r="797">
          <cell r="A797" t="str">
            <v>51406344</v>
          </cell>
          <cell r="C797">
            <v>5</v>
          </cell>
          <cell r="D797">
            <v>1</v>
          </cell>
          <cell r="E797">
            <v>4</v>
          </cell>
          <cell r="F797" t="str">
            <v>06</v>
          </cell>
          <cell r="G797" t="str">
            <v>344</v>
          </cell>
          <cell r="H797" t="str">
            <v/>
          </cell>
          <cell r="J797" t="str">
            <v>Belanja Hibah kepada Kelompok Masyarakat</v>
          </cell>
          <cell r="K797" t="str">
            <v>Hibah kepada Pengurus Masjid Al-Khair Perumahan Kehutanan dan Taman Harapan Indah Kel. Tanjung Karang Kec. Sekarbela Mataram</v>
          </cell>
          <cell r="M797">
            <v>3000000</v>
          </cell>
          <cell r="N797" t="str">
            <v>5.1.4.06.344</v>
          </cell>
          <cell r="O797">
            <v>0</v>
          </cell>
          <cell r="P797">
            <v>3000000</v>
          </cell>
          <cell r="Q797">
            <v>0</v>
          </cell>
          <cell r="R797">
            <v>0</v>
          </cell>
        </row>
        <row r="798">
          <cell r="A798" t="str">
            <v>51406345</v>
          </cell>
          <cell r="C798">
            <v>5</v>
          </cell>
          <cell r="D798">
            <v>1</v>
          </cell>
          <cell r="E798">
            <v>4</v>
          </cell>
          <cell r="F798" t="str">
            <v>06</v>
          </cell>
          <cell r="G798" t="str">
            <v>345</v>
          </cell>
          <cell r="H798" t="str">
            <v/>
          </cell>
          <cell r="J798" t="str">
            <v>Belanja Hibah kepada Kelompok Masyarakat</v>
          </cell>
          <cell r="K798" t="str">
            <v xml:space="preserve">Hibah kepada Pengurus Masjid Riyadhus Sholihin Lingk.Perigi Kel. Dasan Agung Kec.Selaparang Mataram </v>
          </cell>
          <cell r="M798">
            <v>4000000</v>
          </cell>
          <cell r="N798" t="str">
            <v>5.1.4.06.345</v>
          </cell>
          <cell r="O798">
            <v>0</v>
          </cell>
          <cell r="P798">
            <v>4000000</v>
          </cell>
          <cell r="Q798">
            <v>0</v>
          </cell>
          <cell r="R798">
            <v>0</v>
          </cell>
        </row>
        <row r="799">
          <cell r="A799" t="str">
            <v>51406346</v>
          </cell>
          <cell r="C799">
            <v>5</v>
          </cell>
          <cell r="D799">
            <v>1</v>
          </cell>
          <cell r="E799">
            <v>4</v>
          </cell>
          <cell r="F799" t="str">
            <v>06</v>
          </cell>
          <cell r="G799" t="str">
            <v>346</v>
          </cell>
          <cell r="H799" t="str">
            <v/>
          </cell>
          <cell r="J799" t="str">
            <v>Belanja Hibah kepada Kelompok Masyarakat</v>
          </cell>
          <cell r="K799" t="str">
            <v>Hibah kepada Pengurus Masjid Raudhatul Abror Lingk. Arong-arong Barat Kec.Selaparang Kota Mataram</v>
          </cell>
          <cell r="M799">
            <v>5000000</v>
          </cell>
          <cell r="N799" t="str">
            <v>5.1.4.06.346</v>
          </cell>
          <cell r="O799">
            <v>0</v>
          </cell>
          <cell r="P799">
            <v>5000000</v>
          </cell>
          <cell r="Q799">
            <v>0</v>
          </cell>
          <cell r="R799">
            <v>0</v>
          </cell>
        </row>
        <row r="800">
          <cell r="A800" t="str">
            <v>51406347</v>
          </cell>
          <cell r="C800">
            <v>5</v>
          </cell>
          <cell r="D800">
            <v>1</v>
          </cell>
          <cell r="E800">
            <v>4</v>
          </cell>
          <cell r="F800" t="str">
            <v>06</v>
          </cell>
          <cell r="G800" t="str">
            <v>347</v>
          </cell>
          <cell r="H800" t="str">
            <v/>
          </cell>
          <cell r="J800" t="str">
            <v>Belanja Hibah kepada Kelompok Masyarakat</v>
          </cell>
          <cell r="K800" t="str">
            <v>Hibah kepada Pengurus Masjid Raodatul Jannah Otak Desa Dasan Agung Selaparang Kota Mataram</v>
          </cell>
          <cell r="M800">
            <v>4000000</v>
          </cell>
          <cell r="N800" t="str">
            <v>5.1.4.06.347</v>
          </cell>
          <cell r="O800">
            <v>0</v>
          </cell>
          <cell r="P800">
            <v>4000000</v>
          </cell>
          <cell r="Q800">
            <v>0</v>
          </cell>
          <cell r="R800">
            <v>0</v>
          </cell>
        </row>
        <row r="801">
          <cell r="A801" t="str">
            <v>51406348</v>
          </cell>
          <cell r="C801">
            <v>5</v>
          </cell>
          <cell r="D801">
            <v>1</v>
          </cell>
          <cell r="E801">
            <v>4</v>
          </cell>
          <cell r="F801" t="str">
            <v>06</v>
          </cell>
          <cell r="G801" t="str">
            <v>348</v>
          </cell>
          <cell r="H801" t="str">
            <v/>
          </cell>
          <cell r="J801" t="str">
            <v>Belanja Hibah kepada Kelompok Masyarakat</v>
          </cell>
          <cell r="K801" t="str">
            <v>Hibah kepada Pengurus Masjid Baiturrahim Lingk. Pejarakan Karya Kec.Ampenan Kota Mataram</v>
          </cell>
          <cell r="L801" t="str">
            <v>Tahun 2012</v>
          </cell>
          <cell r="M801">
            <v>20000000</v>
          </cell>
          <cell r="N801" t="str">
            <v>5.1.4.06.348</v>
          </cell>
          <cell r="O801">
            <v>0</v>
          </cell>
          <cell r="P801">
            <v>20000000</v>
          </cell>
          <cell r="Q801">
            <v>0</v>
          </cell>
          <cell r="R801">
            <v>0</v>
          </cell>
        </row>
        <row r="802">
          <cell r="A802" t="str">
            <v>51406349</v>
          </cell>
          <cell r="C802">
            <v>5</v>
          </cell>
          <cell r="D802">
            <v>1</v>
          </cell>
          <cell r="E802">
            <v>4</v>
          </cell>
          <cell r="F802" t="str">
            <v>06</v>
          </cell>
          <cell r="G802" t="str">
            <v>349</v>
          </cell>
          <cell r="H802" t="str">
            <v/>
          </cell>
          <cell r="J802" t="str">
            <v>Belanja Hibah kepada Kelompok Masyarakat</v>
          </cell>
          <cell r="K802" t="str">
            <v>Hibah kepada Pengurus Masjid Raudhatul Jannah Lingk. Karang Bagu Kel. Karang Taliwang Mataram</v>
          </cell>
          <cell r="L802" t="str">
            <v>Tahun 2012</v>
          </cell>
          <cell r="M802">
            <v>4000000</v>
          </cell>
          <cell r="N802" t="str">
            <v>5.1.4.06.349</v>
          </cell>
          <cell r="O802">
            <v>0</v>
          </cell>
          <cell r="P802">
            <v>4000000</v>
          </cell>
          <cell r="Q802">
            <v>0</v>
          </cell>
          <cell r="R802">
            <v>0</v>
          </cell>
        </row>
        <row r="803">
          <cell r="A803" t="str">
            <v>51406350</v>
          </cell>
          <cell r="C803">
            <v>5</v>
          </cell>
          <cell r="D803">
            <v>1</v>
          </cell>
          <cell r="E803">
            <v>4</v>
          </cell>
          <cell r="F803" t="str">
            <v>06</v>
          </cell>
          <cell r="G803" t="str">
            <v>350</v>
          </cell>
          <cell r="H803" t="str">
            <v/>
          </cell>
          <cell r="J803" t="str">
            <v>Belanja Hibah kepada Kelompok Masyarakat</v>
          </cell>
          <cell r="K803" t="str">
            <v xml:space="preserve">Hibah kepada Pengurus Masjid Al-Falah Pejeruk Dasan Agung Lingk. Pejeruk Dasan Agung Kec.Selaparang Mataram </v>
          </cell>
          <cell r="M803">
            <v>5000000</v>
          </cell>
          <cell r="N803" t="str">
            <v>5.1.4.06.350</v>
          </cell>
          <cell r="O803">
            <v>0</v>
          </cell>
          <cell r="P803">
            <v>5000000</v>
          </cell>
          <cell r="Q803">
            <v>0</v>
          </cell>
          <cell r="R803">
            <v>0</v>
          </cell>
        </row>
        <row r="804">
          <cell r="A804" t="str">
            <v>51406351</v>
          </cell>
          <cell r="C804">
            <v>5</v>
          </cell>
          <cell r="D804">
            <v>1</v>
          </cell>
          <cell r="E804">
            <v>4</v>
          </cell>
          <cell r="F804" t="str">
            <v>06</v>
          </cell>
          <cell r="G804" t="str">
            <v>351</v>
          </cell>
          <cell r="H804" t="str">
            <v/>
          </cell>
          <cell r="J804" t="str">
            <v>Belanja Hibah kepada Kelompok Masyarakat</v>
          </cell>
          <cell r="K804" t="str">
            <v>Hibah kepada Pengurus Masjid Dasan Sari Lingk. Dasan Sari Kel. Kebunsari Kec.Ampenan Mataram</v>
          </cell>
          <cell r="M804">
            <v>5000000</v>
          </cell>
          <cell r="N804" t="str">
            <v>5.1.4.06.351</v>
          </cell>
          <cell r="O804">
            <v>0</v>
          </cell>
          <cell r="P804">
            <v>5000000</v>
          </cell>
          <cell r="Q804">
            <v>0</v>
          </cell>
          <cell r="R804">
            <v>0</v>
          </cell>
        </row>
        <row r="805">
          <cell r="A805" t="str">
            <v>51406352</v>
          </cell>
          <cell r="C805">
            <v>5</v>
          </cell>
          <cell r="D805">
            <v>1</v>
          </cell>
          <cell r="E805">
            <v>4</v>
          </cell>
          <cell r="F805" t="str">
            <v>06</v>
          </cell>
          <cell r="G805" t="str">
            <v>352</v>
          </cell>
          <cell r="H805" t="str">
            <v/>
          </cell>
          <cell r="J805" t="str">
            <v>Belanja Hibah kepada Kelompok Masyarakat</v>
          </cell>
          <cell r="K805" t="str">
            <v>Hibah kepada Pengurus Masjid Nurul Falah Monjok Selaparang  Mataram</v>
          </cell>
          <cell r="M805">
            <v>5000000</v>
          </cell>
          <cell r="N805" t="str">
            <v>5.1.4.06.352</v>
          </cell>
          <cell r="O805">
            <v>0</v>
          </cell>
          <cell r="P805">
            <v>5000000</v>
          </cell>
          <cell r="Q805">
            <v>0</v>
          </cell>
          <cell r="R805">
            <v>0</v>
          </cell>
        </row>
        <row r="806">
          <cell r="A806" t="str">
            <v>51406353</v>
          </cell>
          <cell r="C806">
            <v>5</v>
          </cell>
          <cell r="D806">
            <v>1</v>
          </cell>
          <cell r="E806">
            <v>4</v>
          </cell>
          <cell r="F806" t="str">
            <v>06</v>
          </cell>
          <cell r="G806" t="str">
            <v>353</v>
          </cell>
          <cell r="H806" t="str">
            <v/>
          </cell>
          <cell r="J806" t="str">
            <v>Belanja Hibah kepada Kelompok Masyarakat</v>
          </cell>
          <cell r="K806" t="str">
            <v>Hibah kepada Pengurus Masjid Ruhanul Muslimin Jempong Kel. Ampenan Utara Mataram</v>
          </cell>
          <cell r="M806">
            <v>4000000</v>
          </cell>
          <cell r="N806" t="str">
            <v>5.1.4.06.353</v>
          </cell>
          <cell r="O806">
            <v>0</v>
          </cell>
          <cell r="P806">
            <v>4000000</v>
          </cell>
          <cell r="Q806">
            <v>0</v>
          </cell>
          <cell r="R806">
            <v>0</v>
          </cell>
        </row>
        <row r="807">
          <cell r="A807" t="str">
            <v>51406354</v>
          </cell>
          <cell r="C807">
            <v>5</v>
          </cell>
          <cell r="D807">
            <v>1</v>
          </cell>
          <cell r="E807">
            <v>4</v>
          </cell>
          <cell r="F807" t="str">
            <v>06</v>
          </cell>
          <cell r="G807" t="str">
            <v>354</v>
          </cell>
          <cell r="H807" t="str">
            <v/>
          </cell>
          <cell r="J807" t="str">
            <v>Belanja Hibah kepada Kelompok Masyarakat</v>
          </cell>
          <cell r="K807" t="str">
            <v>Hibah kepada Pengurus Masjid Bagek Kembar Perumnas Tanjung Karang Matara</v>
          </cell>
          <cell r="M807">
            <v>3000000</v>
          </cell>
          <cell r="N807" t="str">
            <v>5.1.4.06.354</v>
          </cell>
          <cell r="O807">
            <v>0</v>
          </cell>
          <cell r="P807">
            <v>3000000</v>
          </cell>
          <cell r="Q807">
            <v>0</v>
          </cell>
          <cell r="R807">
            <v>0</v>
          </cell>
        </row>
        <row r="808">
          <cell r="A808" t="str">
            <v>51406355</v>
          </cell>
          <cell r="C808">
            <v>5</v>
          </cell>
          <cell r="D808">
            <v>1</v>
          </cell>
          <cell r="E808">
            <v>4</v>
          </cell>
          <cell r="F808" t="str">
            <v>06</v>
          </cell>
          <cell r="G808" t="str">
            <v>355</v>
          </cell>
          <cell r="H808" t="str">
            <v/>
          </cell>
          <cell r="J808" t="str">
            <v>Belanja Hibah kepada Kelompok Masyarakat</v>
          </cell>
          <cell r="K808" t="str">
            <v>Hibah kepada Pengurus Masjid Lingk. Irigasi Jl. Irigasi Kel.Tamansari Ampenan Mataram</v>
          </cell>
          <cell r="M808">
            <v>4000000</v>
          </cell>
          <cell r="N808" t="str">
            <v>5.1.4.06.355</v>
          </cell>
          <cell r="O808">
            <v>0</v>
          </cell>
          <cell r="P808">
            <v>4000000</v>
          </cell>
          <cell r="Q808">
            <v>0</v>
          </cell>
          <cell r="R808">
            <v>0</v>
          </cell>
        </row>
        <row r="809">
          <cell r="A809" t="str">
            <v>51406356</v>
          </cell>
          <cell r="C809">
            <v>5</v>
          </cell>
          <cell r="D809">
            <v>1</v>
          </cell>
          <cell r="E809">
            <v>4</v>
          </cell>
          <cell r="F809" t="str">
            <v>06</v>
          </cell>
          <cell r="G809" t="str">
            <v>356</v>
          </cell>
          <cell r="H809" t="str">
            <v/>
          </cell>
          <cell r="J809" t="str">
            <v>Belanja Hibah kepada Kelompok Masyarakat</v>
          </cell>
          <cell r="K809" t="str">
            <v>Hibah kepada Pengurus Masjid Baiturrahman Lingk. Penan Kel. Pejarakan Karya Kec.Ampenan Mataram</v>
          </cell>
          <cell r="M809">
            <v>5000000</v>
          </cell>
          <cell r="N809" t="str">
            <v>5.1.4.06.356</v>
          </cell>
          <cell r="O809">
            <v>0</v>
          </cell>
          <cell r="P809">
            <v>5000000</v>
          </cell>
          <cell r="Q809">
            <v>0</v>
          </cell>
          <cell r="R809">
            <v>0</v>
          </cell>
        </row>
        <row r="810">
          <cell r="A810" t="str">
            <v>51406357</v>
          </cell>
          <cell r="C810">
            <v>5</v>
          </cell>
          <cell r="D810">
            <v>1</v>
          </cell>
          <cell r="E810">
            <v>4</v>
          </cell>
          <cell r="F810" t="str">
            <v>06</v>
          </cell>
          <cell r="G810" t="str">
            <v>357</v>
          </cell>
          <cell r="H810" t="str">
            <v/>
          </cell>
          <cell r="J810" t="str">
            <v>Belanja Hibah kepada Kelompok Masyarakat</v>
          </cell>
          <cell r="K810" t="str">
            <v>Hibah kepada Pengurus Masjid Otak Desa Utara Lingk. Otak Desa Kel. Kebon Roek Kec.Ampenan Mataram</v>
          </cell>
          <cell r="M810">
            <v>4000000</v>
          </cell>
          <cell r="N810" t="str">
            <v>5.1.4.06.357</v>
          </cell>
          <cell r="O810">
            <v>0</v>
          </cell>
          <cell r="P810">
            <v>4000000</v>
          </cell>
          <cell r="Q810">
            <v>0</v>
          </cell>
          <cell r="R810">
            <v>0</v>
          </cell>
        </row>
        <row r="811">
          <cell r="A811" t="str">
            <v>51406358</v>
          </cell>
          <cell r="C811">
            <v>5</v>
          </cell>
          <cell r="D811">
            <v>1</v>
          </cell>
          <cell r="E811">
            <v>4</v>
          </cell>
          <cell r="F811" t="str">
            <v>06</v>
          </cell>
          <cell r="G811" t="str">
            <v>358</v>
          </cell>
          <cell r="H811" t="str">
            <v/>
          </cell>
          <cell r="J811" t="str">
            <v>Belanja Hibah kepada Kelompok Masyarakat</v>
          </cell>
          <cell r="K811" t="str">
            <v>Hibah kepada Pengurus Masjid AT-Tahiriin Desa Pernang Lb. Burung  Sumbawa.</v>
          </cell>
          <cell r="M811">
            <v>5000000</v>
          </cell>
          <cell r="N811" t="str">
            <v>5.1.4.06.358</v>
          </cell>
          <cell r="O811">
            <v>0</v>
          </cell>
          <cell r="P811">
            <v>5000000</v>
          </cell>
          <cell r="Q811">
            <v>0</v>
          </cell>
          <cell r="R811">
            <v>0</v>
          </cell>
        </row>
        <row r="812">
          <cell r="A812" t="str">
            <v>51406359</v>
          </cell>
          <cell r="C812">
            <v>5</v>
          </cell>
          <cell r="D812">
            <v>1</v>
          </cell>
          <cell r="E812">
            <v>4</v>
          </cell>
          <cell r="F812" t="str">
            <v>06</v>
          </cell>
          <cell r="G812" t="str">
            <v>359</v>
          </cell>
          <cell r="H812" t="str">
            <v/>
          </cell>
          <cell r="J812" t="str">
            <v>Belanja Hibah kepada Kelompok Masyarakat</v>
          </cell>
          <cell r="K812" t="str">
            <v>Hibah kepada Pengurus Masjid Nurul Iman Desa Tepal Kec. Batulanteh Sumbawa</v>
          </cell>
          <cell r="M812">
            <v>5000000</v>
          </cell>
          <cell r="N812" t="str">
            <v>5.1.4.06.359</v>
          </cell>
          <cell r="O812">
            <v>0</v>
          </cell>
          <cell r="P812">
            <v>5000000</v>
          </cell>
          <cell r="Q812">
            <v>0</v>
          </cell>
          <cell r="R812">
            <v>0</v>
          </cell>
        </row>
        <row r="813">
          <cell r="A813" t="str">
            <v>51406360</v>
          </cell>
          <cell r="C813">
            <v>5</v>
          </cell>
          <cell r="D813">
            <v>1</v>
          </cell>
          <cell r="E813">
            <v>4</v>
          </cell>
          <cell r="F813" t="str">
            <v>06</v>
          </cell>
          <cell r="G813" t="str">
            <v>360</v>
          </cell>
          <cell r="H813" t="str">
            <v/>
          </cell>
          <cell r="J813" t="str">
            <v>Belanja Hibah kepada Kelompok Masyarakat</v>
          </cell>
          <cell r="K813" t="str">
            <v>Hibah kepada Pengurus Masjid Jami'atul Ihsan Tinggir Desa Pringgabaya Utara Kec. Pringgabaya Lotim</v>
          </cell>
          <cell r="M813">
            <v>3000000</v>
          </cell>
          <cell r="N813" t="str">
            <v>5.1.4.06.360</v>
          </cell>
          <cell r="O813">
            <v>0</v>
          </cell>
          <cell r="P813">
            <v>3000000</v>
          </cell>
          <cell r="Q813">
            <v>0</v>
          </cell>
          <cell r="R813">
            <v>0</v>
          </cell>
        </row>
        <row r="814">
          <cell r="A814" t="str">
            <v>51406361</v>
          </cell>
          <cell r="C814">
            <v>5</v>
          </cell>
          <cell r="D814">
            <v>1</v>
          </cell>
          <cell r="E814">
            <v>4</v>
          </cell>
          <cell r="F814" t="str">
            <v>06</v>
          </cell>
          <cell r="G814" t="str">
            <v>361</v>
          </cell>
          <cell r="H814" t="str">
            <v/>
          </cell>
          <cell r="J814" t="str">
            <v>Belanja Hibah kepada Kelompok Masyarakat</v>
          </cell>
          <cell r="K814" t="str">
            <v>Hibah kepada Pengurus Masjid Al-Islam Rutus Desa Rarang Terara Lotim</v>
          </cell>
          <cell r="M814">
            <v>3000000</v>
          </cell>
          <cell r="N814" t="str">
            <v>5.1.4.06.361</v>
          </cell>
          <cell r="O814">
            <v>0</v>
          </cell>
          <cell r="P814">
            <v>3000000</v>
          </cell>
          <cell r="Q814">
            <v>0</v>
          </cell>
          <cell r="R814">
            <v>0</v>
          </cell>
        </row>
        <row r="815">
          <cell r="A815" t="str">
            <v>51406362</v>
          </cell>
          <cell r="C815">
            <v>5</v>
          </cell>
          <cell r="D815">
            <v>1</v>
          </cell>
          <cell r="E815">
            <v>4</v>
          </cell>
          <cell r="F815" t="str">
            <v>06</v>
          </cell>
          <cell r="G815" t="str">
            <v>362</v>
          </cell>
          <cell r="H815" t="str">
            <v/>
          </cell>
          <cell r="J815" t="str">
            <v>Belanja Hibah kepada Kelompok Masyarakat</v>
          </cell>
          <cell r="K815" t="str">
            <v>Hibah kepada Panitia Pembangunan Masjid Nurul Rahim Desa Tanak Beak Kec. Narmada Kab. Lobar</v>
          </cell>
          <cell r="M815">
            <v>15000000</v>
          </cell>
          <cell r="N815" t="str">
            <v>5.1.4.06.362</v>
          </cell>
          <cell r="O815">
            <v>0</v>
          </cell>
          <cell r="P815">
            <v>15000000</v>
          </cell>
          <cell r="Q815">
            <v>0</v>
          </cell>
          <cell r="R815">
            <v>0</v>
          </cell>
        </row>
        <row r="816">
          <cell r="A816" t="str">
            <v>51406363</v>
          </cell>
          <cell r="C816">
            <v>5</v>
          </cell>
          <cell r="D816">
            <v>1</v>
          </cell>
          <cell r="E816">
            <v>4</v>
          </cell>
          <cell r="F816" t="str">
            <v>06</v>
          </cell>
          <cell r="G816" t="str">
            <v>363</v>
          </cell>
          <cell r="H816" t="str">
            <v/>
          </cell>
          <cell r="J816" t="str">
            <v>Belanja Hibah kepada Kelompok Masyarakat</v>
          </cell>
          <cell r="K816" t="str">
            <v>Hibah kepada Panitia Pembangunan Masjid Tawakkal Montong Belok Desa Bujak Kec. Batukliang Kab. Loteng</v>
          </cell>
          <cell r="M816">
            <v>5000000</v>
          </cell>
          <cell r="N816" t="str">
            <v>5.1.4.06.363</v>
          </cell>
          <cell r="O816">
            <v>0</v>
          </cell>
          <cell r="P816">
            <v>5000000</v>
          </cell>
          <cell r="Q816">
            <v>0</v>
          </cell>
          <cell r="R816">
            <v>0</v>
          </cell>
        </row>
        <row r="817">
          <cell r="A817" t="str">
            <v>51406364</v>
          </cell>
          <cell r="C817">
            <v>5</v>
          </cell>
          <cell r="D817">
            <v>1</v>
          </cell>
          <cell r="E817">
            <v>4</v>
          </cell>
          <cell r="F817" t="str">
            <v>06</v>
          </cell>
          <cell r="G817" t="str">
            <v>364</v>
          </cell>
          <cell r="H817" t="str">
            <v/>
          </cell>
          <cell r="J817" t="str">
            <v>Belanja Hibah kepada Kelompok Masyarakat</v>
          </cell>
          <cell r="K817" t="str">
            <v>Hibah kepada Pengurus Musholla Montong Timur Ranggagata Loteng</v>
          </cell>
          <cell r="M817">
            <v>2000000</v>
          </cell>
          <cell r="N817" t="str">
            <v>5.1.4.06.364</v>
          </cell>
          <cell r="O817">
            <v>0</v>
          </cell>
          <cell r="P817">
            <v>2000000</v>
          </cell>
          <cell r="Q817">
            <v>0</v>
          </cell>
          <cell r="R817">
            <v>0</v>
          </cell>
        </row>
        <row r="818">
          <cell r="A818" t="str">
            <v>51406365</v>
          </cell>
          <cell r="C818">
            <v>5</v>
          </cell>
          <cell r="D818">
            <v>1</v>
          </cell>
          <cell r="E818">
            <v>4</v>
          </cell>
          <cell r="F818" t="str">
            <v>06</v>
          </cell>
          <cell r="G818" t="str">
            <v>365</v>
          </cell>
          <cell r="H818" t="str">
            <v/>
          </cell>
          <cell r="J818" t="str">
            <v>Belanja Hibah kepada Kelompok Masyarakat</v>
          </cell>
          <cell r="K818" t="str">
            <v xml:space="preserve">Hibah kepada Pengurus Musholla Montong Barat Ranggagata Loteng </v>
          </cell>
          <cell r="M818">
            <v>2000000</v>
          </cell>
          <cell r="N818" t="str">
            <v>5.1.4.06.365</v>
          </cell>
          <cell r="O818">
            <v>0</v>
          </cell>
          <cell r="P818">
            <v>2000000</v>
          </cell>
          <cell r="Q818">
            <v>0</v>
          </cell>
          <cell r="R818">
            <v>0</v>
          </cell>
        </row>
        <row r="819">
          <cell r="A819" t="str">
            <v>51406366</v>
          </cell>
          <cell r="C819">
            <v>5</v>
          </cell>
          <cell r="D819">
            <v>1</v>
          </cell>
          <cell r="E819">
            <v>4</v>
          </cell>
          <cell r="F819" t="str">
            <v>06</v>
          </cell>
          <cell r="G819" t="str">
            <v>366</v>
          </cell>
          <cell r="H819" t="str">
            <v/>
          </cell>
          <cell r="J819" t="str">
            <v>Belanja Hibah kepada Kelompok Masyarakat</v>
          </cell>
          <cell r="K819" t="str">
            <v>Hibah kepada Pengurus Mushalla Kemek Ranggagata Loteng</v>
          </cell>
          <cell r="M819">
            <v>2000000</v>
          </cell>
          <cell r="N819" t="str">
            <v>5.1.4.06.366</v>
          </cell>
          <cell r="O819">
            <v>0</v>
          </cell>
          <cell r="P819">
            <v>2000000</v>
          </cell>
          <cell r="Q819">
            <v>0</v>
          </cell>
          <cell r="R819">
            <v>0</v>
          </cell>
        </row>
        <row r="820">
          <cell r="A820" t="str">
            <v>51406367</v>
          </cell>
          <cell r="C820">
            <v>5</v>
          </cell>
          <cell r="D820">
            <v>1</v>
          </cell>
          <cell r="E820">
            <v>4</v>
          </cell>
          <cell r="F820" t="str">
            <v>06</v>
          </cell>
          <cell r="G820" t="str">
            <v>367</v>
          </cell>
          <cell r="H820" t="str">
            <v/>
          </cell>
          <cell r="J820" t="str">
            <v>Belanja Hibah kepada Kelompok Masyarakat</v>
          </cell>
          <cell r="K820" t="str">
            <v>Hibah kepada Pengurus Musholla Iting Rejeng Ranggagata Loteng</v>
          </cell>
          <cell r="M820">
            <v>2000000</v>
          </cell>
          <cell r="N820" t="str">
            <v>5.1.4.06.367</v>
          </cell>
          <cell r="O820">
            <v>0</v>
          </cell>
          <cell r="P820">
            <v>2000000</v>
          </cell>
          <cell r="Q820">
            <v>0</v>
          </cell>
          <cell r="R820">
            <v>0</v>
          </cell>
        </row>
        <row r="821">
          <cell r="A821" t="str">
            <v>51406368</v>
          </cell>
          <cell r="C821">
            <v>5</v>
          </cell>
          <cell r="D821">
            <v>1</v>
          </cell>
          <cell r="E821">
            <v>4</v>
          </cell>
          <cell r="F821" t="str">
            <v>06</v>
          </cell>
          <cell r="G821" t="str">
            <v>368</v>
          </cell>
          <cell r="H821" t="str">
            <v/>
          </cell>
          <cell r="J821" t="str">
            <v>Belanja Hibah kepada Kelompok Masyarakat</v>
          </cell>
          <cell r="K821" t="str">
            <v>Hibah kepada Pengurus Musholla Raudhatunn Azapah Dusun Karanganyar Desa Gondang Kec.Gangga KLU</v>
          </cell>
          <cell r="M821">
            <v>3000000</v>
          </cell>
          <cell r="N821" t="str">
            <v>5.1.4.06.368</v>
          </cell>
          <cell r="O821">
            <v>0</v>
          </cell>
          <cell r="P821">
            <v>3000000</v>
          </cell>
          <cell r="Q821">
            <v>0</v>
          </cell>
          <cell r="R821">
            <v>0</v>
          </cell>
        </row>
        <row r="822">
          <cell r="A822" t="str">
            <v>51406369</v>
          </cell>
          <cell r="C822">
            <v>5</v>
          </cell>
          <cell r="D822">
            <v>1</v>
          </cell>
          <cell r="E822">
            <v>4</v>
          </cell>
          <cell r="F822" t="str">
            <v>06</v>
          </cell>
          <cell r="G822" t="str">
            <v>369</v>
          </cell>
          <cell r="H822" t="str">
            <v/>
          </cell>
          <cell r="J822" t="str">
            <v>Belanja Hibah kepada Kelompok Masyarakat</v>
          </cell>
          <cell r="K822" t="str">
            <v>Hibah kepada Pengurus Musholla SMP Negeri 3 Bayan Jl. Pariwisata Desa Senaru Kec. Bayan KLU</v>
          </cell>
          <cell r="M822">
            <v>3000000</v>
          </cell>
          <cell r="N822" t="str">
            <v>5.1.4.06.369</v>
          </cell>
          <cell r="O822">
            <v>0</v>
          </cell>
          <cell r="P822">
            <v>3000000</v>
          </cell>
          <cell r="Q822">
            <v>0</v>
          </cell>
          <cell r="R822">
            <v>0</v>
          </cell>
        </row>
        <row r="823">
          <cell r="A823" t="str">
            <v>51406370</v>
          </cell>
          <cell r="C823">
            <v>5</v>
          </cell>
          <cell r="D823">
            <v>1</v>
          </cell>
          <cell r="E823">
            <v>4</v>
          </cell>
          <cell r="F823" t="str">
            <v>06</v>
          </cell>
          <cell r="G823" t="str">
            <v>370</v>
          </cell>
          <cell r="H823" t="str">
            <v/>
          </cell>
          <cell r="J823" t="str">
            <v>Belanja Hibah kepada Kelompok Masyarakat</v>
          </cell>
          <cell r="K823" t="str">
            <v>Hibah kepada Pengurus Musholla Bainal MA’ Wanasaba Lotim</v>
          </cell>
          <cell r="M823">
            <v>2000000</v>
          </cell>
          <cell r="N823" t="str">
            <v>5.1.4.06.370</v>
          </cell>
          <cell r="O823">
            <v>0</v>
          </cell>
          <cell r="P823">
            <v>2000000</v>
          </cell>
          <cell r="Q823">
            <v>0</v>
          </cell>
          <cell r="R823">
            <v>0</v>
          </cell>
        </row>
        <row r="824">
          <cell r="A824" t="str">
            <v>51406371</v>
          </cell>
          <cell r="C824">
            <v>5</v>
          </cell>
          <cell r="D824">
            <v>1</v>
          </cell>
          <cell r="E824">
            <v>4</v>
          </cell>
          <cell r="F824" t="str">
            <v>06</v>
          </cell>
          <cell r="G824" t="str">
            <v>371</v>
          </cell>
          <cell r="H824" t="str">
            <v/>
          </cell>
          <cell r="J824" t="str">
            <v>Belanja Hibah kepada Kelompok Masyarakat</v>
          </cell>
          <cell r="K824" t="str">
            <v>Hibah kepada Pengurus Musholla Bhasswin Dusun Tanak Lilin Desa Loloan Bayan KLU</v>
          </cell>
          <cell r="M824">
            <v>2000000</v>
          </cell>
          <cell r="N824" t="str">
            <v>5.1.4.06.371</v>
          </cell>
          <cell r="O824">
            <v>0</v>
          </cell>
          <cell r="P824">
            <v>2000000</v>
          </cell>
          <cell r="Q824">
            <v>0</v>
          </cell>
          <cell r="R824">
            <v>0</v>
          </cell>
        </row>
        <row r="825">
          <cell r="A825" t="str">
            <v>51406372</v>
          </cell>
          <cell r="C825">
            <v>5</v>
          </cell>
          <cell r="D825">
            <v>1</v>
          </cell>
          <cell r="E825">
            <v>4</v>
          </cell>
          <cell r="F825" t="str">
            <v>06</v>
          </cell>
          <cell r="G825" t="str">
            <v>372</v>
          </cell>
          <cell r="H825" t="str">
            <v/>
          </cell>
          <cell r="J825" t="str">
            <v>Belanja Hibah kepada Kelompok Masyarakat</v>
          </cell>
          <cell r="K825" t="str">
            <v>Hibah kepada Pengurus Musholla Al-Hidayah Dusun Pelaba Sari Desa Anyar Bayan KLU</v>
          </cell>
          <cell r="M825">
            <v>2000000</v>
          </cell>
          <cell r="N825" t="str">
            <v>5.1.4.06.372</v>
          </cell>
          <cell r="O825">
            <v>0</v>
          </cell>
          <cell r="P825">
            <v>2000000</v>
          </cell>
          <cell r="Q825">
            <v>0</v>
          </cell>
          <cell r="R825">
            <v>0</v>
          </cell>
        </row>
        <row r="826">
          <cell r="A826" t="str">
            <v>51406373</v>
          </cell>
          <cell r="C826">
            <v>5</v>
          </cell>
          <cell r="D826">
            <v>1</v>
          </cell>
          <cell r="E826">
            <v>4</v>
          </cell>
          <cell r="F826" t="str">
            <v>06</v>
          </cell>
          <cell r="G826" t="str">
            <v>373</v>
          </cell>
          <cell r="H826" t="str">
            <v/>
          </cell>
          <cell r="J826" t="str">
            <v>Belanja Hibah kepada Kelompok Masyarakat</v>
          </cell>
          <cell r="K826" t="str">
            <v xml:space="preserve">Hibah kepada Pengurus Musholla Jabal Tsur Dusun Seraya Desa Lembah Sari Batu Layar Lobar </v>
          </cell>
          <cell r="M826">
            <v>4000000</v>
          </cell>
          <cell r="N826" t="str">
            <v>5.1.4.06.373</v>
          </cell>
          <cell r="O826">
            <v>0</v>
          </cell>
          <cell r="P826">
            <v>4000000</v>
          </cell>
          <cell r="Q826">
            <v>0</v>
          </cell>
          <cell r="R826">
            <v>0</v>
          </cell>
        </row>
        <row r="827">
          <cell r="A827" t="str">
            <v>51406374</v>
          </cell>
          <cell r="C827">
            <v>5</v>
          </cell>
          <cell r="D827">
            <v>1</v>
          </cell>
          <cell r="E827">
            <v>4</v>
          </cell>
          <cell r="F827" t="str">
            <v>06</v>
          </cell>
          <cell r="G827" t="str">
            <v>374</v>
          </cell>
          <cell r="H827" t="str">
            <v/>
          </cell>
          <cell r="J827" t="str">
            <v>Belanja Hibah kepada Kelompok Masyarakat</v>
          </cell>
          <cell r="K827" t="str">
            <v>Hibah kepada Pengurus Musholla Nurul Fallah Dusun Jeringo Timur Gunung Sari Lobar</v>
          </cell>
          <cell r="M827">
            <v>2000000</v>
          </cell>
          <cell r="N827" t="str">
            <v>5.1.4.06.374</v>
          </cell>
          <cell r="O827">
            <v>0</v>
          </cell>
          <cell r="P827">
            <v>2000000</v>
          </cell>
          <cell r="Q827">
            <v>0</v>
          </cell>
          <cell r="R827">
            <v>0</v>
          </cell>
        </row>
        <row r="828">
          <cell r="A828" t="str">
            <v>51406375</v>
          </cell>
          <cell r="C828">
            <v>5</v>
          </cell>
          <cell r="D828">
            <v>1</v>
          </cell>
          <cell r="E828">
            <v>4</v>
          </cell>
          <cell r="F828" t="str">
            <v>06</v>
          </cell>
          <cell r="G828" t="str">
            <v>375</v>
          </cell>
          <cell r="H828" t="str">
            <v/>
          </cell>
          <cell r="J828" t="str">
            <v>Belanja Hibah kepada Kelompok Masyarakat</v>
          </cell>
          <cell r="K828" t="str">
            <v>Hibah kepada Pengurus Musholla  Al-Asikin Dusun Jeringo Timur Gunungsari Lobar</v>
          </cell>
          <cell r="M828">
            <v>2500000</v>
          </cell>
          <cell r="N828" t="str">
            <v>5.1.4.06.375</v>
          </cell>
          <cell r="O828">
            <v>0</v>
          </cell>
          <cell r="P828">
            <v>2500000</v>
          </cell>
          <cell r="Q828">
            <v>0</v>
          </cell>
          <cell r="R828">
            <v>0</v>
          </cell>
        </row>
        <row r="829">
          <cell r="A829" t="str">
            <v>51406376</v>
          </cell>
          <cell r="C829">
            <v>5</v>
          </cell>
          <cell r="D829">
            <v>1</v>
          </cell>
          <cell r="E829">
            <v>4</v>
          </cell>
          <cell r="F829" t="str">
            <v>06</v>
          </cell>
          <cell r="G829" t="str">
            <v>376</v>
          </cell>
          <cell r="H829" t="str">
            <v/>
          </cell>
          <cell r="J829" t="str">
            <v>Belanja Hibah kepada Kelompok Masyarakat</v>
          </cell>
          <cell r="K829" t="str">
            <v>Hibah kepada Pengurus Musholla Al Istiqomah Dasan Pancor Desa Jenggik Terara Lotim</v>
          </cell>
          <cell r="M829">
            <v>3000000</v>
          </cell>
          <cell r="N829" t="str">
            <v>5.1.4.06.376</v>
          </cell>
          <cell r="O829">
            <v>0</v>
          </cell>
          <cell r="P829">
            <v>3000000</v>
          </cell>
          <cell r="Q829">
            <v>0</v>
          </cell>
          <cell r="R829">
            <v>0</v>
          </cell>
        </row>
        <row r="830">
          <cell r="A830" t="str">
            <v>51406377</v>
          </cell>
          <cell r="C830">
            <v>5</v>
          </cell>
          <cell r="D830">
            <v>1</v>
          </cell>
          <cell r="E830">
            <v>4</v>
          </cell>
          <cell r="F830" t="str">
            <v>06</v>
          </cell>
          <cell r="G830" t="str">
            <v>377</v>
          </cell>
          <cell r="H830" t="str">
            <v/>
          </cell>
          <cell r="J830" t="str">
            <v>Belanja Hibah kepada Kelompok Masyarakat</v>
          </cell>
          <cell r="K830" t="str">
            <v>Hibah kepada Pengurus Musholla AL Ikhlas Kampung  Anyar Desa Jenggik Kec.Terara Lotim</v>
          </cell>
          <cell r="M830">
            <v>3000000</v>
          </cell>
          <cell r="N830" t="str">
            <v>5.1.4.06.377</v>
          </cell>
          <cell r="O830">
            <v>0</v>
          </cell>
          <cell r="P830">
            <v>3000000</v>
          </cell>
          <cell r="Q830">
            <v>0</v>
          </cell>
          <cell r="R830">
            <v>0</v>
          </cell>
        </row>
        <row r="831">
          <cell r="A831" t="str">
            <v>51406378</v>
          </cell>
          <cell r="C831">
            <v>5</v>
          </cell>
          <cell r="D831">
            <v>1</v>
          </cell>
          <cell r="E831">
            <v>4</v>
          </cell>
          <cell r="F831" t="str">
            <v>06</v>
          </cell>
          <cell r="G831" t="str">
            <v>378</v>
          </cell>
          <cell r="H831" t="str">
            <v/>
          </cell>
          <cell r="J831" t="str">
            <v>Belanja Hibah kepada Kelompok Masyarakat</v>
          </cell>
          <cell r="K831" t="str">
            <v>Hibah kepada Pengurus Musholla Al Ikhlas II Majelo Timur Desa Jenggik Terare Lotim</v>
          </cell>
          <cell r="M831">
            <v>2500000</v>
          </cell>
          <cell r="N831" t="str">
            <v>5.1.4.06.378</v>
          </cell>
          <cell r="O831">
            <v>0</v>
          </cell>
          <cell r="P831">
            <v>2500000</v>
          </cell>
          <cell r="Q831">
            <v>0</v>
          </cell>
          <cell r="R831">
            <v>0</v>
          </cell>
        </row>
        <row r="832">
          <cell r="A832" t="str">
            <v>51406379</v>
          </cell>
          <cell r="C832">
            <v>5</v>
          </cell>
          <cell r="D832">
            <v>1</v>
          </cell>
          <cell r="E832">
            <v>4</v>
          </cell>
          <cell r="F832" t="str">
            <v>06</v>
          </cell>
          <cell r="G832" t="str">
            <v>379</v>
          </cell>
          <cell r="H832" t="str">
            <v/>
          </cell>
          <cell r="J832" t="str">
            <v>Belanja Hibah kepada Kelompok Masyarakat</v>
          </cell>
          <cell r="K832" t="str">
            <v>Hibah kepada Pengurus Musholla Assyifa Kependeng Dusun Rungkang Desa Jenggik Kec. Terara Lotim</v>
          </cell>
          <cell r="M832">
            <v>3000000</v>
          </cell>
          <cell r="N832" t="str">
            <v>5.1.4.06.379</v>
          </cell>
          <cell r="O832">
            <v>0</v>
          </cell>
          <cell r="P832">
            <v>3000000</v>
          </cell>
          <cell r="Q832">
            <v>0</v>
          </cell>
          <cell r="R832">
            <v>0</v>
          </cell>
        </row>
        <row r="833">
          <cell r="A833" t="str">
            <v>51406380</v>
          </cell>
          <cell r="C833">
            <v>5</v>
          </cell>
          <cell r="D833">
            <v>1</v>
          </cell>
          <cell r="E833">
            <v>4</v>
          </cell>
          <cell r="F833" t="str">
            <v>06</v>
          </cell>
          <cell r="G833" t="str">
            <v>380</v>
          </cell>
          <cell r="H833" t="str">
            <v/>
          </cell>
          <cell r="J833" t="str">
            <v>Belanja Hibah kepada Kelompok Masyarakat</v>
          </cell>
          <cell r="K833" t="str">
            <v>Hibah kepada Pengurus Musholla Muhajirin Petung Desa Lando Lotim</v>
          </cell>
          <cell r="M833">
            <v>2500000</v>
          </cell>
          <cell r="N833" t="str">
            <v>5.1.4.06.380</v>
          </cell>
          <cell r="O833">
            <v>0</v>
          </cell>
          <cell r="P833">
            <v>2500000</v>
          </cell>
          <cell r="Q833">
            <v>0</v>
          </cell>
          <cell r="R833">
            <v>0</v>
          </cell>
        </row>
        <row r="834">
          <cell r="A834" t="str">
            <v>51406381</v>
          </cell>
          <cell r="C834">
            <v>5</v>
          </cell>
          <cell r="D834">
            <v>1</v>
          </cell>
          <cell r="E834">
            <v>4</v>
          </cell>
          <cell r="F834" t="str">
            <v>06</v>
          </cell>
          <cell r="G834" t="str">
            <v>381</v>
          </cell>
          <cell r="H834" t="str">
            <v/>
          </cell>
          <cell r="J834" t="str">
            <v>Belanja Hibah kepada Kelompok Masyarakat</v>
          </cell>
          <cell r="K834" t="str">
            <v>Hibah kepada Pengurus Musholla Nurul Huda Linong Dusun Mujur Lauk Desa Londo Kec. Terara Lotim</v>
          </cell>
          <cell r="M834">
            <v>2500000</v>
          </cell>
          <cell r="N834" t="str">
            <v>5.1.4.06.381</v>
          </cell>
          <cell r="O834">
            <v>0</v>
          </cell>
          <cell r="P834">
            <v>2500000</v>
          </cell>
          <cell r="Q834">
            <v>0</v>
          </cell>
          <cell r="R834">
            <v>0</v>
          </cell>
        </row>
        <row r="835">
          <cell r="A835" t="str">
            <v>51406382</v>
          </cell>
          <cell r="C835">
            <v>5</v>
          </cell>
          <cell r="D835">
            <v>1</v>
          </cell>
          <cell r="E835">
            <v>4</v>
          </cell>
          <cell r="F835" t="str">
            <v>06</v>
          </cell>
          <cell r="G835" t="str">
            <v>382</v>
          </cell>
          <cell r="H835" t="str">
            <v/>
          </cell>
          <cell r="J835" t="str">
            <v>Belanja Hibah kepada Kelompok Masyarakat</v>
          </cell>
          <cell r="K835" t="str">
            <v>Hibah kepada Pengurus Musholla Nurul Imam Telengat Desa Lando Kec. Terara Lotim</v>
          </cell>
          <cell r="M835">
            <v>2500000</v>
          </cell>
          <cell r="N835" t="str">
            <v>5.1.4.06.382</v>
          </cell>
          <cell r="O835">
            <v>0</v>
          </cell>
          <cell r="P835">
            <v>2500000</v>
          </cell>
          <cell r="Q835">
            <v>0</v>
          </cell>
          <cell r="R835">
            <v>0</v>
          </cell>
        </row>
        <row r="836">
          <cell r="A836" t="str">
            <v>51406383</v>
          </cell>
          <cell r="C836">
            <v>5</v>
          </cell>
          <cell r="D836">
            <v>1</v>
          </cell>
          <cell r="E836">
            <v>4</v>
          </cell>
          <cell r="F836" t="str">
            <v>06</v>
          </cell>
          <cell r="G836" t="str">
            <v>383</v>
          </cell>
          <cell r="H836" t="str">
            <v/>
          </cell>
          <cell r="J836" t="str">
            <v>Belanja Hibah kepada Kelompok Masyarakat</v>
          </cell>
          <cell r="K836" t="str">
            <v>Hibah kepada Pengurus Musholla Al Mustakim Batu Pengilik Desa Lando Lotim</v>
          </cell>
          <cell r="M836">
            <v>2500000</v>
          </cell>
          <cell r="N836" t="str">
            <v>5.1.4.06.383</v>
          </cell>
          <cell r="O836">
            <v>0</v>
          </cell>
          <cell r="P836">
            <v>2500000</v>
          </cell>
          <cell r="Q836">
            <v>0</v>
          </cell>
          <cell r="R836">
            <v>0</v>
          </cell>
        </row>
        <row r="837">
          <cell r="A837" t="str">
            <v>51406384</v>
          </cell>
          <cell r="C837">
            <v>5</v>
          </cell>
          <cell r="D837">
            <v>1</v>
          </cell>
          <cell r="E837">
            <v>4</v>
          </cell>
          <cell r="F837" t="str">
            <v>06</v>
          </cell>
          <cell r="G837" t="str">
            <v>384</v>
          </cell>
          <cell r="H837" t="str">
            <v/>
          </cell>
          <cell r="J837" t="str">
            <v>Belanja Hibah kepada Kelompok Masyarakat</v>
          </cell>
          <cell r="K837" t="str">
            <v>Hibah kepada Pengurus Musholla Nurul Mukmin Lenong Desa Lando Terara Lotim</v>
          </cell>
          <cell r="M837">
            <v>2500000</v>
          </cell>
          <cell r="N837" t="str">
            <v>5.1.4.06.384</v>
          </cell>
          <cell r="O837">
            <v>0</v>
          </cell>
          <cell r="P837">
            <v>2500000</v>
          </cell>
          <cell r="Q837">
            <v>0</v>
          </cell>
          <cell r="R837">
            <v>0</v>
          </cell>
        </row>
        <row r="838">
          <cell r="A838" t="str">
            <v>51406385</v>
          </cell>
          <cell r="C838">
            <v>5</v>
          </cell>
          <cell r="D838">
            <v>1</v>
          </cell>
          <cell r="E838">
            <v>4</v>
          </cell>
          <cell r="F838" t="str">
            <v>06</v>
          </cell>
          <cell r="G838" t="str">
            <v>385</v>
          </cell>
          <cell r="H838" t="str">
            <v/>
          </cell>
          <cell r="J838" t="str">
            <v>Belanja Hibah kepada Kelompok Masyarakat</v>
          </cell>
          <cell r="K838" t="str">
            <v>Hibah kepada Pengurus Musholla Asmaul Husna Lingkok Telu Jenggik Utara Kec. Montong Gading Lotim</v>
          </cell>
          <cell r="M838">
            <v>2500000</v>
          </cell>
          <cell r="N838" t="str">
            <v>5.1.4.06.385</v>
          </cell>
          <cell r="O838">
            <v>0</v>
          </cell>
          <cell r="P838">
            <v>2500000</v>
          </cell>
          <cell r="Q838">
            <v>0</v>
          </cell>
          <cell r="R838">
            <v>0</v>
          </cell>
        </row>
        <row r="839">
          <cell r="A839" t="str">
            <v>51406386</v>
          </cell>
          <cell r="C839">
            <v>5</v>
          </cell>
          <cell r="D839">
            <v>1</v>
          </cell>
          <cell r="E839">
            <v>4</v>
          </cell>
          <cell r="F839" t="str">
            <v>06</v>
          </cell>
          <cell r="G839" t="str">
            <v>386</v>
          </cell>
          <cell r="H839" t="str">
            <v/>
          </cell>
          <cell r="J839" t="str">
            <v>Belanja Hibah kepada Kelompok Masyarakat</v>
          </cell>
          <cell r="K839" t="str">
            <v>Hibah kepada Pengurus Musholla Fail Fikri Ceret Lauk Jenggik Utara Lotim</v>
          </cell>
          <cell r="M839">
            <v>2500000</v>
          </cell>
          <cell r="N839" t="str">
            <v>5.1.4.06.386</v>
          </cell>
          <cell r="O839">
            <v>0</v>
          </cell>
          <cell r="P839">
            <v>2500000</v>
          </cell>
          <cell r="Q839">
            <v>0</v>
          </cell>
          <cell r="R839">
            <v>0</v>
          </cell>
        </row>
        <row r="840">
          <cell r="A840" t="str">
            <v>51406387</v>
          </cell>
          <cell r="C840">
            <v>5</v>
          </cell>
          <cell r="D840">
            <v>1</v>
          </cell>
          <cell r="E840">
            <v>4</v>
          </cell>
          <cell r="F840" t="str">
            <v>06</v>
          </cell>
          <cell r="G840" t="str">
            <v>387</v>
          </cell>
          <cell r="H840" t="str">
            <v/>
          </cell>
          <cell r="J840" t="str">
            <v>Belanja Hibah kepada Kelompok Masyarakat</v>
          </cell>
          <cell r="K840" t="str">
            <v>Hibah kepada Pengurus Musholla Syahadatain Kebun Dewe Kali Anyar Terara Lotim</v>
          </cell>
          <cell r="M840">
            <v>2500000</v>
          </cell>
          <cell r="N840" t="str">
            <v>5.1.4.06.387</v>
          </cell>
          <cell r="O840">
            <v>0</v>
          </cell>
          <cell r="P840">
            <v>2500000</v>
          </cell>
          <cell r="Q840">
            <v>0</v>
          </cell>
          <cell r="R840">
            <v>0</v>
          </cell>
        </row>
        <row r="841">
          <cell r="A841" t="str">
            <v>51406388</v>
          </cell>
          <cell r="C841">
            <v>5</v>
          </cell>
          <cell r="D841">
            <v>1</v>
          </cell>
          <cell r="E841">
            <v>4</v>
          </cell>
          <cell r="F841" t="str">
            <v>06</v>
          </cell>
          <cell r="G841" t="str">
            <v>388</v>
          </cell>
          <cell r="H841" t="str">
            <v/>
          </cell>
          <cell r="J841" t="str">
            <v>Belanja Hibah kepada Kelompok Masyarakat</v>
          </cell>
          <cell r="K841" t="str">
            <v>Hibah kepada Pengurus Musholla Al-Jihad Desa Bondari Desa Londo Kec. Terara Lotim</v>
          </cell>
          <cell r="M841">
            <v>2500000</v>
          </cell>
          <cell r="N841" t="str">
            <v>5.1.4.06.388</v>
          </cell>
          <cell r="O841">
            <v>0</v>
          </cell>
          <cell r="P841">
            <v>2500000</v>
          </cell>
          <cell r="Q841">
            <v>0</v>
          </cell>
          <cell r="R841">
            <v>0</v>
          </cell>
        </row>
        <row r="842">
          <cell r="A842" t="str">
            <v>51406389</v>
          </cell>
          <cell r="C842">
            <v>5</v>
          </cell>
          <cell r="D842">
            <v>1</v>
          </cell>
          <cell r="E842">
            <v>4</v>
          </cell>
          <cell r="F842" t="str">
            <v>06</v>
          </cell>
          <cell r="G842" t="str">
            <v>389</v>
          </cell>
          <cell r="H842" t="str">
            <v/>
          </cell>
          <cell r="J842" t="str">
            <v>Belanja Hibah kepada Kelompok Masyarakat</v>
          </cell>
          <cell r="K842" t="str">
            <v>Hibah kepada Pengurus Musholla Asasunnajah Rungkak Desa Jenggik Utara Lotim</v>
          </cell>
          <cell r="M842">
            <v>3000000</v>
          </cell>
          <cell r="N842" t="str">
            <v>5.1.4.06.389</v>
          </cell>
          <cell r="O842">
            <v>0</v>
          </cell>
          <cell r="P842">
            <v>3000000</v>
          </cell>
          <cell r="Q842">
            <v>0</v>
          </cell>
          <cell r="R842">
            <v>0</v>
          </cell>
        </row>
        <row r="843">
          <cell r="A843" t="str">
            <v>51406390</v>
          </cell>
          <cell r="C843">
            <v>5</v>
          </cell>
          <cell r="D843">
            <v>1</v>
          </cell>
          <cell r="E843">
            <v>4</v>
          </cell>
          <cell r="F843" t="str">
            <v>06</v>
          </cell>
          <cell r="G843" t="str">
            <v>390</v>
          </cell>
          <cell r="H843" t="str">
            <v/>
          </cell>
          <cell r="J843" t="str">
            <v>Belanja Hibah kepada Kelompok Masyarakat</v>
          </cell>
          <cell r="K843" t="str">
            <v>Hibah kepada Pengurus Musholla Al-Amin Desa Tair Air Desa Perian Kec. Montong Gading Lotim</v>
          </cell>
          <cell r="M843">
            <v>2500000</v>
          </cell>
          <cell r="N843" t="str">
            <v>5.1.4.06.390</v>
          </cell>
          <cell r="O843">
            <v>0</v>
          </cell>
          <cell r="P843">
            <v>2500000</v>
          </cell>
          <cell r="Q843">
            <v>0</v>
          </cell>
          <cell r="R843">
            <v>0</v>
          </cell>
        </row>
        <row r="844">
          <cell r="A844" t="str">
            <v>51406391</v>
          </cell>
          <cell r="C844">
            <v>5</v>
          </cell>
          <cell r="D844">
            <v>1</v>
          </cell>
          <cell r="E844">
            <v>4</v>
          </cell>
          <cell r="F844" t="str">
            <v>06</v>
          </cell>
          <cell r="G844" t="str">
            <v>391</v>
          </cell>
          <cell r="H844" t="str">
            <v/>
          </cell>
          <cell r="J844" t="str">
            <v>Belanja Hibah kepada Kelompok Masyarakat</v>
          </cell>
          <cell r="K844" t="str">
            <v>Hibah kepada Pengurus Musholla Nurul Jannah Keluncing Desa Perian Lotim</v>
          </cell>
          <cell r="M844">
            <v>3000000</v>
          </cell>
          <cell r="N844" t="str">
            <v>5.1.4.06.391</v>
          </cell>
          <cell r="O844">
            <v>0</v>
          </cell>
          <cell r="P844">
            <v>3000000</v>
          </cell>
          <cell r="Q844">
            <v>0</v>
          </cell>
          <cell r="R844">
            <v>0</v>
          </cell>
        </row>
        <row r="845">
          <cell r="A845" t="str">
            <v>51406392</v>
          </cell>
          <cell r="C845">
            <v>5</v>
          </cell>
          <cell r="D845">
            <v>1</v>
          </cell>
          <cell r="E845">
            <v>4</v>
          </cell>
          <cell r="F845" t="str">
            <v>06</v>
          </cell>
          <cell r="G845" t="str">
            <v>392</v>
          </cell>
          <cell r="H845" t="str">
            <v/>
          </cell>
          <cell r="J845" t="str">
            <v>Belanja Hibah kepada Kelompok Masyarakat</v>
          </cell>
          <cell r="K845" t="str">
            <v>Hibah kepada Pengurus Musholla Al-Abror Tanak Maik Masbagik Utara Lotim</v>
          </cell>
          <cell r="M845">
            <v>2500000</v>
          </cell>
          <cell r="N845" t="str">
            <v>5.1.4.06.392</v>
          </cell>
          <cell r="O845">
            <v>0</v>
          </cell>
          <cell r="P845">
            <v>2500000</v>
          </cell>
          <cell r="Q845">
            <v>0</v>
          </cell>
          <cell r="R845">
            <v>0</v>
          </cell>
        </row>
        <row r="846">
          <cell r="A846" t="str">
            <v>51406393</v>
          </cell>
          <cell r="C846">
            <v>5</v>
          </cell>
          <cell r="D846">
            <v>1</v>
          </cell>
          <cell r="E846">
            <v>4</v>
          </cell>
          <cell r="F846" t="str">
            <v>06</v>
          </cell>
          <cell r="G846" t="str">
            <v>393</v>
          </cell>
          <cell r="H846" t="str">
            <v/>
          </cell>
          <cell r="J846" t="str">
            <v>Belanja Hibah kepada Kelompok Masyarakat</v>
          </cell>
          <cell r="K846" t="str">
            <v>Hibah kepada Pengurus Musholla Nurul Huda Kampung Baru Jurit Selatan Desa Jurit Kec. Pringgasela Lotim</v>
          </cell>
          <cell r="M846">
            <v>2500000</v>
          </cell>
          <cell r="N846" t="str">
            <v>5.1.4.06.393</v>
          </cell>
          <cell r="O846">
            <v>0</v>
          </cell>
          <cell r="P846">
            <v>2500000</v>
          </cell>
          <cell r="Q846">
            <v>0</v>
          </cell>
          <cell r="R846">
            <v>0</v>
          </cell>
        </row>
        <row r="847">
          <cell r="A847" t="str">
            <v>51406394</v>
          </cell>
          <cell r="C847">
            <v>5</v>
          </cell>
          <cell r="D847">
            <v>1</v>
          </cell>
          <cell r="E847">
            <v>4</v>
          </cell>
          <cell r="F847" t="str">
            <v>06</v>
          </cell>
          <cell r="G847" t="str">
            <v>394</v>
          </cell>
          <cell r="H847" t="str">
            <v/>
          </cell>
          <cell r="J847" t="str">
            <v>Belanja Hibah kepada Kelompok Masyarakat</v>
          </cell>
          <cell r="K847" t="str">
            <v>Hibah kepada Pengurus Musholla An-Nur Pengadangan Pringgasela Lotim</v>
          </cell>
          <cell r="M847">
            <v>2500000</v>
          </cell>
          <cell r="N847" t="str">
            <v>5.1.4.06.394</v>
          </cell>
          <cell r="O847">
            <v>0</v>
          </cell>
          <cell r="P847">
            <v>2500000</v>
          </cell>
          <cell r="Q847">
            <v>0</v>
          </cell>
          <cell r="R847">
            <v>0</v>
          </cell>
        </row>
        <row r="848">
          <cell r="A848" t="str">
            <v>51406395</v>
          </cell>
          <cell r="C848">
            <v>5</v>
          </cell>
          <cell r="D848">
            <v>1</v>
          </cell>
          <cell r="E848">
            <v>4</v>
          </cell>
          <cell r="F848" t="str">
            <v>06</v>
          </cell>
          <cell r="G848" t="str">
            <v>395</v>
          </cell>
          <cell r="H848" t="str">
            <v/>
          </cell>
          <cell r="J848" t="str">
            <v>Belanja Hibah kepada Kelompok Masyarakat</v>
          </cell>
          <cell r="K848" t="str">
            <v>Hibah kepada Pengurus Musholla Nurun Iman Dasan Bunut Pringgasela Lotim</v>
          </cell>
          <cell r="M848">
            <v>2500000</v>
          </cell>
          <cell r="N848" t="str">
            <v>5.1.4.06.395</v>
          </cell>
          <cell r="O848">
            <v>0</v>
          </cell>
          <cell r="P848">
            <v>2500000</v>
          </cell>
          <cell r="Q848">
            <v>0</v>
          </cell>
          <cell r="R848">
            <v>0</v>
          </cell>
        </row>
        <row r="849">
          <cell r="A849" t="str">
            <v>51406396</v>
          </cell>
          <cell r="C849">
            <v>5</v>
          </cell>
          <cell r="D849">
            <v>1</v>
          </cell>
          <cell r="E849">
            <v>4</v>
          </cell>
          <cell r="F849" t="str">
            <v>06</v>
          </cell>
          <cell r="G849" t="str">
            <v>396</v>
          </cell>
          <cell r="H849" t="str">
            <v/>
          </cell>
          <cell r="J849" t="str">
            <v>Belanja Hibah kepada Kelompok Masyarakat</v>
          </cell>
          <cell r="K849" t="str">
            <v>Hibah kepada Pengurus Musholla Al Muttaqim Dasan Alon Barat Pengadangan Pringgasela Lotim</v>
          </cell>
          <cell r="M849">
            <v>2500000</v>
          </cell>
          <cell r="N849" t="str">
            <v>5.1.4.06.396</v>
          </cell>
          <cell r="O849">
            <v>0</v>
          </cell>
          <cell r="P849">
            <v>2500000</v>
          </cell>
          <cell r="Q849">
            <v>0</v>
          </cell>
          <cell r="R849">
            <v>0</v>
          </cell>
        </row>
        <row r="850">
          <cell r="A850" t="str">
            <v>51406397</v>
          </cell>
          <cell r="C850">
            <v>5</v>
          </cell>
          <cell r="D850">
            <v>1</v>
          </cell>
          <cell r="E850">
            <v>4</v>
          </cell>
          <cell r="F850" t="str">
            <v>06</v>
          </cell>
          <cell r="G850" t="str">
            <v>397</v>
          </cell>
          <cell r="H850" t="str">
            <v/>
          </cell>
          <cell r="J850" t="str">
            <v>Belanja Hibah kepada Kelompok Masyarakat</v>
          </cell>
          <cell r="K850" t="str">
            <v>Hibah kepada Pengurus Musholla Al-Arham Dasan Lendang Desa Jurit Kec. Pringgasela Lotim</v>
          </cell>
          <cell r="M850">
            <v>2500000</v>
          </cell>
          <cell r="N850" t="str">
            <v>5.1.4.06.397</v>
          </cell>
          <cell r="O850">
            <v>0</v>
          </cell>
          <cell r="P850">
            <v>2500000</v>
          </cell>
          <cell r="Q850">
            <v>0</v>
          </cell>
          <cell r="R850">
            <v>0</v>
          </cell>
        </row>
        <row r="851">
          <cell r="A851" t="str">
            <v>51406398</v>
          </cell>
          <cell r="C851">
            <v>5</v>
          </cell>
          <cell r="D851">
            <v>1</v>
          </cell>
          <cell r="E851">
            <v>4</v>
          </cell>
          <cell r="F851" t="str">
            <v>06</v>
          </cell>
          <cell r="G851" t="str">
            <v>398</v>
          </cell>
          <cell r="H851" t="str">
            <v/>
          </cell>
          <cell r="J851" t="str">
            <v>Belanja Hibah kepada Kelompok Masyarakat</v>
          </cell>
          <cell r="K851" t="str">
            <v>Hibah kepada Pengurus Musholla Al-Kautsar Kel. Majidi Selong Lotim</v>
          </cell>
          <cell r="M851">
            <v>3000000</v>
          </cell>
          <cell r="N851" t="str">
            <v>5.1.4.06.398</v>
          </cell>
          <cell r="O851">
            <v>0</v>
          </cell>
          <cell r="P851">
            <v>3000000</v>
          </cell>
          <cell r="Q851">
            <v>0</v>
          </cell>
          <cell r="R851">
            <v>0</v>
          </cell>
        </row>
        <row r="852">
          <cell r="A852" t="str">
            <v>51406399</v>
          </cell>
          <cell r="C852">
            <v>5</v>
          </cell>
          <cell r="D852">
            <v>1</v>
          </cell>
          <cell r="E852">
            <v>4</v>
          </cell>
          <cell r="F852" t="str">
            <v>06</v>
          </cell>
          <cell r="G852" t="str">
            <v>399</v>
          </cell>
          <cell r="H852" t="str">
            <v/>
          </cell>
          <cell r="J852" t="str">
            <v>Belanja Hibah kepada Kelompok Masyarakat</v>
          </cell>
          <cell r="K852" t="str">
            <v>Hibah kepada Pengurus Musholla Baitun Najjah Gress Borok Lelet Desa Lendang Nangka Utara Kec. Masbagik Lotim</v>
          </cell>
          <cell r="M852">
            <v>3000000</v>
          </cell>
          <cell r="N852" t="str">
            <v>5.1.4.06.399</v>
          </cell>
          <cell r="O852">
            <v>0</v>
          </cell>
          <cell r="P852">
            <v>3000000</v>
          </cell>
          <cell r="Q852">
            <v>0</v>
          </cell>
          <cell r="R852">
            <v>0</v>
          </cell>
        </row>
        <row r="853">
          <cell r="A853" t="str">
            <v>51406400</v>
          </cell>
          <cell r="C853">
            <v>5</v>
          </cell>
          <cell r="D853">
            <v>1</v>
          </cell>
          <cell r="E853">
            <v>4</v>
          </cell>
          <cell r="F853" t="str">
            <v>06</v>
          </cell>
          <cell r="G853" t="str">
            <v>400</v>
          </cell>
          <cell r="H853" t="str">
            <v/>
          </cell>
          <cell r="J853" t="str">
            <v>Belanja Hibah kepada Kelompok Masyarakat</v>
          </cell>
          <cell r="K853" t="str">
            <v>Hibah kepada Pengurus Musholla Sa'adatut Darain Said Kel. Sandubaya Selong Lotim</v>
          </cell>
          <cell r="M853">
            <v>3000000</v>
          </cell>
          <cell r="N853" t="str">
            <v>5.1.4.06.400</v>
          </cell>
          <cell r="O853">
            <v>0</v>
          </cell>
          <cell r="P853">
            <v>3000000</v>
          </cell>
          <cell r="Q853">
            <v>0</v>
          </cell>
          <cell r="R853">
            <v>0</v>
          </cell>
        </row>
        <row r="854">
          <cell r="A854" t="str">
            <v>51406401</v>
          </cell>
          <cell r="C854">
            <v>5</v>
          </cell>
          <cell r="D854">
            <v>1</v>
          </cell>
          <cell r="E854">
            <v>4</v>
          </cell>
          <cell r="F854" t="str">
            <v>06</v>
          </cell>
          <cell r="G854" t="str">
            <v>401</v>
          </cell>
          <cell r="H854" t="str">
            <v/>
          </cell>
          <cell r="J854" t="str">
            <v>Belanja Hibah kepada Kelompok Masyarakat</v>
          </cell>
          <cell r="K854" t="str">
            <v>Hibah kepada Pengurus Musholla Baitul Mahmudi Bermi Pancor Lotim</v>
          </cell>
          <cell r="M854">
            <v>5000000</v>
          </cell>
          <cell r="N854" t="str">
            <v>5.1.4.06.401</v>
          </cell>
          <cell r="O854">
            <v>0</v>
          </cell>
          <cell r="P854">
            <v>5000000</v>
          </cell>
          <cell r="Q854">
            <v>0</v>
          </cell>
          <cell r="R854">
            <v>0</v>
          </cell>
        </row>
        <row r="855">
          <cell r="A855" t="str">
            <v>51406402</v>
          </cell>
          <cell r="C855">
            <v>5</v>
          </cell>
          <cell r="D855">
            <v>1</v>
          </cell>
          <cell r="E855">
            <v>4</v>
          </cell>
          <cell r="F855" t="str">
            <v>06</v>
          </cell>
          <cell r="G855" t="str">
            <v>402</v>
          </cell>
          <cell r="H855" t="str">
            <v/>
          </cell>
          <cell r="J855" t="str">
            <v>Belanja Hibah kepada Kelompok Masyarakat</v>
          </cell>
          <cell r="K855" t="str">
            <v>Hibah kepada Pengurus Musholla Baiturrahim Pancor Bermi Lotim</v>
          </cell>
          <cell r="M855">
            <v>5000000</v>
          </cell>
          <cell r="N855" t="str">
            <v>5.1.4.06.402</v>
          </cell>
          <cell r="O855">
            <v>0</v>
          </cell>
          <cell r="P855">
            <v>5000000</v>
          </cell>
          <cell r="Q855">
            <v>0</v>
          </cell>
          <cell r="R855">
            <v>0</v>
          </cell>
        </row>
        <row r="856">
          <cell r="A856" t="str">
            <v>51406403</v>
          </cell>
          <cell r="C856">
            <v>5</v>
          </cell>
          <cell r="D856">
            <v>1</v>
          </cell>
          <cell r="E856">
            <v>4</v>
          </cell>
          <cell r="F856" t="str">
            <v>06</v>
          </cell>
          <cell r="G856" t="str">
            <v>403</v>
          </cell>
          <cell r="H856" t="str">
            <v/>
          </cell>
          <cell r="J856" t="str">
            <v>Belanja Hibah kepada Kelompok Masyarakat</v>
          </cell>
          <cell r="K856" t="str">
            <v>Hibah kepada Pengurus TPQ Tiga Serangkai Bermi Pancor</v>
          </cell>
          <cell r="M856">
            <v>5000000</v>
          </cell>
          <cell r="N856" t="str">
            <v>5.1.4.06.403</v>
          </cell>
          <cell r="O856">
            <v>0</v>
          </cell>
          <cell r="P856">
            <v>5000000</v>
          </cell>
          <cell r="Q856">
            <v>0</v>
          </cell>
          <cell r="R856">
            <v>0</v>
          </cell>
        </row>
        <row r="857">
          <cell r="A857" t="str">
            <v>51406404</v>
          </cell>
          <cell r="C857">
            <v>5</v>
          </cell>
          <cell r="D857">
            <v>1</v>
          </cell>
          <cell r="E857">
            <v>4</v>
          </cell>
          <cell r="F857" t="str">
            <v>06</v>
          </cell>
          <cell r="G857" t="str">
            <v>404</v>
          </cell>
          <cell r="H857" t="str">
            <v/>
          </cell>
          <cell r="J857" t="str">
            <v>Belanja Hibah kepada Kelompok Masyarakat</v>
          </cell>
          <cell r="K857" t="str">
            <v>Hibah kepada Pengurus TPQ Mathar Azizudin Lengkok Desa Tembeng Putik Kec. Wanasaba Lotim</v>
          </cell>
          <cell r="M857">
            <v>5000000</v>
          </cell>
          <cell r="N857" t="str">
            <v>5.1.4.06.404</v>
          </cell>
          <cell r="O857">
            <v>0</v>
          </cell>
          <cell r="P857">
            <v>5000000</v>
          </cell>
          <cell r="Q857">
            <v>0</v>
          </cell>
          <cell r="R857">
            <v>0</v>
          </cell>
        </row>
        <row r="858">
          <cell r="A858" t="str">
            <v>51406405</v>
          </cell>
          <cell r="C858">
            <v>5</v>
          </cell>
          <cell r="D858">
            <v>1</v>
          </cell>
          <cell r="E858">
            <v>4</v>
          </cell>
          <cell r="F858" t="str">
            <v>06</v>
          </cell>
          <cell r="G858" t="str">
            <v>405</v>
          </cell>
          <cell r="H858" t="str">
            <v/>
          </cell>
          <cell r="J858" t="str">
            <v>Belanja Hibah kepada Kelompok Masyarakat</v>
          </cell>
          <cell r="K858" t="str">
            <v>Hibah kepada Pengurus Musholla Al Amanah Pancor Muhajirin Lotim</v>
          </cell>
          <cell r="M858">
            <v>3000000</v>
          </cell>
          <cell r="N858" t="str">
            <v>5.1.4.06.405</v>
          </cell>
          <cell r="O858">
            <v>0</v>
          </cell>
          <cell r="P858">
            <v>3000000</v>
          </cell>
          <cell r="Q858">
            <v>0</v>
          </cell>
          <cell r="R858">
            <v>0</v>
          </cell>
        </row>
        <row r="859">
          <cell r="A859" t="str">
            <v>51406406</v>
          </cell>
          <cell r="C859">
            <v>5</v>
          </cell>
          <cell r="D859">
            <v>1</v>
          </cell>
          <cell r="E859">
            <v>4</v>
          </cell>
          <cell r="F859" t="str">
            <v>06</v>
          </cell>
          <cell r="G859" t="str">
            <v>406</v>
          </cell>
          <cell r="H859" t="str">
            <v/>
          </cell>
          <cell r="J859" t="str">
            <v>Belanja Hibah kepada Kelompok Masyarakat</v>
          </cell>
          <cell r="K859" t="str">
            <v>Hibah kepada Pengurus Musholla Saadatuddarrain Kampung Balwo Majidi Lotim</v>
          </cell>
          <cell r="M859">
            <v>3000000</v>
          </cell>
          <cell r="N859" t="str">
            <v>5.1.4.06.406</v>
          </cell>
          <cell r="O859">
            <v>0</v>
          </cell>
          <cell r="P859">
            <v>3000000</v>
          </cell>
          <cell r="Q859">
            <v>0</v>
          </cell>
          <cell r="R859">
            <v>0</v>
          </cell>
        </row>
        <row r="860">
          <cell r="A860" t="str">
            <v>51406407</v>
          </cell>
          <cell r="C860">
            <v>5</v>
          </cell>
          <cell r="D860">
            <v>1</v>
          </cell>
          <cell r="E860">
            <v>4</v>
          </cell>
          <cell r="F860" t="str">
            <v>06</v>
          </cell>
          <cell r="G860" t="str">
            <v>407</v>
          </cell>
          <cell r="H860" t="str">
            <v/>
          </cell>
          <cell r="J860" t="str">
            <v>Belanja Hibah kepada Kelompok Masyarakat</v>
          </cell>
          <cell r="K860" t="str">
            <v>Hibah kepada Pengurus Musholla Darussolihin Labuhan Pandan Lotim</v>
          </cell>
          <cell r="M860">
            <v>3000000</v>
          </cell>
          <cell r="N860" t="str">
            <v>5.1.4.06.407</v>
          </cell>
          <cell r="O860">
            <v>0</v>
          </cell>
          <cell r="P860">
            <v>3000000</v>
          </cell>
          <cell r="Q860">
            <v>0</v>
          </cell>
          <cell r="R860">
            <v>0</v>
          </cell>
        </row>
        <row r="861">
          <cell r="A861" t="str">
            <v>51406408</v>
          </cell>
          <cell r="C861">
            <v>5</v>
          </cell>
          <cell r="D861">
            <v>1</v>
          </cell>
          <cell r="E861">
            <v>4</v>
          </cell>
          <cell r="F861" t="str">
            <v>06</v>
          </cell>
          <cell r="G861" t="str">
            <v>408</v>
          </cell>
          <cell r="H861" t="str">
            <v/>
          </cell>
          <cell r="J861" t="str">
            <v>Belanja Hibah kepada Kelompok Masyarakat</v>
          </cell>
          <cell r="K861" t="str">
            <v>Hibah kepada Pengurus Musholla Al-Azhar Senanggalih Desa Labuan Pandan Lotim</v>
          </cell>
          <cell r="M861">
            <v>3000000</v>
          </cell>
          <cell r="N861" t="str">
            <v>5.1.4.06.408</v>
          </cell>
          <cell r="O861">
            <v>0</v>
          </cell>
          <cell r="P861">
            <v>3000000</v>
          </cell>
          <cell r="Q861">
            <v>0</v>
          </cell>
          <cell r="R861">
            <v>0</v>
          </cell>
        </row>
        <row r="862">
          <cell r="A862" t="str">
            <v>51406409</v>
          </cell>
          <cell r="C862">
            <v>5</v>
          </cell>
          <cell r="D862">
            <v>1</v>
          </cell>
          <cell r="E862">
            <v>4</v>
          </cell>
          <cell r="F862" t="str">
            <v>06</v>
          </cell>
          <cell r="G862" t="str">
            <v>409</v>
          </cell>
          <cell r="H862" t="str">
            <v/>
          </cell>
          <cell r="J862" t="str">
            <v>Belanja Hibah kepada Kelompok Masyarakat</v>
          </cell>
          <cell r="K862" t="str">
            <v>Hibah kepada Pengurus Musholla Asyura'  Lotim</v>
          </cell>
          <cell r="M862">
            <v>3000000</v>
          </cell>
          <cell r="N862" t="str">
            <v>5.1.4.06.409</v>
          </cell>
          <cell r="O862">
            <v>0</v>
          </cell>
          <cell r="P862">
            <v>3000000</v>
          </cell>
          <cell r="Q862">
            <v>0</v>
          </cell>
          <cell r="R862">
            <v>0</v>
          </cell>
        </row>
        <row r="863">
          <cell r="A863" t="str">
            <v>51406410</v>
          </cell>
          <cell r="C863">
            <v>5</v>
          </cell>
          <cell r="D863">
            <v>1</v>
          </cell>
          <cell r="E863">
            <v>4</v>
          </cell>
          <cell r="F863" t="str">
            <v>06</v>
          </cell>
          <cell r="G863" t="str">
            <v>410</v>
          </cell>
          <cell r="H863" t="str">
            <v/>
          </cell>
          <cell r="J863" t="str">
            <v>Belanja Hibah kepada Kelompok Masyarakat</v>
          </cell>
          <cell r="K863" t="str">
            <v>Hibah kepada Pengurus Musholla Nurul Huda Kampung Lauq Masjid Pancor Kec. Selong Lotim</v>
          </cell>
          <cell r="M863">
            <v>3000000</v>
          </cell>
          <cell r="N863" t="str">
            <v>5.1.4.06.410</v>
          </cell>
          <cell r="O863">
            <v>0</v>
          </cell>
          <cell r="P863">
            <v>3000000</v>
          </cell>
          <cell r="Q863">
            <v>0</v>
          </cell>
          <cell r="R863">
            <v>0</v>
          </cell>
        </row>
        <row r="864">
          <cell r="A864" t="str">
            <v>51406411</v>
          </cell>
          <cell r="C864">
            <v>5</v>
          </cell>
          <cell r="D864">
            <v>1</v>
          </cell>
          <cell r="E864">
            <v>4</v>
          </cell>
          <cell r="F864" t="str">
            <v>06</v>
          </cell>
          <cell r="G864" t="str">
            <v>411</v>
          </cell>
          <cell r="H864" t="str">
            <v/>
          </cell>
          <cell r="J864" t="str">
            <v>Belanja Hibah kepada Kelompok Masyarakat</v>
          </cell>
          <cell r="K864" t="str">
            <v>Hiabh kepada Pengurus Musholla Al Ma'un Terara Menteres Lotim</v>
          </cell>
          <cell r="M864">
            <v>2500000</v>
          </cell>
          <cell r="N864" t="str">
            <v>5.1.4.06.411</v>
          </cell>
          <cell r="O864">
            <v>0</v>
          </cell>
          <cell r="P864">
            <v>2500000</v>
          </cell>
          <cell r="Q864">
            <v>0</v>
          </cell>
          <cell r="R864">
            <v>0</v>
          </cell>
        </row>
        <row r="865">
          <cell r="A865" t="str">
            <v>51406412</v>
          </cell>
          <cell r="C865">
            <v>5</v>
          </cell>
          <cell r="D865">
            <v>1</v>
          </cell>
          <cell r="E865">
            <v>4</v>
          </cell>
          <cell r="F865" t="str">
            <v>06</v>
          </cell>
          <cell r="G865" t="str">
            <v>412</v>
          </cell>
          <cell r="H865" t="str">
            <v/>
          </cell>
          <cell r="J865" t="str">
            <v>Belanja Hibah kepada Kelompok Masyarakat</v>
          </cell>
          <cell r="K865" t="str">
            <v xml:space="preserve">Hibah kepada Pengurus Musholla Riadusshalihin Timur Jero Lotim </v>
          </cell>
          <cell r="M865">
            <v>2500000</v>
          </cell>
          <cell r="N865" t="str">
            <v>5.1.4.06.412</v>
          </cell>
          <cell r="O865">
            <v>0</v>
          </cell>
          <cell r="P865">
            <v>2500000</v>
          </cell>
          <cell r="Q865">
            <v>0</v>
          </cell>
          <cell r="R865">
            <v>0</v>
          </cell>
        </row>
        <row r="866">
          <cell r="A866" t="str">
            <v>51406413</v>
          </cell>
          <cell r="C866">
            <v>5</v>
          </cell>
          <cell r="D866">
            <v>1</v>
          </cell>
          <cell r="E866">
            <v>4</v>
          </cell>
          <cell r="F866" t="str">
            <v>06</v>
          </cell>
          <cell r="G866" t="str">
            <v>413</v>
          </cell>
          <cell r="H866" t="str">
            <v/>
          </cell>
          <cell r="J866" t="str">
            <v>Belanja Hibah kepada Kelompok Masyarakat</v>
          </cell>
          <cell r="K866" t="str">
            <v>Hiabh kepada Pengurus Musholla Al-Umni MA Mu'allimin NW Pancor Lotim</v>
          </cell>
          <cell r="M866">
            <v>2500000</v>
          </cell>
          <cell r="N866" t="str">
            <v>5.1.4.06.413</v>
          </cell>
          <cell r="O866">
            <v>0</v>
          </cell>
          <cell r="P866">
            <v>2500000</v>
          </cell>
          <cell r="Q866">
            <v>0</v>
          </cell>
          <cell r="R866">
            <v>0</v>
          </cell>
        </row>
        <row r="867">
          <cell r="A867" t="str">
            <v>51406414</v>
          </cell>
          <cell r="C867">
            <v>5</v>
          </cell>
          <cell r="D867">
            <v>1</v>
          </cell>
          <cell r="E867">
            <v>4</v>
          </cell>
          <cell r="F867" t="str">
            <v>06</v>
          </cell>
          <cell r="G867" t="str">
            <v>414</v>
          </cell>
          <cell r="H867" t="str">
            <v/>
          </cell>
          <cell r="J867" t="str">
            <v>Belanja Hibah kepada Kelompok Masyarakat</v>
          </cell>
          <cell r="K867" t="str">
            <v>Hibah kepada Pengurus Musholla Al-Adami Dasan Jorong Desa Paok Pampang Kec. Sukamulia Lotim</v>
          </cell>
          <cell r="M867">
            <v>2500000</v>
          </cell>
          <cell r="N867" t="str">
            <v>5.1.4.06.414</v>
          </cell>
          <cell r="O867">
            <v>0</v>
          </cell>
          <cell r="P867">
            <v>2500000</v>
          </cell>
          <cell r="Q867">
            <v>0</v>
          </cell>
          <cell r="R867">
            <v>0</v>
          </cell>
        </row>
        <row r="868">
          <cell r="A868" t="str">
            <v>51406415</v>
          </cell>
          <cell r="C868">
            <v>5</v>
          </cell>
          <cell r="D868">
            <v>1</v>
          </cell>
          <cell r="E868">
            <v>4</v>
          </cell>
          <cell r="F868" t="str">
            <v>06</v>
          </cell>
          <cell r="G868" t="str">
            <v>415</v>
          </cell>
          <cell r="H868" t="str">
            <v/>
          </cell>
          <cell r="J868" t="str">
            <v>Belanja Hibah kepada Kelompok Masyarakat</v>
          </cell>
          <cell r="K868" t="str">
            <v>Hibah kepada Pengurus Musholla Baiturrahman Padamara Lotim</v>
          </cell>
          <cell r="M868">
            <v>2500000</v>
          </cell>
          <cell r="N868" t="str">
            <v>5.1.4.06.415</v>
          </cell>
          <cell r="O868">
            <v>0</v>
          </cell>
          <cell r="P868">
            <v>2500000</v>
          </cell>
          <cell r="Q868">
            <v>0</v>
          </cell>
          <cell r="R868">
            <v>0</v>
          </cell>
        </row>
        <row r="869">
          <cell r="A869" t="str">
            <v>51406416</v>
          </cell>
          <cell r="C869">
            <v>5</v>
          </cell>
          <cell r="D869">
            <v>1</v>
          </cell>
          <cell r="E869">
            <v>4</v>
          </cell>
          <cell r="F869" t="str">
            <v>06</v>
          </cell>
          <cell r="G869" t="str">
            <v>416</v>
          </cell>
          <cell r="H869" t="str">
            <v/>
          </cell>
          <cell r="J869" t="str">
            <v>Belanja Hibah kepada Kelompok Masyarakat</v>
          </cell>
          <cell r="K869" t="str">
            <v>Hibah kepada Pengurus Musholla Sikur Lotim</v>
          </cell>
          <cell r="M869">
            <v>2500000</v>
          </cell>
          <cell r="N869" t="str">
            <v>5.1.4.06.416</v>
          </cell>
          <cell r="O869">
            <v>0</v>
          </cell>
          <cell r="P869">
            <v>2500000</v>
          </cell>
          <cell r="Q869">
            <v>0</v>
          </cell>
          <cell r="R869">
            <v>0</v>
          </cell>
        </row>
        <row r="870">
          <cell r="A870" t="str">
            <v>51406417</v>
          </cell>
          <cell r="C870">
            <v>5</v>
          </cell>
          <cell r="D870">
            <v>1</v>
          </cell>
          <cell r="E870">
            <v>4</v>
          </cell>
          <cell r="F870" t="str">
            <v>06</v>
          </cell>
          <cell r="G870" t="str">
            <v>417</v>
          </cell>
          <cell r="H870" t="str">
            <v/>
          </cell>
          <cell r="J870" t="str">
            <v>Belanja Hibah kepada Kelompok Masyarakat</v>
          </cell>
          <cell r="K870" t="str">
            <v>Hibah kepada Pengurus Musholla Rahmatul Hikmah Pringgabaya Utara Lotim</v>
          </cell>
          <cell r="M870">
            <v>2500000</v>
          </cell>
          <cell r="N870" t="str">
            <v>5.1.4.06.417</v>
          </cell>
          <cell r="O870">
            <v>0</v>
          </cell>
          <cell r="P870">
            <v>2500000</v>
          </cell>
          <cell r="Q870">
            <v>0</v>
          </cell>
          <cell r="R870">
            <v>0</v>
          </cell>
        </row>
        <row r="871">
          <cell r="A871" t="str">
            <v>51406418</v>
          </cell>
          <cell r="C871">
            <v>5</v>
          </cell>
          <cell r="D871">
            <v>1</v>
          </cell>
          <cell r="E871">
            <v>4</v>
          </cell>
          <cell r="F871" t="str">
            <v>06</v>
          </cell>
          <cell r="G871" t="str">
            <v>418</v>
          </cell>
          <cell r="H871" t="str">
            <v/>
          </cell>
          <cell r="J871" t="str">
            <v>Belanja Hibah kepada Kelompok Masyarakat</v>
          </cell>
          <cell r="K871" t="str">
            <v>Hibah kepada Pengurus Musholla Dasan Puyung Loteng</v>
          </cell>
          <cell r="M871">
            <v>2500000</v>
          </cell>
          <cell r="N871" t="str">
            <v>5.1.4.06.418</v>
          </cell>
          <cell r="O871">
            <v>0</v>
          </cell>
          <cell r="P871">
            <v>2500000</v>
          </cell>
          <cell r="Q871">
            <v>0</v>
          </cell>
          <cell r="R871">
            <v>0</v>
          </cell>
        </row>
        <row r="872">
          <cell r="A872" t="str">
            <v>51406419</v>
          </cell>
          <cell r="C872">
            <v>5</v>
          </cell>
          <cell r="D872">
            <v>1</v>
          </cell>
          <cell r="E872">
            <v>4</v>
          </cell>
          <cell r="F872" t="str">
            <v>06</v>
          </cell>
          <cell r="G872" t="str">
            <v>419</v>
          </cell>
          <cell r="H872" t="str">
            <v/>
          </cell>
          <cell r="J872" t="str">
            <v>Belanja Hibah kepada Kelompok Masyarakat</v>
          </cell>
          <cell r="K872" t="str">
            <v>Hibah kepada Pengurus Musholla Desa Montong Tangi Kec. Sakra Lotim</v>
          </cell>
          <cell r="M872">
            <v>3000000</v>
          </cell>
          <cell r="N872" t="str">
            <v>5.1.4.06.419</v>
          </cell>
          <cell r="O872">
            <v>0</v>
          </cell>
          <cell r="P872">
            <v>3000000</v>
          </cell>
          <cell r="Q872">
            <v>0</v>
          </cell>
          <cell r="R872">
            <v>0</v>
          </cell>
        </row>
        <row r="873">
          <cell r="A873" t="str">
            <v>51406420</v>
          </cell>
          <cell r="C873">
            <v>5</v>
          </cell>
          <cell r="D873">
            <v>1</v>
          </cell>
          <cell r="E873">
            <v>4</v>
          </cell>
          <cell r="F873" t="str">
            <v>06</v>
          </cell>
          <cell r="G873" t="str">
            <v>420</v>
          </cell>
          <cell r="H873" t="str">
            <v/>
          </cell>
          <cell r="J873" t="str">
            <v>Belanja Hibah kepada Kelompok Masyarakat</v>
          </cell>
          <cell r="K873" t="str">
            <v>Hibah kepada Pengurus Musholla Mujahidin Semaya Desa Pringgabaya Lotim</v>
          </cell>
          <cell r="M873">
            <v>3000000</v>
          </cell>
          <cell r="N873" t="str">
            <v>5.1.4.06.420</v>
          </cell>
          <cell r="O873">
            <v>0</v>
          </cell>
          <cell r="P873">
            <v>3000000</v>
          </cell>
          <cell r="Q873">
            <v>0</v>
          </cell>
          <cell r="R873">
            <v>0</v>
          </cell>
        </row>
        <row r="874">
          <cell r="A874" t="str">
            <v>51406421</v>
          </cell>
          <cell r="C874">
            <v>5</v>
          </cell>
          <cell r="D874">
            <v>1</v>
          </cell>
          <cell r="E874">
            <v>4</v>
          </cell>
          <cell r="F874" t="str">
            <v>06</v>
          </cell>
          <cell r="G874" t="str">
            <v>421</v>
          </cell>
          <cell r="H874" t="str">
            <v/>
          </cell>
          <cell r="J874" t="str">
            <v>Belanja Hibah kepada Kelompok Masyarakat</v>
          </cell>
          <cell r="K874" t="str">
            <v>Hibah kepada Pengurus Musholla Ridatul SolihinDesa Rumbuk Kec. Sakra Lotim</v>
          </cell>
          <cell r="M874">
            <v>3000000</v>
          </cell>
          <cell r="N874" t="str">
            <v>5.1.4.06.421</v>
          </cell>
          <cell r="O874">
            <v>0</v>
          </cell>
          <cell r="P874">
            <v>3000000</v>
          </cell>
          <cell r="Q874">
            <v>0</v>
          </cell>
          <cell r="R874">
            <v>0</v>
          </cell>
        </row>
        <row r="875">
          <cell r="A875" t="str">
            <v>51406422</v>
          </cell>
          <cell r="C875">
            <v>5</v>
          </cell>
          <cell r="D875">
            <v>1</v>
          </cell>
          <cell r="E875">
            <v>4</v>
          </cell>
          <cell r="F875" t="str">
            <v>06</v>
          </cell>
          <cell r="G875" t="str">
            <v>422</v>
          </cell>
          <cell r="H875" t="str">
            <v/>
          </cell>
          <cell r="J875" t="str">
            <v>Belanja Hibah kepada Kelompok Masyarakat</v>
          </cell>
          <cell r="K875" t="str">
            <v>Hibah kepada Pengurus Musholla  Kamp Saleh Sungkar Kec. Pringgabaya Lotim</v>
          </cell>
          <cell r="M875">
            <v>3000000</v>
          </cell>
          <cell r="N875" t="str">
            <v>5.1.4.06.422</v>
          </cell>
          <cell r="O875">
            <v>0</v>
          </cell>
          <cell r="P875">
            <v>3000000</v>
          </cell>
          <cell r="Q875">
            <v>0</v>
          </cell>
          <cell r="R875">
            <v>0</v>
          </cell>
        </row>
        <row r="876">
          <cell r="A876" t="str">
            <v>51406423</v>
          </cell>
          <cell r="C876">
            <v>5</v>
          </cell>
          <cell r="D876">
            <v>1</v>
          </cell>
          <cell r="E876">
            <v>4</v>
          </cell>
          <cell r="F876" t="str">
            <v>06</v>
          </cell>
          <cell r="G876" t="str">
            <v>423</v>
          </cell>
          <cell r="H876" t="str">
            <v/>
          </cell>
          <cell r="J876" t="str">
            <v>Belanja Hibah kepada Kelompok Masyarakat</v>
          </cell>
          <cell r="K876" t="str">
            <v>Hibah kepada Pengurus Musholla Al-Ikhlas Dasan Jorong Desa Sikur Kec. Sikur Lotim</v>
          </cell>
          <cell r="M876">
            <v>2500000</v>
          </cell>
          <cell r="N876" t="str">
            <v>5.1.4.06.423</v>
          </cell>
          <cell r="O876">
            <v>0</v>
          </cell>
          <cell r="P876">
            <v>2500000</v>
          </cell>
          <cell r="Q876">
            <v>0</v>
          </cell>
          <cell r="R876">
            <v>0</v>
          </cell>
        </row>
        <row r="877">
          <cell r="A877" t="str">
            <v>51406424</v>
          </cell>
          <cell r="C877">
            <v>5</v>
          </cell>
          <cell r="D877">
            <v>1</v>
          </cell>
          <cell r="E877">
            <v>4</v>
          </cell>
          <cell r="F877" t="str">
            <v>06</v>
          </cell>
          <cell r="G877" t="str">
            <v>424</v>
          </cell>
          <cell r="H877" t="str">
            <v/>
          </cell>
          <cell r="J877" t="str">
            <v>Belanja Hibah kepada Kelompok Masyarakat</v>
          </cell>
          <cell r="K877" t="str">
            <v>Hibah kepada Pengurus Musholla Jamiatul ikhwan Kampung Baru Padak Kec. Pringgabaya Lotim</v>
          </cell>
          <cell r="M877">
            <v>2000000</v>
          </cell>
          <cell r="N877" t="str">
            <v>5.1.4.06.424</v>
          </cell>
          <cell r="O877">
            <v>0</v>
          </cell>
          <cell r="P877">
            <v>2000000</v>
          </cell>
          <cell r="Q877">
            <v>0</v>
          </cell>
          <cell r="R877">
            <v>0</v>
          </cell>
        </row>
        <row r="878">
          <cell r="A878" t="str">
            <v>51406425</v>
          </cell>
          <cell r="C878">
            <v>5</v>
          </cell>
          <cell r="D878">
            <v>1</v>
          </cell>
          <cell r="E878">
            <v>4</v>
          </cell>
          <cell r="F878" t="str">
            <v>06</v>
          </cell>
          <cell r="G878" t="str">
            <v>425</v>
          </cell>
          <cell r="H878" t="str">
            <v/>
          </cell>
          <cell r="J878" t="str">
            <v>Belanja Hibah kepada Kelompok Masyarakat</v>
          </cell>
          <cell r="K878" t="str">
            <v xml:space="preserve">Hibah kepada Pengurus Musholla Nurul Iman Dusun Karang Anyar Tengak Desa Mamben Lauq Kec. Wanasaba Kab.Lombok Timur </v>
          </cell>
          <cell r="M878">
            <v>2000000</v>
          </cell>
          <cell r="N878" t="str">
            <v>5.1.4.06.425</v>
          </cell>
          <cell r="O878">
            <v>0</v>
          </cell>
          <cell r="P878">
            <v>2000000</v>
          </cell>
          <cell r="Q878">
            <v>0</v>
          </cell>
          <cell r="R878">
            <v>0</v>
          </cell>
        </row>
        <row r="879">
          <cell r="A879" t="str">
            <v>51406426</v>
          </cell>
          <cell r="C879">
            <v>5</v>
          </cell>
          <cell r="D879">
            <v>1</v>
          </cell>
          <cell r="E879">
            <v>4</v>
          </cell>
          <cell r="F879" t="str">
            <v>06</v>
          </cell>
          <cell r="G879" t="str">
            <v>426</v>
          </cell>
          <cell r="H879" t="str">
            <v/>
          </cell>
          <cell r="J879" t="str">
            <v>Belanja Hibah kepada Kelompok Masyarakat</v>
          </cell>
          <cell r="K879" t="str">
            <v>Hibah kepada Pengurus Musholla Permata Anggrek Perumnas Tanjung Karang Mataram</v>
          </cell>
          <cell r="M879">
            <v>3000000</v>
          </cell>
          <cell r="N879" t="str">
            <v>5.1.4.06.426</v>
          </cell>
          <cell r="O879">
            <v>0</v>
          </cell>
          <cell r="P879">
            <v>3000000</v>
          </cell>
          <cell r="Q879">
            <v>0</v>
          </cell>
          <cell r="R879">
            <v>0</v>
          </cell>
        </row>
        <row r="880">
          <cell r="A880" t="str">
            <v>51406427</v>
          </cell>
          <cell r="C880">
            <v>5</v>
          </cell>
          <cell r="D880">
            <v>1</v>
          </cell>
          <cell r="E880">
            <v>4</v>
          </cell>
          <cell r="F880" t="str">
            <v>06</v>
          </cell>
          <cell r="G880" t="str">
            <v>427</v>
          </cell>
          <cell r="H880" t="str">
            <v/>
          </cell>
          <cell r="J880" t="str">
            <v>Belanja Hibah kepada Kelompok Masyarakat</v>
          </cell>
          <cell r="K880" t="str">
            <v>Hibah kepada Pengurus Musholla AL-Mujahidin Lingk. Dasan Sari Kel. Taman Sari Kec.Ampenan Mataram</v>
          </cell>
          <cell r="M880">
            <v>4000000</v>
          </cell>
          <cell r="N880" t="str">
            <v>5.1.4.06.427</v>
          </cell>
          <cell r="O880">
            <v>0</v>
          </cell>
          <cell r="P880">
            <v>4000000</v>
          </cell>
          <cell r="Q880">
            <v>0</v>
          </cell>
          <cell r="R880">
            <v>0</v>
          </cell>
        </row>
        <row r="881">
          <cell r="A881" t="str">
            <v>51406428</v>
          </cell>
          <cell r="C881">
            <v>5</v>
          </cell>
          <cell r="D881">
            <v>1</v>
          </cell>
          <cell r="E881">
            <v>4</v>
          </cell>
          <cell r="F881" t="str">
            <v>06</v>
          </cell>
          <cell r="G881" t="str">
            <v>428</v>
          </cell>
          <cell r="H881" t="str">
            <v/>
          </cell>
          <cell r="J881" t="str">
            <v>Belanja Hibah kepada Kelompok Masyarakat</v>
          </cell>
          <cell r="K881" t="str">
            <v xml:space="preserve">Hibah kepada Pengurus Musholla Al-Ikhlas RT.07 Pejarakan Kel.Pejarakan Karya </v>
          </cell>
          <cell r="M881">
            <v>4000000</v>
          </cell>
          <cell r="N881" t="str">
            <v>5.1.4.06.428</v>
          </cell>
          <cell r="O881">
            <v>0</v>
          </cell>
          <cell r="P881">
            <v>4000000</v>
          </cell>
          <cell r="Q881">
            <v>0</v>
          </cell>
          <cell r="R881">
            <v>0</v>
          </cell>
        </row>
        <row r="882">
          <cell r="A882" t="str">
            <v>51406429</v>
          </cell>
          <cell r="C882">
            <v>5</v>
          </cell>
          <cell r="D882">
            <v>1</v>
          </cell>
          <cell r="E882">
            <v>4</v>
          </cell>
          <cell r="F882" t="str">
            <v>06</v>
          </cell>
          <cell r="G882" t="str">
            <v>429</v>
          </cell>
          <cell r="H882" t="str">
            <v/>
          </cell>
          <cell r="J882" t="str">
            <v>Belanja Hibah kepada Kelompok Masyarakat</v>
          </cell>
          <cell r="K882" t="str">
            <v>Hibah kepada Pengurus Musholla Baiturrahim Dusun Repuk Raden Desa Danger Lotim</v>
          </cell>
          <cell r="M882">
            <v>3000000</v>
          </cell>
          <cell r="N882" t="str">
            <v>5.1.4.06.429</v>
          </cell>
          <cell r="O882">
            <v>0</v>
          </cell>
          <cell r="P882">
            <v>3000000</v>
          </cell>
          <cell r="Q882">
            <v>0</v>
          </cell>
          <cell r="R882">
            <v>0</v>
          </cell>
        </row>
        <row r="883">
          <cell r="A883" t="str">
            <v>51406430</v>
          </cell>
          <cell r="C883">
            <v>5</v>
          </cell>
          <cell r="D883">
            <v>1</v>
          </cell>
          <cell r="E883">
            <v>4</v>
          </cell>
          <cell r="F883" t="str">
            <v>06</v>
          </cell>
          <cell r="G883" t="str">
            <v>430</v>
          </cell>
          <cell r="H883" t="str">
            <v/>
          </cell>
          <cell r="J883" t="str">
            <v>Belanja Hibah kepada Kelompok Masyarakat</v>
          </cell>
          <cell r="K883" t="str">
            <v>Hibah kepada Pengurus Musholla Nurul Iman Dusun Nyelak Desa Danger Lotim</v>
          </cell>
          <cell r="M883">
            <v>3000000</v>
          </cell>
          <cell r="N883" t="str">
            <v>5.1.4.06.430</v>
          </cell>
          <cell r="O883">
            <v>0</v>
          </cell>
          <cell r="P883">
            <v>3000000</v>
          </cell>
          <cell r="Q883">
            <v>0</v>
          </cell>
          <cell r="R883">
            <v>0</v>
          </cell>
        </row>
        <row r="884">
          <cell r="A884" t="str">
            <v>51406431</v>
          </cell>
          <cell r="C884">
            <v>5</v>
          </cell>
          <cell r="D884">
            <v>1</v>
          </cell>
          <cell r="E884">
            <v>4</v>
          </cell>
          <cell r="F884" t="str">
            <v>06</v>
          </cell>
          <cell r="G884" t="str">
            <v>431</v>
          </cell>
          <cell r="H884" t="str">
            <v/>
          </cell>
          <cell r="J884" t="str">
            <v>Belanja Hibah kepada Kelompok Masyarakat</v>
          </cell>
          <cell r="K884" t="str">
            <v>Hibah kepada Pengurus Musholla Al-Ikhlas Dusun Montong Sager Desa Danger Lotim</v>
          </cell>
          <cell r="M884">
            <v>3000000</v>
          </cell>
          <cell r="N884" t="str">
            <v>5.1.4.06.431</v>
          </cell>
          <cell r="O884">
            <v>0</v>
          </cell>
          <cell r="P884">
            <v>3000000</v>
          </cell>
          <cell r="Q884">
            <v>0</v>
          </cell>
          <cell r="R884">
            <v>0</v>
          </cell>
        </row>
        <row r="885">
          <cell r="A885" t="str">
            <v>51406432</v>
          </cell>
          <cell r="C885">
            <v>5</v>
          </cell>
          <cell r="D885">
            <v>1</v>
          </cell>
          <cell r="E885">
            <v>4</v>
          </cell>
          <cell r="F885" t="str">
            <v>06</v>
          </cell>
          <cell r="G885" t="str">
            <v>432</v>
          </cell>
          <cell r="H885" t="str">
            <v/>
          </cell>
          <cell r="J885" t="str">
            <v>Belanja Hibah kepada Kelompok Masyarakat</v>
          </cell>
          <cell r="K885" t="str">
            <v xml:space="preserve">Hibah kepada Pengurus Musholla SDN 9 Jl. Dr. Soetomo Kr. Baru Mataram </v>
          </cell>
          <cell r="M885">
            <v>2000000</v>
          </cell>
          <cell r="N885" t="str">
            <v>5.1.4.06.432</v>
          </cell>
          <cell r="O885">
            <v>0</v>
          </cell>
          <cell r="P885">
            <v>2000000</v>
          </cell>
          <cell r="Q885">
            <v>0</v>
          </cell>
          <cell r="R885">
            <v>0</v>
          </cell>
        </row>
        <row r="886">
          <cell r="A886" t="str">
            <v>51406433</v>
          </cell>
          <cell r="C886">
            <v>5</v>
          </cell>
          <cell r="D886">
            <v>1</v>
          </cell>
          <cell r="E886">
            <v>4</v>
          </cell>
          <cell r="F886" t="str">
            <v>06</v>
          </cell>
          <cell r="G886" t="str">
            <v>433</v>
          </cell>
          <cell r="H886" t="str">
            <v/>
          </cell>
          <cell r="J886" t="str">
            <v>Belanja Hibah kepada Kelompok Masyarakat</v>
          </cell>
          <cell r="K886" t="str">
            <v>Hibah kepada Pengurus Musholla Namira RT.02 Lingk. Taman Karang Baru Mataram</v>
          </cell>
          <cell r="M886">
            <v>5000000</v>
          </cell>
          <cell r="N886" t="str">
            <v>5.1.4.06.433</v>
          </cell>
          <cell r="O886">
            <v>0</v>
          </cell>
          <cell r="P886">
            <v>5000000</v>
          </cell>
          <cell r="Q886">
            <v>0</v>
          </cell>
          <cell r="R886">
            <v>0</v>
          </cell>
        </row>
        <row r="887">
          <cell r="A887" t="str">
            <v>51406434</v>
          </cell>
          <cell r="C887">
            <v>5</v>
          </cell>
          <cell r="D887">
            <v>1</v>
          </cell>
          <cell r="E887">
            <v>4</v>
          </cell>
          <cell r="F887" t="str">
            <v>06</v>
          </cell>
          <cell r="G887" t="str">
            <v>434</v>
          </cell>
          <cell r="H887" t="str">
            <v/>
          </cell>
          <cell r="J887" t="str">
            <v>Belanja Hibah kepada Kelompok Masyarakat</v>
          </cell>
          <cell r="K887" t="str">
            <v>Hibah kepada Pengurus Musholla Al Faham Dusun Puncang Sari Desa Sandik Kec. Batu Layar Kab. Lobar</v>
          </cell>
          <cell r="M887">
            <v>7500000</v>
          </cell>
          <cell r="N887" t="str">
            <v>5.1.4.06.434</v>
          </cell>
          <cell r="O887">
            <v>0</v>
          </cell>
          <cell r="P887">
            <v>7500000</v>
          </cell>
          <cell r="Q887">
            <v>0</v>
          </cell>
          <cell r="R887">
            <v>0</v>
          </cell>
        </row>
        <row r="888">
          <cell r="A888" t="str">
            <v>51406435</v>
          </cell>
          <cell r="C888">
            <v>5</v>
          </cell>
          <cell r="D888">
            <v>1</v>
          </cell>
          <cell r="E888">
            <v>4</v>
          </cell>
          <cell r="F888" t="str">
            <v>06</v>
          </cell>
          <cell r="G888" t="str">
            <v>435</v>
          </cell>
          <cell r="H888" t="str">
            <v/>
          </cell>
          <cell r="J888" t="str">
            <v>Belanja Hibah kepada Kelompok Masyarakat</v>
          </cell>
          <cell r="K888" t="str">
            <v>Hibah kepada Pengurus Musholla Baitul Ikhlas Pancor Lingk. Bermi Pancor Lotim</v>
          </cell>
          <cell r="M888">
            <v>5000000</v>
          </cell>
          <cell r="N888" t="str">
            <v>5.1.4.06.435</v>
          </cell>
          <cell r="O888">
            <v>0</v>
          </cell>
          <cell r="P888">
            <v>5000000</v>
          </cell>
          <cell r="Q888">
            <v>0</v>
          </cell>
          <cell r="R888">
            <v>0</v>
          </cell>
        </row>
        <row r="889">
          <cell r="A889" t="str">
            <v>51406436</v>
          </cell>
          <cell r="C889">
            <v>5</v>
          </cell>
          <cell r="D889">
            <v>1</v>
          </cell>
          <cell r="E889">
            <v>4</v>
          </cell>
          <cell r="F889" t="str">
            <v>06</v>
          </cell>
          <cell r="G889" t="str">
            <v>436</v>
          </cell>
          <cell r="H889" t="str">
            <v/>
          </cell>
          <cell r="J889" t="str">
            <v>Belanja Hibah kepada Kelompok Masyarakat</v>
          </cell>
          <cell r="K889" t="str">
            <v>Hibah kepada Pengurus Pura Dusun Pelangan Tengah Desa Pelangan Kec. Sekotong Lobar</v>
          </cell>
          <cell r="M889">
            <v>3000000</v>
          </cell>
          <cell r="N889" t="str">
            <v>5.1.4.06.436</v>
          </cell>
          <cell r="O889">
            <v>0</v>
          </cell>
          <cell r="P889">
            <v>3000000</v>
          </cell>
          <cell r="Q889">
            <v>0</v>
          </cell>
          <cell r="R889">
            <v>0</v>
          </cell>
        </row>
        <row r="890">
          <cell r="A890" t="str">
            <v>51406437</v>
          </cell>
          <cell r="C890">
            <v>5</v>
          </cell>
          <cell r="D890">
            <v>1</v>
          </cell>
          <cell r="E890">
            <v>4</v>
          </cell>
          <cell r="F890" t="str">
            <v>06</v>
          </cell>
          <cell r="G890" t="str">
            <v>437</v>
          </cell>
          <cell r="H890" t="str">
            <v/>
          </cell>
          <cell r="J890" t="str">
            <v>Belanja Hibah kepada Kelompok Masyarakat</v>
          </cell>
          <cell r="K890" t="str">
            <v>Hibah kepada Pengurus Pura Ulun Suwi labuhan Aji Punia Tirta Sari Pelangan Lobar</v>
          </cell>
          <cell r="M890">
            <v>3000000</v>
          </cell>
          <cell r="N890" t="str">
            <v>5.1.4.06.437</v>
          </cell>
          <cell r="O890">
            <v>0</v>
          </cell>
          <cell r="P890">
            <v>3000000</v>
          </cell>
          <cell r="Q890">
            <v>0</v>
          </cell>
          <cell r="R890">
            <v>0</v>
          </cell>
        </row>
        <row r="891">
          <cell r="A891" t="str">
            <v>51406438</v>
          </cell>
          <cell r="C891">
            <v>5</v>
          </cell>
          <cell r="D891">
            <v>1</v>
          </cell>
          <cell r="E891">
            <v>4</v>
          </cell>
          <cell r="F891" t="str">
            <v>06</v>
          </cell>
          <cell r="G891" t="str">
            <v>438</v>
          </cell>
          <cell r="H891" t="str">
            <v/>
          </cell>
          <cell r="J891" t="str">
            <v>Belanja Hibah kepada Kelompok Masyarakat</v>
          </cell>
          <cell r="K891" t="str">
            <v>Hibah kepada Pengurus Pura Dalem banjar Adat Tri Bhuana pelangan Sekotong Lobar</v>
          </cell>
          <cell r="M891">
            <v>3000000</v>
          </cell>
          <cell r="N891" t="str">
            <v>5.1.4.06.438</v>
          </cell>
          <cell r="O891">
            <v>0</v>
          </cell>
          <cell r="P891">
            <v>3000000</v>
          </cell>
          <cell r="Q891">
            <v>0</v>
          </cell>
          <cell r="R891">
            <v>0</v>
          </cell>
        </row>
        <row r="892">
          <cell r="A892" t="str">
            <v>51406439</v>
          </cell>
          <cell r="C892">
            <v>5</v>
          </cell>
          <cell r="D892">
            <v>1</v>
          </cell>
          <cell r="E892">
            <v>4</v>
          </cell>
          <cell r="F892" t="str">
            <v>06</v>
          </cell>
          <cell r="G892" t="str">
            <v>439</v>
          </cell>
          <cell r="H892" t="str">
            <v/>
          </cell>
          <cell r="J892" t="str">
            <v>Belanja Hibah kepada Kelompok Masyarakat</v>
          </cell>
          <cell r="K892" t="str">
            <v>Hibah kepada Pengurus Pura Banjar Karya Tulus Jati Karang Tembe Desa Penimbung Gunungsari Lobar</v>
          </cell>
          <cell r="M892">
            <v>3000000</v>
          </cell>
          <cell r="N892" t="str">
            <v>5.1.4.06.439</v>
          </cell>
          <cell r="O892">
            <v>0</v>
          </cell>
          <cell r="P892">
            <v>3000000</v>
          </cell>
          <cell r="Q892">
            <v>0</v>
          </cell>
          <cell r="R892">
            <v>0</v>
          </cell>
        </row>
        <row r="893">
          <cell r="A893" t="str">
            <v>51406440</v>
          </cell>
          <cell r="C893">
            <v>5</v>
          </cell>
          <cell r="D893">
            <v>1</v>
          </cell>
          <cell r="E893">
            <v>4</v>
          </cell>
          <cell r="F893" t="str">
            <v>06</v>
          </cell>
          <cell r="G893" t="str">
            <v>440</v>
          </cell>
          <cell r="H893" t="str">
            <v/>
          </cell>
          <cell r="J893" t="str">
            <v>Belanja Hibah kepada Kelompok Masyarakat</v>
          </cell>
          <cell r="K893" t="str">
            <v>Hibah kepada Pengurus Pura Kaprusan Desa Senggigi Batu Layar Lobar</v>
          </cell>
          <cell r="M893">
            <v>3000000</v>
          </cell>
          <cell r="N893" t="str">
            <v>5.1.4.06.440</v>
          </cell>
          <cell r="O893">
            <v>0</v>
          </cell>
          <cell r="P893">
            <v>3000000</v>
          </cell>
          <cell r="Q893">
            <v>0</v>
          </cell>
          <cell r="R893">
            <v>0</v>
          </cell>
        </row>
        <row r="894">
          <cell r="A894" t="str">
            <v>51406441</v>
          </cell>
          <cell r="C894">
            <v>5</v>
          </cell>
          <cell r="D894">
            <v>1</v>
          </cell>
          <cell r="E894">
            <v>4</v>
          </cell>
          <cell r="F894" t="str">
            <v>06</v>
          </cell>
          <cell r="G894" t="str">
            <v>441</v>
          </cell>
          <cell r="H894" t="str">
            <v/>
          </cell>
          <cell r="J894" t="str">
            <v>Belanja Hibah kepada Kelompok Masyarakat</v>
          </cell>
          <cell r="K894" t="str">
            <v>Hibah kepada Pengurus Pura Banjar Eka Satya Giri Murti  Desa Persiapan Ranjok Lobar</v>
          </cell>
          <cell r="M894">
            <v>2500000</v>
          </cell>
          <cell r="N894" t="str">
            <v>5.1.4.06.441</v>
          </cell>
          <cell r="O894">
            <v>0</v>
          </cell>
          <cell r="P894">
            <v>2500000</v>
          </cell>
          <cell r="Q894">
            <v>0</v>
          </cell>
          <cell r="R894">
            <v>0</v>
          </cell>
        </row>
        <row r="895">
          <cell r="A895" t="str">
            <v>51406442</v>
          </cell>
          <cell r="C895">
            <v>5</v>
          </cell>
          <cell r="D895">
            <v>1</v>
          </cell>
          <cell r="E895">
            <v>4</v>
          </cell>
          <cell r="F895" t="str">
            <v>06</v>
          </cell>
          <cell r="G895" t="str">
            <v>442</v>
          </cell>
          <cell r="H895" t="str">
            <v/>
          </cell>
          <cell r="J895" t="str">
            <v>Belanja Hibah kepada Kelompok Masyarakat</v>
          </cell>
          <cell r="K895" t="str">
            <v>Hibah kepada Pengurus Pura Dalem Gunung Sari Lobar</v>
          </cell>
          <cell r="M895">
            <v>2500000</v>
          </cell>
          <cell r="N895" t="str">
            <v>5.1.4.06.442</v>
          </cell>
          <cell r="O895">
            <v>0</v>
          </cell>
          <cell r="P895">
            <v>2500000</v>
          </cell>
          <cell r="Q895">
            <v>0</v>
          </cell>
          <cell r="R895">
            <v>0</v>
          </cell>
        </row>
        <row r="896">
          <cell r="A896" t="str">
            <v>51406443</v>
          </cell>
          <cell r="C896">
            <v>5</v>
          </cell>
          <cell r="D896">
            <v>1</v>
          </cell>
          <cell r="E896">
            <v>4</v>
          </cell>
          <cell r="F896" t="str">
            <v>06</v>
          </cell>
          <cell r="G896" t="str">
            <v>443</v>
          </cell>
          <cell r="H896" t="str">
            <v/>
          </cell>
          <cell r="J896" t="str">
            <v>Belanja Hibah kepada Kelompok Masyarakat</v>
          </cell>
          <cell r="K896" t="str">
            <v>Hibah kepada Pengurus Pura Pemaksan Banjar Karya Lendang Bajur Lobar</v>
          </cell>
          <cell r="M896">
            <v>2500000</v>
          </cell>
          <cell r="N896" t="str">
            <v>5.1.4.06.443</v>
          </cell>
          <cell r="O896">
            <v>0</v>
          </cell>
          <cell r="P896">
            <v>2500000</v>
          </cell>
          <cell r="Q896">
            <v>0</v>
          </cell>
          <cell r="R896">
            <v>0</v>
          </cell>
        </row>
        <row r="897">
          <cell r="A897" t="str">
            <v>51406444</v>
          </cell>
          <cell r="C897">
            <v>5</v>
          </cell>
          <cell r="D897">
            <v>1</v>
          </cell>
          <cell r="E897">
            <v>4</v>
          </cell>
          <cell r="F897" t="str">
            <v>06</v>
          </cell>
          <cell r="G897" t="str">
            <v>444</v>
          </cell>
          <cell r="H897" t="str">
            <v/>
          </cell>
          <cell r="J897" t="str">
            <v>Belanja Hibah kepada Kelompok Masyarakat</v>
          </cell>
          <cell r="K897" t="str">
            <v>Hibah kepada Pengurus Pura Penyimpenan Lilir Mekar Sari Gunungsari Lobar</v>
          </cell>
          <cell r="M897">
            <v>2500000</v>
          </cell>
          <cell r="N897" t="str">
            <v>5.1.4.06.444</v>
          </cell>
          <cell r="O897">
            <v>0</v>
          </cell>
          <cell r="P897">
            <v>2500000</v>
          </cell>
          <cell r="Q897">
            <v>0</v>
          </cell>
          <cell r="R897">
            <v>0</v>
          </cell>
        </row>
        <row r="898">
          <cell r="A898" t="str">
            <v>51406445</v>
          </cell>
          <cell r="C898">
            <v>5</v>
          </cell>
          <cell r="D898">
            <v>1</v>
          </cell>
          <cell r="E898">
            <v>4</v>
          </cell>
          <cell r="F898" t="str">
            <v>06</v>
          </cell>
          <cell r="G898" t="str">
            <v>445</v>
          </cell>
          <cell r="H898" t="str">
            <v/>
          </cell>
          <cell r="J898" t="str">
            <v>Belanja Hibah kepada Kelompok Masyarakat</v>
          </cell>
          <cell r="K898" t="str">
            <v>Hibah kepada Pengurus Pura Segara Prama Gangga Jl. Raya Tano KM 11 Desa Badas Sumbawa</v>
          </cell>
          <cell r="M898">
            <v>4000000</v>
          </cell>
          <cell r="N898" t="str">
            <v>5.1.4.06.445</v>
          </cell>
          <cell r="O898">
            <v>0</v>
          </cell>
          <cell r="P898">
            <v>4000000</v>
          </cell>
          <cell r="Q898">
            <v>0</v>
          </cell>
          <cell r="R898">
            <v>0</v>
          </cell>
        </row>
        <row r="899">
          <cell r="A899" t="str">
            <v>51406446</v>
          </cell>
          <cell r="C899">
            <v>5</v>
          </cell>
          <cell r="D899">
            <v>1</v>
          </cell>
          <cell r="E899">
            <v>4</v>
          </cell>
          <cell r="F899" t="str">
            <v>06</v>
          </cell>
          <cell r="G899" t="str">
            <v>446</v>
          </cell>
          <cell r="H899" t="str">
            <v/>
          </cell>
          <cell r="J899" t="str">
            <v>Belanja Hibah kepada Kelompok Masyarakat</v>
          </cell>
          <cell r="K899" t="str">
            <v>Hibah kepada Pengurus Krama Pura Dalem Giri Bhuana Montong Galur Lingsar Lobar</v>
          </cell>
          <cell r="M899">
            <v>2000000</v>
          </cell>
          <cell r="N899" t="str">
            <v>5.1.4.06.446</v>
          </cell>
          <cell r="O899">
            <v>0</v>
          </cell>
          <cell r="P899">
            <v>2000000</v>
          </cell>
          <cell r="Q899">
            <v>0</v>
          </cell>
          <cell r="R899">
            <v>0</v>
          </cell>
        </row>
        <row r="900">
          <cell r="A900" t="str">
            <v>51406447</v>
          </cell>
          <cell r="C900">
            <v>5</v>
          </cell>
          <cell r="D900">
            <v>1</v>
          </cell>
          <cell r="E900">
            <v>4</v>
          </cell>
          <cell r="F900" t="str">
            <v>06</v>
          </cell>
          <cell r="G900" t="str">
            <v>447</v>
          </cell>
          <cell r="H900" t="str">
            <v/>
          </cell>
          <cell r="J900" t="str">
            <v>Belanja Hibah kepada Kelompok Masyarakat</v>
          </cell>
          <cell r="K900" t="str">
            <v>Hibah kepada Pengurus Pura Dalem Siwa Ranawa Dusun Pemangkalan Lingsar Lobar</v>
          </cell>
          <cell r="M900">
            <v>2000000</v>
          </cell>
          <cell r="N900" t="str">
            <v>5.1.4.06.447</v>
          </cell>
          <cell r="O900">
            <v>0</v>
          </cell>
          <cell r="P900">
            <v>2000000</v>
          </cell>
          <cell r="Q900">
            <v>0</v>
          </cell>
          <cell r="R900">
            <v>0</v>
          </cell>
        </row>
        <row r="901">
          <cell r="A901" t="str">
            <v>51406448</v>
          </cell>
          <cell r="C901">
            <v>5</v>
          </cell>
          <cell r="D901">
            <v>1</v>
          </cell>
          <cell r="E901">
            <v>4</v>
          </cell>
          <cell r="F901" t="str">
            <v>06</v>
          </cell>
          <cell r="G901" t="str">
            <v>448</v>
          </cell>
          <cell r="H901" t="str">
            <v/>
          </cell>
          <cell r="J901" t="str">
            <v>Belanja Hibah kepada Kelompok Masyarakat</v>
          </cell>
          <cell r="K901" t="str">
            <v>Hibah kepada Pengurus Pura Penataran Pande Karang Blumbang Cakranegara Lobar</v>
          </cell>
          <cell r="M901">
            <v>5000000</v>
          </cell>
          <cell r="N901" t="str">
            <v>5.1.4.06.448</v>
          </cell>
          <cell r="O901">
            <v>0</v>
          </cell>
          <cell r="P901">
            <v>5000000</v>
          </cell>
          <cell r="Q901">
            <v>0</v>
          </cell>
          <cell r="R901">
            <v>0</v>
          </cell>
        </row>
        <row r="902">
          <cell r="A902" t="str">
            <v>51406449</v>
          </cell>
          <cell r="C902">
            <v>5</v>
          </cell>
          <cell r="D902">
            <v>1</v>
          </cell>
          <cell r="E902">
            <v>4</v>
          </cell>
          <cell r="F902" t="str">
            <v>06</v>
          </cell>
          <cell r="G902" t="str">
            <v>449</v>
          </cell>
          <cell r="H902" t="str">
            <v/>
          </cell>
          <cell r="J902" t="str">
            <v>Belanja Hibah kepada Kelompok Masyarakat</v>
          </cell>
          <cell r="K902" t="str">
            <v>Hibah kepada Pengurus Pura Lambini Karang klebut Cakranegara Mataram</v>
          </cell>
          <cell r="M902">
            <v>2500000</v>
          </cell>
          <cell r="N902" t="str">
            <v>5.1.4.06.449</v>
          </cell>
          <cell r="O902">
            <v>0</v>
          </cell>
          <cell r="P902">
            <v>2500000</v>
          </cell>
          <cell r="Q902">
            <v>0</v>
          </cell>
          <cell r="R902">
            <v>0</v>
          </cell>
        </row>
        <row r="903">
          <cell r="A903" t="str">
            <v>51406450</v>
          </cell>
          <cell r="C903">
            <v>5</v>
          </cell>
          <cell r="D903">
            <v>1</v>
          </cell>
          <cell r="E903">
            <v>4</v>
          </cell>
          <cell r="F903" t="str">
            <v>06</v>
          </cell>
          <cell r="G903" t="str">
            <v>450</v>
          </cell>
          <cell r="H903" t="str">
            <v/>
          </cell>
          <cell r="J903" t="str">
            <v>Belanja Hibah kepada Kelompok Masyarakat</v>
          </cell>
          <cell r="K903" t="str">
            <v>Hibah kepada Pengurus Pura Desa Pakraman Pagutan Griya Pagutan Mataram</v>
          </cell>
          <cell r="M903">
            <v>3000000</v>
          </cell>
          <cell r="N903" t="str">
            <v>5.1.4.06.450</v>
          </cell>
          <cell r="O903">
            <v>0</v>
          </cell>
          <cell r="P903">
            <v>3000000</v>
          </cell>
          <cell r="Q903">
            <v>0</v>
          </cell>
          <cell r="R903">
            <v>0</v>
          </cell>
        </row>
        <row r="904">
          <cell r="A904" t="str">
            <v>51406451</v>
          </cell>
          <cell r="C904">
            <v>5</v>
          </cell>
          <cell r="D904">
            <v>1</v>
          </cell>
          <cell r="E904">
            <v>4</v>
          </cell>
          <cell r="F904" t="str">
            <v>06</v>
          </cell>
          <cell r="G904" t="str">
            <v>451</v>
          </cell>
          <cell r="H904" t="str">
            <v/>
          </cell>
          <cell r="J904" t="str">
            <v>Belanja Hibah kepada Kelompok Masyarakat</v>
          </cell>
          <cell r="K904" t="str">
            <v>Hibah kepada Pengurus Pura Dalem Jagaraga Kediri Lobar</v>
          </cell>
          <cell r="M904">
            <v>2000000</v>
          </cell>
          <cell r="N904" t="str">
            <v>5.1.4.06.451</v>
          </cell>
          <cell r="O904">
            <v>0</v>
          </cell>
          <cell r="P904">
            <v>2000000</v>
          </cell>
          <cell r="Q904">
            <v>0</v>
          </cell>
          <cell r="R904">
            <v>0</v>
          </cell>
        </row>
        <row r="905">
          <cell r="A905" t="str">
            <v>51406452</v>
          </cell>
          <cell r="C905">
            <v>5</v>
          </cell>
          <cell r="D905">
            <v>1</v>
          </cell>
          <cell r="E905">
            <v>4</v>
          </cell>
          <cell r="F905" t="str">
            <v>06</v>
          </cell>
          <cell r="G905" t="str">
            <v>452</v>
          </cell>
          <cell r="H905" t="str">
            <v/>
          </cell>
          <cell r="J905" t="str">
            <v>Belanja Hibah kepada Kelompok Masyarakat</v>
          </cell>
          <cell r="K905" t="str">
            <v>Hibah kepada Pengurus Masjid Baiturrahman Kekalik Pengesangan Barat Mataram</v>
          </cell>
          <cell r="M905">
            <v>50000000</v>
          </cell>
          <cell r="N905" t="str">
            <v>5.1.4.06.452</v>
          </cell>
          <cell r="O905">
            <v>0</v>
          </cell>
          <cell r="P905">
            <v>50000000</v>
          </cell>
          <cell r="Q905">
            <v>0</v>
          </cell>
          <cell r="R905">
            <v>0</v>
          </cell>
        </row>
        <row r="906">
          <cell r="A906" t="str">
            <v>51406453</v>
          </cell>
          <cell r="C906">
            <v>5</v>
          </cell>
          <cell r="D906">
            <v>1</v>
          </cell>
          <cell r="E906">
            <v>4</v>
          </cell>
          <cell r="F906" t="str">
            <v>06</v>
          </cell>
          <cell r="G906" t="str">
            <v>453</v>
          </cell>
          <cell r="H906" t="str">
            <v/>
          </cell>
          <cell r="J906" t="str">
            <v>Belanja Hibah kepada Kelompok Masyarakat</v>
          </cell>
          <cell r="K906" t="str">
            <v>Hibah kepada Pengurus Masjid Besar Ar-Rahmah Kec. Lambu Kab. Bima</v>
          </cell>
          <cell r="M906">
            <v>20000000</v>
          </cell>
          <cell r="N906" t="str">
            <v>5.1.4.06.453</v>
          </cell>
          <cell r="O906">
            <v>0</v>
          </cell>
          <cell r="P906">
            <v>20000000</v>
          </cell>
          <cell r="Q906">
            <v>0</v>
          </cell>
          <cell r="R906">
            <v>0</v>
          </cell>
        </row>
        <row r="907">
          <cell r="A907" t="str">
            <v>51406454</v>
          </cell>
          <cell r="C907">
            <v>5</v>
          </cell>
          <cell r="D907">
            <v>1</v>
          </cell>
          <cell r="E907">
            <v>4</v>
          </cell>
          <cell r="F907" t="str">
            <v>06</v>
          </cell>
          <cell r="G907" t="str">
            <v>454</v>
          </cell>
          <cell r="H907" t="str">
            <v/>
          </cell>
          <cell r="J907" t="str">
            <v>Belanja Hibah kepada Kelompok Masyarakat</v>
          </cell>
          <cell r="K907" t="str">
            <v>Hibah kepada Pengurus Masjid Besar Al Munawwarah Sape Kab. Bima</v>
          </cell>
          <cell r="M907">
            <v>20000000</v>
          </cell>
          <cell r="N907" t="str">
            <v>5.1.4.06.454</v>
          </cell>
          <cell r="O907">
            <v>0</v>
          </cell>
          <cell r="P907">
            <v>20000000</v>
          </cell>
          <cell r="Q907">
            <v>0</v>
          </cell>
          <cell r="R907">
            <v>0</v>
          </cell>
        </row>
        <row r="908">
          <cell r="A908" t="str">
            <v>51406455</v>
          </cell>
          <cell r="C908">
            <v>5</v>
          </cell>
          <cell r="D908">
            <v>1</v>
          </cell>
          <cell r="E908">
            <v>4</v>
          </cell>
          <cell r="F908" t="str">
            <v>06</v>
          </cell>
          <cell r="G908" t="str">
            <v>455</v>
          </cell>
          <cell r="H908" t="str">
            <v/>
          </cell>
          <cell r="J908" t="str">
            <v>Belanja Hibah kepada Kelompok Masyarakat</v>
          </cell>
          <cell r="K908" t="str">
            <v>Hibah Kepada Panitia Pembangunan Masjid NURUL YAQIN dengan alamat di Dusun Embung Sempait Desa Rumbuk Timur Kec. Sakra Lotim</v>
          </cell>
          <cell r="M908">
            <v>20000000</v>
          </cell>
          <cell r="N908" t="str">
            <v>5.1.4.06.455</v>
          </cell>
          <cell r="O908">
            <v>0</v>
          </cell>
          <cell r="P908">
            <v>10000000</v>
          </cell>
          <cell r="Q908">
            <v>0</v>
          </cell>
          <cell r="R908">
            <v>0</v>
          </cell>
        </row>
        <row r="909">
          <cell r="A909" t="str">
            <v>51406456</v>
          </cell>
          <cell r="C909">
            <v>5</v>
          </cell>
          <cell r="D909">
            <v>1</v>
          </cell>
          <cell r="E909">
            <v>4</v>
          </cell>
          <cell r="F909" t="str">
            <v>06</v>
          </cell>
          <cell r="G909" t="str">
            <v>456</v>
          </cell>
          <cell r="H909" t="str">
            <v/>
          </cell>
          <cell r="J909" t="str">
            <v>Belanja Hibah kepada Kelompok Masyarakat</v>
          </cell>
          <cell r="K909" t="str">
            <v>Hibah kepada Pengurus Masjid Nurul Iman Desa Jorok Kec. Unter Iwes Sumbawa</v>
          </cell>
          <cell r="M909">
            <v>5000000</v>
          </cell>
          <cell r="N909" t="str">
            <v>5.1.4.06.456</v>
          </cell>
          <cell r="O909">
            <v>0</v>
          </cell>
          <cell r="P909">
            <v>5000000</v>
          </cell>
          <cell r="Q909">
            <v>0</v>
          </cell>
          <cell r="R909">
            <v>0</v>
          </cell>
        </row>
        <row r="910">
          <cell r="A910" t="str">
            <v>51406457</v>
          </cell>
          <cell r="C910">
            <v>5</v>
          </cell>
          <cell r="D910">
            <v>1</v>
          </cell>
          <cell r="E910">
            <v>4</v>
          </cell>
          <cell r="F910" t="str">
            <v>06</v>
          </cell>
          <cell r="G910" t="str">
            <v>457</v>
          </cell>
          <cell r="H910" t="str">
            <v/>
          </cell>
          <cell r="J910" t="str">
            <v>Belanja Hibah kepada Kelompok Masyarakat</v>
          </cell>
          <cell r="K910" t="str">
            <v>Hibah kepada Pengurus Musholla Al Banun Karang Bata Desa Bilebante Pringgarata Kab. Loteng</v>
          </cell>
          <cell r="L910" t="str">
            <v>Tahun 2012</v>
          </cell>
          <cell r="M910">
            <v>7500000</v>
          </cell>
          <cell r="N910" t="str">
            <v>5.1.4.06.457</v>
          </cell>
          <cell r="O910">
            <v>0</v>
          </cell>
          <cell r="P910">
            <v>7500000</v>
          </cell>
          <cell r="Q910">
            <v>0</v>
          </cell>
          <cell r="R910">
            <v>0</v>
          </cell>
        </row>
        <row r="911">
          <cell r="A911" t="str">
            <v>51406458</v>
          </cell>
          <cell r="C911">
            <v>5</v>
          </cell>
          <cell r="D911">
            <v>1</v>
          </cell>
          <cell r="E911">
            <v>4</v>
          </cell>
          <cell r="F911" t="str">
            <v>06</v>
          </cell>
          <cell r="G911" t="str">
            <v>458</v>
          </cell>
          <cell r="H911" t="str">
            <v/>
          </cell>
          <cell r="J911" t="str">
            <v>Belanja Hibah kepada Kelompok Masyarakat</v>
          </cell>
          <cell r="K911" t="str">
            <v>Hibah kepada Pengurus Masjid Baitul Aziz Penandah Desa Montong Are Kec.Kediri Kab.Lobar</v>
          </cell>
          <cell r="L911" t="str">
            <v>Tahun 2012</v>
          </cell>
          <cell r="M911">
            <v>10000000</v>
          </cell>
          <cell r="N911" t="str">
            <v>5.1.4.06.458</v>
          </cell>
          <cell r="O911">
            <v>0</v>
          </cell>
          <cell r="P911">
            <v>10000000</v>
          </cell>
          <cell r="Q911">
            <v>0</v>
          </cell>
          <cell r="R911">
            <v>0</v>
          </cell>
        </row>
        <row r="912">
          <cell r="A912" t="str">
            <v>51406459</v>
          </cell>
          <cell r="C912">
            <v>5</v>
          </cell>
          <cell r="D912">
            <v>1</v>
          </cell>
          <cell r="E912">
            <v>4</v>
          </cell>
          <cell r="F912" t="str">
            <v>06</v>
          </cell>
          <cell r="G912" t="str">
            <v>459</v>
          </cell>
          <cell r="H912" t="str">
            <v/>
          </cell>
          <cell r="J912" t="str">
            <v>Belanja Hibah kepada Kelompok Masyarakat</v>
          </cell>
          <cell r="K912" t="str">
            <v>Hibah kepada Pengurus Musholla Nurul Huda Pagesangan Baru Kota Mataram</v>
          </cell>
          <cell r="L912" t="str">
            <v>Tahun 2012</v>
          </cell>
          <cell r="M912">
            <v>7500000</v>
          </cell>
          <cell r="N912" t="str">
            <v>5.1.4.06.459</v>
          </cell>
          <cell r="O912">
            <v>0</v>
          </cell>
          <cell r="P912">
            <v>7500000</v>
          </cell>
          <cell r="Q912">
            <v>0</v>
          </cell>
          <cell r="R912">
            <v>0</v>
          </cell>
        </row>
        <row r="913">
          <cell r="A913" t="str">
            <v>51406460</v>
          </cell>
          <cell r="C913">
            <v>5</v>
          </cell>
          <cell r="D913">
            <v>1</v>
          </cell>
          <cell r="E913">
            <v>4</v>
          </cell>
          <cell r="F913" t="str">
            <v>06</v>
          </cell>
          <cell r="G913" t="str">
            <v>460</v>
          </cell>
          <cell r="H913" t="str">
            <v/>
          </cell>
          <cell r="J913" t="str">
            <v>Belanja Hibah kepada Kelompok Masyarakat</v>
          </cell>
          <cell r="K913" t="str">
            <v xml:space="preserve">Hibah kepada Pengurus Musholla Al Ikhlas Dusun Montong Goak Desa Sisik Pringgarata  Kab. Lombok Tengah </v>
          </cell>
          <cell r="L913" t="str">
            <v>Tahun 2012</v>
          </cell>
          <cell r="M913">
            <v>7500000</v>
          </cell>
          <cell r="N913" t="str">
            <v>5.1.4.06.460</v>
          </cell>
          <cell r="O913">
            <v>0</v>
          </cell>
          <cell r="P913">
            <v>7500000</v>
          </cell>
          <cell r="Q913">
            <v>0</v>
          </cell>
          <cell r="R913">
            <v>0</v>
          </cell>
        </row>
        <row r="914">
          <cell r="A914" t="str">
            <v>51406461</v>
          </cell>
          <cell r="C914">
            <v>5</v>
          </cell>
          <cell r="D914">
            <v>1</v>
          </cell>
          <cell r="E914">
            <v>4</v>
          </cell>
          <cell r="F914" t="str">
            <v>06</v>
          </cell>
          <cell r="G914" t="str">
            <v>461</v>
          </cell>
          <cell r="H914" t="str">
            <v/>
          </cell>
          <cell r="J914" t="str">
            <v>Belanja Hibah kepada Kelompok Masyarakat</v>
          </cell>
          <cell r="K914" t="str">
            <v>Hibah kepada Pengurus Masjid Al Hidayah Desa Sintung Pringgarata Loteng</v>
          </cell>
          <cell r="M914">
            <v>10000000</v>
          </cell>
          <cell r="N914" t="str">
            <v>5.1.4.06.461</v>
          </cell>
          <cell r="O914">
            <v>0</v>
          </cell>
          <cell r="P914">
            <v>10000000</v>
          </cell>
          <cell r="Q914">
            <v>0</v>
          </cell>
          <cell r="R914">
            <v>0</v>
          </cell>
        </row>
        <row r="915">
          <cell r="A915" t="str">
            <v>51406462</v>
          </cell>
          <cell r="C915">
            <v>5</v>
          </cell>
          <cell r="D915">
            <v>1</v>
          </cell>
          <cell r="E915">
            <v>4</v>
          </cell>
          <cell r="F915" t="str">
            <v>06</v>
          </cell>
          <cell r="G915" t="str">
            <v>462</v>
          </cell>
          <cell r="H915" t="str">
            <v/>
          </cell>
          <cell r="J915" t="str">
            <v>Belanja Hibah kepada Kelompok Masyarakat</v>
          </cell>
          <cell r="K915" t="str">
            <v>Hibah kepada Pengurus Masjid Baitul Hadi Labuan Poh, Batu Putih Sekotong tengah Lobar</v>
          </cell>
          <cell r="M915">
            <v>5000000</v>
          </cell>
          <cell r="N915" t="str">
            <v>5.1.4.06.462</v>
          </cell>
          <cell r="O915">
            <v>0</v>
          </cell>
          <cell r="P915">
            <v>5000000</v>
          </cell>
          <cell r="Q915">
            <v>0</v>
          </cell>
          <cell r="R915">
            <v>0</v>
          </cell>
        </row>
        <row r="916">
          <cell r="A916" t="str">
            <v>51406463</v>
          </cell>
          <cell r="C916">
            <v>5</v>
          </cell>
          <cell r="D916">
            <v>1</v>
          </cell>
          <cell r="E916">
            <v>4</v>
          </cell>
          <cell r="F916" t="str">
            <v>06</v>
          </cell>
          <cell r="G916" t="str">
            <v>463</v>
          </cell>
          <cell r="H916" t="str">
            <v/>
          </cell>
          <cell r="J916" t="str">
            <v>Belanja Hibah kepada Kelompok Masyarakat</v>
          </cell>
          <cell r="K916" t="str">
            <v>Hibah kepada Pengurus Masjid Baitul Ham Lelekok, Labuan Tereng, Lembar Lobar</v>
          </cell>
          <cell r="M916">
            <v>5000000</v>
          </cell>
          <cell r="N916" t="str">
            <v>5.1.4.06.463</v>
          </cell>
          <cell r="O916">
            <v>0</v>
          </cell>
          <cell r="P916">
            <v>5000000</v>
          </cell>
          <cell r="Q916">
            <v>0</v>
          </cell>
          <cell r="R916">
            <v>0</v>
          </cell>
        </row>
        <row r="917">
          <cell r="A917" t="str">
            <v>51406464</v>
          </cell>
          <cell r="C917">
            <v>5</v>
          </cell>
          <cell r="D917">
            <v>1</v>
          </cell>
          <cell r="E917">
            <v>4</v>
          </cell>
          <cell r="F917" t="str">
            <v>06</v>
          </cell>
          <cell r="G917" t="str">
            <v>464</v>
          </cell>
          <cell r="H917" t="str">
            <v/>
          </cell>
          <cell r="J917" t="str">
            <v>Belanja Hibah kepada Kelompok Masyarakat</v>
          </cell>
          <cell r="K917" t="str">
            <v>Hibah kepada Pengurus Masjid Nurul Huda Doridungga I Desa Doridungga Kec. Donggo  Bima</v>
          </cell>
          <cell r="M917">
            <v>5000000</v>
          </cell>
          <cell r="N917" t="str">
            <v>5.1.4.06.464</v>
          </cell>
          <cell r="O917">
            <v>0</v>
          </cell>
          <cell r="P917">
            <v>5000000</v>
          </cell>
          <cell r="Q917">
            <v>0</v>
          </cell>
          <cell r="R917">
            <v>0</v>
          </cell>
        </row>
        <row r="918">
          <cell r="A918" t="str">
            <v>51406465</v>
          </cell>
          <cell r="C918">
            <v>5</v>
          </cell>
          <cell r="D918">
            <v>1</v>
          </cell>
          <cell r="E918">
            <v>4</v>
          </cell>
          <cell r="F918" t="str">
            <v>06</v>
          </cell>
          <cell r="G918" t="str">
            <v>465</v>
          </cell>
          <cell r="H918" t="str">
            <v/>
          </cell>
          <cell r="J918" t="str">
            <v>Belanja Hibah kepada Kelompok Masyarakat</v>
          </cell>
          <cell r="K918" t="str">
            <v>Hibah kepada Pengurus Masjid Syekh Mahdali Kareke Kec. Dompu Kab. Dompu</v>
          </cell>
          <cell r="M918">
            <v>5000000</v>
          </cell>
          <cell r="N918" t="str">
            <v>5.1.4.06.465</v>
          </cell>
          <cell r="O918">
            <v>0</v>
          </cell>
          <cell r="P918">
            <v>5000000</v>
          </cell>
          <cell r="Q918">
            <v>0</v>
          </cell>
          <cell r="R918">
            <v>0</v>
          </cell>
        </row>
        <row r="919">
          <cell r="A919" t="str">
            <v>51406466</v>
          </cell>
          <cell r="C919">
            <v>5</v>
          </cell>
          <cell r="D919">
            <v>1</v>
          </cell>
          <cell r="E919">
            <v>4</v>
          </cell>
          <cell r="F919" t="str">
            <v>06</v>
          </cell>
          <cell r="G919" t="str">
            <v>466</v>
          </cell>
          <cell r="H919" t="str">
            <v/>
          </cell>
          <cell r="J919" t="str">
            <v>Belanja Hibah kepada Kelompok Masyarakat</v>
          </cell>
          <cell r="K919" t="str">
            <v xml:space="preserve">Hibah kepada Pengurus Masjid Nurul Mutaqin </v>
          </cell>
          <cell r="M919">
            <v>5000000</v>
          </cell>
          <cell r="N919" t="str">
            <v>5.1.4.06.466</v>
          </cell>
          <cell r="O919">
            <v>0</v>
          </cell>
          <cell r="P919">
            <v>5000000</v>
          </cell>
          <cell r="Q919">
            <v>0</v>
          </cell>
          <cell r="R919">
            <v>0</v>
          </cell>
        </row>
        <row r="920">
          <cell r="A920" t="str">
            <v>51406467</v>
          </cell>
          <cell r="C920">
            <v>5</v>
          </cell>
          <cell r="D920">
            <v>1</v>
          </cell>
          <cell r="E920">
            <v>4</v>
          </cell>
          <cell r="F920" t="str">
            <v>06</v>
          </cell>
          <cell r="G920" t="str">
            <v>467</v>
          </cell>
          <cell r="H920" t="str">
            <v/>
          </cell>
          <cell r="J920" t="str">
            <v>Belanja Hibah kepada Kelompok Masyarakat</v>
          </cell>
          <cell r="K920" t="str">
            <v>Hibah kepada Pengurus Masjid Baiturrahim Jl. Lestari Pejarakan Karya Desa Pejarakan Karya Kec.Ampenan</v>
          </cell>
          <cell r="M920">
            <v>4000000</v>
          </cell>
          <cell r="N920" t="str">
            <v>5.1.4.06.467</v>
          </cell>
          <cell r="O920">
            <v>0</v>
          </cell>
          <cell r="P920">
            <v>4000000</v>
          </cell>
          <cell r="Q920">
            <v>0</v>
          </cell>
          <cell r="R920">
            <v>0</v>
          </cell>
        </row>
        <row r="921">
          <cell r="A921" t="str">
            <v>51406468</v>
          </cell>
          <cell r="C921">
            <v>5</v>
          </cell>
          <cell r="D921">
            <v>1</v>
          </cell>
          <cell r="E921">
            <v>4</v>
          </cell>
          <cell r="F921" t="str">
            <v>06</v>
          </cell>
          <cell r="G921" t="str">
            <v>468</v>
          </cell>
          <cell r="H921" t="str">
            <v/>
          </cell>
          <cell r="J921" t="str">
            <v>Belanja Hibah kepada Kelompok Masyarakat</v>
          </cell>
          <cell r="K921" t="str">
            <v xml:space="preserve">Hibah kepada Pengurus Masjid Istiqlal Babakan Sandubaya </v>
          </cell>
          <cell r="M921">
            <v>4000000</v>
          </cell>
          <cell r="N921" t="str">
            <v>5.1.4.06.468</v>
          </cell>
          <cell r="O921">
            <v>0</v>
          </cell>
          <cell r="P921">
            <v>4000000</v>
          </cell>
          <cell r="Q921">
            <v>0</v>
          </cell>
          <cell r="R921">
            <v>0</v>
          </cell>
        </row>
        <row r="922">
          <cell r="A922" t="str">
            <v>51406469</v>
          </cell>
          <cell r="C922">
            <v>5</v>
          </cell>
          <cell r="D922">
            <v>1</v>
          </cell>
          <cell r="E922">
            <v>4</v>
          </cell>
          <cell r="F922" t="str">
            <v>06</v>
          </cell>
          <cell r="G922" t="str">
            <v>469</v>
          </cell>
          <cell r="H922" t="str">
            <v/>
          </cell>
          <cell r="J922" t="str">
            <v>Belanja Hibah kepada Kelompok Masyarakat</v>
          </cell>
          <cell r="K922" t="str">
            <v>Hibah kepada Pengurus Masjid Kultum Desa Labuan Kec. Badas.</v>
          </cell>
          <cell r="M922">
            <v>5000000</v>
          </cell>
          <cell r="N922" t="str">
            <v>5.1.4.06.469</v>
          </cell>
          <cell r="O922">
            <v>0</v>
          </cell>
          <cell r="P922">
            <v>5000000</v>
          </cell>
          <cell r="Q922">
            <v>0</v>
          </cell>
          <cell r="R922">
            <v>0</v>
          </cell>
        </row>
        <row r="923">
          <cell r="A923" t="str">
            <v>51406470</v>
          </cell>
          <cell r="C923">
            <v>5</v>
          </cell>
          <cell r="D923">
            <v>1</v>
          </cell>
          <cell r="E923">
            <v>4</v>
          </cell>
          <cell r="F923" t="str">
            <v>06</v>
          </cell>
          <cell r="G923" t="str">
            <v>470</v>
          </cell>
          <cell r="H923" t="str">
            <v/>
          </cell>
          <cell r="J923" t="str">
            <v>Belanja Hibah kepada Kelompok Masyarakat</v>
          </cell>
          <cell r="K923" t="str">
            <v>Hibah kepada Pengurus Masjid Jami'usholah Desa Suntalangu Kec. Suela Kab. Lotim</v>
          </cell>
          <cell r="L923" t="str">
            <v>Tahun 2012</v>
          </cell>
          <cell r="M923">
            <v>20000000</v>
          </cell>
          <cell r="N923" t="str">
            <v>5.1.4.06.470</v>
          </cell>
          <cell r="O923">
            <v>0</v>
          </cell>
          <cell r="P923">
            <v>20000000</v>
          </cell>
          <cell r="Q923">
            <v>0</v>
          </cell>
          <cell r="R923">
            <v>0</v>
          </cell>
        </row>
        <row r="924">
          <cell r="A924" t="str">
            <v>51406471</v>
          </cell>
          <cell r="C924">
            <v>5</v>
          </cell>
          <cell r="D924">
            <v>1</v>
          </cell>
          <cell r="E924">
            <v>4</v>
          </cell>
          <cell r="F924" t="str">
            <v>06</v>
          </cell>
          <cell r="G924" t="str">
            <v>471</v>
          </cell>
          <cell r="H924" t="str">
            <v/>
          </cell>
          <cell r="J924" t="str">
            <v>Belanja Hibah kepada Kelompok Masyarakat</v>
          </cell>
          <cell r="K924" t="str">
            <v>Hibah kepada Pengurus Masjid, Desa Kuripan Utara Kec. Kuripan Kab. Lobar</v>
          </cell>
          <cell r="M924">
            <v>5000000</v>
          </cell>
          <cell r="N924" t="str">
            <v>5.1.4.06.471</v>
          </cell>
          <cell r="O924">
            <v>0</v>
          </cell>
          <cell r="P924">
            <v>5000000</v>
          </cell>
          <cell r="Q924">
            <v>0</v>
          </cell>
          <cell r="R924">
            <v>0</v>
          </cell>
        </row>
        <row r="925">
          <cell r="A925" t="str">
            <v>51406472</v>
          </cell>
          <cell r="C925">
            <v>5</v>
          </cell>
          <cell r="D925">
            <v>1</v>
          </cell>
          <cell r="E925">
            <v>4</v>
          </cell>
          <cell r="F925" t="str">
            <v>06</v>
          </cell>
          <cell r="G925" t="str">
            <v>472</v>
          </cell>
          <cell r="H925" t="str">
            <v/>
          </cell>
          <cell r="J925" t="str">
            <v>Belanja Hibah kepada Kelompok Masyarakat</v>
          </cell>
          <cell r="K925" t="str">
            <v>Hibah kepada Pengurus Musholla Al Amin Wanasaba</v>
          </cell>
          <cell r="M925">
            <v>2000000</v>
          </cell>
          <cell r="N925" t="str">
            <v>5.1.4.06.472</v>
          </cell>
          <cell r="O925">
            <v>0</v>
          </cell>
          <cell r="P925">
            <v>2000000</v>
          </cell>
          <cell r="Q925">
            <v>0</v>
          </cell>
          <cell r="R925">
            <v>0</v>
          </cell>
        </row>
        <row r="926">
          <cell r="A926" t="str">
            <v>51406473</v>
          </cell>
          <cell r="C926">
            <v>5</v>
          </cell>
          <cell r="D926">
            <v>1</v>
          </cell>
          <cell r="E926">
            <v>4</v>
          </cell>
          <cell r="F926" t="str">
            <v>06</v>
          </cell>
          <cell r="G926" t="str">
            <v>473</v>
          </cell>
          <cell r="H926" t="str">
            <v/>
          </cell>
          <cell r="J926" t="str">
            <v>Belanja Hibah kepada Kelompok Masyarakat</v>
          </cell>
          <cell r="K926" t="str">
            <v>Hibah kepada Pengurus Masjid Darussalam dengan alamat Repok Raden, desa Danger Masbagik</v>
          </cell>
          <cell r="M926">
            <v>2000000</v>
          </cell>
          <cell r="N926" t="str">
            <v>5.1.4.06.473</v>
          </cell>
          <cell r="O926">
            <v>0</v>
          </cell>
          <cell r="P926">
            <v>2000000</v>
          </cell>
          <cell r="Q926">
            <v>0</v>
          </cell>
          <cell r="R926">
            <v>0</v>
          </cell>
        </row>
        <row r="927">
          <cell r="A927" t="str">
            <v>51406474</v>
          </cell>
          <cell r="C927">
            <v>5</v>
          </cell>
          <cell r="D927">
            <v>1</v>
          </cell>
          <cell r="E927">
            <v>4</v>
          </cell>
          <cell r="F927" t="str">
            <v>06</v>
          </cell>
          <cell r="G927" t="str">
            <v>474</v>
          </cell>
          <cell r="H927" t="str">
            <v/>
          </cell>
          <cell r="J927" t="str">
            <v>Belanja Hibah kepada Kelompok Masyarakat</v>
          </cell>
          <cell r="K927" t="str">
            <v>Hibah kepada Pengurus Musholla Kuat Yakin Dusun Bun Base Desa Perina Jonggat Kab.Lombok Tengah</v>
          </cell>
          <cell r="L927" t="str">
            <v>Tahun 2012</v>
          </cell>
          <cell r="M927">
            <v>5000000</v>
          </cell>
          <cell r="N927" t="str">
            <v>5.1.4.06.474</v>
          </cell>
          <cell r="O927">
            <v>0</v>
          </cell>
          <cell r="P927">
            <v>5000000</v>
          </cell>
          <cell r="Q927">
            <v>0</v>
          </cell>
          <cell r="R927">
            <v>0</v>
          </cell>
        </row>
        <row r="928">
          <cell r="A928" t="str">
            <v>51406475</v>
          </cell>
          <cell r="C928">
            <v>5</v>
          </cell>
          <cell r="D928">
            <v>1</v>
          </cell>
          <cell r="E928">
            <v>4</v>
          </cell>
          <cell r="F928" t="str">
            <v>06</v>
          </cell>
          <cell r="G928" t="str">
            <v>475</v>
          </cell>
          <cell r="H928" t="str">
            <v/>
          </cell>
          <cell r="J928" t="str">
            <v>Belanja Hibah kepada Kelompok Masyarakat</v>
          </cell>
          <cell r="K928" t="str">
            <v xml:space="preserve">Hibah kepada Pengurus Musholla Al-Haq Batu Rimpang </v>
          </cell>
          <cell r="M928">
            <v>2000000</v>
          </cell>
          <cell r="N928" t="str">
            <v>5.1.4.06.475</v>
          </cell>
          <cell r="O928">
            <v>0</v>
          </cell>
          <cell r="P928">
            <v>2000000</v>
          </cell>
          <cell r="Q928">
            <v>0</v>
          </cell>
          <cell r="R928">
            <v>0</v>
          </cell>
        </row>
        <row r="929">
          <cell r="A929" t="str">
            <v>51406476</v>
          </cell>
          <cell r="C929">
            <v>5</v>
          </cell>
          <cell r="D929">
            <v>1</v>
          </cell>
          <cell r="E929">
            <v>4</v>
          </cell>
          <cell r="F929" t="str">
            <v>06</v>
          </cell>
          <cell r="G929" t="str">
            <v>476</v>
          </cell>
          <cell r="H929" t="str">
            <v/>
          </cell>
          <cell r="J929" t="str">
            <v>Belanja Hibah kepada Kelompok Masyarakat</v>
          </cell>
          <cell r="K929" t="str">
            <v xml:space="preserve">Hibah kepada Pengurus Musholla Nurul Wathan Otak Kebon Desa Beriri Jarak Kec.Wanasaba </v>
          </cell>
          <cell r="M929">
            <v>3000000</v>
          </cell>
          <cell r="N929" t="str">
            <v>5.1.4.06.476</v>
          </cell>
          <cell r="O929">
            <v>0</v>
          </cell>
          <cell r="P929">
            <v>3000000</v>
          </cell>
          <cell r="Q929">
            <v>0</v>
          </cell>
          <cell r="R929">
            <v>0</v>
          </cell>
        </row>
        <row r="930">
          <cell r="A930" t="str">
            <v>51406477</v>
          </cell>
          <cell r="C930">
            <v>5</v>
          </cell>
          <cell r="D930">
            <v>1</v>
          </cell>
          <cell r="E930">
            <v>4</v>
          </cell>
          <cell r="F930" t="str">
            <v>06</v>
          </cell>
          <cell r="G930" t="str">
            <v>477</v>
          </cell>
          <cell r="H930" t="str">
            <v/>
          </cell>
          <cell r="J930" t="str">
            <v>Belanja Hibah kepada Kelompok Masyarakat</v>
          </cell>
          <cell r="K930" t="str">
            <v>Hibah kepada Pengurus Masjid Raudhatul Jannah Bumi Pagutan Permai Mataram</v>
          </cell>
          <cell r="M930">
            <v>7500000</v>
          </cell>
          <cell r="N930" t="str">
            <v>5.1.4.06.477</v>
          </cell>
          <cell r="O930">
            <v>0</v>
          </cell>
          <cell r="P930">
            <v>0</v>
          </cell>
          <cell r="Q930">
            <v>7500000</v>
          </cell>
          <cell r="R930">
            <v>0</v>
          </cell>
        </row>
        <row r="931">
          <cell r="A931" t="str">
            <v>51406478</v>
          </cell>
          <cell r="C931">
            <v>5</v>
          </cell>
          <cell r="D931">
            <v>1</v>
          </cell>
          <cell r="E931">
            <v>4</v>
          </cell>
          <cell r="F931" t="str">
            <v>06</v>
          </cell>
          <cell r="G931" t="str">
            <v>478</v>
          </cell>
          <cell r="H931" t="str">
            <v/>
          </cell>
          <cell r="J931" t="str">
            <v>Belanja Hibah kepada Kelompok Masyarakat</v>
          </cell>
          <cell r="K931" t="str">
            <v>Hibah kepada Pengurus Masjid Jami' Nurul Hidayah Dusun Pasak Siji Desa Kateng Praya Barat Loteng</v>
          </cell>
          <cell r="M931">
            <v>10000000</v>
          </cell>
          <cell r="N931" t="str">
            <v>5.1.4.06.478</v>
          </cell>
          <cell r="O931">
            <v>0</v>
          </cell>
          <cell r="P931">
            <v>10000000</v>
          </cell>
          <cell r="Q931">
            <v>0</v>
          </cell>
          <cell r="R931">
            <v>0</v>
          </cell>
        </row>
        <row r="932">
          <cell r="A932" t="str">
            <v>51406479</v>
          </cell>
          <cell r="C932">
            <v>5</v>
          </cell>
          <cell r="D932">
            <v>1</v>
          </cell>
          <cell r="E932">
            <v>4</v>
          </cell>
          <cell r="F932" t="str">
            <v>06</v>
          </cell>
          <cell r="G932" t="str">
            <v>479</v>
          </cell>
          <cell r="H932" t="str">
            <v/>
          </cell>
          <cell r="J932" t="str">
            <v>Belanja Hibah kepada Kelompok Masyarakat</v>
          </cell>
          <cell r="K932" t="str">
            <v>Hibah kepada Pengurus Masjid Agung Baiturrahman Dompu Jl. Sultan MT. Sirajuddin No. 1 Kab. Dompu</v>
          </cell>
          <cell r="L932" t="str">
            <v>Tahun 2012</v>
          </cell>
          <cell r="M932">
            <v>100000000</v>
          </cell>
          <cell r="N932" t="str">
            <v>5.1.4.06.479</v>
          </cell>
          <cell r="O932">
            <v>0</v>
          </cell>
          <cell r="P932">
            <v>100000000</v>
          </cell>
          <cell r="Q932">
            <v>0</v>
          </cell>
          <cell r="R932">
            <v>0</v>
          </cell>
        </row>
        <row r="933">
          <cell r="A933" t="str">
            <v>51406480</v>
          </cell>
          <cell r="C933">
            <v>5</v>
          </cell>
          <cell r="D933">
            <v>1</v>
          </cell>
          <cell r="E933">
            <v>4</v>
          </cell>
          <cell r="F933" t="str">
            <v>06</v>
          </cell>
          <cell r="G933" t="str">
            <v>480</v>
          </cell>
          <cell r="H933" t="str">
            <v/>
          </cell>
          <cell r="J933" t="str">
            <v>Belanja Hibah kepada Kelompok Masyarakat</v>
          </cell>
          <cell r="K933" t="str">
            <v>Hibah kepada Pengurus Mushalla Al Amin Denmas Pasak Siji Desa Kateng Praya Barat Loteng</v>
          </cell>
          <cell r="M933">
            <v>7500000</v>
          </cell>
          <cell r="N933" t="str">
            <v>5.1.4.06.480</v>
          </cell>
          <cell r="O933">
            <v>0</v>
          </cell>
          <cell r="P933">
            <v>7500000</v>
          </cell>
          <cell r="Q933">
            <v>0</v>
          </cell>
          <cell r="R933">
            <v>0</v>
          </cell>
        </row>
        <row r="934">
          <cell r="A934" t="str">
            <v>51406481</v>
          </cell>
          <cell r="C934">
            <v>5</v>
          </cell>
          <cell r="D934">
            <v>1</v>
          </cell>
          <cell r="E934">
            <v>4</v>
          </cell>
          <cell r="F934" t="str">
            <v>06</v>
          </cell>
          <cell r="G934" t="str">
            <v>481</v>
          </cell>
          <cell r="H934" t="str">
            <v/>
          </cell>
          <cell r="J934" t="str">
            <v>Belanja Hibah kepada Kelompok Masyarakat</v>
          </cell>
          <cell r="K934" t="str">
            <v>Hibah Kepada Pengurus Musholla Al Barakah Pasak Siji Kateng Kec. Praya Barat Loteng</v>
          </cell>
          <cell r="M934">
            <v>7500000</v>
          </cell>
          <cell r="N934" t="str">
            <v>5.1.4.06.481</v>
          </cell>
          <cell r="O934">
            <v>0</v>
          </cell>
          <cell r="P934">
            <v>7500000</v>
          </cell>
          <cell r="Q934">
            <v>0</v>
          </cell>
          <cell r="R934">
            <v>0</v>
          </cell>
        </row>
        <row r="935">
          <cell r="A935" t="str">
            <v>51406482</v>
          </cell>
          <cell r="C935">
            <v>5</v>
          </cell>
          <cell r="D935">
            <v>1</v>
          </cell>
          <cell r="E935">
            <v>4</v>
          </cell>
          <cell r="F935" t="str">
            <v>06</v>
          </cell>
          <cell r="G935" t="str">
            <v>482</v>
          </cell>
          <cell r="H935" t="str">
            <v/>
          </cell>
          <cell r="J935" t="str">
            <v>Belanja Hibah kepada Kelompok Masyarakat</v>
          </cell>
          <cell r="K935" t="str">
            <v>Hibah Kepada Pengurus Masjid Cahaya Iman Buniara Desa Dames Kec. Suralaga Lotim</v>
          </cell>
          <cell r="M935">
            <v>5000000</v>
          </cell>
          <cell r="N935" t="str">
            <v>5.1.4.06.482</v>
          </cell>
          <cell r="O935">
            <v>0</v>
          </cell>
          <cell r="P935">
            <v>5000000</v>
          </cell>
          <cell r="Q935">
            <v>0</v>
          </cell>
          <cell r="R935">
            <v>0</v>
          </cell>
        </row>
        <row r="936">
          <cell r="A936" t="str">
            <v>51406483</v>
          </cell>
          <cell r="C936">
            <v>5</v>
          </cell>
          <cell r="D936">
            <v>1</v>
          </cell>
          <cell r="E936">
            <v>4</v>
          </cell>
          <cell r="F936" t="str">
            <v>06</v>
          </cell>
          <cell r="G936" t="str">
            <v>483</v>
          </cell>
          <cell r="H936" t="str">
            <v/>
          </cell>
          <cell r="J936" t="str">
            <v>Belanja Hibah kepada Kelompok Masyarakat</v>
          </cell>
          <cell r="K936" t="str">
            <v>Hibah kepada PW Badan Kontak Majelis Taklim (PW BKMT) Jl. Masjid Al-Barkah 17 Bali Mataram</v>
          </cell>
          <cell r="M936">
            <v>7500000</v>
          </cell>
          <cell r="N936" t="str">
            <v>5.1.4.06.483</v>
          </cell>
          <cell r="O936">
            <v>0</v>
          </cell>
          <cell r="P936">
            <v>7500000</v>
          </cell>
          <cell r="Q936">
            <v>0</v>
          </cell>
          <cell r="R936">
            <v>0</v>
          </cell>
        </row>
        <row r="937">
          <cell r="A937" t="str">
            <v>51406484</v>
          </cell>
          <cell r="C937">
            <v>5</v>
          </cell>
          <cell r="D937">
            <v>1</v>
          </cell>
          <cell r="E937">
            <v>4</v>
          </cell>
          <cell r="F937" t="str">
            <v>06</v>
          </cell>
          <cell r="G937" t="str">
            <v>484</v>
          </cell>
          <cell r="H937" t="str">
            <v/>
          </cell>
          <cell r="J937" t="str">
            <v>Belanja Hibah kepada Kelompok Masyarakat</v>
          </cell>
          <cell r="K937" t="str">
            <v>Hibah Kepada Pengurus Kelompok Bermain (Play Group) Desa Sesela Ledang</v>
          </cell>
          <cell r="M937">
            <v>3000000</v>
          </cell>
          <cell r="N937" t="str">
            <v>5.1.4.06.484</v>
          </cell>
          <cell r="O937">
            <v>0</v>
          </cell>
          <cell r="P937">
            <v>3000000</v>
          </cell>
          <cell r="Q937">
            <v>0</v>
          </cell>
          <cell r="R937">
            <v>0</v>
          </cell>
        </row>
        <row r="938">
          <cell r="A938" t="str">
            <v>51406485</v>
          </cell>
          <cell r="C938">
            <v>5</v>
          </cell>
          <cell r="D938">
            <v>1</v>
          </cell>
          <cell r="E938">
            <v>4</v>
          </cell>
          <cell r="F938" t="str">
            <v>06</v>
          </cell>
          <cell r="G938" t="str">
            <v>485</v>
          </cell>
          <cell r="H938" t="str">
            <v/>
          </cell>
          <cell r="J938" t="str">
            <v>Belanja Hibah kepada Kelompok Masyarakat</v>
          </cell>
          <cell r="K938" t="str">
            <v>Hibah kepada Pengurus Bimbingan Belajar 'Lingkar Cendikia" Tenggong Desa Darek Praya Loteng</v>
          </cell>
          <cell r="M938">
            <v>4000000</v>
          </cell>
          <cell r="N938" t="str">
            <v>5.1.4.06.485</v>
          </cell>
          <cell r="O938">
            <v>0</v>
          </cell>
          <cell r="P938">
            <v>4000000</v>
          </cell>
          <cell r="Q938">
            <v>0</v>
          </cell>
          <cell r="R938">
            <v>0</v>
          </cell>
        </row>
        <row r="939">
          <cell r="A939" t="str">
            <v>51406486</v>
          </cell>
          <cell r="C939">
            <v>5</v>
          </cell>
          <cell r="D939">
            <v>1</v>
          </cell>
          <cell r="E939">
            <v>4</v>
          </cell>
          <cell r="F939" t="str">
            <v>06</v>
          </cell>
          <cell r="G939" t="str">
            <v>486</v>
          </cell>
          <cell r="H939" t="str">
            <v/>
          </cell>
          <cell r="J939" t="str">
            <v>Belanja Hibah kepada Kelompok Masyarakat</v>
          </cell>
          <cell r="K939" t="str">
            <v>Hibah kepada Pengurus Kelompok Bermain Islam Terpadu "KBIT Buah Hati" Gersik Kediri - Lobar</v>
          </cell>
          <cell r="M939">
            <v>4000000</v>
          </cell>
          <cell r="N939" t="str">
            <v>5.1.4.06.486</v>
          </cell>
          <cell r="O939">
            <v>0</v>
          </cell>
          <cell r="P939">
            <v>4000000</v>
          </cell>
          <cell r="Q939">
            <v>0</v>
          </cell>
          <cell r="R939">
            <v>0</v>
          </cell>
        </row>
        <row r="940">
          <cell r="A940" t="str">
            <v>51406487</v>
          </cell>
          <cell r="C940">
            <v>5</v>
          </cell>
          <cell r="D940">
            <v>1</v>
          </cell>
          <cell r="E940">
            <v>4</v>
          </cell>
          <cell r="F940" t="str">
            <v>06</v>
          </cell>
          <cell r="G940" t="str">
            <v>487</v>
          </cell>
          <cell r="H940" t="str">
            <v/>
          </cell>
          <cell r="J940" t="str">
            <v>Belanja Hibah kepada Kelompok Masyarakat</v>
          </cell>
          <cell r="K940" t="str">
            <v>Hibah kepada Pengurus Remaja Masjid "Amarudin Montong Lisung Semoyang Loteng</v>
          </cell>
          <cell r="M940">
            <v>3000000</v>
          </cell>
          <cell r="N940" t="str">
            <v>5.1.4.06.487</v>
          </cell>
          <cell r="O940">
            <v>0</v>
          </cell>
          <cell r="P940">
            <v>3000000</v>
          </cell>
          <cell r="Q940">
            <v>0</v>
          </cell>
          <cell r="R940">
            <v>0</v>
          </cell>
        </row>
        <row r="941">
          <cell r="A941" t="str">
            <v>51406488</v>
          </cell>
          <cell r="C941">
            <v>5</v>
          </cell>
          <cell r="D941">
            <v>1</v>
          </cell>
          <cell r="E941">
            <v>4</v>
          </cell>
          <cell r="F941" t="str">
            <v>06</v>
          </cell>
          <cell r="G941" t="str">
            <v>488</v>
          </cell>
          <cell r="H941" t="str">
            <v/>
          </cell>
          <cell r="J941" t="str">
            <v>Belanja Hibah kepada Kelompok Masyarakat</v>
          </cell>
          <cell r="K941" t="str">
            <v>Hibah kepada Pengurus HIMMAH NW NTB</v>
          </cell>
          <cell r="M941">
            <v>50000000</v>
          </cell>
          <cell r="N941" t="str">
            <v>5.1.4.06.488</v>
          </cell>
          <cell r="O941">
            <v>0</v>
          </cell>
          <cell r="P941">
            <v>50000000</v>
          </cell>
          <cell r="Q941">
            <v>0</v>
          </cell>
          <cell r="R941">
            <v>0</v>
          </cell>
        </row>
        <row r="942">
          <cell r="A942" t="str">
            <v>51406489</v>
          </cell>
          <cell r="C942">
            <v>5</v>
          </cell>
          <cell r="D942">
            <v>1</v>
          </cell>
          <cell r="E942">
            <v>4</v>
          </cell>
          <cell r="F942" t="str">
            <v>06</v>
          </cell>
          <cell r="G942" t="str">
            <v>489</v>
          </cell>
          <cell r="H942" t="str">
            <v/>
          </cell>
          <cell r="J942" t="str">
            <v>Belanja Hibah kepada Kelompok Masyarakat</v>
          </cell>
          <cell r="K942" t="str">
            <v>Hibah kepada Panitia Rapimwil Gerakan Pemuda Ansor NTB Jl. Pendidikan N0. 06 Mataram</v>
          </cell>
          <cell r="L942" t="str">
            <v>Tahun 2012</v>
          </cell>
          <cell r="M942">
            <v>7500000</v>
          </cell>
          <cell r="N942" t="str">
            <v>5.1.4.06.489</v>
          </cell>
          <cell r="O942">
            <v>0</v>
          </cell>
          <cell r="P942">
            <v>7500000</v>
          </cell>
          <cell r="Q942">
            <v>0</v>
          </cell>
          <cell r="R942">
            <v>0</v>
          </cell>
        </row>
        <row r="943">
          <cell r="A943" t="str">
            <v>51406490</v>
          </cell>
          <cell r="C943">
            <v>5</v>
          </cell>
          <cell r="D943">
            <v>1</v>
          </cell>
          <cell r="E943">
            <v>4</v>
          </cell>
          <cell r="F943" t="str">
            <v>06</v>
          </cell>
          <cell r="G943" t="str">
            <v>490</v>
          </cell>
          <cell r="H943" t="str">
            <v/>
          </cell>
          <cell r="J943" t="str">
            <v>Belanja Hibah kepada Kelompok Masyarakat</v>
          </cell>
          <cell r="K943" t="str">
            <v>Hibah kepada Kelompok "Sanggar Belajar Bersama" Desa Banyumulek Kec. Kediri Lobar</v>
          </cell>
          <cell r="M943">
            <v>7500000</v>
          </cell>
          <cell r="N943" t="str">
            <v>5.1.4.06.490</v>
          </cell>
          <cell r="O943">
            <v>0</v>
          </cell>
          <cell r="P943">
            <v>7500000</v>
          </cell>
          <cell r="Q943">
            <v>0</v>
          </cell>
          <cell r="R943">
            <v>0</v>
          </cell>
        </row>
        <row r="944">
          <cell r="A944" t="str">
            <v>51406491</v>
          </cell>
          <cell r="C944">
            <v>5</v>
          </cell>
          <cell r="D944">
            <v>1</v>
          </cell>
          <cell r="E944">
            <v>4</v>
          </cell>
          <cell r="F944" t="str">
            <v>06</v>
          </cell>
          <cell r="G944" t="str">
            <v>491</v>
          </cell>
          <cell r="H944" t="str">
            <v/>
          </cell>
          <cell r="J944" t="str">
            <v>Belanja Hibah kepada Kelompok Masyarakat</v>
          </cell>
          <cell r="K944" t="str">
            <v>Hibah kepada Lembaga Keluarga Sejahtera (LKS) " Pemberdayaan Masyarakat PONDOK  K-MU" Jln.H.Yasin No.6 RT.2 Rw.1 Kauman Praya</v>
          </cell>
          <cell r="M944">
            <v>7500000</v>
          </cell>
          <cell r="N944" t="str">
            <v>5.1.4.06.491</v>
          </cell>
          <cell r="O944">
            <v>0</v>
          </cell>
          <cell r="P944">
            <v>7500000</v>
          </cell>
          <cell r="Q944">
            <v>0</v>
          </cell>
          <cell r="R944">
            <v>0</v>
          </cell>
        </row>
        <row r="945">
          <cell r="A945" t="str">
            <v>51406492</v>
          </cell>
          <cell r="C945">
            <v>5</v>
          </cell>
          <cell r="D945">
            <v>1</v>
          </cell>
          <cell r="E945">
            <v>4</v>
          </cell>
          <cell r="F945" t="str">
            <v>06</v>
          </cell>
          <cell r="G945" t="str">
            <v>492</v>
          </cell>
          <cell r="H945" t="str">
            <v/>
          </cell>
          <cell r="J945" t="str">
            <v>Belanja Hibah kepada Kelompok Masyarakat</v>
          </cell>
          <cell r="K945" t="str">
            <v>Hibah kepada Kelompok Petani Rumput Laut Ai Bage Desa Tongo Kec. Sekongkang Kab. Sumbawa Barat</v>
          </cell>
          <cell r="M945">
            <v>100000000</v>
          </cell>
          <cell r="N945" t="str">
            <v>5.1.4.06.492</v>
          </cell>
          <cell r="O945">
            <v>0</v>
          </cell>
          <cell r="P945">
            <v>100000000</v>
          </cell>
          <cell r="Q945">
            <v>0</v>
          </cell>
          <cell r="R945">
            <v>0</v>
          </cell>
        </row>
        <row r="946">
          <cell r="A946" t="str">
            <v>51406493</v>
          </cell>
          <cell r="C946">
            <v>5</v>
          </cell>
          <cell r="D946">
            <v>1</v>
          </cell>
          <cell r="E946">
            <v>4</v>
          </cell>
          <cell r="F946" t="str">
            <v>06</v>
          </cell>
          <cell r="G946" t="str">
            <v>493</v>
          </cell>
          <cell r="H946" t="str">
            <v/>
          </cell>
          <cell r="J946" t="str">
            <v>Belanja Hibah kepada Kelompok Masyarakat</v>
          </cell>
          <cell r="K946" t="str">
            <v>Hibah kepada Kelompok Petani Rumput Laut Batu Payung Desa Labuhan Kertasari Kec. Taliwang Kab. Sumbawa Barat</v>
          </cell>
          <cell r="M946">
            <v>100000000</v>
          </cell>
          <cell r="N946" t="str">
            <v>5.1.4.06.493</v>
          </cell>
          <cell r="O946">
            <v>0</v>
          </cell>
          <cell r="P946">
            <v>100000000</v>
          </cell>
          <cell r="Q946">
            <v>0</v>
          </cell>
          <cell r="R946">
            <v>0</v>
          </cell>
        </row>
        <row r="947">
          <cell r="A947" t="str">
            <v>51406494</v>
          </cell>
          <cell r="C947">
            <v>5</v>
          </cell>
          <cell r="D947">
            <v>1</v>
          </cell>
          <cell r="E947">
            <v>4</v>
          </cell>
          <cell r="F947" t="str">
            <v>06</v>
          </cell>
          <cell r="G947" t="str">
            <v>494</v>
          </cell>
          <cell r="H947" t="str">
            <v/>
          </cell>
          <cell r="J947" t="str">
            <v>Belanja Hibah kepada Kelompok Masyarakat</v>
          </cell>
          <cell r="K947" t="str">
            <v>Hibah kepada Kelompok Petani Rumput Laut Batu Ranggala Desa Labuhan Kertasari Kec. Taliwang Kab. Sumbawa Barat</v>
          </cell>
          <cell r="M947">
            <v>100000000</v>
          </cell>
          <cell r="N947" t="str">
            <v>5.1.4.06.494</v>
          </cell>
          <cell r="O947">
            <v>0</v>
          </cell>
          <cell r="P947">
            <v>100000000</v>
          </cell>
          <cell r="Q947">
            <v>0</v>
          </cell>
          <cell r="R947">
            <v>0</v>
          </cell>
        </row>
        <row r="948">
          <cell r="A948" t="str">
            <v>51406495</v>
          </cell>
          <cell r="C948">
            <v>5</v>
          </cell>
          <cell r="D948">
            <v>1</v>
          </cell>
          <cell r="E948">
            <v>4</v>
          </cell>
          <cell r="F948" t="str">
            <v>06</v>
          </cell>
          <cell r="G948" t="str">
            <v>495</v>
          </cell>
          <cell r="H948" t="str">
            <v/>
          </cell>
          <cell r="J948" t="str">
            <v>Belanja Hibah kepada Kelompok Masyarakat</v>
          </cell>
          <cell r="K948" t="str">
            <v>Hibah kepada Kelompok Petani Rumput Laut Boro Desa Tongo Kec. Sekongkang Kab. Sumbawa Barat</v>
          </cell>
          <cell r="M948">
            <v>100000000</v>
          </cell>
          <cell r="N948" t="str">
            <v>5.1.4.06.495</v>
          </cell>
          <cell r="O948">
            <v>0</v>
          </cell>
          <cell r="P948">
            <v>100000000</v>
          </cell>
          <cell r="Q948">
            <v>0</v>
          </cell>
          <cell r="R948">
            <v>0</v>
          </cell>
        </row>
        <row r="949">
          <cell r="A949" t="str">
            <v>51406496</v>
          </cell>
          <cell r="C949">
            <v>5</v>
          </cell>
          <cell r="D949">
            <v>1</v>
          </cell>
          <cell r="E949">
            <v>4</v>
          </cell>
          <cell r="F949" t="str">
            <v>06</v>
          </cell>
          <cell r="G949" t="str">
            <v>496</v>
          </cell>
          <cell r="H949" t="str">
            <v/>
          </cell>
          <cell r="J949" t="str">
            <v>Belanja Hibah kepada Kelompok Masyarakat</v>
          </cell>
          <cell r="K949" t="str">
            <v>Hibah kepada Kelompok Petani Rumput Laut Gili Sarang Desa Labuhan Kertasari Kec. Taliwang Kab. Sumbawa Barat</v>
          </cell>
          <cell r="M949">
            <v>100000000</v>
          </cell>
          <cell r="N949" t="str">
            <v>5.1.4.06.496</v>
          </cell>
          <cell r="O949">
            <v>0</v>
          </cell>
          <cell r="P949">
            <v>100000000</v>
          </cell>
          <cell r="Q949">
            <v>0</v>
          </cell>
          <cell r="R949">
            <v>0</v>
          </cell>
        </row>
        <row r="950">
          <cell r="A950" t="str">
            <v>51406497</v>
          </cell>
          <cell r="C950">
            <v>5</v>
          </cell>
          <cell r="D950">
            <v>1</v>
          </cell>
          <cell r="E950">
            <v>4</v>
          </cell>
          <cell r="F950" t="str">
            <v>06</v>
          </cell>
          <cell r="G950" t="str">
            <v>497</v>
          </cell>
          <cell r="H950" t="str">
            <v/>
          </cell>
          <cell r="J950" t="str">
            <v>Belanja Hibah kepada Kelompok Masyarakat</v>
          </cell>
          <cell r="K950" t="str">
            <v>Hibah kepada Kelompok Petani Rumput Laut Bangkit Perdana Dsn. Bumbung Ds. Mertak Kec. Pujut Kab. Lombok Tengah</v>
          </cell>
          <cell r="M950">
            <v>100000000</v>
          </cell>
          <cell r="N950" t="str">
            <v>5.1.4.06.497</v>
          </cell>
          <cell r="O950">
            <v>0</v>
          </cell>
          <cell r="P950">
            <v>100000000</v>
          </cell>
          <cell r="Q950">
            <v>0</v>
          </cell>
          <cell r="R950">
            <v>0</v>
          </cell>
        </row>
        <row r="951">
          <cell r="A951" t="str">
            <v>51406498</v>
          </cell>
          <cell r="C951">
            <v>5</v>
          </cell>
          <cell r="D951">
            <v>1</v>
          </cell>
          <cell r="E951">
            <v>4</v>
          </cell>
          <cell r="F951" t="str">
            <v>06</v>
          </cell>
          <cell r="G951" t="str">
            <v>498</v>
          </cell>
          <cell r="H951" t="str">
            <v/>
          </cell>
          <cell r="J951" t="str">
            <v>Belanja Hibah kepada Kelompok Masyarakat</v>
          </cell>
          <cell r="K951" t="str">
            <v>Hibah kepada Kelompok Petani Rumput Laut Bangkit Bersama II Dsn. Gerupuk Ds. Sengkol Kec. Pujut Kab. Lombok Tengah</v>
          </cell>
          <cell r="M951">
            <v>100000000</v>
          </cell>
          <cell r="N951" t="str">
            <v>5.1.4.06.498</v>
          </cell>
          <cell r="O951">
            <v>0</v>
          </cell>
          <cell r="P951">
            <v>100000000</v>
          </cell>
          <cell r="Q951">
            <v>0</v>
          </cell>
          <cell r="R951">
            <v>0</v>
          </cell>
        </row>
        <row r="952">
          <cell r="A952" t="str">
            <v>51406499</v>
          </cell>
          <cell r="C952">
            <v>5</v>
          </cell>
          <cell r="D952">
            <v>1</v>
          </cell>
          <cell r="E952">
            <v>4</v>
          </cell>
          <cell r="F952" t="str">
            <v>06</v>
          </cell>
          <cell r="G952" t="str">
            <v>499</v>
          </cell>
          <cell r="H952" t="str">
            <v/>
          </cell>
          <cell r="J952" t="str">
            <v>Belanja Hibah kepada Kelompok Masyarakat</v>
          </cell>
          <cell r="K952" t="str">
            <v>Hibah kepada Kelompok Petani Rumput Laut Jelo Tiwoq Dsn. Rangkap Ds. Tumpak Kec. Pujut Kab. Lombok Tengah</v>
          </cell>
          <cell r="M952">
            <v>100000000</v>
          </cell>
          <cell r="N952" t="str">
            <v>5.1.4.06.499</v>
          </cell>
          <cell r="O952">
            <v>0</v>
          </cell>
          <cell r="P952">
            <v>100000000</v>
          </cell>
          <cell r="Q952">
            <v>0</v>
          </cell>
          <cell r="R952">
            <v>0</v>
          </cell>
        </row>
        <row r="953">
          <cell r="A953" t="str">
            <v>51406500</v>
          </cell>
          <cell r="C953">
            <v>5</v>
          </cell>
          <cell r="D953">
            <v>1</v>
          </cell>
          <cell r="E953">
            <v>4</v>
          </cell>
          <cell r="F953" t="str">
            <v>06</v>
          </cell>
          <cell r="G953" t="str">
            <v>500</v>
          </cell>
          <cell r="H953" t="str">
            <v/>
          </cell>
          <cell r="J953" t="str">
            <v>Belanja Hibah kepada Kelompok Masyarakat</v>
          </cell>
          <cell r="K953" t="str">
            <v>Hibah kepada Kelompok Petani Rumput Laut Uluan Maju Dsn. Tebuak Ds. Tumpak Kec. Pujut Kab. Lombok Tengah</v>
          </cell>
          <cell r="M953">
            <v>100000000</v>
          </cell>
          <cell r="N953" t="str">
            <v>5.1.4.06.500</v>
          </cell>
          <cell r="O953">
            <v>0</v>
          </cell>
          <cell r="P953">
            <v>100000000</v>
          </cell>
          <cell r="Q953">
            <v>0</v>
          </cell>
          <cell r="R953">
            <v>0</v>
          </cell>
        </row>
        <row r="954">
          <cell r="A954" t="str">
            <v>51406501</v>
          </cell>
          <cell r="C954">
            <v>5</v>
          </cell>
          <cell r="D954">
            <v>1</v>
          </cell>
          <cell r="E954">
            <v>4</v>
          </cell>
          <cell r="F954" t="str">
            <v>06</v>
          </cell>
          <cell r="G954" t="str">
            <v>501</v>
          </cell>
          <cell r="H954" t="str">
            <v/>
          </cell>
          <cell r="J954" t="str">
            <v>Belanja Hibah kepada Kelompok Masyarakat</v>
          </cell>
          <cell r="K954" t="str">
            <v>Hibah kepada Kelompok Petani Rumput Laut Bangkit Bersama I Dsn. Gerupuk Ds. Sengkol Kec. Pujut Kab. Lombok Tengah</v>
          </cell>
          <cell r="M954">
            <v>100000000</v>
          </cell>
          <cell r="N954" t="str">
            <v>5.1.4.06.501</v>
          </cell>
          <cell r="O954">
            <v>0</v>
          </cell>
          <cell r="P954">
            <v>0</v>
          </cell>
          <cell r="Q954">
            <v>100000000</v>
          </cell>
          <cell r="R954">
            <v>0</v>
          </cell>
        </row>
        <row r="955">
          <cell r="A955" t="str">
            <v>51406502</v>
          </cell>
          <cell r="C955">
            <v>5</v>
          </cell>
          <cell r="D955">
            <v>1</v>
          </cell>
          <cell r="E955">
            <v>4</v>
          </cell>
          <cell r="F955" t="str">
            <v>06</v>
          </cell>
          <cell r="G955" t="str">
            <v>502</v>
          </cell>
          <cell r="H955" t="str">
            <v/>
          </cell>
          <cell r="J955" t="str">
            <v>Belanja Hibah kepada Kelompok Masyarakat</v>
          </cell>
          <cell r="K955" t="str">
            <v>Hibah kepada PAM Swakarsa Rajawali Sejati Sakra Lombok Timur</v>
          </cell>
          <cell r="M955">
            <v>50000000</v>
          </cell>
          <cell r="N955" t="str">
            <v>5.1.4.06.502</v>
          </cell>
          <cell r="O955">
            <v>0</v>
          </cell>
          <cell r="P955">
            <v>0</v>
          </cell>
          <cell r="Q955">
            <v>50000000</v>
          </cell>
          <cell r="R955">
            <v>0</v>
          </cell>
        </row>
        <row r="956">
          <cell r="A956" t="str">
            <v>51406503</v>
          </cell>
          <cell r="C956">
            <v>5</v>
          </cell>
          <cell r="D956">
            <v>1</v>
          </cell>
          <cell r="E956">
            <v>4</v>
          </cell>
          <cell r="F956" t="str">
            <v>06</v>
          </cell>
          <cell r="G956" t="str">
            <v>503</v>
          </cell>
          <cell r="H956" t="str">
            <v/>
          </cell>
          <cell r="J956" t="str">
            <v>Belanja Hibah kepada Kelompok Masyarakat</v>
          </cell>
          <cell r="K956" t="str">
            <v>Hibah kepada Forum Pengembangan Anak Usia Dini Prov. NTB</v>
          </cell>
          <cell r="M956">
            <v>100000000</v>
          </cell>
          <cell r="N956" t="str">
            <v>5.1.4.06.503</v>
          </cell>
          <cell r="O956">
            <v>0</v>
          </cell>
          <cell r="P956">
            <v>0</v>
          </cell>
          <cell r="Q956">
            <v>100000000</v>
          </cell>
          <cell r="R956">
            <v>0</v>
          </cell>
        </row>
        <row r="957">
          <cell r="A957" t="str">
            <v>51406504</v>
          </cell>
          <cell r="C957">
            <v>5</v>
          </cell>
          <cell r="D957">
            <v>1</v>
          </cell>
          <cell r="E957">
            <v>4</v>
          </cell>
          <cell r="F957" t="str">
            <v>06</v>
          </cell>
          <cell r="G957" t="str">
            <v>504</v>
          </cell>
          <cell r="H957" t="str">
            <v/>
          </cell>
          <cell r="J957" t="str">
            <v>Belanja Hibah kepada Kelompok Masyarakat</v>
          </cell>
          <cell r="K957" t="str">
            <v>Hibah kepada Panitia Serah Terima Jabatan DanLanal Mataram</v>
          </cell>
          <cell r="M957">
            <v>20000000</v>
          </cell>
          <cell r="N957" t="str">
            <v>5.1.4.06.504</v>
          </cell>
          <cell r="O957">
            <v>0</v>
          </cell>
          <cell r="P957">
            <v>0</v>
          </cell>
          <cell r="Q957">
            <v>20000000</v>
          </cell>
          <cell r="R957">
            <v>0</v>
          </cell>
        </row>
        <row r="958">
          <cell r="A958" t="str">
            <v>51406505</v>
          </cell>
          <cell r="C958">
            <v>5</v>
          </cell>
          <cell r="D958">
            <v>1</v>
          </cell>
          <cell r="E958">
            <v>4</v>
          </cell>
          <cell r="F958" t="str">
            <v>06</v>
          </cell>
          <cell r="G958" t="str">
            <v>505</v>
          </cell>
          <cell r="H958" t="str">
            <v/>
          </cell>
          <cell r="J958" t="str">
            <v>Belanja Hibah kepada Kelompok Masyarakat</v>
          </cell>
          <cell r="K958" t="str">
            <v>Hibah kepada Panitia Pembangunan Jogging Track Pangkalan TNI AU Rembiga Mataram</v>
          </cell>
          <cell r="M958">
            <v>20000000</v>
          </cell>
          <cell r="N958" t="str">
            <v>5.1.4.06.505</v>
          </cell>
          <cell r="O958">
            <v>0</v>
          </cell>
          <cell r="P958">
            <v>0</v>
          </cell>
          <cell r="Q958">
            <v>20000000</v>
          </cell>
          <cell r="R958">
            <v>0</v>
          </cell>
        </row>
        <row r="959">
          <cell r="A959" t="str">
            <v>51406506</v>
          </cell>
          <cell r="C959">
            <v>5</v>
          </cell>
          <cell r="D959">
            <v>1</v>
          </cell>
          <cell r="E959">
            <v>4</v>
          </cell>
          <cell r="F959" t="str">
            <v>06</v>
          </cell>
          <cell r="G959" t="str">
            <v>506</v>
          </cell>
          <cell r="H959" t="str">
            <v/>
          </cell>
          <cell r="J959" t="str">
            <v>Belanja Hibah kepada Kelompok Masyarakat</v>
          </cell>
          <cell r="K959" t="str">
            <v>Hibah kepada Panitia Perkumpulan Media Lombok (LombokNews.Com) Jl. Gunung Baru 4 Dasan Agung Mataram</v>
          </cell>
          <cell r="L959" t="str">
            <v>Tahun 2012</v>
          </cell>
          <cell r="M959">
            <v>10000000</v>
          </cell>
          <cell r="N959" t="str">
            <v>5.1.4.06.506</v>
          </cell>
          <cell r="O959">
            <v>0</v>
          </cell>
          <cell r="P959">
            <v>0</v>
          </cell>
          <cell r="Q959">
            <v>10000000</v>
          </cell>
          <cell r="R959">
            <v>0</v>
          </cell>
        </row>
        <row r="960">
          <cell r="A960" t="str">
            <v>51406507</v>
          </cell>
          <cell r="C960">
            <v>5</v>
          </cell>
          <cell r="D960">
            <v>1</v>
          </cell>
          <cell r="E960">
            <v>4</v>
          </cell>
          <cell r="F960" t="str">
            <v>06</v>
          </cell>
          <cell r="G960" t="str">
            <v>507</v>
          </cell>
          <cell r="H960" t="str">
            <v/>
          </cell>
          <cell r="J960" t="str">
            <v>Belanja Hibah kepada Kelompok Masyarakat</v>
          </cell>
          <cell r="K960" t="str">
            <v>Hibah kepada Lembaga Pemerhati Lingkungan dan Pembangunan Cemara Rompes Batu Belek Desa Aikmel</v>
          </cell>
          <cell r="M960">
            <v>5000000</v>
          </cell>
          <cell r="N960" t="str">
            <v>5.1.4.06.507</v>
          </cell>
          <cell r="O960">
            <v>0</v>
          </cell>
          <cell r="P960">
            <v>0</v>
          </cell>
          <cell r="Q960">
            <v>5000000</v>
          </cell>
          <cell r="R960">
            <v>0</v>
          </cell>
        </row>
        <row r="961">
          <cell r="A961" t="str">
            <v>51406508</v>
          </cell>
          <cell r="C961">
            <v>5</v>
          </cell>
          <cell r="D961">
            <v>1</v>
          </cell>
          <cell r="E961">
            <v>4</v>
          </cell>
          <cell r="F961" t="str">
            <v>06</v>
          </cell>
          <cell r="G961" t="str">
            <v>508</v>
          </cell>
          <cell r="H961" t="str">
            <v/>
          </cell>
          <cell r="J961" t="str">
            <v>Belanja Hibah kepada Kelompok Masyarakat</v>
          </cell>
          <cell r="K961" t="str">
            <v>Hibah kepada Pengurus Musholla Darussholah Dusun Sintung Desa Sintung Kec. Pringgarata Kab. Lombok Tengah</v>
          </cell>
          <cell r="L961" t="str">
            <v>Tahun 2012</v>
          </cell>
          <cell r="M961">
            <v>10000000</v>
          </cell>
          <cell r="N961" t="str">
            <v>5.1.4.06.508</v>
          </cell>
          <cell r="O961">
            <v>0</v>
          </cell>
          <cell r="P961">
            <v>0</v>
          </cell>
          <cell r="Q961">
            <v>10000000</v>
          </cell>
          <cell r="R961">
            <v>0</v>
          </cell>
        </row>
        <row r="962">
          <cell r="A962" t="str">
            <v>51406509</v>
          </cell>
          <cell r="C962">
            <v>5</v>
          </cell>
          <cell r="D962">
            <v>1</v>
          </cell>
          <cell r="E962">
            <v>4</v>
          </cell>
          <cell r="F962" t="str">
            <v>06</v>
          </cell>
          <cell r="G962" t="str">
            <v>509</v>
          </cell>
          <cell r="H962" t="str">
            <v/>
          </cell>
          <cell r="J962" t="str">
            <v>Belanja Hibah kepada Kelompok Masyarakat</v>
          </cell>
          <cell r="K962" t="str">
            <v>Hibah kepada Pengurus Masjid Nurul Huda Sunnah lenek Lauk Desa Lenek Lauk Kec. Aikmel Kab.Lotim</v>
          </cell>
          <cell r="L962" t="str">
            <v>Tahun 2012</v>
          </cell>
          <cell r="M962">
            <v>10000000</v>
          </cell>
          <cell r="N962" t="str">
            <v>5.1.4.06.509</v>
          </cell>
          <cell r="O962">
            <v>0</v>
          </cell>
          <cell r="P962">
            <v>0</v>
          </cell>
          <cell r="Q962">
            <v>10000000</v>
          </cell>
          <cell r="R962">
            <v>0</v>
          </cell>
        </row>
        <row r="963">
          <cell r="A963" t="str">
            <v>51406510</v>
          </cell>
          <cell r="C963">
            <v>5</v>
          </cell>
          <cell r="D963">
            <v>1</v>
          </cell>
          <cell r="E963">
            <v>4</v>
          </cell>
          <cell r="F963" t="str">
            <v>06</v>
          </cell>
          <cell r="G963" t="str">
            <v>510</v>
          </cell>
          <cell r="H963" t="str">
            <v/>
          </cell>
          <cell r="J963" t="str">
            <v>Belanja Hibah kepada Kelompok Masyarakat</v>
          </cell>
          <cell r="K963" t="str">
            <v>Hibah kepada Pengurus Musholla Al Hisnul Mani' ,  K.Lepang Desa Bonjeruk Kac. Jonggat Kab. Loteng</v>
          </cell>
          <cell r="L963" t="str">
            <v>Tahun 2012</v>
          </cell>
          <cell r="M963">
            <v>10000000</v>
          </cell>
          <cell r="N963" t="str">
            <v>5.1.4.06.510</v>
          </cell>
          <cell r="O963">
            <v>0</v>
          </cell>
          <cell r="P963">
            <v>0</v>
          </cell>
          <cell r="Q963">
            <v>10000000</v>
          </cell>
          <cell r="R963">
            <v>0</v>
          </cell>
        </row>
        <row r="964">
          <cell r="A964" t="str">
            <v>51406511</v>
          </cell>
          <cell r="C964">
            <v>5</v>
          </cell>
          <cell r="D964">
            <v>1</v>
          </cell>
          <cell r="E964">
            <v>4</v>
          </cell>
          <cell r="F964" t="str">
            <v>06</v>
          </cell>
          <cell r="G964" t="str">
            <v>511</v>
          </cell>
          <cell r="H964" t="str">
            <v/>
          </cell>
          <cell r="J964" t="str">
            <v>Belanja Hibah kepada Kelompok Masyarakat</v>
          </cell>
          <cell r="K964" t="str">
            <v>Hibah kepada Pengurus Diniyah Nurul Hakim Mertak Gawah Desa Mekar Damai Kec. Praya Kab. Loteng</v>
          </cell>
          <cell r="L964" t="str">
            <v>Tahun 2012</v>
          </cell>
          <cell r="M964">
            <v>5000000</v>
          </cell>
          <cell r="N964" t="str">
            <v>5.1.4.06.511</v>
          </cell>
          <cell r="O964">
            <v>0</v>
          </cell>
          <cell r="P964">
            <v>0</v>
          </cell>
          <cell r="Q964">
            <v>5000000</v>
          </cell>
          <cell r="R964">
            <v>0</v>
          </cell>
        </row>
        <row r="965">
          <cell r="A965" t="str">
            <v>51406512</v>
          </cell>
          <cell r="C965">
            <v>5</v>
          </cell>
          <cell r="D965">
            <v>1</v>
          </cell>
          <cell r="E965">
            <v>4</v>
          </cell>
          <cell r="F965" t="str">
            <v>06</v>
          </cell>
          <cell r="G965" t="str">
            <v>512</v>
          </cell>
          <cell r="H965" t="str">
            <v/>
          </cell>
          <cell r="J965" t="str">
            <v>Belanja Hibah kepada Kelompok Masyarakat</v>
          </cell>
          <cell r="K965" t="str">
            <v>Hiibah kepada pengurus Musholla Darussalam Desa Lenek Lauk Kec. Aikmel Kab.Lotim</v>
          </cell>
          <cell r="L965" t="str">
            <v>Tahun 2012</v>
          </cell>
          <cell r="M965">
            <v>10000000</v>
          </cell>
          <cell r="N965" t="str">
            <v>5.1.4.06.512</v>
          </cell>
          <cell r="O965">
            <v>0</v>
          </cell>
          <cell r="P965">
            <v>0</v>
          </cell>
          <cell r="Q965">
            <v>10000000</v>
          </cell>
          <cell r="R965">
            <v>0</v>
          </cell>
        </row>
        <row r="966">
          <cell r="A966" t="str">
            <v>51406513</v>
          </cell>
          <cell r="C966">
            <v>5</v>
          </cell>
          <cell r="D966">
            <v>1</v>
          </cell>
          <cell r="E966">
            <v>4</v>
          </cell>
          <cell r="F966" t="str">
            <v>06</v>
          </cell>
          <cell r="G966" t="str">
            <v>513</v>
          </cell>
          <cell r="H966" t="str">
            <v/>
          </cell>
          <cell r="J966" t="str">
            <v>Belanja Hibah kepada Kelompok Masyarakat</v>
          </cell>
          <cell r="K966" t="str">
            <v>Hibah kepada Pengurus TPQ Darul Kalam Dusun Pungkasan Desa kembang Kerang Daya Kec. Aikmel Kab. Lombok timur</v>
          </cell>
          <cell r="L966" t="str">
            <v>Tahun 2012</v>
          </cell>
          <cell r="M966">
            <v>7500000</v>
          </cell>
          <cell r="N966" t="str">
            <v>5.1.4.06.513</v>
          </cell>
          <cell r="O966">
            <v>0</v>
          </cell>
          <cell r="P966">
            <v>0</v>
          </cell>
          <cell r="Q966">
            <v>7500000</v>
          </cell>
          <cell r="R966">
            <v>0</v>
          </cell>
        </row>
        <row r="967">
          <cell r="A967" t="str">
            <v>51406514</v>
          </cell>
          <cell r="C967">
            <v>5</v>
          </cell>
          <cell r="D967">
            <v>1</v>
          </cell>
          <cell r="E967">
            <v>4</v>
          </cell>
          <cell r="F967" t="str">
            <v>06</v>
          </cell>
          <cell r="G967" t="str">
            <v>514</v>
          </cell>
          <cell r="H967" t="str">
            <v/>
          </cell>
          <cell r="J967" t="str">
            <v>Belanja Hibah kepada Kelompok Masyarakat</v>
          </cell>
          <cell r="K967" t="str">
            <v>Hibah kepada Pengurus TPA Al Hidayah Desa Lenek Lauk Kec. Aikmel Kab. Lotim</v>
          </cell>
          <cell r="L967" t="str">
            <v>Tahun 2012</v>
          </cell>
          <cell r="M967">
            <v>7500000</v>
          </cell>
          <cell r="N967" t="str">
            <v>5.1.4.06.514</v>
          </cell>
          <cell r="O967">
            <v>0</v>
          </cell>
          <cell r="P967">
            <v>0</v>
          </cell>
          <cell r="Q967">
            <v>7500000</v>
          </cell>
          <cell r="R967">
            <v>0</v>
          </cell>
        </row>
        <row r="968">
          <cell r="A968" t="str">
            <v>51406515</v>
          </cell>
          <cell r="C968">
            <v>5</v>
          </cell>
          <cell r="D968">
            <v>1</v>
          </cell>
          <cell r="E968">
            <v>4</v>
          </cell>
          <cell r="F968" t="str">
            <v>06</v>
          </cell>
          <cell r="G968" t="str">
            <v>515</v>
          </cell>
          <cell r="H968" t="str">
            <v/>
          </cell>
          <cell r="J968" t="str">
            <v>Belanja Hibah kepada Kelompok Masyarakat</v>
          </cell>
          <cell r="K968" t="str">
            <v>Hibah kepada pengurus TPA Al Iklas Sordang Desa Lenek lauk Kec. Aikmel Kab. Lombok Timur</v>
          </cell>
          <cell r="L968" t="str">
            <v>Tahun 2012</v>
          </cell>
          <cell r="M968">
            <v>7500000</v>
          </cell>
          <cell r="N968" t="str">
            <v>5.1.4.06.515</v>
          </cell>
          <cell r="O968">
            <v>0</v>
          </cell>
          <cell r="P968">
            <v>0</v>
          </cell>
          <cell r="Q968">
            <v>7500000</v>
          </cell>
          <cell r="R968">
            <v>0</v>
          </cell>
        </row>
        <row r="969">
          <cell r="A969" t="str">
            <v>51406516</v>
          </cell>
          <cell r="C969">
            <v>5</v>
          </cell>
          <cell r="D969">
            <v>1</v>
          </cell>
          <cell r="E969">
            <v>4</v>
          </cell>
          <cell r="F969" t="str">
            <v>06</v>
          </cell>
          <cell r="G969" t="str">
            <v>516</v>
          </cell>
          <cell r="H969" t="str">
            <v/>
          </cell>
          <cell r="J969" t="str">
            <v>Belanja Hibah kepada Kelompok Masyarakat</v>
          </cell>
          <cell r="K969" t="str">
            <v>Hibah kepada pengurus TPQ Nurul Ihsani Desa Kembang Kerang Daya Kec. Aikmel Kab. Lombok Timur</v>
          </cell>
          <cell r="M969">
            <v>7500000</v>
          </cell>
          <cell r="N969" t="str">
            <v>5.1.4.06.516</v>
          </cell>
          <cell r="O969">
            <v>0</v>
          </cell>
          <cell r="P969">
            <v>0</v>
          </cell>
          <cell r="Q969">
            <v>7500000</v>
          </cell>
          <cell r="R969">
            <v>0</v>
          </cell>
        </row>
        <row r="970">
          <cell r="A970" t="str">
            <v>51406517</v>
          </cell>
          <cell r="C970">
            <v>5</v>
          </cell>
          <cell r="D970">
            <v>1</v>
          </cell>
          <cell r="E970">
            <v>4</v>
          </cell>
          <cell r="F970" t="str">
            <v>06</v>
          </cell>
          <cell r="G970" t="str">
            <v>517</v>
          </cell>
          <cell r="H970" t="str">
            <v/>
          </cell>
          <cell r="J970" t="str">
            <v>Belanja Hibah kepada Kelompok Masyarakat</v>
          </cell>
          <cell r="K970" t="str">
            <v>Hibah kepada Pengurus TPQ Nurul Iman NW Kel. Pejeruk Kota Mataram</v>
          </cell>
          <cell r="L970" t="str">
            <v>Tahun 2012</v>
          </cell>
          <cell r="M970">
            <v>7500000</v>
          </cell>
          <cell r="N970" t="str">
            <v>5.1.4.06.517</v>
          </cell>
          <cell r="O970">
            <v>0</v>
          </cell>
          <cell r="P970">
            <v>0</v>
          </cell>
          <cell r="Q970">
            <v>7500000</v>
          </cell>
          <cell r="R970">
            <v>0</v>
          </cell>
        </row>
        <row r="971">
          <cell r="A971" t="str">
            <v>51406518</v>
          </cell>
          <cell r="C971">
            <v>5</v>
          </cell>
          <cell r="D971">
            <v>1</v>
          </cell>
          <cell r="E971">
            <v>4</v>
          </cell>
          <cell r="F971" t="str">
            <v>06</v>
          </cell>
          <cell r="G971" t="str">
            <v>518</v>
          </cell>
          <cell r="H971" t="str">
            <v/>
          </cell>
          <cell r="J971" t="str">
            <v>Belanja Hibah kepada Kelompok Masyarakat</v>
          </cell>
          <cell r="K971" t="str">
            <v>Hibah kepada Pengurus TPQ Darun Najah Kel. Pejeruk Kota Mataram</v>
          </cell>
          <cell r="L971" t="str">
            <v>Tahun 2012</v>
          </cell>
          <cell r="M971">
            <v>7500000</v>
          </cell>
          <cell r="N971" t="str">
            <v>5.1.4.06.518</v>
          </cell>
          <cell r="O971">
            <v>0</v>
          </cell>
          <cell r="P971">
            <v>0</v>
          </cell>
          <cell r="Q971">
            <v>7500000</v>
          </cell>
          <cell r="R971">
            <v>0</v>
          </cell>
        </row>
        <row r="972">
          <cell r="A972" t="str">
            <v>51406519</v>
          </cell>
          <cell r="C972">
            <v>5</v>
          </cell>
          <cell r="D972">
            <v>1</v>
          </cell>
          <cell r="E972">
            <v>4</v>
          </cell>
          <cell r="F972" t="str">
            <v>06</v>
          </cell>
          <cell r="G972" t="str">
            <v>519</v>
          </cell>
          <cell r="H972" t="str">
            <v/>
          </cell>
          <cell r="J972" t="str">
            <v>Belanja Hibah kepada Kelompok Masyarakat</v>
          </cell>
          <cell r="K972" t="str">
            <v>Hibah kepada Pengurus TPQ/TKQ Riadhul Jannah NW Bagik Nunggal Desa Ubung Kec. Jonggat Kab. Loteng</v>
          </cell>
          <cell r="L972" t="str">
            <v>Tahun 2012</v>
          </cell>
          <cell r="M972">
            <v>7500000</v>
          </cell>
          <cell r="N972" t="str">
            <v>5.1.4.06.519</v>
          </cell>
          <cell r="O972">
            <v>0</v>
          </cell>
          <cell r="P972">
            <v>0</v>
          </cell>
          <cell r="Q972">
            <v>7500000</v>
          </cell>
          <cell r="R972">
            <v>0</v>
          </cell>
        </row>
        <row r="973">
          <cell r="A973" t="str">
            <v>51406520</v>
          </cell>
          <cell r="C973">
            <v>5</v>
          </cell>
          <cell r="D973">
            <v>1</v>
          </cell>
          <cell r="E973">
            <v>4</v>
          </cell>
          <cell r="F973" t="str">
            <v>06</v>
          </cell>
          <cell r="G973" t="str">
            <v>520</v>
          </cell>
          <cell r="H973" t="str">
            <v/>
          </cell>
          <cell r="J973" t="str">
            <v>Belanja Hibah kepada Kelompok Masyarakat</v>
          </cell>
          <cell r="K973" t="str">
            <v>Hibah kepada Ponpes Darul Muttaqin Dusun Gubuk Baru Desa Kotaraja Sikur Lombok Timur</v>
          </cell>
          <cell r="M973">
            <v>25000000</v>
          </cell>
          <cell r="N973" t="str">
            <v>5.1.4.06.520</v>
          </cell>
          <cell r="O973">
            <v>0</v>
          </cell>
          <cell r="P973">
            <v>0</v>
          </cell>
          <cell r="Q973">
            <v>25000000</v>
          </cell>
          <cell r="R973">
            <v>0</v>
          </cell>
        </row>
        <row r="974">
          <cell r="A974" t="str">
            <v>51406521</v>
          </cell>
          <cell r="C974">
            <v>5</v>
          </cell>
          <cell r="D974">
            <v>1</v>
          </cell>
          <cell r="E974">
            <v>4</v>
          </cell>
          <cell r="F974" t="str">
            <v>06</v>
          </cell>
          <cell r="G974" t="str">
            <v>521</v>
          </cell>
          <cell r="H974" t="str">
            <v/>
          </cell>
          <cell r="J974" t="str">
            <v>Belanja Hibah kepada Kelompok Masyarakat</v>
          </cell>
          <cell r="K974" t="str">
            <v>Hibah kepada Yayasan pondok Pesantren Ishlahil Athfal Desa Rumak Kec.Kediri Kab. Lombok Barat</v>
          </cell>
          <cell r="L974" t="str">
            <v>Tahun 2012</v>
          </cell>
          <cell r="M974">
            <v>15000000</v>
          </cell>
          <cell r="N974" t="str">
            <v>5.1.4.06.521</v>
          </cell>
          <cell r="O974">
            <v>0</v>
          </cell>
          <cell r="P974">
            <v>0</v>
          </cell>
          <cell r="Q974">
            <v>15000000</v>
          </cell>
          <cell r="R974">
            <v>0</v>
          </cell>
        </row>
        <row r="975">
          <cell r="A975" t="str">
            <v>51406522</v>
          </cell>
          <cell r="C975">
            <v>5</v>
          </cell>
          <cell r="D975">
            <v>1</v>
          </cell>
          <cell r="E975">
            <v>4</v>
          </cell>
          <cell r="F975" t="str">
            <v>06</v>
          </cell>
          <cell r="G975" t="str">
            <v>522</v>
          </cell>
          <cell r="H975" t="str">
            <v/>
          </cell>
          <cell r="J975" t="str">
            <v>Belanja Hibah kepada Kelompok Masyarakat</v>
          </cell>
          <cell r="K975" t="str">
            <v>Hibah kepada Pengurus Masjid Al-Majidi Lingkungan Majidi Kel. Majidi Kec. Selong Lotim</v>
          </cell>
          <cell r="M975">
            <v>10000000</v>
          </cell>
          <cell r="N975" t="str">
            <v>5.1.4.06.522</v>
          </cell>
          <cell r="O975">
            <v>0</v>
          </cell>
          <cell r="P975">
            <v>0</v>
          </cell>
          <cell r="Q975">
            <v>10000000</v>
          </cell>
          <cell r="R975">
            <v>0</v>
          </cell>
        </row>
        <row r="976">
          <cell r="A976" t="str">
            <v>51406523</v>
          </cell>
          <cell r="C976">
            <v>5</v>
          </cell>
          <cell r="D976">
            <v>1</v>
          </cell>
          <cell r="E976">
            <v>4</v>
          </cell>
          <cell r="F976" t="str">
            <v>06</v>
          </cell>
          <cell r="G976" t="str">
            <v>523</v>
          </cell>
          <cell r="H976" t="str">
            <v/>
          </cell>
          <cell r="J976" t="str">
            <v>Belanja Hibah kepada Kelompok Masyarakat</v>
          </cell>
          <cell r="K976" t="str">
            <v>Hibah kepada Pengurus Masjid Asysyi'aar , Sawing Kel. Majidi Kec. Selong Kab. Lombok Timur</v>
          </cell>
          <cell r="L976" t="str">
            <v>Tahun 2012</v>
          </cell>
          <cell r="M976">
            <v>15000000</v>
          </cell>
          <cell r="N976" t="str">
            <v>5.1.4.06.523</v>
          </cell>
          <cell r="O976">
            <v>0</v>
          </cell>
          <cell r="P976">
            <v>0</v>
          </cell>
          <cell r="Q976">
            <v>15000000</v>
          </cell>
          <cell r="R976">
            <v>0</v>
          </cell>
        </row>
        <row r="977">
          <cell r="A977" t="str">
            <v>51406524</v>
          </cell>
          <cell r="C977">
            <v>5</v>
          </cell>
          <cell r="D977">
            <v>1</v>
          </cell>
          <cell r="E977">
            <v>4</v>
          </cell>
          <cell r="F977" t="str">
            <v>06</v>
          </cell>
          <cell r="G977" t="str">
            <v>524</v>
          </cell>
          <cell r="H977" t="str">
            <v/>
          </cell>
          <cell r="J977" t="str">
            <v>Belanja Hibah kepada Kelompok Masyarakat</v>
          </cell>
          <cell r="K977" t="str">
            <v>Hibah kepada Sangggar Lukis Anak Rangkesari Pejaring Kec. Sakra Barat Kab. Lombok Timur</v>
          </cell>
          <cell r="L977" t="str">
            <v>Tahun 2012</v>
          </cell>
          <cell r="M977">
            <v>7500000</v>
          </cell>
          <cell r="N977" t="str">
            <v>5.1.4.06.524</v>
          </cell>
          <cell r="O977">
            <v>0</v>
          </cell>
          <cell r="P977">
            <v>0</v>
          </cell>
          <cell r="Q977">
            <v>7500000</v>
          </cell>
          <cell r="R977">
            <v>0</v>
          </cell>
        </row>
        <row r="978">
          <cell r="A978" t="str">
            <v>51406525</v>
          </cell>
          <cell r="C978">
            <v>5</v>
          </cell>
          <cell r="D978">
            <v>1</v>
          </cell>
          <cell r="E978">
            <v>4</v>
          </cell>
          <cell r="F978" t="str">
            <v>06</v>
          </cell>
          <cell r="G978" t="str">
            <v>525</v>
          </cell>
          <cell r="H978" t="str">
            <v/>
          </cell>
          <cell r="J978" t="str">
            <v>Belanja Hibah kepada Kelompok Masyarakat</v>
          </cell>
          <cell r="K978" t="str">
            <v>Hibah kepada Ikatan Keluarga Pondok Modern Gontor Cab. Lombok Jl. Seruling III/8 Mataram  "Panitia Seminar Nasional Pimpinan Ponpes se Indonesia"</v>
          </cell>
          <cell r="M978">
            <v>50000000</v>
          </cell>
          <cell r="N978" t="str">
            <v>5.1.4.06.525</v>
          </cell>
          <cell r="O978">
            <v>0</v>
          </cell>
          <cell r="P978">
            <v>0</v>
          </cell>
          <cell r="Q978">
            <v>50000000</v>
          </cell>
          <cell r="R978">
            <v>0</v>
          </cell>
        </row>
        <row r="979">
          <cell r="A979" t="str">
            <v>51406526</v>
          </cell>
          <cell r="C979">
            <v>5</v>
          </cell>
          <cell r="D979">
            <v>1</v>
          </cell>
          <cell r="E979">
            <v>4</v>
          </cell>
          <cell r="F979" t="str">
            <v>06</v>
          </cell>
          <cell r="G979" t="str">
            <v>526</v>
          </cell>
          <cell r="H979" t="str">
            <v/>
          </cell>
          <cell r="J979" t="str">
            <v>Belanja Hibah kepada Kelompok Masyarakat</v>
          </cell>
          <cell r="K979" t="str">
            <v>Hibah kepada Sinar Lima Media Perubahan Pancor Lombok Timur</v>
          </cell>
          <cell r="M979">
            <v>30000000</v>
          </cell>
          <cell r="N979" t="str">
            <v>5.1.4.06.526</v>
          </cell>
          <cell r="O979">
            <v>0</v>
          </cell>
          <cell r="P979">
            <v>0</v>
          </cell>
          <cell r="Q979">
            <v>30000000</v>
          </cell>
          <cell r="R979">
            <v>0</v>
          </cell>
        </row>
        <row r="980">
          <cell r="A980" t="str">
            <v>51406527</v>
          </cell>
          <cell r="C980">
            <v>5</v>
          </cell>
          <cell r="D980">
            <v>1</v>
          </cell>
          <cell r="E980">
            <v>4</v>
          </cell>
          <cell r="F980" t="str">
            <v>06</v>
          </cell>
          <cell r="G980" t="str">
            <v>527</v>
          </cell>
          <cell r="H980" t="str">
            <v/>
          </cell>
          <cell r="J980" t="str">
            <v>Belanja Hibah kepada Kelompok Masyarakat</v>
          </cell>
          <cell r="K980" t="str">
            <v>Hibah Kepada PAUD Cahaya Mentangi Dusun Montong Tangi Barat, Desa Montong Tangi, Sakra Timur, Lombok Timur</v>
          </cell>
          <cell r="M980">
            <v>5000000</v>
          </cell>
          <cell r="N980" t="str">
            <v>5.1.4.06.527</v>
          </cell>
          <cell r="O980">
            <v>0</v>
          </cell>
          <cell r="P980">
            <v>0</v>
          </cell>
          <cell r="Q980">
            <v>5000000</v>
          </cell>
          <cell r="R980">
            <v>0</v>
          </cell>
        </row>
        <row r="981">
          <cell r="A981" t="str">
            <v>51406528</v>
          </cell>
          <cell r="C981">
            <v>5</v>
          </cell>
          <cell r="D981">
            <v>1</v>
          </cell>
          <cell r="E981">
            <v>4</v>
          </cell>
          <cell r="F981" t="str">
            <v>06</v>
          </cell>
          <cell r="G981" t="str">
            <v>528</v>
          </cell>
          <cell r="H981" t="str">
            <v/>
          </cell>
          <cell r="J981" t="str">
            <v>Belanja Hibah kepada Kelompok Masyarakat</v>
          </cell>
          <cell r="K981" t="str">
            <v>Hibah kepada Pengurus TPQ Al-Kautsar NW Bekat Desa Poto Kec. Moyo Hilir Kab. Sumbawa</v>
          </cell>
          <cell r="L981" t="str">
            <v>Tahun 2012</v>
          </cell>
          <cell r="M981">
            <v>10000000</v>
          </cell>
          <cell r="N981" t="str">
            <v>5.1.4.06.528</v>
          </cell>
          <cell r="O981">
            <v>0</v>
          </cell>
          <cell r="P981">
            <v>0</v>
          </cell>
          <cell r="Q981">
            <v>10000000</v>
          </cell>
          <cell r="R981">
            <v>0</v>
          </cell>
        </row>
        <row r="982">
          <cell r="A982" t="str">
            <v>51406529</v>
          </cell>
          <cell r="C982">
            <v>5</v>
          </cell>
          <cell r="D982">
            <v>1</v>
          </cell>
          <cell r="E982">
            <v>4</v>
          </cell>
          <cell r="F982" t="str">
            <v>06</v>
          </cell>
          <cell r="G982" t="str">
            <v>529</v>
          </cell>
          <cell r="H982" t="str">
            <v/>
          </cell>
          <cell r="J982" t="str">
            <v>Belanja Hibah kepada Kelompok Masyarakat</v>
          </cell>
          <cell r="K982" t="str">
            <v xml:space="preserve">Hibah kepada Pengurus Masjid Al-Hamdu Dusun Bakat Punka Kec. Moyo Hilir Kab.Sumbawa </v>
          </cell>
          <cell r="L982" t="str">
            <v>Tahun 2012</v>
          </cell>
          <cell r="M982">
            <v>10000000</v>
          </cell>
          <cell r="N982" t="str">
            <v>5.1.4.06.529</v>
          </cell>
          <cell r="O982">
            <v>0</v>
          </cell>
          <cell r="P982">
            <v>0</v>
          </cell>
          <cell r="Q982">
            <v>10000000</v>
          </cell>
          <cell r="R982">
            <v>0</v>
          </cell>
        </row>
        <row r="983">
          <cell r="A983" t="str">
            <v>51406530</v>
          </cell>
          <cell r="C983">
            <v>5</v>
          </cell>
          <cell r="D983">
            <v>1</v>
          </cell>
          <cell r="E983">
            <v>4</v>
          </cell>
          <cell r="F983" t="str">
            <v>06</v>
          </cell>
          <cell r="G983" t="str">
            <v>530</v>
          </cell>
          <cell r="H983" t="str">
            <v/>
          </cell>
          <cell r="J983" t="str">
            <v>Belanja Hibah kepada Kelompok Masyarakat</v>
          </cell>
          <cell r="K983" t="str">
            <v>Hibah kepada Pengurus TPQ An-Nur  Desa SP III Prode Kec. Pelampang Kab.Sumbawa</v>
          </cell>
          <cell r="L983" t="str">
            <v>Tahun 2012</v>
          </cell>
          <cell r="M983">
            <v>10000000</v>
          </cell>
          <cell r="N983" t="str">
            <v>5.1.4.06.530</v>
          </cell>
          <cell r="O983">
            <v>0</v>
          </cell>
          <cell r="P983">
            <v>0</v>
          </cell>
          <cell r="Q983">
            <v>10000000</v>
          </cell>
          <cell r="R983">
            <v>0</v>
          </cell>
        </row>
        <row r="984">
          <cell r="A984" t="str">
            <v>51406531</v>
          </cell>
          <cell r="C984">
            <v>5</v>
          </cell>
          <cell r="D984">
            <v>1</v>
          </cell>
          <cell r="E984">
            <v>4</v>
          </cell>
          <cell r="F984" t="str">
            <v>06</v>
          </cell>
          <cell r="G984" t="str">
            <v>531</v>
          </cell>
          <cell r="H984" t="str">
            <v/>
          </cell>
          <cell r="J984" t="str">
            <v>Belanja Hibah kepada Kelompok Masyarakat</v>
          </cell>
          <cell r="K984" t="str">
            <v>Hibah kepada Panitia Gebyar Seni Paduan Sura Jl. Pemuda Mataram</v>
          </cell>
          <cell r="M984">
            <v>7500000</v>
          </cell>
          <cell r="N984" t="str">
            <v>5.1.4.06.531</v>
          </cell>
          <cell r="O984">
            <v>0</v>
          </cell>
          <cell r="P984">
            <v>0</v>
          </cell>
          <cell r="Q984">
            <v>7500000</v>
          </cell>
          <cell r="R984">
            <v>0</v>
          </cell>
        </row>
        <row r="985">
          <cell r="A985" t="str">
            <v>51406532</v>
          </cell>
          <cell r="C985">
            <v>5</v>
          </cell>
          <cell r="D985">
            <v>1</v>
          </cell>
          <cell r="E985">
            <v>4</v>
          </cell>
          <cell r="F985" t="str">
            <v>06</v>
          </cell>
          <cell r="G985" t="str">
            <v>532</v>
          </cell>
          <cell r="H985" t="str">
            <v/>
          </cell>
          <cell r="J985" t="str">
            <v>Belanja Hibah kepada Kelompok Masyarakat</v>
          </cell>
          <cell r="K985" t="str">
            <v>Hibah kepada Pengurus Masjid Al-Abror Bagek Longgek Kel. Rakam Kec. Selong Lotim</v>
          </cell>
          <cell r="M985">
            <v>20000000</v>
          </cell>
          <cell r="N985" t="str">
            <v>5.1.4.06.532</v>
          </cell>
          <cell r="O985">
            <v>0</v>
          </cell>
          <cell r="P985">
            <v>0</v>
          </cell>
          <cell r="Q985">
            <v>20000000</v>
          </cell>
          <cell r="R985">
            <v>0</v>
          </cell>
        </row>
        <row r="986">
          <cell r="A986" t="str">
            <v>51406533</v>
          </cell>
          <cell r="C986">
            <v>5</v>
          </cell>
          <cell r="D986">
            <v>1</v>
          </cell>
          <cell r="E986">
            <v>4</v>
          </cell>
          <cell r="F986" t="str">
            <v>06</v>
          </cell>
          <cell r="G986" t="str">
            <v>533</v>
          </cell>
          <cell r="H986" t="str">
            <v/>
          </cell>
          <cell r="J986" t="str">
            <v>Belanja Hibah kepada Kelompok Masyarakat</v>
          </cell>
          <cell r="K986" t="str">
            <v>Hibah kepada Liga Mahasiswa Nasional Untuk Demokrasi Mataram, Jl. Merdeka I No.17 BTN Pepabri Kec. Pagesangan Kota Mataram</v>
          </cell>
          <cell r="L986" t="str">
            <v>Tahun 2012</v>
          </cell>
          <cell r="M986">
            <v>5000000</v>
          </cell>
          <cell r="N986" t="str">
            <v>5.1.4.06.533</v>
          </cell>
          <cell r="O986">
            <v>0</v>
          </cell>
          <cell r="P986">
            <v>0</v>
          </cell>
          <cell r="Q986">
            <v>5000000</v>
          </cell>
          <cell r="R986">
            <v>0</v>
          </cell>
        </row>
        <row r="987">
          <cell r="A987" t="str">
            <v>51406534</v>
          </cell>
          <cell r="C987">
            <v>5</v>
          </cell>
          <cell r="D987">
            <v>1</v>
          </cell>
          <cell r="E987">
            <v>4</v>
          </cell>
          <cell r="F987" t="str">
            <v>06</v>
          </cell>
          <cell r="G987" t="str">
            <v>534</v>
          </cell>
          <cell r="H987" t="str">
            <v/>
          </cell>
          <cell r="J987" t="str">
            <v>Belanja Hibah kepada Kelompok Masyarakat</v>
          </cell>
          <cell r="K987" t="str">
            <v>Hibah kepada Pengurus Masjid Al-Munawwarah Keluncing Desa Perian Kec. Mt. Gading Kab. Lotim</v>
          </cell>
          <cell r="L987" t="str">
            <v>Tahun 2012</v>
          </cell>
          <cell r="M987">
            <v>10000000</v>
          </cell>
          <cell r="N987" t="str">
            <v>5.1.4.06.534</v>
          </cell>
          <cell r="O987">
            <v>0</v>
          </cell>
          <cell r="P987">
            <v>0</v>
          </cell>
          <cell r="Q987">
            <v>10000000</v>
          </cell>
          <cell r="R987">
            <v>0</v>
          </cell>
        </row>
        <row r="988">
          <cell r="A988" t="str">
            <v>51406535</v>
          </cell>
          <cell r="C988">
            <v>5</v>
          </cell>
          <cell r="D988">
            <v>1</v>
          </cell>
          <cell r="E988">
            <v>4</v>
          </cell>
          <cell r="F988" t="str">
            <v>06</v>
          </cell>
          <cell r="G988" t="str">
            <v>535</v>
          </cell>
          <cell r="H988" t="str">
            <v/>
          </cell>
          <cell r="J988" t="str">
            <v>Belanja Hibah kepada Kelompok Masyarakat</v>
          </cell>
          <cell r="K988" t="str">
            <v>Hibah kepada Pengurus Madrasah Diniyah Massya Al Wathani Gubuk Dalem Mamben Lauk Kec. Wanasaba Kab. Lotim</v>
          </cell>
          <cell r="L988" t="str">
            <v>Tahun 2012</v>
          </cell>
          <cell r="M988">
            <v>10000000</v>
          </cell>
          <cell r="N988" t="str">
            <v>5.1.4.06.535</v>
          </cell>
          <cell r="O988">
            <v>0</v>
          </cell>
          <cell r="P988">
            <v>0</v>
          </cell>
          <cell r="Q988">
            <v>10000000</v>
          </cell>
          <cell r="R988">
            <v>0</v>
          </cell>
        </row>
        <row r="989">
          <cell r="A989" t="str">
            <v>51406536</v>
          </cell>
          <cell r="C989">
            <v>5</v>
          </cell>
          <cell r="D989">
            <v>1</v>
          </cell>
          <cell r="E989">
            <v>4</v>
          </cell>
          <cell r="F989" t="str">
            <v>06</v>
          </cell>
          <cell r="G989" t="str">
            <v>536</v>
          </cell>
          <cell r="H989" t="str">
            <v/>
          </cell>
          <cell r="J989" t="str">
            <v>Belanja Hibah kepada Kelompok Masyarakat</v>
          </cell>
          <cell r="K989" t="str">
            <v>Hibah kepada Koperasi Serba Usaha Milik Bersama Jl. Ade Irma Gg. Panda VII Monjok Mataram</v>
          </cell>
          <cell r="M989">
            <v>50000000</v>
          </cell>
          <cell r="N989" t="str">
            <v>5.1.4.06.536</v>
          </cell>
          <cell r="O989">
            <v>0</v>
          </cell>
          <cell r="P989">
            <v>0</v>
          </cell>
          <cell r="Q989">
            <v>50000000</v>
          </cell>
          <cell r="R989">
            <v>0</v>
          </cell>
        </row>
        <row r="990">
          <cell r="A990" t="str">
            <v>51406537</v>
          </cell>
          <cell r="C990">
            <v>5</v>
          </cell>
          <cell r="D990">
            <v>1</v>
          </cell>
          <cell r="E990">
            <v>4</v>
          </cell>
          <cell r="F990" t="str">
            <v>06</v>
          </cell>
          <cell r="G990" t="str">
            <v>537</v>
          </cell>
          <cell r="H990" t="str">
            <v/>
          </cell>
          <cell r="J990" t="str">
            <v>Belanja Hibah kepada Kelompok Masyarakat</v>
          </cell>
          <cell r="K990" t="str">
            <v xml:space="preserve">Hibah kepada Pengurus Masjid Al Azhar Dasan Busur Desa Rumbuk Timur Sakra Kab. Lombok Timur </v>
          </cell>
          <cell r="L990" t="str">
            <v>Tahun 2012</v>
          </cell>
          <cell r="M990">
            <v>10000000</v>
          </cell>
          <cell r="N990" t="str">
            <v>5.1.4.06.537</v>
          </cell>
          <cell r="O990">
            <v>0</v>
          </cell>
          <cell r="P990">
            <v>0</v>
          </cell>
          <cell r="Q990">
            <v>10000000</v>
          </cell>
          <cell r="R990">
            <v>0</v>
          </cell>
        </row>
        <row r="991">
          <cell r="A991" t="str">
            <v>51406538</v>
          </cell>
          <cell r="C991">
            <v>5</v>
          </cell>
          <cell r="D991">
            <v>1</v>
          </cell>
          <cell r="E991">
            <v>4</v>
          </cell>
          <cell r="F991" t="str">
            <v>06</v>
          </cell>
          <cell r="G991" t="str">
            <v>538</v>
          </cell>
          <cell r="H991" t="str">
            <v/>
          </cell>
          <cell r="J991" t="str">
            <v>Belanja Hibah kepada Kelompok Masyarakat</v>
          </cell>
          <cell r="K991" t="str">
            <v>Hibah kepada Pengurus Masjid Darussalam Dusun Bangket Atas Desa Jurit Pringgasela Lotim</v>
          </cell>
          <cell r="M991">
            <v>10000000</v>
          </cell>
          <cell r="N991" t="str">
            <v>5.1.4.06.538</v>
          </cell>
          <cell r="O991">
            <v>0</v>
          </cell>
          <cell r="P991">
            <v>0</v>
          </cell>
          <cell r="Q991">
            <v>10000000</v>
          </cell>
          <cell r="R991">
            <v>0</v>
          </cell>
        </row>
        <row r="992">
          <cell r="A992" t="str">
            <v>51406539</v>
          </cell>
          <cell r="C992">
            <v>5</v>
          </cell>
          <cell r="D992">
            <v>1</v>
          </cell>
          <cell r="E992">
            <v>4</v>
          </cell>
          <cell r="F992" t="str">
            <v>06</v>
          </cell>
          <cell r="G992" t="str">
            <v>539</v>
          </cell>
          <cell r="H992" t="str">
            <v/>
          </cell>
          <cell r="J992" t="str">
            <v>Belanja Hibah kepada Kelompok Masyarakat</v>
          </cell>
          <cell r="K992" t="str">
            <v>Hibah kepada PAUD Al Irsyad , Jl. Veteran Gg. Sabda No.05 Pringgasela Kab. Lombok Timur</v>
          </cell>
          <cell r="L992" t="str">
            <v>Tahun 2012</v>
          </cell>
          <cell r="M992">
            <v>10000000</v>
          </cell>
          <cell r="N992" t="str">
            <v>5.1.4.06.539</v>
          </cell>
          <cell r="O992">
            <v>0</v>
          </cell>
          <cell r="P992">
            <v>0</v>
          </cell>
          <cell r="Q992">
            <v>10000000</v>
          </cell>
          <cell r="R992">
            <v>0</v>
          </cell>
        </row>
        <row r="993">
          <cell r="A993" t="str">
            <v>51406540</v>
          </cell>
          <cell r="C993">
            <v>5</v>
          </cell>
          <cell r="D993">
            <v>1</v>
          </cell>
          <cell r="E993">
            <v>4</v>
          </cell>
          <cell r="F993" t="str">
            <v>06</v>
          </cell>
          <cell r="G993" t="str">
            <v>540</v>
          </cell>
          <cell r="H993" t="str">
            <v/>
          </cell>
          <cell r="J993" t="str">
            <v>Belanja Hibah kepada Kelompok Masyarakat</v>
          </cell>
          <cell r="K993" t="str">
            <v>Hibah kepada Panitia Pembangunan Masjid Darul Istiqomah Dusun Lekok Desa Gondang Kec. Gangga Kab. Lombok Utara</v>
          </cell>
          <cell r="L993" t="str">
            <v>Tahun 2012</v>
          </cell>
          <cell r="M993">
            <v>7500000</v>
          </cell>
          <cell r="N993" t="str">
            <v>5.1.4.06.540</v>
          </cell>
          <cell r="O993">
            <v>0</v>
          </cell>
          <cell r="P993">
            <v>0</v>
          </cell>
          <cell r="Q993">
            <v>7500000</v>
          </cell>
          <cell r="R993">
            <v>0</v>
          </cell>
        </row>
        <row r="994">
          <cell r="A994" t="str">
            <v>51406541</v>
          </cell>
          <cell r="C994">
            <v>5</v>
          </cell>
          <cell r="D994">
            <v>1</v>
          </cell>
          <cell r="E994">
            <v>4</v>
          </cell>
          <cell r="F994" t="str">
            <v>06</v>
          </cell>
          <cell r="G994" t="str">
            <v>541</v>
          </cell>
          <cell r="H994" t="str">
            <v/>
          </cell>
          <cell r="J994" t="str">
            <v>Belanja Hibah kepada Kelompok Masyarakat</v>
          </cell>
          <cell r="K994" t="str">
            <v>Hibah kepada Panitia Bedah Buku Sejarah Ahlussunnah Wal-Jama'ah dengan alamat Jl. Pendidikan No. 6 Kota Mataram</v>
          </cell>
          <cell r="L994" t="str">
            <v>Tahun 2012</v>
          </cell>
          <cell r="M994">
            <v>25000000</v>
          </cell>
          <cell r="N994" t="str">
            <v>5.1.4.06</v>
          </cell>
          <cell r="O994">
            <v>0</v>
          </cell>
          <cell r="P994">
            <v>0</v>
          </cell>
          <cell r="Q994">
            <v>25000000</v>
          </cell>
          <cell r="R994">
            <v>0</v>
          </cell>
        </row>
        <row r="995">
          <cell r="A995" t="str">
            <v>51406542</v>
          </cell>
          <cell r="C995">
            <v>5</v>
          </cell>
          <cell r="D995">
            <v>1</v>
          </cell>
          <cell r="E995">
            <v>4</v>
          </cell>
          <cell r="F995" t="str">
            <v>06</v>
          </cell>
          <cell r="G995" t="str">
            <v>542</v>
          </cell>
          <cell r="H995" t="str">
            <v/>
          </cell>
          <cell r="J995" t="str">
            <v>Belanja Hibah kepada Kelompok Masyarakat</v>
          </cell>
          <cell r="K995" t="str">
            <v>Hibah kepada TPQ As-Shibyan Bangket Atas Desa Jurit Kec. Pringgasela Lotim</v>
          </cell>
          <cell r="M995">
            <v>5000000</v>
          </cell>
          <cell r="N995" t="str">
            <v>5.1.4.06.542</v>
          </cell>
          <cell r="O995">
            <v>0</v>
          </cell>
          <cell r="P995">
            <v>0</v>
          </cell>
          <cell r="Q995">
            <v>5000000</v>
          </cell>
          <cell r="R995">
            <v>0</v>
          </cell>
        </row>
        <row r="996">
          <cell r="A996" t="str">
            <v>51406543</v>
          </cell>
          <cell r="C996">
            <v>5</v>
          </cell>
          <cell r="D996">
            <v>1</v>
          </cell>
          <cell r="E996">
            <v>4</v>
          </cell>
          <cell r="F996" t="str">
            <v>06</v>
          </cell>
          <cell r="G996" t="str">
            <v>543</v>
          </cell>
          <cell r="H996" t="str">
            <v/>
          </cell>
          <cell r="J996" t="str">
            <v>Belanja Hibah kepada Kelompok Masyarakat</v>
          </cell>
          <cell r="K996" t="str">
            <v>Hibah kepada Panitia Pembangunan Masjid Tarbiyatul Quro dengan alamat Kopang Desa Medana Kec. Tanjung Kab. Lombok Utara</v>
          </cell>
          <cell r="L996" t="str">
            <v>Tahun 2012</v>
          </cell>
          <cell r="M996">
            <v>25000000</v>
          </cell>
          <cell r="N996" t="str">
            <v>5.1.4.06.543</v>
          </cell>
          <cell r="O996">
            <v>0</v>
          </cell>
          <cell r="P996">
            <v>0</v>
          </cell>
          <cell r="Q996">
            <v>25000000</v>
          </cell>
          <cell r="R996">
            <v>0</v>
          </cell>
        </row>
        <row r="997">
          <cell r="A997" t="str">
            <v>51406544</v>
          </cell>
          <cell r="C997">
            <v>5</v>
          </cell>
          <cell r="D997">
            <v>1</v>
          </cell>
          <cell r="E997">
            <v>4</v>
          </cell>
          <cell r="F997" t="str">
            <v>06</v>
          </cell>
          <cell r="G997" t="str">
            <v>544</v>
          </cell>
          <cell r="H997" t="str">
            <v/>
          </cell>
          <cell r="J997" t="str">
            <v>Belanja Hibah kepada Kelompok Masyarakat</v>
          </cell>
          <cell r="K997" t="str">
            <v>Hibah Kepada Panitia Pembangunan Masjid Al-Abrar Sawete Timur Kelurahan Bali Kabupaten Dompu</v>
          </cell>
          <cell r="M997">
            <v>10000000</v>
          </cell>
          <cell r="N997" t="str">
            <v>5.1.4.06.544</v>
          </cell>
          <cell r="O997">
            <v>0</v>
          </cell>
          <cell r="P997">
            <v>0</v>
          </cell>
          <cell r="Q997">
            <v>10000000</v>
          </cell>
          <cell r="R997">
            <v>0</v>
          </cell>
        </row>
        <row r="998">
          <cell r="A998" t="str">
            <v>51406545</v>
          </cell>
          <cell r="C998">
            <v>5</v>
          </cell>
          <cell r="D998">
            <v>1</v>
          </cell>
          <cell r="E998">
            <v>4</v>
          </cell>
          <cell r="F998" t="str">
            <v>06</v>
          </cell>
          <cell r="G998" t="str">
            <v>545</v>
          </cell>
          <cell r="H998" t="str">
            <v/>
          </cell>
          <cell r="J998" t="str">
            <v>Belanja Hibah kepada Kelompok Masyarakat</v>
          </cell>
          <cell r="K998" t="str">
            <v>Hibah Kepada Panitia Peringatan Maulid Nabi Muhammad SAW Dusun Jelateng Desa Gegerung Kec. Lingsar Lobar</v>
          </cell>
          <cell r="M998">
            <v>2500000</v>
          </cell>
          <cell r="N998" t="str">
            <v>5.1.4.06.545</v>
          </cell>
          <cell r="O998">
            <v>0</v>
          </cell>
          <cell r="P998">
            <v>0</v>
          </cell>
          <cell r="Q998">
            <v>2500000</v>
          </cell>
          <cell r="R998">
            <v>0</v>
          </cell>
        </row>
        <row r="999">
          <cell r="A999" t="str">
            <v>51406546</v>
          </cell>
          <cell r="C999">
            <v>5</v>
          </cell>
          <cell r="D999">
            <v>1</v>
          </cell>
          <cell r="E999">
            <v>4</v>
          </cell>
          <cell r="F999" t="str">
            <v>06</v>
          </cell>
          <cell r="G999" t="str">
            <v>546</v>
          </cell>
          <cell r="H999" t="str">
            <v/>
          </cell>
          <cell r="J999" t="str">
            <v>Belanja Hibah kepada Kelompok Masyarakat</v>
          </cell>
          <cell r="K999" t="str">
            <v>Hibah Kepada Badan Eksekutif Mahasiswa (BEM) Ikatan Alumni Fakultas Pertanian Uversitas Mataram</v>
          </cell>
          <cell r="M999">
            <v>30000000</v>
          </cell>
          <cell r="N999" t="str">
            <v>5.1.4.06.546</v>
          </cell>
          <cell r="O999">
            <v>0</v>
          </cell>
          <cell r="P999">
            <v>0</v>
          </cell>
          <cell r="Q999">
            <v>30000000</v>
          </cell>
          <cell r="R999">
            <v>0</v>
          </cell>
        </row>
        <row r="1000">
          <cell r="A1000" t="str">
            <v>51406547</v>
          </cell>
          <cell r="C1000">
            <v>5</v>
          </cell>
          <cell r="D1000">
            <v>1</v>
          </cell>
          <cell r="E1000">
            <v>4</v>
          </cell>
          <cell r="F1000" t="str">
            <v>06</v>
          </cell>
          <cell r="G1000" t="str">
            <v>547</v>
          </cell>
          <cell r="H1000" t="str">
            <v/>
          </cell>
          <cell r="J1000" t="str">
            <v>Belanja Hibah kepada Kelompok Masyarakat</v>
          </cell>
          <cell r="K1000" t="str">
            <v>Hibah kepada Panitia Pembangunan Masjid Nurul Hidayah Batu Tulis Dusun Batutulis, Desa Batutulis, Kec. Jonggat, Lombok Tengah</v>
          </cell>
          <cell r="M1000">
            <v>7500000</v>
          </cell>
          <cell r="N1000" t="str">
            <v>5.1.4.06.547</v>
          </cell>
          <cell r="O1000">
            <v>0</v>
          </cell>
          <cell r="P1000">
            <v>0</v>
          </cell>
          <cell r="Q1000">
            <v>7500000</v>
          </cell>
          <cell r="R1000">
            <v>0</v>
          </cell>
        </row>
        <row r="1001">
          <cell r="A1001" t="str">
            <v>51406548</v>
          </cell>
          <cell r="C1001">
            <v>5</v>
          </cell>
          <cell r="D1001">
            <v>1</v>
          </cell>
          <cell r="E1001">
            <v>4</v>
          </cell>
          <cell r="F1001" t="str">
            <v>06</v>
          </cell>
          <cell r="G1001" t="str">
            <v>548</v>
          </cell>
          <cell r="H1001" t="str">
            <v/>
          </cell>
          <cell r="J1001" t="str">
            <v>Belanja Hibah kepada Kelompok Masyarakat</v>
          </cell>
          <cell r="K1001" t="str">
            <v>Hibah kepada Panitia Pembangunan Masjid Al-Abror Sukaraja BaratAmpenan Tengah, Ampenan, Mataram</v>
          </cell>
          <cell r="M1001">
            <v>7500000</v>
          </cell>
          <cell r="N1001" t="str">
            <v>5.1.4.06.548</v>
          </cell>
          <cell r="O1001">
            <v>0</v>
          </cell>
          <cell r="P1001">
            <v>0</v>
          </cell>
          <cell r="Q1001">
            <v>7500000</v>
          </cell>
          <cell r="R1001">
            <v>0</v>
          </cell>
        </row>
        <row r="1002">
          <cell r="A1002" t="str">
            <v>51406549</v>
          </cell>
          <cell r="C1002">
            <v>5</v>
          </cell>
          <cell r="D1002">
            <v>1</v>
          </cell>
          <cell r="E1002">
            <v>4</v>
          </cell>
          <cell r="F1002" t="str">
            <v>06</v>
          </cell>
          <cell r="G1002" t="str">
            <v>549</v>
          </cell>
          <cell r="H1002" t="str">
            <v/>
          </cell>
          <cell r="J1002" t="str">
            <v>Belanja Hibah kepada Kelompok Masyarakat</v>
          </cell>
          <cell r="K1002" t="str">
            <v>Hibah kepada Komunitas Petani Sakaya Utan Kec. Utan Kawasan Agropolitan Alasutan SumbawaUtan, Sumbawa Barat</v>
          </cell>
          <cell r="M1002">
            <v>20000000</v>
          </cell>
          <cell r="N1002" t="str">
            <v>5.1.4.06.549</v>
          </cell>
          <cell r="O1002">
            <v>0</v>
          </cell>
          <cell r="P1002">
            <v>0</v>
          </cell>
          <cell r="Q1002">
            <v>20000000</v>
          </cell>
          <cell r="R1002">
            <v>0</v>
          </cell>
        </row>
        <row r="1003">
          <cell r="A1003" t="str">
            <v>51406550</v>
          </cell>
          <cell r="C1003">
            <v>5</v>
          </cell>
          <cell r="D1003">
            <v>1</v>
          </cell>
          <cell r="E1003">
            <v>4</v>
          </cell>
          <cell r="F1003" t="str">
            <v>06</v>
          </cell>
          <cell r="G1003" t="str">
            <v>550</v>
          </cell>
          <cell r="H1003" t="str">
            <v/>
          </cell>
          <cell r="J1003" t="str">
            <v>Belanja Hibah kepada Kelompok Masyarakat</v>
          </cell>
          <cell r="K1003" t="str">
            <v>Hibah kepada Panitia Pentas Tunggal Sanggar Budaya Pelangi (SBP) SMAN 2 MataramJl. Panji Tilarnegara No. 25 Mataram</v>
          </cell>
          <cell r="M1003">
            <v>2500000</v>
          </cell>
          <cell r="N1003" t="str">
            <v>5.1.4.06.550</v>
          </cell>
          <cell r="O1003">
            <v>0</v>
          </cell>
          <cell r="P1003">
            <v>0</v>
          </cell>
          <cell r="Q1003">
            <v>2500000</v>
          </cell>
          <cell r="R1003">
            <v>0</v>
          </cell>
        </row>
        <row r="1004">
          <cell r="A1004" t="str">
            <v>51406551</v>
          </cell>
          <cell r="C1004">
            <v>5</v>
          </cell>
          <cell r="D1004">
            <v>1</v>
          </cell>
          <cell r="E1004">
            <v>4</v>
          </cell>
          <cell r="F1004" t="str">
            <v>06</v>
          </cell>
          <cell r="G1004" t="str">
            <v>551</v>
          </cell>
          <cell r="H1004" t="str">
            <v/>
          </cell>
          <cell r="J1004" t="str">
            <v>Belanja Hibah kepada Kelompok Masyarakat</v>
          </cell>
          <cell r="K1004" t="str">
            <v>Hibah kepada Panitia Olimpiade Biologi, HMPSB Fakultas Keguruan dan Ilmu Pendidikan Universitas MataramJl. Majapahit 62 Mataram</v>
          </cell>
          <cell r="M1004">
            <v>5000000</v>
          </cell>
          <cell r="N1004" t="str">
            <v>5.1.4.06.551</v>
          </cell>
          <cell r="O1004">
            <v>0</v>
          </cell>
          <cell r="P1004">
            <v>0</v>
          </cell>
          <cell r="Q1004">
            <v>5000000</v>
          </cell>
          <cell r="R1004">
            <v>0</v>
          </cell>
        </row>
        <row r="1005">
          <cell r="A1005" t="str">
            <v>51406552</v>
          </cell>
          <cell r="C1005">
            <v>5</v>
          </cell>
          <cell r="D1005">
            <v>1</v>
          </cell>
          <cell r="E1005">
            <v>4</v>
          </cell>
          <cell r="F1005" t="str">
            <v>06</v>
          </cell>
          <cell r="G1005" t="str">
            <v>552</v>
          </cell>
          <cell r="H1005" t="str">
            <v/>
          </cell>
          <cell r="J1005" t="str">
            <v>Belanja Hibah kepada Kelompok Masyarakat</v>
          </cell>
          <cell r="K1005" t="str">
            <v>Hibah kepada Peserta Kejuaraan Nasional Karate Mahasiswa "Bakrie Cup" STKIP Hamzanwadi SelongJl. TGKH. M. Zainul Majid No.112 Pancor Selong Lotim</v>
          </cell>
          <cell r="M1005">
            <v>5000000</v>
          </cell>
          <cell r="N1005" t="str">
            <v>5.1.4.06.552</v>
          </cell>
          <cell r="O1005">
            <v>0</v>
          </cell>
          <cell r="P1005">
            <v>0</v>
          </cell>
          <cell r="Q1005">
            <v>5000000</v>
          </cell>
          <cell r="R1005">
            <v>0</v>
          </cell>
        </row>
        <row r="1006">
          <cell r="A1006" t="str">
            <v>51406553</v>
          </cell>
          <cell r="C1006">
            <v>5</v>
          </cell>
          <cell r="D1006">
            <v>1</v>
          </cell>
          <cell r="E1006">
            <v>4</v>
          </cell>
          <cell r="F1006" t="str">
            <v>06</v>
          </cell>
          <cell r="G1006" t="str">
            <v>553</v>
          </cell>
          <cell r="H1006" t="str">
            <v/>
          </cell>
          <cell r="J1006" t="str">
            <v>Belanja Hibah kepada Kelompok Masyarakat</v>
          </cell>
          <cell r="K1006" t="str">
            <v>Hibah kepada Panitia Lomba Pidato Bahasa Jepang Siswa SMA/MA/SMK Tingkat Provinsi NTB</v>
          </cell>
          <cell r="M1006">
            <v>15000000</v>
          </cell>
          <cell r="N1006" t="str">
            <v>5.1.4.06.553</v>
          </cell>
          <cell r="O1006">
            <v>0</v>
          </cell>
          <cell r="P1006">
            <v>0</v>
          </cell>
          <cell r="Q1006">
            <v>15000000</v>
          </cell>
          <cell r="R1006">
            <v>0</v>
          </cell>
        </row>
        <row r="1007">
          <cell r="A1007" t="str">
            <v>51406554</v>
          </cell>
          <cell r="C1007">
            <v>5</v>
          </cell>
          <cell r="D1007">
            <v>1</v>
          </cell>
          <cell r="E1007">
            <v>4</v>
          </cell>
          <cell r="F1007" t="str">
            <v>06</v>
          </cell>
          <cell r="G1007" t="str">
            <v>554</v>
          </cell>
          <cell r="H1007" t="str">
            <v/>
          </cell>
          <cell r="J1007" t="str">
            <v>Belanja Hibah kepada Kelompok Masyarakat</v>
          </cell>
          <cell r="K1007" t="str">
            <v>Hibah kepada Panitia Pembangunan Aula dan Rehab Kantor dan Perumahan Koramil 1620-01/PrayaKelurahan Praya Lombok Tengah</v>
          </cell>
          <cell r="M1007">
            <v>7500000</v>
          </cell>
          <cell r="N1007" t="str">
            <v>5.1.4.06.554</v>
          </cell>
          <cell r="O1007">
            <v>0</v>
          </cell>
          <cell r="P1007">
            <v>7500000</v>
          </cell>
          <cell r="Q1007">
            <v>0</v>
          </cell>
          <cell r="R1007">
            <v>0</v>
          </cell>
        </row>
        <row r="1008">
          <cell r="A1008" t="str">
            <v>51406555</v>
          </cell>
          <cell r="C1008">
            <v>5</v>
          </cell>
          <cell r="D1008">
            <v>1</v>
          </cell>
          <cell r="E1008">
            <v>4</v>
          </cell>
          <cell r="F1008" t="str">
            <v>06</v>
          </cell>
          <cell r="G1008" t="str">
            <v>555</v>
          </cell>
          <cell r="H1008" t="str">
            <v/>
          </cell>
          <cell r="J1008" t="str">
            <v>Belanja Hibah kepada Kelompok Masyarakat</v>
          </cell>
          <cell r="K1008" t="str">
            <v>Hibah kepada Panitia Pembangunan Masjid Jihadul Islam KopangDesa Medana Kec Tanjung Kabupaten Lombok Utara</v>
          </cell>
          <cell r="M1008">
            <v>7500000</v>
          </cell>
          <cell r="N1008" t="str">
            <v>5.1.4.06.555</v>
          </cell>
          <cell r="O1008">
            <v>0</v>
          </cell>
          <cell r="P1008">
            <v>0</v>
          </cell>
          <cell r="Q1008">
            <v>7500000</v>
          </cell>
          <cell r="R1008">
            <v>0</v>
          </cell>
        </row>
        <row r="1009">
          <cell r="A1009" t="str">
            <v>51406556</v>
          </cell>
          <cell r="C1009">
            <v>5</v>
          </cell>
          <cell r="D1009">
            <v>1</v>
          </cell>
          <cell r="E1009">
            <v>4</v>
          </cell>
          <cell r="F1009" t="str">
            <v>06</v>
          </cell>
          <cell r="G1009" t="str">
            <v>556</v>
          </cell>
          <cell r="H1009" t="str">
            <v/>
          </cell>
          <cell r="J1009" t="str">
            <v>Belanja Hibah kepada Kelompok Masyarakat</v>
          </cell>
          <cell r="K1009" t="str">
            <v>Hibah kepada Panitia Pembangunan Masjid Aqoidul Falah Dusun Kampung Tabiin Desa Kalijaga Baru Kec. Aikmel Lotim</v>
          </cell>
          <cell r="M1009">
            <v>7500000</v>
          </cell>
          <cell r="N1009" t="str">
            <v>5.1.4.06.556</v>
          </cell>
          <cell r="O1009">
            <v>0</v>
          </cell>
          <cell r="P1009">
            <v>0</v>
          </cell>
          <cell r="Q1009">
            <v>7500000</v>
          </cell>
          <cell r="R1009">
            <v>0</v>
          </cell>
        </row>
        <row r="1010">
          <cell r="A1010" t="str">
            <v>51406557</v>
          </cell>
          <cell r="C1010">
            <v>5</v>
          </cell>
          <cell r="D1010">
            <v>1</v>
          </cell>
          <cell r="E1010">
            <v>4</v>
          </cell>
          <cell r="F1010" t="str">
            <v>06</v>
          </cell>
          <cell r="G1010" t="str">
            <v>557</v>
          </cell>
          <cell r="H1010" t="str">
            <v/>
          </cell>
          <cell r="J1010" t="str">
            <v>Belanja Hibah kepada Kelompok Masyarakat</v>
          </cell>
          <cell r="K1010" t="str">
            <v xml:space="preserve">Hibah kepada Panitia Pembangunan Masjid Nurul Iman Dasan Paok Desa Loyok Kec. Sikur Kab. Lombok Timur </v>
          </cell>
          <cell r="L1010" t="str">
            <v>Tahun 2012</v>
          </cell>
          <cell r="M1010">
            <v>7500000</v>
          </cell>
          <cell r="N1010" t="str">
            <v>5.1.4.06.557</v>
          </cell>
          <cell r="O1010">
            <v>0</v>
          </cell>
          <cell r="P1010">
            <v>0</v>
          </cell>
          <cell r="Q1010">
            <v>7500000</v>
          </cell>
          <cell r="R1010">
            <v>0</v>
          </cell>
        </row>
        <row r="1011">
          <cell r="A1011" t="str">
            <v>51406558</v>
          </cell>
          <cell r="C1011">
            <v>5</v>
          </cell>
          <cell r="D1011">
            <v>1</v>
          </cell>
          <cell r="E1011">
            <v>4</v>
          </cell>
          <cell r="F1011" t="str">
            <v>06</v>
          </cell>
          <cell r="G1011" t="str">
            <v>558</v>
          </cell>
          <cell r="H1011" t="str">
            <v/>
          </cell>
          <cell r="J1011" t="str">
            <v>Belanja Hibah kepada Kelompok Masyarakat</v>
          </cell>
          <cell r="K1011" t="str">
            <v>Hibah kepada Pengurus Mushalla Al-Ijtihad Gubuk Lauq Dusun Tetebatu Desa Tetebatu Kecamatan Sikur Lotim</v>
          </cell>
          <cell r="M1011">
            <v>2500000</v>
          </cell>
          <cell r="N1011" t="str">
            <v>5.1.4.06.558</v>
          </cell>
          <cell r="O1011">
            <v>0</v>
          </cell>
          <cell r="P1011">
            <v>0</v>
          </cell>
          <cell r="Q1011">
            <v>2500000</v>
          </cell>
          <cell r="R1011">
            <v>0</v>
          </cell>
        </row>
        <row r="1012">
          <cell r="A1012" t="str">
            <v>51406559</v>
          </cell>
          <cell r="C1012">
            <v>5</v>
          </cell>
          <cell r="D1012">
            <v>1</v>
          </cell>
          <cell r="E1012">
            <v>4</v>
          </cell>
          <cell r="F1012" t="str">
            <v>06</v>
          </cell>
          <cell r="G1012" t="str">
            <v>559</v>
          </cell>
          <cell r="H1012" t="str">
            <v/>
          </cell>
          <cell r="J1012" t="str">
            <v>Belanja Hibah kepada Kelompok Masyarakat</v>
          </cell>
          <cell r="K1012" t="str">
            <v>Hibah kepada Lembaga Pendidikan Taman Kanak Al Qur'an dan Taman Pendidikan  Al Qur'an Presak Desa Danger Kecamatan Masbagik Lotim</v>
          </cell>
          <cell r="M1012">
            <v>2500000</v>
          </cell>
          <cell r="N1012" t="str">
            <v>5.1.4.06.559</v>
          </cell>
          <cell r="O1012">
            <v>0</v>
          </cell>
          <cell r="P1012">
            <v>0</v>
          </cell>
          <cell r="Q1012">
            <v>2500000</v>
          </cell>
          <cell r="R1012">
            <v>0</v>
          </cell>
        </row>
        <row r="1013">
          <cell r="A1013" t="str">
            <v>51406560</v>
          </cell>
          <cell r="C1013">
            <v>5</v>
          </cell>
          <cell r="D1013">
            <v>1</v>
          </cell>
          <cell r="E1013">
            <v>4</v>
          </cell>
          <cell r="F1013" t="str">
            <v>06</v>
          </cell>
          <cell r="G1013" t="str">
            <v>560</v>
          </cell>
          <cell r="H1013" t="str">
            <v/>
          </cell>
          <cell r="J1013" t="str">
            <v>Belanja Hibah kepada Kelompok Masyarakat</v>
          </cell>
          <cell r="K1013" t="str">
            <v>Hibah kepada Panitia Pembangunan Masjid Al-Abror Pondok Pesantren Hamzanwadi NW kota Bima</v>
          </cell>
          <cell r="M1013">
            <v>20000000</v>
          </cell>
          <cell r="N1013" t="str">
            <v>5.1.4.06.560</v>
          </cell>
          <cell r="O1013">
            <v>0</v>
          </cell>
          <cell r="P1013">
            <v>0</v>
          </cell>
          <cell r="Q1013">
            <v>20000000</v>
          </cell>
          <cell r="R1013">
            <v>0</v>
          </cell>
        </row>
        <row r="1014">
          <cell r="A1014" t="str">
            <v>51406561</v>
          </cell>
          <cell r="C1014">
            <v>5</v>
          </cell>
          <cell r="D1014">
            <v>1</v>
          </cell>
          <cell r="E1014">
            <v>4</v>
          </cell>
          <cell r="F1014" t="str">
            <v>06</v>
          </cell>
          <cell r="G1014" t="str">
            <v>561</v>
          </cell>
          <cell r="H1014" t="str">
            <v/>
          </cell>
          <cell r="J1014" t="str">
            <v>Belanja Hibah kepada Kelompok Masyarakat</v>
          </cell>
          <cell r="K1014" t="str">
            <v>Hibah kepada Pengurus Masjid Nurul Iman Gubuk Mencerit Desa Tetebatu Kec. Sikur Lotim</v>
          </cell>
          <cell r="M1014">
            <v>7500000</v>
          </cell>
          <cell r="N1014" t="str">
            <v>5.1.4.06.561</v>
          </cell>
          <cell r="O1014">
            <v>0</v>
          </cell>
          <cell r="P1014">
            <v>0</v>
          </cell>
          <cell r="Q1014">
            <v>7500000</v>
          </cell>
          <cell r="R1014">
            <v>0</v>
          </cell>
        </row>
        <row r="1015">
          <cell r="A1015" t="str">
            <v>51406562</v>
          </cell>
          <cell r="C1015">
            <v>5</v>
          </cell>
          <cell r="D1015">
            <v>1</v>
          </cell>
          <cell r="E1015">
            <v>4</v>
          </cell>
          <cell r="F1015" t="str">
            <v>06</v>
          </cell>
          <cell r="G1015" t="str">
            <v>562</v>
          </cell>
          <cell r="H1015" t="str">
            <v/>
          </cell>
          <cell r="J1015" t="str">
            <v>Belanja Hibah kepada Kelompok Masyarakat</v>
          </cell>
          <cell r="K1015" t="str">
            <v>Hibah kepada Panitia Pembangunan Masjid Nurul Mubin Dasan Montong Sore Desa Rempung Kec. Pringgasela Lotim</v>
          </cell>
          <cell r="M1015">
            <v>10000000</v>
          </cell>
          <cell r="N1015" t="str">
            <v>5.1.4.06.562</v>
          </cell>
          <cell r="O1015">
            <v>0</v>
          </cell>
          <cell r="P1015">
            <v>0</v>
          </cell>
          <cell r="Q1015">
            <v>10000000</v>
          </cell>
          <cell r="R1015">
            <v>0</v>
          </cell>
        </row>
        <row r="1016">
          <cell r="A1016" t="str">
            <v>51406563</v>
          </cell>
          <cell r="C1016">
            <v>5</v>
          </cell>
          <cell r="D1016">
            <v>1</v>
          </cell>
          <cell r="E1016">
            <v>4</v>
          </cell>
          <cell r="F1016" t="str">
            <v>06</v>
          </cell>
          <cell r="G1016" t="str">
            <v>563</v>
          </cell>
          <cell r="H1016" t="str">
            <v/>
          </cell>
          <cell r="J1016" t="str">
            <v>Belanja Hibah kepada Kelompok Masyarakat</v>
          </cell>
          <cell r="K1016" t="str">
            <v>Hibah kepada TPQ Musholla An-Nahdlah Desa Montong Tangi Kecamatan Sakra Timur Lotim</v>
          </cell>
          <cell r="M1016">
            <v>2500000</v>
          </cell>
          <cell r="N1016" t="str">
            <v>5.1.4.06.563</v>
          </cell>
          <cell r="O1016">
            <v>0</v>
          </cell>
          <cell r="P1016">
            <v>0</v>
          </cell>
          <cell r="Q1016">
            <v>2500000</v>
          </cell>
          <cell r="R1016">
            <v>0</v>
          </cell>
        </row>
        <row r="1017">
          <cell r="A1017" t="str">
            <v>51406564</v>
          </cell>
          <cell r="C1017">
            <v>5</v>
          </cell>
          <cell r="D1017">
            <v>1</v>
          </cell>
          <cell r="E1017">
            <v>4</v>
          </cell>
          <cell r="F1017" t="str">
            <v>06</v>
          </cell>
          <cell r="G1017" t="str">
            <v>564</v>
          </cell>
          <cell r="H1017" t="str">
            <v/>
          </cell>
          <cell r="J1017" t="str">
            <v>Belanja Hibah kepada Kelompok Masyarakat</v>
          </cell>
          <cell r="K1017" t="str">
            <v>Hibah kepada Pengurus Musholla Al-Iman Peresak Desa Danger Kec. Masbagik Lotim</v>
          </cell>
          <cell r="M1017">
            <v>5000000</v>
          </cell>
          <cell r="N1017" t="str">
            <v>5.1.4.06.564</v>
          </cell>
          <cell r="O1017">
            <v>0</v>
          </cell>
          <cell r="P1017">
            <v>0</v>
          </cell>
          <cell r="Q1017">
            <v>5000000</v>
          </cell>
          <cell r="R1017">
            <v>0</v>
          </cell>
        </row>
        <row r="1018">
          <cell r="A1018" t="str">
            <v>51406565</v>
          </cell>
          <cell r="C1018">
            <v>5</v>
          </cell>
          <cell r="D1018">
            <v>1</v>
          </cell>
          <cell r="E1018">
            <v>4</v>
          </cell>
          <cell r="F1018" t="str">
            <v>06</v>
          </cell>
          <cell r="G1018" t="str">
            <v>565</v>
          </cell>
          <cell r="H1018" t="str">
            <v/>
          </cell>
          <cell r="J1018" t="str">
            <v>Belanja Hibah kepada Kelompok Masyarakat</v>
          </cell>
          <cell r="K1018" t="str">
            <v>Hibah kepada TPQ Al-Aqsa Desa Danger Kec. Masbagik Lotim</v>
          </cell>
          <cell r="M1018">
            <v>2500000</v>
          </cell>
          <cell r="N1018" t="str">
            <v>5.1.4.06.565</v>
          </cell>
          <cell r="O1018">
            <v>0</v>
          </cell>
          <cell r="P1018">
            <v>0</v>
          </cell>
          <cell r="Q1018">
            <v>2500000</v>
          </cell>
          <cell r="R1018">
            <v>0</v>
          </cell>
        </row>
        <row r="1019">
          <cell r="A1019" t="str">
            <v>51406566</v>
          </cell>
          <cell r="C1019">
            <v>5</v>
          </cell>
          <cell r="D1019">
            <v>1</v>
          </cell>
          <cell r="E1019">
            <v>4</v>
          </cell>
          <cell r="F1019" t="str">
            <v>06</v>
          </cell>
          <cell r="G1019" t="str">
            <v>566</v>
          </cell>
          <cell r="H1019" t="str">
            <v/>
          </cell>
          <cell r="J1019" t="str">
            <v>Belanja Hibah kepada Kelompok Masyarakat</v>
          </cell>
          <cell r="K1019" t="str">
            <v>Hibah kepada Panitia Pembangunan Masjid Nurul Hidayah Bunsumpak Desa Puyung Kec. Jonggat Kab. Loteng</v>
          </cell>
          <cell r="L1019" t="str">
            <v>Tahun 2012</v>
          </cell>
          <cell r="M1019">
            <v>10000000</v>
          </cell>
          <cell r="N1019" t="str">
            <v>5.1.4.06.566</v>
          </cell>
          <cell r="O1019">
            <v>0</v>
          </cell>
          <cell r="P1019">
            <v>0</v>
          </cell>
          <cell r="Q1019">
            <v>10000000</v>
          </cell>
          <cell r="R1019">
            <v>0</v>
          </cell>
        </row>
        <row r="1020">
          <cell r="A1020" t="str">
            <v>51406567</v>
          </cell>
          <cell r="C1020">
            <v>5</v>
          </cell>
          <cell r="D1020">
            <v>1</v>
          </cell>
          <cell r="E1020">
            <v>4</v>
          </cell>
          <cell r="F1020" t="str">
            <v>06</v>
          </cell>
          <cell r="G1020" t="str">
            <v>567</v>
          </cell>
          <cell r="H1020" t="str">
            <v/>
          </cell>
          <cell r="J1020" t="str">
            <v>Belanja Hibah kepada Kelompok Masyarakat</v>
          </cell>
          <cell r="K1020" t="str">
            <v>Hibah kepada Pengurus Masjid Baitul Hasanah Lingkungan Oloh (Bagek Nyake) Monjok Barat Kec. Selaparang Mataram</v>
          </cell>
          <cell r="M1020">
            <v>10000000</v>
          </cell>
          <cell r="N1020" t="str">
            <v>5.1.4.06.567</v>
          </cell>
          <cell r="O1020">
            <v>0</v>
          </cell>
          <cell r="P1020">
            <v>0</v>
          </cell>
          <cell r="Q1020">
            <v>10000000</v>
          </cell>
          <cell r="R1020">
            <v>0</v>
          </cell>
        </row>
        <row r="1021">
          <cell r="A1021" t="str">
            <v>51406568</v>
          </cell>
          <cell r="C1021">
            <v>5</v>
          </cell>
          <cell r="D1021">
            <v>1</v>
          </cell>
          <cell r="E1021">
            <v>4</v>
          </cell>
          <cell r="F1021" t="str">
            <v>06</v>
          </cell>
          <cell r="G1021" t="str">
            <v>568</v>
          </cell>
          <cell r="H1021" t="str">
            <v/>
          </cell>
          <cell r="J1021" t="str">
            <v>Belanja Hibah kepada Kelompok Masyarakat</v>
          </cell>
          <cell r="K1021" t="str">
            <v>Hibah kepada Panitia Pembangunan Masjid Ainul Yaqin Dusun Benteng Desa Kembang Kuning Kec. Sikur Lotim</v>
          </cell>
          <cell r="M1021">
            <v>7500000</v>
          </cell>
          <cell r="N1021" t="str">
            <v>5.1.4.06.568</v>
          </cell>
          <cell r="O1021">
            <v>0</v>
          </cell>
          <cell r="P1021">
            <v>0</v>
          </cell>
          <cell r="Q1021">
            <v>7500000</v>
          </cell>
          <cell r="R1021">
            <v>0</v>
          </cell>
        </row>
        <row r="1022">
          <cell r="A1022" t="str">
            <v>51406569</v>
          </cell>
          <cell r="C1022">
            <v>5</v>
          </cell>
          <cell r="D1022">
            <v>1</v>
          </cell>
          <cell r="E1022">
            <v>4</v>
          </cell>
          <cell r="F1022" t="str">
            <v>06</v>
          </cell>
          <cell r="G1022" t="str">
            <v>569</v>
          </cell>
          <cell r="H1022" t="str">
            <v/>
          </cell>
          <cell r="J1022" t="str">
            <v>Belanja Hibah kepada Kelompok Masyarakat</v>
          </cell>
          <cell r="K1022" t="str">
            <v>Hibah kepada Pengurus/Panitia Pembangunan Masjid Al Ikhlas BTN Rembiga Kota Mataram</v>
          </cell>
          <cell r="M1022">
            <v>7500000</v>
          </cell>
          <cell r="N1022" t="str">
            <v>5.1.4.06.569</v>
          </cell>
          <cell r="O1022">
            <v>0</v>
          </cell>
          <cell r="P1022">
            <v>0</v>
          </cell>
          <cell r="Q1022">
            <v>7500000</v>
          </cell>
          <cell r="R1022">
            <v>0</v>
          </cell>
        </row>
        <row r="1023">
          <cell r="A1023" t="str">
            <v>51406570</v>
          </cell>
          <cell r="C1023">
            <v>5</v>
          </cell>
          <cell r="D1023">
            <v>1</v>
          </cell>
          <cell r="E1023">
            <v>4</v>
          </cell>
          <cell r="F1023" t="str">
            <v>06</v>
          </cell>
          <cell r="G1023" t="str">
            <v>570</v>
          </cell>
          <cell r="H1023" t="str">
            <v/>
          </cell>
          <cell r="J1023" t="str">
            <v>Belanja Hibah kepada Kelompok Masyarakat</v>
          </cell>
          <cell r="K1023" t="str">
            <v>Hibah kepada Panitia Pembangunan Masjid Darussalam Perumnas Tampar-Ampar Kel. Jontlak Kec. Praya Tengah Loteng</v>
          </cell>
          <cell r="L1023" t="str">
            <v>Tahun 2012</v>
          </cell>
          <cell r="M1023">
            <v>7500000</v>
          </cell>
          <cell r="N1023" t="str">
            <v>5.1.4.06.570</v>
          </cell>
          <cell r="O1023">
            <v>0</v>
          </cell>
          <cell r="P1023">
            <v>0</v>
          </cell>
          <cell r="Q1023">
            <v>7500000</v>
          </cell>
          <cell r="R1023">
            <v>0</v>
          </cell>
        </row>
        <row r="1024">
          <cell r="A1024" t="str">
            <v>51406571</v>
          </cell>
          <cell r="C1024">
            <v>5</v>
          </cell>
          <cell r="D1024">
            <v>1</v>
          </cell>
          <cell r="E1024">
            <v>4</v>
          </cell>
          <cell r="F1024" t="str">
            <v>06</v>
          </cell>
          <cell r="G1024" t="str">
            <v>571</v>
          </cell>
          <cell r="H1024" t="str">
            <v/>
          </cell>
          <cell r="J1024" t="str">
            <v>Belanja Hibah kepada Kelompok Masyarakat</v>
          </cell>
          <cell r="K1024" t="str">
            <v>Hibah kepada Panitia Pembangunan Masjid Jami' Nurul Yaqin Desa Rempung Kec. Pringgasela Lotim</v>
          </cell>
          <cell r="M1024">
            <v>10000000</v>
          </cell>
          <cell r="N1024" t="str">
            <v>5.1.4.06.571</v>
          </cell>
          <cell r="O1024">
            <v>0</v>
          </cell>
          <cell r="P1024">
            <v>0</v>
          </cell>
          <cell r="Q1024">
            <v>10000000</v>
          </cell>
          <cell r="R1024">
            <v>0</v>
          </cell>
        </row>
        <row r="1025">
          <cell r="A1025" t="str">
            <v>51406572</v>
          </cell>
          <cell r="C1025">
            <v>5</v>
          </cell>
          <cell r="D1025">
            <v>1</v>
          </cell>
          <cell r="E1025">
            <v>4</v>
          </cell>
          <cell r="F1025" t="str">
            <v>06</v>
          </cell>
          <cell r="G1025" t="str">
            <v>572</v>
          </cell>
          <cell r="H1025" t="str">
            <v/>
          </cell>
          <cell r="J1025" t="str">
            <v>Belanja Hibah kepada Kelompok Masyarakat</v>
          </cell>
          <cell r="K1025" t="str">
            <v>Hibah kepada Panitia Pembangunan Menara dan Gerbang Masjid Jami' Nurul Wathan Anjani Kec. Suralaga Lotim</v>
          </cell>
          <cell r="M1025">
            <v>10000000</v>
          </cell>
          <cell r="N1025" t="str">
            <v>5.1.4.06.572</v>
          </cell>
          <cell r="O1025">
            <v>0</v>
          </cell>
          <cell r="P1025">
            <v>0</v>
          </cell>
          <cell r="Q1025">
            <v>10000000</v>
          </cell>
          <cell r="R1025">
            <v>0</v>
          </cell>
        </row>
        <row r="1026">
          <cell r="A1026" t="str">
            <v>51406573</v>
          </cell>
          <cell r="C1026">
            <v>5</v>
          </cell>
          <cell r="D1026">
            <v>1</v>
          </cell>
          <cell r="E1026">
            <v>4</v>
          </cell>
          <cell r="F1026" t="str">
            <v>06</v>
          </cell>
          <cell r="G1026" t="str">
            <v>573</v>
          </cell>
          <cell r="H1026" t="str">
            <v/>
          </cell>
          <cell r="J1026" t="str">
            <v>Belanja Hibah kepada Kelompok Masyarakat</v>
          </cell>
          <cell r="K1026" t="str">
            <v>Hibah kepada Rukun Keluarga Bima Pulau Lombok Jl. Cempaka Mataram</v>
          </cell>
          <cell r="M1026">
            <v>26000000</v>
          </cell>
          <cell r="N1026" t="str">
            <v>5.1.4.06.573</v>
          </cell>
          <cell r="O1026">
            <v>0</v>
          </cell>
          <cell r="P1026">
            <v>0</v>
          </cell>
          <cell r="Q1026">
            <v>26000000</v>
          </cell>
          <cell r="R1026">
            <v>0</v>
          </cell>
        </row>
        <row r="1027">
          <cell r="A1027" t="str">
            <v>51406574</v>
          </cell>
          <cell r="G1027" t="str">
            <v>574</v>
          </cell>
          <cell r="J1027" t="str">
            <v>Belanja Hibah kepada Kelompok Masyarakat</v>
          </cell>
          <cell r="N1027" t="str">
            <v>5.1.4.06.574</v>
          </cell>
        </row>
        <row r="1028">
          <cell r="A1028" t="str">
            <v>51406575</v>
          </cell>
          <cell r="G1028" t="str">
            <v>575</v>
          </cell>
          <cell r="J1028" t="str">
            <v>Belanja Hibah kepada Kelompok Masyarakat</v>
          </cell>
          <cell r="N1028" t="str">
            <v>5.1.4.06.575</v>
          </cell>
        </row>
        <row r="1029">
          <cell r="A1029" t="str">
            <v>51406576</v>
          </cell>
          <cell r="G1029" t="str">
            <v>576</v>
          </cell>
          <cell r="J1029" t="str">
            <v>Belanja Hibah kepada Kelompok Masyarakat</v>
          </cell>
          <cell r="N1029" t="str">
            <v>5.1.4.06.576</v>
          </cell>
        </row>
        <row r="1030">
          <cell r="A1030" t="str">
            <v>51406577</v>
          </cell>
          <cell r="G1030" t="str">
            <v>577</v>
          </cell>
          <cell r="J1030" t="str">
            <v>Belanja Hibah kepada Kelompok Masyarakat</v>
          </cell>
          <cell r="N1030" t="str">
            <v>5.1.4.06.577</v>
          </cell>
        </row>
        <row r="1031">
          <cell r="A1031" t="str">
            <v>51406578</v>
          </cell>
          <cell r="G1031" t="str">
            <v>578</v>
          </cell>
          <cell r="J1031" t="str">
            <v>Belanja Hibah kepada Kelompok Masyarakat</v>
          </cell>
          <cell r="K1031" t="str">
            <v>Hibah Kepada Kelompok Usaha Bersama Tani Mandiri dengan alamat di Jl. Sudirman RT. 002 RW. 007 Desa Motong Kec. Utan Kab. Sumbawa</v>
          </cell>
          <cell r="L1031" t="str">
            <v>Tahun 2012</v>
          </cell>
          <cell r="M1031">
            <v>100000000</v>
          </cell>
          <cell r="N1031" t="str">
            <v>5.1.4.06.578</v>
          </cell>
        </row>
        <row r="1032">
          <cell r="A1032" t="str">
            <v>51406579</v>
          </cell>
          <cell r="G1032" t="str">
            <v>579</v>
          </cell>
          <cell r="J1032" t="str">
            <v>Belanja Hibah kepada Kelompok Masyarakat</v>
          </cell>
          <cell r="N1032" t="str">
            <v>5.1.4.06.579</v>
          </cell>
        </row>
        <row r="1033">
          <cell r="A1033" t="str">
            <v>51406580</v>
          </cell>
          <cell r="G1033" t="str">
            <v>580</v>
          </cell>
          <cell r="J1033" t="str">
            <v>Belanja Hibah kepada Kelompok Masyarakat</v>
          </cell>
          <cell r="N1033" t="str">
            <v>5.1.4.06.580</v>
          </cell>
        </row>
        <row r="1034">
          <cell r="A1034" t="str">
            <v>51406581</v>
          </cell>
          <cell r="G1034" t="str">
            <v>581</v>
          </cell>
          <cell r="J1034" t="str">
            <v>Belanja Hibah kepada Kelompok Masyarakat</v>
          </cell>
          <cell r="N1034" t="str">
            <v>5.1.4.06.581</v>
          </cell>
        </row>
        <row r="1035">
          <cell r="A1035" t="str">
            <v>51406582</v>
          </cell>
          <cell r="G1035" t="str">
            <v>582</v>
          </cell>
          <cell r="J1035" t="str">
            <v>Belanja Hibah kepada Kelompok Masyarakat</v>
          </cell>
          <cell r="N1035" t="str">
            <v>5.1.4.06.582</v>
          </cell>
        </row>
        <row r="1036">
          <cell r="A1036" t="str">
            <v>51406583</v>
          </cell>
          <cell r="G1036" t="str">
            <v>583</v>
          </cell>
          <cell r="J1036" t="str">
            <v>Belanja Hibah kepada Kelompok Masyarakat</v>
          </cell>
          <cell r="K1036" t="str">
            <v>Hibah Kepada Yayasan Persatuan Tarbiyah Islamiyah dengan alamat di Desa Merembu Kecamatan Labuapi Kabupaten Lombok Barat</v>
          </cell>
          <cell r="L1036" t="str">
            <v>Tahun 2012</v>
          </cell>
          <cell r="M1036">
            <v>20000000</v>
          </cell>
          <cell r="N1036" t="str">
            <v>5.1.4.06.583</v>
          </cell>
        </row>
        <row r="1037">
          <cell r="A1037" t="str">
            <v>51406584</v>
          </cell>
          <cell r="G1037" t="str">
            <v>584</v>
          </cell>
          <cell r="J1037" t="str">
            <v>Belanja Hibah kepada Kelompok Masyarakat</v>
          </cell>
          <cell r="N1037" t="str">
            <v>5.1.4.06.584</v>
          </cell>
        </row>
        <row r="1038">
          <cell r="A1038" t="str">
            <v>51406585</v>
          </cell>
          <cell r="G1038" t="str">
            <v>585</v>
          </cell>
          <cell r="J1038" t="str">
            <v>Belanja Hibah kepada Kelompok Masyarakat</v>
          </cell>
          <cell r="N1038" t="str">
            <v>5.1.4.06.585</v>
          </cell>
        </row>
        <row r="1039">
          <cell r="A1039" t="str">
            <v>51406586</v>
          </cell>
          <cell r="G1039" t="str">
            <v>586</v>
          </cell>
          <cell r="J1039" t="str">
            <v>Belanja Hibah kepada Kelompok Masyarakat</v>
          </cell>
          <cell r="N1039" t="str">
            <v>5.1.4.06.586</v>
          </cell>
        </row>
        <row r="1040">
          <cell r="A1040" t="str">
            <v>51406587</v>
          </cell>
          <cell r="G1040" t="str">
            <v>587</v>
          </cell>
          <cell r="J1040" t="str">
            <v>Belanja Hibah kepada Kelompok Masyarakat</v>
          </cell>
          <cell r="N1040" t="str">
            <v>5.1.4.06.587</v>
          </cell>
        </row>
        <row r="1041">
          <cell r="A1041" t="str">
            <v>51406588</v>
          </cell>
          <cell r="G1041" t="str">
            <v>588</v>
          </cell>
          <cell r="J1041" t="str">
            <v>Belanja Hibah kepada Kelompok Masyarakat</v>
          </cell>
          <cell r="N1041" t="str">
            <v>5.1.4.06.588</v>
          </cell>
        </row>
        <row r="1042">
          <cell r="A1042" t="str">
            <v>51406589</v>
          </cell>
          <cell r="G1042" t="str">
            <v>589</v>
          </cell>
          <cell r="J1042" t="str">
            <v>Belanja Hibah kepada Kelompok Masyarakat</v>
          </cell>
          <cell r="N1042" t="str">
            <v>5.1.4.06.589</v>
          </cell>
        </row>
        <row r="1043">
          <cell r="A1043" t="str">
            <v>51406590</v>
          </cell>
          <cell r="G1043" t="str">
            <v>590</v>
          </cell>
          <cell r="J1043" t="str">
            <v>Belanja Hibah kepada Kelompok Masyarakat</v>
          </cell>
          <cell r="N1043" t="str">
            <v>5.1.4.06.590</v>
          </cell>
        </row>
        <row r="1044">
          <cell r="A1044" t="str">
            <v>51406591</v>
          </cell>
          <cell r="G1044" t="str">
            <v>591</v>
          </cell>
          <cell r="J1044" t="str">
            <v>Belanja Hibah kepada Kelompok Masyarakat</v>
          </cell>
          <cell r="N1044" t="str">
            <v>5.1.4.06.591</v>
          </cell>
        </row>
        <row r="1045">
          <cell r="A1045" t="str">
            <v>51406592</v>
          </cell>
          <cell r="G1045" t="str">
            <v>592</v>
          </cell>
          <cell r="J1045" t="str">
            <v>Belanja Hibah kepada Kelompok Masyarakat</v>
          </cell>
          <cell r="N1045" t="str">
            <v>5.1.4.06.592</v>
          </cell>
        </row>
        <row r="1046">
          <cell r="A1046" t="str">
            <v>51406593</v>
          </cell>
          <cell r="G1046" t="str">
            <v>593</v>
          </cell>
          <cell r="J1046" t="str">
            <v>Belanja Hibah kepada Kelompok Masyarakat</v>
          </cell>
          <cell r="N1046" t="str">
            <v>5.1.4.06.593</v>
          </cell>
        </row>
        <row r="1047">
          <cell r="A1047" t="str">
            <v>51406594</v>
          </cell>
          <cell r="G1047" t="str">
            <v>594</v>
          </cell>
          <cell r="J1047" t="str">
            <v>Belanja Hibah kepada Kelompok Masyarakat</v>
          </cell>
          <cell r="N1047" t="str">
            <v>5.1.4.06.594</v>
          </cell>
        </row>
        <row r="1048">
          <cell r="A1048" t="str">
            <v>51406595</v>
          </cell>
          <cell r="G1048">
            <v>595</v>
          </cell>
          <cell r="J1048" t="str">
            <v>Belanja Hibah kepada Kelompok Masyarakat</v>
          </cell>
          <cell r="N1048" t="str">
            <v>5.1.4.06.595</v>
          </cell>
        </row>
        <row r="1049">
          <cell r="A1049" t="str">
            <v>51406596</v>
          </cell>
          <cell r="G1049">
            <v>596</v>
          </cell>
          <cell r="J1049" t="str">
            <v>Belanja Hibah kepada Kelompok Masyarakat</v>
          </cell>
          <cell r="N1049" t="str">
            <v>5.1.4.06.596</v>
          </cell>
        </row>
        <row r="1050">
          <cell r="A1050" t="str">
            <v>51406597</v>
          </cell>
          <cell r="G1050">
            <v>597</v>
          </cell>
          <cell r="J1050" t="str">
            <v>Belanja Hibah kepada Kelompok Masyarakat</v>
          </cell>
          <cell r="N1050" t="str">
            <v>5.1.4.06.597</v>
          </cell>
        </row>
        <row r="1051">
          <cell r="A1051" t="str">
            <v>51406598</v>
          </cell>
          <cell r="G1051">
            <v>598</v>
          </cell>
          <cell r="J1051" t="str">
            <v>Belanja Hibah kepada Kelompok Masyarakat</v>
          </cell>
          <cell r="K1051" t="str">
            <v>Hibah Kepada Ikatan Karate-Do Nasional INKANAS MIN Karang Baru Kota Mataram dengan alamat di Madrasah Ibtidaiyah Negeri Karang Baru Kota Mataram</v>
          </cell>
          <cell r="L1051" t="str">
            <v>Tahun 2012</v>
          </cell>
          <cell r="M1051">
            <v>5000000</v>
          </cell>
          <cell r="N1051" t="str">
            <v>5.1.4.06.598</v>
          </cell>
        </row>
        <row r="1052">
          <cell r="A1052" t="str">
            <v>51406599</v>
          </cell>
          <cell r="G1052">
            <v>599</v>
          </cell>
          <cell r="J1052" t="str">
            <v>Belanja Hibah kepada Kelompok Masyarakat</v>
          </cell>
          <cell r="N1052" t="str">
            <v>5.1.4.06.599</v>
          </cell>
        </row>
        <row r="1053">
          <cell r="A1053" t="str">
            <v>51406600</v>
          </cell>
          <cell r="G1053">
            <v>600</v>
          </cell>
          <cell r="J1053" t="str">
            <v>Belanja Hibah kepada Kelompok Masyarakat</v>
          </cell>
          <cell r="N1053" t="str">
            <v>5.1.4.06.600</v>
          </cell>
        </row>
        <row r="1054">
          <cell r="A1054" t="str">
            <v>51406601</v>
          </cell>
          <cell r="G1054">
            <v>601</v>
          </cell>
          <cell r="J1054" t="str">
            <v>Belanja Hibah kepada Kelompok Masyarakat</v>
          </cell>
          <cell r="N1054" t="str">
            <v>5.1.4.06.601</v>
          </cell>
        </row>
        <row r="1055">
          <cell r="A1055" t="str">
            <v>51406602</v>
          </cell>
          <cell r="G1055">
            <v>602</v>
          </cell>
          <cell r="J1055" t="str">
            <v>Belanja Hibah kepada Kelompok Masyarakat</v>
          </cell>
          <cell r="N1055" t="str">
            <v>5.1.4.06.602</v>
          </cell>
        </row>
        <row r="1056">
          <cell r="A1056" t="str">
            <v>51406603</v>
          </cell>
          <cell r="G1056">
            <v>603</v>
          </cell>
          <cell r="J1056" t="str">
            <v>Belanja Hibah kepada Kelompok Masyarakat</v>
          </cell>
          <cell r="N1056" t="str">
            <v>5.1.4.06.603</v>
          </cell>
        </row>
        <row r="1057">
          <cell r="A1057" t="str">
            <v>51406604</v>
          </cell>
          <cell r="G1057">
            <v>604</v>
          </cell>
          <cell r="J1057" t="str">
            <v>Belanja Hibah kepada Kelompok Masyarakat</v>
          </cell>
          <cell r="N1057" t="str">
            <v>5.1.4.06.604</v>
          </cell>
        </row>
        <row r="1058">
          <cell r="A1058" t="str">
            <v>51406605</v>
          </cell>
          <cell r="G1058">
            <v>605</v>
          </cell>
          <cell r="J1058" t="str">
            <v>Belanja Hibah kepada Kelompok Masyarakat</v>
          </cell>
          <cell r="N1058" t="str">
            <v>5.1.4.06.605</v>
          </cell>
        </row>
        <row r="1059">
          <cell r="A1059" t="str">
            <v>51406606</v>
          </cell>
          <cell r="G1059">
            <v>606</v>
          </cell>
          <cell r="J1059" t="str">
            <v>Belanja Hibah kepada Kelompok Masyarakat</v>
          </cell>
          <cell r="N1059" t="str">
            <v>5.1.4.06.606</v>
          </cell>
        </row>
        <row r="1060">
          <cell r="A1060" t="str">
            <v>51406607</v>
          </cell>
          <cell r="G1060">
            <v>607</v>
          </cell>
          <cell r="J1060" t="str">
            <v>Belanja Hibah kepada Kelompok Masyarakat</v>
          </cell>
          <cell r="N1060" t="str">
            <v>5.1.4.06.607</v>
          </cell>
        </row>
        <row r="1061">
          <cell r="A1061" t="str">
            <v>51406608</v>
          </cell>
          <cell r="G1061">
            <v>608</v>
          </cell>
          <cell r="J1061" t="str">
            <v>Belanja Hibah kepada Kelompok Masyarakat</v>
          </cell>
          <cell r="K1061" t="str">
            <v>Hibah Kepada Panitia Pelaksana Himpunan Pelajar Mahasiswa Dompu (HPMD) Mataram dengan alamat di Jl. Seruni No. 19 Ampenan Kota Mataram</v>
          </cell>
          <cell r="L1061" t="str">
            <v>Tahun 2012</v>
          </cell>
          <cell r="M1061">
            <v>5000000</v>
          </cell>
          <cell r="N1061" t="str">
            <v>5.1.4.06.608</v>
          </cell>
        </row>
        <row r="1062">
          <cell r="A1062" t="str">
            <v>51406609</v>
          </cell>
          <cell r="G1062">
            <v>609</v>
          </cell>
          <cell r="J1062" t="str">
            <v>Belanja Hibah kepada Kelompok Masyarakat</v>
          </cell>
          <cell r="N1062" t="str">
            <v>5.1.4.06.609</v>
          </cell>
        </row>
        <row r="1063">
          <cell r="A1063" t="str">
            <v>51406610</v>
          </cell>
          <cell r="G1063">
            <v>610</v>
          </cell>
          <cell r="J1063" t="str">
            <v>Belanja Hibah kepada Kelompok Masyarakat</v>
          </cell>
          <cell r="N1063" t="str">
            <v>5.1.4.06.610</v>
          </cell>
        </row>
        <row r="1064">
          <cell r="A1064" t="str">
            <v>51406611</v>
          </cell>
          <cell r="G1064">
            <v>611</v>
          </cell>
          <cell r="J1064" t="str">
            <v>Belanja Hibah kepada Kelompok Masyarakat</v>
          </cell>
          <cell r="N1064" t="str">
            <v>5.1.4.06.611</v>
          </cell>
        </row>
        <row r="1065">
          <cell r="A1065" t="str">
            <v>51406612</v>
          </cell>
          <cell r="G1065">
            <v>612</v>
          </cell>
          <cell r="J1065" t="str">
            <v>Belanja Hibah kepada Kelompok Masyarakat</v>
          </cell>
          <cell r="N1065" t="str">
            <v>5.1.4.06.612</v>
          </cell>
        </row>
        <row r="1066">
          <cell r="A1066" t="str">
            <v>51406613</v>
          </cell>
          <cell r="G1066">
            <v>613</v>
          </cell>
          <cell r="J1066" t="str">
            <v>Belanja Hibah kepada Kelompok Masyarakat</v>
          </cell>
          <cell r="K1066" t="str">
            <v>Hibah Kepada Panitia Pembangunan Masjid AL-ISLAM dengan alamat di Desa Rarang Kec. Terara Kab. Lombok Timur</v>
          </cell>
          <cell r="L1066" t="str">
            <v>Tahun 2012</v>
          </cell>
          <cell r="M1066">
            <v>7500000</v>
          </cell>
          <cell r="N1066" t="str">
            <v>5.1.4.06.613</v>
          </cell>
        </row>
        <row r="1067">
          <cell r="A1067" t="str">
            <v>51406614</v>
          </cell>
          <cell r="G1067">
            <v>614</v>
          </cell>
          <cell r="J1067" t="str">
            <v>Belanja Hibah kepada Kelompok Masyarakat</v>
          </cell>
          <cell r="N1067" t="str">
            <v>5.1.4.06.614</v>
          </cell>
        </row>
        <row r="1068">
          <cell r="A1068" t="str">
            <v>51406615</v>
          </cell>
          <cell r="G1068">
            <v>615</v>
          </cell>
          <cell r="J1068" t="str">
            <v>Belanja Hibah kepada Kelompok Masyarakat</v>
          </cell>
          <cell r="N1068" t="str">
            <v>5.1.4.06.615</v>
          </cell>
        </row>
        <row r="1069">
          <cell r="A1069" t="str">
            <v>51406616</v>
          </cell>
          <cell r="G1069">
            <v>616</v>
          </cell>
          <cell r="J1069" t="str">
            <v>Belanja Hibah kepada Kelompok Masyarakat</v>
          </cell>
          <cell r="N1069" t="str">
            <v>5.1.4.06.616</v>
          </cell>
        </row>
        <row r="1070">
          <cell r="A1070" t="str">
            <v>51406617</v>
          </cell>
          <cell r="G1070">
            <v>617</v>
          </cell>
          <cell r="J1070" t="str">
            <v>Belanja Hibah kepada Kelompok Masyarakat</v>
          </cell>
          <cell r="N1070" t="str">
            <v>5.1.4.06.617</v>
          </cell>
        </row>
        <row r="1071">
          <cell r="A1071" t="str">
            <v>51406618</v>
          </cell>
          <cell r="G1071">
            <v>618</v>
          </cell>
          <cell r="J1071" t="str">
            <v>Belanja Hibah kepada Kelompok Masyarakat</v>
          </cell>
          <cell r="N1071" t="str">
            <v>5.1.4.06.618</v>
          </cell>
        </row>
        <row r="1072">
          <cell r="A1072" t="str">
            <v>51406619</v>
          </cell>
          <cell r="G1072">
            <v>619</v>
          </cell>
          <cell r="J1072" t="str">
            <v>Belanja Hibah kepada Kelompok Masyarakat</v>
          </cell>
          <cell r="N1072" t="str">
            <v>5.1.4.06.619</v>
          </cell>
        </row>
        <row r="1073">
          <cell r="A1073" t="str">
            <v>51406620</v>
          </cell>
          <cell r="G1073">
            <v>620</v>
          </cell>
          <cell r="J1073" t="str">
            <v>Belanja Hibah kepada Kelompok Masyarakat</v>
          </cell>
          <cell r="N1073" t="str">
            <v>5.1.4.06.620</v>
          </cell>
        </row>
        <row r="1074">
          <cell r="A1074" t="str">
            <v>51406621</v>
          </cell>
          <cell r="G1074">
            <v>621</v>
          </cell>
          <cell r="J1074" t="str">
            <v>Belanja Hibah kepada Kelompok Masyarakat</v>
          </cell>
          <cell r="N1074" t="str">
            <v>5.1.4.06.621</v>
          </cell>
        </row>
        <row r="1075">
          <cell r="A1075" t="str">
            <v>51406622</v>
          </cell>
          <cell r="G1075">
            <v>622</v>
          </cell>
          <cell r="J1075" t="str">
            <v>Belanja Hibah kepada Kelompok Masyarakat</v>
          </cell>
          <cell r="N1075" t="str">
            <v>5.1.4.06.622</v>
          </cell>
        </row>
        <row r="1076">
          <cell r="A1076" t="str">
            <v>51406623</v>
          </cell>
          <cell r="G1076">
            <v>623</v>
          </cell>
          <cell r="J1076" t="str">
            <v>Belanja Hibah kepada Kelompok Masyarakat</v>
          </cell>
          <cell r="N1076" t="str">
            <v>5.1.4.06.623</v>
          </cell>
        </row>
        <row r="1077">
          <cell r="A1077" t="str">
            <v>51406624</v>
          </cell>
          <cell r="G1077">
            <v>624</v>
          </cell>
          <cell r="J1077" t="str">
            <v>Belanja Hibah kepada Kelompok Masyarakat</v>
          </cell>
          <cell r="K1077" t="str">
            <v>Hibah Kepada Majlis Taklim DHIYA'UL HAQ dengan alamat di Mamben Daya Kec. Wanasaba Kab. Lombok Timur</v>
          </cell>
          <cell r="L1077" t="str">
            <v>Tahun 2012</v>
          </cell>
          <cell r="M1077">
            <v>7500000</v>
          </cell>
          <cell r="N1077" t="str">
            <v>5.1.4.06.624</v>
          </cell>
        </row>
        <row r="1078">
          <cell r="A1078" t="str">
            <v>51406625</v>
          </cell>
          <cell r="G1078">
            <v>625</v>
          </cell>
          <cell r="J1078" t="str">
            <v>Belanja Hibah kepada Kelompok Masyarakat</v>
          </cell>
          <cell r="N1078" t="str">
            <v>5.1.4.06.625</v>
          </cell>
        </row>
        <row r="1079">
          <cell r="A1079" t="str">
            <v>51406626</v>
          </cell>
          <cell r="G1079">
            <v>626</v>
          </cell>
          <cell r="J1079" t="str">
            <v>Belanja Hibah kepada Kelompok Masyarakat</v>
          </cell>
          <cell r="N1079" t="str">
            <v>5.1.4.06.626</v>
          </cell>
        </row>
        <row r="1080">
          <cell r="A1080" t="str">
            <v>51406627</v>
          </cell>
          <cell r="G1080">
            <v>627</v>
          </cell>
          <cell r="J1080" t="str">
            <v>Belanja Hibah kepada Kelompok Masyarakat</v>
          </cell>
          <cell r="N1080" t="str">
            <v>5.1.4.06.627</v>
          </cell>
        </row>
        <row r="1081">
          <cell r="A1081" t="str">
            <v>51406628</v>
          </cell>
          <cell r="G1081">
            <v>628</v>
          </cell>
          <cell r="J1081" t="str">
            <v>Belanja Hibah kepada Kelompok Masyarakat</v>
          </cell>
          <cell r="N1081" t="str">
            <v>5.1.4.06.628</v>
          </cell>
        </row>
        <row r="1082">
          <cell r="A1082" t="str">
            <v>51406629</v>
          </cell>
          <cell r="G1082">
            <v>629</v>
          </cell>
          <cell r="J1082" t="str">
            <v>Belanja Hibah kepada Kelompok Masyarakat</v>
          </cell>
          <cell r="N1082" t="str">
            <v>5.1.4.06.629</v>
          </cell>
        </row>
        <row r="1083">
          <cell r="A1083" t="str">
            <v>51406630</v>
          </cell>
          <cell r="G1083">
            <v>630</v>
          </cell>
          <cell r="J1083" t="str">
            <v>Belanja Hibah kepada Kelompok Masyarakat</v>
          </cell>
          <cell r="N1083" t="str">
            <v>5.1.4.06.630</v>
          </cell>
        </row>
        <row r="1084">
          <cell r="A1084" t="str">
            <v>51406631</v>
          </cell>
          <cell r="G1084">
            <v>631</v>
          </cell>
          <cell r="J1084" t="str">
            <v>Belanja Hibah kepada Kelompok Masyarakat</v>
          </cell>
          <cell r="N1084" t="str">
            <v>5.1.4.06.631</v>
          </cell>
        </row>
        <row r="1085">
          <cell r="A1085" t="str">
            <v>51406632</v>
          </cell>
          <cell r="G1085">
            <v>632</v>
          </cell>
          <cell r="J1085" t="str">
            <v>Belanja Hibah kepada Kelompok Masyarakat</v>
          </cell>
          <cell r="N1085" t="str">
            <v>5.1.4.06.632</v>
          </cell>
        </row>
        <row r="1086">
          <cell r="A1086" t="str">
            <v>51406633</v>
          </cell>
          <cell r="G1086">
            <v>633</v>
          </cell>
          <cell r="J1086" t="str">
            <v>Belanja Hibah kepada Kelompok Masyarakat</v>
          </cell>
          <cell r="N1086" t="str">
            <v>5.1.4.06.633</v>
          </cell>
        </row>
        <row r="1087">
          <cell r="A1087" t="str">
            <v>51406634</v>
          </cell>
          <cell r="G1087">
            <v>634</v>
          </cell>
          <cell r="J1087" t="str">
            <v>Belanja Hibah kepada Kelompok Masyarakat</v>
          </cell>
          <cell r="N1087" t="str">
            <v>5.1.4.06.634</v>
          </cell>
        </row>
        <row r="1088">
          <cell r="A1088" t="str">
            <v>51406635</v>
          </cell>
          <cell r="G1088">
            <v>635</v>
          </cell>
          <cell r="J1088" t="str">
            <v>Belanja Hibah kepada Kelompok Masyarakat</v>
          </cell>
          <cell r="N1088" t="str">
            <v>5.1.4.06.635</v>
          </cell>
        </row>
        <row r="1089">
          <cell r="A1089" t="str">
            <v>51406636</v>
          </cell>
          <cell r="G1089">
            <v>636</v>
          </cell>
          <cell r="J1089" t="str">
            <v>Belanja Hibah kepada Kelompok Masyarakat</v>
          </cell>
          <cell r="N1089" t="str">
            <v>5.1.4.06.636</v>
          </cell>
        </row>
        <row r="1090">
          <cell r="A1090" t="str">
            <v>51406637</v>
          </cell>
          <cell r="G1090">
            <v>637</v>
          </cell>
          <cell r="J1090" t="str">
            <v>Belanja Hibah kepada Kelompok Masyarakat</v>
          </cell>
          <cell r="N1090" t="str">
            <v>5.1.4.06.637</v>
          </cell>
        </row>
        <row r="1091">
          <cell r="A1091" t="str">
            <v>51406638</v>
          </cell>
          <cell r="G1091">
            <v>638</v>
          </cell>
          <cell r="J1091" t="str">
            <v>Belanja Hibah kepada Kelompok Masyarakat</v>
          </cell>
          <cell r="N1091" t="str">
            <v>5.1.4.06.638</v>
          </cell>
        </row>
        <row r="1092">
          <cell r="A1092" t="str">
            <v>51406639</v>
          </cell>
          <cell r="G1092">
            <v>639</v>
          </cell>
          <cell r="J1092" t="str">
            <v>Belanja Hibah kepada Kelompok Masyarakat</v>
          </cell>
          <cell r="N1092" t="str">
            <v>5.1.4.06.639</v>
          </cell>
        </row>
        <row r="1093">
          <cell r="A1093" t="str">
            <v>51406640</v>
          </cell>
          <cell r="G1093">
            <v>640</v>
          </cell>
          <cell r="J1093" t="str">
            <v>Belanja Hibah kepada Kelompok Masyarakat</v>
          </cell>
          <cell r="N1093" t="str">
            <v>5.1.4.06.640</v>
          </cell>
        </row>
        <row r="1094">
          <cell r="A1094" t="str">
            <v>51406641</v>
          </cell>
          <cell r="G1094">
            <v>641</v>
          </cell>
          <cell r="J1094" t="str">
            <v>Belanja Hibah kepada Kelompok Masyarakat</v>
          </cell>
          <cell r="N1094" t="str">
            <v>5.1.4.06.641</v>
          </cell>
        </row>
        <row r="1095">
          <cell r="A1095" t="str">
            <v>51406642</v>
          </cell>
          <cell r="G1095">
            <v>642</v>
          </cell>
          <cell r="J1095" t="str">
            <v>Belanja Hibah kepada Kelompok Masyarakat</v>
          </cell>
          <cell r="N1095" t="str">
            <v>5.1.4.06.642</v>
          </cell>
        </row>
        <row r="1096">
          <cell r="A1096" t="str">
            <v>51406643</v>
          </cell>
          <cell r="G1096">
            <v>643</v>
          </cell>
          <cell r="J1096" t="str">
            <v>Belanja Hibah kepada Kelompok Masyarakat</v>
          </cell>
          <cell r="N1096" t="str">
            <v>5.1.4.06.643</v>
          </cell>
        </row>
        <row r="1097">
          <cell r="A1097" t="str">
            <v>51406644</v>
          </cell>
          <cell r="G1097">
            <v>644</v>
          </cell>
          <cell r="J1097" t="str">
            <v>Belanja Hibah kepada Kelompok Masyarakat</v>
          </cell>
          <cell r="N1097" t="str">
            <v>5.1.4.06.644</v>
          </cell>
        </row>
        <row r="1098">
          <cell r="A1098" t="str">
            <v>51406645</v>
          </cell>
          <cell r="G1098">
            <v>645</v>
          </cell>
          <cell r="J1098" t="str">
            <v>Belanja Hibah kepada Kelompok Masyarakat</v>
          </cell>
          <cell r="N1098" t="str">
            <v>5.1.4.06.645</v>
          </cell>
        </row>
        <row r="1099">
          <cell r="A1099" t="str">
            <v>51406646</v>
          </cell>
          <cell r="G1099">
            <v>646</v>
          </cell>
          <cell r="J1099" t="str">
            <v>Belanja Hibah kepada Kelompok Masyarakat</v>
          </cell>
          <cell r="N1099" t="str">
            <v>5.1.4.06.646</v>
          </cell>
        </row>
        <row r="1100">
          <cell r="A1100" t="str">
            <v>51406647</v>
          </cell>
          <cell r="G1100">
            <v>647</v>
          </cell>
          <cell r="J1100" t="str">
            <v>Belanja Hibah kepada Kelompok Masyarakat</v>
          </cell>
          <cell r="N1100" t="str">
            <v>5.1.4.06.647</v>
          </cell>
        </row>
        <row r="1101">
          <cell r="A1101" t="str">
            <v>51406648</v>
          </cell>
          <cell r="G1101">
            <v>648</v>
          </cell>
          <cell r="J1101" t="str">
            <v>Belanja Hibah kepada Kelompok Masyarakat</v>
          </cell>
          <cell r="N1101" t="str">
            <v>5.1.4.06.648</v>
          </cell>
        </row>
        <row r="1102">
          <cell r="A1102" t="str">
            <v>51406649</v>
          </cell>
          <cell r="G1102">
            <v>649</v>
          </cell>
          <cell r="J1102" t="str">
            <v>Belanja Hibah kepada Kelompok Masyarakat</v>
          </cell>
          <cell r="N1102" t="str">
            <v>5.1.4.06.649</v>
          </cell>
        </row>
        <row r="1103">
          <cell r="A1103" t="str">
            <v>51406650</v>
          </cell>
          <cell r="G1103">
            <v>650</v>
          </cell>
          <cell r="J1103" t="str">
            <v>Belanja Hibah kepada Kelompok Masyarakat</v>
          </cell>
          <cell r="N1103" t="str">
            <v>5.1.4.06.650</v>
          </cell>
        </row>
        <row r="1104">
          <cell r="A1104" t="str">
            <v>51406651</v>
          </cell>
          <cell r="G1104">
            <v>651</v>
          </cell>
          <cell r="J1104" t="str">
            <v>Belanja Hibah kepada Kelompok Masyarakat</v>
          </cell>
          <cell r="N1104" t="str">
            <v>5.1.4.06.651</v>
          </cell>
        </row>
        <row r="1105">
          <cell r="A1105" t="str">
            <v>51406652</v>
          </cell>
          <cell r="G1105">
            <v>652</v>
          </cell>
          <cell r="J1105" t="str">
            <v>Belanja Hibah kepada Kelompok Masyarakat</v>
          </cell>
          <cell r="N1105" t="str">
            <v>5.1.4.06.652</v>
          </cell>
        </row>
        <row r="1106">
          <cell r="A1106" t="str">
            <v>51406653</v>
          </cell>
          <cell r="G1106">
            <v>653</v>
          </cell>
          <cell r="J1106" t="str">
            <v>Belanja Hibah kepada Kelompok Masyarakat</v>
          </cell>
          <cell r="N1106" t="str">
            <v>5.1.4.06.653</v>
          </cell>
        </row>
        <row r="1107">
          <cell r="A1107" t="str">
            <v>51406654</v>
          </cell>
          <cell r="G1107">
            <v>654</v>
          </cell>
          <cell r="J1107" t="str">
            <v>Belanja Hibah kepada Kelompok Masyarakat</v>
          </cell>
          <cell r="N1107" t="str">
            <v>5.1.4.06.654</v>
          </cell>
        </row>
        <row r="1108">
          <cell r="A1108" t="str">
            <v>51406655</v>
          </cell>
          <cell r="G1108">
            <v>655</v>
          </cell>
          <cell r="J1108" t="str">
            <v>Belanja Hibah kepada Kelompok Masyarakat</v>
          </cell>
          <cell r="N1108" t="str">
            <v>5.1.4.06.655</v>
          </cell>
        </row>
        <row r="1109">
          <cell r="A1109" t="str">
            <v>51406656</v>
          </cell>
          <cell r="G1109">
            <v>656</v>
          </cell>
          <cell r="J1109" t="str">
            <v>Belanja Hibah kepada Kelompok Masyarakat</v>
          </cell>
          <cell r="N1109" t="str">
            <v>5.1.4.06.656</v>
          </cell>
        </row>
        <row r="1110">
          <cell r="A1110" t="str">
            <v>51406657</v>
          </cell>
          <cell r="G1110">
            <v>657</v>
          </cell>
          <cell r="J1110" t="str">
            <v>Belanja Hibah kepada Kelompok Masyarakat</v>
          </cell>
          <cell r="N1110" t="str">
            <v>5.1.4.06.657</v>
          </cell>
        </row>
        <row r="1111">
          <cell r="A1111" t="str">
            <v>51406658</v>
          </cell>
          <cell r="G1111">
            <v>658</v>
          </cell>
          <cell r="J1111" t="str">
            <v>Belanja Hibah kepada Kelompok Masyarakat</v>
          </cell>
          <cell r="N1111" t="str">
            <v>5.1.4.06.658</v>
          </cell>
        </row>
        <row r="1112">
          <cell r="A1112" t="str">
            <v>51406659</v>
          </cell>
          <cell r="G1112">
            <v>659</v>
          </cell>
          <cell r="J1112" t="str">
            <v>Belanja Hibah kepada Kelompok Masyarakat</v>
          </cell>
          <cell r="N1112" t="str">
            <v>5.1.4.06.659</v>
          </cell>
        </row>
        <row r="1113">
          <cell r="A1113" t="str">
            <v>51406660</v>
          </cell>
          <cell r="G1113">
            <v>660</v>
          </cell>
          <cell r="J1113" t="str">
            <v>Belanja Hibah kepada Kelompok Masyarakat</v>
          </cell>
          <cell r="N1113" t="str">
            <v>5.1.4.06.660</v>
          </cell>
        </row>
        <row r="1114">
          <cell r="A1114" t="str">
            <v>51406661</v>
          </cell>
          <cell r="G1114">
            <v>661</v>
          </cell>
          <cell r="J1114" t="str">
            <v>Belanja Hibah kepada Kelompok Masyarakat</v>
          </cell>
          <cell r="N1114" t="str">
            <v>5.1.4.06.661</v>
          </cell>
        </row>
        <row r="1115">
          <cell r="A1115" t="str">
            <v>51406662</v>
          </cell>
          <cell r="G1115">
            <v>662</v>
          </cell>
          <cell r="J1115" t="str">
            <v>Belanja Hibah kepada Kelompok Masyarakat</v>
          </cell>
          <cell r="N1115" t="str">
            <v>5.1.4.06.662</v>
          </cell>
        </row>
        <row r="1116">
          <cell r="A1116" t="str">
            <v>51406663</v>
          </cell>
          <cell r="G1116">
            <v>663</v>
          </cell>
          <cell r="J1116" t="str">
            <v>Belanja Hibah kepada Kelompok Masyarakat</v>
          </cell>
          <cell r="N1116" t="str">
            <v>5.1.4.06.663</v>
          </cell>
        </row>
        <row r="1117">
          <cell r="A1117" t="str">
            <v>51406664</v>
          </cell>
          <cell r="G1117">
            <v>664</v>
          </cell>
          <cell r="J1117" t="str">
            <v>Belanja Hibah kepada Kelompok Masyarakat</v>
          </cell>
          <cell r="N1117" t="str">
            <v>5.1.4.06.664</v>
          </cell>
        </row>
        <row r="1118">
          <cell r="A1118" t="str">
            <v>51406665</v>
          </cell>
          <cell r="G1118">
            <v>665</v>
          </cell>
          <cell r="J1118" t="str">
            <v>Belanja Hibah kepada Kelompok Masyarakat</v>
          </cell>
          <cell r="N1118" t="str">
            <v>5.1.4.06.665</v>
          </cell>
        </row>
        <row r="1119">
          <cell r="A1119" t="str">
            <v>51406666</v>
          </cell>
          <cell r="G1119">
            <v>666</v>
          </cell>
          <cell r="J1119" t="str">
            <v>Belanja Hibah kepada Kelompok Masyarakat</v>
          </cell>
          <cell r="N1119" t="str">
            <v>5.1.4.06.666</v>
          </cell>
        </row>
        <row r="1120">
          <cell r="A1120" t="str">
            <v>51406667</v>
          </cell>
          <cell r="G1120">
            <v>667</v>
          </cell>
          <cell r="J1120" t="str">
            <v>Belanja Hibah kepada Kelompok Masyarakat</v>
          </cell>
          <cell r="N1120" t="str">
            <v>5.1.4.06.667</v>
          </cell>
        </row>
        <row r="1121">
          <cell r="A1121" t="str">
            <v>51406668</v>
          </cell>
          <cell r="G1121">
            <v>668</v>
          </cell>
          <cell r="J1121" t="str">
            <v>Belanja Hibah kepada Kelompok Masyarakat</v>
          </cell>
          <cell r="N1121" t="str">
            <v>5.1.4.06.668</v>
          </cell>
        </row>
        <row r="1122">
          <cell r="A1122" t="str">
            <v>51406669</v>
          </cell>
          <cell r="G1122">
            <v>669</v>
          </cell>
          <cell r="J1122" t="str">
            <v>Belanja Hibah kepada Kelompok Masyarakat</v>
          </cell>
          <cell r="N1122" t="str">
            <v>5.1.4.06.669</v>
          </cell>
        </row>
        <row r="1123">
          <cell r="A1123" t="str">
            <v>51406670</v>
          </cell>
          <cell r="G1123">
            <v>670</v>
          </cell>
          <cell r="J1123" t="str">
            <v>Belanja Hibah kepada Kelompok Masyarakat</v>
          </cell>
          <cell r="N1123" t="str">
            <v>5.1.4.06.670</v>
          </cell>
        </row>
        <row r="1124">
          <cell r="A1124" t="str">
            <v>51406671</v>
          </cell>
          <cell r="G1124">
            <v>671</v>
          </cell>
          <cell r="J1124" t="str">
            <v>Belanja Hibah kepada Kelompok Masyarakat</v>
          </cell>
          <cell r="N1124" t="str">
            <v>5.1.4.06.671</v>
          </cell>
        </row>
        <row r="1125">
          <cell r="A1125" t="str">
            <v>51406672</v>
          </cell>
          <cell r="G1125">
            <v>672</v>
          </cell>
          <cell r="J1125" t="str">
            <v>Belanja Hibah kepada Kelompok Masyarakat</v>
          </cell>
          <cell r="N1125" t="str">
            <v>5.1.4.06.672</v>
          </cell>
        </row>
        <row r="1126">
          <cell r="A1126" t="str">
            <v>51406673</v>
          </cell>
          <cell r="G1126">
            <v>673</v>
          </cell>
          <cell r="J1126" t="str">
            <v>Belanja Hibah kepada Kelompok Masyarakat</v>
          </cell>
          <cell r="N1126" t="str">
            <v>5.1.4.06.673</v>
          </cell>
        </row>
        <row r="1127">
          <cell r="A1127" t="str">
            <v>51406674</v>
          </cell>
          <cell r="G1127">
            <v>674</v>
          </cell>
          <cell r="J1127" t="str">
            <v>Belanja Hibah kepada Kelompok Masyarakat</v>
          </cell>
          <cell r="N1127" t="str">
            <v>5.1.4.06.674</v>
          </cell>
        </row>
        <row r="1128">
          <cell r="A1128" t="str">
            <v>51406675</v>
          </cell>
          <cell r="G1128">
            <v>675</v>
          </cell>
          <cell r="J1128" t="str">
            <v>Belanja Hibah kepada Kelompok Masyarakat</v>
          </cell>
          <cell r="N1128" t="str">
            <v>5.1.4.06.675</v>
          </cell>
        </row>
        <row r="1129">
          <cell r="A1129" t="str">
            <v>51406676</v>
          </cell>
          <cell r="G1129">
            <v>676</v>
          </cell>
          <cell r="J1129" t="str">
            <v>Belanja Hibah kepada Kelompok Masyarakat</v>
          </cell>
          <cell r="N1129" t="str">
            <v>5.1.4.06.676</v>
          </cell>
        </row>
        <row r="1130">
          <cell r="A1130" t="str">
            <v>51406677</v>
          </cell>
          <cell r="G1130">
            <v>677</v>
          </cell>
          <cell r="J1130" t="str">
            <v>Belanja Hibah kepada Kelompok Masyarakat</v>
          </cell>
          <cell r="N1130" t="str">
            <v>5.1.4.06.677</v>
          </cell>
        </row>
        <row r="1131">
          <cell r="A1131" t="str">
            <v>51406678</v>
          </cell>
          <cell r="G1131">
            <v>678</v>
          </cell>
          <cell r="J1131" t="str">
            <v>Belanja Hibah kepada Kelompok Masyarakat</v>
          </cell>
          <cell r="N1131" t="str">
            <v>5.1.4.06.678</v>
          </cell>
        </row>
        <row r="1132">
          <cell r="A1132" t="str">
            <v>51406679</v>
          </cell>
          <cell r="G1132">
            <v>679</v>
          </cell>
          <cell r="J1132" t="str">
            <v>Belanja Hibah kepada Kelompok Masyarakat</v>
          </cell>
          <cell r="N1132" t="str">
            <v>5.1.4.06.679</v>
          </cell>
        </row>
        <row r="1133">
          <cell r="A1133" t="str">
            <v>51406680</v>
          </cell>
          <cell r="G1133">
            <v>680</v>
          </cell>
          <cell r="J1133" t="str">
            <v>Belanja Hibah kepada Kelompok Masyarakat</v>
          </cell>
          <cell r="N1133" t="str">
            <v>5.1.4.06.680</v>
          </cell>
        </row>
        <row r="1134">
          <cell r="A1134" t="str">
            <v>51406681</v>
          </cell>
          <cell r="G1134">
            <v>681</v>
          </cell>
          <cell r="J1134" t="str">
            <v>Belanja Hibah kepada Kelompok Masyarakat</v>
          </cell>
          <cell r="N1134" t="str">
            <v>5.1.4.06.681</v>
          </cell>
        </row>
        <row r="1135">
          <cell r="A1135" t="str">
            <v>51406682</v>
          </cell>
          <cell r="G1135">
            <v>682</v>
          </cell>
          <cell r="J1135" t="str">
            <v>Belanja Hibah kepada Kelompok Masyarakat</v>
          </cell>
          <cell r="N1135" t="str">
            <v>5.1.4.06.682</v>
          </cell>
        </row>
        <row r="1136">
          <cell r="A1136" t="str">
            <v>51406683</v>
          </cell>
          <cell r="G1136">
            <v>683</v>
          </cell>
          <cell r="J1136" t="str">
            <v>Belanja Hibah kepada Kelompok Masyarakat</v>
          </cell>
          <cell r="N1136" t="str">
            <v>5.1.4.06.683</v>
          </cell>
        </row>
        <row r="1137">
          <cell r="A1137" t="str">
            <v>51406684</v>
          </cell>
          <cell r="G1137">
            <v>684</v>
          </cell>
          <cell r="J1137" t="str">
            <v>Belanja Hibah kepada Kelompok Masyarakat</v>
          </cell>
          <cell r="N1137" t="str">
            <v>5.1.4.06.684</v>
          </cell>
        </row>
        <row r="1138">
          <cell r="A1138" t="str">
            <v>51406685</v>
          </cell>
          <cell r="G1138">
            <v>685</v>
          </cell>
          <cell r="J1138" t="str">
            <v>Belanja Hibah kepada Kelompok Masyarakat</v>
          </cell>
          <cell r="N1138" t="str">
            <v>5.1.4.06.685</v>
          </cell>
        </row>
        <row r="1139">
          <cell r="A1139" t="str">
            <v>51406686</v>
          </cell>
          <cell r="G1139">
            <v>686</v>
          </cell>
          <cell r="J1139" t="str">
            <v>Belanja Hibah kepada Kelompok Masyarakat</v>
          </cell>
          <cell r="N1139" t="str">
            <v>5.1.4.06.686</v>
          </cell>
        </row>
        <row r="1140">
          <cell r="A1140" t="str">
            <v>51406687</v>
          </cell>
          <cell r="G1140">
            <v>687</v>
          </cell>
          <cell r="J1140" t="str">
            <v>Belanja Hibah kepada Kelompok Masyarakat</v>
          </cell>
          <cell r="N1140" t="str">
            <v>5.1.4.06.687</v>
          </cell>
        </row>
        <row r="1141">
          <cell r="A1141" t="str">
            <v>51406688</v>
          </cell>
          <cell r="G1141">
            <v>688</v>
          </cell>
          <cell r="J1141" t="str">
            <v>Belanja Hibah kepada Kelompok Masyarakat</v>
          </cell>
          <cell r="N1141" t="str">
            <v>5.1.4.06.688</v>
          </cell>
        </row>
        <row r="1142">
          <cell r="A1142" t="str">
            <v>51406689</v>
          </cell>
          <cell r="G1142">
            <v>689</v>
          </cell>
          <cell r="J1142" t="str">
            <v>Belanja Hibah kepada Kelompok Masyarakat</v>
          </cell>
          <cell r="N1142" t="str">
            <v>5.1.4.06.689</v>
          </cell>
        </row>
        <row r="1143">
          <cell r="A1143" t="str">
            <v>51406690</v>
          </cell>
          <cell r="G1143">
            <v>690</v>
          </cell>
          <cell r="J1143" t="str">
            <v>Belanja Hibah kepada Kelompok Masyarakat</v>
          </cell>
          <cell r="N1143" t="str">
            <v>5.1.4.06.690</v>
          </cell>
        </row>
        <row r="1144">
          <cell r="A1144" t="str">
            <v>51406691</v>
          </cell>
          <cell r="G1144">
            <v>691</v>
          </cell>
          <cell r="J1144" t="str">
            <v>Belanja Hibah kepada Kelompok Masyarakat</v>
          </cell>
          <cell r="N1144" t="str">
            <v>5.1.4.06.691</v>
          </cell>
        </row>
        <row r="1145">
          <cell r="A1145" t="str">
            <v>51406692</v>
          </cell>
          <cell r="G1145">
            <v>692</v>
          </cell>
          <cell r="J1145" t="str">
            <v>Belanja Hibah kepada Kelompok Masyarakat</v>
          </cell>
          <cell r="N1145" t="str">
            <v>5.1.4.06.692</v>
          </cell>
        </row>
        <row r="1146">
          <cell r="A1146" t="str">
            <v>51406693</v>
          </cell>
          <cell r="G1146">
            <v>693</v>
          </cell>
          <cell r="J1146" t="str">
            <v>Belanja Hibah kepada Kelompok Masyarakat</v>
          </cell>
          <cell r="N1146" t="str">
            <v>5.1.4.06.693</v>
          </cell>
        </row>
        <row r="1147">
          <cell r="A1147" t="str">
            <v>51406694</v>
          </cell>
          <cell r="G1147">
            <v>694</v>
          </cell>
          <cell r="J1147" t="str">
            <v>Belanja Hibah kepada Kelompok Masyarakat</v>
          </cell>
          <cell r="N1147" t="str">
            <v>5.1.4.06.694</v>
          </cell>
        </row>
        <row r="1148">
          <cell r="A1148" t="str">
            <v>51406695</v>
          </cell>
          <cell r="G1148">
            <v>695</v>
          </cell>
          <cell r="J1148" t="str">
            <v>Belanja Hibah kepada Kelompok Masyarakat</v>
          </cell>
          <cell r="N1148" t="str">
            <v>5.1.4.06.695</v>
          </cell>
        </row>
        <row r="1149">
          <cell r="A1149" t="str">
            <v>51406696</v>
          </cell>
          <cell r="G1149">
            <v>696</v>
          </cell>
          <cell r="J1149" t="str">
            <v>Belanja Hibah kepada Kelompok Masyarakat</v>
          </cell>
          <cell r="N1149" t="str">
            <v>5.1.4.06.696</v>
          </cell>
        </row>
        <row r="1150">
          <cell r="A1150" t="str">
            <v>51406697</v>
          </cell>
          <cell r="G1150">
            <v>697</v>
          </cell>
          <cell r="J1150" t="str">
            <v>Belanja Hibah kepada Kelompok Masyarakat</v>
          </cell>
          <cell r="N1150" t="str">
            <v>5.1.4.06.697</v>
          </cell>
        </row>
        <row r="1151">
          <cell r="A1151" t="str">
            <v>51406698</v>
          </cell>
          <cell r="G1151">
            <v>698</v>
          </cell>
          <cell r="J1151" t="str">
            <v>Belanja Hibah kepada Kelompok Masyarakat</v>
          </cell>
          <cell r="N1151" t="str">
            <v>5.1.4.06.698</v>
          </cell>
        </row>
        <row r="1152">
          <cell r="A1152" t="str">
            <v>51406699</v>
          </cell>
          <cell r="G1152">
            <v>699</v>
          </cell>
          <cell r="J1152" t="str">
            <v>Belanja Hibah kepada Kelompok Masyarakat</v>
          </cell>
          <cell r="N1152" t="str">
            <v>5.1.4.06.699</v>
          </cell>
        </row>
        <row r="1153">
          <cell r="A1153" t="str">
            <v>51406700</v>
          </cell>
          <cell r="G1153">
            <v>700</v>
          </cell>
          <cell r="J1153" t="str">
            <v>Belanja Hibah kepada Kelompok Masyarakat</v>
          </cell>
          <cell r="N1153" t="str">
            <v>5.1.4.06.700</v>
          </cell>
        </row>
        <row r="1154">
          <cell r="A1154" t="str">
            <v>51406701</v>
          </cell>
          <cell r="G1154">
            <v>701</v>
          </cell>
          <cell r="J1154" t="str">
            <v>Belanja Hibah kepada Kelompok Masyarakat</v>
          </cell>
          <cell r="N1154" t="str">
            <v>5.1.4.06.701</v>
          </cell>
        </row>
        <row r="1155">
          <cell r="A1155" t="str">
            <v>51406702</v>
          </cell>
          <cell r="G1155">
            <v>702</v>
          </cell>
          <cell r="J1155" t="str">
            <v>Belanja Hibah kepada Kelompok Masyarakat</v>
          </cell>
          <cell r="N1155" t="str">
            <v>5.1.4.06.702</v>
          </cell>
        </row>
        <row r="1156">
          <cell r="A1156" t="str">
            <v>51406703</v>
          </cell>
          <cell r="G1156">
            <v>703</v>
          </cell>
          <cell r="J1156" t="str">
            <v>Belanja Hibah kepada Kelompok Masyarakat</v>
          </cell>
          <cell r="N1156" t="str">
            <v>5.1.4.06.703</v>
          </cell>
        </row>
        <row r="1157">
          <cell r="A1157" t="str">
            <v>51406704</v>
          </cell>
          <cell r="G1157">
            <v>704</v>
          </cell>
          <cell r="J1157" t="str">
            <v>Belanja Hibah kepada Kelompok Masyarakat</v>
          </cell>
          <cell r="N1157" t="str">
            <v>5.1.4.06.704</v>
          </cell>
        </row>
        <row r="1158">
          <cell r="A1158" t="str">
            <v>51406705</v>
          </cell>
          <cell r="G1158">
            <v>705</v>
          </cell>
          <cell r="J1158" t="str">
            <v>Belanja Hibah kepada Kelompok Masyarakat</v>
          </cell>
          <cell r="N1158" t="str">
            <v>5.1.4.06.705</v>
          </cell>
        </row>
        <row r="1159">
          <cell r="A1159" t="str">
            <v>51406706</v>
          </cell>
          <cell r="G1159">
            <v>706</v>
          </cell>
          <cell r="J1159" t="str">
            <v>Belanja Hibah kepada Kelompok Masyarakat</v>
          </cell>
          <cell r="N1159" t="str">
            <v>5.1.4.06.706</v>
          </cell>
        </row>
        <row r="1160">
          <cell r="A1160" t="str">
            <v>51406707</v>
          </cell>
          <cell r="G1160">
            <v>707</v>
          </cell>
          <cell r="J1160" t="str">
            <v>Belanja Hibah kepada Kelompok Masyarakat</v>
          </cell>
          <cell r="N1160" t="str">
            <v>5.1.4.06.707</v>
          </cell>
        </row>
        <row r="1161">
          <cell r="A1161" t="str">
            <v>51406708</v>
          </cell>
          <cell r="G1161">
            <v>708</v>
          </cell>
          <cell r="J1161" t="str">
            <v>Belanja Hibah kepada Kelompok Masyarakat</v>
          </cell>
          <cell r="N1161" t="str">
            <v>5.1.4.06.708</v>
          </cell>
        </row>
        <row r="1162">
          <cell r="A1162" t="str">
            <v>51406709</v>
          </cell>
          <cell r="G1162">
            <v>709</v>
          </cell>
          <cell r="J1162" t="str">
            <v>Belanja Hibah kepada Kelompok Masyarakat</v>
          </cell>
          <cell r="N1162" t="str">
            <v>5.1.4.06.709</v>
          </cell>
        </row>
        <row r="1163">
          <cell r="A1163" t="str">
            <v>51406710</v>
          </cell>
          <cell r="G1163">
            <v>710</v>
          </cell>
          <cell r="J1163" t="str">
            <v>Belanja Hibah kepada Kelompok Masyarakat</v>
          </cell>
          <cell r="N1163" t="str">
            <v>5.1.4.06.710</v>
          </cell>
        </row>
        <row r="1164">
          <cell r="A1164" t="str">
            <v>51406711</v>
          </cell>
          <cell r="G1164">
            <v>711</v>
          </cell>
          <cell r="J1164" t="str">
            <v>Belanja Hibah kepada Kelompok Masyarakat</v>
          </cell>
          <cell r="N1164" t="str">
            <v>5.1.4.06.711</v>
          </cell>
        </row>
        <row r="1165">
          <cell r="A1165" t="str">
            <v>51406712</v>
          </cell>
          <cell r="G1165">
            <v>712</v>
          </cell>
          <cell r="J1165" t="str">
            <v>Belanja Hibah kepada Kelompok Masyarakat</v>
          </cell>
          <cell r="N1165" t="str">
            <v>5.1.4.06.712</v>
          </cell>
        </row>
        <row r="1166">
          <cell r="A1166" t="str">
            <v>51406713</v>
          </cell>
          <cell r="G1166">
            <v>713</v>
          </cell>
          <cell r="J1166" t="str">
            <v>Belanja Hibah kepada Kelompok Masyarakat</v>
          </cell>
          <cell r="N1166" t="str">
            <v>5.1.4.06.713</v>
          </cell>
        </row>
        <row r="1167">
          <cell r="A1167" t="str">
            <v>51406714</v>
          </cell>
          <cell r="G1167">
            <v>714</v>
          </cell>
          <cell r="J1167" t="str">
            <v>Belanja Hibah kepada Kelompok Masyarakat</v>
          </cell>
          <cell r="N1167" t="str">
            <v>5.1.4.06.714</v>
          </cell>
        </row>
        <row r="1168">
          <cell r="A1168" t="str">
            <v>51406715</v>
          </cell>
          <cell r="G1168">
            <v>715</v>
          </cell>
          <cell r="J1168" t="str">
            <v>Belanja Hibah kepada Kelompok Masyarakat</v>
          </cell>
          <cell r="N1168" t="str">
            <v>5.1.4.06.715</v>
          </cell>
        </row>
        <row r="1169">
          <cell r="A1169" t="str">
            <v>51406716</v>
          </cell>
          <cell r="G1169">
            <v>716</v>
          </cell>
          <cell r="J1169" t="str">
            <v>Belanja Hibah kepada Kelompok Masyarakat</v>
          </cell>
          <cell r="K1169" t="str">
            <v>Hibah Kepada Liebe Au Pair Indonesia (Pertukaran Pemuda Indonesia-Jerman) Mataram dengan alamat di Jl. Koperasi Kompleks Taman Sejahtera XI No. 8 Ampenan Kota Mataram</v>
          </cell>
          <cell r="L1169" t="str">
            <v>Tahun 2012</v>
          </cell>
          <cell r="M1169">
            <v>15000000</v>
          </cell>
          <cell r="N1169" t="str">
            <v>5.1.4.06.716</v>
          </cell>
        </row>
        <row r="1170">
          <cell r="A1170" t="str">
            <v>51406717</v>
          </cell>
          <cell r="G1170">
            <v>717</v>
          </cell>
          <cell r="J1170" t="str">
            <v>Belanja Hibah kepada Kelompok Masyarakat</v>
          </cell>
          <cell r="K1170" t="str">
            <v>Hibah Kepada Panitia Pembangunan Masjid Al Mabrur dengan alamat di Kekalik Timur Kel. Kekalik Jaya Kec. Sekarbela Kota Mataram</v>
          </cell>
          <cell r="L1170" t="str">
            <v>Tahun 2012</v>
          </cell>
          <cell r="M1170">
            <v>10000000</v>
          </cell>
          <cell r="N1170" t="str">
            <v>5.1.4.06.717</v>
          </cell>
        </row>
        <row r="1171">
          <cell r="A1171" t="str">
            <v>51406718</v>
          </cell>
          <cell r="G1171">
            <v>718</v>
          </cell>
          <cell r="J1171" t="str">
            <v>Belanja Hibah kepada Kelompok Masyarakat</v>
          </cell>
          <cell r="N1171" t="str">
            <v>5.1.4.06.718</v>
          </cell>
        </row>
        <row r="1172">
          <cell r="A1172" t="str">
            <v>51406719</v>
          </cell>
          <cell r="G1172">
            <v>719</v>
          </cell>
          <cell r="J1172" t="str">
            <v>Belanja Hibah kepada Kelompok Masyarakat</v>
          </cell>
          <cell r="N1172" t="str">
            <v>5.1.4.06.719</v>
          </cell>
        </row>
        <row r="1173">
          <cell r="A1173" t="str">
            <v>51406720</v>
          </cell>
          <cell r="G1173">
            <v>720</v>
          </cell>
          <cell r="J1173" t="str">
            <v>Belanja Hibah kepada Kelompok Masyarakat</v>
          </cell>
          <cell r="N1173" t="str">
            <v>5.1.4.06.720</v>
          </cell>
        </row>
        <row r="1174">
          <cell r="A1174" t="str">
            <v>51406721</v>
          </cell>
          <cell r="G1174">
            <v>721</v>
          </cell>
          <cell r="J1174" t="str">
            <v>Belanja Hibah kepada Kelompok Masyarakat</v>
          </cell>
          <cell r="N1174" t="str">
            <v>5.1.4.06.721</v>
          </cell>
        </row>
        <row r="1175">
          <cell r="A1175" t="str">
            <v>51406722</v>
          </cell>
          <cell r="G1175">
            <v>722</v>
          </cell>
          <cell r="J1175" t="str">
            <v>Belanja Hibah kepada Kelompok Masyarakat</v>
          </cell>
          <cell r="N1175" t="str">
            <v>5.1.4.06.722</v>
          </cell>
        </row>
        <row r="1176">
          <cell r="A1176" t="str">
            <v>51406723</v>
          </cell>
          <cell r="G1176">
            <v>723</v>
          </cell>
          <cell r="J1176" t="str">
            <v>Belanja Hibah kepada Kelompok Masyarakat</v>
          </cell>
          <cell r="N1176" t="str">
            <v>5.1.4.06.723</v>
          </cell>
        </row>
        <row r="1177">
          <cell r="A1177" t="str">
            <v>51406724</v>
          </cell>
          <cell r="G1177">
            <v>724</v>
          </cell>
          <cell r="J1177" t="str">
            <v>Belanja Hibah kepada Kelompok Masyarakat</v>
          </cell>
          <cell r="N1177" t="str">
            <v>5.1.4.06.724</v>
          </cell>
        </row>
        <row r="1178">
          <cell r="A1178" t="str">
            <v>51406725</v>
          </cell>
          <cell r="G1178">
            <v>725</v>
          </cell>
          <cell r="J1178" t="str">
            <v>Belanja Hibah kepada Kelompok Masyarakat</v>
          </cell>
          <cell r="N1178" t="str">
            <v>5.1.4.06.725</v>
          </cell>
        </row>
        <row r="1179">
          <cell r="A1179" t="str">
            <v>51406726</v>
          </cell>
          <cell r="G1179">
            <v>726</v>
          </cell>
          <cell r="J1179" t="str">
            <v>Belanja Hibah kepada Kelompok Masyarakat</v>
          </cell>
          <cell r="N1179" t="str">
            <v>5.1.4.06.726</v>
          </cell>
        </row>
        <row r="1180">
          <cell r="A1180" t="str">
            <v>51406727</v>
          </cell>
          <cell r="G1180">
            <v>727</v>
          </cell>
          <cell r="J1180" t="str">
            <v>Belanja Hibah kepada Kelompok Masyarakat</v>
          </cell>
          <cell r="N1180" t="str">
            <v>5.1.4.06.727</v>
          </cell>
        </row>
        <row r="1181">
          <cell r="A1181" t="str">
            <v>51406728</v>
          </cell>
          <cell r="G1181">
            <v>728</v>
          </cell>
          <cell r="J1181" t="str">
            <v>Belanja Hibah kepada Kelompok Masyarakat</v>
          </cell>
          <cell r="N1181" t="str">
            <v>5.1.4.06.728</v>
          </cell>
        </row>
        <row r="1182">
          <cell r="A1182" t="str">
            <v>51406729</v>
          </cell>
          <cell r="G1182">
            <v>729</v>
          </cell>
          <cell r="J1182" t="str">
            <v>Belanja Hibah kepada Kelompok Masyarakat</v>
          </cell>
          <cell r="N1182" t="str">
            <v>5.1.4.06.729</v>
          </cell>
        </row>
        <row r="1183">
          <cell r="A1183" t="str">
            <v>51406730</v>
          </cell>
          <cell r="G1183">
            <v>730</v>
          </cell>
          <cell r="J1183" t="str">
            <v>Belanja Hibah kepada Kelompok Masyarakat</v>
          </cell>
          <cell r="N1183" t="str">
            <v>5.1.4.06.730</v>
          </cell>
        </row>
        <row r="1184">
          <cell r="A1184">
            <v>51406731</v>
          </cell>
          <cell r="G1184">
            <v>731</v>
          </cell>
          <cell r="J1184" t="str">
            <v>Belanja Hibah kepada Kelompok Masyarakat</v>
          </cell>
          <cell r="K1184" t="str">
            <v>Hibah kepada Lembaga Pers Mahasiswa (LPM) Ro'yuna Institut Agama Islam Negeri (IAIN) Mataram</v>
          </cell>
          <cell r="L1184" t="str">
            <v>Tahun 2012</v>
          </cell>
          <cell r="M1184">
            <v>5000000</v>
          </cell>
          <cell r="N1184" t="str">
            <v>5.1.4.06.731</v>
          </cell>
        </row>
        <row r="1185">
          <cell r="A1185" t="str">
            <v>51406732</v>
          </cell>
          <cell r="G1185">
            <v>732</v>
          </cell>
          <cell r="J1185" t="str">
            <v>Belanja Hibah kepada Kelompok Masyarakat</v>
          </cell>
          <cell r="N1185" t="str">
            <v>5.1.4.06.732</v>
          </cell>
        </row>
        <row r="1186">
          <cell r="A1186" t="str">
            <v>51406733</v>
          </cell>
          <cell r="G1186">
            <v>733</v>
          </cell>
          <cell r="J1186" t="str">
            <v>Belanja Hibah kepada Kelompok Masyarakat</v>
          </cell>
          <cell r="K1186" t="str">
            <v>Hibah Kepada Panitia Pelaksana Lomba dengan alamat di Kel. Karijawa Kec. Dompu Kab. Dompu</v>
          </cell>
          <cell r="L1186" t="str">
            <v>Tahun 2012</v>
          </cell>
          <cell r="M1186">
            <v>5000000</v>
          </cell>
          <cell r="N1186" t="str">
            <v>5.1.4.06.733</v>
          </cell>
        </row>
        <row r="1187">
          <cell r="A1187" t="str">
            <v>51406734</v>
          </cell>
          <cell r="G1187">
            <v>734</v>
          </cell>
          <cell r="J1187" t="str">
            <v>Belanja Hibah kepada Kelompok Masyarakat</v>
          </cell>
          <cell r="N1187" t="str">
            <v>5.1.4.06.734</v>
          </cell>
        </row>
        <row r="1188">
          <cell r="A1188" t="str">
            <v>51406735</v>
          </cell>
          <cell r="G1188">
            <v>735</v>
          </cell>
          <cell r="J1188" t="str">
            <v>Belanja Hibah kepada Kelompok Masyarakat</v>
          </cell>
          <cell r="N1188" t="str">
            <v>5.1.4.06.735</v>
          </cell>
        </row>
        <row r="1189">
          <cell r="A1189" t="str">
            <v>51406736</v>
          </cell>
          <cell r="G1189">
            <v>736</v>
          </cell>
          <cell r="J1189" t="str">
            <v>Belanja Hibah kepada Kelompok Masyarakat</v>
          </cell>
          <cell r="K1189" t="str">
            <v>Hibah Kepada Badan Eksekutif Mahasiswa (BEM) IIKIP Mataram dengan alamat di Jl. Pemuda No. 59 A Kota Mataram</v>
          </cell>
          <cell r="L1189" t="str">
            <v>Tahun 2012</v>
          </cell>
          <cell r="M1189">
            <v>5000000</v>
          </cell>
          <cell r="N1189" t="str">
            <v>5.1.4.06.736</v>
          </cell>
        </row>
        <row r="1190">
          <cell r="A1190" t="str">
            <v>51406737</v>
          </cell>
          <cell r="G1190">
            <v>737</v>
          </cell>
          <cell r="J1190" t="str">
            <v>Belanja Hibah kepada Kelompok Masyarakat</v>
          </cell>
          <cell r="N1190" t="str">
            <v>5.1.4.06.737</v>
          </cell>
        </row>
        <row r="1191">
          <cell r="A1191" t="str">
            <v>51406738</v>
          </cell>
          <cell r="G1191">
            <v>738</v>
          </cell>
          <cell r="J1191" t="str">
            <v>Belanja Hibah kepada Kelompok Masyarakat</v>
          </cell>
          <cell r="N1191" t="str">
            <v>5.1.4.06.738</v>
          </cell>
        </row>
        <row r="1192">
          <cell r="A1192" t="str">
            <v>51406739</v>
          </cell>
          <cell r="G1192">
            <v>739</v>
          </cell>
          <cell r="J1192" t="str">
            <v>Belanja Hibah kepada Kelompok Masyarakat</v>
          </cell>
          <cell r="N1192" t="str">
            <v>5.1.4.06.739</v>
          </cell>
        </row>
        <row r="1193">
          <cell r="A1193" t="str">
            <v>51406740</v>
          </cell>
          <cell r="G1193">
            <v>740</v>
          </cell>
          <cell r="J1193" t="str">
            <v>Belanja Hibah kepada Kelompok Masyarakat</v>
          </cell>
          <cell r="N1193" t="str">
            <v>5.1.4.06.740</v>
          </cell>
        </row>
        <row r="1194">
          <cell r="A1194" t="str">
            <v>51406741</v>
          </cell>
          <cell r="G1194">
            <v>741</v>
          </cell>
          <cell r="J1194" t="str">
            <v>Belanja Hibah kepada Kelompok Masyarakat</v>
          </cell>
          <cell r="N1194" t="str">
            <v>5.1.4.06.741</v>
          </cell>
        </row>
        <row r="1195">
          <cell r="A1195" t="str">
            <v>51406742</v>
          </cell>
          <cell r="G1195">
            <v>742</v>
          </cell>
          <cell r="J1195" t="str">
            <v>Belanja Hibah kepada Kelompok Masyarakat</v>
          </cell>
          <cell r="N1195" t="str">
            <v>5.1.4.06.742</v>
          </cell>
        </row>
        <row r="1196">
          <cell r="A1196" t="str">
            <v>51406743</v>
          </cell>
          <cell r="G1196">
            <v>743</v>
          </cell>
          <cell r="J1196" t="str">
            <v>Belanja Hibah kepada Kelompok Masyarakat</v>
          </cell>
          <cell r="N1196" t="str">
            <v>5.1.4.06.743</v>
          </cell>
        </row>
        <row r="1197">
          <cell r="A1197" t="str">
            <v>51406744</v>
          </cell>
          <cell r="G1197">
            <v>744</v>
          </cell>
          <cell r="J1197" t="str">
            <v>Belanja Hibah kepada Kelompok Masyarakat</v>
          </cell>
          <cell r="N1197" t="str">
            <v>5.1.4.06.744</v>
          </cell>
        </row>
        <row r="1198">
          <cell r="A1198" t="str">
            <v>51406745</v>
          </cell>
          <cell r="G1198">
            <v>745</v>
          </cell>
          <cell r="J1198" t="str">
            <v>Belanja Hibah kepada Kelompok Masyarakat</v>
          </cell>
          <cell r="N1198" t="str">
            <v>5.1.4.06.745</v>
          </cell>
        </row>
        <row r="1199">
          <cell r="A1199" t="str">
            <v>51406746</v>
          </cell>
          <cell r="G1199">
            <v>746</v>
          </cell>
          <cell r="J1199" t="str">
            <v>Belanja Hibah kepada Kelompok Masyarakat</v>
          </cell>
          <cell r="N1199" t="str">
            <v>5.1.4.06.746</v>
          </cell>
        </row>
        <row r="1200">
          <cell r="A1200" t="str">
            <v>51406747</v>
          </cell>
          <cell r="G1200">
            <v>747</v>
          </cell>
          <cell r="J1200" t="str">
            <v>Belanja Hibah kepada Kelompok Masyarakat</v>
          </cell>
          <cell r="N1200" t="str">
            <v>5.1.4.06.747</v>
          </cell>
        </row>
        <row r="1201">
          <cell r="A1201" t="str">
            <v>51406748</v>
          </cell>
          <cell r="G1201">
            <v>748</v>
          </cell>
          <cell r="J1201" t="str">
            <v>Belanja Hibah kepada Kelompok Masyarakat</v>
          </cell>
          <cell r="N1201" t="str">
            <v>5.1.4.06.748</v>
          </cell>
        </row>
        <row r="1202">
          <cell r="A1202" t="str">
            <v>51406749</v>
          </cell>
          <cell r="G1202">
            <v>749</v>
          </cell>
          <cell r="J1202" t="str">
            <v>Belanja Hibah kepada Kelompok Masyarakat</v>
          </cell>
          <cell r="N1202" t="str">
            <v>5.1.4.06.749</v>
          </cell>
        </row>
        <row r="1203">
          <cell r="A1203" t="str">
            <v>51406750</v>
          </cell>
          <cell r="G1203">
            <v>750</v>
          </cell>
          <cell r="J1203" t="str">
            <v>Belanja Hibah kepada Kelompok Masyarakat</v>
          </cell>
          <cell r="N1203" t="str">
            <v>5.1.4.06.750</v>
          </cell>
        </row>
        <row r="1204">
          <cell r="A1204" t="str">
            <v>51406751</v>
          </cell>
          <cell r="G1204">
            <v>751</v>
          </cell>
          <cell r="J1204" t="str">
            <v>Belanja Hibah kepada Kelompok Masyarakat</v>
          </cell>
          <cell r="N1204" t="str">
            <v>5.1.4.06.751</v>
          </cell>
        </row>
        <row r="1205">
          <cell r="A1205" t="str">
            <v>51406752</v>
          </cell>
          <cell r="G1205">
            <v>752</v>
          </cell>
          <cell r="J1205" t="str">
            <v>Belanja Hibah kepada Kelompok Masyarakat</v>
          </cell>
          <cell r="N1205" t="str">
            <v>5.1.4.06.752</v>
          </cell>
        </row>
        <row r="1206">
          <cell r="A1206" t="str">
            <v>51406753</v>
          </cell>
          <cell r="G1206">
            <v>753</v>
          </cell>
          <cell r="J1206" t="str">
            <v>Belanja Hibah kepada Kelompok Masyarakat</v>
          </cell>
          <cell r="N1206" t="str">
            <v>5.1.4.06.753</v>
          </cell>
        </row>
        <row r="1207">
          <cell r="A1207" t="str">
            <v>51406754</v>
          </cell>
          <cell r="G1207">
            <v>754</v>
          </cell>
          <cell r="J1207" t="str">
            <v>Belanja Hibah kepada Kelompok Masyarakat</v>
          </cell>
          <cell r="N1207" t="str">
            <v>5.1.4.06.754</v>
          </cell>
        </row>
        <row r="1208">
          <cell r="A1208" t="str">
            <v>51406755</v>
          </cell>
          <cell r="G1208">
            <v>755</v>
          </cell>
          <cell r="J1208" t="str">
            <v>Belanja Hibah kepada Kelompok Masyarakat</v>
          </cell>
          <cell r="N1208" t="str">
            <v>5.1.4.06.755</v>
          </cell>
        </row>
        <row r="1209">
          <cell r="A1209" t="str">
            <v>51406756</v>
          </cell>
          <cell r="G1209">
            <v>756</v>
          </cell>
          <cell r="J1209" t="str">
            <v>Belanja Hibah kepada Kelompok Masyarakat</v>
          </cell>
          <cell r="N1209" t="str">
            <v>5.1.4.06.756</v>
          </cell>
        </row>
        <row r="1210">
          <cell r="A1210" t="str">
            <v>51406757</v>
          </cell>
          <cell r="G1210">
            <v>757</v>
          </cell>
          <cell r="J1210" t="str">
            <v>Belanja Hibah kepada Kelompok Masyarakat</v>
          </cell>
          <cell r="N1210" t="str">
            <v>5.1.4.06.757</v>
          </cell>
        </row>
        <row r="1211">
          <cell r="A1211" t="str">
            <v>51406758</v>
          </cell>
          <cell r="G1211">
            <v>758</v>
          </cell>
          <cell r="J1211" t="str">
            <v>Belanja Hibah kepada Kelompok Masyarakat</v>
          </cell>
          <cell r="N1211" t="str">
            <v>5.1.4.06.758</v>
          </cell>
        </row>
        <row r="1212">
          <cell r="A1212" t="str">
            <v>51406759</v>
          </cell>
          <cell r="G1212">
            <v>759</v>
          </cell>
          <cell r="J1212" t="str">
            <v>Belanja Hibah kepada Kelompok Masyarakat</v>
          </cell>
          <cell r="N1212" t="str">
            <v>5.1.4.06.759</v>
          </cell>
        </row>
        <row r="1213">
          <cell r="A1213" t="str">
            <v>51406760</v>
          </cell>
          <cell r="G1213">
            <v>760</v>
          </cell>
          <cell r="J1213" t="str">
            <v>Belanja Hibah kepada Kelompok Masyarakat</v>
          </cell>
          <cell r="N1213" t="str">
            <v>5.1.4.06.760</v>
          </cell>
        </row>
        <row r="1214">
          <cell r="A1214" t="str">
            <v>51406761</v>
          </cell>
          <cell r="G1214">
            <v>761</v>
          </cell>
          <cell r="J1214" t="str">
            <v>Belanja Hibah kepada Kelompok Masyarakat</v>
          </cell>
          <cell r="N1214" t="str">
            <v>5.1.4.06.761</v>
          </cell>
        </row>
        <row r="1215">
          <cell r="A1215" t="str">
            <v>51406762</v>
          </cell>
          <cell r="G1215">
            <v>762</v>
          </cell>
          <cell r="J1215" t="str">
            <v>Belanja Hibah kepada Kelompok Masyarakat</v>
          </cell>
          <cell r="N1215" t="str">
            <v>5.1.4.06.762</v>
          </cell>
        </row>
        <row r="1216">
          <cell r="A1216" t="str">
            <v>51406763</v>
          </cell>
          <cell r="G1216">
            <v>763</v>
          </cell>
          <cell r="J1216" t="str">
            <v>Belanja Hibah kepada Kelompok Masyarakat</v>
          </cell>
          <cell r="N1216" t="str">
            <v>5.1.4.06.763</v>
          </cell>
        </row>
        <row r="1217">
          <cell r="A1217" t="str">
            <v>51406764</v>
          </cell>
          <cell r="G1217">
            <v>764</v>
          </cell>
          <cell r="J1217" t="str">
            <v>Belanja Hibah kepada Kelompok Masyarakat</v>
          </cell>
          <cell r="N1217" t="str">
            <v>5.1.4.06.764</v>
          </cell>
        </row>
        <row r="1218">
          <cell r="A1218" t="str">
            <v>51406765</v>
          </cell>
          <cell r="G1218">
            <v>765</v>
          </cell>
          <cell r="J1218" t="str">
            <v>Belanja Hibah kepada Kelompok Masyarakat</v>
          </cell>
          <cell r="N1218" t="str">
            <v>5.1.4.06.765</v>
          </cell>
        </row>
        <row r="1219">
          <cell r="A1219" t="str">
            <v>51406766</v>
          </cell>
          <cell r="G1219">
            <v>766</v>
          </cell>
          <cell r="J1219" t="str">
            <v>Belanja Hibah kepada Kelompok Masyarakat</v>
          </cell>
          <cell r="N1219" t="str">
            <v>5.1.4.06.766</v>
          </cell>
        </row>
        <row r="1220">
          <cell r="A1220" t="str">
            <v>51406767</v>
          </cell>
          <cell r="G1220">
            <v>767</v>
          </cell>
          <cell r="J1220" t="str">
            <v>Belanja Hibah kepada Kelompok Masyarakat</v>
          </cell>
          <cell r="N1220" t="str">
            <v>5.1.4.06.767</v>
          </cell>
        </row>
        <row r="1221">
          <cell r="A1221" t="str">
            <v>51406768</v>
          </cell>
          <cell r="G1221">
            <v>768</v>
          </cell>
          <cell r="J1221" t="str">
            <v>Belanja Hibah kepada Kelompok Masyarakat</v>
          </cell>
          <cell r="N1221" t="str">
            <v>5.1.4.06.768</v>
          </cell>
        </row>
        <row r="1222">
          <cell r="A1222" t="str">
            <v>51406769</v>
          </cell>
          <cell r="G1222">
            <v>769</v>
          </cell>
          <cell r="J1222" t="str">
            <v>Belanja Hibah kepada Kelompok Masyarakat</v>
          </cell>
          <cell r="N1222" t="str">
            <v>5.1.4.06.769</v>
          </cell>
        </row>
        <row r="1223">
          <cell r="A1223" t="str">
            <v>51406770</v>
          </cell>
          <cell r="G1223">
            <v>770</v>
          </cell>
          <cell r="J1223" t="str">
            <v>Belanja Hibah kepada Kelompok Masyarakat</v>
          </cell>
          <cell r="N1223" t="str">
            <v>5.1.4.06.770</v>
          </cell>
        </row>
        <row r="1224">
          <cell r="A1224" t="str">
            <v>51406771</v>
          </cell>
          <cell r="G1224">
            <v>771</v>
          </cell>
          <cell r="J1224" t="str">
            <v>Belanja Hibah kepada Kelompok Masyarakat</v>
          </cell>
          <cell r="N1224" t="str">
            <v>5.1.4.06.771</v>
          </cell>
        </row>
        <row r="1225">
          <cell r="A1225" t="str">
            <v>51406772</v>
          </cell>
          <cell r="G1225">
            <v>772</v>
          </cell>
          <cell r="J1225" t="str">
            <v>Belanja Hibah kepada Kelompok Masyarakat</v>
          </cell>
          <cell r="N1225" t="str">
            <v>5.1.4.06.772</v>
          </cell>
        </row>
        <row r="1226">
          <cell r="A1226" t="str">
            <v>51406773</v>
          </cell>
          <cell r="G1226">
            <v>773</v>
          </cell>
          <cell r="J1226" t="str">
            <v>Belanja Hibah kepada Kelompok Masyarakat</v>
          </cell>
          <cell r="N1226" t="str">
            <v>5.1.4.06.773</v>
          </cell>
        </row>
        <row r="1227">
          <cell r="A1227" t="str">
            <v>51406774</v>
          </cell>
          <cell r="G1227">
            <v>774</v>
          </cell>
          <cell r="J1227" t="str">
            <v>Belanja Hibah kepada Kelompok Masyarakat</v>
          </cell>
          <cell r="N1227" t="str">
            <v>5.1.4.06.774</v>
          </cell>
        </row>
        <row r="1228">
          <cell r="A1228" t="str">
            <v>51406775</v>
          </cell>
          <cell r="G1228">
            <v>775</v>
          </cell>
          <cell r="J1228" t="str">
            <v>Belanja Hibah kepada Kelompok Masyarakat</v>
          </cell>
          <cell r="N1228" t="str">
            <v>5.1.4.06.775</v>
          </cell>
        </row>
        <row r="1229">
          <cell r="A1229" t="str">
            <v>51406776</v>
          </cell>
          <cell r="G1229">
            <v>776</v>
          </cell>
          <cell r="J1229" t="str">
            <v>Belanja Hibah kepada Kelompok Masyarakat</v>
          </cell>
          <cell r="N1229" t="str">
            <v>5.1.4.06.776</v>
          </cell>
        </row>
        <row r="1230">
          <cell r="A1230" t="str">
            <v>51406777</v>
          </cell>
          <cell r="G1230">
            <v>777</v>
          </cell>
          <cell r="J1230" t="str">
            <v>Belanja Hibah kepada Kelompok Masyarakat</v>
          </cell>
          <cell r="N1230" t="str">
            <v>5.1.4.06.777</v>
          </cell>
        </row>
        <row r="1231">
          <cell r="A1231" t="str">
            <v>51406778</v>
          </cell>
          <cell r="G1231">
            <v>778</v>
          </cell>
          <cell r="J1231" t="str">
            <v>Belanja Hibah kepada Kelompok Masyarakat</v>
          </cell>
          <cell r="N1231" t="str">
            <v>5.1.4.06.778</v>
          </cell>
        </row>
        <row r="1232">
          <cell r="A1232" t="str">
            <v>51406779</v>
          </cell>
          <cell r="G1232">
            <v>779</v>
          </cell>
          <cell r="J1232" t="str">
            <v>Belanja Hibah kepada Kelompok Masyarakat</v>
          </cell>
          <cell r="N1232" t="str">
            <v>5.1.4.06.779</v>
          </cell>
        </row>
        <row r="1233">
          <cell r="A1233" t="str">
            <v>51406780</v>
          </cell>
          <cell r="G1233">
            <v>780</v>
          </cell>
          <cell r="J1233" t="str">
            <v>Belanja Hibah kepada Kelompok Masyarakat</v>
          </cell>
          <cell r="N1233" t="str">
            <v>5.1.4.06.780</v>
          </cell>
        </row>
        <row r="1234">
          <cell r="A1234" t="str">
            <v>51406781</v>
          </cell>
          <cell r="G1234">
            <v>781</v>
          </cell>
          <cell r="J1234" t="str">
            <v>Belanja Hibah kepada Kelompok Masyarakat</v>
          </cell>
          <cell r="N1234" t="str">
            <v>5.1.4.06.781</v>
          </cell>
        </row>
        <row r="1235">
          <cell r="A1235" t="str">
            <v>51406782</v>
          </cell>
          <cell r="G1235">
            <v>782</v>
          </cell>
          <cell r="J1235" t="str">
            <v>Belanja Hibah kepada Kelompok Masyarakat</v>
          </cell>
          <cell r="N1235" t="str">
            <v>5.1.4.06.782</v>
          </cell>
        </row>
        <row r="1236">
          <cell r="A1236" t="str">
            <v>51406783</v>
          </cell>
          <cell r="G1236">
            <v>783</v>
          </cell>
          <cell r="J1236" t="str">
            <v>Belanja Hibah kepada Kelompok Masyarakat</v>
          </cell>
          <cell r="N1236" t="str">
            <v>5.1.4.06.783</v>
          </cell>
        </row>
        <row r="1237">
          <cell r="A1237" t="str">
            <v>51406784</v>
          </cell>
          <cell r="G1237">
            <v>784</v>
          </cell>
          <cell r="J1237" t="str">
            <v>Belanja Hibah kepada Kelompok Masyarakat</v>
          </cell>
          <cell r="N1237" t="str">
            <v>5.1.4.06.784</v>
          </cell>
        </row>
        <row r="1238">
          <cell r="A1238" t="str">
            <v>51406785</v>
          </cell>
          <cell r="G1238">
            <v>785</v>
          </cell>
          <cell r="J1238" t="str">
            <v>Belanja Hibah kepada Kelompok Masyarakat</v>
          </cell>
          <cell r="N1238" t="str">
            <v>5.1.4.06.785</v>
          </cell>
        </row>
        <row r="1239">
          <cell r="A1239" t="str">
            <v>51406786</v>
          </cell>
          <cell r="G1239">
            <v>786</v>
          </cell>
          <cell r="J1239" t="str">
            <v>Belanja Hibah kepada Kelompok Masyarakat</v>
          </cell>
          <cell r="N1239" t="str">
            <v>5.1.4.06.786</v>
          </cell>
        </row>
        <row r="1240">
          <cell r="A1240" t="str">
            <v>51406787</v>
          </cell>
          <cell r="G1240">
            <v>787</v>
          </cell>
          <cell r="J1240" t="str">
            <v>Belanja Hibah kepada Kelompok Masyarakat</v>
          </cell>
          <cell r="N1240" t="str">
            <v>5.1.4.06.787</v>
          </cell>
        </row>
        <row r="1241">
          <cell r="A1241" t="str">
            <v>51406788</v>
          </cell>
          <cell r="G1241">
            <v>788</v>
          </cell>
          <cell r="J1241" t="str">
            <v>Belanja Hibah kepada Kelompok Masyarakat</v>
          </cell>
          <cell r="N1241" t="str">
            <v>5.1.4.06.788</v>
          </cell>
        </row>
        <row r="1242">
          <cell r="A1242" t="str">
            <v>51406789</v>
          </cell>
          <cell r="G1242">
            <v>789</v>
          </cell>
          <cell r="J1242" t="str">
            <v>Belanja Hibah kepada Kelompok Masyarakat</v>
          </cell>
          <cell r="N1242" t="str">
            <v>5.1.4.06.789</v>
          </cell>
        </row>
        <row r="1243">
          <cell r="A1243" t="str">
            <v>51406790</v>
          </cell>
          <cell r="G1243">
            <v>790</v>
          </cell>
          <cell r="J1243" t="str">
            <v>Belanja Hibah kepada Kelompok Masyarakat</v>
          </cell>
          <cell r="N1243" t="str">
            <v>5.1.4.06.790</v>
          </cell>
        </row>
        <row r="1244">
          <cell r="A1244" t="str">
            <v>51406791</v>
          </cell>
          <cell r="G1244">
            <v>791</v>
          </cell>
          <cell r="J1244" t="str">
            <v>Belanja Hibah kepada Kelompok Masyarakat</v>
          </cell>
          <cell r="N1244" t="str">
            <v>5.1.4.06.791</v>
          </cell>
        </row>
        <row r="1245">
          <cell r="A1245" t="str">
            <v>51406792</v>
          </cell>
          <cell r="G1245">
            <v>792</v>
          </cell>
          <cell r="J1245" t="str">
            <v>Belanja Hibah kepada Kelompok Masyarakat</v>
          </cell>
          <cell r="N1245" t="str">
            <v>5.1.4.06.792</v>
          </cell>
        </row>
        <row r="1246">
          <cell r="A1246" t="str">
            <v>51406793</v>
          </cell>
          <cell r="G1246">
            <v>793</v>
          </cell>
          <cell r="J1246" t="str">
            <v>Belanja Hibah kepada Kelompok Masyarakat</v>
          </cell>
          <cell r="N1246" t="str">
            <v>5.1.4.06.793</v>
          </cell>
        </row>
        <row r="1247">
          <cell r="A1247" t="str">
            <v>51406794</v>
          </cell>
          <cell r="G1247">
            <v>794</v>
          </cell>
          <cell r="J1247" t="str">
            <v>Belanja Hibah kepada Kelompok Masyarakat</v>
          </cell>
          <cell r="N1247" t="str">
            <v>5.1.4.06.794</v>
          </cell>
        </row>
        <row r="1248">
          <cell r="A1248" t="str">
            <v>51406795</v>
          </cell>
          <cell r="G1248">
            <v>795</v>
          </cell>
          <cell r="J1248" t="str">
            <v>Belanja Hibah kepada Kelompok Masyarakat</v>
          </cell>
          <cell r="N1248" t="str">
            <v>5.1.4.06.795</v>
          </cell>
        </row>
        <row r="1249">
          <cell r="A1249" t="str">
            <v>51406796</v>
          </cell>
          <cell r="G1249">
            <v>796</v>
          </cell>
          <cell r="J1249" t="str">
            <v>Belanja Hibah kepada Kelompok Masyarakat</v>
          </cell>
          <cell r="N1249" t="str">
            <v>5.1.4.06.796</v>
          </cell>
        </row>
        <row r="1250">
          <cell r="A1250" t="str">
            <v>51406797</v>
          </cell>
          <cell r="G1250">
            <v>797</v>
          </cell>
          <cell r="J1250" t="str">
            <v>Belanja Hibah kepada Kelompok Masyarakat</v>
          </cell>
          <cell r="N1250" t="str">
            <v>5.1.4.06.797</v>
          </cell>
        </row>
        <row r="1251">
          <cell r="A1251" t="str">
            <v>51406798</v>
          </cell>
          <cell r="G1251">
            <v>798</v>
          </cell>
          <cell r="J1251" t="str">
            <v>Belanja Hibah kepada Kelompok Masyarakat</v>
          </cell>
          <cell r="N1251" t="str">
            <v>5.1.4.06.798</v>
          </cell>
        </row>
        <row r="1252">
          <cell r="A1252" t="str">
            <v>51406799</v>
          </cell>
          <cell r="G1252">
            <v>799</v>
          </cell>
          <cell r="J1252" t="str">
            <v>Belanja Hibah kepada Kelompok Masyarakat</v>
          </cell>
          <cell r="N1252" t="str">
            <v>5.1.4.06.799</v>
          </cell>
        </row>
        <row r="1253">
          <cell r="A1253" t="str">
            <v>51406800</v>
          </cell>
          <cell r="G1253">
            <v>800</v>
          </cell>
          <cell r="J1253" t="str">
            <v>Belanja Hibah kepada Kelompok Masyarakat</v>
          </cell>
          <cell r="N1253" t="str">
            <v>5.1.4.06.800</v>
          </cell>
        </row>
        <row r="1254">
          <cell r="A1254" t="str">
            <v>51406801</v>
          </cell>
          <cell r="G1254">
            <v>801</v>
          </cell>
          <cell r="J1254" t="str">
            <v>Belanja Hibah kepada Kelompok Masyarakat</v>
          </cell>
          <cell r="N1254" t="str">
            <v>5.1.4.06.801</v>
          </cell>
        </row>
        <row r="1255">
          <cell r="A1255" t="str">
            <v>51406802</v>
          </cell>
          <cell r="G1255">
            <v>802</v>
          </cell>
          <cell r="J1255" t="str">
            <v>Belanja Hibah kepada Kelompok Masyarakat</v>
          </cell>
          <cell r="N1255" t="str">
            <v>5.1.4.06.802</v>
          </cell>
        </row>
        <row r="1256">
          <cell r="A1256" t="str">
            <v>51406803</v>
          </cell>
          <cell r="G1256">
            <v>803</v>
          </cell>
          <cell r="J1256" t="str">
            <v>Belanja Hibah kepada Kelompok Masyarakat</v>
          </cell>
          <cell r="N1256" t="str">
            <v>5.1.4.06.803</v>
          </cell>
        </row>
        <row r="1257">
          <cell r="A1257" t="str">
            <v>51406804</v>
          </cell>
          <cell r="G1257">
            <v>804</v>
          </cell>
          <cell r="J1257" t="str">
            <v>Belanja Hibah kepada Kelompok Masyarakat</v>
          </cell>
          <cell r="N1257" t="str">
            <v>5.1.4.06.804</v>
          </cell>
        </row>
        <row r="1258">
          <cell r="A1258" t="str">
            <v>51406805</v>
          </cell>
          <cell r="G1258">
            <v>805</v>
          </cell>
          <cell r="J1258" t="str">
            <v>Belanja Hibah kepada Kelompok Masyarakat</v>
          </cell>
          <cell r="N1258" t="str">
            <v>5.1.4.06.805</v>
          </cell>
        </row>
        <row r="1259">
          <cell r="A1259" t="str">
            <v>51406806</v>
          </cell>
          <cell r="G1259">
            <v>806</v>
          </cell>
          <cell r="J1259" t="str">
            <v>Belanja Hibah kepada Kelompok Masyarakat</v>
          </cell>
          <cell r="N1259" t="str">
            <v>5.1.4.06.806</v>
          </cell>
        </row>
        <row r="1260">
          <cell r="A1260" t="str">
            <v>51406807</v>
          </cell>
          <cell r="G1260">
            <v>807</v>
          </cell>
          <cell r="J1260" t="str">
            <v>Belanja Hibah kepada Kelompok Masyarakat</v>
          </cell>
          <cell r="N1260" t="str">
            <v>5.1.4.06.807</v>
          </cell>
        </row>
        <row r="1261">
          <cell r="A1261" t="str">
            <v>51406808</v>
          </cell>
          <cell r="G1261">
            <v>808</v>
          </cell>
          <cell r="J1261" t="str">
            <v>Belanja Hibah kepada Kelompok Masyarakat</v>
          </cell>
          <cell r="N1261" t="str">
            <v>5.1.4.06.808</v>
          </cell>
        </row>
        <row r="1262">
          <cell r="A1262" t="str">
            <v>51406809</v>
          </cell>
          <cell r="G1262">
            <v>809</v>
          </cell>
          <cell r="J1262" t="str">
            <v>Belanja Hibah kepada Kelompok Masyarakat</v>
          </cell>
          <cell r="N1262" t="str">
            <v>5.1.4.06.809</v>
          </cell>
        </row>
        <row r="1263">
          <cell r="A1263" t="str">
            <v>51406810</v>
          </cell>
          <cell r="G1263">
            <v>810</v>
          </cell>
          <cell r="J1263" t="str">
            <v>Belanja Hibah kepada Kelompok Masyarakat</v>
          </cell>
          <cell r="N1263" t="str">
            <v>5.1.4.06.810</v>
          </cell>
        </row>
        <row r="1264">
          <cell r="A1264" t="str">
            <v>51406811</v>
          </cell>
          <cell r="G1264">
            <v>811</v>
          </cell>
          <cell r="J1264" t="str">
            <v>Belanja Hibah kepada Kelompok Masyarakat</v>
          </cell>
          <cell r="N1264" t="str">
            <v>5.1.4.06.811</v>
          </cell>
        </row>
        <row r="1265">
          <cell r="A1265" t="str">
            <v>51406812</v>
          </cell>
          <cell r="G1265">
            <v>812</v>
          </cell>
          <cell r="J1265" t="str">
            <v>Belanja Hibah kepada Kelompok Masyarakat</v>
          </cell>
          <cell r="N1265" t="str">
            <v>5.1.4.06.812</v>
          </cell>
        </row>
        <row r="1266">
          <cell r="A1266" t="str">
            <v>51406813</v>
          </cell>
          <cell r="G1266">
            <v>813</v>
          </cell>
          <cell r="J1266" t="str">
            <v>Belanja Hibah kepada Kelompok Masyarakat</v>
          </cell>
          <cell r="N1266" t="str">
            <v>5.1.4.06.813</v>
          </cell>
        </row>
        <row r="1267">
          <cell r="A1267" t="str">
            <v>51406814</v>
          </cell>
          <cell r="G1267">
            <v>814</v>
          </cell>
          <cell r="J1267" t="str">
            <v>Belanja Hibah kepada Kelompok Masyarakat</v>
          </cell>
          <cell r="N1267" t="str">
            <v>5.1.4.06.814</v>
          </cell>
        </row>
        <row r="1268">
          <cell r="A1268" t="str">
            <v>51406815</v>
          </cell>
          <cell r="G1268">
            <v>815</v>
          </cell>
          <cell r="J1268" t="str">
            <v>Belanja Hibah kepada Kelompok Masyarakat</v>
          </cell>
          <cell r="N1268" t="str">
            <v>5.1.4.06.815</v>
          </cell>
        </row>
        <row r="1269">
          <cell r="A1269" t="str">
            <v>51406816</v>
          </cell>
          <cell r="G1269">
            <v>816</v>
          </cell>
          <cell r="J1269" t="str">
            <v>Belanja Hibah kepada Kelompok Masyarakat</v>
          </cell>
          <cell r="N1269" t="str">
            <v>5.1.4.06.816</v>
          </cell>
        </row>
        <row r="1270">
          <cell r="A1270" t="str">
            <v>51406817</v>
          </cell>
          <cell r="G1270">
            <v>817</v>
          </cell>
          <cell r="J1270" t="str">
            <v>Belanja Hibah kepada Kelompok Masyarakat</v>
          </cell>
          <cell r="N1270" t="str">
            <v>5.1.4.06.817</v>
          </cell>
        </row>
        <row r="1271">
          <cell r="A1271" t="str">
            <v>51406818</v>
          </cell>
          <cell r="G1271">
            <v>818</v>
          </cell>
          <cell r="J1271" t="str">
            <v>Belanja Hibah kepada Kelompok Masyarakat</v>
          </cell>
          <cell r="N1271" t="str">
            <v>5.1.4.06.818</v>
          </cell>
        </row>
        <row r="1272">
          <cell r="A1272" t="str">
            <v>51406819</v>
          </cell>
          <cell r="G1272">
            <v>819</v>
          </cell>
          <cell r="J1272" t="str">
            <v>Belanja Hibah kepada Kelompok Masyarakat</v>
          </cell>
          <cell r="N1272" t="str">
            <v>5.1.4.06.819</v>
          </cell>
        </row>
        <row r="1273">
          <cell r="A1273" t="str">
            <v>51406820</v>
          </cell>
          <cell r="G1273">
            <v>820</v>
          </cell>
          <cell r="J1273" t="str">
            <v>Belanja Hibah kepada Kelompok Masyarakat</v>
          </cell>
          <cell r="N1273" t="str">
            <v>5.1.4.06.820</v>
          </cell>
        </row>
        <row r="1274">
          <cell r="A1274" t="str">
            <v>51406821</v>
          </cell>
          <cell r="G1274">
            <v>821</v>
          </cell>
          <cell r="J1274" t="str">
            <v>Belanja Hibah kepada Kelompok Masyarakat</v>
          </cell>
          <cell r="N1274" t="str">
            <v>5.1.4.06.821</v>
          </cell>
        </row>
        <row r="1275">
          <cell r="A1275" t="str">
            <v>51406822</v>
          </cell>
          <cell r="G1275">
            <v>822</v>
          </cell>
          <cell r="J1275" t="str">
            <v>Belanja Hibah kepada Kelompok Masyarakat</v>
          </cell>
          <cell r="N1275" t="str">
            <v>5.1.4.06.822</v>
          </cell>
        </row>
        <row r="1276">
          <cell r="A1276" t="str">
            <v>51406823</v>
          </cell>
          <cell r="G1276">
            <v>823</v>
          </cell>
          <cell r="J1276" t="str">
            <v>Belanja Hibah kepada Kelompok Masyarakat</v>
          </cell>
          <cell r="N1276" t="str">
            <v>5.1.4.06.823</v>
          </cell>
        </row>
        <row r="1277">
          <cell r="A1277" t="str">
            <v>51406824</v>
          </cell>
          <cell r="G1277">
            <v>824</v>
          </cell>
          <cell r="J1277" t="str">
            <v>Belanja Hibah kepada Kelompok Masyarakat</v>
          </cell>
          <cell r="N1277" t="str">
            <v>5.1.4.06.824</v>
          </cell>
        </row>
        <row r="1278">
          <cell r="A1278" t="str">
            <v>51406825</v>
          </cell>
          <cell r="G1278">
            <v>825</v>
          </cell>
          <cell r="J1278" t="str">
            <v>Belanja Hibah kepada Kelompok Masyarakat</v>
          </cell>
          <cell r="N1278" t="str">
            <v>5.1.4.06.825</v>
          </cell>
        </row>
        <row r="1279">
          <cell r="A1279" t="str">
            <v>51406826</v>
          </cell>
          <cell r="G1279">
            <v>826</v>
          </cell>
          <cell r="J1279" t="str">
            <v>Belanja Hibah kepada Kelompok Masyarakat</v>
          </cell>
          <cell r="N1279" t="str">
            <v>5.1.4.06.826</v>
          </cell>
        </row>
        <row r="1280">
          <cell r="A1280" t="str">
            <v>51406827</v>
          </cell>
          <cell r="G1280">
            <v>827</v>
          </cell>
          <cell r="J1280" t="str">
            <v>Belanja Hibah kepada Kelompok Masyarakat</v>
          </cell>
          <cell r="N1280" t="str">
            <v>5.1.4.06.827</v>
          </cell>
        </row>
        <row r="1281">
          <cell r="A1281" t="str">
            <v>51406828</v>
          </cell>
          <cell r="G1281">
            <v>828</v>
          </cell>
          <cell r="J1281" t="str">
            <v>Belanja Hibah kepada Kelompok Masyarakat</v>
          </cell>
          <cell r="N1281" t="str">
            <v>5.1.4.06.828</v>
          </cell>
        </row>
        <row r="1282">
          <cell r="A1282" t="str">
            <v>51406829</v>
          </cell>
          <cell r="G1282">
            <v>829</v>
          </cell>
          <cell r="J1282" t="str">
            <v>Belanja Hibah kepada Kelompok Masyarakat</v>
          </cell>
          <cell r="N1282" t="str">
            <v>5.1.4.06.829</v>
          </cell>
        </row>
        <row r="1283">
          <cell r="A1283" t="str">
            <v>51406830</v>
          </cell>
          <cell r="G1283">
            <v>830</v>
          </cell>
          <cell r="J1283" t="str">
            <v>Belanja Hibah kepada Kelompok Masyarakat</v>
          </cell>
          <cell r="N1283" t="str">
            <v>5.1.4.06.830</v>
          </cell>
        </row>
        <row r="1284">
          <cell r="A1284" t="str">
            <v>51406831</v>
          </cell>
          <cell r="G1284">
            <v>831</v>
          </cell>
          <cell r="J1284" t="str">
            <v>Belanja Hibah kepada Kelompok Masyarakat</v>
          </cell>
          <cell r="N1284" t="str">
            <v>5.1.4.06.831</v>
          </cell>
        </row>
        <row r="1285">
          <cell r="A1285" t="str">
            <v>51406832</v>
          </cell>
          <cell r="G1285">
            <v>832</v>
          </cell>
          <cell r="J1285" t="str">
            <v>Belanja Hibah kepada Kelompok Masyarakat</v>
          </cell>
          <cell r="N1285" t="str">
            <v>5.1.4.06.832</v>
          </cell>
        </row>
        <row r="1286">
          <cell r="A1286" t="str">
            <v>51406833</v>
          </cell>
          <cell r="G1286">
            <v>833</v>
          </cell>
          <cell r="J1286" t="str">
            <v>Belanja Hibah kepada Kelompok Masyarakat</v>
          </cell>
          <cell r="N1286" t="str">
            <v>5.1.4.06.833</v>
          </cell>
        </row>
        <row r="1287">
          <cell r="A1287" t="str">
            <v>51406834</v>
          </cell>
          <cell r="G1287">
            <v>834</v>
          </cell>
          <cell r="J1287" t="str">
            <v>Belanja Hibah kepada Kelompok Masyarakat</v>
          </cell>
          <cell r="N1287" t="str">
            <v>5.1.4.06.834</v>
          </cell>
        </row>
        <row r="1288">
          <cell r="A1288" t="str">
            <v>51406835</v>
          </cell>
          <cell r="G1288">
            <v>835</v>
          </cell>
          <cell r="J1288" t="str">
            <v>Belanja Hibah kepada Kelompok Masyarakat</v>
          </cell>
          <cell r="N1288" t="str">
            <v>5.1.4.06.835</v>
          </cell>
        </row>
        <row r="1289">
          <cell r="A1289" t="str">
            <v>51406836</v>
          </cell>
          <cell r="G1289">
            <v>836</v>
          </cell>
          <cell r="J1289" t="str">
            <v>Belanja Hibah kepada Kelompok Masyarakat</v>
          </cell>
          <cell r="N1289" t="str">
            <v>5.1.4.06.836</v>
          </cell>
        </row>
        <row r="1290">
          <cell r="A1290" t="str">
            <v>51406837</v>
          </cell>
          <cell r="G1290">
            <v>837</v>
          </cell>
          <cell r="J1290" t="str">
            <v>Belanja Hibah kepada Kelompok Masyarakat</v>
          </cell>
          <cell r="N1290" t="str">
            <v>5.1.4.06.837</v>
          </cell>
        </row>
        <row r="1291">
          <cell r="A1291" t="str">
            <v>51406838</v>
          </cell>
          <cell r="G1291">
            <v>838</v>
          </cell>
          <cell r="J1291" t="str">
            <v>Belanja Hibah kepada Kelompok Masyarakat</v>
          </cell>
          <cell r="N1291" t="str">
            <v>5.1.4.06.838</v>
          </cell>
        </row>
        <row r="1292">
          <cell r="A1292" t="str">
            <v>51406839</v>
          </cell>
          <cell r="G1292">
            <v>839</v>
          </cell>
          <cell r="J1292" t="str">
            <v>Belanja Hibah kepada Kelompok Masyarakat</v>
          </cell>
          <cell r="N1292" t="str">
            <v>5.1.4.06.839</v>
          </cell>
        </row>
        <row r="1293">
          <cell r="A1293" t="str">
            <v>51406840</v>
          </cell>
          <cell r="G1293">
            <v>840</v>
          </cell>
          <cell r="J1293" t="str">
            <v>Belanja Hibah kepada Kelompok Masyarakat</v>
          </cell>
          <cell r="N1293" t="str">
            <v>5.1.4.06.840</v>
          </cell>
        </row>
        <row r="1294">
          <cell r="A1294" t="str">
            <v>51406841</v>
          </cell>
          <cell r="G1294">
            <v>841</v>
          </cell>
          <cell r="J1294" t="str">
            <v>Belanja Hibah kepada Kelompok Masyarakat</v>
          </cell>
          <cell r="N1294" t="str">
            <v>5.1.4.06.841</v>
          </cell>
        </row>
        <row r="1295">
          <cell r="A1295" t="str">
            <v>51406842</v>
          </cell>
          <cell r="G1295">
            <v>842</v>
          </cell>
          <cell r="J1295" t="str">
            <v>Belanja Hibah kepada Kelompok Masyarakat</v>
          </cell>
          <cell r="N1295" t="str">
            <v>5.1.4.06.842</v>
          </cell>
        </row>
        <row r="1296">
          <cell r="A1296" t="str">
            <v>51406843</v>
          </cell>
          <cell r="G1296">
            <v>843</v>
          </cell>
          <cell r="J1296" t="str">
            <v>Belanja Hibah kepada Kelompok Masyarakat</v>
          </cell>
          <cell r="N1296" t="str">
            <v>5.1.4.06.843</v>
          </cell>
        </row>
        <row r="1297">
          <cell r="A1297" t="str">
            <v>51406844</v>
          </cell>
          <cell r="G1297">
            <v>844</v>
          </cell>
          <cell r="J1297" t="str">
            <v>Belanja Hibah kepada Kelompok Masyarakat</v>
          </cell>
          <cell r="N1297" t="str">
            <v>5.1.4.06.844</v>
          </cell>
        </row>
        <row r="1298">
          <cell r="A1298" t="str">
            <v>51406845</v>
          </cell>
          <cell r="G1298">
            <v>845</v>
          </cell>
          <cell r="J1298" t="str">
            <v>Belanja Hibah kepada Kelompok Masyarakat</v>
          </cell>
          <cell r="N1298" t="str">
            <v>5.1.4.06.845</v>
          </cell>
        </row>
        <row r="1299">
          <cell r="A1299" t="str">
            <v>51406846</v>
          </cell>
          <cell r="G1299">
            <v>846</v>
          </cell>
          <cell r="J1299" t="str">
            <v>Belanja Hibah kepada Kelompok Masyarakat</v>
          </cell>
          <cell r="N1299" t="str">
            <v>5.1.4.06.846</v>
          </cell>
        </row>
        <row r="1300">
          <cell r="A1300" t="str">
            <v>51406847</v>
          </cell>
          <cell r="G1300">
            <v>847</v>
          </cell>
          <cell r="J1300" t="str">
            <v>Belanja Hibah kepada Kelompok Masyarakat</v>
          </cell>
          <cell r="N1300" t="str">
            <v>5.1.4.06.847</v>
          </cell>
        </row>
        <row r="1301">
          <cell r="A1301" t="str">
            <v>51406848</v>
          </cell>
          <cell r="G1301">
            <v>848</v>
          </cell>
          <cell r="J1301" t="str">
            <v>Belanja Hibah kepada Kelompok Masyarakat</v>
          </cell>
          <cell r="N1301" t="str">
            <v>5.1.4.06.848</v>
          </cell>
        </row>
        <row r="1302">
          <cell r="A1302" t="str">
            <v>51406849</v>
          </cell>
          <cell r="G1302">
            <v>849</v>
          </cell>
          <cell r="J1302" t="str">
            <v>Belanja Hibah kepada Kelompok Masyarakat</v>
          </cell>
          <cell r="N1302" t="str">
            <v>5.1.4.06.849</v>
          </cell>
        </row>
        <row r="1303">
          <cell r="A1303" t="str">
            <v>51406850</v>
          </cell>
          <cell r="G1303">
            <v>850</v>
          </cell>
          <cell r="J1303" t="str">
            <v>Belanja Hibah kepada Kelompok Masyarakat</v>
          </cell>
          <cell r="N1303" t="str">
            <v>5.1.4.06.850</v>
          </cell>
        </row>
        <row r="1304">
          <cell r="A1304" t="str">
            <v>51406851</v>
          </cell>
          <cell r="G1304">
            <v>851</v>
          </cell>
          <cell r="J1304" t="str">
            <v>Belanja Hibah kepada Kelompok Masyarakat</v>
          </cell>
          <cell r="N1304" t="str">
            <v>5.1.4.06.851</v>
          </cell>
        </row>
        <row r="1305">
          <cell r="A1305" t="str">
            <v>51406852</v>
          </cell>
          <cell r="G1305">
            <v>852</v>
          </cell>
          <cell r="J1305" t="str">
            <v>Belanja Hibah kepada Kelompok Masyarakat</v>
          </cell>
          <cell r="N1305" t="str">
            <v>5.1.4.06.852</v>
          </cell>
        </row>
        <row r="1306">
          <cell r="A1306" t="str">
            <v>51406853</v>
          </cell>
          <cell r="G1306">
            <v>853</v>
          </cell>
          <cell r="J1306" t="str">
            <v>Belanja Hibah kepada Kelompok Masyarakat</v>
          </cell>
          <cell r="N1306" t="str">
            <v>5.1.4.06.853</v>
          </cell>
        </row>
        <row r="1307">
          <cell r="A1307" t="str">
            <v>51406854</v>
          </cell>
          <cell r="G1307">
            <v>854</v>
          </cell>
          <cell r="J1307" t="str">
            <v>Belanja Hibah kepada Kelompok Masyarakat</v>
          </cell>
          <cell r="N1307" t="str">
            <v>5.1.4.06.854</v>
          </cell>
        </row>
        <row r="1308">
          <cell r="A1308" t="str">
            <v>51406855</v>
          </cell>
          <cell r="G1308">
            <v>855</v>
          </cell>
          <cell r="J1308" t="str">
            <v>Belanja Hibah kepada Kelompok Masyarakat</v>
          </cell>
          <cell r="N1308" t="str">
            <v>5.1.4.06.855</v>
          </cell>
        </row>
        <row r="1309">
          <cell r="A1309" t="str">
            <v>51406856</v>
          </cell>
          <cell r="G1309">
            <v>856</v>
          </cell>
          <cell r="J1309" t="str">
            <v>Belanja Hibah kepada Kelompok Masyarakat</v>
          </cell>
          <cell r="N1309" t="str">
            <v>5.1.4.06.856</v>
          </cell>
        </row>
        <row r="1310">
          <cell r="A1310" t="str">
            <v>51406857</v>
          </cell>
          <cell r="G1310">
            <v>857</v>
          </cell>
          <cell r="J1310" t="str">
            <v>Belanja Hibah kepada Kelompok Masyarakat</v>
          </cell>
          <cell r="N1310" t="str">
            <v>5.1.4.06.857</v>
          </cell>
        </row>
        <row r="1311">
          <cell r="A1311" t="str">
            <v>51406858</v>
          </cell>
          <cell r="G1311">
            <v>858</v>
          </cell>
          <cell r="J1311" t="str">
            <v>Belanja Hibah kepada Kelompok Masyarakat</v>
          </cell>
          <cell r="N1311" t="str">
            <v>5.1.4.06.858</v>
          </cell>
        </row>
        <row r="1312">
          <cell r="A1312" t="str">
            <v>51406859</v>
          </cell>
          <cell r="G1312">
            <v>859</v>
          </cell>
          <cell r="J1312" t="str">
            <v>Belanja Hibah kepada Kelompok Masyarakat</v>
          </cell>
          <cell r="N1312" t="str">
            <v>5.1.4.06.859</v>
          </cell>
        </row>
        <row r="1313">
          <cell r="A1313" t="str">
            <v>51406860</v>
          </cell>
          <cell r="G1313">
            <v>860</v>
          </cell>
          <cell r="J1313" t="str">
            <v>Belanja Hibah kepada Kelompok Masyarakat</v>
          </cell>
          <cell r="N1313" t="str">
            <v>5.1.4.06.860</v>
          </cell>
        </row>
        <row r="1314">
          <cell r="A1314" t="str">
            <v>51406861</v>
          </cell>
          <cell r="G1314">
            <v>861</v>
          </cell>
          <cell r="J1314" t="str">
            <v>Belanja Hibah kepada Kelompok Masyarakat</v>
          </cell>
          <cell r="N1314" t="str">
            <v>5.1.4.06.861</v>
          </cell>
        </row>
        <row r="1315">
          <cell r="A1315" t="str">
            <v>51406862</v>
          </cell>
          <cell r="G1315">
            <v>862</v>
          </cell>
          <cell r="J1315" t="str">
            <v>Belanja Hibah kepada Kelompok Masyarakat</v>
          </cell>
          <cell r="N1315" t="str">
            <v>5.1.4.06.862</v>
          </cell>
        </row>
        <row r="1316">
          <cell r="A1316" t="str">
            <v>51406863</v>
          </cell>
          <cell r="G1316">
            <v>863</v>
          </cell>
          <cell r="J1316" t="str">
            <v>Belanja Hibah kepada Kelompok Masyarakat</v>
          </cell>
          <cell r="N1316" t="str">
            <v>5.1.4.06.863</v>
          </cell>
        </row>
        <row r="1317">
          <cell r="A1317" t="str">
            <v>51406864</v>
          </cell>
          <cell r="G1317">
            <v>864</v>
          </cell>
          <cell r="J1317" t="str">
            <v>Belanja Hibah kepada Kelompok Masyarakat</v>
          </cell>
          <cell r="N1317" t="str">
            <v>5.1.4.06.864</v>
          </cell>
        </row>
        <row r="1318">
          <cell r="A1318" t="str">
            <v>51406865</v>
          </cell>
          <cell r="G1318">
            <v>865</v>
          </cell>
          <cell r="J1318" t="str">
            <v>Belanja Hibah kepada Kelompok Masyarakat</v>
          </cell>
          <cell r="N1318" t="str">
            <v>5.1.4.06.865</v>
          </cell>
        </row>
        <row r="1319">
          <cell r="A1319" t="str">
            <v>51406866</v>
          </cell>
          <cell r="G1319">
            <v>866</v>
          </cell>
          <cell r="J1319" t="str">
            <v>Belanja Hibah kepada Kelompok Masyarakat</v>
          </cell>
          <cell r="N1319" t="str">
            <v>5.1.4.06.866</v>
          </cell>
        </row>
        <row r="1320">
          <cell r="A1320" t="str">
            <v>51406867</v>
          </cell>
          <cell r="G1320">
            <v>867</v>
          </cell>
          <cell r="J1320" t="str">
            <v>Belanja Hibah kepada Kelompok Masyarakat</v>
          </cell>
          <cell r="N1320" t="str">
            <v>5.1.4.06.867</v>
          </cell>
        </row>
        <row r="1321">
          <cell r="A1321" t="str">
            <v>51406868</v>
          </cell>
          <cell r="G1321">
            <v>868</v>
          </cell>
          <cell r="J1321" t="str">
            <v>Belanja Hibah kepada Kelompok Masyarakat</v>
          </cell>
          <cell r="N1321" t="str">
            <v>5.1.4.06.868</v>
          </cell>
        </row>
        <row r="1322">
          <cell r="A1322" t="str">
            <v>51406869</v>
          </cell>
          <cell r="G1322">
            <v>869</v>
          </cell>
          <cell r="J1322" t="str">
            <v>Belanja Hibah kepada Kelompok Masyarakat</v>
          </cell>
          <cell r="N1322" t="str">
            <v>5.1.4.06.869</v>
          </cell>
        </row>
        <row r="1323">
          <cell r="A1323" t="str">
            <v>51406870</v>
          </cell>
          <cell r="G1323">
            <v>870</v>
          </cell>
          <cell r="J1323" t="str">
            <v>Belanja Hibah kepada Kelompok Masyarakat</v>
          </cell>
          <cell r="N1323" t="str">
            <v>5.1.4.06.870</v>
          </cell>
        </row>
        <row r="1324">
          <cell r="A1324" t="str">
            <v>51406871</v>
          </cell>
          <cell r="G1324">
            <v>871</v>
          </cell>
          <cell r="J1324" t="str">
            <v>Belanja Hibah kepada Kelompok Masyarakat</v>
          </cell>
          <cell r="N1324" t="str">
            <v>5.1.4.06.871</v>
          </cell>
        </row>
        <row r="1325">
          <cell r="A1325" t="str">
            <v>51406872</v>
          </cell>
          <cell r="G1325">
            <v>872</v>
          </cell>
          <cell r="J1325" t="str">
            <v>Belanja Hibah kepada Kelompok Masyarakat</v>
          </cell>
          <cell r="N1325" t="str">
            <v>5.1.4.06.872</v>
          </cell>
        </row>
        <row r="1326">
          <cell r="A1326" t="str">
            <v>51406873</v>
          </cell>
          <cell r="G1326">
            <v>873</v>
          </cell>
          <cell r="J1326" t="str">
            <v>Belanja Hibah kepada Kelompok Masyarakat</v>
          </cell>
          <cell r="N1326" t="str">
            <v>5.1.4.06.873</v>
          </cell>
        </row>
        <row r="1327">
          <cell r="A1327" t="str">
            <v>51406874</v>
          </cell>
          <cell r="G1327">
            <v>874</v>
          </cell>
          <cell r="J1327" t="str">
            <v>Belanja Hibah kepada Kelompok Masyarakat</v>
          </cell>
          <cell r="N1327" t="str">
            <v>5.1.4.06.874</v>
          </cell>
        </row>
        <row r="1328">
          <cell r="A1328" t="str">
            <v>51406875</v>
          </cell>
          <cell r="G1328">
            <v>875</v>
          </cell>
          <cell r="J1328" t="str">
            <v>Belanja Hibah kepada Kelompok Masyarakat</v>
          </cell>
          <cell r="N1328" t="str">
            <v>5.1.4.06.875</v>
          </cell>
        </row>
        <row r="1329">
          <cell r="A1329" t="str">
            <v>51406876</v>
          </cell>
          <cell r="G1329">
            <v>876</v>
          </cell>
          <cell r="J1329" t="str">
            <v>Belanja Hibah kepada Kelompok Masyarakat</v>
          </cell>
          <cell r="N1329" t="str">
            <v>5.1.4.06.876</v>
          </cell>
        </row>
        <row r="1330">
          <cell r="A1330" t="str">
            <v>51406877</v>
          </cell>
          <cell r="G1330">
            <v>877</v>
          </cell>
          <cell r="J1330" t="str">
            <v>Belanja Hibah kepada Kelompok Masyarakat</v>
          </cell>
          <cell r="N1330" t="str">
            <v>5.1.4.06.877</v>
          </cell>
        </row>
        <row r="1331">
          <cell r="A1331" t="str">
            <v>51406878</v>
          </cell>
          <cell r="G1331">
            <v>878</v>
          </cell>
          <cell r="J1331" t="str">
            <v>Belanja Hibah kepada Kelompok Masyarakat</v>
          </cell>
          <cell r="N1331" t="str">
            <v>5.1.4.06.878</v>
          </cell>
        </row>
        <row r="1332">
          <cell r="A1332" t="str">
            <v>51406879</v>
          </cell>
          <cell r="G1332">
            <v>879</v>
          </cell>
          <cell r="J1332" t="str">
            <v>Belanja Hibah kepada Kelompok Masyarakat</v>
          </cell>
          <cell r="N1332" t="str">
            <v>5.1.4.06.879</v>
          </cell>
        </row>
        <row r="1333">
          <cell r="A1333" t="str">
            <v>51406880</v>
          </cell>
          <cell r="G1333">
            <v>880</v>
          </cell>
          <cell r="J1333" t="str">
            <v>Belanja Hibah kepada Kelompok Masyarakat</v>
          </cell>
          <cell r="N1333" t="str">
            <v>5.1.4.06.880</v>
          </cell>
        </row>
        <row r="1334">
          <cell r="A1334" t="str">
            <v>51406881</v>
          </cell>
          <cell r="G1334">
            <v>881</v>
          </cell>
          <cell r="J1334" t="str">
            <v>Belanja Hibah kepada Kelompok Masyarakat</v>
          </cell>
          <cell r="N1334" t="str">
            <v>5.1.4.06.881</v>
          </cell>
        </row>
        <row r="1335">
          <cell r="A1335" t="str">
            <v>51406882</v>
          </cell>
          <cell r="G1335">
            <v>882</v>
          </cell>
          <cell r="J1335" t="str">
            <v>Belanja Hibah kepada Kelompok Masyarakat</v>
          </cell>
          <cell r="N1335" t="str">
            <v>5.1.4.06.882</v>
          </cell>
        </row>
        <row r="1336">
          <cell r="A1336" t="str">
            <v>51406883</v>
          </cell>
          <cell r="G1336">
            <v>883</v>
          </cell>
          <cell r="J1336" t="str">
            <v>Belanja Hibah kepada Kelompok Masyarakat</v>
          </cell>
          <cell r="N1336" t="str">
            <v>5.1.4.06.883</v>
          </cell>
        </row>
        <row r="1337">
          <cell r="A1337" t="str">
            <v>51406884</v>
          </cell>
          <cell r="G1337">
            <v>884</v>
          </cell>
          <cell r="J1337" t="str">
            <v>Belanja Hibah kepada Kelompok Masyarakat</v>
          </cell>
          <cell r="N1337" t="str">
            <v>5.1.4.06.884</v>
          </cell>
        </row>
        <row r="1338">
          <cell r="A1338" t="str">
            <v>51406885</v>
          </cell>
          <cell r="G1338">
            <v>885</v>
          </cell>
          <cell r="J1338" t="str">
            <v>Belanja Hibah kepada Kelompok Masyarakat</v>
          </cell>
          <cell r="N1338" t="str">
            <v>5.1.4.06.885</v>
          </cell>
        </row>
        <row r="1339">
          <cell r="A1339" t="str">
            <v>51406886</v>
          </cell>
          <cell r="G1339">
            <v>886</v>
          </cell>
          <cell r="J1339" t="str">
            <v>Belanja Hibah kepada Kelompok Masyarakat</v>
          </cell>
          <cell r="N1339" t="str">
            <v>5.1.4.06.886</v>
          </cell>
        </row>
        <row r="1340">
          <cell r="A1340" t="str">
            <v>51406887</v>
          </cell>
          <cell r="G1340">
            <v>887</v>
          </cell>
          <cell r="J1340" t="str">
            <v>Belanja Hibah kepada Kelompok Masyarakat</v>
          </cell>
          <cell r="N1340" t="str">
            <v>5.1.4.06.887</v>
          </cell>
        </row>
        <row r="1341">
          <cell r="A1341" t="str">
            <v>51406888</v>
          </cell>
          <cell r="G1341">
            <v>888</v>
          </cell>
          <cell r="J1341" t="str">
            <v>Belanja Hibah kepada Kelompok Masyarakat</v>
          </cell>
          <cell r="N1341" t="str">
            <v>5.1.4.06.888</v>
          </cell>
        </row>
        <row r="1342">
          <cell r="A1342" t="str">
            <v>51406889</v>
          </cell>
          <cell r="G1342">
            <v>889</v>
          </cell>
          <cell r="J1342" t="str">
            <v>Belanja Hibah kepada Kelompok Masyarakat</v>
          </cell>
          <cell r="N1342" t="str">
            <v>5.1.4.06.889</v>
          </cell>
        </row>
        <row r="1343">
          <cell r="A1343" t="str">
            <v>51406890</v>
          </cell>
          <cell r="G1343">
            <v>890</v>
          </cell>
          <cell r="J1343" t="str">
            <v>Belanja Hibah kepada Kelompok Masyarakat</v>
          </cell>
          <cell r="N1343" t="str">
            <v>5.1.4.06.890</v>
          </cell>
        </row>
        <row r="1344">
          <cell r="A1344" t="str">
            <v>51406891</v>
          </cell>
          <cell r="G1344">
            <v>891</v>
          </cell>
          <cell r="J1344" t="str">
            <v>Belanja Hibah kepada Kelompok Masyarakat</v>
          </cell>
          <cell r="N1344" t="str">
            <v>5.1.4.06.891</v>
          </cell>
        </row>
        <row r="1345">
          <cell r="A1345" t="str">
            <v>51406892</v>
          </cell>
          <cell r="G1345">
            <v>892</v>
          </cell>
          <cell r="J1345" t="str">
            <v>Belanja Hibah kepada Kelompok Masyarakat</v>
          </cell>
          <cell r="N1345" t="str">
            <v>5.1.4.06.892</v>
          </cell>
        </row>
        <row r="1346">
          <cell r="A1346" t="str">
            <v>51406893</v>
          </cell>
          <cell r="G1346">
            <v>893</v>
          </cell>
          <cell r="J1346" t="str">
            <v>Belanja Hibah kepada Kelompok Masyarakat</v>
          </cell>
          <cell r="N1346" t="str">
            <v>5.1.4.06.893</v>
          </cell>
        </row>
        <row r="1347">
          <cell r="A1347" t="str">
            <v>51406894</v>
          </cell>
          <cell r="G1347">
            <v>894</v>
          </cell>
          <cell r="J1347" t="str">
            <v>Belanja Hibah kepada Kelompok Masyarakat</v>
          </cell>
          <cell r="N1347" t="str">
            <v>5.1.4.06.894</v>
          </cell>
        </row>
        <row r="1348">
          <cell r="A1348" t="str">
            <v>51406895</v>
          </cell>
          <cell r="G1348">
            <v>895</v>
          </cell>
          <cell r="J1348" t="str">
            <v>Belanja Hibah kepada Kelompok Masyarakat</v>
          </cell>
          <cell r="N1348" t="str">
            <v>5.1.4.06.895</v>
          </cell>
        </row>
        <row r="1349">
          <cell r="A1349" t="str">
            <v>51406896</v>
          </cell>
          <cell r="G1349">
            <v>896</v>
          </cell>
          <cell r="J1349" t="str">
            <v>Belanja Hibah kepada Kelompok Masyarakat</v>
          </cell>
          <cell r="N1349" t="str">
            <v>5.1.4.06.896</v>
          </cell>
        </row>
        <row r="1350">
          <cell r="A1350" t="str">
            <v>51406897</v>
          </cell>
          <cell r="G1350">
            <v>897</v>
          </cell>
          <cell r="J1350" t="str">
            <v>Belanja Hibah kepada Kelompok Masyarakat</v>
          </cell>
          <cell r="N1350" t="str">
            <v>5.1.4.06.897</v>
          </cell>
        </row>
        <row r="1351">
          <cell r="A1351" t="str">
            <v>51406898</v>
          </cell>
          <cell r="G1351">
            <v>898</v>
          </cell>
          <cell r="J1351" t="str">
            <v>Belanja Hibah kepada Kelompok Masyarakat</v>
          </cell>
          <cell r="N1351" t="str">
            <v>5.1.4.06.898</v>
          </cell>
        </row>
        <row r="1352">
          <cell r="A1352" t="str">
            <v>51406899</v>
          </cell>
          <cell r="G1352">
            <v>899</v>
          </cell>
          <cell r="J1352" t="str">
            <v>Belanja Hibah kepada Kelompok Masyarakat</v>
          </cell>
          <cell r="N1352" t="str">
            <v>5.1.4.06.899</v>
          </cell>
        </row>
        <row r="1353">
          <cell r="A1353" t="str">
            <v>51406900</v>
          </cell>
          <cell r="G1353">
            <v>900</v>
          </cell>
          <cell r="J1353" t="str">
            <v>Belanja Hibah kepada Kelompok Masyarakat</v>
          </cell>
          <cell r="N1353" t="str">
            <v>5.1.4.06.900</v>
          </cell>
        </row>
        <row r="1354">
          <cell r="A1354" t="str">
            <v>51406901</v>
          </cell>
          <cell r="G1354">
            <v>901</v>
          </cell>
          <cell r="J1354" t="str">
            <v>Belanja Hibah kepada Kelompok Masyarakat</v>
          </cell>
          <cell r="N1354" t="str">
            <v>5.1.4.06.901</v>
          </cell>
        </row>
        <row r="1355">
          <cell r="A1355" t="str">
            <v>51406902</v>
          </cell>
          <cell r="G1355">
            <v>902</v>
          </cell>
          <cell r="J1355" t="str">
            <v>Belanja Hibah kepada Kelompok Masyarakat</v>
          </cell>
          <cell r="N1355" t="str">
            <v>5.1.4.06.902</v>
          </cell>
        </row>
        <row r="1356">
          <cell r="A1356" t="str">
            <v>51406903</v>
          </cell>
          <cell r="G1356">
            <v>903</v>
          </cell>
          <cell r="J1356" t="str">
            <v>Belanja Hibah kepada Kelompok Masyarakat</v>
          </cell>
          <cell r="N1356" t="str">
            <v>5.1.4.06.903</v>
          </cell>
        </row>
        <row r="1357">
          <cell r="A1357" t="str">
            <v>51406904</v>
          </cell>
          <cell r="G1357">
            <v>904</v>
          </cell>
          <cell r="J1357" t="str">
            <v>Belanja Hibah kepada Kelompok Masyarakat</v>
          </cell>
          <cell r="N1357" t="str">
            <v>5.1.4.06.904</v>
          </cell>
        </row>
        <row r="1358">
          <cell r="A1358" t="str">
            <v>51406905</v>
          </cell>
          <cell r="G1358">
            <v>905</v>
          </cell>
          <cell r="J1358" t="str">
            <v>Belanja Hibah kepada Kelompok Masyarakat</v>
          </cell>
          <cell r="N1358" t="str">
            <v>5.1.4.06.905</v>
          </cell>
        </row>
        <row r="1359">
          <cell r="A1359" t="str">
            <v>51406906</v>
          </cell>
          <cell r="G1359">
            <v>906</v>
          </cell>
          <cell r="J1359" t="str">
            <v>Belanja Hibah kepada Kelompok Masyarakat</v>
          </cell>
          <cell r="N1359" t="str">
            <v>5.1.4.06.906</v>
          </cell>
        </row>
        <row r="1360">
          <cell r="A1360" t="str">
            <v>51406907</v>
          </cell>
          <cell r="G1360">
            <v>907</v>
          </cell>
          <cell r="J1360" t="str">
            <v>Belanja Hibah kepada Kelompok Masyarakat</v>
          </cell>
          <cell r="N1360" t="str">
            <v>5.1.4.06.907</v>
          </cell>
        </row>
        <row r="1361">
          <cell r="A1361" t="str">
            <v>51406908</v>
          </cell>
          <cell r="G1361">
            <v>908</v>
          </cell>
          <cell r="J1361" t="str">
            <v>Belanja Hibah kepada Kelompok Masyarakat</v>
          </cell>
          <cell r="N1361" t="str">
            <v>5.1.4.06.908</v>
          </cell>
        </row>
        <row r="1362">
          <cell r="A1362" t="str">
            <v>51406909</v>
          </cell>
          <cell r="G1362">
            <v>909</v>
          </cell>
          <cell r="J1362" t="str">
            <v>Belanja Hibah kepada Kelompok Masyarakat</v>
          </cell>
          <cell r="N1362" t="str">
            <v>5.1.4.06.909</v>
          </cell>
        </row>
        <row r="1363">
          <cell r="A1363" t="str">
            <v>51406910</v>
          </cell>
          <cell r="G1363">
            <v>910</v>
          </cell>
          <cell r="J1363" t="str">
            <v>Belanja Hibah kepada Kelompok Masyarakat</v>
          </cell>
          <cell r="N1363" t="str">
            <v>5.1.4.06.910</v>
          </cell>
        </row>
        <row r="1364">
          <cell r="A1364" t="str">
            <v>51406911</v>
          </cell>
          <cell r="G1364">
            <v>911</v>
          </cell>
          <cell r="J1364" t="str">
            <v>Belanja Hibah kepada Kelompok Masyarakat</v>
          </cell>
          <cell r="N1364" t="str">
            <v>5.1.4.06.911</v>
          </cell>
        </row>
        <row r="1365">
          <cell r="A1365" t="str">
            <v>51406912</v>
          </cell>
          <cell r="G1365">
            <v>912</v>
          </cell>
          <cell r="J1365" t="str">
            <v>Belanja Hibah kepada Kelompok Masyarakat</v>
          </cell>
          <cell r="N1365" t="str">
            <v>5.1.4.06.912</v>
          </cell>
        </row>
        <row r="1366">
          <cell r="A1366" t="str">
            <v>51406913</v>
          </cell>
          <cell r="G1366">
            <v>913</v>
          </cell>
          <cell r="J1366" t="str">
            <v>Belanja Hibah kepada Kelompok Masyarakat</v>
          </cell>
          <cell r="N1366" t="str">
            <v>5.1.4.06.913</v>
          </cell>
        </row>
        <row r="1367">
          <cell r="A1367" t="str">
            <v>51406914</v>
          </cell>
          <cell r="G1367">
            <v>914</v>
          </cell>
          <cell r="J1367" t="str">
            <v>Belanja Hibah kepada Kelompok Masyarakat</v>
          </cell>
          <cell r="N1367" t="str">
            <v>5.1.4.06.914</v>
          </cell>
        </row>
        <row r="1368">
          <cell r="A1368" t="str">
            <v>51406915</v>
          </cell>
          <cell r="G1368">
            <v>915</v>
          </cell>
          <cell r="J1368" t="str">
            <v>Belanja Hibah kepada Kelompok Masyarakat</v>
          </cell>
          <cell r="N1368" t="str">
            <v>5.1.4.06.915</v>
          </cell>
        </row>
        <row r="1369">
          <cell r="A1369" t="str">
            <v>51406916</v>
          </cell>
          <cell r="G1369">
            <v>916</v>
          </cell>
          <cell r="J1369" t="str">
            <v>Belanja Hibah kepada Kelompok Masyarakat</v>
          </cell>
          <cell r="N1369" t="str">
            <v>5.1.4.06.916</v>
          </cell>
        </row>
        <row r="1370">
          <cell r="A1370" t="str">
            <v>51406917</v>
          </cell>
          <cell r="G1370">
            <v>917</v>
          </cell>
          <cell r="J1370" t="str">
            <v>Belanja Hibah kepada Kelompok Masyarakat</v>
          </cell>
          <cell r="N1370" t="str">
            <v>5.1.4.06.917</v>
          </cell>
        </row>
        <row r="1371">
          <cell r="A1371" t="str">
            <v>51406918</v>
          </cell>
          <cell r="G1371">
            <v>918</v>
          </cell>
          <cell r="J1371" t="str">
            <v>Belanja Hibah kepada Kelompok Masyarakat</v>
          </cell>
          <cell r="N1371" t="str">
            <v>5.1.4.06.918</v>
          </cell>
        </row>
        <row r="1372">
          <cell r="A1372" t="str">
            <v>51406919</v>
          </cell>
          <cell r="G1372">
            <v>919</v>
          </cell>
          <cell r="J1372" t="str">
            <v>Belanja Hibah kepada Kelompok Masyarakat</v>
          </cell>
          <cell r="N1372" t="str">
            <v>5.1.4.06.919</v>
          </cell>
        </row>
        <row r="1373">
          <cell r="A1373" t="str">
            <v>51406920</v>
          </cell>
          <cell r="G1373">
            <v>920</v>
          </cell>
          <cell r="J1373" t="str">
            <v>Belanja Hibah kepada Kelompok Masyarakat</v>
          </cell>
          <cell r="N1373" t="str">
            <v>5.1.4.06.920</v>
          </cell>
        </row>
        <row r="1374">
          <cell r="A1374" t="str">
            <v>51406921</v>
          </cell>
          <cell r="G1374">
            <v>921</v>
          </cell>
          <cell r="J1374" t="str">
            <v>Belanja Hibah kepada Kelompok Masyarakat</v>
          </cell>
          <cell r="N1374" t="str">
            <v>5.1.4.06.921</v>
          </cell>
        </row>
        <row r="1375">
          <cell r="A1375" t="str">
            <v>51406922</v>
          </cell>
          <cell r="G1375">
            <v>922</v>
          </cell>
          <cell r="J1375" t="str">
            <v>Belanja Hibah kepada Kelompok Masyarakat</v>
          </cell>
          <cell r="N1375" t="str">
            <v>5.1.4.06.922</v>
          </cell>
        </row>
        <row r="1376">
          <cell r="A1376" t="str">
            <v>51406923</v>
          </cell>
          <cell r="G1376">
            <v>923</v>
          </cell>
          <cell r="J1376" t="str">
            <v>Belanja Hibah kepada Kelompok Masyarakat</v>
          </cell>
          <cell r="N1376" t="str">
            <v>5.1.4.06.923</v>
          </cell>
        </row>
        <row r="1377">
          <cell r="A1377" t="str">
            <v>51406924</v>
          </cell>
          <cell r="G1377">
            <v>924</v>
          </cell>
          <cell r="J1377" t="str">
            <v>Belanja Hibah kepada Kelompok Masyarakat</v>
          </cell>
          <cell r="N1377" t="str">
            <v>5.1.4.06.924</v>
          </cell>
        </row>
        <row r="1378">
          <cell r="A1378" t="str">
            <v>51406925</v>
          </cell>
          <cell r="G1378">
            <v>925</v>
          </cell>
          <cell r="J1378" t="str">
            <v>Belanja Hibah kepada Kelompok Masyarakat</v>
          </cell>
          <cell r="N1378" t="str">
            <v>5.1.4.06.925</v>
          </cell>
        </row>
        <row r="1379">
          <cell r="A1379" t="str">
            <v>51406926</v>
          </cell>
          <cell r="G1379">
            <v>926</v>
          </cell>
          <cell r="J1379" t="str">
            <v>Belanja Hibah kepada Kelompok Masyarakat</v>
          </cell>
          <cell r="N1379" t="str">
            <v>5.1.4.06.926</v>
          </cell>
        </row>
        <row r="1380">
          <cell r="A1380" t="str">
            <v>51406927</v>
          </cell>
          <cell r="G1380">
            <v>927</v>
          </cell>
          <cell r="J1380" t="str">
            <v>Belanja Hibah kepada Kelompok Masyarakat</v>
          </cell>
          <cell r="N1380" t="str">
            <v>5.1.4.06.927</v>
          </cell>
        </row>
        <row r="1381">
          <cell r="A1381" t="str">
            <v>51406928</v>
          </cell>
          <cell r="G1381">
            <v>928</v>
          </cell>
          <cell r="J1381" t="str">
            <v>Belanja Hibah kepada Kelompok Masyarakat</v>
          </cell>
          <cell r="N1381" t="str">
            <v>5.1.4.06.928</v>
          </cell>
        </row>
        <row r="1382">
          <cell r="A1382" t="str">
            <v>51406929</v>
          </cell>
          <cell r="G1382">
            <v>929</v>
          </cell>
          <cell r="J1382" t="str">
            <v>Belanja Hibah kepada Kelompok Masyarakat</v>
          </cell>
          <cell r="N1382" t="str">
            <v>5.1.4.06.929</v>
          </cell>
        </row>
        <row r="1383">
          <cell r="A1383" t="str">
            <v>51406930</v>
          </cell>
          <cell r="G1383">
            <v>930</v>
          </cell>
          <cell r="J1383" t="str">
            <v>Belanja Hibah kepada Kelompok Masyarakat</v>
          </cell>
          <cell r="N1383" t="str">
            <v>5.1.4.06.930</v>
          </cell>
        </row>
        <row r="1384">
          <cell r="A1384" t="str">
            <v>51406931</v>
          </cell>
          <cell r="G1384">
            <v>931</v>
          </cell>
          <cell r="J1384" t="str">
            <v>Belanja Hibah kepada Kelompok Masyarakat</v>
          </cell>
          <cell r="N1384" t="str">
            <v>5.1.4.06.931</v>
          </cell>
        </row>
        <row r="1385">
          <cell r="A1385" t="str">
            <v>51406932</v>
          </cell>
          <cell r="G1385">
            <v>932</v>
          </cell>
          <cell r="J1385" t="str">
            <v>Belanja Hibah kepada Kelompok Masyarakat</v>
          </cell>
          <cell r="N1385" t="str">
            <v>5.1.4.06.932</v>
          </cell>
        </row>
        <row r="1386">
          <cell r="A1386" t="str">
            <v>51406933</v>
          </cell>
          <cell r="G1386">
            <v>933</v>
          </cell>
          <cell r="J1386" t="str">
            <v>Belanja Hibah kepada Kelompok Masyarakat</v>
          </cell>
          <cell r="N1386" t="str">
            <v>5.1.4.06.933</v>
          </cell>
        </row>
        <row r="1387">
          <cell r="A1387" t="str">
            <v>51406934</v>
          </cell>
          <cell r="G1387">
            <v>934</v>
          </cell>
          <cell r="J1387" t="str">
            <v>Belanja Hibah kepada Kelompok Masyarakat</v>
          </cell>
          <cell r="N1387" t="str">
            <v>5.1.4.06.934</v>
          </cell>
        </row>
        <row r="1388">
          <cell r="A1388" t="str">
            <v>51406935</v>
          </cell>
          <cell r="G1388">
            <v>935</v>
          </cell>
          <cell r="J1388" t="str">
            <v>Belanja Hibah kepada Kelompok Masyarakat</v>
          </cell>
          <cell r="N1388" t="str">
            <v>5.1.4.06.935</v>
          </cell>
        </row>
        <row r="1389">
          <cell r="A1389" t="str">
            <v>51406936</v>
          </cell>
          <cell r="G1389">
            <v>936</v>
          </cell>
          <cell r="J1389" t="str">
            <v>Belanja Hibah kepada Kelompok Masyarakat</v>
          </cell>
          <cell r="N1389" t="str">
            <v>5.1.4.06.936</v>
          </cell>
        </row>
        <row r="1390">
          <cell r="A1390" t="str">
            <v>51406937</v>
          </cell>
          <cell r="G1390">
            <v>937</v>
          </cell>
          <cell r="J1390" t="str">
            <v>Belanja Hibah kepada Kelompok Masyarakat</v>
          </cell>
          <cell r="N1390" t="str">
            <v>5.1.4.06.937</v>
          </cell>
        </row>
        <row r="1391">
          <cell r="A1391" t="str">
            <v>51406938</v>
          </cell>
          <cell r="G1391">
            <v>938</v>
          </cell>
          <cell r="J1391" t="str">
            <v>Belanja Hibah kepada Kelompok Masyarakat</v>
          </cell>
          <cell r="N1391" t="str">
            <v>5.1.4.06.938</v>
          </cell>
        </row>
        <row r="1392">
          <cell r="A1392" t="str">
            <v>51406939</v>
          </cell>
          <cell r="G1392">
            <v>939</v>
          </cell>
          <cell r="J1392" t="str">
            <v>Belanja Hibah kepada Kelompok Masyarakat</v>
          </cell>
          <cell r="N1392" t="str">
            <v>5.1.4.06.939</v>
          </cell>
        </row>
        <row r="1393">
          <cell r="A1393" t="str">
            <v>51406940</v>
          </cell>
          <cell r="G1393">
            <v>940</v>
          </cell>
          <cell r="J1393" t="str">
            <v>Belanja Hibah kepada Kelompok Masyarakat</v>
          </cell>
          <cell r="N1393" t="str">
            <v>5.1.4.06.940</v>
          </cell>
        </row>
        <row r="1394">
          <cell r="A1394" t="str">
            <v>51406941</v>
          </cell>
          <cell r="G1394">
            <v>941</v>
          </cell>
          <cell r="J1394" t="str">
            <v>Belanja Hibah kepada Kelompok Masyarakat</v>
          </cell>
          <cell r="N1394" t="str">
            <v>5.1.4.06.941</v>
          </cell>
        </row>
        <row r="1395">
          <cell r="A1395" t="str">
            <v>51406942</v>
          </cell>
          <cell r="G1395">
            <v>942</v>
          </cell>
          <cell r="J1395" t="str">
            <v>Belanja Hibah kepada Kelompok Masyarakat</v>
          </cell>
          <cell r="N1395" t="str">
            <v>5.1.4.06.942</v>
          </cell>
        </row>
        <row r="1396">
          <cell r="A1396" t="str">
            <v>51406943</v>
          </cell>
          <cell r="G1396">
            <v>943</v>
          </cell>
          <cell r="J1396" t="str">
            <v>Belanja Hibah kepada Kelompok Masyarakat</v>
          </cell>
          <cell r="N1396" t="str">
            <v>5.1.4.06.943</v>
          </cell>
        </row>
        <row r="1397">
          <cell r="A1397" t="str">
            <v>51406944</v>
          </cell>
          <cell r="G1397">
            <v>944</v>
          </cell>
          <cell r="J1397" t="str">
            <v>Belanja Hibah kepada Kelompok Masyarakat</v>
          </cell>
          <cell r="N1397" t="str">
            <v>5.1.4.06.944</v>
          </cell>
        </row>
        <row r="1398">
          <cell r="A1398" t="str">
            <v>51406945</v>
          </cell>
          <cell r="G1398">
            <v>945</v>
          </cell>
          <cell r="J1398" t="str">
            <v>Belanja Hibah kepada Kelompok Masyarakat</v>
          </cell>
          <cell r="N1398" t="str">
            <v>5.1.4.06.945</v>
          </cell>
        </row>
        <row r="1399">
          <cell r="A1399" t="str">
            <v>51406946</v>
          </cell>
          <cell r="G1399">
            <v>946</v>
          </cell>
          <cell r="J1399" t="str">
            <v>Belanja Hibah kepada Kelompok Masyarakat</v>
          </cell>
          <cell r="N1399" t="str">
            <v>5.1.4.06.946</v>
          </cell>
        </row>
        <row r="1400">
          <cell r="A1400" t="str">
            <v>51406947</v>
          </cell>
          <cell r="G1400">
            <v>947</v>
          </cell>
          <cell r="J1400" t="str">
            <v>Belanja Hibah kepada Kelompok Masyarakat</v>
          </cell>
          <cell r="N1400" t="str">
            <v>5.1.4.06.947</v>
          </cell>
        </row>
        <row r="1401">
          <cell r="A1401" t="str">
            <v>51406948</v>
          </cell>
          <cell r="G1401">
            <v>948</v>
          </cell>
          <cell r="J1401" t="str">
            <v>Belanja Hibah kepada Kelompok Masyarakat</v>
          </cell>
          <cell r="N1401" t="str">
            <v>5.1.4.06.948</v>
          </cell>
        </row>
        <row r="1402">
          <cell r="A1402" t="str">
            <v>51406949</v>
          </cell>
          <cell r="G1402">
            <v>949</v>
          </cell>
          <cell r="J1402" t="str">
            <v>Belanja Hibah kepada Kelompok Masyarakat</v>
          </cell>
          <cell r="N1402" t="str">
            <v>5.1.4.06.949</v>
          </cell>
        </row>
        <row r="1403">
          <cell r="A1403" t="str">
            <v>51406950</v>
          </cell>
          <cell r="G1403">
            <v>950</v>
          </cell>
          <cell r="J1403" t="str">
            <v>Belanja Hibah kepada Kelompok Masyarakat</v>
          </cell>
          <cell r="N1403" t="str">
            <v>5.1.4.06.950</v>
          </cell>
        </row>
        <row r="1404">
          <cell r="A1404" t="str">
            <v>51406951</v>
          </cell>
          <cell r="G1404">
            <v>951</v>
          </cell>
          <cell r="J1404" t="str">
            <v>Belanja Hibah kepada Kelompok Masyarakat</v>
          </cell>
          <cell r="N1404" t="str">
            <v>5.1.4.06.951</v>
          </cell>
        </row>
        <row r="1405">
          <cell r="A1405" t="str">
            <v>51406952</v>
          </cell>
          <cell r="G1405">
            <v>952</v>
          </cell>
          <cell r="J1405" t="str">
            <v>Belanja Hibah kepada Kelompok Masyarakat</v>
          </cell>
          <cell r="N1405" t="str">
            <v>5.1.4.06.952</v>
          </cell>
        </row>
        <row r="1406">
          <cell r="A1406" t="str">
            <v>51406953</v>
          </cell>
          <cell r="G1406">
            <v>953</v>
          </cell>
          <cell r="J1406" t="str">
            <v>Belanja Hibah kepada Kelompok Masyarakat</v>
          </cell>
          <cell r="N1406" t="str">
            <v>5.1.4.06.953</v>
          </cell>
        </row>
        <row r="1407">
          <cell r="A1407" t="str">
            <v>51406954</v>
          </cell>
          <cell r="G1407">
            <v>954</v>
          </cell>
          <cell r="J1407" t="str">
            <v>Belanja Hibah kepada Kelompok Masyarakat</v>
          </cell>
          <cell r="N1407" t="str">
            <v>5.1.4.06.954</v>
          </cell>
        </row>
        <row r="1408">
          <cell r="A1408" t="str">
            <v>51406955</v>
          </cell>
          <cell r="G1408">
            <v>955</v>
          </cell>
          <cell r="J1408" t="str">
            <v>Belanja Hibah kepada Kelompok Masyarakat</v>
          </cell>
          <cell r="N1408" t="str">
            <v>5.1.4.06.955</v>
          </cell>
        </row>
        <row r="1409">
          <cell r="A1409" t="str">
            <v>51406956</v>
          </cell>
          <cell r="G1409">
            <v>956</v>
          </cell>
          <cell r="J1409" t="str">
            <v>Belanja Hibah kepada Kelompok Masyarakat</v>
          </cell>
          <cell r="N1409" t="str">
            <v>5.1.4.06.956</v>
          </cell>
        </row>
        <row r="1410">
          <cell r="A1410" t="str">
            <v>51406957</v>
          </cell>
          <cell r="G1410">
            <v>957</v>
          </cell>
          <cell r="J1410" t="str">
            <v>Belanja Hibah kepada Kelompok Masyarakat</v>
          </cell>
          <cell r="N1410" t="str">
            <v>5.1.4.06.957</v>
          </cell>
        </row>
        <row r="1411">
          <cell r="A1411" t="str">
            <v>51406958</v>
          </cell>
          <cell r="G1411">
            <v>958</v>
          </cell>
          <cell r="J1411" t="str">
            <v>Belanja Hibah kepada Kelompok Masyarakat</v>
          </cell>
          <cell r="N1411" t="str">
            <v>5.1.4.06.958</v>
          </cell>
        </row>
        <row r="1412">
          <cell r="A1412" t="str">
            <v>51406959</v>
          </cell>
          <cell r="G1412">
            <v>959</v>
          </cell>
          <cell r="J1412" t="str">
            <v>Belanja Hibah kepada Kelompok Masyarakat</v>
          </cell>
          <cell r="N1412" t="str">
            <v>5.1.4.06.959</v>
          </cell>
        </row>
        <row r="1413">
          <cell r="A1413" t="str">
            <v>51406960</v>
          </cell>
          <cell r="G1413">
            <v>960</v>
          </cell>
          <cell r="J1413" t="str">
            <v>Belanja Hibah kepada Kelompok Masyarakat</v>
          </cell>
          <cell r="N1413" t="str">
            <v>5.1.4.06.960</v>
          </cell>
        </row>
        <row r="1414">
          <cell r="A1414" t="str">
            <v>51406961</v>
          </cell>
          <cell r="G1414">
            <v>961</v>
          </cell>
          <cell r="J1414" t="str">
            <v>Belanja Hibah kepada Kelompok Masyarakat</v>
          </cell>
          <cell r="N1414" t="str">
            <v>5.1.4.06.961</v>
          </cell>
        </row>
        <row r="1415">
          <cell r="A1415" t="str">
            <v>51406962</v>
          </cell>
          <cell r="G1415">
            <v>962</v>
          </cell>
          <cell r="J1415" t="str">
            <v>Belanja Hibah kepada Kelompok Masyarakat</v>
          </cell>
          <cell r="N1415" t="str">
            <v>5.1.4.06.962</v>
          </cell>
        </row>
        <row r="1416">
          <cell r="A1416" t="str">
            <v>51406963</v>
          </cell>
          <cell r="G1416">
            <v>963</v>
          </cell>
          <cell r="J1416" t="str">
            <v>Belanja Hibah kepada Kelompok Masyarakat</v>
          </cell>
          <cell r="N1416" t="str">
            <v>5.1.4.06.963</v>
          </cell>
        </row>
        <row r="1417">
          <cell r="A1417" t="str">
            <v>51406964</v>
          </cell>
          <cell r="G1417">
            <v>964</v>
          </cell>
          <cell r="J1417" t="str">
            <v>Belanja Hibah kepada Kelompok Masyarakat</v>
          </cell>
          <cell r="N1417" t="str">
            <v>5.1.4.06.964</v>
          </cell>
        </row>
        <row r="1418">
          <cell r="A1418" t="str">
            <v>51406965</v>
          </cell>
          <cell r="G1418">
            <v>965</v>
          </cell>
          <cell r="J1418" t="str">
            <v>Belanja Hibah kepada Kelompok Masyarakat</v>
          </cell>
          <cell r="N1418" t="str">
            <v>5.1.4.06.965</v>
          </cell>
        </row>
        <row r="1419">
          <cell r="A1419" t="str">
            <v>51406966</v>
          </cell>
          <cell r="G1419">
            <v>966</v>
          </cell>
          <cell r="J1419" t="str">
            <v>Belanja Hibah kepada Kelompok Masyarakat</v>
          </cell>
          <cell r="N1419" t="str">
            <v>5.1.4.06.966</v>
          </cell>
        </row>
        <row r="1420">
          <cell r="A1420" t="str">
            <v>51406967</v>
          </cell>
          <cell r="G1420">
            <v>967</v>
          </cell>
          <cell r="J1420" t="str">
            <v>Belanja Hibah kepada Kelompok Masyarakat</v>
          </cell>
          <cell r="N1420" t="str">
            <v>5.1.4.06.967</v>
          </cell>
        </row>
        <row r="1421">
          <cell r="A1421" t="str">
            <v>51406968</v>
          </cell>
          <cell r="G1421">
            <v>968</v>
          </cell>
          <cell r="J1421" t="str">
            <v>Belanja Hibah kepada Kelompok Masyarakat</v>
          </cell>
          <cell r="N1421" t="str">
            <v>5.1.4.06.968</v>
          </cell>
        </row>
        <row r="1422">
          <cell r="A1422" t="str">
            <v>51406969</v>
          </cell>
          <cell r="G1422">
            <v>969</v>
          </cell>
          <cell r="J1422" t="str">
            <v>Belanja Hibah kepada Kelompok Masyarakat</v>
          </cell>
          <cell r="N1422" t="str">
            <v>5.1.4.06.969</v>
          </cell>
        </row>
        <row r="1423">
          <cell r="A1423" t="str">
            <v>51406970</v>
          </cell>
          <cell r="G1423">
            <v>970</v>
          </cell>
          <cell r="J1423" t="str">
            <v>Belanja Hibah kepada Kelompok Masyarakat</v>
          </cell>
          <cell r="N1423" t="str">
            <v>5.1.4.06.970</v>
          </cell>
        </row>
        <row r="1424">
          <cell r="A1424" t="str">
            <v>51406971</v>
          </cell>
          <cell r="G1424">
            <v>971</v>
          </cell>
          <cell r="J1424" t="str">
            <v>Belanja Hibah kepada Kelompok Masyarakat</v>
          </cell>
          <cell r="N1424" t="str">
            <v>5.1.4.06.971</v>
          </cell>
        </row>
        <row r="1425">
          <cell r="A1425" t="str">
            <v>51406972</v>
          </cell>
          <cell r="G1425">
            <v>972</v>
          </cell>
          <cell r="J1425" t="str">
            <v>Belanja Hibah kepada Kelompok Masyarakat</v>
          </cell>
          <cell r="N1425" t="str">
            <v>5.1.4.06.972</v>
          </cell>
        </row>
        <row r="1426">
          <cell r="A1426" t="str">
            <v>51406973</v>
          </cell>
          <cell r="G1426">
            <v>973</v>
          </cell>
          <cell r="J1426" t="str">
            <v>Belanja Hibah kepada Kelompok Masyarakat</v>
          </cell>
          <cell r="N1426" t="str">
            <v>5.1.4.06.973</v>
          </cell>
        </row>
        <row r="1427">
          <cell r="A1427" t="str">
            <v>51406974</v>
          </cell>
          <cell r="G1427">
            <v>974</v>
          </cell>
          <cell r="J1427" t="str">
            <v>Belanja Hibah kepada Kelompok Masyarakat</v>
          </cell>
          <cell r="N1427" t="str">
            <v>5.1.4.06.974</v>
          </cell>
        </row>
        <row r="1428">
          <cell r="A1428" t="str">
            <v>51406975</v>
          </cell>
          <cell r="G1428">
            <v>975</v>
          </cell>
          <cell r="J1428" t="str">
            <v>Belanja Hibah kepada Kelompok Masyarakat</v>
          </cell>
          <cell r="N1428" t="str">
            <v>5.1.4.06.975</v>
          </cell>
        </row>
        <row r="1429">
          <cell r="A1429" t="str">
            <v>51406976</v>
          </cell>
          <cell r="G1429">
            <v>976</v>
          </cell>
          <cell r="J1429" t="str">
            <v>Belanja Hibah kepada Kelompok Masyarakat</v>
          </cell>
          <cell r="N1429" t="str">
            <v>5.1.4.06.976</v>
          </cell>
        </row>
        <row r="1430">
          <cell r="A1430" t="str">
            <v>51406977</v>
          </cell>
          <cell r="G1430">
            <v>977</v>
          </cell>
          <cell r="J1430" t="str">
            <v>Belanja Hibah kepada Kelompok Masyarakat</v>
          </cell>
          <cell r="N1430" t="str">
            <v>5.1.4.06.977</v>
          </cell>
        </row>
        <row r="1431">
          <cell r="A1431" t="str">
            <v>51406978</v>
          </cell>
          <cell r="G1431">
            <v>978</v>
          </cell>
          <cell r="J1431" t="str">
            <v>Belanja Hibah kepada Kelompok Masyarakat</v>
          </cell>
          <cell r="N1431" t="str">
            <v>5.1.4.06.978</v>
          </cell>
        </row>
        <row r="1432">
          <cell r="A1432" t="str">
            <v>51406979</v>
          </cell>
          <cell r="G1432">
            <v>979</v>
          </cell>
          <cell r="J1432" t="str">
            <v>Belanja Hibah kepada Kelompok Masyarakat</v>
          </cell>
          <cell r="N1432" t="str">
            <v>5.1.4.06.979</v>
          </cell>
        </row>
        <row r="1433">
          <cell r="A1433" t="str">
            <v>51406980</v>
          </cell>
          <cell r="G1433">
            <v>980</v>
          </cell>
          <cell r="J1433" t="str">
            <v>Belanja Hibah kepada Kelompok Masyarakat</v>
          </cell>
          <cell r="N1433" t="str">
            <v>5.1.4.06.980</v>
          </cell>
        </row>
        <row r="1434">
          <cell r="A1434" t="str">
            <v>51406981</v>
          </cell>
          <cell r="G1434">
            <v>981</v>
          </cell>
          <cell r="J1434" t="str">
            <v>Belanja Hibah kepada Kelompok Masyarakat</v>
          </cell>
          <cell r="N1434" t="str">
            <v>5.1.4.06.981</v>
          </cell>
        </row>
        <row r="1435">
          <cell r="A1435" t="str">
            <v>51406982</v>
          </cell>
          <cell r="G1435">
            <v>982</v>
          </cell>
          <cell r="J1435" t="str">
            <v>Belanja Hibah kepada Kelompok Masyarakat</v>
          </cell>
          <cell r="N1435" t="str">
            <v>5.1.4.06.982</v>
          </cell>
        </row>
        <row r="1436">
          <cell r="A1436" t="str">
            <v>51406983</v>
          </cell>
          <cell r="G1436">
            <v>983</v>
          </cell>
          <cell r="J1436" t="str">
            <v>Belanja Hibah kepada Kelompok Masyarakat</v>
          </cell>
          <cell r="N1436" t="str">
            <v>5.1.4.06.983</v>
          </cell>
        </row>
        <row r="1437">
          <cell r="A1437" t="str">
            <v>51406984</v>
          </cell>
          <cell r="G1437">
            <v>984</v>
          </cell>
          <cell r="J1437" t="str">
            <v>Belanja Hibah kepada Kelompok Masyarakat</v>
          </cell>
          <cell r="N1437" t="str">
            <v>5.1.4.06.984</v>
          </cell>
        </row>
        <row r="1438">
          <cell r="A1438" t="str">
            <v>51406985</v>
          </cell>
          <cell r="G1438">
            <v>985</v>
          </cell>
          <cell r="J1438" t="str">
            <v>Belanja Hibah kepada Kelompok Masyarakat</v>
          </cell>
          <cell r="N1438" t="str">
            <v>5.1.4.06.985</v>
          </cell>
        </row>
        <row r="1439">
          <cell r="A1439" t="str">
            <v>51406986</v>
          </cell>
          <cell r="G1439">
            <v>986</v>
          </cell>
          <cell r="J1439" t="str">
            <v>Belanja Hibah kepada Kelompok Masyarakat</v>
          </cell>
          <cell r="N1439" t="str">
            <v>5.1.4.06.986</v>
          </cell>
        </row>
        <row r="1440">
          <cell r="A1440" t="str">
            <v>51406987</v>
          </cell>
          <cell r="G1440">
            <v>987</v>
          </cell>
          <cell r="J1440" t="str">
            <v>Belanja Hibah kepada Kelompok Masyarakat</v>
          </cell>
          <cell r="N1440" t="str">
            <v>5.1.4.06.987</v>
          </cell>
        </row>
        <row r="1441">
          <cell r="A1441" t="str">
            <v>51406988</v>
          </cell>
          <cell r="G1441">
            <v>988</v>
          </cell>
          <cell r="J1441" t="str">
            <v>Belanja Hibah kepada Kelompok Masyarakat</v>
          </cell>
          <cell r="N1441" t="str">
            <v>5.1.4.06.988</v>
          </cell>
        </row>
        <row r="1442">
          <cell r="A1442" t="str">
            <v>51406989</v>
          </cell>
          <cell r="G1442">
            <v>989</v>
          </cell>
          <cell r="J1442" t="str">
            <v>Belanja Hibah kepada Kelompok Masyarakat</v>
          </cell>
          <cell r="N1442" t="str">
            <v>5.1.4.06.989</v>
          </cell>
        </row>
        <row r="1443">
          <cell r="A1443" t="str">
            <v>51406990</v>
          </cell>
          <cell r="G1443">
            <v>990</v>
          </cell>
          <cell r="J1443" t="str">
            <v>Belanja Hibah kepada Kelompok Masyarakat</v>
          </cell>
          <cell r="N1443" t="str">
            <v>5.1.4.06.990</v>
          </cell>
        </row>
        <row r="1444">
          <cell r="A1444" t="str">
            <v>51406991</v>
          </cell>
          <cell r="G1444">
            <v>991</v>
          </cell>
          <cell r="J1444" t="str">
            <v>Belanja Hibah kepada Kelompok Masyarakat</v>
          </cell>
          <cell r="N1444" t="str">
            <v>5.1.4.06.991</v>
          </cell>
        </row>
        <row r="1445">
          <cell r="A1445" t="str">
            <v>51406992</v>
          </cell>
          <cell r="G1445">
            <v>992</v>
          </cell>
          <cell r="J1445" t="str">
            <v>Belanja Hibah kepada Kelompok Masyarakat</v>
          </cell>
          <cell r="N1445" t="str">
            <v>5.1.4.06.992</v>
          </cell>
        </row>
        <row r="1446">
          <cell r="A1446" t="str">
            <v>51406993</v>
          </cell>
          <cell r="G1446">
            <v>993</v>
          </cell>
          <cell r="J1446" t="str">
            <v>Belanja Hibah kepada Kelompok Masyarakat</v>
          </cell>
          <cell r="N1446" t="str">
            <v>5.1.4.06.993</v>
          </cell>
        </row>
        <row r="1447">
          <cell r="A1447" t="str">
            <v>51406994</v>
          </cell>
          <cell r="G1447">
            <v>994</v>
          </cell>
          <cell r="J1447" t="str">
            <v>Belanja Hibah kepada Kelompok Masyarakat</v>
          </cell>
          <cell r="N1447" t="str">
            <v>5.1.4.06.994</v>
          </cell>
        </row>
        <row r="1448">
          <cell r="A1448" t="str">
            <v>51406995</v>
          </cell>
          <cell r="G1448">
            <v>995</v>
          </cell>
          <cell r="J1448" t="str">
            <v>Belanja Hibah kepada Kelompok Masyarakat</v>
          </cell>
          <cell r="N1448" t="str">
            <v>5.1.4.06.995</v>
          </cell>
        </row>
        <row r="1449">
          <cell r="A1449" t="str">
            <v>51406996</v>
          </cell>
          <cell r="G1449">
            <v>996</v>
          </cell>
          <cell r="J1449" t="str">
            <v>Belanja Hibah kepada Kelompok Masyarakat</v>
          </cell>
          <cell r="N1449" t="str">
            <v>5.1.4.06.996</v>
          </cell>
        </row>
        <row r="1450">
          <cell r="A1450" t="str">
            <v>51406997</v>
          </cell>
          <cell r="G1450">
            <v>997</v>
          </cell>
          <cell r="J1450" t="str">
            <v>Belanja Hibah kepada Kelompok Masyarakat</v>
          </cell>
          <cell r="N1450" t="str">
            <v>5.1.4.06.997</v>
          </cell>
        </row>
        <row r="1451">
          <cell r="A1451" t="str">
            <v>51406998</v>
          </cell>
          <cell r="G1451">
            <v>998</v>
          </cell>
          <cell r="J1451" t="str">
            <v>Belanja Hibah kepada Kelompok Masyarakat</v>
          </cell>
          <cell r="N1451" t="str">
            <v>5.1.4.06.998</v>
          </cell>
        </row>
        <row r="1452">
          <cell r="A1452" t="str">
            <v>51406999</v>
          </cell>
          <cell r="G1452">
            <v>999</v>
          </cell>
          <cell r="J1452" t="str">
            <v>Belanja Hibah kepada Kelompok Masyarakat</v>
          </cell>
          <cell r="N1452" t="str">
            <v>5.1.4.06.999</v>
          </cell>
        </row>
        <row r="1453">
          <cell r="A1453" t="str">
            <v>514061000</v>
          </cell>
          <cell r="G1453">
            <v>1000</v>
          </cell>
          <cell r="J1453" t="str">
            <v>Belanja Hibah kepada Kelompok Masyarakat</v>
          </cell>
          <cell r="N1453" t="str">
            <v>5.1.4.06.1000</v>
          </cell>
        </row>
        <row r="1454">
          <cell r="A1454" t="str">
            <v>514061001</v>
          </cell>
          <cell r="G1454">
            <v>1001</v>
          </cell>
          <cell r="J1454" t="str">
            <v>Belanja Hibah kepada Kelompok Masyarakat</v>
          </cell>
          <cell r="N1454" t="str">
            <v>5.1.4.06.1001</v>
          </cell>
        </row>
        <row r="1455">
          <cell r="A1455" t="str">
            <v>514061002</v>
          </cell>
          <cell r="G1455">
            <v>1002</v>
          </cell>
          <cell r="J1455" t="str">
            <v>Belanja Hibah kepada Kelompok Masyarakat</v>
          </cell>
          <cell r="N1455" t="str">
            <v>5.1.4.06.1002</v>
          </cell>
        </row>
        <row r="1456">
          <cell r="A1456" t="str">
            <v>514061003</v>
          </cell>
          <cell r="G1456">
            <v>1003</v>
          </cell>
          <cell r="J1456" t="str">
            <v>Belanja Hibah kepada Kelompok Masyarakat</v>
          </cell>
          <cell r="N1456" t="str">
            <v>5.1.4.06.1003</v>
          </cell>
        </row>
        <row r="1457">
          <cell r="A1457" t="str">
            <v>514061004</v>
          </cell>
          <cell r="G1457">
            <v>1004</v>
          </cell>
          <cell r="J1457" t="str">
            <v>Belanja Hibah kepada Kelompok Masyarakat</v>
          </cell>
          <cell r="N1457" t="str">
            <v>5.1.4.06.1004</v>
          </cell>
        </row>
        <row r="1458">
          <cell r="A1458" t="str">
            <v>514061005</v>
          </cell>
          <cell r="G1458">
            <v>1005</v>
          </cell>
          <cell r="J1458" t="str">
            <v>Belanja Hibah kepada Kelompok Masyarakat</v>
          </cell>
          <cell r="N1458" t="str">
            <v>5.1.4.06.1005</v>
          </cell>
        </row>
        <row r="1459">
          <cell r="A1459" t="str">
            <v>514061006</v>
          </cell>
          <cell r="G1459">
            <v>1006</v>
          </cell>
          <cell r="J1459" t="str">
            <v>Belanja Hibah kepada Kelompok Masyarakat</v>
          </cell>
          <cell r="N1459" t="str">
            <v>5.1.4.06.1006</v>
          </cell>
        </row>
        <row r="1460">
          <cell r="A1460" t="str">
            <v>514061007</v>
          </cell>
          <cell r="G1460">
            <v>1007</v>
          </cell>
          <cell r="J1460" t="str">
            <v>Belanja Hibah kepada Kelompok Masyarakat</v>
          </cell>
          <cell r="N1460" t="str">
            <v>5.1.4.06.1007</v>
          </cell>
        </row>
        <row r="1461">
          <cell r="A1461" t="str">
            <v>514061008</v>
          </cell>
          <cell r="G1461">
            <v>1008</v>
          </cell>
          <cell r="J1461" t="str">
            <v>Belanja Hibah kepada Kelompok Masyarakat</v>
          </cell>
          <cell r="N1461" t="str">
            <v>5.1.4.06.1008</v>
          </cell>
        </row>
        <row r="1462">
          <cell r="A1462" t="str">
            <v>514061009</v>
          </cell>
          <cell r="G1462">
            <v>1009</v>
          </cell>
          <cell r="J1462" t="str">
            <v>Belanja Hibah kepada Kelompok Masyarakat</v>
          </cell>
          <cell r="N1462" t="str">
            <v>5.1.4.06.1009</v>
          </cell>
        </row>
        <row r="1463">
          <cell r="A1463" t="str">
            <v>514061010</v>
          </cell>
          <cell r="G1463">
            <v>1010</v>
          </cell>
          <cell r="J1463" t="str">
            <v>Belanja Hibah kepada Kelompok Masyarakat</v>
          </cell>
          <cell r="N1463" t="str">
            <v>5.1.4.06.1010</v>
          </cell>
        </row>
        <row r="1464">
          <cell r="A1464" t="str">
            <v>514061011</v>
          </cell>
          <cell r="G1464">
            <v>1011</v>
          </cell>
          <cell r="J1464" t="str">
            <v>Belanja Hibah kepada Kelompok Masyarakat</v>
          </cell>
          <cell r="N1464" t="str">
            <v>5.1.4.06.1011</v>
          </cell>
        </row>
        <row r="1465">
          <cell r="A1465" t="str">
            <v>514061012</v>
          </cell>
          <cell r="G1465">
            <v>1012</v>
          </cell>
          <cell r="J1465" t="str">
            <v>Belanja Hibah kepada Kelompok Masyarakat</v>
          </cell>
          <cell r="N1465" t="str">
            <v>5.1.4.06.1012</v>
          </cell>
        </row>
        <row r="1466">
          <cell r="A1466" t="str">
            <v>514061013</v>
          </cell>
          <cell r="G1466">
            <v>1013</v>
          </cell>
          <cell r="J1466" t="str">
            <v>Belanja Hibah kepada Kelompok Masyarakat</v>
          </cell>
          <cell r="N1466" t="str">
            <v>5.1.4.06.1013</v>
          </cell>
        </row>
        <row r="1467">
          <cell r="A1467" t="str">
            <v>514061014</v>
          </cell>
          <cell r="G1467">
            <v>1014</v>
          </cell>
          <cell r="J1467" t="str">
            <v>Belanja Hibah kepada Kelompok Masyarakat</v>
          </cell>
          <cell r="N1467" t="str">
            <v>5.1.4.06.1014</v>
          </cell>
        </row>
        <row r="1468">
          <cell r="A1468" t="str">
            <v>514061015</v>
          </cell>
          <cell r="G1468">
            <v>1015</v>
          </cell>
          <cell r="J1468" t="str">
            <v>Belanja Hibah kepada Kelompok Masyarakat</v>
          </cell>
          <cell r="N1468" t="str">
            <v>5.1.4.06.1015</v>
          </cell>
        </row>
        <row r="1469">
          <cell r="A1469" t="str">
            <v>514061016</v>
          </cell>
          <cell r="G1469">
            <v>1016</v>
          </cell>
          <cell r="J1469" t="str">
            <v>Belanja Hibah kepada Kelompok Masyarakat</v>
          </cell>
          <cell r="N1469" t="str">
            <v>5.1.4.06.1016</v>
          </cell>
        </row>
        <row r="1470">
          <cell r="A1470" t="str">
            <v>514061017</v>
          </cell>
          <cell r="G1470">
            <v>1017</v>
          </cell>
          <cell r="J1470" t="str">
            <v>Belanja Hibah kepada Kelompok Masyarakat</v>
          </cell>
          <cell r="N1470" t="str">
            <v>5.1.4.06.1017</v>
          </cell>
        </row>
        <row r="1471">
          <cell r="A1471" t="str">
            <v>514061018</v>
          </cell>
          <cell r="G1471">
            <v>1018</v>
          </cell>
          <cell r="J1471" t="str">
            <v>Belanja Hibah kepada Kelompok Masyarakat</v>
          </cell>
          <cell r="N1471" t="str">
            <v>5.1.4.06.1018</v>
          </cell>
        </row>
        <row r="1472">
          <cell r="A1472" t="str">
            <v>514061019</v>
          </cell>
          <cell r="G1472">
            <v>1019</v>
          </cell>
          <cell r="J1472" t="str">
            <v>Belanja Hibah kepada Kelompok Masyarakat</v>
          </cell>
          <cell r="N1472" t="str">
            <v>5.1.4.06.1019</v>
          </cell>
        </row>
        <row r="1473">
          <cell r="A1473" t="str">
            <v>514061020</v>
          </cell>
          <cell r="G1473">
            <v>1020</v>
          </cell>
          <cell r="J1473" t="str">
            <v>Belanja Hibah kepada Kelompok Masyarakat</v>
          </cell>
          <cell r="N1473" t="str">
            <v>5.1.4.06.1020</v>
          </cell>
        </row>
        <row r="1474">
          <cell r="A1474" t="str">
            <v>514061021</v>
          </cell>
          <cell r="G1474">
            <v>1021</v>
          </cell>
          <cell r="J1474" t="str">
            <v>Belanja Hibah kepada Kelompok Masyarakat</v>
          </cell>
          <cell r="N1474" t="str">
            <v>5.1.4.06.1021</v>
          </cell>
        </row>
        <row r="1475">
          <cell r="A1475" t="str">
            <v>514061022</v>
          </cell>
          <cell r="G1475">
            <v>1022</v>
          </cell>
          <cell r="J1475" t="str">
            <v>Belanja Hibah kepada Kelompok Masyarakat</v>
          </cell>
          <cell r="N1475" t="str">
            <v>5.1.4.06.1022</v>
          </cell>
        </row>
        <row r="1476">
          <cell r="A1476" t="str">
            <v>514061023</v>
          </cell>
          <cell r="G1476">
            <v>1023</v>
          </cell>
          <cell r="J1476" t="str">
            <v>Belanja Hibah kepada Kelompok Masyarakat</v>
          </cell>
          <cell r="N1476" t="str">
            <v>5.1.4.06.1023</v>
          </cell>
        </row>
        <row r="1477">
          <cell r="A1477" t="str">
            <v>514061024</v>
          </cell>
          <cell r="G1477">
            <v>1024</v>
          </cell>
          <cell r="J1477" t="str">
            <v>Belanja Hibah kepada Kelompok Masyarakat</v>
          </cell>
          <cell r="N1477" t="str">
            <v>5.1.4.06.1024</v>
          </cell>
        </row>
        <row r="1478">
          <cell r="A1478" t="str">
            <v>514061025</v>
          </cell>
          <cell r="G1478">
            <v>1025</v>
          </cell>
          <cell r="J1478" t="str">
            <v>Belanja Hibah kepada Kelompok Masyarakat</v>
          </cell>
          <cell r="N1478" t="str">
            <v>5.1.4.06.1025</v>
          </cell>
        </row>
        <row r="1479">
          <cell r="A1479" t="str">
            <v>514061026</v>
          </cell>
          <cell r="G1479">
            <v>1026</v>
          </cell>
          <cell r="J1479" t="str">
            <v>Belanja Hibah kepada Kelompok Masyarakat</v>
          </cell>
          <cell r="N1479" t="str">
            <v>5.1.4.06.1026</v>
          </cell>
        </row>
        <row r="1480">
          <cell r="A1480" t="str">
            <v>514061027</v>
          </cell>
          <cell r="G1480">
            <v>1027</v>
          </cell>
          <cell r="J1480" t="str">
            <v>Belanja Hibah kepada Kelompok Masyarakat</v>
          </cell>
          <cell r="N1480" t="str">
            <v>5.1.4.06.1027</v>
          </cell>
        </row>
        <row r="1481">
          <cell r="A1481" t="str">
            <v>514061028</v>
          </cell>
          <cell r="G1481">
            <v>1028</v>
          </cell>
          <cell r="J1481" t="str">
            <v>Belanja Hibah kepada Kelompok Masyarakat</v>
          </cell>
          <cell r="N1481" t="str">
            <v>5.1.4.06.1028</v>
          </cell>
        </row>
        <row r="1482">
          <cell r="A1482" t="str">
            <v>514061029</v>
          </cell>
          <cell r="G1482">
            <v>1029</v>
          </cell>
          <cell r="J1482" t="str">
            <v>Belanja Hibah kepada Kelompok Masyarakat</v>
          </cell>
          <cell r="N1482" t="str">
            <v>5.1.4.06.1029</v>
          </cell>
        </row>
        <row r="1483">
          <cell r="A1483" t="str">
            <v>514061030</v>
          </cell>
          <cell r="G1483">
            <v>1030</v>
          </cell>
          <cell r="J1483" t="str">
            <v>Belanja Hibah kepada Kelompok Masyarakat</v>
          </cell>
          <cell r="N1483" t="str">
            <v>5.1.4.06.1030</v>
          </cell>
        </row>
        <row r="1484">
          <cell r="A1484" t="str">
            <v>514061031</v>
          </cell>
          <cell r="G1484">
            <v>1031</v>
          </cell>
          <cell r="J1484" t="str">
            <v>Belanja Hibah kepada Kelompok Masyarakat</v>
          </cell>
          <cell r="N1484" t="str">
            <v>5.1.4.06.1031</v>
          </cell>
        </row>
        <row r="1485">
          <cell r="A1485" t="str">
            <v>514061032</v>
          </cell>
          <cell r="G1485">
            <v>1032</v>
          </cell>
          <cell r="J1485" t="str">
            <v>Belanja Hibah kepada Kelompok Masyarakat</v>
          </cell>
          <cell r="N1485" t="str">
            <v>5.1.4.06.1032</v>
          </cell>
        </row>
        <row r="1486">
          <cell r="A1486" t="str">
            <v>514061033</v>
          </cell>
          <cell r="G1486">
            <v>1033</v>
          </cell>
          <cell r="J1486" t="str">
            <v>Belanja Hibah kepada Kelompok Masyarakat</v>
          </cell>
          <cell r="N1486" t="str">
            <v>5.1.4.06.1033</v>
          </cell>
        </row>
        <row r="1487">
          <cell r="A1487" t="str">
            <v>514061034</v>
          </cell>
          <cell r="G1487">
            <v>1034</v>
          </cell>
          <cell r="J1487" t="str">
            <v>Belanja Hibah kepada Kelompok Masyarakat</v>
          </cell>
          <cell r="N1487" t="str">
            <v>5.1.4.06.1034</v>
          </cell>
        </row>
        <row r="1488">
          <cell r="A1488" t="str">
            <v>514061035</v>
          </cell>
          <cell r="G1488">
            <v>1035</v>
          </cell>
          <cell r="J1488" t="str">
            <v>Belanja Hibah kepada Kelompok Masyarakat</v>
          </cell>
          <cell r="N1488" t="str">
            <v>5.1.4.06.1035</v>
          </cell>
        </row>
        <row r="1489">
          <cell r="A1489" t="str">
            <v>514061036</v>
          </cell>
          <cell r="G1489">
            <v>1036</v>
          </cell>
          <cell r="J1489" t="str">
            <v>Belanja Hibah kepada Kelompok Masyarakat</v>
          </cell>
          <cell r="N1489" t="str">
            <v>5.1.4.06.1036</v>
          </cell>
        </row>
        <row r="1490">
          <cell r="A1490" t="str">
            <v>514061037</v>
          </cell>
          <cell r="G1490">
            <v>1037</v>
          </cell>
          <cell r="J1490" t="str">
            <v>Belanja Hibah kepada Kelompok Masyarakat</v>
          </cell>
          <cell r="N1490" t="str">
            <v>5.1.4.06.1037</v>
          </cell>
        </row>
        <row r="1491">
          <cell r="A1491" t="str">
            <v>514061038</v>
          </cell>
          <cell r="G1491">
            <v>1038</v>
          </cell>
          <cell r="J1491" t="str">
            <v>Belanja Hibah kepada Kelompok Masyarakat</v>
          </cell>
          <cell r="N1491" t="str">
            <v>5.1.4.06.1038</v>
          </cell>
        </row>
        <row r="1492">
          <cell r="A1492" t="str">
            <v>514061039</v>
          </cell>
          <cell r="G1492">
            <v>1039</v>
          </cell>
          <cell r="J1492" t="str">
            <v>Belanja Hibah kepada Kelompok Masyarakat</v>
          </cell>
          <cell r="N1492" t="str">
            <v>5.1.4.06.1039</v>
          </cell>
        </row>
        <row r="1493">
          <cell r="A1493" t="str">
            <v>514061040</v>
          </cell>
          <cell r="G1493">
            <v>1040</v>
          </cell>
          <cell r="J1493" t="str">
            <v>Belanja Hibah kepada Kelompok Masyarakat</v>
          </cell>
          <cell r="N1493" t="str">
            <v>5.1.4.06.1040</v>
          </cell>
        </row>
        <row r="1494">
          <cell r="A1494" t="str">
            <v>514061041</v>
          </cell>
          <cell r="G1494">
            <v>1041</v>
          </cell>
          <cell r="J1494" t="str">
            <v>Belanja Hibah kepada Kelompok Masyarakat</v>
          </cell>
          <cell r="N1494" t="str">
            <v>5.1.4.06.1041</v>
          </cell>
        </row>
        <row r="1495">
          <cell r="A1495" t="str">
            <v>514061042</v>
          </cell>
          <cell r="G1495">
            <v>1042</v>
          </cell>
          <cell r="J1495" t="str">
            <v>Belanja Hibah kepada Kelompok Masyarakat</v>
          </cell>
          <cell r="N1495" t="str">
            <v>5.1.4.06.1042</v>
          </cell>
        </row>
        <row r="1496">
          <cell r="A1496" t="str">
            <v>514061043</v>
          </cell>
          <cell r="G1496">
            <v>1043</v>
          </cell>
          <cell r="J1496" t="str">
            <v>Belanja Hibah kepada Kelompok Masyarakat</v>
          </cell>
          <cell r="N1496" t="str">
            <v>5.1.4.06.1043</v>
          </cell>
        </row>
        <row r="1497">
          <cell r="A1497" t="str">
            <v>514061044</v>
          </cell>
          <cell r="G1497">
            <v>1044</v>
          </cell>
          <cell r="J1497" t="str">
            <v>Belanja Hibah kepada Kelompok Masyarakat</v>
          </cell>
          <cell r="N1497" t="str">
            <v>5.1.4.06.1044</v>
          </cell>
        </row>
        <row r="1498">
          <cell r="A1498" t="str">
            <v>514061045</v>
          </cell>
          <cell r="G1498">
            <v>1045</v>
          </cell>
          <cell r="J1498" t="str">
            <v>Belanja Hibah kepada Kelompok Masyarakat</v>
          </cell>
          <cell r="N1498" t="str">
            <v>5.1.4.06.1045</v>
          </cell>
        </row>
        <row r="1499">
          <cell r="A1499" t="str">
            <v>514061046</v>
          </cell>
          <cell r="G1499">
            <v>1046</v>
          </cell>
          <cell r="J1499" t="str">
            <v>Belanja Hibah kepada Kelompok Masyarakat</v>
          </cell>
          <cell r="N1499" t="str">
            <v>5.1.4.06.1046</v>
          </cell>
        </row>
        <row r="1500">
          <cell r="A1500" t="str">
            <v>514061047</v>
          </cell>
          <cell r="G1500">
            <v>1047</v>
          </cell>
          <cell r="J1500" t="str">
            <v>Belanja Hibah kepada Kelompok Masyarakat</v>
          </cell>
          <cell r="N1500" t="str">
            <v>5.1.4.06.1047</v>
          </cell>
        </row>
        <row r="1501">
          <cell r="A1501" t="str">
            <v>514061048</v>
          </cell>
          <cell r="G1501">
            <v>1048</v>
          </cell>
          <cell r="J1501" t="str">
            <v>Belanja Hibah kepada Kelompok Masyarakat</v>
          </cell>
          <cell r="N1501" t="str">
            <v>5.1.4.06.1048</v>
          </cell>
        </row>
        <row r="1502">
          <cell r="A1502" t="str">
            <v>514061049</v>
          </cell>
          <cell r="G1502">
            <v>1049</v>
          </cell>
          <cell r="J1502" t="str">
            <v>Belanja Hibah kepada Kelompok Masyarakat</v>
          </cell>
          <cell r="N1502" t="str">
            <v>5.1.4.06.1049</v>
          </cell>
        </row>
        <row r="1503">
          <cell r="A1503" t="str">
            <v>514061050</v>
          </cell>
          <cell r="G1503">
            <v>1050</v>
          </cell>
          <cell r="J1503" t="str">
            <v>Belanja Hibah kepada Kelompok Masyarakat</v>
          </cell>
          <cell r="N1503" t="str">
            <v>5.1.4.06.1050</v>
          </cell>
        </row>
        <row r="1504">
          <cell r="A1504" t="str">
            <v>514061051</v>
          </cell>
          <cell r="G1504">
            <v>1051</v>
          </cell>
          <cell r="J1504" t="str">
            <v>Belanja Hibah kepada Kelompok Masyarakat</v>
          </cell>
          <cell r="N1504" t="str">
            <v>5.1.4.06.1051</v>
          </cell>
        </row>
        <row r="1505">
          <cell r="A1505" t="str">
            <v>514061052</v>
          </cell>
          <cell r="G1505">
            <v>1052</v>
          </cell>
          <cell r="J1505" t="str">
            <v>Belanja Hibah kepada Kelompok Masyarakat</v>
          </cell>
          <cell r="N1505" t="str">
            <v>5.1.4.06.1052</v>
          </cell>
        </row>
        <row r="1506">
          <cell r="A1506" t="str">
            <v>514061053</v>
          </cell>
          <cell r="G1506">
            <v>1053</v>
          </cell>
          <cell r="J1506" t="str">
            <v>Belanja Hibah kepada Kelompok Masyarakat</v>
          </cell>
          <cell r="N1506" t="str">
            <v>5.1.4.06.1053</v>
          </cell>
        </row>
        <row r="1507">
          <cell r="A1507" t="str">
            <v>514061054</v>
          </cell>
          <cell r="G1507">
            <v>1054</v>
          </cell>
          <cell r="J1507" t="str">
            <v>Belanja Hibah kepada Kelompok Masyarakat</v>
          </cell>
          <cell r="N1507" t="str">
            <v>5.1.4.06.1054</v>
          </cell>
        </row>
        <row r="1508">
          <cell r="A1508" t="str">
            <v>514061055</v>
          </cell>
          <cell r="G1508">
            <v>1055</v>
          </cell>
          <cell r="J1508" t="str">
            <v>Belanja Hibah kepada Kelompok Masyarakat</v>
          </cell>
          <cell r="N1508" t="str">
            <v>5.1.4.06.1055</v>
          </cell>
        </row>
        <row r="1509">
          <cell r="A1509" t="str">
            <v>514061056</v>
          </cell>
          <cell r="G1509">
            <v>1056</v>
          </cell>
          <cell r="J1509" t="str">
            <v>Belanja Hibah kepada Kelompok Masyarakat</v>
          </cell>
          <cell r="N1509" t="str">
            <v>5.1.4.06.1056</v>
          </cell>
        </row>
        <row r="1510">
          <cell r="A1510" t="str">
            <v>514061057</v>
          </cell>
          <cell r="G1510">
            <v>1057</v>
          </cell>
          <cell r="J1510" t="str">
            <v>Belanja Hibah kepada Kelompok Masyarakat</v>
          </cell>
          <cell r="N1510" t="str">
            <v>5.1.4.06.1057</v>
          </cell>
        </row>
        <row r="1511">
          <cell r="A1511" t="str">
            <v>514061058</v>
          </cell>
          <cell r="G1511">
            <v>1058</v>
          </cell>
          <cell r="J1511" t="str">
            <v>Belanja Hibah kepada Kelompok Masyarakat</v>
          </cell>
          <cell r="N1511" t="str">
            <v>5.1.4.06.1058</v>
          </cell>
        </row>
        <row r="1512">
          <cell r="A1512" t="str">
            <v>514061059</v>
          </cell>
          <cell r="G1512">
            <v>1059</v>
          </cell>
          <cell r="J1512" t="str">
            <v>Belanja Hibah kepada Kelompok Masyarakat</v>
          </cell>
          <cell r="N1512" t="str">
            <v>5.1.4.06.1059</v>
          </cell>
        </row>
        <row r="1513">
          <cell r="A1513" t="str">
            <v>514061060</v>
          </cell>
          <cell r="G1513">
            <v>1060</v>
          </cell>
          <cell r="J1513" t="str">
            <v>Belanja Hibah kepada Kelompok Masyarakat</v>
          </cell>
          <cell r="N1513" t="str">
            <v>5.1.4.06.1060</v>
          </cell>
        </row>
        <row r="1514">
          <cell r="A1514" t="str">
            <v>514061061</v>
          </cell>
          <cell r="G1514">
            <v>1061</v>
          </cell>
          <cell r="J1514" t="str">
            <v>Belanja Hibah kepada Kelompok Masyarakat</v>
          </cell>
          <cell r="N1514" t="str">
            <v>5.1.4.06.1061</v>
          </cell>
        </row>
        <row r="1515">
          <cell r="A1515" t="str">
            <v>514061062</v>
          </cell>
          <cell r="G1515">
            <v>1062</v>
          </cell>
          <cell r="J1515" t="str">
            <v>Belanja Hibah kepada Kelompok Masyarakat</v>
          </cell>
          <cell r="N1515" t="str">
            <v>5.1.4.06.1062</v>
          </cell>
        </row>
        <row r="1516">
          <cell r="A1516" t="str">
            <v>514061063</v>
          </cell>
          <cell r="G1516">
            <v>1063</v>
          </cell>
          <cell r="J1516" t="str">
            <v>Belanja Hibah kepada Kelompok Masyarakat</v>
          </cell>
          <cell r="N1516" t="str">
            <v>5.1.4.06.1063</v>
          </cell>
        </row>
        <row r="1517">
          <cell r="A1517" t="str">
            <v>514061064</v>
          </cell>
          <cell r="G1517">
            <v>1064</v>
          </cell>
          <cell r="J1517" t="str">
            <v>Belanja Hibah kepada Kelompok Masyarakat</v>
          </cell>
          <cell r="N1517" t="str">
            <v>5.1.4.06.1064</v>
          </cell>
        </row>
        <row r="1518">
          <cell r="A1518" t="str">
            <v>514061065</v>
          </cell>
          <cell r="G1518">
            <v>1065</v>
          </cell>
          <cell r="J1518" t="str">
            <v>Belanja Hibah kepada Kelompok Masyarakat</v>
          </cell>
          <cell r="N1518" t="str">
            <v>5.1.4.06.1065</v>
          </cell>
        </row>
        <row r="1519">
          <cell r="A1519" t="str">
            <v>514061066</v>
          </cell>
          <cell r="G1519">
            <v>1066</v>
          </cell>
          <cell r="J1519" t="str">
            <v>Belanja Hibah kepada Kelompok Masyarakat</v>
          </cell>
          <cell r="N1519" t="str">
            <v>5.1.4.06.1066</v>
          </cell>
        </row>
        <row r="1520">
          <cell r="A1520" t="str">
            <v>514061067</v>
          </cell>
          <cell r="G1520">
            <v>1067</v>
          </cell>
          <cell r="J1520" t="str">
            <v>Belanja Hibah kepada Kelompok Masyarakat</v>
          </cell>
          <cell r="N1520" t="str">
            <v>5.1.4.06.1067</v>
          </cell>
        </row>
        <row r="1521">
          <cell r="A1521" t="str">
            <v>514061068</v>
          </cell>
          <cell r="G1521">
            <v>1068</v>
          </cell>
          <cell r="J1521" t="str">
            <v>Belanja Hibah kepada Kelompok Masyarakat</v>
          </cell>
          <cell r="N1521" t="str">
            <v>5.1.4.06.1068</v>
          </cell>
        </row>
        <row r="1522">
          <cell r="A1522" t="str">
            <v>514061069</v>
          </cell>
          <cell r="G1522">
            <v>1069</v>
          </cell>
          <cell r="J1522" t="str">
            <v>Belanja Hibah kepada Kelompok Masyarakat</v>
          </cell>
          <cell r="N1522" t="str">
            <v>5.1.4.06.1069</v>
          </cell>
        </row>
        <row r="1523">
          <cell r="A1523" t="str">
            <v>514061070</v>
          </cell>
          <cell r="G1523">
            <v>1070</v>
          </cell>
          <cell r="J1523" t="str">
            <v>Belanja Hibah kepada Kelompok Masyarakat</v>
          </cell>
          <cell r="N1523" t="str">
            <v>5.1.4.06.1070</v>
          </cell>
        </row>
        <row r="1524">
          <cell r="A1524" t="str">
            <v>514061071</v>
          </cell>
          <cell r="G1524">
            <v>1071</v>
          </cell>
          <cell r="J1524" t="str">
            <v>Belanja Hibah kepada Kelompok Masyarakat</v>
          </cell>
          <cell r="N1524" t="str">
            <v>5.1.4.06.1071</v>
          </cell>
        </row>
        <row r="1525">
          <cell r="A1525" t="str">
            <v>514061072</v>
          </cell>
          <cell r="G1525">
            <v>1072</v>
          </cell>
          <cell r="J1525" t="str">
            <v>Belanja Hibah kepada Kelompok Masyarakat</v>
          </cell>
          <cell r="N1525" t="str">
            <v>5.1.4.06.1072</v>
          </cell>
        </row>
        <row r="1526">
          <cell r="A1526" t="str">
            <v>514061073</v>
          </cell>
          <cell r="G1526">
            <v>1073</v>
          </cell>
          <cell r="J1526" t="str">
            <v>Belanja Hibah kepada Kelompok Masyarakat</v>
          </cell>
          <cell r="N1526" t="str">
            <v>5.1.4.06.1073</v>
          </cell>
        </row>
        <row r="1527">
          <cell r="A1527" t="str">
            <v>514061074</v>
          </cell>
          <cell r="G1527">
            <v>1074</v>
          </cell>
          <cell r="J1527" t="str">
            <v>Belanja Hibah kepada Kelompok Masyarakat</v>
          </cell>
          <cell r="N1527" t="str">
            <v>5.1.4.06.1074</v>
          </cell>
        </row>
        <row r="1528">
          <cell r="A1528" t="str">
            <v>514061075</v>
          </cell>
          <cell r="G1528">
            <v>1075</v>
          </cell>
          <cell r="J1528" t="str">
            <v>Belanja Hibah kepada Kelompok Masyarakat</v>
          </cell>
          <cell r="N1528" t="str">
            <v>5.1.4.06.1075</v>
          </cell>
        </row>
        <row r="1529">
          <cell r="A1529" t="str">
            <v>514061076</v>
          </cell>
          <cell r="G1529">
            <v>1076</v>
          </cell>
          <cell r="J1529" t="str">
            <v>Belanja Hibah kepada Kelompok Masyarakat</v>
          </cell>
          <cell r="N1529" t="str">
            <v>5.1.4.06.1076</v>
          </cell>
        </row>
        <row r="1530">
          <cell r="A1530" t="str">
            <v>514061077</v>
          </cell>
          <cell r="G1530">
            <v>1077</v>
          </cell>
          <cell r="J1530" t="str">
            <v>Belanja Hibah kepada Kelompok Masyarakat</v>
          </cell>
          <cell r="N1530" t="str">
            <v>5.1.4.06.1077</v>
          </cell>
        </row>
        <row r="1531">
          <cell r="A1531" t="str">
            <v>514061078</v>
          </cell>
          <cell r="G1531">
            <v>1078</v>
          </cell>
          <cell r="J1531" t="str">
            <v>Belanja Hibah kepada Kelompok Masyarakat</v>
          </cell>
          <cell r="N1531" t="str">
            <v>5.1.4.06.1078</v>
          </cell>
        </row>
        <row r="1532">
          <cell r="A1532" t="str">
            <v>514061079</v>
          </cell>
          <cell r="G1532">
            <v>1079</v>
          </cell>
          <cell r="J1532" t="str">
            <v>Belanja Hibah kepada Kelompok Masyarakat</v>
          </cell>
          <cell r="N1532" t="str">
            <v>5.1.4.06.1079</v>
          </cell>
        </row>
        <row r="1533">
          <cell r="A1533" t="str">
            <v>514061080</v>
          </cell>
          <cell r="G1533">
            <v>1080</v>
          </cell>
          <cell r="J1533" t="str">
            <v>Belanja Hibah kepada Kelompok Masyarakat</v>
          </cell>
          <cell r="N1533" t="str">
            <v>5.1.4.06.1080</v>
          </cell>
        </row>
        <row r="1534">
          <cell r="A1534" t="str">
            <v>514061081</v>
          </cell>
          <cell r="G1534">
            <v>1081</v>
          </cell>
          <cell r="J1534" t="str">
            <v>Belanja Hibah kepada Kelompok Masyarakat</v>
          </cell>
          <cell r="N1534" t="str">
            <v>5.1.4.06.1081</v>
          </cell>
        </row>
        <row r="1535">
          <cell r="A1535" t="str">
            <v>514061082</v>
          </cell>
          <cell r="G1535">
            <v>1082</v>
          </cell>
          <cell r="J1535" t="str">
            <v>Belanja Hibah kepada Kelompok Masyarakat</v>
          </cell>
          <cell r="N1535" t="str">
            <v>5.1.4.06.1082</v>
          </cell>
        </row>
        <row r="1536">
          <cell r="A1536" t="str">
            <v>514061083</v>
          </cell>
          <cell r="G1536">
            <v>1083</v>
          </cell>
          <cell r="J1536" t="str">
            <v>Belanja Hibah kepada Kelompok Masyarakat</v>
          </cell>
          <cell r="N1536" t="str">
            <v>5.1.4.06.1083</v>
          </cell>
        </row>
        <row r="1537">
          <cell r="A1537" t="str">
            <v>514061084</v>
          </cell>
          <cell r="G1537">
            <v>1084</v>
          </cell>
          <cell r="J1537" t="str">
            <v>Belanja Hibah kepada Kelompok Masyarakat</v>
          </cell>
          <cell r="N1537" t="str">
            <v>5.1.4.06.1084</v>
          </cell>
        </row>
        <row r="1538">
          <cell r="A1538" t="str">
            <v>514061085</v>
          </cell>
          <cell r="G1538">
            <v>1085</v>
          </cell>
          <cell r="J1538" t="str">
            <v>Belanja Hibah kepada Kelompok Masyarakat</v>
          </cell>
          <cell r="N1538" t="str">
            <v>5.1.4.06.1085</v>
          </cell>
        </row>
        <row r="1539">
          <cell r="A1539" t="str">
            <v>514061086</v>
          </cell>
          <cell r="G1539">
            <v>1086</v>
          </cell>
          <cell r="J1539" t="str">
            <v>Belanja Hibah kepada Kelompok Masyarakat</v>
          </cell>
          <cell r="N1539" t="str">
            <v>5.1.4.06.1086</v>
          </cell>
        </row>
        <row r="1540">
          <cell r="A1540" t="str">
            <v>514061087</v>
          </cell>
          <cell r="G1540">
            <v>1087</v>
          </cell>
          <cell r="J1540" t="str">
            <v>Belanja Hibah kepada Kelompok Masyarakat</v>
          </cell>
          <cell r="N1540" t="str">
            <v>5.1.4.06.1087</v>
          </cell>
        </row>
        <row r="1541">
          <cell r="A1541" t="str">
            <v>514061088</v>
          </cell>
          <cell r="G1541">
            <v>1088</v>
          </cell>
          <cell r="J1541" t="str">
            <v>Belanja Hibah kepada Kelompok Masyarakat</v>
          </cell>
          <cell r="N1541" t="str">
            <v>5.1.4.06.1088</v>
          </cell>
        </row>
        <row r="1542">
          <cell r="A1542" t="str">
            <v>514061089</v>
          </cell>
          <cell r="G1542">
            <v>1089</v>
          </cell>
          <cell r="J1542" t="str">
            <v>Belanja Hibah kepada Kelompok Masyarakat</v>
          </cell>
          <cell r="N1542" t="str">
            <v>5.1.4.06.1089</v>
          </cell>
        </row>
        <row r="1543">
          <cell r="A1543" t="str">
            <v>514061090</v>
          </cell>
          <cell r="G1543">
            <v>1090</v>
          </cell>
          <cell r="J1543" t="str">
            <v>Belanja Hibah kepada Kelompok Masyarakat</v>
          </cell>
          <cell r="N1543" t="str">
            <v>5.1.4.06.1090</v>
          </cell>
        </row>
        <row r="1544">
          <cell r="A1544" t="str">
            <v>514061091</v>
          </cell>
          <cell r="G1544">
            <v>1091</v>
          </cell>
          <cell r="J1544" t="str">
            <v>Belanja Hibah kepada Kelompok Masyarakat</v>
          </cell>
          <cell r="N1544" t="str">
            <v>5.1.4.06.1091</v>
          </cell>
        </row>
        <row r="1545">
          <cell r="A1545" t="str">
            <v>514061092</v>
          </cell>
          <cell r="G1545">
            <v>1092</v>
          </cell>
          <cell r="J1545" t="str">
            <v>Belanja Hibah kepada Kelompok Masyarakat</v>
          </cell>
          <cell r="N1545" t="str">
            <v>5.1.4.06.1092</v>
          </cell>
        </row>
        <row r="1546">
          <cell r="A1546" t="str">
            <v>514061093</v>
          </cell>
          <cell r="G1546">
            <v>1093</v>
          </cell>
          <cell r="J1546" t="str">
            <v>Belanja Hibah kepada Kelompok Masyarakat</v>
          </cell>
          <cell r="N1546" t="str">
            <v>5.1.4.06.1093</v>
          </cell>
        </row>
        <row r="1547">
          <cell r="A1547" t="str">
            <v>514061094</v>
          </cell>
          <cell r="G1547">
            <v>1094</v>
          </cell>
          <cell r="J1547" t="str">
            <v>Belanja Hibah kepada Kelompok Masyarakat</v>
          </cell>
          <cell r="N1547" t="str">
            <v>5.1.4.06.1094</v>
          </cell>
        </row>
        <row r="1548">
          <cell r="A1548" t="str">
            <v>514061095</v>
          </cell>
          <cell r="G1548">
            <v>1095</v>
          </cell>
          <cell r="J1548" t="str">
            <v>Belanja Hibah kepada Kelompok Masyarakat</v>
          </cell>
          <cell r="N1548" t="str">
            <v>5.1.4.06.1095</v>
          </cell>
        </row>
        <row r="1549">
          <cell r="A1549" t="str">
            <v>514061096</v>
          </cell>
          <cell r="G1549">
            <v>1096</v>
          </cell>
          <cell r="J1549" t="str">
            <v>Belanja Hibah kepada Kelompok Masyarakat</v>
          </cell>
          <cell r="N1549" t="str">
            <v>5.1.4.06.1096</v>
          </cell>
        </row>
        <row r="1550">
          <cell r="A1550" t="str">
            <v>514061097</v>
          </cell>
          <cell r="G1550">
            <v>1097</v>
          </cell>
          <cell r="J1550" t="str">
            <v>Belanja Hibah kepada Kelompok Masyarakat</v>
          </cell>
          <cell r="N1550" t="str">
            <v>5.1.4.06.1097</v>
          </cell>
        </row>
        <row r="1551">
          <cell r="A1551" t="str">
            <v>514061098</v>
          </cell>
          <cell r="G1551">
            <v>1098</v>
          </cell>
          <cell r="J1551" t="str">
            <v>Belanja Hibah kepada Kelompok Masyarakat</v>
          </cell>
          <cell r="N1551" t="str">
            <v>5.1.4.06.1098</v>
          </cell>
        </row>
        <row r="1552">
          <cell r="A1552" t="str">
            <v>514061099</v>
          </cell>
          <cell r="G1552">
            <v>1099</v>
          </cell>
          <cell r="J1552" t="str">
            <v>Belanja Hibah kepada Kelompok Masyarakat</v>
          </cell>
          <cell r="N1552" t="str">
            <v>5.1.4.06.1099</v>
          </cell>
        </row>
        <row r="1553">
          <cell r="A1553" t="str">
            <v>514061100</v>
          </cell>
          <cell r="G1553">
            <v>1100</v>
          </cell>
          <cell r="J1553" t="str">
            <v>Belanja Hibah kepada Kelompok Masyarakat</v>
          </cell>
          <cell r="N1553" t="str">
            <v>5.1.4.06.1100</v>
          </cell>
        </row>
        <row r="1554">
          <cell r="A1554" t="str">
            <v>514061101</v>
          </cell>
          <cell r="G1554">
            <v>1101</v>
          </cell>
          <cell r="J1554" t="str">
            <v>Belanja Hibah kepada Kelompok Masyarakat</v>
          </cell>
          <cell r="N1554" t="str">
            <v>5.1.4.06.1101</v>
          </cell>
        </row>
        <row r="1555">
          <cell r="A1555" t="str">
            <v>514061102</v>
          </cell>
          <cell r="G1555">
            <v>1102</v>
          </cell>
          <cell r="J1555" t="str">
            <v>Belanja Hibah kepada Kelompok Masyarakat</v>
          </cell>
          <cell r="N1555" t="str">
            <v>5.1.4.06.1102</v>
          </cell>
        </row>
        <row r="1556">
          <cell r="A1556" t="str">
            <v>514061103</v>
          </cell>
          <cell r="G1556">
            <v>1103</v>
          </cell>
          <cell r="J1556" t="str">
            <v>Belanja Hibah kepada Kelompok Masyarakat</v>
          </cell>
          <cell r="N1556" t="str">
            <v>5.1.4.06.1103</v>
          </cell>
        </row>
        <row r="1557">
          <cell r="A1557" t="str">
            <v>514061104</v>
          </cell>
          <cell r="G1557">
            <v>1104</v>
          </cell>
          <cell r="J1557" t="str">
            <v>Belanja Hibah kepada Kelompok Masyarakat</v>
          </cell>
          <cell r="N1557" t="str">
            <v>5.1.4.06.1104</v>
          </cell>
        </row>
        <row r="1558">
          <cell r="A1558" t="str">
            <v>514061105</v>
          </cell>
          <cell r="G1558">
            <v>1105</v>
          </cell>
          <cell r="J1558" t="str">
            <v>Belanja Hibah kepada Kelompok Masyarakat</v>
          </cell>
          <cell r="N1558" t="str">
            <v>5.1.4.06.1105</v>
          </cell>
        </row>
        <row r="1559">
          <cell r="A1559" t="str">
            <v>514061106</v>
          </cell>
          <cell r="G1559">
            <v>1106</v>
          </cell>
          <cell r="J1559" t="str">
            <v>Belanja Hibah kepada Kelompok Masyarakat</v>
          </cell>
          <cell r="N1559" t="str">
            <v>5.1.4.06.1106</v>
          </cell>
        </row>
        <row r="1560">
          <cell r="A1560" t="str">
            <v>514061107</v>
          </cell>
          <cell r="G1560">
            <v>1107</v>
          </cell>
          <cell r="J1560" t="str">
            <v>Belanja Hibah kepada Kelompok Masyarakat</v>
          </cell>
          <cell r="N1560" t="str">
            <v>5.1.4.06.1107</v>
          </cell>
        </row>
        <row r="1561">
          <cell r="A1561" t="str">
            <v>514061108</v>
          </cell>
          <cell r="G1561">
            <v>1108</v>
          </cell>
          <cell r="J1561" t="str">
            <v>Belanja Hibah kepada Kelompok Masyarakat</v>
          </cell>
          <cell r="N1561" t="str">
            <v>5.1.4.06.1108</v>
          </cell>
        </row>
        <row r="1562">
          <cell r="A1562" t="str">
            <v>514061109</v>
          </cell>
          <cell r="G1562">
            <v>1109</v>
          </cell>
          <cell r="J1562" t="str">
            <v>Belanja Hibah kepada Kelompok Masyarakat</v>
          </cell>
          <cell r="N1562" t="str">
            <v>5.1.4.06.1109</v>
          </cell>
        </row>
        <row r="1563">
          <cell r="A1563" t="str">
            <v>514061110</v>
          </cell>
          <cell r="G1563">
            <v>1110</v>
          </cell>
          <cell r="J1563" t="str">
            <v>Belanja Hibah kepada Kelompok Masyarakat</v>
          </cell>
          <cell r="N1563" t="str">
            <v>5.1.4.06.1110</v>
          </cell>
        </row>
        <row r="1564">
          <cell r="A1564" t="str">
            <v>514061111</v>
          </cell>
          <cell r="G1564">
            <v>1111</v>
          </cell>
          <cell r="J1564" t="str">
            <v>Belanja Hibah kepada Kelompok Masyarakat</v>
          </cell>
          <cell r="N1564" t="str">
            <v>5.1.4.06.1111</v>
          </cell>
        </row>
        <row r="1565">
          <cell r="A1565" t="str">
            <v>514061112</v>
          </cell>
          <cell r="G1565">
            <v>1112</v>
          </cell>
          <cell r="J1565" t="str">
            <v>Belanja Hibah kepada Kelompok Masyarakat</v>
          </cell>
          <cell r="N1565" t="str">
            <v>5.1.4.06.1112</v>
          </cell>
        </row>
        <row r="1566">
          <cell r="A1566" t="str">
            <v>514061113</v>
          </cell>
          <cell r="G1566">
            <v>1113</v>
          </cell>
          <cell r="J1566" t="str">
            <v>Belanja Hibah kepada Kelompok Masyarakat</v>
          </cell>
          <cell r="N1566" t="str">
            <v>5.1.4.06.1113</v>
          </cell>
        </row>
        <row r="1567">
          <cell r="A1567" t="str">
            <v>514061114</v>
          </cell>
          <cell r="G1567">
            <v>1114</v>
          </cell>
          <cell r="J1567" t="str">
            <v>Belanja Hibah kepada Kelompok Masyarakat</v>
          </cell>
          <cell r="N1567" t="str">
            <v>5.1.4.06.1114</v>
          </cell>
        </row>
        <row r="1568">
          <cell r="A1568" t="str">
            <v>514061115</v>
          </cell>
          <cell r="G1568">
            <v>1115</v>
          </cell>
          <cell r="J1568" t="str">
            <v>Belanja Hibah kepada Kelompok Masyarakat</v>
          </cell>
          <cell r="N1568" t="str">
            <v>5.1.4.06.1115</v>
          </cell>
        </row>
        <row r="1569">
          <cell r="A1569" t="str">
            <v>514061116</v>
          </cell>
          <cell r="G1569">
            <v>1116</v>
          </cell>
          <cell r="J1569" t="str">
            <v>Belanja Hibah kepada Kelompok Masyarakat</v>
          </cell>
          <cell r="N1569" t="str">
            <v>5.1.4.06.1116</v>
          </cell>
        </row>
        <row r="1570">
          <cell r="A1570" t="str">
            <v>514061117</v>
          </cell>
          <cell r="G1570">
            <v>1117</v>
          </cell>
          <cell r="J1570" t="str">
            <v>Belanja Hibah kepada Kelompok Masyarakat</v>
          </cell>
          <cell r="N1570" t="str">
            <v>5.1.4.06.1117</v>
          </cell>
        </row>
        <row r="1571">
          <cell r="A1571" t="str">
            <v>514061118</v>
          </cell>
          <cell r="G1571">
            <v>1118</v>
          </cell>
          <cell r="J1571" t="str">
            <v>Belanja Hibah kepada Kelompok Masyarakat</v>
          </cell>
          <cell r="N1571" t="str">
            <v>5.1.4.06.1118</v>
          </cell>
        </row>
        <row r="1572">
          <cell r="A1572" t="str">
            <v>514061119</v>
          </cell>
          <cell r="G1572">
            <v>1119</v>
          </cell>
          <cell r="J1572" t="str">
            <v>Belanja Hibah kepada Kelompok Masyarakat</v>
          </cell>
          <cell r="N1572" t="str">
            <v>5.1.4.06.1119</v>
          </cell>
        </row>
        <row r="1573">
          <cell r="A1573" t="str">
            <v>514061120</v>
          </cell>
          <cell r="G1573">
            <v>1120</v>
          </cell>
          <cell r="J1573" t="str">
            <v>Belanja Hibah kepada Kelompok Masyarakat</v>
          </cell>
          <cell r="N1573" t="str">
            <v>5.1.4.06.1120</v>
          </cell>
        </row>
        <row r="1574">
          <cell r="A1574" t="str">
            <v>514061121</v>
          </cell>
          <cell r="G1574">
            <v>1121</v>
          </cell>
          <cell r="J1574" t="str">
            <v>Belanja Hibah kepada Kelompok Masyarakat</v>
          </cell>
          <cell r="N1574" t="str">
            <v>5.1.4.06.1121</v>
          </cell>
        </row>
        <row r="1575">
          <cell r="A1575" t="str">
            <v>514061122</v>
          </cell>
          <cell r="G1575">
            <v>1122</v>
          </cell>
          <cell r="J1575" t="str">
            <v>Belanja Hibah kepada Kelompok Masyarakat</v>
          </cell>
          <cell r="N1575" t="str">
            <v>5.1.4.06.1122</v>
          </cell>
        </row>
        <row r="1576">
          <cell r="A1576" t="str">
            <v>514061123</v>
          </cell>
          <cell r="G1576">
            <v>1123</v>
          </cell>
          <cell r="J1576" t="str">
            <v>Belanja Hibah kepada Kelompok Masyarakat</v>
          </cell>
          <cell r="N1576" t="str">
            <v>5.1.4.06.1123</v>
          </cell>
        </row>
        <row r="1577">
          <cell r="A1577" t="str">
            <v>514061124</v>
          </cell>
          <cell r="G1577">
            <v>1124</v>
          </cell>
          <cell r="J1577" t="str">
            <v>Belanja Hibah kepada Kelompok Masyarakat</v>
          </cell>
          <cell r="N1577" t="str">
            <v>5.1.4.06.1124</v>
          </cell>
        </row>
        <row r="1578">
          <cell r="A1578" t="str">
            <v>514061125</v>
          </cell>
          <cell r="G1578">
            <v>1125</v>
          </cell>
          <cell r="J1578" t="str">
            <v>Belanja Hibah kepada Kelompok Masyarakat</v>
          </cell>
          <cell r="N1578" t="str">
            <v>5.1.4.06.1125</v>
          </cell>
        </row>
        <row r="1579">
          <cell r="A1579" t="str">
            <v>514061126</v>
          </cell>
          <cell r="G1579">
            <v>1126</v>
          </cell>
          <cell r="J1579" t="str">
            <v>Belanja Hibah kepada Kelompok Masyarakat</v>
          </cell>
          <cell r="N1579" t="str">
            <v>5.1.4.06.1126</v>
          </cell>
        </row>
        <row r="1580">
          <cell r="A1580" t="str">
            <v>514061127</v>
          </cell>
          <cell r="G1580">
            <v>1127</v>
          </cell>
          <cell r="J1580" t="str">
            <v>Belanja Hibah kepada Kelompok Masyarakat</v>
          </cell>
          <cell r="N1580" t="str">
            <v>5.1.4.06.1127</v>
          </cell>
        </row>
        <row r="1581">
          <cell r="A1581" t="str">
            <v>514061128</v>
          </cell>
          <cell r="G1581">
            <v>1128</v>
          </cell>
          <cell r="J1581" t="str">
            <v>Belanja Hibah kepada Kelompok Masyarakat</v>
          </cell>
          <cell r="N1581" t="str">
            <v>5.1.4.06.1128</v>
          </cell>
        </row>
        <row r="1582">
          <cell r="A1582" t="str">
            <v>514061129</v>
          </cell>
          <cell r="G1582">
            <v>1129</v>
          </cell>
          <cell r="J1582" t="str">
            <v>Belanja Hibah kepada Kelompok Masyarakat</v>
          </cell>
          <cell r="N1582" t="str">
            <v>5.1.4.06.1129</v>
          </cell>
        </row>
        <row r="1583">
          <cell r="A1583" t="str">
            <v>514061130</v>
          </cell>
          <cell r="G1583">
            <v>1130</v>
          </cell>
          <cell r="J1583" t="str">
            <v>Belanja Hibah kepada Kelompok Masyarakat</v>
          </cell>
          <cell r="N1583" t="str">
            <v>5.1.4.06.1130</v>
          </cell>
        </row>
        <row r="1584">
          <cell r="A1584" t="str">
            <v>514061131</v>
          </cell>
          <cell r="G1584">
            <v>1131</v>
          </cell>
          <cell r="J1584" t="str">
            <v>Belanja Hibah kepada Kelompok Masyarakat</v>
          </cell>
          <cell r="N1584" t="str">
            <v>5.1.4.06.1131</v>
          </cell>
        </row>
        <row r="1585">
          <cell r="A1585" t="str">
            <v>514061132</v>
          </cell>
          <cell r="G1585">
            <v>1132</v>
          </cell>
          <cell r="J1585" t="str">
            <v>Belanja Hibah kepada Kelompok Masyarakat</v>
          </cell>
          <cell r="N1585" t="str">
            <v>5.1.4.06.1132</v>
          </cell>
        </row>
        <row r="1586">
          <cell r="A1586" t="str">
            <v>514061133</v>
          </cell>
          <cell r="G1586">
            <v>1133</v>
          </cell>
          <cell r="J1586" t="str">
            <v>Belanja Hibah kepada Kelompok Masyarakat</v>
          </cell>
          <cell r="N1586" t="str">
            <v>5.1.4.06.1133</v>
          </cell>
        </row>
        <row r="1587">
          <cell r="A1587" t="str">
            <v>514061134</v>
          </cell>
          <cell r="G1587">
            <v>1134</v>
          </cell>
          <cell r="J1587" t="str">
            <v>Belanja Hibah kepada Kelompok Masyarakat</v>
          </cell>
          <cell r="N1587" t="str">
            <v>5.1.4.06.1134</v>
          </cell>
        </row>
        <row r="1588">
          <cell r="A1588" t="str">
            <v>514061135</v>
          </cell>
          <cell r="G1588">
            <v>1135</v>
          </cell>
          <cell r="J1588" t="str">
            <v>Belanja Hibah kepada Kelompok Masyarakat</v>
          </cell>
          <cell r="N1588" t="str">
            <v>5.1.4.06.1135</v>
          </cell>
        </row>
        <row r="1589">
          <cell r="A1589" t="str">
            <v>514061136</v>
          </cell>
          <cell r="G1589">
            <v>1136</v>
          </cell>
          <cell r="J1589" t="str">
            <v>Belanja Hibah kepada Kelompok Masyarakat</v>
          </cell>
          <cell r="N1589" t="str">
            <v>5.1.4.06.1136</v>
          </cell>
        </row>
        <row r="1590">
          <cell r="A1590" t="str">
            <v>514061137</v>
          </cell>
          <cell r="G1590">
            <v>1137</v>
          </cell>
          <cell r="J1590" t="str">
            <v>Belanja Hibah kepada Kelompok Masyarakat</v>
          </cell>
          <cell r="N1590" t="str">
            <v>5.1.4.06.1137</v>
          </cell>
        </row>
        <row r="1591">
          <cell r="A1591" t="str">
            <v>514061138</v>
          </cell>
          <cell r="G1591">
            <v>1138</v>
          </cell>
          <cell r="J1591" t="str">
            <v>Belanja Hibah kepada Kelompok Masyarakat</v>
          </cell>
          <cell r="N1591" t="str">
            <v>5.1.4.06.1138</v>
          </cell>
        </row>
        <row r="1592">
          <cell r="A1592" t="str">
            <v>514061139</v>
          </cell>
          <cell r="G1592">
            <v>1139</v>
          </cell>
          <cell r="J1592" t="str">
            <v>Belanja Hibah kepada Kelompok Masyarakat</v>
          </cell>
          <cell r="N1592" t="str">
            <v>5.1.4.06.1139</v>
          </cell>
        </row>
        <row r="1593">
          <cell r="A1593" t="str">
            <v>514061140</v>
          </cell>
          <cell r="G1593">
            <v>1140</v>
          </cell>
          <cell r="J1593" t="str">
            <v>Belanja Hibah kepada Kelompok Masyarakat</v>
          </cell>
          <cell r="N1593" t="str">
            <v>5.1.4.06.1140</v>
          </cell>
        </row>
        <row r="1594">
          <cell r="A1594" t="str">
            <v>514061141</v>
          </cell>
          <cell r="G1594">
            <v>1141</v>
          </cell>
          <cell r="J1594" t="str">
            <v>Belanja Hibah kepada Kelompok Masyarakat</v>
          </cell>
          <cell r="N1594" t="str">
            <v>5.1.4.06.1141</v>
          </cell>
        </row>
        <row r="1595">
          <cell r="A1595" t="str">
            <v>514061142</v>
          </cell>
          <cell r="G1595">
            <v>1142</v>
          </cell>
          <cell r="J1595" t="str">
            <v>Belanja Hibah kepada Kelompok Masyarakat</v>
          </cell>
          <cell r="N1595" t="str">
            <v>5.1.4.06.1142</v>
          </cell>
        </row>
        <row r="1596">
          <cell r="A1596" t="str">
            <v>514061143</v>
          </cell>
          <cell r="G1596">
            <v>1143</v>
          </cell>
          <cell r="J1596" t="str">
            <v>Belanja Hibah kepada Kelompok Masyarakat</v>
          </cell>
          <cell r="N1596" t="str">
            <v>5.1.4.06.1143</v>
          </cell>
        </row>
        <row r="1597">
          <cell r="A1597" t="str">
            <v>514061144</v>
          </cell>
          <cell r="G1597">
            <v>1144</v>
          </cell>
          <cell r="J1597" t="str">
            <v>Belanja Hibah kepada Kelompok Masyarakat</v>
          </cell>
          <cell r="N1597" t="str">
            <v>5.1.4.06.1144</v>
          </cell>
        </row>
        <row r="1598">
          <cell r="A1598" t="str">
            <v>514061145</v>
          </cell>
          <cell r="G1598">
            <v>1145</v>
          </cell>
          <cell r="J1598" t="str">
            <v>Belanja Hibah kepada Kelompok Masyarakat</v>
          </cell>
          <cell r="N1598" t="str">
            <v>5.1.4.06.1145</v>
          </cell>
        </row>
        <row r="1599">
          <cell r="A1599" t="str">
            <v>514061146</v>
          </cell>
          <cell r="G1599">
            <v>1146</v>
          </cell>
          <cell r="J1599" t="str">
            <v>Belanja Hibah kepada Kelompok Masyarakat</v>
          </cell>
          <cell r="N1599" t="str">
            <v>5.1.4.06.1146</v>
          </cell>
        </row>
        <row r="1600">
          <cell r="A1600" t="str">
            <v>514061147</v>
          </cell>
          <cell r="G1600">
            <v>1147</v>
          </cell>
          <cell r="J1600" t="str">
            <v>Belanja Hibah kepada Kelompok Masyarakat</v>
          </cell>
          <cell r="N1600" t="str">
            <v>5.1.4.06.1147</v>
          </cell>
        </row>
        <row r="1601">
          <cell r="A1601" t="str">
            <v>514061148</v>
          </cell>
          <cell r="G1601">
            <v>1148</v>
          </cell>
          <cell r="J1601" t="str">
            <v>Belanja Hibah kepada Kelompok Masyarakat</v>
          </cell>
          <cell r="N1601" t="str">
            <v>5.1.4.06.1148</v>
          </cell>
        </row>
        <row r="1602">
          <cell r="A1602" t="str">
            <v>514061149</v>
          </cell>
          <cell r="G1602">
            <v>1149</v>
          </cell>
          <cell r="J1602" t="str">
            <v>Belanja Hibah kepada Kelompok Masyarakat</v>
          </cell>
          <cell r="N1602" t="str">
            <v>5.1.4.06.1149</v>
          </cell>
        </row>
        <row r="1603">
          <cell r="A1603" t="str">
            <v>514061150</v>
          </cell>
          <cell r="G1603">
            <v>1150</v>
          </cell>
          <cell r="J1603" t="str">
            <v>Belanja Hibah kepada Kelompok Masyarakat</v>
          </cell>
          <cell r="N1603" t="str">
            <v>5.1.4.06.1150</v>
          </cell>
        </row>
        <row r="1604">
          <cell r="A1604" t="str">
            <v>514061151</v>
          </cell>
          <cell r="G1604">
            <v>1151</v>
          </cell>
          <cell r="J1604" t="str">
            <v>Belanja Hibah kepada Kelompok Masyarakat</v>
          </cell>
          <cell r="N1604" t="str">
            <v>5.1.4.06.1151</v>
          </cell>
        </row>
        <row r="1605">
          <cell r="A1605" t="str">
            <v>514061152</v>
          </cell>
          <cell r="G1605">
            <v>1152</v>
          </cell>
          <cell r="J1605" t="str">
            <v>Belanja Hibah kepada Kelompok Masyarakat</v>
          </cell>
          <cell r="N1605" t="str">
            <v>5.1.4.06.1152</v>
          </cell>
        </row>
        <row r="1606">
          <cell r="A1606" t="str">
            <v>514061153</v>
          </cell>
          <cell r="G1606">
            <v>1153</v>
          </cell>
          <cell r="J1606" t="str">
            <v>Belanja Hibah kepada Kelompok Masyarakat</v>
          </cell>
          <cell r="N1606" t="str">
            <v>5.1.4.06.1153</v>
          </cell>
        </row>
        <row r="1607">
          <cell r="A1607" t="str">
            <v>514061154</v>
          </cell>
          <cell r="G1607">
            <v>1154</v>
          </cell>
          <cell r="J1607" t="str">
            <v>Belanja Hibah kepada Kelompok Masyarakat</v>
          </cell>
          <cell r="N1607" t="str">
            <v>5.1.4.06.1154</v>
          </cell>
        </row>
        <row r="1608">
          <cell r="A1608" t="str">
            <v>514061155</v>
          </cell>
          <cell r="G1608">
            <v>1155</v>
          </cell>
          <cell r="J1608" t="str">
            <v>Belanja Hibah kepada Kelompok Masyarakat</v>
          </cell>
          <cell r="N1608" t="str">
            <v>5.1.4.06.1155</v>
          </cell>
        </row>
        <row r="1609">
          <cell r="A1609" t="str">
            <v>514061156</v>
          </cell>
          <cell r="G1609">
            <v>1156</v>
          </cell>
          <cell r="J1609" t="str">
            <v>Belanja Hibah kepada Kelompok Masyarakat</v>
          </cell>
          <cell r="N1609" t="str">
            <v>5.1.4.06.1156</v>
          </cell>
        </row>
        <row r="1610">
          <cell r="A1610" t="str">
            <v>514061157</v>
          </cell>
          <cell r="G1610">
            <v>1157</v>
          </cell>
          <cell r="J1610" t="str">
            <v>Belanja Hibah kepada Kelompok Masyarakat</v>
          </cell>
          <cell r="N1610" t="str">
            <v>5.1.4.06.1157</v>
          </cell>
        </row>
        <row r="1611">
          <cell r="A1611" t="str">
            <v>514061158</v>
          </cell>
          <cell r="G1611">
            <v>1158</v>
          </cell>
          <cell r="J1611" t="str">
            <v>Belanja Hibah kepada Kelompok Masyarakat</v>
          </cell>
          <cell r="N1611" t="str">
            <v>5.1.4.06.1158</v>
          </cell>
        </row>
        <row r="1612">
          <cell r="A1612" t="str">
            <v>514061159</v>
          </cell>
          <cell r="G1612">
            <v>1159</v>
          </cell>
          <cell r="J1612" t="str">
            <v>Belanja Hibah kepada Kelompok Masyarakat</v>
          </cell>
          <cell r="N1612" t="str">
            <v>5.1.4.06.1159</v>
          </cell>
        </row>
        <row r="1613">
          <cell r="A1613" t="str">
            <v>514061160</v>
          </cell>
          <cell r="G1613">
            <v>1160</v>
          </cell>
          <cell r="J1613" t="str">
            <v>Belanja Hibah kepada Kelompok Masyarakat</v>
          </cell>
          <cell r="N1613" t="str">
            <v>5.1.4.06.1160</v>
          </cell>
        </row>
        <row r="1614">
          <cell r="A1614" t="str">
            <v>514061161</v>
          </cell>
          <cell r="G1614">
            <v>1161</v>
          </cell>
          <cell r="J1614" t="str">
            <v>Belanja Hibah kepada Kelompok Masyarakat</v>
          </cell>
          <cell r="N1614" t="str">
            <v>5.1.4.06.1161</v>
          </cell>
        </row>
        <row r="1615">
          <cell r="A1615" t="str">
            <v>514061162</v>
          </cell>
          <cell r="G1615">
            <v>1162</v>
          </cell>
          <cell r="J1615" t="str">
            <v>Belanja Hibah kepada Kelompok Masyarakat</v>
          </cell>
          <cell r="N1615" t="str">
            <v>5.1.4.06.1162</v>
          </cell>
        </row>
        <row r="1616">
          <cell r="A1616" t="str">
            <v>514061163</v>
          </cell>
          <cell r="G1616">
            <v>1163</v>
          </cell>
          <cell r="J1616" t="str">
            <v>Belanja Hibah kepada Kelompok Masyarakat</v>
          </cell>
          <cell r="N1616" t="str">
            <v>5.1.4.06.1163</v>
          </cell>
        </row>
        <row r="1617">
          <cell r="A1617" t="str">
            <v>514061164</v>
          </cell>
          <cell r="G1617">
            <v>1164</v>
          </cell>
          <cell r="J1617" t="str">
            <v>Belanja Hibah kepada Kelompok Masyarakat</v>
          </cell>
          <cell r="N1617" t="str">
            <v>5.1.4.06.1164</v>
          </cell>
        </row>
        <row r="1618">
          <cell r="A1618" t="str">
            <v>514061165</v>
          </cell>
          <cell r="G1618">
            <v>1165</v>
          </cell>
          <cell r="J1618" t="str">
            <v>Belanja Hibah kepada Kelompok Masyarakat</v>
          </cell>
          <cell r="N1618" t="str">
            <v>5.1.4.06.1165</v>
          </cell>
        </row>
        <row r="1619">
          <cell r="A1619" t="str">
            <v>514061166</v>
          </cell>
          <cell r="G1619">
            <v>1166</v>
          </cell>
          <cell r="J1619" t="str">
            <v>Belanja Hibah kepada Kelompok Masyarakat</v>
          </cell>
          <cell r="N1619" t="str">
            <v>5.1.4.06.1166</v>
          </cell>
        </row>
        <row r="1620">
          <cell r="A1620" t="str">
            <v>514061167</v>
          </cell>
          <cell r="G1620">
            <v>1167</v>
          </cell>
          <cell r="J1620" t="str">
            <v>Belanja Hibah kepada Kelompok Masyarakat</v>
          </cell>
          <cell r="N1620" t="str">
            <v>5.1.4.06.1167</v>
          </cell>
        </row>
        <row r="1621">
          <cell r="A1621" t="str">
            <v>514061168</v>
          </cell>
          <cell r="G1621">
            <v>1168</v>
          </cell>
          <cell r="J1621" t="str">
            <v>Belanja Hibah kepada Kelompok Masyarakat</v>
          </cell>
          <cell r="N1621" t="str">
            <v>5.1.4.06.1168</v>
          </cell>
        </row>
        <row r="1622">
          <cell r="A1622" t="str">
            <v>514061169</v>
          </cell>
          <cell r="G1622">
            <v>1169</v>
          </cell>
          <cell r="J1622" t="str">
            <v>Belanja Hibah kepada Kelompok Masyarakat</v>
          </cell>
          <cell r="N1622" t="str">
            <v>5.1.4.06.1169</v>
          </cell>
        </row>
        <row r="1623">
          <cell r="A1623" t="str">
            <v>514061170</v>
          </cell>
          <cell r="G1623">
            <v>1170</v>
          </cell>
          <cell r="J1623" t="str">
            <v>Belanja Hibah kepada Kelompok Masyarakat</v>
          </cell>
          <cell r="N1623" t="str">
            <v>5.1.4.06.1170</v>
          </cell>
        </row>
        <row r="1624">
          <cell r="A1624" t="str">
            <v>514061171</v>
          </cell>
          <cell r="G1624">
            <v>1171</v>
          </cell>
          <cell r="J1624" t="str">
            <v>Belanja Hibah kepada Kelompok Masyarakat</v>
          </cell>
          <cell r="N1624" t="str">
            <v>5.1.4.06.1171</v>
          </cell>
        </row>
        <row r="1625">
          <cell r="A1625" t="str">
            <v>514061172</v>
          </cell>
          <cell r="G1625">
            <v>1172</v>
          </cell>
          <cell r="J1625" t="str">
            <v>Belanja Hibah kepada Kelompok Masyarakat</v>
          </cell>
          <cell r="N1625" t="str">
            <v>5.1.4.06.1172</v>
          </cell>
        </row>
        <row r="1626">
          <cell r="A1626" t="str">
            <v>514061173</v>
          </cell>
          <cell r="G1626">
            <v>1173</v>
          </cell>
          <cell r="J1626" t="str">
            <v>Belanja Hibah kepada Kelompok Masyarakat</v>
          </cell>
          <cell r="N1626" t="str">
            <v>5.1.4.06.1173</v>
          </cell>
        </row>
        <row r="1627">
          <cell r="A1627" t="str">
            <v>514061174</v>
          </cell>
          <cell r="G1627">
            <v>1174</v>
          </cell>
          <cell r="J1627" t="str">
            <v>Belanja Hibah kepada Kelompok Masyarakat</v>
          </cell>
          <cell r="N1627" t="str">
            <v>5.1.4.06.1174</v>
          </cell>
        </row>
        <row r="1628">
          <cell r="A1628" t="str">
            <v>514061175</v>
          </cell>
          <cell r="G1628">
            <v>1175</v>
          </cell>
          <cell r="J1628" t="str">
            <v>Belanja Hibah kepada Kelompok Masyarakat</v>
          </cell>
          <cell r="N1628" t="str">
            <v>5.1.4.06.1175</v>
          </cell>
        </row>
        <row r="1629">
          <cell r="A1629" t="str">
            <v>514061176</v>
          </cell>
          <cell r="G1629">
            <v>1176</v>
          </cell>
          <cell r="J1629" t="str">
            <v>Belanja Hibah kepada Kelompok Masyarakat</v>
          </cell>
          <cell r="N1629" t="str">
            <v>5.1.4.06.1176</v>
          </cell>
        </row>
        <row r="1630">
          <cell r="A1630" t="str">
            <v>514061177</v>
          </cell>
          <cell r="G1630">
            <v>1177</v>
          </cell>
          <cell r="J1630" t="str">
            <v>Belanja Hibah kepada Kelompok Masyarakat</v>
          </cell>
          <cell r="N1630" t="str">
            <v>5.1.4.06.1177</v>
          </cell>
        </row>
        <row r="1631">
          <cell r="A1631" t="str">
            <v>514061178</v>
          </cell>
          <cell r="G1631">
            <v>1178</v>
          </cell>
          <cell r="J1631" t="str">
            <v>Belanja Hibah kepada Kelompok Masyarakat</v>
          </cell>
          <cell r="N1631" t="str">
            <v>5.1.4.06.1178</v>
          </cell>
        </row>
        <row r="1632">
          <cell r="A1632" t="str">
            <v>514061179</v>
          </cell>
          <cell r="G1632">
            <v>1179</v>
          </cell>
          <cell r="J1632" t="str">
            <v>Belanja Hibah kepada Kelompok Masyarakat</v>
          </cell>
          <cell r="N1632" t="str">
            <v>5.1.4.06.1179</v>
          </cell>
        </row>
        <row r="1633">
          <cell r="A1633" t="str">
            <v>514061180</v>
          </cell>
          <cell r="G1633">
            <v>1180</v>
          </cell>
          <cell r="J1633" t="str">
            <v>Belanja Hibah kepada Kelompok Masyarakat</v>
          </cell>
          <cell r="N1633" t="str">
            <v>5.1.4.06.1180</v>
          </cell>
        </row>
        <row r="1634">
          <cell r="A1634" t="str">
            <v>514061181</v>
          </cell>
          <cell r="G1634">
            <v>1181</v>
          </cell>
          <cell r="J1634" t="str">
            <v>Belanja Hibah kepada Kelompok Masyarakat</v>
          </cell>
          <cell r="N1634" t="str">
            <v>5.1.4.06.1181</v>
          </cell>
        </row>
        <row r="1635">
          <cell r="A1635" t="str">
            <v>514061182</v>
          </cell>
          <cell r="G1635">
            <v>1182</v>
          </cell>
          <cell r="J1635" t="str">
            <v>Belanja Hibah kepada Kelompok Masyarakat</v>
          </cell>
          <cell r="N1635" t="str">
            <v>5.1.4.06.1182</v>
          </cell>
        </row>
        <row r="1636">
          <cell r="A1636" t="str">
            <v>514061183</v>
          </cell>
          <cell r="G1636">
            <v>1183</v>
          </cell>
          <cell r="J1636" t="str">
            <v>Belanja Hibah kepada Kelompok Masyarakat</v>
          </cell>
          <cell r="N1636" t="str">
            <v>5.1.4.06.1183</v>
          </cell>
        </row>
        <row r="1637">
          <cell r="A1637" t="str">
            <v>514061184</v>
          </cell>
          <cell r="G1637">
            <v>1184</v>
          </cell>
          <cell r="J1637" t="str">
            <v>Belanja Hibah kepada Kelompok Masyarakat</v>
          </cell>
          <cell r="N1637" t="str">
            <v>5.1.4.06.1184</v>
          </cell>
        </row>
        <row r="1638">
          <cell r="A1638" t="str">
            <v>514061185</v>
          </cell>
          <cell r="G1638">
            <v>1185</v>
          </cell>
          <cell r="J1638" t="str">
            <v>Belanja Hibah kepada Kelompok Masyarakat</v>
          </cell>
          <cell r="N1638" t="str">
            <v>5.1.4.06.1185</v>
          </cell>
        </row>
        <row r="1639">
          <cell r="A1639" t="str">
            <v>514061186</v>
          </cell>
          <cell r="G1639">
            <v>1186</v>
          </cell>
          <cell r="J1639" t="str">
            <v>Belanja Hibah kepada Kelompok Masyarakat</v>
          </cell>
          <cell r="N1639" t="str">
            <v>5.1.4.06.1186</v>
          </cell>
        </row>
        <row r="1640">
          <cell r="A1640" t="str">
            <v>514061187</v>
          </cell>
          <cell r="G1640">
            <v>1187</v>
          </cell>
          <cell r="J1640" t="str">
            <v>Belanja Hibah kepada Kelompok Masyarakat</v>
          </cell>
          <cell r="N1640" t="str">
            <v>5.1.4.06.1187</v>
          </cell>
        </row>
        <row r="1641">
          <cell r="A1641" t="str">
            <v>514061188</v>
          </cell>
          <cell r="G1641">
            <v>1188</v>
          </cell>
          <cell r="J1641" t="str">
            <v>Belanja Hibah kepada Kelompok Masyarakat</v>
          </cell>
          <cell r="N1641" t="str">
            <v>5.1.4.06.1188</v>
          </cell>
        </row>
        <row r="1642">
          <cell r="A1642" t="str">
            <v>514061189</v>
          </cell>
          <cell r="G1642">
            <v>1189</v>
          </cell>
          <cell r="J1642" t="str">
            <v>Belanja Hibah kepada Kelompok Masyarakat</v>
          </cell>
          <cell r="N1642" t="str">
            <v>5.1.4.06.1189</v>
          </cell>
        </row>
        <row r="1643">
          <cell r="A1643" t="str">
            <v>514061190</v>
          </cell>
          <cell r="G1643">
            <v>1190</v>
          </cell>
          <cell r="J1643" t="str">
            <v>Belanja Hibah kepada Kelompok Masyarakat</v>
          </cell>
          <cell r="N1643" t="str">
            <v>5.1.4.06.1190</v>
          </cell>
        </row>
        <row r="1644">
          <cell r="A1644" t="str">
            <v>514061191</v>
          </cell>
          <cell r="G1644">
            <v>1191</v>
          </cell>
          <cell r="J1644" t="str">
            <v>Belanja Hibah kepada Kelompok Masyarakat</v>
          </cell>
          <cell r="N1644" t="str">
            <v>5.1.4.06.1191</v>
          </cell>
        </row>
        <row r="1645">
          <cell r="A1645" t="str">
            <v>514061192</v>
          </cell>
          <cell r="G1645">
            <v>1192</v>
          </cell>
          <cell r="J1645" t="str">
            <v>Belanja Hibah kepada Kelompok Masyarakat</v>
          </cell>
          <cell r="N1645" t="str">
            <v>5.1.4.06.1192</v>
          </cell>
        </row>
        <row r="1646">
          <cell r="A1646" t="str">
            <v>514061193</v>
          </cell>
          <cell r="G1646">
            <v>1193</v>
          </cell>
          <cell r="J1646" t="str">
            <v>Belanja Hibah kepada Kelompok Masyarakat</v>
          </cell>
          <cell r="N1646" t="str">
            <v>5.1.4.06.1193</v>
          </cell>
        </row>
        <row r="1647">
          <cell r="A1647" t="str">
            <v>514061194</v>
          </cell>
          <cell r="G1647">
            <v>1194</v>
          </cell>
          <cell r="J1647" t="str">
            <v>Belanja Hibah kepada Kelompok Masyarakat</v>
          </cell>
          <cell r="N1647" t="str">
            <v>5.1.4.06.1194</v>
          </cell>
        </row>
        <row r="1648">
          <cell r="A1648" t="str">
            <v>514061195</v>
          </cell>
          <cell r="G1648">
            <v>1195</v>
          </cell>
          <cell r="J1648" t="str">
            <v>Belanja Hibah kepada Kelompok Masyarakat</v>
          </cell>
          <cell r="N1648" t="str">
            <v>5.1.4.06.1195</v>
          </cell>
        </row>
        <row r="1649">
          <cell r="A1649" t="str">
            <v>514061196</v>
          </cell>
          <cell r="G1649">
            <v>1196</v>
          </cell>
          <cell r="J1649" t="str">
            <v>Belanja Hibah kepada Kelompok Masyarakat</v>
          </cell>
          <cell r="N1649" t="str">
            <v>5.1.4.06.1196</v>
          </cell>
        </row>
        <row r="1650">
          <cell r="A1650" t="str">
            <v>514061197</v>
          </cell>
          <cell r="G1650">
            <v>1197</v>
          </cell>
          <cell r="J1650" t="str">
            <v>Belanja Hibah kepada Kelompok Masyarakat</v>
          </cell>
          <cell r="N1650" t="str">
            <v>5.1.4.06.1197</v>
          </cell>
        </row>
        <row r="1651">
          <cell r="A1651" t="str">
            <v>514061198</v>
          </cell>
          <cell r="G1651">
            <v>1198</v>
          </cell>
          <cell r="J1651" t="str">
            <v>Belanja Hibah kepada Kelompok Masyarakat</v>
          </cell>
          <cell r="N1651" t="str">
            <v>5.1.4.06.1198</v>
          </cell>
        </row>
        <row r="1652">
          <cell r="A1652" t="str">
            <v>514061199</v>
          </cell>
          <cell r="G1652">
            <v>1199</v>
          </cell>
          <cell r="J1652" t="str">
            <v>Belanja Hibah kepada Kelompok Masyarakat</v>
          </cell>
          <cell r="N1652" t="str">
            <v>5.1.4.06.1199</v>
          </cell>
        </row>
        <row r="1653">
          <cell r="A1653" t="str">
            <v>514061200</v>
          </cell>
          <cell r="G1653">
            <v>1200</v>
          </cell>
          <cell r="J1653" t="str">
            <v>Belanja Hibah kepada Kelompok Masyarakat</v>
          </cell>
          <cell r="N1653" t="str">
            <v>5.1.4.06.1200</v>
          </cell>
        </row>
        <row r="1654">
          <cell r="A1654" t="str">
            <v>514061201</v>
          </cell>
          <cell r="G1654">
            <v>1201</v>
          </cell>
          <cell r="J1654" t="str">
            <v>Belanja Hibah kepada Kelompok Masyarakat</v>
          </cell>
          <cell r="N1654" t="str">
            <v>5.1.4.06.1201</v>
          </cell>
        </row>
        <row r="1655">
          <cell r="A1655" t="str">
            <v>514061202</v>
          </cell>
          <cell r="G1655">
            <v>1202</v>
          </cell>
          <cell r="J1655" t="str">
            <v>Belanja Hibah kepada Kelompok Masyarakat</v>
          </cell>
          <cell r="N1655" t="str">
            <v>5.1.4.06.1202</v>
          </cell>
        </row>
        <row r="1656">
          <cell r="A1656" t="str">
            <v>514061203</v>
          </cell>
          <cell r="G1656">
            <v>1203</v>
          </cell>
          <cell r="J1656" t="str">
            <v>Belanja Hibah kepada Kelompok Masyarakat</v>
          </cell>
          <cell r="N1656" t="str">
            <v>5.1.4.06.1203</v>
          </cell>
        </row>
        <row r="1657">
          <cell r="A1657" t="str">
            <v>514061204</v>
          </cell>
          <cell r="G1657">
            <v>1204</v>
          </cell>
          <cell r="J1657" t="str">
            <v>Belanja Hibah kepada Kelompok Masyarakat</v>
          </cell>
          <cell r="N1657" t="str">
            <v>5.1.4.06.1204</v>
          </cell>
        </row>
        <row r="1658">
          <cell r="A1658" t="str">
            <v>514061205</v>
          </cell>
          <cell r="G1658">
            <v>1205</v>
          </cell>
          <cell r="J1658" t="str">
            <v>Belanja Hibah kepada Kelompok Masyarakat</v>
          </cell>
          <cell r="N1658" t="str">
            <v>5.1.4.06.1205</v>
          </cell>
        </row>
        <row r="1659">
          <cell r="A1659" t="str">
            <v>514061206</v>
          </cell>
          <cell r="G1659">
            <v>1206</v>
          </cell>
          <cell r="J1659" t="str">
            <v>Belanja Hibah kepada Kelompok Masyarakat</v>
          </cell>
          <cell r="N1659" t="str">
            <v>5.1.4.06.1206</v>
          </cell>
        </row>
        <row r="1660">
          <cell r="A1660" t="str">
            <v>514061207</v>
          </cell>
          <cell r="G1660">
            <v>1207</v>
          </cell>
          <cell r="J1660" t="str">
            <v>Belanja Hibah kepada Kelompok Masyarakat</v>
          </cell>
          <cell r="N1660" t="str">
            <v>5.1.4.06.1207</v>
          </cell>
        </row>
        <row r="1661">
          <cell r="A1661" t="str">
            <v>514061208</v>
          </cell>
          <cell r="G1661">
            <v>1208</v>
          </cell>
          <cell r="J1661" t="str">
            <v>Belanja Hibah kepada Kelompok Masyarakat</v>
          </cell>
          <cell r="N1661" t="str">
            <v>5.1.4.06.1208</v>
          </cell>
        </row>
        <row r="1662">
          <cell r="A1662" t="str">
            <v>514061209</v>
          </cell>
          <cell r="G1662">
            <v>1209</v>
          </cell>
          <cell r="J1662" t="str">
            <v>Belanja Hibah kepada Kelompok Masyarakat</v>
          </cell>
          <cell r="N1662" t="str">
            <v>5.1.4.06.1209</v>
          </cell>
        </row>
        <row r="1663">
          <cell r="A1663" t="str">
            <v>514061210</v>
          </cell>
          <cell r="G1663">
            <v>1210</v>
          </cell>
          <cell r="J1663" t="str">
            <v>Belanja Hibah kepada Kelompok Masyarakat</v>
          </cell>
          <cell r="N1663" t="str">
            <v>5.1.4.06.1210</v>
          </cell>
        </row>
        <row r="1664">
          <cell r="A1664" t="str">
            <v>514061211</v>
          </cell>
          <cell r="G1664">
            <v>1211</v>
          </cell>
          <cell r="J1664" t="str">
            <v>Belanja Hibah kepada Kelompok Masyarakat</v>
          </cell>
          <cell r="N1664" t="str">
            <v>5.1.4.06.1211</v>
          </cell>
        </row>
        <row r="1665">
          <cell r="A1665" t="str">
            <v>514061212</v>
          </cell>
          <cell r="G1665">
            <v>1212</v>
          </cell>
          <cell r="J1665" t="str">
            <v>Belanja Hibah kepada Kelompok Masyarakat</v>
          </cell>
          <cell r="N1665" t="str">
            <v>5.1.4.06.1212</v>
          </cell>
        </row>
        <row r="1666">
          <cell r="A1666" t="str">
            <v>514061213</v>
          </cell>
          <cell r="G1666">
            <v>1213</v>
          </cell>
          <cell r="J1666" t="str">
            <v>Belanja Hibah kepada Kelompok Masyarakat</v>
          </cell>
          <cell r="N1666" t="str">
            <v>5.1.4.06.1213</v>
          </cell>
        </row>
        <row r="1667">
          <cell r="A1667" t="str">
            <v>514061214</v>
          </cell>
          <cell r="G1667">
            <v>1214</v>
          </cell>
          <cell r="J1667" t="str">
            <v>Belanja Hibah kepada Kelompok Masyarakat</v>
          </cell>
          <cell r="N1667" t="str">
            <v>5.1.4.06.1214</v>
          </cell>
        </row>
        <row r="1668">
          <cell r="A1668" t="str">
            <v>514061215</v>
          </cell>
          <cell r="G1668">
            <v>1215</v>
          </cell>
          <cell r="J1668" t="str">
            <v>Belanja Hibah kepada Kelompok Masyarakat</v>
          </cell>
          <cell r="N1668" t="str">
            <v>5.1.4.06.1215</v>
          </cell>
        </row>
        <row r="1669">
          <cell r="A1669" t="str">
            <v>514061216</v>
          </cell>
          <cell r="G1669">
            <v>1216</v>
          </cell>
          <cell r="J1669" t="str">
            <v>Belanja Hibah kepada Kelompok Masyarakat</v>
          </cell>
          <cell r="N1669" t="str">
            <v>5.1.4.06.1216</v>
          </cell>
        </row>
        <row r="1670">
          <cell r="A1670" t="str">
            <v>514061217</v>
          </cell>
          <cell r="G1670">
            <v>1217</v>
          </cell>
          <cell r="J1670" t="str">
            <v>Belanja Hibah kepada Kelompok Masyarakat</v>
          </cell>
          <cell r="N1670" t="str">
            <v>5.1.4.06.1217</v>
          </cell>
        </row>
        <row r="1671">
          <cell r="A1671" t="str">
            <v>514061218</v>
          </cell>
          <cell r="G1671">
            <v>1218</v>
          </cell>
          <cell r="J1671" t="str">
            <v>Belanja Hibah kepada Kelompok Masyarakat</v>
          </cell>
          <cell r="N1671" t="str">
            <v>5.1.4.06.1218</v>
          </cell>
        </row>
        <row r="1672">
          <cell r="A1672" t="str">
            <v>514061219</v>
          </cell>
          <cell r="G1672">
            <v>1219</v>
          </cell>
          <cell r="J1672" t="str">
            <v>Belanja Hibah kepada Kelompok Masyarakat</v>
          </cell>
          <cell r="N1672" t="str">
            <v>5.1.4.06.1219</v>
          </cell>
        </row>
        <row r="1673">
          <cell r="A1673" t="str">
            <v>514061220</v>
          </cell>
          <cell r="G1673">
            <v>1220</v>
          </cell>
          <cell r="J1673" t="str">
            <v>Belanja Hibah kepada Kelompok Masyarakat</v>
          </cell>
          <cell r="N1673" t="str">
            <v>5.1.4.06.1220</v>
          </cell>
        </row>
        <row r="1674">
          <cell r="A1674" t="str">
            <v>514061221</v>
          </cell>
          <cell r="G1674">
            <v>1221</v>
          </cell>
          <cell r="J1674" t="str">
            <v>Belanja Hibah kepada Kelompok Masyarakat</v>
          </cell>
          <cell r="N1674" t="str">
            <v>5.1.4.06.1221</v>
          </cell>
        </row>
        <row r="1675">
          <cell r="A1675" t="str">
            <v>514061222</v>
          </cell>
          <cell r="G1675">
            <v>1222</v>
          </cell>
          <cell r="J1675" t="str">
            <v>Belanja Hibah kepada Kelompok Masyarakat</v>
          </cell>
          <cell r="N1675" t="str">
            <v>5.1.4.06.1222</v>
          </cell>
        </row>
        <row r="1676">
          <cell r="A1676" t="str">
            <v>514061223</v>
          </cell>
          <cell r="G1676">
            <v>1223</v>
          </cell>
          <cell r="J1676" t="str">
            <v>Belanja Hibah kepada Kelompok Masyarakat</v>
          </cell>
          <cell r="N1676" t="str">
            <v>5.1.4.06.1223</v>
          </cell>
        </row>
        <row r="1677">
          <cell r="A1677" t="str">
            <v>514061224</v>
          </cell>
          <cell r="G1677">
            <v>1224</v>
          </cell>
          <cell r="J1677" t="str">
            <v>Belanja Hibah kepada Kelompok Masyarakat</v>
          </cell>
          <cell r="N1677" t="str">
            <v>5.1.4.06.1224</v>
          </cell>
        </row>
        <row r="1678">
          <cell r="A1678" t="str">
            <v>514061225</v>
          </cell>
          <cell r="G1678">
            <v>1225</v>
          </cell>
          <cell r="J1678" t="str">
            <v>Belanja Hibah kepada Kelompok Masyarakat</v>
          </cell>
          <cell r="N1678" t="str">
            <v>5.1.4.06.1225</v>
          </cell>
        </row>
        <row r="1679">
          <cell r="A1679" t="str">
            <v>514061226</v>
          </cell>
          <cell r="G1679">
            <v>1226</v>
          </cell>
          <cell r="J1679" t="str">
            <v>Belanja Hibah kepada Kelompok Masyarakat</v>
          </cell>
          <cell r="N1679" t="str">
            <v>5.1.4.06.1226</v>
          </cell>
        </row>
        <row r="1680">
          <cell r="A1680" t="str">
            <v>514061227</v>
          </cell>
          <cell r="G1680">
            <v>1227</v>
          </cell>
          <cell r="J1680" t="str">
            <v>Belanja Hibah kepada Kelompok Masyarakat</v>
          </cell>
          <cell r="N1680" t="str">
            <v>5.1.4.06.1227</v>
          </cell>
        </row>
        <row r="1681">
          <cell r="A1681" t="str">
            <v>514061228</v>
          </cell>
          <cell r="G1681">
            <v>1228</v>
          </cell>
          <cell r="J1681" t="str">
            <v>Belanja Hibah kepada Kelompok Masyarakat</v>
          </cell>
          <cell r="N1681" t="str">
            <v>5.1.4.06.1228</v>
          </cell>
        </row>
        <row r="1682">
          <cell r="A1682" t="str">
            <v>514061229</v>
          </cell>
          <cell r="G1682">
            <v>1229</v>
          </cell>
          <cell r="J1682" t="str">
            <v>Belanja Hibah kepada Kelompok Masyarakat</v>
          </cell>
          <cell r="N1682" t="str">
            <v>5.1.4.06.1229</v>
          </cell>
        </row>
        <row r="1683">
          <cell r="A1683" t="str">
            <v>514061230</v>
          </cell>
          <cell r="G1683">
            <v>1230</v>
          </cell>
          <cell r="J1683" t="str">
            <v>Belanja Hibah kepada Kelompok Masyarakat</v>
          </cell>
          <cell r="N1683" t="str">
            <v>5.1.4.06.1230</v>
          </cell>
        </row>
        <row r="1684">
          <cell r="A1684" t="str">
            <v>514061231</v>
          </cell>
          <cell r="G1684">
            <v>1231</v>
          </cell>
          <cell r="J1684" t="str">
            <v>Belanja Hibah kepada Kelompok Masyarakat</v>
          </cell>
          <cell r="N1684" t="str">
            <v>5.1.4.06.1231</v>
          </cell>
        </row>
        <row r="1685">
          <cell r="A1685" t="str">
            <v>514061232</v>
          </cell>
          <cell r="G1685">
            <v>1232</v>
          </cell>
          <cell r="J1685" t="str">
            <v>Belanja Hibah kepada Kelompok Masyarakat</v>
          </cell>
          <cell r="N1685" t="str">
            <v>5.1.4.06.1232</v>
          </cell>
        </row>
        <row r="1686">
          <cell r="A1686" t="str">
            <v>514061233</v>
          </cell>
          <cell r="G1686">
            <v>1233</v>
          </cell>
          <cell r="J1686" t="str">
            <v>Belanja Hibah kepada Kelompok Masyarakat</v>
          </cell>
          <cell r="N1686" t="str">
            <v>5.1.4.06.1233</v>
          </cell>
        </row>
        <row r="1687">
          <cell r="A1687" t="str">
            <v>514061234</v>
          </cell>
          <cell r="G1687">
            <v>1234</v>
          </cell>
          <cell r="J1687" t="str">
            <v>Belanja Hibah kepada Kelompok Masyarakat</v>
          </cell>
          <cell r="N1687" t="str">
            <v>5.1.4.06.1234</v>
          </cell>
        </row>
        <row r="1688">
          <cell r="A1688" t="str">
            <v>514061235</v>
          </cell>
          <cell r="G1688">
            <v>1235</v>
          </cell>
          <cell r="J1688" t="str">
            <v>Belanja Hibah kepada Kelompok Masyarakat</v>
          </cell>
          <cell r="N1688" t="str">
            <v>5.1.4.06.1235</v>
          </cell>
        </row>
        <row r="1689">
          <cell r="A1689" t="str">
            <v>514061236</v>
          </cell>
          <cell r="G1689">
            <v>1236</v>
          </cell>
          <cell r="J1689" t="str">
            <v>Belanja Hibah kepada Kelompok Masyarakat</v>
          </cell>
          <cell r="N1689" t="str">
            <v>5.1.4.06.1236</v>
          </cell>
        </row>
        <row r="1690">
          <cell r="A1690" t="str">
            <v>514061237</v>
          </cell>
          <cell r="G1690">
            <v>1237</v>
          </cell>
          <cell r="J1690" t="str">
            <v>Belanja Hibah kepada Kelompok Masyarakat</v>
          </cell>
          <cell r="N1690" t="str">
            <v>5.1.4.06.1237</v>
          </cell>
        </row>
        <row r="1691">
          <cell r="A1691" t="str">
            <v>514061238</v>
          </cell>
          <cell r="G1691">
            <v>1238</v>
          </cell>
          <cell r="J1691" t="str">
            <v>Belanja Hibah kepada Kelompok Masyarakat</v>
          </cell>
          <cell r="K1691" t="str">
            <v>Hibah Kepada Pengurus Wilayah Nahdlatul Ulama Nusa Tenggara Barat dengan alamat di Jl. Pendidikan No. 6 Kota Mataram</v>
          </cell>
          <cell r="L1691" t="str">
            <v>Tahun 2012</v>
          </cell>
          <cell r="M1691">
            <v>100000000</v>
          </cell>
          <cell r="N1691" t="str">
            <v>5.1.4.06.1238</v>
          </cell>
        </row>
        <row r="1692">
          <cell r="A1692" t="str">
            <v>514061239</v>
          </cell>
          <cell r="G1692">
            <v>1239</v>
          </cell>
          <cell r="J1692" t="str">
            <v>Belanja Hibah kepada Kelompok Masyarakat</v>
          </cell>
          <cell r="N1692" t="str">
            <v>5.1.4.06.1239</v>
          </cell>
        </row>
        <row r="1693">
          <cell r="A1693" t="str">
            <v>514061240</v>
          </cell>
          <cell r="G1693">
            <v>1240</v>
          </cell>
          <cell r="J1693" t="str">
            <v>Belanja Hibah kepada Kelompok Masyarakat</v>
          </cell>
          <cell r="N1693" t="str">
            <v>5.1.4.06.1240</v>
          </cell>
        </row>
        <row r="1694">
          <cell r="A1694" t="str">
            <v>514061241</v>
          </cell>
          <cell r="G1694">
            <v>1241</v>
          </cell>
          <cell r="J1694" t="str">
            <v>Belanja Hibah kepada Kelompok Masyarakat</v>
          </cell>
          <cell r="N1694" t="str">
            <v>5.1.4.06.1241</v>
          </cell>
        </row>
        <row r="1695">
          <cell r="A1695" t="str">
            <v>514061242</v>
          </cell>
          <cell r="G1695">
            <v>1242</v>
          </cell>
          <cell r="J1695" t="str">
            <v>Belanja Hibah kepada Kelompok Masyarakat</v>
          </cell>
          <cell r="N1695" t="str">
            <v>5.1.4.06.1242</v>
          </cell>
        </row>
        <row r="1696">
          <cell r="A1696" t="str">
            <v>514061243</v>
          </cell>
          <cell r="G1696">
            <v>1243</v>
          </cell>
          <cell r="J1696" t="str">
            <v>Belanja Hibah kepada Kelompok Masyarakat</v>
          </cell>
          <cell r="N1696" t="str">
            <v>5.1.4.06.1243</v>
          </cell>
        </row>
        <row r="1697">
          <cell r="A1697" t="str">
            <v>514061244</v>
          </cell>
          <cell r="G1697">
            <v>1244</v>
          </cell>
          <cell r="J1697" t="str">
            <v>Belanja Hibah kepada Kelompok Masyarakat</v>
          </cell>
          <cell r="N1697" t="str">
            <v>5.1.4.06.1244</v>
          </cell>
        </row>
        <row r="1698">
          <cell r="A1698" t="str">
            <v>514061245</v>
          </cell>
          <cell r="G1698">
            <v>1245</v>
          </cell>
          <cell r="J1698" t="str">
            <v>Belanja Hibah kepada Kelompok Masyarakat</v>
          </cell>
          <cell r="N1698" t="str">
            <v>5.1.4.06.1245</v>
          </cell>
        </row>
        <row r="1699">
          <cell r="A1699" t="str">
            <v>514061246</v>
          </cell>
          <cell r="G1699">
            <v>1246</v>
          </cell>
          <cell r="J1699" t="str">
            <v>Belanja Hibah kepada Kelompok Masyarakat</v>
          </cell>
          <cell r="N1699" t="str">
            <v>5.1.4.06.1246</v>
          </cell>
        </row>
        <row r="1700">
          <cell r="A1700" t="str">
            <v>514061247</v>
          </cell>
          <cell r="G1700">
            <v>1247</v>
          </cell>
          <cell r="J1700" t="str">
            <v>Belanja Hibah kepada Kelompok Masyarakat</v>
          </cell>
          <cell r="N1700" t="str">
            <v>5.1.4.06.1247</v>
          </cell>
        </row>
        <row r="1701">
          <cell r="A1701" t="str">
            <v>514061248</v>
          </cell>
          <cell r="G1701">
            <v>1248</v>
          </cell>
          <cell r="J1701" t="str">
            <v>Belanja Hibah kepada Kelompok Masyarakat</v>
          </cell>
          <cell r="N1701" t="str">
            <v>5.1.4.06.1248</v>
          </cell>
        </row>
        <row r="1702">
          <cell r="A1702" t="str">
            <v>514061249</v>
          </cell>
          <cell r="G1702">
            <v>1249</v>
          </cell>
          <cell r="J1702" t="str">
            <v>Belanja Hibah kepada Kelompok Masyarakat</v>
          </cell>
          <cell r="N1702" t="str">
            <v>5.1.4.06.1249</v>
          </cell>
        </row>
        <row r="1703">
          <cell r="A1703" t="str">
            <v>514061250</v>
          </cell>
          <cell r="G1703">
            <v>1250</v>
          </cell>
          <cell r="J1703" t="str">
            <v>Belanja Hibah kepada Kelompok Masyarakat</v>
          </cell>
          <cell r="N1703" t="str">
            <v>5.1.4.06.1250</v>
          </cell>
        </row>
        <row r="1704">
          <cell r="A1704" t="str">
            <v>514061251</v>
          </cell>
          <cell r="G1704">
            <v>1251</v>
          </cell>
          <cell r="J1704" t="str">
            <v>Belanja Hibah kepada Kelompok Masyarakat</v>
          </cell>
          <cell r="N1704" t="str">
            <v>5.1.4.06.1251</v>
          </cell>
        </row>
        <row r="1705">
          <cell r="A1705" t="str">
            <v>514061252</v>
          </cell>
          <cell r="G1705">
            <v>1252</v>
          </cell>
          <cell r="J1705" t="str">
            <v>Belanja Hibah kepada Kelompok Masyarakat</v>
          </cell>
          <cell r="N1705" t="str">
            <v>5.1.4.06.1252</v>
          </cell>
        </row>
        <row r="1706">
          <cell r="A1706" t="str">
            <v>514061253</v>
          </cell>
          <cell r="G1706">
            <v>1253</v>
          </cell>
          <cell r="J1706" t="str">
            <v>Belanja Hibah kepada Kelompok Masyarakat</v>
          </cell>
          <cell r="N1706" t="str">
            <v>5.1.4.06.1253</v>
          </cell>
        </row>
        <row r="1707">
          <cell r="A1707" t="str">
            <v>514061254</v>
          </cell>
          <cell r="G1707">
            <v>1254</v>
          </cell>
          <cell r="J1707" t="str">
            <v>Belanja Hibah kepada Kelompok Masyarakat</v>
          </cell>
          <cell r="N1707" t="str">
            <v>5.1.4.06.1254</v>
          </cell>
        </row>
        <row r="1708">
          <cell r="A1708" t="str">
            <v>514061255</v>
          </cell>
          <cell r="G1708">
            <v>1255</v>
          </cell>
          <cell r="J1708" t="str">
            <v>Belanja Hibah kepada Kelompok Masyarakat</v>
          </cell>
          <cell r="N1708" t="str">
            <v>5.1.4.06.1255</v>
          </cell>
        </row>
        <row r="1709">
          <cell r="A1709" t="str">
            <v>514061256</v>
          </cell>
          <cell r="G1709">
            <v>1256</v>
          </cell>
          <cell r="J1709" t="str">
            <v>Belanja Hibah kepada Kelompok Masyarakat</v>
          </cell>
          <cell r="N1709" t="str">
            <v>5.1.4.06.1256</v>
          </cell>
        </row>
        <row r="1710">
          <cell r="A1710" t="str">
            <v>514061257</v>
          </cell>
          <cell r="G1710">
            <v>1257</v>
          </cell>
          <cell r="J1710" t="str">
            <v>Belanja Hibah kepada Kelompok Masyarakat</v>
          </cell>
          <cell r="N1710" t="str">
            <v>5.1.4.06.1257</v>
          </cell>
        </row>
        <row r="1711">
          <cell r="A1711" t="str">
            <v>514061258</v>
          </cell>
          <cell r="G1711">
            <v>1258</v>
          </cell>
          <cell r="J1711" t="str">
            <v>Belanja Hibah kepada Kelompok Masyarakat</v>
          </cell>
          <cell r="N1711" t="str">
            <v>5.1.4.06.1258</v>
          </cell>
        </row>
        <row r="1712">
          <cell r="A1712" t="str">
            <v>514061259</v>
          </cell>
          <cell r="G1712">
            <v>1259</v>
          </cell>
          <cell r="J1712" t="str">
            <v>Belanja Hibah kepada Kelompok Masyarakat</v>
          </cell>
          <cell r="N1712" t="str">
            <v>5.1.4.06.1259</v>
          </cell>
        </row>
        <row r="1713">
          <cell r="A1713" t="str">
            <v>514061260</v>
          </cell>
          <cell r="G1713">
            <v>1260</v>
          </cell>
          <cell r="J1713" t="str">
            <v>Belanja Hibah kepada Kelompok Masyarakat</v>
          </cell>
          <cell r="N1713" t="str">
            <v>5.1.4.06.1260</v>
          </cell>
        </row>
        <row r="1714">
          <cell r="A1714" t="str">
            <v>514061261</v>
          </cell>
          <cell r="G1714">
            <v>1261</v>
          </cell>
          <cell r="J1714" t="str">
            <v>Belanja Hibah kepada Kelompok Masyarakat</v>
          </cell>
          <cell r="N1714" t="str">
            <v>5.1.4.06.1261</v>
          </cell>
        </row>
        <row r="1715">
          <cell r="A1715" t="str">
            <v>514061262</v>
          </cell>
          <cell r="G1715">
            <v>1262</v>
          </cell>
          <cell r="J1715" t="str">
            <v>Belanja Hibah kepada Kelompok Masyarakat</v>
          </cell>
          <cell r="N1715" t="str">
            <v>5.1.4.06.1262</v>
          </cell>
        </row>
        <row r="1716">
          <cell r="A1716" t="str">
            <v>514061263</v>
          </cell>
          <cell r="G1716">
            <v>1263</v>
          </cell>
          <cell r="J1716" t="str">
            <v>Belanja Hibah kepada Kelompok Masyarakat</v>
          </cell>
          <cell r="N1716" t="str">
            <v>5.1.4.06.1263</v>
          </cell>
        </row>
        <row r="1717">
          <cell r="A1717" t="str">
            <v>514061264</v>
          </cell>
          <cell r="G1717">
            <v>1264</v>
          </cell>
          <cell r="J1717" t="str">
            <v>Belanja Hibah kepada Kelompok Masyarakat</v>
          </cell>
          <cell r="N1717" t="str">
            <v>5.1.4.06.1264</v>
          </cell>
        </row>
        <row r="1718">
          <cell r="A1718" t="str">
            <v>514061265</v>
          </cell>
          <cell r="G1718">
            <v>1265</v>
          </cell>
          <cell r="J1718" t="str">
            <v>Belanja Hibah kepada Kelompok Masyarakat</v>
          </cell>
          <cell r="N1718" t="str">
            <v>5.1.4.06.1265</v>
          </cell>
        </row>
        <row r="1719">
          <cell r="A1719" t="str">
            <v>514061266</v>
          </cell>
          <cell r="G1719">
            <v>1266</v>
          </cell>
          <cell r="J1719" t="str">
            <v>Belanja Hibah kepada Kelompok Masyarakat</v>
          </cell>
          <cell r="N1719" t="str">
            <v>5.1.4.06.1266</v>
          </cell>
        </row>
        <row r="1720">
          <cell r="A1720" t="str">
            <v>514061267</v>
          </cell>
          <cell r="G1720">
            <v>1267</v>
          </cell>
          <cell r="J1720" t="str">
            <v>Belanja Hibah kepada Kelompok Masyarakat</v>
          </cell>
          <cell r="N1720" t="str">
            <v>5.1.4.06.1267</v>
          </cell>
        </row>
        <row r="1721">
          <cell r="A1721" t="str">
            <v>514061268</v>
          </cell>
          <cell r="G1721">
            <v>1268</v>
          </cell>
          <cell r="J1721" t="str">
            <v>Belanja Hibah kepada Kelompok Masyarakat</v>
          </cell>
          <cell r="N1721" t="str">
            <v>5.1.4.06.1268</v>
          </cell>
        </row>
        <row r="1722">
          <cell r="A1722" t="str">
            <v>514061269</v>
          </cell>
          <cell r="G1722">
            <v>1269</v>
          </cell>
          <cell r="J1722" t="str">
            <v>Belanja Hibah kepada Kelompok Masyarakat</v>
          </cell>
          <cell r="N1722" t="str">
            <v>5.1.4.06.1269</v>
          </cell>
        </row>
        <row r="1723">
          <cell r="A1723" t="str">
            <v>514061270</v>
          </cell>
          <cell r="G1723">
            <v>1270</v>
          </cell>
          <cell r="J1723" t="str">
            <v>Belanja Hibah kepada Kelompok Masyarakat</v>
          </cell>
          <cell r="N1723" t="str">
            <v>5.1.4.06.1270</v>
          </cell>
        </row>
        <row r="1724">
          <cell r="A1724" t="str">
            <v>514061271</v>
          </cell>
          <cell r="G1724">
            <v>1271</v>
          </cell>
          <cell r="J1724" t="str">
            <v>Belanja Hibah kepada Kelompok Masyarakat</v>
          </cell>
          <cell r="N1724" t="str">
            <v>5.1.4.06.1271</v>
          </cell>
        </row>
        <row r="1725">
          <cell r="A1725" t="str">
            <v>514061272</v>
          </cell>
          <cell r="G1725">
            <v>1272</v>
          </cell>
          <cell r="J1725" t="str">
            <v>Belanja Hibah kepada Kelompok Masyarakat</v>
          </cell>
          <cell r="N1725" t="str">
            <v>5.1.4.06.1272</v>
          </cell>
        </row>
        <row r="1726">
          <cell r="A1726" t="str">
            <v>514061273</v>
          </cell>
          <cell r="G1726">
            <v>1273</v>
          </cell>
          <cell r="J1726" t="str">
            <v>Belanja Hibah kepada Kelompok Masyarakat</v>
          </cell>
          <cell r="N1726" t="str">
            <v>5.1.4.06.1273</v>
          </cell>
        </row>
        <row r="1727">
          <cell r="A1727" t="str">
            <v>514061274</v>
          </cell>
          <cell r="G1727">
            <v>1274</v>
          </cell>
          <cell r="J1727" t="str">
            <v>Belanja Hibah kepada Kelompok Masyarakat</v>
          </cell>
          <cell r="N1727" t="str">
            <v>5.1.4.06.1274</v>
          </cell>
        </row>
        <row r="1728">
          <cell r="A1728" t="str">
            <v>514061275</v>
          </cell>
          <cell r="G1728">
            <v>1275</v>
          </cell>
          <cell r="J1728" t="str">
            <v>Belanja Hibah kepada Kelompok Masyarakat</v>
          </cell>
          <cell r="N1728" t="str">
            <v>5.1.4.06.1275</v>
          </cell>
        </row>
        <row r="1729">
          <cell r="A1729" t="str">
            <v>514061276</v>
          </cell>
          <cell r="G1729">
            <v>1276</v>
          </cell>
          <cell r="J1729" t="str">
            <v>Belanja Hibah kepada Kelompok Masyarakat</v>
          </cell>
          <cell r="N1729" t="str">
            <v>5.1.4.06.1276</v>
          </cell>
        </row>
        <row r="1730">
          <cell r="A1730" t="str">
            <v>514061277</v>
          </cell>
          <cell r="G1730">
            <v>1277</v>
          </cell>
          <cell r="J1730" t="str">
            <v>Belanja Hibah kepada Kelompok Masyarakat</v>
          </cell>
          <cell r="N1730" t="str">
            <v>5.1.4.06.1277</v>
          </cell>
        </row>
        <row r="1731">
          <cell r="A1731" t="str">
            <v>514061278</v>
          </cell>
          <cell r="G1731">
            <v>1278</v>
          </cell>
          <cell r="J1731" t="str">
            <v>Belanja Hibah kepada Kelompok Masyarakat</v>
          </cell>
          <cell r="N1731" t="str">
            <v>5.1.4.06.1278</v>
          </cell>
        </row>
        <row r="1732">
          <cell r="A1732" t="str">
            <v>514061279</v>
          </cell>
          <cell r="G1732">
            <v>1279</v>
          </cell>
          <cell r="J1732" t="str">
            <v>Belanja Hibah kepada Kelompok Masyarakat</v>
          </cell>
          <cell r="N1732" t="str">
            <v>5.1.4.06.1279</v>
          </cell>
        </row>
        <row r="1733">
          <cell r="A1733" t="str">
            <v>514061280</v>
          </cell>
          <cell r="G1733">
            <v>1280</v>
          </cell>
          <cell r="J1733" t="str">
            <v>Belanja Hibah kepada Kelompok Masyarakat</v>
          </cell>
          <cell r="N1733" t="str">
            <v>5.1.4.06.1280</v>
          </cell>
        </row>
        <row r="1734">
          <cell r="A1734" t="str">
            <v>514061281</v>
          </cell>
          <cell r="G1734">
            <v>1281</v>
          </cell>
          <cell r="J1734" t="str">
            <v>Belanja Hibah kepada Kelompok Masyarakat</v>
          </cell>
          <cell r="N1734" t="str">
            <v>5.1.4.06.1281</v>
          </cell>
        </row>
        <row r="1735">
          <cell r="A1735" t="str">
            <v>514061282</v>
          </cell>
          <cell r="G1735">
            <v>1282</v>
          </cell>
          <cell r="J1735" t="str">
            <v>Belanja Hibah kepada Kelompok Masyarakat</v>
          </cell>
          <cell r="N1735" t="str">
            <v>5.1.4.06.1282</v>
          </cell>
        </row>
        <row r="1736">
          <cell r="A1736" t="str">
            <v>514061283</v>
          </cell>
          <cell r="G1736">
            <v>1283</v>
          </cell>
          <cell r="J1736" t="str">
            <v>Belanja Hibah kepada Kelompok Masyarakat</v>
          </cell>
          <cell r="N1736" t="str">
            <v>5.1.4.06.1283</v>
          </cell>
        </row>
        <row r="1737">
          <cell r="A1737" t="str">
            <v>514061284</v>
          </cell>
          <cell r="G1737">
            <v>1284</v>
          </cell>
          <cell r="J1737" t="str">
            <v>Belanja Hibah kepada Kelompok Masyarakat</v>
          </cell>
          <cell r="N1737" t="str">
            <v>5.1.4.06.1284</v>
          </cell>
        </row>
        <row r="1738">
          <cell r="A1738" t="str">
            <v>514061285</v>
          </cell>
          <cell r="G1738">
            <v>1285</v>
          </cell>
          <cell r="J1738" t="str">
            <v>Belanja Hibah kepada Kelompok Masyarakat</v>
          </cell>
          <cell r="N1738" t="str">
            <v>5.1.4.06.1285</v>
          </cell>
        </row>
        <row r="1739">
          <cell r="A1739" t="str">
            <v>514061286</v>
          </cell>
          <cell r="G1739">
            <v>1286</v>
          </cell>
          <cell r="J1739" t="str">
            <v>Belanja Hibah kepada Kelompok Masyarakat</v>
          </cell>
          <cell r="N1739" t="str">
            <v>5.1.4.06.1286</v>
          </cell>
        </row>
        <row r="1740">
          <cell r="A1740" t="str">
            <v>514061287</v>
          </cell>
          <cell r="G1740">
            <v>1287</v>
          </cell>
          <cell r="J1740" t="str">
            <v>Belanja Hibah kepada Kelompok Masyarakat</v>
          </cell>
          <cell r="K1740" t="str">
            <v>Hibah Kepada Pengurus Mushalla AL-HAROKAH dengan alamat di Gubuk Baret I Mamben Daya Kec. Wanasaba Kab. Lotim</v>
          </cell>
          <cell r="L1740" t="str">
            <v>Tahun 2012</v>
          </cell>
          <cell r="M1740">
            <v>10000000</v>
          </cell>
          <cell r="N1740" t="str">
            <v>5.1.4.06.1287</v>
          </cell>
        </row>
        <row r="1741">
          <cell r="A1741" t="str">
            <v>514061288</v>
          </cell>
          <cell r="G1741">
            <v>1288</v>
          </cell>
          <cell r="J1741" t="str">
            <v>Belanja Hibah kepada Kelompok Masyarakat</v>
          </cell>
          <cell r="K1741" t="str">
            <v>Hibah Kepada Pengurus Masjid NURUL HIKMAH dengan alamat di Kr. Baru Kel. Kebun Sari Kec. Ampenan Kota Mataram</v>
          </cell>
          <cell r="L1741" t="str">
            <v>Tahun 2012</v>
          </cell>
          <cell r="M1741">
            <v>40000000</v>
          </cell>
          <cell r="N1741" t="str">
            <v>5.1.4.06.1288</v>
          </cell>
        </row>
        <row r="1742">
          <cell r="A1742" t="str">
            <v>514061289</v>
          </cell>
          <cell r="G1742">
            <v>1289</v>
          </cell>
          <cell r="J1742" t="str">
            <v>Belanja Hibah kepada Kelompok Masyarakat</v>
          </cell>
          <cell r="N1742" t="str">
            <v>5.1.4.06.1289</v>
          </cell>
        </row>
        <row r="1743">
          <cell r="A1743" t="str">
            <v>514061290</v>
          </cell>
          <cell r="G1743">
            <v>1290</v>
          </cell>
          <cell r="J1743" t="str">
            <v>Belanja Hibah kepada Kelompok Masyarakat</v>
          </cell>
          <cell r="N1743" t="str">
            <v>5.1.4.06.1290</v>
          </cell>
        </row>
        <row r="1744">
          <cell r="A1744" t="str">
            <v>514061291</v>
          </cell>
          <cell r="G1744">
            <v>1291</v>
          </cell>
          <cell r="J1744" t="str">
            <v>Belanja Hibah kepada Kelompok Masyarakat</v>
          </cell>
          <cell r="N1744" t="str">
            <v>5.1.4.06.1291</v>
          </cell>
        </row>
        <row r="1745">
          <cell r="A1745" t="str">
            <v>514061292</v>
          </cell>
          <cell r="G1745">
            <v>1292</v>
          </cell>
          <cell r="J1745" t="str">
            <v>Belanja Hibah kepada Kelompok Masyarakat</v>
          </cell>
          <cell r="N1745" t="str">
            <v>5.1.4.06.1292</v>
          </cell>
        </row>
        <row r="1746">
          <cell r="A1746" t="str">
            <v>514061293</v>
          </cell>
          <cell r="G1746">
            <v>1293</v>
          </cell>
          <cell r="J1746" t="str">
            <v>Belanja Hibah kepada Kelompok Masyarakat</v>
          </cell>
          <cell r="N1746" t="str">
            <v>5.1.4.06.1293</v>
          </cell>
        </row>
        <row r="1747">
          <cell r="A1747" t="str">
            <v>514061294</v>
          </cell>
          <cell r="G1747">
            <v>1294</v>
          </cell>
          <cell r="J1747" t="str">
            <v>Belanja Hibah kepada Kelompok Masyarakat</v>
          </cell>
          <cell r="N1747" t="str">
            <v>5.1.4.06.1294</v>
          </cell>
        </row>
        <row r="1748">
          <cell r="A1748" t="str">
            <v>514061295</v>
          </cell>
          <cell r="G1748">
            <v>1295</v>
          </cell>
          <cell r="J1748" t="str">
            <v>Belanja Hibah kepada Kelompok Masyarakat</v>
          </cell>
          <cell r="N1748" t="str">
            <v>5.1.4.06.1295</v>
          </cell>
        </row>
        <row r="1749">
          <cell r="A1749" t="str">
            <v>514061296</v>
          </cell>
          <cell r="G1749">
            <v>1296</v>
          </cell>
          <cell r="J1749" t="str">
            <v>Belanja Hibah kepada Kelompok Masyarakat</v>
          </cell>
          <cell r="N1749" t="str">
            <v>5.1.4.06.1296</v>
          </cell>
        </row>
        <row r="1750">
          <cell r="A1750" t="str">
            <v>514061297</v>
          </cell>
          <cell r="G1750">
            <v>1297</v>
          </cell>
          <cell r="J1750" t="str">
            <v>Belanja Hibah kepada Kelompok Masyarakat</v>
          </cell>
          <cell r="N1750" t="str">
            <v>5.1.4.06.1297</v>
          </cell>
        </row>
        <row r="1751">
          <cell r="A1751" t="str">
            <v>514061298</v>
          </cell>
          <cell r="G1751">
            <v>1298</v>
          </cell>
          <cell r="J1751" t="str">
            <v>Belanja Hibah kepada Kelompok Masyarakat</v>
          </cell>
          <cell r="N1751" t="str">
            <v>5.1.4.06.1298</v>
          </cell>
        </row>
        <row r="1752">
          <cell r="A1752" t="str">
            <v>514061299</v>
          </cell>
          <cell r="G1752">
            <v>1299</v>
          </cell>
          <cell r="J1752" t="str">
            <v>Belanja Hibah kepada Kelompok Masyarakat</v>
          </cell>
          <cell r="N1752" t="str">
            <v>5.1.4.06.1299</v>
          </cell>
        </row>
        <row r="1753">
          <cell r="A1753" t="str">
            <v>514061300</v>
          </cell>
          <cell r="G1753">
            <v>1300</v>
          </cell>
          <cell r="J1753" t="str">
            <v>Belanja Hibah kepada Kelompok Masyarakat</v>
          </cell>
          <cell r="N1753" t="str">
            <v>5.1.4.06.1300</v>
          </cell>
        </row>
        <row r="1754">
          <cell r="A1754" t="str">
            <v>514061301</v>
          </cell>
          <cell r="G1754">
            <v>1301</v>
          </cell>
          <cell r="J1754" t="str">
            <v>Belanja Hibah kepada Kelompok Masyarakat</v>
          </cell>
          <cell r="N1754" t="str">
            <v>5.1.4.06.1301</v>
          </cell>
        </row>
        <row r="1755">
          <cell r="A1755" t="str">
            <v>514061302</v>
          </cell>
          <cell r="G1755">
            <v>1302</v>
          </cell>
          <cell r="J1755" t="str">
            <v>Belanja Hibah kepada Kelompok Masyarakat</v>
          </cell>
          <cell r="N1755" t="str">
            <v>5.1.4.06.1302</v>
          </cell>
        </row>
        <row r="1756">
          <cell r="A1756" t="str">
            <v>514061303</v>
          </cell>
          <cell r="G1756">
            <v>1303</v>
          </cell>
          <cell r="J1756" t="str">
            <v>Belanja Hibah kepada Kelompok Masyarakat</v>
          </cell>
          <cell r="N1756" t="str">
            <v>5.1.4.06.1303</v>
          </cell>
        </row>
        <row r="1757">
          <cell r="A1757" t="str">
            <v>514061304</v>
          </cell>
          <cell r="G1757">
            <v>1304</v>
          </cell>
          <cell r="J1757" t="str">
            <v>Belanja Hibah kepada Kelompok Masyarakat</v>
          </cell>
          <cell r="N1757" t="str">
            <v>5.1.4.06.1304</v>
          </cell>
        </row>
        <row r="1758">
          <cell r="A1758" t="str">
            <v>514061305</v>
          </cell>
          <cell r="G1758">
            <v>1305</v>
          </cell>
          <cell r="J1758" t="str">
            <v>Belanja Hibah kepada Kelompok Masyarakat</v>
          </cell>
          <cell r="N1758" t="str">
            <v>5.1.4.06.1305</v>
          </cell>
        </row>
        <row r="1759">
          <cell r="A1759" t="str">
            <v>514061306</v>
          </cell>
          <cell r="G1759">
            <v>1306</v>
          </cell>
          <cell r="J1759" t="str">
            <v>Belanja Hibah kepada Kelompok Masyarakat</v>
          </cell>
          <cell r="N1759" t="str">
            <v>5.1.4.06.1306</v>
          </cell>
        </row>
        <row r="1760">
          <cell r="A1760" t="str">
            <v>514061307</v>
          </cell>
          <cell r="G1760">
            <v>1307</v>
          </cell>
          <cell r="J1760" t="str">
            <v>Belanja Hibah kepada Kelompok Masyarakat</v>
          </cell>
          <cell r="N1760" t="str">
            <v>5.1.4.06.1307</v>
          </cell>
        </row>
        <row r="1761">
          <cell r="A1761" t="str">
            <v>514061308</v>
          </cell>
          <cell r="G1761">
            <v>1308</v>
          </cell>
          <cell r="J1761" t="str">
            <v>Belanja Hibah kepada Kelompok Masyarakat</v>
          </cell>
          <cell r="N1761" t="str">
            <v>5.1.4.06.1308</v>
          </cell>
        </row>
        <row r="1762">
          <cell r="A1762" t="str">
            <v>514061309</v>
          </cell>
          <cell r="G1762">
            <v>1309</v>
          </cell>
          <cell r="J1762" t="str">
            <v>Belanja Hibah kepada Kelompok Masyarakat</v>
          </cell>
          <cell r="N1762" t="str">
            <v>5.1.4.06.1309</v>
          </cell>
        </row>
        <row r="1763">
          <cell r="A1763" t="str">
            <v>514061310</v>
          </cell>
          <cell r="G1763">
            <v>1310</v>
          </cell>
          <cell r="J1763" t="str">
            <v>Belanja Hibah kepada Kelompok Masyarakat</v>
          </cell>
          <cell r="N1763" t="str">
            <v>5.1.4.06.1310</v>
          </cell>
        </row>
        <row r="1764">
          <cell r="A1764" t="str">
            <v>514061311</v>
          </cell>
          <cell r="G1764">
            <v>1311</v>
          </cell>
          <cell r="J1764" t="str">
            <v>Belanja Hibah kepada Kelompok Masyarakat</v>
          </cell>
          <cell r="N1764" t="str">
            <v>5.1.4.06.1311</v>
          </cell>
        </row>
        <row r="1765">
          <cell r="A1765" t="str">
            <v>514061312</v>
          </cell>
          <cell r="G1765">
            <v>1312</v>
          </cell>
          <cell r="J1765" t="str">
            <v>Belanja Hibah kepada Kelompok Masyarakat</v>
          </cell>
          <cell r="K1765" t="str">
            <v>Hibah Kepada Madrasah Tsanawiyah Barokatul Walidain dengan alamat di Desa Pijot Kec. Keruak Kab. Lotim</v>
          </cell>
          <cell r="L1765" t="str">
            <v>Tahun 2012</v>
          </cell>
          <cell r="M1765">
            <v>7000000</v>
          </cell>
          <cell r="N1765" t="str">
            <v>5.1.4.06.1312</v>
          </cell>
        </row>
        <row r="1766">
          <cell r="A1766" t="str">
            <v>514061313</v>
          </cell>
          <cell r="G1766">
            <v>1313</v>
          </cell>
          <cell r="J1766" t="str">
            <v>Belanja Hibah kepada Kelompok Masyarakat</v>
          </cell>
          <cell r="N1766" t="str">
            <v>5.1.4.06.1313</v>
          </cell>
        </row>
        <row r="1767">
          <cell r="A1767" t="str">
            <v>514061314</v>
          </cell>
          <cell r="G1767">
            <v>1314</v>
          </cell>
          <cell r="J1767" t="str">
            <v>Belanja Hibah kepada Kelompok Masyarakat</v>
          </cell>
          <cell r="N1767" t="str">
            <v>5.1.4.06.1314</v>
          </cell>
        </row>
        <row r="1768">
          <cell r="A1768" t="str">
            <v>514061315</v>
          </cell>
          <cell r="G1768">
            <v>1315</v>
          </cell>
          <cell r="J1768" t="str">
            <v>Belanja Hibah kepada Kelompok Masyarakat</v>
          </cell>
          <cell r="N1768" t="str">
            <v>5.1.4.06.1315</v>
          </cell>
        </row>
        <row r="1769">
          <cell r="A1769" t="str">
            <v>514061316</v>
          </cell>
          <cell r="G1769">
            <v>1316</v>
          </cell>
          <cell r="J1769" t="str">
            <v>Belanja Hibah kepada Kelompok Masyarakat</v>
          </cell>
          <cell r="N1769" t="str">
            <v>5.1.4.06.1316</v>
          </cell>
        </row>
        <row r="1770">
          <cell r="A1770" t="str">
            <v>514061317</v>
          </cell>
          <cell r="G1770">
            <v>1317</v>
          </cell>
          <cell r="J1770" t="str">
            <v>Belanja Hibah kepada Kelompok Masyarakat</v>
          </cell>
          <cell r="N1770" t="str">
            <v>5.1.4.06.1317</v>
          </cell>
        </row>
        <row r="1771">
          <cell r="A1771" t="str">
            <v>514061318</v>
          </cell>
          <cell r="G1771">
            <v>1318</v>
          </cell>
          <cell r="J1771" t="str">
            <v>Belanja Hibah kepada Kelompok Masyarakat</v>
          </cell>
          <cell r="N1771" t="str">
            <v>5.1.4.06.1318</v>
          </cell>
        </row>
        <row r="1772">
          <cell r="A1772" t="str">
            <v>514061319</v>
          </cell>
          <cell r="G1772">
            <v>1319</v>
          </cell>
          <cell r="J1772" t="str">
            <v>Belanja Hibah kepada Kelompok Masyarakat</v>
          </cell>
          <cell r="N1772" t="str">
            <v>5.1.4.06.1319</v>
          </cell>
        </row>
        <row r="1773">
          <cell r="A1773" t="str">
            <v>514061320</v>
          </cell>
          <cell r="G1773">
            <v>1320</v>
          </cell>
          <cell r="J1773" t="str">
            <v>Belanja Hibah kepada Kelompok Masyarakat</v>
          </cell>
          <cell r="N1773" t="str">
            <v>5.1.4.06.1320</v>
          </cell>
        </row>
        <row r="1774">
          <cell r="A1774" t="str">
            <v>514061321</v>
          </cell>
          <cell r="G1774">
            <v>1321</v>
          </cell>
          <cell r="J1774" t="str">
            <v>Belanja Hibah kepada Kelompok Masyarakat</v>
          </cell>
          <cell r="N1774" t="str">
            <v>5.1.4.06.1321</v>
          </cell>
        </row>
        <row r="1775">
          <cell r="A1775" t="str">
            <v>514061322</v>
          </cell>
          <cell r="G1775">
            <v>1322</v>
          </cell>
          <cell r="J1775" t="str">
            <v>Belanja Hibah kepada Kelompok Masyarakat</v>
          </cell>
          <cell r="N1775" t="str">
            <v>5.1.4.06.1322</v>
          </cell>
        </row>
        <row r="1776">
          <cell r="A1776" t="str">
            <v>514061323</v>
          </cell>
          <cell r="G1776">
            <v>1323</v>
          </cell>
          <cell r="J1776" t="str">
            <v>Belanja Hibah kepada Kelompok Masyarakat</v>
          </cell>
          <cell r="N1776" t="str">
            <v>5.1.4.06.1323</v>
          </cell>
        </row>
        <row r="1777">
          <cell r="A1777" t="str">
            <v>514061324</v>
          </cell>
          <cell r="G1777">
            <v>1324</v>
          </cell>
          <cell r="J1777" t="str">
            <v>Belanja Hibah kepada Kelompok Masyarakat</v>
          </cell>
          <cell r="N1777" t="str">
            <v>5.1.4.06.1324</v>
          </cell>
        </row>
        <row r="1778">
          <cell r="A1778" t="str">
            <v>514061325</v>
          </cell>
          <cell r="G1778">
            <v>1325</v>
          </cell>
          <cell r="J1778" t="str">
            <v>Belanja Hibah kepada Kelompok Masyarakat</v>
          </cell>
          <cell r="N1778" t="str">
            <v>5.1.4.06.1325</v>
          </cell>
        </row>
        <row r="1779">
          <cell r="A1779" t="str">
            <v>514061326</v>
          </cell>
          <cell r="G1779">
            <v>1326</v>
          </cell>
          <cell r="J1779" t="str">
            <v>Belanja Hibah kepada Kelompok Masyarakat</v>
          </cell>
          <cell r="N1779" t="str">
            <v>5.1.4.06.1326</v>
          </cell>
        </row>
        <row r="1780">
          <cell r="A1780" t="str">
            <v>514061327</v>
          </cell>
          <cell r="G1780">
            <v>1327</v>
          </cell>
          <cell r="J1780" t="str">
            <v>Belanja Hibah kepada Kelompok Masyarakat</v>
          </cell>
          <cell r="N1780" t="str">
            <v>5.1.4.06.1327</v>
          </cell>
        </row>
        <row r="1781">
          <cell r="A1781" t="str">
            <v>514061328</v>
          </cell>
          <cell r="G1781">
            <v>1328</v>
          </cell>
          <cell r="J1781" t="str">
            <v>Belanja Hibah kepada Kelompok Masyarakat</v>
          </cell>
          <cell r="N1781" t="str">
            <v>5.1.4.06.1328</v>
          </cell>
        </row>
        <row r="1782">
          <cell r="A1782" t="str">
            <v>514061329</v>
          </cell>
          <cell r="G1782">
            <v>1329</v>
          </cell>
          <cell r="J1782" t="str">
            <v>Belanja Hibah kepada Kelompok Masyarakat</v>
          </cell>
          <cell r="N1782" t="str">
            <v>5.1.4.06.1329</v>
          </cell>
        </row>
        <row r="1783">
          <cell r="A1783" t="str">
            <v>514061330</v>
          </cell>
          <cell r="G1783">
            <v>1330</v>
          </cell>
          <cell r="J1783" t="str">
            <v>Belanja Hibah kepada Kelompok Masyarakat</v>
          </cell>
          <cell r="N1783" t="str">
            <v>5.1.4.06.1330</v>
          </cell>
        </row>
        <row r="1784">
          <cell r="A1784" t="str">
            <v>514061331</v>
          </cell>
          <cell r="G1784">
            <v>1331</v>
          </cell>
          <cell r="J1784" t="str">
            <v>Belanja Hibah kepada Kelompok Masyarakat</v>
          </cell>
          <cell r="N1784" t="str">
            <v>5.1.4.06.1331</v>
          </cell>
        </row>
        <row r="1785">
          <cell r="A1785" t="str">
            <v>514061332</v>
          </cell>
          <cell r="G1785">
            <v>1332</v>
          </cell>
          <cell r="J1785" t="str">
            <v>Belanja Hibah kepada Kelompok Masyarakat</v>
          </cell>
          <cell r="N1785" t="str">
            <v>5.1.4.06.1332</v>
          </cell>
        </row>
        <row r="1786">
          <cell r="A1786" t="str">
            <v>514061333</v>
          </cell>
          <cell r="G1786">
            <v>1333</v>
          </cell>
          <cell r="J1786" t="str">
            <v>Belanja Hibah kepada Kelompok Masyarakat</v>
          </cell>
          <cell r="N1786" t="str">
            <v>5.1.4.06.1333</v>
          </cell>
        </row>
        <row r="1787">
          <cell r="A1787" t="str">
            <v>514061334</v>
          </cell>
          <cell r="G1787">
            <v>1334</v>
          </cell>
          <cell r="J1787" t="str">
            <v>Belanja Hibah kepada Kelompok Masyarakat</v>
          </cell>
          <cell r="N1787" t="str">
            <v>5.1.4.06.1334</v>
          </cell>
        </row>
        <row r="1788">
          <cell r="A1788" t="str">
            <v>514061335</v>
          </cell>
          <cell r="G1788">
            <v>1335</v>
          </cell>
          <cell r="J1788" t="str">
            <v>Belanja Hibah kepada Kelompok Masyarakat</v>
          </cell>
          <cell r="N1788" t="str">
            <v>5.1.4.06.1335</v>
          </cell>
        </row>
        <row r="1789">
          <cell r="A1789" t="str">
            <v>514061336</v>
          </cell>
          <cell r="G1789">
            <v>1336</v>
          </cell>
          <cell r="J1789" t="str">
            <v>Belanja Hibah kepada Kelompok Masyarakat</v>
          </cell>
          <cell r="N1789" t="str">
            <v>5.1.4.06.1336</v>
          </cell>
        </row>
        <row r="1790">
          <cell r="A1790" t="str">
            <v>514061337</v>
          </cell>
          <cell r="G1790">
            <v>1337</v>
          </cell>
          <cell r="J1790" t="str">
            <v>Belanja Hibah kepada Kelompok Masyarakat</v>
          </cell>
          <cell r="N1790" t="str">
            <v>5.1.4.06.1337</v>
          </cell>
        </row>
        <row r="1791">
          <cell r="A1791" t="str">
            <v>514061338</v>
          </cell>
          <cell r="G1791">
            <v>1338</v>
          </cell>
          <cell r="J1791" t="str">
            <v>Belanja Hibah kepada Kelompok Masyarakat</v>
          </cell>
          <cell r="N1791" t="str">
            <v>5.1.4.06.1338</v>
          </cell>
        </row>
        <row r="1792">
          <cell r="A1792" t="str">
            <v>514061339</v>
          </cell>
          <cell r="G1792">
            <v>1339</v>
          </cell>
          <cell r="J1792" t="str">
            <v>Belanja Hibah kepada Kelompok Masyarakat</v>
          </cell>
          <cell r="N1792" t="str">
            <v>5.1.4.06.1339</v>
          </cell>
        </row>
        <row r="1793">
          <cell r="A1793" t="str">
            <v>514061340</v>
          </cell>
          <cell r="G1793">
            <v>1340</v>
          </cell>
          <cell r="J1793" t="str">
            <v>Belanja Hibah kepada Kelompok Masyarakat</v>
          </cell>
          <cell r="N1793" t="str">
            <v>5.1.4.06.1340</v>
          </cell>
        </row>
        <row r="1794">
          <cell r="A1794" t="str">
            <v>514061341</v>
          </cell>
          <cell r="G1794">
            <v>1341</v>
          </cell>
          <cell r="J1794" t="str">
            <v>Belanja Hibah kepada Kelompok Masyarakat</v>
          </cell>
          <cell r="N1794" t="str">
            <v>5.1.4.06.1341</v>
          </cell>
        </row>
        <row r="1795">
          <cell r="A1795" t="str">
            <v>514061342</v>
          </cell>
          <cell r="G1795">
            <v>1342</v>
          </cell>
          <cell r="J1795" t="str">
            <v>Belanja Hibah kepada Kelompok Masyarakat</v>
          </cell>
          <cell r="N1795" t="str">
            <v>5.1.4.06.1342</v>
          </cell>
        </row>
        <row r="1796">
          <cell r="A1796" t="str">
            <v>514061343</v>
          </cell>
          <cell r="G1796">
            <v>1343</v>
          </cell>
          <cell r="J1796" t="str">
            <v>Belanja Hibah kepada Kelompok Masyarakat</v>
          </cell>
          <cell r="N1796" t="str">
            <v>5.1.4.06.1343</v>
          </cell>
        </row>
        <row r="1797">
          <cell r="A1797" t="str">
            <v>514061344</v>
          </cell>
          <cell r="G1797">
            <v>1344</v>
          </cell>
          <cell r="J1797" t="str">
            <v>Belanja Hibah kepada Kelompok Masyarakat</v>
          </cell>
          <cell r="N1797" t="str">
            <v>5.1.4.06.1344</v>
          </cell>
        </row>
        <row r="1798">
          <cell r="A1798" t="str">
            <v>514061345</v>
          </cell>
          <cell r="G1798">
            <v>1345</v>
          </cell>
          <cell r="J1798" t="str">
            <v>Belanja Hibah kepada Kelompok Masyarakat</v>
          </cell>
          <cell r="N1798" t="str">
            <v>5.1.4.06.1345</v>
          </cell>
        </row>
        <row r="1799">
          <cell r="A1799" t="str">
            <v>514061346</v>
          </cell>
          <cell r="G1799">
            <v>1346</v>
          </cell>
          <cell r="J1799" t="str">
            <v>Belanja Hibah kepada Kelompok Masyarakat</v>
          </cell>
          <cell r="N1799" t="str">
            <v>5.1.4.06.1346</v>
          </cell>
        </row>
        <row r="1800">
          <cell r="A1800" t="str">
            <v>514061347</v>
          </cell>
          <cell r="G1800">
            <v>1347</v>
          </cell>
          <cell r="J1800" t="str">
            <v>Belanja Hibah kepada Kelompok Masyarakat</v>
          </cell>
          <cell r="N1800" t="str">
            <v>5.1.4.06.1347</v>
          </cell>
        </row>
        <row r="1801">
          <cell r="A1801" t="str">
            <v>514061348</v>
          </cell>
          <cell r="G1801">
            <v>1348</v>
          </cell>
          <cell r="J1801" t="str">
            <v>Belanja Hibah kepada Kelompok Masyarakat</v>
          </cell>
          <cell r="N1801" t="str">
            <v>5.1.4.06.1348</v>
          </cell>
        </row>
        <row r="1802">
          <cell r="A1802" t="str">
            <v>514061349</v>
          </cell>
          <cell r="G1802">
            <v>1349</v>
          </cell>
          <cell r="J1802" t="str">
            <v>Belanja Hibah kepada Kelompok Masyarakat</v>
          </cell>
          <cell r="N1802" t="str">
            <v>5.1.4.06.1349</v>
          </cell>
        </row>
        <row r="1803">
          <cell r="A1803" t="str">
            <v>514061350</v>
          </cell>
          <cell r="G1803">
            <v>1350</v>
          </cell>
          <cell r="J1803" t="str">
            <v>Belanja Hibah kepada Kelompok Masyarakat</v>
          </cell>
          <cell r="N1803" t="str">
            <v>5.1.4.06.1350</v>
          </cell>
        </row>
        <row r="1804">
          <cell r="A1804" t="str">
            <v>514061351</v>
          </cell>
          <cell r="G1804">
            <v>1351</v>
          </cell>
          <cell r="J1804" t="str">
            <v>Belanja Hibah kepada Kelompok Masyarakat</v>
          </cell>
          <cell r="N1804" t="str">
            <v>5.1.4.06.1351</v>
          </cell>
        </row>
        <row r="1805">
          <cell r="A1805" t="str">
            <v>514061352</v>
          </cell>
          <cell r="G1805">
            <v>1352</v>
          </cell>
          <cell r="J1805" t="str">
            <v>Belanja Hibah kepada Kelompok Masyarakat</v>
          </cell>
          <cell r="N1805" t="str">
            <v>5.1.4.06.1352</v>
          </cell>
        </row>
        <row r="1806">
          <cell r="A1806" t="str">
            <v>514061353</v>
          </cell>
          <cell r="G1806">
            <v>1353</v>
          </cell>
          <cell r="J1806" t="str">
            <v>Belanja Hibah kepada Kelompok Masyarakat</v>
          </cell>
          <cell r="N1806" t="str">
            <v>5.1.4.06.1353</v>
          </cell>
        </row>
        <row r="1807">
          <cell r="A1807" t="str">
            <v>514061354</v>
          </cell>
          <cell r="G1807">
            <v>1354</v>
          </cell>
          <cell r="J1807" t="str">
            <v>Belanja Hibah kepada Kelompok Masyarakat</v>
          </cell>
          <cell r="N1807" t="str">
            <v>5.1.4.06.1354</v>
          </cell>
        </row>
        <row r="1808">
          <cell r="A1808" t="str">
            <v>514061355</v>
          </cell>
          <cell r="G1808">
            <v>1355</v>
          </cell>
          <cell r="J1808" t="str">
            <v>Belanja Hibah kepada Kelompok Masyarakat</v>
          </cell>
          <cell r="N1808" t="str">
            <v>5.1.4.06.1355</v>
          </cell>
        </row>
        <row r="1809">
          <cell r="A1809" t="str">
            <v>514061356</v>
          </cell>
          <cell r="G1809">
            <v>1356</v>
          </cell>
          <cell r="J1809" t="str">
            <v>Belanja Hibah kepada Kelompok Masyarakat</v>
          </cell>
          <cell r="N1809" t="str">
            <v>5.1.4.06.1356</v>
          </cell>
        </row>
        <row r="1810">
          <cell r="A1810" t="str">
            <v>514061357</v>
          </cell>
          <cell r="G1810">
            <v>1357</v>
          </cell>
          <cell r="J1810" t="str">
            <v>Belanja Hibah kepada Kelompok Masyarakat</v>
          </cell>
          <cell r="N1810" t="str">
            <v>5.1.4.06.1357</v>
          </cell>
        </row>
        <row r="1811">
          <cell r="A1811" t="str">
            <v>514061358</v>
          </cell>
          <cell r="G1811">
            <v>1358</v>
          </cell>
          <cell r="J1811" t="str">
            <v>Belanja Hibah kepada Kelompok Masyarakat</v>
          </cell>
          <cell r="N1811" t="str">
            <v>5.1.4.06.1358</v>
          </cell>
        </row>
        <row r="1812">
          <cell r="A1812" t="str">
            <v>514061359</v>
          </cell>
          <cell r="G1812">
            <v>1359</v>
          </cell>
          <cell r="J1812" t="str">
            <v>Belanja Hibah kepada Kelompok Masyarakat</v>
          </cell>
          <cell r="N1812" t="str">
            <v>5.1.4.06.1359</v>
          </cell>
        </row>
        <row r="1813">
          <cell r="A1813" t="str">
            <v>514061360</v>
          </cell>
          <cell r="G1813">
            <v>1360</v>
          </cell>
          <cell r="J1813" t="str">
            <v>Belanja Hibah kepada Kelompok Masyarakat</v>
          </cell>
          <cell r="N1813" t="str">
            <v>5.1.4.06.1360</v>
          </cell>
        </row>
        <row r="1814">
          <cell r="A1814" t="str">
            <v>514061361</v>
          </cell>
          <cell r="G1814">
            <v>1361</v>
          </cell>
          <cell r="J1814" t="str">
            <v>Belanja Hibah kepada Kelompok Masyarakat</v>
          </cell>
          <cell r="N1814" t="str">
            <v>5.1.4.06.1361</v>
          </cell>
        </row>
        <row r="1815">
          <cell r="A1815" t="str">
            <v>514061362</v>
          </cell>
          <cell r="G1815">
            <v>1362</v>
          </cell>
          <cell r="J1815" t="str">
            <v>Belanja Hibah kepada Kelompok Masyarakat</v>
          </cell>
          <cell r="N1815" t="str">
            <v>5.1.4.06.1362</v>
          </cell>
        </row>
        <row r="1816">
          <cell r="A1816" t="str">
            <v>514061363</v>
          </cell>
          <cell r="G1816">
            <v>1363</v>
          </cell>
          <cell r="J1816" t="str">
            <v>Belanja Hibah kepada Kelompok Masyarakat</v>
          </cell>
          <cell r="N1816" t="str">
            <v>5.1.4.06.1363</v>
          </cell>
        </row>
        <row r="1817">
          <cell r="A1817" t="str">
            <v>514061364</v>
          </cell>
          <cell r="G1817">
            <v>1364</v>
          </cell>
          <cell r="J1817" t="str">
            <v>Belanja Hibah kepada Kelompok Masyarakat</v>
          </cell>
          <cell r="N1817" t="str">
            <v>5.1.4.06.1364</v>
          </cell>
        </row>
        <row r="1818">
          <cell r="A1818" t="str">
            <v>514061365</v>
          </cell>
          <cell r="G1818">
            <v>1365</v>
          </cell>
          <cell r="J1818" t="str">
            <v>Belanja Hibah kepada Kelompok Masyarakat</v>
          </cell>
          <cell r="N1818" t="str">
            <v>5.1.4.06.1365</v>
          </cell>
        </row>
        <row r="1819">
          <cell r="A1819" t="str">
            <v>514061366</v>
          </cell>
          <cell r="G1819">
            <v>1366</v>
          </cell>
          <cell r="J1819" t="str">
            <v>Belanja Hibah kepada Kelompok Masyarakat</v>
          </cell>
          <cell r="N1819" t="str">
            <v>5.1.4.06.1366</v>
          </cell>
        </row>
        <row r="1820">
          <cell r="A1820" t="str">
            <v>514061367</v>
          </cell>
          <cell r="G1820">
            <v>1367</v>
          </cell>
          <cell r="J1820" t="str">
            <v>Belanja Hibah kepada Kelompok Masyarakat</v>
          </cell>
          <cell r="N1820" t="str">
            <v>5.1.4.06.1367</v>
          </cell>
        </row>
        <row r="1821">
          <cell r="A1821" t="str">
            <v>514061368</v>
          </cell>
          <cell r="G1821">
            <v>1368</v>
          </cell>
          <cell r="J1821" t="str">
            <v>Belanja Hibah kepada Kelompok Masyarakat</v>
          </cell>
          <cell r="N1821" t="str">
            <v>5.1.4.06.1368</v>
          </cell>
        </row>
        <row r="1822">
          <cell r="A1822" t="str">
            <v>514061369</v>
          </cell>
          <cell r="G1822">
            <v>1369</v>
          </cell>
          <cell r="J1822" t="str">
            <v>Belanja Hibah kepada Kelompok Masyarakat</v>
          </cell>
          <cell r="N1822" t="str">
            <v>5.1.4.06.1369</v>
          </cell>
        </row>
        <row r="1823">
          <cell r="A1823" t="str">
            <v>514061370</v>
          </cell>
          <cell r="G1823">
            <v>1370</v>
          </cell>
          <cell r="J1823" t="str">
            <v>Belanja Hibah kepada Kelompok Masyarakat</v>
          </cell>
          <cell r="N1823" t="str">
            <v>5.1.4.06.1370</v>
          </cell>
        </row>
        <row r="1824">
          <cell r="A1824" t="str">
            <v>514061371</v>
          </cell>
          <cell r="G1824">
            <v>1371</v>
          </cell>
          <cell r="J1824" t="str">
            <v>Belanja Hibah kepada Kelompok Masyarakat</v>
          </cell>
          <cell r="N1824" t="str">
            <v>5.1.4.06.1371</v>
          </cell>
        </row>
        <row r="1825">
          <cell r="A1825" t="str">
            <v>514061372</v>
          </cell>
          <cell r="G1825">
            <v>1372</v>
          </cell>
          <cell r="J1825" t="str">
            <v>Belanja Hibah kepada Kelompok Masyarakat</v>
          </cell>
          <cell r="N1825" t="str">
            <v>5.1.4.06.1372</v>
          </cell>
        </row>
        <row r="1826">
          <cell r="A1826" t="str">
            <v>514061373</v>
          </cell>
          <cell r="G1826">
            <v>1373</v>
          </cell>
          <cell r="J1826" t="str">
            <v>Belanja Hibah kepada Kelompok Masyarakat</v>
          </cell>
          <cell r="N1826" t="str">
            <v>5.1.4.06.1373</v>
          </cell>
        </row>
        <row r="1827">
          <cell r="A1827" t="str">
            <v>514061374</v>
          </cell>
          <cell r="G1827">
            <v>1374</v>
          </cell>
          <cell r="J1827" t="str">
            <v>Belanja Hibah kepada Kelompok Masyarakat</v>
          </cell>
          <cell r="N1827" t="str">
            <v>5.1.4.06.1374</v>
          </cell>
        </row>
        <row r="1828">
          <cell r="A1828" t="str">
            <v>514061375</v>
          </cell>
          <cell r="G1828">
            <v>1375</v>
          </cell>
          <cell r="J1828" t="str">
            <v>Belanja Hibah kepada Kelompok Masyarakat</v>
          </cell>
          <cell r="N1828" t="str">
            <v>5.1.4.06.1375</v>
          </cell>
        </row>
        <row r="1829">
          <cell r="A1829" t="str">
            <v>514061376</v>
          </cell>
          <cell r="G1829">
            <v>1376</v>
          </cell>
          <cell r="J1829" t="str">
            <v>Belanja Hibah kepada Kelompok Masyarakat</v>
          </cell>
          <cell r="N1829" t="str">
            <v>5.1.4.06.1376</v>
          </cell>
        </row>
        <row r="1830">
          <cell r="A1830" t="str">
            <v>514061377</v>
          </cell>
          <cell r="G1830">
            <v>1377</v>
          </cell>
          <cell r="J1830" t="str">
            <v>Belanja Hibah kepada Kelompok Masyarakat</v>
          </cell>
          <cell r="N1830" t="str">
            <v>5.1.4.06.1377</v>
          </cell>
        </row>
        <row r="1831">
          <cell r="A1831" t="str">
            <v>514061378</v>
          </cell>
          <cell r="G1831">
            <v>1378</v>
          </cell>
          <cell r="J1831" t="str">
            <v>Belanja Hibah kepada Kelompok Masyarakat</v>
          </cell>
          <cell r="N1831" t="str">
            <v>5.1.4.06.1378</v>
          </cell>
        </row>
        <row r="1832">
          <cell r="A1832" t="str">
            <v>514061379</v>
          </cell>
          <cell r="G1832">
            <v>1379</v>
          </cell>
          <cell r="J1832" t="str">
            <v>Belanja Hibah kepada Kelompok Masyarakat</v>
          </cell>
          <cell r="N1832" t="str">
            <v>5.1.4.06.1379</v>
          </cell>
        </row>
        <row r="1833">
          <cell r="A1833" t="str">
            <v>514061380</v>
          </cell>
          <cell r="G1833">
            <v>1380</v>
          </cell>
          <cell r="J1833" t="str">
            <v>Belanja Hibah kepada Kelompok Masyarakat</v>
          </cell>
          <cell r="N1833" t="str">
            <v>5.1.4.06.1380</v>
          </cell>
        </row>
        <row r="1834">
          <cell r="A1834" t="str">
            <v>514061381</v>
          </cell>
          <cell r="G1834">
            <v>1381</v>
          </cell>
          <cell r="J1834" t="str">
            <v>Belanja Hibah kepada Kelompok Masyarakat</v>
          </cell>
          <cell r="N1834" t="str">
            <v>5.1.4.06.1381</v>
          </cell>
        </row>
        <row r="1835">
          <cell r="A1835" t="str">
            <v>514061382</v>
          </cell>
          <cell r="G1835">
            <v>1382</v>
          </cell>
          <cell r="J1835" t="str">
            <v>Belanja Hibah kepada Kelompok Masyarakat</v>
          </cell>
          <cell r="N1835" t="str">
            <v>5.1.4.06.1382</v>
          </cell>
        </row>
        <row r="1836">
          <cell r="A1836" t="str">
            <v>514061383</v>
          </cell>
          <cell r="G1836">
            <v>1383</v>
          </cell>
          <cell r="J1836" t="str">
            <v>Belanja Hibah kepada Kelompok Masyarakat</v>
          </cell>
          <cell r="N1836" t="str">
            <v>5.1.4.06.1383</v>
          </cell>
        </row>
        <row r="1837">
          <cell r="A1837" t="str">
            <v>514061384</v>
          </cell>
          <cell r="G1837">
            <v>1384</v>
          </cell>
          <cell r="J1837" t="str">
            <v>Belanja Hibah kepada Kelompok Masyarakat</v>
          </cell>
          <cell r="N1837" t="str">
            <v>5.1.4.06.1384</v>
          </cell>
        </row>
        <row r="1838">
          <cell r="A1838" t="str">
            <v>514061385</v>
          </cell>
          <cell r="G1838">
            <v>1385</v>
          </cell>
          <cell r="J1838" t="str">
            <v>Belanja Hibah kepada Kelompok Masyarakat</v>
          </cell>
          <cell r="N1838" t="str">
            <v>5.1.4.06.1385</v>
          </cell>
        </row>
        <row r="1839">
          <cell r="A1839" t="str">
            <v>514061386</v>
          </cell>
          <cell r="G1839">
            <v>1386</v>
          </cell>
          <cell r="J1839" t="str">
            <v>Belanja Hibah kepada Kelompok Masyarakat</v>
          </cell>
          <cell r="N1839" t="str">
            <v>5.1.4.06.1386</v>
          </cell>
        </row>
        <row r="1840">
          <cell r="A1840" t="str">
            <v>514061387</v>
          </cell>
          <cell r="G1840">
            <v>1387</v>
          </cell>
          <cell r="J1840" t="str">
            <v>Belanja Hibah kepada Kelompok Masyarakat</v>
          </cell>
          <cell r="N1840" t="str">
            <v>5.1.4.06.1387</v>
          </cell>
        </row>
        <row r="1841">
          <cell r="A1841" t="str">
            <v>514061388</v>
          </cell>
          <cell r="G1841">
            <v>1388</v>
          </cell>
          <cell r="J1841" t="str">
            <v>Belanja Hibah kepada Kelompok Masyarakat</v>
          </cell>
          <cell r="N1841" t="str">
            <v>5.1.4.06.1388</v>
          </cell>
        </row>
        <row r="1842">
          <cell r="A1842" t="str">
            <v>514061389</v>
          </cell>
          <cell r="G1842">
            <v>1389</v>
          </cell>
          <cell r="J1842" t="str">
            <v>Belanja Hibah kepada Kelompok Masyarakat</v>
          </cell>
          <cell r="N1842" t="str">
            <v>5.1.4.06.1389</v>
          </cell>
        </row>
        <row r="1843">
          <cell r="A1843" t="str">
            <v>514061390</v>
          </cell>
          <cell r="G1843">
            <v>1390</v>
          </cell>
          <cell r="J1843" t="str">
            <v>Belanja Hibah kepada Kelompok Masyarakat</v>
          </cell>
          <cell r="N1843" t="str">
            <v>5.1.4.06.1390</v>
          </cell>
        </row>
        <row r="1844">
          <cell r="A1844" t="str">
            <v>514061391</v>
          </cell>
          <cell r="G1844">
            <v>1391</v>
          </cell>
          <cell r="J1844" t="str">
            <v>Belanja Hibah kepada Kelompok Masyarakat</v>
          </cell>
          <cell r="N1844" t="str">
            <v>5.1.4.06.1391</v>
          </cell>
        </row>
        <row r="1845">
          <cell r="A1845" t="str">
            <v>514061392</v>
          </cell>
          <cell r="G1845">
            <v>1392</v>
          </cell>
          <cell r="J1845" t="str">
            <v>Belanja Hibah kepada Kelompok Masyarakat</v>
          </cell>
          <cell r="N1845" t="str">
            <v>5.1.4.06.1392</v>
          </cell>
        </row>
        <row r="1846">
          <cell r="A1846" t="str">
            <v>514061393</v>
          </cell>
          <cell r="G1846">
            <v>1393</v>
          </cell>
          <cell r="J1846" t="str">
            <v>Belanja Hibah kepada Kelompok Masyarakat</v>
          </cell>
          <cell r="N1846" t="str">
            <v>5.1.4.06.1393</v>
          </cell>
        </row>
        <row r="1847">
          <cell r="A1847" t="str">
            <v>514061394</v>
          </cell>
          <cell r="G1847">
            <v>1394</v>
          </cell>
          <cell r="J1847" t="str">
            <v>Belanja Hibah kepada Kelompok Masyarakat</v>
          </cell>
          <cell r="N1847" t="str">
            <v>5.1.4.06.1394</v>
          </cell>
        </row>
        <row r="1848">
          <cell r="A1848" t="str">
            <v>514061395</v>
          </cell>
          <cell r="G1848">
            <v>1395</v>
          </cell>
          <cell r="J1848" t="str">
            <v>Belanja Hibah kepada Kelompok Masyarakat</v>
          </cell>
          <cell r="N1848" t="str">
            <v>5.1.4.06.1395</v>
          </cell>
        </row>
        <row r="1849">
          <cell r="A1849" t="str">
            <v>514061396</v>
          </cell>
          <cell r="G1849">
            <v>1396</v>
          </cell>
          <cell r="J1849" t="str">
            <v>Belanja Hibah kepada Kelompok Masyarakat</v>
          </cell>
          <cell r="N1849" t="str">
            <v>5.1.4.06.1396</v>
          </cell>
        </row>
        <row r="1850">
          <cell r="A1850" t="str">
            <v>514061397</v>
          </cell>
          <cell r="G1850">
            <v>1397</v>
          </cell>
          <cell r="J1850" t="str">
            <v>Belanja Hibah kepada Kelompok Masyarakat</v>
          </cell>
          <cell r="N1850" t="str">
            <v>5.1.4.06.1397</v>
          </cell>
        </row>
        <row r="1851">
          <cell r="A1851" t="str">
            <v>514061398</v>
          </cell>
          <cell r="G1851">
            <v>1398</v>
          </cell>
          <cell r="J1851" t="str">
            <v>Belanja Hibah kepada Kelompok Masyarakat</v>
          </cell>
          <cell r="N1851" t="str">
            <v>5.1.4.06.1398</v>
          </cell>
        </row>
        <row r="1852">
          <cell r="A1852" t="str">
            <v>514061399</v>
          </cell>
          <cell r="G1852">
            <v>1399</v>
          </cell>
          <cell r="J1852" t="str">
            <v>Belanja Hibah kepada Kelompok Masyarakat</v>
          </cell>
          <cell r="N1852" t="str">
            <v>5.1.4.06.1399</v>
          </cell>
        </row>
        <row r="1853">
          <cell r="A1853" t="str">
            <v>514061400</v>
          </cell>
          <cell r="G1853">
            <v>1400</v>
          </cell>
          <cell r="J1853" t="str">
            <v>Belanja Hibah kepada Kelompok Masyarakat</v>
          </cell>
          <cell r="N1853" t="str">
            <v>5.1.4.06.1400</v>
          </cell>
        </row>
        <row r="1854">
          <cell r="A1854" t="str">
            <v>514061401</v>
          </cell>
          <cell r="G1854">
            <v>1401</v>
          </cell>
          <cell r="J1854" t="str">
            <v>Belanja Hibah kepada Kelompok Masyarakat</v>
          </cell>
          <cell r="N1854" t="str">
            <v>5.1.4.06.1401</v>
          </cell>
        </row>
        <row r="1855">
          <cell r="A1855" t="str">
            <v>514061402</v>
          </cell>
          <cell r="G1855">
            <v>1402</v>
          </cell>
          <cell r="J1855" t="str">
            <v>Belanja Hibah kepada Kelompok Masyarakat</v>
          </cell>
          <cell r="N1855" t="str">
            <v>5.1.4.06.1402</v>
          </cell>
        </row>
        <row r="1856">
          <cell r="A1856" t="str">
            <v>514061403</v>
          </cell>
          <cell r="G1856">
            <v>1403</v>
          </cell>
          <cell r="J1856" t="str">
            <v>Belanja Hibah kepada Kelompok Masyarakat</v>
          </cell>
          <cell r="N1856" t="str">
            <v>5.1.4.06.1403</v>
          </cell>
        </row>
        <row r="1857">
          <cell r="A1857" t="str">
            <v>514061404</v>
          </cell>
          <cell r="G1857">
            <v>1404</v>
          </cell>
          <cell r="J1857" t="str">
            <v>Belanja Hibah kepada Kelompok Masyarakat</v>
          </cell>
          <cell r="N1857" t="str">
            <v>5.1.4.06.1404</v>
          </cell>
        </row>
        <row r="1858">
          <cell r="A1858" t="str">
            <v>514061405</v>
          </cell>
          <cell r="G1858">
            <v>1405</v>
          </cell>
          <cell r="J1858" t="str">
            <v>Belanja Hibah kepada Kelompok Masyarakat</v>
          </cell>
          <cell r="N1858" t="str">
            <v>5.1.4.06.1405</v>
          </cell>
        </row>
        <row r="1859">
          <cell r="A1859" t="str">
            <v>514061406</v>
          </cell>
          <cell r="G1859">
            <v>1406</v>
          </cell>
          <cell r="J1859" t="str">
            <v>Belanja Hibah kepada Kelompok Masyarakat</v>
          </cell>
          <cell r="N1859" t="str">
            <v>5.1.4.06.1406</v>
          </cell>
        </row>
        <row r="1860">
          <cell r="A1860" t="str">
            <v>514061407</v>
          </cell>
          <cell r="G1860">
            <v>1407</v>
          </cell>
          <cell r="J1860" t="str">
            <v>Belanja Hibah kepada Kelompok Masyarakat</v>
          </cell>
          <cell r="N1860" t="str">
            <v>5.1.4.06.1407</v>
          </cell>
        </row>
        <row r="1861">
          <cell r="A1861" t="str">
            <v>514061408</v>
          </cell>
          <cell r="G1861">
            <v>1408</v>
          </cell>
          <cell r="J1861" t="str">
            <v>Belanja Hibah kepada Kelompok Masyarakat</v>
          </cell>
          <cell r="N1861" t="str">
            <v>5.1.4.06.1408</v>
          </cell>
        </row>
        <row r="1862">
          <cell r="A1862" t="str">
            <v>514061409</v>
          </cell>
          <cell r="G1862">
            <v>1409</v>
          </cell>
          <cell r="J1862" t="str">
            <v>Belanja Hibah kepada Kelompok Masyarakat</v>
          </cell>
          <cell r="N1862" t="str">
            <v>5.1.4.06.1409</v>
          </cell>
        </row>
        <row r="1863">
          <cell r="A1863" t="str">
            <v>514061410</v>
          </cell>
          <cell r="G1863">
            <v>1410</v>
          </cell>
          <cell r="J1863" t="str">
            <v>Belanja Hibah kepada Kelompok Masyarakat</v>
          </cell>
          <cell r="N1863" t="str">
            <v>5.1.4.06.1410</v>
          </cell>
        </row>
        <row r="1864">
          <cell r="A1864" t="str">
            <v>514061411</v>
          </cell>
          <cell r="G1864">
            <v>1411</v>
          </cell>
          <cell r="J1864" t="str">
            <v>Belanja Hibah kepada Kelompok Masyarakat</v>
          </cell>
          <cell r="N1864" t="str">
            <v>5.1.4.06.1411</v>
          </cell>
        </row>
        <row r="1865">
          <cell r="A1865" t="str">
            <v>514061412</v>
          </cell>
          <cell r="G1865">
            <v>1412</v>
          </cell>
          <cell r="J1865" t="str">
            <v>Belanja Hibah kepada Kelompok Masyarakat</v>
          </cell>
          <cell r="N1865" t="str">
            <v>5.1.4.06.1412</v>
          </cell>
        </row>
        <row r="1866">
          <cell r="A1866" t="str">
            <v>514061413</v>
          </cell>
          <cell r="G1866">
            <v>1413</v>
          </cell>
          <cell r="J1866" t="str">
            <v>Belanja Hibah kepada Kelompok Masyarakat</v>
          </cell>
          <cell r="N1866" t="str">
            <v>5.1.4.06.1413</v>
          </cell>
        </row>
        <row r="1867">
          <cell r="A1867" t="str">
            <v>514061414</v>
          </cell>
          <cell r="G1867">
            <v>1414</v>
          </cell>
          <cell r="J1867" t="str">
            <v>Belanja Hibah kepada Kelompok Masyarakat</v>
          </cell>
          <cell r="N1867" t="str">
            <v>5.1.4.06.1414</v>
          </cell>
        </row>
        <row r="1868">
          <cell r="A1868" t="str">
            <v>514061415</v>
          </cell>
          <cell r="G1868">
            <v>1415</v>
          </cell>
          <cell r="J1868" t="str">
            <v>Belanja Hibah kepada Kelompok Masyarakat</v>
          </cell>
          <cell r="N1868" t="str">
            <v>5.1.4.06.1415</v>
          </cell>
        </row>
        <row r="1869">
          <cell r="A1869" t="str">
            <v>514061416</v>
          </cell>
          <cell r="G1869">
            <v>1416</v>
          </cell>
          <cell r="J1869" t="str">
            <v>Belanja Hibah kepada Kelompok Masyarakat</v>
          </cell>
          <cell r="N1869" t="str">
            <v>5.1.4.06.1416</v>
          </cell>
        </row>
        <row r="1870">
          <cell r="A1870" t="str">
            <v>514061417</v>
          </cell>
          <cell r="G1870">
            <v>1417</v>
          </cell>
          <cell r="J1870" t="str">
            <v>Belanja Hibah kepada Kelompok Masyarakat</v>
          </cell>
          <cell r="N1870" t="str">
            <v>5.1.4.06.1417</v>
          </cell>
        </row>
        <row r="1871">
          <cell r="A1871" t="str">
            <v>514061418</v>
          </cell>
          <cell r="G1871">
            <v>1418</v>
          </cell>
          <cell r="J1871" t="str">
            <v>Belanja Hibah kepada Kelompok Masyarakat</v>
          </cell>
          <cell r="N1871" t="str">
            <v>5.1.4.06.1418</v>
          </cell>
        </row>
        <row r="1872">
          <cell r="A1872" t="str">
            <v>514061419</v>
          </cell>
          <cell r="G1872">
            <v>1419</v>
          </cell>
          <cell r="J1872" t="str">
            <v>Belanja Hibah kepada Kelompok Masyarakat</v>
          </cell>
          <cell r="N1872" t="str">
            <v>5.1.4.06.1419</v>
          </cell>
        </row>
        <row r="1873">
          <cell r="A1873" t="str">
            <v>514061420</v>
          </cell>
          <cell r="G1873">
            <v>1420</v>
          </cell>
          <cell r="J1873" t="str">
            <v>Belanja Hibah kepada Kelompok Masyarakat</v>
          </cell>
          <cell r="N1873" t="str">
            <v>5.1.4.06.1420</v>
          </cell>
        </row>
        <row r="1874">
          <cell r="A1874" t="str">
            <v>514061421</v>
          </cell>
          <cell r="G1874">
            <v>1421</v>
          </cell>
          <cell r="J1874" t="str">
            <v>Belanja Hibah kepada Kelompok Masyarakat</v>
          </cell>
          <cell r="N1874" t="str">
            <v>5.1.4.06.1421</v>
          </cell>
        </row>
        <row r="1875">
          <cell r="A1875" t="str">
            <v>514061422</v>
          </cell>
          <cell r="G1875">
            <v>1422</v>
          </cell>
          <cell r="J1875" t="str">
            <v>Belanja Hibah kepada Kelompok Masyarakat</v>
          </cell>
          <cell r="K1875" t="str">
            <v>Hibah Kepada Panitia Pembangunan Masjid AL-FALAH dengan alamat di Komplek Perumahan Sembada Griya Asri Kekalik Kota Mataram</v>
          </cell>
          <cell r="L1875" t="str">
            <v>Tahun 2012</v>
          </cell>
          <cell r="M1875">
            <v>25000000</v>
          </cell>
          <cell r="N1875" t="str">
            <v>5.1.4.06.1422</v>
          </cell>
        </row>
        <row r="1876">
          <cell r="A1876" t="str">
            <v>514061423</v>
          </cell>
          <cell r="G1876">
            <v>1423</v>
          </cell>
          <cell r="J1876" t="str">
            <v>Belanja Hibah kepada Kelompok Masyarakat</v>
          </cell>
          <cell r="N1876" t="str">
            <v>5.1.4.06.1423</v>
          </cell>
        </row>
        <row r="1877">
          <cell r="A1877" t="str">
            <v>514061424</v>
          </cell>
          <cell r="G1877">
            <v>1424</v>
          </cell>
          <cell r="J1877" t="str">
            <v>Belanja Hibah kepada Kelompok Masyarakat</v>
          </cell>
          <cell r="N1877" t="str">
            <v>5.1.4.06.1424</v>
          </cell>
        </row>
        <row r="1878">
          <cell r="A1878" t="str">
            <v>514061425</v>
          </cell>
          <cell r="G1878">
            <v>1425</v>
          </cell>
          <cell r="J1878" t="str">
            <v>Belanja Hibah kepada Kelompok Masyarakat</v>
          </cell>
          <cell r="K1878" t="str">
            <v>Hibah Kepada Forum Pemuda Pemudi Daerah (FP2D) dengan alamat di Jl. Raya Masbagik Bilasundung Kab. Lotim</v>
          </cell>
          <cell r="L1878" t="str">
            <v>Tahun 2012</v>
          </cell>
          <cell r="M1878">
            <v>5000000</v>
          </cell>
          <cell r="N1878" t="str">
            <v>5.1.4.06.1425</v>
          </cell>
        </row>
        <row r="1879">
          <cell r="A1879" t="str">
            <v>514061426</v>
          </cell>
          <cell r="G1879">
            <v>1426</v>
          </cell>
          <cell r="J1879" t="str">
            <v>Belanja Hibah kepada Kelompok Masyarakat</v>
          </cell>
          <cell r="N1879" t="str">
            <v>5.1.4.06.1426</v>
          </cell>
        </row>
        <row r="1880">
          <cell r="A1880" t="str">
            <v>514061427</v>
          </cell>
          <cell r="G1880">
            <v>1427</v>
          </cell>
          <cell r="J1880" t="str">
            <v>Belanja Hibah kepada Kelompok Masyarakat</v>
          </cell>
          <cell r="N1880" t="str">
            <v>5.1.4.06.1427</v>
          </cell>
        </row>
        <row r="1881">
          <cell r="A1881" t="str">
            <v>514061428</v>
          </cell>
          <cell r="G1881">
            <v>1428</v>
          </cell>
          <cell r="J1881" t="str">
            <v>Belanja Hibah kepada Kelompok Masyarakat</v>
          </cell>
          <cell r="N1881" t="str">
            <v>5.1.4.06.1428</v>
          </cell>
        </row>
        <row r="1882">
          <cell r="A1882" t="str">
            <v>514061429</v>
          </cell>
          <cell r="G1882">
            <v>1429</v>
          </cell>
          <cell r="J1882" t="str">
            <v>Belanja Hibah kepada Kelompok Masyarakat</v>
          </cell>
          <cell r="N1882" t="str">
            <v>5.1.4.06.1429</v>
          </cell>
        </row>
        <row r="1883">
          <cell r="A1883" t="str">
            <v>514061430</v>
          </cell>
          <cell r="G1883">
            <v>1430</v>
          </cell>
          <cell r="J1883" t="str">
            <v>Belanja Hibah kepada Kelompok Masyarakat</v>
          </cell>
          <cell r="N1883" t="str">
            <v>5.1.4.06.1430</v>
          </cell>
        </row>
        <row r="1884">
          <cell r="A1884" t="str">
            <v>514061431</v>
          </cell>
          <cell r="G1884">
            <v>1431</v>
          </cell>
          <cell r="J1884" t="str">
            <v>Belanja Hibah kepada Kelompok Masyarakat</v>
          </cell>
          <cell r="N1884" t="str">
            <v>5.1.4.06.1431</v>
          </cell>
        </row>
        <row r="1885">
          <cell r="A1885" t="str">
            <v>514061432</v>
          </cell>
          <cell r="G1885">
            <v>1432</v>
          </cell>
          <cell r="J1885" t="str">
            <v>Belanja Hibah kepada Kelompok Masyarakat</v>
          </cell>
          <cell r="N1885" t="str">
            <v>5.1.4.06.1432</v>
          </cell>
        </row>
        <row r="1886">
          <cell r="A1886" t="str">
            <v>514061433</v>
          </cell>
          <cell r="G1886">
            <v>1433</v>
          </cell>
          <cell r="J1886" t="str">
            <v>Belanja Hibah kepada Kelompok Masyarakat</v>
          </cell>
          <cell r="N1886" t="str">
            <v>5.1.4.06.1433</v>
          </cell>
        </row>
        <row r="1887">
          <cell r="A1887" t="str">
            <v>514061434</v>
          </cell>
          <cell r="G1887">
            <v>1434</v>
          </cell>
          <cell r="J1887" t="str">
            <v>Belanja Hibah kepada Kelompok Masyarakat</v>
          </cell>
          <cell r="N1887" t="str">
            <v>5.1.4.06.1434</v>
          </cell>
        </row>
        <row r="1888">
          <cell r="A1888" t="str">
            <v>514061435</v>
          </cell>
          <cell r="G1888">
            <v>1435</v>
          </cell>
          <cell r="J1888" t="str">
            <v>Belanja Hibah kepada Kelompok Masyarakat</v>
          </cell>
          <cell r="N1888" t="str">
            <v>5.1.4.06.1435</v>
          </cell>
        </row>
        <row r="1889">
          <cell r="A1889" t="str">
            <v>514061436</v>
          </cell>
          <cell r="G1889">
            <v>1436</v>
          </cell>
          <cell r="J1889" t="str">
            <v>Belanja Hibah kepada Kelompok Masyarakat</v>
          </cell>
          <cell r="N1889" t="str">
            <v>5.1.4.06.1436</v>
          </cell>
        </row>
        <row r="1890">
          <cell r="A1890" t="str">
            <v>514061437</v>
          </cell>
          <cell r="G1890">
            <v>1437</v>
          </cell>
          <cell r="J1890" t="str">
            <v>Belanja Hibah kepada Kelompok Masyarakat</v>
          </cell>
          <cell r="N1890" t="str">
            <v>5.1.4.06.1437</v>
          </cell>
        </row>
        <row r="1891">
          <cell r="A1891" t="str">
            <v>514061438</v>
          </cell>
          <cell r="G1891">
            <v>1438</v>
          </cell>
          <cell r="J1891" t="str">
            <v>Belanja Hibah kepada Kelompok Masyarakat</v>
          </cell>
          <cell r="N1891" t="str">
            <v>5.1.4.06.1438</v>
          </cell>
        </row>
        <row r="1892">
          <cell r="A1892" t="str">
            <v>514061439</v>
          </cell>
          <cell r="G1892">
            <v>1439</v>
          </cell>
          <cell r="J1892" t="str">
            <v>Belanja Hibah kepada Kelompok Masyarakat</v>
          </cell>
          <cell r="N1892" t="str">
            <v>5.1.4.06.1439</v>
          </cell>
        </row>
        <row r="1893">
          <cell r="A1893" t="str">
            <v>514061440</v>
          </cell>
          <cell r="G1893">
            <v>1440</v>
          </cell>
          <cell r="J1893" t="str">
            <v>Belanja Hibah kepada Kelompok Masyarakat</v>
          </cell>
          <cell r="N1893" t="str">
            <v>5.1.4.06.1440</v>
          </cell>
        </row>
        <row r="1894">
          <cell r="A1894" t="str">
            <v>514061441</v>
          </cell>
          <cell r="G1894">
            <v>1441</v>
          </cell>
          <cell r="J1894" t="str">
            <v>Belanja Hibah kepada Kelompok Masyarakat</v>
          </cell>
          <cell r="N1894" t="str">
            <v>5.1.4.06.1441</v>
          </cell>
        </row>
        <row r="1895">
          <cell r="A1895" t="str">
            <v>514061442</v>
          </cell>
          <cell r="G1895">
            <v>1442</v>
          </cell>
          <cell r="J1895" t="str">
            <v>Belanja Hibah kepada Kelompok Masyarakat</v>
          </cell>
          <cell r="N1895" t="str">
            <v>5.1.4.06.1442</v>
          </cell>
        </row>
        <row r="1896">
          <cell r="A1896" t="str">
            <v>514061443</v>
          </cell>
          <cell r="G1896">
            <v>1443</v>
          </cell>
          <cell r="J1896" t="str">
            <v>Belanja Hibah kepada Kelompok Masyarakat</v>
          </cell>
          <cell r="N1896" t="str">
            <v>5.1.4.06.1443</v>
          </cell>
        </row>
        <row r="1897">
          <cell r="A1897" t="str">
            <v>514061444</v>
          </cell>
          <cell r="G1897">
            <v>1444</v>
          </cell>
          <cell r="J1897" t="str">
            <v>Belanja Hibah kepada Kelompok Masyarakat</v>
          </cell>
          <cell r="N1897" t="str">
            <v>5.1.4.06.1444</v>
          </cell>
        </row>
        <row r="1898">
          <cell r="A1898" t="str">
            <v>514061445</v>
          </cell>
          <cell r="G1898">
            <v>1445</v>
          </cell>
          <cell r="J1898" t="str">
            <v>Belanja Hibah kepada Kelompok Masyarakat</v>
          </cell>
          <cell r="N1898" t="str">
            <v>5.1.4.06.1445</v>
          </cell>
        </row>
        <row r="1899">
          <cell r="A1899" t="str">
            <v>514061446</v>
          </cell>
          <cell r="G1899">
            <v>1446</v>
          </cell>
          <cell r="J1899" t="str">
            <v>Belanja Hibah kepada Kelompok Masyarakat</v>
          </cell>
          <cell r="N1899" t="str">
            <v>5.1.4.06.1446</v>
          </cell>
        </row>
        <row r="1900">
          <cell r="A1900" t="str">
            <v>514061447</v>
          </cell>
          <cell r="G1900">
            <v>1447</v>
          </cell>
          <cell r="J1900" t="str">
            <v>Belanja Hibah kepada Kelompok Masyarakat</v>
          </cell>
          <cell r="N1900" t="str">
            <v>5.1.4.06.1447</v>
          </cell>
        </row>
        <row r="1901">
          <cell r="A1901" t="str">
            <v>514061448</v>
          </cell>
          <cell r="G1901">
            <v>1448</v>
          </cell>
          <cell r="J1901" t="str">
            <v>Belanja Hibah kepada Kelompok Masyarakat</v>
          </cell>
          <cell r="N1901" t="str">
            <v>5.1.4.06.1448</v>
          </cell>
        </row>
        <row r="1902">
          <cell r="A1902" t="str">
            <v>514061449</v>
          </cell>
          <cell r="G1902">
            <v>1449</v>
          </cell>
          <cell r="J1902" t="str">
            <v>Belanja Hibah kepada Kelompok Masyarakat</v>
          </cell>
          <cell r="N1902" t="str">
            <v>5.1.4.06.1449</v>
          </cell>
        </row>
        <row r="1903">
          <cell r="A1903" t="str">
            <v>514061450</v>
          </cell>
          <cell r="G1903">
            <v>1450</v>
          </cell>
          <cell r="J1903" t="str">
            <v>Belanja Hibah kepada Kelompok Masyarakat</v>
          </cell>
          <cell r="N1903" t="str">
            <v>5.1.4.06.1450</v>
          </cell>
        </row>
        <row r="1904">
          <cell r="A1904" t="str">
            <v>514061451</v>
          </cell>
          <cell r="G1904">
            <v>1451</v>
          </cell>
          <cell r="J1904" t="str">
            <v>Belanja Hibah kepada Kelompok Masyarakat</v>
          </cell>
          <cell r="N1904" t="str">
            <v>5.1.4.06.1451</v>
          </cell>
        </row>
        <row r="1905">
          <cell r="A1905" t="str">
            <v>514061452</v>
          </cell>
          <cell r="G1905">
            <v>1452</v>
          </cell>
          <cell r="J1905" t="str">
            <v>Belanja Hibah kepada Kelompok Masyarakat</v>
          </cell>
          <cell r="N1905" t="str">
            <v>5.1.4.06.1452</v>
          </cell>
        </row>
        <row r="1906">
          <cell r="A1906" t="str">
            <v>514061453</v>
          </cell>
          <cell r="G1906">
            <v>1453</v>
          </cell>
          <cell r="J1906" t="str">
            <v>Belanja Hibah kepada Kelompok Masyarakat</v>
          </cell>
          <cell r="N1906" t="str">
            <v>5.1.4.06.1453</v>
          </cell>
        </row>
        <row r="1907">
          <cell r="A1907" t="str">
            <v>514061454</v>
          </cell>
          <cell r="G1907">
            <v>1454</v>
          </cell>
          <cell r="J1907" t="str">
            <v>Belanja Hibah kepada Kelompok Masyarakat</v>
          </cell>
          <cell r="N1907" t="str">
            <v>5.1.4.06.1454</v>
          </cell>
        </row>
        <row r="1908">
          <cell r="A1908" t="str">
            <v>514061455</v>
          </cell>
          <cell r="G1908">
            <v>1455</v>
          </cell>
          <cell r="J1908" t="str">
            <v>Belanja Hibah kepada Kelompok Masyarakat</v>
          </cell>
          <cell r="N1908" t="str">
            <v>5.1.4.06.1455</v>
          </cell>
        </row>
        <row r="1909">
          <cell r="A1909" t="str">
            <v>514061456</v>
          </cell>
          <cell r="G1909">
            <v>1456</v>
          </cell>
          <cell r="J1909" t="str">
            <v>Belanja Hibah kepada Kelompok Masyarakat</v>
          </cell>
          <cell r="N1909" t="str">
            <v>5.1.4.06.1456</v>
          </cell>
        </row>
        <row r="1910">
          <cell r="A1910" t="str">
            <v>514061457</v>
          </cell>
          <cell r="G1910">
            <v>1457</v>
          </cell>
          <cell r="J1910" t="str">
            <v>Belanja Hibah kepada Kelompok Masyarakat</v>
          </cell>
          <cell r="N1910" t="str">
            <v>5.1.4.06.1457</v>
          </cell>
        </row>
        <row r="1911">
          <cell r="A1911" t="str">
            <v>514061458</v>
          </cell>
          <cell r="G1911">
            <v>1458</v>
          </cell>
          <cell r="J1911" t="str">
            <v>Belanja Hibah kepada Kelompok Masyarakat</v>
          </cell>
          <cell r="N1911" t="str">
            <v>5.1.4.06.1458</v>
          </cell>
        </row>
        <row r="1912">
          <cell r="A1912" t="str">
            <v>514061459</v>
          </cell>
          <cell r="G1912">
            <v>1459</v>
          </cell>
          <cell r="J1912" t="str">
            <v>Belanja Hibah kepada Kelompok Masyarakat</v>
          </cell>
          <cell r="N1912" t="str">
            <v>5.1.4.06.1459</v>
          </cell>
        </row>
        <row r="1913">
          <cell r="A1913" t="str">
            <v>514061460</v>
          </cell>
          <cell r="G1913">
            <v>1460</v>
          </cell>
          <cell r="J1913" t="str">
            <v>Belanja Hibah kepada Kelompok Masyarakat</v>
          </cell>
          <cell r="N1913" t="str">
            <v>5.1.4.06.1460</v>
          </cell>
        </row>
        <row r="1914">
          <cell r="A1914" t="str">
            <v>514061461</v>
          </cell>
          <cell r="G1914">
            <v>1461</v>
          </cell>
          <cell r="J1914" t="str">
            <v>Belanja Hibah kepada Kelompok Masyarakat</v>
          </cell>
          <cell r="N1914" t="str">
            <v>5.1.4.06.1461</v>
          </cell>
        </row>
        <row r="1915">
          <cell r="A1915" t="str">
            <v>514061462</v>
          </cell>
          <cell r="G1915">
            <v>1462</v>
          </cell>
          <cell r="J1915" t="str">
            <v>Belanja Hibah kepada Kelompok Masyarakat</v>
          </cell>
          <cell r="N1915" t="str">
            <v>5.1.4.06.1462</v>
          </cell>
        </row>
        <row r="1916">
          <cell r="A1916" t="str">
            <v>514061463</v>
          </cell>
          <cell r="G1916">
            <v>1463</v>
          </cell>
          <cell r="J1916" t="str">
            <v>Belanja Hibah kepada Kelompok Masyarakat</v>
          </cell>
          <cell r="N1916" t="str">
            <v>5.1.4.06.1463</v>
          </cell>
        </row>
        <row r="1917">
          <cell r="A1917" t="str">
            <v>514061464</v>
          </cell>
          <cell r="G1917">
            <v>1464</v>
          </cell>
          <cell r="J1917" t="str">
            <v>Belanja Hibah kepada Kelompok Masyarakat</v>
          </cell>
          <cell r="N1917" t="str">
            <v>5.1.4.06.1464</v>
          </cell>
        </row>
        <row r="1918">
          <cell r="A1918" t="str">
            <v>514061465</v>
          </cell>
          <cell r="G1918">
            <v>1465</v>
          </cell>
          <cell r="J1918" t="str">
            <v>Belanja Hibah kepada Kelompok Masyarakat</v>
          </cell>
          <cell r="N1918" t="str">
            <v>5.1.4.06.1465</v>
          </cell>
        </row>
        <row r="1919">
          <cell r="A1919" t="str">
            <v>514061466</v>
          </cell>
          <cell r="G1919">
            <v>1466</v>
          </cell>
          <cell r="J1919" t="str">
            <v>Belanja Hibah kepada Kelompok Masyarakat</v>
          </cell>
          <cell r="N1919" t="str">
            <v>5.1.4.06.1466</v>
          </cell>
        </row>
        <row r="1920">
          <cell r="A1920" t="str">
            <v>514061467</v>
          </cell>
          <cell r="G1920">
            <v>1467</v>
          </cell>
          <cell r="J1920" t="str">
            <v>Belanja Hibah kepada Kelompok Masyarakat</v>
          </cell>
          <cell r="N1920" t="str">
            <v>5.1.4.06.1467</v>
          </cell>
        </row>
        <row r="1921">
          <cell r="A1921" t="str">
            <v>514061468</v>
          </cell>
          <cell r="G1921">
            <v>1468</v>
          </cell>
          <cell r="J1921" t="str">
            <v>Belanja Hibah kepada Kelompok Masyarakat</v>
          </cell>
          <cell r="N1921" t="str">
            <v>5.1.4.06.1468</v>
          </cell>
        </row>
        <row r="1922">
          <cell r="A1922" t="str">
            <v>514061469</v>
          </cell>
          <cell r="G1922">
            <v>1469</v>
          </cell>
          <cell r="J1922" t="str">
            <v>Belanja Hibah kepada Kelompok Masyarakat</v>
          </cell>
          <cell r="N1922" t="str">
            <v>5.1.4.06.1469</v>
          </cell>
        </row>
        <row r="1923">
          <cell r="A1923" t="str">
            <v>514061470</v>
          </cell>
          <cell r="G1923">
            <v>1470</v>
          </cell>
          <cell r="J1923" t="str">
            <v>Belanja Hibah kepada Kelompok Masyarakat</v>
          </cell>
          <cell r="N1923" t="str">
            <v>5.1.4.06.1470</v>
          </cell>
        </row>
        <row r="1924">
          <cell r="A1924" t="str">
            <v>514061471</v>
          </cell>
          <cell r="G1924">
            <v>1471</v>
          </cell>
          <cell r="J1924" t="str">
            <v>Belanja Hibah kepada Kelompok Masyarakat</v>
          </cell>
          <cell r="N1924" t="str">
            <v>5.1.4.06.1471</v>
          </cell>
        </row>
        <row r="1925">
          <cell r="A1925" t="str">
            <v>514061472</v>
          </cell>
          <cell r="G1925">
            <v>1472</v>
          </cell>
          <cell r="J1925" t="str">
            <v>Belanja Hibah kepada Kelompok Masyarakat</v>
          </cell>
          <cell r="N1925" t="str">
            <v>5.1.4.06.1472</v>
          </cell>
        </row>
        <row r="1926">
          <cell r="A1926" t="str">
            <v>514061473</v>
          </cell>
          <cell r="G1926">
            <v>1473</v>
          </cell>
          <cell r="J1926" t="str">
            <v>Belanja Hibah kepada Kelompok Masyarakat</v>
          </cell>
          <cell r="N1926" t="str">
            <v>5.1.4.06.1473</v>
          </cell>
        </row>
        <row r="1927">
          <cell r="A1927" t="str">
            <v>514061474</v>
          </cell>
          <cell r="G1927">
            <v>1474</v>
          </cell>
          <cell r="J1927" t="str">
            <v>Belanja Hibah kepada Kelompok Masyarakat</v>
          </cell>
          <cell r="N1927" t="str">
            <v>5.1.4.06.1474</v>
          </cell>
        </row>
        <row r="1928">
          <cell r="A1928" t="str">
            <v>514061475</v>
          </cell>
          <cell r="G1928">
            <v>1475</v>
          </cell>
          <cell r="J1928" t="str">
            <v>Belanja Hibah kepada Kelompok Masyarakat</v>
          </cell>
          <cell r="N1928" t="str">
            <v>5.1.4.06.1475</v>
          </cell>
        </row>
        <row r="1929">
          <cell r="A1929" t="str">
            <v>514061476</v>
          </cell>
          <cell r="G1929">
            <v>1476</v>
          </cell>
          <cell r="J1929" t="str">
            <v>Belanja Hibah kepada Kelompok Masyarakat</v>
          </cell>
          <cell r="N1929" t="str">
            <v>5.1.4.06.1476</v>
          </cell>
        </row>
        <row r="1930">
          <cell r="A1930" t="str">
            <v>514061477</v>
          </cell>
          <cell r="G1930">
            <v>1477</v>
          </cell>
          <cell r="J1930" t="str">
            <v>Belanja Hibah kepada Kelompok Masyarakat</v>
          </cell>
          <cell r="N1930" t="str">
            <v>5.1.4.06.1477</v>
          </cell>
        </row>
        <row r="1931">
          <cell r="A1931" t="str">
            <v>514061478</v>
          </cell>
          <cell r="G1931">
            <v>1478</v>
          </cell>
          <cell r="J1931" t="str">
            <v>Belanja Hibah kepada Kelompok Masyarakat</v>
          </cell>
          <cell r="N1931" t="str">
            <v>5.1.4.06.1478</v>
          </cell>
        </row>
        <row r="1932">
          <cell r="A1932" t="str">
            <v>514061479</v>
          </cell>
          <cell r="G1932">
            <v>1479</v>
          </cell>
          <cell r="J1932" t="str">
            <v>Belanja Hibah kepada Kelompok Masyarakat</v>
          </cell>
          <cell r="N1932" t="str">
            <v>5.1.4.06.1479</v>
          </cell>
        </row>
        <row r="1933">
          <cell r="A1933" t="str">
            <v>514061480</v>
          </cell>
          <cell r="G1933">
            <v>1480</v>
          </cell>
          <cell r="J1933" t="str">
            <v>Belanja Hibah kepada Kelompok Masyarakat</v>
          </cell>
          <cell r="N1933" t="str">
            <v>5.1.4.06.1480</v>
          </cell>
        </row>
        <row r="1934">
          <cell r="A1934" t="str">
            <v>514061481</v>
          </cell>
          <cell r="G1934">
            <v>1481</v>
          </cell>
          <cell r="J1934" t="str">
            <v>Belanja Hibah kepada Kelompok Masyarakat</v>
          </cell>
          <cell r="N1934" t="str">
            <v>5.1.4.06.1481</v>
          </cell>
        </row>
        <row r="1935">
          <cell r="A1935" t="str">
            <v>514061482</v>
          </cell>
          <cell r="G1935">
            <v>1482</v>
          </cell>
          <cell r="J1935" t="str">
            <v>Belanja Hibah kepada Kelompok Masyarakat</v>
          </cell>
          <cell r="N1935" t="str">
            <v>5.1.4.06.1482</v>
          </cell>
        </row>
        <row r="1936">
          <cell r="A1936" t="str">
            <v>514061483</v>
          </cell>
          <cell r="G1936">
            <v>1483</v>
          </cell>
          <cell r="J1936" t="str">
            <v>Belanja Hibah kepada Kelompok Masyarakat</v>
          </cell>
          <cell r="N1936" t="str">
            <v>5.1.4.06.1483</v>
          </cell>
        </row>
        <row r="1937">
          <cell r="A1937" t="str">
            <v>514061484</v>
          </cell>
          <cell r="G1937">
            <v>1484</v>
          </cell>
          <cell r="J1937" t="str">
            <v>Belanja Hibah kepada Kelompok Masyarakat</v>
          </cell>
          <cell r="N1937" t="str">
            <v>5.1.4.06.1484</v>
          </cell>
        </row>
        <row r="1938">
          <cell r="A1938" t="str">
            <v>514061485</v>
          </cell>
          <cell r="G1938">
            <v>1485</v>
          </cell>
          <cell r="J1938" t="str">
            <v>Belanja Hibah kepada Kelompok Masyarakat</v>
          </cell>
          <cell r="N1938" t="str">
            <v>5.1.4.06.1485</v>
          </cell>
        </row>
        <row r="1939">
          <cell r="A1939" t="str">
            <v>514061486</v>
          </cell>
          <cell r="G1939">
            <v>1486</v>
          </cell>
          <cell r="J1939" t="str">
            <v>Belanja Hibah kepada Kelompok Masyarakat</v>
          </cell>
          <cell r="N1939" t="str">
            <v>5.1.4.06.1486</v>
          </cell>
        </row>
        <row r="1940">
          <cell r="A1940" t="str">
            <v>514061487</v>
          </cell>
          <cell r="G1940">
            <v>1487</v>
          </cell>
          <cell r="J1940" t="str">
            <v>Belanja Hibah kepada Kelompok Masyarakat</v>
          </cell>
          <cell r="N1940" t="str">
            <v>5.1.4.06.1487</v>
          </cell>
        </row>
        <row r="1941">
          <cell r="A1941" t="str">
            <v>514061488</v>
          </cell>
          <cell r="G1941">
            <v>1488</v>
          </cell>
          <cell r="J1941" t="str">
            <v>Belanja Hibah kepada Kelompok Masyarakat</v>
          </cell>
          <cell r="N1941" t="str">
            <v>5.1.4.06.1488</v>
          </cell>
        </row>
        <row r="1942">
          <cell r="A1942" t="str">
            <v>514061489</v>
          </cell>
          <cell r="G1942">
            <v>1489</v>
          </cell>
          <cell r="J1942" t="str">
            <v>Belanja Hibah kepada Kelompok Masyarakat</v>
          </cell>
          <cell r="N1942" t="str">
            <v>5.1.4.06.1489</v>
          </cell>
        </row>
        <row r="1943">
          <cell r="A1943" t="str">
            <v>514061490</v>
          </cell>
          <cell r="G1943">
            <v>1490</v>
          </cell>
          <cell r="J1943" t="str">
            <v>Belanja Hibah kepada Kelompok Masyarakat</v>
          </cell>
          <cell r="N1943" t="str">
            <v>5.1.4.06.1490</v>
          </cell>
        </row>
        <row r="1944">
          <cell r="A1944" t="str">
            <v>514061491</v>
          </cell>
          <cell r="G1944">
            <v>1491</v>
          </cell>
          <cell r="J1944" t="str">
            <v>Belanja Hibah kepada Kelompok Masyarakat</v>
          </cell>
          <cell r="N1944" t="str">
            <v>5.1.4.06.1491</v>
          </cell>
        </row>
        <row r="1945">
          <cell r="A1945" t="str">
            <v>514061492</v>
          </cell>
          <cell r="G1945">
            <v>1492</v>
          </cell>
          <cell r="J1945" t="str">
            <v>Belanja Hibah kepada Kelompok Masyarakat</v>
          </cell>
          <cell r="N1945" t="str">
            <v>5.1.4.06.1492</v>
          </cell>
        </row>
        <row r="1946">
          <cell r="A1946" t="str">
            <v>514061493</v>
          </cell>
          <cell r="G1946">
            <v>1493</v>
          </cell>
          <cell r="J1946" t="str">
            <v>Belanja Hibah kepada Kelompok Masyarakat</v>
          </cell>
          <cell r="N1946" t="str">
            <v>5.1.4.06.1493</v>
          </cell>
        </row>
        <row r="1947">
          <cell r="A1947" t="str">
            <v>514061494</v>
          </cell>
          <cell r="G1947">
            <v>1494</v>
          </cell>
          <cell r="J1947" t="str">
            <v>Belanja Hibah kepada Kelompok Masyarakat</v>
          </cell>
          <cell r="N1947" t="str">
            <v>5.1.4.06.1494</v>
          </cell>
        </row>
        <row r="1948">
          <cell r="A1948" t="str">
            <v>514061495</v>
          </cell>
          <cell r="G1948">
            <v>1495</v>
          </cell>
          <cell r="J1948" t="str">
            <v>Belanja Hibah kepada Kelompok Masyarakat</v>
          </cell>
          <cell r="N1948" t="str">
            <v>5.1.4.06.1495</v>
          </cell>
        </row>
        <row r="1949">
          <cell r="A1949" t="str">
            <v>514061496</v>
          </cell>
          <cell r="G1949">
            <v>1496</v>
          </cell>
          <cell r="J1949" t="str">
            <v>Belanja Hibah kepada Kelompok Masyarakat</v>
          </cell>
          <cell r="N1949" t="str">
            <v>5.1.4.06.1496</v>
          </cell>
        </row>
        <row r="1950">
          <cell r="A1950" t="str">
            <v>514061497</v>
          </cell>
          <cell r="G1950">
            <v>1497</v>
          </cell>
          <cell r="J1950" t="str">
            <v>Belanja Hibah kepada Kelompok Masyarakat</v>
          </cell>
          <cell r="N1950" t="str">
            <v>5.1.4.06.1497</v>
          </cell>
        </row>
        <row r="1951">
          <cell r="A1951" t="str">
            <v>514061498</v>
          </cell>
          <cell r="G1951">
            <v>1498</v>
          </cell>
          <cell r="J1951" t="str">
            <v>Belanja Hibah kepada Kelompok Masyarakat</v>
          </cell>
          <cell r="N1951" t="str">
            <v>5.1.4.06.1498</v>
          </cell>
        </row>
        <row r="1952">
          <cell r="A1952" t="str">
            <v>514061499</v>
          </cell>
          <cell r="G1952">
            <v>1499</v>
          </cell>
          <cell r="J1952" t="str">
            <v>Belanja Hibah kepada Kelompok Masyarakat</v>
          </cell>
          <cell r="N1952" t="str">
            <v>5.1.4.06.1499</v>
          </cell>
        </row>
        <row r="1953">
          <cell r="A1953" t="str">
            <v>514061500</v>
          </cell>
          <cell r="G1953">
            <v>1500</v>
          </cell>
          <cell r="J1953" t="str">
            <v>Belanja Hibah kepada Kelompok Masyarakat</v>
          </cell>
          <cell r="N1953" t="str">
            <v>5.1.4.06.1500</v>
          </cell>
        </row>
        <row r="1954">
          <cell r="A1954" t="str">
            <v>514061501</v>
          </cell>
          <cell r="G1954">
            <v>1501</v>
          </cell>
          <cell r="J1954" t="str">
            <v>Belanja Hibah kepada Kelompok Masyarakat</v>
          </cell>
          <cell r="N1954" t="str">
            <v>5.1.4.06.1501</v>
          </cell>
        </row>
        <row r="1955">
          <cell r="A1955" t="str">
            <v>514061502</v>
          </cell>
          <cell r="G1955">
            <v>1502</v>
          </cell>
          <cell r="J1955" t="str">
            <v>Belanja Hibah kepada Kelompok Masyarakat</v>
          </cell>
          <cell r="N1955" t="str">
            <v>5.1.4.06.1502</v>
          </cell>
        </row>
        <row r="1956">
          <cell r="A1956" t="str">
            <v>514061503</v>
          </cell>
          <cell r="G1956">
            <v>1503</v>
          </cell>
          <cell r="J1956" t="str">
            <v>Belanja Hibah kepada Kelompok Masyarakat</v>
          </cell>
          <cell r="N1956" t="str">
            <v>5.1.4.06.1503</v>
          </cell>
        </row>
        <row r="1957">
          <cell r="A1957" t="str">
            <v>514061504</v>
          </cell>
          <cell r="G1957">
            <v>1504</v>
          </cell>
          <cell r="J1957" t="str">
            <v>Belanja Hibah kepada Kelompok Masyarakat</v>
          </cell>
          <cell r="N1957" t="str">
            <v>5.1.4.06.1504</v>
          </cell>
        </row>
        <row r="1958">
          <cell r="A1958" t="str">
            <v>514061505</v>
          </cell>
          <cell r="G1958">
            <v>1505</v>
          </cell>
          <cell r="J1958" t="str">
            <v>Belanja Hibah kepada Kelompok Masyarakat</v>
          </cell>
          <cell r="N1958" t="str">
            <v>5.1.4.06.1505</v>
          </cell>
        </row>
        <row r="1959">
          <cell r="A1959" t="str">
            <v>514061506</v>
          </cell>
          <cell r="G1959">
            <v>1506</v>
          </cell>
          <cell r="J1959" t="str">
            <v>Belanja Hibah kepada Kelompok Masyarakat</v>
          </cell>
          <cell r="N1959" t="str">
            <v>5.1.4.06.1506</v>
          </cell>
        </row>
        <row r="1960">
          <cell r="A1960" t="str">
            <v>514061507</v>
          </cell>
          <cell r="G1960">
            <v>1507</v>
          </cell>
          <cell r="J1960" t="str">
            <v>Belanja Hibah kepada Kelompok Masyarakat</v>
          </cell>
          <cell r="N1960" t="str">
            <v>5.1.4.06.1507</v>
          </cell>
        </row>
        <row r="1961">
          <cell r="A1961" t="str">
            <v>514061508</v>
          </cell>
          <cell r="G1961">
            <v>1508</v>
          </cell>
          <cell r="J1961" t="str">
            <v>Belanja Hibah kepada Kelompok Masyarakat</v>
          </cell>
          <cell r="N1961" t="str">
            <v>5.1.4.06.1508</v>
          </cell>
        </row>
        <row r="1962">
          <cell r="A1962" t="str">
            <v>514061509</v>
          </cell>
          <cell r="G1962">
            <v>1509</v>
          </cell>
          <cell r="J1962" t="str">
            <v>Belanja Hibah kepada Kelompok Masyarakat</v>
          </cell>
          <cell r="N1962" t="str">
            <v>5.1.4.06.1509</v>
          </cell>
        </row>
        <row r="1963">
          <cell r="A1963" t="str">
            <v>514061510</v>
          </cell>
          <cell r="G1963">
            <v>1510</v>
          </cell>
          <cell r="J1963" t="str">
            <v>Belanja Hibah kepada Kelompok Masyarakat</v>
          </cell>
          <cell r="N1963" t="str">
            <v>5.1.4.06.1510</v>
          </cell>
        </row>
        <row r="1964">
          <cell r="A1964" t="str">
            <v>514061511</v>
          </cell>
          <cell r="G1964">
            <v>1511</v>
          </cell>
          <cell r="J1964" t="str">
            <v>Belanja Hibah kepada Kelompok Masyarakat</v>
          </cell>
          <cell r="N1964" t="str">
            <v>5.1.4.06.1511</v>
          </cell>
        </row>
        <row r="1965">
          <cell r="A1965" t="str">
            <v>514061512</v>
          </cell>
          <cell r="G1965">
            <v>1512</v>
          </cell>
          <cell r="J1965" t="str">
            <v>Belanja Hibah kepada Kelompok Masyarakat</v>
          </cell>
          <cell r="N1965" t="str">
            <v>5.1.4.06.1512</v>
          </cell>
        </row>
        <row r="1966">
          <cell r="A1966" t="str">
            <v>514061513</v>
          </cell>
          <cell r="G1966">
            <v>1513</v>
          </cell>
          <cell r="J1966" t="str">
            <v>Belanja Hibah kepada Kelompok Masyarakat</v>
          </cell>
          <cell r="N1966" t="str">
            <v>5.1.4.06.1513</v>
          </cell>
        </row>
        <row r="1967">
          <cell r="A1967" t="str">
            <v>514061514</v>
          </cell>
          <cell r="G1967">
            <v>1514</v>
          </cell>
          <cell r="J1967" t="str">
            <v>Belanja Hibah kepada Kelompok Masyarakat</v>
          </cell>
          <cell r="N1967" t="str">
            <v>5.1.4.06.1514</v>
          </cell>
        </row>
        <row r="1968">
          <cell r="A1968" t="str">
            <v>514061515</v>
          </cell>
          <cell r="G1968">
            <v>1515</v>
          </cell>
          <cell r="J1968" t="str">
            <v>Belanja Hibah kepada Kelompok Masyarakat</v>
          </cell>
          <cell r="N1968" t="str">
            <v>5.1.4.06.1515</v>
          </cell>
        </row>
        <row r="1969">
          <cell r="A1969" t="str">
            <v>514061516</v>
          </cell>
          <cell r="G1969">
            <v>1516</v>
          </cell>
          <cell r="J1969" t="str">
            <v>Belanja Hibah kepada Kelompok Masyarakat</v>
          </cell>
          <cell r="N1969" t="str">
            <v>5.1.4.06.1516</v>
          </cell>
        </row>
        <row r="1970">
          <cell r="A1970" t="str">
            <v>514061517</v>
          </cell>
          <cell r="G1970">
            <v>1517</v>
          </cell>
          <cell r="J1970" t="str">
            <v>Belanja Hibah kepada Kelompok Masyarakat</v>
          </cell>
          <cell r="N1970" t="str">
            <v>5.1.4.06.1517</v>
          </cell>
        </row>
        <row r="1971">
          <cell r="A1971" t="str">
            <v>514061518</v>
          </cell>
          <cell r="G1971">
            <v>1518</v>
          </cell>
          <cell r="J1971" t="str">
            <v>Belanja Hibah kepada Kelompok Masyarakat</v>
          </cell>
          <cell r="N1971" t="str">
            <v>5.1.4.06.1518</v>
          </cell>
        </row>
        <row r="1972">
          <cell r="A1972" t="str">
            <v>514061519</v>
          </cell>
          <cell r="G1972">
            <v>1519</v>
          </cell>
          <cell r="J1972" t="str">
            <v>Belanja Hibah kepada Kelompok Masyarakat</v>
          </cell>
          <cell r="N1972" t="str">
            <v>5.1.4.06.1519</v>
          </cell>
        </row>
        <row r="1973">
          <cell r="A1973" t="str">
            <v>514061520</v>
          </cell>
          <cell r="G1973">
            <v>1520</v>
          </cell>
          <cell r="J1973" t="str">
            <v>Belanja Hibah kepada Kelompok Masyarakat</v>
          </cell>
          <cell r="N1973" t="str">
            <v>5.1.4.06.1520</v>
          </cell>
        </row>
        <row r="1974">
          <cell r="A1974" t="str">
            <v>514061521</v>
          </cell>
          <cell r="G1974">
            <v>1521</v>
          </cell>
          <cell r="J1974" t="str">
            <v>Belanja Hibah kepada Kelompok Masyarakat</v>
          </cell>
          <cell r="N1974" t="str">
            <v>5.1.4.06.1521</v>
          </cell>
        </row>
        <row r="1975">
          <cell r="A1975" t="str">
            <v>514061522</v>
          </cell>
          <cell r="G1975">
            <v>1522</v>
          </cell>
          <cell r="J1975" t="str">
            <v>Belanja Hibah kepada Kelompok Masyarakat</v>
          </cell>
          <cell r="N1975" t="str">
            <v>5.1.4.06.1522</v>
          </cell>
        </row>
        <row r="1976">
          <cell r="A1976" t="str">
            <v>514061523</v>
          </cell>
          <cell r="G1976">
            <v>1523</v>
          </cell>
          <cell r="J1976" t="str">
            <v>Belanja Hibah kepada Kelompok Masyarakat</v>
          </cell>
          <cell r="N1976" t="str">
            <v>5.1.4.06.1523</v>
          </cell>
        </row>
        <row r="1977">
          <cell r="A1977" t="str">
            <v>514061524</v>
          </cell>
          <cell r="G1977">
            <v>1524</v>
          </cell>
          <cell r="J1977" t="str">
            <v>Belanja Hibah kepada Kelompok Masyarakat</v>
          </cell>
          <cell r="N1977" t="str">
            <v>5.1.4.06.1524</v>
          </cell>
        </row>
        <row r="1978">
          <cell r="A1978" t="str">
            <v>514061525</v>
          </cell>
          <cell r="G1978">
            <v>1525</v>
          </cell>
          <cell r="J1978" t="str">
            <v>Belanja Hibah kepada Kelompok Masyarakat</v>
          </cell>
          <cell r="N1978" t="str">
            <v>5.1.4.06.1525</v>
          </cell>
        </row>
        <row r="1979">
          <cell r="A1979" t="str">
            <v>514061526</v>
          </cell>
          <cell r="G1979">
            <v>1526</v>
          </cell>
          <cell r="J1979" t="str">
            <v>Belanja Hibah kepada Kelompok Masyarakat</v>
          </cell>
          <cell r="N1979" t="str">
            <v>5.1.4.06.1526</v>
          </cell>
        </row>
        <row r="1980">
          <cell r="A1980" t="str">
            <v>514061527</v>
          </cell>
          <cell r="G1980">
            <v>1527</v>
          </cell>
          <cell r="J1980" t="str">
            <v>Belanja Hibah kepada Kelompok Masyarakat</v>
          </cell>
          <cell r="N1980" t="str">
            <v>5.1.4.06.1527</v>
          </cell>
        </row>
        <row r="1981">
          <cell r="A1981" t="str">
            <v>514061528</v>
          </cell>
          <cell r="G1981">
            <v>1528</v>
          </cell>
          <cell r="J1981" t="str">
            <v>Belanja Hibah kepada Kelompok Masyarakat</v>
          </cell>
          <cell r="N1981" t="str">
            <v>5.1.4.06.1528</v>
          </cell>
        </row>
        <row r="1982">
          <cell r="A1982" t="str">
            <v>514061529</v>
          </cell>
          <cell r="G1982">
            <v>1529</v>
          </cell>
          <cell r="J1982" t="str">
            <v>Belanja Hibah kepada Kelompok Masyarakat</v>
          </cell>
          <cell r="N1982" t="str">
            <v>5.1.4.06.1529</v>
          </cell>
        </row>
        <row r="1983">
          <cell r="A1983" t="str">
            <v>514061530</v>
          </cell>
          <cell r="G1983">
            <v>1530</v>
          </cell>
          <cell r="J1983" t="str">
            <v>Belanja Hibah kepada Kelompok Masyarakat</v>
          </cell>
          <cell r="N1983" t="str">
            <v>5.1.4.06.1530</v>
          </cell>
        </row>
        <row r="1984">
          <cell r="A1984" t="str">
            <v>514061531</v>
          </cell>
          <cell r="G1984">
            <v>1531</v>
          </cell>
          <cell r="J1984" t="str">
            <v>Belanja Hibah kepada Kelompok Masyarakat</v>
          </cell>
          <cell r="N1984" t="str">
            <v>5.1.4.06.1531</v>
          </cell>
        </row>
        <row r="1985">
          <cell r="A1985" t="str">
            <v>514061532</v>
          </cell>
          <cell r="G1985">
            <v>1532</v>
          </cell>
          <cell r="J1985" t="str">
            <v>Belanja Hibah kepada Kelompok Masyarakat</v>
          </cell>
          <cell r="N1985" t="str">
            <v>5.1.4.06.1532</v>
          </cell>
        </row>
        <row r="1986">
          <cell r="A1986" t="str">
            <v>514061533</v>
          </cell>
          <cell r="G1986">
            <v>1533</v>
          </cell>
          <cell r="J1986" t="str">
            <v>Belanja Hibah kepada Kelompok Masyarakat</v>
          </cell>
          <cell r="N1986" t="str">
            <v>5.1.4.06.1533</v>
          </cell>
        </row>
        <row r="1987">
          <cell r="A1987" t="str">
            <v>514061534</v>
          </cell>
          <cell r="G1987">
            <v>1534</v>
          </cell>
          <cell r="J1987" t="str">
            <v>Belanja Hibah kepada Kelompok Masyarakat</v>
          </cell>
          <cell r="N1987" t="str">
            <v>5.1.4.06.1534</v>
          </cell>
        </row>
        <row r="1988">
          <cell r="A1988" t="str">
            <v>514061535</v>
          </cell>
          <cell r="G1988">
            <v>1535</v>
          </cell>
          <cell r="J1988" t="str">
            <v>Belanja Hibah kepada Kelompok Masyarakat</v>
          </cell>
          <cell r="N1988" t="str">
            <v>5.1.4.06.1535</v>
          </cell>
        </row>
        <row r="1989">
          <cell r="A1989" t="str">
            <v>514061536</v>
          </cell>
          <cell r="G1989">
            <v>1536</v>
          </cell>
          <cell r="J1989" t="str">
            <v>Belanja Hibah kepada Kelompok Masyarakat</v>
          </cell>
          <cell r="N1989" t="str">
            <v>5.1.4.06.1536</v>
          </cell>
        </row>
        <row r="1990">
          <cell r="A1990" t="str">
            <v>514061537</v>
          </cell>
          <cell r="G1990">
            <v>1537</v>
          </cell>
          <cell r="J1990" t="str">
            <v>Belanja Hibah kepada Kelompok Masyarakat</v>
          </cell>
          <cell r="N1990" t="str">
            <v>5.1.4.06.1537</v>
          </cell>
        </row>
        <row r="1991">
          <cell r="A1991" t="str">
            <v>514061538</v>
          </cell>
          <cell r="G1991">
            <v>1538</v>
          </cell>
          <cell r="J1991" t="str">
            <v>Belanja Hibah kepada Kelompok Masyarakat</v>
          </cell>
          <cell r="N1991" t="str">
            <v>5.1.4.06.1538</v>
          </cell>
        </row>
        <row r="1992">
          <cell r="A1992" t="str">
            <v>514061539</v>
          </cell>
          <cell r="G1992">
            <v>1539</v>
          </cell>
          <cell r="J1992" t="str">
            <v>Belanja Hibah kepada Kelompok Masyarakat</v>
          </cell>
          <cell r="N1992" t="str">
            <v>5.1.4.06.1539</v>
          </cell>
        </row>
        <row r="1993">
          <cell r="A1993" t="str">
            <v>514061540</v>
          </cell>
          <cell r="G1993">
            <v>1540</v>
          </cell>
          <cell r="J1993" t="str">
            <v>Belanja Hibah kepada Kelompok Masyarakat</v>
          </cell>
          <cell r="N1993" t="str">
            <v>5.1.4.06.1540</v>
          </cell>
        </row>
        <row r="1994">
          <cell r="A1994" t="str">
            <v>514061541</v>
          </cell>
          <cell r="G1994">
            <v>1541</v>
          </cell>
          <cell r="J1994" t="str">
            <v>Belanja Hibah kepada Kelompok Masyarakat</v>
          </cell>
          <cell r="N1994" t="str">
            <v>5.1.4.06.1541</v>
          </cell>
        </row>
        <row r="1995">
          <cell r="A1995" t="str">
            <v>514061542</v>
          </cell>
          <cell r="G1995">
            <v>1542</v>
          </cell>
          <cell r="J1995" t="str">
            <v>Belanja Hibah kepada Kelompok Masyarakat</v>
          </cell>
          <cell r="N1995" t="str">
            <v>5.1.4.06.1542</v>
          </cell>
        </row>
        <row r="1996">
          <cell r="A1996" t="str">
            <v>514061543</v>
          </cell>
          <cell r="G1996">
            <v>1543</v>
          </cell>
          <cell r="J1996" t="str">
            <v>Belanja Hibah kepada Kelompok Masyarakat</v>
          </cell>
          <cell r="N1996" t="str">
            <v>5.1.4.06.1543</v>
          </cell>
        </row>
        <row r="1997">
          <cell r="A1997" t="str">
            <v>514061544</v>
          </cell>
          <cell r="G1997">
            <v>1544</v>
          </cell>
          <cell r="J1997" t="str">
            <v>Belanja Hibah kepada Kelompok Masyarakat</v>
          </cell>
          <cell r="N1997" t="str">
            <v>5.1.4.06.1544</v>
          </cell>
        </row>
        <row r="1998">
          <cell r="A1998" t="str">
            <v>514061545</v>
          </cell>
          <cell r="G1998">
            <v>1545</v>
          </cell>
          <cell r="J1998" t="str">
            <v>Belanja Hibah kepada Kelompok Masyarakat</v>
          </cell>
          <cell r="N1998" t="str">
            <v>5.1.4.06.1545</v>
          </cell>
        </row>
        <row r="1999">
          <cell r="A1999" t="str">
            <v>514061546</v>
          </cell>
          <cell r="G1999">
            <v>1546</v>
          </cell>
          <cell r="J1999" t="str">
            <v>Belanja Hibah kepada Kelompok Masyarakat</v>
          </cell>
          <cell r="N1999" t="str">
            <v>5.1.4.06.1546</v>
          </cell>
        </row>
        <row r="2000">
          <cell r="A2000" t="str">
            <v>514061547</v>
          </cell>
          <cell r="G2000">
            <v>1547</v>
          </cell>
          <cell r="J2000" t="str">
            <v>Belanja Hibah kepada Kelompok Masyarakat</v>
          </cell>
          <cell r="N2000" t="str">
            <v>5.1.4.06.1547</v>
          </cell>
        </row>
        <row r="2001">
          <cell r="A2001" t="str">
            <v>514061548</v>
          </cell>
          <cell r="G2001">
            <v>1548</v>
          </cell>
          <cell r="J2001" t="str">
            <v>Belanja Hibah kepada Kelompok Masyarakat</v>
          </cell>
          <cell r="N2001" t="str">
            <v>5.1.4.06.1548</v>
          </cell>
        </row>
        <row r="2002">
          <cell r="A2002" t="str">
            <v>514061549</v>
          </cell>
          <cell r="G2002">
            <v>1549</v>
          </cell>
          <cell r="J2002" t="str">
            <v>Belanja Hibah kepada Kelompok Masyarakat</v>
          </cell>
          <cell r="N2002" t="str">
            <v>5.1.4.06.1549</v>
          </cell>
        </row>
        <row r="2003">
          <cell r="A2003" t="str">
            <v>514061550</v>
          </cell>
          <cell r="G2003">
            <v>1550</v>
          </cell>
          <cell r="J2003" t="str">
            <v>Belanja Hibah kepada Kelompok Masyarakat</v>
          </cell>
          <cell r="N2003" t="str">
            <v>5.1.4.06.1550</v>
          </cell>
        </row>
        <row r="2004">
          <cell r="A2004" t="str">
            <v>514061551</v>
          </cell>
          <cell r="G2004">
            <v>1551</v>
          </cell>
          <cell r="J2004" t="str">
            <v>Belanja Hibah kepada Kelompok Masyarakat</v>
          </cell>
          <cell r="N2004" t="str">
            <v>5.1.4.06.1551</v>
          </cell>
        </row>
        <row r="2005">
          <cell r="A2005" t="str">
            <v>514061552</v>
          </cell>
          <cell r="G2005">
            <v>1552</v>
          </cell>
          <cell r="J2005" t="str">
            <v>Belanja Hibah kepada Kelompok Masyarakat</v>
          </cell>
          <cell r="N2005" t="str">
            <v>5.1.4.06.1552</v>
          </cell>
        </row>
        <row r="2006">
          <cell r="A2006" t="str">
            <v>514061553</v>
          </cell>
          <cell r="G2006">
            <v>1553</v>
          </cell>
          <cell r="J2006" t="str">
            <v>Belanja Hibah kepada Kelompok Masyarakat</v>
          </cell>
        </row>
        <row r="2007">
          <cell r="A2007" t="str">
            <v>514061554</v>
          </cell>
          <cell r="G2007">
            <v>1554</v>
          </cell>
          <cell r="J2007" t="str">
            <v>Belanja Hibah kepada Kelompok Masyarakat</v>
          </cell>
        </row>
        <row r="2008">
          <cell r="A2008" t="str">
            <v>514061555</v>
          </cell>
          <cell r="G2008">
            <v>1555</v>
          </cell>
          <cell r="J2008" t="str">
            <v>Belanja Hibah kepada Kelompok Masyarakat</v>
          </cell>
        </row>
        <row r="2009">
          <cell r="A2009" t="str">
            <v>514061556</v>
          </cell>
          <cell r="G2009">
            <v>1556</v>
          </cell>
          <cell r="J2009" t="str">
            <v>Belanja Hibah kepada Kelompok Masyarakat</v>
          </cell>
        </row>
        <row r="2010">
          <cell r="A2010" t="str">
            <v>514061557</v>
          </cell>
          <cell r="G2010">
            <v>1557</v>
          </cell>
          <cell r="J2010" t="str">
            <v>Belanja Hibah kepada Kelompok Masyarakat</v>
          </cell>
        </row>
        <row r="2011">
          <cell r="A2011" t="str">
            <v>514061558</v>
          </cell>
          <cell r="G2011">
            <v>1558</v>
          </cell>
          <cell r="J2011" t="str">
            <v>Belanja Hibah kepada Kelompok Masyarakat</v>
          </cell>
        </row>
        <row r="2012">
          <cell r="A2012" t="str">
            <v>514061559</v>
          </cell>
          <cell r="G2012">
            <v>1559</v>
          </cell>
          <cell r="J2012" t="str">
            <v>Belanja Hibah kepada Kelompok Masyarakat</v>
          </cell>
        </row>
        <row r="2013">
          <cell r="A2013" t="str">
            <v>514061560</v>
          </cell>
          <cell r="G2013">
            <v>1560</v>
          </cell>
          <cell r="J2013" t="str">
            <v>Belanja Hibah kepada Kelompok Masyarakat</v>
          </cell>
        </row>
        <row r="2014">
          <cell r="A2014" t="str">
            <v>514061561</v>
          </cell>
          <cell r="G2014">
            <v>1561</v>
          </cell>
          <cell r="J2014" t="str">
            <v>Belanja Hibah kepada Kelompok Masyarakat</v>
          </cell>
        </row>
        <row r="2015">
          <cell r="A2015" t="str">
            <v>514061562</v>
          </cell>
          <cell r="G2015">
            <v>1562</v>
          </cell>
          <cell r="J2015" t="str">
            <v>Belanja Hibah kepada Kelompok Masyarakat</v>
          </cell>
        </row>
        <row r="2016">
          <cell r="A2016" t="str">
            <v>514061563</v>
          </cell>
          <cell r="G2016">
            <v>1563</v>
          </cell>
          <cell r="J2016" t="str">
            <v>Belanja Hibah kepada Kelompok Masyarakat</v>
          </cell>
        </row>
        <row r="2017">
          <cell r="A2017" t="str">
            <v>514061564</v>
          </cell>
          <cell r="G2017">
            <v>1564</v>
          </cell>
          <cell r="J2017" t="str">
            <v>Belanja Hibah kepada Kelompok Masyarakat</v>
          </cell>
        </row>
        <row r="2018">
          <cell r="A2018" t="str">
            <v>514061565</v>
          </cell>
          <cell r="G2018">
            <v>1565</v>
          </cell>
          <cell r="J2018" t="str">
            <v>Belanja Hibah kepada Kelompok Masyarakat</v>
          </cell>
        </row>
        <row r="2019">
          <cell r="A2019" t="str">
            <v>514061566</v>
          </cell>
          <cell r="G2019">
            <v>1566</v>
          </cell>
          <cell r="J2019" t="str">
            <v>Belanja Hibah kepada Kelompok Masyarakat</v>
          </cell>
        </row>
        <row r="2020">
          <cell r="A2020" t="str">
            <v>514061567</v>
          </cell>
          <cell r="G2020">
            <v>1567</v>
          </cell>
          <cell r="J2020" t="str">
            <v>Belanja Hibah kepada Kelompok Masyarakat</v>
          </cell>
        </row>
        <row r="2021">
          <cell r="A2021" t="str">
            <v>514061568</v>
          </cell>
          <cell r="G2021">
            <v>1568</v>
          </cell>
          <cell r="J2021" t="str">
            <v>Belanja Hibah kepada Kelompok Masyarakat</v>
          </cell>
        </row>
        <row r="2022">
          <cell r="A2022" t="str">
            <v>514061569</v>
          </cell>
          <cell r="G2022">
            <v>1569</v>
          </cell>
          <cell r="J2022" t="str">
            <v>Belanja Hibah kepada Kelompok Masyarakat</v>
          </cell>
        </row>
        <row r="2023">
          <cell r="A2023" t="str">
            <v>514061570</v>
          </cell>
          <cell r="G2023">
            <v>1570</v>
          </cell>
          <cell r="J2023" t="str">
            <v>Belanja Hibah kepada Kelompok Masyarakat</v>
          </cell>
        </row>
        <row r="2024">
          <cell r="A2024" t="str">
            <v>514061571</v>
          </cell>
          <cell r="G2024">
            <v>1571</v>
          </cell>
          <cell r="J2024" t="str">
            <v>Belanja Hibah kepada Kelompok Masyarakat</v>
          </cell>
        </row>
        <row r="2025">
          <cell r="A2025" t="str">
            <v>514061572</v>
          </cell>
          <cell r="G2025">
            <v>1572</v>
          </cell>
          <cell r="J2025" t="str">
            <v>Belanja Hibah kepada Kelompok Masyarakat</v>
          </cell>
        </row>
        <row r="2026">
          <cell r="A2026" t="str">
            <v>514061573</v>
          </cell>
          <cell r="G2026">
            <v>1573</v>
          </cell>
          <cell r="J2026" t="str">
            <v>Belanja Hibah kepada Kelompok Masyarakat</v>
          </cell>
        </row>
        <row r="2027">
          <cell r="A2027" t="str">
            <v>514061574</v>
          </cell>
          <cell r="G2027">
            <v>1574</v>
          </cell>
          <cell r="J2027" t="str">
            <v>Belanja Hibah kepada Kelompok Masyarakat</v>
          </cell>
        </row>
        <row r="2028">
          <cell r="A2028" t="str">
            <v>514061575</v>
          </cell>
          <cell r="G2028">
            <v>1575</v>
          </cell>
          <cell r="J2028" t="str">
            <v>Belanja Hibah kepada Kelompok Masyarakat</v>
          </cell>
        </row>
        <row r="2029">
          <cell r="A2029" t="str">
            <v>514061576</v>
          </cell>
          <cell r="G2029">
            <v>1576</v>
          </cell>
          <cell r="J2029" t="str">
            <v>Belanja Hibah kepada Kelompok Masyarakat</v>
          </cell>
        </row>
        <row r="2030">
          <cell r="A2030" t="str">
            <v>514061577</v>
          </cell>
          <cell r="G2030">
            <v>1577</v>
          </cell>
          <cell r="J2030" t="str">
            <v>Belanja Hibah kepada Kelompok Masyarakat</v>
          </cell>
        </row>
        <row r="2031">
          <cell r="A2031" t="str">
            <v>514061578</v>
          </cell>
          <cell r="G2031">
            <v>1578</v>
          </cell>
          <cell r="J2031" t="str">
            <v>Belanja Hibah kepada Kelompok Masyarakat</v>
          </cell>
        </row>
        <row r="2032">
          <cell r="A2032" t="str">
            <v>514061579</v>
          </cell>
          <cell r="G2032">
            <v>1579</v>
          </cell>
          <cell r="J2032" t="str">
            <v>Belanja Hibah kepada Kelompok Masyarakat</v>
          </cell>
        </row>
        <row r="2033">
          <cell r="A2033" t="str">
            <v>514061580</v>
          </cell>
          <cell r="G2033">
            <v>1580</v>
          </cell>
          <cell r="J2033" t="str">
            <v>Belanja Hibah kepada Kelompok Masyarakat</v>
          </cell>
        </row>
        <row r="2034">
          <cell r="A2034" t="str">
            <v>514061581</v>
          </cell>
          <cell r="G2034">
            <v>1581</v>
          </cell>
          <cell r="J2034" t="str">
            <v>Belanja Hibah kepada Kelompok Masyarakat</v>
          </cell>
        </row>
        <row r="2035">
          <cell r="A2035" t="str">
            <v>514061582</v>
          </cell>
          <cell r="G2035">
            <v>1582</v>
          </cell>
          <cell r="J2035" t="str">
            <v>Belanja Hibah kepada Kelompok Masyarakat</v>
          </cell>
        </row>
        <row r="2036">
          <cell r="A2036" t="str">
            <v>514061583</v>
          </cell>
          <cell r="G2036">
            <v>1583</v>
          </cell>
          <cell r="J2036" t="str">
            <v>Belanja Hibah kepada Kelompok Masyarakat</v>
          </cell>
        </row>
        <row r="2037">
          <cell r="A2037" t="str">
            <v>514061584</v>
          </cell>
          <cell r="G2037">
            <v>1584</v>
          </cell>
          <cell r="J2037" t="str">
            <v>Belanja Hibah kepada Kelompok Masyarakat</v>
          </cell>
        </row>
        <row r="2038">
          <cell r="A2038" t="str">
            <v>514061585</v>
          </cell>
          <cell r="G2038">
            <v>1585</v>
          </cell>
          <cell r="J2038" t="str">
            <v>Belanja Hibah kepada Kelompok Masyarakat</v>
          </cell>
        </row>
        <row r="2039">
          <cell r="A2039" t="str">
            <v>514061586</v>
          </cell>
          <cell r="G2039">
            <v>1586</v>
          </cell>
          <cell r="J2039" t="str">
            <v>Belanja Hibah kepada Kelompok Masyarakat</v>
          </cell>
        </row>
        <row r="2040">
          <cell r="A2040" t="str">
            <v>514061587</v>
          </cell>
          <cell r="G2040">
            <v>1587</v>
          </cell>
          <cell r="J2040" t="str">
            <v>Belanja Hibah kepada Kelompok Masyarakat</v>
          </cell>
        </row>
        <row r="2041">
          <cell r="A2041" t="str">
            <v>514061588</v>
          </cell>
          <cell r="G2041">
            <v>1588</v>
          </cell>
          <cell r="J2041" t="str">
            <v>Belanja Hibah kepada Kelompok Masyarakat</v>
          </cell>
        </row>
        <row r="2042">
          <cell r="A2042" t="str">
            <v>514061589</v>
          </cell>
          <cell r="G2042">
            <v>1589</v>
          </cell>
          <cell r="J2042" t="str">
            <v>Belanja Hibah kepada Kelompok Masyarakat</v>
          </cell>
        </row>
        <row r="2043">
          <cell r="A2043" t="str">
            <v>514061590</v>
          </cell>
          <cell r="G2043">
            <v>1590</v>
          </cell>
          <cell r="J2043" t="str">
            <v>Belanja Hibah kepada Kelompok Masyarakat</v>
          </cell>
        </row>
        <row r="2044">
          <cell r="A2044" t="str">
            <v>514061591</v>
          </cell>
          <cell r="G2044">
            <v>1591</v>
          </cell>
          <cell r="J2044" t="str">
            <v>Belanja Hibah kepada Kelompok Masyarakat</v>
          </cell>
        </row>
        <row r="2045">
          <cell r="A2045" t="str">
            <v>514061592</v>
          </cell>
          <cell r="G2045">
            <v>1592</v>
          </cell>
          <cell r="J2045" t="str">
            <v>Belanja Hibah kepada Kelompok Masyarakat</v>
          </cell>
        </row>
        <row r="2046">
          <cell r="A2046" t="str">
            <v>514061593</v>
          </cell>
          <cell r="G2046">
            <v>1593</v>
          </cell>
          <cell r="J2046" t="str">
            <v>Belanja Hibah kepada Kelompok Masyarakat</v>
          </cell>
        </row>
        <row r="2047">
          <cell r="A2047" t="str">
            <v>514061594</v>
          </cell>
          <cell r="G2047">
            <v>1594</v>
          </cell>
          <cell r="J2047" t="str">
            <v>Belanja Hibah kepada Kelompok Masyarakat</v>
          </cell>
        </row>
        <row r="2048">
          <cell r="A2048" t="str">
            <v>514061595</v>
          </cell>
          <cell r="G2048">
            <v>1595</v>
          </cell>
          <cell r="J2048" t="str">
            <v>Belanja Hibah kepada Kelompok Masyarakat</v>
          </cell>
        </row>
        <row r="2049">
          <cell r="A2049" t="str">
            <v>514061596</v>
          </cell>
          <cell r="G2049">
            <v>1596</v>
          </cell>
          <cell r="J2049" t="str">
            <v>Belanja Hibah kepada Kelompok Masyarakat</v>
          </cell>
        </row>
        <row r="2050">
          <cell r="A2050" t="str">
            <v>514061597</v>
          </cell>
          <cell r="G2050">
            <v>1597</v>
          </cell>
          <cell r="J2050" t="str">
            <v>Belanja Hibah kepada Kelompok Masyarakat</v>
          </cell>
        </row>
        <row r="2051">
          <cell r="A2051" t="str">
            <v>514061598</v>
          </cell>
          <cell r="G2051">
            <v>1598</v>
          </cell>
          <cell r="J2051" t="str">
            <v>Belanja Hibah kepada Kelompok Masyarakat</v>
          </cell>
        </row>
        <row r="2052">
          <cell r="A2052" t="str">
            <v>514061599</v>
          </cell>
          <cell r="G2052">
            <v>1599</v>
          </cell>
          <cell r="J2052" t="str">
            <v>Belanja Hibah kepada Kelompok Masyarakat</v>
          </cell>
        </row>
        <row r="2053">
          <cell r="A2053" t="str">
            <v>514061600</v>
          </cell>
          <cell r="G2053">
            <v>1600</v>
          </cell>
          <cell r="J2053" t="str">
            <v>Belanja Hibah kepada Kelompok Masyarakat</v>
          </cell>
        </row>
        <row r="2054">
          <cell r="A2054" t="str">
            <v>514061601</v>
          </cell>
          <cell r="G2054">
            <v>1601</v>
          </cell>
          <cell r="J2054" t="str">
            <v>Belanja Hibah kepada Kelompok Masyarakat</v>
          </cell>
        </row>
        <row r="2055">
          <cell r="A2055" t="str">
            <v>514061602</v>
          </cell>
          <cell r="G2055">
            <v>1602</v>
          </cell>
          <cell r="J2055" t="str">
            <v>Belanja Hibah kepada Kelompok Masyarakat</v>
          </cell>
        </row>
        <row r="2056">
          <cell r="A2056" t="str">
            <v>514061603</v>
          </cell>
          <cell r="G2056">
            <v>1603</v>
          </cell>
          <cell r="J2056" t="str">
            <v>Belanja Hibah kepada Kelompok Masyarakat</v>
          </cell>
        </row>
        <row r="2057">
          <cell r="A2057" t="str">
            <v>514061604</v>
          </cell>
          <cell r="G2057">
            <v>1604</v>
          </cell>
          <cell r="J2057" t="str">
            <v>Belanja Hibah kepada Kelompok Masyarakat</v>
          </cell>
        </row>
        <row r="2058">
          <cell r="A2058" t="str">
            <v>514061605</v>
          </cell>
          <cell r="G2058">
            <v>1605</v>
          </cell>
          <cell r="J2058" t="str">
            <v>Belanja Hibah kepada Kelompok Masyarakat</v>
          </cell>
        </row>
        <row r="2059">
          <cell r="A2059" t="str">
            <v>514061606</v>
          </cell>
          <cell r="G2059">
            <v>1606</v>
          </cell>
          <cell r="J2059" t="str">
            <v>Belanja Hibah kepada Kelompok Masyarakat</v>
          </cell>
        </row>
        <row r="2060">
          <cell r="A2060" t="str">
            <v>514061607</v>
          </cell>
          <cell r="G2060">
            <v>1607</v>
          </cell>
          <cell r="J2060" t="str">
            <v>Belanja Hibah kepada Kelompok Masyarakat</v>
          </cell>
        </row>
        <row r="2061">
          <cell r="A2061" t="str">
            <v>514061608</v>
          </cell>
          <cell r="G2061">
            <v>1608</v>
          </cell>
          <cell r="J2061" t="str">
            <v>Belanja Hibah kepada Kelompok Masyarakat</v>
          </cell>
        </row>
        <row r="2062">
          <cell r="A2062" t="str">
            <v>514061609</v>
          </cell>
          <cell r="G2062">
            <v>1609</v>
          </cell>
          <cell r="J2062" t="str">
            <v>Belanja Hibah kepada Kelompok Masyarakat</v>
          </cell>
        </row>
        <row r="2063">
          <cell r="A2063" t="str">
            <v>514061610</v>
          </cell>
          <cell r="G2063">
            <v>1610</v>
          </cell>
          <cell r="J2063" t="str">
            <v>Belanja Hibah kepada Kelompok Masyarakat</v>
          </cell>
        </row>
        <row r="2064">
          <cell r="A2064" t="str">
            <v>514061611</v>
          </cell>
          <cell r="G2064">
            <v>1611</v>
          </cell>
          <cell r="J2064" t="str">
            <v>Belanja Hibah kepada Kelompok Masyarakat</v>
          </cell>
        </row>
        <row r="2065">
          <cell r="A2065" t="str">
            <v>514061612</v>
          </cell>
          <cell r="G2065">
            <v>1612</v>
          </cell>
          <cell r="J2065" t="str">
            <v>Belanja Hibah kepada Kelompok Masyarakat</v>
          </cell>
        </row>
        <row r="2066">
          <cell r="A2066" t="str">
            <v>514061613</v>
          </cell>
          <cell r="G2066">
            <v>1613</v>
          </cell>
          <cell r="J2066" t="str">
            <v>Belanja Hibah kepada Kelompok Masyarakat</v>
          </cell>
        </row>
        <row r="2067">
          <cell r="A2067" t="str">
            <v>514061614</v>
          </cell>
          <cell r="G2067">
            <v>1614</v>
          </cell>
          <cell r="J2067" t="str">
            <v>Belanja Hibah kepada Kelompok Masyarakat</v>
          </cell>
        </row>
        <row r="2068">
          <cell r="A2068" t="str">
            <v>514061615</v>
          </cell>
          <cell r="G2068">
            <v>1615</v>
          </cell>
          <cell r="J2068" t="str">
            <v>Belanja Hibah kepada Kelompok Masyarakat</v>
          </cell>
        </row>
        <row r="2069">
          <cell r="A2069" t="str">
            <v>514061616</v>
          </cell>
          <cell r="G2069">
            <v>1616</v>
          </cell>
          <cell r="J2069" t="str">
            <v>Belanja Hibah kepada Kelompok Masyarakat</v>
          </cell>
        </row>
        <row r="2070">
          <cell r="A2070" t="str">
            <v>514061617</v>
          </cell>
          <cell r="G2070">
            <v>1617</v>
          </cell>
          <cell r="J2070" t="str">
            <v>Belanja Hibah kepada Kelompok Masyarakat</v>
          </cell>
        </row>
        <row r="2071">
          <cell r="A2071" t="str">
            <v>514061618</v>
          </cell>
          <cell r="G2071">
            <v>1618</v>
          </cell>
          <cell r="J2071" t="str">
            <v>Belanja Hibah kepada Kelompok Masyarakat</v>
          </cell>
        </row>
        <row r="2072">
          <cell r="A2072" t="str">
            <v>514061619</v>
          </cell>
          <cell r="G2072">
            <v>1619</v>
          </cell>
          <cell r="J2072" t="str">
            <v>Belanja Hibah kepada Kelompok Masyarakat</v>
          </cell>
        </row>
        <row r="2073">
          <cell r="A2073" t="str">
            <v>514061620</v>
          </cell>
          <cell r="G2073">
            <v>1620</v>
          </cell>
          <cell r="J2073" t="str">
            <v>Belanja Hibah kepada Kelompok Masyarakat</v>
          </cell>
        </row>
        <row r="2074">
          <cell r="A2074" t="str">
            <v>514061621</v>
          </cell>
          <cell r="G2074">
            <v>1621</v>
          </cell>
          <cell r="J2074" t="str">
            <v>Belanja Hibah kepada Kelompok Masyarakat</v>
          </cell>
        </row>
        <row r="2075">
          <cell r="A2075" t="str">
            <v>514061622</v>
          </cell>
          <cell r="G2075">
            <v>1622</v>
          </cell>
          <cell r="J2075" t="str">
            <v>Belanja Hibah kepada Kelompok Masyarakat</v>
          </cell>
        </row>
        <row r="2076">
          <cell r="A2076" t="str">
            <v>514061623</v>
          </cell>
          <cell r="G2076">
            <v>1623</v>
          </cell>
          <cell r="J2076" t="str">
            <v>Belanja Hibah kepada Kelompok Masyarakat</v>
          </cell>
        </row>
        <row r="2077">
          <cell r="A2077" t="str">
            <v>514061624</v>
          </cell>
          <cell r="G2077">
            <v>1624</v>
          </cell>
          <cell r="J2077" t="str">
            <v>Belanja Hibah kepada Kelompok Masyarakat</v>
          </cell>
        </row>
        <row r="2078">
          <cell r="A2078" t="str">
            <v>514061625</v>
          </cell>
          <cell r="G2078">
            <v>1625</v>
          </cell>
          <cell r="J2078" t="str">
            <v>Belanja Hibah kepada Kelompok Masyarakat</v>
          </cell>
        </row>
        <row r="2079">
          <cell r="A2079" t="str">
            <v>514061626</v>
          </cell>
          <cell r="G2079">
            <v>1626</v>
          </cell>
          <cell r="J2079" t="str">
            <v>Belanja Hibah kepada Kelompok Masyarakat</v>
          </cell>
        </row>
        <row r="2080">
          <cell r="A2080" t="str">
            <v>514061627</v>
          </cell>
          <cell r="G2080">
            <v>1627</v>
          </cell>
          <cell r="J2080" t="str">
            <v>Belanja Hibah kepada Kelompok Masyarakat</v>
          </cell>
        </row>
        <row r="2081">
          <cell r="A2081" t="str">
            <v>514061628</v>
          </cell>
          <cell r="G2081">
            <v>1628</v>
          </cell>
          <cell r="J2081" t="str">
            <v>Belanja Hibah kepada Kelompok Masyarakat</v>
          </cell>
        </row>
        <row r="2082">
          <cell r="A2082" t="str">
            <v>514061629</v>
          </cell>
          <cell r="G2082">
            <v>1629</v>
          </cell>
          <cell r="J2082" t="str">
            <v>Belanja Hibah kepada Kelompok Masyarakat</v>
          </cell>
        </row>
        <row r="2083">
          <cell r="A2083" t="str">
            <v>514061630</v>
          </cell>
          <cell r="G2083">
            <v>1630</v>
          </cell>
          <cell r="J2083" t="str">
            <v>Belanja Hibah kepada Kelompok Masyarakat</v>
          </cell>
        </row>
        <row r="2084">
          <cell r="A2084" t="str">
            <v>514061631</v>
          </cell>
          <cell r="G2084">
            <v>1631</v>
          </cell>
          <cell r="J2084" t="str">
            <v>Belanja Hibah kepada Kelompok Masyarakat</v>
          </cell>
        </row>
        <row r="2085">
          <cell r="A2085" t="str">
            <v>514061632</v>
          </cell>
          <cell r="G2085">
            <v>1632</v>
          </cell>
          <cell r="J2085" t="str">
            <v>Belanja Hibah kepada Kelompok Masyarakat</v>
          </cell>
        </row>
        <row r="2086">
          <cell r="A2086" t="str">
            <v>514061633</v>
          </cell>
          <cell r="G2086">
            <v>1633</v>
          </cell>
          <cell r="J2086" t="str">
            <v>Belanja Hibah kepada Kelompok Masyarakat</v>
          </cell>
        </row>
        <row r="2087">
          <cell r="A2087" t="str">
            <v>514061634</v>
          </cell>
          <cell r="G2087">
            <v>1634</v>
          </cell>
          <cell r="J2087" t="str">
            <v>Belanja Hibah kepada Kelompok Masyarakat</v>
          </cell>
        </row>
        <row r="2088">
          <cell r="A2088" t="str">
            <v>514061635</v>
          </cell>
          <cell r="G2088">
            <v>1635</v>
          </cell>
          <cell r="J2088" t="str">
            <v>Belanja Hibah kepada Kelompok Masyarakat</v>
          </cell>
        </row>
        <row r="2089">
          <cell r="A2089" t="str">
            <v>514061636</v>
          </cell>
          <cell r="G2089">
            <v>1636</v>
          </cell>
          <cell r="J2089" t="str">
            <v>Belanja Hibah kepada Kelompok Masyarakat</v>
          </cell>
        </row>
        <row r="2090">
          <cell r="A2090" t="str">
            <v>514061637</v>
          </cell>
          <cell r="G2090">
            <v>1637</v>
          </cell>
          <cell r="J2090" t="str">
            <v>Belanja Hibah kepada Kelompok Masyarakat</v>
          </cell>
        </row>
        <row r="2091">
          <cell r="A2091" t="str">
            <v>514061638</v>
          </cell>
          <cell r="G2091">
            <v>1638</v>
          </cell>
          <cell r="J2091" t="str">
            <v>Belanja Hibah kepada Kelompok Masyarakat</v>
          </cell>
        </row>
        <row r="2092">
          <cell r="A2092" t="str">
            <v>514061639</v>
          </cell>
          <cell r="G2092">
            <v>1639</v>
          </cell>
          <cell r="J2092" t="str">
            <v>Belanja Hibah kepada Kelompok Masyarakat</v>
          </cell>
        </row>
        <row r="2093">
          <cell r="A2093" t="str">
            <v>514061640</v>
          </cell>
          <cell r="G2093">
            <v>1640</v>
          </cell>
          <cell r="J2093" t="str">
            <v>Belanja Hibah kepada Kelompok Masyarakat</v>
          </cell>
        </row>
        <row r="2094">
          <cell r="A2094" t="str">
            <v>514061641</v>
          </cell>
          <cell r="G2094">
            <v>1641</v>
          </cell>
          <cell r="J2094" t="str">
            <v>Belanja Hibah kepada Kelompok Masyarakat</v>
          </cell>
        </row>
        <row r="2095">
          <cell r="A2095" t="str">
            <v>514061642</v>
          </cell>
          <cell r="G2095">
            <v>1642</v>
          </cell>
          <cell r="J2095" t="str">
            <v>Belanja Hibah kepada Kelompok Masyarakat</v>
          </cell>
        </row>
        <row r="2096">
          <cell r="A2096" t="str">
            <v>514061643</v>
          </cell>
          <cell r="G2096">
            <v>1643</v>
          </cell>
          <cell r="J2096" t="str">
            <v>Belanja Hibah kepada Kelompok Masyarakat</v>
          </cell>
        </row>
        <row r="2097">
          <cell r="A2097" t="str">
            <v>514061644</v>
          </cell>
          <cell r="G2097">
            <v>1644</v>
          </cell>
          <cell r="J2097" t="str">
            <v>Belanja Hibah kepada Kelompok Masyarakat</v>
          </cell>
        </row>
        <row r="2098">
          <cell r="A2098" t="str">
            <v>514061645</v>
          </cell>
          <cell r="G2098">
            <v>1645</v>
          </cell>
          <cell r="J2098" t="str">
            <v>Belanja Hibah kepada Kelompok Masyarakat</v>
          </cell>
        </row>
        <row r="2099">
          <cell r="A2099" t="str">
            <v>514061646</v>
          </cell>
          <cell r="G2099">
            <v>1646</v>
          </cell>
          <cell r="J2099" t="str">
            <v>Belanja Hibah kepada Kelompok Masyarakat</v>
          </cell>
        </row>
        <row r="2100">
          <cell r="A2100" t="str">
            <v>514061647</v>
          </cell>
          <cell r="G2100">
            <v>1647</v>
          </cell>
          <cell r="J2100" t="str">
            <v>Belanja Hibah kepada Kelompok Masyarakat</v>
          </cell>
        </row>
        <row r="2101">
          <cell r="A2101" t="str">
            <v>514061648</v>
          </cell>
          <cell r="G2101">
            <v>1648</v>
          </cell>
          <cell r="J2101" t="str">
            <v>Belanja Hibah kepada Kelompok Masyarakat</v>
          </cell>
        </row>
        <row r="2102">
          <cell r="A2102" t="str">
            <v>514061649</v>
          </cell>
          <cell r="G2102">
            <v>1649</v>
          </cell>
          <cell r="J2102" t="str">
            <v>Belanja Hibah kepada Kelompok Masyarakat</v>
          </cell>
        </row>
        <row r="2103">
          <cell r="A2103" t="str">
            <v>514061650</v>
          </cell>
          <cell r="G2103">
            <v>1650</v>
          </cell>
          <cell r="J2103" t="str">
            <v>Belanja Hibah kepada Kelompok Masyarakat</v>
          </cell>
        </row>
        <row r="2104">
          <cell r="A2104" t="str">
            <v>514061651</v>
          </cell>
          <cell r="G2104">
            <v>1651</v>
          </cell>
          <cell r="J2104" t="str">
            <v>Belanja Hibah kepada Kelompok Masyarakat</v>
          </cell>
        </row>
        <row r="2105">
          <cell r="A2105" t="str">
            <v>514061652</v>
          </cell>
          <cell r="G2105">
            <v>1652</v>
          </cell>
          <cell r="J2105" t="str">
            <v>Belanja Hibah kepada Kelompok Masyarakat</v>
          </cell>
        </row>
        <row r="2106">
          <cell r="A2106" t="str">
            <v>514061653</v>
          </cell>
          <cell r="G2106">
            <v>1653</v>
          </cell>
          <cell r="J2106" t="str">
            <v>Belanja Hibah kepada Kelompok Masyarakat</v>
          </cell>
        </row>
        <row r="2107">
          <cell r="A2107" t="str">
            <v>514061654</v>
          </cell>
          <cell r="G2107">
            <v>1654</v>
          </cell>
          <cell r="J2107" t="str">
            <v>Belanja Hibah kepada Kelompok Masyarakat</v>
          </cell>
        </row>
        <row r="2108">
          <cell r="A2108" t="str">
            <v>514061655</v>
          </cell>
          <cell r="G2108">
            <v>1655</v>
          </cell>
          <cell r="J2108" t="str">
            <v>Belanja Hibah kepada Kelompok Masyarakat</v>
          </cell>
        </row>
        <row r="2109">
          <cell r="A2109" t="str">
            <v>514061656</v>
          </cell>
          <cell r="G2109">
            <v>1656</v>
          </cell>
          <cell r="J2109" t="str">
            <v>Belanja Hibah kepada Kelompok Masyarakat</v>
          </cell>
        </row>
        <row r="2110">
          <cell r="A2110" t="str">
            <v>514061657</v>
          </cell>
          <cell r="G2110">
            <v>1657</v>
          </cell>
          <cell r="J2110" t="str">
            <v>Belanja Hibah kepada Kelompok Masyarakat</v>
          </cell>
        </row>
        <row r="2111">
          <cell r="A2111" t="str">
            <v>514061658</v>
          </cell>
          <cell r="G2111">
            <v>1658</v>
          </cell>
          <cell r="J2111" t="str">
            <v>Belanja Hibah kepada Kelompok Masyarakat</v>
          </cell>
        </row>
        <row r="2112">
          <cell r="A2112" t="str">
            <v>514061659</v>
          </cell>
          <cell r="G2112">
            <v>1659</v>
          </cell>
          <cell r="J2112" t="str">
            <v>Belanja Hibah kepada Kelompok Masyarakat</v>
          </cell>
        </row>
        <row r="2113">
          <cell r="A2113" t="str">
            <v>514061660</v>
          </cell>
          <cell r="G2113">
            <v>1660</v>
          </cell>
          <cell r="J2113" t="str">
            <v>Belanja Hibah kepada Kelompok Masyarakat</v>
          </cell>
        </row>
        <row r="2114">
          <cell r="A2114" t="str">
            <v>514061661</v>
          </cell>
          <cell r="G2114">
            <v>1661</v>
          </cell>
          <cell r="J2114" t="str">
            <v>Belanja Hibah kepada Kelompok Masyarakat</v>
          </cell>
        </row>
        <row r="2115">
          <cell r="A2115" t="str">
            <v>514061662</v>
          </cell>
          <cell r="G2115">
            <v>1662</v>
          </cell>
          <cell r="J2115" t="str">
            <v>Belanja Hibah kepada Kelompok Masyarakat</v>
          </cell>
        </row>
        <row r="2116">
          <cell r="A2116" t="str">
            <v>514061663</v>
          </cell>
          <cell r="G2116">
            <v>1663</v>
          </cell>
          <cell r="J2116" t="str">
            <v>Belanja Hibah kepada Kelompok Masyarakat</v>
          </cell>
        </row>
        <row r="2117">
          <cell r="A2117" t="str">
            <v>514061664</v>
          </cell>
          <cell r="G2117">
            <v>1664</v>
          </cell>
          <cell r="J2117" t="str">
            <v>Belanja Hibah kepada Kelompok Masyarakat</v>
          </cell>
        </row>
        <row r="2118">
          <cell r="A2118" t="str">
            <v>514061665</v>
          </cell>
          <cell r="G2118">
            <v>1665</v>
          </cell>
          <cell r="J2118" t="str">
            <v>Belanja Hibah kepada Kelompok Masyarakat</v>
          </cell>
        </row>
        <row r="2119">
          <cell r="A2119" t="str">
            <v>514061666</v>
          </cell>
          <cell r="G2119">
            <v>1666</v>
          </cell>
          <cell r="J2119" t="str">
            <v>Belanja Hibah kepada Kelompok Masyarakat</v>
          </cell>
        </row>
        <row r="2120">
          <cell r="A2120" t="str">
            <v>514061667</v>
          </cell>
          <cell r="G2120">
            <v>1667</v>
          </cell>
          <cell r="J2120" t="str">
            <v>Belanja Hibah kepada Kelompok Masyarakat</v>
          </cell>
        </row>
        <row r="2121">
          <cell r="A2121" t="str">
            <v>514061668</v>
          </cell>
          <cell r="G2121">
            <v>1668</v>
          </cell>
          <cell r="J2121" t="str">
            <v>Belanja Hibah kepada Kelompok Masyarakat</v>
          </cell>
        </row>
        <row r="2122">
          <cell r="A2122" t="str">
            <v>514061669</v>
          </cell>
          <cell r="G2122">
            <v>1669</v>
          </cell>
          <cell r="J2122" t="str">
            <v>Belanja Hibah kepada Kelompok Masyarakat</v>
          </cell>
        </row>
        <row r="2123">
          <cell r="A2123" t="str">
            <v>514061670</v>
          </cell>
          <cell r="G2123">
            <v>1670</v>
          </cell>
          <cell r="J2123" t="str">
            <v>Belanja Hibah kepada Kelompok Masyarakat</v>
          </cell>
        </row>
        <row r="2124">
          <cell r="A2124" t="str">
            <v>514061671</v>
          </cell>
          <cell r="G2124">
            <v>1671</v>
          </cell>
          <cell r="J2124" t="str">
            <v>Belanja Hibah kepada Kelompok Masyarakat</v>
          </cell>
        </row>
        <row r="2125">
          <cell r="A2125" t="str">
            <v>514061672</v>
          </cell>
          <cell r="G2125">
            <v>1672</v>
          </cell>
          <cell r="J2125" t="str">
            <v>Belanja Hibah kepada Kelompok Masyarakat</v>
          </cell>
        </row>
        <row r="2126">
          <cell r="A2126" t="str">
            <v>514061673</v>
          </cell>
          <cell r="G2126">
            <v>1673</v>
          </cell>
          <cell r="J2126" t="str">
            <v>Belanja Hibah kepada Kelompok Masyarakat</v>
          </cell>
        </row>
        <row r="2127">
          <cell r="A2127" t="str">
            <v>514061674</v>
          </cell>
          <cell r="G2127">
            <v>1674</v>
          </cell>
          <cell r="J2127" t="str">
            <v>Belanja Hibah kepada Kelompok Masyarakat</v>
          </cell>
        </row>
        <row r="2128">
          <cell r="A2128" t="str">
            <v>514061675</v>
          </cell>
          <cell r="G2128">
            <v>1675</v>
          </cell>
          <cell r="J2128" t="str">
            <v>Belanja Hibah kepada Kelompok Masyarakat</v>
          </cell>
        </row>
        <row r="2129">
          <cell r="A2129" t="str">
            <v>514061676</v>
          </cell>
          <cell r="G2129">
            <v>1676</v>
          </cell>
          <cell r="J2129" t="str">
            <v>Belanja Hibah kepada Kelompok Masyarakat</v>
          </cell>
        </row>
        <row r="2130">
          <cell r="A2130" t="str">
            <v>514061677</v>
          </cell>
          <cell r="G2130">
            <v>1677</v>
          </cell>
          <cell r="J2130" t="str">
            <v>Belanja Hibah kepada Kelompok Masyarakat</v>
          </cell>
        </row>
        <row r="2131">
          <cell r="A2131" t="str">
            <v>514061678</v>
          </cell>
          <cell r="G2131">
            <v>1678</v>
          </cell>
          <cell r="J2131" t="str">
            <v>Belanja Hibah kepada Kelompok Masyarakat</v>
          </cell>
        </row>
        <row r="2132">
          <cell r="A2132" t="str">
            <v>514061679</v>
          </cell>
          <cell r="G2132">
            <v>1679</v>
          </cell>
          <cell r="J2132" t="str">
            <v>Belanja Hibah kepada Kelompok Masyarakat</v>
          </cell>
        </row>
        <row r="2133">
          <cell r="A2133" t="str">
            <v>514061680</v>
          </cell>
          <cell r="G2133">
            <v>1680</v>
          </cell>
          <cell r="J2133" t="str">
            <v>Belanja Hibah kepada Kelompok Masyarakat</v>
          </cell>
        </row>
        <row r="2134">
          <cell r="A2134" t="str">
            <v>514061681</v>
          </cell>
          <cell r="G2134">
            <v>1681</v>
          </cell>
          <cell r="J2134" t="str">
            <v>Belanja Hibah kepada Kelompok Masyarakat</v>
          </cell>
        </row>
        <row r="2135">
          <cell r="A2135" t="str">
            <v>514061682</v>
          </cell>
          <cell r="G2135">
            <v>1682</v>
          </cell>
          <cell r="J2135" t="str">
            <v>Belanja Hibah kepada Kelompok Masyarakat</v>
          </cell>
        </row>
        <row r="2136">
          <cell r="A2136" t="str">
            <v>514061683</v>
          </cell>
          <cell r="G2136">
            <v>1683</v>
          </cell>
          <cell r="J2136" t="str">
            <v>Belanja Hibah kepada Kelompok Masyarakat</v>
          </cell>
        </row>
        <row r="2137">
          <cell r="A2137" t="str">
            <v>514061684</v>
          </cell>
          <cell r="G2137">
            <v>1684</v>
          </cell>
          <cell r="J2137" t="str">
            <v>Belanja Hibah kepada Kelompok Masyarakat</v>
          </cell>
        </row>
        <row r="2138">
          <cell r="A2138" t="str">
            <v>514061685</v>
          </cell>
          <cell r="G2138">
            <v>1685</v>
          </cell>
          <cell r="J2138" t="str">
            <v>Belanja Hibah kepada Kelompok Masyarakat</v>
          </cell>
        </row>
        <row r="2139">
          <cell r="A2139" t="str">
            <v>514061686</v>
          </cell>
          <cell r="G2139">
            <v>1686</v>
          </cell>
          <cell r="J2139" t="str">
            <v>Belanja Hibah kepada Kelompok Masyarakat</v>
          </cell>
        </row>
        <row r="2140">
          <cell r="A2140" t="str">
            <v>514061687</v>
          </cell>
          <cell r="G2140">
            <v>1687</v>
          </cell>
          <cell r="J2140" t="str">
            <v>Belanja Hibah kepada Kelompok Masyarakat</v>
          </cell>
        </row>
        <row r="2141">
          <cell r="A2141" t="str">
            <v>514061688</v>
          </cell>
          <cell r="G2141">
            <v>1688</v>
          </cell>
          <cell r="J2141" t="str">
            <v>Belanja Hibah kepada Kelompok Masyarakat</v>
          </cell>
        </row>
        <row r="2142">
          <cell r="A2142" t="str">
            <v>514061689</v>
          </cell>
          <cell r="G2142">
            <v>1689</v>
          </cell>
          <cell r="J2142" t="str">
            <v>Belanja Hibah kepada Kelompok Masyarakat</v>
          </cell>
        </row>
        <row r="2143">
          <cell r="A2143" t="str">
            <v>514061690</v>
          </cell>
          <cell r="G2143">
            <v>1690</v>
          </cell>
          <cell r="J2143" t="str">
            <v>Belanja Hibah kepada Kelompok Masyarakat</v>
          </cell>
        </row>
        <row r="2144">
          <cell r="A2144" t="str">
            <v>514061691</v>
          </cell>
          <cell r="G2144">
            <v>1691</v>
          </cell>
          <cell r="J2144" t="str">
            <v>Belanja Hibah kepada Kelompok Masyarakat</v>
          </cell>
        </row>
        <row r="2145">
          <cell r="A2145" t="str">
            <v>514061692</v>
          </cell>
          <cell r="G2145">
            <v>1692</v>
          </cell>
          <cell r="J2145" t="str">
            <v>Belanja Hibah kepada Kelompok Masyarakat</v>
          </cell>
        </row>
        <row r="2146">
          <cell r="A2146" t="str">
            <v>514061693</v>
          </cell>
          <cell r="G2146">
            <v>1693</v>
          </cell>
          <cell r="J2146" t="str">
            <v>Belanja Hibah kepada Kelompok Masyarakat</v>
          </cell>
        </row>
        <row r="2147">
          <cell r="A2147" t="str">
            <v>514061694</v>
          </cell>
          <cell r="G2147">
            <v>1694</v>
          </cell>
          <cell r="J2147" t="str">
            <v>Belanja Hibah kepada Kelompok Masyarakat</v>
          </cell>
        </row>
        <row r="2148">
          <cell r="A2148" t="str">
            <v>514061695</v>
          </cell>
          <cell r="G2148">
            <v>1695</v>
          </cell>
          <cell r="J2148" t="str">
            <v>Belanja Hibah kepada Kelompok Masyarakat</v>
          </cell>
        </row>
        <row r="2149">
          <cell r="A2149" t="str">
            <v>514061696</v>
          </cell>
          <cell r="G2149">
            <v>1696</v>
          </cell>
          <cell r="J2149" t="str">
            <v>Belanja Hibah kepada Kelompok Masyarakat</v>
          </cell>
        </row>
        <row r="2150">
          <cell r="A2150" t="str">
            <v>514061697</v>
          </cell>
          <cell r="G2150">
            <v>1697</v>
          </cell>
          <cell r="J2150" t="str">
            <v>Belanja Hibah kepada Kelompok Masyarakat</v>
          </cell>
        </row>
        <row r="2151">
          <cell r="A2151" t="str">
            <v>514061698</v>
          </cell>
          <cell r="G2151">
            <v>1698</v>
          </cell>
          <cell r="J2151" t="str">
            <v>Belanja Hibah kepada Kelompok Masyarakat</v>
          </cell>
        </row>
        <row r="2152">
          <cell r="A2152" t="str">
            <v>514061699</v>
          </cell>
          <cell r="G2152">
            <v>1699</v>
          </cell>
          <cell r="J2152" t="str">
            <v>Belanja Hibah kepada Kelompok Masyarakat</v>
          </cell>
        </row>
        <row r="2153">
          <cell r="A2153" t="str">
            <v>514061700</v>
          </cell>
          <cell r="G2153">
            <v>1700</v>
          </cell>
          <cell r="J2153" t="str">
            <v>Belanja Hibah kepada Kelompok Masyarakat</v>
          </cell>
        </row>
        <row r="2154">
          <cell r="A2154" t="str">
            <v>514061701</v>
          </cell>
          <cell r="G2154">
            <v>1701</v>
          </cell>
          <cell r="J2154" t="str">
            <v>Belanja Hibah kepada Kelompok Masyarakat</v>
          </cell>
        </row>
        <row r="2155">
          <cell r="A2155" t="str">
            <v>514061702</v>
          </cell>
          <cell r="G2155">
            <v>1702</v>
          </cell>
          <cell r="J2155" t="str">
            <v>Belanja Hibah kepada Kelompok Masyarakat</v>
          </cell>
        </row>
        <row r="2156">
          <cell r="A2156" t="str">
            <v>514061703</v>
          </cell>
          <cell r="G2156">
            <v>1703</v>
          </cell>
          <cell r="J2156" t="str">
            <v>Belanja Hibah kepada Kelompok Masyarakat</v>
          </cell>
        </row>
        <row r="2157">
          <cell r="A2157" t="str">
            <v>514061704</v>
          </cell>
          <cell r="G2157">
            <v>1704</v>
          </cell>
          <cell r="J2157" t="str">
            <v>Belanja Hibah kepada Kelompok Masyarakat</v>
          </cell>
        </row>
        <row r="2158">
          <cell r="A2158" t="str">
            <v>514061705</v>
          </cell>
          <cell r="G2158">
            <v>1705</v>
          </cell>
          <cell r="J2158" t="str">
            <v>Belanja Hibah kepada Kelompok Masyarakat</v>
          </cell>
        </row>
        <row r="2159">
          <cell r="A2159" t="str">
            <v>514061706</v>
          </cell>
          <cell r="G2159">
            <v>1706</v>
          </cell>
          <cell r="J2159" t="str">
            <v>Belanja Hibah kepada Kelompok Masyarakat</v>
          </cell>
        </row>
        <row r="2160">
          <cell r="A2160" t="str">
            <v>514061707</v>
          </cell>
          <cell r="G2160">
            <v>1707</v>
          </cell>
          <cell r="J2160" t="str">
            <v>Belanja Hibah kepada Kelompok Masyarakat</v>
          </cell>
        </row>
        <row r="2161">
          <cell r="A2161" t="str">
            <v>514061708</v>
          </cell>
          <cell r="G2161">
            <v>1708</v>
          </cell>
          <cell r="J2161" t="str">
            <v>Belanja Hibah kepada Kelompok Masyarakat</v>
          </cell>
        </row>
        <row r="2162">
          <cell r="A2162" t="str">
            <v>514061709</v>
          </cell>
          <cell r="G2162">
            <v>1709</v>
          </cell>
          <cell r="J2162" t="str">
            <v>Belanja Hibah kepada Kelompok Masyarakat</v>
          </cell>
        </row>
        <row r="2163">
          <cell r="A2163" t="str">
            <v>514061710</v>
          </cell>
          <cell r="G2163">
            <v>1710</v>
          </cell>
          <cell r="J2163" t="str">
            <v>Belanja Hibah kepada Kelompok Masyarakat</v>
          </cell>
        </row>
        <row r="2164">
          <cell r="A2164" t="str">
            <v>514061711</v>
          </cell>
          <cell r="G2164">
            <v>1711</v>
          </cell>
          <cell r="J2164" t="str">
            <v>Belanja Hibah kepada Kelompok Masyarakat</v>
          </cell>
        </row>
        <row r="2165">
          <cell r="A2165" t="str">
            <v>514061712</v>
          </cell>
          <cell r="G2165">
            <v>1712</v>
          </cell>
          <cell r="J2165" t="str">
            <v>Belanja Hibah kepada Kelompok Masyarakat</v>
          </cell>
        </row>
        <row r="2166">
          <cell r="A2166" t="str">
            <v>514061713</v>
          </cell>
          <cell r="G2166">
            <v>1713</v>
          </cell>
          <cell r="J2166" t="str">
            <v>Belanja Hibah kepada Kelompok Masyarakat</v>
          </cell>
        </row>
        <row r="2167">
          <cell r="A2167" t="str">
            <v>514061714</v>
          </cell>
          <cell r="G2167">
            <v>1714</v>
          </cell>
          <cell r="J2167" t="str">
            <v>Belanja Hibah kepada Kelompok Masyarakat</v>
          </cell>
        </row>
        <row r="2168">
          <cell r="A2168" t="str">
            <v>514061715</v>
          </cell>
          <cell r="G2168">
            <v>1715</v>
          </cell>
          <cell r="J2168" t="str">
            <v>Belanja Hibah kepada Kelompok Masyarakat</v>
          </cell>
        </row>
        <row r="2169">
          <cell r="A2169" t="str">
            <v>514061716</v>
          </cell>
          <cell r="G2169">
            <v>1716</v>
          </cell>
          <cell r="J2169" t="str">
            <v>Belanja Hibah kepada Kelompok Masyarakat</v>
          </cell>
        </row>
        <row r="2170">
          <cell r="A2170" t="str">
            <v>514061717</v>
          </cell>
          <cell r="G2170">
            <v>1717</v>
          </cell>
          <cell r="J2170" t="str">
            <v>Belanja Hibah kepada Kelompok Masyarakat</v>
          </cell>
        </row>
        <row r="2171">
          <cell r="A2171" t="str">
            <v>514061718</v>
          </cell>
          <cell r="G2171">
            <v>1718</v>
          </cell>
          <cell r="J2171" t="str">
            <v>Belanja Hibah kepada Kelompok Masyarakat</v>
          </cell>
        </row>
        <row r="2172">
          <cell r="A2172" t="str">
            <v>514061719</v>
          </cell>
          <cell r="G2172">
            <v>1719</v>
          </cell>
          <cell r="J2172" t="str">
            <v>Belanja Hibah kepada Kelompok Masyarakat</v>
          </cell>
        </row>
        <row r="2173">
          <cell r="A2173" t="str">
            <v>514061720</v>
          </cell>
          <cell r="G2173">
            <v>1720</v>
          </cell>
          <cell r="J2173" t="str">
            <v>Belanja Hibah kepada Kelompok Masyarakat</v>
          </cell>
        </row>
        <row r="2174">
          <cell r="A2174" t="str">
            <v>514061721</v>
          </cell>
          <cell r="G2174">
            <v>1721</v>
          </cell>
          <cell r="J2174" t="str">
            <v>Belanja Hibah kepada Kelompok Masyarakat</v>
          </cell>
        </row>
        <row r="2175">
          <cell r="A2175" t="str">
            <v>514061722</v>
          </cell>
          <cell r="G2175">
            <v>1722</v>
          </cell>
          <cell r="J2175" t="str">
            <v>Belanja Hibah kepada Kelompok Masyarakat</v>
          </cell>
        </row>
        <row r="2176">
          <cell r="A2176" t="str">
            <v>514061723</v>
          </cell>
          <cell r="G2176">
            <v>1723</v>
          </cell>
          <cell r="J2176" t="str">
            <v>Belanja Hibah kepada Kelompok Masyarakat</v>
          </cell>
        </row>
        <row r="2177">
          <cell r="A2177" t="str">
            <v>514061724</v>
          </cell>
          <cell r="G2177">
            <v>1724</v>
          </cell>
          <cell r="J2177" t="str">
            <v>Belanja Hibah kepada Kelompok Masyarakat</v>
          </cell>
        </row>
        <row r="2178">
          <cell r="A2178" t="str">
            <v>514061725</v>
          </cell>
          <cell r="G2178">
            <v>1725</v>
          </cell>
          <cell r="J2178" t="str">
            <v>Belanja Hibah kepada Kelompok Masyarakat</v>
          </cell>
        </row>
        <row r="2179">
          <cell r="A2179" t="str">
            <v>514061726</v>
          </cell>
          <cell r="G2179">
            <v>1726</v>
          </cell>
          <cell r="J2179" t="str">
            <v>Belanja Hibah kepada Kelompok Masyarakat</v>
          </cell>
        </row>
        <row r="2180">
          <cell r="A2180" t="str">
            <v>514061727</v>
          </cell>
          <cell r="G2180">
            <v>1727</v>
          </cell>
          <cell r="J2180" t="str">
            <v>Belanja Hibah kepada Kelompok Masyarakat</v>
          </cell>
        </row>
        <row r="2181">
          <cell r="A2181" t="str">
            <v>514061728</v>
          </cell>
          <cell r="G2181">
            <v>1728</v>
          </cell>
          <cell r="J2181" t="str">
            <v>Belanja Hibah kepada Kelompok Masyarakat</v>
          </cell>
        </row>
        <row r="2182">
          <cell r="A2182" t="str">
            <v>514061729</v>
          </cell>
          <cell r="G2182">
            <v>1729</v>
          </cell>
          <cell r="J2182" t="str">
            <v>Belanja Hibah kepada Kelompok Masyarakat</v>
          </cell>
        </row>
        <row r="2183">
          <cell r="A2183" t="str">
            <v>514061730</v>
          </cell>
          <cell r="G2183">
            <v>1730</v>
          </cell>
          <cell r="J2183" t="str">
            <v>Belanja Hibah kepada Kelompok Masyarakat</v>
          </cell>
        </row>
        <row r="2184">
          <cell r="A2184" t="str">
            <v>514061731</v>
          </cell>
          <cell r="G2184">
            <v>1731</v>
          </cell>
          <cell r="J2184" t="str">
            <v>Belanja Hibah kepada Kelompok Masyarakat</v>
          </cell>
        </row>
        <row r="2185">
          <cell r="A2185" t="str">
            <v>514061732</v>
          </cell>
          <cell r="G2185">
            <v>1732</v>
          </cell>
          <cell r="J2185" t="str">
            <v>Belanja Hibah kepada Kelompok Masyarakat</v>
          </cell>
        </row>
        <row r="2186">
          <cell r="A2186" t="str">
            <v>514061733</v>
          </cell>
          <cell r="G2186">
            <v>1733</v>
          </cell>
          <cell r="J2186" t="str">
            <v>Belanja Hibah kepada Kelompok Masyarakat</v>
          </cell>
        </row>
        <row r="2187">
          <cell r="A2187" t="str">
            <v>514061734</v>
          </cell>
          <cell r="G2187">
            <v>1734</v>
          </cell>
          <cell r="J2187" t="str">
            <v>Belanja Hibah kepada Kelompok Masyarakat</v>
          </cell>
        </row>
        <row r="2188">
          <cell r="A2188" t="str">
            <v>514061735</v>
          </cell>
          <cell r="G2188">
            <v>1735</v>
          </cell>
          <cell r="J2188" t="str">
            <v>Belanja Hibah kepada Kelompok Masyarakat</v>
          </cell>
        </row>
        <row r="2189">
          <cell r="A2189" t="str">
            <v>514061736</v>
          </cell>
          <cell r="G2189">
            <v>1736</v>
          </cell>
          <cell r="J2189" t="str">
            <v>Belanja Hibah kepada Kelompok Masyarakat</v>
          </cell>
        </row>
        <row r="2190">
          <cell r="A2190" t="str">
            <v>514061737</v>
          </cell>
          <cell r="G2190">
            <v>1737</v>
          </cell>
          <cell r="J2190" t="str">
            <v>Belanja Hibah kepada Kelompok Masyarakat</v>
          </cell>
        </row>
        <row r="2191">
          <cell r="A2191" t="str">
            <v>514061738</v>
          </cell>
          <cell r="G2191">
            <v>1738</v>
          </cell>
          <cell r="J2191" t="str">
            <v>Belanja Hibah kepada Kelompok Masyarakat</v>
          </cell>
        </row>
        <row r="2192">
          <cell r="A2192" t="str">
            <v>514061739</v>
          </cell>
          <cell r="G2192">
            <v>1739</v>
          </cell>
          <cell r="J2192" t="str">
            <v>Belanja Hibah kepada Kelompok Masyarakat</v>
          </cell>
        </row>
        <row r="2193">
          <cell r="A2193" t="str">
            <v>514061740</v>
          </cell>
          <cell r="G2193">
            <v>1740</v>
          </cell>
          <cell r="J2193" t="str">
            <v>Belanja Hibah kepada Kelompok Masyarakat</v>
          </cell>
        </row>
        <row r="2194">
          <cell r="A2194" t="str">
            <v>514061741</v>
          </cell>
          <cell r="G2194">
            <v>1741</v>
          </cell>
          <cell r="J2194" t="str">
            <v>Belanja Hibah kepada Kelompok Masyarakat</v>
          </cell>
        </row>
        <row r="2195">
          <cell r="A2195" t="str">
            <v>514061742</v>
          </cell>
          <cell r="G2195">
            <v>1742</v>
          </cell>
          <cell r="J2195" t="str">
            <v>Belanja Hibah kepada Kelompok Masyarakat</v>
          </cell>
        </row>
        <row r="2196">
          <cell r="A2196" t="str">
            <v>514061743</v>
          </cell>
          <cell r="G2196">
            <v>1743</v>
          </cell>
          <cell r="J2196" t="str">
            <v>Belanja Hibah kepada Kelompok Masyarakat</v>
          </cell>
        </row>
        <row r="2197">
          <cell r="A2197" t="str">
            <v>514061744</v>
          </cell>
          <cell r="G2197">
            <v>1744</v>
          </cell>
          <cell r="J2197" t="str">
            <v>Belanja Hibah kepada Kelompok Masyarakat</v>
          </cell>
        </row>
        <row r="2198">
          <cell r="A2198" t="str">
            <v>514061745</v>
          </cell>
          <cell r="G2198">
            <v>1745</v>
          </cell>
          <cell r="J2198" t="str">
            <v>Belanja Hibah kepada Kelompok Masyarakat</v>
          </cell>
        </row>
        <row r="2199">
          <cell r="A2199" t="str">
            <v>514061746</v>
          </cell>
          <cell r="G2199">
            <v>1746</v>
          </cell>
          <cell r="J2199" t="str">
            <v>Belanja Hibah kepada Kelompok Masyarakat</v>
          </cell>
        </row>
        <row r="2200">
          <cell r="A2200" t="str">
            <v>514061747</v>
          </cell>
          <cell r="G2200">
            <v>1747</v>
          </cell>
          <cell r="J2200" t="str">
            <v>Belanja Hibah kepada Kelompok Masyarakat</v>
          </cell>
        </row>
        <row r="2201">
          <cell r="A2201" t="str">
            <v>514061748</v>
          </cell>
          <cell r="G2201">
            <v>1748</v>
          </cell>
          <cell r="J2201" t="str">
            <v>Belanja Hibah kepada Kelompok Masyarakat</v>
          </cell>
        </row>
        <row r="2202">
          <cell r="A2202" t="str">
            <v>514061749</v>
          </cell>
          <cell r="G2202">
            <v>1749</v>
          </cell>
          <cell r="J2202" t="str">
            <v>Belanja Hibah kepada Kelompok Masyarakat</v>
          </cell>
        </row>
        <row r="2203">
          <cell r="A2203" t="str">
            <v>514061750</v>
          </cell>
          <cell r="G2203">
            <v>1750</v>
          </cell>
          <cell r="J2203" t="str">
            <v>Belanja Hibah kepada Kelompok Masyarakat</v>
          </cell>
        </row>
        <row r="2204">
          <cell r="A2204" t="str">
            <v>514061751</v>
          </cell>
          <cell r="G2204">
            <v>1751</v>
          </cell>
          <cell r="J2204" t="str">
            <v>Belanja Hibah kepada Kelompok Masyarakat</v>
          </cell>
        </row>
        <row r="2205">
          <cell r="A2205" t="str">
            <v>514061752</v>
          </cell>
          <cell r="G2205">
            <v>1752</v>
          </cell>
          <cell r="J2205" t="str">
            <v>Belanja Hibah kepada Kelompok Masyarakat</v>
          </cell>
        </row>
        <row r="2206">
          <cell r="A2206" t="str">
            <v>514061753</v>
          </cell>
          <cell r="G2206">
            <v>1753</v>
          </cell>
          <cell r="J2206" t="str">
            <v>Belanja Hibah kepada Kelompok Masyarakat</v>
          </cell>
        </row>
        <row r="2207">
          <cell r="A2207" t="str">
            <v>514061754</v>
          </cell>
          <cell r="G2207">
            <v>1754</v>
          </cell>
          <cell r="J2207" t="str">
            <v>Belanja Hibah kepada Kelompok Masyarakat</v>
          </cell>
        </row>
        <row r="2208">
          <cell r="A2208" t="str">
            <v>514061755</v>
          </cell>
          <cell r="G2208">
            <v>1755</v>
          </cell>
          <cell r="J2208" t="str">
            <v>Belanja Hibah kepada Kelompok Masyarakat</v>
          </cell>
        </row>
        <row r="2209">
          <cell r="A2209" t="str">
            <v>514061756</v>
          </cell>
          <cell r="G2209">
            <v>1756</v>
          </cell>
          <cell r="J2209" t="str">
            <v>Belanja Hibah kepada Kelompok Masyarakat</v>
          </cell>
        </row>
        <row r="2210">
          <cell r="A2210" t="str">
            <v>514061757</v>
          </cell>
          <cell r="G2210">
            <v>1757</v>
          </cell>
          <cell r="J2210" t="str">
            <v>Belanja Hibah kepada Kelompok Masyarakat</v>
          </cell>
        </row>
        <row r="2211">
          <cell r="A2211" t="str">
            <v>514061758</v>
          </cell>
          <cell r="G2211">
            <v>1758</v>
          </cell>
          <cell r="J2211" t="str">
            <v>Belanja Hibah kepada Kelompok Masyarakat</v>
          </cell>
        </row>
        <row r="2212">
          <cell r="A2212" t="str">
            <v>514061759</v>
          </cell>
          <cell r="G2212">
            <v>1759</v>
          </cell>
          <cell r="J2212" t="str">
            <v>Belanja Hibah kepada Kelompok Masyarakat</v>
          </cell>
        </row>
        <row r="2213">
          <cell r="A2213" t="str">
            <v>514061760</v>
          </cell>
          <cell r="G2213">
            <v>1760</v>
          </cell>
          <cell r="J2213" t="str">
            <v>Belanja Hibah kepada Kelompok Masyarakat</v>
          </cell>
        </row>
        <row r="2214">
          <cell r="A2214" t="str">
            <v>514061761</v>
          </cell>
          <cell r="G2214">
            <v>1761</v>
          </cell>
          <cell r="J2214" t="str">
            <v>Belanja Hibah kepada Kelompok Masyarakat</v>
          </cell>
        </row>
        <row r="2215">
          <cell r="A2215" t="str">
            <v>514061762</v>
          </cell>
          <cell r="G2215">
            <v>1762</v>
          </cell>
          <cell r="J2215" t="str">
            <v>Belanja Hibah kepada Kelompok Masyarakat</v>
          </cell>
        </row>
        <row r="2216">
          <cell r="A2216" t="str">
            <v>514061763</v>
          </cell>
          <cell r="G2216">
            <v>1763</v>
          </cell>
          <cell r="J2216" t="str">
            <v>Belanja Hibah kepada Kelompok Masyarakat</v>
          </cell>
        </row>
        <row r="2217">
          <cell r="A2217" t="str">
            <v>514061764</v>
          </cell>
          <cell r="G2217">
            <v>1764</v>
          </cell>
          <cell r="J2217" t="str">
            <v>Belanja Hibah kepada Kelompok Masyarakat</v>
          </cell>
        </row>
        <row r="2218">
          <cell r="A2218" t="str">
            <v>514061765</v>
          </cell>
          <cell r="G2218">
            <v>1765</v>
          </cell>
          <cell r="J2218" t="str">
            <v>Belanja Hibah kepada Kelompok Masyarakat</v>
          </cell>
        </row>
        <row r="2219">
          <cell r="A2219" t="str">
            <v>514061766</v>
          </cell>
          <cell r="G2219">
            <v>1766</v>
          </cell>
          <cell r="J2219" t="str">
            <v>Belanja Hibah kepada Kelompok Masyarakat</v>
          </cell>
        </row>
        <row r="2220">
          <cell r="A2220" t="str">
            <v>514061767</v>
          </cell>
          <cell r="G2220">
            <v>1767</v>
          </cell>
          <cell r="J2220" t="str">
            <v>Belanja Hibah kepada Kelompok Masyarakat</v>
          </cell>
        </row>
        <row r="2221">
          <cell r="A2221" t="str">
            <v>514061768</v>
          </cell>
          <cell r="G2221">
            <v>1768</v>
          </cell>
          <cell r="J2221" t="str">
            <v>Belanja Hibah kepada Kelompok Masyarakat</v>
          </cell>
        </row>
        <row r="2222">
          <cell r="A2222" t="str">
            <v>514061769</v>
          </cell>
          <cell r="G2222">
            <v>1769</v>
          </cell>
          <cell r="J2222" t="str">
            <v>Belanja Hibah kepada Kelompok Masyarakat</v>
          </cell>
        </row>
        <row r="2223">
          <cell r="A2223" t="str">
            <v>514061770</v>
          </cell>
          <cell r="G2223">
            <v>1770</v>
          </cell>
          <cell r="J2223" t="str">
            <v>Belanja Hibah kepada Kelompok Masyarakat</v>
          </cell>
        </row>
        <row r="2224">
          <cell r="A2224" t="str">
            <v>514061771</v>
          </cell>
          <cell r="G2224">
            <v>1771</v>
          </cell>
          <cell r="J2224" t="str">
            <v>Belanja Hibah kepada Kelompok Masyarakat</v>
          </cell>
        </row>
        <row r="2225">
          <cell r="A2225" t="str">
            <v>514061772</v>
          </cell>
          <cell r="G2225">
            <v>1772</v>
          </cell>
          <cell r="J2225" t="str">
            <v>Belanja Hibah kepada Kelompok Masyarakat</v>
          </cell>
        </row>
        <row r="2226">
          <cell r="A2226" t="str">
            <v>514061773</v>
          </cell>
          <cell r="G2226">
            <v>1773</v>
          </cell>
          <cell r="J2226" t="str">
            <v>Belanja Hibah kepada Kelompok Masyarakat</v>
          </cell>
        </row>
        <row r="2227">
          <cell r="A2227" t="str">
            <v>514061774</v>
          </cell>
          <cell r="G2227">
            <v>1774</v>
          </cell>
          <cell r="J2227" t="str">
            <v>Belanja Hibah kepada Kelompok Masyarakat</v>
          </cell>
        </row>
        <row r="2228">
          <cell r="A2228" t="str">
            <v>514061775</v>
          </cell>
          <cell r="G2228">
            <v>1775</v>
          </cell>
          <cell r="J2228" t="str">
            <v>Belanja Hibah kepada Kelompok Masyarakat</v>
          </cell>
        </row>
        <row r="2229">
          <cell r="A2229" t="str">
            <v>514061776</v>
          </cell>
          <cell r="G2229">
            <v>1776</v>
          </cell>
          <cell r="J2229" t="str">
            <v>Belanja Hibah kepada Kelompok Masyarakat</v>
          </cell>
        </row>
        <row r="2230">
          <cell r="A2230" t="str">
            <v>514061777</v>
          </cell>
          <cell r="G2230">
            <v>1777</v>
          </cell>
          <cell r="J2230" t="str">
            <v>Belanja Hibah kepada Kelompok Masyarakat</v>
          </cell>
        </row>
        <row r="2231">
          <cell r="A2231" t="str">
            <v>514061778</v>
          </cell>
          <cell r="G2231">
            <v>1778</v>
          </cell>
          <cell r="J2231" t="str">
            <v>Belanja Hibah kepada Kelompok Masyarakat</v>
          </cell>
        </row>
        <row r="2232">
          <cell r="A2232" t="str">
            <v>514061779</v>
          </cell>
          <cell r="G2232">
            <v>1779</v>
          </cell>
          <cell r="J2232" t="str">
            <v>Belanja Hibah kepada Kelompok Masyarakat</v>
          </cell>
        </row>
        <row r="2233">
          <cell r="A2233" t="str">
            <v>514061780</v>
          </cell>
          <cell r="G2233">
            <v>1780</v>
          </cell>
          <cell r="J2233" t="str">
            <v>Belanja Hibah kepada Kelompok Masyarakat</v>
          </cell>
        </row>
        <row r="2234">
          <cell r="A2234" t="str">
            <v>514061781</v>
          </cell>
          <cell r="G2234">
            <v>1781</v>
          </cell>
          <cell r="J2234" t="str">
            <v>Belanja Hibah kepada Kelompok Masyarakat</v>
          </cell>
        </row>
        <row r="2235">
          <cell r="A2235" t="str">
            <v>514061782</v>
          </cell>
          <cell r="G2235">
            <v>1782</v>
          </cell>
          <cell r="J2235" t="str">
            <v>Belanja Hibah kepada Kelompok Masyarakat</v>
          </cell>
        </row>
        <row r="2236">
          <cell r="A2236" t="str">
            <v>514061783</v>
          </cell>
          <cell r="G2236">
            <v>1783</v>
          </cell>
          <cell r="J2236" t="str">
            <v>Belanja Hibah kepada Kelompok Masyarakat</v>
          </cell>
        </row>
        <row r="2237">
          <cell r="A2237" t="str">
            <v>514061784</v>
          </cell>
          <cell r="G2237">
            <v>1784</v>
          </cell>
          <cell r="J2237" t="str">
            <v>Belanja Hibah kepada Kelompok Masyarakat</v>
          </cell>
        </row>
        <row r="2238">
          <cell r="A2238" t="str">
            <v>514061785</v>
          </cell>
          <cell r="G2238">
            <v>1785</v>
          </cell>
          <cell r="J2238" t="str">
            <v>Belanja Hibah kepada Kelompok Masyarakat</v>
          </cell>
        </row>
        <row r="2239">
          <cell r="A2239" t="str">
            <v>514061786</v>
          </cell>
          <cell r="G2239">
            <v>1786</v>
          </cell>
          <cell r="J2239" t="str">
            <v>Belanja Hibah kepada Kelompok Masyarakat</v>
          </cell>
        </row>
        <row r="2240">
          <cell r="A2240" t="str">
            <v>514061787</v>
          </cell>
          <cell r="G2240">
            <v>1787</v>
          </cell>
          <cell r="J2240" t="str">
            <v>Belanja Hibah kepada Kelompok Masyarakat</v>
          </cell>
        </row>
        <row r="2241">
          <cell r="A2241" t="str">
            <v>514061788</v>
          </cell>
          <cell r="G2241">
            <v>1788</v>
          </cell>
          <cell r="J2241" t="str">
            <v>Belanja Hibah kepada Kelompok Masyarakat</v>
          </cell>
        </row>
        <row r="2242">
          <cell r="A2242" t="str">
            <v>514061789</v>
          </cell>
          <cell r="G2242">
            <v>1789</v>
          </cell>
          <cell r="J2242" t="str">
            <v>Belanja Hibah kepada Kelompok Masyarakat</v>
          </cell>
        </row>
        <row r="2243">
          <cell r="A2243" t="str">
            <v>514061790</v>
          </cell>
          <cell r="G2243">
            <v>1790</v>
          </cell>
          <cell r="J2243" t="str">
            <v>Belanja Hibah kepada Kelompok Masyarakat</v>
          </cell>
        </row>
        <row r="2244">
          <cell r="A2244" t="str">
            <v>514061791</v>
          </cell>
          <cell r="G2244">
            <v>1791</v>
          </cell>
          <cell r="J2244" t="str">
            <v>Belanja Hibah kepada Kelompok Masyarakat</v>
          </cell>
        </row>
        <row r="2245">
          <cell r="A2245" t="str">
            <v>514061792</v>
          </cell>
          <cell r="G2245">
            <v>1792</v>
          </cell>
          <cell r="J2245" t="str">
            <v>Belanja Hibah kepada Kelompok Masyarakat</v>
          </cell>
        </row>
        <row r="2246">
          <cell r="A2246" t="str">
            <v>514061793</v>
          </cell>
          <cell r="G2246">
            <v>1793</v>
          </cell>
          <cell r="J2246" t="str">
            <v>Belanja Hibah kepada Kelompok Masyarakat</v>
          </cell>
        </row>
        <row r="2247">
          <cell r="A2247" t="str">
            <v>514061794</v>
          </cell>
          <cell r="G2247">
            <v>1794</v>
          </cell>
          <cell r="J2247" t="str">
            <v>Belanja Hibah kepada Kelompok Masyarakat</v>
          </cell>
        </row>
        <row r="2248">
          <cell r="A2248" t="str">
            <v>514061795</v>
          </cell>
          <cell r="G2248">
            <v>1795</v>
          </cell>
          <cell r="J2248" t="str">
            <v>Belanja Hibah kepada Kelompok Masyarakat</v>
          </cell>
        </row>
        <row r="2249">
          <cell r="A2249" t="str">
            <v>514061796</v>
          </cell>
          <cell r="G2249">
            <v>1796</v>
          </cell>
          <cell r="J2249" t="str">
            <v>Belanja Hibah kepada Kelompok Masyarakat</v>
          </cell>
        </row>
        <row r="2250">
          <cell r="A2250" t="str">
            <v>514061797</v>
          </cell>
          <cell r="G2250">
            <v>1797</v>
          </cell>
          <cell r="J2250" t="str">
            <v>Belanja Hibah kepada Kelompok Masyarakat</v>
          </cell>
        </row>
        <row r="2251">
          <cell r="A2251" t="str">
            <v>514061798</v>
          </cell>
          <cell r="G2251">
            <v>1798</v>
          </cell>
          <cell r="J2251" t="str">
            <v>Belanja Hibah kepada Kelompok Masyarakat</v>
          </cell>
        </row>
        <row r="2252">
          <cell r="A2252" t="str">
            <v>514061799</v>
          </cell>
          <cell r="G2252">
            <v>1799</v>
          </cell>
          <cell r="J2252" t="str">
            <v>Belanja Hibah kepada Kelompok Masyarakat</v>
          </cell>
        </row>
        <row r="2253">
          <cell r="A2253" t="str">
            <v>514061800</v>
          </cell>
          <cell r="G2253">
            <v>1800</v>
          </cell>
          <cell r="J2253" t="str">
            <v>Belanja Hibah kepada Kelompok Masyarakat</v>
          </cell>
        </row>
        <row r="2254">
          <cell r="A2254" t="str">
            <v>514061801</v>
          </cell>
          <cell r="G2254">
            <v>1801</v>
          </cell>
          <cell r="J2254" t="str">
            <v>Belanja Hibah kepada Kelompok Masyarakat</v>
          </cell>
        </row>
        <row r="2255">
          <cell r="A2255" t="str">
            <v>514061802</v>
          </cell>
          <cell r="G2255">
            <v>1802</v>
          </cell>
          <cell r="J2255" t="str">
            <v>Belanja Hibah kepada Kelompok Masyarakat</v>
          </cell>
        </row>
        <row r="2256">
          <cell r="A2256" t="str">
            <v>514061803</v>
          </cell>
          <cell r="G2256">
            <v>1803</v>
          </cell>
          <cell r="J2256" t="str">
            <v>Belanja Hibah kepada Kelompok Masyarakat</v>
          </cell>
        </row>
        <row r="2257">
          <cell r="A2257" t="str">
            <v>514061804</v>
          </cell>
          <cell r="G2257">
            <v>1804</v>
          </cell>
          <cell r="J2257" t="str">
            <v>Belanja Hibah kepada Kelompok Masyarakat</v>
          </cell>
        </row>
        <row r="2258">
          <cell r="A2258" t="str">
            <v>514061805</v>
          </cell>
          <cell r="G2258">
            <v>1805</v>
          </cell>
          <cell r="J2258" t="str">
            <v>Belanja Hibah kepada Kelompok Masyarakat</v>
          </cell>
        </row>
        <row r="2259">
          <cell r="A2259" t="str">
            <v>514061806</v>
          </cell>
          <cell r="G2259">
            <v>1806</v>
          </cell>
          <cell r="J2259" t="str">
            <v>Belanja Hibah kepada Kelompok Masyarakat</v>
          </cell>
        </row>
        <row r="2260">
          <cell r="A2260" t="str">
            <v>514061807</v>
          </cell>
          <cell r="G2260">
            <v>1807</v>
          </cell>
          <cell r="J2260" t="str">
            <v>Belanja Hibah kepada Kelompok Masyarakat</v>
          </cell>
        </row>
        <row r="2261">
          <cell r="A2261" t="str">
            <v>514061808</v>
          </cell>
          <cell r="G2261">
            <v>1808</v>
          </cell>
          <cell r="J2261" t="str">
            <v>Belanja Hibah kepada Kelompok Masyarakat</v>
          </cell>
        </row>
        <row r="2262">
          <cell r="A2262" t="str">
            <v>514061809</v>
          </cell>
          <cell r="G2262">
            <v>1809</v>
          </cell>
          <cell r="J2262" t="str">
            <v>Belanja Hibah kepada Kelompok Masyarakat</v>
          </cell>
        </row>
        <row r="2263">
          <cell r="A2263" t="str">
            <v>514061810</v>
          </cell>
          <cell r="G2263">
            <v>1810</v>
          </cell>
          <cell r="J2263" t="str">
            <v>Belanja Hibah kepada Kelompok Masyarakat</v>
          </cell>
        </row>
        <row r="2264">
          <cell r="A2264" t="str">
            <v>514061811</v>
          </cell>
          <cell r="G2264">
            <v>1811</v>
          </cell>
          <cell r="J2264" t="str">
            <v>Belanja Hibah kepada Kelompok Masyarakat</v>
          </cell>
        </row>
        <row r="2265">
          <cell r="A2265" t="str">
            <v>514061812</v>
          </cell>
          <cell r="G2265">
            <v>1812</v>
          </cell>
          <cell r="J2265" t="str">
            <v>Belanja Hibah kepada Kelompok Masyarakat</v>
          </cell>
        </row>
        <row r="2266">
          <cell r="A2266" t="str">
            <v>514061813</v>
          </cell>
          <cell r="G2266">
            <v>1813</v>
          </cell>
          <cell r="J2266" t="str">
            <v>Belanja Hibah kepada Kelompok Masyarakat</v>
          </cell>
        </row>
        <row r="2267">
          <cell r="A2267" t="str">
            <v>514061814</v>
          </cell>
          <cell r="G2267">
            <v>1814</v>
          </cell>
          <cell r="J2267" t="str">
            <v>Belanja Hibah kepada Kelompok Masyarakat</v>
          </cell>
        </row>
        <row r="2268">
          <cell r="A2268" t="str">
            <v>514061815</v>
          </cell>
          <cell r="G2268">
            <v>1815</v>
          </cell>
          <cell r="J2268" t="str">
            <v>Belanja Hibah kepada Kelompok Masyarakat</v>
          </cell>
        </row>
        <row r="2269">
          <cell r="A2269" t="str">
            <v>514061816</v>
          </cell>
          <cell r="G2269">
            <v>1816</v>
          </cell>
          <cell r="J2269" t="str">
            <v>Belanja Hibah kepada Kelompok Masyarakat</v>
          </cell>
        </row>
        <row r="2270">
          <cell r="A2270" t="str">
            <v>514061817</v>
          </cell>
          <cell r="G2270">
            <v>1817</v>
          </cell>
          <cell r="J2270" t="str">
            <v>Belanja Hibah kepada Kelompok Masyarakat</v>
          </cell>
        </row>
        <row r="2271">
          <cell r="A2271" t="str">
            <v>514061818</v>
          </cell>
          <cell r="G2271">
            <v>1818</v>
          </cell>
          <cell r="J2271" t="str">
            <v>Belanja Hibah kepada Kelompok Masyarakat</v>
          </cell>
        </row>
        <row r="2272">
          <cell r="A2272" t="str">
            <v>514061819</v>
          </cell>
          <cell r="G2272">
            <v>1819</v>
          </cell>
          <cell r="J2272" t="str">
            <v>Belanja Hibah kepada Kelompok Masyarakat</v>
          </cell>
        </row>
        <row r="2273">
          <cell r="A2273" t="str">
            <v>514061820</v>
          </cell>
          <cell r="G2273">
            <v>1820</v>
          </cell>
          <cell r="J2273" t="str">
            <v>Belanja Hibah kepada Kelompok Masyarakat</v>
          </cell>
        </row>
        <row r="2274">
          <cell r="A2274" t="str">
            <v>514061821</v>
          </cell>
          <cell r="G2274">
            <v>1821</v>
          </cell>
          <cell r="J2274" t="str">
            <v>Belanja Hibah kepada Kelompok Masyarakat</v>
          </cell>
        </row>
        <row r="2275">
          <cell r="A2275" t="str">
            <v>514061822</v>
          </cell>
          <cell r="G2275">
            <v>1822</v>
          </cell>
          <cell r="J2275" t="str">
            <v>Belanja Hibah kepada Kelompok Masyarakat</v>
          </cell>
        </row>
        <row r="2276">
          <cell r="A2276" t="str">
            <v>514061823</v>
          </cell>
          <cell r="G2276">
            <v>1823</v>
          </cell>
          <cell r="J2276" t="str">
            <v>Belanja Hibah kepada Kelompok Masyarakat</v>
          </cell>
        </row>
        <row r="2277">
          <cell r="A2277" t="str">
            <v>514061824</v>
          </cell>
          <cell r="G2277">
            <v>1824</v>
          </cell>
          <cell r="J2277" t="str">
            <v>Belanja Hibah kepada Kelompok Masyarakat</v>
          </cell>
        </row>
        <row r="2278">
          <cell r="A2278" t="str">
            <v>514061825</v>
          </cell>
          <cell r="G2278">
            <v>1825</v>
          </cell>
          <cell r="J2278" t="str">
            <v>Belanja Hibah kepada Kelompok Masyarakat</v>
          </cell>
        </row>
        <row r="2279">
          <cell r="A2279" t="str">
            <v>514061826</v>
          </cell>
          <cell r="G2279">
            <v>1826</v>
          </cell>
          <cell r="J2279" t="str">
            <v>Belanja Hibah kepada Kelompok Masyarakat</v>
          </cell>
        </row>
        <row r="2280">
          <cell r="A2280" t="str">
            <v>514061827</v>
          </cell>
          <cell r="G2280">
            <v>1827</v>
          </cell>
          <cell r="J2280" t="str">
            <v>Belanja Hibah kepada Kelompok Masyarakat</v>
          </cell>
        </row>
        <row r="2281">
          <cell r="A2281" t="str">
            <v>514061828</v>
          </cell>
          <cell r="G2281">
            <v>1828</v>
          </cell>
          <cell r="J2281" t="str">
            <v>Belanja Hibah kepada Kelompok Masyarakat</v>
          </cell>
        </row>
        <row r="2282">
          <cell r="A2282" t="str">
            <v>514061829</v>
          </cell>
          <cell r="G2282">
            <v>1829</v>
          </cell>
          <cell r="J2282" t="str">
            <v>Belanja Hibah kepada Kelompok Masyarakat</v>
          </cell>
        </row>
        <row r="2283">
          <cell r="A2283" t="str">
            <v>514061830</v>
          </cell>
          <cell r="G2283">
            <v>1830</v>
          </cell>
          <cell r="J2283" t="str">
            <v>Belanja Hibah kepada Kelompok Masyarakat</v>
          </cell>
        </row>
        <row r="2284">
          <cell r="A2284" t="str">
            <v>514061831</v>
          </cell>
          <cell r="G2284">
            <v>1831</v>
          </cell>
          <cell r="J2284" t="str">
            <v>Belanja Hibah kepada Kelompok Masyarakat</v>
          </cell>
        </row>
        <row r="2285">
          <cell r="A2285" t="str">
            <v>514061832</v>
          </cell>
          <cell r="G2285">
            <v>1832</v>
          </cell>
          <cell r="J2285" t="str">
            <v>Belanja Hibah kepada Kelompok Masyarakat</v>
          </cell>
        </row>
        <row r="2286">
          <cell r="A2286" t="str">
            <v>514061833</v>
          </cell>
          <cell r="G2286">
            <v>1833</v>
          </cell>
          <cell r="J2286" t="str">
            <v>Belanja Hibah kepada Kelompok Masyarakat</v>
          </cell>
        </row>
        <row r="2287">
          <cell r="A2287" t="str">
            <v>514061834</v>
          </cell>
          <cell r="G2287">
            <v>1834</v>
          </cell>
          <cell r="J2287" t="str">
            <v>Belanja Hibah kepada Kelompok Masyarakat</v>
          </cell>
        </row>
        <row r="2288">
          <cell r="A2288" t="str">
            <v>514061835</v>
          </cell>
          <cell r="G2288">
            <v>1835</v>
          </cell>
          <cell r="J2288" t="str">
            <v>Belanja Hibah kepada Kelompok Masyarakat</v>
          </cell>
        </row>
        <row r="2289">
          <cell r="A2289" t="str">
            <v>514061836</v>
          </cell>
          <cell r="G2289">
            <v>1836</v>
          </cell>
          <cell r="J2289" t="str">
            <v>Belanja Hibah kepada Kelompok Masyarakat</v>
          </cell>
        </row>
        <row r="2290">
          <cell r="A2290" t="str">
            <v>514061837</v>
          </cell>
          <cell r="G2290">
            <v>1837</v>
          </cell>
          <cell r="J2290" t="str">
            <v>Belanja Hibah kepada Kelompok Masyarakat</v>
          </cell>
        </row>
        <row r="2291">
          <cell r="A2291" t="str">
            <v>514061838</v>
          </cell>
          <cell r="G2291">
            <v>1838</v>
          </cell>
          <cell r="J2291" t="str">
            <v>Belanja Hibah kepada Kelompok Masyarakat</v>
          </cell>
        </row>
        <row r="2292">
          <cell r="A2292" t="str">
            <v>514061839</v>
          </cell>
          <cell r="G2292">
            <v>1839</v>
          </cell>
          <cell r="J2292" t="str">
            <v>Belanja Hibah kepada Kelompok Masyarakat</v>
          </cell>
        </row>
        <row r="2293">
          <cell r="A2293" t="str">
            <v>514061840</v>
          </cell>
          <cell r="G2293">
            <v>1840</v>
          </cell>
          <cell r="J2293" t="str">
            <v>Belanja Hibah kepada Kelompok Masyarakat</v>
          </cell>
        </row>
        <row r="2294">
          <cell r="A2294" t="str">
            <v>514061841</v>
          </cell>
          <cell r="G2294">
            <v>1841</v>
          </cell>
          <cell r="J2294" t="str">
            <v>Belanja Hibah kepada Kelompok Masyarakat</v>
          </cell>
        </row>
        <row r="2295">
          <cell r="A2295" t="str">
            <v>514061842</v>
          </cell>
          <cell r="G2295">
            <v>1842</v>
          </cell>
          <cell r="J2295" t="str">
            <v>Belanja Hibah kepada Kelompok Masyarakat</v>
          </cell>
        </row>
        <row r="2296">
          <cell r="A2296" t="str">
            <v>514061843</v>
          </cell>
          <cell r="G2296">
            <v>1843</v>
          </cell>
          <cell r="J2296" t="str">
            <v>Belanja Hibah kepada Kelompok Masyarakat</v>
          </cell>
        </row>
        <row r="2297">
          <cell r="A2297" t="str">
            <v>514061844</v>
          </cell>
          <cell r="G2297">
            <v>1844</v>
          </cell>
          <cell r="J2297" t="str">
            <v>Belanja Hibah kepada Kelompok Masyarakat</v>
          </cell>
        </row>
        <row r="2298">
          <cell r="A2298" t="str">
            <v>514061845</v>
          </cell>
          <cell r="G2298">
            <v>1845</v>
          </cell>
          <cell r="J2298" t="str">
            <v>Belanja Hibah kepada Kelompok Masyarakat</v>
          </cell>
        </row>
        <row r="2299">
          <cell r="A2299" t="str">
            <v>514061846</v>
          </cell>
          <cell r="G2299">
            <v>1846</v>
          </cell>
          <cell r="J2299" t="str">
            <v>Belanja Hibah kepada Kelompok Masyarakat</v>
          </cell>
        </row>
        <row r="2300">
          <cell r="A2300" t="str">
            <v>514061847</v>
          </cell>
          <cell r="G2300">
            <v>1847</v>
          </cell>
          <cell r="J2300" t="str">
            <v>Belanja Hibah kepada Kelompok Masyarakat</v>
          </cell>
        </row>
        <row r="2301">
          <cell r="A2301" t="str">
            <v>514061848</v>
          </cell>
          <cell r="G2301">
            <v>1848</v>
          </cell>
          <cell r="J2301" t="str">
            <v>Belanja Hibah kepada Kelompok Masyarakat</v>
          </cell>
        </row>
        <row r="2302">
          <cell r="A2302" t="str">
            <v>514061849</v>
          </cell>
          <cell r="G2302">
            <v>1849</v>
          </cell>
          <cell r="J2302" t="str">
            <v>Belanja Hibah kepada Kelompok Masyarakat</v>
          </cell>
        </row>
        <row r="2303">
          <cell r="A2303" t="str">
            <v>514061850</v>
          </cell>
          <cell r="G2303">
            <v>1850</v>
          </cell>
          <cell r="J2303" t="str">
            <v>Belanja Hibah kepada Kelompok Masyarakat</v>
          </cell>
        </row>
        <row r="2304">
          <cell r="A2304" t="str">
            <v>514061851</v>
          </cell>
          <cell r="G2304">
            <v>1851</v>
          </cell>
          <cell r="J2304" t="str">
            <v>Belanja Hibah kepada Kelompok Masyarakat</v>
          </cell>
        </row>
        <row r="2305">
          <cell r="A2305" t="str">
            <v>514061852</v>
          </cell>
          <cell r="G2305">
            <v>1852</v>
          </cell>
          <cell r="J2305" t="str">
            <v>Belanja Hibah kepada Kelompok Masyarakat</v>
          </cell>
        </row>
        <row r="2306">
          <cell r="A2306" t="str">
            <v>514061853</v>
          </cell>
          <cell r="G2306">
            <v>1853</v>
          </cell>
          <cell r="J2306" t="str">
            <v>Belanja Hibah kepada Kelompok Masyarakat</v>
          </cell>
        </row>
        <row r="2307">
          <cell r="A2307" t="str">
            <v>514061854</v>
          </cell>
          <cell r="G2307">
            <v>1854</v>
          </cell>
          <cell r="J2307" t="str">
            <v>Belanja Hibah kepada Kelompok Masyarakat</v>
          </cell>
        </row>
        <row r="2308">
          <cell r="A2308" t="str">
            <v>514061855</v>
          </cell>
          <cell r="G2308">
            <v>1855</v>
          </cell>
          <cell r="J2308" t="str">
            <v>Belanja Hibah kepada Kelompok Masyarakat</v>
          </cell>
        </row>
        <row r="2309">
          <cell r="A2309" t="str">
            <v>514061856</v>
          </cell>
          <cell r="G2309">
            <v>1856</v>
          </cell>
          <cell r="J2309" t="str">
            <v>Belanja Hibah kepada Kelompok Masyarakat</v>
          </cell>
        </row>
        <row r="2310">
          <cell r="A2310" t="str">
            <v>514061857</v>
          </cell>
          <cell r="G2310">
            <v>1857</v>
          </cell>
          <cell r="J2310" t="str">
            <v>Belanja Hibah kepada Kelompok Masyarakat</v>
          </cell>
        </row>
        <row r="2311">
          <cell r="A2311" t="str">
            <v>514061858</v>
          </cell>
          <cell r="G2311">
            <v>1858</v>
          </cell>
          <cell r="J2311" t="str">
            <v>Belanja Hibah kepada Kelompok Masyarakat</v>
          </cell>
        </row>
        <row r="2312">
          <cell r="A2312" t="str">
            <v>514061859</v>
          </cell>
          <cell r="G2312">
            <v>1859</v>
          </cell>
          <cell r="J2312" t="str">
            <v>Belanja Hibah kepada Kelompok Masyarakat</v>
          </cell>
        </row>
        <row r="2313">
          <cell r="A2313" t="str">
            <v>514061860</v>
          </cell>
          <cell r="G2313">
            <v>1860</v>
          </cell>
          <cell r="J2313" t="str">
            <v>Belanja Hibah kepada Kelompok Masyarakat</v>
          </cell>
        </row>
        <row r="2314">
          <cell r="A2314" t="str">
            <v>514061861</v>
          </cell>
          <cell r="G2314">
            <v>1861</v>
          </cell>
          <cell r="J2314" t="str">
            <v>Belanja Hibah kepada Kelompok Masyarakat</v>
          </cell>
        </row>
        <row r="2315">
          <cell r="A2315" t="str">
            <v>514061862</v>
          </cell>
          <cell r="G2315">
            <v>1862</v>
          </cell>
          <cell r="J2315" t="str">
            <v>Belanja Hibah kepada Kelompok Masyarakat</v>
          </cell>
        </row>
        <row r="2316">
          <cell r="A2316" t="str">
            <v>514061863</v>
          </cell>
          <cell r="G2316">
            <v>1863</v>
          </cell>
          <cell r="J2316" t="str">
            <v>Belanja Hibah kepada Kelompok Masyarakat</v>
          </cell>
        </row>
        <row r="2317">
          <cell r="A2317" t="str">
            <v>514061864</v>
          </cell>
          <cell r="G2317">
            <v>1864</v>
          </cell>
          <cell r="J2317" t="str">
            <v>Belanja Hibah kepada Kelompok Masyarakat</v>
          </cell>
        </row>
        <row r="2318">
          <cell r="A2318" t="str">
            <v>514061865</v>
          </cell>
          <cell r="G2318">
            <v>1865</v>
          </cell>
          <cell r="J2318" t="str">
            <v>Belanja Hibah kepada Kelompok Masyarakat</v>
          </cell>
        </row>
        <row r="2319">
          <cell r="A2319" t="str">
            <v>514061866</v>
          </cell>
          <cell r="G2319">
            <v>1866</v>
          </cell>
          <cell r="J2319" t="str">
            <v>Belanja Hibah kepada Kelompok Masyarakat</v>
          </cell>
        </row>
        <row r="2320">
          <cell r="A2320" t="str">
            <v>514061867</v>
          </cell>
          <cell r="G2320">
            <v>1867</v>
          </cell>
          <cell r="J2320" t="str">
            <v>Belanja Hibah kepada Kelompok Masyarakat</v>
          </cell>
        </row>
        <row r="2321">
          <cell r="A2321" t="str">
            <v>514061868</v>
          </cell>
          <cell r="G2321">
            <v>1868</v>
          </cell>
          <cell r="J2321" t="str">
            <v>Belanja Hibah kepada Kelompok Masyarakat</v>
          </cell>
        </row>
        <row r="2322">
          <cell r="A2322" t="str">
            <v>514061869</v>
          </cell>
          <cell r="G2322">
            <v>1869</v>
          </cell>
          <cell r="J2322" t="str">
            <v>Belanja Hibah kepada Kelompok Masyarakat</v>
          </cell>
        </row>
        <row r="2323">
          <cell r="A2323" t="str">
            <v>514061870</v>
          </cell>
          <cell r="G2323">
            <v>1870</v>
          </cell>
          <cell r="J2323" t="str">
            <v>Belanja Hibah kepada Kelompok Masyarakat</v>
          </cell>
        </row>
        <row r="2324">
          <cell r="A2324" t="str">
            <v>514061871</v>
          </cell>
          <cell r="G2324">
            <v>1871</v>
          </cell>
          <cell r="J2324" t="str">
            <v>Belanja Hibah kepada Kelompok Masyarakat</v>
          </cell>
        </row>
        <row r="2325">
          <cell r="A2325" t="str">
            <v>514061872</v>
          </cell>
          <cell r="G2325">
            <v>1872</v>
          </cell>
          <cell r="J2325" t="str">
            <v>Belanja Hibah kepada Kelompok Masyarakat</v>
          </cell>
        </row>
        <row r="2326">
          <cell r="A2326" t="str">
            <v>514061873</v>
          </cell>
          <cell r="G2326">
            <v>1873</v>
          </cell>
          <cell r="J2326" t="str">
            <v>Belanja Hibah kepada Kelompok Masyarakat</v>
          </cell>
        </row>
        <row r="2327">
          <cell r="A2327" t="str">
            <v>514061874</v>
          </cell>
          <cell r="G2327">
            <v>1874</v>
          </cell>
          <cell r="J2327" t="str">
            <v>Belanja Hibah kepada Kelompok Masyarakat</v>
          </cell>
        </row>
        <row r="2328">
          <cell r="A2328" t="str">
            <v>514061875</v>
          </cell>
          <cell r="G2328">
            <v>1875</v>
          </cell>
          <cell r="J2328" t="str">
            <v>Belanja Hibah kepada Kelompok Masyarakat</v>
          </cell>
        </row>
        <row r="2329">
          <cell r="A2329" t="str">
            <v>514061876</v>
          </cell>
          <cell r="G2329">
            <v>1876</v>
          </cell>
          <cell r="J2329" t="str">
            <v>Belanja Hibah kepada Kelompok Masyarakat</v>
          </cell>
        </row>
        <row r="2330">
          <cell r="A2330" t="str">
            <v>514061877</v>
          </cell>
          <cell r="G2330">
            <v>1877</v>
          </cell>
          <cell r="J2330" t="str">
            <v>Belanja Hibah kepada Kelompok Masyarakat</v>
          </cell>
        </row>
        <row r="2331">
          <cell r="A2331" t="str">
            <v>514061878</v>
          </cell>
          <cell r="G2331">
            <v>1878</v>
          </cell>
          <cell r="J2331" t="str">
            <v>Belanja Hibah kepada Kelompok Masyarakat</v>
          </cell>
        </row>
        <row r="2332">
          <cell r="A2332" t="str">
            <v>514061879</v>
          </cell>
          <cell r="G2332">
            <v>1879</v>
          </cell>
          <cell r="J2332" t="str">
            <v>Belanja Hibah kepada Kelompok Masyarakat</v>
          </cell>
        </row>
        <row r="2333">
          <cell r="A2333" t="str">
            <v>514061880</v>
          </cell>
          <cell r="G2333">
            <v>1880</v>
          </cell>
          <cell r="J2333" t="str">
            <v>Belanja Hibah kepada Kelompok Masyarakat</v>
          </cell>
        </row>
        <row r="2334">
          <cell r="A2334" t="str">
            <v>514061881</v>
          </cell>
          <cell r="G2334">
            <v>1881</v>
          </cell>
          <cell r="J2334" t="str">
            <v>Belanja Hibah kepada Kelompok Masyarakat</v>
          </cell>
        </row>
        <row r="2335">
          <cell r="A2335" t="str">
            <v>514061882</v>
          </cell>
          <cell r="G2335">
            <v>1882</v>
          </cell>
          <cell r="J2335" t="str">
            <v>Belanja Hibah kepada Kelompok Masyarakat</v>
          </cell>
        </row>
        <row r="2336">
          <cell r="A2336" t="str">
            <v>514061883</v>
          </cell>
          <cell r="J2336" t="str">
            <v>Belanja Hibah kepada Kelompok Masyarakat</v>
          </cell>
        </row>
        <row r="2337">
          <cell r="A2337" t="str">
            <v>514061884</v>
          </cell>
          <cell r="J2337" t="str">
            <v>Belanja Hibah kepada Kelompok Masyarakat</v>
          </cell>
        </row>
        <row r="2338">
          <cell r="A2338" t="str">
            <v>514061885</v>
          </cell>
          <cell r="J2338" t="str">
            <v>Belanja Hibah kepada Kelompok Masyarakat</v>
          </cell>
        </row>
        <row r="2339">
          <cell r="A2339" t="str">
            <v>514061886</v>
          </cell>
          <cell r="J2339" t="str">
            <v>Belanja Hibah kepada Kelompok Masyarakat</v>
          </cell>
        </row>
        <row r="2340">
          <cell r="A2340" t="str">
            <v>514061887</v>
          </cell>
          <cell r="J2340" t="str">
            <v>Belanja Hibah kepada Kelompok Masyarakat</v>
          </cell>
        </row>
        <row r="2341">
          <cell r="A2341" t="str">
            <v>514061888</v>
          </cell>
          <cell r="J2341" t="str">
            <v>Belanja Hibah kepada Kelompok Masyarakat</v>
          </cell>
        </row>
        <row r="2342">
          <cell r="A2342" t="str">
            <v>514061889</v>
          </cell>
          <cell r="J2342" t="str">
            <v>Belanja Hibah kepada Kelompok Masyarakat</v>
          </cell>
        </row>
        <row r="2343">
          <cell r="A2343" t="str">
            <v>514061890</v>
          </cell>
          <cell r="J2343" t="str">
            <v>Belanja Hibah kepada Kelompok Masyarakat</v>
          </cell>
        </row>
        <row r="2344">
          <cell r="A2344" t="str">
            <v>514061891</v>
          </cell>
          <cell r="J2344" t="str">
            <v>Belanja Hibah kepada Kelompok Masyarakat</v>
          </cell>
        </row>
        <row r="2345">
          <cell r="A2345" t="str">
            <v>514061892</v>
          </cell>
          <cell r="J2345" t="str">
            <v>Belanja Hibah kepada Kelompok Masyarakat</v>
          </cell>
        </row>
        <row r="2346">
          <cell r="A2346" t="str">
            <v>514061893</v>
          </cell>
          <cell r="J2346" t="str">
            <v>Belanja Hibah kepada Kelompok Masyarakat</v>
          </cell>
        </row>
        <row r="2347">
          <cell r="A2347" t="str">
            <v>514061894</v>
          </cell>
          <cell r="J2347" t="str">
            <v>Belanja Hibah kepada Kelompok Masyarakat</v>
          </cell>
        </row>
        <row r="2348">
          <cell r="A2348" t="str">
            <v>514061895</v>
          </cell>
          <cell r="J2348" t="str">
            <v>Belanja Hibah kepada Kelompok Masyarakat</v>
          </cell>
        </row>
        <row r="2349">
          <cell r="A2349" t="str">
            <v>514061896</v>
          </cell>
          <cell r="J2349" t="str">
            <v>Belanja Hibah kepada Kelompok Masyarakat</v>
          </cell>
        </row>
        <row r="2350">
          <cell r="A2350" t="str">
            <v>514061897</v>
          </cell>
          <cell r="J2350" t="str">
            <v>Belanja Hibah kepada Kelompok Masyarakat</v>
          </cell>
        </row>
        <row r="2351">
          <cell r="A2351" t="str">
            <v>514061898</v>
          </cell>
          <cell r="J2351" t="str">
            <v>Belanja Hibah kepada Kelompok Masyarakat</v>
          </cell>
        </row>
        <row r="2352">
          <cell r="A2352" t="str">
            <v>514061899</v>
          </cell>
          <cell r="J2352" t="str">
            <v>Belanja Hibah kepada Kelompok Masyarakat</v>
          </cell>
        </row>
        <row r="2353">
          <cell r="A2353" t="str">
            <v>514061900</v>
          </cell>
          <cell r="J2353" t="str">
            <v>Belanja Hibah kepada Kelompok Masyarakat</v>
          </cell>
        </row>
        <row r="2354">
          <cell r="A2354" t="str">
            <v>514061901</v>
          </cell>
          <cell r="J2354" t="str">
            <v>Belanja Hibah kepada Kelompok Masyarakat</v>
          </cell>
        </row>
        <row r="2355">
          <cell r="A2355" t="str">
            <v>514061902</v>
          </cell>
          <cell r="J2355" t="str">
            <v>Belanja Hibah kepada Kelompok Masyarakat</v>
          </cell>
        </row>
        <row r="2356">
          <cell r="A2356" t="str">
            <v>514061903</v>
          </cell>
          <cell r="J2356" t="str">
            <v>Belanja Hibah kepada Kelompok Masyarakat</v>
          </cell>
        </row>
        <row r="2357">
          <cell r="A2357" t="str">
            <v>514061904</v>
          </cell>
          <cell r="J2357" t="str">
            <v>Belanja Hibah kepada Kelompok Masyarakat</v>
          </cell>
        </row>
        <row r="2358">
          <cell r="A2358" t="str">
            <v>514061905</v>
          </cell>
          <cell r="J2358" t="str">
            <v>Belanja Hibah kepada Kelompok Masyarakat</v>
          </cell>
        </row>
        <row r="2359">
          <cell r="A2359" t="str">
            <v>514061906</v>
          </cell>
          <cell r="J2359" t="str">
            <v>Belanja Hibah kepada Kelompok Masyarakat</v>
          </cell>
        </row>
        <row r="2360">
          <cell r="A2360" t="str">
            <v>514061907</v>
          </cell>
          <cell r="J2360" t="str">
            <v>Belanja Hibah kepada Kelompok Masyarakat</v>
          </cell>
        </row>
        <row r="2361">
          <cell r="A2361" t="str">
            <v>514061908</v>
          </cell>
          <cell r="J2361" t="str">
            <v>Belanja Hibah kepada Kelompok Masyarakat</v>
          </cell>
        </row>
        <row r="2362">
          <cell r="A2362" t="str">
            <v>514061909</v>
          </cell>
          <cell r="J2362" t="str">
            <v>Belanja Hibah kepada Kelompok Masyarakat</v>
          </cell>
        </row>
        <row r="2363">
          <cell r="A2363" t="str">
            <v>514061910</v>
          </cell>
          <cell r="J2363" t="str">
            <v>Belanja Hibah kepada Kelompok Masyarakat</v>
          </cell>
        </row>
        <row r="2364">
          <cell r="A2364" t="str">
            <v>514061911</v>
          </cell>
          <cell r="J2364" t="str">
            <v>Belanja Hibah kepada Kelompok Masyarakat</v>
          </cell>
        </row>
        <row r="2365">
          <cell r="A2365" t="str">
            <v>514061912</v>
          </cell>
          <cell r="J2365" t="str">
            <v>Belanja Hibah kepada Kelompok Masyarakat</v>
          </cell>
        </row>
        <row r="2366">
          <cell r="A2366" t="str">
            <v>514061913</v>
          </cell>
          <cell r="J2366" t="str">
            <v>Belanja Hibah kepada Kelompok Masyarakat</v>
          </cell>
        </row>
        <row r="2367">
          <cell r="A2367" t="str">
            <v>514061914</v>
          </cell>
          <cell r="J2367" t="str">
            <v>Belanja Hibah kepada Kelompok Masyarakat</v>
          </cell>
        </row>
        <row r="2368">
          <cell r="A2368" t="str">
            <v>514061915</v>
          </cell>
          <cell r="J2368" t="str">
            <v>Belanja Hibah kepada Kelompok Masyarakat</v>
          </cell>
        </row>
        <row r="2369">
          <cell r="A2369" t="str">
            <v>514061916</v>
          </cell>
          <cell r="J2369" t="str">
            <v>Belanja Hibah kepada Kelompok Masyarakat</v>
          </cell>
        </row>
        <row r="2370">
          <cell r="A2370" t="str">
            <v>514061917</v>
          </cell>
          <cell r="J2370" t="str">
            <v>Belanja Hibah kepada Kelompok Masyarakat</v>
          </cell>
        </row>
        <row r="2371">
          <cell r="A2371" t="str">
            <v>514061918</v>
          </cell>
          <cell r="J2371" t="str">
            <v>Belanja Hibah kepada Kelompok Masyarakat</v>
          </cell>
        </row>
        <row r="2372">
          <cell r="A2372" t="str">
            <v>514061919</v>
          </cell>
          <cell r="J2372" t="str">
            <v>Belanja Hibah kepada Kelompok Masyarakat</v>
          </cell>
        </row>
        <row r="2373">
          <cell r="A2373" t="str">
            <v>514061920</v>
          </cell>
          <cell r="J2373" t="str">
            <v>Belanja Hibah kepada Kelompok Masyarakat</v>
          </cell>
        </row>
        <row r="2374">
          <cell r="A2374" t="str">
            <v>514061921</v>
          </cell>
          <cell r="J2374" t="str">
            <v>Belanja Hibah kepada Kelompok Masyarakat</v>
          </cell>
        </row>
        <row r="2375">
          <cell r="A2375" t="str">
            <v>514061922</v>
          </cell>
          <cell r="J2375" t="str">
            <v>Belanja Hibah kepada Kelompok Masyarakat</v>
          </cell>
        </row>
        <row r="2376">
          <cell r="A2376" t="str">
            <v>514061923</v>
          </cell>
          <cell r="J2376" t="str">
            <v>Belanja Hibah kepada Kelompok Masyarakat</v>
          </cell>
        </row>
        <row r="2377">
          <cell r="A2377" t="str">
            <v>514061924</v>
          </cell>
          <cell r="J2377" t="str">
            <v>Belanja Hibah kepada Kelompok Masyarakat</v>
          </cell>
        </row>
        <row r="2378">
          <cell r="A2378" t="str">
            <v>514061925</v>
          </cell>
          <cell r="J2378" t="str">
            <v>Belanja Hibah kepada Kelompok Masyarakat</v>
          </cell>
        </row>
        <row r="2379">
          <cell r="A2379" t="str">
            <v>514061926</v>
          </cell>
          <cell r="J2379" t="str">
            <v>Belanja Hibah kepada Kelompok Masyarakat</v>
          </cell>
        </row>
        <row r="2380">
          <cell r="A2380" t="str">
            <v>514061927</v>
          </cell>
          <cell r="J2380" t="str">
            <v>Belanja Hibah kepada Kelompok Masyarakat</v>
          </cell>
        </row>
        <row r="2381">
          <cell r="A2381" t="str">
            <v>514061928</v>
          </cell>
          <cell r="J2381" t="str">
            <v>Belanja Hibah kepada Kelompok Masyarakat</v>
          </cell>
        </row>
        <row r="2382">
          <cell r="A2382" t="str">
            <v>514061929</v>
          </cell>
          <cell r="J2382" t="str">
            <v>Belanja Hibah kepada Kelompok Masyarakat</v>
          </cell>
        </row>
        <row r="2383">
          <cell r="A2383" t="str">
            <v>514061930</v>
          </cell>
          <cell r="J2383" t="str">
            <v>Belanja Hibah kepada Kelompok Masyarakat</v>
          </cell>
        </row>
        <row r="2384">
          <cell r="A2384" t="str">
            <v>514061931</v>
          </cell>
          <cell r="J2384" t="str">
            <v>Belanja Hibah kepada Kelompok Masyarakat</v>
          </cell>
        </row>
        <row r="2385">
          <cell r="A2385" t="str">
            <v>514061932</v>
          </cell>
          <cell r="J2385" t="str">
            <v>Belanja Hibah kepada Kelompok Masyarakat</v>
          </cell>
        </row>
        <row r="2386">
          <cell r="A2386" t="str">
            <v>514061933</v>
          </cell>
          <cell r="J2386" t="str">
            <v>Belanja Hibah kepada Kelompok Masyarakat</v>
          </cell>
        </row>
        <row r="2387">
          <cell r="A2387" t="str">
            <v>514061934</v>
          </cell>
          <cell r="J2387" t="str">
            <v>Belanja Hibah kepada Kelompok Masyarakat</v>
          </cell>
        </row>
        <row r="2388">
          <cell r="A2388" t="str">
            <v>514061935</v>
          </cell>
          <cell r="J2388" t="str">
            <v>Belanja Hibah kepada Kelompok Masyarakat</v>
          </cell>
        </row>
        <row r="2389">
          <cell r="A2389" t="str">
            <v>514061936</v>
          </cell>
          <cell r="J2389" t="str">
            <v>Belanja Hibah kepada Kelompok Masyarakat</v>
          </cell>
        </row>
        <row r="2390">
          <cell r="A2390" t="str">
            <v>514061937</v>
          </cell>
          <cell r="J2390" t="str">
            <v>Belanja Hibah kepada Kelompok Masyarakat</v>
          </cell>
        </row>
        <row r="2391">
          <cell r="A2391" t="str">
            <v>514061938</v>
          </cell>
          <cell r="J2391" t="str">
            <v>Belanja Hibah kepada Kelompok Masyarakat</v>
          </cell>
        </row>
        <row r="2392">
          <cell r="A2392" t="str">
            <v>514061939</v>
          </cell>
          <cell r="J2392" t="str">
            <v>Belanja Hibah kepada Kelompok Masyarakat</v>
          </cell>
        </row>
        <row r="2393">
          <cell r="A2393" t="str">
            <v>514061940</v>
          </cell>
          <cell r="J2393" t="str">
            <v>Belanja Hibah kepada Kelompok Masyarakat</v>
          </cell>
        </row>
        <row r="2394">
          <cell r="A2394" t="str">
            <v>514061941</v>
          </cell>
          <cell r="J2394" t="str">
            <v>Belanja Hibah kepada Kelompok Masyarakat</v>
          </cell>
        </row>
        <row r="2395">
          <cell r="A2395" t="str">
            <v>514061942</v>
          </cell>
          <cell r="J2395" t="str">
            <v>Belanja Hibah kepada Kelompok Masyarakat</v>
          </cell>
        </row>
        <row r="2396">
          <cell r="A2396" t="str">
            <v>514061943</v>
          </cell>
          <cell r="J2396" t="str">
            <v>Belanja Hibah kepada Kelompok Masyarakat</v>
          </cell>
        </row>
        <row r="2397">
          <cell r="A2397" t="str">
            <v>514061944</v>
          </cell>
          <cell r="J2397" t="str">
            <v>Belanja Hibah kepada Kelompok Masyarakat</v>
          </cell>
        </row>
        <row r="2398">
          <cell r="A2398" t="str">
            <v>514061945</v>
          </cell>
          <cell r="J2398" t="str">
            <v>Belanja Hibah kepada Kelompok Masyarakat</v>
          </cell>
        </row>
        <row r="2399">
          <cell r="A2399" t="str">
            <v>514061946</v>
          </cell>
          <cell r="J2399" t="str">
            <v>Belanja Hibah kepada Kelompok Masyarakat</v>
          </cell>
        </row>
        <row r="2400">
          <cell r="A2400" t="str">
            <v>514061947</v>
          </cell>
          <cell r="J2400" t="str">
            <v>Belanja Hibah kepada Kelompok Masyarakat</v>
          </cell>
        </row>
        <row r="2401">
          <cell r="A2401" t="str">
            <v>514061948</v>
          </cell>
          <cell r="J2401" t="str">
            <v>Belanja Hibah kepada Kelompok Masyarakat</v>
          </cell>
        </row>
        <row r="2402">
          <cell r="A2402" t="str">
            <v>514061949</v>
          </cell>
          <cell r="J2402" t="str">
            <v>Belanja Hibah kepada Kelompok Masyarakat</v>
          </cell>
        </row>
        <row r="2403">
          <cell r="A2403" t="str">
            <v>514061950</v>
          </cell>
          <cell r="J2403" t="str">
            <v>Belanja Hibah kepada Kelompok Masyarakat</v>
          </cell>
        </row>
        <row r="2404">
          <cell r="A2404" t="str">
            <v>514061951</v>
          </cell>
          <cell r="J2404" t="str">
            <v>Belanja Hibah kepada Kelompok Masyarakat</v>
          </cell>
        </row>
        <row r="2405">
          <cell r="A2405" t="str">
            <v>514061952</v>
          </cell>
          <cell r="J2405" t="str">
            <v>Belanja Hibah kepada Kelompok Masyarakat</v>
          </cell>
        </row>
        <row r="2406">
          <cell r="A2406" t="str">
            <v>514061953</v>
          </cell>
          <cell r="J2406" t="str">
            <v>Belanja Hibah kepada Kelompok Masyarakat</v>
          </cell>
        </row>
        <row r="2407">
          <cell r="A2407" t="str">
            <v>514061954</v>
          </cell>
          <cell r="J2407" t="str">
            <v>Belanja Hibah kepada Kelompok Masyarakat</v>
          </cell>
        </row>
        <row r="2408">
          <cell r="A2408" t="str">
            <v>514061955</v>
          </cell>
          <cell r="J2408" t="str">
            <v>Belanja Hibah kepada Kelompok Masyarakat</v>
          </cell>
        </row>
        <row r="2409">
          <cell r="A2409" t="str">
            <v>514061956</v>
          </cell>
          <cell r="J2409" t="str">
            <v>Belanja Hibah kepada Kelompok Masyarakat</v>
          </cell>
        </row>
        <row r="2410">
          <cell r="A2410" t="str">
            <v>514061957</v>
          </cell>
          <cell r="J2410" t="str">
            <v>Belanja Hibah kepada Kelompok Masyarakat</v>
          </cell>
        </row>
        <row r="2411">
          <cell r="A2411" t="str">
            <v>514061958</v>
          </cell>
          <cell r="J2411" t="str">
            <v>Belanja Hibah kepada Kelompok Masyarakat</v>
          </cell>
        </row>
        <row r="2412">
          <cell r="A2412" t="str">
            <v>514061959</v>
          </cell>
          <cell r="J2412" t="str">
            <v>Belanja Hibah kepada Kelompok Masyarakat</v>
          </cell>
        </row>
        <row r="2413">
          <cell r="A2413" t="str">
            <v>514061960</v>
          </cell>
          <cell r="J2413" t="str">
            <v>Belanja Hibah kepada Kelompok Masyarakat</v>
          </cell>
        </row>
        <row r="2414">
          <cell r="A2414" t="str">
            <v>514061961</v>
          </cell>
          <cell r="J2414" t="str">
            <v>Belanja Hibah kepada Kelompok Masyarakat</v>
          </cell>
        </row>
        <row r="2415">
          <cell r="A2415" t="str">
            <v>514061962</v>
          </cell>
          <cell r="J2415" t="str">
            <v>Belanja Hibah kepada Kelompok Masyarakat</v>
          </cell>
        </row>
        <row r="2416">
          <cell r="A2416" t="str">
            <v>514061963</v>
          </cell>
          <cell r="J2416" t="str">
            <v>Belanja Hibah kepada Kelompok Masyarakat</v>
          </cell>
        </row>
        <row r="2417">
          <cell r="A2417" t="str">
            <v>514061964</v>
          </cell>
          <cell r="J2417" t="str">
            <v>Belanja Hibah kepada Kelompok Masyarakat</v>
          </cell>
        </row>
        <row r="2418">
          <cell r="A2418" t="str">
            <v>514061965</v>
          </cell>
          <cell r="J2418" t="str">
            <v>Belanja Hibah kepada Kelompok Masyarakat</v>
          </cell>
        </row>
        <row r="2419">
          <cell r="A2419" t="str">
            <v>514061966</v>
          </cell>
          <cell r="J2419" t="str">
            <v>Belanja Hibah kepada Kelompok Masyarakat</v>
          </cell>
        </row>
        <row r="2420">
          <cell r="A2420" t="str">
            <v>514061967</v>
          </cell>
          <cell r="J2420" t="str">
            <v>Belanja Hibah kepada Kelompok Masyarakat</v>
          </cell>
        </row>
        <row r="2421">
          <cell r="A2421" t="str">
            <v>514061968</v>
          </cell>
          <cell r="J2421" t="str">
            <v>Belanja Hibah kepada Kelompok Masyarakat</v>
          </cell>
        </row>
        <row r="2422">
          <cell r="A2422" t="str">
            <v>514061969</v>
          </cell>
          <cell r="J2422" t="str">
            <v>Belanja Hibah kepada Kelompok Masyarakat</v>
          </cell>
        </row>
        <row r="2423">
          <cell r="J2423" t="str">
            <v>Belanja Hibah kepada Kelompok Masyarakat</v>
          </cell>
        </row>
        <row r="2424">
          <cell r="J2424" t="str">
            <v>Belanja Hibah kepada Kelompok Masyarakat</v>
          </cell>
        </row>
        <row r="2425">
          <cell r="J2425" t="str">
            <v>Belanja Hibah kepada Kelompok Masyarakat</v>
          </cell>
        </row>
        <row r="2426">
          <cell r="J2426" t="str">
            <v>Belanja Hibah kepada Kelompok Masyarakat</v>
          </cell>
        </row>
        <row r="2427">
          <cell r="J2427" t="str">
            <v>Belanja Hibah kepada Kelompok Masyarakat</v>
          </cell>
        </row>
        <row r="2428">
          <cell r="J2428" t="str">
            <v>Belanja Hibah kepada Kelompok Masyarakat</v>
          </cell>
        </row>
        <row r="2429">
          <cell r="J2429" t="str">
            <v>Belanja Hibah kepada Kelompok Masyarakat</v>
          </cell>
        </row>
        <row r="2430">
          <cell r="J2430" t="str">
            <v>Belanja Hibah kepada Kelompok Masyarakat</v>
          </cell>
        </row>
        <row r="2431">
          <cell r="J2431" t="str">
            <v>Belanja Hibah kepada Kelompok Masyarakat</v>
          </cell>
        </row>
        <row r="2432">
          <cell r="J2432" t="str">
            <v>Belanja Hibah kepada Kelompok Masyarakat</v>
          </cell>
        </row>
        <row r="2433">
          <cell r="J2433" t="str">
            <v>Belanja Hibah kepada Kelompok Masyarakat</v>
          </cell>
        </row>
        <row r="2434">
          <cell r="J2434" t="str">
            <v>Belanja Hibah kepada Kelompok Masyarakat</v>
          </cell>
        </row>
        <row r="2435">
          <cell r="J2435" t="str">
            <v>Belanja Hibah kepada Kelompok Masyarakat</v>
          </cell>
        </row>
        <row r="2436">
          <cell r="J2436" t="str">
            <v>Belanja Hibah kepada Kelompok Masyarakat</v>
          </cell>
        </row>
        <row r="2437">
          <cell r="J2437" t="str">
            <v>Belanja Hibah kepada Kelompok Masyarakat</v>
          </cell>
        </row>
        <row r="2444">
          <cell r="A2444" t="str">
            <v>51406595</v>
          </cell>
          <cell r="C2444">
            <v>5</v>
          </cell>
          <cell r="D2444">
            <v>1</v>
          </cell>
          <cell r="E2444">
            <v>4</v>
          </cell>
          <cell r="F2444" t="str">
            <v>06</v>
          </cell>
          <cell r="G2444">
            <v>595</v>
          </cell>
          <cell r="H2444" t="str">
            <v/>
          </cell>
          <cell r="J2444" t="str">
            <v>Belanja Hibah kepada Kelompok Masyarakat</v>
          </cell>
          <cell r="K2444" t="str">
            <v>Hibah kepada Kelompok Masyarakat</v>
          </cell>
          <cell r="M2444">
            <v>11201000000</v>
          </cell>
          <cell r="N2444" t="str">
            <v>5.1.4.06.595</v>
          </cell>
          <cell r="O2444">
            <v>0</v>
          </cell>
          <cell r="P2444">
            <v>0</v>
          </cell>
          <cell r="Q2444">
            <v>8001000000</v>
          </cell>
          <cell r="R2444">
            <v>3200000000</v>
          </cell>
        </row>
        <row r="2445">
          <cell r="A2445" t="str">
            <v/>
          </cell>
          <cell r="C2445" t="str">
            <v/>
          </cell>
          <cell r="D2445" t="str">
            <v/>
          </cell>
          <cell r="E2445" t="str">
            <v/>
          </cell>
          <cell r="F2445" t="str">
            <v/>
          </cell>
          <cell r="G2445" t="str">
            <v/>
          </cell>
          <cell r="H2445" t="str">
            <v/>
          </cell>
          <cell r="I2445" t="str">
            <v/>
          </cell>
          <cell r="J2445" t="str">
            <v>Belanja Hibah Bos Kepada Satuan Pendidikan Dasar</v>
          </cell>
          <cell r="M2445">
            <v>461894400000</v>
          </cell>
          <cell r="N2445" t="str">
            <v>....</v>
          </cell>
          <cell r="S2445">
            <v>461894400000</v>
          </cell>
          <cell r="T2445" t="str">
            <v>a</v>
          </cell>
          <cell r="U2445">
            <v>461894400000</v>
          </cell>
        </row>
        <row r="2446">
          <cell r="A2446" t="str">
            <v>5140701</v>
          </cell>
          <cell r="C2446">
            <v>5</v>
          </cell>
          <cell r="D2446">
            <v>1</v>
          </cell>
          <cell r="E2446">
            <v>4</v>
          </cell>
          <cell r="F2446" t="str">
            <v>07</v>
          </cell>
          <cell r="G2446" t="str">
            <v>01</v>
          </cell>
          <cell r="H2446" t="str">
            <v/>
          </cell>
          <cell r="J2446" t="str">
            <v>Belanja Hibah Bos Kepada Satuan Pendidikan Dasar</v>
          </cell>
          <cell r="K2446" t="str">
            <v>Satuan Pendidikan Dasar Kota Mataram</v>
          </cell>
          <cell r="M2446">
            <v>40939910000</v>
          </cell>
          <cell r="N2446" t="str">
            <v>5.1.4.07.01</v>
          </cell>
          <cell r="V2446">
            <v>10234977500</v>
          </cell>
        </row>
        <row r="2447">
          <cell r="A2447" t="str">
            <v>5140702</v>
          </cell>
          <cell r="C2447">
            <v>5</v>
          </cell>
          <cell r="D2447">
            <v>1</v>
          </cell>
          <cell r="E2447">
            <v>4</v>
          </cell>
          <cell r="F2447" t="str">
            <v>07</v>
          </cell>
          <cell r="G2447" t="str">
            <v>02</v>
          </cell>
          <cell r="H2447" t="str">
            <v/>
          </cell>
          <cell r="J2447" t="str">
            <v>Belanja Hibah Bos Kepada Satuan Pendidikan Dasar</v>
          </cell>
          <cell r="K2447" t="str">
            <v>Satuan Pendidikan Dasar Kota Bima</v>
          </cell>
          <cell r="M2447">
            <v>16640680000</v>
          </cell>
          <cell r="N2447" t="str">
            <v>5.1.4.07.02</v>
          </cell>
          <cell r="V2447">
            <v>4160170000</v>
          </cell>
        </row>
        <row r="2448">
          <cell r="A2448" t="str">
            <v>5140703</v>
          </cell>
          <cell r="C2448">
            <v>5</v>
          </cell>
          <cell r="D2448">
            <v>1</v>
          </cell>
          <cell r="E2448">
            <v>4</v>
          </cell>
          <cell r="F2448" t="str">
            <v>07</v>
          </cell>
          <cell r="G2448" t="str">
            <v>03</v>
          </cell>
          <cell r="H2448" t="str">
            <v/>
          </cell>
          <cell r="J2448" t="str">
            <v>Belanja Hibah Bos Kepada Satuan Pendidikan Dasar</v>
          </cell>
          <cell r="K2448" t="str">
            <v>Satuan Pendidikan Dasar Kabupaten Lombok Barat</v>
          </cell>
          <cell r="M2448">
            <v>55704020000</v>
          </cell>
          <cell r="N2448" t="str">
            <v>5.1.4.07.03</v>
          </cell>
          <cell r="V2448">
            <v>13926005000</v>
          </cell>
        </row>
        <row r="2449">
          <cell r="A2449" t="str">
            <v>5140704</v>
          </cell>
          <cell r="C2449">
            <v>5</v>
          </cell>
          <cell r="D2449">
            <v>1</v>
          </cell>
          <cell r="E2449">
            <v>4</v>
          </cell>
          <cell r="F2449" t="str">
            <v>07</v>
          </cell>
          <cell r="G2449" t="str">
            <v>04</v>
          </cell>
          <cell r="H2449" t="str">
            <v/>
          </cell>
          <cell r="J2449" t="str">
            <v>Belanja Hibah Bos Kepada Satuan Pendidikan Dasar</v>
          </cell>
          <cell r="K2449" t="str">
            <v>Satuan Pendidikan Dasar Kabupaten Lombok Utara</v>
          </cell>
          <cell r="M2449">
            <v>21866570000</v>
          </cell>
          <cell r="N2449" t="str">
            <v>5.1.4.07.04</v>
          </cell>
          <cell r="V2449">
            <v>5466642500</v>
          </cell>
        </row>
        <row r="2450">
          <cell r="A2450" t="str">
            <v>5140705</v>
          </cell>
          <cell r="C2450">
            <v>5</v>
          </cell>
          <cell r="D2450">
            <v>1</v>
          </cell>
          <cell r="E2450">
            <v>4</v>
          </cell>
          <cell r="F2450" t="str">
            <v>07</v>
          </cell>
          <cell r="G2450" t="str">
            <v>05</v>
          </cell>
          <cell r="H2450" t="str">
            <v/>
          </cell>
          <cell r="J2450" t="str">
            <v>Belanja Hibah Bos Kepada Satuan Pendidikan Dasar</v>
          </cell>
          <cell r="K2450" t="str">
            <v>Satuan Pendidikan Dasar Kabupaten Lombok Tengah</v>
          </cell>
          <cell r="M2450">
            <v>75104750000</v>
          </cell>
          <cell r="N2450" t="str">
            <v>5.1.4.07.05</v>
          </cell>
          <cell r="V2450">
            <v>18776187500</v>
          </cell>
        </row>
        <row r="2451">
          <cell r="A2451" t="str">
            <v>5140706</v>
          </cell>
          <cell r="C2451">
            <v>5</v>
          </cell>
          <cell r="D2451">
            <v>1</v>
          </cell>
          <cell r="E2451">
            <v>4</v>
          </cell>
          <cell r="F2451" t="str">
            <v>07</v>
          </cell>
          <cell r="G2451" t="str">
            <v>06</v>
          </cell>
          <cell r="H2451" t="str">
            <v/>
          </cell>
          <cell r="J2451" t="str">
            <v>Belanja Hibah Bos Kepada Satuan Pendidikan Dasar</v>
          </cell>
          <cell r="K2451" t="str">
            <v>Satuan Pendidikan Dasar Kabupaten Lombok Timur</v>
          </cell>
          <cell r="M2451">
            <v>103176290000</v>
          </cell>
          <cell r="N2451" t="str">
            <v>5.1.4.07.06</v>
          </cell>
          <cell r="V2451">
            <v>25794072500</v>
          </cell>
        </row>
        <row r="2452">
          <cell r="A2452" t="str">
            <v>5140707</v>
          </cell>
          <cell r="C2452">
            <v>5</v>
          </cell>
          <cell r="D2452">
            <v>1</v>
          </cell>
          <cell r="E2452">
            <v>4</v>
          </cell>
          <cell r="F2452" t="str">
            <v>07</v>
          </cell>
          <cell r="G2452" t="str">
            <v>07</v>
          </cell>
          <cell r="H2452" t="str">
            <v/>
          </cell>
          <cell r="J2452" t="str">
            <v>Belanja Hibah Bos Kepada Satuan Pendidikan Dasar</v>
          </cell>
          <cell r="K2452" t="str">
            <v>Satuan Pendidikan Dasar Kabupaten Sumbawa Barat</v>
          </cell>
          <cell r="M2452">
            <v>14020170000</v>
          </cell>
          <cell r="N2452" t="str">
            <v>5.1.4.07.07</v>
          </cell>
          <cell r="V2452">
            <v>3505042500</v>
          </cell>
        </row>
        <row r="2453">
          <cell r="A2453" t="str">
            <v>5140708</v>
          </cell>
          <cell r="C2453">
            <v>5</v>
          </cell>
          <cell r="D2453">
            <v>1</v>
          </cell>
          <cell r="E2453">
            <v>4</v>
          </cell>
          <cell r="F2453" t="str">
            <v>07</v>
          </cell>
          <cell r="G2453" t="str">
            <v>08</v>
          </cell>
          <cell r="H2453" t="str">
            <v/>
          </cell>
          <cell r="J2453" t="str">
            <v>Belanja Hibah Bos Kepada Satuan Pendidikan Dasar</v>
          </cell>
          <cell r="K2453" t="str">
            <v>Satuan Pendidikan Dasar Kabupaten Sumbawa</v>
          </cell>
          <cell r="M2453">
            <v>45329410000</v>
          </cell>
          <cell r="N2453" t="str">
            <v>5.1.4.07.08</v>
          </cell>
          <cell r="V2453">
            <v>11332352500</v>
          </cell>
        </row>
        <row r="2454">
          <cell r="A2454" t="str">
            <v>5140709</v>
          </cell>
          <cell r="C2454">
            <v>5</v>
          </cell>
          <cell r="D2454">
            <v>1</v>
          </cell>
          <cell r="E2454">
            <v>4</v>
          </cell>
          <cell r="F2454" t="str">
            <v>07</v>
          </cell>
          <cell r="G2454" t="str">
            <v>09</v>
          </cell>
          <cell r="H2454" t="str">
            <v/>
          </cell>
          <cell r="J2454" t="str">
            <v>Belanja Hibah Bos Kepada Satuan Pendidikan Dasar</v>
          </cell>
          <cell r="K2454" t="str">
            <v>Satuan Pendidikan Dasar Kabupaten Dompu</v>
          </cell>
          <cell r="M2454">
            <v>31808520000</v>
          </cell>
          <cell r="N2454" t="str">
            <v>5.1.4.07.09</v>
          </cell>
          <cell r="V2454">
            <v>7952130000</v>
          </cell>
        </row>
        <row r="2455">
          <cell r="A2455" t="str">
            <v>5140710</v>
          </cell>
          <cell r="C2455">
            <v>5</v>
          </cell>
          <cell r="D2455">
            <v>1</v>
          </cell>
          <cell r="E2455">
            <v>4</v>
          </cell>
          <cell r="F2455" t="str">
            <v>07</v>
          </cell>
          <cell r="G2455" t="str">
            <v>10</v>
          </cell>
          <cell r="H2455" t="str">
            <v/>
          </cell>
          <cell r="J2455" t="str">
            <v>Belanja Hibah Bos Kepada Satuan Pendidikan Dasar</v>
          </cell>
          <cell r="K2455" t="str">
            <v>Satuan Pendidikan Dasar Kabupaten Bima</v>
          </cell>
          <cell r="M2455">
            <v>57304080000</v>
          </cell>
          <cell r="N2455" t="str">
            <v>5.1.4.07.10</v>
          </cell>
          <cell r="V2455">
            <v>14326020000</v>
          </cell>
        </row>
        <row r="2456">
          <cell r="A2456" t="str">
            <v/>
          </cell>
          <cell r="C2456" t="str">
            <v/>
          </cell>
          <cell r="D2456" t="str">
            <v/>
          </cell>
          <cell r="E2456" t="str">
            <v/>
          </cell>
          <cell r="F2456" t="str">
            <v/>
          </cell>
          <cell r="G2456" t="str">
            <v/>
          </cell>
          <cell r="H2456" t="str">
            <v/>
          </cell>
          <cell r="I2456" t="str">
            <v/>
          </cell>
          <cell r="J2456" t="str">
            <v xml:space="preserve">Bantuan Sosial Kepada Kelompok Usaha Masyarakat </v>
          </cell>
          <cell r="M2456">
            <v>13354250000</v>
          </cell>
          <cell r="N2456" t="str">
            <v/>
          </cell>
          <cell r="S2456">
            <v>13354250000</v>
          </cell>
          <cell r="T2456" t="str">
            <v>a</v>
          </cell>
          <cell r="U2456">
            <v>13354250000</v>
          </cell>
        </row>
        <row r="2457">
          <cell r="A2457" t="str">
            <v>51502011</v>
          </cell>
          <cell r="C2457">
            <v>5</v>
          </cell>
          <cell r="D2457">
            <v>1</v>
          </cell>
          <cell r="E2457">
            <v>5</v>
          </cell>
          <cell r="F2457" t="str">
            <v>02</v>
          </cell>
          <cell r="G2457" t="str">
            <v>01</v>
          </cell>
          <cell r="H2457" t="str">
            <v>1</v>
          </cell>
          <cell r="J2457" t="str">
            <v xml:space="preserve">Bantuan Sosial Kepada Kelompok Usaha Masyarakat </v>
          </cell>
          <cell r="K2457" t="str">
            <v>Bantuan sosial kepada Kelompok Pedagang Bakulan  Kekalik Motong Karang Pule Sekarbela Mataram</v>
          </cell>
          <cell r="M2457">
            <v>5000000</v>
          </cell>
          <cell r="N2457" t="str">
            <v>5.1.5.02.01</v>
          </cell>
        </row>
        <row r="2458">
          <cell r="A2458" t="str">
            <v>51502012</v>
          </cell>
          <cell r="C2458">
            <v>5</v>
          </cell>
          <cell r="D2458">
            <v>1</v>
          </cell>
          <cell r="E2458">
            <v>5</v>
          </cell>
          <cell r="F2458" t="str">
            <v>02</v>
          </cell>
          <cell r="G2458" t="str">
            <v>01</v>
          </cell>
          <cell r="H2458" t="str">
            <v>2</v>
          </cell>
          <cell r="J2458" t="str">
            <v xml:space="preserve">Bantuan Sosial Kepada Kelompok Usaha Masyarakat </v>
          </cell>
          <cell r="K2458" t="str">
            <v>Bantuan sosial kepada kelompok Pengrajin Perak, Emas dan Mutiara  Begibung 2 Jl. HOS. Cokroaminoto Kamasan Mataram</v>
          </cell>
          <cell r="M2458">
            <v>5000000</v>
          </cell>
          <cell r="N2458" t="str">
            <v>5.1.5.02.01</v>
          </cell>
        </row>
        <row r="2459">
          <cell r="A2459" t="str">
            <v>51502013</v>
          </cell>
          <cell r="C2459">
            <v>5</v>
          </cell>
          <cell r="D2459">
            <v>1</v>
          </cell>
          <cell r="E2459">
            <v>5</v>
          </cell>
          <cell r="F2459" t="str">
            <v>02</v>
          </cell>
          <cell r="G2459" t="str">
            <v>01</v>
          </cell>
          <cell r="H2459" t="str">
            <v>3</v>
          </cell>
          <cell r="J2459" t="str">
            <v xml:space="preserve">Bantuan Sosial Kepada Kelompok Usaha Masyarakat </v>
          </cell>
          <cell r="K2459" t="str">
            <v>Bantuan sosial kepada Kelompok Usaha Pembuatan Keu Aneka Risol Ratu Ampenan Mataram</v>
          </cell>
          <cell r="M2459">
            <v>4000000</v>
          </cell>
          <cell r="N2459" t="str">
            <v>5.1.5.02.01</v>
          </cell>
        </row>
        <row r="2460">
          <cell r="A2460" t="str">
            <v>51502014</v>
          </cell>
          <cell r="C2460">
            <v>5</v>
          </cell>
          <cell r="D2460">
            <v>1</v>
          </cell>
          <cell r="E2460">
            <v>5</v>
          </cell>
          <cell r="F2460" t="str">
            <v>02</v>
          </cell>
          <cell r="G2460" t="str">
            <v>01</v>
          </cell>
          <cell r="H2460" t="str">
            <v>4</v>
          </cell>
          <cell r="J2460" t="str">
            <v xml:space="preserve">Bantuan Sosial Kepada Kelompok Usaha Masyarakat </v>
          </cell>
          <cell r="K2460" t="str">
            <v>Bantuan sosial kepada Kelompok Usaha Dagang Tangkas Madiri Jl. Kalasan No. 6 Lingk. Panaraga utara, Sapta Marga - Cakranegara</v>
          </cell>
          <cell r="M2460">
            <v>4000000</v>
          </cell>
          <cell r="N2460" t="str">
            <v>5.1.5.02.01</v>
          </cell>
        </row>
        <row r="2461">
          <cell r="A2461" t="str">
            <v>51502015</v>
          </cell>
          <cell r="C2461">
            <v>5</v>
          </cell>
          <cell r="D2461">
            <v>1</v>
          </cell>
          <cell r="E2461">
            <v>5</v>
          </cell>
          <cell r="F2461" t="str">
            <v>02</v>
          </cell>
          <cell r="G2461" t="str">
            <v>01</v>
          </cell>
          <cell r="H2461" t="str">
            <v>5</v>
          </cell>
          <cell r="J2461" t="str">
            <v xml:space="preserve">Bantuan Sosial Kepada Kelompok Usaha Masyarakat </v>
          </cell>
          <cell r="K2461" t="str">
            <v>Bantuan sosial kepada Kelompok Usaha Kecil  Suli HarumKarang Blumbang Sapta Marga - Cakranegara</v>
          </cell>
          <cell r="M2461">
            <v>4000000</v>
          </cell>
          <cell r="N2461" t="str">
            <v>5.1.5.02.01</v>
          </cell>
        </row>
        <row r="2462">
          <cell r="A2462" t="str">
            <v>51502016</v>
          </cell>
          <cell r="C2462">
            <v>5</v>
          </cell>
          <cell r="D2462">
            <v>1</v>
          </cell>
          <cell r="E2462">
            <v>5</v>
          </cell>
          <cell r="F2462" t="str">
            <v>02</v>
          </cell>
          <cell r="G2462" t="str">
            <v>01</v>
          </cell>
          <cell r="H2462" t="str">
            <v>6</v>
          </cell>
          <cell r="J2462" t="str">
            <v xml:space="preserve">Bantuan Sosial Kepada Kelompok Usaha Masyarakat </v>
          </cell>
          <cell r="K2462" t="str">
            <v>Bantuan sosial kepada Kelompok Usaha Kaki Lima Ali Maku Karang Tatah Monjok Timur - Selaparang</v>
          </cell>
          <cell r="M2462">
            <v>4000000</v>
          </cell>
          <cell r="N2462" t="str">
            <v>5.1.5.02.01</v>
          </cell>
        </row>
        <row r="2463">
          <cell r="A2463" t="str">
            <v>51502017</v>
          </cell>
          <cell r="C2463">
            <v>5</v>
          </cell>
          <cell r="D2463">
            <v>1</v>
          </cell>
          <cell r="E2463">
            <v>5</v>
          </cell>
          <cell r="F2463" t="str">
            <v>02</v>
          </cell>
          <cell r="G2463" t="str">
            <v>01</v>
          </cell>
          <cell r="H2463" t="str">
            <v>7</v>
          </cell>
          <cell r="J2463" t="str">
            <v xml:space="preserve">Bantuan Sosial Kepada Kelompok Usaha Masyarakat </v>
          </cell>
          <cell r="K2463" t="str">
            <v>Bantuan sosial kepada KUB Guru Bangkol Jl. Pagesangan Indah I/06 Pagesangan Mataram</v>
          </cell>
          <cell r="M2463">
            <v>4000000</v>
          </cell>
          <cell r="N2463" t="str">
            <v>5.1.5.02.01</v>
          </cell>
        </row>
        <row r="2464">
          <cell r="A2464" t="str">
            <v>51502018</v>
          </cell>
          <cell r="C2464">
            <v>5</v>
          </cell>
          <cell r="D2464">
            <v>1</v>
          </cell>
          <cell r="E2464">
            <v>5</v>
          </cell>
          <cell r="F2464" t="str">
            <v>02</v>
          </cell>
          <cell r="G2464" t="str">
            <v>01</v>
          </cell>
          <cell r="H2464" t="str">
            <v>8</v>
          </cell>
          <cell r="J2464" t="str">
            <v xml:space="preserve">Bantuan Sosial Kepada Kelompok Usaha Masyarakat </v>
          </cell>
          <cell r="K2464" t="str">
            <v>Bantuan sosial kepada Kelompok Usaha Kecil Mandiri Karang Bengkel Cilinaya Cakranegara</v>
          </cell>
          <cell r="M2464">
            <v>2000000</v>
          </cell>
          <cell r="N2464" t="str">
            <v>5.1.5.02.01</v>
          </cell>
        </row>
        <row r="2465">
          <cell r="A2465" t="str">
            <v>51502019</v>
          </cell>
          <cell r="C2465">
            <v>5</v>
          </cell>
          <cell r="D2465">
            <v>1</v>
          </cell>
          <cell r="E2465">
            <v>5</v>
          </cell>
          <cell r="F2465" t="str">
            <v>02</v>
          </cell>
          <cell r="G2465" t="str">
            <v>01</v>
          </cell>
          <cell r="H2465" t="str">
            <v>9</v>
          </cell>
          <cell r="J2465" t="str">
            <v xml:space="preserve">Bantuan Sosial Kepada Kelompok Usaha Masyarakat </v>
          </cell>
          <cell r="K2465" t="str">
            <v>Bantuan sosial kepada KUB Lingkungan Belatung Pagutan Barat Mataram</v>
          </cell>
          <cell r="M2465">
            <v>4000000</v>
          </cell>
          <cell r="N2465" t="str">
            <v>5.1.5.02.01</v>
          </cell>
        </row>
        <row r="2466">
          <cell r="A2466" t="str">
            <v>515020110</v>
          </cell>
          <cell r="C2466">
            <v>5</v>
          </cell>
          <cell r="D2466">
            <v>1</v>
          </cell>
          <cell r="E2466">
            <v>5</v>
          </cell>
          <cell r="F2466" t="str">
            <v>02</v>
          </cell>
          <cell r="G2466" t="str">
            <v>01</v>
          </cell>
          <cell r="H2466" t="str">
            <v>10</v>
          </cell>
          <cell r="J2466" t="str">
            <v xml:space="preserve">Bantuan Sosial Kepada Kelompok Usaha Masyarakat </v>
          </cell>
          <cell r="K2466" t="str">
            <v>Bantuan sosial kepada Kelompok Pedagang Makanan Jasa Ibu Jl.Kalasan No.6 Paneraga Utara - Sapta Marga  Cakranegara</v>
          </cell>
          <cell r="M2466">
            <v>2000000</v>
          </cell>
          <cell r="N2466" t="str">
            <v>5.1.5.02.01</v>
          </cell>
        </row>
        <row r="2467">
          <cell r="A2467" t="str">
            <v>515020111</v>
          </cell>
          <cell r="C2467">
            <v>5</v>
          </cell>
          <cell r="D2467">
            <v>1</v>
          </cell>
          <cell r="E2467">
            <v>5</v>
          </cell>
          <cell r="F2467" t="str">
            <v>02</v>
          </cell>
          <cell r="G2467" t="str">
            <v>01</v>
          </cell>
          <cell r="H2467" t="str">
            <v>11</v>
          </cell>
          <cell r="J2467" t="str">
            <v xml:space="preserve">Bantuan Sosial Kepada Kelompok Usaha Masyarakat </v>
          </cell>
          <cell r="K2467" t="str">
            <v>Bantuan sosial kepada Perkumpulan Usaha Bersama Beriuq Temaju Lingkungan Gomong Lama Mataram</v>
          </cell>
          <cell r="M2467">
            <v>2500000</v>
          </cell>
          <cell r="N2467" t="str">
            <v>5.1.5.02.01</v>
          </cell>
        </row>
        <row r="2468">
          <cell r="A2468" t="str">
            <v>515020112</v>
          </cell>
          <cell r="C2468">
            <v>5</v>
          </cell>
          <cell r="D2468">
            <v>1</v>
          </cell>
          <cell r="E2468">
            <v>5</v>
          </cell>
          <cell r="F2468" t="str">
            <v>02</v>
          </cell>
          <cell r="G2468" t="str">
            <v>01</v>
          </cell>
          <cell r="H2468" t="str">
            <v>12</v>
          </cell>
          <cell r="J2468" t="str">
            <v xml:space="preserve">Bantuan Sosial Kepada Kelompok Usaha Masyarakat </v>
          </cell>
          <cell r="K2468" t="str">
            <v>Bantuan sosial kepada KUB Pedagang Lingkungan Taman Karang Baru Taman Karang Baru Selaparang</v>
          </cell>
          <cell r="M2468">
            <v>2000000</v>
          </cell>
          <cell r="N2468" t="str">
            <v>5.1.5.02.01</v>
          </cell>
        </row>
        <row r="2469">
          <cell r="A2469" t="str">
            <v>515020113</v>
          </cell>
          <cell r="C2469">
            <v>5</v>
          </cell>
          <cell r="D2469">
            <v>1</v>
          </cell>
          <cell r="E2469">
            <v>5</v>
          </cell>
          <cell r="F2469" t="str">
            <v>02</v>
          </cell>
          <cell r="G2469" t="str">
            <v>01</v>
          </cell>
          <cell r="H2469" t="str">
            <v>13</v>
          </cell>
          <cell r="J2469" t="str">
            <v xml:space="preserve">Bantuan Sosial Kepada Kelompok Usaha Masyarakat </v>
          </cell>
          <cell r="K2469" t="str">
            <v>Bantuan sosial kepada Kelompok Usaha Keterampilan Konveksi Komplek Pasar Cakra Blok B Lingk. Pasar Cakra Kel. Cakranegara</v>
          </cell>
          <cell r="M2469">
            <v>2000000</v>
          </cell>
          <cell r="N2469" t="str">
            <v>5.1.5.02.01</v>
          </cell>
        </row>
        <row r="2470">
          <cell r="A2470" t="str">
            <v>515020114</v>
          </cell>
          <cell r="C2470">
            <v>5</v>
          </cell>
          <cell r="D2470">
            <v>1</v>
          </cell>
          <cell r="E2470">
            <v>5</v>
          </cell>
          <cell r="F2470" t="str">
            <v>02</v>
          </cell>
          <cell r="G2470" t="str">
            <v>01</v>
          </cell>
          <cell r="H2470" t="str">
            <v>14</v>
          </cell>
          <cell r="J2470" t="str">
            <v xml:space="preserve">Bantuan Sosial Kepada Kelompok Usaha Masyarakat </v>
          </cell>
          <cell r="K2470" t="str">
            <v>Bantuan sosial kepada Kelompok Tani Bunga Mekar Lingkungan Ukirkawi kel. Mayura Kec. Cakranegara</v>
          </cell>
          <cell r="M2470">
            <v>2000000</v>
          </cell>
          <cell r="N2470" t="str">
            <v>5.1.5.02.01</v>
          </cell>
        </row>
        <row r="2471">
          <cell r="A2471" t="str">
            <v>515020115</v>
          </cell>
          <cell r="C2471">
            <v>5</v>
          </cell>
          <cell r="D2471">
            <v>1</v>
          </cell>
          <cell r="E2471">
            <v>5</v>
          </cell>
          <cell r="F2471" t="str">
            <v>02</v>
          </cell>
          <cell r="G2471" t="str">
            <v>01</v>
          </cell>
          <cell r="H2471" t="str">
            <v>15</v>
          </cell>
          <cell r="J2471" t="str">
            <v xml:space="preserve">Bantuan Sosial Kepada Kelompok Usaha Masyarakat </v>
          </cell>
          <cell r="K2471" t="str">
            <v>Bantuan sosial kepada Kelompok Usaha keluarga Kue Kering Bun-Bun Lingk. Karang Taliwang Kel. Cakra Utara Kec. Cakranegara-Mataram</v>
          </cell>
          <cell r="M2471">
            <v>3000000</v>
          </cell>
          <cell r="N2471" t="str">
            <v>5.1.5.02.01</v>
          </cell>
        </row>
        <row r="2472">
          <cell r="A2472" t="str">
            <v>515020116</v>
          </cell>
          <cell r="C2472">
            <v>5</v>
          </cell>
          <cell r="D2472">
            <v>1</v>
          </cell>
          <cell r="E2472">
            <v>5</v>
          </cell>
          <cell r="F2472" t="str">
            <v>02</v>
          </cell>
          <cell r="G2472" t="str">
            <v>01</v>
          </cell>
          <cell r="H2472" t="str">
            <v>16</v>
          </cell>
          <cell r="J2472" t="str">
            <v xml:space="preserve">Bantuan Sosial Kepada Kelompok Usaha Masyarakat </v>
          </cell>
          <cell r="K2472" t="str">
            <v>Bantuan sosial kepada Kelompok Usaha Sekar Gadung Lingk. Karang Kauhan Kel. Cakaranegara Barat Kec. Cakranegara - Mataram</v>
          </cell>
          <cell r="M2472">
            <v>2000000</v>
          </cell>
          <cell r="N2472" t="str">
            <v>5.1.5.02.01</v>
          </cell>
        </row>
        <row r="2473">
          <cell r="A2473" t="str">
            <v>515020117</v>
          </cell>
          <cell r="C2473">
            <v>5</v>
          </cell>
          <cell r="D2473">
            <v>1</v>
          </cell>
          <cell r="E2473">
            <v>5</v>
          </cell>
          <cell r="F2473" t="str">
            <v>02</v>
          </cell>
          <cell r="G2473" t="str">
            <v>01</v>
          </cell>
          <cell r="H2473" t="str">
            <v>17</v>
          </cell>
          <cell r="J2473" t="str">
            <v xml:space="preserve">Bantuan Sosial Kepada Kelompok Usaha Masyarakat </v>
          </cell>
          <cell r="K2473" t="str">
            <v>Bantuan sosial kepada Kelompok Usaha Cuci Motor Gagah Lingk. Karang Kauhan Kel. Cakranegara Barat Kec. Cakranegara</v>
          </cell>
          <cell r="M2473">
            <v>2500000</v>
          </cell>
          <cell r="N2473" t="str">
            <v>5.1.5.02.01</v>
          </cell>
        </row>
        <row r="2474">
          <cell r="A2474" t="str">
            <v>515020118</v>
          </cell>
          <cell r="C2474">
            <v>5</v>
          </cell>
          <cell r="D2474">
            <v>1</v>
          </cell>
          <cell r="E2474">
            <v>5</v>
          </cell>
          <cell r="F2474" t="str">
            <v>02</v>
          </cell>
          <cell r="G2474" t="str">
            <v>01</v>
          </cell>
          <cell r="H2474" t="str">
            <v>18</v>
          </cell>
          <cell r="J2474" t="str">
            <v xml:space="preserve">Bantuan Sosial Kepada Kelompok Usaha Masyarakat </v>
          </cell>
          <cell r="K2474" t="str">
            <v>Bantuan sosial kepada Kelompok Pedagang Bakulan Silak Lampak Dasan Agung Bawak Bagik Utara Selaparang Mataram</v>
          </cell>
          <cell r="M2474">
            <v>2000000</v>
          </cell>
          <cell r="N2474" t="str">
            <v>5.1.5.02.01</v>
          </cell>
        </row>
        <row r="2475">
          <cell r="A2475" t="str">
            <v>515020119</v>
          </cell>
          <cell r="C2475">
            <v>5</v>
          </cell>
          <cell r="D2475">
            <v>1</v>
          </cell>
          <cell r="E2475">
            <v>5</v>
          </cell>
          <cell r="F2475" t="str">
            <v>02</v>
          </cell>
          <cell r="G2475" t="str">
            <v>01</v>
          </cell>
          <cell r="H2475" t="str">
            <v>19</v>
          </cell>
          <cell r="J2475" t="str">
            <v xml:space="preserve">Bantuan Sosial Kepada Kelompok Usaha Masyarakat </v>
          </cell>
          <cell r="K2475" t="str">
            <v>Bantuan sosial kepada Kelompok Usaha Dagang Mare Maju Lingk. Karang Sampalan Kel. Cakra Barat  Mataram</v>
          </cell>
          <cell r="M2475">
            <v>4000000</v>
          </cell>
          <cell r="N2475" t="str">
            <v>5.1.5.02.01</v>
          </cell>
        </row>
        <row r="2476">
          <cell r="A2476" t="str">
            <v>515020120</v>
          </cell>
          <cell r="C2476">
            <v>5</v>
          </cell>
          <cell r="D2476">
            <v>1</v>
          </cell>
          <cell r="E2476">
            <v>5</v>
          </cell>
          <cell r="F2476" t="str">
            <v>02</v>
          </cell>
          <cell r="G2476" t="str">
            <v>01</v>
          </cell>
          <cell r="H2476" t="str">
            <v>20</v>
          </cell>
          <cell r="J2476" t="str">
            <v xml:space="preserve">Bantuan Sosial Kepada Kelompok Usaha Masyarakat </v>
          </cell>
          <cell r="K2476" t="str">
            <v>Bantuan sosial kepada Kelompok Usaha Penjahit Busana Pria &amp; Wanita Muriyati Lingk.Karang Sampalan Kel. Cakra Barat - Mataram</v>
          </cell>
          <cell r="M2476">
            <v>4000000</v>
          </cell>
          <cell r="N2476" t="str">
            <v>5.1.5.02.01</v>
          </cell>
        </row>
        <row r="2477">
          <cell r="A2477" t="str">
            <v>515020121</v>
          </cell>
          <cell r="C2477">
            <v>5</v>
          </cell>
          <cell r="D2477">
            <v>1</v>
          </cell>
          <cell r="E2477">
            <v>5</v>
          </cell>
          <cell r="F2477" t="str">
            <v>02</v>
          </cell>
          <cell r="G2477" t="str">
            <v>01</v>
          </cell>
          <cell r="H2477" t="str">
            <v>21</v>
          </cell>
          <cell r="J2477" t="str">
            <v xml:space="preserve">Bantuan Sosial Kepada Kelompok Usaha Masyarakat </v>
          </cell>
          <cell r="K2477" t="str">
            <v>Bantuan sosial kepada Kelompok Nelayan dan Bakulan Bunga Tulip Melayu Bangsal-Ampenan Tengah Ampenan Mataram</v>
          </cell>
          <cell r="M2477">
            <v>1500000</v>
          </cell>
          <cell r="N2477" t="str">
            <v>5.1.5.02.01</v>
          </cell>
        </row>
        <row r="2478">
          <cell r="A2478" t="str">
            <v>515020122</v>
          </cell>
          <cell r="C2478">
            <v>5</v>
          </cell>
          <cell r="D2478">
            <v>1</v>
          </cell>
          <cell r="E2478">
            <v>5</v>
          </cell>
          <cell r="F2478" t="str">
            <v>02</v>
          </cell>
          <cell r="G2478" t="str">
            <v>01</v>
          </cell>
          <cell r="H2478" t="str">
            <v>22</v>
          </cell>
          <cell r="J2478" t="str">
            <v xml:space="preserve">Bantuan Sosial Kepada Kelompok Usaha Masyarakat </v>
          </cell>
          <cell r="K2478" t="str">
            <v>Bantuan sosial kepada KUB Mekar Jaya Banjar Mantri Cilinaya Cakranegara</v>
          </cell>
          <cell r="M2478">
            <v>4000000</v>
          </cell>
          <cell r="N2478" t="str">
            <v>5.1.5.02.01</v>
          </cell>
        </row>
        <row r="2479">
          <cell r="A2479" t="str">
            <v>515020123</v>
          </cell>
          <cell r="C2479">
            <v>5</v>
          </cell>
          <cell r="D2479">
            <v>1</v>
          </cell>
          <cell r="E2479">
            <v>5</v>
          </cell>
          <cell r="F2479" t="str">
            <v>02</v>
          </cell>
          <cell r="G2479" t="str">
            <v>01</v>
          </cell>
          <cell r="H2479" t="str">
            <v>23</v>
          </cell>
          <cell r="J2479" t="str">
            <v xml:space="preserve">Bantuan Sosial Kepada Kelompok Usaha Masyarakat </v>
          </cell>
          <cell r="K2479" t="str">
            <v>Bantuan sosial kepada KUB Kios Ayu Jaya Karang Blumbang sapta Marga-Cakra Barat Mataram</v>
          </cell>
          <cell r="M2479">
            <v>4000000</v>
          </cell>
          <cell r="N2479" t="str">
            <v>5.1.5.02.01</v>
          </cell>
        </row>
        <row r="2480">
          <cell r="A2480" t="str">
            <v>515020124</v>
          </cell>
          <cell r="C2480">
            <v>5</v>
          </cell>
          <cell r="D2480">
            <v>1</v>
          </cell>
          <cell r="E2480">
            <v>5</v>
          </cell>
          <cell r="F2480" t="str">
            <v>02</v>
          </cell>
          <cell r="G2480" t="str">
            <v>01</v>
          </cell>
          <cell r="H2480" t="str">
            <v>24</v>
          </cell>
          <cell r="J2480" t="str">
            <v xml:space="preserve">Bantuan Sosial Kepada Kelompok Usaha Masyarakat </v>
          </cell>
          <cell r="K2480" t="str">
            <v>Bantuan sosial kepada KUB Nyangget Maju Nyangget Selagalas Sandubaya Mataram</v>
          </cell>
          <cell r="M2480">
            <v>2000000</v>
          </cell>
          <cell r="N2480" t="str">
            <v>5.1.5.02.01</v>
          </cell>
        </row>
        <row r="2481">
          <cell r="A2481" t="str">
            <v>515020125</v>
          </cell>
          <cell r="C2481">
            <v>5</v>
          </cell>
          <cell r="D2481">
            <v>1</v>
          </cell>
          <cell r="E2481">
            <v>5</v>
          </cell>
          <cell r="F2481" t="str">
            <v>02</v>
          </cell>
          <cell r="G2481" t="str">
            <v>01</v>
          </cell>
          <cell r="H2481" t="str">
            <v>25</v>
          </cell>
          <cell r="J2481" t="str">
            <v xml:space="preserve">Bantuan Sosial Kepada Kelompok Usaha Masyarakat </v>
          </cell>
          <cell r="K2481" t="str">
            <v>Bantuan sosial kepada KUB Mekar Sari Batu Rujung pagutan Barat-Mataram</v>
          </cell>
          <cell r="M2481">
            <v>4000000</v>
          </cell>
          <cell r="N2481" t="str">
            <v>5.1.5.02.01</v>
          </cell>
        </row>
        <row r="2482">
          <cell r="A2482" t="str">
            <v>515020126</v>
          </cell>
          <cell r="C2482">
            <v>5</v>
          </cell>
          <cell r="D2482">
            <v>1</v>
          </cell>
          <cell r="E2482">
            <v>5</v>
          </cell>
          <cell r="F2482" t="str">
            <v>02</v>
          </cell>
          <cell r="G2482" t="str">
            <v>01</v>
          </cell>
          <cell r="H2482" t="str">
            <v>26</v>
          </cell>
          <cell r="J2482" t="str">
            <v xml:space="preserve">Bantuan Sosial Kepada Kelompok Usaha Masyarakat </v>
          </cell>
          <cell r="K2482" t="str">
            <v>Bantuan sosial kepada Usaha Ternak Babi Karya Mandiri Lingk. Punia Karang Timbal  Mataram</v>
          </cell>
          <cell r="M2482">
            <v>4000000</v>
          </cell>
          <cell r="N2482" t="str">
            <v>5.1.5.02.01</v>
          </cell>
        </row>
        <row r="2483">
          <cell r="A2483" t="str">
            <v>515020127</v>
          </cell>
          <cell r="C2483">
            <v>5</v>
          </cell>
          <cell r="D2483">
            <v>1</v>
          </cell>
          <cell r="E2483">
            <v>5</v>
          </cell>
          <cell r="F2483" t="str">
            <v>02</v>
          </cell>
          <cell r="G2483" t="str">
            <v>01</v>
          </cell>
          <cell r="H2483" t="str">
            <v>27</v>
          </cell>
          <cell r="J2483" t="str">
            <v xml:space="preserve">Bantuan Sosial Kepada Kelompok Usaha Masyarakat </v>
          </cell>
          <cell r="K2483" t="str">
            <v>Bantuan sosial kepada Kelompok Usaha Ternak Babi Widya Karya Jl. Kecubung IV A/I Gomong Lama Selaparang</v>
          </cell>
          <cell r="M2483">
            <v>3000000</v>
          </cell>
          <cell r="N2483" t="str">
            <v>5.1.5.02.01</v>
          </cell>
        </row>
        <row r="2484">
          <cell r="A2484" t="str">
            <v>515020128</v>
          </cell>
          <cell r="C2484">
            <v>5</v>
          </cell>
          <cell r="D2484">
            <v>1</v>
          </cell>
          <cell r="E2484">
            <v>5</v>
          </cell>
          <cell r="F2484" t="str">
            <v>02</v>
          </cell>
          <cell r="G2484" t="str">
            <v>01</v>
          </cell>
          <cell r="H2484" t="str">
            <v>28</v>
          </cell>
          <cell r="J2484" t="str">
            <v xml:space="preserve">Bantuan Sosial Kepada Kelompok Usaha Masyarakat </v>
          </cell>
          <cell r="K2484" t="str">
            <v>Bantuan sosial kepada Kelompok Usaha Usaha Maju Jl.Peternakan No.10 Selagalas  Sandubaya</v>
          </cell>
          <cell r="M2484">
            <v>2500000</v>
          </cell>
          <cell r="N2484" t="str">
            <v>5.1.5.02.01</v>
          </cell>
        </row>
        <row r="2485">
          <cell r="A2485" t="str">
            <v>515020129</v>
          </cell>
          <cell r="C2485">
            <v>5</v>
          </cell>
          <cell r="D2485">
            <v>1</v>
          </cell>
          <cell r="E2485">
            <v>5</v>
          </cell>
          <cell r="F2485" t="str">
            <v>02</v>
          </cell>
          <cell r="G2485" t="str">
            <v>01</v>
          </cell>
          <cell r="H2485" t="str">
            <v>29</v>
          </cell>
          <cell r="J2485" t="str">
            <v xml:space="preserve">Bantuan Sosial Kepada Kelompok Usaha Masyarakat </v>
          </cell>
          <cell r="K2485" t="str">
            <v>Bantuan sosial kepada Kelompok Usaha Sari Segar Sapta Marga-Cakranegara</v>
          </cell>
          <cell r="M2485">
            <v>2000000</v>
          </cell>
          <cell r="N2485" t="str">
            <v>5.1.5.02.01</v>
          </cell>
        </row>
        <row r="2486">
          <cell r="A2486" t="str">
            <v>515020130</v>
          </cell>
          <cell r="C2486">
            <v>5</v>
          </cell>
          <cell r="D2486">
            <v>1</v>
          </cell>
          <cell r="E2486">
            <v>5</v>
          </cell>
          <cell r="F2486" t="str">
            <v>02</v>
          </cell>
          <cell r="G2486" t="str">
            <v>01</v>
          </cell>
          <cell r="H2486" t="str">
            <v>30</v>
          </cell>
          <cell r="J2486" t="str">
            <v xml:space="preserve">Bantuan Sosial Kepada Kelompok Usaha Masyarakat </v>
          </cell>
          <cell r="K2486" t="str">
            <v>Bantuan sosial kepada Kelompok Usaha Tunas Usaha Lingk. Karang Siluman Utara Cakra Timur</v>
          </cell>
          <cell r="M2486">
            <v>2000000</v>
          </cell>
          <cell r="N2486" t="str">
            <v>5.1.5.02.01</v>
          </cell>
        </row>
        <row r="2487">
          <cell r="A2487" t="str">
            <v>515020131</v>
          </cell>
          <cell r="C2487">
            <v>5</v>
          </cell>
          <cell r="D2487">
            <v>1</v>
          </cell>
          <cell r="E2487">
            <v>5</v>
          </cell>
          <cell r="F2487" t="str">
            <v>02</v>
          </cell>
          <cell r="G2487" t="str">
            <v>01</v>
          </cell>
          <cell r="H2487" t="str">
            <v>31</v>
          </cell>
          <cell r="J2487" t="str">
            <v xml:space="preserve">Bantuan Sosial Kepada Kelompok Usaha Masyarakat </v>
          </cell>
          <cell r="K2487" t="str">
            <v>Bantuan sosial kepada KUB Berjaya Sapta Marga-Cakranegara</v>
          </cell>
          <cell r="M2487">
            <v>4000000</v>
          </cell>
          <cell r="N2487" t="str">
            <v>5.1.5.02.01</v>
          </cell>
        </row>
        <row r="2488">
          <cell r="A2488" t="str">
            <v>515020132</v>
          </cell>
          <cell r="C2488">
            <v>5</v>
          </cell>
          <cell r="D2488">
            <v>1</v>
          </cell>
          <cell r="E2488">
            <v>5</v>
          </cell>
          <cell r="F2488" t="str">
            <v>02</v>
          </cell>
          <cell r="G2488" t="str">
            <v>01</v>
          </cell>
          <cell r="H2488" t="str">
            <v>32</v>
          </cell>
          <cell r="J2488" t="str">
            <v xml:space="preserve">Bantuan Sosial Kepada Kelompok Usaha Masyarakat </v>
          </cell>
          <cell r="K2488" t="str">
            <v>Bantuan sosial kepada KUB Teguh Pemuda Sapta Marga-Cakranegara</v>
          </cell>
          <cell r="M2488">
            <v>4000000</v>
          </cell>
          <cell r="N2488" t="str">
            <v>5.1.5.02.01</v>
          </cell>
        </row>
        <row r="2489">
          <cell r="A2489" t="str">
            <v>515020133</v>
          </cell>
          <cell r="C2489">
            <v>5</v>
          </cell>
          <cell r="D2489">
            <v>1</v>
          </cell>
          <cell r="E2489">
            <v>5</v>
          </cell>
          <cell r="F2489" t="str">
            <v>02</v>
          </cell>
          <cell r="G2489" t="str">
            <v>01</v>
          </cell>
          <cell r="H2489" t="str">
            <v>33</v>
          </cell>
          <cell r="J2489" t="str">
            <v xml:space="preserve">Bantuan Sosial Kepada Kelompok Usaha Masyarakat </v>
          </cell>
          <cell r="K2489" t="str">
            <v>Bantuan sosial kepada Kelompok Usaha Sehati Jl. Halmahera 3 Blok C No. 37 BTN Rembiga</v>
          </cell>
          <cell r="M2489">
            <v>2000000</v>
          </cell>
          <cell r="N2489" t="str">
            <v>5.1.5.02.01</v>
          </cell>
        </row>
        <row r="2490">
          <cell r="A2490" t="str">
            <v>515020134</v>
          </cell>
          <cell r="C2490">
            <v>5</v>
          </cell>
          <cell r="D2490">
            <v>1</v>
          </cell>
          <cell r="E2490">
            <v>5</v>
          </cell>
          <cell r="F2490" t="str">
            <v>02</v>
          </cell>
          <cell r="G2490" t="str">
            <v>01</v>
          </cell>
          <cell r="H2490" t="str">
            <v>34</v>
          </cell>
          <cell r="J2490" t="str">
            <v xml:space="preserve">Bantuan Sosial Kepada Kelompok Usaha Masyarakat </v>
          </cell>
          <cell r="K2490" t="str">
            <v>Bantuan sosial kepada Kelompok Usaha Sate Ikan Laut Mogi Langgeng” Lingk. Gedur Abian Tubuh Baru Sandubaya</v>
          </cell>
          <cell r="M2490">
            <v>4000000</v>
          </cell>
          <cell r="N2490" t="str">
            <v>5.1.5.02.01</v>
          </cell>
        </row>
        <row r="2491">
          <cell r="A2491" t="str">
            <v>515020135</v>
          </cell>
          <cell r="C2491">
            <v>5</v>
          </cell>
          <cell r="D2491">
            <v>1</v>
          </cell>
          <cell r="E2491">
            <v>5</v>
          </cell>
          <cell r="F2491" t="str">
            <v>02</v>
          </cell>
          <cell r="G2491" t="str">
            <v>01</v>
          </cell>
          <cell r="H2491" t="str">
            <v>35</v>
          </cell>
          <cell r="J2491" t="str">
            <v xml:space="preserve">Bantuan Sosial Kepada Kelompok Usaha Masyarakat </v>
          </cell>
          <cell r="K2491" t="str">
            <v>Bantuan sosial kepada KUB Pertukangan Kayu Sudi Jaya Jl. Khairil Anwar karang Bedil-Cakra Timur</v>
          </cell>
          <cell r="M2491">
            <v>5000000</v>
          </cell>
          <cell r="N2491" t="str">
            <v>5.1.5.02.01</v>
          </cell>
        </row>
        <row r="2492">
          <cell r="A2492" t="str">
            <v>515020136</v>
          </cell>
          <cell r="C2492">
            <v>5</v>
          </cell>
          <cell r="D2492">
            <v>1</v>
          </cell>
          <cell r="E2492">
            <v>5</v>
          </cell>
          <cell r="F2492" t="str">
            <v>02</v>
          </cell>
          <cell r="G2492" t="str">
            <v>01</v>
          </cell>
          <cell r="H2492" t="str">
            <v>36</v>
          </cell>
          <cell r="J2492" t="str">
            <v xml:space="preserve">Bantuan Sosial Kepada Kelompok Usaha Masyarakat </v>
          </cell>
          <cell r="K2492" t="str">
            <v>Bantuan sosial kepada Kelompok Usaha Percetakan Merah Putih Panaraga Utara Sapta Marga Cakranegara</v>
          </cell>
          <cell r="M2492">
            <v>6000000</v>
          </cell>
          <cell r="N2492" t="str">
            <v>5.1.5.02.01</v>
          </cell>
        </row>
        <row r="2493">
          <cell r="A2493" t="str">
            <v>515020137</v>
          </cell>
          <cell r="C2493">
            <v>5</v>
          </cell>
          <cell r="D2493">
            <v>1</v>
          </cell>
          <cell r="E2493">
            <v>5</v>
          </cell>
          <cell r="F2493" t="str">
            <v>02</v>
          </cell>
          <cell r="G2493" t="str">
            <v>01</v>
          </cell>
          <cell r="H2493" t="str">
            <v>37</v>
          </cell>
          <cell r="J2493" t="str">
            <v xml:space="preserve">Bantuan Sosial Kepada Kelompok Usaha Masyarakat </v>
          </cell>
          <cell r="K2493" t="str">
            <v>Bantuan sosial kepada Kelompok Usaha Laundry Pasti Bersama Lingk. Griya Mendara kel. Cakra Barat</v>
          </cell>
          <cell r="M2493">
            <v>2000000</v>
          </cell>
          <cell r="N2493" t="str">
            <v>5.1.5.02.01</v>
          </cell>
        </row>
        <row r="2494">
          <cell r="A2494" t="str">
            <v>515020138</v>
          </cell>
          <cell r="C2494">
            <v>5</v>
          </cell>
          <cell r="D2494">
            <v>1</v>
          </cell>
          <cell r="E2494">
            <v>5</v>
          </cell>
          <cell r="F2494" t="str">
            <v>02</v>
          </cell>
          <cell r="G2494" t="str">
            <v>01</v>
          </cell>
          <cell r="H2494" t="str">
            <v>38</v>
          </cell>
          <cell r="J2494" t="str">
            <v xml:space="preserve">Bantuan Sosial Kepada Kelompok Usaha Masyarakat </v>
          </cell>
          <cell r="K2494" t="str">
            <v>Bantuan sosial kepada Kelompok Usaha Ternak Babi Lingk. Gedur Baru – Cakranegara</v>
          </cell>
          <cell r="M2494">
            <v>5000000</v>
          </cell>
          <cell r="N2494" t="str">
            <v>5.1.5.02.01</v>
          </cell>
        </row>
        <row r="2495">
          <cell r="A2495" t="str">
            <v>515020139</v>
          </cell>
          <cell r="C2495">
            <v>5</v>
          </cell>
          <cell r="D2495">
            <v>1</v>
          </cell>
          <cell r="E2495">
            <v>5</v>
          </cell>
          <cell r="F2495" t="str">
            <v>02</v>
          </cell>
          <cell r="G2495" t="str">
            <v>01</v>
          </cell>
          <cell r="H2495" t="str">
            <v>39</v>
          </cell>
          <cell r="J2495" t="str">
            <v xml:space="preserve">Bantuan Sosial Kepada Kelompok Usaha Masyarakat </v>
          </cell>
          <cell r="K2495" t="str">
            <v>Bantuan sosial kepada Kelompok Usaha Rumahan Beriuq Maju Jl. Sandubaya - Bertais</v>
          </cell>
          <cell r="M2495">
            <v>2500000</v>
          </cell>
          <cell r="N2495" t="str">
            <v>5.1.5.02.01</v>
          </cell>
        </row>
        <row r="2496">
          <cell r="A2496" t="str">
            <v>515020140</v>
          </cell>
          <cell r="C2496">
            <v>5</v>
          </cell>
          <cell r="D2496">
            <v>1</v>
          </cell>
          <cell r="E2496">
            <v>5</v>
          </cell>
          <cell r="F2496" t="str">
            <v>02</v>
          </cell>
          <cell r="G2496" t="str">
            <v>01</v>
          </cell>
          <cell r="H2496" t="str">
            <v>40</v>
          </cell>
          <cell r="J2496" t="str">
            <v xml:space="preserve">Bantuan Sosial Kepada Kelompok Usaha Masyarakat </v>
          </cell>
          <cell r="K2496" t="str">
            <v xml:space="preserve">Bantuan sosial kepada Kelompok Usaha Ampel Gading Jl. Pejanggik Gg.VI/14 Pajang-Mataram </v>
          </cell>
          <cell r="M2496">
            <v>6000000</v>
          </cell>
          <cell r="N2496" t="str">
            <v>5.1.5.02.01</v>
          </cell>
        </row>
        <row r="2497">
          <cell r="A2497" t="str">
            <v>515020141</v>
          </cell>
          <cell r="C2497">
            <v>5</v>
          </cell>
          <cell r="D2497">
            <v>1</v>
          </cell>
          <cell r="E2497">
            <v>5</v>
          </cell>
          <cell r="F2497" t="str">
            <v>02</v>
          </cell>
          <cell r="G2497" t="str">
            <v>01</v>
          </cell>
          <cell r="H2497" t="str">
            <v>41</v>
          </cell>
          <cell r="J2497" t="str">
            <v xml:space="preserve">Bantuan Sosial Kepada Kelompok Usaha Masyarakat </v>
          </cell>
          <cell r="K2497" t="str">
            <v>Bantuan sosial kepada KUB Pertamanan dan Landscape “R &amp; E” Jl. Pejanggik Gg.VI/14 Pajang-Mataram</v>
          </cell>
          <cell r="M2497">
            <v>6000000</v>
          </cell>
          <cell r="N2497" t="str">
            <v>5.1.5.02.01</v>
          </cell>
        </row>
        <row r="2498">
          <cell r="A2498" t="str">
            <v>515020142</v>
          </cell>
          <cell r="C2498">
            <v>5</v>
          </cell>
          <cell r="D2498">
            <v>1</v>
          </cell>
          <cell r="E2498">
            <v>5</v>
          </cell>
          <cell r="F2498" t="str">
            <v>02</v>
          </cell>
          <cell r="G2498" t="str">
            <v>01</v>
          </cell>
          <cell r="H2498" t="str">
            <v>42</v>
          </cell>
          <cell r="J2498" t="str">
            <v xml:space="preserve">Bantuan Sosial Kepada Kelompok Usaha Masyarakat </v>
          </cell>
          <cell r="K2498" t="str">
            <v>Bantuan sosial kepada Kelompok Sub Agen Surat Kabar Yan Alek Jl. Amir Hamzah 98 X Mataram</v>
          </cell>
          <cell r="M2498">
            <v>6000000</v>
          </cell>
          <cell r="N2498" t="str">
            <v>5.1.5.02.01</v>
          </cell>
        </row>
        <row r="2499">
          <cell r="A2499" t="str">
            <v>515020143</v>
          </cell>
          <cell r="C2499">
            <v>5</v>
          </cell>
          <cell r="D2499">
            <v>1</v>
          </cell>
          <cell r="E2499">
            <v>5</v>
          </cell>
          <cell r="F2499" t="str">
            <v>02</v>
          </cell>
          <cell r="G2499" t="str">
            <v>01</v>
          </cell>
          <cell r="H2499" t="str">
            <v>43</v>
          </cell>
          <cell r="J2499" t="str">
            <v xml:space="preserve">Bantuan Sosial Kepada Kelompok Usaha Masyarakat </v>
          </cell>
          <cell r="K2499" t="str">
            <v>Bantuan sosial kepada KUB Kios Kelontong Sri Rejeki Lingk. Karang Sukun Baru-Mataram Timur-Mataram</v>
          </cell>
          <cell r="M2499">
            <v>6000000</v>
          </cell>
          <cell r="N2499" t="str">
            <v>5.1.5.02.01</v>
          </cell>
        </row>
        <row r="2500">
          <cell r="A2500" t="str">
            <v>515020144</v>
          </cell>
          <cell r="C2500">
            <v>5</v>
          </cell>
          <cell r="D2500">
            <v>1</v>
          </cell>
          <cell r="E2500">
            <v>5</v>
          </cell>
          <cell r="F2500" t="str">
            <v>02</v>
          </cell>
          <cell r="G2500" t="str">
            <v>01</v>
          </cell>
          <cell r="H2500" t="str">
            <v>44</v>
          </cell>
          <cell r="J2500" t="str">
            <v xml:space="preserve">Bantuan Sosial Kepada Kelompok Usaha Masyarakat </v>
          </cell>
          <cell r="K2500" t="str">
            <v>Bantuan sosial kepada Kelompok Usaha Seni Urut dan Pijat Refleksi Gede Mandiri Ligk. Jeruk Manis Cakranegara</v>
          </cell>
          <cell r="M2500">
            <v>6000000</v>
          </cell>
          <cell r="N2500" t="str">
            <v>5.1.5.02.01</v>
          </cell>
        </row>
        <row r="2501">
          <cell r="A2501" t="str">
            <v>515020145</v>
          </cell>
          <cell r="C2501">
            <v>5</v>
          </cell>
          <cell r="D2501">
            <v>1</v>
          </cell>
          <cell r="E2501">
            <v>5</v>
          </cell>
          <cell r="F2501" t="str">
            <v>02</v>
          </cell>
          <cell r="G2501" t="str">
            <v>01</v>
          </cell>
          <cell r="H2501" t="str">
            <v>45</v>
          </cell>
          <cell r="J2501" t="str">
            <v xml:space="preserve">Bantuan Sosial Kepada Kelompok Usaha Masyarakat </v>
          </cell>
          <cell r="K2501" t="str">
            <v>Bantuan sosial kepada KUB Penjahit Busana Wanita Kerthi Busana Jl. Amir Hamzah 56 X Karang Sukun Mataram</v>
          </cell>
          <cell r="M2501">
            <v>6000000</v>
          </cell>
          <cell r="N2501" t="str">
            <v>5.1.5.02.01</v>
          </cell>
        </row>
        <row r="2502">
          <cell r="A2502" t="str">
            <v>515020146</v>
          </cell>
          <cell r="C2502">
            <v>5</v>
          </cell>
          <cell r="D2502">
            <v>1</v>
          </cell>
          <cell r="E2502">
            <v>5</v>
          </cell>
          <cell r="F2502" t="str">
            <v>02</v>
          </cell>
          <cell r="G2502" t="str">
            <v>01</v>
          </cell>
          <cell r="H2502" t="str">
            <v>46</v>
          </cell>
          <cell r="J2502" t="str">
            <v xml:space="preserve">Bantuan Sosial Kepada Kelompok Usaha Masyarakat </v>
          </cell>
          <cell r="K2502" t="str">
            <v>Bantuan sosial kepada KUB Penjahit Busana Wanita Ayu Jl. Garuda II No.6 Jeruk Manis</v>
          </cell>
          <cell r="M2502">
            <v>6000000</v>
          </cell>
          <cell r="N2502" t="str">
            <v>5.1.5.02.01</v>
          </cell>
        </row>
        <row r="2503">
          <cell r="A2503" t="str">
            <v>515020147</v>
          </cell>
          <cell r="C2503">
            <v>5</v>
          </cell>
          <cell r="D2503">
            <v>1</v>
          </cell>
          <cell r="E2503">
            <v>5</v>
          </cell>
          <cell r="F2503" t="str">
            <v>02</v>
          </cell>
          <cell r="G2503" t="str">
            <v>01</v>
          </cell>
          <cell r="H2503" t="str">
            <v>47</v>
          </cell>
          <cell r="J2503" t="str">
            <v xml:space="preserve">Bantuan Sosial Kepada Kelompok Usaha Masyarakat </v>
          </cell>
          <cell r="K2503" t="str">
            <v>Bantuan sosial kepada Kelompok Usaha Bengkel Lanus Jaya Motor Lingk. Pajang Barat kel. Pejanggik Mataram</v>
          </cell>
          <cell r="M2503">
            <v>6000000</v>
          </cell>
          <cell r="N2503" t="str">
            <v>5.1.5.02.01</v>
          </cell>
        </row>
        <row r="2504">
          <cell r="A2504" t="str">
            <v>515020148</v>
          </cell>
          <cell r="C2504">
            <v>5</v>
          </cell>
          <cell r="D2504">
            <v>1</v>
          </cell>
          <cell r="E2504">
            <v>5</v>
          </cell>
          <cell r="F2504" t="str">
            <v>02</v>
          </cell>
          <cell r="G2504" t="str">
            <v>01</v>
          </cell>
          <cell r="H2504" t="str">
            <v>48</v>
          </cell>
          <cell r="J2504" t="str">
            <v xml:space="preserve">Bantuan Sosial Kepada Kelompok Usaha Masyarakat </v>
          </cell>
          <cell r="K2504" t="str">
            <v>Bantuan sosial kepada Kelompok Pedagang Canang Sekar Sari Jl. Amir Hamzah 98 Mataram</v>
          </cell>
          <cell r="M2504">
            <v>6000000</v>
          </cell>
          <cell r="N2504" t="str">
            <v>5.1.5.02.01</v>
          </cell>
        </row>
        <row r="2505">
          <cell r="A2505" t="str">
            <v>515020149</v>
          </cell>
          <cell r="C2505">
            <v>5</v>
          </cell>
          <cell r="D2505">
            <v>1</v>
          </cell>
          <cell r="E2505">
            <v>5</v>
          </cell>
          <cell r="F2505" t="str">
            <v>02</v>
          </cell>
          <cell r="G2505" t="str">
            <v>01</v>
          </cell>
          <cell r="H2505" t="str">
            <v>49</v>
          </cell>
          <cell r="J2505" t="str">
            <v xml:space="preserve">Bantuan Sosial Kepada Kelompok Usaha Masyarakat </v>
          </cell>
          <cell r="K2505" t="str">
            <v>Bantuan sosial kepada Kelompok Usah Dagang Padma Sari Lingk. Mambe Monjok Timur</v>
          </cell>
          <cell r="M2505">
            <v>2000000</v>
          </cell>
          <cell r="N2505" t="str">
            <v>5.1.5.02.01</v>
          </cell>
        </row>
        <row r="2506">
          <cell r="A2506" t="str">
            <v>515020150</v>
          </cell>
          <cell r="C2506">
            <v>5</v>
          </cell>
          <cell r="D2506">
            <v>1</v>
          </cell>
          <cell r="E2506">
            <v>5</v>
          </cell>
          <cell r="F2506" t="str">
            <v>02</v>
          </cell>
          <cell r="G2506" t="str">
            <v>01</v>
          </cell>
          <cell r="H2506" t="str">
            <v>50</v>
          </cell>
          <cell r="J2506" t="str">
            <v xml:space="preserve">Bantuan Sosial Kepada Kelompok Usaha Masyarakat </v>
          </cell>
          <cell r="K2506" t="str">
            <v xml:space="preserve">Bantuan sosial kepada Kelompok Tani Ternak Menthok Ligk. Karang Sampalan – Cakra Barat </v>
          </cell>
          <cell r="M2506">
            <v>25000000</v>
          </cell>
          <cell r="N2506" t="str">
            <v>5.1.5.02.01</v>
          </cell>
        </row>
        <row r="2507">
          <cell r="A2507" t="str">
            <v>515020151</v>
          </cell>
          <cell r="C2507">
            <v>5</v>
          </cell>
          <cell r="D2507">
            <v>1</v>
          </cell>
          <cell r="E2507">
            <v>5</v>
          </cell>
          <cell r="F2507" t="str">
            <v>02</v>
          </cell>
          <cell r="G2507" t="str">
            <v>01</v>
          </cell>
          <cell r="H2507" t="str">
            <v>51</v>
          </cell>
          <cell r="J2507" t="str">
            <v xml:space="preserve">Bantuan Sosial Kepada Kelompok Usaha Masyarakat </v>
          </cell>
          <cell r="K2507" t="str">
            <v>Bantuan sosial kepada Kelompok Menjahit Lingkungan Kebun Jeruk Kec. Pejeruk</v>
          </cell>
          <cell r="M2507">
            <v>3000000</v>
          </cell>
          <cell r="N2507" t="str">
            <v>5.1.5.02.01</v>
          </cell>
        </row>
        <row r="2508">
          <cell r="A2508" t="str">
            <v>515020152</v>
          </cell>
          <cell r="C2508">
            <v>5</v>
          </cell>
          <cell r="D2508">
            <v>1</v>
          </cell>
          <cell r="E2508">
            <v>5</v>
          </cell>
          <cell r="F2508" t="str">
            <v>02</v>
          </cell>
          <cell r="G2508" t="str">
            <v>01</v>
          </cell>
          <cell r="H2508" t="str">
            <v>52</v>
          </cell>
          <cell r="J2508" t="str">
            <v xml:space="preserve">Bantuan Sosial Kepada Kelompok Usaha Masyarakat </v>
          </cell>
          <cell r="K2508" t="str">
            <v>Bantuan sosial kepada Asuhan Keluarga Anak Yatim Sikur Kec. Sikur</v>
          </cell>
          <cell r="M2508">
            <v>3000000</v>
          </cell>
          <cell r="N2508" t="str">
            <v>5.1.5.02.01</v>
          </cell>
        </row>
        <row r="2509">
          <cell r="A2509" t="str">
            <v>515020153</v>
          </cell>
          <cell r="C2509">
            <v>5</v>
          </cell>
          <cell r="D2509">
            <v>1</v>
          </cell>
          <cell r="E2509">
            <v>5</v>
          </cell>
          <cell r="F2509" t="str">
            <v>02</v>
          </cell>
          <cell r="G2509" t="str">
            <v>01</v>
          </cell>
          <cell r="H2509" t="str">
            <v>53</v>
          </cell>
          <cell r="J2509" t="str">
            <v xml:space="preserve">Bantuan Sosial Kepada Kelompok Usaha Masyarakat </v>
          </cell>
          <cell r="K2509" t="str">
            <v>Bantuan sosial kepada Kelompok Usaha Ternak Lobster Lobster Berseri Kompleks Perumahan Impian Sejahtera Blok A No.2 Kelurahan Tanjung Karang Kec. Sekarbela Mataram</v>
          </cell>
          <cell r="M2509">
            <v>25000000</v>
          </cell>
          <cell r="N2509" t="str">
            <v>5.1.5.02.01</v>
          </cell>
        </row>
        <row r="2510">
          <cell r="A2510" t="str">
            <v>515020154</v>
          </cell>
          <cell r="C2510">
            <v>5</v>
          </cell>
          <cell r="D2510">
            <v>1</v>
          </cell>
          <cell r="E2510">
            <v>5</v>
          </cell>
          <cell r="F2510" t="str">
            <v>02</v>
          </cell>
          <cell r="G2510" t="str">
            <v>01</v>
          </cell>
          <cell r="H2510" t="str">
            <v>54</v>
          </cell>
          <cell r="J2510" t="str">
            <v xml:space="preserve">Bantuan Sosial Kepada Kelompok Usaha Masyarakat </v>
          </cell>
          <cell r="K2510" t="str">
            <v>Bantuan sosial kepada Kelompok Usaha Insan Kreatif Jl. Sapta Pesona No. 50</v>
          </cell>
          <cell r="M2510">
            <v>5000000</v>
          </cell>
          <cell r="N2510" t="str">
            <v>5.1.5.02.01</v>
          </cell>
        </row>
        <row r="2511">
          <cell r="A2511" t="str">
            <v>515020155</v>
          </cell>
          <cell r="C2511">
            <v>5</v>
          </cell>
          <cell r="D2511">
            <v>1</v>
          </cell>
          <cell r="E2511">
            <v>5</v>
          </cell>
          <cell r="F2511" t="str">
            <v>02</v>
          </cell>
          <cell r="G2511" t="str">
            <v>01</v>
          </cell>
          <cell r="H2511" t="str">
            <v>55</v>
          </cell>
          <cell r="J2511" t="str">
            <v xml:space="preserve">Bantuan Sosial Kepada Kelompok Usaha Masyarakat </v>
          </cell>
          <cell r="K2511" t="str">
            <v>Bantuan sosial kepada KUB Nisrina Jl. Gotong Royong No.1 Tempit  Ampenen</v>
          </cell>
          <cell r="M2511">
            <v>5000000</v>
          </cell>
          <cell r="N2511" t="str">
            <v>5.1.5.02.01</v>
          </cell>
        </row>
        <row r="2512">
          <cell r="A2512" t="str">
            <v>515020156</v>
          </cell>
          <cell r="C2512">
            <v>5</v>
          </cell>
          <cell r="D2512">
            <v>1</v>
          </cell>
          <cell r="E2512">
            <v>5</v>
          </cell>
          <cell r="F2512" t="str">
            <v>02</v>
          </cell>
          <cell r="G2512" t="str">
            <v>01</v>
          </cell>
          <cell r="H2512" t="str">
            <v>56</v>
          </cell>
          <cell r="J2512" t="str">
            <v xml:space="preserve">Bantuan Sosial Kepada Kelompok Usaha Masyarakat </v>
          </cell>
          <cell r="K2512" t="str">
            <v>Bantuan sosial kepada KUB Pade Pacu Marong Karang Tatah, Karang Baru, Selaparang Mataram</v>
          </cell>
          <cell r="M2512">
            <v>5000000</v>
          </cell>
          <cell r="N2512" t="str">
            <v>5.1.5.02.01</v>
          </cell>
        </row>
        <row r="2513">
          <cell r="A2513" t="str">
            <v>515020157</v>
          </cell>
          <cell r="C2513">
            <v>5</v>
          </cell>
          <cell r="D2513">
            <v>1</v>
          </cell>
          <cell r="E2513">
            <v>5</v>
          </cell>
          <cell r="F2513" t="str">
            <v>02</v>
          </cell>
          <cell r="G2513" t="str">
            <v>01</v>
          </cell>
          <cell r="H2513" t="str">
            <v>57</v>
          </cell>
          <cell r="J2513" t="str">
            <v xml:space="preserve">Bantuan Sosial Kepada Kelompok Usaha Masyarakat </v>
          </cell>
          <cell r="K2513" t="str">
            <v>Bantuan sosial kepada KUB Beriuk Maju Gang Bentul lingk. Marong Karang Tatah Kec. Selaparang Mataram</v>
          </cell>
          <cell r="M2513">
            <v>5000000</v>
          </cell>
          <cell r="N2513" t="str">
            <v>5.1.5.02.01</v>
          </cell>
        </row>
        <row r="2514">
          <cell r="A2514" t="str">
            <v>515020158</v>
          </cell>
          <cell r="C2514">
            <v>5</v>
          </cell>
          <cell r="D2514">
            <v>1</v>
          </cell>
          <cell r="E2514">
            <v>5</v>
          </cell>
          <cell r="F2514" t="str">
            <v>02</v>
          </cell>
          <cell r="G2514" t="str">
            <v>01</v>
          </cell>
          <cell r="H2514" t="str">
            <v>58</v>
          </cell>
          <cell r="J2514" t="str">
            <v xml:space="preserve">Bantuan Sosial Kepada Kelompok Usaha Masyarakat </v>
          </cell>
          <cell r="K2514" t="str">
            <v>Bantuan sosial kepada kelompok Bengkel  Las Cempaka  Lingkungan Karang Bedil Mataram</v>
          </cell>
          <cell r="M2514">
            <v>3000000</v>
          </cell>
          <cell r="N2514" t="str">
            <v>5.1.5.02.01</v>
          </cell>
        </row>
        <row r="2515">
          <cell r="A2515" t="str">
            <v>515020159</v>
          </cell>
          <cell r="C2515">
            <v>5</v>
          </cell>
          <cell r="D2515">
            <v>1</v>
          </cell>
          <cell r="E2515">
            <v>5</v>
          </cell>
          <cell r="F2515" t="str">
            <v>02</v>
          </cell>
          <cell r="G2515" t="str">
            <v>01</v>
          </cell>
          <cell r="H2515" t="str">
            <v>59</v>
          </cell>
          <cell r="J2515" t="str">
            <v xml:space="preserve">Bantuan Sosial Kepada Kelompok Usaha Masyarakat </v>
          </cell>
          <cell r="K2515" t="str">
            <v>Bantuan sosial kepada Kelompok Petani Ikan Air Tawar Lestari Indah Kel. Pejarakan Kec. Ampenan Kota Mataram</v>
          </cell>
          <cell r="M2515">
            <v>50000000</v>
          </cell>
          <cell r="N2515" t="str">
            <v>5.1.5.02.01</v>
          </cell>
        </row>
        <row r="2516">
          <cell r="A2516" t="str">
            <v>515020160</v>
          </cell>
          <cell r="C2516">
            <v>5</v>
          </cell>
          <cell r="D2516">
            <v>1</v>
          </cell>
          <cell r="E2516">
            <v>5</v>
          </cell>
          <cell r="F2516" t="str">
            <v>02</v>
          </cell>
          <cell r="G2516" t="str">
            <v>01</v>
          </cell>
          <cell r="H2516" t="str">
            <v>60</v>
          </cell>
          <cell r="J2516" t="str">
            <v xml:space="preserve">Bantuan Sosial Kepada Kelompok Usaha Masyarakat </v>
          </cell>
          <cell r="K2516" t="str">
            <v>Bantuan sosial kepada Kelompok Usaha Busana Muslim "MUSLIM" Jl. Towuti III/7 Perumnas Tanjung Karang, Kota Mataram</v>
          </cell>
          <cell r="M2516">
            <v>5000000</v>
          </cell>
          <cell r="N2516" t="str">
            <v>5.1.5.02.01</v>
          </cell>
        </row>
        <row r="2517">
          <cell r="A2517" t="str">
            <v>515020161</v>
          </cell>
          <cell r="C2517">
            <v>5</v>
          </cell>
          <cell r="D2517">
            <v>1</v>
          </cell>
          <cell r="E2517">
            <v>5</v>
          </cell>
          <cell r="F2517" t="str">
            <v>02</v>
          </cell>
          <cell r="G2517" t="str">
            <v>01</v>
          </cell>
          <cell r="H2517" t="str">
            <v>61</v>
          </cell>
          <cell r="J2517" t="str">
            <v xml:space="preserve">Bantuan Sosial Kepada Kelompok Usaha Masyarakat </v>
          </cell>
          <cell r="K2517" t="str">
            <v>Bantuan sosial kepada Kelompok Usaha Madya Ibu-ibu Muslimah Education Center Dasan Cermen Timur Desa Selat Narmada</v>
          </cell>
          <cell r="M2517">
            <v>5000000</v>
          </cell>
          <cell r="N2517" t="str">
            <v>5.1.5.02.01</v>
          </cell>
        </row>
        <row r="2518">
          <cell r="A2518" t="str">
            <v>515020162</v>
          </cell>
          <cell r="C2518">
            <v>5</v>
          </cell>
          <cell r="D2518">
            <v>1</v>
          </cell>
          <cell r="E2518">
            <v>5</v>
          </cell>
          <cell r="F2518" t="str">
            <v>02</v>
          </cell>
          <cell r="G2518" t="str">
            <v>01</v>
          </cell>
          <cell r="H2518" t="str">
            <v>62</v>
          </cell>
          <cell r="J2518" t="str">
            <v xml:space="preserve">Bantuan Sosial Kepada Kelompok Usaha Masyarakat </v>
          </cell>
          <cell r="K2518" t="str">
            <v xml:space="preserve">Bantuan sosial kepada Kelompok Usaha Sablon Osprint Lingk Kebon Bawaq Nurul Yaqin Kel. Kebon Sari Ampenan </v>
          </cell>
          <cell r="M2518">
            <v>2500000</v>
          </cell>
          <cell r="N2518" t="str">
            <v>5.1.5.02.01</v>
          </cell>
        </row>
        <row r="2519">
          <cell r="A2519" t="str">
            <v>515020163</v>
          </cell>
          <cell r="C2519">
            <v>5</v>
          </cell>
          <cell r="D2519">
            <v>1</v>
          </cell>
          <cell r="E2519">
            <v>5</v>
          </cell>
          <cell r="F2519" t="str">
            <v>02</v>
          </cell>
          <cell r="G2519" t="str">
            <v>01</v>
          </cell>
          <cell r="H2519" t="str">
            <v>63</v>
          </cell>
          <cell r="J2519" t="str">
            <v xml:space="preserve">Bantuan Sosial Kepada Kelompok Usaha Masyarakat </v>
          </cell>
          <cell r="K2519" t="str">
            <v>Bantuan sosial kepada Kelompok Usaha Service Handphone "Naufal Cell" Jl. Hos Cokroaminoto Kamasan Monjok Kota Mataram</v>
          </cell>
          <cell r="L2519" t="str">
            <v>Tahun 2012</v>
          </cell>
          <cell r="M2519">
            <v>2500000</v>
          </cell>
          <cell r="N2519" t="str">
            <v>5.1.5.02.01</v>
          </cell>
        </row>
        <row r="2520">
          <cell r="A2520" t="str">
            <v>515020164</v>
          </cell>
          <cell r="C2520">
            <v>5</v>
          </cell>
          <cell r="D2520">
            <v>1</v>
          </cell>
          <cell r="E2520">
            <v>5</v>
          </cell>
          <cell r="F2520" t="str">
            <v>02</v>
          </cell>
          <cell r="G2520" t="str">
            <v>01</v>
          </cell>
          <cell r="H2520" t="str">
            <v>64</v>
          </cell>
          <cell r="J2520" t="str">
            <v xml:space="preserve">Bantuan Sosial Kepada Kelompok Usaha Masyarakat </v>
          </cell>
          <cell r="K2520" t="str">
            <v>Bantuan sosial kepada Kelompok Usaha Batako dan Gumblong "Karya Lestari" Gapuk Utara Kel. Dasan Agung Kec.Selaparang</v>
          </cell>
          <cell r="M2520">
            <v>2500000</v>
          </cell>
          <cell r="N2520" t="str">
            <v>5.1.5.02.01</v>
          </cell>
        </row>
        <row r="2521">
          <cell r="A2521" t="str">
            <v>515020165</v>
          </cell>
          <cell r="C2521">
            <v>5</v>
          </cell>
          <cell r="D2521">
            <v>1</v>
          </cell>
          <cell r="E2521">
            <v>5</v>
          </cell>
          <cell r="F2521" t="str">
            <v>02</v>
          </cell>
          <cell r="G2521" t="str">
            <v>01</v>
          </cell>
          <cell r="H2521" t="str">
            <v>65</v>
          </cell>
          <cell r="J2521" t="str">
            <v xml:space="preserve">Bantuan Sosial Kepada Kelompok Usaha Masyarakat </v>
          </cell>
          <cell r="K2521" t="str">
            <v>Bantuan sosial kepada KUB Pade Angen Kebon Duren Kel. Selagalas Kec. Sandubaya Mataram</v>
          </cell>
          <cell r="L2521" t="str">
            <v>Tahun 2012</v>
          </cell>
          <cell r="M2521">
            <v>3000000</v>
          </cell>
          <cell r="N2521" t="str">
            <v>5.1.5.02.01</v>
          </cell>
        </row>
        <row r="2522">
          <cell r="A2522" t="str">
            <v>515020166</v>
          </cell>
          <cell r="C2522">
            <v>5</v>
          </cell>
          <cell r="D2522">
            <v>1</v>
          </cell>
          <cell r="E2522">
            <v>5</v>
          </cell>
          <cell r="F2522" t="str">
            <v>02</v>
          </cell>
          <cell r="G2522" t="str">
            <v>01</v>
          </cell>
          <cell r="H2522" t="str">
            <v>66</v>
          </cell>
          <cell r="J2522" t="str">
            <v xml:space="preserve">Bantuan Sosial Kepada Kelompok Usaha Masyarakat </v>
          </cell>
          <cell r="K2522" t="str">
            <v xml:space="preserve">Bantuan sosial kepada Kelompok Usaha Kue Kering Sari Rasa Kebun Bawak Nurul Yaqin Kebon Sari Ampenan </v>
          </cell>
          <cell r="M2522">
            <v>3000000</v>
          </cell>
          <cell r="N2522" t="str">
            <v>5.1.5.02.01</v>
          </cell>
        </row>
        <row r="2523">
          <cell r="A2523" t="str">
            <v>515020167</v>
          </cell>
          <cell r="C2523">
            <v>5</v>
          </cell>
          <cell r="D2523">
            <v>1</v>
          </cell>
          <cell r="E2523">
            <v>5</v>
          </cell>
          <cell r="F2523" t="str">
            <v>02</v>
          </cell>
          <cell r="G2523" t="str">
            <v>01</v>
          </cell>
          <cell r="H2523" t="str">
            <v>67</v>
          </cell>
          <cell r="J2523" t="str">
            <v xml:space="preserve">Bantuan Sosial Kepada Kelompok Usaha Masyarakat </v>
          </cell>
          <cell r="K2523" t="str">
            <v>Bantuan sosial kepada KUB Pedagang Pakaian dan Aksesoris Pesinggahan Pagesangan Barat</v>
          </cell>
          <cell r="M2523">
            <v>3000000</v>
          </cell>
          <cell r="N2523" t="str">
            <v>5.1.5.02.01</v>
          </cell>
        </row>
        <row r="2524">
          <cell r="A2524" t="str">
            <v>515020168</v>
          </cell>
          <cell r="C2524">
            <v>5</v>
          </cell>
          <cell r="D2524">
            <v>1</v>
          </cell>
          <cell r="E2524">
            <v>5</v>
          </cell>
          <cell r="F2524" t="str">
            <v>02</v>
          </cell>
          <cell r="G2524" t="str">
            <v>01</v>
          </cell>
          <cell r="H2524" t="str">
            <v>68</v>
          </cell>
          <cell r="J2524" t="str">
            <v xml:space="preserve">Bantuan Sosial Kepada Kelompok Usaha Masyarakat </v>
          </cell>
          <cell r="K2524" t="str">
            <v xml:space="preserve">Bantuan sosial kepada Kelompok Pengrajin Tradisional Sekarbela Kelasik Sekarbela </v>
          </cell>
          <cell r="M2524">
            <v>3000000</v>
          </cell>
          <cell r="N2524" t="str">
            <v>5.1.5.02.01</v>
          </cell>
        </row>
        <row r="2525">
          <cell r="A2525" t="str">
            <v>515020169</v>
          </cell>
          <cell r="C2525">
            <v>5</v>
          </cell>
          <cell r="D2525">
            <v>1</v>
          </cell>
          <cell r="E2525">
            <v>5</v>
          </cell>
          <cell r="F2525" t="str">
            <v>02</v>
          </cell>
          <cell r="G2525" t="str">
            <v>01</v>
          </cell>
          <cell r="H2525" t="str">
            <v>69</v>
          </cell>
          <cell r="J2525" t="str">
            <v xml:space="preserve">Bantuan Sosial Kepada Kelompok Usaha Masyarakat </v>
          </cell>
          <cell r="K2525" t="str">
            <v>Bantuan sosial kepada Kelompok Usaha Sangkar Burung "Kecial Kuning" Suradadi Timur Karang Baru Kota Mataram</v>
          </cell>
          <cell r="L2525" t="str">
            <v>Tahun 2012</v>
          </cell>
          <cell r="M2525">
            <v>3000000</v>
          </cell>
          <cell r="N2525" t="str">
            <v>5.1.5.02.01</v>
          </cell>
        </row>
        <row r="2526">
          <cell r="A2526" t="str">
            <v>515020170</v>
          </cell>
          <cell r="C2526">
            <v>5</v>
          </cell>
          <cell r="D2526">
            <v>1</v>
          </cell>
          <cell r="E2526">
            <v>5</v>
          </cell>
          <cell r="F2526" t="str">
            <v>02</v>
          </cell>
          <cell r="G2526" t="str">
            <v>01</v>
          </cell>
          <cell r="H2526" t="str">
            <v>70</v>
          </cell>
          <cell r="J2526" t="str">
            <v xml:space="preserve">Bantuan Sosial Kepada Kelompok Usaha Masyarakat </v>
          </cell>
          <cell r="K2526" t="str">
            <v xml:space="preserve">Bantuan sosial kepada Kelompok Usaha Perbengkelan Karya Makmur  Jl. Abdul Kadir Munsyi Kel.Punia Mataram </v>
          </cell>
          <cell r="M2526">
            <v>4000000</v>
          </cell>
          <cell r="N2526" t="str">
            <v>5.1.5.02.01</v>
          </cell>
        </row>
        <row r="2527">
          <cell r="A2527" t="str">
            <v>515020171</v>
          </cell>
          <cell r="C2527">
            <v>5</v>
          </cell>
          <cell r="D2527">
            <v>1</v>
          </cell>
          <cell r="E2527">
            <v>5</v>
          </cell>
          <cell r="F2527" t="str">
            <v>02</v>
          </cell>
          <cell r="G2527" t="str">
            <v>01</v>
          </cell>
          <cell r="H2527" t="str">
            <v>71</v>
          </cell>
          <cell r="J2527" t="str">
            <v xml:space="preserve">Bantuan Sosial Kepada Kelompok Usaha Masyarakat </v>
          </cell>
          <cell r="K2527" t="str">
            <v xml:space="preserve">Bantuan sosial kepada Kelompok Usaha Pedagang Bakulan "Cahaya Lentera" Lingk. Punia Saba Mataram </v>
          </cell>
          <cell r="M2527">
            <v>3000000</v>
          </cell>
          <cell r="N2527" t="str">
            <v>5.1.5.02.01</v>
          </cell>
        </row>
        <row r="2528">
          <cell r="A2528" t="str">
            <v>515020172</v>
          </cell>
          <cell r="C2528">
            <v>5</v>
          </cell>
          <cell r="D2528">
            <v>1</v>
          </cell>
          <cell r="E2528">
            <v>5</v>
          </cell>
          <cell r="F2528" t="str">
            <v>02</v>
          </cell>
          <cell r="G2528" t="str">
            <v>01</v>
          </cell>
          <cell r="H2528" t="str">
            <v>72</v>
          </cell>
          <cell r="J2528" t="str">
            <v xml:space="preserve">Bantuan Sosial Kepada Kelompok Usaha Masyarakat </v>
          </cell>
          <cell r="K2528" t="str">
            <v xml:space="preserve">Bantuan sosial kepada Kelompok Usaha Pemuda Produktif "Terune Pacu" Lingk. Tempit Ampenan Tengah Kota Mataram </v>
          </cell>
          <cell r="M2528">
            <v>3000000</v>
          </cell>
          <cell r="N2528" t="str">
            <v>5.1.5.02.01</v>
          </cell>
        </row>
        <row r="2529">
          <cell r="A2529" t="str">
            <v>515020173</v>
          </cell>
          <cell r="C2529">
            <v>5</v>
          </cell>
          <cell r="D2529">
            <v>1</v>
          </cell>
          <cell r="E2529">
            <v>5</v>
          </cell>
          <cell r="F2529" t="str">
            <v>02</v>
          </cell>
          <cell r="G2529" t="str">
            <v>01</v>
          </cell>
          <cell r="H2529" t="str">
            <v>73</v>
          </cell>
          <cell r="J2529" t="str">
            <v xml:space="preserve">Bantuan Sosial Kepada Kelompok Usaha Masyarakat </v>
          </cell>
          <cell r="K2529" t="str">
            <v xml:space="preserve">Bantuan sosial kepada Kelompok Usaha Ternak Ayam Pejantan dan Itik Petelur "Ikhtiar" Lingk.Perigi Kel. Dasan Agung Kec.Selaparang Kota Mataram </v>
          </cell>
          <cell r="L2529" t="str">
            <v>Tahun 2012</v>
          </cell>
          <cell r="M2529">
            <v>3000000</v>
          </cell>
          <cell r="N2529" t="str">
            <v>5.1.5.02.01</v>
          </cell>
        </row>
        <row r="2530">
          <cell r="A2530" t="str">
            <v>515020174</v>
          </cell>
          <cell r="C2530">
            <v>5</v>
          </cell>
          <cell r="D2530">
            <v>1</v>
          </cell>
          <cell r="E2530">
            <v>5</v>
          </cell>
          <cell r="F2530" t="str">
            <v>02</v>
          </cell>
          <cell r="G2530" t="str">
            <v>01</v>
          </cell>
          <cell r="H2530" t="str">
            <v>74</v>
          </cell>
          <cell r="J2530" t="str">
            <v xml:space="preserve">Bantuan Sosial Kepada Kelompok Usaha Masyarakat </v>
          </cell>
          <cell r="K2530" t="str">
            <v xml:space="preserve">Bantuan sosial kepada KUB Al-Makmur Kel.Babakan Kec.Sandubaya Kota Mataram </v>
          </cell>
          <cell r="M2530">
            <v>3000000</v>
          </cell>
          <cell r="N2530" t="str">
            <v>5.1.5.02.01</v>
          </cell>
        </row>
        <row r="2531">
          <cell r="A2531" t="str">
            <v>515020175</v>
          </cell>
          <cell r="C2531">
            <v>5</v>
          </cell>
          <cell r="D2531">
            <v>1</v>
          </cell>
          <cell r="E2531">
            <v>5</v>
          </cell>
          <cell r="F2531" t="str">
            <v>02</v>
          </cell>
          <cell r="G2531" t="str">
            <v>01</v>
          </cell>
          <cell r="H2531" t="str">
            <v>75</v>
          </cell>
          <cell r="J2531" t="str">
            <v xml:space="preserve">Bantuan Sosial Kepada Kelompok Usaha Masyarakat </v>
          </cell>
          <cell r="K2531" t="str">
            <v>Bantuan sosial kepada Kelompok Usaha Industri Kecil Kaleng Besi "Bina Saudara Babakan" Kel.Babakan Kec.Sandubaya Kota Mataram</v>
          </cell>
          <cell r="M2531">
            <v>3000000</v>
          </cell>
          <cell r="N2531" t="str">
            <v>5.1.5.02.01</v>
          </cell>
        </row>
        <row r="2532">
          <cell r="A2532" t="str">
            <v>515020176</v>
          </cell>
          <cell r="C2532">
            <v>5</v>
          </cell>
          <cell r="D2532">
            <v>1</v>
          </cell>
          <cell r="E2532">
            <v>5</v>
          </cell>
          <cell r="F2532" t="str">
            <v>02</v>
          </cell>
          <cell r="G2532" t="str">
            <v>01</v>
          </cell>
          <cell r="H2532" t="str">
            <v>76</v>
          </cell>
          <cell r="J2532" t="str">
            <v xml:space="preserve">Bantuan Sosial Kepada Kelompok Usaha Masyarakat </v>
          </cell>
          <cell r="K2532" t="str">
            <v xml:space="preserve">Bantuan sosial kepada Kelompok Usah Minyak Tanah "Mandiri" Lingk.Tempit Kel.Ampenan Tengah Kec.Ampenan Kota Mataram </v>
          </cell>
          <cell r="M2532">
            <v>3000000</v>
          </cell>
          <cell r="N2532" t="str">
            <v>5.1.5.02.01</v>
          </cell>
        </row>
        <row r="2533">
          <cell r="A2533" t="str">
            <v>515020177</v>
          </cell>
          <cell r="C2533">
            <v>5</v>
          </cell>
          <cell r="D2533">
            <v>1</v>
          </cell>
          <cell r="E2533">
            <v>5</v>
          </cell>
          <cell r="F2533" t="str">
            <v>02</v>
          </cell>
          <cell r="G2533" t="str">
            <v>01</v>
          </cell>
          <cell r="H2533" t="str">
            <v>77</v>
          </cell>
          <cell r="J2533" t="str">
            <v xml:space="preserve">Bantuan Sosial Kepada Kelompok Usaha Masyarakat </v>
          </cell>
          <cell r="K2533" t="str">
            <v>Bantuan sosial kepada Kelompok Usaha Kecil "Sinar Baru" Lingk. Karang Baru Kel.Kebun Sari Kec. Ampenan Kota Mataram</v>
          </cell>
          <cell r="M2533">
            <v>3000000</v>
          </cell>
          <cell r="N2533" t="str">
            <v>5.1.5.02.01</v>
          </cell>
        </row>
        <row r="2534">
          <cell r="A2534" t="str">
            <v>515020178</v>
          </cell>
          <cell r="C2534">
            <v>5</v>
          </cell>
          <cell r="D2534">
            <v>1</v>
          </cell>
          <cell r="E2534">
            <v>5</v>
          </cell>
          <cell r="F2534" t="str">
            <v>02</v>
          </cell>
          <cell r="G2534" t="str">
            <v>01</v>
          </cell>
          <cell r="H2534" t="str">
            <v>78</v>
          </cell>
          <cell r="J2534" t="str">
            <v xml:space="preserve">Bantuan Sosial Kepada Kelompok Usaha Masyarakat </v>
          </cell>
          <cell r="K2534" t="str">
            <v>Bantuan sosial kepada Kelompok Usaha Penyewaan Sound System "Agung Musik" Jl. Gunung Pengsong Dasan Agung Mataram</v>
          </cell>
          <cell r="M2534">
            <v>4000000</v>
          </cell>
          <cell r="N2534" t="str">
            <v>5.1.5.02.01</v>
          </cell>
        </row>
        <row r="2535">
          <cell r="A2535" t="str">
            <v>515020179</v>
          </cell>
          <cell r="C2535">
            <v>5</v>
          </cell>
          <cell r="D2535">
            <v>1</v>
          </cell>
          <cell r="E2535">
            <v>5</v>
          </cell>
          <cell r="F2535" t="str">
            <v>02</v>
          </cell>
          <cell r="G2535" t="str">
            <v>01</v>
          </cell>
          <cell r="H2535" t="str">
            <v>79</v>
          </cell>
          <cell r="J2535" t="str">
            <v xml:space="preserve">Bantuan Sosial Kepada Kelompok Usaha Masyarakat </v>
          </cell>
          <cell r="K2535" t="str">
            <v xml:space="preserve">Bantuan sosial kepada Kelompok Peternak Bebek "Lestari " Lingk. Pejarakan Karya Kec.Ampenan Kota Mataram </v>
          </cell>
          <cell r="M2535">
            <v>4000000</v>
          </cell>
          <cell r="N2535" t="str">
            <v>5.1.5.02.01</v>
          </cell>
        </row>
        <row r="2536">
          <cell r="A2536" t="str">
            <v>515020180</v>
          </cell>
          <cell r="C2536">
            <v>5</v>
          </cell>
          <cell r="D2536">
            <v>1</v>
          </cell>
          <cell r="E2536">
            <v>5</v>
          </cell>
          <cell r="F2536" t="str">
            <v>02</v>
          </cell>
          <cell r="G2536" t="str">
            <v>01</v>
          </cell>
          <cell r="H2536" t="str">
            <v>80</v>
          </cell>
          <cell r="J2536" t="str">
            <v xml:space="preserve">Bantuan Sosial Kepada Kelompok Usaha Masyarakat </v>
          </cell>
          <cell r="K2536" t="str">
            <v>Bantuan sosial kepada Kelompok Usaha Pemuda Produktif " Tunas Pemuda" Jl.Lestari Gg. Mawar Penan Kec,.Ampenan</v>
          </cell>
          <cell r="M2536">
            <v>4000000</v>
          </cell>
          <cell r="N2536" t="str">
            <v>5.1.5.02.01</v>
          </cell>
        </row>
        <row r="2537">
          <cell r="A2537" t="str">
            <v>515020181</v>
          </cell>
          <cell r="C2537">
            <v>5</v>
          </cell>
          <cell r="D2537">
            <v>1</v>
          </cell>
          <cell r="E2537">
            <v>5</v>
          </cell>
          <cell r="F2537" t="str">
            <v>02</v>
          </cell>
          <cell r="G2537" t="str">
            <v>01</v>
          </cell>
          <cell r="H2537" t="str">
            <v>81</v>
          </cell>
          <cell r="J2537" t="str">
            <v xml:space="preserve">Bantuan Sosial Kepada Kelompok Usaha Masyarakat </v>
          </cell>
          <cell r="K2537" t="str">
            <v xml:space="preserve">Bantuan sosial kepada Peningkatan Usaha Ekonomi Produktif Lingk. Karang Kateng Punia </v>
          </cell>
          <cell r="M2537">
            <v>4000000</v>
          </cell>
          <cell r="N2537" t="str">
            <v>5.1.5.02.01</v>
          </cell>
        </row>
        <row r="2538">
          <cell r="A2538" t="str">
            <v>515020182</v>
          </cell>
          <cell r="C2538">
            <v>5</v>
          </cell>
          <cell r="D2538">
            <v>1</v>
          </cell>
          <cell r="E2538">
            <v>5</v>
          </cell>
          <cell r="F2538" t="str">
            <v>02</v>
          </cell>
          <cell r="G2538" t="str">
            <v>01</v>
          </cell>
          <cell r="H2538" t="str">
            <v>82</v>
          </cell>
          <cell r="J2538" t="str">
            <v xml:space="preserve">Bantuan Sosial Kepada Kelompok Usaha Masyarakat </v>
          </cell>
          <cell r="K2538" t="str">
            <v>Bantuan sosial kepada Kelompok Usaha Karya Muda Cakranegara Kota Mataram</v>
          </cell>
          <cell r="L2538" t="str">
            <v>Tahun 2012</v>
          </cell>
          <cell r="M2538">
            <v>3000000</v>
          </cell>
          <cell r="N2538" t="str">
            <v>5.1.5.02.01</v>
          </cell>
        </row>
        <row r="2539">
          <cell r="A2539" t="str">
            <v>515020183</v>
          </cell>
          <cell r="C2539">
            <v>5</v>
          </cell>
          <cell r="D2539">
            <v>1</v>
          </cell>
          <cell r="E2539">
            <v>5</v>
          </cell>
          <cell r="F2539" t="str">
            <v>02</v>
          </cell>
          <cell r="G2539" t="str">
            <v>01</v>
          </cell>
          <cell r="H2539" t="str">
            <v>83</v>
          </cell>
          <cell r="J2539" t="str">
            <v xml:space="preserve">Bantuan Sosial Kepada Kelompok Usaha Masyarakat </v>
          </cell>
          <cell r="K2539" t="str">
            <v>Bantuan sosial kepada Kelompok Usaha Mandiri "Aril Gipsum Lestari" Pejarakan Ampenan</v>
          </cell>
          <cell r="M2539">
            <v>4000000</v>
          </cell>
          <cell r="N2539" t="str">
            <v>5.1.5.02.01</v>
          </cell>
        </row>
        <row r="2540">
          <cell r="A2540" t="str">
            <v>515020184</v>
          </cell>
          <cell r="C2540">
            <v>5</v>
          </cell>
          <cell r="D2540">
            <v>1</v>
          </cell>
          <cell r="E2540">
            <v>5</v>
          </cell>
          <cell r="F2540" t="str">
            <v>02</v>
          </cell>
          <cell r="G2540" t="str">
            <v>01</v>
          </cell>
          <cell r="H2540" t="str">
            <v>84</v>
          </cell>
          <cell r="J2540" t="str">
            <v xml:space="preserve">Bantuan Sosial Kepada Kelompok Usaha Masyarakat </v>
          </cell>
          <cell r="K2540" t="str">
            <v>Bantuan sosial kepada KUB Tegar Mandiri Sukaraja Ampenan</v>
          </cell>
          <cell r="M2540">
            <v>3000000</v>
          </cell>
          <cell r="N2540" t="str">
            <v>5.1.5.02.01</v>
          </cell>
        </row>
        <row r="2541">
          <cell r="A2541" t="str">
            <v>515020185</v>
          </cell>
          <cell r="C2541">
            <v>5</v>
          </cell>
          <cell r="D2541">
            <v>1</v>
          </cell>
          <cell r="E2541">
            <v>5</v>
          </cell>
          <cell r="F2541" t="str">
            <v>02</v>
          </cell>
          <cell r="G2541" t="str">
            <v>01</v>
          </cell>
          <cell r="H2541" t="str">
            <v>85</v>
          </cell>
          <cell r="J2541" t="str">
            <v xml:space="preserve">Bantuan Sosial Kepada Kelompok Usaha Masyarakat </v>
          </cell>
          <cell r="K2541" t="str">
            <v>Bantuan sosial kepada Kelompok Usaha Perbengkelan "Barkon" Lingk. Darul Hikmah Dasan Agung</v>
          </cell>
          <cell r="M2541">
            <v>4000000</v>
          </cell>
          <cell r="N2541" t="str">
            <v>5.1.5.02.01</v>
          </cell>
        </row>
        <row r="2542">
          <cell r="A2542" t="str">
            <v>515020186</v>
          </cell>
          <cell r="C2542">
            <v>5</v>
          </cell>
          <cell r="D2542">
            <v>1</v>
          </cell>
          <cell r="E2542">
            <v>5</v>
          </cell>
          <cell r="F2542" t="str">
            <v>02</v>
          </cell>
          <cell r="G2542" t="str">
            <v>01</v>
          </cell>
          <cell r="H2542" t="str">
            <v>86</v>
          </cell>
          <cell r="J2542" t="str">
            <v xml:space="preserve">Bantuan Sosial Kepada Kelompok Usaha Masyarakat </v>
          </cell>
          <cell r="K2542" t="str">
            <v xml:space="preserve">Bantuan sosial kepada KUB Sejahtera Lendang Re-Cakranegara </v>
          </cell>
          <cell r="M2542">
            <v>3000000</v>
          </cell>
          <cell r="N2542" t="str">
            <v>5.1.5.02.01</v>
          </cell>
        </row>
        <row r="2543">
          <cell r="A2543" t="str">
            <v>515020187</v>
          </cell>
          <cell r="C2543">
            <v>5</v>
          </cell>
          <cell r="D2543">
            <v>1</v>
          </cell>
          <cell r="E2543">
            <v>5</v>
          </cell>
          <cell r="F2543" t="str">
            <v>02</v>
          </cell>
          <cell r="G2543" t="str">
            <v>01</v>
          </cell>
          <cell r="H2543" t="str">
            <v>87</v>
          </cell>
          <cell r="J2543" t="str">
            <v xml:space="preserve">Bantuan Sosial Kepada Kelompok Usaha Masyarakat </v>
          </cell>
          <cell r="K2543" t="str">
            <v xml:space="preserve">Bantuan sosial kepada Kelompok Usaha Mas Mutiara Karang Pule Kec.Sekarbela </v>
          </cell>
          <cell r="M2543">
            <v>2000000</v>
          </cell>
          <cell r="N2543" t="str">
            <v>5.1.5.02.01</v>
          </cell>
        </row>
        <row r="2544">
          <cell r="A2544" t="str">
            <v>515020188</v>
          </cell>
          <cell r="C2544">
            <v>5</v>
          </cell>
          <cell r="D2544">
            <v>1</v>
          </cell>
          <cell r="E2544">
            <v>5</v>
          </cell>
          <cell r="F2544" t="str">
            <v>02</v>
          </cell>
          <cell r="G2544" t="str">
            <v>01</v>
          </cell>
          <cell r="H2544" t="str">
            <v>88</v>
          </cell>
          <cell r="J2544" t="str">
            <v xml:space="preserve">Bantuan Sosial Kepada Kelompok Usaha Masyarakat </v>
          </cell>
          <cell r="K2544" t="str">
            <v>Bantuan sosial kepada Kelompok Usaha Mandiri Sejahtera Lingk. Pejarakan Kel. Pejarakan Karya Kec. Ampenan Kota Mataram</v>
          </cell>
          <cell r="L2544" t="str">
            <v>Tahun 2012</v>
          </cell>
          <cell r="M2544">
            <v>4000000</v>
          </cell>
          <cell r="N2544" t="str">
            <v>5.1.5.02.01</v>
          </cell>
        </row>
        <row r="2545">
          <cell r="A2545" t="str">
            <v>515020189</v>
          </cell>
          <cell r="C2545">
            <v>5</v>
          </cell>
          <cell r="D2545">
            <v>1</v>
          </cell>
          <cell r="E2545">
            <v>5</v>
          </cell>
          <cell r="F2545" t="str">
            <v>02</v>
          </cell>
          <cell r="G2545" t="str">
            <v>01</v>
          </cell>
          <cell r="H2545" t="str">
            <v>89</v>
          </cell>
          <cell r="J2545" t="str">
            <v xml:space="preserve">Bantuan Sosial Kepada Kelompok Usaha Masyarakat </v>
          </cell>
          <cell r="K2545" t="str">
            <v>Bantuan sosial kepada Kelompok Usaha Bina Bareng Lingk. Gapuk Dasan Agung</v>
          </cell>
          <cell r="M2545">
            <v>3000000</v>
          </cell>
          <cell r="N2545" t="str">
            <v>5.1.5.02.01</v>
          </cell>
        </row>
        <row r="2546">
          <cell r="A2546" t="str">
            <v>515020190</v>
          </cell>
          <cell r="C2546">
            <v>5</v>
          </cell>
          <cell r="D2546">
            <v>1</v>
          </cell>
          <cell r="E2546">
            <v>5</v>
          </cell>
          <cell r="F2546" t="str">
            <v>02</v>
          </cell>
          <cell r="G2546" t="str">
            <v>01</v>
          </cell>
          <cell r="H2546" t="str">
            <v>90</v>
          </cell>
          <cell r="J2546" t="str">
            <v xml:space="preserve">Bantuan Sosial Kepada Kelompok Usaha Masyarakat </v>
          </cell>
          <cell r="K2546" t="str">
            <v>Bantuan sosial kepada KUB Amanah Prima Lingk. Sayang-sayang Kota Mataram</v>
          </cell>
          <cell r="L2546" t="str">
            <v>Tahun 2012</v>
          </cell>
          <cell r="M2546">
            <v>3000000</v>
          </cell>
          <cell r="N2546" t="str">
            <v>5.1.5.02.01</v>
          </cell>
        </row>
        <row r="2547">
          <cell r="A2547" t="str">
            <v>515020191</v>
          </cell>
          <cell r="C2547">
            <v>5</v>
          </cell>
          <cell r="D2547">
            <v>1</v>
          </cell>
          <cell r="E2547">
            <v>5</v>
          </cell>
          <cell r="F2547" t="str">
            <v>02</v>
          </cell>
          <cell r="G2547" t="str">
            <v>01</v>
          </cell>
          <cell r="H2547" t="str">
            <v>91</v>
          </cell>
          <cell r="J2547" t="str">
            <v xml:space="preserve">Bantuan Sosial Kepada Kelompok Usaha Masyarakat </v>
          </cell>
          <cell r="K2547" t="str">
            <v>Bantuan sosial kepada Kelompok Usaha Mandiri "Perbengkelan Lestari" Kel.Penan Pejarakan</v>
          </cell>
          <cell r="M2547">
            <v>3000000</v>
          </cell>
          <cell r="N2547" t="str">
            <v>5.1.5.02.01</v>
          </cell>
        </row>
        <row r="2548">
          <cell r="A2548" t="str">
            <v>515020192</v>
          </cell>
          <cell r="C2548">
            <v>5</v>
          </cell>
          <cell r="D2548">
            <v>1</v>
          </cell>
          <cell r="E2548">
            <v>5</v>
          </cell>
          <cell r="F2548" t="str">
            <v>02</v>
          </cell>
          <cell r="G2548" t="str">
            <v>01</v>
          </cell>
          <cell r="H2548" t="str">
            <v>92</v>
          </cell>
          <cell r="J2548" t="str">
            <v xml:space="preserve">Bantuan Sosial Kepada Kelompok Usaha Masyarakat </v>
          </cell>
          <cell r="K2548" t="str">
            <v xml:space="preserve">Bantuan sosial kepada Kelompok Usaha Bakulan Lingk. Pejarakan Kel.Pejarakan Karya </v>
          </cell>
          <cell r="M2548">
            <v>5000000</v>
          </cell>
          <cell r="N2548" t="str">
            <v>5.1.5.02.01</v>
          </cell>
        </row>
        <row r="2549">
          <cell r="A2549" t="str">
            <v>515020193</v>
          </cell>
          <cell r="C2549">
            <v>5</v>
          </cell>
          <cell r="D2549">
            <v>1</v>
          </cell>
          <cell r="E2549">
            <v>5</v>
          </cell>
          <cell r="F2549" t="str">
            <v>02</v>
          </cell>
          <cell r="G2549" t="str">
            <v>01</v>
          </cell>
          <cell r="H2549" t="str">
            <v>93</v>
          </cell>
          <cell r="J2549" t="str">
            <v xml:space="preserve">Bantuan Sosial Kepada Kelompok Usaha Masyarakat </v>
          </cell>
          <cell r="K2549" t="str">
            <v xml:space="preserve">Bantuan sosial kepada KUB Bias Sablon Lingkungan Gapuk Kel. Dasan Agung </v>
          </cell>
          <cell r="M2549">
            <v>2500000</v>
          </cell>
          <cell r="N2549" t="str">
            <v>5.1.5.02.01</v>
          </cell>
        </row>
        <row r="2550">
          <cell r="A2550" t="str">
            <v>515020194</v>
          </cell>
          <cell r="C2550">
            <v>5</v>
          </cell>
          <cell r="D2550">
            <v>1</v>
          </cell>
          <cell r="E2550">
            <v>5</v>
          </cell>
          <cell r="F2550" t="str">
            <v>02</v>
          </cell>
          <cell r="G2550" t="str">
            <v>01</v>
          </cell>
          <cell r="H2550" t="str">
            <v>94</v>
          </cell>
          <cell r="J2550" t="str">
            <v xml:space="preserve">Bantuan Sosial Kepada Kelompok Usaha Masyarakat </v>
          </cell>
          <cell r="K2550" t="str">
            <v>Bantuan sosial kepada KUB Al-Makmur Lingk Babakan Sandubaya</v>
          </cell>
          <cell r="M2550">
            <v>3000000</v>
          </cell>
          <cell r="N2550" t="str">
            <v>5.1.5.02.01</v>
          </cell>
        </row>
        <row r="2551">
          <cell r="A2551" t="str">
            <v>515020195</v>
          </cell>
          <cell r="C2551">
            <v>5</v>
          </cell>
          <cell r="D2551">
            <v>1</v>
          </cell>
          <cell r="E2551">
            <v>5</v>
          </cell>
          <cell r="F2551" t="str">
            <v>02</v>
          </cell>
          <cell r="G2551" t="str">
            <v>01</v>
          </cell>
          <cell r="H2551" t="str">
            <v>95</v>
          </cell>
          <cell r="J2551" t="str">
            <v xml:space="preserve">Bantuan Sosial Kepada Kelompok Usaha Masyarakat </v>
          </cell>
          <cell r="K2551" t="str">
            <v>Bantuan sosial kepada KUB Lestari Lingk. Pejarakan Karya Ampenan</v>
          </cell>
          <cell r="M2551">
            <v>5000000</v>
          </cell>
          <cell r="N2551" t="str">
            <v>5.1.5.02.01</v>
          </cell>
        </row>
        <row r="2552">
          <cell r="A2552" t="str">
            <v>515020196</v>
          </cell>
          <cell r="C2552">
            <v>5</v>
          </cell>
          <cell r="D2552">
            <v>1</v>
          </cell>
          <cell r="E2552">
            <v>5</v>
          </cell>
          <cell r="F2552" t="str">
            <v>02</v>
          </cell>
          <cell r="G2552" t="str">
            <v>01</v>
          </cell>
          <cell r="H2552" t="str">
            <v>96</v>
          </cell>
          <cell r="J2552" t="str">
            <v xml:space="preserve">Bantuan Sosial Kepada Kelompok Usaha Masyarakat </v>
          </cell>
          <cell r="K2552" t="str">
            <v xml:space="preserve">Bantuan sosial kepada Kelompok Usaha Perbengkelan Persada Lingk.Arong arong Barat Dasan Agung Mataram </v>
          </cell>
          <cell r="M2552">
            <v>4000000</v>
          </cell>
          <cell r="N2552" t="str">
            <v>5.1.5.02.01</v>
          </cell>
        </row>
        <row r="2553">
          <cell r="A2553" t="str">
            <v>515020197</v>
          </cell>
          <cell r="C2553">
            <v>5</v>
          </cell>
          <cell r="D2553">
            <v>1</v>
          </cell>
          <cell r="E2553">
            <v>5</v>
          </cell>
          <cell r="F2553" t="str">
            <v>02</v>
          </cell>
          <cell r="G2553" t="str">
            <v>01</v>
          </cell>
          <cell r="H2553" t="str">
            <v>97</v>
          </cell>
          <cell r="J2553" t="str">
            <v xml:space="preserve">Bantuan Sosial Kepada Kelompok Usaha Masyarakat </v>
          </cell>
          <cell r="K2553" t="str">
            <v xml:space="preserve">Bantuan sosial kepada KUB Pemeliharaan Ikan Air Tawar Cendana Kel.Pejarakan Karya </v>
          </cell>
          <cell r="M2553">
            <v>3000000</v>
          </cell>
          <cell r="N2553" t="str">
            <v>5.1.5.02.01</v>
          </cell>
        </row>
        <row r="2554">
          <cell r="A2554" t="str">
            <v>515020198</v>
          </cell>
          <cell r="C2554">
            <v>5</v>
          </cell>
          <cell r="D2554">
            <v>1</v>
          </cell>
          <cell r="E2554">
            <v>5</v>
          </cell>
          <cell r="F2554" t="str">
            <v>02</v>
          </cell>
          <cell r="G2554" t="str">
            <v>01</v>
          </cell>
          <cell r="H2554" t="str">
            <v>98</v>
          </cell>
          <cell r="J2554" t="str">
            <v xml:space="preserve">Bantuan Sosial Kepada Kelompok Usaha Masyarakat </v>
          </cell>
          <cell r="K2554" t="str">
            <v>Bantuan sosial kepada Kelompok Usaha Bakulan " Berkah" kekalik kebon pengesangan Mataram</v>
          </cell>
          <cell r="M2554">
            <v>10000000</v>
          </cell>
          <cell r="N2554" t="str">
            <v>5.1.5.02.01</v>
          </cell>
        </row>
        <row r="2555">
          <cell r="A2555" t="str">
            <v>515020199</v>
          </cell>
          <cell r="C2555">
            <v>5</v>
          </cell>
          <cell r="D2555">
            <v>1</v>
          </cell>
          <cell r="E2555">
            <v>5</v>
          </cell>
          <cell r="F2555" t="str">
            <v>02</v>
          </cell>
          <cell r="G2555" t="str">
            <v>01</v>
          </cell>
          <cell r="H2555" t="str">
            <v>99</v>
          </cell>
          <cell r="J2555" t="str">
            <v xml:space="preserve">Bantuan Sosial Kepada Kelompok Usaha Masyarakat </v>
          </cell>
          <cell r="K2555" t="str">
            <v xml:space="preserve">Bantuan sosial kepada Kelompok Usaha Bakulan " Ikhtiar"  Kekalik Kebon pengesangan Mataram </v>
          </cell>
          <cell r="M2555">
            <v>10000000</v>
          </cell>
          <cell r="N2555" t="str">
            <v>5.1.5.02.01</v>
          </cell>
        </row>
        <row r="2556">
          <cell r="A2556" t="str">
            <v>5150201100</v>
          </cell>
          <cell r="C2556">
            <v>5</v>
          </cell>
          <cell r="D2556">
            <v>1</v>
          </cell>
          <cell r="E2556">
            <v>5</v>
          </cell>
          <cell r="F2556" t="str">
            <v>02</v>
          </cell>
          <cell r="G2556" t="str">
            <v>01</v>
          </cell>
          <cell r="H2556" t="str">
            <v>100</v>
          </cell>
          <cell r="J2556" t="str">
            <v xml:space="preserve">Bantuan Sosial Kepada Kelompok Usaha Masyarakat </v>
          </cell>
          <cell r="K2556" t="str">
            <v xml:space="preserve">Bantuan sosial kepada KUB Pedagang Bakulan Maju Bersama Lingk. Jempong Kel.Jempong Baru Kec.Sekarbela </v>
          </cell>
          <cell r="M2556">
            <v>3000000</v>
          </cell>
          <cell r="N2556" t="str">
            <v>5.1.5.02.01</v>
          </cell>
        </row>
        <row r="2557">
          <cell r="A2557" t="str">
            <v>5150201101</v>
          </cell>
          <cell r="C2557">
            <v>5</v>
          </cell>
          <cell r="D2557">
            <v>1</v>
          </cell>
          <cell r="E2557">
            <v>5</v>
          </cell>
          <cell r="F2557" t="str">
            <v>02</v>
          </cell>
          <cell r="G2557" t="str">
            <v>01</v>
          </cell>
          <cell r="H2557" t="str">
            <v>101</v>
          </cell>
          <cell r="J2557" t="str">
            <v xml:space="preserve">Bantuan Sosial Kepada Kelompok Usaha Masyarakat </v>
          </cell>
          <cell r="K2557" t="str">
            <v xml:space="preserve">Bantuan sosial kepada Kelompok Usaha Bakulan Lingk. Gerung Kec. Sandubaya </v>
          </cell>
          <cell r="M2557">
            <v>3000000</v>
          </cell>
          <cell r="N2557" t="str">
            <v>5.1.5.02.01</v>
          </cell>
        </row>
        <row r="2558">
          <cell r="A2558" t="str">
            <v>5150201102</v>
          </cell>
          <cell r="C2558">
            <v>5</v>
          </cell>
          <cell r="D2558">
            <v>1</v>
          </cell>
          <cell r="E2558">
            <v>5</v>
          </cell>
          <cell r="F2558" t="str">
            <v>02</v>
          </cell>
          <cell r="G2558" t="str">
            <v>01</v>
          </cell>
          <cell r="H2558" t="str">
            <v>102</v>
          </cell>
          <cell r="J2558" t="str">
            <v xml:space="preserve">Bantuan Sosial Kepada Kelompok Usaha Masyarakat </v>
          </cell>
          <cell r="K2558" t="str">
            <v>Bantuan sosial kepada Kelompok Pedagang Bakulan MAJU TERUS Lingk Otak Desa Dasan Agung mataram</v>
          </cell>
          <cell r="M2558">
            <v>4000000</v>
          </cell>
          <cell r="N2558" t="str">
            <v>5.1.5.02.01</v>
          </cell>
        </row>
        <row r="2559">
          <cell r="A2559" t="str">
            <v>5150201103</v>
          </cell>
          <cell r="C2559">
            <v>5</v>
          </cell>
          <cell r="D2559">
            <v>1</v>
          </cell>
          <cell r="E2559">
            <v>5</v>
          </cell>
          <cell r="F2559" t="str">
            <v>02</v>
          </cell>
          <cell r="G2559" t="str">
            <v>01</v>
          </cell>
          <cell r="H2559" t="str">
            <v>103</v>
          </cell>
          <cell r="J2559" t="str">
            <v xml:space="preserve">Bantuan Sosial Kepada Kelompok Usaha Masyarakat </v>
          </cell>
          <cell r="K2559" t="str">
            <v>Bantuan sosial kepada Kelompok Usaha " Arema Motor Honda " Lingkungan Muhajirin Dasan Agung Mataram</v>
          </cell>
          <cell r="M2559">
            <v>3000000</v>
          </cell>
          <cell r="N2559" t="str">
            <v>5.1.5.02.01</v>
          </cell>
        </row>
        <row r="2560">
          <cell r="A2560" t="str">
            <v>5150201104</v>
          </cell>
          <cell r="C2560">
            <v>5</v>
          </cell>
          <cell r="D2560">
            <v>1</v>
          </cell>
          <cell r="E2560">
            <v>5</v>
          </cell>
          <cell r="F2560" t="str">
            <v>02</v>
          </cell>
          <cell r="G2560" t="str">
            <v>01</v>
          </cell>
          <cell r="H2560" t="str">
            <v>104</v>
          </cell>
          <cell r="J2560" t="str">
            <v xml:space="preserve">Bantuan Sosial Kepada Kelompok Usaha Masyarakat </v>
          </cell>
          <cell r="K2560" t="str">
            <v>Bantuan sosial kepada Kelompok Usaha "Sahabat Motor " Lingkungan Gomong Timur Mataram</v>
          </cell>
          <cell r="M2560">
            <v>3000000</v>
          </cell>
          <cell r="N2560" t="str">
            <v>5.1.5.02.01</v>
          </cell>
        </row>
        <row r="2561">
          <cell r="A2561" t="str">
            <v>5150201105</v>
          </cell>
          <cell r="C2561">
            <v>5</v>
          </cell>
          <cell r="D2561">
            <v>1</v>
          </cell>
          <cell r="E2561">
            <v>5</v>
          </cell>
          <cell r="F2561" t="str">
            <v>02</v>
          </cell>
          <cell r="G2561" t="str">
            <v>01</v>
          </cell>
          <cell r="H2561" t="str">
            <v>105</v>
          </cell>
          <cell r="J2561" t="str">
            <v xml:space="preserve">Bantuan Sosial Kepada Kelompok Usaha Masyarakat </v>
          </cell>
          <cell r="K2561" t="str">
            <v>Bantuan sosial kepada Kelompok Usaha Ternak Ayam "Mekar Sari" Ampenan.</v>
          </cell>
          <cell r="M2561">
            <v>5000000</v>
          </cell>
          <cell r="N2561" t="str">
            <v>5.1.5.02.01</v>
          </cell>
        </row>
        <row r="2562">
          <cell r="A2562" t="str">
            <v>5150201106</v>
          </cell>
          <cell r="C2562">
            <v>5</v>
          </cell>
          <cell r="D2562">
            <v>1</v>
          </cell>
          <cell r="E2562">
            <v>5</v>
          </cell>
          <cell r="F2562" t="str">
            <v>02</v>
          </cell>
          <cell r="G2562" t="str">
            <v>01</v>
          </cell>
          <cell r="H2562" t="str">
            <v>106</v>
          </cell>
          <cell r="J2562" t="str">
            <v xml:space="preserve">Bantuan Sosial Kepada Kelompok Usaha Masyarakat </v>
          </cell>
          <cell r="K2562" t="str">
            <v>Bantuan sosial kepada Kelompok Usaha Perbengkelan "Mandiri Motor" Kekalik Mataram.</v>
          </cell>
          <cell r="M2562">
            <v>7000000</v>
          </cell>
          <cell r="N2562" t="str">
            <v>5.1.5.02.01</v>
          </cell>
        </row>
        <row r="2563">
          <cell r="A2563" t="str">
            <v>5150201107</v>
          </cell>
          <cell r="C2563">
            <v>5</v>
          </cell>
          <cell r="D2563">
            <v>1</v>
          </cell>
          <cell r="E2563">
            <v>5</v>
          </cell>
          <cell r="F2563" t="str">
            <v>02</v>
          </cell>
          <cell r="G2563" t="str">
            <v>01</v>
          </cell>
          <cell r="H2563" t="str">
            <v>107</v>
          </cell>
          <cell r="J2563" t="str">
            <v xml:space="preserve">Bantuan Sosial Kepada Kelompok Usaha Masyarakat </v>
          </cell>
          <cell r="K2563" t="str">
            <v>Bantuan sosial kepada Kelompok Usaha Ternak Ayam Kekalik. Mataram.</v>
          </cell>
          <cell r="M2563">
            <v>5000000</v>
          </cell>
          <cell r="N2563" t="str">
            <v>5.1.5.02.01</v>
          </cell>
        </row>
        <row r="2564">
          <cell r="A2564" t="str">
            <v>5150201108</v>
          </cell>
          <cell r="C2564">
            <v>5</v>
          </cell>
          <cell r="D2564">
            <v>1</v>
          </cell>
          <cell r="E2564">
            <v>5</v>
          </cell>
          <cell r="F2564" t="str">
            <v>02</v>
          </cell>
          <cell r="G2564" t="str">
            <v>01</v>
          </cell>
          <cell r="H2564" t="str">
            <v>108</v>
          </cell>
          <cell r="J2564" t="str">
            <v xml:space="preserve">Bantuan Sosial Kepada Kelompok Usaha Masyarakat </v>
          </cell>
          <cell r="K2564" t="str">
            <v>Bantuan sosial kepada Kelompok Usaha Rumah Makan "Aisyah" Kekalik Mataram.</v>
          </cell>
          <cell r="M2564">
            <v>5000000</v>
          </cell>
          <cell r="N2564" t="str">
            <v>5.1.5.02.01</v>
          </cell>
        </row>
        <row r="2565">
          <cell r="A2565" t="str">
            <v>5150201109</v>
          </cell>
          <cell r="C2565">
            <v>5</v>
          </cell>
          <cell r="D2565">
            <v>1</v>
          </cell>
          <cell r="E2565">
            <v>5</v>
          </cell>
          <cell r="F2565" t="str">
            <v>02</v>
          </cell>
          <cell r="G2565" t="str">
            <v>01</v>
          </cell>
          <cell r="H2565" t="str">
            <v>109</v>
          </cell>
          <cell r="J2565" t="str">
            <v xml:space="preserve">Bantuan Sosial Kepada Kelompok Usaha Masyarakat </v>
          </cell>
          <cell r="K2565" t="str">
            <v>Bantuan sosial kepada Kelompok Usaha Pembuatan kue "Zulaiha" Jl. Jd. Sudirman. Desa Rembiga Kec. Selaparang Mataram.</v>
          </cell>
          <cell r="M2565">
            <v>7000000</v>
          </cell>
          <cell r="N2565" t="str">
            <v>5.1.5.02.01</v>
          </cell>
        </row>
        <row r="2566">
          <cell r="A2566" t="str">
            <v>5150201110</v>
          </cell>
          <cell r="C2566">
            <v>5</v>
          </cell>
          <cell r="D2566">
            <v>1</v>
          </cell>
          <cell r="E2566">
            <v>5</v>
          </cell>
          <cell r="F2566" t="str">
            <v>02</v>
          </cell>
          <cell r="G2566" t="str">
            <v>01</v>
          </cell>
          <cell r="H2566" t="str">
            <v>110</v>
          </cell>
          <cell r="J2566" t="str">
            <v xml:space="preserve">Bantuan Sosial Kepada Kelompok Usaha Masyarakat </v>
          </cell>
          <cell r="K2566" t="str">
            <v>Bantuan sosial kepada Kelompok Usaha Bengkel "Alfa Motor"  Jl. Halmahera Desa Rembiga</v>
          </cell>
          <cell r="M2566">
            <v>4000000</v>
          </cell>
          <cell r="N2566" t="str">
            <v>5.1.5.02.01</v>
          </cell>
        </row>
        <row r="2567">
          <cell r="A2567" t="str">
            <v>5150201111</v>
          </cell>
          <cell r="C2567">
            <v>5</v>
          </cell>
          <cell r="D2567">
            <v>1</v>
          </cell>
          <cell r="E2567">
            <v>5</v>
          </cell>
          <cell r="F2567" t="str">
            <v>02</v>
          </cell>
          <cell r="G2567" t="str">
            <v>01</v>
          </cell>
          <cell r="H2567" t="str">
            <v>111</v>
          </cell>
          <cell r="J2567" t="str">
            <v xml:space="preserve">Bantuan Sosial Kepada Kelompok Usaha Masyarakat </v>
          </cell>
          <cell r="K2567" t="str">
            <v>Bantuan sosial kepada Kelompok Usaha Bunda Laundry. Jl. Dr. Sutomo Mataram</v>
          </cell>
          <cell r="M2567">
            <v>5000000</v>
          </cell>
          <cell r="N2567" t="str">
            <v>5.1.5.02.01</v>
          </cell>
        </row>
        <row r="2568">
          <cell r="A2568" t="str">
            <v>5150201112</v>
          </cell>
          <cell r="C2568">
            <v>5</v>
          </cell>
          <cell r="D2568">
            <v>1</v>
          </cell>
          <cell r="E2568">
            <v>5</v>
          </cell>
          <cell r="F2568" t="str">
            <v>02</v>
          </cell>
          <cell r="G2568" t="str">
            <v>01</v>
          </cell>
          <cell r="H2568" t="str">
            <v>112</v>
          </cell>
          <cell r="J2568" t="str">
            <v xml:space="preserve">Bantuan Sosial Kepada Kelompok Usaha Masyarakat </v>
          </cell>
          <cell r="K2568" t="str">
            <v>Bantuan sosial kepada Kelompok Usaha Pedagang kecil Lingk. Kebontalo Jaya Kel. Ampenan utara Kec. Ampenan Kota Mataram.</v>
          </cell>
          <cell r="M2568">
            <v>3000000</v>
          </cell>
          <cell r="N2568" t="str">
            <v>5.1.5.02.01</v>
          </cell>
        </row>
        <row r="2569">
          <cell r="A2569" t="str">
            <v>5150201113</v>
          </cell>
          <cell r="C2569">
            <v>5</v>
          </cell>
          <cell r="D2569">
            <v>1</v>
          </cell>
          <cell r="E2569">
            <v>5</v>
          </cell>
          <cell r="F2569" t="str">
            <v>02</v>
          </cell>
          <cell r="G2569" t="str">
            <v>01</v>
          </cell>
          <cell r="H2569" t="str">
            <v>113</v>
          </cell>
          <cell r="J2569" t="str">
            <v xml:space="preserve">Bantuan Sosial Kepada Kelompok Usaha Masyarakat </v>
          </cell>
          <cell r="K2569" t="str">
            <v>Bantuan sosial kepada Kelompok Usaha Ikan Keramba "Jangkok Elen" Lingk. Karang Mas-mas Kel. Monjok Barat Kec. Selaparang Kota Mataram</v>
          </cell>
          <cell r="M2569">
            <v>5000000</v>
          </cell>
          <cell r="N2569" t="str">
            <v>5.1.5.02.01</v>
          </cell>
        </row>
        <row r="2570">
          <cell r="A2570" t="str">
            <v>5150201114</v>
          </cell>
          <cell r="C2570">
            <v>5</v>
          </cell>
          <cell r="D2570">
            <v>1</v>
          </cell>
          <cell r="E2570">
            <v>5</v>
          </cell>
          <cell r="F2570" t="str">
            <v>02</v>
          </cell>
          <cell r="G2570" t="str">
            <v>01</v>
          </cell>
          <cell r="H2570" t="str">
            <v>114</v>
          </cell>
          <cell r="J2570" t="str">
            <v xml:space="preserve">Bantuan Sosial Kepada Kelompok Usaha Masyarakat </v>
          </cell>
          <cell r="K2570" t="str">
            <v>Bantuan sosial kepada Kelompok Usaha Ayam Petelur Ligk. Kamasan Kel. Monjok Mataram</v>
          </cell>
          <cell r="M2570">
            <v>7500000</v>
          </cell>
          <cell r="N2570" t="str">
            <v>5.1.5.02.01</v>
          </cell>
        </row>
        <row r="2571">
          <cell r="A2571" t="str">
            <v>5150201115</v>
          </cell>
          <cell r="C2571">
            <v>5</v>
          </cell>
          <cell r="D2571">
            <v>1</v>
          </cell>
          <cell r="E2571">
            <v>5</v>
          </cell>
          <cell r="F2571" t="str">
            <v>02</v>
          </cell>
          <cell r="G2571" t="str">
            <v>01</v>
          </cell>
          <cell r="H2571" t="str">
            <v>115</v>
          </cell>
          <cell r="J2571" t="str">
            <v xml:space="preserve">Bantuan Sosial Kepada Kelompok Usaha Masyarakat </v>
          </cell>
          <cell r="K2571" t="str">
            <v>Bantuan sosial kepada Kelompok Usaha Ikan Keramba "Aliran Sungai" Link. Oloh Kel. Monjok Barat Kec. Selaparang Kota Mataram</v>
          </cell>
          <cell r="M2571">
            <v>7500000</v>
          </cell>
          <cell r="N2571" t="str">
            <v>5.1.5.02.01</v>
          </cell>
        </row>
        <row r="2572">
          <cell r="A2572" t="str">
            <v>5150201116</v>
          </cell>
          <cell r="C2572">
            <v>5</v>
          </cell>
          <cell r="D2572">
            <v>1</v>
          </cell>
          <cell r="E2572">
            <v>5</v>
          </cell>
          <cell r="F2572" t="str">
            <v>02</v>
          </cell>
          <cell r="G2572" t="str">
            <v>01</v>
          </cell>
          <cell r="H2572" t="str">
            <v>116</v>
          </cell>
          <cell r="J2572" t="str">
            <v xml:space="preserve">Bantuan Sosial Kepada Kelompok Usaha Masyarakat </v>
          </cell>
          <cell r="K2572" t="str">
            <v>Bantuan sosial kepada Kelompok Usaha Ikan Keramba "Aik Deres" Link. Karang Mas-mas Kel. Monjok Barat Kec. Selaparang Kota Mataram</v>
          </cell>
          <cell r="M2572">
            <v>7500000</v>
          </cell>
          <cell r="N2572" t="str">
            <v>5.1.5.02.01</v>
          </cell>
        </row>
        <row r="2573">
          <cell r="A2573" t="str">
            <v>5150201117</v>
          </cell>
          <cell r="C2573">
            <v>5</v>
          </cell>
          <cell r="D2573">
            <v>1</v>
          </cell>
          <cell r="E2573">
            <v>5</v>
          </cell>
          <cell r="F2573" t="str">
            <v>02</v>
          </cell>
          <cell r="G2573" t="str">
            <v>01</v>
          </cell>
          <cell r="H2573" t="str">
            <v>117</v>
          </cell>
          <cell r="J2573" t="str">
            <v xml:space="preserve">Bantuan Sosial Kepada Kelompok Usaha Masyarakat </v>
          </cell>
          <cell r="K2573" t="str">
            <v>Bantuan sosial kepada Kelompok Usaha dagang Lingkungan karang Anyar Kel. Monjok Mataram</v>
          </cell>
          <cell r="M2573">
            <v>7500000</v>
          </cell>
          <cell r="N2573" t="str">
            <v>5.1.5.02.01</v>
          </cell>
        </row>
        <row r="2574">
          <cell r="A2574" t="str">
            <v>5150201118</v>
          </cell>
          <cell r="C2574">
            <v>5</v>
          </cell>
          <cell r="D2574">
            <v>1</v>
          </cell>
          <cell r="E2574">
            <v>5</v>
          </cell>
          <cell r="F2574" t="str">
            <v>02</v>
          </cell>
          <cell r="G2574" t="str">
            <v>01</v>
          </cell>
          <cell r="H2574" t="str">
            <v>118</v>
          </cell>
          <cell r="J2574" t="str">
            <v xml:space="preserve">Bantuan Sosial Kepada Kelompok Usaha Masyarakat </v>
          </cell>
          <cell r="K2574" t="str">
            <v>Bantuan sosial kepada Kelompok Pertukangan Kamasan - Monjok Mataram</v>
          </cell>
          <cell r="M2574">
            <v>7500000</v>
          </cell>
          <cell r="N2574" t="str">
            <v>5.1.5.02.01</v>
          </cell>
        </row>
        <row r="2575">
          <cell r="A2575" t="str">
            <v>5150201119</v>
          </cell>
          <cell r="C2575">
            <v>5</v>
          </cell>
          <cell r="D2575">
            <v>1</v>
          </cell>
          <cell r="E2575">
            <v>5</v>
          </cell>
          <cell r="F2575" t="str">
            <v>02</v>
          </cell>
          <cell r="G2575" t="str">
            <v>01</v>
          </cell>
          <cell r="H2575" t="str">
            <v>119</v>
          </cell>
          <cell r="J2575" t="str">
            <v xml:space="preserve">Bantuan Sosial Kepada Kelompok Usaha Masyarakat </v>
          </cell>
          <cell r="K2575" t="str">
            <v>Bantuan sosial kepada Kelompok " Bandeng " Kelurahan Tanjung Kota Bima</v>
          </cell>
          <cell r="M2575">
            <v>3000000</v>
          </cell>
          <cell r="N2575" t="str">
            <v>5.1.5.02.01</v>
          </cell>
        </row>
        <row r="2576">
          <cell r="A2576" t="str">
            <v>5150201120</v>
          </cell>
          <cell r="C2576">
            <v>5</v>
          </cell>
          <cell r="D2576">
            <v>1</v>
          </cell>
          <cell r="E2576">
            <v>5</v>
          </cell>
          <cell r="F2576" t="str">
            <v>02</v>
          </cell>
          <cell r="G2576" t="str">
            <v>01</v>
          </cell>
          <cell r="H2576" t="str">
            <v>120</v>
          </cell>
          <cell r="J2576" t="str">
            <v xml:space="preserve">Bantuan Sosial Kepada Kelompok Usaha Masyarakat </v>
          </cell>
          <cell r="K2576" t="str">
            <v>Bantuan sosial kepada Gapoktan Terpadu dengan alamat Kelurahan Mande Kec Mpunda Kota Bima</v>
          </cell>
          <cell r="M2576">
            <v>1500000</v>
          </cell>
          <cell r="N2576" t="str">
            <v>5.1.5.02.01</v>
          </cell>
        </row>
        <row r="2577">
          <cell r="A2577" t="str">
            <v>5150201121</v>
          </cell>
          <cell r="C2577">
            <v>5</v>
          </cell>
          <cell r="D2577">
            <v>1</v>
          </cell>
          <cell r="E2577">
            <v>5</v>
          </cell>
          <cell r="F2577" t="str">
            <v>02</v>
          </cell>
          <cell r="G2577" t="str">
            <v>01</v>
          </cell>
          <cell r="H2577" t="str">
            <v>121</v>
          </cell>
          <cell r="J2577" t="str">
            <v xml:space="preserve">Bantuan Sosial Kepada Kelompok Usaha Masyarakat </v>
          </cell>
          <cell r="K2577" t="str">
            <v>Bantuan sosial kepada Kelompok Usaha Ternak ayam Lampe Jaya Kel. Lampe Kec. Rasanae Timur Kota Bima</v>
          </cell>
          <cell r="M2577">
            <v>3000000</v>
          </cell>
          <cell r="N2577" t="str">
            <v>5.1.5.02.01</v>
          </cell>
        </row>
        <row r="2578">
          <cell r="A2578" t="str">
            <v>5150201122</v>
          </cell>
          <cell r="C2578">
            <v>5</v>
          </cell>
          <cell r="D2578">
            <v>1</v>
          </cell>
          <cell r="E2578">
            <v>5</v>
          </cell>
          <cell r="F2578" t="str">
            <v>02</v>
          </cell>
          <cell r="G2578" t="str">
            <v>01</v>
          </cell>
          <cell r="H2578" t="str">
            <v>122</v>
          </cell>
          <cell r="J2578" t="str">
            <v xml:space="preserve">Bantuan Sosial Kepada Kelompok Usaha Masyarakat </v>
          </cell>
          <cell r="K2578" t="str">
            <v>Bantuan sosial kepada Kelompok Tani " Tampela " Kel. Jatiwangi Kota Bima</v>
          </cell>
          <cell r="M2578">
            <v>3000000</v>
          </cell>
          <cell r="N2578" t="str">
            <v>5.1.5.02.01</v>
          </cell>
        </row>
        <row r="2579">
          <cell r="A2579" t="str">
            <v>5150201123</v>
          </cell>
          <cell r="C2579">
            <v>5</v>
          </cell>
          <cell r="D2579">
            <v>1</v>
          </cell>
          <cell r="E2579">
            <v>5</v>
          </cell>
          <cell r="F2579" t="str">
            <v>02</v>
          </cell>
          <cell r="G2579" t="str">
            <v>01</v>
          </cell>
          <cell r="H2579" t="str">
            <v>123</v>
          </cell>
          <cell r="J2579" t="str">
            <v xml:space="preserve">Bantuan Sosial Kepada Kelompok Usaha Masyarakat </v>
          </cell>
          <cell r="K2579" t="str">
            <v>Bantuan sosial kepada Kelompok Usaha Sonco Waru Desa Ntonggu Kec. Palibelo Bima</v>
          </cell>
          <cell r="M2579">
            <v>10000000</v>
          </cell>
          <cell r="N2579" t="str">
            <v>5.1.5.02.01</v>
          </cell>
        </row>
        <row r="2580">
          <cell r="A2580" t="str">
            <v>5150201124</v>
          </cell>
          <cell r="C2580">
            <v>5</v>
          </cell>
          <cell r="D2580">
            <v>1</v>
          </cell>
          <cell r="E2580">
            <v>5</v>
          </cell>
          <cell r="F2580" t="str">
            <v>02</v>
          </cell>
          <cell r="G2580" t="str">
            <v>01</v>
          </cell>
          <cell r="H2580" t="str">
            <v>124</v>
          </cell>
          <cell r="J2580" t="str">
            <v xml:space="preserve">Bantuan Sosial Kepada Kelompok Usaha Masyarakat </v>
          </cell>
          <cell r="K2580" t="str">
            <v>Bantuan sosial kepada Kelompok Usaha Kecil Muslim Fashion Shop Bina Usaha Jl. Adipura BTN Rontu Kel Panggi Kota Bima</v>
          </cell>
          <cell r="M2580">
            <v>10000000</v>
          </cell>
          <cell r="N2580" t="str">
            <v>5.1.5.02.01</v>
          </cell>
        </row>
        <row r="2581">
          <cell r="A2581" t="str">
            <v>5150201125</v>
          </cell>
          <cell r="C2581">
            <v>5</v>
          </cell>
          <cell r="D2581">
            <v>1</v>
          </cell>
          <cell r="E2581">
            <v>5</v>
          </cell>
          <cell r="F2581" t="str">
            <v>02</v>
          </cell>
          <cell r="G2581" t="str">
            <v>01</v>
          </cell>
          <cell r="H2581" t="str">
            <v>125</v>
          </cell>
          <cell r="J2581" t="str">
            <v xml:space="preserve">Bantuan Sosial Kepada Kelompok Usaha Masyarakat </v>
          </cell>
          <cell r="K2581" t="str">
            <v>Bantuan sosial kepada Kelompok Usaha Insan Mandiri Kel. Mande Kota Bima</v>
          </cell>
          <cell r="M2581">
            <v>10000000</v>
          </cell>
          <cell r="N2581" t="str">
            <v>5.1.5.02.01</v>
          </cell>
        </row>
        <row r="2582">
          <cell r="A2582" t="str">
            <v>5150201126</v>
          </cell>
          <cell r="C2582">
            <v>5</v>
          </cell>
          <cell r="D2582">
            <v>1</v>
          </cell>
          <cell r="E2582">
            <v>5</v>
          </cell>
          <cell r="F2582" t="str">
            <v>02</v>
          </cell>
          <cell r="G2582" t="str">
            <v>01</v>
          </cell>
          <cell r="H2582" t="str">
            <v>126</v>
          </cell>
          <cell r="J2582" t="str">
            <v xml:space="preserve">Bantuan Sosial Kepada Kelompok Usaha Masyarakat </v>
          </cell>
          <cell r="K2582" t="str">
            <v>Bantuan sosial kepada Kelompok Usaha Muda Mandiri Kel. Ntobo Kota Bima</v>
          </cell>
          <cell r="M2582">
            <v>10000000</v>
          </cell>
          <cell r="N2582" t="str">
            <v>5.1.5.02.01</v>
          </cell>
        </row>
        <row r="2583">
          <cell r="A2583" t="str">
            <v>5150201127</v>
          </cell>
          <cell r="C2583">
            <v>5</v>
          </cell>
          <cell r="D2583">
            <v>1</v>
          </cell>
          <cell r="E2583">
            <v>5</v>
          </cell>
          <cell r="F2583" t="str">
            <v>02</v>
          </cell>
          <cell r="G2583" t="str">
            <v>01</v>
          </cell>
          <cell r="H2583" t="str">
            <v>127</v>
          </cell>
          <cell r="J2583" t="str">
            <v xml:space="preserve">Bantuan Sosial Kepada Kelompok Usaha Masyarakat </v>
          </cell>
          <cell r="K2583" t="str">
            <v>Bantuan sosial kepada Kelompok Wira Usaha Tenun Fikri Kel. Ntobo Kota Bima</v>
          </cell>
          <cell r="M2583">
            <v>10000000</v>
          </cell>
          <cell r="N2583" t="str">
            <v>5.1.5.02.01</v>
          </cell>
        </row>
        <row r="2584">
          <cell r="A2584" t="str">
            <v>5150201128</v>
          </cell>
          <cell r="C2584">
            <v>5</v>
          </cell>
          <cell r="D2584">
            <v>1</v>
          </cell>
          <cell r="E2584">
            <v>5</v>
          </cell>
          <cell r="F2584" t="str">
            <v>02</v>
          </cell>
          <cell r="G2584" t="str">
            <v>01</v>
          </cell>
          <cell r="H2584" t="str">
            <v>128</v>
          </cell>
          <cell r="J2584" t="str">
            <v xml:space="preserve">Bantuan Sosial Kepada Kelompok Usaha Masyarakat </v>
          </cell>
          <cell r="K2584" t="str">
            <v>Bantuan sosial kepada Generasi Sakinah Mbozo Jl. Pemuda No. 42, Kel. Rite Raba Kota Bima</v>
          </cell>
          <cell r="M2584">
            <v>10000000</v>
          </cell>
          <cell r="N2584" t="str">
            <v>5.1.5.02.01</v>
          </cell>
        </row>
        <row r="2585">
          <cell r="A2585" t="str">
            <v>5150201129</v>
          </cell>
          <cell r="C2585">
            <v>5</v>
          </cell>
          <cell r="D2585">
            <v>1</v>
          </cell>
          <cell r="E2585">
            <v>5</v>
          </cell>
          <cell r="F2585" t="str">
            <v>02</v>
          </cell>
          <cell r="G2585" t="str">
            <v>01</v>
          </cell>
          <cell r="H2585" t="str">
            <v>129</v>
          </cell>
          <cell r="J2585" t="str">
            <v xml:space="preserve">Bantuan Sosial Kepada Kelompok Usaha Masyarakat </v>
          </cell>
          <cell r="K2585" t="str">
            <v>Bantuan sosial kepada Kelompok Nelayan Tambak Bina Sejahtera Kelurahan Nae Rasanae Barat Kota Bima</v>
          </cell>
          <cell r="M2585">
            <v>25000000</v>
          </cell>
          <cell r="N2585" t="str">
            <v>5.1.5.02.01</v>
          </cell>
        </row>
        <row r="2586">
          <cell r="A2586" t="str">
            <v>5150201130</v>
          </cell>
          <cell r="C2586">
            <v>5</v>
          </cell>
          <cell r="D2586">
            <v>1</v>
          </cell>
          <cell r="E2586">
            <v>5</v>
          </cell>
          <cell r="F2586" t="str">
            <v>02</v>
          </cell>
          <cell r="G2586" t="str">
            <v>01</v>
          </cell>
          <cell r="H2586" t="str">
            <v>130</v>
          </cell>
          <cell r="J2586" t="str">
            <v xml:space="preserve">Bantuan Sosial Kepada Kelompok Usaha Masyarakat </v>
          </cell>
          <cell r="K2586" t="str">
            <v>Bantuan sosial kepada Kelompok Usaha Bakulan Tanjung Raya Kelurahan Tanjung Rasanae barat Kota Bima</v>
          </cell>
          <cell r="M2586">
            <v>3000000</v>
          </cell>
          <cell r="N2586" t="str">
            <v>5.1.5.02.01</v>
          </cell>
        </row>
        <row r="2587">
          <cell r="A2587" t="str">
            <v>5150201131</v>
          </cell>
          <cell r="C2587">
            <v>5</v>
          </cell>
          <cell r="D2587">
            <v>1</v>
          </cell>
          <cell r="E2587">
            <v>5</v>
          </cell>
          <cell r="F2587" t="str">
            <v>02</v>
          </cell>
          <cell r="G2587" t="str">
            <v>01</v>
          </cell>
          <cell r="H2587" t="str">
            <v>131</v>
          </cell>
          <cell r="J2587" t="str">
            <v xml:space="preserve">Bantuan Sosial Kepada Kelompok Usaha Masyarakat </v>
          </cell>
          <cell r="K2587" t="str">
            <v>Bantuan sosial kepada Kelompok Usaha Bengkel Dian Jaya Kelurahan Dodu Rasanae Timur Kota Bima</v>
          </cell>
          <cell r="M2587">
            <v>3000000</v>
          </cell>
          <cell r="N2587" t="str">
            <v>5.1.5.02.01</v>
          </cell>
        </row>
        <row r="2588">
          <cell r="A2588" t="str">
            <v>5150201132</v>
          </cell>
          <cell r="C2588">
            <v>5</v>
          </cell>
          <cell r="D2588">
            <v>1</v>
          </cell>
          <cell r="E2588">
            <v>5</v>
          </cell>
          <cell r="F2588" t="str">
            <v>02</v>
          </cell>
          <cell r="G2588" t="str">
            <v>01</v>
          </cell>
          <cell r="H2588" t="str">
            <v>132</v>
          </cell>
          <cell r="J2588" t="str">
            <v xml:space="preserve">Bantuan Sosial Kepada Kelompok Usaha Masyarakat </v>
          </cell>
          <cell r="K2588" t="str">
            <v>Bantuan sosial kepada Kelompok Usaha Bakulan Sarata Jaya Kelurahan Paruga Rasane Barat Kota Bima</v>
          </cell>
          <cell r="M2588">
            <v>3000000</v>
          </cell>
          <cell r="N2588" t="str">
            <v>5.1.5.02.01</v>
          </cell>
        </row>
        <row r="2589">
          <cell r="A2589" t="str">
            <v>5150201133</v>
          </cell>
          <cell r="C2589">
            <v>5</v>
          </cell>
          <cell r="D2589">
            <v>1</v>
          </cell>
          <cell r="E2589">
            <v>5</v>
          </cell>
          <cell r="F2589" t="str">
            <v>02</v>
          </cell>
          <cell r="G2589" t="str">
            <v>01</v>
          </cell>
          <cell r="H2589" t="str">
            <v>133</v>
          </cell>
          <cell r="J2589" t="str">
            <v xml:space="preserve">Bantuan Sosial Kepada Kelompok Usaha Masyarakat </v>
          </cell>
          <cell r="K2589" t="str">
            <v>Bantuan sosial kepada Kelompok Usaha Kue " Kue Mariska" Rt 04 Rw 04 Kelurahan Penanae Raba Kota Bima</v>
          </cell>
          <cell r="M2589">
            <v>4000000</v>
          </cell>
          <cell r="N2589" t="str">
            <v>5.1.5.02.01</v>
          </cell>
        </row>
        <row r="2590">
          <cell r="A2590" t="str">
            <v>5150201134</v>
          </cell>
          <cell r="C2590">
            <v>5</v>
          </cell>
          <cell r="D2590">
            <v>1</v>
          </cell>
          <cell r="E2590">
            <v>5</v>
          </cell>
          <cell r="F2590" t="str">
            <v>02</v>
          </cell>
          <cell r="G2590" t="str">
            <v>01</v>
          </cell>
          <cell r="H2590" t="str">
            <v>134</v>
          </cell>
          <cell r="J2590" t="str">
            <v xml:space="preserve">Bantuan Sosial Kepada Kelompok Usaha Masyarakat </v>
          </cell>
          <cell r="K2590" t="str">
            <v>Bantuan sosial kepada Kelompok Usaha ternak Kambing " Tunas Harapan " Kelurahan Santi Kec. Mpunda Kota Bima</v>
          </cell>
          <cell r="M2590">
            <v>4500000</v>
          </cell>
          <cell r="N2590" t="str">
            <v>5.1.5.02.01</v>
          </cell>
        </row>
        <row r="2591">
          <cell r="A2591" t="str">
            <v>5150201135</v>
          </cell>
          <cell r="C2591">
            <v>5</v>
          </cell>
          <cell r="D2591">
            <v>1</v>
          </cell>
          <cell r="E2591">
            <v>5</v>
          </cell>
          <cell r="F2591" t="str">
            <v>02</v>
          </cell>
          <cell r="G2591" t="str">
            <v>01</v>
          </cell>
          <cell r="H2591" t="str">
            <v>135</v>
          </cell>
          <cell r="J2591" t="str">
            <v xml:space="preserve">Bantuan Sosial Kepada Kelompok Usaha Masyarakat </v>
          </cell>
          <cell r="K2591" t="str">
            <v>Bantuan sosial kepada Kelompok Usaha Ternak Kambing " Bangkit Bersama " Kelurahan Santi Kec. Mpunda Kota Bima</v>
          </cell>
          <cell r="M2591">
            <v>4500000</v>
          </cell>
          <cell r="N2591" t="str">
            <v>5.1.5.02.01</v>
          </cell>
        </row>
        <row r="2592">
          <cell r="A2592" t="str">
            <v>5150201136</v>
          </cell>
          <cell r="C2592">
            <v>5</v>
          </cell>
          <cell r="D2592">
            <v>1</v>
          </cell>
          <cell r="E2592">
            <v>5</v>
          </cell>
          <cell r="F2592" t="str">
            <v>02</v>
          </cell>
          <cell r="G2592" t="str">
            <v>01</v>
          </cell>
          <cell r="H2592" t="str">
            <v>136</v>
          </cell>
          <cell r="J2592" t="str">
            <v xml:space="preserve">Bantuan Sosial Kepada Kelompok Usaha Masyarakat </v>
          </cell>
          <cell r="K2592" t="str">
            <v>Bantuan sosial kepada Kelompok Usaha Ternak Kambing " Harapan Bersama " Kelurahan Santi Kec. Mpunda Kota Bima</v>
          </cell>
          <cell r="M2592">
            <v>4500000</v>
          </cell>
          <cell r="N2592" t="str">
            <v>5.1.5.02.01</v>
          </cell>
        </row>
        <row r="2593">
          <cell r="A2593" t="str">
            <v>5150201137</v>
          </cell>
          <cell r="C2593">
            <v>5</v>
          </cell>
          <cell r="D2593">
            <v>1</v>
          </cell>
          <cell r="E2593">
            <v>5</v>
          </cell>
          <cell r="F2593" t="str">
            <v>02</v>
          </cell>
          <cell r="G2593" t="str">
            <v>01</v>
          </cell>
          <cell r="H2593" t="str">
            <v>137</v>
          </cell>
          <cell r="J2593" t="str">
            <v xml:space="preserve">Bantuan Sosial Kepada Kelompok Usaha Masyarakat </v>
          </cell>
          <cell r="K2593" t="str">
            <v>Bantuan sosial kepada Kelompok Usaha Perkiosan "Shyfah" Kelurahan Rabadompu Kec. Raba Kota Bima</v>
          </cell>
          <cell r="M2593">
            <v>4500000</v>
          </cell>
          <cell r="N2593" t="str">
            <v>5.1.5.02.01</v>
          </cell>
        </row>
        <row r="2594">
          <cell r="A2594" t="str">
            <v>5150201138</v>
          </cell>
          <cell r="C2594">
            <v>5</v>
          </cell>
          <cell r="D2594">
            <v>1</v>
          </cell>
          <cell r="E2594">
            <v>5</v>
          </cell>
          <cell r="F2594" t="str">
            <v>02</v>
          </cell>
          <cell r="G2594" t="str">
            <v>01</v>
          </cell>
          <cell r="H2594" t="str">
            <v>138</v>
          </cell>
          <cell r="J2594" t="str">
            <v xml:space="preserve">Bantuan Sosial Kepada Kelompok Usaha Masyarakat </v>
          </cell>
          <cell r="K2594" t="str">
            <v>Bantuan sosial kepada Kelompok Usaha Perkiosan "Degi" Kelurahan Rabadompu Timur Kec. Raba Kota Bima</v>
          </cell>
          <cell r="M2594">
            <v>4500000</v>
          </cell>
          <cell r="N2594" t="str">
            <v>5.1.5.02.01</v>
          </cell>
        </row>
        <row r="2595">
          <cell r="A2595" t="str">
            <v>5150201139</v>
          </cell>
          <cell r="C2595">
            <v>5</v>
          </cell>
          <cell r="D2595">
            <v>1</v>
          </cell>
          <cell r="E2595">
            <v>5</v>
          </cell>
          <cell r="F2595" t="str">
            <v>02</v>
          </cell>
          <cell r="G2595" t="str">
            <v>01</v>
          </cell>
          <cell r="H2595" t="str">
            <v>139</v>
          </cell>
          <cell r="J2595" t="str">
            <v xml:space="preserve">Bantuan Sosial Kepada Kelompok Usaha Masyarakat </v>
          </cell>
          <cell r="K2595" t="str">
            <v>Bantuan sosial kepada Kelompok Perkiosan " Ningsih " Kelurahan Rabadompu Timur Kec. Raba Kota Bima</v>
          </cell>
          <cell r="M2595">
            <v>4500000</v>
          </cell>
          <cell r="N2595" t="str">
            <v>5.1.5.02.01</v>
          </cell>
        </row>
        <row r="2596">
          <cell r="A2596" t="str">
            <v>5150201140</v>
          </cell>
          <cell r="C2596">
            <v>5</v>
          </cell>
          <cell r="D2596">
            <v>1</v>
          </cell>
          <cell r="E2596">
            <v>5</v>
          </cell>
          <cell r="F2596" t="str">
            <v>02</v>
          </cell>
          <cell r="G2596" t="str">
            <v>01</v>
          </cell>
          <cell r="H2596" t="str">
            <v>140</v>
          </cell>
          <cell r="J2596" t="str">
            <v xml:space="preserve">Bantuan Sosial Kepada Kelompok Usaha Masyarakat </v>
          </cell>
          <cell r="K2596" t="str">
            <v>Bantuan sosial kepada Kelompok Usaha Perkiosan " Beutyfull" Kelurahan Rabangodu Kec. Raba Kota Bima</v>
          </cell>
          <cell r="M2596">
            <v>4500000</v>
          </cell>
          <cell r="N2596" t="str">
            <v>5.1.5.02.01</v>
          </cell>
        </row>
        <row r="2597">
          <cell r="A2597" t="str">
            <v>5150201141</v>
          </cell>
          <cell r="C2597">
            <v>5</v>
          </cell>
          <cell r="D2597">
            <v>1</v>
          </cell>
          <cell r="E2597">
            <v>5</v>
          </cell>
          <cell r="F2597" t="str">
            <v>02</v>
          </cell>
          <cell r="G2597" t="str">
            <v>01</v>
          </cell>
          <cell r="H2597" t="str">
            <v>141</v>
          </cell>
          <cell r="J2597" t="str">
            <v xml:space="preserve">Bantuan Sosial Kepada Kelompok Usaha Masyarakat </v>
          </cell>
          <cell r="K2597" t="str">
            <v>Bantuan sosial kepada Kelompok Usaha Perkiosan " Mujur " Kelurahan Penaraga kec. Raba kota Bima</v>
          </cell>
          <cell r="M2597">
            <v>4500000</v>
          </cell>
          <cell r="N2597" t="str">
            <v>5.1.5.02.01</v>
          </cell>
        </row>
        <row r="2598">
          <cell r="A2598" t="str">
            <v>5150201142</v>
          </cell>
          <cell r="C2598">
            <v>5</v>
          </cell>
          <cell r="D2598">
            <v>1</v>
          </cell>
          <cell r="E2598">
            <v>5</v>
          </cell>
          <cell r="F2598" t="str">
            <v>02</v>
          </cell>
          <cell r="G2598" t="str">
            <v>01</v>
          </cell>
          <cell r="H2598" t="str">
            <v>142</v>
          </cell>
          <cell r="J2598" t="str">
            <v xml:space="preserve">Bantuan Sosial Kepada Kelompok Usaha Masyarakat </v>
          </cell>
          <cell r="K2598" t="str">
            <v>Bantuan sosial kepada Kelompok Usaha Perkiosan " Rahmad " Kelurahan Penaraga kec. Raba kota Bima</v>
          </cell>
          <cell r="M2598">
            <v>4500000</v>
          </cell>
          <cell r="N2598" t="str">
            <v>5.1.5.02.01</v>
          </cell>
        </row>
        <row r="2599">
          <cell r="A2599" t="str">
            <v>5150201143</v>
          </cell>
          <cell r="C2599">
            <v>5</v>
          </cell>
          <cell r="D2599">
            <v>1</v>
          </cell>
          <cell r="E2599">
            <v>5</v>
          </cell>
          <cell r="F2599" t="str">
            <v>02</v>
          </cell>
          <cell r="G2599" t="str">
            <v>01</v>
          </cell>
          <cell r="H2599" t="str">
            <v>143</v>
          </cell>
          <cell r="J2599" t="str">
            <v xml:space="preserve">Bantuan Sosial Kepada Kelompok Usaha Masyarakat </v>
          </cell>
          <cell r="K2599" t="str">
            <v>Bantuan sosial kepada Kelompok Usaha Perkiosan " Citra" Kelurahan Penaraga kec. Raba kota Bima</v>
          </cell>
          <cell r="M2599">
            <v>4500000</v>
          </cell>
          <cell r="N2599" t="str">
            <v>5.1.5.02.01</v>
          </cell>
        </row>
        <row r="2600">
          <cell r="A2600" t="str">
            <v>5150201144</v>
          </cell>
          <cell r="C2600">
            <v>5</v>
          </cell>
          <cell r="D2600">
            <v>1</v>
          </cell>
          <cell r="E2600">
            <v>5</v>
          </cell>
          <cell r="F2600" t="str">
            <v>02</v>
          </cell>
          <cell r="G2600" t="str">
            <v>01</v>
          </cell>
          <cell r="H2600" t="str">
            <v>144</v>
          </cell>
          <cell r="J2600" t="str">
            <v xml:space="preserve">Bantuan Sosial Kepada Kelompok Usaha Masyarakat </v>
          </cell>
          <cell r="K2600" t="str">
            <v>Bantuan sosial kepada Kelompok Usaha Perkiosan " Bersaudara " Kelurahan Penaraga kec. Raba kota Bima</v>
          </cell>
          <cell r="M2600">
            <v>4500000</v>
          </cell>
          <cell r="N2600" t="str">
            <v>5.1.5.02.01</v>
          </cell>
        </row>
        <row r="2601">
          <cell r="A2601" t="str">
            <v>5150201145</v>
          </cell>
          <cell r="C2601">
            <v>5</v>
          </cell>
          <cell r="D2601">
            <v>1</v>
          </cell>
          <cell r="E2601">
            <v>5</v>
          </cell>
          <cell r="F2601" t="str">
            <v>02</v>
          </cell>
          <cell r="G2601" t="str">
            <v>01</v>
          </cell>
          <cell r="H2601" t="str">
            <v>145</v>
          </cell>
          <cell r="J2601" t="str">
            <v xml:space="preserve">Bantuan Sosial Kepada Kelompok Usaha Masyarakat </v>
          </cell>
          <cell r="K2601" t="str">
            <v>Bantuan sosial kepada Kelompok Usaha Perkiosan " Indah " Kelurahan Penaraga kec. Raba kota Bima</v>
          </cell>
          <cell r="M2601">
            <v>4500000</v>
          </cell>
          <cell r="N2601" t="str">
            <v>5.1.5.02.01</v>
          </cell>
        </row>
        <row r="2602">
          <cell r="A2602" t="str">
            <v>5150201146</v>
          </cell>
          <cell r="C2602">
            <v>5</v>
          </cell>
          <cell r="D2602">
            <v>1</v>
          </cell>
          <cell r="E2602">
            <v>5</v>
          </cell>
          <cell r="F2602" t="str">
            <v>02</v>
          </cell>
          <cell r="G2602" t="str">
            <v>01</v>
          </cell>
          <cell r="H2602" t="str">
            <v>146</v>
          </cell>
          <cell r="J2602" t="str">
            <v xml:space="preserve">Bantuan Sosial Kepada Kelompok Usaha Masyarakat </v>
          </cell>
          <cell r="K2602" t="str">
            <v>Bantuan sosial kepada Kelompok Usaha Perkiosan " Bahagia " Kelurahan Penaraga kec. Raba kota Bima</v>
          </cell>
          <cell r="M2602">
            <v>4500000</v>
          </cell>
          <cell r="N2602" t="str">
            <v>5.1.5.02.01</v>
          </cell>
        </row>
        <row r="2603">
          <cell r="A2603" t="str">
            <v>5150201147</v>
          </cell>
          <cell r="C2603">
            <v>5</v>
          </cell>
          <cell r="D2603">
            <v>1</v>
          </cell>
          <cell r="E2603">
            <v>5</v>
          </cell>
          <cell r="F2603" t="str">
            <v>02</v>
          </cell>
          <cell r="G2603" t="str">
            <v>01</v>
          </cell>
          <cell r="H2603" t="str">
            <v>147</v>
          </cell>
          <cell r="J2603" t="str">
            <v xml:space="preserve">Bantuan Sosial Kepada Kelompok Usaha Masyarakat </v>
          </cell>
          <cell r="K2603" t="str">
            <v>Bantuan sosial kepada Kelompok Usaha Perkiosan " Kasama Kai " Kelurahan Penaraga kec. Raba kota Bima</v>
          </cell>
          <cell r="M2603">
            <v>4500000</v>
          </cell>
          <cell r="N2603" t="str">
            <v>5.1.5.02.01</v>
          </cell>
        </row>
        <row r="2604">
          <cell r="A2604" t="str">
            <v>5150201148</v>
          </cell>
          <cell r="C2604">
            <v>5</v>
          </cell>
          <cell r="D2604">
            <v>1</v>
          </cell>
          <cell r="E2604">
            <v>5</v>
          </cell>
          <cell r="F2604" t="str">
            <v>02</v>
          </cell>
          <cell r="G2604" t="str">
            <v>01</v>
          </cell>
          <cell r="H2604" t="str">
            <v>148</v>
          </cell>
          <cell r="J2604" t="str">
            <v xml:space="preserve">Bantuan Sosial Kepada Kelompok Usaha Masyarakat </v>
          </cell>
          <cell r="K2604" t="str">
            <v>Bantuan sosial kepada Kelompok Usahara Perkiosan " Bersaudara/Cahaya " Kelurahan Penaraga kec. Raba kota Bima</v>
          </cell>
          <cell r="M2604">
            <v>4500000</v>
          </cell>
          <cell r="N2604" t="str">
            <v>5.1.5.02.01</v>
          </cell>
        </row>
        <row r="2605">
          <cell r="A2605" t="str">
            <v>5150201149</v>
          </cell>
          <cell r="C2605">
            <v>5</v>
          </cell>
          <cell r="D2605">
            <v>1</v>
          </cell>
          <cell r="E2605">
            <v>5</v>
          </cell>
          <cell r="F2605" t="str">
            <v>02</v>
          </cell>
          <cell r="G2605" t="str">
            <v>01</v>
          </cell>
          <cell r="H2605" t="str">
            <v>149</v>
          </cell>
          <cell r="J2605" t="str">
            <v xml:space="preserve">Bantuan Sosial Kepada Kelompok Usaha Masyarakat </v>
          </cell>
          <cell r="K2605" t="str">
            <v>Bantuan sosial kepada Kelompok Usaha Perkiosan " Ayu " Kelurahan Penaraga kec. Raba kota Bima</v>
          </cell>
          <cell r="M2605">
            <v>4500000</v>
          </cell>
          <cell r="N2605" t="str">
            <v>5.1.5.02.01</v>
          </cell>
        </row>
        <row r="2606">
          <cell r="A2606" t="str">
            <v>5150201150</v>
          </cell>
          <cell r="C2606">
            <v>5</v>
          </cell>
          <cell r="D2606">
            <v>1</v>
          </cell>
          <cell r="E2606">
            <v>5</v>
          </cell>
          <cell r="F2606" t="str">
            <v>02</v>
          </cell>
          <cell r="G2606" t="str">
            <v>01</v>
          </cell>
          <cell r="H2606" t="str">
            <v>150</v>
          </cell>
          <cell r="J2606" t="str">
            <v xml:space="preserve">Bantuan Sosial Kepada Kelompok Usaha Masyarakat </v>
          </cell>
          <cell r="K2606" t="str">
            <v>Bantuan sosial kepada Kelompok Usaha Perkiosan " Ros " Kelurahan Penaraga kec. Raba kota Bima</v>
          </cell>
          <cell r="M2606">
            <v>4500000</v>
          </cell>
          <cell r="N2606" t="str">
            <v>5.1.5.02.01</v>
          </cell>
        </row>
        <row r="2607">
          <cell r="A2607" t="str">
            <v>5150201151</v>
          </cell>
          <cell r="C2607">
            <v>5</v>
          </cell>
          <cell r="D2607">
            <v>1</v>
          </cell>
          <cell r="E2607">
            <v>5</v>
          </cell>
          <cell r="F2607" t="str">
            <v>02</v>
          </cell>
          <cell r="G2607" t="str">
            <v>01</v>
          </cell>
          <cell r="H2607" t="str">
            <v>151</v>
          </cell>
          <cell r="J2607" t="str">
            <v xml:space="preserve">Bantuan Sosial Kepada Kelompok Usaha Masyarakat </v>
          </cell>
          <cell r="K2607" t="str">
            <v>Bantuan Sosial Kepada Kelompok Ternak Itik “Jeringo Bersatu” Jeringo Lauq Desa Jeringo Kec. Gunung Sari Lobar</v>
          </cell>
          <cell r="M2607">
            <v>2000000</v>
          </cell>
          <cell r="N2607" t="str">
            <v>5.1.5.02.01</v>
          </cell>
        </row>
        <row r="2608">
          <cell r="A2608" t="str">
            <v>5150201152</v>
          </cell>
          <cell r="C2608">
            <v>5</v>
          </cell>
          <cell r="D2608">
            <v>1</v>
          </cell>
          <cell r="E2608">
            <v>5</v>
          </cell>
          <cell r="F2608" t="str">
            <v>02</v>
          </cell>
          <cell r="G2608" t="str">
            <v>01</v>
          </cell>
          <cell r="H2608" t="str">
            <v>152</v>
          </cell>
          <cell r="J2608" t="str">
            <v xml:space="preserve">Bantuan Sosial Kepada Kelompok Usaha Masyarakat </v>
          </cell>
          <cell r="K2608" t="str">
            <v>Bantuan Sosial Kepada Kelompok Usaha Ternak Belut Kelompok Ternak Belut Tiga Putri  Dusun Mendagi Desa Beleke Kec. Gerung Lobar</v>
          </cell>
          <cell r="M2608">
            <v>4000000</v>
          </cell>
          <cell r="N2608" t="str">
            <v>5.1.5.02.01</v>
          </cell>
        </row>
        <row r="2609">
          <cell r="A2609" t="str">
            <v>5150201153</v>
          </cell>
          <cell r="C2609">
            <v>5</v>
          </cell>
          <cell r="D2609">
            <v>1</v>
          </cell>
          <cell r="E2609">
            <v>5</v>
          </cell>
          <cell r="F2609" t="str">
            <v>02</v>
          </cell>
          <cell r="G2609" t="str">
            <v>01</v>
          </cell>
          <cell r="H2609" t="str">
            <v>153</v>
          </cell>
          <cell r="J2609" t="str">
            <v xml:space="preserve">Bantuan Sosial Kepada Kelompok Usaha Masyarakat </v>
          </cell>
          <cell r="K2609" t="str">
            <v>Bantuan Sosial Kepada Kelompok Ternak Itik  “Banjar Sejati”  Dusun Karang Benua Desa Kuripan Induk Kec. Kuripan Lobar</v>
          </cell>
          <cell r="M2609">
            <v>4000000</v>
          </cell>
          <cell r="N2609" t="str">
            <v>5.1.5.02.01</v>
          </cell>
        </row>
        <row r="2610">
          <cell r="A2610" t="str">
            <v>5150201154</v>
          </cell>
          <cell r="C2610">
            <v>5</v>
          </cell>
          <cell r="D2610">
            <v>1</v>
          </cell>
          <cell r="E2610">
            <v>5</v>
          </cell>
          <cell r="F2610" t="str">
            <v>02</v>
          </cell>
          <cell r="G2610" t="str">
            <v>01</v>
          </cell>
          <cell r="H2610" t="str">
            <v>154</v>
          </cell>
          <cell r="J2610" t="str">
            <v xml:space="preserve">Bantuan Sosial Kepada Kelompok Usaha Masyarakat </v>
          </cell>
          <cell r="K2610" t="str">
            <v>Bantuan Sosial Kepada Kelompok Usaha Bisnis Souvenir Online – Lomboksouvenir.Com Kelompok Usaha Mandiri Indara Jl.Randu, Blok G. No.6, Puncang Hijau, Kab. Lobar</v>
          </cell>
          <cell r="L2610" t="str">
            <v>Tahun 2012</v>
          </cell>
          <cell r="M2610">
            <v>2000000</v>
          </cell>
          <cell r="N2610" t="str">
            <v>5.1.5.02.01</v>
          </cell>
        </row>
        <row r="2611">
          <cell r="A2611" t="str">
            <v>5150201155</v>
          </cell>
          <cell r="C2611">
            <v>5</v>
          </cell>
          <cell r="D2611">
            <v>1</v>
          </cell>
          <cell r="E2611">
            <v>5</v>
          </cell>
          <cell r="F2611" t="str">
            <v>02</v>
          </cell>
          <cell r="G2611" t="str">
            <v>01</v>
          </cell>
          <cell r="H2611" t="str">
            <v>155</v>
          </cell>
          <cell r="J2611" t="str">
            <v xml:space="preserve">Bantuan Sosial Kepada Kelompok Usaha Masyarakat </v>
          </cell>
          <cell r="K2611" t="str">
            <v>Bantuan Sosial Kepada KUB “ Tampiasih”  Karang Bayan Desa Perampuan Kec. Labuapi Lobar</v>
          </cell>
          <cell r="M2611">
            <v>3500000</v>
          </cell>
          <cell r="N2611" t="str">
            <v>5.1.5.02.01</v>
          </cell>
        </row>
        <row r="2612">
          <cell r="A2612" t="str">
            <v>5150201156</v>
          </cell>
          <cell r="C2612">
            <v>5</v>
          </cell>
          <cell r="D2612">
            <v>1</v>
          </cell>
          <cell r="E2612">
            <v>5</v>
          </cell>
          <cell r="F2612" t="str">
            <v>02</v>
          </cell>
          <cell r="G2612" t="str">
            <v>01</v>
          </cell>
          <cell r="H2612" t="str">
            <v>156</v>
          </cell>
          <cell r="J2612" t="str">
            <v xml:space="preserve">Bantuan Sosial Kepada Kelompok Usaha Masyarakat </v>
          </cell>
          <cell r="K2612" t="str">
            <v>Bantuan Sosial Kepada Kelompok Usaha Bakulan “ Pada Mara”  Dusun Jeringo Lauq Desa Persipan Jeringo Kec. Gunung Sari Lobar</v>
          </cell>
          <cell r="M2612">
            <v>2000000</v>
          </cell>
          <cell r="N2612" t="str">
            <v>5.1.5.02.01</v>
          </cell>
        </row>
        <row r="2613">
          <cell r="A2613" t="str">
            <v>5150201157</v>
          </cell>
          <cell r="C2613">
            <v>5</v>
          </cell>
          <cell r="D2613">
            <v>1</v>
          </cell>
          <cell r="E2613">
            <v>5</v>
          </cell>
          <cell r="F2613" t="str">
            <v>02</v>
          </cell>
          <cell r="G2613" t="str">
            <v>01</v>
          </cell>
          <cell r="H2613" t="str">
            <v>157</v>
          </cell>
          <cell r="J2613" t="str">
            <v xml:space="preserve">Bantuan Sosial Kepada Kelompok Usaha Masyarakat </v>
          </cell>
          <cell r="K2613" t="str">
            <v>Bantuan Sosial Kepada KUB Patuh Angen Dusun Jeringo Desa Persiapan Jeringo Kec. Gunungsari Kab. Lobar</v>
          </cell>
          <cell r="L2613" t="str">
            <v>Tahun 2012</v>
          </cell>
          <cell r="M2613">
            <v>3000000</v>
          </cell>
          <cell r="N2613" t="str">
            <v>5.1.5.02.01</v>
          </cell>
        </row>
        <row r="2614">
          <cell r="A2614" t="str">
            <v>5150201158</v>
          </cell>
          <cell r="C2614">
            <v>5</v>
          </cell>
          <cell r="D2614">
            <v>1</v>
          </cell>
          <cell r="E2614">
            <v>5</v>
          </cell>
          <cell r="F2614" t="str">
            <v>02</v>
          </cell>
          <cell r="G2614" t="str">
            <v>01</v>
          </cell>
          <cell r="H2614" t="str">
            <v>158</v>
          </cell>
          <cell r="J2614" t="str">
            <v xml:space="preserve">Bantuan Sosial Kepada Kelompok Usaha Masyarakat </v>
          </cell>
          <cell r="K2614" t="str">
            <v>Bantuan Sosial Kepada Kelompok Ternak Babi “ Beriuk Bhakti Sejati”  Dusun Pedek Anyar Desa Kuripan Utara Kec. Kuripan Kab. Lobar</v>
          </cell>
          <cell r="L2614" t="str">
            <v>Tahun 2012</v>
          </cell>
          <cell r="M2614">
            <v>4000000</v>
          </cell>
          <cell r="N2614" t="str">
            <v>5.1.5.02.01</v>
          </cell>
        </row>
        <row r="2615">
          <cell r="A2615" t="str">
            <v>5150201159</v>
          </cell>
          <cell r="C2615">
            <v>5</v>
          </cell>
          <cell r="D2615">
            <v>1</v>
          </cell>
          <cell r="E2615">
            <v>5</v>
          </cell>
          <cell r="F2615" t="str">
            <v>02</v>
          </cell>
          <cell r="G2615" t="str">
            <v>01</v>
          </cell>
          <cell r="H2615" t="str">
            <v>159</v>
          </cell>
          <cell r="J2615" t="str">
            <v xml:space="preserve">Bantuan Sosial Kepada Kelompok Usaha Masyarakat </v>
          </cell>
          <cell r="K2615" t="str">
            <v>Bantuan Sosial Kepada Kelompok Usaha Ternak Itik “ Tresna Yukti”  Dusun Tambang Eleh Desa Jagaraga Kec. Kuripan Kab. Lobar</v>
          </cell>
          <cell r="L2615" t="str">
            <v>Tahun 2012</v>
          </cell>
          <cell r="M2615">
            <v>4000000</v>
          </cell>
          <cell r="N2615" t="str">
            <v>5.1.5.02.01</v>
          </cell>
        </row>
        <row r="2616">
          <cell r="A2616" t="str">
            <v>5150201160</v>
          </cell>
          <cell r="C2616">
            <v>5</v>
          </cell>
          <cell r="D2616">
            <v>1</v>
          </cell>
          <cell r="E2616">
            <v>5</v>
          </cell>
          <cell r="F2616" t="str">
            <v>02</v>
          </cell>
          <cell r="G2616" t="str">
            <v>01</v>
          </cell>
          <cell r="H2616" t="str">
            <v>160</v>
          </cell>
          <cell r="J2616" t="str">
            <v xml:space="preserve">Bantuan Sosial Kepada Kelompok Usaha Masyarakat </v>
          </cell>
          <cell r="K2616" t="str">
            <v xml:space="preserve">Bantuan Sosial Kepada Kelompok Ternak Kambing “ Janji Bersama” Dusun Grepek Desa Kuripan Utara Kec. Kuripan  Kab. Lobar </v>
          </cell>
          <cell r="L2616" t="str">
            <v>Tahun 2012</v>
          </cell>
          <cell r="M2616">
            <v>5000000</v>
          </cell>
          <cell r="N2616" t="str">
            <v>5.1.5.02.01</v>
          </cell>
        </row>
        <row r="2617">
          <cell r="A2617" t="str">
            <v>5150201161</v>
          </cell>
          <cell r="C2617">
            <v>5</v>
          </cell>
          <cell r="D2617">
            <v>1</v>
          </cell>
          <cell r="E2617">
            <v>5</v>
          </cell>
          <cell r="F2617" t="str">
            <v>02</v>
          </cell>
          <cell r="G2617" t="str">
            <v>01</v>
          </cell>
          <cell r="H2617" t="str">
            <v>161</v>
          </cell>
          <cell r="J2617" t="str">
            <v xml:space="preserve">Bantuan Sosial Kepada Kelompok Usaha Masyarakat </v>
          </cell>
          <cell r="K2617" t="str">
            <v>Bantuan Sosial Kepada Kelompok Usaha Pemuda Produktif Dibidang Grafika Dan Desainer  Jl. Hasanudin No.2 Griya Praja Asri Jatisela Kec. Gunungn Sari Kab. Lobar</v>
          </cell>
          <cell r="M2617">
            <v>3000000</v>
          </cell>
          <cell r="N2617" t="str">
            <v>5.1.5.02.01</v>
          </cell>
        </row>
        <row r="2618">
          <cell r="A2618" t="str">
            <v>5150201162</v>
          </cell>
          <cell r="C2618">
            <v>5</v>
          </cell>
          <cell r="D2618">
            <v>1</v>
          </cell>
          <cell r="E2618">
            <v>5</v>
          </cell>
          <cell r="F2618" t="str">
            <v>02</v>
          </cell>
          <cell r="G2618" t="str">
            <v>01</v>
          </cell>
          <cell r="H2618" t="str">
            <v>162</v>
          </cell>
          <cell r="J2618" t="str">
            <v xml:space="preserve">Bantuan Sosial Kepada Kelompok Usaha Masyarakat </v>
          </cell>
          <cell r="K2618" t="str">
            <v>Bantuan Sosial Kepada Kelompok Usaha Agribisnis Usaha Krepek Singkong Kelompok Usaha Bersama(Kub) “Melet Maju” Desa Sekotong Tengah Kec. Sekotong Lobar</v>
          </cell>
          <cell r="M2618">
            <v>2000000</v>
          </cell>
          <cell r="N2618" t="str">
            <v>5.1.5.02.01</v>
          </cell>
        </row>
        <row r="2619">
          <cell r="A2619" t="str">
            <v>5150201163</v>
          </cell>
          <cell r="C2619">
            <v>5</v>
          </cell>
          <cell r="D2619">
            <v>1</v>
          </cell>
          <cell r="E2619">
            <v>5</v>
          </cell>
          <cell r="F2619" t="str">
            <v>02</v>
          </cell>
          <cell r="G2619" t="str">
            <v>01</v>
          </cell>
          <cell r="H2619" t="str">
            <v>163</v>
          </cell>
          <cell r="J2619" t="str">
            <v xml:space="preserve">Bantuan Sosial Kepada Kelompok Usaha Masyarakat </v>
          </cell>
          <cell r="K2619" t="str">
            <v>Bantuan Sosial Kepada KUB Beriuk Maju Desa Sekotong Tengah Kec.Sekotong Lobar</v>
          </cell>
          <cell r="M2619">
            <v>2000000</v>
          </cell>
          <cell r="N2619" t="str">
            <v>5.1.5.02.01</v>
          </cell>
        </row>
        <row r="2620">
          <cell r="A2620" t="str">
            <v>5150201164</v>
          </cell>
          <cell r="C2620">
            <v>5</v>
          </cell>
          <cell r="D2620">
            <v>1</v>
          </cell>
          <cell r="E2620">
            <v>5</v>
          </cell>
          <cell r="F2620" t="str">
            <v>02</v>
          </cell>
          <cell r="G2620" t="str">
            <v>01</v>
          </cell>
          <cell r="H2620" t="str">
            <v>164</v>
          </cell>
          <cell r="J2620" t="str">
            <v xml:space="preserve">Bantuan Sosial Kepada Kelompok Usaha Masyarakat </v>
          </cell>
          <cell r="K2620" t="str">
            <v>Bantuan Sosial Kepada Kelompok Pemberdayaan Budidaya Ikan Desa Cendi Manik Kec. Sekotong Tengah Lobar</v>
          </cell>
          <cell r="M2620">
            <v>2000000</v>
          </cell>
          <cell r="N2620" t="str">
            <v>5.1.5.02.01</v>
          </cell>
        </row>
        <row r="2621">
          <cell r="A2621" t="str">
            <v>5150201165</v>
          </cell>
          <cell r="C2621">
            <v>5</v>
          </cell>
          <cell r="D2621">
            <v>1</v>
          </cell>
          <cell r="E2621">
            <v>5</v>
          </cell>
          <cell r="F2621" t="str">
            <v>02</v>
          </cell>
          <cell r="G2621" t="str">
            <v>01</v>
          </cell>
          <cell r="H2621" t="str">
            <v>165</v>
          </cell>
          <cell r="J2621" t="str">
            <v xml:space="preserve">Bantuan Sosial Kepada Kelompok Usaha Masyarakat </v>
          </cell>
          <cell r="K2621" t="str">
            <v>Bantuan Sosial Kepada Kelompok Usaha Krepek Pisang Kelompok Usaha Mandiri “ Patuh Angen” Desa Cendi Manik Kec. Sekotong Lobar</v>
          </cell>
          <cell r="M2621">
            <v>2000000</v>
          </cell>
          <cell r="N2621" t="str">
            <v>5.1.5.02.01</v>
          </cell>
        </row>
        <row r="2622">
          <cell r="A2622" t="str">
            <v>5150201166</v>
          </cell>
          <cell r="C2622">
            <v>5</v>
          </cell>
          <cell r="D2622">
            <v>1</v>
          </cell>
          <cell r="E2622">
            <v>5</v>
          </cell>
          <cell r="F2622" t="str">
            <v>02</v>
          </cell>
          <cell r="G2622" t="str">
            <v>01</v>
          </cell>
          <cell r="H2622" t="str">
            <v>166</v>
          </cell>
          <cell r="J2622" t="str">
            <v xml:space="preserve">Bantuan Sosial Kepada Kelompok Usaha Masyarakat </v>
          </cell>
          <cell r="K2622" t="str">
            <v>Bantuan Sosial Kepada Kelompok Usaha Kripik Singkong Dan Talas Dusun Batu Kantar Desa Narmada Kec.Narmada Lobar</v>
          </cell>
          <cell r="M2622">
            <v>2000000</v>
          </cell>
          <cell r="N2622" t="str">
            <v>5.1.5.02.01</v>
          </cell>
        </row>
        <row r="2623">
          <cell r="A2623" t="str">
            <v>5150201167</v>
          </cell>
          <cell r="C2623">
            <v>5</v>
          </cell>
          <cell r="D2623">
            <v>1</v>
          </cell>
          <cell r="E2623">
            <v>5</v>
          </cell>
          <cell r="F2623" t="str">
            <v>02</v>
          </cell>
          <cell r="G2623" t="str">
            <v>01</v>
          </cell>
          <cell r="H2623" t="str">
            <v>167</v>
          </cell>
          <cell r="J2623" t="str">
            <v xml:space="preserve">Bantuan Sosial Kepada Kelompok Usaha Masyarakat </v>
          </cell>
          <cell r="K2623" t="str">
            <v>Bantuan Sosial Kepada Kelompok Pedagang Mutiara “Tiga Gili”  Dusun Karang Pangsor Desa Pemenang Barat Kec.Pemenang KLU</v>
          </cell>
          <cell r="M2623">
            <v>2000000</v>
          </cell>
          <cell r="N2623" t="str">
            <v>5.1.5.02.01</v>
          </cell>
        </row>
        <row r="2624">
          <cell r="A2624" t="str">
            <v>5150201168</v>
          </cell>
          <cell r="C2624">
            <v>5</v>
          </cell>
          <cell r="D2624">
            <v>1</v>
          </cell>
          <cell r="E2624">
            <v>5</v>
          </cell>
          <cell r="F2624" t="str">
            <v>02</v>
          </cell>
          <cell r="G2624" t="str">
            <v>01</v>
          </cell>
          <cell r="H2624" t="str">
            <v>168</v>
          </cell>
          <cell r="J2624" t="str">
            <v xml:space="preserve">Bantuan Sosial Kepada Kelompok Usaha Masyarakat </v>
          </cell>
          <cell r="K2624" t="str">
            <v>Bantuan Sosial Kepada Kelompok Usaha Peternak Ayam “Pemuda Mandiri”  Desa Rumak Barat Kec. Kediri Lobar</v>
          </cell>
          <cell r="M2624">
            <v>4000000</v>
          </cell>
          <cell r="N2624" t="str">
            <v>5.1.5.02.01</v>
          </cell>
        </row>
        <row r="2625">
          <cell r="A2625" t="str">
            <v>5150201169</v>
          </cell>
          <cell r="C2625">
            <v>5</v>
          </cell>
          <cell r="D2625">
            <v>1</v>
          </cell>
          <cell r="E2625">
            <v>5</v>
          </cell>
          <cell r="F2625" t="str">
            <v>02</v>
          </cell>
          <cell r="G2625" t="str">
            <v>01</v>
          </cell>
          <cell r="H2625" t="str">
            <v>169</v>
          </cell>
          <cell r="J2625" t="str">
            <v xml:space="preserve">Bantuan Sosial Kepada Kelompok Usaha Masyarakat </v>
          </cell>
          <cell r="K2625" t="str">
            <v>Bantuan Sosial Kepada Kelompok Usaha Pembuatan Kue Kering  Ikmt (Ikatan Keluarga Muhamad Tajudin) Desa Sesaot Kec. Narmada Kab. Lobar</v>
          </cell>
          <cell r="L2625" t="str">
            <v>Tahun 2012</v>
          </cell>
          <cell r="M2625">
            <v>3000000</v>
          </cell>
          <cell r="N2625" t="str">
            <v>5.1.5.02.01</v>
          </cell>
        </row>
        <row r="2626">
          <cell r="A2626" t="str">
            <v>5150201170</v>
          </cell>
          <cell r="C2626">
            <v>5</v>
          </cell>
          <cell r="D2626">
            <v>1</v>
          </cell>
          <cell r="E2626">
            <v>5</v>
          </cell>
          <cell r="F2626" t="str">
            <v>02</v>
          </cell>
          <cell r="G2626" t="str">
            <v>01</v>
          </cell>
          <cell r="H2626" t="str">
            <v>170</v>
          </cell>
          <cell r="J2626" t="str">
            <v xml:space="preserve">Bantuan Sosial Kepada Kelompok Usaha Masyarakat </v>
          </cell>
          <cell r="K2626" t="str">
            <v>Bantuan Sosial Kepada Kelompok Ternak “Pade Girang”  Dusun Tapen Kec. Gerung Kab.Lobar</v>
          </cell>
          <cell r="M2626">
            <v>3000000</v>
          </cell>
          <cell r="N2626" t="str">
            <v>5.1.5.02.01</v>
          </cell>
        </row>
        <row r="2627">
          <cell r="A2627" t="str">
            <v>5150201171</v>
          </cell>
          <cell r="C2627">
            <v>5</v>
          </cell>
          <cell r="D2627">
            <v>1</v>
          </cell>
          <cell r="E2627">
            <v>5</v>
          </cell>
          <cell r="F2627" t="str">
            <v>02</v>
          </cell>
          <cell r="G2627" t="str">
            <v>01</v>
          </cell>
          <cell r="H2627" t="str">
            <v>171</v>
          </cell>
          <cell r="J2627" t="str">
            <v xml:space="preserve">Bantuan Sosial Kepada Kelompok Usaha Masyarakat </v>
          </cell>
          <cell r="K2627" t="str">
            <v>Bantuan Sosial Kepada Kelompok Usaha Kube Peternak “Beriuk Maju” Dusun Bengkaung Lauq Desa Bengkaung</v>
          </cell>
          <cell r="M2627">
            <v>4000000</v>
          </cell>
          <cell r="N2627" t="str">
            <v>5.1.5.02.01</v>
          </cell>
        </row>
        <row r="2628">
          <cell r="A2628" t="str">
            <v>5150201172</v>
          </cell>
          <cell r="C2628">
            <v>5</v>
          </cell>
          <cell r="D2628">
            <v>1</v>
          </cell>
          <cell r="E2628">
            <v>5</v>
          </cell>
          <cell r="F2628" t="str">
            <v>02</v>
          </cell>
          <cell r="G2628" t="str">
            <v>01</v>
          </cell>
          <cell r="H2628" t="str">
            <v>172</v>
          </cell>
          <cell r="J2628" t="str">
            <v xml:space="preserve">Bantuan Sosial Kepada Kelompok Usaha Masyarakat </v>
          </cell>
          <cell r="K2628" t="str">
            <v>Bantuan Sosial Kepada KUB Maju Bersama  Desa Prampuan Kec. Labuapi Kab. Lobar</v>
          </cell>
          <cell r="M2628">
            <v>3000000</v>
          </cell>
          <cell r="N2628" t="str">
            <v>5.1.5.02.01</v>
          </cell>
        </row>
        <row r="2629">
          <cell r="A2629" t="str">
            <v>5150201173</v>
          </cell>
          <cell r="C2629">
            <v>5</v>
          </cell>
          <cell r="D2629">
            <v>1</v>
          </cell>
          <cell r="E2629">
            <v>5</v>
          </cell>
          <cell r="F2629" t="str">
            <v>02</v>
          </cell>
          <cell r="G2629" t="str">
            <v>01</v>
          </cell>
          <cell r="H2629" t="str">
            <v>173</v>
          </cell>
          <cell r="J2629" t="str">
            <v xml:space="preserve">Bantuan Sosial Kepada Kelompok Usaha Masyarakat </v>
          </cell>
          <cell r="K2629" t="str">
            <v>Bantuan Sosial Kepada KUB Kemuning Dusun Karang Bucu Desa Bucu Bagik Polak Labuapi Lobar</v>
          </cell>
          <cell r="M2629">
            <v>3000000</v>
          </cell>
          <cell r="N2629" t="str">
            <v>5.1.5.02.01</v>
          </cell>
        </row>
        <row r="2630">
          <cell r="A2630" t="str">
            <v>5150201174</v>
          </cell>
          <cell r="C2630">
            <v>5</v>
          </cell>
          <cell r="D2630">
            <v>1</v>
          </cell>
          <cell r="E2630">
            <v>5</v>
          </cell>
          <cell r="F2630" t="str">
            <v>02</v>
          </cell>
          <cell r="G2630" t="str">
            <v>01</v>
          </cell>
          <cell r="H2630" t="str">
            <v>174</v>
          </cell>
          <cell r="J2630" t="str">
            <v xml:space="preserve">Bantuan Sosial Kepada Kelompok Usaha Masyarakat </v>
          </cell>
          <cell r="K2630" t="str">
            <v>Bantuan Sosial Kepada Kelompok Peternak Ayam Kampung Setia Kawan  Dengan Alamat Dusun Montong Sager Desa Taman Sari Kec. Gunung Sari Lobar</v>
          </cell>
          <cell r="M2630">
            <v>3000000</v>
          </cell>
          <cell r="N2630" t="str">
            <v>5.1.5.02.01</v>
          </cell>
        </row>
        <row r="2631">
          <cell r="A2631" t="str">
            <v>5150201175</v>
          </cell>
          <cell r="C2631">
            <v>5</v>
          </cell>
          <cell r="D2631">
            <v>1</v>
          </cell>
          <cell r="E2631">
            <v>5</v>
          </cell>
          <cell r="F2631" t="str">
            <v>02</v>
          </cell>
          <cell r="G2631" t="str">
            <v>01</v>
          </cell>
          <cell r="H2631" t="str">
            <v>175</v>
          </cell>
          <cell r="J2631" t="str">
            <v xml:space="preserve">Bantuan Sosial Kepada Kelompok Usaha Masyarakat </v>
          </cell>
          <cell r="K2631" t="str">
            <v>Bantuan Sosial Kepada Kelompok Usaha “ Beriuk Sadar “  Dusun Dopang Desa Dopang Kec. Gunung Sari  Lobar</v>
          </cell>
          <cell r="M2631">
            <v>3000000</v>
          </cell>
          <cell r="N2631" t="str">
            <v>5.1.5.02.01</v>
          </cell>
        </row>
        <row r="2632">
          <cell r="A2632" t="str">
            <v>5150201176</v>
          </cell>
          <cell r="C2632">
            <v>5</v>
          </cell>
          <cell r="D2632">
            <v>1</v>
          </cell>
          <cell r="E2632">
            <v>5</v>
          </cell>
          <cell r="F2632" t="str">
            <v>02</v>
          </cell>
          <cell r="G2632" t="str">
            <v>01</v>
          </cell>
          <cell r="H2632" t="str">
            <v>176</v>
          </cell>
          <cell r="J2632" t="str">
            <v xml:space="preserve">Bantuan Sosial Kepada Kelompok Usaha Masyarakat </v>
          </cell>
          <cell r="K2632" t="str">
            <v>Bantuan Sosial Kepada Kelompok Usaha Peternak Ayam Philifina “Sembahulun” Dusun Reyan Desa Gerung Selatang Kec. Gerung Lobar</v>
          </cell>
          <cell r="M2632">
            <v>3000000</v>
          </cell>
          <cell r="N2632" t="str">
            <v>5.1.5.02.01</v>
          </cell>
        </row>
        <row r="2633">
          <cell r="A2633" t="str">
            <v>5150201177</v>
          </cell>
          <cell r="C2633">
            <v>5</v>
          </cell>
          <cell r="D2633">
            <v>1</v>
          </cell>
          <cell r="E2633">
            <v>5</v>
          </cell>
          <cell r="F2633" t="str">
            <v>02</v>
          </cell>
          <cell r="G2633" t="str">
            <v>01</v>
          </cell>
          <cell r="H2633" t="str">
            <v>177</v>
          </cell>
          <cell r="J2633" t="str">
            <v xml:space="preserve">Bantuan Sosial Kepada Kelompok Usaha Masyarakat </v>
          </cell>
          <cell r="K2633" t="str">
            <v>Bantuan Sosial Kepada Kelompok Usaha Pedagang Bakulan” Keraro” Dusun Endut Dessa Batu Mekar Kec. Lingsar Lobar</v>
          </cell>
          <cell r="M2633">
            <v>4000000</v>
          </cell>
          <cell r="N2633" t="str">
            <v>5.1.5.02.01</v>
          </cell>
        </row>
        <row r="2634">
          <cell r="A2634" t="str">
            <v>5150201178</v>
          </cell>
          <cell r="C2634">
            <v>5</v>
          </cell>
          <cell r="D2634">
            <v>1</v>
          </cell>
          <cell r="E2634">
            <v>5</v>
          </cell>
          <cell r="F2634" t="str">
            <v>02</v>
          </cell>
          <cell r="G2634" t="str">
            <v>01</v>
          </cell>
          <cell r="H2634" t="str">
            <v>178</v>
          </cell>
          <cell r="J2634" t="str">
            <v xml:space="preserve">Bantuan Sosial Kepada Kelompok Usaha Masyarakat </v>
          </cell>
          <cell r="K2634" t="str">
            <v xml:space="preserve">Bantuan Sosial Kepada Kelompok Dagang / Bakulan “Beriuk Maju”  Dusun Karang Sidemen Desa Dasan Tereng Kec. Narmada Lobar </v>
          </cell>
          <cell r="M2634">
            <v>3000000</v>
          </cell>
          <cell r="N2634" t="str">
            <v>5.1.5.02.01</v>
          </cell>
        </row>
        <row r="2635">
          <cell r="A2635" t="str">
            <v>5150201179</v>
          </cell>
          <cell r="C2635">
            <v>5</v>
          </cell>
          <cell r="D2635">
            <v>1</v>
          </cell>
          <cell r="E2635">
            <v>5</v>
          </cell>
          <cell r="F2635" t="str">
            <v>02</v>
          </cell>
          <cell r="G2635" t="str">
            <v>01</v>
          </cell>
          <cell r="H2635" t="str">
            <v>179</v>
          </cell>
          <cell r="J2635" t="str">
            <v xml:space="preserve">Bantuan Sosial Kepada Kelompok Usaha Masyarakat </v>
          </cell>
          <cell r="K2635" t="str">
            <v>Bantuan Sosial Kepada Kelompok Usaha “UD. Jaya Nusantara”  Jl. Raya Senggigi Desa Senteluk Kec. Batulayar</v>
          </cell>
          <cell r="M2635">
            <v>5000000</v>
          </cell>
          <cell r="N2635" t="str">
            <v>5.1.5.02.01</v>
          </cell>
        </row>
        <row r="2636">
          <cell r="A2636" t="str">
            <v>5150201180</v>
          </cell>
          <cell r="C2636">
            <v>5</v>
          </cell>
          <cell r="D2636">
            <v>1</v>
          </cell>
          <cell r="E2636">
            <v>5</v>
          </cell>
          <cell r="F2636" t="str">
            <v>02</v>
          </cell>
          <cell r="G2636" t="str">
            <v>01</v>
          </cell>
          <cell r="H2636" t="str">
            <v>180</v>
          </cell>
          <cell r="J2636" t="str">
            <v xml:space="preserve">Bantuan Sosial Kepada Kelompok Usaha Masyarakat </v>
          </cell>
          <cell r="K2636" t="str">
            <v xml:space="preserve">Bantuan Sosial Kepada KUB  Warung Telaga Indah  Desa Bengkaung </v>
          </cell>
          <cell r="M2636">
            <v>2000000</v>
          </cell>
          <cell r="N2636" t="str">
            <v>5.1.5.02.01</v>
          </cell>
        </row>
        <row r="2637">
          <cell r="A2637" t="str">
            <v>5150201181</v>
          </cell>
          <cell r="C2637">
            <v>5</v>
          </cell>
          <cell r="D2637">
            <v>1</v>
          </cell>
          <cell r="E2637">
            <v>5</v>
          </cell>
          <cell r="F2637" t="str">
            <v>02</v>
          </cell>
          <cell r="G2637" t="str">
            <v>01</v>
          </cell>
          <cell r="H2637" t="str">
            <v>181</v>
          </cell>
          <cell r="J2637" t="str">
            <v xml:space="preserve">Bantuan Sosial Kepada Kelompok Usaha Masyarakat </v>
          </cell>
          <cell r="K2637" t="str">
            <v>Bantuan Sosial Kepada Kelompok Usaha Pembuatan Kursi Desa Perampuan</v>
          </cell>
          <cell r="M2637">
            <v>10000000</v>
          </cell>
          <cell r="N2637" t="str">
            <v>5.1.5.02.01</v>
          </cell>
        </row>
        <row r="2638">
          <cell r="A2638" t="str">
            <v>5150201182</v>
          </cell>
          <cell r="C2638">
            <v>5</v>
          </cell>
          <cell r="D2638">
            <v>1</v>
          </cell>
          <cell r="E2638">
            <v>5</v>
          </cell>
          <cell r="F2638" t="str">
            <v>02</v>
          </cell>
          <cell r="G2638" t="str">
            <v>01</v>
          </cell>
          <cell r="H2638" t="str">
            <v>182</v>
          </cell>
          <cell r="J2638" t="str">
            <v xml:space="preserve">Bantuan Sosial Kepada Kelompok Usaha Masyarakat </v>
          </cell>
          <cell r="K2638" t="str">
            <v>Bantuan Sosial Kepada Industri Batu Bata Dusun Punikan Utara Desa Batu Mekar Kec.Lingsar</v>
          </cell>
          <cell r="M2638">
            <v>7000000</v>
          </cell>
          <cell r="N2638" t="str">
            <v>5.1.5.02.01</v>
          </cell>
        </row>
        <row r="2639">
          <cell r="A2639" t="str">
            <v>5150201183</v>
          </cell>
          <cell r="C2639">
            <v>5</v>
          </cell>
          <cell r="D2639">
            <v>1</v>
          </cell>
          <cell r="E2639">
            <v>5</v>
          </cell>
          <cell r="F2639" t="str">
            <v>02</v>
          </cell>
          <cell r="G2639" t="str">
            <v>01</v>
          </cell>
          <cell r="H2639" t="str">
            <v>183</v>
          </cell>
          <cell r="J2639" t="str">
            <v xml:space="preserve">Bantuan Sosial Kepada Kelompok Usaha Masyarakat </v>
          </cell>
          <cell r="K2639" t="str">
            <v>Bantuan Sosial Kepada Kelompok Usaha Gula Aren Beriuk Jari  Dusun Endut Desa Batu Mekar Kec. Lingsar</v>
          </cell>
          <cell r="M2639">
            <v>2000000</v>
          </cell>
          <cell r="N2639" t="str">
            <v>5.1.5.02.01</v>
          </cell>
        </row>
        <row r="2640">
          <cell r="A2640" t="str">
            <v>5150201184</v>
          </cell>
          <cell r="C2640">
            <v>5</v>
          </cell>
          <cell r="D2640">
            <v>1</v>
          </cell>
          <cell r="E2640">
            <v>5</v>
          </cell>
          <cell r="F2640" t="str">
            <v>02</v>
          </cell>
          <cell r="G2640" t="str">
            <v>01</v>
          </cell>
          <cell r="H2640" t="str">
            <v>184</v>
          </cell>
          <cell r="J2640" t="str">
            <v xml:space="preserve">Bantuan Sosial Kepada Kelompok Usaha Masyarakat </v>
          </cell>
          <cell r="K2640" t="str">
            <v>Bantuan Sosial Kepada Kelompok Peternak Ayam Petelur Lima Mandiri  Desa Jembatan Kembar Kec. Lembar Kab.Lobar</v>
          </cell>
          <cell r="M2640">
            <v>2000000</v>
          </cell>
          <cell r="N2640" t="str">
            <v>5.1.5.02.01</v>
          </cell>
        </row>
        <row r="2641">
          <cell r="A2641" t="str">
            <v>5150201185</v>
          </cell>
          <cell r="C2641">
            <v>5</v>
          </cell>
          <cell r="D2641">
            <v>1</v>
          </cell>
          <cell r="E2641">
            <v>5</v>
          </cell>
          <cell r="F2641" t="str">
            <v>02</v>
          </cell>
          <cell r="G2641" t="str">
            <v>01</v>
          </cell>
          <cell r="H2641" t="str">
            <v>185</v>
          </cell>
          <cell r="J2641" t="str">
            <v xml:space="preserve">Bantuan Sosial Kepada Kelompok Usaha Masyarakat </v>
          </cell>
          <cell r="K2641" t="str">
            <v>Bantuan Sosial Kepada Pengembangan Usaha Oleh Kelompok Usaha “Granada”  Dusun Jagaraga, Desa Jagaraga Indah, Kec.Kediri Lobar</v>
          </cell>
          <cell r="M2641">
            <v>2500000</v>
          </cell>
          <cell r="N2641" t="str">
            <v>5.1.5.02.01</v>
          </cell>
        </row>
        <row r="2642">
          <cell r="A2642" t="str">
            <v>5150201186</v>
          </cell>
          <cell r="C2642">
            <v>5</v>
          </cell>
          <cell r="D2642">
            <v>1</v>
          </cell>
          <cell r="E2642">
            <v>5</v>
          </cell>
          <cell r="F2642" t="str">
            <v>02</v>
          </cell>
          <cell r="G2642" t="str">
            <v>01</v>
          </cell>
          <cell r="H2642" t="str">
            <v>186</v>
          </cell>
          <cell r="J2642" t="str">
            <v xml:space="preserve">Bantuan Sosial Kepada Kelompok Usaha Masyarakat </v>
          </cell>
          <cell r="K2642" t="str">
            <v>Bantuan Sosial Kepada Sanggar Tari Saguna Jana Jagaraga Desa Taman Ayu Gerung-Lobar</v>
          </cell>
          <cell r="M2642">
            <v>2500000</v>
          </cell>
          <cell r="N2642" t="str">
            <v>5.1.5.02.01</v>
          </cell>
        </row>
        <row r="2643">
          <cell r="A2643" t="str">
            <v>5150201187</v>
          </cell>
          <cell r="C2643">
            <v>5</v>
          </cell>
          <cell r="D2643">
            <v>1</v>
          </cell>
          <cell r="E2643">
            <v>5</v>
          </cell>
          <cell r="F2643" t="str">
            <v>02</v>
          </cell>
          <cell r="G2643" t="str">
            <v>01</v>
          </cell>
          <cell r="H2643" t="str">
            <v>187</v>
          </cell>
          <cell r="J2643" t="str">
            <v xml:space="preserve">Bantuan Sosial Kepada Kelompok Usaha Masyarakat </v>
          </cell>
          <cell r="K2643" t="str">
            <v>Bantuan Sosial Kepada Kelompok Nelayan “Teluk Induk” Dsn Kumbang Ds Kumbung</v>
          </cell>
          <cell r="M2643">
            <v>2000000</v>
          </cell>
          <cell r="N2643" t="str">
            <v>5.1.5.02.01</v>
          </cell>
        </row>
        <row r="2644">
          <cell r="A2644" t="str">
            <v>5150201188</v>
          </cell>
          <cell r="C2644">
            <v>5</v>
          </cell>
          <cell r="D2644">
            <v>1</v>
          </cell>
          <cell r="E2644">
            <v>5</v>
          </cell>
          <cell r="F2644" t="str">
            <v>02</v>
          </cell>
          <cell r="G2644" t="str">
            <v>01</v>
          </cell>
          <cell r="H2644" t="str">
            <v>188</v>
          </cell>
          <cell r="J2644" t="str">
            <v xml:space="preserve">Bantuan Sosial Kepada Kelompok Usaha Masyarakat </v>
          </cell>
          <cell r="K2644" t="str">
            <v>Bantuan Sosial Kepada Kelompok Usaha Gerupuk "One Da" Ds.Dasan Gres Gerung Lobar</v>
          </cell>
          <cell r="M2644">
            <v>2500000</v>
          </cell>
          <cell r="N2644" t="str">
            <v>5.1.5.02.01</v>
          </cell>
        </row>
        <row r="2645">
          <cell r="A2645" t="str">
            <v>5150201189</v>
          </cell>
          <cell r="C2645">
            <v>5</v>
          </cell>
          <cell r="D2645">
            <v>1</v>
          </cell>
          <cell r="E2645">
            <v>5</v>
          </cell>
          <cell r="F2645" t="str">
            <v>02</v>
          </cell>
          <cell r="G2645" t="str">
            <v>01</v>
          </cell>
          <cell r="H2645" t="str">
            <v>189</v>
          </cell>
          <cell r="J2645" t="str">
            <v xml:space="preserve">Bantuan Sosial Kepada Kelompok Usaha Masyarakat </v>
          </cell>
          <cell r="K2645" t="str">
            <v>Bantuan Sosial Kepada Kelompok Bakulan Desa Dasan Gres Gerung Lobar</v>
          </cell>
          <cell r="M2645">
            <v>3000000</v>
          </cell>
          <cell r="N2645" t="str">
            <v>5.1.5.02.01</v>
          </cell>
        </row>
        <row r="2646">
          <cell r="A2646" t="str">
            <v>5150201190</v>
          </cell>
          <cell r="C2646">
            <v>5</v>
          </cell>
          <cell r="D2646">
            <v>1</v>
          </cell>
          <cell r="E2646">
            <v>5</v>
          </cell>
          <cell r="F2646" t="str">
            <v>02</v>
          </cell>
          <cell r="G2646" t="str">
            <v>01</v>
          </cell>
          <cell r="H2646" t="str">
            <v>190</v>
          </cell>
          <cell r="J2646" t="str">
            <v xml:space="preserve">Bantuan Sosial Kepada Kelompok Usaha Masyarakat </v>
          </cell>
          <cell r="K2646" t="str">
            <v>Bantuan Sosial Kepada Kelompok Bakulan Desa Temas Narmada</v>
          </cell>
          <cell r="M2646">
            <v>3000000</v>
          </cell>
          <cell r="N2646" t="str">
            <v>5.1.5.02.01</v>
          </cell>
        </row>
        <row r="2647">
          <cell r="A2647" t="str">
            <v>5150201191</v>
          </cell>
          <cell r="C2647">
            <v>5</v>
          </cell>
          <cell r="D2647">
            <v>1</v>
          </cell>
          <cell r="E2647">
            <v>5</v>
          </cell>
          <cell r="F2647" t="str">
            <v>02</v>
          </cell>
          <cell r="G2647" t="str">
            <v>01</v>
          </cell>
          <cell r="H2647" t="str">
            <v>191</v>
          </cell>
          <cell r="J2647" t="str">
            <v xml:space="preserve">Bantuan Sosial Kepada Kelompok Usaha Masyarakat </v>
          </cell>
          <cell r="K2647" t="str">
            <v>Bantuan Sosial Kepada Kelompok Mandiri Desa Kuranji Kec.Labuapi</v>
          </cell>
          <cell r="M2647">
            <v>3000000</v>
          </cell>
          <cell r="N2647" t="str">
            <v>5.1.5.02.01</v>
          </cell>
        </row>
        <row r="2648">
          <cell r="A2648" t="str">
            <v>5150201192</v>
          </cell>
          <cell r="C2648">
            <v>5</v>
          </cell>
          <cell r="D2648">
            <v>1</v>
          </cell>
          <cell r="E2648">
            <v>5</v>
          </cell>
          <cell r="F2648" t="str">
            <v>02</v>
          </cell>
          <cell r="G2648" t="str">
            <v>01</v>
          </cell>
          <cell r="H2648" t="str">
            <v>192</v>
          </cell>
          <cell r="J2648" t="str">
            <v xml:space="preserve">Bantuan Sosial Kepada Kelompok Usaha Masyarakat </v>
          </cell>
          <cell r="K2648" t="str">
            <v>Bantuan Sosial Kepada Kelompok Nelayan Desa Kuranji Kec.Labuapi</v>
          </cell>
          <cell r="M2648">
            <v>3000000</v>
          </cell>
          <cell r="N2648" t="str">
            <v>5.1.5.02.01</v>
          </cell>
        </row>
        <row r="2649">
          <cell r="A2649" t="str">
            <v>5150201193</v>
          </cell>
          <cell r="C2649">
            <v>5</v>
          </cell>
          <cell r="D2649">
            <v>1</v>
          </cell>
          <cell r="E2649">
            <v>5</v>
          </cell>
          <cell r="F2649" t="str">
            <v>02</v>
          </cell>
          <cell r="G2649" t="str">
            <v>01</v>
          </cell>
          <cell r="H2649" t="str">
            <v>193</v>
          </cell>
          <cell r="J2649" t="str">
            <v xml:space="preserve">Bantuan Sosial Kepada Kelompok Usaha Masyarakat </v>
          </cell>
          <cell r="K2649" t="str">
            <v>Bantuan Sosial Kepada Kelompok Mandiri Desa Prampuan</v>
          </cell>
          <cell r="M2649">
            <v>3000000</v>
          </cell>
          <cell r="N2649" t="str">
            <v>5.1.5.02.01</v>
          </cell>
        </row>
        <row r="2650">
          <cell r="A2650" t="str">
            <v>5150201194</v>
          </cell>
          <cell r="C2650">
            <v>5</v>
          </cell>
          <cell r="D2650">
            <v>1</v>
          </cell>
          <cell r="E2650">
            <v>5</v>
          </cell>
          <cell r="F2650" t="str">
            <v>02</v>
          </cell>
          <cell r="G2650" t="str">
            <v>01</v>
          </cell>
          <cell r="H2650" t="str">
            <v>194</v>
          </cell>
          <cell r="J2650" t="str">
            <v xml:space="preserve">Bantuan Sosial Kepada Kelompok Usaha Masyarakat </v>
          </cell>
          <cell r="K2650" t="str">
            <v>Bantuan Sosial Kepada Kelompok Bakulan Desa Prampuan</v>
          </cell>
          <cell r="M2650">
            <v>3000000</v>
          </cell>
          <cell r="N2650" t="str">
            <v>5.1.5.02.01</v>
          </cell>
        </row>
        <row r="2651">
          <cell r="A2651" t="str">
            <v>5150201195</v>
          </cell>
          <cell r="C2651">
            <v>5</v>
          </cell>
          <cell r="D2651">
            <v>1</v>
          </cell>
          <cell r="E2651">
            <v>5</v>
          </cell>
          <cell r="F2651" t="str">
            <v>02</v>
          </cell>
          <cell r="G2651" t="str">
            <v>01</v>
          </cell>
          <cell r="H2651" t="str">
            <v>195</v>
          </cell>
          <cell r="J2651" t="str">
            <v xml:space="preserve">Bantuan Sosial Kepada Kelompok Usaha Masyarakat </v>
          </cell>
          <cell r="K2651" t="str">
            <v>Bantuan Sosial Kepada Kelompok Bakulan Kapitan Desa Perampuan</v>
          </cell>
          <cell r="M2651">
            <v>3000000</v>
          </cell>
          <cell r="N2651" t="str">
            <v>5.1.5.02.01</v>
          </cell>
        </row>
        <row r="2652">
          <cell r="A2652" t="str">
            <v>5150201196</v>
          </cell>
          <cell r="C2652">
            <v>5</v>
          </cell>
          <cell r="D2652">
            <v>1</v>
          </cell>
          <cell r="E2652">
            <v>5</v>
          </cell>
          <cell r="F2652" t="str">
            <v>02</v>
          </cell>
          <cell r="G2652" t="str">
            <v>01</v>
          </cell>
          <cell r="H2652" t="str">
            <v>196</v>
          </cell>
          <cell r="J2652" t="str">
            <v xml:space="preserve">Bantuan Sosial Kepada Kelompok Usaha Masyarakat </v>
          </cell>
          <cell r="K2652" t="str">
            <v>Bantuan Sosial Kepada Kelompok Usaha Korden Desa Penimbung</v>
          </cell>
          <cell r="M2652">
            <v>3000000</v>
          </cell>
          <cell r="N2652" t="str">
            <v>5.1.5.02.01</v>
          </cell>
        </row>
        <row r="2653">
          <cell r="A2653" t="str">
            <v>5150201197</v>
          </cell>
          <cell r="C2653">
            <v>5</v>
          </cell>
          <cell r="D2653">
            <v>1</v>
          </cell>
          <cell r="E2653">
            <v>5</v>
          </cell>
          <cell r="F2653" t="str">
            <v>02</v>
          </cell>
          <cell r="G2653" t="str">
            <v>01</v>
          </cell>
          <cell r="H2653" t="str">
            <v>197</v>
          </cell>
          <cell r="J2653" t="str">
            <v xml:space="preserve">Bantuan Sosial Kepada Kelompok Usaha Masyarakat </v>
          </cell>
          <cell r="K2653" t="str">
            <v>Bantuan Sosial Kepada Kelompok Usaha Bakulan Desa Langko Kec.Lingsar</v>
          </cell>
          <cell r="M2653">
            <v>2500000</v>
          </cell>
          <cell r="N2653" t="str">
            <v>5.1.5.02.01</v>
          </cell>
        </row>
        <row r="2654">
          <cell r="A2654" t="str">
            <v>5150201198</v>
          </cell>
          <cell r="C2654">
            <v>5</v>
          </cell>
          <cell r="D2654">
            <v>1</v>
          </cell>
          <cell r="E2654">
            <v>5</v>
          </cell>
          <cell r="F2654" t="str">
            <v>02</v>
          </cell>
          <cell r="G2654" t="str">
            <v>01</v>
          </cell>
          <cell r="H2654" t="str">
            <v>198</v>
          </cell>
          <cell r="J2654" t="str">
            <v xml:space="preserve">Bantuan Sosial Kepada Kelompok Usaha Masyarakat </v>
          </cell>
          <cell r="K2654" t="str">
            <v>Bantuan Sosial Kepada Kelompok Usaha Bakulan Ds. Ledang Ds.Sesela</v>
          </cell>
          <cell r="M2654">
            <v>3000000</v>
          </cell>
          <cell r="N2654" t="str">
            <v>5.1.5.02.01</v>
          </cell>
        </row>
        <row r="2655">
          <cell r="A2655" t="str">
            <v>5150201199</v>
          </cell>
          <cell r="C2655">
            <v>5</v>
          </cell>
          <cell r="D2655">
            <v>1</v>
          </cell>
          <cell r="E2655">
            <v>5</v>
          </cell>
          <cell r="F2655" t="str">
            <v>02</v>
          </cell>
          <cell r="G2655" t="str">
            <v>01</v>
          </cell>
          <cell r="H2655" t="str">
            <v>199</v>
          </cell>
          <cell r="J2655" t="str">
            <v xml:space="preserve">Bantuan Sosial Kepada Kelompok Usaha Masyarakat </v>
          </cell>
          <cell r="K2655" t="str">
            <v>Bantuan Sosial Kepada Kelompok Usaha Kerajinan Ds.Ledang Ds.Sesela</v>
          </cell>
          <cell r="M2655">
            <v>3000000</v>
          </cell>
          <cell r="N2655" t="str">
            <v>5.1.5.02.01</v>
          </cell>
        </row>
        <row r="2656">
          <cell r="A2656" t="str">
            <v>5150201200</v>
          </cell>
          <cell r="C2656">
            <v>5</v>
          </cell>
          <cell r="D2656">
            <v>1</v>
          </cell>
          <cell r="E2656">
            <v>5</v>
          </cell>
          <cell r="F2656" t="str">
            <v>02</v>
          </cell>
          <cell r="G2656" t="str">
            <v>01</v>
          </cell>
          <cell r="H2656" t="str">
            <v>200</v>
          </cell>
          <cell r="J2656" t="str">
            <v xml:space="preserve">Bantuan Sosial Kepada Kelompok Usaha Masyarakat </v>
          </cell>
          <cell r="K2656" t="str">
            <v>Bantuan Sosial Kepada Kelompok Usaha Bakulan Kamp Baru Padak</v>
          </cell>
          <cell r="M2656">
            <v>3000000</v>
          </cell>
          <cell r="N2656" t="str">
            <v>5.1.5.02.01</v>
          </cell>
        </row>
        <row r="2657">
          <cell r="A2657" t="str">
            <v>5150201201</v>
          </cell>
          <cell r="C2657">
            <v>5</v>
          </cell>
          <cell r="D2657">
            <v>1</v>
          </cell>
          <cell r="E2657">
            <v>5</v>
          </cell>
          <cell r="F2657" t="str">
            <v>02</v>
          </cell>
          <cell r="G2657" t="str">
            <v>01</v>
          </cell>
          <cell r="H2657" t="str">
            <v>201</v>
          </cell>
          <cell r="J2657" t="str">
            <v xml:space="preserve">Bantuan Sosial Kepada Kelompok Usaha Masyarakat </v>
          </cell>
          <cell r="K2657" t="str">
            <v>Bantuan Sosial Kepada Kelompok Usaha Ikan Bakulan Sayang-Sayang Kec. Sayang-Sayang</v>
          </cell>
          <cell r="M2657">
            <v>3000000</v>
          </cell>
          <cell r="N2657" t="str">
            <v>5.1.5.02.01</v>
          </cell>
        </row>
        <row r="2658">
          <cell r="A2658" t="str">
            <v>5150201202</v>
          </cell>
          <cell r="C2658">
            <v>5</v>
          </cell>
          <cell r="D2658">
            <v>1</v>
          </cell>
          <cell r="E2658">
            <v>5</v>
          </cell>
          <cell r="F2658" t="str">
            <v>02</v>
          </cell>
          <cell r="G2658" t="str">
            <v>01</v>
          </cell>
          <cell r="H2658" t="str">
            <v>202</v>
          </cell>
          <cell r="J2658" t="str">
            <v xml:space="preserve">Bantuan Sosial Kepada Kelompok Usaha Masyarakat </v>
          </cell>
          <cell r="K2658" t="str">
            <v>Bantuan Sosial Kepada Kelompok Basmallah Aqiqah Rt 07 Gersik Selatan Desa Gelogor Kec. Kediri Lobar</v>
          </cell>
          <cell r="M2658">
            <v>25000000</v>
          </cell>
          <cell r="N2658" t="str">
            <v>5.1.5.02.01</v>
          </cell>
        </row>
        <row r="2659">
          <cell r="A2659" t="str">
            <v>5150201203</v>
          </cell>
          <cell r="C2659">
            <v>5</v>
          </cell>
          <cell r="D2659">
            <v>1</v>
          </cell>
          <cell r="E2659">
            <v>5</v>
          </cell>
          <cell r="F2659" t="str">
            <v>02</v>
          </cell>
          <cell r="G2659" t="str">
            <v>01</v>
          </cell>
          <cell r="H2659" t="str">
            <v>203</v>
          </cell>
          <cell r="J2659" t="str">
            <v xml:space="preserve">Bantuan Sosial Kepada Kelompok Usaha Masyarakat </v>
          </cell>
          <cell r="K2659" t="str">
            <v>Bantuan Sosial Kepada Kelompok Tani/Ternak  Bukit Tinggi Simpang Tiga Lenang Guar Sedayu Kediri Lobar</v>
          </cell>
          <cell r="M2659">
            <v>7000000</v>
          </cell>
          <cell r="N2659" t="str">
            <v>5.1.5.02.01</v>
          </cell>
        </row>
        <row r="2660">
          <cell r="A2660" t="str">
            <v>5150201204</v>
          </cell>
          <cell r="C2660">
            <v>5</v>
          </cell>
          <cell r="D2660">
            <v>1</v>
          </cell>
          <cell r="E2660">
            <v>5</v>
          </cell>
          <cell r="F2660" t="str">
            <v>02</v>
          </cell>
          <cell r="G2660" t="str">
            <v>01</v>
          </cell>
          <cell r="H2660" t="str">
            <v>204</v>
          </cell>
          <cell r="J2660" t="str">
            <v xml:space="preserve">Bantuan Sosial Kepada Kelompok Usaha Masyarakat </v>
          </cell>
          <cell r="K2660" t="str">
            <v>Bantuan Sosial Kepada KUB Al-Hakim Tempos Gerung</v>
          </cell>
          <cell r="M2660">
            <v>25000000</v>
          </cell>
          <cell r="N2660" t="str">
            <v>5.1.5.02.01</v>
          </cell>
        </row>
        <row r="2661">
          <cell r="A2661" t="str">
            <v>5150201205</v>
          </cell>
          <cell r="C2661">
            <v>5</v>
          </cell>
          <cell r="D2661">
            <v>1</v>
          </cell>
          <cell r="E2661">
            <v>5</v>
          </cell>
          <cell r="F2661" t="str">
            <v>02</v>
          </cell>
          <cell r="G2661" t="str">
            <v>01</v>
          </cell>
          <cell r="H2661" t="str">
            <v>205</v>
          </cell>
          <cell r="J2661" t="str">
            <v xml:space="preserve">Bantuan Sosial Kepada Kelompok Usaha Masyarakat </v>
          </cell>
          <cell r="K2661" t="str">
            <v>Bantuan Sosial Kepada Kelompok Usaha Peternak Ikan Air Tawar "Mele Maju" Desa Lingsar Kec. Lingsar Kab. Lobar  Desa Kekait Kec. Gunungsari Lobar</v>
          </cell>
          <cell r="M2661">
            <v>2500000</v>
          </cell>
          <cell r="N2661" t="str">
            <v>5.1.5.02.01</v>
          </cell>
        </row>
        <row r="2662">
          <cell r="A2662" t="str">
            <v>5150201206</v>
          </cell>
          <cell r="C2662">
            <v>5</v>
          </cell>
          <cell r="D2662">
            <v>1</v>
          </cell>
          <cell r="E2662">
            <v>5</v>
          </cell>
          <cell r="F2662" t="str">
            <v>02</v>
          </cell>
          <cell r="G2662" t="str">
            <v>01</v>
          </cell>
          <cell r="H2662" t="str">
            <v>206</v>
          </cell>
          <cell r="J2662" t="str">
            <v xml:space="preserve">Bantuan Sosial Kepada Kelompok Usaha Masyarakat </v>
          </cell>
          <cell r="K2662" t="str">
            <v>Bantuan Sosial Kepada Kelompok Peternak Sapi Ikhlas Desa Mambalan Kec. Gunungsari Kab. Lobar</v>
          </cell>
          <cell r="M2662">
            <v>50000000</v>
          </cell>
          <cell r="N2662" t="str">
            <v>5.1.5.02.01</v>
          </cell>
        </row>
        <row r="2663">
          <cell r="A2663" t="str">
            <v>5150201207</v>
          </cell>
          <cell r="C2663">
            <v>5</v>
          </cell>
          <cell r="D2663">
            <v>1</v>
          </cell>
          <cell r="E2663">
            <v>5</v>
          </cell>
          <cell r="F2663" t="str">
            <v>02</v>
          </cell>
          <cell r="G2663" t="str">
            <v>01</v>
          </cell>
          <cell r="H2663" t="str">
            <v>207</v>
          </cell>
          <cell r="J2663" t="str">
            <v xml:space="preserve">Bantuan Sosial Kepada Kelompok Usaha Masyarakat </v>
          </cell>
          <cell r="K2663" t="str">
            <v>Bantuan Sosial Kepada Kelompok Tani Jeringo Dusun Johar Pelita, Jatisela Gunungsari, Lombok Barat</v>
          </cell>
          <cell r="M2663">
            <v>25000000</v>
          </cell>
          <cell r="N2663" t="str">
            <v>5.1.5.02.01</v>
          </cell>
        </row>
        <row r="2664">
          <cell r="A2664" t="str">
            <v>5150201208</v>
          </cell>
          <cell r="C2664">
            <v>5</v>
          </cell>
          <cell r="D2664">
            <v>1</v>
          </cell>
          <cell r="E2664">
            <v>5</v>
          </cell>
          <cell r="F2664" t="str">
            <v>02</v>
          </cell>
          <cell r="G2664" t="str">
            <v>01</v>
          </cell>
          <cell r="H2664" t="str">
            <v>208</v>
          </cell>
          <cell r="J2664" t="str">
            <v xml:space="preserve">Bantuan Sosial Kepada Kelompok Usaha Masyarakat </v>
          </cell>
          <cell r="K2664" t="str">
            <v>Bantuan Sosial Kepada Kelompok Usaha Kredit Barang Dan Kios "Annasi'in Jati SelaGunungsari Lobar</v>
          </cell>
          <cell r="M2664">
            <v>5000000</v>
          </cell>
          <cell r="N2664" t="str">
            <v>5.1.5.02.01</v>
          </cell>
        </row>
        <row r="2665">
          <cell r="A2665" t="str">
            <v>5150201209</v>
          </cell>
          <cell r="C2665">
            <v>5</v>
          </cell>
          <cell r="D2665">
            <v>1</v>
          </cell>
          <cell r="E2665">
            <v>5</v>
          </cell>
          <cell r="F2665" t="str">
            <v>02</v>
          </cell>
          <cell r="G2665" t="str">
            <v>01</v>
          </cell>
          <cell r="H2665" t="str">
            <v>209</v>
          </cell>
          <cell r="J2665" t="str">
            <v xml:space="preserve">Bantuan Sosial Kepada Kelompok Usaha Masyarakat </v>
          </cell>
          <cell r="K2665" t="str">
            <v>Bantuan Sosial Kepada Kelompok Usaha Pengolahan Hasil Patuh Angen Dusun Tibu Baru Desa Batu Putik Kec. Sekotong Tengah Lombok Barat</v>
          </cell>
          <cell r="M2665">
            <v>5000000</v>
          </cell>
          <cell r="N2665" t="str">
            <v>5.1.5.02.01</v>
          </cell>
        </row>
        <row r="2666">
          <cell r="A2666" t="str">
            <v>5150201210</v>
          </cell>
          <cell r="C2666">
            <v>5</v>
          </cell>
          <cell r="D2666">
            <v>1</v>
          </cell>
          <cell r="E2666">
            <v>5</v>
          </cell>
          <cell r="F2666" t="str">
            <v>02</v>
          </cell>
          <cell r="G2666" t="str">
            <v>01</v>
          </cell>
          <cell r="H2666" t="str">
            <v>210</v>
          </cell>
          <cell r="J2666" t="str">
            <v xml:space="preserve">Bantuan Sosial Kepada Kelompok Usaha Masyarakat </v>
          </cell>
          <cell r="K2666" t="str">
            <v>Bantuan Sosial Kepada Kelompok Perempuan "Binariya" Jambu Mente Dusun Tibu Baru Desa Batu Putih Kec. Sekotong Tengah Lombok Barat</v>
          </cell>
          <cell r="M2666">
            <v>4500000</v>
          </cell>
          <cell r="N2666" t="str">
            <v>5.1.5.02.01</v>
          </cell>
        </row>
        <row r="2667">
          <cell r="A2667" t="str">
            <v>5150201211</v>
          </cell>
          <cell r="C2667">
            <v>5</v>
          </cell>
          <cell r="D2667">
            <v>1</v>
          </cell>
          <cell r="E2667">
            <v>5</v>
          </cell>
          <cell r="F2667" t="str">
            <v>02</v>
          </cell>
          <cell r="G2667" t="str">
            <v>01</v>
          </cell>
          <cell r="H2667" t="str">
            <v>211</v>
          </cell>
          <cell r="J2667" t="str">
            <v xml:space="preserve">Bantuan Sosial Kepada Kelompok Usaha Masyarakat </v>
          </cell>
          <cell r="K2667" t="str">
            <v>Bantuan Sosial Kepada Kelompok Perempuan "Rumpun Bambu" Dususn Tibu Baru Desa Batu Putih Kec. Sekotong Lombok Barat</v>
          </cell>
          <cell r="M2667">
            <v>4500000</v>
          </cell>
          <cell r="N2667" t="str">
            <v>5.1.5.02.01</v>
          </cell>
        </row>
        <row r="2668">
          <cell r="A2668" t="str">
            <v>5150201212</v>
          </cell>
          <cell r="C2668">
            <v>5</v>
          </cell>
          <cell r="D2668">
            <v>1</v>
          </cell>
          <cell r="E2668">
            <v>5</v>
          </cell>
          <cell r="F2668" t="str">
            <v>02</v>
          </cell>
          <cell r="G2668" t="str">
            <v>01</v>
          </cell>
          <cell r="H2668" t="str">
            <v>212</v>
          </cell>
          <cell r="J2668" t="str">
            <v xml:space="preserve">Bantuan Sosial Kepada Kelompok Usaha Masyarakat </v>
          </cell>
          <cell r="K2668" t="str">
            <v>Bantuan Sosial Kepada BUMDES Karya Mandiri Desa Peresak Kec. Narmada Lobar</v>
          </cell>
          <cell r="M2668">
            <v>50000000</v>
          </cell>
          <cell r="N2668" t="str">
            <v>5.1.5.02.01</v>
          </cell>
        </row>
        <row r="2669">
          <cell r="A2669" t="str">
            <v>5150201213</v>
          </cell>
          <cell r="C2669">
            <v>5</v>
          </cell>
          <cell r="D2669">
            <v>1</v>
          </cell>
          <cell r="E2669">
            <v>5</v>
          </cell>
          <cell r="F2669" t="str">
            <v>02</v>
          </cell>
          <cell r="G2669" t="str">
            <v>01</v>
          </cell>
          <cell r="H2669" t="str">
            <v>213</v>
          </cell>
          <cell r="J2669" t="str">
            <v xml:space="preserve">Bantuan Sosial Kepada Kelompok Usaha Masyarakat </v>
          </cell>
          <cell r="K2669" t="str">
            <v>Bantuan Sosial Kepada Kelompok Usaha Pemuda Genter Nyurlembang Kec. Narmada</v>
          </cell>
          <cell r="M2669">
            <v>10000000</v>
          </cell>
          <cell r="N2669" t="str">
            <v>5.1.5.02.01</v>
          </cell>
        </row>
        <row r="2670">
          <cell r="A2670" t="str">
            <v>5150201214</v>
          </cell>
          <cell r="C2670">
            <v>5</v>
          </cell>
          <cell r="D2670">
            <v>1</v>
          </cell>
          <cell r="E2670">
            <v>5</v>
          </cell>
          <cell r="F2670" t="str">
            <v>02</v>
          </cell>
          <cell r="G2670" t="str">
            <v>01</v>
          </cell>
          <cell r="H2670" t="str">
            <v>214</v>
          </cell>
          <cell r="J2670" t="str">
            <v xml:space="preserve">Bantuan Sosial Kepada Kelompok Usaha Masyarakat </v>
          </cell>
          <cell r="K2670" t="str">
            <v>Bantuan Sosial Kepada Kelompok Tani Konta Nyembao Karang Bayan Barat Desa Karang Bayan Kec. Lingsar</v>
          </cell>
          <cell r="M2670">
            <v>3000000</v>
          </cell>
          <cell r="N2670" t="str">
            <v>5.1.5.02.01</v>
          </cell>
        </row>
        <row r="2671">
          <cell r="A2671" t="str">
            <v>5150201215</v>
          </cell>
          <cell r="C2671">
            <v>5</v>
          </cell>
          <cell r="D2671">
            <v>1</v>
          </cell>
          <cell r="E2671">
            <v>5</v>
          </cell>
          <cell r="F2671" t="str">
            <v>02</v>
          </cell>
          <cell r="G2671" t="str">
            <v>01</v>
          </cell>
          <cell r="H2671" t="str">
            <v>215</v>
          </cell>
          <cell r="J2671" t="str">
            <v xml:space="preserve">Bantuan Sosial Kepada Kelompok Usaha Masyarakat </v>
          </cell>
          <cell r="K2671" t="str">
            <v>Bantuan Sosial Kepada Kelompok Ternak Ikan Anugerah Pondok Buak Desa Batu Kumbung Kec. Lingsar Lobar</v>
          </cell>
          <cell r="M2671">
            <v>3500000</v>
          </cell>
          <cell r="N2671" t="str">
            <v>5.1.5.02.01</v>
          </cell>
        </row>
        <row r="2672">
          <cell r="A2672" t="str">
            <v>5150201216</v>
          </cell>
          <cell r="C2672">
            <v>5</v>
          </cell>
          <cell r="D2672">
            <v>1</v>
          </cell>
          <cell r="E2672">
            <v>5</v>
          </cell>
          <cell r="F2672" t="str">
            <v>02</v>
          </cell>
          <cell r="G2672" t="str">
            <v>01</v>
          </cell>
          <cell r="H2672" t="str">
            <v>216</v>
          </cell>
          <cell r="J2672" t="str">
            <v xml:space="preserve">Bantuan Sosial Kepada Kelompok Usaha Masyarakat </v>
          </cell>
          <cell r="K2672" t="str">
            <v>Bantuan Sosial Kepada Kelompok Tani Maju Mandiri Desa Langko Kec. Lingsar Kab. Lombok Barat</v>
          </cell>
          <cell r="L2672" t="str">
            <v>Tahun 2012</v>
          </cell>
          <cell r="M2672">
            <v>4000000</v>
          </cell>
          <cell r="N2672" t="str">
            <v>5.1.5.02.01</v>
          </cell>
        </row>
        <row r="2673">
          <cell r="A2673" t="str">
            <v>5150201217</v>
          </cell>
          <cell r="C2673">
            <v>5</v>
          </cell>
          <cell r="D2673">
            <v>1</v>
          </cell>
          <cell r="E2673">
            <v>5</v>
          </cell>
          <cell r="F2673" t="str">
            <v>02</v>
          </cell>
          <cell r="G2673" t="str">
            <v>01</v>
          </cell>
          <cell r="H2673" t="str">
            <v>217</v>
          </cell>
          <cell r="J2673" t="str">
            <v xml:space="preserve">Bantuan Sosial Kepada Kelompok Usaha Masyarakat </v>
          </cell>
          <cell r="K2673" t="str">
            <v>Bantuan Sosial Kepada Kelompok Ternak Ikan Bina Usaha Sejahtera Dusun Bantek Desa Persiapan Gegelang Kec. Lingsar</v>
          </cell>
          <cell r="M2673">
            <v>3500000</v>
          </cell>
          <cell r="N2673" t="str">
            <v>5.1.5.02.01</v>
          </cell>
        </row>
        <row r="2674">
          <cell r="A2674" t="str">
            <v>5150201218</v>
          </cell>
          <cell r="C2674">
            <v>5</v>
          </cell>
          <cell r="D2674">
            <v>1</v>
          </cell>
          <cell r="E2674">
            <v>5</v>
          </cell>
          <cell r="F2674" t="str">
            <v>02</v>
          </cell>
          <cell r="G2674" t="str">
            <v>01</v>
          </cell>
          <cell r="H2674" t="str">
            <v>218</v>
          </cell>
          <cell r="J2674" t="str">
            <v xml:space="preserve">Bantuan Sosial Kepada Kelompok Usaha Masyarakat </v>
          </cell>
          <cell r="K2674" t="str">
            <v>Bantuan Sosial Kepada Kelompok Ternak Burung Dara Merpati Dusun Krang Makam Kec. Kuripan</v>
          </cell>
          <cell r="M2674">
            <v>3000000</v>
          </cell>
          <cell r="N2674" t="str">
            <v>5.1.5.02.01</v>
          </cell>
        </row>
        <row r="2675">
          <cell r="A2675" t="str">
            <v>5150201219</v>
          </cell>
          <cell r="C2675">
            <v>5</v>
          </cell>
          <cell r="D2675">
            <v>1</v>
          </cell>
          <cell r="E2675">
            <v>5</v>
          </cell>
          <cell r="F2675" t="str">
            <v>02</v>
          </cell>
          <cell r="G2675" t="str">
            <v>01</v>
          </cell>
          <cell r="H2675" t="str">
            <v>219</v>
          </cell>
          <cell r="J2675" t="str">
            <v xml:space="preserve">Bantuan Sosial Kepada Kelompok Usaha Masyarakat </v>
          </cell>
          <cell r="K2675" t="str">
            <v>Bantuan Sosial Kepada KUBPatuh Karya (Mebel) Suranadi Narmada</v>
          </cell>
          <cell r="M2675">
            <v>5000000</v>
          </cell>
          <cell r="N2675" t="str">
            <v>5.1.5.02.01</v>
          </cell>
        </row>
        <row r="2676">
          <cell r="A2676" t="str">
            <v>5150201220</v>
          </cell>
          <cell r="C2676">
            <v>5</v>
          </cell>
          <cell r="D2676">
            <v>1</v>
          </cell>
          <cell r="E2676">
            <v>5</v>
          </cell>
          <cell r="F2676" t="str">
            <v>02</v>
          </cell>
          <cell r="G2676" t="str">
            <v>01</v>
          </cell>
          <cell r="H2676" t="str">
            <v>220</v>
          </cell>
          <cell r="J2676" t="str">
            <v xml:space="preserve">Bantuan Sosial Kepada Kelompok Usaha Masyarakat </v>
          </cell>
          <cell r="K2676" t="str">
            <v>Bantuan Sosial Kepada Kelompok Usaha Batako Batapus Kediri Lombok Barat</v>
          </cell>
          <cell r="M2676">
            <v>5000000</v>
          </cell>
          <cell r="N2676" t="str">
            <v>5.1.5.02.01</v>
          </cell>
        </row>
        <row r="2677">
          <cell r="A2677" t="str">
            <v>5150201221</v>
          </cell>
          <cell r="C2677">
            <v>5</v>
          </cell>
          <cell r="D2677">
            <v>1</v>
          </cell>
          <cell r="E2677">
            <v>5</v>
          </cell>
          <cell r="F2677" t="str">
            <v>02</v>
          </cell>
          <cell r="G2677" t="str">
            <v>01</v>
          </cell>
          <cell r="H2677" t="str">
            <v>221</v>
          </cell>
          <cell r="J2677" t="str">
            <v xml:space="preserve">Bantuan Sosial Kepada Kelompok Usaha Masyarakat </v>
          </cell>
          <cell r="K2677" t="str">
            <v>Bantuan Sosial Kepada KUB Dayen Paken Lingsar Keling Kec. Lingsar</v>
          </cell>
          <cell r="M2677">
            <v>5000000</v>
          </cell>
          <cell r="N2677" t="str">
            <v>5.1.5.02.01</v>
          </cell>
        </row>
        <row r="2678">
          <cell r="A2678" t="str">
            <v>5150201222</v>
          </cell>
          <cell r="C2678">
            <v>5</v>
          </cell>
          <cell r="D2678">
            <v>1</v>
          </cell>
          <cell r="E2678">
            <v>5</v>
          </cell>
          <cell r="F2678" t="str">
            <v>02</v>
          </cell>
          <cell r="G2678" t="str">
            <v>01</v>
          </cell>
          <cell r="H2678" t="str">
            <v>222</v>
          </cell>
          <cell r="J2678" t="str">
            <v xml:space="preserve">Bantuan Sosial Kepada Kelompok Usaha Masyarakat </v>
          </cell>
          <cell r="K2678" t="str">
            <v>Bantuan Sosial Kepada Kelompok Usaha Pertiwi LL Desa Lingsar Keling Kec. Lingsar</v>
          </cell>
          <cell r="M2678">
            <v>5000000</v>
          </cell>
          <cell r="N2678" t="str">
            <v>5.1.5.02.01</v>
          </cell>
        </row>
        <row r="2679">
          <cell r="A2679" t="str">
            <v>5150201223</v>
          </cell>
          <cell r="C2679">
            <v>5</v>
          </cell>
          <cell r="D2679">
            <v>1</v>
          </cell>
          <cell r="E2679">
            <v>5</v>
          </cell>
          <cell r="F2679" t="str">
            <v>02</v>
          </cell>
          <cell r="G2679" t="str">
            <v>01</v>
          </cell>
          <cell r="H2679" t="str">
            <v>223</v>
          </cell>
          <cell r="J2679" t="str">
            <v xml:space="preserve">Bantuan Sosial Kepada Kelompok Usaha Masyarakat </v>
          </cell>
          <cell r="K2679" t="str">
            <v>Bantuan Sosial Kepada Kelompok Usaha Bangkit Jaya Sandik Batu Layar Lombok Barat</v>
          </cell>
          <cell r="M2679">
            <v>5000000</v>
          </cell>
          <cell r="N2679" t="str">
            <v>5.1.5.02.01</v>
          </cell>
        </row>
        <row r="2680">
          <cell r="A2680" t="str">
            <v>5150201224</v>
          </cell>
          <cell r="C2680">
            <v>5</v>
          </cell>
          <cell r="D2680">
            <v>1</v>
          </cell>
          <cell r="E2680">
            <v>5</v>
          </cell>
          <cell r="F2680" t="str">
            <v>02</v>
          </cell>
          <cell r="G2680" t="str">
            <v>01</v>
          </cell>
          <cell r="H2680" t="str">
            <v>224</v>
          </cell>
          <cell r="J2680" t="str">
            <v xml:space="preserve">Bantuan Sosial Kepada Kelompok Usaha Masyarakat </v>
          </cell>
          <cell r="K2680" t="str">
            <v>Bantuan Sosial Kepada KUB Wanita Mandiri Sesela Lombok Barat</v>
          </cell>
          <cell r="M2680">
            <v>3500000</v>
          </cell>
          <cell r="N2680" t="str">
            <v>5.1.5.02.01</v>
          </cell>
        </row>
        <row r="2681">
          <cell r="A2681" t="str">
            <v>5150201225</v>
          </cell>
          <cell r="C2681">
            <v>5</v>
          </cell>
          <cell r="D2681">
            <v>1</v>
          </cell>
          <cell r="E2681">
            <v>5</v>
          </cell>
          <cell r="F2681" t="str">
            <v>02</v>
          </cell>
          <cell r="G2681" t="str">
            <v>01</v>
          </cell>
          <cell r="H2681" t="str">
            <v>225</v>
          </cell>
          <cell r="J2681" t="str">
            <v xml:space="preserve">Bantuan Sosial Kepada Kelompok Usaha Masyarakat </v>
          </cell>
          <cell r="K2681" t="str">
            <v>Bantuan Sosial Kepada KUB Sumber Harapan Desa Sesela Kec. Gunung Sari Lombok Barat</v>
          </cell>
          <cell r="M2681">
            <v>3500000</v>
          </cell>
          <cell r="N2681" t="str">
            <v>5.1.5.02.01</v>
          </cell>
        </row>
        <row r="2682">
          <cell r="A2682" t="str">
            <v>5150201226</v>
          </cell>
          <cell r="C2682">
            <v>5</v>
          </cell>
          <cell r="D2682">
            <v>1</v>
          </cell>
          <cell r="E2682">
            <v>5</v>
          </cell>
          <cell r="F2682" t="str">
            <v>02</v>
          </cell>
          <cell r="G2682" t="str">
            <v>01</v>
          </cell>
          <cell r="H2682" t="str">
            <v>226</v>
          </cell>
          <cell r="J2682" t="str">
            <v xml:space="preserve">Bantuan Sosial Kepada Kelompok Usaha Masyarakat </v>
          </cell>
          <cell r="K2682" t="str">
            <v>Bantuan Sosial Kepada KUB Sinar Harapan Dasan Tapen Gerung Lombok Barat</v>
          </cell>
          <cell r="M2682">
            <v>3500000</v>
          </cell>
          <cell r="N2682" t="str">
            <v>5.1.5.02.01</v>
          </cell>
        </row>
        <row r="2683">
          <cell r="A2683" t="str">
            <v>5150201227</v>
          </cell>
          <cell r="C2683">
            <v>5</v>
          </cell>
          <cell r="D2683">
            <v>1</v>
          </cell>
          <cell r="E2683">
            <v>5</v>
          </cell>
          <cell r="F2683" t="str">
            <v>02</v>
          </cell>
          <cell r="G2683" t="str">
            <v>01</v>
          </cell>
          <cell r="H2683" t="str">
            <v>227</v>
          </cell>
          <cell r="J2683" t="str">
            <v xml:space="preserve">Bantuan Sosial Kepada Kelompok Usaha Masyarakat </v>
          </cell>
          <cell r="K2683" t="str">
            <v>Bantuan Sosial Kepada Kelompok Budidaya Ikan Tawar Geger Dasan Tapen Kec. Gerung Kab. Lombok Barat</v>
          </cell>
          <cell r="L2683" t="str">
            <v>Tahun 2012</v>
          </cell>
          <cell r="M2683">
            <v>3500000</v>
          </cell>
          <cell r="N2683" t="str">
            <v>5.1.5.02.01</v>
          </cell>
        </row>
        <row r="2684">
          <cell r="A2684" t="str">
            <v>5150201228</v>
          </cell>
          <cell r="C2684">
            <v>5</v>
          </cell>
          <cell r="D2684">
            <v>1</v>
          </cell>
          <cell r="E2684">
            <v>5</v>
          </cell>
          <cell r="F2684" t="str">
            <v>02</v>
          </cell>
          <cell r="G2684" t="str">
            <v>01</v>
          </cell>
          <cell r="H2684" t="str">
            <v>228</v>
          </cell>
          <cell r="J2684" t="str">
            <v xml:space="preserve">Bantuan Sosial Kepada Kelompok Usaha Masyarakat </v>
          </cell>
          <cell r="K2684" t="str">
            <v>Bantuan Sosial Kepada Kelompok Pengrajin Batako Mercapada Desa Selat Kec. Narmada</v>
          </cell>
          <cell r="M2684">
            <v>3500000</v>
          </cell>
          <cell r="N2684" t="str">
            <v>5.1.5.02.01</v>
          </cell>
        </row>
        <row r="2685">
          <cell r="A2685" t="str">
            <v>5150201229</v>
          </cell>
          <cell r="C2685">
            <v>5</v>
          </cell>
          <cell r="D2685">
            <v>1</v>
          </cell>
          <cell r="E2685">
            <v>5</v>
          </cell>
          <cell r="F2685" t="str">
            <v>02</v>
          </cell>
          <cell r="G2685" t="str">
            <v>01</v>
          </cell>
          <cell r="H2685" t="str">
            <v>229</v>
          </cell>
          <cell r="J2685" t="str">
            <v xml:space="preserve">Bantuan Sosial Kepada Kelompok Usaha Masyarakat </v>
          </cell>
          <cell r="K2685" t="str">
            <v>Bantuan Sosial Kepada Kelompok Usaha Maju  Bersama (Jahit &amp; Bordir ) Desa Bongkat Kab. Lombok Barat</v>
          </cell>
          <cell r="M2685">
            <v>5000000</v>
          </cell>
          <cell r="N2685" t="str">
            <v>5.1.5.02.01</v>
          </cell>
        </row>
        <row r="2686">
          <cell r="A2686" t="str">
            <v>5150201230</v>
          </cell>
          <cell r="C2686">
            <v>5</v>
          </cell>
          <cell r="D2686">
            <v>1</v>
          </cell>
          <cell r="E2686">
            <v>5</v>
          </cell>
          <cell r="F2686" t="str">
            <v>02</v>
          </cell>
          <cell r="G2686" t="str">
            <v>01</v>
          </cell>
          <cell r="H2686" t="str">
            <v>230</v>
          </cell>
          <cell r="J2686" t="str">
            <v xml:space="preserve">Bantuan Sosial Kepada Kelompok Usaha Masyarakat </v>
          </cell>
          <cell r="K2686" t="str">
            <v xml:space="preserve">Bantuan Sosial Kepada Kelompok Usaha Bata Merah Pancor, Pelopok Labuan Tereng, Lembar Kapek Kec.Gunungsari Kab. Lombok Barat </v>
          </cell>
          <cell r="M2686">
            <v>7500000</v>
          </cell>
          <cell r="N2686" t="str">
            <v>5.1.5.02.01</v>
          </cell>
        </row>
        <row r="2687">
          <cell r="A2687" t="str">
            <v>5150201231</v>
          </cell>
          <cell r="C2687">
            <v>5</v>
          </cell>
          <cell r="D2687">
            <v>1</v>
          </cell>
          <cell r="E2687">
            <v>5</v>
          </cell>
          <cell r="F2687" t="str">
            <v>02</v>
          </cell>
          <cell r="G2687" t="str">
            <v>01</v>
          </cell>
          <cell r="H2687" t="str">
            <v>231</v>
          </cell>
          <cell r="J2687" t="str">
            <v xml:space="preserve">Bantuan Sosial Kepada Kelompok Usaha Masyarakat </v>
          </cell>
          <cell r="K2687" t="str">
            <v>Bantuan Sosial Kepada Kelompok Penjahit Maju Bersama Btn Pemda Lobar Jl. Jambu 4 No. 19 Blok Ed</v>
          </cell>
          <cell r="M2687">
            <v>5000000</v>
          </cell>
          <cell r="N2687" t="str">
            <v>5.1.5.02.01</v>
          </cell>
        </row>
        <row r="2688">
          <cell r="A2688" t="str">
            <v>5150201232</v>
          </cell>
          <cell r="C2688">
            <v>5</v>
          </cell>
          <cell r="D2688">
            <v>1</v>
          </cell>
          <cell r="E2688">
            <v>5</v>
          </cell>
          <cell r="F2688" t="str">
            <v>02</v>
          </cell>
          <cell r="G2688" t="str">
            <v>01</v>
          </cell>
          <cell r="H2688" t="str">
            <v>232</v>
          </cell>
          <cell r="J2688" t="str">
            <v xml:space="preserve">Bantuan Sosial Kepada Kelompok Usaha Masyarakat </v>
          </cell>
          <cell r="K2688" t="str">
            <v xml:space="preserve">Bantuan Sosial Kepada Kelompok Usaha Kue Mandiri Dusun Gersik Gelogor Kec. Kediri </v>
          </cell>
          <cell r="M2688">
            <v>5000000</v>
          </cell>
          <cell r="N2688" t="str">
            <v>5.1.5.02.01</v>
          </cell>
        </row>
        <row r="2689">
          <cell r="A2689" t="str">
            <v>5150201233</v>
          </cell>
          <cell r="C2689">
            <v>5</v>
          </cell>
          <cell r="D2689">
            <v>1</v>
          </cell>
          <cell r="E2689">
            <v>5</v>
          </cell>
          <cell r="F2689" t="str">
            <v>02</v>
          </cell>
          <cell r="G2689" t="str">
            <v>01</v>
          </cell>
          <cell r="H2689" t="str">
            <v>233</v>
          </cell>
          <cell r="J2689" t="str">
            <v xml:space="preserve">Bantuan Sosial Kepada Kelompok Usaha Masyarakat </v>
          </cell>
          <cell r="K2689" t="str">
            <v>Bantuan Sosial Kepada Kelompok Pengembangan Usaha Maju Muslim / Muslimah Alamat Desa Sesela Dusun Kebon Indah.</v>
          </cell>
          <cell r="M2689">
            <v>5000000</v>
          </cell>
          <cell r="N2689" t="str">
            <v>5.1.5.02.01</v>
          </cell>
        </row>
        <row r="2690">
          <cell r="A2690" t="str">
            <v>5150201234</v>
          </cell>
          <cell r="C2690">
            <v>5</v>
          </cell>
          <cell r="D2690">
            <v>1</v>
          </cell>
          <cell r="E2690">
            <v>5</v>
          </cell>
          <cell r="F2690" t="str">
            <v>02</v>
          </cell>
          <cell r="G2690" t="str">
            <v>01</v>
          </cell>
          <cell r="H2690" t="str">
            <v>234</v>
          </cell>
          <cell r="J2690" t="str">
            <v xml:space="preserve">Bantuan Sosial Kepada Kelompok Usaha Masyarakat </v>
          </cell>
          <cell r="K2690" t="str">
            <v xml:space="preserve">Bantuan Sosial Kepada Kelompok Usaha Budidaya Ikan Alamat Desa Begenda Merembu Kec.Labuapi Kab.Lombok Barat. </v>
          </cell>
          <cell r="M2690">
            <v>5000000</v>
          </cell>
          <cell r="N2690" t="str">
            <v>5.1.5.02.01</v>
          </cell>
        </row>
        <row r="2691">
          <cell r="A2691" t="str">
            <v>5150201235</v>
          </cell>
          <cell r="C2691">
            <v>5</v>
          </cell>
          <cell r="D2691">
            <v>1</v>
          </cell>
          <cell r="E2691">
            <v>5</v>
          </cell>
          <cell r="F2691" t="str">
            <v>02</v>
          </cell>
          <cell r="G2691" t="str">
            <v>01</v>
          </cell>
          <cell r="H2691" t="str">
            <v>235</v>
          </cell>
          <cell r="J2691" t="str">
            <v xml:space="preserve">Bantuan Sosial Kepada Kelompok Usaha Masyarakat </v>
          </cell>
          <cell r="K2691" t="str">
            <v xml:space="preserve">Bantuan Sosial Kepada Kelompok Usah Kue Kering "Askuker" Desa Lelede Lobar </v>
          </cell>
          <cell r="M2691">
            <v>5000000</v>
          </cell>
          <cell r="N2691" t="str">
            <v>5.1.5.02.01</v>
          </cell>
        </row>
        <row r="2692">
          <cell r="A2692" t="str">
            <v>5150201236</v>
          </cell>
          <cell r="C2692">
            <v>5</v>
          </cell>
          <cell r="D2692">
            <v>1</v>
          </cell>
          <cell r="E2692">
            <v>5</v>
          </cell>
          <cell r="F2692" t="str">
            <v>02</v>
          </cell>
          <cell r="G2692" t="str">
            <v>01</v>
          </cell>
          <cell r="H2692" t="str">
            <v>236</v>
          </cell>
          <cell r="J2692" t="str">
            <v xml:space="preserve">Bantuan Sosial Kepada Kelompok Usaha Masyarakat </v>
          </cell>
          <cell r="K2692" t="str">
            <v>Bantuan Sosial Kepada Kelompok Usaha Penjualan Minyak Tanah Non Subsidi Teluk Nare Pemenang Kabupaten Lombok Utara.</v>
          </cell>
          <cell r="M2692">
            <v>5000000</v>
          </cell>
          <cell r="N2692" t="str">
            <v>5.1.5.02.01</v>
          </cell>
        </row>
        <row r="2693">
          <cell r="A2693" t="str">
            <v>5150201237</v>
          </cell>
          <cell r="C2693">
            <v>5</v>
          </cell>
          <cell r="D2693">
            <v>1</v>
          </cell>
          <cell r="E2693">
            <v>5</v>
          </cell>
          <cell r="F2693" t="str">
            <v>02</v>
          </cell>
          <cell r="G2693" t="str">
            <v>01</v>
          </cell>
          <cell r="H2693" t="str">
            <v>237</v>
          </cell>
          <cell r="J2693" t="str">
            <v xml:space="preserve">Bantuan Sosial Kepada Kelompok Usaha Masyarakat </v>
          </cell>
          <cell r="K2693" t="str">
            <v>Bantuan Sosial Kepada Kelompok Usaha Humaira. Alamat Rt.03 Dusun Kebun Indah Desa Sesela Kec.Gunungsari</v>
          </cell>
          <cell r="M2693">
            <v>5000000</v>
          </cell>
          <cell r="N2693" t="str">
            <v>5.1.5.02.01</v>
          </cell>
        </row>
        <row r="2694">
          <cell r="A2694" t="str">
            <v>5150201238</v>
          </cell>
          <cell r="C2694">
            <v>5</v>
          </cell>
          <cell r="D2694">
            <v>1</v>
          </cell>
          <cell r="E2694">
            <v>5</v>
          </cell>
          <cell r="F2694" t="str">
            <v>02</v>
          </cell>
          <cell r="G2694" t="str">
            <v>01</v>
          </cell>
          <cell r="H2694" t="str">
            <v>238</v>
          </cell>
          <cell r="J2694" t="str">
            <v xml:space="preserve">Bantuan Sosial Kepada Kelompok Usaha Masyarakat </v>
          </cell>
          <cell r="K2694" t="str">
            <v>Bantuan Sosial Kepada Kelompok Usaha Mie Ayam Bakso Halalan Thoyyiba (Halthoy) Menjeli Desa Peteluan Indah Lingsar Kec.Lingsar</v>
          </cell>
          <cell r="M2694">
            <v>5000000</v>
          </cell>
          <cell r="N2694" t="str">
            <v>5.1.5.02.01</v>
          </cell>
        </row>
        <row r="2695">
          <cell r="A2695" t="str">
            <v>5150201239</v>
          </cell>
          <cell r="C2695">
            <v>5</v>
          </cell>
          <cell r="D2695">
            <v>1</v>
          </cell>
          <cell r="E2695">
            <v>5</v>
          </cell>
          <cell r="F2695" t="str">
            <v>02</v>
          </cell>
          <cell r="G2695" t="str">
            <v>01</v>
          </cell>
          <cell r="H2695" t="str">
            <v>239</v>
          </cell>
          <cell r="J2695" t="str">
            <v xml:space="preserve">Bantuan Sosial Kepada Kelompok Usaha Masyarakat </v>
          </cell>
          <cell r="K2695" t="str">
            <v>Bantuan Sosial Kepada Kelompok Usaha Cattering Al-Husna Sedayu Kediri.</v>
          </cell>
          <cell r="M2695">
            <v>5000000</v>
          </cell>
          <cell r="N2695" t="str">
            <v>5.1.5.02.01</v>
          </cell>
        </row>
        <row r="2696">
          <cell r="A2696" t="str">
            <v>5150201240</v>
          </cell>
          <cell r="C2696">
            <v>5</v>
          </cell>
          <cell r="D2696">
            <v>1</v>
          </cell>
          <cell r="E2696">
            <v>5</v>
          </cell>
          <cell r="F2696" t="str">
            <v>02</v>
          </cell>
          <cell r="G2696" t="str">
            <v>01</v>
          </cell>
          <cell r="H2696" t="str">
            <v>240</v>
          </cell>
          <cell r="J2696" t="str">
            <v xml:space="preserve">Bantuan Sosial Kepada Kelompok Usaha Masyarakat </v>
          </cell>
          <cell r="K2696" t="str">
            <v xml:space="preserve">Bantuan Sosial Kepada Kelompok Tani Pohon Naga Jl. Tgh.Ibrahim Al-Khalid Kr.Kuripan Kediri </v>
          </cell>
          <cell r="M2696">
            <v>5000000</v>
          </cell>
          <cell r="N2696" t="str">
            <v>5.1.5.02.01</v>
          </cell>
        </row>
        <row r="2697">
          <cell r="A2697" t="str">
            <v>5150201241</v>
          </cell>
          <cell r="C2697">
            <v>5</v>
          </cell>
          <cell r="D2697">
            <v>1</v>
          </cell>
          <cell r="E2697">
            <v>5</v>
          </cell>
          <cell r="F2697" t="str">
            <v>02</v>
          </cell>
          <cell r="G2697" t="str">
            <v>01</v>
          </cell>
          <cell r="H2697" t="str">
            <v>241</v>
          </cell>
          <cell r="J2697" t="str">
            <v xml:space="preserve">Bantuan Sosial Kepada Kelompok Usaha Masyarakat </v>
          </cell>
          <cell r="K2697" t="str">
            <v>Bantuan Sosial Kepada Kelompok Pedagang Sembako Sedayu Kediri</v>
          </cell>
          <cell r="M2697">
            <v>4000000</v>
          </cell>
          <cell r="N2697" t="str">
            <v>5.1.5.02.01</v>
          </cell>
        </row>
        <row r="2698">
          <cell r="A2698" t="str">
            <v>5150201242</v>
          </cell>
          <cell r="C2698">
            <v>5</v>
          </cell>
          <cell r="D2698">
            <v>1</v>
          </cell>
          <cell r="E2698">
            <v>5</v>
          </cell>
          <cell r="F2698" t="str">
            <v>02</v>
          </cell>
          <cell r="G2698" t="str">
            <v>01</v>
          </cell>
          <cell r="H2698" t="str">
            <v>242</v>
          </cell>
          <cell r="J2698" t="str">
            <v xml:space="preserve">Bantuan Sosial Kepada Kelompok Usaha Masyarakat </v>
          </cell>
          <cell r="K2698" t="str">
            <v xml:space="preserve">Bantuan Sosial Kepada Kelompok Usaha Samudra.Net Kuripan Barat Kediri. </v>
          </cell>
          <cell r="M2698">
            <v>4000000</v>
          </cell>
          <cell r="N2698" t="str">
            <v>5.1.5.02.01</v>
          </cell>
        </row>
        <row r="2699">
          <cell r="A2699" t="str">
            <v>5150201243</v>
          </cell>
          <cell r="C2699">
            <v>5</v>
          </cell>
          <cell r="D2699">
            <v>1</v>
          </cell>
          <cell r="E2699">
            <v>5</v>
          </cell>
          <cell r="F2699" t="str">
            <v>02</v>
          </cell>
          <cell r="G2699" t="str">
            <v>01</v>
          </cell>
          <cell r="H2699" t="str">
            <v>243</v>
          </cell>
          <cell r="J2699" t="str">
            <v xml:space="preserve">Bantuan Sosial Kepada Kelompok Usaha Masyarakat </v>
          </cell>
          <cell r="K2699" t="str">
            <v xml:space="preserve">Bantuan Sosial Kepada KUB Salsabila  Dusun Krangkeng Banyumulek Kediri </v>
          </cell>
          <cell r="M2699">
            <v>4000000</v>
          </cell>
          <cell r="N2699" t="str">
            <v>5.1.5.02.01</v>
          </cell>
        </row>
        <row r="2700">
          <cell r="A2700" t="str">
            <v>5150201244</v>
          </cell>
          <cell r="C2700">
            <v>5</v>
          </cell>
          <cell r="D2700">
            <v>1</v>
          </cell>
          <cell r="E2700">
            <v>5</v>
          </cell>
          <cell r="F2700" t="str">
            <v>02</v>
          </cell>
          <cell r="G2700" t="str">
            <v>01</v>
          </cell>
          <cell r="H2700" t="str">
            <v>244</v>
          </cell>
          <cell r="J2700" t="str">
            <v xml:space="preserve">Bantuan Sosial Kepada Kelompok Usaha Masyarakat </v>
          </cell>
          <cell r="K2700" t="str">
            <v>Bantuan Sosial Kepada Kelompok Usaha Kue Basah Dan Kering "Melati" Lembar Kec.Lembar Kab.Lobar</v>
          </cell>
          <cell r="M2700">
            <v>5000000</v>
          </cell>
          <cell r="N2700" t="str">
            <v>5.1.5.02.01</v>
          </cell>
        </row>
        <row r="2701">
          <cell r="A2701" t="str">
            <v>5150201245</v>
          </cell>
          <cell r="C2701">
            <v>5</v>
          </cell>
          <cell r="D2701">
            <v>1</v>
          </cell>
          <cell r="E2701">
            <v>5</v>
          </cell>
          <cell r="F2701" t="str">
            <v>02</v>
          </cell>
          <cell r="G2701" t="str">
            <v>01</v>
          </cell>
          <cell r="H2701" t="str">
            <v>245</v>
          </cell>
          <cell r="J2701" t="str">
            <v xml:space="preserve">Bantuan Sosial Kepada Kelompok Usaha Masyarakat </v>
          </cell>
          <cell r="K2701" t="str">
            <v>Bantuan Sosial Kepada KUB Khadijah Sedayu Kediri Lobar</v>
          </cell>
          <cell r="M2701">
            <v>4000000</v>
          </cell>
          <cell r="N2701" t="str">
            <v>5.1.5.02.01</v>
          </cell>
        </row>
        <row r="2702">
          <cell r="A2702" t="str">
            <v>5150201246</v>
          </cell>
          <cell r="C2702">
            <v>5</v>
          </cell>
          <cell r="D2702">
            <v>1</v>
          </cell>
          <cell r="E2702">
            <v>5</v>
          </cell>
          <cell r="F2702" t="str">
            <v>02</v>
          </cell>
          <cell r="G2702" t="str">
            <v>01</v>
          </cell>
          <cell r="H2702" t="str">
            <v>246</v>
          </cell>
          <cell r="J2702" t="str">
            <v xml:space="preserve">Bantuan Sosial Kepada Kelompok Usaha Masyarakat </v>
          </cell>
          <cell r="K2702" t="str">
            <v>Bantuan Sosial Kepada KUB Annisa Dusun Pohdodol Desa Bajur Labuapi</v>
          </cell>
          <cell r="M2702">
            <v>4000000</v>
          </cell>
          <cell r="N2702" t="str">
            <v>5.1.5.02.01</v>
          </cell>
        </row>
        <row r="2703">
          <cell r="A2703" t="str">
            <v>5150201247</v>
          </cell>
          <cell r="C2703">
            <v>5</v>
          </cell>
          <cell r="D2703">
            <v>1</v>
          </cell>
          <cell r="E2703">
            <v>5</v>
          </cell>
          <cell r="F2703" t="str">
            <v>02</v>
          </cell>
          <cell r="G2703" t="str">
            <v>01</v>
          </cell>
          <cell r="H2703" t="str">
            <v>247</v>
          </cell>
          <cell r="J2703" t="str">
            <v xml:space="preserve">Bantuan Sosial Kepada Kelompok Usaha Masyarakat </v>
          </cell>
          <cell r="K2703" t="str">
            <v xml:space="preserve">Bantuan Sosial Kepada Kelompok Usaha Ternak Ayam Kampung Sadar Baru Lelede Dasan Barat Rt. 07 Kec. Kediri Kab.Lobar </v>
          </cell>
          <cell r="M2703">
            <v>2000000</v>
          </cell>
          <cell r="N2703" t="str">
            <v>5.1.5.02.01</v>
          </cell>
        </row>
        <row r="2704">
          <cell r="A2704" t="str">
            <v>5150201248</v>
          </cell>
          <cell r="C2704">
            <v>5</v>
          </cell>
          <cell r="D2704">
            <v>1</v>
          </cell>
          <cell r="E2704">
            <v>5</v>
          </cell>
          <cell r="F2704" t="str">
            <v>02</v>
          </cell>
          <cell r="G2704" t="str">
            <v>01</v>
          </cell>
          <cell r="H2704" t="str">
            <v>248</v>
          </cell>
          <cell r="J2704" t="str">
            <v xml:space="preserve">Bantuan Sosial Kepada Kelompok Usaha Masyarakat </v>
          </cell>
          <cell r="K2704" t="str">
            <v>Bantuan Sosial Kepada Kelompok Usaha Jasa Bekam Al-Hijamah Desa Presak Narmada</v>
          </cell>
          <cell r="M2704">
            <v>2000000</v>
          </cell>
          <cell r="N2704" t="str">
            <v>5.1.5.02.01</v>
          </cell>
        </row>
        <row r="2705">
          <cell r="A2705" t="str">
            <v>5150201249</v>
          </cell>
          <cell r="C2705">
            <v>5</v>
          </cell>
          <cell r="D2705">
            <v>1</v>
          </cell>
          <cell r="E2705">
            <v>5</v>
          </cell>
          <cell r="F2705" t="str">
            <v>02</v>
          </cell>
          <cell r="G2705" t="str">
            <v>01</v>
          </cell>
          <cell r="H2705" t="str">
            <v>249</v>
          </cell>
          <cell r="J2705" t="str">
            <v xml:space="preserve">Bantuan Sosial Kepada Kelompok Usaha Masyarakat </v>
          </cell>
          <cell r="K2705" t="str">
            <v xml:space="preserve">Bantuan Sosial Kepada Kelompok Tukang Kayu "Al-Abror" Lelede </v>
          </cell>
          <cell r="M2705">
            <v>4000000</v>
          </cell>
          <cell r="N2705" t="str">
            <v>5.1.5.02.01</v>
          </cell>
        </row>
        <row r="2706">
          <cell r="A2706" t="str">
            <v>5150201250</v>
          </cell>
          <cell r="C2706">
            <v>5</v>
          </cell>
          <cell r="D2706">
            <v>1</v>
          </cell>
          <cell r="E2706">
            <v>5</v>
          </cell>
          <cell r="F2706" t="str">
            <v>02</v>
          </cell>
          <cell r="G2706" t="str">
            <v>01</v>
          </cell>
          <cell r="H2706" t="str">
            <v>250</v>
          </cell>
          <cell r="J2706" t="str">
            <v xml:space="preserve">Bantuan Sosial Kepada Kelompok Usaha Masyarakat </v>
          </cell>
          <cell r="K2706" t="str">
            <v xml:space="preserve">Bantuan Sosial Kepada Kelompok Pedagang Bakulan Dusun Selaparang Lelede Kediri </v>
          </cell>
          <cell r="M2706">
            <v>5000000</v>
          </cell>
          <cell r="N2706" t="str">
            <v>5.1.5.02.01</v>
          </cell>
        </row>
        <row r="2707">
          <cell r="A2707" t="str">
            <v>5150201251</v>
          </cell>
          <cell r="C2707">
            <v>5</v>
          </cell>
          <cell r="D2707">
            <v>1</v>
          </cell>
          <cell r="E2707">
            <v>5</v>
          </cell>
          <cell r="F2707" t="str">
            <v>02</v>
          </cell>
          <cell r="G2707" t="str">
            <v>01</v>
          </cell>
          <cell r="H2707" t="str">
            <v>251</v>
          </cell>
          <cell r="J2707" t="str">
            <v xml:space="preserve">Bantuan Sosial Kepada Kelompok Usaha Masyarakat </v>
          </cell>
          <cell r="K2707" t="str">
            <v>Bantuan Sosial Kepada Kelompok Usaha Kecil "Beriuk Tiwok" Lelede Kediri Kab. Lobar</v>
          </cell>
          <cell r="M2707">
            <v>5000000</v>
          </cell>
          <cell r="N2707" t="str">
            <v>5.1.5.02.01</v>
          </cell>
        </row>
        <row r="2708">
          <cell r="A2708" t="str">
            <v>5150201252</v>
          </cell>
          <cell r="C2708">
            <v>5</v>
          </cell>
          <cell r="D2708">
            <v>1</v>
          </cell>
          <cell r="E2708">
            <v>5</v>
          </cell>
          <cell r="F2708" t="str">
            <v>02</v>
          </cell>
          <cell r="G2708" t="str">
            <v>01</v>
          </cell>
          <cell r="H2708" t="str">
            <v>252</v>
          </cell>
          <cell r="J2708" t="str">
            <v xml:space="preserve">Bantuan Sosial Kepada Kelompok Usaha Masyarakat </v>
          </cell>
          <cell r="K2708" t="str">
            <v>Bantuan Sosial Kepada Kelompok Kegiatan Belajar Desa Banyumulek Kec. Kediri Lobar</v>
          </cell>
          <cell r="M2708">
            <v>7500000</v>
          </cell>
          <cell r="N2708" t="str">
            <v>5.1.5.02.01</v>
          </cell>
        </row>
        <row r="2709">
          <cell r="A2709" t="str">
            <v>5150201253</v>
          </cell>
          <cell r="C2709">
            <v>5</v>
          </cell>
          <cell r="D2709">
            <v>1</v>
          </cell>
          <cell r="E2709">
            <v>5</v>
          </cell>
          <cell r="F2709" t="str">
            <v>02</v>
          </cell>
          <cell r="G2709" t="str">
            <v>01</v>
          </cell>
          <cell r="H2709" t="str">
            <v>253</v>
          </cell>
          <cell r="J2709" t="str">
            <v xml:space="preserve">Bantuan Sosial Kepada Kelompok Usaha Masyarakat </v>
          </cell>
          <cell r="K2709" t="str">
            <v>Bantuan Sosial Kepada Kelompok Kegiatan Pembinaan Generasi Muda "Banyu Taruna" Desa Banyumulak Kec. Kediri Lobar</v>
          </cell>
          <cell r="M2709">
            <v>7500000</v>
          </cell>
          <cell r="N2709" t="str">
            <v>5.1.5.02.01</v>
          </cell>
        </row>
        <row r="2710">
          <cell r="A2710" t="str">
            <v>5150201254</v>
          </cell>
          <cell r="C2710">
            <v>5</v>
          </cell>
          <cell r="D2710">
            <v>1</v>
          </cell>
          <cell r="E2710">
            <v>5</v>
          </cell>
          <cell r="F2710" t="str">
            <v>02</v>
          </cell>
          <cell r="G2710" t="str">
            <v>01</v>
          </cell>
          <cell r="H2710" t="str">
            <v>254</v>
          </cell>
          <cell r="J2710" t="str">
            <v xml:space="preserve">Bantuan Sosial Kepada Kelompok Usaha Masyarakat </v>
          </cell>
          <cell r="K2710" t="str">
            <v>Bantuan sosial kepada Kelompok Usaha "Sopok Angen" Desa Banyumulek Kec. Kediri Lobar</v>
          </cell>
          <cell r="M2710">
            <v>7500000</v>
          </cell>
          <cell r="N2710" t="str">
            <v>5.1.5.02.01</v>
          </cell>
        </row>
        <row r="2711">
          <cell r="A2711" t="str">
            <v>5150201255</v>
          </cell>
          <cell r="C2711">
            <v>5</v>
          </cell>
          <cell r="D2711">
            <v>1</v>
          </cell>
          <cell r="E2711">
            <v>5</v>
          </cell>
          <cell r="F2711" t="str">
            <v>02</v>
          </cell>
          <cell r="G2711" t="str">
            <v>01</v>
          </cell>
          <cell r="H2711" t="str">
            <v>255</v>
          </cell>
          <cell r="J2711" t="str">
            <v xml:space="preserve">Bantuan Sosial Kepada Kelompok Usaha Masyarakat </v>
          </cell>
          <cell r="K2711" t="str">
            <v xml:space="preserve">Bantuan sosial kepada Kelompok Usaha Pemuda Produktif "Muda Mandiri" Desa Banyumulek Kec. Kediri Lobar </v>
          </cell>
          <cell r="M2711">
            <v>7500000</v>
          </cell>
          <cell r="N2711" t="str">
            <v>5.1.5.02.01</v>
          </cell>
        </row>
        <row r="2712">
          <cell r="A2712" t="str">
            <v>5150201256</v>
          </cell>
          <cell r="C2712">
            <v>5</v>
          </cell>
          <cell r="D2712">
            <v>1</v>
          </cell>
          <cell r="E2712">
            <v>5</v>
          </cell>
          <cell r="F2712" t="str">
            <v>02</v>
          </cell>
          <cell r="G2712" t="str">
            <v>01</v>
          </cell>
          <cell r="H2712" t="str">
            <v>256</v>
          </cell>
          <cell r="J2712" t="str">
            <v xml:space="preserve">Bantuan Sosial Kepada Kelompok Usaha Masyarakat </v>
          </cell>
          <cell r="K2712" t="str">
            <v>Bantuan sosial kepada Kelompok Kegiatan Lomba Takbiran "Lion Cool Desa banyumulek kec. Kediri Lobar</v>
          </cell>
          <cell r="M2712">
            <v>7500000</v>
          </cell>
          <cell r="N2712" t="str">
            <v>5.1.5.02.01</v>
          </cell>
        </row>
        <row r="2713">
          <cell r="A2713" t="str">
            <v>5150201257</v>
          </cell>
          <cell r="C2713">
            <v>5</v>
          </cell>
          <cell r="D2713">
            <v>1</v>
          </cell>
          <cell r="E2713">
            <v>5</v>
          </cell>
          <cell r="F2713" t="str">
            <v>02</v>
          </cell>
          <cell r="G2713" t="str">
            <v>01</v>
          </cell>
          <cell r="H2713" t="str">
            <v>257</v>
          </cell>
          <cell r="J2713" t="str">
            <v xml:space="preserve">Bantuan Sosial Kepada Kelompok Usaha Masyarakat </v>
          </cell>
          <cell r="K2713" t="str">
            <v>Bantuan sosial kepada Kelompok Usaha "Sadar Mandiri" DesaBeleke Kec. Gerung Lobar</v>
          </cell>
          <cell r="M2713">
            <v>7500000</v>
          </cell>
          <cell r="N2713" t="str">
            <v>5.1.5.02.01</v>
          </cell>
        </row>
        <row r="2714">
          <cell r="A2714" t="str">
            <v>5150201258</v>
          </cell>
          <cell r="C2714">
            <v>5</v>
          </cell>
          <cell r="D2714">
            <v>1</v>
          </cell>
          <cell r="E2714">
            <v>5</v>
          </cell>
          <cell r="F2714" t="str">
            <v>02</v>
          </cell>
          <cell r="G2714" t="str">
            <v>01</v>
          </cell>
          <cell r="H2714" t="str">
            <v>258</v>
          </cell>
          <cell r="J2714" t="str">
            <v xml:space="preserve">Bantuan Sosial Kepada Kelompok Usaha Masyarakat </v>
          </cell>
          <cell r="K2714" t="str">
            <v>Bantuan sosial kepada KUB Jajar Karang Baru Desa Beleke Kec. Gerung Kab. Lobar</v>
          </cell>
          <cell r="M2714">
            <v>7500000</v>
          </cell>
          <cell r="N2714" t="str">
            <v>5.1.5.02.01</v>
          </cell>
        </row>
        <row r="2715">
          <cell r="A2715" t="str">
            <v>5150201259</v>
          </cell>
          <cell r="C2715">
            <v>5</v>
          </cell>
          <cell r="D2715">
            <v>1</v>
          </cell>
          <cell r="E2715">
            <v>5</v>
          </cell>
          <cell r="F2715" t="str">
            <v>02</v>
          </cell>
          <cell r="G2715" t="str">
            <v>01</v>
          </cell>
          <cell r="H2715" t="str">
            <v>259</v>
          </cell>
          <cell r="J2715" t="str">
            <v xml:space="preserve">Bantuan Sosial Kepada Kelompok Usaha Masyarakat </v>
          </cell>
          <cell r="K2715" t="str">
            <v xml:space="preserve">Bantuan sosial kepada KUB Patuh Angen Desa Beleke Kec. Gerung Kab. Lobar </v>
          </cell>
          <cell r="M2715">
            <v>7500000</v>
          </cell>
          <cell r="N2715" t="str">
            <v>5.1.5.02.01</v>
          </cell>
        </row>
        <row r="2716">
          <cell r="A2716" t="str">
            <v>5150201260</v>
          </cell>
          <cell r="C2716">
            <v>5</v>
          </cell>
          <cell r="D2716">
            <v>1</v>
          </cell>
          <cell r="E2716">
            <v>5</v>
          </cell>
          <cell r="F2716" t="str">
            <v>02</v>
          </cell>
          <cell r="G2716" t="str">
            <v>01</v>
          </cell>
          <cell r="H2716" t="str">
            <v>260</v>
          </cell>
          <cell r="J2716" t="str">
            <v xml:space="preserve">Bantuan Sosial Kepada Kelompok Usaha Masyarakat </v>
          </cell>
          <cell r="K2716" t="str">
            <v xml:space="preserve">Bantuan sosial kepada KUB Citra Mandir Desa Beleke Kec. Gerung Kab. Lobar </v>
          </cell>
          <cell r="M2716">
            <v>7500000</v>
          </cell>
          <cell r="N2716" t="str">
            <v>5.1.5.02.01</v>
          </cell>
        </row>
        <row r="2717">
          <cell r="A2717" t="str">
            <v>5150201261</v>
          </cell>
          <cell r="C2717">
            <v>5</v>
          </cell>
          <cell r="D2717">
            <v>1</v>
          </cell>
          <cell r="E2717">
            <v>5</v>
          </cell>
          <cell r="F2717" t="str">
            <v>02</v>
          </cell>
          <cell r="G2717" t="str">
            <v>01</v>
          </cell>
          <cell r="H2717" t="str">
            <v>261</v>
          </cell>
          <cell r="J2717" t="str">
            <v xml:space="preserve">Bantuan Sosial Kepada Kelompok Usaha Masyarakat </v>
          </cell>
          <cell r="K2717" t="str">
            <v>Bantuan sosial kepada Kelompok Usaha Bata Merah "Rerot Sedenggang" Desa Sekotong Timur Kec. Lembar</v>
          </cell>
          <cell r="M2717">
            <v>7500000</v>
          </cell>
          <cell r="N2717" t="str">
            <v>5.1.5.02.01</v>
          </cell>
        </row>
        <row r="2718">
          <cell r="A2718" t="str">
            <v>5150201262</v>
          </cell>
          <cell r="C2718">
            <v>5</v>
          </cell>
          <cell r="D2718">
            <v>1</v>
          </cell>
          <cell r="E2718">
            <v>5</v>
          </cell>
          <cell r="F2718" t="str">
            <v>02</v>
          </cell>
          <cell r="G2718" t="str">
            <v>01</v>
          </cell>
          <cell r="H2718" t="str">
            <v>262</v>
          </cell>
          <cell r="J2718" t="str">
            <v xml:space="preserve">Bantuan Sosial Kepada Kelompok Usaha Masyarakat </v>
          </cell>
          <cell r="K2718" t="str">
            <v>Bantuan sosial kepada Kelompok Usaha Tani "Telaga Lindung" Dusun Telaga Lindung Desa Sekotong Timur Kec. Lembar Kab. Lobar</v>
          </cell>
          <cell r="M2718">
            <v>7500000</v>
          </cell>
          <cell r="N2718" t="str">
            <v>5.1.5.02.01</v>
          </cell>
        </row>
        <row r="2719">
          <cell r="A2719" t="str">
            <v>5150201263</v>
          </cell>
          <cell r="C2719">
            <v>5</v>
          </cell>
          <cell r="D2719">
            <v>1</v>
          </cell>
          <cell r="E2719">
            <v>5</v>
          </cell>
          <cell r="F2719" t="str">
            <v>02</v>
          </cell>
          <cell r="G2719" t="str">
            <v>01</v>
          </cell>
          <cell r="H2719" t="str">
            <v>263</v>
          </cell>
          <cell r="J2719" t="str">
            <v xml:space="preserve">Bantuan Sosial Kepada Kelompok Usaha Masyarakat </v>
          </cell>
          <cell r="K2719" t="str">
            <v>Bantuan sosial kepada KUB Bata Merah "Jelateng Pancor" Dusun Jelateng Barat Desa Sekotong Timur Kec. Lembar Kab. Lobar</v>
          </cell>
          <cell r="M2719">
            <v>7500000</v>
          </cell>
          <cell r="N2719" t="str">
            <v>5.1.5.02.01</v>
          </cell>
        </row>
        <row r="2720">
          <cell r="A2720" t="str">
            <v>5150201264</v>
          </cell>
          <cell r="C2720">
            <v>5</v>
          </cell>
          <cell r="D2720">
            <v>1</v>
          </cell>
          <cell r="E2720">
            <v>5</v>
          </cell>
          <cell r="F2720" t="str">
            <v>02</v>
          </cell>
          <cell r="G2720" t="str">
            <v>01</v>
          </cell>
          <cell r="H2720" t="str">
            <v>264</v>
          </cell>
          <cell r="J2720" t="str">
            <v xml:space="preserve">Bantuan Sosial Kepada Kelompok Usaha Masyarakat </v>
          </cell>
          <cell r="K2720" t="str">
            <v>Bantuan sosial kepada Kelompok Usaha Bata Merah "Gar Sangka Jati" Dusun Jelateng Baru  Desa Sekotong Timur Kec. Lembar Kab. Lobar</v>
          </cell>
          <cell r="M2720">
            <v>7500000</v>
          </cell>
          <cell r="N2720" t="str">
            <v>5.1.5.02.01</v>
          </cell>
        </row>
        <row r="2721">
          <cell r="A2721" t="str">
            <v>5150201265</v>
          </cell>
          <cell r="C2721">
            <v>5</v>
          </cell>
          <cell r="D2721">
            <v>1</v>
          </cell>
          <cell r="E2721">
            <v>5</v>
          </cell>
          <cell r="F2721" t="str">
            <v>02</v>
          </cell>
          <cell r="G2721" t="str">
            <v>01</v>
          </cell>
          <cell r="H2721" t="str">
            <v>265</v>
          </cell>
          <cell r="J2721" t="str">
            <v xml:space="preserve">Bantuan Sosial Kepada Kelompok Usaha Masyarakat </v>
          </cell>
          <cell r="K2721" t="str">
            <v>Bantuan sosial kepada Kelompok Pedagang Bakulan Gunung Nunggal Jelateng Sekotong Timur</v>
          </cell>
          <cell r="M2721">
            <v>7500000</v>
          </cell>
          <cell r="N2721" t="str">
            <v>5.1.5.02.01</v>
          </cell>
        </row>
        <row r="2722">
          <cell r="A2722" t="str">
            <v>5150201266</v>
          </cell>
          <cell r="C2722">
            <v>5</v>
          </cell>
          <cell r="D2722">
            <v>1</v>
          </cell>
          <cell r="E2722">
            <v>5</v>
          </cell>
          <cell r="F2722" t="str">
            <v>02</v>
          </cell>
          <cell r="G2722" t="str">
            <v>01</v>
          </cell>
          <cell r="H2722" t="str">
            <v>266</v>
          </cell>
          <cell r="J2722" t="str">
            <v xml:space="preserve">Bantuan Sosial Kepada Kelompok Usaha Masyarakat </v>
          </cell>
          <cell r="K2722" t="str">
            <v xml:space="preserve">Bantuan sosial kepada KUB Pemande Desa banyumulek Kec. Kediri Kab. Lobar </v>
          </cell>
          <cell r="M2722">
            <v>7500000</v>
          </cell>
          <cell r="N2722" t="str">
            <v>5.1.5.02.01</v>
          </cell>
        </row>
        <row r="2723">
          <cell r="A2723" t="str">
            <v>5150201267</v>
          </cell>
          <cell r="C2723">
            <v>5</v>
          </cell>
          <cell r="D2723">
            <v>1</v>
          </cell>
          <cell r="E2723">
            <v>5</v>
          </cell>
          <cell r="F2723" t="str">
            <v>02</v>
          </cell>
          <cell r="G2723" t="str">
            <v>01</v>
          </cell>
          <cell r="H2723" t="str">
            <v>267</v>
          </cell>
          <cell r="J2723" t="str">
            <v xml:space="preserve">Bantuan Sosial Kepada Kelompok Usaha Masyarakat </v>
          </cell>
          <cell r="K2723" t="str">
            <v xml:space="preserve">Bantuan sosial kepada Kelompok Kegiatan Pembinaan Mantan Napi "Kelompok Las pelangi" Desa Banyumulek Kec. Kediri Kab. Lobar </v>
          </cell>
          <cell r="M2723">
            <v>7500000</v>
          </cell>
          <cell r="N2723" t="str">
            <v>5.1.5.02.01</v>
          </cell>
        </row>
        <row r="2724">
          <cell r="A2724" t="str">
            <v>5150201268</v>
          </cell>
          <cell r="C2724">
            <v>5</v>
          </cell>
          <cell r="D2724">
            <v>1</v>
          </cell>
          <cell r="E2724">
            <v>5</v>
          </cell>
          <cell r="F2724" t="str">
            <v>02</v>
          </cell>
          <cell r="G2724" t="str">
            <v>01</v>
          </cell>
          <cell r="H2724" t="str">
            <v>268</v>
          </cell>
          <cell r="J2724" t="str">
            <v xml:space="preserve">Bantuan Sosial Kepada Kelompok Usaha Masyarakat </v>
          </cell>
          <cell r="K2724" t="str">
            <v>Bantuan sosial kepada Kelompok Bersama Pedagang Bakulan "Tersenyum" RT. 04 Dsn Ketejer Ds Suka makmur Kec. Gerung Kab. Lobar</v>
          </cell>
          <cell r="M2724">
            <v>7500000</v>
          </cell>
          <cell r="N2724" t="str">
            <v>5.1.5.02.01</v>
          </cell>
        </row>
        <row r="2725">
          <cell r="A2725" t="str">
            <v>5150201269</v>
          </cell>
          <cell r="C2725">
            <v>5</v>
          </cell>
          <cell r="D2725">
            <v>1</v>
          </cell>
          <cell r="E2725">
            <v>5</v>
          </cell>
          <cell r="F2725" t="str">
            <v>02</v>
          </cell>
          <cell r="G2725" t="str">
            <v>01</v>
          </cell>
          <cell r="H2725" t="str">
            <v>269</v>
          </cell>
          <cell r="J2725" t="str">
            <v xml:space="preserve">Bantuan Sosial Kepada Kelompok Usaha Masyarakat </v>
          </cell>
          <cell r="K2725" t="str">
            <v>Bantuan sosial kepada Kelompok  Kegiatan pembinaan Generasi Muda "Banyu Putra" Desa banyumulek Kec. Kediri Kab. Lobar</v>
          </cell>
          <cell r="M2725">
            <v>7500000</v>
          </cell>
          <cell r="N2725" t="str">
            <v>5.1.5.02.01</v>
          </cell>
        </row>
        <row r="2726">
          <cell r="A2726" t="str">
            <v>5150201270</v>
          </cell>
          <cell r="C2726">
            <v>5</v>
          </cell>
          <cell r="D2726">
            <v>1</v>
          </cell>
          <cell r="E2726">
            <v>5</v>
          </cell>
          <cell r="F2726" t="str">
            <v>02</v>
          </cell>
          <cell r="G2726" t="str">
            <v>01</v>
          </cell>
          <cell r="H2726" t="str">
            <v>270</v>
          </cell>
          <cell r="J2726" t="str">
            <v xml:space="preserve">Bantuan Sosial Kepada Kelompok Usaha Masyarakat </v>
          </cell>
          <cell r="K2726" t="str">
            <v>Bantuan sosial kepada Asosiasi Pedagang Obat "Cahaya Alam" Desa Banyumulek Kec. Kediri Kab Lobar</v>
          </cell>
          <cell r="M2726">
            <v>7500000</v>
          </cell>
          <cell r="N2726" t="str">
            <v>5.1.5.02.01</v>
          </cell>
        </row>
        <row r="2727">
          <cell r="A2727" t="str">
            <v>5150201271</v>
          </cell>
          <cell r="C2727">
            <v>5</v>
          </cell>
          <cell r="D2727">
            <v>1</v>
          </cell>
          <cell r="E2727">
            <v>5</v>
          </cell>
          <cell r="F2727" t="str">
            <v>02</v>
          </cell>
          <cell r="G2727" t="str">
            <v>01</v>
          </cell>
          <cell r="H2727" t="str">
            <v>271</v>
          </cell>
          <cell r="J2727" t="str">
            <v xml:space="preserve">Bantuan Sosial Kepada Kelompok Usaha Masyarakat </v>
          </cell>
          <cell r="K2727" t="str">
            <v xml:space="preserve">Bantuan sosial kepada KUB Pedagang Kembang Mawar Putih </v>
          </cell>
          <cell r="M2727">
            <v>7500000</v>
          </cell>
          <cell r="N2727" t="str">
            <v>5.1.5.02.01</v>
          </cell>
        </row>
        <row r="2728">
          <cell r="A2728" t="str">
            <v>5150201272</v>
          </cell>
          <cell r="C2728">
            <v>5</v>
          </cell>
          <cell r="D2728">
            <v>1</v>
          </cell>
          <cell r="E2728">
            <v>5</v>
          </cell>
          <cell r="F2728" t="str">
            <v>02</v>
          </cell>
          <cell r="G2728" t="str">
            <v>01</v>
          </cell>
          <cell r="H2728" t="str">
            <v>272</v>
          </cell>
          <cell r="J2728" t="str">
            <v xml:space="preserve">Bantuan Sosial Kepada Kelompok Usaha Masyarakat </v>
          </cell>
          <cell r="K2728" t="str">
            <v xml:space="preserve">Bantuan sosial kepada KUB Pengodongan Bersatu Desa Bnyumulek Kec. Kediri Kab. Lobar </v>
          </cell>
          <cell r="M2728">
            <v>7500000</v>
          </cell>
          <cell r="N2728" t="str">
            <v>5.1.5.02.01</v>
          </cell>
        </row>
        <row r="2729">
          <cell r="A2729" t="str">
            <v>5150201273</v>
          </cell>
          <cell r="C2729">
            <v>5</v>
          </cell>
          <cell r="D2729">
            <v>1</v>
          </cell>
          <cell r="E2729">
            <v>5</v>
          </cell>
          <cell r="F2729" t="str">
            <v>02</v>
          </cell>
          <cell r="G2729" t="str">
            <v>01</v>
          </cell>
          <cell r="H2729" t="str">
            <v>273</v>
          </cell>
          <cell r="J2729" t="str">
            <v xml:space="preserve">Bantuan Sosial Kepada Kelompok Usaha Masyarakat </v>
          </cell>
          <cell r="K2729" t="str">
            <v xml:space="preserve">Bantuan sosial kepada KUB Merekah Desa Banyumulek Kec. Kediri Kab. Lobar </v>
          </cell>
          <cell r="M2729">
            <v>7500000</v>
          </cell>
          <cell r="N2729" t="str">
            <v>5.1.5.02.01</v>
          </cell>
        </row>
        <row r="2730">
          <cell r="A2730" t="str">
            <v>5150201274</v>
          </cell>
          <cell r="C2730">
            <v>5</v>
          </cell>
          <cell r="D2730">
            <v>1</v>
          </cell>
          <cell r="E2730">
            <v>5</v>
          </cell>
          <cell r="F2730" t="str">
            <v>02</v>
          </cell>
          <cell r="G2730" t="str">
            <v>01</v>
          </cell>
          <cell r="H2730" t="str">
            <v>274</v>
          </cell>
          <cell r="J2730" t="str">
            <v xml:space="preserve">Bantuan Sosial Kepada Kelompok Usaha Masyarakat </v>
          </cell>
          <cell r="K2730" t="str">
            <v>Bantuan sosial kepada Kelompok Usaha Bata Merah " Pelepok"</v>
          </cell>
          <cell r="M2730">
            <v>7500000</v>
          </cell>
          <cell r="N2730" t="str">
            <v>5.1.5.02.01</v>
          </cell>
        </row>
        <row r="2731">
          <cell r="A2731" t="str">
            <v>5150201275</v>
          </cell>
          <cell r="C2731">
            <v>5</v>
          </cell>
          <cell r="D2731">
            <v>1</v>
          </cell>
          <cell r="E2731">
            <v>5</v>
          </cell>
          <cell r="F2731" t="str">
            <v>02</v>
          </cell>
          <cell r="G2731" t="str">
            <v>01</v>
          </cell>
          <cell r="H2731" t="str">
            <v>275</v>
          </cell>
          <cell r="J2731" t="str">
            <v xml:space="preserve">Bantuan Sosial Kepada Kelompok Usaha Masyarakat </v>
          </cell>
          <cell r="K2731" t="str">
            <v>Bantuan sosial kepada Kelompok Usaha Bata Merah "Tibu Lilin" Labuan Tereng Lembar</v>
          </cell>
          <cell r="M2731">
            <v>7500000</v>
          </cell>
          <cell r="N2731" t="str">
            <v>5.1.5.02.01</v>
          </cell>
        </row>
        <row r="2732">
          <cell r="A2732" t="str">
            <v>5150201276</v>
          </cell>
          <cell r="C2732">
            <v>5</v>
          </cell>
          <cell r="D2732">
            <v>1</v>
          </cell>
          <cell r="E2732">
            <v>5</v>
          </cell>
          <cell r="F2732" t="str">
            <v>02</v>
          </cell>
          <cell r="G2732" t="str">
            <v>01</v>
          </cell>
          <cell r="H2732" t="str">
            <v>276</v>
          </cell>
          <cell r="J2732" t="str">
            <v xml:space="preserve">Bantuan Sosial Kepada Kelompok Usaha Masyarakat </v>
          </cell>
          <cell r="K2732" t="str">
            <v>Bantuan sosial kepada Kelompok Usaha Genteng "Jelateng Baru" Sekotong Timur, Lembar</v>
          </cell>
          <cell r="M2732">
            <v>7500000</v>
          </cell>
          <cell r="N2732" t="str">
            <v>5.1.5.02.01</v>
          </cell>
        </row>
        <row r="2733">
          <cell r="A2733" t="str">
            <v>5150201277</v>
          </cell>
          <cell r="C2733">
            <v>5</v>
          </cell>
          <cell r="D2733">
            <v>1</v>
          </cell>
          <cell r="E2733">
            <v>5</v>
          </cell>
          <cell r="F2733" t="str">
            <v>02</v>
          </cell>
          <cell r="G2733" t="str">
            <v>01</v>
          </cell>
          <cell r="H2733" t="str">
            <v>277</v>
          </cell>
          <cell r="J2733" t="str">
            <v xml:space="preserve">Bantuan Sosial Kepada Kelompok Usaha Masyarakat </v>
          </cell>
          <cell r="K2733" t="str">
            <v>Bantuan sosial kepada Kelompok Usaha Perbengkelan "Kelapa Muda" Eyat Mayang Lembar</v>
          </cell>
          <cell r="M2733">
            <v>7500000</v>
          </cell>
          <cell r="N2733" t="str">
            <v>5.1.5.02.01</v>
          </cell>
        </row>
        <row r="2734">
          <cell r="A2734" t="str">
            <v>5150201278</v>
          </cell>
          <cell r="C2734">
            <v>5</v>
          </cell>
          <cell r="D2734">
            <v>1</v>
          </cell>
          <cell r="E2734">
            <v>5</v>
          </cell>
          <cell r="F2734" t="str">
            <v>02</v>
          </cell>
          <cell r="G2734" t="str">
            <v>01</v>
          </cell>
          <cell r="H2734" t="str">
            <v>278</v>
          </cell>
          <cell r="J2734" t="str">
            <v xml:space="preserve">Bantuan Sosial Kepada Kelompok Usaha Masyarakat </v>
          </cell>
          <cell r="K2734" t="str">
            <v>Bantuan sosial kepada Kelompok Usaha Bakulan "Telaga Lindung" Sekotong Timur</v>
          </cell>
          <cell r="M2734">
            <v>7500000</v>
          </cell>
          <cell r="N2734" t="str">
            <v>5.1.5.02.01</v>
          </cell>
        </row>
        <row r="2735">
          <cell r="A2735" t="str">
            <v>5150201279</v>
          </cell>
          <cell r="C2735">
            <v>5</v>
          </cell>
          <cell r="D2735">
            <v>1</v>
          </cell>
          <cell r="E2735">
            <v>5</v>
          </cell>
          <cell r="F2735" t="str">
            <v>02</v>
          </cell>
          <cell r="G2735" t="str">
            <v>01</v>
          </cell>
          <cell r="H2735" t="str">
            <v>279</v>
          </cell>
          <cell r="J2735" t="str">
            <v xml:space="preserve">Bantuan Sosial Kepada Kelompok Usaha Masyarakat </v>
          </cell>
          <cell r="K2735" t="str">
            <v>Bantuan sosial kepada Kelompok Usaha Bakulan "Sidenggang" Sekotong Timur</v>
          </cell>
          <cell r="M2735">
            <v>7500000</v>
          </cell>
          <cell r="N2735" t="str">
            <v>5.1.5.02.01</v>
          </cell>
        </row>
        <row r="2736">
          <cell r="A2736" t="str">
            <v>5150201280</v>
          </cell>
          <cell r="C2736">
            <v>5</v>
          </cell>
          <cell r="D2736">
            <v>1</v>
          </cell>
          <cell r="E2736">
            <v>5</v>
          </cell>
          <cell r="F2736" t="str">
            <v>02</v>
          </cell>
          <cell r="G2736" t="str">
            <v>01</v>
          </cell>
          <cell r="H2736" t="str">
            <v>280</v>
          </cell>
          <cell r="J2736" t="str">
            <v xml:space="preserve">Bantuan Sosial Kepada Kelompok Usaha Masyarakat </v>
          </cell>
          <cell r="K2736" t="str">
            <v>Bantuan sosial kepada Kelompok Usaha Bakulan Pancor Jelateng Barat, Lembar</v>
          </cell>
          <cell r="M2736">
            <v>7500000</v>
          </cell>
          <cell r="N2736" t="str">
            <v>5.1.5.02.01</v>
          </cell>
        </row>
        <row r="2737">
          <cell r="A2737" t="str">
            <v>5150201281</v>
          </cell>
          <cell r="C2737">
            <v>5</v>
          </cell>
          <cell r="D2737">
            <v>1</v>
          </cell>
          <cell r="E2737">
            <v>5</v>
          </cell>
          <cell r="F2737" t="str">
            <v>02</v>
          </cell>
          <cell r="G2737" t="str">
            <v>01</v>
          </cell>
          <cell r="H2737" t="str">
            <v>281</v>
          </cell>
          <cell r="J2737" t="str">
            <v xml:space="preserve">Bantuan Sosial Kepada Kelompok Usaha Masyarakat </v>
          </cell>
          <cell r="K2737" t="str">
            <v>Bantuan sosial kepada Kelompok Usaha Bakulan "Tunas Rahayu" Eyat Mayang Lembar</v>
          </cell>
          <cell r="M2737">
            <v>7500000</v>
          </cell>
          <cell r="N2737" t="str">
            <v>5.1.5.02.01</v>
          </cell>
        </row>
        <row r="2738">
          <cell r="A2738" t="str">
            <v>5150201282</v>
          </cell>
          <cell r="C2738">
            <v>5</v>
          </cell>
          <cell r="D2738">
            <v>1</v>
          </cell>
          <cell r="E2738">
            <v>5</v>
          </cell>
          <cell r="F2738" t="str">
            <v>02</v>
          </cell>
          <cell r="G2738" t="str">
            <v>01</v>
          </cell>
          <cell r="H2738" t="str">
            <v>282</v>
          </cell>
          <cell r="J2738" t="str">
            <v xml:space="preserve">Bantuan Sosial Kepada Kelompok Usaha Masyarakat </v>
          </cell>
          <cell r="K2738" t="str">
            <v>Bantuan sosial kepada Kelompok Usaha Bakulan Rerot Sekotong Timur, Lembar</v>
          </cell>
          <cell r="M2738">
            <v>7500000</v>
          </cell>
          <cell r="N2738" t="str">
            <v>5.1.5.02.01</v>
          </cell>
        </row>
        <row r="2739">
          <cell r="A2739" t="str">
            <v>5150201283</v>
          </cell>
          <cell r="C2739">
            <v>5</v>
          </cell>
          <cell r="D2739">
            <v>1</v>
          </cell>
          <cell r="E2739">
            <v>5</v>
          </cell>
          <cell r="F2739" t="str">
            <v>02</v>
          </cell>
          <cell r="G2739" t="str">
            <v>01</v>
          </cell>
          <cell r="H2739" t="str">
            <v>283</v>
          </cell>
          <cell r="J2739" t="str">
            <v xml:space="preserve">Bantuan Sosial Kepada Kelompok Usaha Masyarakat </v>
          </cell>
          <cell r="K2739" t="str">
            <v>Bantuan sosial kepada Kelompok Kerajinan Sandal Pandan, Kembeng Utara, Sekotong Timur, Lembar</v>
          </cell>
          <cell r="M2739">
            <v>7500000</v>
          </cell>
          <cell r="N2739" t="str">
            <v>5.1.5.02.01</v>
          </cell>
        </row>
        <row r="2740">
          <cell r="A2740" t="str">
            <v>5150201284</v>
          </cell>
          <cell r="C2740">
            <v>5</v>
          </cell>
          <cell r="D2740">
            <v>1</v>
          </cell>
          <cell r="E2740">
            <v>5</v>
          </cell>
          <cell r="F2740" t="str">
            <v>02</v>
          </cell>
          <cell r="G2740" t="str">
            <v>01</v>
          </cell>
          <cell r="H2740" t="str">
            <v>284</v>
          </cell>
          <cell r="J2740" t="str">
            <v xml:space="preserve">Bantuan Sosial Kepada Kelompok Usaha Masyarakat </v>
          </cell>
          <cell r="K2740" t="str">
            <v>Bantuan sosial kepada Kelompok Usaha Bengkel "Sinar Maya" Lembar</v>
          </cell>
          <cell r="M2740">
            <v>7500000</v>
          </cell>
          <cell r="N2740" t="str">
            <v>5.1.5.02.01</v>
          </cell>
        </row>
        <row r="2741">
          <cell r="A2741" t="str">
            <v>5150201285</v>
          </cell>
          <cell r="C2741">
            <v>5</v>
          </cell>
          <cell r="D2741">
            <v>1</v>
          </cell>
          <cell r="E2741">
            <v>5</v>
          </cell>
          <cell r="F2741" t="str">
            <v>02</v>
          </cell>
          <cell r="G2741" t="str">
            <v>01</v>
          </cell>
          <cell r="H2741" t="str">
            <v>285</v>
          </cell>
          <cell r="J2741" t="str">
            <v xml:space="preserve">Bantuan Sosial Kepada Kelompok Usaha Masyarakat </v>
          </cell>
          <cell r="K2741" t="str">
            <v>Bantuan sosial kepada Kelompok Usaha Bengkel "Segenter" Lembar</v>
          </cell>
          <cell r="M2741">
            <v>7500000</v>
          </cell>
          <cell r="N2741" t="str">
            <v>5.1.5.02.01</v>
          </cell>
        </row>
        <row r="2742">
          <cell r="A2742" t="str">
            <v>5150201286</v>
          </cell>
          <cell r="C2742">
            <v>5</v>
          </cell>
          <cell r="D2742">
            <v>1</v>
          </cell>
          <cell r="E2742">
            <v>5</v>
          </cell>
          <cell r="F2742" t="str">
            <v>02</v>
          </cell>
          <cell r="G2742" t="str">
            <v>01</v>
          </cell>
          <cell r="H2742" t="str">
            <v>286</v>
          </cell>
          <cell r="J2742" t="str">
            <v xml:space="preserve">Bantuan Sosial Kepada Kelompok Usaha Masyarakat </v>
          </cell>
          <cell r="K2742" t="str">
            <v>Bantuan sosial kepada Kelompok Usaha Bengkel "Serumbung" Lembar</v>
          </cell>
          <cell r="M2742">
            <v>7500000</v>
          </cell>
          <cell r="N2742" t="str">
            <v>5.1.5.02.01</v>
          </cell>
        </row>
        <row r="2743">
          <cell r="A2743" t="str">
            <v>5150201287</v>
          </cell>
          <cell r="C2743">
            <v>5</v>
          </cell>
          <cell r="D2743">
            <v>1</v>
          </cell>
          <cell r="E2743">
            <v>5</v>
          </cell>
          <cell r="F2743" t="str">
            <v>02</v>
          </cell>
          <cell r="G2743" t="str">
            <v>01</v>
          </cell>
          <cell r="H2743" t="str">
            <v>287</v>
          </cell>
          <cell r="J2743" t="str">
            <v xml:space="preserve">Bantuan Sosial Kepada Kelompok Usaha Masyarakat </v>
          </cell>
          <cell r="K2743" t="str">
            <v>Bantuan sosial kepada Kelompok Usaha Bata Merah "Kebon Dalam" Jelateng, Sekotong Timur</v>
          </cell>
          <cell r="M2743">
            <v>7500000</v>
          </cell>
          <cell r="N2743" t="str">
            <v>5.1.5.02.01</v>
          </cell>
        </row>
        <row r="2744">
          <cell r="A2744" t="str">
            <v>5150201288</v>
          </cell>
          <cell r="C2744">
            <v>5</v>
          </cell>
          <cell r="D2744">
            <v>1</v>
          </cell>
          <cell r="E2744">
            <v>5</v>
          </cell>
          <cell r="F2744" t="str">
            <v>02</v>
          </cell>
          <cell r="G2744" t="str">
            <v>01</v>
          </cell>
          <cell r="H2744" t="str">
            <v>288</v>
          </cell>
          <cell r="J2744" t="str">
            <v xml:space="preserve">Bantuan Sosial Kepada Kelompok Usaha Masyarakat </v>
          </cell>
          <cell r="K2744" t="str">
            <v>Bantuan sosial kepada Kelompok Usaha Bata Merah "Asaq Siwaq" Jelateng, Sekotong Timur</v>
          </cell>
          <cell r="M2744">
            <v>7500000</v>
          </cell>
          <cell r="N2744" t="str">
            <v>5.1.5.02.01</v>
          </cell>
        </row>
        <row r="2745">
          <cell r="A2745" t="str">
            <v>5150201289</v>
          </cell>
          <cell r="C2745">
            <v>5</v>
          </cell>
          <cell r="D2745">
            <v>1</v>
          </cell>
          <cell r="E2745">
            <v>5</v>
          </cell>
          <cell r="F2745" t="str">
            <v>02</v>
          </cell>
          <cell r="G2745" t="str">
            <v>01</v>
          </cell>
          <cell r="H2745" t="str">
            <v>289</v>
          </cell>
          <cell r="J2745" t="str">
            <v xml:space="preserve">Bantuan Sosial Kepada Kelompok Usaha Masyarakat </v>
          </cell>
          <cell r="K2745" t="str">
            <v>Bantuan sosial kepada Kelompok Usaha Bakulan Tenten, Sekotong Timur, Lembar</v>
          </cell>
          <cell r="M2745">
            <v>7500000</v>
          </cell>
          <cell r="N2745" t="str">
            <v>5.1.5.02.01</v>
          </cell>
        </row>
        <row r="2746">
          <cell r="A2746" t="str">
            <v>5150201290</v>
          </cell>
          <cell r="C2746">
            <v>5</v>
          </cell>
          <cell r="D2746">
            <v>1</v>
          </cell>
          <cell r="E2746">
            <v>5</v>
          </cell>
          <cell r="F2746" t="str">
            <v>02</v>
          </cell>
          <cell r="G2746" t="str">
            <v>01</v>
          </cell>
          <cell r="H2746" t="str">
            <v>290</v>
          </cell>
          <cell r="J2746" t="str">
            <v xml:space="preserve">Bantuan Sosial Kepada Kelompok Usaha Masyarakat </v>
          </cell>
          <cell r="K2746" t="str">
            <v>Bantuan sosial kepada Kelompok Usaha Bakulan "Teluk Rasu" Kebon Talo, Labuan Tereng Lembar</v>
          </cell>
          <cell r="M2746">
            <v>7500000</v>
          </cell>
          <cell r="N2746" t="str">
            <v>5.1.5.02.01</v>
          </cell>
        </row>
        <row r="2747">
          <cell r="A2747" t="str">
            <v>5150201291</v>
          </cell>
          <cell r="C2747">
            <v>5</v>
          </cell>
          <cell r="D2747">
            <v>1</v>
          </cell>
          <cell r="E2747">
            <v>5</v>
          </cell>
          <cell r="F2747" t="str">
            <v>02</v>
          </cell>
          <cell r="G2747" t="str">
            <v>01</v>
          </cell>
          <cell r="H2747" t="str">
            <v>291</v>
          </cell>
          <cell r="J2747" t="str">
            <v xml:space="preserve">Bantuan Sosial Kepada Kelompok Usaha Masyarakat </v>
          </cell>
          <cell r="K2747" t="str">
            <v>Bantuan sosial kepada Kelompok Usaha Terasi Labuhan Tereng, Lembar</v>
          </cell>
          <cell r="M2747">
            <v>7500000</v>
          </cell>
          <cell r="N2747" t="str">
            <v>5.1.5.02.01</v>
          </cell>
        </row>
        <row r="2748">
          <cell r="A2748" t="str">
            <v>5150201292</v>
          </cell>
          <cell r="C2748">
            <v>5</v>
          </cell>
          <cell r="D2748">
            <v>1</v>
          </cell>
          <cell r="E2748">
            <v>5</v>
          </cell>
          <cell r="F2748" t="str">
            <v>02</v>
          </cell>
          <cell r="G2748" t="str">
            <v>01</v>
          </cell>
          <cell r="H2748" t="str">
            <v>292</v>
          </cell>
          <cell r="J2748" t="str">
            <v xml:space="preserve">Bantuan Sosial Kepada Kelompok Usaha Masyarakat </v>
          </cell>
          <cell r="K2748" t="str">
            <v>Bantuan sosial kepada Kelompok Usaha Bata Merah Teluk Rasu, Kebon Talo, Lembar</v>
          </cell>
          <cell r="M2748">
            <v>7500000</v>
          </cell>
          <cell r="N2748" t="str">
            <v>5.1.5.02.01</v>
          </cell>
        </row>
        <row r="2749">
          <cell r="A2749" t="str">
            <v>5150201293</v>
          </cell>
          <cell r="C2749">
            <v>5</v>
          </cell>
          <cell r="D2749">
            <v>1</v>
          </cell>
          <cell r="E2749">
            <v>5</v>
          </cell>
          <cell r="F2749" t="str">
            <v>02</v>
          </cell>
          <cell r="G2749" t="str">
            <v>01</v>
          </cell>
          <cell r="H2749" t="str">
            <v>293</v>
          </cell>
          <cell r="J2749" t="str">
            <v xml:space="preserve">Bantuan Sosial Kepada Kelompok Usaha Masyarakat </v>
          </cell>
          <cell r="K2749" t="str">
            <v>Bantuan sosial kepada Kelompok Usaha Bata Merah Labuhan Tereng, Kebon Talo, Lembar</v>
          </cell>
          <cell r="M2749">
            <v>7500000</v>
          </cell>
          <cell r="N2749" t="str">
            <v>5.1.5.02.01</v>
          </cell>
        </row>
        <row r="2750">
          <cell r="A2750" t="str">
            <v>5150201294</v>
          </cell>
          <cell r="C2750">
            <v>5</v>
          </cell>
          <cell r="D2750">
            <v>1</v>
          </cell>
          <cell r="E2750">
            <v>5</v>
          </cell>
          <cell r="F2750" t="str">
            <v>02</v>
          </cell>
          <cell r="G2750" t="str">
            <v>01</v>
          </cell>
          <cell r="H2750" t="str">
            <v>294</v>
          </cell>
          <cell r="J2750" t="str">
            <v xml:space="preserve">Bantuan Sosial Kepada Kelompok Usaha Masyarakat </v>
          </cell>
          <cell r="K2750" t="str">
            <v>Bantuan sosial kepada Kelompok Usaha Bata Merah "Bangitan"  Kebon Talo, Labuhan Tereng, Lembar</v>
          </cell>
          <cell r="M2750">
            <v>7500000</v>
          </cell>
          <cell r="N2750" t="str">
            <v>5.1.5.02.01</v>
          </cell>
        </row>
        <row r="2751">
          <cell r="A2751" t="str">
            <v>5150201295</v>
          </cell>
          <cell r="C2751">
            <v>5</v>
          </cell>
          <cell r="D2751">
            <v>1</v>
          </cell>
          <cell r="E2751">
            <v>5</v>
          </cell>
          <cell r="F2751" t="str">
            <v>02</v>
          </cell>
          <cell r="G2751" t="str">
            <v>01</v>
          </cell>
          <cell r="H2751" t="str">
            <v>295</v>
          </cell>
          <cell r="J2751" t="str">
            <v xml:space="preserve">Bantuan Sosial Kepada Kelompok Usaha Masyarakat </v>
          </cell>
          <cell r="K2751" t="str">
            <v>Bantuan sosial kepada Kelompok Usaha Bata Merah "Mertak" Kebon Talo, Labuhan Tereng, Lembar</v>
          </cell>
          <cell r="M2751">
            <v>7500000</v>
          </cell>
          <cell r="N2751" t="str">
            <v>5.1.5.02.01</v>
          </cell>
        </row>
        <row r="2752">
          <cell r="A2752" t="str">
            <v>5150201296</v>
          </cell>
          <cell r="C2752">
            <v>5</v>
          </cell>
          <cell r="D2752">
            <v>1</v>
          </cell>
          <cell r="E2752">
            <v>5</v>
          </cell>
          <cell r="F2752" t="str">
            <v>02</v>
          </cell>
          <cell r="G2752" t="str">
            <v>01</v>
          </cell>
          <cell r="H2752" t="str">
            <v>296</v>
          </cell>
          <cell r="J2752" t="str">
            <v xml:space="preserve">Bantuan Sosial Kepada Kelompok Usaha Masyarakat </v>
          </cell>
          <cell r="K2752" t="str">
            <v>Bantuan sosial kepada Kelompok Usaha Bakulan "Sayong" Sekotong Tengah, Kec. Sekotong Tengah</v>
          </cell>
          <cell r="M2752">
            <v>7500000</v>
          </cell>
          <cell r="N2752" t="str">
            <v>5.1.5.02.01</v>
          </cell>
        </row>
        <row r="2753">
          <cell r="A2753" t="str">
            <v>5150201297</v>
          </cell>
          <cell r="C2753">
            <v>5</v>
          </cell>
          <cell r="D2753">
            <v>1</v>
          </cell>
          <cell r="E2753">
            <v>5</v>
          </cell>
          <cell r="F2753" t="str">
            <v>02</v>
          </cell>
          <cell r="G2753" t="str">
            <v>01</v>
          </cell>
          <cell r="H2753" t="str">
            <v>297</v>
          </cell>
          <cell r="J2753" t="str">
            <v xml:space="preserve">Bantuan Sosial Kepada Kelompok Usaha Masyarakat </v>
          </cell>
          <cell r="K2753" t="str">
            <v>Bantuan sosial kepada Kelompok Ternak Ayam Kampung "Menyogar" Sekotong, Sekotong Tengah</v>
          </cell>
          <cell r="M2753">
            <v>7500000</v>
          </cell>
          <cell r="N2753" t="str">
            <v>5.1.5.02.01</v>
          </cell>
        </row>
        <row r="2754">
          <cell r="A2754" t="str">
            <v>5150201298</v>
          </cell>
          <cell r="C2754">
            <v>5</v>
          </cell>
          <cell r="D2754">
            <v>1</v>
          </cell>
          <cell r="E2754">
            <v>5</v>
          </cell>
          <cell r="F2754" t="str">
            <v>02</v>
          </cell>
          <cell r="G2754" t="str">
            <v>01</v>
          </cell>
          <cell r="H2754" t="str">
            <v>298</v>
          </cell>
          <cell r="J2754" t="str">
            <v xml:space="preserve">Bantuan Sosial Kepada Kelompok Usaha Masyarakat </v>
          </cell>
          <cell r="K2754" t="str">
            <v>Bantuan sosial kepada Kelompok Ternak Ayam Kampung Telaga Lindung  Sekotong Timur, Lembar</v>
          </cell>
          <cell r="M2754">
            <v>7500000</v>
          </cell>
          <cell r="N2754" t="str">
            <v>5.1.5.02.01</v>
          </cell>
        </row>
        <row r="2755">
          <cell r="A2755" t="str">
            <v>5150201299</v>
          </cell>
          <cell r="C2755">
            <v>5</v>
          </cell>
          <cell r="D2755">
            <v>1</v>
          </cell>
          <cell r="E2755">
            <v>5</v>
          </cell>
          <cell r="F2755" t="str">
            <v>02</v>
          </cell>
          <cell r="G2755" t="str">
            <v>01</v>
          </cell>
          <cell r="H2755" t="str">
            <v>299</v>
          </cell>
          <cell r="J2755" t="str">
            <v xml:space="preserve">Bantuan Sosial Kepada Kelompok Usaha Masyarakat </v>
          </cell>
          <cell r="K2755" t="str">
            <v>Bantuan sosial kepada Kelompok Usaha Korden "Murah Meriah" Bajur Labuapi</v>
          </cell>
          <cell r="M2755">
            <v>7500000</v>
          </cell>
          <cell r="N2755" t="str">
            <v>5.1.5.02.01</v>
          </cell>
        </row>
        <row r="2756">
          <cell r="A2756" t="str">
            <v>5150201300</v>
          </cell>
          <cell r="C2756">
            <v>5</v>
          </cell>
          <cell r="D2756">
            <v>1</v>
          </cell>
          <cell r="E2756">
            <v>5</v>
          </cell>
          <cell r="F2756" t="str">
            <v>02</v>
          </cell>
          <cell r="G2756" t="str">
            <v>01</v>
          </cell>
          <cell r="H2756" t="str">
            <v>300</v>
          </cell>
          <cell r="J2756" t="str">
            <v xml:space="preserve">Bantuan Sosial Kepada Kelompok Usaha Masyarakat </v>
          </cell>
          <cell r="K2756" t="str">
            <v>Bantuan sosial kepada Kelompok Usaha Tape Singkong Kenerik, Kambeng barat, Sekotong Timur, Lembar</v>
          </cell>
          <cell r="M2756">
            <v>7500000</v>
          </cell>
          <cell r="N2756" t="str">
            <v>5.1.5.02.01</v>
          </cell>
        </row>
        <row r="2757">
          <cell r="A2757" t="str">
            <v>5150201301</v>
          </cell>
          <cell r="C2757">
            <v>5</v>
          </cell>
          <cell r="D2757">
            <v>1</v>
          </cell>
          <cell r="E2757">
            <v>5</v>
          </cell>
          <cell r="F2757" t="str">
            <v>02</v>
          </cell>
          <cell r="G2757" t="str">
            <v>01</v>
          </cell>
          <cell r="H2757" t="str">
            <v>301</v>
          </cell>
          <cell r="J2757" t="str">
            <v xml:space="preserve">Bantuan Sosial Kepada Kelompok Usaha Masyarakat </v>
          </cell>
          <cell r="K2757" t="str">
            <v>Bantuan sosial kepada Kelompok Usaha Bata Merah "Kumbeng Daye" Sekotong Timur, Lembar</v>
          </cell>
          <cell r="M2757">
            <v>7500000</v>
          </cell>
          <cell r="N2757" t="str">
            <v>5.1.5.02.01</v>
          </cell>
        </row>
        <row r="2758">
          <cell r="A2758" t="str">
            <v>5150201302</v>
          </cell>
          <cell r="C2758">
            <v>5</v>
          </cell>
          <cell r="D2758">
            <v>1</v>
          </cell>
          <cell r="E2758">
            <v>5</v>
          </cell>
          <cell r="F2758" t="str">
            <v>02</v>
          </cell>
          <cell r="G2758" t="str">
            <v>01</v>
          </cell>
          <cell r="H2758" t="str">
            <v>302</v>
          </cell>
          <cell r="J2758" t="str">
            <v xml:space="preserve">Bantuan Sosial Kepada Kelompok Usaha Masyarakat </v>
          </cell>
          <cell r="K2758" t="str">
            <v>Bantuan sosial kepada Kelompok Usaha Bata Merah "Gunung Nunggal" Sekotong Timur, Lembar</v>
          </cell>
          <cell r="M2758">
            <v>7500000</v>
          </cell>
          <cell r="N2758" t="str">
            <v>5.1.5.02.01</v>
          </cell>
        </row>
        <row r="2759">
          <cell r="A2759" t="str">
            <v>5150201303</v>
          </cell>
          <cell r="C2759">
            <v>5</v>
          </cell>
          <cell r="D2759">
            <v>1</v>
          </cell>
          <cell r="E2759">
            <v>5</v>
          </cell>
          <cell r="F2759" t="str">
            <v>02</v>
          </cell>
          <cell r="G2759" t="str">
            <v>01</v>
          </cell>
          <cell r="H2759" t="str">
            <v>303</v>
          </cell>
          <cell r="J2759" t="str">
            <v xml:space="preserve">Bantuan Sosial Kepada Kelompok Usaha Masyarakat </v>
          </cell>
          <cell r="K2759" t="str">
            <v>Bantuan sosial kepada Kelompok Pemuda Produktif " DIBORIS " Desa Gelogor Kec. Kediri Lombok Barat</v>
          </cell>
          <cell r="M2759">
            <v>3000000</v>
          </cell>
          <cell r="N2759" t="str">
            <v>5.1.5.02.01</v>
          </cell>
        </row>
        <row r="2760">
          <cell r="A2760" t="str">
            <v>5150201304</v>
          </cell>
          <cell r="C2760">
            <v>5</v>
          </cell>
          <cell r="D2760">
            <v>1</v>
          </cell>
          <cell r="E2760">
            <v>5</v>
          </cell>
          <cell r="F2760" t="str">
            <v>02</v>
          </cell>
          <cell r="G2760" t="str">
            <v>01</v>
          </cell>
          <cell r="H2760" t="str">
            <v>304</v>
          </cell>
          <cell r="J2760" t="str">
            <v xml:space="preserve">Bantuan Sosial Kepada Kelompok Usaha Masyarakat </v>
          </cell>
          <cell r="K2760" t="str">
            <v>Bantuan sosial kepada Kelompok Usaha Peternak Ayam Kampung Perinak Desa Lingsar Kec.Lingsar Lobar</v>
          </cell>
          <cell r="M2760">
            <v>5000000</v>
          </cell>
          <cell r="N2760" t="str">
            <v>5.1.5.02.01</v>
          </cell>
        </row>
        <row r="2761">
          <cell r="A2761" t="str">
            <v>5150201305</v>
          </cell>
          <cell r="C2761">
            <v>5</v>
          </cell>
          <cell r="D2761">
            <v>1</v>
          </cell>
          <cell r="E2761">
            <v>5</v>
          </cell>
          <cell r="F2761" t="str">
            <v>02</v>
          </cell>
          <cell r="G2761" t="str">
            <v>01</v>
          </cell>
          <cell r="H2761" t="str">
            <v>305</v>
          </cell>
          <cell r="J2761" t="str">
            <v xml:space="preserve">Bantuan Sosial Kepada Kelompok Usaha Masyarakat </v>
          </cell>
          <cell r="K2761" t="str">
            <v>Bantuan sosial kepada Kelompok Permandian Motor Berlian Narmada Lobar</v>
          </cell>
          <cell r="M2761">
            <v>5000000</v>
          </cell>
          <cell r="N2761" t="str">
            <v>5.1.5.02.01</v>
          </cell>
        </row>
        <row r="2762">
          <cell r="A2762" t="str">
            <v>5150201306</v>
          </cell>
          <cell r="C2762">
            <v>5</v>
          </cell>
          <cell r="D2762">
            <v>1</v>
          </cell>
          <cell r="E2762">
            <v>5</v>
          </cell>
          <cell r="F2762" t="str">
            <v>02</v>
          </cell>
          <cell r="G2762" t="str">
            <v>01</v>
          </cell>
          <cell r="H2762" t="str">
            <v>306</v>
          </cell>
          <cell r="J2762" t="str">
            <v xml:space="preserve">Bantuan Sosial Kepada Kelompok Usaha Masyarakat </v>
          </cell>
          <cell r="K2762" t="str">
            <v>Bantuan Sosial Kepada Kelompok Bengkel Las Montong Sari Dasan Gerung Lobar</v>
          </cell>
          <cell r="M2762">
            <v>3000000</v>
          </cell>
          <cell r="N2762" t="str">
            <v>5.1.5.02.01</v>
          </cell>
        </row>
        <row r="2763">
          <cell r="A2763" t="str">
            <v>5150201307</v>
          </cell>
          <cell r="C2763">
            <v>5</v>
          </cell>
          <cell r="D2763">
            <v>1</v>
          </cell>
          <cell r="E2763">
            <v>5</v>
          </cell>
          <cell r="F2763" t="str">
            <v>02</v>
          </cell>
          <cell r="G2763" t="str">
            <v>01</v>
          </cell>
          <cell r="H2763" t="str">
            <v>307</v>
          </cell>
          <cell r="J2763" t="str">
            <v xml:space="preserve">Bantuan Sosial Kepada Kelompok Usaha Masyarakat </v>
          </cell>
          <cell r="K2763" t="str">
            <v>Bantuan Sosial Kepada Kelompok Bakulan Dasan Gres Gerung Lobar</v>
          </cell>
          <cell r="M2763">
            <v>3000000</v>
          </cell>
          <cell r="N2763" t="str">
            <v>5.1.5.02.01</v>
          </cell>
        </row>
        <row r="2764">
          <cell r="A2764" t="str">
            <v>5150201308</v>
          </cell>
          <cell r="C2764">
            <v>5</v>
          </cell>
          <cell r="D2764">
            <v>1</v>
          </cell>
          <cell r="E2764">
            <v>5</v>
          </cell>
          <cell r="F2764" t="str">
            <v>02</v>
          </cell>
          <cell r="G2764" t="str">
            <v>01</v>
          </cell>
          <cell r="H2764" t="str">
            <v>308</v>
          </cell>
          <cell r="J2764" t="str">
            <v xml:space="preserve">Bantuan Sosial Kepada Kelompok Usaha Masyarakat </v>
          </cell>
          <cell r="K2764" t="str">
            <v>Bantuan Sosial Kepada Kelompok Usaha Bersama Kelompok Nelayan “Pasir Putih”  Jln. Raya Tanjung Dusun Lendang Berora Desa Sigar Penjalin Kec. Tanjung Klu</v>
          </cell>
          <cell r="M2764">
            <v>2000000</v>
          </cell>
          <cell r="N2764" t="str">
            <v>5.1.5.02.01</v>
          </cell>
        </row>
        <row r="2765">
          <cell r="A2765" t="str">
            <v>5150201309</v>
          </cell>
          <cell r="C2765">
            <v>5</v>
          </cell>
          <cell r="D2765">
            <v>1</v>
          </cell>
          <cell r="E2765">
            <v>5</v>
          </cell>
          <cell r="F2765" t="str">
            <v>02</v>
          </cell>
          <cell r="G2765" t="str">
            <v>01</v>
          </cell>
          <cell r="H2765" t="str">
            <v>309</v>
          </cell>
          <cell r="J2765" t="str">
            <v xml:space="preserve">Bantuan Sosial Kepada Kelompok Usaha Masyarakat </v>
          </cell>
          <cell r="K2765" t="str">
            <v>Bantuan Sosial Kepada Kelompok Pedagang Mutiara “Tiga Gili”  Dusun Karang Pangsor Desa Pemenang Barat Kec.Pemenang KLU</v>
          </cell>
          <cell r="M2765">
            <v>2000000</v>
          </cell>
          <cell r="N2765" t="str">
            <v>5.1.5.02.01</v>
          </cell>
        </row>
        <row r="2766">
          <cell r="A2766" t="str">
            <v>5150201310</v>
          </cell>
          <cell r="C2766">
            <v>5</v>
          </cell>
          <cell r="D2766">
            <v>1</v>
          </cell>
          <cell r="E2766">
            <v>5</v>
          </cell>
          <cell r="F2766" t="str">
            <v>02</v>
          </cell>
          <cell r="G2766" t="str">
            <v>01</v>
          </cell>
          <cell r="H2766" t="str">
            <v>310</v>
          </cell>
          <cell r="J2766" t="str">
            <v xml:space="preserve">Bantuan Sosial Kepada Kelompok Usaha Masyarakat </v>
          </cell>
          <cell r="K2766" t="str">
            <v>Bantuan Sosial Kepada Kelompok Usaha Kerupuk Tunu “Bareng Bareng Tan” Dusun Karang Gelebeg Desa Pemenang Barat Kec. Pemenang KLU</v>
          </cell>
          <cell r="M2766">
            <v>2000000</v>
          </cell>
          <cell r="N2766" t="str">
            <v>5.1.5.02.01</v>
          </cell>
        </row>
        <row r="2767">
          <cell r="A2767" t="str">
            <v>5150201311</v>
          </cell>
          <cell r="C2767">
            <v>5</v>
          </cell>
          <cell r="D2767">
            <v>1</v>
          </cell>
          <cell r="E2767">
            <v>5</v>
          </cell>
          <cell r="F2767" t="str">
            <v>02</v>
          </cell>
          <cell r="G2767" t="str">
            <v>01</v>
          </cell>
          <cell r="H2767" t="str">
            <v>311</v>
          </cell>
          <cell r="J2767" t="str">
            <v xml:space="preserve">Bantuan Sosial Kepada Kelompok Usaha Masyarakat </v>
          </cell>
          <cell r="K2767" t="str">
            <v>Bantuan Sosial Kepada Kelompok Dagang / Bakulan Beriuk Maju Dusun Karang Gelebeg Desa Pemenang Barat Kec. Pemenang KLU</v>
          </cell>
          <cell r="M2767">
            <v>3000000</v>
          </cell>
          <cell r="N2767" t="str">
            <v>5.1.5.02.01</v>
          </cell>
        </row>
        <row r="2768">
          <cell r="A2768" t="str">
            <v>5150201312</v>
          </cell>
          <cell r="C2768">
            <v>5</v>
          </cell>
          <cell r="D2768">
            <v>1</v>
          </cell>
          <cell r="E2768">
            <v>5</v>
          </cell>
          <cell r="F2768" t="str">
            <v>02</v>
          </cell>
          <cell r="G2768" t="str">
            <v>01</v>
          </cell>
          <cell r="H2768" t="str">
            <v>312</v>
          </cell>
          <cell r="J2768" t="str">
            <v xml:space="preserve">Bantuan Sosial Kepada Kelompok Usaha Masyarakat </v>
          </cell>
          <cell r="K2768" t="str">
            <v>Bantuan Sosial Kepada Kelompok ternak Kambing Beriuk Maju Desa Anyar Kec Bayan KLU</v>
          </cell>
          <cell r="M2768">
            <v>50000000</v>
          </cell>
          <cell r="N2768" t="str">
            <v>5.1.5.02.01</v>
          </cell>
        </row>
        <row r="2769">
          <cell r="A2769" t="str">
            <v>5150201313</v>
          </cell>
          <cell r="C2769">
            <v>5</v>
          </cell>
          <cell r="D2769">
            <v>1</v>
          </cell>
          <cell r="E2769">
            <v>5</v>
          </cell>
          <cell r="F2769" t="str">
            <v>02</v>
          </cell>
          <cell r="G2769" t="str">
            <v>01</v>
          </cell>
          <cell r="H2769" t="str">
            <v>313</v>
          </cell>
          <cell r="J2769" t="str">
            <v xml:space="preserve">Bantuan Sosial Kepada Kelompok Usaha Masyarakat </v>
          </cell>
          <cell r="K2769" t="str">
            <v>Bantuan Sosial Kepada Kelompok Usaha Penjualan Minyak Tanah Non Subsidi Teluk Nare Pemenang KLU</v>
          </cell>
          <cell r="M2769">
            <v>5000000</v>
          </cell>
          <cell r="N2769" t="str">
            <v>5.1.5.02.01</v>
          </cell>
        </row>
        <row r="2770">
          <cell r="A2770" t="str">
            <v>5150201314</v>
          </cell>
          <cell r="C2770">
            <v>5</v>
          </cell>
          <cell r="D2770">
            <v>1</v>
          </cell>
          <cell r="E2770">
            <v>5</v>
          </cell>
          <cell r="F2770" t="str">
            <v>02</v>
          </cell>
          <cell r="G2770" t="str">
            <v>01</v>
          </cell>
          <cell r="H2770" t="str">
            <v>314</v>
          </cell>
          <cell r="J2770" t="str">
            <v xml:space="preserve">Bantuan Sosial Kepada Kelompok Usaha Masyarakat </v>
          </cell>
          <cell r="K2770" t="str">
            <v xml:space="preserve">Bantuan Sosial Kepada Kelompok Ternak "Ita Pada" Lading Tanjung </v>
          </cell>
          <cell r="M2770">
            <v>3000000</v>
          </cell>
          <cell r="N2770" t="str">
            <v>5.1.5.02.01</v>
          </cell>
        </row>
        <row r="2771">
          <cell r="A2771" t="str">
            <v>5150201315</v>
          </cell>
          <cell r="C2771">
            <v>5</v>
          </cell>
          <cell r="D2771">
            <v>1</v>
          </cell>
          <cell r="E2771">
            <v>5</v>
          </cell>
          <cell r="F2771" t="str">
            <v>02</v>
          </cell>
          <cell r="G2771" t="str">
            <v>01</v>
          </cell>
          <cell r="H2771" t="str">
            <v>315</v>
          </cell>
          <cell r="J2771" t="str">
            <v xml:space="preserve">Bantuan Sosial Kepada Kelompok Usaha Masyarakat </v>
          </cell>
          <cell r="K2771" t="str">
            <v>Bantuan Sosial Kepada Kelompok Pedagang Kecil "Ada Rezeki" Karang Bedil Tanjung</v>
          </cell>
          <cell r="M2771">
            <v>3000000</v>
          </cell>
          <cell r="N2771" t="str">
            <v>5.1.5.02.01</v>
          </cell>
        </row>
        <row r="2772">
          <cell r="A2772" t="str">
            <v>5150201316</v>
          </cell>
          <cell r="C2772">
            <v>5</v>
          </cell>
          <cell r="D2772">
            <v>1</v>
          </cell>
          <cell r="E2772">
            <v>5</v>
          </cell>
          <cell r="F2772" t="str">
            <v>02</v>
          </cell>
          <cell r="G2772" t="str">
            <v>01</v>
          </cell>
          <cell r="H2772" t="str">
            <v>316</v>
          </cell>
          <cell r="J2772" t="str">
            <v xml:space="preserve">Bantuan Sosial Kepada Kelompok Usaha Masyarakat </v>
          </cell>
          <cell r="K2772" t="str">
            <v xml:space="preserve">Bantuan sosial kepada Kelompok Ternak Beriuk Maju Gangga </v>
          </cell>
          <cell r="M2772">
            <v>3000000</v>
          </cell>
          <cell r="N2772" t="str">
            <v>5.1.5.02.01</v>
          </cell>
        </row>
        <row r="2773">
          <cell r="A2773" t="str">
            <v>5150201317</v>
          </cell>
          <cell r="C2773">
            <v>5</v>
          </cell>
          <cell r="D2773">
            <v>1</v>
          </cell>
          <cell r="E2773">
            <v>5</v>
          </cell>
          <cell r="F2773" t="str">
            <v>02</v>
          </cell>
          <cell r="G2773" t="str">
            <v>01</v>
          </cell>
          <cell r="H2773" t="str">
            <v>317</v>
          </cell>
          <cell r="J2773" t="str">
            <v xml:space="preserve">Bantuan Sosial Kepada Kelompok Usaha Masyarakat </v>
          </cell>
          <cell r="K2773" t="str">
            <v xml:space="preserve">Bantuan sosial kepada Kelompok Usaha Pade Angen Bakulan Gangga </v>
          </cell>
          <cell r="M2773">
            <v>3000000</v>
          </cell>
          <cell r="N2773" t="str">
            <v>5.1.5.02.01</v>
          </cell>
        </row>
        <row r="2774">
          <cell r="A2774" t="str">
            <v>5150201318</v>
          </cell>
          <cell r="C2774">
            <v>5</v>
          </cell>
          <cell r="D2774">
            <v>1</v>
          </cell>
          <cell r="E2774">
            <v>5</v>
          </cell>
          <cell r="F2774" t="str">
            <v>02</v>
          </cell>
          <cell r="G2774" t="str">
            <v>01</v>
          </cell>
          <cell r="H2774" t="str">
            <v>318</v>
          </cell>
          <cell r="J2774" t="str">
            <v xml:space="preserve">Bantuan Sosial Kepada Kelompok Usaha Masyarakat </v>
          </cell>
          <cell r="K2774" t="str">
            <v xml:space="preserve">Bantuan sosial kepada Kelompok Dagang Bakulan Pade Maju Pemenang </v>
          </cell>
          <cell r="M2774">
            <v>3000000</v>
          </cell>
          <cell r="N2774" t="str">
            <v>5.1.5.02.01</v>
          </cell>
        </row>
        <row r="2775">
          <cell r="A2775" t="str">
            <v>5150201319</v>
          </cell>
          <cell r="C2775">
            <v>5</v>
          </cell>
          <cell r="D2775">
            <v>1</v>
          </cell>
          <cell r="E2775">
            <v>5</v>
          </cell>
          <cell r="F2775" t="str">
            <v>02</v>
          </cell>
          <cell r="G2775" t="str">
            <v>01</v>
          </cell>
          <cell r="H2775" t="str">
            <v>319</v>
          </cell>
          <cell r="J2775" t="str">
            <v xml:space="preserve">Bantuan Sosial Kepada Kelompok Usaha Masyarakat </v>
          </cell>
          <cell r="K2775" t="str">
            <v>Bantuan sosial kepada Kelompk Tani "Bantu Tulung" Dasan Tereng Gumantar Kayangan</v>
          </cell>
          <cell r="M2775">
            <v>3000000</v>
          </cell>
          <cell r="N2775" t="str">
            <v>5.1.5.02.01</v>
          </cell>
        </row>
        <row r="2776">
          <cell r="A2776" t="str">
            <v>5150201320</v>
          </cell>
          <cell r="C2776">
            <v>5</v>
          </cell>
          <cell r="D2776">
            <v>1</v>
          </cell>
          <cell r="E2776">
            <v>5</v>
          </cell>
          <cell r="F2776" t="str">
            <v>02</v>
          </cell>
          <cell r="G2776" t="str">
            <v>01</v>
          </cell>
          <cell r="H2776" t="str">
            <v>320</v>
          </cell>
          <cell r="J2776" t="str">
            <v xml:space="preserve">Bantuan Sosial Kepada Kelompok Usaha Masyarakat </v>
          </cell>
          <cell r="K2776" t="str">
            <v xml:space="preserve">Bantuan sosial kepada Kelompok Tani "Kelompok Satu" Gumantara </v>
          </cell>
          <cell r="M2776">
            <v>3000000</v>
          </cell>
          <cell r="N2776" t="str">
            <v>5.1.5.02.01</v>
          </cell>
        </row>
        <row r="2777">
          <cell r="A2777" t="str">
            <v>5150201321</v>
          </cell>
          <cell r="C2777">
            <v>5</v>
          </cell>
          <cell r="D2777">
            <v>1</v>
          </cell>
          <cell r="E2777">
            <v>5</v>
          </cell>
          <cell r="F2777" t="str">
            <v>02</v>
          </cell>
          <cell r="G2777" t="str">
            <v>01</v>
          </cell>
          <cell r="H2777" t="str">
            <v>321</v>
          </cell>
          <cell r="J2777" t="str">
            <v xml:space="preserve">Bantuan Sosial Kepada Kelompok Usaha Masyarakat </v>
          </cell>
          <cell r="K2777" t="str">
            <v xml:space="preserve">Bantuan sosial kepada Kelompok Pertukangan Kampung Menggala Kec.Pemenang </v>
          </cell>
          <cell r="M2777">
            <v>3000000</v>
          </cell>
          <cell r="N2777" t="str">
            <v>5.1.5.02.01</v>
          </cell>
        </row>
        <row r="2778">
          <cell r="A2778" t="str">
            <v>5150201322</v>
          </cell>
          <cell r="C2778">
            <v>5</v>
          </cell>
          <cell r="D2778">
            <v>1</v>
          </cell>
          <cell r="E2778">
            <v>5</v>
          </cell>
          <cell r="F2778" t="str">
            <v>02</v>
          </cell>
          <cell r="G2778" t="str">
            <v>01</v>
          </cell>
          <cell r="H2778" t="str">
            <v>322</v>
          </cell>
          <cell r="J2778" t="str">
            <v xml:space="preserve">Bantuan Sosial Kepada Kelompok Usaha Masyarakat </v>
          </cell>
          <cell r="K2778" t="str">
            <v>Bantuan sosial kepada Kelompom usaha budidaya Ayam Kampung Aik Gering Ds. Peresak Kec.Batukeliang</v>
          </cell>
          <cell r="M2778">
            <v>3000000</v>
          </cell>
          <cell r="N2778" t="str">
            <v>5.1.5.02.01</v>
          </cell>
        </row>
        <row r="2779">
          <cell r="A2779" t="str">
            <v>5150201323</v>
          </cell>
          <cell r="C2779">
            <v>5</v>
          </cell>
          <cell r="D2779">
            <v>1</v>
          </cell>
          <cell r="E2779">
            <v>5</v>
          </cell>
          <cell r="F2779" t="str">
            <v>02</v>
          </cell>
          <cell r="G2779" t="str">
            <v>01</v>
          </cell>
          <cell r="H2779" t="str">
            <v>323</v>
          </cell>
          <cell r="J2779" t="str">
            <v xml:space="preserve">Bantuan Sosial Kepada Kelompok Usaha Masyarakat </v>
          </cell>
          <cell r="K2779" t="str">
            <v>Bantuan sosial kepada Kelompok Usaha Tani Mandiri Dusun Kemek Desa Ranggagata Prabarda Loteng</v>
          </cell>
          <cell r="M2779">
            <v>3000000</v>
          </cell>
          <cell r="N2779" t="str">
            <v>5.1.5.02.01</v>
          </cell>
        </row>
        <row r="2780">
          <cell r="A2780" t="str">
            <v>5150201324</v>
          </cell>
          <cell r="C2780">
            <v>5</v>
          </cell>
          <cell r="D2780">
            <v>1</v>
          </cell>
          <cell r="E2780">
            <v>5</v>
          </cell>
          <cell r="F2780" t="str">
            <v>02</v>
          </cell>
          <cell r="G2780" t="str">
            <v>01</v>
          </cell>
          <cell r="H2780" t="str">
            <v>324</v>
          </cell>
          <cell r="J2780" t="str">
            <v xml:space="preserve">Bantuan Sosial Kepada Kelompok Usaha Masyarakat </v>
          </cell>
          <cell r="K2780" t="str">
            <v>Bantuan sosial kepada Kelompok Usahan Kerajinan Bambu Ds.Pagutan, Kec.Bt.Keliang</v>
          </cell>
          <cell r="M2780">
            <v>3000000</v>
          </cell>
          <cell r="N2780" t="str">
            <v>5.1.5.02.01</v>
          </cell>
        </row>
        <row r="2781">
          <cell r="A2781" t="str">
            <v>5150201325</v>
          </cell>
          <cell r="C2781">
            <v>5</v>
          </cell>
          <cell r="D2781">
            <v>1</v>
          </cell>
          <cell r="E2781">
            <v>5</v>
          </cell>
          <cell r="F2781" t="str">
            <v>02</v>
          </cell>
          <cell r="G2781" t="str">
            <v>01</v>
          </cell>
          <cell r="H2781" t="str">
            <v>325</v>
          </cell>
          <cell r="J2781" t="str">
            <v xml:space="preserve">Bantuan Sosial Kepada Kelompok Usaha Masyarakat </v>
          </cell>
          <cell r="K2781" t="str">
            <v>Bantuan sosial kepada Kapontren ASSA'ADAH Sintung Sintung Timur,Ds.Sintung Kec.Pringgerate</v>
          </cell>
          <cell r="M2781">
            <v>3000000</v>
          </cell>
          <cell r="N2781" t="str">
            <v>5.1.5.02.01</v>
          </cell>
        </row>
        <row r="2782">
          <cell r="A2782" t="str">
            <v>5150201326</v>
          </cell>
          <cell r="C2782">
            <v>5</v>
          </cell>
          <cell r="D2782">
            <v>1</v>
          </cell>
          <cell r="E2782">
            <v>5</v>
          </cell>
          <cell r="F2782" t="str">
            <v>02</v>
          </cell>
          <cell r="G2782" t="str">
            <v>01</v>
          </cell>
          <cell r="H2782" t="str">
            <v>326</v>
          </cell>
          <cell r="J2782" t="str">
            <v xml:space="preserve">Bantuan Sosial Kepada Kelompok Usaha Masyarakat </v>
          </cell>
          <cell r="K2782" t="str">
            <v>Bantuan sosial kepada KLP Tani Paatuh Angen Sintung Timur,Ds.Sintung Kec.Pringgerate</v>
          </cell>
          <cell r="M2782">
            <v>3500000</v>
          </cell>
          <cell r="N2782" t="str">
            <v>5.1.5.02.01</v>
          </cell>
        </row>
        <row r="2783">
          <cell r="A2783" t="str">
            <v>5150201327</v>
          </cell>
          <cell r="C2783">
            <v>5</v>
          </cell>
          <cell r="D2783">
            <v>1</v>
          </cell>
          <cell r="E2783">
            <v>5</v>
          </cell>
          <cell r="F2783" t="str">
            <v>02</v>
          </cell>
          <cell r="G2783" t="str">
            <v>01</v>
          </cell>
          <cell r="H2783" t="str">
            <v>327</v>
          </cell>
          <cell r="J2783" t="str">
            <v xml:space="preserve">Bantuan Sosial Kepada Kelompok Usaha Masyarakat </v>
          </cell>
          <cell r="K2783" t="str">
            <v>Bantuan sosial kepada KUB Salegua Sejahtera Kebon Nuse,Ds.Ganti Kec.Praya Timur</v>
          </cell>
          <cell r="M2783">
            <v>3000000</v>
          </cell>
          <cell r="N2783" t="str">
            <v>5.1.5.02.01</v>
          </cell>
        </row>
        <row r="2784">
          <cell r="A2784" t="str">
            <v>5150201328</v>
          </cell>
          <cell r="C2784">
            <v>5</v>
          </cell>
          <cell r="D2784">
            <v>1</v>
          </cell>
          <cell r="E2784">
            <v>5</v>
          </cell>
          <cell r="F2784" t="str">
            <v>02</v>
          </cell>
          <cell r="G2784" t="str">
            <v>01</v>
          </cell>
          <cell r="H2784" t="str">
            <v>328</v>
          </cell>
          <cell r="J2784" t="str">
            <v xml:space="preserve">Bantuan Sosial Kepada Kelompok Usaha Masyarakat </v>
          </cell>
          <cell r="K2784" t="str">
            <v>Bantuan sosial kepada KUPP Fajar Gemilang" Peternakan Kambing Ds.Bonder Kec.Praya Barat</v>
          </cell>
          <cell r="M2784">
            <v>20000000</v>
          </cell>
          <cell r="N2784" t="str">
            <v>5.1.5.02.01</v>
          </cell>
        </row>
        <row r="2785">
          <cell r="A2785" t="str">
            <v>5150201329</v>
          </cell>
          <cell r="C2785">
            <v>5</v>
          </cell>
          <cell r="D2785">
            <v>1</v>
          </cell>
          <cell r="E2785">
            <v>5</v>
          </cell>
          <cell r="F2785" t="str">
            <v>02</v>
          </cell>
          <cell r="G2785" t="str">
            <v>01</v>
          </cell>
          <cell r="H2785" t="str">
            <v>329</v>
          </cell>
          <cell r="J2785" t="str">
            <v xml:space="preserve">Bantuan Sosial Kepada Kelompok Usaha Masyarakat </v>
          </cell>
          <cell r="K2785" t="str">
            <v>Bantuan sosial kepada KUB "Cahaya Baru" Kerupuk Nasi Dan Telur Asin Ds.Bonder Kec.Praya Barat</v>
          </cell>
          <cell r="M2785">
            <v>3000000</v>
          </cell>
          <cell r="N2785" t="str">
            <v>5.1.5.02.01</v>
          </cell>
        </row>
        <row r="2786">
          <cell r="A2786" t="str">
            <v>5150201330</v>
          </cell>
          <cell r="C2786">
            <v>5</v>
          </cell>
          <cell r="D2786">
            <v>1</v>
          </cell>
          <cell r="E2786">
            <v>5</v>
          </cell>
          <cell r="F2786" t="str">
            <v>02</v>
          </cell>
          <cell r="G2786" t="str">
            <v>01</v>
          </cell>
          <cell r="H2786" t="str">
            <v>330</v>
          </cell>
          <cell r="J2786" t="str">
            <v xml:space="preserve">Bantuan Sosial Kepada Kelompok Usaha Masyarakat </v>
          </cell>
          <cell r="K2786" t="str">
            <v>Bantuan sosial kepada Usaha Gula Merah Pancordao Ds.Aik Darek Kec.Bt.Kliang</v>
          </cell>
          <cell r="M2786">
            <v>3500000</v>
          </cell>
          <cell r="N2786" t="str">
            <v>5.1.5.02.01</v>
          </cell>
        </row>
        <row r="2787">
          <cell r="A2787" t="str">
            <v>5150201331</v>
          </cell>
          <cell r="C2787">
            <v>5</v>
          </cell>
          <cell r="D2787">
            <v>1</v>
          </cell>
          <cell r="E2787">
            <v>5</v>
          </cell>
          <cell r="F2787" t="str">
            <v>02</v>
          </cell>
          <cell r="G2787" t="str">
            <v>01</v>
          </cell>
          <cell r="H2787" t="str">
            <v>331</v>
          </cell>
          <cell r="J2787" t="str">
            <v xml:space="preserve">Bantuan Sosial Kepada Kelompok Usaha Masyarakat </v>
          </cell>
          <cell r="K2787" t="str">
            <v>Bantuan sosial kepada KUB Karya Sejahtera"Perbengkelan Ds.Bonder Kec.Praya Barat</v>
          </cell>
          <cell r="M2787">
            <v>2500000</v>
          </cell>
          <cell r="N2787" t="str">
            <v>5.1.5.02.01</v>
          </cell>
        </row>
        <row r="2788">
          <cell r="A2788" t="str">
            <v>5150201332</v>
          </cell>
          <cell r="C2788">
            <v>5</v>
          </cell>
          <cell r="D2788">
            <v>1</v>
          </cell>
          <cell r="E2788">
            <v>5</v>
          </cell>
          <cell r="F2788" t="str">
            <v>02</v>
          </cell>
          <cell r="G2788" t="str">
            <v>01</v>
          </cell>
          <cell r="H2788" t="str">
            <v>332</v>
          </cell>
          <cell r="J2788" t="str">
            <v xml:space="preserve">Bantuan Sosial Kepada Kelompok Usaha Masyarakat </v>
          </cell>
          <cell r="K2788" t="str">
            <v>Bantuan sosial kepada KUPP Bina Mandiri(Pengembangan Life Skill) Ds.Bonder Kec.Praya Barat</v>
          </cell>
          <cell r="M2788">
            <v>2500000</v>
          </cell>
          <cell r="N2788" t="str">
            <v>5.1.5.02.01</v>
          </cell>
        </row>
        <row r="2789">
          <cell r="A2789" t="str">
            <v>5150201333</v>
          </cell>
          <cell r="C2789">
            <v>5</v>
          </cell>
          <cell r="D2789">
            <v>1</v>
          </cell>
          <cell r="E2789">
            <v>5</v>
          </cell>
          <cell r="F2789" t="str">
            <v>02</v>
          </cell>
          <cell r="G2789" t="str">
            <v>01</v>
          </cell>
          <cell r="H2789" t="str">
            <v>333</v>
          </cell>
          <cell r="J2789" t="str">
            <v xml:space="preserve">Bantuan Sosial Kepada Kelompok Usaha Masyarakat </v>
          </cell>
          <cell r="K2789" t="str">
            <v>Bantuan sosial kepada Kelompok Usaha Marwa Komputer dan Assecories Leneng Kel.Leneng Kec.Praya</v>
          </cell>
          <cell r="M2789">
            <v>3000000</v>
          </cell>
          <cell r="N2789" t="str">
            <v>5.1.5.02.01</v>
          </cell>
        </row>
        <row r="2790">
          <cell r="A2790" t="str">
            <v>5150201334</v>
          </cell>
          <cell r="C2790">
            <v>5</v>
          </cell>
          <cell r="D2790">
            <v>1</v>
          </cell>
          <cell r="E2790">
            <v>5</v>
          </cell>
          <cell r="F2790" t="str">
            <v>02</v>
          </cell>
          <cell r="G2790" t="str">
            <v>01</v>
          </cell>
          <cell r="H2790" t="str">
            <v>334</v>
          </cell>
          <cell r="J2790" t="str">
            <v xml:space="preserve">Bantuan Sosial Kepada Kelompok Usaha Masyarakat </v>
          </cell>
          <cell r="K2790" t="str">
            <v>Bantuan sosial kepada KUPP Al-Ikhlas" Jualan Sembako Kel.Leneng Kec.Praya</v>
          </cell>
          <cell r="M2790">
            <v>3000000</v>
          </cell>
          <cell r="N2790" t="str">
            <v>5.1.5.02.01</v>
          </cell>
        </row>
        <row r="2791">
          <cell r="A2791" t="str">
            <v>5150201335</v>
          </cell>
          <cell r="C2791">
            <v>5</v>
          </cell>
          <cell r="D2791">
            <v>1</v>
          </cell>
          <cell r="E2791">
            <v>5</v>
          </cell>
          <cell r="F2791" t="str">
            <v>02</v>
          </cell>
          <cell r="G2791" t="str">
            <v>01</v>
          </cell>
          <cell r="H2791" t="str">
            <v>335</v>
          </cell>
          <cell r="J2791" t="str">
            <v xml:space="preserve">Bantuan Sosial Kepada Kelompok Usaha Masyarakat </v>
          </cell>
          <cell r="K2791" t="str">
            <v>Bantuan sosial kepada Kelompok Usaha Peternakan Kambing Gelondong Kel.Panjisari Kec.Praya</v>
          </cell>
          <cell r="M2791">
            <v>3000000</v>
          </cell>
          <cell r="N2791" t="str">
            <v>5.1.5.02.01</v>
          </cell>
        </row>
        <row r="2792">
          <cell r="A2792" t="str">
            <v>5150201336</v>
          </cell>
          <cell r="C2792">
            <v>5</v>
          </cell>
          <cell r="D2792">
            <v>1</v>
          </cell>
          <cell r="E2792">
            <v>5</v>
          </cell>
          <cell r="F2792" t="str">
            <v>02</v>
          </cell>
          <cell r="G2792" t="str">
            <v>01</v>
          </cell>
          <cell r="H2792" t="str">
            <v>336</v>
          </cell>
          <cell r="J2792" t="str">
            <v xml:space="preserve">Bantuan Sosial Kepada Kelompok Usaha Masyarakat </v>
          </cell>
          <cell r="K2792" t="str">
            <v>Bantuan sosial kepada Kelompok Usaha Dagang Duha Busana Lenend Dalem Kel.Leneng Kec.Praya</v>
          </cell>
          <cell r="M2792">
            <v>4000000</v>
          </cell>
          <cell r="N2792" t="str">
            <v>5.1.5.02.01</v>
          </cell>
        </row>
        <row r="2793">
          <cell r="A2793" t="str">
            <v>5150201337</v>
          </cell>
          <cell r="C2793">
            <v>5</v>
          </cell>
          <cell r="D2793">
            <v>1</v>
          </cell>
          <cell r="E2793">
            <v>5</v>
          </cell>
          <cell r="F2793" t="str">
            <v>02</v>
          </cell>
          <cell r="G2793" t="str">
            <v>01</v>
          </cell>
          <cell r="H2793" t="str">
            <v>337</v>
          </cell>
          <cell r="J2793" t="str">
            <v xml:space="preserve">Bantuan Sosial Kepada Kelompok Usaha Masyarakat </v>
          </cell>
          <cell r="K2793" t="str">
            <v>Bantuan sosial kepada Kelompok Tani Mandiri II Desa Ganti Kec. Praya Timur</v>
          </cell>
          <cell r="M2793">
            <v>3000000</v>
          </cell>
          <cell r="N2793" t="str">
            <v>5.1.5.02.01</v>
          </cell>
        </row>
        <row r="2794">
          <cell r="A2794" t="str">
            <v>5150201338</v>
          </cell>
          <cell r="C2794">
            <v>5</v>
          </cell>
          <cell r="D2794">
            <v>1</v>
          </cell>
          <cell r="E2794">
            <v>5</v>
          </cell>
          <cell r="F2794" t="str">
            <v>02</v>
          </cell>
          <cell r="G2794" t="str">
            <v>01</v>
          </cell>
          <cell r="H2794" t="str">
            <v>338</v>
          </cell>
          <cell r="J2794" t="str">
            <v xml:space="preserve">Bantuan Sosial Kepada Kelompok Usaha Masyarakat </v>
          </cell>
          <cell r="K2794" t="str">
            <v>Bantuan sosial kepada Sejahtera Cell Desa Mertak Kec.Pujut</v>
          </cell>
          <cell r="M2794">
            <v>3000000</v>
          </cell>
          <cell r="N2794" t="str">
            <v>5.1.5.02.01</v>
          </cell>
        </row>
        <row r="2795">
          <cell r="A2795" t="str">
            <v>5150201339</v>
          </cell>
          <cell r="C2795">
            <v>5</v>
          </cell>
          <cell r="D2795">
            <v>1</v>
          </cell>
          <cell r="E2795">
            <v>5</v>
          </cell>
          <cell r="F2795" t="str">
            <v>02</v>
          </cell>
          <cell r="G2795" t="str">
            <v>01</v>
          </cell>
          <cell r="H2795" t="str">
            <v>339</v>
          </cell>
          <cell r="J2795" t="str">
            <v xml:space="preserve">Bantuan Sosial Kepada Kelompok Usaha Masyarakat </v>
          </cell>
          <cell r="K2795" t="str">
            <v>Bantuan sosial kepada "KUPP Sukses Berkarya" Usah Agro Bisnis Ternak  Lingkok Kudung Kel.Gerantung Kec.Praya Tengah</v>
          </cell>
          <cell r="M2795">
            <v>3500000</v>
          </cell>
          <cell r="N2795" t="str">
            <v>5.1.5.02.01</v>
          </cell>
        </row>
        <row r="2796">
          <cell r="A2796" t="str">
            <v>5150201340</v>
          </cell>
          <cell r="C2796">
            <v>5</v>
          </cell>
          <cell r="D2796">
            <v>1</v>
          </cell>
          <cell r="E2796">
            <v>5</v>
          </cell>
          <cell r="F2796" t="str">
            <v>02</v>
          </cell>
          <cell r="G2796" t="str">
            <v>01</v>
          </cell>
          <cell r="H2796" t="str">
            <v>340</v>
          </cell>
          <cell r="J2796" t="str">
            <v xml:space="preserve">Bantuan Sosial Kepada Kelompok Usaha Masyarakat </v>
          </cell>
          <cell r="K2796" t="str">
            <v>Bantuan sosial kepada KUB As-sikoh"Konter Penjualan Pulsa Listrik Pancordao Ds.Aik Darek Kec.Bt.Kliang</v>
          </cell>
          <cell r="M2796">
            <v>3000000</v>
          </cell>
          <cell r="N2796" t="str">
            <v>5.1.5.02.01</v>
          </cell>
        </row>
        <row r="2797">
          <cell r="A2797" t="str">
            <v>5150201341</v>
          </cell>
          <cell r="C2797">
            <v>5</v>
          </cell>
          <cell r="D2797">
            <v>1</v>
          </cell>
          <cell r="E2797">
            <v>5</v>
          </cell>
          <cell r="F2797" t="str">
            <v>02</v>
          </cell>
          <cell r="G2797" t="str">
            <v>01</v>
          </cell>
          <cell r="H2797" t="str">
            <v>341</v>
          </cell>
          <cell r="J2797" t="str">
            <v xml:space="preserve">Bantuan Sosial Kepada Kelompok Usaha Masyarakat </v>
          </cell>
          <cell r="K2797" t="str">
            <v>Bantuan sosial kepada Remaja Masjid Darussalam" Peternakan Bebek Bertelur Gonjak Kel.Aik Mual</v>
          </cell>
          <cell r="M2797">
            <v>3000000</v>
          </cell>
          <cell r="N2797" t="str">
            <v>5.1.5.02.01</v>
          </cell>
        </row>
        <row r="2798">
          <cell r="A2798" t="str">
            <v>5150201342</v>
          </cell>
          <cell r="C2798">
            <v>5</v>
          </cell>
          <cell r="D2798">
            <v>1</v>
          </cell>
          <cell r="E2798">
            <v>5</v>
          </cell>
          <cell r="F2798" t="str">
            <v>02</v>
          </cell>
          <cell r="G2798" t="str">
            <v>01</v>
          </cell>
          <cell r="H2798" t="str">
            <v>342</v>
          </cell>
          <cell r="J2798" t="str">
            <v xml:space="preserve">Bantuan Sosial Kepada Kelompok Usaha Masyarakat </v>
          </cell>
          <cell r="K2798" t="str">
            <v>Bantuan sosial kepada Kelompok Usaha Kue Kering Pancordao Ds.Aik Darek Kec.Bt.Kliang</v>
          </cell>
          <cell r="M2798">
            <v>3500000</v>
          </cell>
          <cell r="N2798" t="str">
            <v>5.1.5.02.01</v>
          </cell>
        </row>
        <row r="2799">
          <cell r="A2799" t="str">
            <v>5150201343</v>
          </cell>
          <cell r="C2799">
            <v>5</v>
          </cell>
          <cell r="D2799">
            <v>1</v>
          </cell>
          <cell r="E2799">
            <v>5</v>
          </cell>
          <cell r="F2799" t="str">
            <v>02</v>
          </cell>
          <cell r="G2799" t="str">
            <v>01</v>
          </cell>
          <cell r="H2799" t="str">
            <v>343</v>
          </cell>
          <cell r="J2799" t="str">
            <v xml:space="preserve">Bantuan Sosial Kepada Kelompok Usaha Masyarakat </v>
          </cell>
          <cell r="K2799" t="str">
            <v>Bantuan sosial kepada Kelompok Usaha Dini group meubler mujur-praya timur</v>
          </cell>
          <cell r="M2799">
            <v>5000000</v>
          </cell>
          <cell r="N2799" t="str">
            <v>5.1.5.02.01</v>
          </cell>
        </row>
        <row r="2800">
          <cell r="A2800" t="str">
            <v>5150201344</v>
          </cell>
          <cell r="C2800">
            <v>5</v>
          </cell>
          <cell r="D2800">
            <v>1</v>
          </cell>
          <cell r="E2800">
            <v>5</v>
          </cell>
          <cell r="F2800" t="str">
            <v>02</v>
          </cell>
          <cell r="G2800" t="str">
            <v>01</v>
          </cell>
          <cell r="H2800" t="str">
            <v>344</v>
          </cell>
          <cell r="J2800" t="str">
            <v xml:space="preserve">Bantuan Sosial Kepada Kelompok Usaha Masyarakat </v>
          </cell>
          <cell r="K2800" t="str">
            <v>Bantuan sosial kepada KUB Sejahtera tanak beak timur, desa tanak beak, batu kliang utara</v>
          </cell>
          <cell r="M2800">
            <v>3000000</v>
          </cell>
          <cell r="N2800" t="str">
            <v>5.1.5.02.01</v>
          </cell>
        </row>
        <row r="2801">
          <cell r="A2801" t="str">
            <v>5150201345</v>
          </cell>
          <cell r="C2801">
            <v>5</v>
          </cell>
          <cell r="D2801">
            <v>1</v>
          </cell>
          <cell r="E2801">
            <v>5</v>
          </cell>
          <cell r="F2801" t="str">
            <v>02</v>
          </cell>
          <cell r="G2801" t="str">
            <v>01</v>
          </cell>
          <cell r="H2801" t="str">
            <v>345</v>
          </cell>
          <cell r="J2801" t="str">
            <v xml:space="preserve">Bantuan Sosial Kepada Kelompok Usaha Masyarakat </v>
          </cell>
          <cell r="K2801" t="str">
            <v xml:space="preserve">Bantuan sosial kepada KUB obor lestari dasan tuan dasan tuan Labulia jonggat </v>
          </cell>
          <cell r="M2801">
            <v>3000000</v>
          </cell>
          <cell r="N2801" t="str">
            <v>5.1.5.02.01</v>
          </cell>
        </row>
        <row r="2802">
          <cell r="A2802" t="str">
            <v>5150201346</v>
          </cell>
          <cell r="C2802">
            <v>5</v>
          </cell>
          <cell r="D2802">
            <v>1</v>
          </cell>
          <cell r="E2802">
            <v>5</v>
          </cell>
          <cell r="F2802" t="str">
            <v>02</v>
          </cell>
          <cell r="G2802" t="str">
            <v>01</v>
          </cell>
          <cell r="H2802" t="str">
            <v>346</v>
          </cell>
          <cell r="J2802" t="str">
            <v xml:space="preserve">Bantuan Sosial Kepada Kelompok Usaha Masyarakat </v>
          </cell>
          <cell r="K2802" t="str">
            <v>Bantuan sosial kepada Kelompok Usaha IRAWATI CATERING mujur-praya timur</v>
          </cell>
          <cell r="M2802">
            <v>3000000</v>
          </cell>
          <cell r="N2802" t="str">
            <v>5.1.5.02.01</v>
          </cell>
        </row>
        <row r="2803">
          <cell r="A2803" t="str">
            <v>5150201347</v>
          </cell>
          <cell r="C2803">
            <v>5</v>
          </cell>
          <cell r="D2803">
            <v>1</v>
          </cell>
          <cell r="E2803">
            <v>5</v>
          </cell>
          <cell r="F2803" t="str">
            <v>02</v>
          </cell>
          <cell r="G2803" t="str">
            <v>01</v>
          </cell>
          <cell r="H2803" t="str">
            <v>347</v>
          </cell>
          <cell r="J2803" t="str">
            <v xml:space="preserve">Bantuan Sosial Kepada Kelompok Usaha Masyarakat </v>
          </cell>
          <cell r="K2803" t="str">
            <v>Bantuan sosial kepada KUB Rizki Bun Rejeng dalam-Prina-Jonggat</v>
          </cell>
          <cell r="M2803">
            <v>3000000</v>
          </cell>
          <cell r="N2803" t="str">
            <v>5.1.5.02.01</v>
          </cell>
        </row>
        <row r="2804">
          <cell r="A2804" t="str">
            <v>5150201348</v>
          </cell>
          <cell r="C2804">
            <v>5</v>
          </cell>
          <cell r="D2804">
            <v>1</v>
          </cell>
          <cell r="E2804">
            <v>5</v>
          </cell>
          <cell r="F2804" t="str">
            <v>02</v>
          </cell>
          <cell r="G2804" t="str">
            <v>01</v>
          </cell>
          <cell r="H2804" t="str">
            <v>348</v>
          </cell>
          <cell r="J2804" t="str">
            <v xml:space="preserve">Bantuan Sosial Kepada Kelompok Usaha Masyarakat </v>
          </cell>
          <cell r="K2804" t="str">
            <v>Bantuan sosial kepada Kelompok  Usaha Cahaya Desa Pengadang, Kec Praya Tengah, Kab Loteng</v>
          </cell>
          <cell r="M2804">
            <v>5000000</v>
          </cell>
          <cell r="N2804" t="str">
            <v>5.1.5.02.01</v>
          </cell>
        </row>
        <row r="2805">
          <cell r="A2805" t="str">
            <v>5150201349</v>
          </cell>
          <cell r="C2805">
            <v>5</v>
          </cell>
          <cell r="D2805">
            <v>1</v>
          </cell>
          <cell r="E2805">
            <v>5</v>
          </cell>
          <cell r="F2805" t="str">
            <v>02</v>
          </cell>
          <cell r="G2805" t="str">
            <v>01</v>
          </cell>
          <cell r="H2805" t="str">
            <v>349</v>
          </cell>
          <cell r="J2805" t="str">
            <v xml:space="preserve">Bantuan Sosial Kepada Kelompok Usaha Masyarakat </v>
          </cell>
          <cell r="K2805" t="str">
            <v>Bantuan sosial kepada Kelompok Ternak Agro Mandiri Murbaya, Bertais Lombok Tengah</v>
          </cell>
          <cell r="M2805">
            <v>3000000</v>
          </cell>
          <cell r="N2805" t="str">
            <v>5.1.5.02.01</v>
          </cell>
        </row>
        <row r="2806">
          <cell r="A2806" t="str">
            <v>5150201350</v>
          </cell>
          <cell r="C2806">
            <v>5</v>
          </cell>
          <cell r="D2806">
            <v>1</v>
          </cell>
          <cell r="E2806">
            <v>5</v>
          </cell>
          <cell r="F2806" t="str">
            <v>02</v>
          </cell>
          <cell r="G2806" t="str">
            <v>01</v>
          </cell>
          <cell r="H2806" t="str">
            <v>350</v>
          </cell>
          <cell r="J2806" t="str">
            <v xml:space="preserve">Bantuan Sosial Kepada Kelompok Usaha Masyarakat </v>
          </cell>
          <cell r="K2806" t="str">
            <v>Bantuan sosial kepada KUB "MUJUR JAYA" mujur desa londo</v>
          </cell>
          <cell r="M2806">
            <v>3000000</v>
          </cell>
          <cell r="N2806" t="str">
            <v>5.1.5.02.01</v>
          </cell>
        </row>
        <row r="2807">
          <cell r="A2807" t="str">
            <v>5150201351</v>
          </cell>
          <cell r="C2807">
            <v>5</v>
          </cell>
          <cell r="D2807">
            <v>1</v>
          </cell>
          <cell r="E2807">
            <v>5</v>
          </cell>
          <cell r="F2807" t="str">
            <v>02</v>
          </cell>
          <cell r="G2807" t="str">
            <v>01</v>
          </cell>
          <cell r="H2807" t="str">
            <v>351</v>
          </cell>
          <cell r="J2807" t="str">
            <v xml:space="preserve">Bantuan Sosial Kepada Kelompok Usaha Masyarakat </v>
          </cell>
          <cell r="K2807" t="str">
            <v>Bantuan sosial kepada Kelompok Usaha Bersama " Al-Fallah"  Bidang pengadaan sayur mayur Pancordao, Aik Dareq, Batu Kliang, Lombom Tengah</v>
          </cell>
          <cell r="M2807">
            <v>25000000</v>
          </cell>
          <cell r="N2807" t="str">
            <v>5.1.5.02.01</v>
          </cell>
        </row>
        <row r="2808">
          <cell r="A2808" t="str">
            <v>5150201352</v>
          </cell>
          <cell r="C2808">
            <v>5</v>
          </cell>
          <cell r="D2808">
            <v>1</v>
          </cell>
          <cell r="E2808">
            <v>5</v>
          </cell>
          <cell r="F2808" t="str">
            <v>02</v>
          </cell>
          <cell r="G2808" t="str">
            <v>01</v>
          </cell>
          <cell r="H2808" t="str">
            <v>352</v>
          </cell>
          <cell r="J2808" t="str">
            <v xml:space="preserve">Bantuan Sosial Kepada Kelompok Usaha Masyarakat </v>
          </cell>
          <cell r="K2808" t="str">
            <v>Bantuan sosial kepada Kelompok Peternak Usaha Mandiri Peternakan Lombok Tengah</v>
          </cell>
          <cell r="M2808">
            <v>200000000</v>
          </cell>
          <cell r="N2808" t="str">
            <v>5.1.5.02.01</v>
          </cell>
        </row>
        <row r="2809">
          <cell r="A2809" t="str">
            <v>5150201353</v>
          </cell>
          <cell r="C2809">
            <v>5</v>
          </cell>
          <cell r="D2809">
            <v>1</v>
          </cell>
          <cell r="E2809">
            <v>5</v>
          </cell>
          <cell r="F2809" t="str">
            <v>02</v>
          </cell>
          <cell r="G2809" t="str">
            <v>01</v>
          </cell>
          <cell r="H2809" t="str">
            <v>353</v>
          </cell>
          <cell r="J2809" t="str">
            <v xml:space="preserve">Bantuan Sosial Kepada Kelompok Usaha Masyarakat </v>
          </cell>
          <cell r="K2809" t="str">
            <v>Bantuan sosial kepada Kelompok Usaha Mandiri  Lombok Tengah</v>
          </cell>
          <cell r="M2809">
            <v>200000000</v>
          </cell>
          <cell r="N2809" t="str">
            <v>5.1.5.02.01</v>
          </cell>
        </row>
        <row r="2810">
          <cell r="A2810" t="str">
            <v>5150201354</v>
          </cell>
          <cell r="C2810">
            <v>5</v>
          </cell>
          <cell r="D2810">
            <v>1</v>
          </cell>
          <cell r="E2810">
            <v>5</v>
          </cell>
          <cell r="F2810" t="str">
            <v>02</v>
          </cell>
          <cell r="G2810" t="str">
            <v>01</v>
          </cell>
          <cell r="H2810" t="str">
            <v>354</v>
          </cell>
          <cell r="J2810" t="str">
            <v xml:space="preserve">Bantuan Sosial Kepada Kelompok Usaha Masyarakat </v>
          </cell>
          <cell r="K2810" t="str">
            <v>Bantuan sosial kepada KUB Al-barokah Dusun Aik Darek Desa pancor dao, Kec.Batukliang Loteng</v>
          </cell>
          <cell r="M2810">
            <v>25000000</v>
          </cell>
          <cell r="N2810" t="str">
            <v>5.1.5.02.01</v>
          </cell>
        </row>
        <row r="2811">
          <cell r="A2811" t="str">
            <v>5150201355</v>
          </cell>
          <cell r="C2811">
            <v>5</v>
          </cell>
          <cell r="D2811">
            <v>1</v>
          </cell>
          <cell r="E2811">
            <v>5</v>
          </cell>
          <cell r="F2811" t="str">
            <v>02</v>
          </cell>
          <cell r="G2811" t="str">
            <v>01</v>
          </cell>
          <cell r="H2811" t="str">
            <v>355</v>
          </cell>
          <cell r="J2811" t="str">
            <v xml:space="preserve">Bantuan Sosial Kepada Kelompok Usaha Masyarakat </v>
          </cell>
          <cell r="K2811" t="str">
            <v>Bantuan sosial kepada Kelompok Usaha Galuh Unggul dsn kr galuh, desa marong Kec. Praya Timur</v>
          </cell>
          <cell r="M2811">
            <v>25000000</v>
          </cell>
          <cell r="N2811" t="str">
            <v>5.1.5.02.01</v>
          </cell>
        </row>
        <row r="2812">
          <cell r="A2812" t="str">
            <v>5150201356</v>
          </cell>
          <cell r="C2812">
            <v>5</v>
          </cell>
          <cell r="D2812">
            <v>1</v>
          </cell>
          <cell r="E2812">
            <v>5</v>
          </cell>
          <cell r="F2812" t="str">
            <v>02</v>
          </cell>
          <cell r="G2812" t="str">
            <v>01</v>
          </cell>
          <cell r="H2812" t="str">
            <v>356</v>
          </cell>
          <cell r="J2812" t="str">
            <v xml:space="preserve">Bantuan Sosial Kepada Kelompok Usaha Masyarakat </v>
          </cell>
          <cell r="K2812" t="str">
            <v xml:space="preserve">Bantuan sosial kepada Kelompok tani usaha mandiri Desa sintung Kec. Pringgarata </v>
          </cell>
          <cell r="M2812">
            <v>25000000</v>
          </cell>
          <cell r="N2812" t="str">
            <v>5.1.5.02.01</v>
          </cell>
        </row>
        <row r="2813">
          <cell r="A2813" t="str">
            <v>5150201357</v>
          </cell>
          <cell r="C2813">
            <v>5</v>
          </cell>
          <cell r="D2813">
            <v>1</v>
          </cell>
          <cell r="E2813">
            <v>5</v>
          </cell>
          <cell r="F2813" t="str">
            <v>02</v>
          </cell>
          <cell r="G2813" t="str">
            <v>01</v>
          </cell>
          <cell r="H2813" t="str">
            <v>357</v>
          </cell>
          <cell r="J2813" t="str">
            <v xml:space="preserve">Bantuan Sosial Kepada Kelompok Usaha Masyarakat </v>
          </cell>
          <cell r="K2813" t="str">
            <v>Bantuan sosial kepada Kelompok tani mele maju dsn bare liang, desa semoyang, kec Praya Timur Loteng</v>
          </cell>
          <cell r="M2813">
            <v>25000000</v>
          </cell>
          <cell r="N2813" t="str">
            <v>5.1.5.02.01</v>
          </cell>
        </row>
        <row r="2814">
          <cell r="A2814" t="str">
            <v>5150201358</v>
          </cell>
          <cell r="C2814">
            <v>5</v>
          </cell>
          <cell r="D2814">
            <v>1</v>
          </cell>
          <cell r="E2814">
            <v>5</v>
          </cell>
          <cell r="F2814" t="str">
            <v>02</v>
          </cell>
          <cell r="G2814" t="str">
            <v>01</v>
          </cell>
          <cell r="H2814" t="str">
            <v>358</v>
          </cell>
          <cell r="J2814" t="str">
            <v xml:space="preserve">Bantuan Sosial Kepada Kelompok Usaha Masyarakat </v>
          </cell>
          <cell r="K2814" t="str">
            <v>Bantuan sosial kepada KUB “Rofahiyah” Praya Lombok tengah</v>
          </cell>
          <cell r="M2814">
            <v>30000000</v>
          </cell>
          <cell r="N2814" t="str">
            <v>5.1.5.02.01</v>
          </cell>
        </row>
        <row r="2815">
          <cell r="A2815" t="str">
            <v>5150201359</v>
          </cell>
          <cell r="C2815">
            <v>5</v>
          </cell>
          <cell r="D2815">
            <v>1</v>
          </cell>
          <cell r="E2815">
            <v>5</v>
          </cell>
          <cell r="F2815" t="str">
            <v>02</v>
          </cell>
          <cell r="G2815" t="str">
            <v>01</v>
          </cell>
          <cell r="H2815" t="str">
            <v>359</v>
          </cell>
          <cell r="J2815" t="str">
            <v xml:space="preserve">Bantuan Sosial Kepada Kelompok Usaha Masyarakat </v>
          </cell>
          <cell r="K2815" t="str">
            <v>Bantuan sosial kepada LK 3 Sukses Penujak Lombok tengah,</v>
          </cell>
          <cell r="M2815">
            <v>15000000</v>
          </cell>
          <cell r="N2815" t="str">
            <v>5.1.5.02.01</v>
          </cell>
        </row>
        <row r="2816">
          <cell r="A2816" t="str">
            <v>5150201360</v>
          </cell>
          <cell r="C2816">
            <v>5</v>
          </cell>
          <cell r="D2816">
            <v>1</v>
          </cell>
          <cell r="E2816">
            <v>5</v>
          </cell>
          <cell r="F2816" t="str">
            <v>02</v>
          </cell>
          <cell r="G2816" t="str">
            <v>01</v>
          </cell>
          <cell r="H2816" t="str">
            <v>360</v>
          </cell>
          <cell r="J2816" t="str">
            <v xml:space="preserve">Bantuan Sosial Kepada Kelompok Usaha Masyarakat </v>
          </cell>
          <cell r="K2816" t="str">
            <v>Bantuan sosial kepada KUB Oji seluler Dusun open Desa Mangkung Kec. Praya Barat</v>
          </cell>
          <cell r="M2816">
            <v>5000000</v>
          </cell>
          <cell r="N2816" t="str">
            <v>5.1.5.02.01</v>
          </cell>
        </row>
        <row r="2817">
          <cell r="A2817" t="str">
            <v>5150201361</v>
          </cell>
          <cell r="C2817">
            <v>5</v>
          </cell>
          <cell r="D2817">
            <v>1</v>
          </cell>
          <cell r="E2817">
            <v>5</v>
          </cell>
          <cell r="F2817" t="str">
            <v>02</v>
          </cell>
          <cell r="G2817" t="str">
            <v>01</v>
          </cell>
          <cell r="H2817" t="str">
            <v>361</v>
          </cell>
          <cell r="J2817" t="str">
            <v xml:space="preserve">Bantuan Sosial Kepada Kelompok Usaha Masyarakat </v>
          </cell>
          <cell r="K2817" t="str">
            <v>Bantuan sosial kepada KUB Tenun Ragi Toak bat gunung  ranggagata prabarda Loteng</v>
          </cell>
          <cell r="M2817">
            <v>5000000</v>
          </cell>
          <cell r="N2817" t="str">
            <v>5.1.5.02.01</v>
          </cell>
        </row>
        <row r="2818">
          <cell r="A2818" t="str">
            <v>5150201362</v>
          </cell>
          <cell r="C2818">
            <v>5</v>
          </cell>
          <cell r="D2818">
            <v>1</v>
          </cell>
          <cell r="E2818">
            <v>5</v>
          </cell>
          <cell r="F2818" t="str">
            <v>02</v>
          </cell>
          <cell r="G2818" t="str">
            <v>01</v>
          </cell>
          <cell r="H2818" t="str">
            <v>362</v>
          </cell>
          <cell r="J2818" t="str">
            <v xml:space="preserve">Bantuan Sosial Kepada Kelompok Usaha Masyarakat </v>
          </cell>
          <cell r="K2818" t="str">
            <v>Bantuan sosial kepada Kelompok Usaha Budidaya Perikanan "IKHLAS" Dusun Dasan Baru, Desa Murbaya Pringgerate, Kab. Lombok Tengah</v>
          </cell>
          <cell r="L2818" t="str">
            <v>Tahun 2012</v>
          </cell>
          <cell r="M2818">
            <v>4000000</v>
          </cell>
          <cell r="N2818" t="str">
            <v>5.1.5.02.01</v>
          </cell>
        </row>
        <row r="2819">
          <cell r="A2819" t="str">
            <v>5150201363</v>
          </cell>
          <cell r="C2819">
            <v>5</v>
          </cell>
          <cell r="D2819">
            <v>1</v>
          </cell>
          <cell r="E2819">
            <v>5</v>
          </cell>
          <cell r="F2819" t="str">
            <v>02</v>
          </cell>
          <cell r="G2819" t="str">
            <v>01</v>
          </cell>
          <cell r="H2819" t="str">
            <v>363</v>
          </cell>
          <cell r="J2819" t="str">
            <v xml:space="preserve">Bantuan Sosial Kepada Kelompok Usaha Masyarakat </v>
          </cell>
          <cell r="K2819" t="str">
            <v>Bantuan sosial kepada Kelompok Kerajinan Dari Semen "PRESIDEN BETON" Dusun Lingkun Daye, Puyung Jonggat, Kab. Lombok Tengah</v>
          </cell>
          <cell r="L2819" t="str">
            <v>Tahun 2012</v>
          </cell>
          <cell r="M2819">
            <v>4000000</v>
          </cell>
          <cell r="N2819" t="str">
            <v>5.1.5.02.01</v>
          </cell>
        </row>
        <row r="2820">
          <cell r="A2820" t="str">
            <v>5150201364</v>
          </cell>
          <cell r="C2820">
            <v>5</v>
          </cell>
          <cell r="D2820">
            <v>1</v>
          </cell>
          <cell r="E2820">
            <v>5</v>
          </cell>
          <cell r="F2820" t="str">
            <v>02</v>
          </cell>
          <cell r="G2820" t="str">
            <v>01</v>
          </cell>
          <cell r="H2820" t="str">
            <v>364</v>
          </cell>
          <cell r="J2820" t="str">
            <v xml:space="preserve">Bantuan Sosial Kepada Kelompok Usaha Masyarakat </v>
          </cell>
          <cell r="K2820" t="str">
            <v>Bantuan sosial kepada Koperasi Tani Tembakau "Trasna" Dusun Landah Desa Landah Kec. Praya Timur Loteng</v>
          </cell>
          <cell r="M2820">
            <v>4500000</v>
          </cell>
          <cell r="N2820" t="str">
            <v>5.1.5.02.01</v>
          </cell>
        </row>
        <row r="2821">
          <cell r="A2821" t="str">
            <v>5150201365</v>
          </cell>
          <cell r="C2821">
            <v>5</v>
          </cell>
          <cell r="D2821">
            <v>1</v>
          </cell>
          <cell r="E2821">
            <v>5</v>
          </cell>
          <cell r="F2821" t="str">
            <v>02</v>
          </cell>
          <cell r="G2821" t="str">
            <v>01</v>
          </cell>
          <cell r="H2821" t="str">
            <v>365</v>
          </cell>
          <cell r="J2821" t="str">
            <v xml:space="preserve">Bantuan Sosial Kepada Kelompok Usaha Masyarakat </v>
          </cell>
          <cell r="K2821" t="str">
            <v>Bantuan sosial kepada Koperasi Tani Tembakau "Ikhtiar Jaya" Dusun Telok Bat Desa Sengkerang Kec. Praya Timur Loteng</v>
          </cell>
          <cell r="M2821">
            <v>4500000</v>
          </cell>
          <cell r="N2821" t="str">
            <v>5.1.5.02.01</v>
          </cell>
        </row>
        <row r="2822">
          <cell r="A2822" t="str">
            <v>5150201366</v>
          </cell>
          <cell r="C2822">
            <v>5</v>
          </cell>
          <cell r="D2822">
            <v>1</v>
          </cell>
          <cell r="E2822">
            <v>5</v>
          </cell>
          <cell r="F2822" t="str">
            <v>02</v>
          </cell>
          <cell r="G2822" t="str">
            <v>01</v>
          </cell>
          <cell r="H2822" t="str">
            <v>366</v>
          </cell>
          <cell r="J2822" t="str">
            <v xml:space="preserve">Bantuan Sosial Kepada Kelompok Usaha Masyarakat </v>
          </cell>
          <cell r="K2822" t="str">
            <v>Bantuan sosial kepada Kelompok Ternak Unggas UD SURYA TIMUR  Desa Loang Maka Kec. Janapria Lombok Tengah</v>
          </cell>
          <cell r="M2822">
            <v>2500000</v>
          </cell>
          <cell r="N2822" t="str">
            <v>5.1.5.02.01</v>
          </cell>
        </row>
        <row r="2823">
          <cell r="A2823" t="str">
            <v>5150201367</v>
          </cell>
          <cell r="C2823">
            <v>5</v>
          </cell>
          <cell r="D2823">
            <v>1</v>
          </cell>
          <cell r="E2823">
            <v>5</v>
          </cell>
          <cell r="F2823" t="str">
            <v>02</v>
          </cell>
          <cell r="G2823" t="str">
            <v>01</v>
          </cell>
          <cell r="H2823" t="str">
            <v>367</v>
          </cell>
          <cell r="J2823" t="str">
            <v xml:space="preserve">Bantuan Sosial Kepada Kelompok Usaha Masyarakat </v>
          </cell>
          <cell r="K2823" t="str">
            <v xml:space="preserve">Bantuan sosial kepada Kelompok Usaha TRASNA PURTUNE D KATERING </v>
          </cell>
          <cell r="M2823">
            <v>25000000</v>
          </cell>
          <cell r="N2823" t="str">
            <v>5.1.5.02.01</v>
          </cell>
        </row>
        <row r="2824">
          <cell r="A2824" t="str">
            <v>5150201368</v>
          </cell>
          <cell r="C2824">
            <v>5</v>
          </cell>
          <cell r="D2824">
            <v>1</v>
          </cell>
          <cell r="E2824">
            <v>5</v>
          </cell>
          <cell r="F2824" t="str">
            <v>02</v>
          </cell>
          <cell r="G2824" t="str">
            <v>01</v>
          </cell>
          <cell r="H2824" t="str">
            <v>368</v>
          </cell>
          <cell r="J2824" t="str">
            <v xml:space="preserve">Bantuan Sosial Kepada Kelompok Usaha Masyarakat </v>
          </cell>
          <cell r="K2824" t="str">
            <v>Bantuan sosial kepada Kelompok Usaha Bersama (KUBE) Rembak Usaha Pembuatan Batako Dusun Buntengak Desa Jelantik Kec. Jonggat Lombok Tengah</v>
          </cell>
          <cell r="M2824">
            <v>2500000</v>
          </cell>
          <cell r="N2824" t="str">
            <v>5.1.5.02.01</v>
          </cell>
        </row>
        <row r="2825">
          <cell r="A2825" t="str">
            <v>5150201369</v>
          </cell>
          <cell r="C2825">
            <v>5</v>
          </cell>
          <cell r="D2825">
            <v>1</v>
          </cell>
          <cell r="E2825">
            <v>5</v>
          </cell>
          <cell r="F2825" t="str">
            <v>02</v>
          </cell>
          <cell r="G2825" t="str">
            <v>01</v>
          </cell>
          <cell r="H2825" t="str">
            <v>369</v>
          </cell>
          <cell r="J2825" t="str">
            <v xml:space="preserve">Bantuan Sosial Kepada Kelompok Usaha Masyarakat </v>
          </cell>
          <cell r="K2825" t="str">
            <v>Bantuan sosial kepada Bantuan Kelompok Usaha batu Bata " Pade Angen " Desa Bunkate Kec. Jonggat Lombok Tengah</v>
          </cell>
          <cell r="M2825">
            <v>2500000</v>
          </cell>
          <cell r="N2825" t="str">
            <v>5.1.5.02.01</v>
          </cell>
        </row>
        <row r="2826">
          <cell r="A2826" t="str">
            <v>5150201370</v>
          </cell>
          <cell r="C2826">
            <v>5</v>
          </cell>
          <cell r="D2826">
            <v>1</v>
          </cell>
          <cell r="E2826">
            <v>5</v>
          </cell>
          <cell r="F2826" t="str">
            <v>02</v>
          </cell>
          <cell r="G2826" t="str">
            <v>01</v>
          </cell>
          <cell r="H2826" t="str">
            <v>370</v>
          </cell>
          <cell r="J2826" t="str">
            <v xml:space="preserve">Bantuan Sosial Kepada Kelompok Usaha Masyarakat </v>
          </cell>
          <cell r="K2826" t="str">
            <v xml:space="preserve">Bantuan sosial kepada Kelompok Tani Sabar Jaya Desa Montong Are Kec.Pringgarata Kab.Loteng </v>
          </cell>
          <cell r="M2826">
            <v>2500000</v>
          </cell>
          <cell r="N2826" t="str">
            <v>5.1.5.02.01</v>
          </cell>
        </row>
        <row r="2827">
          <cell r="A2827" t="str">
            <v>5150201371</v>
          </cell>
          <cell r="C2827">
            <v>5</v>
          </cell>
          <cell r="D2827">
            <v>1</v>
          </cell>
          <cell r="E2827">
            <v>5</v>
          </cell>
          <cell r="F2827" t="str">
            <v>02</v>
          </cell>
          <cell r="G2827" t="str">
            <v>01</v>
          </cell>
          <cell r="H2827" t="str">
            <v>371</v>
          </cell>
          <cell r="J2827" t="str">
            <v xml:space="preserve">Bantuan Sosial Kepada Kelompok Usaha Masyarakat </v>
          </cell>
          <cell r="K2827" t="str">
            <v>Bantuan sosial kepada KUB "WAHAI" Kerajinan Gerabah</v>
          </cell>
          <cell r="M2827">
            <v>3000000</v>
          </cell>
          <cell r="N2827" t="str">
            <v>5.1.5.02.01</v>
          </cell>
        </row>
        <row r="2828">
          <cell r="A2828" t="str">
            <v>5150201372</v>
          </cell>
          <cell r="C2828">
            <v>5</v>
          </cell>
          <cell r="D2828">
            <v>1</v>
          </cell>
          <cell r="E2828">
            <v>5</v>
          </cell>
          <cell r="F2828" t="str">
            <v>02</v>
          </cell>
          <cell r="G2828" t="str">
            <v>01</v>
          </cell>
          <cell r="H2828" t="str">
            <v>372</v>
          </cell>
          <cell r="J2828" t="str">
            <v xml:space="preserve">Bantuan Sosial Kepada Kelompok Usaha Masyarakat </v>
          </cell>
          <cell r="K2828" t="str">
            <v xml:space="preserve">Bantuan sosial kepada KUB Ummi Jl. Melati no 6 BTN Bermis 1 Kembang sari </v>
          </cell>
          <cell r="M2828">
            <v>5000000</v>
          </cell>
          <cell r="N2828" t="str">
            <v>5.1.5.02.01</v>
          </cell>
        </row>
        <row r="2829">
          <cell r="A2829" t="str">
            <v>5150201373</v>
          </cell>
          <cell r="C2829">
            <v>5</v>
          </cell>
          <cell r="D2829">
            <v>1</v>
          </cell>
          <cell r="E2829">
            <v>5</v>
          </cell>
          <cell r="F2829" t="str">
            <v>02</v>
          </cell>
          <cell r="G2829" t="str">
            <v>01</v>
          </cell>
          <cell r="H2829" t="str">
            <v>373</v>
          </cell>
          <cell r="J2829" t="str">
            <v xml:space="preserve">Bantuan Sosial Kepada Kelompok Usaha Masyarakat </v>
          </cell>
          <cell r="K2829" t="str">
            <v>Bantuan sosial kepada KUB Khansa BTN Lendang bedurik no 20 Sekarteja</v>
          </cell>
          <cell r="M2829">
            <v>5000000</v>
          </cell>
          <cell r="N2829" t="str">
            <v>5.1.5.02.01</v>
          </cell>
        </row>
        <row r="2830">
          <cell r="A2830" t="str">
            <v>5150201374</v>
          </cell>
          <cell r="C2830">
            <v>5</v>
          </cell>
          <cell r="D2830">
            <v>1</v>
          </cell>
          <cell r="E2830">
            <v>5</v>
          </cell>
          <cell r="F2830" t="str">
            <v>02</v>
          </cell>
          <cell r="G2830" t="str">
            <v>01</v>
          </cell>
          <cell r="H2830" t="str">
            <v>374</v>
          </cell>
          <cell r="J2830" t="str">
            <v xml:space="preserve">Bantuan Sosial Kepada Kelompok Usaha Masyarakat </v>
          </cell>
          <cell r="K2830" t="str">
            <v>Bantuan sosial kepada KUB Insan Muslimah Jerua Gunung rajak sakbar</v>
          </cell>
          <cell r="M2830">
            <v>5000000</v>
          </cell>
          <cell r="N2830" t="str">
            <v>5.1.5.02.01</v>
          </cell>
        </row>
        <row r="2831">
          <cell r="A2831" t="str">
            <v>5150201375</v>
          </cell>
          <cell r="C2831">
            <v>5</v>
          </cell>
          <cell r="D2831">
            <v>1</v>
          </cell>
          <cell r="E2831">
            <v>5</v>
          </cell>
          <cell r="F2831" t="str">
            <v>02</v>
          </cell>
          <cell r="G2831" t="str">
            <v>01</v>
          </cell>
          <cell r="H2831" t="str">
            <v>375</v>
          </cell>
          <cell r="J2831" t="str">
            <v xml:space="preserve">Bantuan Sosial Kepada Kelompok Usaha Masyarakat </v>
          </cell>
          <cell r="K2831" t="str">
            <v>Bantuan sosial kepada KUB Anggrek Kotaraja - Mntang gading</v>
          </cell>
          <cell r="M2831">
            <v>5000000</v>
          </cell>
          <cell r="N2831" t="str">
            <v>5.1.5.02.01</v>
          </cell>
        </row>
        <row r="2832">
          <cell r="A2832" t="str">
            <v>5150201376</v>
          </cell>
          <cell r="C2832">
            <v>5</v>
          </cell>
          <cell r="D2832">
            <v>1</v>
          </cell>
          <cell r="E2832">
            <v>5</v>
          </cell>
          <cell r="F2832" t="str">
            <v>02</v>
          </cell>
          <cell r="G2832" t="str">
            <v>01</v>
          </cell>
          <cell r="H2832" t="str">
            <v>376</v>
          </cell>
          <cell r="J2832" t="str">
            <v xml:space="preserve">Bantuan Sosial Kepada Kelompok Usaha Masyarakat </v>
          </cell>
          <cell r="K2832" t="str">
            <v>Bantuan sosial kepada KUB Garmen Muslimah cerangang desa dane rase kruak</v>
          </cell>
          <cell r="M2832">
            <v>5000000</v>
          </cell>
          <cell r="N2832" t="str">
            <v>5.1.5.02.01</v>
          </cell>
        </row>
        <row r="2833">
          <cell r="A2833" t="str">
            <v>5150201377</v>
          </cell>
          <cell r="C2833">
            <v>5</v>
          </cell>
          <cell r="D2833">
            <v>1</v>
          </cell>
          <cell r="E2833">
            <v>5</v>
          </cell>
          <cell r="F2833" t="str">
            <v>02</v>
          </cell>
          <cell r="G2833" t="str">
            <v>01</v>
          </cell>
          <cell r="H2833" t="str">
            <v>377</v>
          </cell>
          <cell r="J2833" t="str">
            <v xml:space="preserve">Bantuan Sosial Kepada Kelompok Usaha Masyarakat </v>
          </cell>
          <cell r="K2833" t="str">
            <v>Bantuan sosial kepada KUB Bina Wanita Sandubaye barat lb lombok pringgabaya</v>
          </cell>
          <cell r="M2833">
            <v>5000000</v>
          </cell>
          <cell r="N2833" t="str">
            <v>5.1.5.02.01</v>
          </cell>
        </row>
        <row r="2834">
          <cell r="A2834" t="str">
            <v>5150201378</v>
          </cell>
          <cell r="C2834">
            <v>5</v>
          </cell>
          <cell r="D2834">
            <v>1</v>
          </cell>
          <cell r="E2834">
            <v>5</v>
          </cell>
          <cell r="F2834" t="str">
            <v>02</v>
          </cell>
          <cell r="G2834" t="str">
            <v>01</v>
          </cell>
          <cell r="H2834" t="str">
            <v>378</v>
          </cell>
          <cell r="J2834" t="str">
            <v xml:space="preserve">Bantuan Sosial Kepada Kelompok Usaha Masyarakat </v>
          </cell>
          <cell r="K2834" t="str">
            <v>Bantuan sosial kepada KUB Melati Jerujuk kp baru lb lombok pringgabaya</v>
          </cell>
          <cell r="M2834">
            <v>5000000</v>
          </cell>
          <cell r="N2834" t="str">
            <v>5.1.5.02.01</v>
          </cell>
        </row>
        <row r="2835">
          <cell r="A2835" t="str">
            <v>5150201379</v>
          </cell>
          <cell r="C2835">
            <v>5</v>
          </cell>
          <cell r="D2835">
            <v>1</v>
          </cell>
          <cell r="E2835">
            <v>5</v>
          </cell>
          <cell r="F2835" t="str">
            <v>02</v>
          </cell>
          <cell r="G2835" t="str">
            <v>01</v>
          </cell>
          <cell r="H2835" t="str">
            <v>379</v>
          </cell>
          <cell r="J2835" t="str">
            <v xml:space="preserve">Bantuan Sosial Kepada Kelompok Usaha Masyarakat </v>
          </cell>
          <cell r="K2835" t="str">
            <v>Bantuan sosial kepada KUB Nun Jl. Rinjani gang kembang emas kp karang majeluk utara masbagik utara</v>
          </cell>
          <cell r="M2835">
            <v>5000000</v>
          </cell>
          <cell r="N2835" t="str">
            <v>5.1.5.02.01</v>
          </cell>
        </row>
        <row r="2836">
          <cell r="A2836" t="str">
            <v>5150201380</v>
          </cell>
          <cell r="C2836">
            <v>5</v>
          </cell>
          <cell r="D2836">
            <v>1</v>
          </cell>
          <cell r="E2836">
            <v>5</v>
          </cell>
          <cell r="F2836" t="str">
            <v>02</v>
          </cell>
          <cell r="G2836" t="str">
            <v>01</v>
          </cell>
          <cell r="H2836" t="str">
            <v>380</v>
          </cell>
          <cell r="J2836" t="str">
            <v xml:space="preserve">Bantuan Sosial Kepada Kelompok Usaha Masyarakat </v>
          </cell>
          <cell r="K2836" t="str">
            <v>Bantuan sosial kepada KUB Matahari Penede lb haji</v>
          </cell>
          <cell r="M2836">
            <v>5000000</v>
          </cell>
          <cell r="N2836" t="str">
            <v>5.1.5.02.01</v>
          </cell>
        </row>
        <row r="2837">
          <cell r="A2837" t="str">
            <v>5150201381</v>
          </cell>
          <cell r="C2837">
            <v>5</v>
          </cell>
          <cell r="D2837">
            <v>1</v>
          </cell>
          <cell r="E2837">
            <v>5</v>
          </cell>
          <cell r="F2837" t="str">
            <v>02</v>
          </cell>
          <cell r="G2837" t="str">
            <v>01</v>
          </cell>
          <cell r="H2837" t="str">
            <v>381</v>
          </cell>
          <cell r="J2837" t="str">
            <v xml:space="preserve">Bantuan Sosial Kepada Kelompok Usaha Masyarakat </v>
          </cell>
          <cell r="K2837" t="str">
            <v>Bantuan sosial kepada KUB Syahidah Kebon talo selong</v>
          </cell>
          <cell r="M2837">
            <v>5000000</v>
          </cell>
          <cell r="N2837" t="str">
            <v>5.1.5.02.01</v>
          </cell>
        </row>
        <row r="2838">
          <cell r="A2838" t="str">
            <v>5150201382</v>
          </cell>
          <cell r="C2838">
            <v>5</v>
          </cell>
          <cell r="D2838">
            <v>1</v>
          </cell>
          <cell r="E2838">
            <v>5</v>
          </cell>
          <cell r="F2838" t="str">
            <v>02</v>
          </cell>
          <cell r="G2838" t="str">
            <v>01</v>
          </cell>
          <cell r="H2838" t="str">
            <v>382</v>
          </cell>
          <cell r="J2838" t="str">
            <v xml:space="preserve">Bantuan Sosial Kepada Kelompok Usaha Masyarakat </v>
          </cell>
          <cell r="K2838" t="str">
            <v>Bantuan sosial kepada KUB Wisma Kp masjid led nangke masbagik</v>
          </cell>
          <cell r="M2838">
            <v>5000000</v>
          </cell>
          <cell r="N2838" t="str">
            <v>5.1.5.02.01</v>
          </cell>
        </row>
        <row r="2839">
          <cell r="A2839" t="str">
            <v>5150201383</v>
          </cell>
          <cell r="C2839">
            <v>5</v>
          </cell>
          <cell r="D2839">
            <v>1</v>
          </cell>
          <cell r="E2839">
            <v>5</v>
          </cell>
          <cell r="F2839" t="str">
            <v>02</v>
          </cell>
          <cell r="G2839" t="str">
            <v>01</v>
          </cell>
          <cell r="H2839" t="str">
            <v>383</v>
          </cell>
          <cell r="J2839" t="str">
            <v xml:space="preserve">Bantuan Sosial Kepada Kelompok Usaha Masyarakat </v>
          </cell>
          <cell r="K2839" t="str">
            <v>Bantuan sosial kepada KUB aisyah Montong agung desa danger masbagik</v>
          </cell>
          <cell r="M2839">
            <v>5000000</v>
          </cell>
          <cell r="N2839" t="str">
            <v>5.1.5.02.01</v>
          </cell>
        </row>
        <row r="2840">
          <cell r="A2840" t="str">
            <v>5150201384</v>
          </cell>
          <cell r="C2840">
            <v>5</v>
          </cell>
          <cell r="D2840">
            <v>1</v>
          </cell>
          <cell r="E2840">
            <v>5</v>
          </cell>
          <cell r="F2840" t="str">
            <v>02</v>
          </cell>
          <cell r="G2840" t="str">
            <v>01</v>
          </cell>
          <cell r="H2840" t="str">
            <v>384</v>
          </cell>
          <cell r="J2840" t="str">
            <v xml:space="preserve">Bantuan Sosial Kepada Kelompok Usaha Masyarakat </v>
          </cell>
          <cell r="K2840" t="str">
            <v xml:space="preserve">Bantuan sosial kepada KUB Giat Sejahtera Gg Siddiq RW. Damai Gubug Daya Pringgasela </v>
          </cell>
          <cell r="M2840">
            <v>5000000</v>
          </cell>
          <cell r="N2840" t="str">
            <v>5.1.5.02.01</v>
          </cell>
        </row>
        <row r="2841">
          <cell r="A2841" t="str">
            <v>5150201385</v>
          </cell>
          <cell r="C2841">
            <v>5</v>
          </cell>
          <cell r="D2841">
            <v>1</v>
          </cell>
          <cell r="E2841">
            <v>5</v>
          </cell>
          <cell r="F2841" t="str">
            <v>02</v>
          </cell>
          <cell r="G2841" t="str">
            <v>01</v>
          </cell>
          <cell r="H2841" t="str">
            <v>385</v>
          </cell>
          <cell r="J2841" t="str">
            <v xml:space="preserve">Bantuan Sosial Kepada Kelompok Usaha Masyarakat </v>
          </cell>
          <cell r="K2841" t="str">
            <v>Bantuan sosial kepada KUB Ingin Mandiri Orong Rantek Mamben Baru Kec. Wanasaba Lotim</v>
          </cell>
          <cell r="M2841">
            <v>5000000</v>
          </cell>
          <cell r="N2841" t="str">
            <v>5.1.5.02.01</v>
          </cell>
        </row>
        <row r="2842">
          <cell r="A2842" t="str">
            <v>5150201386</v>
          </cell>
          <cell r="C2842">
            <v>5</v>
          </cell>
          <cell r="D2842">
            <v>1</v>
          </cell>
          <cell r="E2842">
            <v>5</v>
          </cell>
          <cell r="F2842" t="str">
            <v>02</v>
          </cell>
          <cell r="G2842" t="str">
            <v>01</v>
          </cell>
          <cell r="H2842" t="str">
            <v>386</v>
          </cell>
          <cell r="J2842" t="str">
            <v xml:space="preserve">Bantuan Sosial Kepada Kelompok Usaha Masyarakat </v>
          </cell>
          <cell r="K2842" t="str">
            <v>Bantuan Sosial Kepada Kelompok Nelayan “Tangga Mas “  Dusun Kampung Baru Desa Tanjung Luar Kec. Keruak</v>
          </cell>
          <cell r="M2842">
            <v>2000000</v>
          </cell>
          <cell r="N2842" t="str">
            <v>5.1.5.02.01</v>
          </cell>
        </row>
        <row r="2843">
          <cell r="A2843" t="str">
            <v>5150201387</v>
          </cell>
          <cell r="C2843">
            <v>5</v>
          </cell>
          <cell r="D2843">
            <v>1</v>
          </cell>
          <cell r="E2843">
            <v>5</v>
          </cell>
          <cell r="F2843" t="str">
            <v>02</v>
          </cell>
          <cell r="G2843" t="str">
            <v>01</v>
          </cell>
          <cell r="H2843" t="str">
            <v>387</v>
          </cell>
          <cell r="J2843" t="str">
            <v xml:space="preserve">Bantuan Sosial Kepada Kelompok Usaha Masyarakat </v>
          </cell>
          <cell r="K2843" t="str">
            <v xml:space="preserve">Bantuan Sosial Kepada KUB  Perikanan Air Tawar (Ikan Keramba) “Dam Sema”  Desa Persiapan Pringgesela Kab. Lotim </v>
          </cell>
          <cell r="M2843">
            <v>2000000</v>
          </cell>
          <cell r="N2843" t="str">
            <v>5.1.5.02.01</v>
          </cell>
        </row>
        <row r="2844">
          <cell r="A2844" t="str">
            <v>5150201388</v>
          </cell>
          <cell r="C2844">
            <v>5</v>
          </cell>
          <cell r="D2844">
            <v>1</v>
          </cell>
          <cell r="E2844">
            <v>5</v>
          </cell>
          <cell r="F2844" t="str">
            <v>02</v>
          </cell>
          <cell r="G2844" t="str">
            <v>01</v>
          </cell>
          <cell r="H2844" t="str">
            <v>388</v>
          </cell>
          <cell r="J2844" t="str">
            <v xml:space="preserve">Bantuan Sosial Kepada Kelompok Usaha Masyarakat </v>
          </cell>
          <cell r="K2844" t="str">
            <v>Bantuan Sosial Kepada  Kelompok Usaha Maju Bersama “ Rumah Hijau”Jl.Orong Tanjong,Lingk.Bagek Longgek Timur Rt01A Kel.Rakam Kec.Selong Lotim</v>
          </cell>
          <cell r="M2844">
            <v>2000000</v>
          </cell>
          <cell r="N2844" t="str">
            <v>5.1.5.02.01</v>
          </cell>
        </row>
        <row r="2845">
          <cell r="A2845" t="str">
            <v>5150201389</v>
          </cell>
          <cell r="C2845">
            <v>5</v>
          </cell>
          <cell r="D2845">
            <v>1</v>
          </cell>
          <cell r="E2845">
            <v>5</v>
          </cell>
          <cell r="F2845" t="str">
            <v>02</v>
          </cell>
          <cell r="G2845" t="str">
            <v>01</v>
          </cell>
          <cell r="H2845" t="str">
            <v>389</v>
          </cell>
          <cell r="J2845" t="str">
            <v xml:space="preserve">Bantuan Sosial Kepada Kelompok Usaha Masyarakat </v>
          </cell>
          <cell r="K2845" t="str">
            <v>Bantuan Sosial Kepada KUB Teluk Itik Kelompok Pemuda Kreatif Desa Kembang Kerang Kec. Aikmel Lotim</v>
          </cell>
          <cell r="M2845">
            <v>2000000</v>
          </cell>
          <cell r="N2845" t="str">
            <v>5.1.5.02.01</v>
          </cell>
        </row>
        <row r="2846">
          <cell r="A2846" t="str">
            <v>5150201390</v>
          </cell>
          <cell r="C2846">
            <v>5</v>
          </cell>
          <cell r="D2846">
            <v>1</v>
          </cell>
          <cell r="E2846">
            <v>5</v>
          </cell>
          <cell r="F2846" t="str">
            <v>02</v>
          </cell>
          <cell r="G2846" t="str">
            <v>01</v>
          </cell>
          <cell r="H2846" t="str">
            <v>390</v>
          </cell>
          <cell r="J2846" t="str">
            <v xml:space="preserve">Bantuan Sosial Kepada Kelompok Usaha Masyarakat </v>
          </cell>
          <cell r="K2846" t="str">
            <v>Bantuan Sosial Kepada Kelompok Usaha Merdeka Cell Paok Montong</v>
          </cell>
          <cell r="M2846">
            <v>3000000</v>
          </cell>
          <cell r="N2846" t="str">
            <v>5.1.5.02.01</v>
          </cell>
        </row>
        <row r="2847">
          <cell r="A2847" t="str">
            <v>5150201391</v>
          </cell>
          <cell r="C2847">
            <v>5</v>
          </cell>
          <cell r="D2847">
            <v>1</v>
          </cell>
          <cell r="E2847">
            <v>5</v>
          </cell>
          <cell r="F2847" t="str">
            <v>02</v>
          </cell>
          <cell r="G2847" t="str">
            <v>01</v>
          </cell>
          <cell r="H2847" t="str">
            <v>391</v>
          </cell>
          <cell r="J2847" t="str">
            <v xml:space="preserve">Bantuan Sosial Kepada Kelompok Usaha Masyarakat </v>
          </cell>
          <cell r="K2847" t="str">
            <v>Bantuan Sosial Kepada KUB Rizki  Aik Mel Lotim</v>
          </cell>
          <cell r="M2847">
            <v>3000000</v>
          </cell>
          <cell r="N2847" t="str">
            <v>5.1.5.02.01</v>
          </cell>
        </row>
        <row r="2848">
          <cell r="A2848" t="str">
            <v>5150201392</v>
          </cell>
          <cell r="C2848">
            <v>5</v>
          </cell>
          <cell r="D2848">
            <v>1</v>
          </cell>
          <cell r="E2848">
            <v>5</v>
          </cell>
          <cell r="F2848" t="str">
            <v>02</v>
          </cell>
          <cell r="G2848" t="str">
            <v>01</v>
          </cell>
          <cell r="H2848" t="str">
            <v>392</v>
          </cell>
          <cell r="J2848" t="str">
            <v xml:space="preserve">Bantuan Sosial Kepada Kelompok Usaha Masyarakat </v>
          </cell>
          <cell r="K2848" t="str">
            <v>Bantuan sosial kepada KUB Sanur Desa Suralaga, Kec. Suralaga Lotim</v>
          </cell>
          <cell r="M2848">
            <v>2500000</v>
          </cell>
          <cell r="N2848" t="str">
            <v>5.1.5.02.01</v>
          </cell>
        </row>
        <row r="2849">
          <cell r="A2849" t="str">
            <v>5150201393</v>
          </cell>
          <cell r="C2849">
            <v>5</v>
          </cell>
          <cell r="D2849">
            <v>1</v>
          </cell>
          <cell r="E2849">
            <v>5</v>
          </cell>
          <cell r="F2849" t="str">
            <v>02</v>
          </cell>
          <cell r="G2849" t="str">
            <v>01</v>
          </cell>
          <cell r="H2849" t="str">
            <v>393</v>
          </cell>
          <cell r="J2849" t="str">
            <v xml:space="preserve">Bantuan Sosial Kepada Kelompok Usaha Masyarakat </v>
          </cell>
          <cell r="K2849" t="str">
            <v>Bantuan sosial kepada Kelompok  Pengerajin Batako Mandiri Desa Sikur Kec. Sikur Lotim</v>
          </cell>
          <cell r="M2849">
            <v>2500000</v>
          </cell>
          <cell r="N2849" t="str">
            <v>5.1.5.02.01</v>
          </cell>
        </row>
        <row r="2850">
          <cell r="A2850" t="str">
            <v>5150201394</v>
          </cell>
          <cell r="C2850">
            <v>5</v>
          </cell>
          <cell r="D2850">
            <v>1</v>
          </cell>
          <cell r="E2850">
            <v>5</v>
          </cell>
          <cell r="F2850" t="str">
            <v>02</v>
          </cell>
          <cell r="G2850" t="str">
            <v>01</v>
          </cell>
          <cell r="H2850" t="str">
            <v>394</v>
          </cell>
          <cell r="J2850" t="str">
            <v xml:space="preserve">Bantuan Sosial Kepada Kelompok Usaha Masyarakat </v>
          </cell>
          <cell r="K2850" t="str">
            <v>Bantuan sosial kepada Persatuan Bengkel Galang Service Desa Pijot, Kec Keruak-Lotim</v>
          </cell>
          <cell r="M2850">
            <v>2500000</v>
          </cell>
          <cell r="N2850" t="str">
            <v>5.1.5.02.01</v>
          </cell>
        </row>
        <row r="2851">
          <cell r="A2851" t="str">
            <v>5150201395</v>
          </cell>
          <cell r="C2851">
            <v>5</v>
          </cell>
          <cell r="D2851">
            <v>1</v>
          </cell>
          <cell r="E2851">
            <v>5</v>
          </cell>
          <cell r="F2851" t="str">
            <v>02</v>
          </cell>
          <cell r="G2851" t="str">
            <v>01</v>
          </cell>
          <cell r="H2851" t="str">
            <v>395</v>
          </cell>
          <cell r="J2851" t="str">
            <v xml:space="preserve">Bantuan Sosial Kepada Kelompok Usaha Masyarakat </v>
          </cell>
          <cell r="K2851" t="str">
            <v>Bantuan sosial kepada KUB Harum Jaya Desa Sakra –Selatan, Sakra, Lotim</v>
          </cell>
          <cell r="M2851">
            <v>2500000</v>
          </cell>
          <cell r="N2851" t="str">
            <v>5.1.5.02.01</v>
          </cell>
        </row>
        <row r="2852">
          <cell r="A2852" t="str">
            <v>5150201396</v>
          </cell>
          <cell r="C2852">
            <v>5</v>
          </cell>
          <cell r="D2852">
            <v>1</v>
          </cell>
          <cell r="E2852">
            <v>5</v>
          </cell>
          <cell r="F2852" t="str">
            <v>02</v>
          </cell>
          <cell r="G2852" t="str">
            <v>01</v>
          </cell>
          <cell r="H2852" t="str">
            <v>396</v>
          </cell>
          <cell r="J2852" t="str">
            <v xml:space="preserve">Bantuan Sosial Kepada Kelompok Usaha Masyarakat </v>
          </cell>
          <cell r="K2852" t="str">
            <v>Bantuan sosial kepada KUB Harapan Jaya Kemalik Jenggik Kec. Terara Lotim</v>
          </cell>
          <cell r="M2852">
            <v>3000000</v>
          </cell>
          <cell r="N2852" t="str">
            <v>5.1.5.02.01</v>
          </cell>
        </row>
        <row r="2853">
          <cell r="A2853" t="str">
            <v>5150201397</v>
          </cell>
          <cell r="C2853">
            <v>5</v>
          </cell>
          <cell r="D2853">
            <v>1</v>
          </cell>
          <cell r="E2853">
            <v>5</v>
          </cell>
          <cell r="F2853" t="str">
            <v>02</v>
          </cell>
          <cell r="G2853" t="str">
            <v>01</v>
          </cell>
          <cell r="H2853" t="str">
            <v>397</v>
          </cell>
          <cell r="J2853" t="str">
            <v xml:space="preserve">Bantuan Sosial Kepada Kelompok Usaha Masyarakat </v>
          </cell>
          <cell r="K2853" t="str">
            <v>Bantuan sosial kepada KUB Jaya Usaha Bebak Jenggik Kec. Terara Lotim</v>
          </cell>
          <cell r="M2853">
            <v>2500000</v>
          </cell>
          <cell r="N2853" t="str">
            <v>5.1.5.02.01</v>
          </cell>
        </row>
        <row r="2854">
          <cell r="A2854" t="str">
            <v>5150201398</v>
          </cell>
          <cell r="C2854">
            <v>5</v>
          </cell>
          <cell r="D2854">
            <v>1</v>
          </cell>
          <cell r="E2854">
            <v>5</v>
          </cell>
          <cell r="F2854" t="str">
            <v>02</v>
          </cell>
          <cell r="G2854" t="str">
            <v>01</v>
          </cell>
          <cell r="H2854" t="str">
            <v>398</v>
          </cell>
          <cell r="J2854" t="str">
            <v xml:space="preserve">Bantuan Sosial Kepada Kelompok Usaha Masyarakat </v>
          </cell>
          <cell r="K2854" t="str">
            <v>Bantuan sosial kepada KUB Ikhtiar Rungkang Jenggik Kec. Terara Lotim</v>
          </cell>
          <cell r="M2854">
            <v>2500000</v>
          </cell>
          <cell r="N2854" t="str">
            <v>5.1.5.02.01</v>
          </cell>
        </row>
        <row r="2855">
          <cell r="A2855" t="str">
            <v>5150201399</v>
          </cell>
          <cell r="C2855">
            <v>5</v>
          </cell>
          <cell r="D2855">
            <v>1</v>
          </cell>
          <cell r="E2855">
            <v>5</v>
          </cell>
          <cell r="F2855" t="str">
            <v>02</v>
          </cell>
          <cell r="G2855" t="str">
            <v>01</v>
          </cell>
          <cell r="H2855" t="str">
            <v>399</v>
          </cell>
          <cell r="J2855" t="str">
            <v xml:space="preserve">Bantuan Sosial Kepada Kelompok Usaha Masyarakat </v>
          </cell>
          <cell r="K2855" t="str">
            <v>Bantuan sosial kepada KUB Mitra Bersama Berangkak Jenggik Kec. Terara Lotim</v>
          </cell>
          <cell r="M2855">
            <v>2500000</v>
          </cell>
          <cell r="N2855" t="str">
            <v>5.1.5.02.01</v>
          </cell>
        </row>
        <row r="2856">
          <cell r="A2856" t="str">
            <v>5150201400</v>
          </cell>
          <cell r="C2856">
            <v>5</v>
          </cell>
          <cell r="D2856">
            <v>1</v>
          </cell>
          <cell r="E2856">
            <v>5</v>
          </cell>
          <cell r="F2856" t="str">
            <v>02</v>
          </cell>
          <cell r="G2856" t="str">
            <v>01</v>
          </cell>
          <cell r="H2856" t="str">
            <v>400</v>
          </cell>
          <cell r="J2856" t="str">
            <v xml:space="preserve">Bantuan Sosial Kepada Kelompok Usaha Masyarakat </v>
          </cell>
          <cell r="K2856" t="str">
            <v>Bantuan sosial kepada KUB Tumbuh Kembang Batu Bangka Desa Jenggik Terara</v>
          </cell>
          <cell r="M2856">
            <v>2500000</v>
          </cell>
          <cell r="N2856" t="str">
            <v>5.1.5.02.01</v>
          </cell>
        </row>
        <row r="2857">
          <cell r="A2857" t="str">
            <v>5150201401</v>
          </cell>
          <cell r="C2857">
            <v>5</v>
          </cell>
          <cell r="D2857">
            <v>1</v>
          </cell>
          <cell r="E2857">
            <v>5</v>
          </cell>
          <cell r="F2857" t="str">
            <v>02</v>
          </cell>
          <cell r="G2857" t="str">
            <v>01</v>
          </cell>
          <cell r="H2857" t="str">
            <v>401</v>
          </cell>
          <cell r="J2857" t="str">
            <v xml:space="preserve">Bantuan Sosial Kepada Kelompok Usaha Masyarakat </v>
          </cell>
          <cell r="K2857" t="str">
            <v xml:space="preserve">Bantuan sosial kepada KUB Permata Dasan Pancor Desa Jenggik Terara </v>
          </cell>
          <cell r="M2857">
            <v>2500000</v>
          </cell>
          <cell r="N2857" t="str">
            <v>5.1.5.02.01</v>
          </cell>
        </row>
        <row r="2858">
          <cell r="A2858" t="str">
            <v>5150201402</v>
          </cell>
          <cell r="C2858">
            <v>5</v>
          </cell>
          <cell r="D2858">
            <v>1</v>
          </cell>
          <cell r="E2858">
            <v>5</v>
          </cell>
          <cell r="F2858" t="str">
            <v>02</v>
          </cell>
          <cell r="G2858" t="str">
            <v>01</v>
          </cell>
          <cell r="H2858" t="str">
            <v>402</v>
          </cell>
          <cell r="J2858" t="str">
            <v xml:space="preserve">Bantuan Sosial Kepada Kelompok Usaha Masyarakat </v>
          </cell>
          <cell r="K2858" t="str">
            <v>Bantuan sosial kepada KUB Al Hikmah Rungkang Desa Jenggik Terara Lotim</v>
          </cell>
          <cell r="M2858">
            <v>3000000</v>
          </cell>
          <cell r="N2858" t="str">
            <v>5.1.5.02.01</v>
          </cell>
        </row>
        <row r="2859">
          <cell r="A2859" t="str">
            <v>5150201403</v>
          </cell>
          <cell r="C2859">
            <v>5</v>
          </cell>
          <cell r="D2859">
            <v>1</v>
          </cell>
          <cell r="E2859">
            <v>5</v>
          </cell>
          <cell r="F2859" t="str">
            <v>02</v>
          </cell>
          <cell r="G2859" t="str">
            <v>01</v>
          </cell>
          <cell r="H2859" t="str">
            <v>403</v>
          </cell>
          <cell r="J2859" t="str">
            <v xml:space="preserve">Bantuan Sosial Kepada Kelompok Usaha Masyarakat </v>
          </cell>
          <cell r="K2859" t="str">
            <v>Bantuan sosial kepada KUB Ingin Bahagia Batu Ngapah Jenggik Kec. Terara Lotim</v>
          </cell>
          <cell r="M2859">
            <v>3000000</v>
          </cell>
          <cell r="N2859" t="str">
            <v>5.1.5.02.01</v>
          </cell>
        </row>
        <row r="2860">
          <cell r="A2860" t="str">
            <v>5150201404</v>
          </cell>
          <cell r="C2860">
            <v>5</v>
          </cell>
          <cell r="D2860">
            <v>1</v>
          </cell>
          <cell r="E2860">
            <v>5</v>
          </cell>
          <cell r="F2860" t="str">
            <v>02</v>
          </cell>
          <cell r="G2860" t="str">
            <v>01</v>
          </cell>
          <cell r="H2860" t="str">
            <v>404</v>
          </cell>
          <cell r="J2860" t="str">
            <v xml:space="preserve">Bantuan Sosial Kepada Kelompok Usaha Masyarakat </v>
          </cell>
          <cell r="K2860" t="str">
            <v>Bantuan sosial kepada KUB Sehati Bebak Dususn Batu Bangka Jenggik Kec. Terara Lotim</v>
          </cell>
          <cell r="M2860">
            <v>3000000</v>
          </cell>
          <cell r="N2860" t="str">
            <v>5.1.5.02.01</v>
          </cell>
        </row>
        <row r="2861">
          <cell r="A2861" t="str">
            <v>5150201405</v>
          </cell>
          <cell r="C2861">
            <v>5</v>
          </cell>
          <cell r="D2861">
            <v>1</v>
          </cell>
          <cell r="E2861">
            <v>5</v>
          </cell>
          <cell r="F2861" t="str">
            <v>02</v>
          </cell>
          <cell r="G2861" t="str">
            <v>01</v>
          </cell>
          <cell r="H2861" t="str">
            <v>405</v>
          </cell>
          <cell r="J2861" t="str">
            <v xml:space="preserve">Bantuan Sosial Kepada Kelompok Usaha Masyarakat </v>
          </cell>
          <cell r="K2861" t="str">
            <v>Bantuan sosial kepada KUB Satu HatiLando Desa Lando Kec. Terara Lotim</v>
          </cell>
          <cell r="M2861">
            <v>3000000</v>
          </cell>
          <cell r="N2861" t="str">
            <v>5.1.5.02.01</v>
          </cell>
        </row>
        <row r="2862">
          <cell r="A2862" t="str">
            <v>5150201406</v>
          </cell>
          <cell r="C2862">
            <v>5</v>
          </cell>
          <cell r="D2862">
            <v>1</v>
          </cell>
          <cell r="E2862">
            <v>5</v>
          </cell>
          <cell r="F2862" t="str">
            <v>02</v>
          </cell>
          <cell r="G2862" t="str">
            <v>01</v>
          </cell>
          <cell r="H2862" t="str">
            <v>406</v>
          </cell>
          <cell r="J2862" t="str">
            <v xml:space="preserve">Bantuan Sosial Kepada Kelompok Usaha Masyarakat </v>
          </cell>
          <cell r="K2862" t="str">
            <v>Bantuan sosial kepada KUB Sinar Harapan Lingkok Telu Jenggik Utara Kec. Montong Gading</v>
          </cell>
          <cell r="M2862">
            <v>3000000</v>
          </cell>
          <cell r="N2862" t="str">
            <v>5.1.5.02.01</v>
          </cell>
        </row>
        <row r="2863">
          <cell r="A2863" t="str">
            <v>5150201407</v>
          </cell>
          <cell r="C2863">
            <v>5</v>
          </cell>
          <cell r="D2863">
            <v>1</v>
          </cell>
          <cell r="E2863">
            <v>5</v>
          </cell>
          <cell r="F2863" t="str">
            <v>02</v>
          </cell>
          <cell r="G2863" t="str">
            <v>01</v>
          </cell>
          <cell r="H2863" t="str">
            <v>407</v>
          </cell>
          <cell r="J2863" t="str">
            <v xml:space="preserve">Bantuan Sosial Kepada Kelompok Usaha Masyarakat </v>
          </cell>
          <cell r="K2863" t="str">
            <v>Bantuan sosial kepada KUB Tiga Jaya Lingkok telu jenggik utara</v>
          </cell>
          <cell r="M2863">
            <v>3000000</v>
          </cell>
          <cell r="N2863" t="str">
            <v>5.1.5.02.01</v>
          </cell>
        </row>
        <row r="2864">
          <cell r="A2864" t="str">
            <v>5150201408</v>
          </cell>
          <cell r="C2864">
            <v>5</v>
          </cell>
          <cell r="D2864">
            <v>1</v>
          </cell>
          <cell r="E2864">
            <v>5</v>
          </cell>
          <cell r="F2864" t="str">
            <v>02</v>
          </cell>
          <cell r="G2864" t="str">
            <v>01</v>
          </cell>
          <cell r="H2864" t="str">
            <v>408</v>
          </cell>
          <cell r="J2864" t="str">
            <v xml:space="preserve">Bantuan Sosial Kepada Kelompok Usaha Masyarakat </v>
          </cell>
          <cell r="K2864" t="str">
            <v>Bantuan sosial kepada KUB Rizki Lingkok Telu Jenggik Utara Kec. Montong Gading Lotim</v>
          </cell>
          <cell r="M2864">
            <v>2500000</v>
          </cell>
          <cell r="N2864" t="str">
            <v>5.1.5.02.01</v>
          </cell>
        </row>
        <row r="2865">
          <cell r="A2865" t="str">
            <v>5150201409</v>
          </cell>
          <cell r="C2865">
            <v>5</v>
          </cell>
          <cell r="D2865">
            <v>1</v>
          </cell>
          <cell r="E2865">
            <v>5</v>
          </cell>
          <cell r="F2865" t="str">
            <v>02</v>
          </cell>
          <cell r="G2865" t="str">
            <v>01</v>
          </cell>
          <cell r="H2865" t="str">
            <v>409</v>
          </cell>
          <cell r="J2865" t="str">
            <v xml:space="preserve">Bantuan Sosial Kepada Kelompok Usaha Masyarakat </v>
          </cell>
          <cell r="K2865" t="str">
            <v>Bantuan sosial kepada KUB Pengerajin Bata Genteng Patuh Karya Kali Temu Desa Kali Anyar Kec. Terara Lotim</v>
          </cell>
          <cell r="M2865">
            <v>3000000</v>
          </cell>
          <cell r="N2865" t="str">
            <v>5.1.5.02.01</v>
          </cell>
        </row>
        <row r="2866">
          <cell r="A2866" t="str">
            <v>5150201410</v>
          </cell>
          <cell r="C2866">
            <v>5</v>
          </cell>
          <cell r="D2866">
            <v>1</v>
          </cell>
          <cell r="E2866">
            <v>5</v>
          </cell>
          <cell r="F2866" t="str">
            <v>02</v>
          </cell>
          <cell r="G2866" t="str">
            <v>01</v>
          </cell>
          <cell r="H2866" t="str">
            <v>410</v>
          </cell>
          <cell r="J2866" t="str">
            <v xml:space="preserve">Bantuan Sosial Kepada Kelompok Usaha Masyarakat </v>
          </cell>
          <cell r="K2866" t="str">
            <v>Bantuan sosial kepada KUB Sosila Kali Temu Desa Kali Anyar Kec. Terara Lotim</v>
          </cell>
          <cell r="M2866">
            <v>3000000</v>
          </cell>
          <cell r="N2866" t="str">
            <v>5.1.5.02.01</v>
          </cell>
        </row>
        <row r="2867">
          <cell r="A2867" t="str">
            <v>5150201411</v>
          </cell>
          <cell r="C2867">
            <v>5</v>
          </cell>
          <cell r="D2867">
            <v>1</v>
          </cell>
          <cell r="E2867">
            <v>5</v>
          </cell>
          <cell r="F2867" t="str">
            <v>02</v>
          </cell>
          <cell r="G2867" t="str">
            <v>01</v>
          </cell>
          <cell r="H2867" t="str">
            <v>411</v>
          </cell>
          <cell r="J2867" t="str">
            <v xml:space="preserve">Bantuan Sosial Kepada Kelompok Usaha Masyarakat </v>
          </cell>
          <cell r="K2867" t="str">
            <v>Bantuan sosial kepada KUB Sinar Harapan Sukadana Desa Kali Anyar Terara</v>
          </cell>
          <cell r="M2867">
            <v>3000000</v>
          </cell>
          <cell r="N2867" t="str">
            <v>5.1.5.02.01</v>
          </cell>
        </row>
        <row r="2868">
          <cell r="A2868" t="str">
            <v>5150201412</v>
          </cell>
          <cell r="C2868">
            <v>5</v>
          </cell>
          <cell r="D2868">
            <v>1</v>
          </cell>
          <cell r="E2868">
            <v>5</v>
          </cell>
          <cell r="F2868" t="str">
            <v>02</v>
          </cell>
          <cell r="G2868" t="str">
            <v>01</v>
          </cell>
          <cell r="H2868" t="str">
            <v>412</v>
          </cell>
          <cell r="J2868" t="str">
            <v xml:space="preserve">Bantuan Sosial Kepada Kelompok Usaha Masyarakat </v>
          </cell>
          <cell r="K2868" t="str">
            <v>Bantuan sosial kepada KUB Kemiri Lekong Rempung Dusun temu Bireng Desa Montong Betok Kec. Montong Gading Lotim</v>
          </cell>
          <cell r="M2868">
            <v>3000000</v>
          </cell>
          <cell r="N2868" t="str">
            <v>5.1.5.02.01</v>
          </cell>
        </row>
        <row r="2869">
          <cell r="A2869" t="str">
            <v>5150201413</v>
          </cell>
          <cell r="C2869">
            <v>5</v>
          </cell>
          <cell r="D2869">
            <v>1</v>
          </cell>
          <cell r="E2869">
            <v>5</v>
          </cell>
          <cell r="F2869" t="str">
            <v>02</v>
          </cell>
          <cell r="G2869" t="str">
            <v>01</v>
          </cell>
          <cell r="H2869" t="str">
            <v>413</v>
          </cell>
          <cell r="J2869" t="str">
            <v xml:space="preserve">Bantuan Sosial Kepada Kelompok Usaha Masyarakat </v>
          </cell>
          <cell r="K2869" t="str">
            <v>Bantuan sosial kepada KUB Melati Lekong Lima Desa Montong Betok Kec. Montong Gading  Lotim</v>
          </cell>
          <cell r="M2869">
            <v>3000000</v>
          </cell>
          <cell r="N2869" t="str">
            <v>5.1.5.02.01</v>
          </cell>
        </row>
        <row r="2870">
          <cell r="A2870" t="str">
            <v>5150201414</v>
          </cell>
          <cell r="C2870">
            <v>5</v>
          </cell>
          <cell r="D2870">
            <v>1</v>
          </cell>
          <cell r="E2870">
            <v>5</v>
          </cell>
          <cell r="F2870" t="str">
            <v>02</v>
          </cell>
          <cell r="G2870" t="str">
            <v>01</v>
          </cell>
          <cell r="H2870" t="str">
            <v>414</v>
          </cell>
          <cell r="J2870" t="str">
            <v xml:space="preserve">Bantuan Sosial Kepada Kelompok Usaha Masyarakat </v>
          </cell>
          <cell r="K2870" t="str">
            <v xml:space="preserve">Bantuan sosial kepada KUB Agung Jaya Sundi Montong Betok Desa Montong Betok Kec. Montong Gading Lotim </v>
          </cell>
          <cell r="M2870">
            <v>2500000</v>
          </cell>
          <cell r="N2870" t="str">
            <v>5.1.5.02.01</v>
          </cell>
        </row>
        <row r="2871">
          <cell r="A2871" t="str">
            <v>5150201415</v>
          </cell>
          <cell r="C2871">
            <v>5</v>
          </cell>
          <cell r="D2871">
            <v>1</v>
          </cell>
          <cell r="E2871">
            <v>5</v>
          </cell>
          <cell r="F2871" t="str">
            <v>02</v>
          </cell>
          <cell r="G2871" t="str">
            <v>01</v>
          </cell>
          <cell r="H2871" t="str">
            <v>415</v>
          </cell>
          <cell r="J2871" t="str">
            <v xml:space="preserve">Bantuan Sosial Kepada Kelompok Usaha Masyarakat </v>
          </cell>
          <cell r="K2871" t="str">
            <v>Bantuan sosial kepada KUB Kamboja Temu Bireng Montong Betok Kec. Montong Gading Lotim</v>
          </cell>
          <cell r="M2871">
            <v>2500000</v>
          </cell>
          <cell r="N2871" t="str">
            <v>5.1.5.02.01</v>
          </cell>
        </row>
        <row r="2872">
          <cell r="A2872" t="str">
            <v>5150201416</v>
          </cell>
          <cell r="C2872">
            <v>5</v>
          </cell>
          <cell r="D2872">
            <v>1</v>
          </cell>
          <cell r="E2872">
            <v>5</v>
          </cell>
          <cell r="F2872" t="str">
            <v>02</v>
          </cell>
          <cell r="G2872" t="str">
            <v>01</v>
          </cell>
          <cell r="H2872" t="str">
            <v>416</v>
          </cell>
          <cell r="J2872" t="str">
            <v xml:space="preserve">Bantuan Sosial Kepada Kelompok Usaha Masyarakat </v>
          </cell>
          <cell r="K2872" t="str">
            <v>Bantuan sosial kepada KUB Tunas Harapan Solong Desa Pasangrahan Kec. Montong Gading Lotim</v>
          </cell>
          <cell r="M2872">
            <v>3000000</v>
          </cell>
          <cell r="N2872" t="str">
            <v>5.1.5.02.01</v>
          </cell>
        </row>
        <row r="2873">
          <cell r="A2873" t="str">
            <v>5150201417</v>
          </cell>
          <cell r="C2873">
            <v>5</v>
          </cell>
          <cell r="D2873">
            <v>1</v>
          </cell>
          <cell r="E2873">
            <v>5</v>
          </cell>
          <cell r="F2873" t="str">
            <v>02</v>
          </cell>
          <cell r="G2873" t="str">
            <v>01</v>
          </cell>
          <cell r="H2873" t="str">
            <v>417</v>
          </cell>
          <cell r="J2873" t="str">
            <v xml:space="preserve">Bantuan Sosial Kepada Kelompok Usaha Masyarakat </v>
          </cell>
          <cell r="K2873" t="str">
            <v>Bantuan sosial kepada KUB Barokah Keluncing Desa Perian Kec. Montong Gading Lotim</v>
          </cell>
          <cell r="M2873">
            <v>3000000</v>
          </cell>
          <cell r="N2873" t="str">
            <v>5.1.5.02.01</v>
          </cell>
        </row>
        <row r="2874">
          <cell r="A2874" t="str">
            <v>5150201418</v>
          </cell>
          <cell r="C2874">
            <v>5</v>
          </cell>
          <cell r="D2874">
            <v>1</v>
          </cell>
          <cell r="E2874">
            <v>5</v>
          </cell>
          <cell r="F2874" t="str">
            <v>02</v>
          </cell>
          <cell r="G2874" t="str">
            <v>01</v>
          </cell>
          <cell r="H2874" t="str">
            <v>418</v>
          </cell>
          <cell r="J2874" t="str">
            <v xml:space="preserve">Bantuan Sosial Kepada Kelompok Usaha Masyarakat </v>
          </cell>
          <cell r="K2874" t="str">
            <v>Bantuan sosial kepada KUB Al-Huda Jenggik Kec. Terara Lotim</v>
          </cell>
          <cell r="M2874">
            <v>2500000</v>
          </cell>
          <cell r="N2874" t="str">
            <v>5.1.5.02.01</v>
          </cell>
        </row>
        <row r="2875">
          <cell r="A2875" t="str">
            <v>5150201419</v>
          </cell>
          <cell r="C2875">
            <v>5</v>
          </cell>
          <cell r="D2875">
            <v>1</v>
          </cell>
          <cell r="E2875">
            <v>5</v>
          </cell>
          <cell r="F2875" t="str">
            <v>02</v>
          </cell>
          <cell r="G2875" t="str">
            <v>01</v>
          </cell>
          <cell r="H2875" t="str">
            <v>419</v>
          </cell>
          <cell r="J2875" t="str">
            <v xml:space="preserve">Bantuan Sosial Kepada Kelompok Usaha Masyarakat </v>
          </cell>
          <cell r="K2875" t="str">
            <v>Bantuan sosial kepada KUB Nyla Kunci Desa Jenggik Kec. Tarara Lotim</v>
          </cell>
          <cell r="M2875">
            <v>2500000</v>
          </cell>
          <cell r="N2875" t="str">
            <v>5.1.5.02.01</v>
          </cell>
        </row>
        <row r="2876">
          <cell r="A2876" t="str">
            <v>5150201420</v>
          </cell>
          <cell r="C2876">
            <v>5</v>
          </cell>
          <cell r="D2876">
            <v>1</v>
          </cell>
          <cell r="E2876">
            <v>5</v>
          </cell>
          <cell r="F2876" t="str">
            <v>02</v>
          </cell>
          <cell r="G2876" t="str">
            <v>01</v>
          </cell>
          <cell r="H2876" t="str">
            <v>420</v>
          </cell>
          <cell r="J2876" t="str">
            <v xml:space="preserve">Bantuan Sosial Kepada Kelompok Usaha Masyarakat </v>
          </cell>
          <cell r="K2876" t="str">
            <v>Bantuan sosial kepada KUB Makmur Otak Desa Suradadi Desa Suradadi Kec. Terara Lotim</v>
          </cell>
          <cell r="M2876">
            <v>2500000</v>
          </cell>
          <cell r="N2876" t="str">
            <v>5.1.5.02.01</v>
          </cell>
        </row>
        <row r="2877">
          <cell r="A2877" t="str">
            <v>5150201421</v>
          </cell>
          <cell r="C2877">
            <v>5</v>
          </cell>
          <cell r="D2877">
            <v>1</v>
          </cell>
          <cell r="E2877">
            <v>5</v>
          </cell>
          <cell r="F2877" t="str">
            <v>02</v>
          </cell>
          <cell r="G2877" t="str">
            <v>01</v>
          </cell>
          <cell r="H2877" t="str">
            <v>421</v>
          </cell>
          <cell r="J2877" t="str">
            <v xml:space="preserve">Bantuan Sosial Kepada Kelompok Usaha Masyarakat </v>
          </cell>
          <cell r="K2877" t="str">
            <v>Bantuan sosial kepada KUB Mujur Jaya Dasan Mujur Desa Londo Kec. Terara Lotim</v>
          </cell>
          <cell r="M2877">
            <v>3000000</v>
          </cell>
          <cell r="N2877" t="str">
            <v>5.1.5.02.01</v>
          </cell>
        </row>
        <row r="2878">
          <cell r="A2878" t="str">
            <v>5150201422</v>
          </cell>
          <cell r="C2878">
            <v>5</v>
          </cell>
          <cell r="D2878">
            <v>1</v>
          </cell>
          <cell r="E2878">
            <v>5</v>
          </cell>
          <cell r="F2878" t="str">
            <v>02</v>
          </cell>
          <cell r="G2878" t="str">
            <v>01</v>
          </cell>
          <cell r="H2878" t="str">
            <v>422</v>
          </cell>
          <cell r="J2878" t="str">
            <v xml:space="preserve">Bantuan Sosial Kepada Kelompok Usaha Masyarakat </v>
          </cell>
          <cell r="K2878" t="str">
            <v xml:space="preserve">Bantuan sosial kepada KUB Ingin Maju Batu Ngapah Desa Jenggik Terara </v>
          </cell>
          <cell r="M2878">
            <v>3000000</v>
          </cell>
          <cell r="N2878" t="str">
            <v>5.1.5.02.01</v>
          </cell>
        </row>
        <row r="2879">
          <cell r="A2879" t="str">
            <v>5150201423</v>
          </cell>
          <cell r="C2879">
            <v>5</v>
          </cell>
          <cell r="D2879">
            <v>1</v>
          </cell>
          <cell r="E2879">
            <v>5</v>
          </cell>
          <cell r="F2879" t="str">
            <v>02</v>
          </cell>
          <cell r="G2879" t="str">
            <v>01</v>
          </cell>
          <cell r="H2879" t="str">
            <v>423</v>
          </cell>
          <cell r="J2879" t="str">
            <v xml:space="preserve">Bantuan Sosial Kepada Kelompok Usaha Masyarakat </v>
          </cell>
          <cell r="K2879" t="str">
            <v>Bantuan sosial kepada Kelompok Pedagang Bakulan Murah Meriah Solong Desa Pasangrahan Mt. Gading</v>
          </cell>
          <cell r="M2879">
            <v>3000000</v>
          </cell>
          <cell r="N2879" t="str">
            <v>5.1.5.02.01</v>
          </cell>
        </row>
        <row r="2880">
          <cell r="A2880" t="str">
            <v>5150201424</v>
          </cell>
          <cell r="C2880">
            <v>5</v>
          </cell>
          <cell r="D2880">
            <v>1</v>
          </cell>
          <cell r="E2880">
            <v>5</v>
          </cell>
          <cell r="F2880" t="str">
            <v>02</v>
          </cell>
          <cell r="G2880" t="str">
            <v>01</v>
          </cell>
          <cell r="H2880" t="str">
            <v>424</v>
          </cell>
          <cell r="J2880" t="str">
            <v xml:space="preserve">Bantuan Sosial Kepada Kelompok Usaha Masyarakat </v>
          </cell>
          <cell r="K2880" t="str">
            <v>Bantuan sosial kepada KUB Mekar Sari alamat Kalitemu Desa Kali Anyar Kec. Terara Lotim</v>
          </cell>
          <cell r="M2880">
            <v>3000000</v>
          </cell>
          <cell r="N2880" t="str">
            <v>5.1.5.02.01</v>
          </cell>
        </row>
        <row r="2881">
          <cell r="A2881" t="str">
            <v>5150201425</v>
          </cell>
          <cell r="C2881">
            <v>5</v>
          </cell>
          <cell r="D2881">
            <v>1</v>
          </cell>
          <cell r="E2881">
            <v>5</v>
          </cell>
          <cell r="F2881" t="str">
            <v>02</v>
          </cell>
          <cell r="G2881" t="str">
            <v>01</v>
          </cell>
          <cell r="H2881" t="str">
            <v>425</v>
          </cell>
          <cell r="J2881" t="str">
            <v xml:space="preserve">Bantuan Sosial Kepada Kelompok Usaha Masyarakat </v>
          </cell>
          <cell r="K2881" t="str">
            <v>Bantuan sosial kepada KUB Tunas Paice Batu Pengilik Desa Lando Kec. Terara Lotim</v>
          </cell>
          <cell r="M2881">
            <v>3000000</v>
          </cell>
          <cell r="N2881" t="str">
            <v>5.1.5.02.01</v>
          </cell>
        </row>
        <row r="2882">
          <cell r="A2882" t="str">
            <v>5150201426</v>
          </cell>
          <cell r="C2882">
            <v>5</v>
          </cell>
          <cell r="D2882">
            <v>1</v>
          </cell>
          <cell r="E2882">
            <v>5</v>
          </cell>
          <cell r="F2882" t="str">
            <v>02</v>
          </cell>
          <cell r="G2882" t="str">
            <v>01</v>
          </cell>
          <cell r="H2882" t="str">
            <v>426</v>
          </cell>
          <cell r="J2882" t="str">
            <v xml:space="preserve">Bantuan Sosial Kepada Kelompok Usaha Masyarakat </v>
          </cell>
          <cell r="K2882" t="str">
            <v>Bantuan sosial kepada KUB Sinar Jariyah Batu Bangka Jenggik Terara Lotim</v>
          </cell>
          <cell r="M2882">
            <v>3000000</v>
          </cell>
          <cell r="N2882" t="str">
            <v>5.1.5.02.01</v>
          </cell>
        </row>
        <row r="2883">
          <cell r="A2883" t="str">
            <v>5150201427</v>
          </cell>
          <cell r="C2883">
            <v>5</v>
          </cell>
          <cell r="D2883">
            <v>1</v>
          </cell>
          <cell r="E2883">
            <v>5</v>
          </cell>
          <cell r="F2883" t="str">
            <v>02</v>
          </cell>
          <cell r="G2883" t="str">
            <v>01</v>
          </cell>
          <cell r="H2883" t="str">
            <v>427</v>
          </cell>
          <cell r="J2883" t="str">
            <v xml:space="preserve">Bantuan Sosial Kepada Kelompok Usaha Masyarakat </v>
          </cell>
          <cell r="K2883" t="str">
            <v>Bantuan sosial kepada KUB Sinar Pagi Kento Jenggik Utara Kec. Montong Gading Lotim</v>
          </cell>
          <cell r="M2883">
            <v>2500000</v>
          </cell>
          <cell r="N2883" t="str">
            <v>5.1.5.02.01</v>
          </cell>
        </row>
        <row r="2884">
          <cell r="A2884" t="str">
            <v>5150201428</v>
          </cell>
          <cell r="C2884">
            <v>5</v>
          </cell>
          <cell r="D2884">
            <v>1</v>
          </cell>
          <cell r="E2884">
            <v>5</v>
          </cell>
          <cell r="F2884" t="str">
            <v>02</v>
          </cell>
          <cell r="G2884" t="str">
            <v>01</v>
          </cell>
          <cell r="H2884" t="str">
            <v>428</v>
          </cell>
          <cell r="J2884" t="str">
            <v xml:space="preserve">Bantuan Sosial Kepada Kelompok Usaha Masyarakat </v>
          </cell>
          <cell r="K2884" t="str">
            <v>Bantuan sosial kepada KUB Pengerajin Bambu Patuh Angen Dasan Tereng Desa Lando Terara</v>
          </cell>
          <cell r="M2884">
            <v>2500000</v>
          </cell>
          <cell r="N2884" t="str">
            <v>5.1.5.02.01</v>
          </cell>
        </row>
        <row r="2885">
          <cell r="A2885" t="str">
            <v>5150201429</v>
          </cell>
          <cell r="C2885">
            <v>5</v>
          </cell>
          <cell r="D2885">
            <v>1</v>
          </cell>
          <cell r="E2885">
            <v>5</v>
          </cell>
          <cell r="F2885" t="str">
            <v>02</v>
          </cell>
          <cell r="G2885" t="str">
            <v>01</v>
          </cell>
          <cell r="H2885" t="str">
            <v>429</v>
          </cell>
          <cell r="J2885" t="str">
            <v xml:space="preserve">Bantuan Sosial Kepada Kelompok Usaha Masyarakat </v>
          </cell>
          <cell r="K2885" t="str">
            <v>Bantuan sosial kepada KUB Gerupuk One Da  Dsn kumbang DS kumbung</v>
          </cell>
          <cell r="M2885">
            <v>2500000</v>
          </cell>
          <cell r="N2885" t="str">
            <v>5.1.5.02.01</v>
          </cell>
        </row>
        <row r="2886">
          <cell r="A2886" t="str">
            <v>5150201430</v>
          </cell>
          <cell r="C2886">
            <v>5</v>
          </cell>
          <cell r="D2886">
            <v>1</v>
          </cell>
          <cell r="E2886">
            <v>5</v>
          </cell>
          <cell r="F2886" t="str">
            <v>02</v>
          </cell>
          <cell r="G2886" t="str">
            <v>01</v>
          </cell>
          <cell r="H2886" t="str">
            <v>430</v>
          </cell>
          <cell r="J2886" t="str">
            <v xml:space="preserve">Bantuan Sosial Kepada Kelompok Usaha Masyarakat </v>
          </cell>
          <cell r="K2886" t="str">
            <v>Bantuan sosial kepada Kelompok Usaha Pertukangan Patuh Karya Dusun Pungkang Desa Masbagik Timur Kec. Masbagik Lotim</v>
          </cell>
          <cell r="M2886">
            <v>2500000</v>
          </cell>
          <cell r="N2886" t="str">
            <v>5.1.5.02.01</v>
          </cell>
        </row>
        <row r="2887">
          <cell r="A2887" t="str">
            <v>5150201431</v>
          </cell>
          <cell r="C2887">
            <v>5</v>
          </cell>
          <cell r="D2887">
            <v>1</v>
          </cell>
          <cell r="E2887">
            <v>5</v>
          </cell>
          <cell r="F2887" t="str">
            <v>02</v>
          </cell>
          <cell r="G2887" t="str">
            <v>01</v>
          </cell>
          <cell r="H2887" t="str">
            <v>431</v>
          </cell>
          <cell r="J2887" t="str">
            <v xml:space="preserve">Bantuan Sosial Kepada Kelompok Usaha Masyarakat </v>
          </cell>
          <cell r="K2887" t="str">
            <v>Bantuan sosial kepada Kelompok Usaha Mandiri Bakulan Istiqomah Dsn Keruak Ds Danger Masbagik</v>
          </cell>
          <cell r="M2887">
            <v>2500000</v>
          </cell>
          <cell r="N2887" t="str">
            <v>5.1.5.02.01</v>
          </cell>
        </row>
        <row r="2888">
          <cell r="A2888" t="str">
            <v>5150201432</v>
          </cell>
          <cell r="C2888">
            <v>5</v>
          </cell>
          <cell r="D2888">
            <v>1</v>
          </cell>
          <cell r="E2888">
            <v>5</v>
          </cell>
          <cell r="F2888" t="str">
            <v>02</v>
          </cell>
          <cell r="G2888" t="str">
            <v>01</v>
          </cell>
          <cell r="H2888" t="str">
            <v>432</v>
          </cell>
          <cell r="J2888" t="str">
            <v xml:space="preserve">Bantuan Sosial Kepada Kelompok Usaha Masyarakat </v>
          </cell>
          <cell r="K2888" t="str">
            <v>Bantuan sosial kepada KUB Geger Girang Aik Telir Dusun Sukatain Desa Pengandangan Kec. Pringgasela Kab. Lotim</v>
          </cell>
          <cell r="L2888" t="str">
            <v>Tahun 2012</v>
          </cell>
          <cell r="M2888">
            <v>2500000</v>
          </cell>
          <cell r="N2888" t="str">
            <v>5.1.5.02.01</v>
          </cell>
        </row>
        <row r="2889">
          <cell r="A2889" t="str">
            <v>5150201433</v>
          </cell>
          <cell r="C2889">
            <v>5</v>
          </cell>
          <cell r="D2889">
            <v>1</v>
          </cell>
          <cell r="E2889">
            <v>5</v>
          </cell>
          <cell r="F2889" t="str">
            <v>02</v>
          </cell>
          <cell r="G2889" t="str">
            <v>01</v>
          </cell>
          <cell r="H2889" t="str">
            <v>433</v>
          </cell>
          <cell r="J2889" t="str">
            <v xml:space="preserve">Bantuan Sosial Kepada Kelompok Usaha Masyarakat </v>
          </cell>
          <cell r="K2889" t="str">
            <v>Bantuan sosial kepada KUB Bunga Mawar Dasan Alon Barat Dususn Sukatain Desa Pengandangan Barat Kec. Pringgasela Lotim</v>
          </cell>
          <cell r="M2889">
            <v>2500000</v>
          </cell>
          <cell r="N2889" t="str">
            <v>5.1.5.02.01</v>
          </cell>
        </row>
        <row r="2890">
          <cell r="A2890" t="str">
            <v>5150201434</v>
          </cell>
          <cell r="C2890">
            <v>5</v>
          </cell>
          <cell r="D2890">
            <v>1</v>
          </cell>
          <cell r="E2890">
            <v>5</v>
          </cell>
          <cell r="F2890" t="str">
            <v>02</v>
          </cell>
          <cell r="G2890" t="str">
            <v>01</v>
          </cell>
          <cell r="H2890" t="str">
            <v>434</v>
          </cell>
          <cell r="J2890" t="str">
            <v xml:space="preserve">Bantuan Sosial Kepada Kelompok Usaha Masyarakat </v>
          </cell>
          <cell r="K2890" t="str">
            <v>Bantuan sosial kepada Kelompok Usaha Pertukangan "Sukarela" Dasan Alon Desa Pengandangan Kec. Pringgasela Lotim</v>
          </cell>
          <cell r="M2890">
            <v>2500000</v>
          </cell>
          <cell r="N2890" t="str">
            <v>5.1.5.02.01</v>
          </cell>
        </row>
        <row r="2891">
          <cell r="A2891" t="str">
            <v>5150201435</v>
          </cell>
          <cell r="C2891">
            <v>5</v>
          </cell>
          <cell r="D2891">
            <v>1</v>
          </cell>
          <cell r="E2891">
            <v>5</v>
          </cell>
          <cell r="F2891" t="str">
            <v>02</v>
          </cell>
          <cell r="G2891" t="str">
            <v>01</v>
          </cell>
          <cell r="H2891" t="str">
            <v>435</v>
          </cell>
          <cell r="J2891" t="str">
            <v xml:space="preserve">Bantuan Sosial Kepada Kelompok Usaha Masyarakat </v>
          </cell>
          <cell r="K2891" t="str">
            <v>Bantuan sosial kepada Kelompok Usaha Pertukangan "Karya Bersama" Dasan Bunut Desa Pengandangan Barat Kec. Pringgasela Lotim</v>
          </cell>
          <cell r="M2891">
            <v>2500000</v>
          </cell>
          <cell r="N2891" t="str">
            <v>5.1.5.02.01</v>
          </cell>
        </row>
        <row r="2892">
          <cell r="A2892" t="str">
            <v>5150201436</v>
          </cell>
          <cell r="C2892">
            <v>5</v>
          </cell>
          <cell r="D2892">
            <v>1</v>
          </cell>
          <cell r="E2892">
            <v>5</v>
          </cell>
          <cell r="F2892" t="str">
            <v>02</v>
          </cell>
          <cell r="G2892" t="str">
            <v>01</v>
          </cell>
          <cell r="H2892" t="str">
            <v>436</v>
          </cell>
          <cell r="J2892" t="str">
            <v xml:space="preserve">Bantuan Sosial Kepada Kelompok Usaha Masyarakat </v>
          </cell>
          <cell r="K2892" t="str">
            <v>Bantuan sosial kepada KUB "Gerbang Mas"  Dasan Pungkang Masbagik Timur Lotim</v>
          </cell>
          <cell r="M2892">
            <v>2500000</v>
          </cell>
          <cell r="N2892" t="str">
            <v>5.1.5.02.01</v>
          </cell>
        </row>
        <row r="2893">
          <cell r="A2893" t="str">
            <v>5150201437</v>
          </cell>
          <cell r="C2893">
            <v>5</v>
          </cell>
          <cell r="D2893">
            <v>1</v>
          </cell>
          <cell r="E2893">
            <v>5</v>
          </cell>
          <cell r="F2893" t="str">
            <v>02</v>
          </cell>
          <cell r="G2893" t="str">
            <v>01</v>
          </cell>
          <cell r="H2893" t="str">
            <v>437</v>
          </cell>
          <cell r="J2893" t="str">
            <v xml:space="preserve">Bantuan Sosial Kepada Kelompok Usaha Masyarakat </v>
          </cell>
          <cell r="K2893" t="str">
            <v>Bantuan sosial kepada Kelompok Usaha Bengkel Selaparang Motor Pancor Selong Lotim</v>
          </cell>
          <cell r="M2893">
            <v>2500000</v>
          </cell>
          <cell r="N2893" t="str">
            <v>5.1.5.02.01</v>
          </cell>
        </row>
        <row r="2894">
          <cell r="A2894" t="str">
            <v>5150201438</v>
          </cell>
          <cell r="C2894">
            <v>5</v>
          </cell>
          <cell r="D2894">
            <v>1</v>
          </cell>
          <cell r="E2894">
            <v>5</v>
          </cell>
          <cell r="F2894" t="str">
            <v>02</v>
          </cell>
          <cell r="G2894" t="str">
            <v>01</v>
          </cell>
          <cell r="H2894" t="str">
            <v>438</v>
          </cell>
          <cell r="J2894" t="str">
            <v xml:space="preserve">Bantuan Sosial Kepada Kelompok Usaha Masyarakat </v>
          </cell>
          <cell r="K2894" t="str">
            <v>Bantuan sosial kepada Kelompok Usaha Rental Pengetikan Teloene Pancor Selong Lotim</v>
          </cell>
          <cell r="M2894">
            <v>2500000</v>
          </cell>
          <cell r="N2894" t="str">
            <v>5.1.5.02.01</v>
          </cell>
        </row>
        <row r="2895">
          <cell r="A2895" t="str">
            <v>5150201439</v>
          </cell>
          <cell r="C2895">
            <v>5</v>
          </cell>
          <cell r="D2895">
            <v>1</v>
          </cell>
          <cell r="E2895">
            <v>5</v>
          </cell>
          <cell r="F2895" t="str">
            <v>02</v>
          </cell>
          <cell r="G2895" t="str">
            <v>01</v>
          </cell>
          <cell r="H2895" t="str">
            <v>439</v>
          </cell>
          <cell r="J2895" t="str">
            <v xml:space="preserve">Bantuan Sosial Kepada Kelompok Usaha Masyarakat </v>
          </cell>
          <cell r="K2895" t="str">
            <v>Bantuan sosial kepada Kelompok Usaha Bakulan Al Abror Pancor Selong Lotim</v>
          </cell>
          <cell r="M2895">
            <v>2500000</v>
          </cell>
          <cell r="N2895" t="str">
            <v>5.1.5.02.01</v>
          </cell>
        </row>
        <row r="2896">
          <cell r="A2896" t="str">
            <v>5150201440</v>
          </cell>
          <cell r="C2896">
            <v>5</v>
          </cell>
          <cell r="D2896">
            <v>1</v>
          </cell>
          <cell r="E2896">
            <v>5</v>
          </cell>
          <cell r="F2896" t="str">
            <v>02</v>
          </cell>
          <cell r="G2896" t="str">
            <v>01</v>
          </cell>
          <cell r="H2896" t="str">
            <v>440</v>
          </cell>
          <cell r="J2896" t="str">
            <v xml:space="preserve">Bantuan Sosial Kepada Kelompok Usaha Masyarakat </v>
          </cell>
          <cell r="K2896" t="str">
            <v>Bantuan sosial kepada Peternak Ayam Bangkok Ir. Hasri Pancor Sanggeng Sakarteja Lotim</v>
          </cell>
          <cell r="M2896">
            <v>3000000</v>
          </cell>
          <cell r="N2896" t="str">
            <v>5.1.5.02.01</v>
          </cell>
        </row>
        <row r="2897">
          <cell r="A2897" t="str">
            <v>5150201441</v>
          </cell>
          <cell r="C2897">
            <v>5</v>
          </cell>
          <cell r="D2897">
            <v>1</v>
          </cell>
          <cell r="E2897">
            <v>5</v>
          </cell>
          <cell r="F2897" t="str">
            <v>02</v>
          </cell>
          <cell r="G2897" t="str">
            <v>01</v>
          </cell>
          <cell r="H2897" t="str">
            <v>441</v>
          </cell>
          <cell r="J2897" t="str">
            <v xml:space="preserve">Bantuan Sosial Kepada Kelompok Usaha Masyarakat </v>
          </cell>
          <cell r="K2897" t="str">
            <v>Bantuan sosial kepada KUB Peternak Belut "Salfa" Pancor Selong Lotim</v>
          </cell>
          <cell r="M2897">
            <v>3000000</v>
          </cell>
          <cell r="N2897" t="str">
            <v>5.1.5.02.01</v>
          </cell>
        </row>
        <row r="2898">
          <cell r="A2898" t="str">
            <v>5150201442</v>
          </cell>
          <cell r="C2898">
            <v>5</v>
          </cell>
          <cell r="D2898">
            <v>1</v>
          </cell>
          <cell r="E2898">
            <v>5</v>
          </cell>
          <cell r="F2898" t="str">
            <v>02</v>
          </cell>
          <cell r="G2898" t="str">
            <v>01</v>
          </cell>
          <cell r="H2898" t="str">
            <v>442</v>
          </cell>
          <cell r="J2898" t="str">
            <v xml:space="preserve">Bantuan Sosial Kepada Kelompok Usaha Masyarakat </v>
          </cell>
          <cell r="K2898" t="str">
            <v>Bantuan sosial kepada KUB "Tunas Mulia" Tanah Maik Desa Masbagik Utara Kec. Masbagik Kab. Lotim</v>
          </cell>
          <cell r="L2898" t="str">
            <v>Tahun 2012</v>
          </cell>
          <cell r="M2898">
            <v>2500000</v>
          </cell>
          <cell r="N2898" t="str">
            <v>5.1.5.02.01</v>
          </cell>
        </row>
        <row r="2899">
          <cell r="A2899" t="str">
            <v>5150201443</v>
          </cell>
          <cell r="C2899">
            <v>5</v>
          </cell>
          <cell r="D2899">
            <v>1</v>
          </cell>
          <cell r="E2899">
            <v>5</v>
          </cell>
          <cell r="F2899" t="str">
            <v>02</v>
          </cell>
          <cell r="G2899" t="str">
            <v>01</v>
          </cell>
          <cell r="H2899" t="str">
            <v>443</v>
          </cell>
          <cell r="J2899" t="str">
            <v xml:space="preserve">Bantuan Sosial Kepada Kelompok Usaha Masyarakat </v>
          </cell>
          <cell r="K2899" t="str">
            <v>Bantuan sosial kepada Kelompok Pedagang Bakulan Maju Terus  Pancor Sangeng Kel. Sekarteja Kec. Selong Kab. Lotim</v>
          </cell>
          <cell r="L2899" t="str">
            <v>Tahun 2012</v>
          </cell>
          <cell r="M2899">
            <v>3000000</v>
          </cell>
          <cell r="N2899" t="str">
            <v>5.1.5.02.01</v>
          </cell>
        </row>
        <row r="2900">
          <cell r="A2900" t="str">
            <v>5150201444</v>
          </cell>
          <cell r="C2900">
            <v>5</v>
          </cell>
          <cell r="D2900">
            <v>1</v>
          </cell>
          <cell r="E2900">
            <v>5</v>
          </cell>
          <cell r="F2900" t="str">
            <v>02</v>
          </cell>
          <cell r="G2900" t="str">
            <v>01</v>
          </cell>
          <cell r="H2900" t="str">
            <v>444</v>
          </cell>
          <cell r="J2900" t="str">
            <v xml:space="preserve">Bantuan Sosial Kepada Kelompok Usaha Masyarakat </v>
          </cell>
          <cell r="K2900" t="str">
            <v>Bantuan sosial kepada Kelompok Pedagang Bakulan Pantang Mundur Pancor Sangeng</v>
          </cell>
          <cell r="M2900">
            <v>3000000</v>
          </cell>
          <cell r="N2900" t="str">
            <v>5.1.5.02.01</v>
          </cell>
        </row>
        <row r="2901">
          <cell r="A2901" t="str">
            <v>5150201445</v>
          </cell>
          <cell r="C2901">
            <v>5</v>
          </cell>
          <cell r="D2901">
            <v>1</v>
          </cell>
          <cell r="E2901">
            <v>5</v>
          </cell>
          <cell r="F2901" t="str">
            <v>02</v>
          </cell>
          <cell r="G2901" t="str">
            <v>01</v>
          </cell>
          <cell r="H2901" t="str">
            <v>445</v>
          </cell>
          <cell r="J2901" t="str">
            <v xml:space="preserve">Bantuan Sosial Kepada Kelompok Usaha Masyarakat </v>
          </cell>
          <cell r="K2901" t="str">
            <v>Bantuan sosial kepada Kelompok Tandur Paica Photo Pancor Lotim</v>
          </cell>
          <cell r="M2901">
            <v>3000000</v>
          </cell>
          <cell r="N2901" t="str">
            <v>5.1.5.02.01</v>
          </cell>
        </row>
        <row r="2902">
          <cell r="A2902" t="str">
            <v>5150201446</v>
          </cell>
          <cell r="C2902">
            <v>5</v>
          </cell>
          <cell r="D2902">
            <v>1</v>
          </cell>
          <cell r="E2902">
            <v>5</v>
          </cell>
          <cell r="F2902" t="str">
            <v>02</v>
          </cell>
          <cell r="G2902" t="str">
            <v>01</v>
          </cell>
          <cell r="H2902" t="str">
            <v>446</v>
          </cell>
          <cell r="J2902" t="str">
            <v xml:space="preserve">Bantuan Sosial Kepada Kelompok Usaha Masyarakat </v>
          </cell>
          <cell r="K2902" t="str">
            <v>Bantuan sosial kepada Kelompok Pedagang Bakulan " ATIK" Kel. Pancor Kec. Selong Kab. Lotim</v>
          </cell>
          <cell r="L2902" t="str">
            <v>Tahun 2012</v>
          </cell>
          <cell r="M2902">
            <v>3000000</v>
          </cell>
          <cell r="N2902" t="str">
            <v>5.1.5.02.01</v>
          </cell>
        </row>
        <row r="2903">
          <cell r="A2903" t="str">
            <v>5150201447</v>
          </cell>
          <cell r="C2903">
            <v>5</v>
          </cell>
          <cell r="D2903">
            <v>1</v>
          </cell>
          <cell r="E2903">
            <v>5</v>
          </cell>
          <cell r="F2903" t="str">
            <v>02</v>
          </cell>
          <cell r="G2903" t="str">
            <v>01</v>
          </cell>
          <cell r="H2903" t="str">
            <v>447</v>
          </cell>
          <cell r="J2903" t="str">
            <v xml:space="preserve">Bantuan Sosial Kepada Kelompok Usaha Masyarakat </v>
          </cell>
          <cell r="K2903" t="str">
            <v>Bantuan sosial kepada Kelompok Usaha Bakulan AL BAROKAH  Timuk Jero Desa Dasan lekong Kec. Sukamulia Kab. Lotim</v>
          </cell>
          <cell r="L2903" t="str">
            <v>Tahun 2012</v>
          </cell>
          <cell r="M2903">
            <v>2500000</v>
          </cell>
          <cell r="N2903" t="str">
            <v>5.1.5.02.01</v>
          </cell>
        </row>
        <row r="2904">
          <cell r="A2904" t="str">
            <v>5150201448</v>
          </cell>
          <cell r="C2904">
            <v>5</v>
          </cell>
          <cell r="D2904">
            <v>1</v>
          </cell>
          <cell r="E2904">
            <v>5</v>
          </cell>
          <cell r="F2904" t="str">
            <v>02</v>
          </cell>
          <cell r="G2904" t="str">
            <v>01</v>
          </cell>
          <cell r="H2904" t="str">
            <v>448</v>
          </cell>
          <cell r="J2904" t="str">
            <v xml:space="preserve">Bantuan Sosial Kepada Kelompok Usaha Masyarakat </v>
          </cell>
          <cell r="K2904" t="str">
            <v>Bantuan sosial kepada Kelompok Usaha Suka Maju Gubuk Bangket Desa Dasan Lekong Kec. Sukamulia Kab. Lotim</v>
          </cell>
          <cell r="L2904" t="str">
            <v>Tahun 2012</v>
          </cell>
          <cell r="M2904">
            <v>2500000</v>
          </cell>
          <cell r="N2904" t="str">
            <v>5.1.5.02.01</v>
          </cell>
        </row>
        <row r="2905">
          <cell r="A2905" t="str">
            <v>5150201449</v>
          </cell>
          <cell r="C2905">
            <v>5</v>
          </cell>
          <cell r="D2905">
            <v>1</v>
          </cell>
          <cell r="E2905">
            <v>5</v>
          </cell>
          <cell r="F2905" t="str">
            <v>02</v>
          </cell>
          <cell r="G2905" t="str">
            <v>01</v>
          </cell>
          <cell r="H2905" t="str">
            <v>449</v>
          </cell>
          <cell r="J2905" t="str">
            <v xml:space="preserve">Bantuan Sosial Kepada Kelompok Usaha Masyarakat </v>
          </cell>
          <cell r="K2905" t="str">
            <v>Bantuan sosial kepada Usaha Pembuatan Jangkeh Dasan Jorong Desa Paok Pampang Sukamulia Lotim</v>
          </cell>
          <cell r="M2905">
            <v>2500000</v>
          </cell>
          <cell r="N2905" t="str">
            <v>5.1.5.02.01</v>
          </cell>
        </row>
        <row r="2906">
          <cell r="A2906" t="str">
            <v>5150201450</v>
          </cell>
          <cell r="C2906">
            <v>5</v>
          </cell>
          <cell r="D2906">
            <v>1</v>
          </cell>
          <cell r="E2906">
            <v>5</v>
          </cell>
          <cell r="F2906" t="str">
            <v>02</v>
          </cell>
          <cell r="G2906" t="str">
            <v>01</v>
          </cell>
          <cell r="H2906" t="str">
            <v>450</v>
          </cell>
          <cell r="J2906" t="str">
            <v xml:space="preserve">Bantuan Sosial Kepada Kelompok Usaha Masyarakat </v>
          </cell>
          <cell r="K2906" t="str">
            <v>Bantuan sosial kepada KUB Meubel dengan alamat Ds. Jurang Malang</v>
          </cell>
          <cell r="M2906">
            <v>3000000</v>
          </cell>
          <cell r="N2906" t="str">
            <v>5.1.5.02.01</v>
          </cell>
        </row>
        <row r="2907">
          <cell r="A2907" t="str">
            <v>5150201451</v>
          </cell>
          <cell r="C2907">
            <v>5</v>
          </cell>
          <cell r="D2907">
            <v>1</v>
          </cell>
          <cell r="E2907">
            <v>5</v>
          </cell>
          <cell r="F2907" t="str">
            <v>02</v>
          </cell>
          <cell r="G2907" t="str">
            <v>01</v>
          </cell>
          <cell r="H2907" t="str">
            <v>451</v>
          </cell>
          <cell r="J2907" t="str">
            <v xml:space="preserve">Bantuan Sosial Kepada Kelompok Usaha Masyarakat </v>
          </cell>
          <cell r="K2907" t="str">
            <v>Bantuan sosial kepada Kelompok Bakulan dengan alamat Ds. Jurang Malang</v>
          </cell>
          <cell r="M2907">
            <v>3000000</v>
          </cell>
          <cell r="N2907" t="str">
            <v>5.1.5.02.01</v>
          </cell>
        </row>
        <row r="2908">
          <cell r="A2908" t="str">
            <v>5150201452</v>
          </cell>
          <cell r="C2908">
            <v>5</v>
          </cell>
          <cell r="D2908">
            <v>1</v>
          </cell>
          <cell r="E2908">
            <v>5</v>
          </cell>
          <cell r="F2908" t="str">
            <v>02</v>
          </cell>
          <cell r="G2908" t="str">
            <v>01</v>
          </cell>
          <cell r="H2908" t="str">
            <v>452</v>
          </cell>
          <cell r="J2908" t="str">
            <v xml:space="preserve">Bantuan Sosial Kepada Kelompok Usaha Masyarakat </v>
          </cell>
          <cell r="K2908" t="str">
            <v>Bantuan sosial kepada Kelompok Pertukangan dengan alamat Gandor Selong</v>
          </cell>
          <cell r="M2908">
            <v>3000000</v>
          </cell>
          <cell r="N2908" t="str">
            <v>5.1.5.02.01</v>
          </cell>
        </row>
        <row r="2909">
          <cell r="A2909" t="str">
            <v>5150201453</v>
          </cell>
          <cell r="C2909">
            <v>5</v>
          </cell>
          <cell r="D2909">
            <v>1</v>
          </cell>
          <cell r="E2909">
            <v>5</v>
          </cell>
          <cell r="F2909" t="str">
            <v>02</v>
          </cell>
          <cell r="G2909" t="str">
            <v>01</v>
          </cell>
          <cell r="H2909" t="str">
            <v>453</v>
          </cell>
          <cell r="J2909" t="str">
            <v xml:space="preserve">Bantuan Sosial Kepada Kelompok Usaha Masyarakat </v>
          </cell>
          <cell r="K2909" t="str">
            <v>Bantuan sosial kepada Kelompok Usaha Sayur-Mayur dengan alamat Dasan Dao Kec. PR Baya Lotim</v>
          </cell>
          <cell r="M2909">
            <v>3000000</v>
          </cell>
          <cell r="N2909" t="str">
            <v>5.1.5.02.01</v>
          </cell>
        </row>
        <row r="2910">
          <cell r="A2910" t="str">
            <v>5150201454</v>
          </cell>
          <cell r="C2910">
            <v>5</v>
          </cell>
          <cell r="D2910">
            <v>1</v>
          </cell>
          <cell r="E2910">
            <v>5</v>
          </cell>
          <cell r="F2910" t="str">
            <v>02</v>
          </cell>
          <cell r="G2910" t="str">
            <v>01</v>
          </cell>
          <cell r="H2910" t="str">
            <v>454</v>
          </cell>
          <cell r="J2910" t="str">
            <v xml:space="preserve">Bantuan Sosial Kepada Kelompok Usaha Masyarakat </v>
          </cell>
          <cell r="K2910" t="str">
            <v>Bantuan sosial kepada Kelompok Usaha Buah Permai dengan alamat Dasan Jagal PR Baya Lorim</v>
          </cell>
          <cell r="M2910">
            <v>3000000</v>
          </cell>
          <cell r="N2910" t="str">
            <v>5.1.5.02.01</v>
          </cell>
        </row>
        <row r="2911">
          <cell r="A2911" t="str">
            <v>5150201455</v>
          </cell>
          <cell r="C2911">
            <v>5</v>
          </cell>
          <cell r="D2911">
            <v>1</v>
          </cell>
          <cell r="E2911">
            <v>5</v>
          </cell>
          <cell r="F2911" t="str">
            <v>02</v>
          </cell>
          <cell r="G2911" t="str">
            <v>01</v>
          </cell>
          <cell r="H2911" t="str">
            <v>455</v>
          </cell>
          <cell r="J2911" t="str">
            <v xml:space="preserve">Bantuan Sosial Kepada Kelompok Usaha Masyarakat </v>
          </cell>
          <cell r="K2911" t="str">
            <v>Bantuan sosial kepada Kelompok Usaha Pertukangan dengan alamat Dasan Bantek, PR Baya Lotim</v>
          </cell>
          <cell r="M2911">
            <v>3000000</v>
          </cell>
          <cell r="N2911" t="str">
            <v>5.1.5.02.01</v>
          </cell>
        </row>
        <row r="2912">
          <cell r="A2912" t="str">
            <v>5150201456</v>
          </cell>
          <cell r="C2912">
            <v>5</v>
          </cell>
          <cell r="D2912">
            <v>1</v>
          </cell>
          <cell r="E2912">
            <v>5</v>
          </cell>
          <cell r="F2912" t="str">
            <v>02</v>
          </cell>
          <cell r="G2912" t="str">
            <v>01</v>
          </cell>
          <cell r="H2912" t="str">
            <v>456</v>
          </cell>
          <cell r="J2912" t="str">
            <v xml:space="preserve">Bantuan Sosial Kepada Kelompok Usaha Masyarakat </v>
          </cell>
          <cell r="K2912" t="str">
            <v>Bantuan sosial kepada Kelompok Usaha Jual Beli Barang dengan alamat Suka Mulia Pancor Selong Lotim</v>
          </cell>
          <cell r="M2912">
            <v>3000000</v>
          </cell>
          <cell r="N2912" t="str">
            <v>5.1.5.02.01</v>
          </cell>
        </row>
        <row r="2913">
          <cell r="A2913" t="str">
            <v>5150201457</v>
          </cell>
          <cell r="C2913">
            <v>5</v>
          </cell>
          <cell r="D2913">
            <v>1</v>
          </cell>
          <cell r="E2913">
            <v>5</v>
          </cell>
          <cell r="F2913" t="str">
            <v>02</v>
          </cell>
          <cell r="G2913" t="str">
            <v>01</v>
          </cell>
          <cell r="H2913" t="str">
            <v>457</v>
          </cell>
          <cell r="J2913" t="str">
            <v xml:space="preserve">Bantuan Sosial Kepada Kelompok Usaha Masyarakat </v>
          </cell>
          <cell r="K2913" t="str">
            <v>Bantuan sosial kepada Kelompok Usaha Indah Buah dengan alamat Kampung Baru Kec. PR Lotim</v>
          </cell>
          <cell r="M2913">
            <v>3000000</v>
          </cell>
          <cell r="N2913" t="str">
            <v>5.1.5.02.01</v>
          </cell>
        </row>
        <row r="2914">
          <cell r="A2914" t="str">
            <v>5150201458</v>
          </cell>
          <cell r="C2914">
            <v>5</v>
          </cell>
          <cell r="D2914">
            <v>1</v>
          </cell>
          <cell r="E2914">
            <v>5</v>
          </cell>
          <cell r="F2914" t="str">
            <v>02</v>
          </cell>
          <cell r="G2914" t="str">
            <v>01</v>
          </cell>
          <cell r="H2914" t="str">
            <v>458</v>
          </cell>
          <cell r="J2914" t="str">
            <v xml:space="preserve">Bantuan Sosial Kepada Kelompok Usaha Masyarakat </v>
          </cell>
          <cell r="K2914" t="str">
            <v>Bantuan sosial kepada Kelompok Pedagang Bakulan dengan alamat Desa lendang PR Baya Lotim</v>
          </cell>
          <cell r="M2914">
            <v>3000000</v>
          </cell>
          <cell r="N2914" t="str">
            <v>5.1.5.02.01</v>
          </cell>
        </row>
        <row r="2915">
          <cell r="A2915" t="str">
            <v>5150201459</v>
          </cell>
          <cell r="C2915">
            <v>5</v>
          </cell>
          <cell r="D2915">
            <v>1</v>
          </cell>
          <cell r="E2915">
            <v>5</v>
          </cell>
          <cell r="F2915" t="str">
            <v>02</v>
          </cell>
          <cell r="G2915" t="str">
            <v>01</v>
          </cell>
          <cell r="H2915" t="str">
            <v>459</v>
          </cell>
          <cell r="J2915" t="str">
            <v xml:space="preserve">Bantuan Sosial Kepada Kelompok Usaha Masyarakat </v>
          </cell>
          <cell r="K2915" t="str">
            <v>Bantuan sosial kepada Kelompok Usaha Asongan dengan alamat Jejangka Daya PR Baya Lotim</v>
          </cell>
          <cell r="M2915">
            <v>3000000</v>
          </cell>
          <cell r="N2915" t="str">
            <v>5.1.5.02.01</v>
          </cell>
        </row>
        <row r="2916">
          <cell r="A2916" t="str">
            <v>5150201460</v>
          </cell>
          <cell r="C2916">
            <v>5</v>
          </cell>
          <cell r="D2916">
            <v>1</v>
          </cell>
          <cell r="E2916">
            <v>5</v>
          </cell>
          <cell r="F2916" t="str">
            <v>02</v>
          </cell>
          <cell r="G2916" t="str">
            <v>01</v>
          </cell>
          <cell r="H2916" t="str">
            <v>460</v>
          </cell>
          <cell r="J2916" t="str">
            <v xml:space="preserve">Bantuan Sosial Kepada Kelompok Usaha Masyarakat </v>
          </cell>
          <cell r="K2916" t="str">
            <v>Bantuan sosial kepada Kelompok Usaha Niaga Barang dengan alamat Terara kec Terara</v>
          </cell>
          <cell r="M2916">
            <v>3000000</v>
          </cell>
          <cell r="N2916" t="str">
            <v>5.1.5.02.01</v>
          </cell>
        </row>
        <row r="2917">
          <cell r="A2917" t="str">
            <v>5150201461</v>
          </cell>
          <cell r="C2917">
            <v>5</v>
          </cell>
          <cell r="D2917">
            <v>1</v>
          </cell>
          <cell r="E2917">
            <v>5</v>
          </cell>
          <cell r="F2917" t="str">
            <v>02</v>
          </cell>
          <cell r="G2917" t="str">
            <v>01</v>
          </cell>
          <cell r="H2917" t="str">
            <v>461</v>
          </cell>
          <cell r="J2917" t="str">
            <v xml:space="preserve">Bantuan Sosial Kepada Kelompok Usaha Masyarakat </v>
          </cell>
          <cell r="K2917" t="str">
            <v>Bantuan sosial kepada Persatuan Bol Bus dengan alamat Sandu Baya Barat Kec. PR Baya Lotim</v>
          </cell>
          <cell r="M2917">
            <v>3000000</v>
          </cell>
          <cell r="N2917" t="str">
            <v>5.1.5.02.01</v>
          </cell>
        </row>
        <row r="2918">
          <cell r="A2918" t="str">
            <v>5150201462</v>
          </cell>
          <cell r="C2918">
            <v>5</v>
          </cell>
          <cell r="D2918">
            <v>1</v>
          </cell>
          <cell r="E2918">
            <v>5</v>
          </cell>
          <cell r="F2918" t="str">
            <v>02</v>
          </cell>
          <cell r="G2918" t="str">
            <v>01</v>
          </cell>
          <cell r="H2918" t="str">
            <v>462</v>
          </cell>
          <cell r="J2918" t="str">
            <v xml:space="preserve">Bantuan Sosial Kepada Kelompok Usaha Masyarakat </v>
          </cell>
          <cell r="K2918" t="str">
            <v>Bantuan sosial kepada Kelompok Usaha Pancing dengan alamat Kampung Padak/Baru Kec PR baya Lotim</v>
          </cell>
          <cell r="M2918">
            <v>3000000</v>
          </cell>
          <cell r="N2918" t="str">
            <v>5.1.5.02.01</v>
          </cell>
        </row>
        <row r="2919">
          <cell r="A2919" t="str">
            <v>5150201463</v>
          </cell>
          <cell r="C2919">
            <v>5</v>
          </cell>
          <cell r="D2919">
            <v>1</v>
          </cell>
          <cell r="E2919">
            <v>5</v>
          </cell>
          <cell r="F2919" t="str">
            <v>02</v>
          </cell>
          <cell r="G2919" t="str">
            <v>01</v>
          </cell>
          <cell r="H2919" t="str">
            <v>463</v>
          </cell>
          <cell r="J2919" t="str">
            <v xml:space="preserve">Bantuan Sosial Kepada Kelompok Usaha Masyarakat </v>
          </cell>
          <cell r="K2919" t="str">
            <v>Bantuan sosial kepada Kelompok Usaha Samudra dengan alamat Dadap Sambelia Kec. Sambelia</v>
          </cell>
          <cell r="M2919">
            <v>3000000</v>
          </cell>
          <cell r="N2919" t="str">
            <v>5.1.5.02.01</v>
          </cell>
        </row>
        <row r="2920">
          <cell r="A2920" t="str">
            <v>5150201464</v>
          </cell>
          <cell r="C2920">
            <v>5</v>
          </cell>
          <cell r="D2920">
            <v>1</v>
          </cell>
          <cell r="E2920">
            <v>5</v>
          </cell>
          <cell r="F2920" t="str">
            <v>02</v>
          </cell>
          <cell r="G2920" t="str">
            <v>01</v>
          </cell>
          <cell r="H2920" t="str">
            <v>464</v>
          </cell>
          <cell r="J2920" t="str">
            <v xml:space="preserve">Bantuan Sosial Kepada Kelompok Usaha Masyarakat </v>
          </cell>
          <cell r="K2920" t="str">
            <v>Bantuan sosial kepada Kelompok Usaha Gelora dengan alamat Dadap Sambelia Kec. Sambelia</v>
          </cell>
          <cell r="M2920">
            <v>3000000</v>
          </cell>
          <cell r="N2920" t="str">
            <v>5.1.5.02.01</v>
          </cell>
        </row>
        <row r="2921">
          <cell r="A2921" t="str">
            <v>5150201465</v>
          </cell>
          <cell r="C2921">
            <v>5</v>
          </cell>
          <cell r="D2921">
            <v>1</v>
          </cell>
          <cell r="E2921">
            <v>5</v>
          </cell>
          <cell r="F2921" t="str">
            <v>02</v>
          </cell>
          <cell r="G2921" t="str">
            <v>01</v>
          </cell>
          <cell r="H2921" t="str">
            <v>465</v>
          </cell>
          <cell r="J2921" t="str">
            <v xml:space="preserve">Bantuan Sosial Kepada Kelompok Usaha Masyarakat </v>
          </cell>
          <cell r="K2921" t="str">
            <v>Bantuan sosial kepada Kelompok Usaha Tani Indah dengan alamat Labu Pandan Kec. Sambelia lotim</v>
          </cell>
          <cell r="M2921">
            <v>3000000</v>
          </cell>
          <cell r="N2921" t="str">
            <v>5.1.5.02.01</v>
          </cell>
        </row>
        <row r="2922">
          <cell r="A2922" t="str">
            <v>5150201466</v>
          </cell>
          <cell r="C2922">
            <v>5</v>
          </cell>
          <cell r="D2922">
            <v>1</v>
          </cell>
          <cell r="E2922">
            <v>5</v>
          </cell>
          <cell r="F2922" t="str">
            <v>02</v>
          </cell>
          <cell r="G2922" t="str">
            <v>01</v>
          </cell>
          <cell r="H2922" t="str">
            <v>466</v>
          </cell>
          <cell r="J2922" t="str">
            <v xml:space="preserve">Bantuan Sosial Kepada Kelompok Usaha Masyarakat </v>
          </cell>
          <cell r="K2922" t="str">
            <v>Bantuan sosial kepada Kelompok Usaha Bakulan dengan alamat Labu Pandan Kec. Sambelia lotim</v>
          </cell>
          <cell r="M2922">
            <v>3000000</v>
          </cell>
          <cell r="N2922" t="str">
            <v>5.1.5.02.01</v>
          </cell>
        </row>
        <row r="2923">
          <cell r="A2923" t="str">
            <v>5150201467</v>
          </cell>
          <cell r="C2923">
            <v>5</v>
          </cell>
          <cell r="D2923">
            <v>1</v>
          </cell>
          <cell r="E2923">
            <v>5</v>
          </cell>
          <cell r="F2923" t="str">
            <v>02</v>
          </cell>
          <cell r="G2923" t="str">
            <v>01</v>
          </cell>
          <cell r="H2923" t="str">
            <v>467</v>
          </cell>
          <cell r="J2923" t="str">
            <v xml:space="preserve">Bantuan Sosial Kepada Kelompok Usaha Masyarakat </v>
          </cell>
          <cell r="K2923" t="str">
            <v>Bantuan sosial kepada Kelompok Usaha Nelayan dengan alamat Labu Pandan Kec. Sambelia lotim</v>
          </cell>
          <cell r="M2923">
            <v>3000000</v>
          </cell>
          <cell r="N2923" t="str">
            <v>5.1.5.02.01</v>
          </cell>
        </row>
        <row r="2924">
          <cell r="A2924" t="str">
            <v>5150201468</v>
          </cell>
          <cell r="C2924">
            <v>5</v>
          </cell>
          <cell r="D2924">
            <v>1</v>
          </cell>
          <cell r="E2924">
            <v>5</v>
          </cell>
          <cell r="F2924" t="str">
            <v>02</v>
          </cell>
          <cell r="G2924" t="str">
            <v>01</v>
          </cell>
          <cell r="H2924" t="str">
            <v>468</v>
          </cell>
          <cell r="J2924" t="str">
            <v xml:space="preserve">Bantuan Sosial Kepada Kelompok Usaha Masyarakat </v>
          </cell>
          <cell r="K2924" t="str">
            <v>Bantuan sosial kepada Kelompok Usaha Bakulan dengan alamat Sandu Baya Barat  Timur</v>
          </cell>
          <cell r="M2924">
            <v>3000000</v>
          </cell>
          <cell r="N2924" t="str">
            <v>5.1.5.02.01</v>
          </cell>
        </row>
        <row r="2925">
          <cell r="A2925" t="str">
            <v>5150201469</v>
          </cell>
          <cell r="C2925">
            <v>5</v>
          </cell>
          <cell r="D2925">
            <v>1</v>
          </cell>
          <cell r="E2925">
            <v>5</v>
          </cell>
          <cell r="F2925" t="str">
            <v>02</v>
          </cell>
          <cell r="G2925" t="str">
            <v>01</v>
          </cell>
          <cell r="H2925" t="str">
            <v>469</v>
          </cell>
          <cell r="J2925" t="str">
            <v xml:space="preserve">Bantuan Sosial Kepada Kelompok Usaha Masyarakat </v>
          </cell>
          <cell r="K2925" t="str">
            <v>Bantuan sosial kepada Kelompok Usaha Bakulan dengan alamat Sandu Baya Barat  Timur</v>
          </cell>
          <cell r="M2925">
            <v>3000000</v>
          </cell>
          <cell r="N2925" t="str">
            <v>5.1.5.02.01</v>
          </cell>
        </row>
        <row r="2926">
          <cell r="A2926" t="str">
            <v>5150201470</v>
          </cell>
          <cell r="C2926">
            <v>5</v>
          </cell>
          <cell r="D2926">
            <v>1</v>
          </cell>
          <cell r="E2926">
            <v>5</v>
          </cell>
          <cell r="F2926" t="str">
            <v>02</v>
          </cell>
          <cell r="G2926" t="str">
            <v>01</v>
          </cell>
          <cell r="H2926" t="str">
            <v>470</v>
          </cell>
          <cell r="J2926" t="str">
            <v xml:space="preserve">Bantuan Sosial Kepada Kelompok Usaha Masyarakat </v>
          </cell>
          <cell r="K2926" t="str">
            <v>Bantuan sosial kepada Kelompok Usaha Baru dengan alamat Desa Sandik Dsn Rempung (Kepor)</v>
          </cell>
          <cell r="M2926">
            <v>3000000</v>
          </cell>
          <cell r="N2926" t="str">
            <v>5.1.5.02.01</v>
          </cell>
        </row>
        <row r="2927">
          <cell r="A2927" t="str">
            <v>5150201471</v>
          </cell>
          <cell r="C2927">
            <v>5</v>
          </cell>
          <cell r="D2927">
            <v>1</v>
          </cell>
          <cell r="E2927">
            <v>5</v>
          </cell>
          <cell r="F2927" t="str">
            <v>02</v>
          </cell>
          <cell r="G2927" t="str">
            <v>01</v>
          </cell>
          <cell r="H2927" t="str">
            <v>471</v>
          </cell>
          <cell r="J2927" t="str">
            <v xml:space="preserve">Bantuan Sosial Kepada Kelompok Usaha Masyarakat </v>
          </cell>
          <cell r="K2927" t="str">
            <v>Bantuan sosial kepada Kelompok Usaha Sarung dengan alamat Desa Sandik Dsn Rempung (Kepor)</v>
          </cell>
          <cell r="M2927">
            <v>3000000</v>
          </cell>
          <cell r="N2927" t="str">
            <v>5.1.5.02.01</v>
          </cell>
        </row>
        <row r="2928">
          <cell r="A2928" t="str">
            <v>5150201472</v>
          </cell>
          <cell r="C2928">
            <v>5</v>
          </cell>
          <cell r="D2928">
            <v>1</v>
          </cell>
          <cell r="E2928">
            <v>5</v>
          </cell>
          <cell r="F2928" t="str">
            <v>02</v>
          </cell>
          <cell r="G2928" t="str">
            <v>01</v>
          </cell>
          <cell r="H2928" t="str">
            <v>472</v>
          </cell>
          <cell r="J2928" t="str">
            <v xml:space="preserve">Bantuan Sosial Kepada Kelompok Usaha Masyarakat </v>
          </cell>
          <cell r="K2928" t="str">
            <v>Bantuan sosial kepada Kelompok Usaha Tani Bareng Pade Mangan Suntelangu Daya Kec. Suela Lotim</v>
          </cell>
          <cell r="M2928">
            <v>7500000</v>
          </cell>
          <cell r="N2928" t="str">
            <v>5.1.5.02.01</v>
          </cell>
        </row>
        <row r="2929">
          <cell r="A2929" t="str">
            <v>5150201473</v>
          </cell>
          <cell r="C2929">
            <v>5</v>
          </cell>
          <cell r="D2929">
            <v>1</v>
          </cell>
          <cell r="E2929">
            <v>5</v>
          </cell>
          <cell r="F2929" t="str">
            <v>02</v>
          </cell>
          <cell r="G2929" t="str">
            <v>01</v>
          </cell>
          <cell r="H2929" t="str">
            <v>473</v>
          </cell>
          <cell r="J2929" t="str">
            <v xml:space="preserve">Bantuan Sosial Kepada Kelompok Usaha Masyarakat </v>
          </cell>
          <cell r="K2929" t="str">
            <v>Bantuan Sosial kepada Kelompok Ternak Sapi "Amanah" Suntelangu Kec. Suela Lotim</v>
          </cell>
          <cell r="M2929">
            <v>125000000</v>
          </cell>
          <cell r="N2929" t="str">
            <v>5.1.5.02.01</v>
          </cell>
        </row>
        <row r="2930">
          <cell r="A2930" t="str">
            <v>5150201474</v>
          </cell>
          <cell r="C2930">
            <v>5</v>
          </cell>
          <cell r="D2930">
            <v>1</v>
          </cell>
          <cell r="E2930">
            <v>5</v>
          </cell>
          <cell r="F2930" t="str">
            <v>02</v>
          </cell>
          <cell r="G2930" t="str">
            <v>01</v>
          </cell>
          <cell r="H2930" t="str">
            <v>474</v>
          </cell>
          <cell r="J2930" t="str">
            <v xml:space="preserve">Bantuan Sosial Kepada Kelompok Usaha Masyarakat </v>
          </cell>
          <cell r="K2930" t="str">
            <v>Bantuan sosial kepada Kelompok Usaha Bersama Ingan dengan alamat Kamp. Banjar Barat Ke. PR Baya Lotim</v>
          </cell>
          <cell r="M2930">
            <v>3000000</v>
          </cell>
          <cell r="N2930" t="str">
            <v>5.1.5.02.01</v>
          </cell>
        </row>
        <row r="2931">
          <cell r="A2931" t="str">
            <v>5150201475</v>
          </cell>
          <cell r="C2931">
            <v>5</v>
          </cell>
          <cell r="D2931">
            <v>1</v>
          </cell>
          <cell r="E2931">
            <v>5</v>
          </cell>
          <cell r="F2931" t="str">
            <v>02</v>
          </cell>
          <cell r="G2931" t="str">
            <v>01</v>
          </cell>
          <cell r="H2931" t="str">
            <v>475</v>
          </cell>
          <cell r="J2931" t="str">
            <v xml:space="preserve">Bantuan Sosial Kepada Kelompok Usaha Masyarakat </v>
          </cell>
          <cell r="K2931" t="str">
            <v>Bantuan sosial kepada Kelompok Industri Kasur dengan alamat Dusun Koloh Petung, Timur Desa Lenek Pesiraman</v>
          </cell>
          <cell r="M2931">
            <v>2500000</v>
          </cell>
          <cell r="N2931" t="str">
            <v>5.1.5.02.01</v>
          </cell>
        </row>
        <row r="2932">
          <cell r="A2932" t="str">
            <v>5150201476</v>
          </cell>
          <cell r="C2932">
            <v>5</v>
          </cell>
          <cell r="D2932">
            <v>1</v>
          </cell>
          <cell r="E2932">
            <v>5</v>
          </cell>
          <cell r="F2932" t="str">
            <v>02</v>
          </cell>
          <cell r="G2932" t="str">
            <v>01</v>
          </cell>
          <cell r="H2932" t="str">
            <v>476</v>
          </cell>
          <cell r="J2932" t="str">
            <v xml:space="preserve">Bantuan Sosial Kepada Kelompok Usaha Masyarakat </v>
          </cell>
          <cell r="K2932" t="str">
            <v>Bantuan sosial kepada Kelompok Usaha Mandiri Kerupuk Singkong dengan alamat Dusun Semporonan Kec. PR Baya</v>
          </cell>
          <cell r="M2932">
            <v>3000000</v>
          </cell>
          <cell r="N2932" t="str">
            <v>5.1.5.02.01</v>
          </cell>
        </row>
        <row r="2933">
          <cell r="A2933" t="str">
            <v>5150201477</v>
          </cell>
          <cell r="C2933">
            <v>5</v>
          </cell>
          <cell r="D2933">
            <v>1</v>
          </cell>
          <cell r="E2933">
            <v>5</v>
          </cell>
          <cell r="F2933" t="str">
            <v>02</v>
          </cell>
          <cell r="G2933" t="str">
            <v>01</v>
          </cell>
          <cell r="H2933" t="str">
            <v>477</v>
          </cell>
          <cell r="J2933" t="str">
            <v xml:space="preserve">Bantuan Sosial Kepada Kelompok Usaha Masyarakat </v>
          </cell>
          <cell r="K2933" t="str">
            <v>Bantuan sosial kepada Kelompok Usaha Cabe Mandiri dengan alamat Dusun Pinggir Kec. PR Baya lotim</v>
          </cell>
          <cell r="M2933">
            <v>3000000</v>
          </cell>
          <cell r="N2933" t="str">
            <v>5.1.5.02.01</v>
          </cell>
        </row>
        <row r="2934">
          <cell r="A2934" t="str">
            <v>5150201478</v>
          </cell>
          <cell r="C2934">
            <v>5</v>
          </cell>
          <cell r="D2934">
            <v>1</v>
          </cell>
          <cell r="E2934">
            <v>5</v>
          </cell>
          <cell r="F2934" t="str">
            <v>02</v>
          </cell>
          <cell r="G2934" t="str">
            <v>01</v>
          </cell>
          <cell r="H2934" t="str">
            <v>478</v>
          </cell>
          <cell r="J2934" t="str">
            <v xml:space="preserve">Bantuan Sosial Kepada Kelompok Usaha Masyarakat </v>
          </cell>
          <cell r="K2934" t="str">
            <v>Bantuan sosial kepada Kelompok Usaha Krupuk Ikan Bersama dengan alamat Dusun Segare PR Baya Utara</v>
          </cell>
          <cell r="M2934">
            <v>3000000</v>
          </cell>
          <cell r="N2934" t="str">
            <v>5.1.5.02.01</v>
          </cell>
        </row>
        <row r="2935">
          <cell r="A2935" t="str">
            <v>5150201479</v>
          </cell>
          <cell r="C2935">
            <v>5</v>
          </cell>
          <cell r="D2935">
            <v>1</v>
          </cell>
          <cell r="E2935">
            <v>5</v>
          </cell>
          <cell r="F2935" t="str">
            <v>02</v>
          </cell>
          <cell r="G2935" t="str">
            <v>01</v>
          </cell>
          <cell r="H2935" t="str">
            <v>479</v>
          </cell>
          <cell r="J2935" t="str">
            <v xml:space="preserve">Bantuan Sosial Kepada Kelompok Usaha Masyarakat </v>
          </cell>
          <cell r="K2935" t="str">
            <v>Bantuan sosial kepada Kelompok Usaha Jual Beli Sembako dengan alamat Kamp. Jati Kadus jati Kec. PR Baya lotim</v>
          </cell>
          <cell r="M2935">
            <v>2500000</v>
          </cell>
          <cell r="N2935" t="str">
            <v>5.1.5.02.01</v>
          </cell>
        </row>
        <row r="2936">
          <cell r="A2936" t="str">
            <v>5150201480</v>
          </cell>
          <cell r="C2936">
            <v>5</v>
          </cell>
          <cell r="D2936">
            <v>1</v>
          </cell>
          <cell r="E2936">
            <v>5</v>
          </cell>
          <cell r="F2936" t="str">
            <v>02</v>
          </cell>
          <cell r="G2936" t="str">
            <v>01</v>
          </cell>
          <cell r="H2936" t="str">
            <v>480</v>
          </cell>
          <cell r="J2936" t="str">
            <v xml:space="preserve">Bantuan Sosial Kepada Kelompok Usaha Masyarakat </v>
          </cell>
          <cell r="K2936" t="str">
            <v>Bantuan sosial kepada Kelompok Usaha Niaga Percetakan dengan alamat Kamp. Baru Desa lombok Kec PR Baya Lotim</v>
          </cell>
          <cell r="M2936">
            <v>3000000</v>
          </cell>
          <cell r="N2936" t="str">
            <v>5.1.5.02.01</v>
          </cell>
        </row>
        <row r="2937">
          <cell r="A2937" t="str">
            <v>5150201481</v>
          </cell>
          <cell r="C2937">
            <v>5</v>
          </cell>
          <cell r="D2937">
            <v>1</v>
          </cell>
          <cell r="E2937">
            <v>5</v>
          </cell>
          <cell r="F2937" t="str">
            <v>02</v>
          </cell>
          <cell r="G2937" t="str">
            <v>01</v>
          </cell>
          <cell r="H2937" t="str">
            <v>481</v>
          </cell>
          <cell r="J2937" t="str">
            <v xml:space="preserve">Bantuan Sosial Kepada Kelompok Usaha Masyarakat </v>
          </cell>
          <cell r="K2937" t="str">
            <v>Bantuan sosial kepada Kelompok Usaha Indra Pertama dengan alamat Labu Pandan Kec. Sambelia lotim</v>
          </cell>
          <cell r="M2937">
            <v>3000000</v>
          </cell>
          <cell r="N2937" t="str">
            <v>5.1.5.02.01</v>
          </cell>
        </row>
        <row r="2938">
          <cell r="A2938" t="str">
            <v>5150201482</v>
          </cell>
          <cell r="C2938">
            <v>5</v>
          </cell>
          <cell r="D2938">
            <v>1</v>
          </cell>
          <cell r="E2938">
            <v>5</v>
          </cell>
          <cell r="F2938" t="str">
            <v>02</v>
          </cell>
          <cell r="G2938" t="str">
            <v>01</v>
          </cell>
          <cell r="H2938" t="str">
            <v>482</v>
          </cell>
          <cell r="J2938" t="str">
            <v xml:space="preserve">Bantuan Sosial Kepada Kelompok Usaha Masyarakat </v>
          </cell>
          <cell r="K2938" t="str">
            <v>Bantuan sosial kepada Kelompok Usaha Onderdil Bintang dengan alamat Masbagik, Kec. Masbagik lotim</v>
          </cell>
          <cell r="M2938">
            <v>3000000</v>
          </cell>
          <cell r="N2938" t="str">
            <v>5.1.5.02.01</v>
          </cell>
        </row>
        <row r="2939">
          <cell r="A2939" t="str">
            <v>5150201483</v>
          </cell>
          <cell r="C2939">
            <v>5</v>
          </cell>
          <cell r="D2939">
            <v>1</v>
          </cell>
          <cell r="E2939">
            <v>5</v>
          </cell>
          <cell r="F2939" t="str">
            <v>02</v>
          </cell>
          <cell r="G2939" t="str">
            <v>01</v>
          </cell>
          <cell r="H2939" t="str">
            <v>483</v>
          </cell>
          <cell r="J2939" t="str">
            <v xml:space="preserve">Bantuan Sosial Kepada Kelompok Usaha Masyarakat </v>
          </cell>
          <cell r="K2939" t="str">
            <v>Bantuan sosial kepada Kelompok Usaha Agro cell dengan alamat Apit Aik Desa Apit Aik Lotim</v>
          </cell>
          <cell r="M2939">
            <v>3000000</v>
          </cell>
          <cell r="N2939" t="str">
            <v>5.1.5.02.01</v>
          </cell>
        </row>
        <row r="2940">
          <cell r="A2940" t="str">
            <v>5150201484</v>
          </cell>
          <cell r="C2940">
            <v>5</v>
          </cell>
          <cell r="D2940">
            <v>1</v>
          </cell>
          <cell r="E2940">
            <v>5</v>
          </cell>
          <cell r="F2940" t="str">
            <v>02</v>
          </cell>
          <cell r="G2940" t="str">
            <v>01</v>
          </cell>
          <cell r="H2940" t="str">
            <v>484</v>
          </cell>
          <cell r="J2940" t="str">
            <v xml:space="preserve">Bantuan Sosial Kepada Kelompok Usaha Masyarakat </v>
          </cell>
          <cell r="K2940" t="str">
            <v>Bantuan sosial kepada Kelompok Usaha Busana Indah dengan alamat Kamp Turingan Kec. PR Baya Lotim</v>
          </cell>
          <cell r="M2940">
            <v>3000000</v>
          </cell>
          <cell r="N2940" t="str">
            <v>5.1.5.02.01</v>
          </cell>
        </row>
        <row r="2941">
          <cell r="A2941" t="str">
            <v>5150201485</v>
          </cell>
          <cell r="C2941">
            <v>5</v>
          </cell>
          <cell r="D2941">
            <v>1</v>
          </cell>
          <cell r="E2941">
            <v>5</v>
          </cell>
          <cell r="F2941" t="str">
            <v>02</v>
          </cell>
          <cell r="G2941" t="str">
            <v>01</v>
          </cell>
          <cell r="H2941" t="str">
            <v>485</v>
          </cell>
          <cell r="J2941" t="str">
            <v xml:space="preserve">Bantuan Sosial Kepada Kelompok Usaha Masyarakat </v>
          </cell>
          <cell r="K2941" t="str">
            <v>Bantuan sosial kepada Kelompok Nelayan Sinar Kayangan Tingga dengan alamat Padak Tangga Lotim Kec PR Baya</v>
          </cell>
          <cell r="M2941">
            <v>4000000</v>
          </cell>
          <cell r="N2941" t="str">
            <v>5.1.5.02.01</v>
          </cell>
        </row>
        <row r="2942">
          <cell r="A2942" t="str">
            <v>5150201486</v>
          </cell>
          <cell r="C2942">
            <v>5</v>
          </cell>
          <cell r="D2942">
            <v>1</v>
          </cell>
          <cell r="E2942">
            <v>5</v>
          </cell>
          <cell r="F2942" t="str">
            <v>02</v>
          </cell>
          <cell r="G2942" t="str">
            <v>01</v>
          </cell>
          <cell r="H2942" t="str">
            <v>486</v>
          </cell>
          <cell r="J2942" t="str">
            <v xml:space="preserve">Bantuan Sosial Kepada Kelompok Usaha Masyarakat </v>
          </cell>
          <cell r="K2942" t="str">
            <v>Bantuan sosial kepada Kelompok Asongan dengan alamat Pandak Kamp Baru Lotim Kec. PR Baya</v>
          </cell>
          <cell r="M2942">
            <v>4000000</v>
          </cell>
          <cell r="N2942" t="str">
            <v>5.1.5.02.01</v>
          </cell>
        </row>
        <row r="2943">
          <cell r="A2943" t="str">
            <v>5150201487</v>
          </cell>
          <cell r="C2943">
            <v>5</v>
          </cell>
          <cell r="D2943">
            <v>1</v>
          </cell>
          <cell r="E2943">
            <v>5</v>
          </cell>
          <cell r="F2943" t="str">
            <v>02</v>
          </cell>
          <cell r="G2943" t="str">
            <v>01</v>
          </cell>
          <cell r="H2943" t="str">
            <v>487</v>
          </cell>
          <cell r="J2943" t="str">
            <v xml:space="preserve">Bantuan Sosial Kepada Kelompok Usaha Masyarakat </v>
          </cell>
          <cell r="K2943" t="str">
            <v>Bantuan sosial kepada Kelompok Usaha Semaye Mandiri dengan alamat Desa PR Baya Utara kadus Semaye</v>
          </cell>
          <cell r="M2943">
            <v>3000000</v>
          </cell>
          <cell r="N2943" t="str">
            <v>5.1.5.02.01</v>
          </cell>
        </row>
        <row r="2944">
          <cell r="A2944" t="str">
            <v>5150201488</v>
          </cell>
          <cell r="C2944">
            <v>5</v>
          </cell>
          <cell r="D2944">
            <v>1</v>
          </cell>
          <cell r="E2944">
            <v>5</v>
          </cell>
          <cell r="F2944" t="str">
            <v>02</v>
          </cell>
          <cell r="G2944" t="str">
            <v>01</v>
          </cell>
          <cell r="H2944" t="str">
            <v>488</v>
          </cell>
          <cell r="J2944" t="str">
            <v xml:space="preserve">Bantuan Sosial Kepada Kelompok Usaha Masyarakat </v>
          </cell>
          <cell r="K2944" t="str">
            <v>Bantuan sosial kepada Kelompok Usaha Bersama  dengan alamat PR Baya Utara Lendang Belo Lotim</v>
          </cell>
          <cell r="M2944">
            <v>3000000</v>
          </cell>
          <cell r="N2944" t="str">
            <v>5.1.5.02.01</v>
          </cell>
        </row>
        <row r="2945">
          <cell r="A2945" t="str">
            <v>5150201489</v>
          </cell>
          <cell r="C2945">
            <v>5</v>
          </cell>
          <cell r="D2945">
            <v>1</v>
          </cell>
          <cell r="E2945">
            <v>5</v>
          </cell>
          <cell r="F2945" t="str">
            <v>02</v>
          </cell>
          <cell r="G2945" t="str">
            <v>01</v>
          </cell>
          <cell r="H2945" t="str">
            <v>489</v>
          </cell>
          <cell r="J2945" t="str">
            <v xml:space="preserve">Bantuan Sosial Kepada Kelompok Usaha Masyarakat </v>
          </cell>
          <cell r="K2945" t="str">
            <v>Bantuan sosial kepada Kelompok Usaha Ikan Bakulan dengan alamat Kamp baru Padak</v>
          </cell>
          <cell r="M2945">
            <v>3000000</v>
          </cell>
          <cell r="N2945" t="str">
            <v>5.1.5.02.01</v>
          </cell>
        </row>
        <row r="2946">
          <cell r="A2946" t="str">
            <v>5150201490</v>
          </cell>
          <cell r="C2946">
            <v>5</v>
          </cell>
          <cell r="D2946">
            <v>1</v>
          </cell>
          <cell r="E2946">
            <v>5</v>
          </cell>
          <cell r="F2946" t="str">
            <v>02</v>
          </cell>
          <cell r="G2946" t="str">
            <v>01</v>
          </cell>
          <cell r="H2946" t="str">
            <v>490</v>
          </cell>
          <cell r="J2946" t="str">
            <v xml:space="preserve">Bantuan Sosial Kepada Kelompok Usaha Masyarakat </v>
          </cell>
          <cell r="K2946" t="str">
            <v>Bantuan sosial kepada Kelompok Pertukangan dengan alamat Kamp Sadu Baya Timur Kec PR Baya Lotim</v>
          </cell>
          <cell r="M2946">
            <v>3000000</v>
          </cell>
          <cell r="N2946" t="str">
            <v>5.1.5.02.01</v>
          </cell>
        </row>
        <row r="2947">
          <cell r="A2947" t="str">
            <v>5150201491</v>
          </cell>
          <cell r="C2947">
            <v>5</v>
          </cell>
          <cell r="D2947">
            <v>1</v>
          </cell>
          <cell r="E2947">
            <v>5</v>
          </cell>
          <cell r="F2947" t="str">
            <v>02</v>
          </cell>
          <cell r="G2947" t="str">
            <v>01</v>
          </cell>
          <cell r="H2947" t="str">
            <v>491</v>
          </cell>
          <cell r="J2947" t="str">
            <v xml:space="preserve">Bantuan Sosial Kepada Kelompok Usaha Masyarakat </v>
          </cell>
          <cell r="K2947" t="str">
            <v>Bantuan sosial kepada Kelompok Buruh dengan alamat Lab. Lombok Kec PR Baya Sandu Baya Barat</v>
          </cell>
          <cell r="M2947">
            <v>7000000</v>
          </cell>
          <cell r="N2947" t="str">
            <v>5.1.5.02.01</v>
          </cell>
        </row>
        <row r="2948">
          <cell r="A2948" t="str">
            <v>5150201492</v>
          </cell>
          <cell r="C2948">
            <v>5</v>
          </cell>
          <cell r="D2948">
            <v>1</v>
          </cell>
          <cell r="E2948">
            <v>5</v>
          </cell>
          <cell r="F2948" t="str">
            <v>02</v>
          </cell>
          <cell r="G2948" t="str">
            <v>01</v>
          </cell>
          <cell r="H2948" t="str">
            <v>492</v>
          </cell>
          <cell r="J2948" t="str">
            <v xml:space="preserve">Bantuan Sosial Kepada Kelompok Usaha Masyarakat </v>
          </cell>
          <cell r="K2948" t="str">
            <v>Bantuan sosial kepada Kelompok Usaha Ternak " Pade Mele " Dusun Pertemuan Desa Toya Kec. Aikmel Lotim</v>
          </cell>
          <cell r="M2948">
            <v>25000000</v>
          </cell>
          <cell r="N2948" t="str">
            <v>5.1.5.02.01</v>
          </cell>
        </row>
        <row r="2949">
          <cell r="A2949" t="str">
            <v>5150201493</v>
          </cell>
          <cell r="C2949">
            <v>5</v>
          </cell>
          <cell r="D2949">
            <v>1</v>
          </cell>
          <cell r="E2949">
            <v>5</v>
          </cell>
          <cell r="F2949" t="str">
            <v>02</v>
          </cell>
          <cell r="G2949" t="str">
            <v>01</v>
          </cell>
          <cell r="H2949" t="str">
            <v>493</v>
          </cell>
          <cell r="J2949" t="str">
            <v xml:space="preserve">Bantuan Sosial Kepada Kelompok Usaha Masyarakat </v>
          </cell>
          <cell r="K2949" t="str">
            <v>Bantuan sosial kepada KUB Gotong Royong dengan alamat Masbagik Selatan, Masbagik Lotim</v>
          </cell>
          <cell r="M2949">
            <v>5000000</v>
          </cell>
          <cell r="N2949" t="str">
            <v>5.1.5.02.01</v>
          </cell>
        </row>
        <row r="2950">
          <cell r="A2950" t="str">
            <v>5150201494</v>
          </cell>
          <cell r="C2950">
            <v>5</v>
          </cell>
          <cell r="D2950">
            <v>1</v>
          </cell>
          <cell r="E2950">
            <v>5</v>
          </cell>
          <cell r="F2950" t="str">
            <v>02</v>
          </cell>
          <cell r="G2950" t="str">
            <v>01</v>
          </cell>
          <cell r="H2950" t="str">
            <v>494</v>
          </cell>
          <cell r="J2950" t="str">
            <v xml:space="preserve">Bantuan Sosial Kepada Kelompok Usaha Masyarakat </v>
          </cell>
          <cell r="K2950" t="str">
            <v>Bantuan sosial kepada Kelompok Pertukangan MINDEN dengan alamat Koloh Petung Barat, Lenek Pesiraman Aikmel Lotim</v>
          </cell>
          <cell r="M2950">
            <v>5000000</v>
          </cell>
          <cell r="N2950" t="str">
            <v>5.1.5.02.01</v>
          </cell>
        </row>
        <row r="2951">
          <cell r="A2951" t="str">
            <v>5150201495</v>
          </cell>
          <cell r="C2951">
            <v>5</v>
          </cell>
          <cell r="D2951">
            <v>1</v>
          </cell>
          <cell r="E2951">
            <v>5</v>
          </cell>
          <cell r="F2951" t="str">
            <v>02</v>
          </cell>
          <cell r="G2951" t="str">
            <v>01</v>
          </cell>
          <cell r="H2951" t="str">
            <v>495</v>
          </cell>
          <cell r="J2951" t="str">
            <v xml:space="preserve">Bantuan Sosial Kepada Kelompok Usaha Masyarakat </v>
          </cell>
          <cell r="K2951" t="str">
            <v>Bantuan sosial kepada Kelompok Usaha Tenun NYIUR MELAMBAI Dasan Nyiur Timur Desa Lenek Lauk Kec. Aimel Lotim</v>
          </cell>
          <cell r="M2951">
            <v>5000000</v>
          </cell>
          <cell r="N2951" t="str">
            <v>5.1.5.02.01</v>
          </cell>
        </row>
        <row r="2952">
          <cell r="A2952" t="str">
            <v>5150201496</v>
          </cell>
          <cell r="C2952">
            <v>5</v>
          </cell>
          <cell r="D2952">
            <v>1</v>
          </cell>
          <cell r="E2952">
            <v>5</v>
          </cell>
          <cell r="F2952" t="str">
            <v>02</v>
          </cell>
          <cell r="G2952" t="str">
            <v>01</v>
          </cell>
          <cell r="H2952" t="str">
            <v>496</v>
          </cell>
          <cell r="J2952" t="str">
            <v xml:space="preserve">Bantuan Sosial Kepada Kelompok Usaha Masyarakat </v>
          </cell>
          <cell r="K2952" t="str">
            <v>Bantuan sosial kepada Kelompok Pembudidaya Ikan Air Tawar AZOLA Dusun Koloh Motong Desa Lenek Aikmel Lotim</v>
          </cell>
          <cell r="M2952">
            <v>5000000</v>
          </cell>
          <cell r="N2952" t="str">
            <v>5.1.5.02.01</v>
          </cell>
        </row>
        <row r="2953">
          <cell r="A2953" t="str">
            <v>5150201497</v>
          </cell>
          <cell r="C2953">
            <v>5</v>
          </cell>
          <cell r="D2953">
            <v>1</v>
          </cell>
          <cell r="E2953">
            <v>5</v>
          </cell>
          <cell r="F2953" t="str">
            <v>02</v>
          </cell>
          <cell r="G2953" t="str">
            <v>01</v>
          </cell>
          <cell r="H2953" t="str">
            <v>497</v>
          </cell>
          <cell r="J2953" t="str">
            <v xml:space="preserve">Bantuan Sosial Kepada Kelompok Usaha Masyarakat </v>
          </cell>
          <cell r="K2953" t="str">
            <v>Bantuan sosial kepada Kelompok Petani Ikan BHAKTI MULIA Gubuk Kesupuk Desa Lenek Pesiraman Kec. Aikmel Lotim</v>
          </cell>
          <cell r="M2953">
            <v>5000000</v>
          </cell>
          <cell r="N2953" t="str">
            <v>5.1.5.02.01</v>
          </cell>
        </row>
        <row r="2954">
          <cell r="A2954" t="str">
            <v>5150201498</v>
          </cell>
          <cell r="C2954">
            <v>5</v>
          </cell>
          <cell r="D2954">
            <v>1</v>
          </cell>
          <cell r="E2954">
            <v>5</v>
          </cell>
          <cell r="F2954" t="str">
            <v>02</v>
          </cell>
          <cell r="G2954" t="str">
            <v>01</v>
          </cell>
          <cell r="H2954" t="str">
            <v>498</v>
          </cell>
          <cell r="J2954" t="str">
            <v xml:space="preserve">Bantuan Sosial Kepada Kelompok Usaha Masyarakat </v>
          </cell>
          <cell r="K2954" t="str">
            <v>Bantuan sosial kepada Kelompok Petani Ikan LOANG RONGGAK dengan alamat Desa lenek Pesiraman Aikmel Lotim</v>
          </cell>
          <cell r="M2954">
            <v>5000000</v>
          </cell>
          <cell r="N2954" t="str">
            <v>5.1.5.02.01</v>
          </cell>
        </row>
        <row r="2955">
          <cell r="A2955" t="str">
            <v>5150201499</v>
          </cell>
          <cell r="C2955">
            <v>5</v>
          </cell>
          <cell r="D2955">
            <v>1</v>
          </cell>
          <cell r="E2955">
            <v>5</v>
          </cell>
          <cell r="F2955" t="str">
            <v>02</v>
          </cell>
          <cell r="G2955" t="str">
            <v>01</v>
          </cell>
          <cell r="H2955" t="str">
            <v>499</v>
          </cell>
          <cell r="J2955" t="str">
            <v xml:space="preserve">Bantuan Sosial Kepada Kelompok Usaha Masyarakat </v>
          </cell>
          <cell r="K2955" t="str">
            <v>Bantuan sosial kepada Kelompok Wanita Menjahit KARYA MELATI Gubuk Timba Gedang Desa Lenek Pesiraman Aikmel Lotim</v>
          </cell>
          <cell r="M2955">
            <v>5000000</v>
          </cell>
          <cell r="N2955" t="str">
            <v>5.1.5.02.01</v>
          </cell>
        </row>
        <row r="2956">
          <cell r="A2956" t="str">
            <v>5150201500</v>
          </cell>
          <cell r="C2956">
            <v>5</v>
          </cell>
          <cell r="D2956">
            <v>1</v>
          </cell>
          <cell r="E2956">
            <v>5</v>
          </cell>
          <cell r="F2956" t="str">
            <v>02</v>
          </cell>
          <cell r="G2956" t="str">
            <v>01</v>
          </cell>
          <cell r="H2956" t="str">
            <v>500</v>
          </cell>
          <cell r="J2956" t="str">
            <v xml:space="preserve">Bantuan Sosial Kepada Kelompok Usaha Masyarakat </v>
          </cell>
          <cell r="K2956" t="str">
            <v>Bantuan sosial kepada KUB Pade Angin dengan alamat Dusun Montong Sager Desa Danger Kec. Masbagik</v>
          </cell>
          <cell r="M2956">
            <v>3000000</v>
          </cell>
          <cell r="N2956" t="str">
            <v>5.1.5.02.01</v>
          </cell>
        </row>
        <row r="2957">
          <cell r="A2957" t="str">
            <v>5150201501</v>
          </cell>
          <cell r="C2957">
            <v>5</v>
          </cell>
          <cell r="D2957">
            <v>1</v>
          </cell>
          <cell r="E2957">
            <v>5</v>
          </cell>
          <cell r="F2957" t="str">
            <v>02</v>
          </cell>
          <cell r="G2957" t="str">
            <v>01</v>
          </cell>
          <cell r="H2957" t="str">
            <v>501</v>
          </cell>
          <cell r="J2957" t="str">
            <v xml:space="preserve">Bantuan Sosial Kepada Kelompok Usaha Masyarakat </v>
          </cell>
          <cell r="K2957" t="str">
            <v>Bantuan sosial kepada Kelompok  Tani Assyfaq dengan alamat Karang Asem, Desa Perigi Kec. Suela Lotim</v>
          </cell>
          <cell r="M2957">
            <v>5000000</v>
          </cell>
          <cell r="N2957" t="str">
            <v>5.1.5.02.01</v>
          </cell>
        </row>
        <row r="2958">
          <cell r="A2958" t="str">
            <v>5150201502</v>
          </cell>
          <cell r="C2958">
            <v>5</v>
          </cell>
          <cell r="D2958">
            <v>1</v>
          </cell>
          <cell r="E2958">
            <v>5</v>
          </cell>
          <cell r="F2958" t="str">
            <v>02</v>
          </cell>
          <cell r="G2958" t="str">
            <v>01</v>
          </cell>
          <cell r="H2958" t="str">
            <v>502</v>
          </cell>
          <cell r="J2958" t="str">
            <v xml:space="preserve">Bantuan Sosial Kepada Kelompok Usaha Masyarakat </v>
          </cell>
          <cell r="K2958" t="str">
            <v>Bantuan sosial kepada Kelompok Industri Pengerajin Songkok "Teruna kreatif" dengan alamat Tembeng Putik Kec.wanasaba Lotim</v>
          </cell>
          <cell r="M2958">
            <v>1500000</v>
          </cell>
          <cell r="N2958" t="str">
            <v>5.1.5.02.01</v>
          </cell>
        </row>
        <row r="2959">
          <cell r="A2959" t="str">
            <v>5150201503</v>
          </cell>
          <cell r="C2959">
            <v>5</v>
          </cell>
          <cell r="D2959">
            <v>1</v>
          </cell>
          <cell r="E2959">
            <v>5</v>
          </cell>
          <cell r="F2959" t="str">
            <v>02</v>
          </cell>
          <cell r="G2959" t="str">
            <v>01</v>
          </cell>
          <cell r="H2959" t="str">
            <v>503</v>
          </cell>
          <cell r="J2959" t="str">
            <v xml:space="preserve">Bantuan Sosial Kepada Kelompok Usaha Masyarakat </v>
          </cell>
          <cell r="K2959" t="str">
            <v>Bantuan sosial kepada Kelompok Tani " Harapan Nyata " dengan alamat Bangket Atas Desa Jurit Pringgasela</v>
          </cell>
          <cell r="M2959">
            <v>7500000</v>
          </cell>
          <cell r="N2959" t="str">
            <v>5.1.5.02.01</v>
          </cell>
        </row>
        <row r="2960">
          <cell r="A2960" t="str">
            <v>5150201504</v>
          </cell>
          <cell r="C2960">
            <v>5</v>
          </cell>
          <cell r="D2960">
            <v>1</v>
          </cell>
          <cell r="E2960">
            <v>5</v>
          </cell>
          <cell r="F2960" t="str">
            <v>02</v>
          </cell>
          <cell r="G2960" t="str">
            <v>01</v>
          </cell>
          <cell r="H2960" t="str">
            <v>504</v>
          </cell>
          <cell r="J2960" t="str">
            <v xml:space="preserve">Bantuan Sosial Kepada Kelompok Usaha Masyarakat </v>
          </cell>
          <cell r="K2960" t="str">
            <v>Bantuan sosial kepada KUB " Saling Anton " dengan alamat Desa Masbagik Selatan Masbagik</v>
          </cell>
          <cell r="M2960">
            <v>7500000</v>
          </cell>
          <cell r="N2960" t="str">
            <v>5.1.5.02.01</v>
          </cell>
        </row>
        <row r="2961">
          <cell r="A2961" t="str">
            <v>5150201505</v>
          </cell>
          <cell r="C2961">
            <v>5</v>
          </cell>
          <cell r="D2961">
            <v>1</v>
          </cell>
          <cell r="E2961">
            <v>5</v>
          </cell>
          <cell r="F2961" t="str">
            <v>02</v>
          </cell>
          <cell r="G2961" t="str">
            <v>01</v>
          </cell>
          <cell r="H2961" t="str">
            <v>505</v>
          </cell>
          <cell r="J2961" t="str">
            <v xml:space="preserve">Bantuan Sosial Kepada Kelompok Usaha Masyarakat </v>
          </cell>
          <cell r="K2961" t="str">
            <v>Bantuan sosial kepada KUB " Maik Angen "  dengan alamat Desa Tebaban Kec. Suralaga Kab. Lotim</v>
          </cell>
          <cell r="L2961" t="str">
            <v>Tahun 2012</v>
          </cell>
          <cell r="M2961">
            <v>5000000</v>
          </cell>
          <cell r="N2961" t="str">
            <v>5.1.5.02.01</v>
          </cell>
        </row>
        <row r="2962">
          <cell r="A2962" t="str">
            <v>5150201506</v>
          </cell>
          <cell r="C2962">
            <v>5</v>
          </cell>
          <cell r="D2962">
            <v>1</v>
          </cell>
          <cell r="E2962">
            <v>5</v>
          </cell>
          <cell r="F2962" t="str">
            <v>02</v>
          </cell>
          <cell r="G2962" t="str">
            <v>01</v>
          </cell>
          <cell r="H2962" t="str">
            <v>506</v>
          </cell>
          <cell r="J2962" t="str">
            <v xml:space="preserve">Bantuan Sosial Kepada Kelompok Usaha Masyarakat </v>
          </cell>
          <cell r="K2962" t="str">
            <v>Bantuan sosial kepada Kelompok Ternak Unggas Pemuda Gandor Sejahtera dengan alamat Selong</v>
          </cell>
          <cell r="M2962">
            <v>7500000</v>
          </cell>
          <cell r="N2962" t="str">
            <v>5.1.5.02.01</v>
          </cell>
        </row>
        <row r="2963">
          <cell r="A2963" t="str">
            <v>5150201507</v>
          </cell>
          <cell r="C2963">
            <v>5</v>
          </cell>
          <cell r="D2963">
            <v>1</v>
          </cell>
          <cell r="E2963">
            <v>5</v>
          </cell>
          <cell r="F2963" t="str">
            <v>02</v>
          </cell>
          <cell r="G2963" t="str">
            <v>01</v>
          </cell>
          <cell r="H2963" t="str">
            <v>507</v>
          </cell>
          <cell r="J2963" t="str">
            <v xml:space="preserve">Bantuan Sosial Kepada Kelompok Usaha Masyarakat </v>
          </cell>
          <cell r="K2963" t="str">
            <v>Bantuan sosial kepada Kelompok Usaha Sablon dan Studio Percetakan Studia 26 dengan alamat Selong</v>
          </cell>
          <cell r="M2963">
            <v>7500000</v>
          </cell>
          <cell r="N2963" t="str">
            <v>5.1.5.02.01</v>
          </cell>
        </row>
        <row r="2964">
          <cell r="A2964" t="str">
            <v>5150201508</v>
          </cell>
          <cell r="C2964">
            <v>5</v>
          </cell>
          <cell r="D2964">
            <v>1</v>
          </cell>
          <cell r="E2964">
            <v>5</v>
          </cell>
          <cell r="F2964" t="str">
            <v>02</v>
          </cell>
          <cell r="G2964" t="str">
            <v>01</v>
          </cell>
          <cell r="H2964" t="str">
            <v>508</v>
          </cell>
          <cell r="J2964" t="str">
            <v xml:space="preserve">Bantuan Sosial Kepada Kelompok Usaha Masyarakat </v>
          </cell>
          <cell r="K2964" t="str">
            <v>Bantuan sosial kepada Kelompok Tukang Kayu Jaya Sejahtera dengan alamat Selong</v>
          </cell>
          <cell r="M2964">
            <v>7500000</v>
          </cell>
          <cell r="N2964" t="str">
            <v>5.1.5.02.01</v>
          </cell>
        </row>
        <row r="2965">
          <cell r="A2965" t="str">
            <v>5150201509</v>
          </cell>
          <cell r="C2965">
            <v>5</v>
          </cell>
          <cell r="D2965">
            <v>1</v>
          </cell>
          <cell r="E2965">
            <v>5</v>
          </cell>
          <cell r="F2965" t="str">
            <v>02</v>
          </cell>
          <cell r="G2965" t="str">
            <v>01</v>
          </cell>
          <cell r="H2965" t="str">
            <v>509</v>
          </cell>
          <cell r="J2965" t="str">
            <v xml:space="preserve">Bantuan Sosial Kepada Kelompok Usaha Masyarakat </v>
          </cell>
          <cell r="K2965" t="str">
            <v>Bantuan sosial kepada Kelompok Ternak Sinar Mandiri dengan alamat Desa Pohgading Kec. Pringgabaya Kab. Lotim</v>
          </cell>
          <cell r="L2965" t="str">
            <v>Tahun 2012</v>
          </cell>
          <cell r="M2965">
            <v>5000000</v>
          </cell>
          <cell r="N2965" t="str">
            <v>5.1.5.02.01</v>
          </cell>
        </row>
        <row r="2966">
          <cell r="A2966" t="str">
            <v>5150201510</v>
          </cell>
          <cell r="C2966">
            <v>5</v>
          </cell>
          <cell r="D2966">
            <v>1</v>
          </cell>
          <cell r="E2966">
            <v>5</v>
          </cell>
          <cell r="F2966" t="str">
            <v>02</v>
          </cell>
          <cell r="G2966" t="str">
            <v>01</v>
          </cell>
          <cell r="H2966" t="str">
            <v>510</v>
          </cell>
          <cell r="J2966" t="str">
            <v xml:space="preserve">Bantuan Sosial Kepada Kelompok Usaha Masyarakat </v>
          </cell>
          <cell r="K2966" t="str">
            <v>Bantuan sosial kepada Kelompok Pedagang Sayur Bakulan Lembah Rinjani dengan alamat Komplek Pasar Aik Mel Kab. Lotim</v>
          </cell>
          <cell r="L2966" t="str">
            <v>Tahun 2012</v>
          </cell>
          <cell r="M2966">
            <v>2500000</v>
          </cell>
          <cell r="N2966" t="str">
            <v>5.1.5.02.01</v>
          </cell>
        </row>
        <row r="2967">
          <cell r="A2967" t="str">
            <v>5150201511</v>
          </cell>
          <cell r="C2967">
            <v>5</v>
          </cell>
          <cell r="D2967">
            <v>1</v>
          </cell>
          <cell r="E2967">
            <v>5</v>
          </cell>
          <cell r="F2967" t="str">
            <v>02</v>
          </cell>
          <cell r="G2967" t="str">
            <v>01</v>
          </cell>
          <cell r="H2967" t="str">
            <v>511</v>
          </cell>
          <cell r="J2967" t="str">
            <v xml:space="preserve">Bantuan Sosial Kepada Kelompok Usaha Masyarakat </v>
          </cell>
          <cell r="K2967" t="str">
            <v>Bantuan sosial kepada Kelompok Usaha Bersama Segara Anak dengan alamat Komplek Pasar Aik Mel Kab. Lotim</v>
          </cell>
          <cell r="L2967" t="str">
            <v>Tahun 2012</v>
          </cell>
          <cell r="M2967">
            <v>2500000</v>
          </cell>
          <cell r="N2967" t="str">
            <v>5.1.5.02.01</v>
          </cell>
        </row>
        <row r="2968">
          <cell r="A2968" t="str">
            <v>5150201512</v>
          </cell>
          <cell r="C2968">
            <v>5</v>
          </cell>
          <cell r="D2968">
            <v>1</v>
          </cell>
          <cell r="E2968">
            <v>5</v>
          </cell>
          <cell r="F2968" t="str">
            <v>02</v>
          </cell>
          <cell r="G2968" t="str">
            <v>01</v>
          </cell>
          <cell r="H2968" t="str">
            <v>512</v>
          </cell>
          <cell r="J2968" t="str">
            <v xml:space="preserve">Bantuan Sosial Kepada Kelompok Usaha Masyarakat </v>
          </cell>
          <cell r="K2968" t="str">
            <v xml:space="preserve">Bantuan sosial kepada KUB Muda Mandiri dengan alamat Lepak  </v>
          </cell>
          <cell r="M2968">
            <v>2500000</v>
          </cell>
          <cell r="N2968" t="str">
            <v>5.1.5.02.01</v>
          </cell>
        </row>
        <row r="2969">
          <cell r="A2969" t="str">
            <v>5150201513</v>
          </cell>
          <cell r="C2969">
            <v>5</v>
          </cell>
          <cell r="D2969">
            <v>1</v>
          </cell>
          <cell r="E2969">
            <v>5</v>
          </cell>
          <cell r="F2969" t="str">
            <v>02</v>
          </cell>
          <cell r="G2969" t="str">
            <v>01</v>
          </cell>
          <cell r="H2969" t="str">
            <v>513</v>
          </cell>
          <cell r="J2969" t="str">
            <v xml:space="preserve">Bantuan Sosial Kepada Kelompok Usaha Masyarakat </v>
          </cell>
          <cell r="K2969" t="str">
            <v>Bantuan sosial kepada Kelompok Usaha Bakulan Suka Maju dengan alamat Dayen Paken Sakra</v>
          </cell>
          <cell r="M2969">
            <v>2500000</v>
          </cell>
          <cell r="N2969" t="str">
            <v>5.1.5.02.01</v>
          </cell>
        </row>
        <row r="2970">
          <cell r="A2970" t="str">
            <v>5150201514</v>
          </cell>
          <cell r="C2970">
            <v>5</v>
          </cell>
          <cell r="D2970">
            <v>1</v>
          </cell>
          <cell r="E2970">
            <v>5</v>
          </cell>
          <cell r="F2970" t="str">
            <v>02</v>
          </cell>
          <cell r="G2970" t="str">
            <v>01</v>
          </cell>
          <cell r="H2970" t="str">
            <v>514</v>
          </cell>
          <cell r="J2970" t="str">
            <v xml:space="preserve">Bantuan Sosial Kepada Kelompok Usaha Masyarakat </v>
          </cell>
          <cell r="K2970" t="str">
            <v>Bantuan sosial kepada KUB Rantai Mas dengan alamat Desa Sakra Kec. Sakra</v>
          </cell>
          <cell r="M2970">
            <v>2500000</v>
          </cell>
          <cell r="N2970" t="str">
            <v>5.1.5.02.01</v>
          </cell>
        </row>
        <row r="2971">
          <cell r="A2971" t="str">
            <v>5150201515</v>
          </cell>
          <cell r="C2971">
            <v>5</v>
          </cell>
          <cell r="D2971">
            <v>1</v>
          </cell>
          <cell r="E2971">
            <v>5</v>
          </cell>
          <cell r="F2971" t="str">
            <v>02</v>
          </cell>
          <cell r="G2971" t="str">
            <v>01</v>
          </cell>
          <cell r="H2971" t="str">
            <v>515</v>
          </cell>
          <cell r="J2971" t="str">
            <v xml:space="preserve">Bantuan Sosial Kepada Kelompok Usaha Masyarakat </v>
          </cell>
          <cell r="K2971" t="str">
            <v>Bantuan sosial kepada Kelompok Usaha Bakulan " Bareng Maju " dengan alamat Dalem Lauk Desa Sakra</v>
          </cell>
          <cell r="M2971">
            <v>2500000</v>
          </cell>
          <cell r="N2971" t="str">
            <v>5.1.5.02.01</v>
          </cell>
        </row>
        <row r="2972">
          <cell r="A2972" t="str">
            <v>5150201516</v>
          </cell>
          <cell r="C2972">
            <v>5</v>
          </cell>
          <cell r="D2972">
            <v>1</v>
          </cell>
          <cell r="E2972">
            <v>5</v>
          </cell>
          <cell r="F2972" t="str">
            <v>02</v>
          </cell>
          <cell r="G2972" t="str">
            <v>01</v>
          </cell>
          <cell r="H2972" t="str">
            <v>516</v>
          </cell>
          <cell r="J2972" t="str">
            <v xml:space="preserve">Bantuan Sosial Kepada Kelompok Usaha Masyarakat </v>
          </cell>
          <cell r="K2972" t="str">
            <v>Bantuan sosial kepada Gabungan Ojek Sakra (GOS) dengan alamat Desa Sakra Kec. Sakra Kab. Lotim</v>
          </cell>
          <cell r="L2972" t="str">
            <v>Tahun 2012</v>
          </cell>
          <cell r="M2972">
            <v>2500000</v>
          </cell>
          <cell r="N2972" t="str">
            <v>5.1.5.02.01</v>
          </cell>
        </row>
        <row r="2973">
          <cell r="A2973" t="str">
            <v>5150201517</v>
          </cell>
          <cell r="C2973">
            <v>5</v>
          </cell>
          <cell r="D2973">
            <v>1</v>
          </cell>
          <cell r="E2973">
            <v>5</v>
          </cell>
          <cell r="F2973" t="str">
            <v>02</v>
          </cell>
          <cell r="G2973" t="str">
            <v>01</v>
          </cell>
          <cell r="H2973" t="str">
            <v>517</v>
          </cell>
          <cell r="J2973" t="str">
            <v xml:space="preserve">Bantuan Sosial Kepada Kelompok Usaha Masyarakat </v>
          </cell>
          <cell r="K2973" t="str">
            <v>Bantuan sosial kepada Kelompok Usaha Citra Gita dengan alamat Gubuk Dapur desa Kalijaga Kec. Aikmel</v>
          </cell>
          <cell r="M2973">
            <v>2500000</v>
          </cell>
          <cell r="N2973" t="str">
            <v>5.1.5.02.01</v>
          </cell>
        </row>
        <row r="2974">
          <cell r="A2974" t="str">
            <v>5150201518</v>
          </cell>
          <cell r="C2974">
            <v>5</v>
          </cell>
          <cell r="D2974">
            <v>1</v>
          </cell>
          <cell r="E2974">
            <v>5</v>
          </cell>
          <cell r="F2974" t="str">
            <v>02</v>
          </cell>
          <cell r="G2974" t="str">
            <v>01</v>
          </cell>
          <cell r="H2974" t="str">
            <v>518</v>
          </cell>
          <cell r="J2974" t="str">
            <v xml:space="preserve">Bantuan Sosial Kepada Kelompok Usaha Masyarakat </v>
          </cell>
          <cell r="K2974" t="str">
            <v>Bantuan sosial kepada Kelompok Usaha Pertukangan dan Meubel " Kuncup Senanga" dengan alamat Masbagik</v>
          </cell>
          <cell r="M2974">
            <v>2500000</v>
          </cell>
          <cell r="N2974" t="str">
            <v>5.1.5.02.01</v>
          </cell>
        </row>
        <row r="2975">
          <cell r="A2975" t="str">
            <v>5150201519</v>
          </cell>
          <cell r="C2975">
            <v>5</v>
          </cell>
          <cell r="D2975">
            <v>1</v>
          </cell>
          <cell r="E2975">
            <v>5</v>
          </cell>
          <cell r="F2975" t="str">
            <v>02</v>
          </cell>
          <cell r="G2975" t="str">
            <v>01</v>
          </cell>
          <cell r="H2975" t="str">
            <v>519</v>
          </cell>
          <cell r="J2975" t="str">
            <v xml:space="preserve">Bantuan Sosial Kepada Kelompok Usaha Masyarakat </v>
          </cell>
          <cell r="K2975" t="str">
            <v xml:space="preserve">Bantuan sosial kepada Kelompok Usaha Pertukangan " Ingin Maju " dengan alamat Desa Sakra Kec. Sakra Kabupaten Lombok Timur </v>
          </cell>
          <cell r="L2975" t="str">
            <v>Tahun 2012</v>
          </cell>
          <cell r="M2975">
            <v>2500000</v>
          </cell>
          <cell r="N2975" t="str">
            <v>5.1.5.02.01</v>
          </cell>
        </row>
        <row r="2976">
          <cell r="A2976" t="str">
            <v>5150201520</v>
          </cell>
          <cell r="C2976">
            <v>5</v>
          </cell>
          <cell r="D2976">
            <v>1</v>
          </cell>
          <cell r="E2976">
            <v>5</v>
          </cell>
          <cell r="F2976" t="str">
            <v>02</v>
          </cell>
          <cell r="G2976" t="str">
            <v>01</v>
          </cell>
          <cell r="H2976" t="str">
            <v>520</v>
          </cell>
          <cell r="J2976" t="str">
            <v xml:space="preserve">Bantuan Sosial Kepada Kelompok Usaha Masyarakat </v>
          </cell>
          <cell r="K2976" t="str">
            <v>Bantuan sosial kepada Kelompok ternak Unggas Pade Angen Dsn Cempake Kec. Suela</v>
          </cell>
          <cell r="M2976">
            <v>2500000</v>
          </cell>
          <cell r="N2976" t="str">
            <v>5.1.5.02.01</v>
          </cell>
        </row>
        <row r="2977">
          <cell r="A2977" t="str">
            <v>5150201521</v>
          </cell>
          <cell r="C2977">
            <v>5</v>
          </cell>
          <cell r="D2977">
            <v>1</v>
          </cell>
          <cell r="E2977">
            <v>5</v>
          </cell>
          <cell r="F2977" t="str">
            <v>02</v>
          </cell>
          <cell r="G2977" t="str">
            <v>01</v>
          </cell>
          <cell r="H2977" t="str">
            <v>521</v>
          </cell>
          <cell r="J2977" t="str">
            <v xml:space="preserve">Bantuan Sosial Kepada Kelompok Usaha Masyarakat </v>
          </cell>
          <cell r="K2977" t="str">
            <v>Bantuan sosial kepada Kelompok Ternak Mekar Jaya  Pijot Utara, Keruak</v>
          </cell>
          <cell r="M2977">
            <v>2500000</v>
          </cell>
          <cell r="N2977" t="str">
            <v>5.1.5.02.01</v>
          </cell>
        </row>
        <row r="2978">
          <cell r="A2978" t="str">
            <v>5150201522</v>
          </cell>
          <cell r="C2978">
            <v>5</v>
          </cell>
          <cell r="D2978">
            <v>1</v>
          </cell>
          <cell r="E2978">
            <v>5</v>
          </cell>
          <cell r="F2978" t="str">
            <v>02</v>
          </cell>
          <cell r="G2978" t="str">
            <v>01</v>
          </cell>
          <cell r="H2978" t="str">
            <v>522</v>
          </cell>
          <cell r="J2978" t="str">
            <v xml:space="preserve">Bantuan Sosial Kepada Kelompok Usaha Masyarakat </v>
          </cell>
          <cell r="K2978" t="str">
            <v xml:space="preserve">Bantuan sosial kepada Kelompok Ternak Itik / Ayam Desa Pemongkong Kec.Jerowaru Kab.Lotim </v>
          </cell>
          <cell r="M2978">
            <v>4000000</v>
          </cell>
          <cell r="N2978" t="str">
            <v>5.1.5.02.01</v>
          </cell>
        </row>
        <row r="2979">
          <cell r="A2979" t="str">
            <v>5150201523</v>
          </cell>
          <cell r="C2979">
            <v>5</v>
          </cell>
          <cell r="D2979">
            <v>1</v>
          </cell>
          <cell r="E2979">
            <v>5</v>
          </cell>
          <cell r="F2979" t="str">
            <v>02</v>
          </cell>
          <cell r="G2979" t="str">
            <v>01</v>
          </cell>
          <cell r="H2979" t="str">
            <v>523</v>
          </cell>
          <cell r="J2979" t="str">
            <v xml:space="preserve">Bantuan Sosial Kepada Kelompok Usaha Masyarakat </v>
          </cell>
          <cell r="K2979" t="str">
            <v xml:space="preserve">Bantuan sosial kepada Kelompok Peternak Unggas Sinar Harapan Dusun Poyak-oyak Desa Persiapan Gn. Rajak Selatan Kec. Sakra Barat Kab.Lotim </v>
          </cell>
          <cell r="L2979" t="str">
            <v>Tahun 2012</v>
          </cell>
          <cell r="M2979">
            <v>3500000</v>
          </cell>
          <cell r="N2979" t="str">
            <v>5.1.5.02.01</v>
          </cell>
        </row>
        <row r="2980">
          <cell r="A2980" t="str">
            <v>5150201524</v>
          </cell>
          <cell r="C2980">
            <v>5</v>
          </cell>
          <cell r="D2980">
            <v>1</v>
          </cell>
          <cell r="E2980">
            <v>5</v>
          </cell>
          <cell r="F2980" t="str">
            <v>02</v>
          </cell>
          <cell r="G2980" t="str">
            <v>01</v>
          </cell>
          <cell r="H2980" t="str">
            <v>524</v>
          </cell>
          <cell r="J2980" t="str">
            <v xml:space="preserve">Bantuan Sosial Kepada Kelompok Usaha Masyarakat </v>
          </cell>
          <cell r="K2980" t="str">
            <v xml:space="preserve">Bantuan sosial kepada Kelompok Peternak Usaha Mandiri Malah Desa Persiapan Gn.Rajak Selatan Kec.Sakra Barat </v>
          </cell>
          <cell r="L2980" t="str">
            <v>Tahun 2012</v>
          </cell>
          <cell r="M2980">
            <v>3500000</v>
          </cell>
          <cell r="N2980" t="str">
            <v>5.1.5.02.01</v>
          </cell>
        </row>
        <row r="2981">
          <cell r="A2981" t="str">
            <v>5150201525</v>
          </cell>
          <cell r="C2981">
            <v>5</v>
          </cell>
          <cell r="D2981">
            <v>1</v>
          </cell>
          <cell r="E2981">
            <v>5</v>
          </cell>
          <cell r="F2981" t="str">
            <v>02</v>
          </cell>
          <cell r="G2981" t="str">
            <v>01</v>
          </cell>
          <cell r="H2981" t="str">
            <v>525</v>
          </cell>
          <cell r="J2981" t="str">
            <v xml:space="preserve">Bantuan Sosial Kepada Kelompok Usaha Masyarakat </v>
          </cell>
          <cell r="K2981" t="str">
            <v xml:space="preserve">Bantuan sosial kepada Kelompok Peternak SUKE MAJU Dusun Poyak-oyak Desa Persiapan Gn.Rajak Selatan Kec. Sakra Barat Kab.Lotim </v>
          </cell>
          <cell r="L2981" t="str">
            <v>Tahun 2012</v>
          </cell>
          <cell r="M2981">
            <v>3500000</v>
          </cell>
          <cell r="N2981" t="str">
            <v>5.1.5.02.01</v>
          </cell>
        </row>
        <row r="2982">
          <cell r="A2982" t="str">
            <v>5150201526</v>
          </cell>
          <cell r="C2982">
            <v>5</v>
          </cell>
          <cell r="D2982">
            <v>1</v>
          </cell>
          <cell r="E2982">
            <v>5</v>
          </cell>
          <cell r="F2982" t="str">
            <v>02</v>
          </cell>
          <cell r="G2982" t="str">
            <v>01</v>
          </cell>
          <cell r="H2982" t="str">
            <v>526</v>
          </cell>
          <cell r="J2982" t="str">
            <v xml:space="preserve">Bantuan Sosial Kepada Kelompok Usaha Masyarakat </v>
          </cell>
          <cell r="K2982" t="str">
            <v xml:space="preserve">Bantuan sosial kepada Kelompok Peternak Pade Angen Malah Desa Persiapan Gn.Rajak Selatan Kec.Sakra Barat Kab.Lotim </v>
          </cell>
          <cell r="L2982" t="str">
            <v>Tahun 2012</v>
          </cell>
          <cell r="M2982">
            <v>3500000</v>
          </cell>
          <cell r="N2982" t="str">
            <v>5.1.5.02.01</v>
          </cell>
        </row>
        <row r="2983">
          <cell r="A2983" t="str">
            <v>5150201527</v>
          </cell>
          <cell r="C2983">
            <v>5</v>
          </cell>
          <cell r="D2983">
            <v>1</v>
          </cell>
          <cell r="E2983">
            <v>5</v>
          </cell>
          <cell r="F2983" t="str">
            <v>02</v>
          </cell>
          <cell r="G2983" t="str">
            <v>01</v>
          </cell>
          <cell r="H2983" t="str">
            <v>527</v>
          </cell>
          <cell r="J2983" t="str">
            <v xml:space="preserve">Bantuan Sosial Kepada Kelompok Usaha Masyarakat </v>
          </cell>
          <cell r="K2983" t="str">
            <v xml:space="preserve">Bantuan sosial kepada Kelompok Peternak Unggas Tunggal Kayun Dusun Peteluan Desa Rensing Kec. Sakra Barat Kab.Lotim </v>
          </cell>
          <cell r="L2983" t="str">
            <v>Tahun 2012</v>
          </cell>
          <cell r="M2983">
            <v>3500000</v>
          </cell>
          <cell r="N2983" t="str">
            <v>5.1.5.02.01</v>
          </cell>
        </row>
        <row r="2984">
          <cell r="A2984" t="str">
            <v>5150201528</v>
          </cell>
          <cell r="C2984">
            <v>5</v>
          </cell>
          <cell r="D2984">
            <v>1</v>
          </cell>
          <cell r="E2984">
            <v>5</v>
          </cell>
          <cell r="F2984" t="str">
            <v>02</v>
          </cell>
          <cell r="G2984" t="str">
            <v>01</v>
          </cell>
          <cell r="H2984" t="str">
            <v>528</v>
          </cell>
          <cell r="J2984" t="str">
            <v xml:space="preserve">Bantuan Sosial Kepada Kelompok Usaha Masyarakat </v>
          </cell>
          <cell r="K2984" t="str">
            <v xml:space="preserve">Bantuan sosial kepada Kelompok Usaha Kecil dan Bakulan Harapan Maju Desa Dane Rase Kec.Keruak Kab.Lotim </v>
          </cell>
          <cell r="L2984" t="str">
            <v>Tahun 2012</v>
          </cell>
          <cell r="M2984">
            <v>2500000</v>
          </cell>
          <cell r="N2984" t="str">
            <v>5.1.5.02.01</v>
          </cell>
        </row>
        <row r="2985">
          <cell r="A2985" t="str">
            <v>5150201529</v>
          </cell>
          <cell r="C2985">
            <v>5</v>
          </cell>
          <cell r="D2985">
            <v>1</v>
          </cell>
          <cell r="E2985">
            <v>5</v>
          </cell>
          <cell r="F2985" t="str">
            <v>02</v>
          </cell>
          <cell r="G2985" t="str">
            <v>01</v>
          </cell>
          <cell r="H2985" t="str">
            <v>529</v>
          </cell>
          <cell r="J2985" t="str">
            <v xml:space="preserve">Bantuan Sosial Kepada Kelompok Usaha Masyarakat </v>
          </cell>
          <cell r="K2985" t="str">
            <v xml:space="preserve">Bantuan sosial kepada Kelompok Usaha Kecil dan Bakulan Pade Angen Desa Dane Rase Kec.Keruak Kab.Lotim </v>
          </cell>
          <cell r="L2985" t="str">
            <v>Tahun 2012</v>
          </cell>
          <cell r="M2985">
            <v>2500000</v>
          </cell>
          <cell r="N2985" t="str">
            <v>5.1.5.02.01</v>
          </cell>
        </row>
        <row r="2986">
          <cell r="A2986" t="str">
            <v>5150201530</v>
          </cell>
          <cell r="C2986">
            <v>5</v>
          </cell>
          <cell r="D2986">
            <v>1</v>
          </cell>
          <cell r="E2986">
            <v>5</v>
          </cell>
          <cell r="F2986" t="str">
            <v>02</v>
          </cell>
          <cell r="G2986" t="str">
            <v>01</v>
          </cell>
          <cell r="H2986" t="str">
            <v>530</v>
          </cell>
          <cell r="J2986" t="str">
            <v xml:space="preserve">Bantuan Sosial Kepada Kelompok Usaha Masyarakat </v>
          </cell>
          <cell r="K2986" t="str">
            <v xml:space="preserve">Bantuan sosial kepada Kelompok Usaha Kecil dan Bakulan Ar-Ridho Desa Dane Rase Kec.Keruak Kab.Lotim </v>
          </cell>
          <cell r="L2986" t="str">
            <v>Tahun 2012</v>
          </cell>
          <cell r="M2986">
            <v>2500000</v>
          </cell>
          <cell r="N2986" t="str">
            <v>5.1.5.02.01</v>
          </cell>
        </row>
        <row r="2987">
          <cell r="A2987" t="str">
            <v>5150201531</v>
          </cell>
          <cell r="C2987">
            <v>5</v>
          </cell>
          <cell r="D2987">
            <v>1</v>
          </cell>
          <cell r="E2987">
            <v>5</v>
          </cell>
          <cell r="F2987" t="str">
            <v>02</v>
          </cell>
          <cell r="G2987" t="str">
            <v>01</v>
          </cell>
          <cell r="H2987" t="str">
            <v>531</v>
          </cell>
          <cell r="J2987" t="str">
            <v xml:space="preserve">Bantuan Sosial Kepada Kelompok Usaha Masyarakat </v>
          </cell>
          <cell r="K2987" t="str">
            <v xml:space="preserve">Bantuan sosial kepada Kelompok Usaha Kecil dan Bakulan Kerambe Desa Dane Rase Kec.Keruak Kab.Lotim </v>
          </cell>
          <cell r="L2987" t="str">
            <v>Tahun 2012</v>
          </cell>
          <cell r="M2987">
            <v>2500000</v>
          </cell>
          <cell r="N2987" t="str">
            <v>5.1.5.02.01</v>
          </cell>
        </row>
        <row r="2988">
          <cell r="A2988" t="str">
            <v>5150201532</v>
          </cell>
          <cell r="C2988">
            <v>5</v>
          </cell>
          <cell r="D2988">
            <v>1</v>
          </cell>
          <cell r="E2988">
            <v>5</v>
          </cell>
          <cell r="F2988" t="str">
            <v>02</v>
          </cell>
          <cell r="G2988" t="str">
            <v>01</v>
          </cell>
          <cell r="H2988" t="str">
            <v>532</v>
          </cell>
          <cell r="J2988" t="str">
            <v xml:space="preserve">Bantuan Sosial Kepada Kelompok Usaha Masyarakat </v>
          </cell>
          <cell r="K2988" t="str">
            <v xml:space="preserve">Bantuan sosial kepada Kelompok Usaha Bakulan SEJATI Desa Sakra Kec.Sakra Kab.Lotim </v>
          </cell>
          <cell r="M2988">
            <v>4500000</v>
          </cell>
          <cell r="N2988" t="str">
            <v>5.1.5.02.01</v>
          </cell>
        </row>
        <row r="2989">
          <cell r="A2989" t="str">
            <v>5150201533</v>
          </cell>
          <cell r="C2989">
            <v>5</v>
          </cell>
          <cell r="D2989">
            <v>1</v>
          </cell>
          <cell r="E2989">
            <v>5</v>
          </cell>
          <cell r="F2989" t="str">
            <v>02</v>
          </cell>
          <cell r="G2989" t="str">
            <v>01</v>
          </cell>
          <cell r="H2989" t="str">
            <v>533</v>
          </cell>
          <cell r="J2989" t="str">
            <v xml:space="preserve">Bantuan Sosial Kepada Kelompok Usaha Masyarakat </v>
          </cell>
          <cell r="K2989" t="str">
            <v xml:space="preserve">Bantuan sosial kepada Kelompok Usaha Bengkel AL-Wasilah Gelogor Kemong Desa Semaya Kec.Sikur Lombok Timur </v>
          </cell>
          <cell r="M2989">
            <v>7000000</v>
          </cell>
          <cell r="N2989" t="str">
            <v>5.1.5.02.01</v>
          </cell>
        </row>
        <row r="2990">
          <cell r="A2990" t="str">
            <v>5150201534</v>
          </cell>
          <cell r="C2990">
            <v>5</v>
          </cell>
          <cell r="D2990">
            <v>1</v>
          </cell>
          <cell r="E2990">
            <v>5</v>
          </cell>
          <cell r="F2990" t="str">
            <v>02</v>
          </cell>
          <cell r="G2990" t="str">
            <v>01</v>
          </cell>
          <cell r="H2990" t="str">
            <v>534</v>
          </cell>
          <cell r="J2990" t="str">
            <v xml:space="preserve">Bantuan Sosial Kepada Kelompok Usaha Masyarakat </v>
          </cell>
          <cell r="K2990" t="str">
            <v xml:space="preserve">Bantuan sosial kepada Kelompok Usaha Bengkel Kreatifitas Pemuda Perbengkelan Pelopor Gelogor Kemong Desa Semaya Kec.Sikur </v>
          </cell>
          <cell r="M2990">
            <v>7000000</v>
          </cell>
          <cell r="N2990" t="str">
            <v>5.1.5.02.01</v>
          </cell>
        </row>
        <row r="2991">
          <cell r="A2991" t="str">
            <v>5150201535</v>
          </cell>
          <cell r="C2991">
            <v>5</v>
          </cell>
          <cell r="D2991">
            <v>1</v>
          </cell>
          <cell r="E2991">
            <v>5</v>
          </cell>
          <cell r="F2991" t="str">
            <v>02</v>
          </cell>
          <cell r="G2991" t="str">
            <v>01</v>
          </cell>
          <cell r="H2991" t="str">
            <v>535</v>
          </cell>
          <cell r="J2991" t="str">
            <v xml:space="preserve">Bantuan Sosial Kepada Kelompok Usaha Masyarakat </v>
          </cell>
          <cell r="K2991" t="str">
            <v xml:space="preserve">Bantuan sosial kepada Kelompok Usaha Bersama Ingin Maju Bengkaung Utara Desa Danger Kec.Masbagik Kab.Lotim </v>
          </cell>
          <cell r="M2991">
            <v>5000000</v>
          </cell>
          <cell r="N2991" t="str">
            <v>5.1.5.02.01</v>
          </cell>
        </row>
        <row r="2992">
          <cell r="A2992" t="str">
            <v>5150201536</v>
          </cell>
          <cell r="C2992">
            <v>5</v>
          </cell>
          <cell r="D2992">
            <v>1</v>
          </cell>
          <cell r="E2992">
            <v>5</v>
          </cell>
          <cell r="F2992" t="str">
            <v>02</v>
          </cell>
          <cell r="G2992" t="str">
            <v>01</v>
          </cell>
          <cell r="H2992" t="str">
            <v>536</v>
          </cell>
          <cell r="J2992" t="str">
            <v xml:space="preserve">Bantuan Sosial Kepada Kelompok Usaha Masyarakat </v>
          </cell>
          <cell r="K2992" t="str">
            <v>Bantuan sosial kepada Kelompok Usaha Bakulan Anugrah Tanak Maik Kebon Talo Desa Masbagik Utara Baru Kec.Masbagik Utara</v>
          </cell>
          <cell r="M2992">
            <v>2500000</v>
          </cell>
          <cell r="N2992" t="str">
            <v>5.1.5.02.01</v>
          </cell>
        </row>
        <row r="2993">
          <cell r="A2993" t="str">
            <v>5150201537</v>
          </cell>
          <cell r="C2993">
            <v>5</v>
          </cell>
          <cell r="D2993">
            <v>1</v>
          </cell>
          <cell r="E2993">
            <v>5</v>
          </cell>
          <cell r="F2993" t="str">
            <v>02</v>
          </cell>
          <cell r="G2993" t="str">
            <v>01</v>
          </cell>
          <cell r="H2993" t="str">
            <v>537</v>
          </cell>
          <cell r="J2993" t="str">
            <v xml:space="preserve">Bantuan Sosial Kepada Kelompok Usaha Masyarakat </v>
          </cell>
          <cell r="K2993" t="str">
            <v xml:space="preserve">Bantuan sosial kepada Kelompok Usaha Minyak Goreng SARI BUNGA Dasan Bantek Dusun Jejangka Lauk Desa Desa Pringgabaya </v>
          </cell>
          <cell r="M2993">
            <v>5000000</v>
          </cell>
          <cell r="N2993" t="str">
            <v>5.1.5.02.01</v>
          </cell>
        </row>
        <row r="2994">
          <cell r="A2994" t="str">
            <v>5150201538</v>
          </cell>
          <cell r="C2994">
            <v>5</v>
          </cell>
          <cell r="D2994">
            <v>1</v>
          </cell>
          <cell r="E2994">
            <v>5</v>
          </cell>
          <cell r="F2994" t="str">
            <v>02</v>
          </cell>
          <cell r="G2994" t="str">
            <v>01</v>
          </cell>
          <cell r="H2994" t="str">
            <v>538</v>
          </cell>
          <cell r="J2994" t="str">
            <v xml:space="preserve">Bantuan Sosial Kepada Kelompok Usaha Masyarakat </v>
          </cell>
          <cell r="K2994" t="str">
            <v xml:space="preserve">Bantuan sosial kepada Kelompok Usaha Minyak Goreng Bunga Mekar Dasan Dao Dusun Puncang Sari Desa Pringgabaya Lombok Timur </v>
          </cell>
          <cell r="M2994">
            <v>5000000</v>
          </cell>
          <cell r="N2994" t="str">
            <v>5.1.5.02.01</v>
          </cell>
        </row>
        <row r="2995">
          <cell r="A2995" t="str">
            <v>5150201539</v>
          </cell>
          <cell r="C2995">
            <v>5</v>
          </cell>
          <cell r="D2995">
            <v>1</v>
          </cell>
          <cell r="E2995">
            <v>5</v>
          </cell>
          <cell r="F2995" t="str">
            <v>02</v>
          </cell>
          <cell r="G2995" t="str">
            <v>01</v>
          </cell>
          <cell r="H2995" t="str">
            <v>539</v>
          </cell>
          <cell r="J2995" t="str">
            <v xml:space="preserve">Bantuan Sosial Kepada Kelompok Usaha Masyarakat </v>
          </cell>
          <cell r="K2995" t="str">
            <v xml:space="preserve">Bantuan sosial kepada Kelompok Wanita Pengrajin Pusaka Geragabah Penakak Masbagik Timur Kec.Masbagik </v>
          </cell>
          <cell r="M2995">
            <v>5000000</v>
          </cell>
          <cell r="N2995" t="str">
            <v>5.1.5.02.01</v>
          </cell>
        </row>
        <row r="2996">
          <cell r="A2996" t="str">
            <v>5150201540</v>
          </cell>
          <cell r="C2996">
            <v>5</v>
          </cell>
          <cell r="D2996">
            <v>1</v>
          </cell>
          <cell r="E2996">
            <v>5</v>
          </cell>
          <cell r="F2996" t="str">
            <v>02</v>
          </cell>
          <cell r="G2996" t="str">
            <v>01</v>
          </cell>
          <cell r="H2996" t="str">
            <v>540</v>
          </cell>
          <cell r="J2996" t="str">
            <v xml:space="preserve">Bantuan Sosial Kepada Kelompok Usaha Masyarakat </v>
          </cell>
          <cell r="K2996" t="str">
            <v xml:space="preserve">Bantuan sosial kepada Kelompok Tani TARUNA JAYA Pringgabaya Dasan Bantek Dusun Jejangka Lauk Lotim </v>
          </cell>
          <cell r="M2996">
            <v>3000000</v>
          </cell>
          <cell r="N2996" t="str">
            <v>5.1.5.02.01</v>
          </cell>
        </row>
        <row r="2997">
          <cell r="A2997" t="str">
            <v>5150201541</v>
          </cell>
          <cell r="C2997">
            <v>5</v>
          </cell>
          <cell r="D2997">
            <v>1</v>
          </cell>
          <cell r="E2997">
            <v>5</v>
          </cell>
          <cell r="F2997" t="str">
            <v>02</v>
          </cell>
          <cell r="G2997" t="str">
            <v>01</v>
          </cell>
          <cell r="H2997" t="str">
            <v>541</v>
          </cell>
          <cell r="J2997" t="str">
            <v xml:space="preserve">Bantuan Sosial Kepada Kelompok Usaha Masyarakat </v>
          </cell>
          <cell r="K2997" t="str">
            <v>Bantuan sosial kepada Kelompok Usaha Batako "KAYANGAN GRUP" Dusun Beriri Jarak Selatan Desa Beriri Jarak Kec Wanasaba Kab. Lotim</v>
          </cell>
          <cell r="M2997">
            <v>4000000</v>
          </cell>
          <cell r="N2997" t="str">
            <v>5.1.5.02.01</v>
          </cell>
        </row>
        <row r="2998">
          <cell r="A2998" t="str">
            <v>5150201542</v>
          </cell>
          <cell r="C2998">
            <v>5</v>
          </cell>
          <cell r="D2998">
            <v>1</v>
          </cell>
          <cell r="E2998">
            <v>5</v>
          </cell>
          <cell r="F2998" t="str">
            <v>02</v>
          </cell>
          <cell r="G2998" t="str">
            <v>01</v>
          </cell>
          <cell r="H2998" t="str">
            <v>542</v>
          </cell>
          <cell r="J2998" t="str">
            <v xml:space="preserve">Bantuan Sosial Kepada Kelompok Usaha Masyarakat </v>
          </cell>
          <cell r="K2998" t="str">
            <v>Bantuan sosial kepada Kelompok Peternak Itik "PANGGIL" Dusun Ambengan Timuk Desa Beriri Jarak Wanasaba  Lotim</v>
          </cell>
          <cell r="M2998">
            <v>4000000</v>
          </cell>
          <cell r="N2998" t="str">
            <v>5.1.5.02.01</v>
          </cell>
        </row>
        <row r="2999">
          <cell r="A2999" t="str">
            <v>5150201543</v>
          </cell>
          <cell r="C2999">
            <v>5</v>
          </cell>
          <cell r="D2999">
            <v>1</v>
          </cell>
          <cell r="E2999">
            <v>5</v>
          </cell>
          <cell r="F2999" t="str">
            <v>02</v>
          </cell>
          <cell r="G2999" t="str">
            <v>01</v>
          </cell>
          <cell r="H2999" t="str">
            <v>543</v>
          </cell>
          <cell r="J2999" t="str">
            <v xml:space="preserve">Bantuan Sosial Kepada Kelompok Usaha Masyarakat </v>
          </cell>
          <cell r="K2999" t="str">
            <v>Bantuan sosial kepada Kelompok Peternak Itik "KETIPING" Dusun Beriri Jarak Desa Beriri Jarak Kec Wanasaba  Lotim</v>
          </cell>
          <cell r="M2999">
            <v>7000000</v>
          </cell>
          <cell r="N2999" t="str">
            <v>5.1.5.02.01</v>
          </cell>
        </row>
        <row r="3000">
          <cell r="A3000" t="str">
            <v>5150201544</v>
          </cell>
          <cell r="C3000">
            <v>5</v>
          </cell>
          <cell r="D3000">
            <v>1</v>
          </cell>
          <cell r="E3000">
            <v>5</v>
          </cell>
          <cell r="F3000" t="str">
            <v>02</v>
          </cell>
          <cell r="G3000" t="str">
            <v>01</v>
          </cell>
          <cell r="H3000" t="str">
            <v>544</v>
          </cell>
          <cell r="J3000" t="str">
            <v xml:space="preserve">Bantuan Sosial Kepada Kelompok Usaha Masyarakat </v>
          </cell>
          <cell r="K3000" t="str">
            <v>Bantuan sosial kepada Kelompok Peternak Itik "INGIN MAJU" Dusun Beriri Jarak Timur Desa Beriri Jarak Kec Wanasaba Kab. Lotim</v>
          </cell>
          <cell r="M3000">
            <v>4000000</v>
          </cell>
          <cell r="N3000" t="str">
            <v>5.1.5.02.01</v>
          </cell>
        </row>
        <row r="3001">
          <cell r="A3001" t="str">
            <v>5150201545</v>
          </cell>
          <cell r="C3001">
            <v>5</v>
          </cell>
          <cell r="D3001">
            <v>1</v>
          </cell>
          <cell r="E3001">
            <v>5</v>
          </cell>
          <cell r="F3001" t="str">
            <v>02</v>
          </cell>
          <cell r="G3001" t="str">
            <v>01</v>
          </cell>
          <cell r="H3001" t="str">
            <v>545</v>
          </cell>
          <cell r="J3001" t="str">
            <v xml:space="preserve">Bantuan Sosial Kepada Kelompok Usaha Masyarakat </v>
          </cell>
          <cell r="K3001" t="str">
            <v>Bantuan sosial kepada Kelompok Kerajinan Tudung Saji Daun Lontar Desa Persiapan Peresak Kab. Lotim</v>
          </cell>
          <cell r="M3001">
            <v>3000000</v>
          </cell>
          <cell r="N3001" t="str">
            <v>5.1.5.02.01</v>
          </cell>
        </row>
        <row r="3002">
          <cell r="A3002" t="str">
            <v>5150201546</v>
          </cell>
          <cell r="C3002">
            <v>5</v>
          </cell>
          <cell r="D3002">
            <v>1</v>
          </cell>
          <cell r="E3002">
            <v>5</v>
          </cell>
          <cell r="F3002" t="str">
            <v>02</v>
          </cell>
          <cell r="G3002" t="str">
            <v>01</v>
          </cell>
          <cell r="H3002" t="str">
            <v>546</v>
          </cell>
          <cell r="J3002" t="str">
            <v xml:space="preserve">Bantuan Sosial Kepada Kelompok Usaha Masyarakat </v>
          </cell>
          <cell r="K3002" t="str">
            <v>Bantuan sosial kepada Kelompok Peternak ayam " HIJAU" Dusunberiri Jarak Desa Beriri Jarak Kec. Wanasaba Lotim</v>
          </cell>
          <cell r="M3002">
            <v>4000000</v>
          </cell>
          <cell r="N3002" t="str">
            <v>5.1.5.02.01</v>
          </cell>
        </row>
        <row r="3003">
          <cell r="A3003" t="str">
            <v>5150201547</v>
          </cell>
          <cell r="C3003">
            <v>5</v>
          </cell>
          <cell r="D3003">
            <v>1</v>
          </cell>
          <cell r="E3003">
            <v>5</v>
          </cell>
          <cell r="F3003" t="str">
            <v>02</v>
          </cell>
          <cell r="G3003" t="str">
            <v>01</v>
          </cell>
          <cell r="H3003" t="str">
            <v>547</v>
          </cell>
          <cell r="J3003" t="str">
            <v xml:space="preserve">Bantuan Sosial Kepada Kelompok Usaha Masyarakat </v>
          </cell>
          <cell r="K3003" t="str">
            <v>Bantuan sosial kepada Kelompok Pedagang Ubi Jenggik Lotim</v>
          </cell>
          <cell r="M3003">
            <v>5000000</v>
          </cell>
          <cell r="N3003" t="str">
            <v>5.1.5.02.01</v>
          </cell>
        </row>
        <row r="3004">
          <cell r="A3004" t="str">
            <v>5150201548</v>
          </cell>
          <cell r="C3004">
            <v>5</v>
          </cell>
          <cell r="D3004">
            <v>1</v>
          </cell>
          <cell r="E3004">
            <v>5</v>
          </cell>
          <cell r="F3004" t="str">
            <v>02</v>
          </cell>
          <cell r="G3004" t="str">
            <v>01</v>
          </cell>
          <cell r="H3004" t="str">
            <v>548</v>
          </cell>
          <cell r="J3004" t="str">
            <v xml:space="preserve">Bantuan Sosial Kepada Kelompok Usaha Masyarakat </v>
          </cell>
          <cell r="K3004" t="str">
            <v>Bantuan sosial kepada Kelompok Usaha Warung Pancor Bermi  Lotim</v>
          </cell>
          <cell r="M3004">
            <v>4500000</v>
          </cell>
          <cell r="N3004" t="str">
            <v>5.1.5.02.01</v>
          </cell>
        </row>
        <row r="3005">
          <cell r="A3005" t="str">
            <v>5150201549</v>
          </cell>
          <cell r="C3005">
            <v>5</v>
          </cell>
          <cell r="D3005">
            <v>1</v>
          </cell>
          <cell r="E3005">
            <v>5</v>
          </cell>
          <cell r="F3005" t="str">
            <v>02</v>
          </cell>
          <cell r="G3005" t="str">
            <v>01</v>
          </cell>
          <cell r="H3005" t="str">
            <v>549</v>
          </cell>
          <cell r="J3005" t="str">
            <v xml:space="preserve">Bantuan Sosial Kepada Kelompok Usaha Masyarakat </v>
          </cell>
          <cell r="K3005" t="str">
            <v>Bantuan sosial kepada Kelompok Usaha Warung Pancor Lauk  Lotim</v>
          </cell>
          <cell r="M3005">
            <v>4500000</v>
          </cell>
          <cell r="N3005" t="str">
            <v>5.1.5.02.01</v>
          </cell>
        </row>
        <row r="3006">
          <cell r="A3006" t="str">
            <v>5150201550</v>
          </cell>
          <cell r="C3006">
            <v>5</v>
          </cell>
          <cell r="D3006">
            <v>1</v>
          </cell>
          <cell r="E3006">
            <v>5</v>
          </cell>
          <cell r="F3006" t="str">
            <v>02</v>
          </cell>
          <cell r="G3006" t="str">
            <v>01</v>
          </cell>
          <cell r="H3006" t="str">
            <v>550</v>
          </cell>
          <cell r="J3006" t="str">
            <v xml:space="preserve">Bantuan Sosial Kepada Kelompok Usaha Masyarakat </v>
          </cell>
          <cell r="K3006" t="str">
            <v xml:space="preserve">Bantuan sosial kepada Kelompok Usaha Bersa Jamiyatul Majmaiz Safa'ah Kelayu Utara </v>
          </cell>
          <cell r="M3006">
            <v>5000000</v>
          </cell>
          <cell r="N3006" t="str">
            <v>5.1.5.02.01</v>
          </cell>
        </row>
        <row r="3007">
          <cell r="A3007" t="str">
            <v>5150201551</v>
          </cell>
          <cell r="C3007">
            <v>5</v>
          </cell>
          <cell r="D3007">
            <v>1</v>
          </cell>
          <cell r="E3007">
            <v>5</v>
          </cell>
          <cell r="F3007" t="str">
            <v>02</v>
          </cell>
          <cell r="G3007" t="str">
            <v>01</v>
          </cell>
          <cell r="H3007" t="str">
            <v>551</v>
          </cell>
          <cell r="J3007" t="str">
            <v xml:space="preserve">Bantuan Sosial Kepada Kelompok Usaha Masyarakat </v>
          </cell>
          <cell r="K3007" t="str">
            <v>Bantuan sosial kepada Kelompok Usaha Bakulan Desa Surabaya Lepak kec. Sakra Lotim</v>
          </cell>
          <cell r="M3007">
            <v>2000000</v>
          </cell>
          <cell r="N3007" t="str">
            <v>5.1.5.02.01</v>
          </cell>
        </row>
        <row r="3008">
          <cell r="A3008" t="str">
            <v>5150201552</v>
          </cell>
          <cell r="C3008">
            <v>5</v>
          </cell>
          <cell r="D3008">
            <v>1</v>
          </cell>
          <cell r="E3008">
            <v>5</v>
          </cell>
          <cell r="F3008" t="str">
            <v>02</v>
          </cell>
          <cell r="G3008" t="str">
            <v>01</v>
          </cell>
          <cell r="H3008" t="str">
            <v>552</v>
          </cell>
          <cell r="J3008" t="str">
            <v xml:space="preserve">Bantuan Sosial Kepada Kelompok Usaha Masyarakat </v>
          </cell>
          <cell r="K3008" t="str">
            <v xml:space="preserve">Bantuan sosial kepada Kelompok Pemuda Serakalan Enjak-enjak Desa Sakra Kec.Sakra Lotim </v>
          </cell>
          <cell r="M3008">
            <v>2500000</v>
          </cell>
          <cell r="N3008" t="str">
            <v>5.1.5.02.01</v>
          </cell>
        </row>
        <row r="3009">
          <cell r="A3009" t="str">
            <v>5150201553</v>
          </cell>
          <cell r="C3009">
            <v>5</v>
          </cell>
          <cell r="D3009">
            <v>1</v>
          </cell>
          <cell r="E3009">
            <v>5</v>
          </cell>
          <cell r="F3009" t="str">
            <v>02</v>
          </cell>
          <cell r="G3009" t="str">
            <v>01</v>
          </cell>
          <cell r="H3009" t="str">
            <v>553</v>
          </cell>
          <cell r="J3009" t="str">
            <v xml:space="preserve">Bantuan Sosial Kepada Kelompok Usaha Masyarakat </v>
          </cell>
          <cell r="K3009" t="str">
            <v>Bantuan Sosial kepada Kelompok Usaha Komunitas 9 Seni Lukis Jl. Patimura No. 19 Selong Lotim</v>
          </cell>
          <cell r="M3009">
            <v>25000000</v>
          </cell>
          <cell r="N3009" t="str">
            <v>5.1.5.02.01</v>
          </cell>
        </row>
        <row r="3010">
          <cell r="A3010" t="str">
            <v>5150201554</v>
          </cell>
          <cell r="C3010">
            <v>5</v>
          </cell>
          <cell r="D3010">
            <v>1</v>
          </cell>
          <cell r="E3010">
            <v>5</v>
          </cell>
          <cell r="F3010" t="str">
            <v>02</v>
          </cell>
          <cell r="G3010" t="str">
            <v>01</v>
          </cell>
          <cell r="H3010" t="str">
            <v>554</v>
          </cell>
          <cell r="J3010" t="str">
            <v xml:space="preserve">Bantuan Sosial Kepada Kelompok Usaha Masyarakat </v>
          </cell>
          <cell r="K3010" t="str">
            <v xml:space="preserve">Bantuan sosial kepada Kelompok Usaha Bakulan Desa Sakra Kec.Sakra Lotim </v>
          </cell>
          <cell r="M3010">
            <v>2500000</v>
          </cell>
          <cell r="N3010" t="str">
            <v>5.1.5.02.01</v>
          </cell>
        </row>
        <row r="3011">
          <cell r="A3011" t="str">
            <v>5150201555</v>
          </cell>
          <cell r="C3011">
            <v>5</v>
          </cell>
          <cell r="D3011">
            <v>1</v>
          </cell>
          <cell r="E3011">
            <v>5</v>
          </cell>
          <cell r="F3011" t="str">
            <v>02</v>
          </cell>
          <cell r="G3011" t="str">
            <v>01</v>
          </cell>
          <cell r="H3011" t="str">
            <v>555</v>
          </cell>
          <cell r="J3011" t="str">
            <v xml:space="preserve">Bantuan Sosial Kepada Kelompok Usaha Masyarakat </v>
          </cell>
          <cell r="K3011" t="str">
            <v xml:space="preserve">Bantuan sosial kepada Kelompok Usaha Bersama (KUB) " Pemurah" Dalem Daya Desa Sakra Kec.Sakra Lotim </v>
          </cell>
          <cell r="M3011">
            <v>2500000</v>
          </cell>
          <cell r="N3011" t="str">
            <v>5.1.5.02.01</v>
          </cell>
        </row>
        <row r="3012">
          <cell r="A3012" t="str">
            <v>5150201556</v>
          </cell>
          <cell r="C3012">
            <v>5</v>
          </cell>
          <cell r="D3012">
            <v>1</v>
          </cell>
          <cell r="E3012">
            <v>5</v>
          </cell>
          <cell r="F3012" t="str">
            <v>02</v>
          </cell>
          <cell r="G3012" t="str">
            <v>01</v>
          </cell>
          <cell r="H3012" t="str">
            <v>556</v>
          </cell>
          <cell r="J3012" t="str">
            <v xml:space="preserve">Bantuan Sosial Kepada Kelompok Usaha Masyarakat </v>
          </cell>
          <cell r="K3012" t="str">
            <v xml:space="preserve">Bantuan sosial kepada Kelompok Usaha Pagar Bambu Dusun Mentaum Desa Montong Ba'an Kec.Sikur Lombok Timur </v>
          </cell>
          <cell r="M3012">
            <v>3000000</v>
          </cell>
          <cell r="N3012" t="str">
            <v>5.1.5.02.01</v>
          </cell>
        </row>
        <row r="3013">
          <cell r="A3013" t="str">
            <v>5150201557</v>
          </cell>
          <cell r="C3013">
            <v>5</v>
          </cell>
          <cell r="D3013">
            <v>1</v>
          </cell>
          <cell r="E3013">
            <v>5</v>
          </cell>
          <cell r="F3013" t="str">
            <v>02</v>
          </cell>
          <cell r="G3013" t="str">
            <v>01</v>
          </cell>
          <cell r="H3013" t="str">
            <v>557</v>
          </cell>
          <cell r="J3013" t="str">
            <v xml:space="preserve">Bantuan Sosial Kepada Kelompok Usaha Masyarakat </v>
          </cell>
          <cell r="K3013" t="str">
            <v xml:space="preserve">Bantuan sosial kepada Kelompok Nelayan Tengiri Desa Labuhan Haji Kec.Labuhan Haji </v>
          </cell>
          <cell r="M3013">
            <v>2500000</v>
          </cell>
          <cell r="N3013" t="str">
            <v>5.1.5.02.01</v>
          </cell>
        </row>
        <row r="3014">
          <cell r="A3014" t="str">
            <v>5150201558</v>
          </cell>
          <cell r="C3014">
            <v>5</v>
          </cell>
          <cell r="D3014">
            <v>1</v>
          </cell>
          <cell r="E3014">
            <v>5</v>
          </cell>
          <cell r="F3014" t="str">
            <v>02</v>
          </cell>
          <cell r="G3014" t="str">
            <v>01</v>
          </cell>
          <cell r="H3014" t="str">
            <v>558</v>
          </cell>
          <cell r="J3014" t="str">
            <v xml:space="preserve">Bantuan Sosial Kepada Kelompok Usaha Masyarakat </v>
          </cell>
          <cell r="K3014" t="str">
            <v xml:space="preserve">Bantuan sosial kepada Kelompok Usaha Anyaman Bambu Dusun Mentaum Desa Montong Ba'an Kec.Sikur Lombok Timur </v>
          </cell>
          <cell r="M3014">
            <v>2500000</v>
          </cell>
          <cell r="N3014" t="str">
            <v>5.1.5.02.01</v>
          </cell>
        </row>
        <row r="3015">
          <cell r="A3015" t="str">
            <v>5150201559</v>
          </cell>
          <cell r="C3015">
            <v>5</v>
          </cell>
          <cell r="D3015">
            <v>1</v>
          </cell>
          <cell r="E3015">
            <v>5</v>
          </cell>
          <cell r="F3015" t="str">
            <v>02</v>
          </cell>
          <cell r="G3015" t="str">
            <v>01</v>
          </cell>
          <cell r="H3015" t="str">
            <v>559</v>
          </cell>
          <cell r="J3015" t="str">
            <v xml:space="preserve">Bantuan Sosial Kepada Kelompok Usaha Masyarakat </v>
          </cell>
          <cell r="K3015" t="str">
            <v>Bantuan sosial kepada Kelompok Usaha Batako Dusun Panggungan Desa Selebung Ketangga Kec. Kruak Kab. Lotim</v>
          </cell>
          <cell r="M3015">
            <v>4000000</v>
          </cell>
          <cell r="N3015" t="str">
            <v>5.1.5.02.01</v>
          </cell>
        </row>
        <row r="3016">
          <cell r="A3016" t="str">
            <v>5150201560</v>
          </cell>
          <cell r="C3016">
            <v>5</v>
          </cell>
          <cell r="D3016">
            <v>1</v>
          </cell>
          <cell r="E3016">
            <v>5</v>
          </cell>
          <cell r="F3016" t="str">
            <v>02</v>
          </cell>
          <cell r="G3016" t="str">
            <v>01</v>
          </cell>
          <cell r="H3016" t="str">
            <v>560</v>
          </cell>
          <cell r="J3016" t="str">
            <v xml:space="preserve">Bantuan Sosial Kepada Kelompok Usaha Masyarakat </v>
          </cell>
          <cell r="K3016" t="str">
            <v>Bantuan sosial kepada Kelompok Usaha Pedagang Bakulan Bimbi Desa Rensing Kec. Sakra Kab. Lotim</v>
          </cell>
          <cell r="M3016">
            <v>2500000</v>
          </cell>
          <cell r="N3016" t="str">
            <v>5.1.5.02.01</v>
          </cell>
        </row>
        <row r="3017">
          <cell r="A3017" t="str">
            <v>5150201561</v>
          </cell>
          <cell r="C3017">
            <v>5</v>
          </cell>
          <cell r="D3017">
            <v>1</v>
          </cell>
          <cell r="E3017">
            <v>5</v>
          </cell>
          <cell r="F3017" t="str">
            <v>02</v>
          </cell>
          <cell r="G3017" t="str">
            <v>01</v>
          </cell>
          <cell r="H3017" t="str">
            <v>561</v>
          </cell>
          <cell r="J3017" t="str">
            <v xml:space="preserve">Bantuan Sosial Kepada Kelompok Usaha Masyarakat </v>
          </cell>
          <cell r="K3017" t="str">
            <v>Bantuan sosial kepada Kelompok Usaha Bakulan Gunung Malang Desa Gereneng Timur Kec. Sakra Timur Kab. Lotim</v>
          </cell>
          <cell r="M3017">
            <v>2500000</v>
          </cell>
          <cell r="N3017" t="str">
            <v>5.1.5.02.01</v>
          </cell>
        </row>
        <row r="3018">
          <cell r="A3018" t="str">
            <v>5150201562</v>
          </cell>
          <cell r="C3018">
            <v>5</v>
          </cell>
          <cell r="D3018">
            <v>1</v>
          </cell>
          <cell r="E3018">
            <v>5</v>
          </cell>
          <cell r="F3018" t="str">
            <v>02</v>
          </cell>
          <cell r="G3018" t="str">
            <v>01</v>
          </cell>
          <cell r="H3018" t="str">
            <v>562</v>
          </cell>
          <cell r="J3018" t="str">
            <v xml:space="preserve">Bantuan Sosial Kepada Kelompok Usaha Masyarakat </v>
          </cell>
          <cell r="K3018" t="str">
            <v>Bantuan sosial kepada Kelompok Usaha Pedangang Bakulan Lumba-lumba Desa Labuhan Haji Kec. Labuhan Haji Lotim</v>
          </cell>
          <cell r="M3018">
            <v>2500000</v>
          </cell>
          <cell r="N3018" t="str">
            <v>5.1.5.02.01</v>
          </cell>
        </row>
        <row r="3019">
          <cell r="A3019" t="str">
            <v>5150201563</v>
          </cell>
          <cell r="C3019">
            <v>5</v>
          </cell>
          <cell r="D3019">
            <v>1</v>
          </cell>
          <cell r="E3019">
            <v>5</v>
          </cell>
          <cell r="F3019" t="str">
            <v>02</v>
          </cell>
          <cell r="G3019" t="str">
            <v>01</v>
          </cell>
          <cell r="H3019" t="str">
            <v>563</v>
          </cell>
          <cell r="J3019" t="str">
            <v xml:space="preserve">Bantuan Sosial Kepada Kelompok Usaha Masyarakat </v>
          </cell>
          <cell r="K3019" t="str">
            <v>Bantuan sosial kepada Kelompok Laut Biru Bidang Penampungan Hasil laut Desa Labuhan Haji Kec Labuhan haji Lotim</v>
          </cell>
          <cell r="M3019">
            <v>2500000</v>
          </cell>
          <cell r="N3019" t="str">
            <v>5.1.5.02.01</v>
          </cell>
        </row>
        <row r="3020">
          <cell r="A3020" t="str">
            <v>5150201564</v>
          </cell>
          <cell r="C3020">
            <v>5</v>
          </cell>
          <cell r="D3020">
            <v>1</v>
          </cell>
          <cell r="E3020">
            <v>5</v>
          </cell>
          <cell r="F3020" t="str">
            <v>02</v>
          </cell>
          <cell r="G3020" t="str">
            <v>01</v>
          </cell>
          <cell r="H3020" t="str">
            <v>564</v>
          </cell>
          <cell r="J3020" t="str">
            <v xml:space="preserve">Bantuan Sosial Kepada Kelompok Usaha Masyarakat </v>
          </cell>
          <cell r="K3020" t="str">
            <v>Bantuan sosial kepada Kelompok Tani Ternak Peta Batur Desa Kalijaga Kec. Aikmel Lotim</v>
          </cell>
          <cell r="M3020">
            <v>100000000</v>
          </cell>
          <cell r="N3020" t="str">
            <v>5.1.5.02.01</v>
          </cell>
        </row>
        <row r="3021">
          <cell r="A3021" t="str">
            <v>5150201565</v>
          </cell>
          <cell r="C3021">
            <v>5</v>
          </cell>
          <cell r="D3021">
            <v>1</v>
          </cell>
          <cell r="E3021">
            <v>5</v>
          </cell>
          <cell r="F3021" t="str">
            <v>02</v>
          </cell>
          <cell r="G3021" t="str">
            <v>01</v>
          </cell>
          <cell r="H3021" t="str">
            <v>565</v>
          </cell>
          <cell r="J3021" t="str">
            <v xml:space="preserve">Bantuan Sosial Kepada Kelompok Usaha Masyarakat </v>
          </cell>
          <cell r="K3021" t="str">
            <v>Bantuan sosial kepada Kelompok Ternak Bor Asli Dusun Borok Lelet Desa Lendang Nangka Kec. Masbagik Lotim</v>
          </cell>
          <cell r="M3021">
            <v>100000000</v>
          </cell>
          <cell r="N3021" t="str">
            <v>5.1.5.02.01</v>
          </cell>
        </row>
        <row r="3022">
          <cell r="A3022" t="str">
            <v>5150201566</v>
          </cell>
          <cell r="C3022">
            <v>5</v>
          </cell>
          <cell r="D3022">
            <v>1</v>
          </cell>
          <cell r="E3022">
            <v>5</v>
          </cell>
          <cell r="F3022" t="str">
            <v>02</v>
          </cell>
          <cell r="G3022" t="str">
            <v>01</v>
          </cell>
          <cell r="H3022" t="str">
            <v>566</v>
          </cell>
          <cell r="J3022" t="str">
            <v xml:space="preserve">Bantuan Sosial Kepada Kelompok Usaha Masyarakat </v>
          </cell>
          <cell r="K3022" t="str">
            <v>Bantuan sosial kepada Kelompok Pengrajin Tradisional "Maju Bersama" jln DR. Sutomo no 3 gang loka damai dsn maluk loka desa maluk kec maluk kab. Sumbawa barat.</v>
          </cell>
          <cell r="M3022">
            <v>5000000</v>
          </cell>
          <cell r="N3022" t="str">
            <v>5.1.5.02.01</v>
          </cell>
        </row>
        <row r="3023">
          <cell r="A3023" t="str">
            <v>5150201567</v>
          </cell>
          <cell r="C3023">
            <v>5</v>
          </cell>
          <cell r="D3023">
            <v>1</v>
          </cell>
          <cell r="E3023">
            <v>5</v>
          </cell>
          <cell r="F3023" t="str">
            <v>02</v>
          </cell>
          <cell r="G3023" t="str">
            <v>01</v>
          </cell>
          <cell r="H3023" t="str">
            <v>567</v>
          </cell>
          <cell r="J3023" t="str">
            <v xml:space="preserve">Bantuan Sosial Kepada Kelompok Usaha Masyarakat </v>
          </cell>
          <cell r="K3023" t="str">
            <v>Bantuan sosial kepada Kelompok Usaha Bakulan "Rungan balong" Desa Taliwang, Sumbawa.</v>
          </cell>
          <cell r="M3023">
            <v>3000000</v>
          </cell>
          <cell r="N3023" t="str">
            <v>5.1.5.02.01</v>
          </cell>
        </row>
        <row r="3024">
          <cell r="A3024" t="str">
            <v>5150201568</v>
          </cell>
          <cell r="C3024">
            <v>5</v>
          </cell>
          <cell r="D3024">
            <v>1</v>
          </cell>
          <cell r="E3024">
            <v>5</v>
          </cell>
          <cell r="F3024" t="str">
            <v>02</v>
          </cell>
          <cell r="G3024" t="str">
            <v>01</v>
          </cell>
          <cell r="H3024" t="str">
            <v>568</v>
          </cell>
          <cell r="J3024" t="str">
            <v xml:space="preserve">Bantuan Sosial Kepada Kelompok Usaha Masyarakat </v>
          </cell>
          <cell r="K3024" t="str">
            <v>Bantuan sosial kepada Kelompok Usaha kios "Biru langit" Taliwang Kabupaten Sumbawa.</v>
          </cell>
          <cell r="M3024">
            <v>5000000</v>
          </cell>
          <cell r="N3024" t="str">
            <v>5.1.5.02.01</v>
          </cell>
        </row>
        <row r="3025">
          <cell r="A3025" t="str">
            <v>5150201569</v>
          </cell>
          <cell r="C3025">
            <v>5</v>
          </cell>
          <cell r="D3025">
            <v>1</v>
          </cell>
          <cell r="E3025">
            <v>5</v>
          </cell>
          <cell r="F3025" t="str">
            <v>02</v>
          </cell>
          <cell r="G3025" t="str">
            <v>01</v>
          </cell>
          <cell r="H3025" t="str">
            <v>569</v>
          </cell>
          <cell r="J3025" t="str">
            <v xml:space="preserve">Bantuan Sosial Kepada Kelompok Usaha Masyarakat </v>
          </cell>
          <cell r="K3025" t="str">
            <v>Bantuan sosial kepada Kelompok Usaha kios "Gaul" Taliwang Sumbawa.</v>
          </cell>
          <cell r="M3025">
            <v>5000000</v>
          </cell>
          <cell r="N3025" t="str">
            <v>5.1.5.02.01</v>
          </cell>
        </row>
        <row r="3026">
          <cell r="A3026" t="str">
            <v>5150201570</v>
          </cell>
          <cell r="C3026">
            <v>5</v>
          </cell>
          <cell r="D3026">
            <v>1</v>
          </cell>
          <cell r="E3026">
            <v>5</v>
          </cell>
          <cell r="F3026" t="str">
            <v>02</v>
          </cell>
          <cell r="G3026" t="str">
            <v>01</v>
          </cell>
          <cell r="H3026" t="str">
            <v>570</v>
          </cell>
          <cell r="J3026" t="str">
            <v xml:space="preserve">Bantuan Sosial Kepada Kelompok Usaha Masyarakat </v>
          </cell>
          <cell r="K3026" t="str">
            <v>Bantuan sosial kepada Kelompok Usaha Perbengkelan "Lambada" Taliwang Kab. Sumbawa.</v>
          </cell>
          <cell r="M3026">
            <v>5000000</v>
          </cell>
          <cell r="N3026" t="str">
            <v>5.1.5.02.01</v>
          </cell>
        </row>
        <row r="3027">
          <cell r="A3027" t="str">
            <v>5150201571</v>
          </cell>
          <cell r="C3027">
            <v>5</v>
          </cell>
          <cell r="D3027">
            <v>1</v>
          </cell>
          <cell r="E3027">
            <v>5</v>
          </cell>
          <cell r="F3027" t="str">
            <v>02</v>
          </cell>
          <cell r="G3027" t="str">
            <v>01</v>
          </cell>
          <cell r="H3027" t="str">
            <v>571</v>
          </cell>
          <cell r="J3027" t="str">
            <v xml:space="preserve">Bantuan Sosial Kepada Kelompok Usaha Masyarakat </v>
          </cell>
          <cell r="K3027" t="str">
            <v>Bantuan sosial kepada Kelompok Usaha Bakulan " Jangi balong" Taliwang Kab. Sumbawa.</v>
          </cell>
          <cell r="M3027">
            <v>5000000</v>
          </cell>
          <cell r="N3027" t="str">
            <v>5.1.5.02.01</v>
          </cell>
        </row>
        <row r="3028">
          <cell r="A3028" t="str">
            <v>5150201572</v>
          </cell>
          <cell r="C3028">
            <v>5</v>
          </cell>
          <cell r="D3028">
            <v>1</v>
          </cell>
          <cell r="E3028">
            <v>5</v>
          </cell>
          <cell r="F3028" t="str">
            <v>02</v>
          </cell>
          <cell r="G3028" t="str">
            <v>01</v>
          </cell>
          <cell r="H3028" t="str">
            <v>572</v>
          </cell>
          <cell r="J3028" t="str">
            <v xml:space="preserve">Bantuan Sosial Kepada Kelompok Usaha Masyarakat </v>
          </cell>
          <cell r="K3028" t="str">
            <v>Bantuan sosial kepada Kelompok Usaha "Kamboja" dengan alamat Desa Empang Bawa, Kec. Empang</v>
          </cell>
          <cell r="M3028">
            <v>4000000</v>
          </cell>
          <cell r="N3028" t="str">
            <v>5.1.5.02.01</v>
          </cell>
        </row>
        <row r="3029">
          <cell r="A3029" t="str">
            <v>5150201573</v>
          </cell>
          <cell r="C3029">
            <v>5</v>
          </cell>
          <cell r="D3029">
            <v>1</v>
          </cell>
          <cell r="E3029">
            <v>5</v>
          </cell>
          <cell r="F3029" t="str">
            <v>02</v>
          </cell>
          <cell r="G3029" t="str">
            <v>01</v>
          </cell>
          <cell r="H3029" t="str">
            <v>573</v>
          </cell>
          <cell r="J3029" t="str">
            <v xml:space="preserve">Bantuan Sosial Kepada Kelompok Usaha Masyarakat </v>
          </cell>
          <cell r="K3029" t="str">
            <v>Bantuan sosial kepada Kelompok Usaha Mawar dengan alamat Dusun Karato Desa Bunga Eja Kec Empang</v>
          </cell>
          <cell r="M3029">
            <v>4000000</v>
          </cell>
          <cell r="N3029" t="str">
            <v>5.1.5.02.01</v>
          </cell>
        </row>
        <row r="3030">
          <cell r="A3030" t="str">
            <v>5150201574</v>
          </cell>
          <cell r="C3030">
            <v>5</v>
          </cell>
          <cell r="D3030">
            <v>1</v>
          </cell>
          <cell r="E3030">
            <v>5</v>
          </cell>
          <cell r="F3030" t="str">
            <v>02</v>
          </cell>
          <cell r="G3030" t="str">
            <v>01</v>
          </cell>
          <cell r="H3030" t="str">
            <v>574</v>
          </cell>
          <cell r="J3030" t="str">
            <v xml:space="preserve">Bantuan Sosial Kepada Kelompok Usaha Masyarakat </v>
          </cell>
          <cell r="K3030" t="str">
            <v>Bantuan sosial kepada Kelompok Usaha Darman Kanyan dengan alamat Kurang Lapan, Desa Empang Atas</v>
          </cell>
          <cell r="M3030">
            <v>5000000</v>
          </cell>
          <cell r="N3030" t="str">
            <v>5.1.5.02.01</v>
          </cell>
        </row>
        <row r="3031">
          <cell r="A3031" t="str">
            <v>5150201575</v>
          </cell>
          <cell r="C3031">
            <v>5</v>
          </cell>
          <cell r="D3031">
            <v>1</v>
          </cell>
          <cell r="E3031">
            <v>5</v>
          </cell>
          <cell r="F3031" t="str">
            <v>02</v>
          </cell>
          <cell r="G3031" t="str">
            <v>01</v>
          </cell>
          <cell r="H3031" t="str">
            <v>575</v>
          </cell>
          <cell r="J3031" t="str">
            <v xml:space="preserve">Bantuan Sosial Kepada Kelompok Usaha Masyarakat </v>
          </cell>
          <cell r="K3031" t="str">
            <v>Bantuan sosial kepada Kelompok Ternak Barokah dengan alamat Desa Empang Bawah, Kec. Empang</v>
          </cell>
          <cell r="M3031">
            <v>4000000</v>
          </cell>
          <cell r="N3031" t="str">
            <v>5.1.5.02.01</v>
          </cell>
        </row>
        <row r="3032">
          <cell r="A3032" t="str">
            <v>5150201576</v>
          </cell>
          <cell r="C3032">
            <v>5</v>
          </cell>
          <cell r="D3032">
            <v>1</v>
          </cell>
          <cell r="E3032">
            <v>5</v>
          </cell>
          <cell r="F3032" t="str">
            <v>02</v>
          </cell>
          <cell r="G3032" t="str">
            <v>01</v>
          </cell>
          <cell r="H3032" t="str">
            <v>576</v>
          </cell>
          <cell r="J3032" t="str">
            <v xml:space="preserve">Bantuan Sosial Kepada Kelompok Usaha Masyarakat </v>
          </cell>
          <cell r="K3032" t="str">
            <v>Bantuan sosial kepada Kelompok Usaha Ude Rapi dengan alamat Desa Empang Atas, Kec. Empang</v>
          </cell>
          <cell r="M3032">
            <v>4000000</v>
          </cell>
          <cell r="N3032" t="str">
            <v>5.1.5.02.01</v>
          </cell>
        </row>
        <row r="3033">
          <cell r="A3033" t="str">
            <v>5150201577</v>
          </cell>
          <cell r="C3033">
            <v>5</v>
          </cell>
          <cell r="D3033">
            <v>1</v>
          </cell>
          <cell r="E3033">
            <v>5</v>
          </cell>
          <cell r="F3033" t="str">
            <v>02</v>
          </cell>
          <cell r="G3033" t="str">
            <v>01</v>
          </cell>
          <cell r="H3033" t="str">
            <v>577</v>
          </cell>
          <cell r="J3033" t="str">
            <v xml:space="preserve">Bantuan Sosial Kepada Kelompok Usaha Masyarakat </v>
          </cell>
          <cell r="K3033" t="str">
            <v>Bantuan sosial kepada Kelompok Tani Ternak "Totang Jangi" Dusun Bukit Tinggi Desa Dete Kec. Lape</v>
          </cell>
          <cell r="M3033">
            <v>5000000</v>
          </cell>
          <cell r="N3033" t="str">
            <v>5.1.5.02.01</v>
          </cell>
        </row>
        <row r="3034">
          <cell r="A3034" t="str">
            <v>5150201578</v>
          </cell>
          <cell r="C3034">
            <v>5</v>
          </cell>
          <cell r="D3034">
            <v>1</v>
          </cell>
          <cell r="E3034">
            <v>5</v>
          </cell>
          <cell r="F3034" t="str">
            <v>02</v>
          </cell>
          <cell r="G3034" t="str">
            <v>01</v>
          </cell>
          <cell r="H3034" t="str">
            <v>578</v>
          </cell>
          <cell r="J3034" t="str">
            <v xml:space="preserve">Bantuan Sosial Kepada Kelompok Usaha Masyarakat </v>
          </cell>
          <cell r="K3034" t="str">
            <v>Bantuan sosial kepada Kelompok Tani Ternak Membangun dengan alamat Desa Marga Karya, Kec. Moyo Hulu</v>
          </cell>
          <cell r="M3034">
            <v>5000000</v>
          </cell>
          <cell r="N3034" t="str">
            <v>5.1.5.02.01</v>
          </cell>
        </row>
        <row r="3035">
          <cell r="A3035" t="str">
            <v>5150201579</v>
          </cell>
          <cell r="C3035">
            <v>5</v>
          </cell>
          <cell r="D3035">
            <v>1</v>
          </cell>
          <cell r="E3035">
            <v>5</v>
          </cell>
          <cell r="F3035" t="str">
            <v>02</v>
          </cell>
          <cell r="G3035" t="str">
            <v>01</v>
          </cell>
          <cell r="H3035" t="str">
            <v>579</v>
          </cell>
          <cell r="J3035" t="str">
            <v xml:space="preserve">Bantuan Sosial Kepada Kelompok Usaha Masyarakat </v>
          </cell>
          <cell r="K3035" t="str">
            <v>Bantuan sosial kepada Kelompok Tani Ternak Harapan Kita dengan alamat Desa Sebasang Kec. Moyo Hulu</v>
          </cell>
          <cell r="M3035">
            <v>5000000</v>
          </cell>
          <cell r="N3035" t="str">
            <v>5.1.5.02.01</v>
          </cell>
        </row>
        <row r="3036">
          <cell r="A3036" t="str">
            <v>5150201580</v>
          </cell>
          <cell r="C3036">
            <v>5</v>
          </cell>
          <cell r="D3036">
            <v>1</v>
          </cell>
          <cell r="E3036">
            <v>5</v>
          </cell>
          <cell r="F3036" t="str">
            <v>02</v>
          </cell>
          <cell r="G3036" t="str">
            <v>01</v>
          </cell>
          <cell r="H3036" t="str">
            <v>580</v>
          </cell>
          <cell r="J3036" t="str">
            <v xml:space="preserve">Bantuan Sosial Kepada Kelompok Usaha Masyarakat </v>
          </cell>
          <cell r="K3036" t="str">
            <v>Bantuan sosial kepada Kelompok Ternak Saling Sakiki dengan alamat Desa Maman, Kec Moyo Hulu</v>
          </cell>
          <cell r="M3036">
            <v>5000000</v>
          </cell>
          <cell r="N3036" t="str">
            <v>5.1.5.02.01</v>
          </cell>
        </row>
        <row r="3037">
          <cell r="A3037" t="str">
            <v>5150201581</v>
          </cell>
          <cell r="C3037">
            <v>5</v>
          </cell>
          <cell r="D3037">
            <v>1</v>
          </cell>
          <cell r="E3037">
            <v>5</v>
          </cell>
          <cell r="F3037" t="str">
            <v>02</v>
          </cell>
          <cell r="G3037" t="str">
            <v>01</v>
          </cell>
          <cell r="H3037" t="str">
            <v>581</v>
          </cell>
          <cell r="J3037" t="str">
            <v xml:space="preserve">Bantuan Sosial Kepada Kelompok Usaha Masyarakat </v>
          </cell>
          <cell r="K3037" t="str">
            <v>Bantuan sosial kepada Kelompok Tani Ternak Mandiri dengan alamat Desa Pernek, Kec. Moyo Hulu</v>
          </cell>
          <cell r="M3037">
            <v>5000000</v>
          </cell>
          <cell r="N3037" t="str">
            <v>5.1.5.02.01</v>
          </cell>
        </row>
        <row r="3038">
          <cell r="A3038" t="str">
            <v>5150201582</v>
          </cell>
          <cell r="C3038">
            <v>5</v>
          </cell>
          <cell r="D3038">
            <v>1</v>
          </cell>
          <cell r="E3038">
            <v>5</v>
          </cell>
          <cell r="F3038" t="str">
            <v>02</v>
          </cell>
          <cell r="G3038" t="str">
            <v>01</v>
          </cell>
          <cell r="H3038" t="str">
            <v>582</v>
          </cell>
          <cell r="J3038" t="str">
            <v xml:space="preserve">Bantuan Sosial Kepada Kelompok Usaha Masyarakat </v>
          </cell>
          <cell r="K3038" t="str">
            <v>Bantuan sosial kepada Kelompok Tani Ternak Harapan Jaya dengan alamat Desa Berang Rea, Kec. Moyo Hulu</v>
          </cell>
          <cell r="M3038">
            <v>5000000</v>
          </cell>
          <cell r="N3038" t="str">
            <v>5.1.5.02.01</v>
          </cell>
        </row>
        <row r="3039">
          <cell r="A3039" t="str">
            <v>5150201583</v>
          </cell>
          <cell r="C3039">
            <v>5</v>
          </cell>
          <cell r="D3039">
            <v>1</v>
          </cell>
          <cell r="E3039">
            <v>5</v>
          </cell>
          <cell r="F3039" t="str">
            <v>02</v>
          </cell>
          <cell r="G3039" t="str">
            <v>01</v>
          </cell>
          <cell r="H3039" t="str">
            <v>583</v>
          </cell>
          <cell r="J3039" t="str">
            <v xml:space="preserve">Bantuan Sosial Kepada Kelompok Usaha Masyarakat </v>
          </cell>
          <cell r="K3039" t="str">
            <v>Bantuan sosial kepada Kelompok Kelompok Budidaya Ikan Tawar BERSAMA Desa Sebasang, Kec. Moyo Hulu</v>
          </cell>
          <cell r="M3039">
            <v>5000000</v>
          </cell>
          <cell r="N3039" t="str">
            <v>5.1.5.02.01</v>
          </cell>
        </row>
        <row r="3040">
          <cell r="A3040" t="str">
            <v>5150201584</v>
          </cell>
          <cell r="C3040">
            <v>5</v>
          </cell>
          <cell r="D3040">
            <v>1</v>
          </cell>
          <cell r="E3040">
            <v>5</v>
          </cell>
          <cell r="F3040" t="str">
            <v>02</v>
          </cell>
          <cell r="G3040" t="str">
            <v>01</v>
          </cell>
          <cell r="H3040" t="str">
            <v>584</v>
          </cell>
          <cell r="J3040" t="str">
            <v xml:space="preserve">Bantuan Sosial Kepada Kelompok Usaha Masyarakat </v>
          </cell>
          <cell r="K3040" t="str">
            <v>Bantuan sosial kepada Kelompok Pengrajin Tradisional "Maju Bersama" dengan alamat jln DR. Sutomo no 3 gang loka damai dsn maluk loka desa maluk kec maluk kab. Sumbawa barat.</v>
          </cell>
          <cell r="M3040">
            <v>5000000</v>
          </cell>
          <cell r="N3040" t="str">
            <v>5.1.5.02.01</v>
          </cell>
        </row>
        <row r="3041">
          <cell r="A3041" t="str">
            <v>5150201585</v>
          </cell>
          <cell r="C3041">
            <v>5</v>
          </cell>
          <cell r="D3041">
            <v>1</v>
          </cell>
          <cell r="E3041">
            <v>5</v>
          </cell>
          <cell r="F3041" t="str">
            <v>02</v>
          </cell>
          <cell r="G3041" t="str">
            <v>01</v>
          </cell>
          <cell r="H3041" t="str">
            <v>585</v>
          </cell>
          <cell r="J3041" t="str">
            <v xml:space="preserve">Bantuan Sosial Kepada Kelompok Usaha Masyarakat </v>
          </cell>
          <cell r="K3041" t="str">
            <v>Bantuan sosial kepada Kelompok Usaha Bengkel "Agum Jaya" dengan alamat Dusun Bukit Tinggi RT 001 RW 003, Dete, Lape, Sumbawa</v>
          </cell>
          <cell r="M3041">
            <v>40000000</v>
          </cell>
          <cell r="N3041" t="str">
            <v>5.1.5.02.01</v>
          </cell>
        </row>
        <row r="3042">
          <cell r="A3042" t="str">
            <v>5150201586</v>
          </cell>
          <cell r="C3042">
            <v>5</v>
          </cell>
          <cell r="D3042">
            <v>1</v>
          </cell>
          <cell r="E3042">
            <v>5</v>
          </cell>
          <cell r="F3042" t="str">
            <v>02</v>
          </cell>
          <cell r="G3042" t="str">
            <v>01</v>
          </cell>
          <cell r="H3042" t="str">
            <v>586</v>
          </cell>
          <cell r="J3042" t="str">
            <v xml:space="preserve">Bantuan Sosial Kepada Kelompok Usaha Masyarakat </v>
          </cell>
          <cell r="K3042" t="str">
            <v>Bantuan sosial kepada Kelompok Usaha Bengkel "Morodadi" dengan alamat Jln Lintas Sumbawa Bima, Desa Bunga Eja, Kec. Empang</v>
          </cell>
          <cell r="M3042">
            <v>40000000</v>
          </cell>
          <cell r="N3042" t="str">
            <v>5.1.5.02.01</v>
          </cell>
        </row>
        <row r="3043">
          <cell r="A3043" t="str">
            <v>5150201587</v>
          </cell>
          <cell r="C3043">
            <v>5</v>
          </cell>
          <cell r="D3043">
            <v>1</v>
          </cell>
          <cell r="E3043">
            <v>5</v>
          </cell>
          <cell r="F3043" t="str">
            <v>02</v>
          </cell>
          <cell r="G3043" t="str">
            <v>01</v>
          </cell>
          <cell r="H3043" t="str">
            <v>587</v>
          </cell>
          <cell r="J3043" t="str">
            <v xml:space="preserve">Bantuan Sosial Kepada Kelompok Usaha Masyarakat </v>
          </cell>
          <cell r="K3043" t="str">
            <v>Bantuan sosial kepada Kelompok Usaha Harapan Baru dengan alamat Desa Empang Atas, Kec. Empang</v>
          </cell>
          <cell r="M3043">
            <v>50000000</v>
          </cell>
          <cell r="N3043" t="str">
            <v>5.1.5.02.01</v>
          </cell>
        </row>
        <row r="3044">
          <cell r="A3044" t="str">
            <v>5150201588</v>
          </cell>
          <cell r="C3044">
            <v>5</v>
          </cell>
          <cell r="D3044">
            <v>1</v>
          </cell>
          <cell r="E3044">
            <v>5</v>
          </cell>
          <cell r="F3044" t="str">
            <v>02</v>
          </cell>
          <cell r="G3044" t="str">
            <v>01</v>
          </cell>
          <cell r="H3044" t="str">
            <v>588</v>
          </cell>
          <cell r="J3044" t="str">
            <v xml:space="preserve">Bantuan Sosial Kepada Kelompok Usaha Masyarakat </v>
          </cell>
          <cell r="K3044" t="str">
            <v>Bantuan sosial kepada Kelompok Usaha Telur Asin "TELUR ASIN 1" dengan alamat Desa Moyo Kec. Moyo Hilir Kabupaten Sumbawa</v>
          </cell>
          <cell r="M3044">
            <v>3000000</v>
          </cell>
          <cell r="N3044" t="str">
            <v>5.1.5.02.01</v>
          </cell>
        </row>
        <row r="3045">
          <cell r="A3045" t="str">
            <v>5150201589</v>
          </cell>
          <cell r="C3045">
            <v>5</v>
          </cell>
          <cell r="D3045">
            <v>1</v>
          </cell>
          <cell r="E3045">
            <v>5</v>
          </cell>
          <cell r="F3045" t="str">
            <v>02</v>
          </cell>
          <cell r="G3045" t="str">
            <v>01</v>
          </cell>
          <cell r="H3045" t="str">
            <v>589</v>
          </cell>
          <cell r="J3045" t="str">
            <v xml:space="preserve">Bantuan Sosial Kepada Kelompok Usaha Masyarakat </v>
          </cell>
          <cell r="K3045" t="str">
            <v>Bantuan sosial kepada Kelompok Usaha bakulan"Poto cinde" Kelurahan Brang Bara Sumbawa besar</v>
          </cell>
          <cell r="M3045">
            <v>5000000</v>
          </cell>
          <cell r="N3045" t="str">
            <v>5.1.5.02.01</v>
          </cell>
        </row>
        <row r="3046">
          <cell r="A3046" t="str">
            <v>5150201590</v>
          </cell>
          <cell r="C3046">
            <v>5</v>
          </cell>
          <cell r="D3046">
            <v>1</v>
          </cell>
          <cell r="E3046">
            <v>5</v>
          </cell>
          <cell r="F3046" t="str">
            <v>02</v>
          </cell>
          <cell r="G3046" t="str">
            <v>01</v>
          </cell>
          <cell r="H3046" t="str">
            <v>590</v>
          </cell>
          <cell r="J3046" t="str">
            <v xml:space="preserve">Bantuan Sosial Kepada Kelompok Usaha Masyarakat </v>
          </cell>
          <cell r="K3046" t="str">
            <v>Bantuan sosial kepada Kelompok Usaha Bakulan"Juru lane" Kelurahan Brang bara Sumbawa besar.</v>
          </cell>
          <cell r="M3046">
            <v>3000000</v>
          </cell>
          <cell r="N3046" t="str">
            <v>5.1.5.02.01</v>
          </cell>
        </row>
        <row r="3047">
          <cell r="A3047" t="str">
            <v>5150201591</v>
          </cell>
          <cell r="C3047">
            <v>5</v>
          </cell>
          <cell r="D3047">
            <v>1</v>
          </cell>
          <cell r="E3047">
            <v>5</v>
          </cell>
          <cell r="F3047" t="str">
            <v>02</v>
          </cell>
          <cell r="G3047" t="str">
            <v>01</v>
          </cell>
          <cell r="H3047" t="str">
            <v>591</v>
          </cell>
          <cell r="J3047" t="str">
            <v xml:space="preserve">Bantuan Sosial Kepada Kelompok Usaha Masyarakat </v>
          </cell>
          <cell r="K3047" t="str">
            <v>Bantuan sosial kepada Kelompok Pemuda Kreatif"Pelak" Lb. Badas Sumbawa</v>
          </cell>
          <cell r="M3047">
            <v>5000000</v>
          </cell>
          <cell r="N3047" t="str">
            <v>5.1.5.02.01</v>
          </cell>
        </row>
        <row r="3048">
          <cell r="A3048" t="str">
            <v>5150201592</v>
          </cell>
          <cell r="C3048">
            <v>5</v>
          </cell>
          <cell r="D3048">
            <v>1</v>
          </cell>
          <cell r="E3048">
            <v>5</v>
          </cell>
          <cell r="F3048" t="str">
            <v>02</v>
          </cell>
          <cell r="G3048" t="str">
            <v>01</v>
          </cell>
          <cell r="H3048" t="str">
            <v>592</v>
          </cell>
          <cell r="J3048" t="str">
            <v xml:space="preserve">Bantuan Sosial Kepada Kelompok Usaha Masyarakat </v>
          </cell>
          <cell r="K3048" t="str">
            <v>Bantuan sosial kepada Kelompok Usaha Pedagang Bakulan dan kaki lima"Patuh kene"  Kec. Utan Karang anyar Desa Pukat Sumbawa.</v>
          </cell>
          <cell r="M3048">
            <v>4000000</v>
          </cell>
          <cell r="N3048" t="str">
            <v>5.1.5.02.01</v>
          </cell>
        </row>
        <row r="3049">
          <cell r="A3049" t="str">
            <v>5150201593</v>
          </cell>
          <cell r="C3049">
            <v>5</v>
          </cell>
          <cell r="D3049">
            <v>1</v>
          </cell>
          <cell r="E3049">
            <v>5</v>
          </cell>
          <cell r="F3049" t="str">
            <v>02</v>
          </cell>
          <cell r="G3049" t="str">
            <v>01</v>
          </cell>
          <cell r="H3049" t="str">
            <v>593</v>
          </cell>
          <cell r="J3049" t="str">
            <v xml:space="preserve">Bantuan Sosial Kepada Kelompok Usaha Masyarakat </v>
          </cell>
          <cell r="K3049" t="str">
            <v>Bantuan sosial kepada Kelompok Usaha Bakulan"Rindang" Kel. Brang bara Sumbawa besar.</v>
          </cell>
          <cell r="M3049">
            <v>4000000</v>
          </cell>
          <cell r="N3049" t="str">
            <v>5.1.5.02.01</v>
          </cell>
        </row>
        <row r="3050">
          <cell r="A3050" t="str">
            <v>5150201594</v>
          </cell>
          <cell r="C3050">
            <v>5</v>
          </cell>
          <cell r="D3050">
            <v>1</v>
          </cell>
          <cell r="E3050">
            <v>5</v>
          </cell>
          <cell r="F3050" t="str">
            <v>02</v>
          </cell>
          <cell r="G3050" t="str">
            <v>01</v>
          </cell>
          <cell r="H3050" t="str">
            <v>594</v>
          </cell>
          <cell r="J3050" t="str">
            <v xml:space="preserve">Bantuan Sosial Kepada Kelompok Usaha Masyarakat </v>
          </cell>
          <cell r="K3050" t="str">
            <v>Bantuan sosial kepada Kelompok Usaha Bersama"Kube Melati" Brang bara Sumbawa besar.</v>
          </cell>
          <cell r="M3050">
            <v>3000000</v>
          </cell>
          <cell r="N3050" t="str">
            <v>5.1.5.02.01</v>
          </cell>
        </row>
        <row r="3051">
          <cell r="A3051" t="str">
            <v>5150201595</v>
          </cell>
          <cell r="C3051">
            <v>5</v>
          </cell>
          <cell r="D3051">
            <v>1</v>
          </cell>
          <cell r="E3051">
            <v>5</v>
          </cell>
          <cell r="F3051" t="str">
            <v>02</v>
          </cell>
          <cell r="G3051" t="str">
            <v>01</v>
          </cell>
          <cell r="H3051" t="str">
            <v>595</v>
          </cell>
          <cell r="J3051" t="str">
            <v xml:space="preserve">Bantuan Sosial Kepada Kelompok Usaha Masyarakat </v>
          </cell>
          <cell r="K3051" t="str">
            <v>Bantuan sosial kepada Kelompok Tani ternak "Bukit Permai" BTN Bukit permai Sumbawa bsr.</v>
          </cell>
          <cell r="M3051">
            <v>5000000</v>
          </cell>
          <cell r="N3051" t="str">
            <v>5.1.5.02.01</v>
          </cell>
        </row>
        <row r="3052">
          <cell r="A3052" t="str">
            <v>5150201596</v>
          </cell>
          <cell r="C3052">
            <v>5</v>
          </cell>
          <cell r="D3052">
            <v>1</v>
          </cell>
          <cell r="E3052">
            <v>5</v>
          </cell>
          <cell r="F3052" t="str">
            <v>02</v>
          </cell>
          <cell r="G3052" t="str">
            <v>01</v>
          </cell>
          <cell r="H3052" t="str">
            <v>596</v>
          </cell>
          <cell r="J3052" t="str">
            <v xml:space="preserve">Bantuan Sosial Kepada Kelompok Usaha Masyarakat </v>
          </cell>
          <cell r="K3052" t="str">
            <v>Bantuan sosial kepada Kelompok Pedagang bakulan "Kaswari" Brang bara Sumbawa.</v>
          </cell>
          <cell r="M3052">
            <v>3000000</v>
          </cell>
          <cell r="N3052" t="str">
            <v>5.1.5.02.01</v>
          </cell>
        </row>
        <row r="3053">
          <cell r="A3053" t="str">
            <v>5150201597</v>
          </cell>
          <cell r="C3053">
            <v>5</v>
          </cell>
          <cell r="D3053">
            <v>1</v>
          </cell>
          <cell r="E3053">
            <v>5</v>
          </cell>
          <cell r="F3053" t="str">
            <v>02</v>
          </cell>
          <cell r="G3053" t="str">
            <v>01</v>
          </cell>
          <cell r="H3053" t="str">
            <v>597</v>
          </cell>
          <cell r="J3053" t="str">
            <v xml:space="preserve">Bantuan Sosial Kepada Kelompok Usaha Masyarakat </v>
          </cell>
          <cell r="K3053" t="str">
            <v>Bantuan sosial kepada Kelompok Usaha Bakulan "Pijar" Ke. Brang bara Sumbawa besar.</v>
          </cell>
          <cell r="M3053">
            <v>4000000</v>
          </cell>
          <cell r="N3053" t="str">
            <v>5.1.5.02.01</v>
          </cell>
        </row>
        <row r="3054">
          <cell r="A3054" t="str">
            <v>5150201598</v>
          </cell>
          <cell r="C3054">
            <v>5</v>
          </cell>
          <cell r="D3054">
            <v>1</v>
          </cell>
          <cell r="E3054">
            <v>5</v>
          </cell>
          <cell r="F3054" t="str">
            <v>02</v>
          </cell>
          <cell r="G3054" t="str">
            <v>01</v>
          </cell>
          <cell r="H3054" t="str">
            <v>598</v>
          </cell>
          <cell r="J3054" t="str">
            <v xml:space="preserve">Bantuan Sosial Kepada Kelompok Usaha Masyarakat </v>
          </cell>
          <cell r="K3054" t="str">
            <v>Bantuan sosial kepada Kelompok Usaha Abon sapi "Sejahtera" Brang bara Sumbawa besar.</v>
          </cell>
          <cell r="M3054">
            <v>3000000</v>
          </cell>
          <cell r="N3054" t="str">
            <v>5.1.5.02.01</v>
          </cell>
        </row>
        <row r="3055">
          <cell r="A3055" t="str">
            <v>5150201599</v>
          </cell>
          <cell r="C3055">
            <v>5</v>
          </cell>
          <cell r="D3055">
            <v>1</v>
          </cell>
          <cell r="E3055">
            <v>5</v>
          </cell>
          <cell r="F3055" t="str">
            <v>02</v>
          </cell>
          <cell r="G3055" t="str">
            <v>01</v>
          </cell>
          <cell r="H3055" t="str">
            <v>599</v>
          </cell>
          <cell r="J3055" t="str">
            <v xml:space="preserve">Bantuan Sosial Kepada Kelompok Usaha Masyarakat </v>
          </cell>
          <cell r="K3055" t="str">
            <v>Bantuan sosial kepada Kelompok Pengrajin "Tradisi Surbini" Desa Lengas Moyo hulu Sumbawa</v>
          </cell>
          <cell r="M3055">
            <v>5000000</v>
          </cell>
          <cell r="N3055" t="str">
            <v>5.1.5.02.01</v>
          </cell>
        </row>
        <row r="3056">
          <cell r="A3056" t="str">
            <v>5150201600</v>
          </cell>
          <cell r="C3056">
            <v>5</v>
          </cell>
          <cell r="D3056">
            <v>1</v>
          </cell>
          <cell r="E3056">
            <v>5</v>
          </cell>
          <cell r="F3056" t="str">
            <v>02</v>
          </cell>
          <cell r="G3056" t="str">
            <v>01</v>
          </cell>
          <cell r="H3056" t="str">
            <v>600</v>
          </cell>
          <cell r="J3056" t="str">
            <v xml:space="preserve">Bantuan Sosial Kepada Kelompok Usaha Masyarakat </v>
          </cell>
          <cell r="K3056" t="str">
            <v>Bantuan sosial kepada Kelompok Usaha "Katawa" Jl. Sultan Kaharuddin No. 28 Sumbawa besar.</v>
          </cell>
          <cell r="M3056">
            <v>5000000</v>
          </cell>
          <cell r="N3056" t="str">
            <v>5.1.5.02.01</v>
          </cell>
        </row>
        <row r="3057">
          <cell r="A3057" t="str">
            <v>5150201601</v>
          </cell>
          <cell r="C3057">
            <v>5</v>
          </cell>
          <cell r="D3057">
            <v>1</v>
          </cell>
          <cell r="E3057">
            <v>5</v>
          </cell>
          <cell r="F3057" t="str">
            <v>02</v>
          </cell>
          <cell r="G3057" t="str">
            <v>01</v>
          </cell>
          <cell r="H3057" t="str">
            <v>601</v>
          </cell>
          <cell r="J3057" t="str">
            <v xml:space="preserve">Bantuan Sosial Kepada Kelompok Usaha Masyarakat </v>
          </cell>
          <cell r="K3057" t="str">
            <v>Bantuan sosial kepada Kelompok Pedagang Bakulan "Peno Dadi" Brang bara Sumbawa.</v>
          </cell>
          <cell r="M3057">
            <v>5000000</v>
          </cell>
          <cell r="N3057" t="str">
            <v>5.1.5.02.01</v>
          </cell>
        </row>
        <row r="3058">
          <cell r="A3058" t="str">
            <v>5150201602</v>
          </cell>
          <cell r="C3058">
            <v>5</v>
          </cell>
          <cell r="D3058">
            <v>1</v>
          </cell>
          <cell r="E3058">
            <v>5</v>
          </cell>
          <cell r="F3058" t="str">
            <v>02</v>
          </cell>
          <cell r="G3058" t="str">
            <v>01</v>
          </cell>
          <cell r="H3058" t="str">
            <v>602</v>
          </cell>
          <cell r="J3058" t="str">
            <v xml:space="preserve">Bantuan Sosial Kepada Kelompok Usaha Masyarakat </v>
          </cell>
          <cell r="K3058" t="str">
            <v>Bantuan sosial kepada Kelompok Usaha Dagang "Siong jadi" Samapuin Sumbawa.</v>
          </cell>
          <cell r="M3058">
            <v>3000000</v>
          </cell>
          <cell r="N3058" t="str">
            <v>5.1.5.02.01</v>
          </cell>
        </row>
        <row r="3059">
          <cell r="A3059" t="str">
            <v>5150201603</v>
          </cell>
          <cell r="C3059">
            <v>5</v>
          </cell>
          <cell r="D3059">
            <v>1</v>
          </cell>
          <cell r="E3059">
            <v>5</v>
          </cell>
          <cell r="F3059" t="str">
            <v>02</v>
          </cell>
          <cell r="G3059" t="str">
            <v>01</v>
          </cell>
          <cell r="H3059" t="str">
            <v>603</v>
          </cell>
          <cell r="J3059" t="str">
            <v xml:space="preserve">Bantuan Sosial Kepada Kelompok Usaha Masyarakat </v>
          </cell>
          <cell r="K3059" t="str">
            <v>Bantuan sosial kepada Kelompok Usaha "Sakiki Rara" Moyo Hilir Sumbawa.</v>
          </cell>
          <cell r="M3059">
            <v>5000000</v>
          </cell>
          <cell r="N3059" t="str">
            <v>5.1.5.02.01</v>
          </cell>
        </row>
        <row r="3060">
          <cell r="A3060" t="str">
            <v>5150201604</v>
          </cell>
          <cell r="C3060">
            <v>5</v>
          </cell>
          <cell r="D3060">
            <v>1</v>
          </cell>
          <cell r="E3060">
            <v>5</v>
          </cell>
          <cell r="F3060" t="str">
            <v>02</v>
          </cell>
          <cell r="G3060" t="str">
            <v>01</v>
          </cell>
          <cell r="H3060" t="str">
            <v>604</v>
          </cell>
          <cell r="J3060" t="str">
            <v xml:space="preserve">Bantuan Sosial Kepada Kelompok Usaha Masyarakat </v>
          </cell>
          <cell r="K3060" t="str">
            <v>Bantuan sosial kepada Kelompok Usaha Ternak ayam Kekalik. Mataram.</v>
          </cell>
          <cell r="M3060">
            <v>5000000</v>
          </cell>
          <cell r="N3060" t="str">
            <v>5.1.5.02.01</v>
          </cell>
        </row>
        <row r="3061">
          <cell r="A3061" t="str">
            <v>5150201605</v>
          </cell>
          <cell r="C3061">
            <v>5</v>
          </cell>
          <cell r="D3061">
            <v>1</v>
          </cell>
          <cell r="E3061">
            <v>5</v>
          </cell>
          <cell r="F3061" t="str">
            <v>02</v>
          </cell>
          <cell r="G3061" t="str">
            <v>01</v>
          </cell>
          <cell r="H3061" t="str">
            <v>605</v>
          </cell>
          <cell r="J3061" t="str">
            <v xml:space="preserve">Bantuan Sosial Kepada Kelompok Usaha Masyarakat </v>
          </cell>
          <cell r="K3061" t="str">
            <v>Bantuan sosial kepada Kelompok Usaha Ternak kambing "Salisi Rate" Moyo pengembangan Sumbawa.</v>
          </cell>
          <cell r="M3061">
            <v>5000000</v>
          </cell>
          <cell r="N3061" t="str">
            <v>5.1.5.02.01</v>
          </cell>
        </row>
        <row r="3062">
          <cell r="A3062" t="str">
            <v>5150201606</v>
          </cell>
          <cell r="C3062">
            <v>5</v>
          </cell>
          <cell r="D3062">
            <v>1</v>
          </cell>
          <cell r="E3062">
            <v>5</v>
          </cell>
          <cell r="F3062" t="str">
            <v>02</v>
          </cell>
          <cell r="G3062" t="str">
            <v>01</v>
          </cell>
          <cell r="H3062" t="str">
            <v>606</v>
          </cell>
          <cell r="J3062" t="str">
            <v xml:space="preserve">Bantuan Sosial Kepada Kelompok Usaha Masyarakat </v>
          </cell>
          <cell r="K3062" t="str">
            <v>Bantuan sosial kepada Kelompok tani ternak "Dua Dara" Desa Labuan Kec. Badas Sumbawa.</v>
          </cell>
          <cell r="M3062">
            <v>5000000</v>
          </cell>
          <cell r="N3062" t="str">
            <v>5.1.5.02.01</v>
          </cell>
        </row>
        <row r="3063">
          <cell r="A3063" t="str">
            <v>5150201607</v>
          </cell>
          <cell r="C3063">
            <v>5</v>
          </cell>
          <cell r="D3063">
            <v>1</v>
          </cell>
          <cell r="E3063">
            <v>5</v>
          </cell>
          <cell r="F3063" t="str">
            <v>02</v>
          </cell>
          <cell r="G3063" t="str">
            <v>01</v>
          </cell>
          <cell r="H3063" t="str">
            <v>607</v>
          </cell>
          <cell r="J3063" t="str">
            <v xml:space="preserve">Bantuan Sosial Kepada Kelompok Usaha Masyarakat </v>
          </cell>
          <cell r="K3063" t="str">
            <v>Bantuan sosial kepada Kelompok tani ternak "Nur Roa" Desa Labuan Kec. Badas Sumbawa.</v>
          </cell>
          <cell r="M3063">
            <v>5000000</v>
          </cell>
          <cell r="N3063" t="str">
            <v>5.1.5.02.01</v>
          </cell>
        </row>
        <row r="3064">
          <cell r="A3064" t="str">
            <v>5150201608</v>
          </cell>
          <cell r="C3064">
            <v>5</v>
          </cell>
          <cell r="D3064">
            <v>1</v>
          </cell>
          <cell r="E3064">
            <v>5</v>
          </cell>
          <cell r="F3064" t="str">
            <v>02</v>
          </cell>
          <cell r="G3064" t="str">
            <v>01</v>
          </cell>
          <cell r="H3064" t="str">
            <v>608</v>
          </cell>
          <cell r="J3064" t="str">
            <v xml:space="preserve">Bantuan Sosial Kepada Kelompok Usaha Masyarakat </v>
          </cell>
          <cell r="K3064" t="str">
            <v>Bantuan sosial kepada Kelompok usaha kue/jajan "Nyaman nyawe" Brang bara Sumbawa.</v>
          </cell>
          <cell r="M3064">
            <v>3000000</v>
          </cell>
          <cell r="N3064" t="str">
            <v>5.1.5.02.01</v>
          </cell>
        </row>
        <row r="3065">
          <cell r="A3065" t="str">
            <v>5150201609</v>
          </cell>
          <cell r="C3065">
            <v>5</v>
          </cell>
          <cell r="D3065">
            <v>1</v>
          </cell>
          <cell r="E3065">
            <v>5</v>
          </cell>
          <cell r="F3065" t="str">
            <v>02</v>
          </cell>
          <cell r="G3065" t="str">
            <v>01</v>
          </cell>
          <cell r="H3065" t="str">
            <v>609</v>
          </cell>
          <cell r="J3065" t="str">
            <v xml:space="preserve">Bantuan Sosial Kepada Kelompok Usaha Masyarakat </v>
          </cell>
          <cell r="K3065" t="str">
            <v>Bantuan sosial kepada Kelompok usaha peternak ayam "Karya" Brang bara, Sumbawa.</v>
          </cell>
          <cell r="M3065">
            <v>3000000</v>
          </cell>
          <cell r="N3065" t="str">
            <v>5.1.5.02.01</v>
          </cell>
        </row>
        <row r="3066">
          <cell r="A3066" t="str">
            <v>5150201610</v>
          </cell>
          <cell r="C3066">
            <v>5</v>
          </cell>
          <cell r="D3066">
            <v>1</v>
          </cell>
          <cell r="E3066">
            <v>5</v>
          </cell>
          <cell r="F3066" t="str">
            <v>02</v>
          </cell>
          <cell r="G3066" t="str">
            <v>01</v>
          </cell>
          <cell r="H3066" t="str">
            <v>610</v>
          </cell>
          <cell r="J3066" t="str">
            <v xml:space="preserve">Bantuan Sosial Kepada Kelompok Usaha Masyarakat </v>
          </cell>
          <cell r="K3066" t="str">
            <v>Bantuan sosial kepada Kelompok usaha Peternak sapi "Batu Tongkok" Desa Sejari Sumbawa.</v>
          </cell>
          <cell r="M3066">
            <v>7000000</v>
          </cell>
          <cell r="N3066" t="str">
            <v>5.1.5.02.01</v>
          </cell>
        </row>
        <row r="3067">
          <cell r="A3067" t="str">
            <v>5150201611</v>
          </cell>
          <cell r="C3067">
            <v>5</v>
          </cell>
          <cell r="D3067">
            <v>1</v>
          </cell>
          <cell r="E3067">
            <v>5</v>
          </cell>
          <cell r="F3067" t="str">
            <v>02</v>
          </cell>
          <cell r="G3067" t="str">
            <v>01</v>
          </cell>
          <cell r="H3067" t="str">
            <v>611</v>
          </cell>
          <cell r="J3067" t="str">
            <v xml:space="preserve">Bantuan Sosial Kepada Kelompok Usaha Masyarakat </v>
          </cell>
          <cell r="K3067" t="str">
            <v>Bantuan sosial kepada Kelompok usaha peternak sapi "Talnan" Desa Sejari Kab. Sumbawa.</v>
          </cell>
          <cell r="M3067">
            <v>7000000</v>
          </cell>
          <cell r="N3067" t="str">
            <v>5.1.5.02.01</v>
          </cell>
        </row>
        <row r="3068">
          <cell r="A3068" t="str">
            <v>5150201612</v>
          </cell>
          <cell r="C3068">
            <v>5</v>
          </cell>
          <cell r="D3068">
            <v>1</v>
          </cell>
          <cell r="E3068">
            <v>5</v>
          </cell>
          <cell r="F3068" t="str">
            <v>02</v>
          </cell>
          <cell r="G3068" t="str">
            <v>01</v>
          </cell>
          <cell r="H3068" t="str">
            <v>612</v>
          </cell>
          <cell r="J3068" t="str">
            <v xml:space="preserve">Bantuan Sosial Kepada Kelompok Usaha Masyarakat </v>
          </cell>
          <cell r="K3068" t="str">
            <v>Bantuan sosial kepada Kelompok Tani/Ternak "Adis Manis" Brang bara Sumbawa.</v>
          </cell>
          <cell r="M3068">
            <v>5000000</v>
          </cell>
          <cell r="N3068" t="str">
            <v>5.1.5.02.01</v>
          </cell>
        </row>
        <row r="3069">
          <cell r="A3069" t="str">
            <v>5150201613</v>
          </cell>
          <cell r="C3069">
            <v>5</v>
          </cell>
          <cell r="D3069">
            <v>1</v>
          </cell>
          <cell r="E3069">
            <v>5</v>
          </cell>
          <cell r="F3069" t="str">
            <v>02</v>
          </cell>
          <cell r="G3069" t="str">
            <v>01</v>
          </cell>
          <cell r="H3069" t="str">
            <v>613</v>
          </cell>
          <cell r="J3069" t="str">
            <v xml:space="preserve">Bantuan Sosial Kepada Kelompok Usaha Masyarakat </v>
          </cell>
          <cell r="K3069" t="str">
            <v>Bantuan sosial kepada Kelompok ternak "Tiu Baru" Brang bara Kabupaten Sumbawa.</v>
          </cell>
          <cell r="M3069">
            <v>5000000</v>
          </cell>
          <cell r="N3069" t="str">
            <v>5.1.5.02.01</v>
          </cell>
        </row>
        <row r="3070">
          <cell r="A3070" t="str">
            <v>5150201614</v>
          </cell>
          <cell r="C3070">
            <v>5</v>
          </cell>
          <cell r="D3070">
            <v>1</v>
          </cell>
          <cell r="E3070">
            <v>5</v>
          </cell>
          <cell r="F3070" t="str">
            <v>02</v>
          </cell>
          <cell r="G3070" t="str">
            <v>01</v>
          </cell>
          <cell r="H3070" t="str">
            <v>614</v>
          </cell>
          <cell r="J3070" t="str">
            <v xml:space="preserve">Bantuan Sosial Kepada Kelompok Usaha Masyarakat </v>
          </cell>
          <cell r="K3070" t="str">
            <v>Bantuan sosial kepada Kelompok pedagang bakulan "Lokan" Desa Seketeng, Kab. Sumbawa.</v>
          </cell>
          <cell r="M3070">
            <v>5000000</v>
          </cell>
          <cell r="N3070" t="str">
            <v>5.1.5.02.01</v>
          </cell>
        </row>
        <row r="3071">
          <cell r="A3071" t="str">
            <v>5150201615</v>
          </cell>
          <cell r="C3071">
            <v>5</v>
          </cell>
          <cell r="D3071">
            <v>1</v>
          </cell>
          <cell r="E3071">
            <v>5</v>
          </cell>
          <cell r="F3071" t="str">
            <v>02</v>
          </cell>
          <cell r="G3071" t="str">
            <v>01</v>
          </cell>
          <cell r="H3071" t="str">
            <v>615</v>
          </cell>
          <cell r="J3071" t="str">
            <v xml:space="preserve">Bantuan Sosial Kepada Kelompok Usaha Masyarakat </v>
          </cell>
          <cell r="K3071" t="str">
            <v>Bantuan sosial kepada Kelompok peternak ayam "AJI" Kel. Seketeng Kab. Sumbawa.</v>
          </cell>
          <cell r="M3071">
            <v>5000000</v>
          </cell>
          <cell r="N3071" t="str">
            <v>5.1.5.02.01</v>
          </cell>
        </row>
        <row r="3072">
          <cell r="A3072" t="str">
            <v>5150201616</v>
          </cell>
          <cell r="C3072">
            <v>5</v>
          </cell>
          <cell r="D3072">
            <v>1</v>
          </cell>
          <cell r="E3072">
            <v>5</v>
          </cell>
          <cell r="F3072" t="str">
            <v>02</v>
          </cell>
          <cell r="G3072" t="str">
            <v>01</v>
          </cell>
          <cell r="H3072" t="str">
            <v>616</v>
          </cell>
          <cell r="J3072" t="str">
            <v xml:space="preserve">Bantuan Sosial Kepada Kelompok Usaha Masyarakat </v>
          </cell>
          <cell r="K3072" t="str">
            <v>Bantuan sosial kepada Kelompok Usaha bakulan "Baris" Kel. Seketeng Kab. Sumbawa.</v>
          </cell>
          <cell r="M3072">
            <v>5000000</v>
          </cell>
          <cell r="N3072" t="str">
            <v>5.1.5.02.01</v>
          </cell>
        </row>
        <row r="3073">
          <cell r="A3073" t="str">
            <v>5150201617</v>
          </cell>
          <cell r="C3073">
            <v>5</v>
          </cell>
          <cell r="D3073">
            <v>1</v>
          </cell>
          <cell r="E3073">
            <v>5</v>
          </cell>
          <cell r="F3073" t="str">
            <v>02</v>
          </cell>
          <cell r="G3073" t="str">
            <v>01</v>
          </cell>
          <cell r="H3073" t="str">
            <v>617</v>
          </cell>
          <cell r="J3073" t="str">
            <v xml:space="preserve">Bantuan Sosial Kepada Kelompok Usaha Masyarakat </v>
          </cell>
          <cell r="K3073" t="str">
            <v>Bantuan sosial kepada Kelompok usaha jajan pasar "Nyaman" BTN Griya Idola Labuan Smbwa.</v>
          </cell>
          <cell r="M3073">
            <v>4000000</v>
          </cell>
          <cell r="N3073" t="str">
            <v>5.1.5.02.01</v>
          </cell>
        </row>
        <row r="3074">
          <cell r="A3074" t="str">
            <v>5150201618</v>
          </cell>
          <cell r="C3074">
            <v>5</v>
          </cell>
          <cell r="D3074">
            <v>1</v>
          </cell>
          <cell r="E3074">
            <v>5</v>
          </cell>
          <cell r="F3074" t="str">
            <v>02</v>
          </cell>
          <cell r="G3074" t="str">
            <v>01</v>
          </cell>
          <cell r="H3074" t="str">
            <v>618</v>
          </cell>
          <cell r="J3074" t="str">
            <v xml:space="preserve">Bantuan Sosial Kepada Kelompok Usaha Masyarakat </v>
          </cell>
          <cell r="K3074" t="str">
            <v>Bantuan sosial kepada Kelompok usaha bengkel"Deni putra motor" Bukit tinggi Kelurahan Pekat Kabupaten Sumbawa.</v>
          </cell>
          <cell r="M3074">
            <v>5000000</v>
          </cell>
          <cell r="N3074" t="str">
            <v>5.1.5.02.01</v>
          </cell>
        </row>
        <row r="3075">
          <cell r="A3075" t="str">
            <v>5150201619</v>
          </cell>
          <cell r="C3075">
            <v>5</v>
          </cell>
          <cell r="D3075">
            <v>1</v>
          </cell>
          <cell r="E3075">
            <v>5</v>
          </cell>
          <cell r="F3075" t="str">
            <v>02</v>
          </cell>
          <cell r="G3075" t="str">
            <v>01</v>
          </cell>
          <cell r="H3075" t="str">
            <v>619</v>
          </cell>
          <cell r="J3075" t="str">
            <v xml:space="preserve">Bantuan Sosial Kepada Kelompok Usaha Masyarakat </v>
          </cell>
          <cell r="K3075" t="str">
            <v>Bantuan sosial kepada Kelompok usaha bengkel "karya mandiri" Brang bara. Kab. Sumbawa.</v>
          </cell>
          <cell r="M3075">
            <v>5000000</v>
          </cell>
          <cell r="N3075" t="str">
            <v>5.1.5.02.01</v>
          </cell>
        </row>
        <row r="3076">
          <cell r="A3076" t="str">
            <v>5150201620</v>
          </cell>
          <cell r="C3076">
            <v>5</v>
          </cell>
          <cell r="D3076">
            <v>1</v>
          </cell>
          <cell r="E3076">
            <v>5</v>
          </cell>
          <cell r="F3076" t="str">
            <v>02</v>
          </cell>
          <cell r="G3076" t="str">
            <v>01</v>
          </cell>
          <cell r="H3076" t="str">
            <v>620</v>
          </cell>
          <cell r="J3076" t="str">
            <v xml:space="preserve">Bantuan Sosial Kepada Kelompok Usaha Masyarakat </v>
          </cell>
          <cell r="K3076" t="str">
            <v>Bantuan sosial kepada Kelompok peternak "Mitra setia" Umasima. Kab. Sumbawa.</v>
          </cell>
          <cell r="M3076">
            <v>5000000</v>
          </cell>
          <cell r="N3076" t="str">
            <v>5.1.5.02.01</v>
          </cell>
        </row>
        <row r="3077">
          <cell r="A3077" t="str">
            <v>5150201621</v>
          </cell>
          <cell r="C3077">
            <v>5</v>
          </cell>
          <cell r="D3077">
            <v>1</v>
          </cell>
          <cell r="E3077">
            <v>5</v>
          </cell>
          <cell r="F3077" t="str">
            <v>02</v>
          </cell>
          <cell r="G3077" t="str">
            <v>01</v>
          </cell>
          <cell r="H3077" t="str">
            <v>621</v>
          </cell>
          <cell r="J3077" t="str">
            <v xml:space="preserve">Bantuan Sosial Kepada Kelompok Usaha Masyarakat </v>
          </cell>
          <cell r="K3077" t="str">
            <v>Bantuan sosial kepada Kelompok pedagang bakulan "Malaya kerato" Sumbawa.</v>
          </cell>
          <cell r="M3077">
            <v>3000000</v>
          </cell>
          <cell r="N3077" t="str">
            <v>5.1.5.02.01</v>
          </cell>
        </row>
        <row r="3078">
          <cell r="A3078" t="str">
            <v>5150201622</v>
          </cell>
          <cell r="C3078">
            <v>5</v>
          </cell>
          <cell r="D3078">
            <v>1</v>
          </cell>
          <cell r="E3078">
            <v>5</v>
          </cell>
          <cell r="F3078" t="str">
            <v>02</v>
          </cell>
          <cell r="G3078" t="str">
            <v>01</v>
          </cell>
          <cell r="H3078" t="str">
            <v>622</v>
          </cell>
          <cell r="J3078" t="str">
            <v xml:space="preserve">Bantuan Sosial Kepada Kelompok Usaha Masyarakat </v>
          </cell>
          <cell r="K3078" t="str">
            <v>Bantuan sosial kepada Kelompok peternak ayam "Bariri" Brang bara. Kab. Sumbawa.</v>
          </cell>
          <cell r="M3078">
            <v>5000000</v>
          </cell>
          <cell r="N3078" t="str">
            <v>5.1.5.02.01</v>
          </cell>
        </row>
        <row r="3079">
          <cell r="A3079" t="str">
            <v>5150201623</v>
          </cell>
          <cell r="C3079">
            <v>5</v>
          </cell>
          <cell r="D3079">
            <v>1</v>
          </cell>
          <cell r="E3079">
            <v>5</v>
          </cell>
          <cell r="F3079" t="str">
            <v>02</v>
          </cell>
          <cell r="G3079" t="str">
            <v>01</v>
          </cell>
          <cell r="H3079" t="str">
            <v>623</v>
          </cell>
          <cell r="J3079" t="str">
            <v xml:space="preserve">Bantuan Sosial Kepada Kelompok Usaha Masyarakat </v>
          </cell>
          <cell r="K3079" t="str">
            <v>Bantuan sosial kepada Kelompok usaha bakulan "Saling sakiki" Desa Sejari Plampang Kabupaten Sumbawa.</v>
          </cell>
          <cell r="M3079">
            <v>5000000</v>
          </cell>
          <cell r="N3079" t="str">
            <v>5.1.5.02.01</v>
          </cell>
        </row>
        <row r="3080">
          <cell r="A3080" t="str">
            <v>5150201624</v>
          </cell>
          <cell r="C3080">
            <v>5</v>
          </cell>
          <cell r="D3080">
            <v>1</v>
          </cell>
          <cell r="E3080">
            <v>5</v>
          </cell>
          <cell r="F3080" t="str">
            <v>02</v>
          </cell>
          <cell r="G3080" t="str">
            <v>01</v>
          </cell>
          <cell r="H3080" t="str">
            <v>624</v>
          </cell>
          <cell r="J3080" t="str">
            <v xml:space="preserve">Bantuan Sosial Kepada Kelompok Usaha Masyarakat </v>
          </cell>
          <cell r="K3080" t="str">
            <v>Bantuan sosial kepada Kelompok usaha Kios "Lumbung"  Desa Lopok Kab. Sumbawa.</v>
          </cell>
          <cell r="M3080">
            <v>5000000</v>
          </cell>
          <cell r="N3080" t="str">
            <v>5.1.5.02.01</v>
          </cell>
        </row>
        <row r="3081">
          <cell r="A3081" t="str">
            <v>5150201625</v>
          </cell>
          <cell r="C3081">
            <v>5</v>
          </cell>
          <cell r="D3081">
            <v>1</v>
          </cell>
          <cell r="E3081">
            <v>5</v>
          </cell>
          <cell r="F3081" t="str">
            <v>02</v>
          </cell>
          <cell r="G3081" t="str">
            <v>01</v>
          </cell>
          <cell r="H3081" t="str">
            <v>625</v>
          </cell>
          <cell r="J3081" t="str">
            <v xml:space="preserve">Bantuan Sosial Kepada Kelompok Usaha Masyarakat </v>
          </cell>
          <cell r="K3081" t="str">
            <v>Bantuan sosial kepada Kelompok Tani/ternak "Rea mampis" Desa Lopok Sumbawa.</v>
          </cell>
          <cell r="M3081">
            <v>5000000</v>
          </cell>
          <cell r="N3081" t="str">
            <v>5.1.5.02.01</v>
          </cell>
        </row>
        <row r="3082">
          <cell r="A3082" t="str">
            <v>5150201626</v>
          </cell>
          <cell r="C3082">
            <v>5</v>
          </cell>
          <cell r="D3082">
            <v>1</v>
          </cell>
          <cell r="E3082">
            <v>5</v>
          </cell>
          <cell r="F3082" t="str">
            <v>02</v>
          </cell>
          <cell r="G3082" t="str">
            <v>01</v>
          </cell>
          <cell r="H3082" t="str">
            <v>626</v>
          </cell>
          <cell r="J3082" t="str">
            <v xml:space="preserve">Bantuan Sosial Kepada Kelompok Usaha Masyarakat </v>
          </cell>
          <cell r="K3082" t="str">
            <v>Bantuan sosial kepada Kelompok uaha bakulan "Aduhai" Lopok Sumbawa.</v>
          </cell>
          <cell r="M3082">
            <v>3000000</v>
          </cell>
          <cell r="N3082" t="str">
            <v>5.1.5.02.01</v>
          </cell>
        </row>
        <row r="3083">
          <cell r="A3083" t="str">
            <v>5150201627</v>
          </cell>
          <cell r="C3083">
            <v>5</v>
          </cell>
          <cell r="D3083">
            <v>1</v>
          </cell>
          <cell r="E3083">
            <v>5</v>
          </cell>
          <cell r="F3083" t="str">
            <v>02</v>
          </cell>
          <cell r="G3083" t="str">
            <v>01</v>
          </cell>
          <cell r="H3083" t="str">
            <v>627</v>
          </cell>
          <cell r="J3083" t="str">
            <v xml:space="preserve">Bantuan Sosial Kepada Kelompok Usaha Masyarakat </v>
          </cell>
          <cell r="K3083" t="str">
            <v>Bantuan sosial kepada Kelompok usaha bakulan "Mampis" Lape Desa Kerato Kab. Sumbawa.</v>
          </cell>
          <cell r="M3083">
            <v>5000000</v>
          </cell>
          <cell r="N3083" t="str">
            <v>5.1.5.02.01</v>
          </cell>
        </row>
        <row r="3084">
          <cell r="A3084" t="str">
            <v>5150201628</v>
          </cell>
          <cell r="C3084">
            <v>5</v>
          </cell>
          <cell r="D3084">
            <v>1</v>
          </cell>
          <cell r="E3084">
            <v>5</v>
          </cell>
          <cell r="F3084" t="str">
            <v>02</v>
          </cell>
          <cell r="G3084" t="str">
            <v>01</v>
          </cell>
          <cell r="H3084" t="str">
            <v>628</v>
          </cell>
          <cell r="J3084" t="str">
            <v xml:space="preserve">Bantuan Sosial Kepada Kelompok Usaha Masyarakat </v>
          </cell>
          <cell r="K3084" t="str">
            <v>Bantuan sosial kepada Kelompok usaha bakulan "Rungan balong" Desa Taliwang, Sumbawa.</v>
          </cell>
          <cell r="M3084">
            <v>3000000</v>
          </cell>
          <cell r="N3084" t="str">
            <v>5.1.5.02.01</v>
          </cell>
        </row>
        <row r="3085">
          <cell r="A3085" t="str">
            <v>5150201629</v>
          </cell>
          <cell r="C3085">
            <v>5</v>
          </cell>
          <cell r="D3085">
            <v>1</v>
          </cell>
          <cell r="E3085">
            <v>5</v>
          </cell>
          <cell r="F3085" t="str">
            <v>02</v>
          </cell>
          <cell r="G3085" t="str">
            <v>01</v>
          </cell>
          <cell r="H3085" t="str">
            <v>629</v>
          </cell>
          <cell r="J3085" t="str">
            <v xml:space="preserve">Bantuan Sosial Kepada Kelompok Usaha Masyarakat </v>
          </cell>
          <cell r="K3085" t="str">
            <v>Bantuan sosial kepada Kelompok uaha bakulan " No-tang" Desa dete atas Lape Sumbawa.</v>
          </cell>
          <cell r="M3085">
            <v>3000000</v>
          </cell>
          <cell r="N3085" t="str">
            <v>5.1.5.02.01</v>
          </cell>
        </row>
        <row r="3086">
          <cell r="A3086" t="str">
            <v>5150201630</v>
          </cell>
          <cell r="C3086">
            <v>5</v>
          </cell>
          <cell r="D3086">
            <v>1</v>
          </cell>
          <cell r="E3086">
            <v>5</v>
          </cell>
          <cell r="F3086" t="str">
            <v>02</v>
          </cell>
          <cell r="G3086" t="str">
            <v>01</v>
          </cell>
          <cell r="H3086" t="str">
            <v>630</v>
          </cell>
          <cell r="J3086" t="str">
            <v xml:space="preserve">Bantuan Sosial Kepada Kelompok Usaha Masyarakat </v>
          </cell>
          <cell r="K3086" t="str">
            <v>Bantuan sosial kepada Kelompok usaha kios "Biru langit" Taliwang Kabupaten Sumbawa.</v>
          </cell>
          <cell r="M3086">
            <v>5000000</v>
          </cell>
          <cell r="N3086" t="str">
            <v>5.1.5.02.01</v>
          </cell>
        </row>
        <row r="3087">
          <cell r="A3087" t="str">
            <v>5150201631</v>
          </cell>
          <cell r="C3087">
            <v>5</v>
          </cell>
          <cell r="D3087">
            <v>1</v>
          </cell>
          <cell r="E3087">
            <v>5</v>
          </cell>
          <cell r="F3087" t="str">
            <v>02</v>
          </cell>
          <cell r="G3087" t="str">
            <v>01</v>
          </cell>
          <cell r="H3087" t="str">
            <v>631</v>
          </cell>
          <cell r="J3087" t="str">
            <v xml:space="preserve">Bantuan Sosial Kepada Kelompok Usaha Masyarakat </v>
          </cell>
          <cell r="K3087" t="str">
            <v>Bantuan sosial kepada Kelompok usaha kios "Gaul" Taliwang Sumbawa.</v>
          </cell>
          <cell r="M3087">
            <v>5000000</v>
          </cell>
          <cell r="N3087" t="str">
            <v>5.1.5.02.01</v>
          </cell>
        </row>
        <row r="3088">
          <cell r="A3088" t="str">
            <v>5150201632</v>
          </cell>
          <cell r="C3088">
            <v>5</v>
          </cell>
          <cell r="D3088">
            <v>1</v>
          </cell>
          <cell r="E3088">
            <v>5</v>
          </cell>
          <cell r="F3088" t="str">
            <v>02</v>
          </cell>
          <cell r="G3088" t="str">
            <v>01</v>
          </cell>
          <cell r="H3088" t="str">
            <v>632</v>
          </cell>
          <cell r="J3088" t="str">
            <v xml:space="preserve">Bantuan Sosial Kepada Kelompok Usaha Masyarakat </v>
          </cell>
          <cell r="K3088" t="str">
            <v>Bantuan sosial kepada Kelompok usaha perbengkelan "Lambada" Taliwang Kab. Sumbawa.</v>
          </cell>
          <cell r="M3088">
            <v>5000000</v>
          </cell>
          <cell r="N3088" t="str">
            <v>5.1.5.02.01</v>
          </cell>
        </row>
        <row r="3089">
          <cell r="A3089" t="str">
            <v>5150201633</v>
          </cell>
          <cell r="C3089">
            <v>5</v>
          </cell>
          <cell r="D3089">
            <v>1</v>
          </cell>
          <cell r="E3089">
            <v>5</v>
          </cell>
          <cell r="F3089" t="str">
            <v>02</v>
          </cell>
          <cell r="G3089" t="str">
            <v>01</v>
          </cell>
          <cell r="H3089" t="str">
            <v>633</v>
          </cell>
          <cell r="J3089" t="str">
            <v xml:space="preserve">Bantuan Sosial Kepada Kelompok Usaha Masyarakat </v>
          </cell>
          <cell r="K3089" t="str">
            <v>Bantuan sosial kepada Kelompok usaha bakulan " Jangi balong" Taliwang Kab. Sumbawa.</v>
          </cell>
          <cell r="M3089">
            <v>5000000</v>
          </cell>
          <cell r="N3089" t="str">
            <v>5.1.5.02.01</v>
          </cell>
        </row>
        <row r="3090">
          <cell r="A3090" t="str">
            <v>5150201634</v>
          </cell>
          <cell r="C3090">
            <v>5</v>
          </cell>
          <cell r="D3090">
            <v>1</v>
          </cell>
          <cell r="E3090">
            <v>5</v>
          </cell>
          <cell r="F3090" t="str">
            <v>02</v>
          </cell>
          <cell r="G3090" t="str">
            <v>01</v>
          </cell>
          <cell r="H3090" t="str">
            <v>634</v>
          </cell>
          <cell r="J3090" t="str">
            <v xml:space="preserve">Bantuan Sosial Kepada Kelompok Usaha Masyarakat </v>
          </cell>
          <cell r="K3090" t="str">
            <v>Bantuan sosial kepada Kelompok Ternak kambing "Kemang kuning" Lenang Guar Sumbawa.</v>
          </cell>
          <cell r="M3090">
            <v>7000000</v>
          </cell>
          <cell r="N3090" t="str">
            <v>5.1.5.02.01</v>
          </cell>
        </row>
        <row r="3091">
          <cell r="A3091" t="str">
            <v>5150201635</v>
          </cell>
          <cell r="C3091">
            <v>5</v>
          </cell>
          <cell r="D3091">
            <v>1</v>
          </cell>
          <cell r="E3091">
            <v>5</v>
          </cell>
          <cell r="F3091" t="str">
            <v>02</v>
          </cell>
          <cell r="G3091" t="str">
            <v>01</v>
          </cell>
          <cell r="H3091" t="str">
            <v>635</v>
          </cell>
          <cell r="J3091" t="str">
            <v xml:space="preserve">Bantuan Sosial Kepada Kelompok Usaha Masyarakat </v>
          </cell>
          <cell r="K3091" t="str">
            <v>Bantuan sosial kepada Kelompok ternak sapi "Saling Sakiki" Lenang Guar Sumbawa.</v>
          </cell>
          <cell r="M3091">
            <v>7000000</v>
          </cell>
          <cell r="N3091" t="str">
            <v>5.1.5.02.01</v>
          </cell>
        </row>
        <row r="3092">
          <cell r="A3092" t="str">
            <v>5150201636</v>
          </cell>
          <cell r="C3092">
            <v>5</v>
          </cell>
          <cell r="D3092">
            <v>1</v>
          </cell>
          <cell r="E3092">
            <v>5</v>
          </cell>
          <cell r="F3092" t="str">
            <v>02</v>
          </cell>
          <cell r="G3092" t="str">
            <v>01</v>
          </cell>
          <cell r="H3092" t="str">
            <v>636</v>
          </cell>
          <cell r="J3092" t="str">
            <v xml:space="preserve">Bantuan Sosial Kepada Kelompok Usaha Masyarakat </v>
          </cell>
          <cell r="K3092" t="str">
            <v>Bantuan sosial kepada Kelompok Tani/ternak  Bukit tinggi Simpang tiga Lenang guar.</v>
          </cell>
          <cell r="M3092">
            <v>7000000</v>
          </cell>
          <cell r="N3092" t="str">
            <v>5.1.5.02.01</v>
          </cell>
        </row>
        <row r="3093">
          <cell r="A3093" t="str">
            <v>5150201637</v>
          </cell>
          <cell r="C3093">
            <v>5</v>
          </cell>
          <cell r="D3093">
            <v>1</v>
          </cell>
          <cell r="E3093">
            <v>5</v>
          </cell>
          <cell r="F3093" t="str">
            <v>02</v>
          </cell>
          <cell r="G3093" t="str">
            <v>01</v>
          </cell>
          <cell r="H3093" t="str">
            <v>637</v>
          </cell>
          <cell r="J3093" t="str">
            <v xml:space="preserve">Bantuan Sosial Kepada Kelompok Usaha Masyarakat </v>
          </cell>
          <cell r="K3093" t="str">
            <v>Bantuan sosial kepada Kelompok ternak ayam "Santigi" Brang bara Sumbawa.</v>
          </cell>
          <cell r="M3093">
            <v>5000000</v>
          </cell>
          <cell r="N3093" t="str">
            <v>5.1.5.02.01</v>
          </cell>
        </row>
        <row r="3094">
          <cell r="A3094" t="str">
            <v>5150201638</v>
          </cell>
          <cell r="C3094">
            <v>5</v>
          </cell>
          <cell r="D3094">
            <v>1</v>
          </cell>
          <cell r="E3094">
            <v>5</v>
          </cell>
          <cell r="F3094" t="str">
            <v>02</v>
          </cell>
          <cell r="G3094" t="str">
            <v>01</v>
          </cell>
          <cell r="H3094" t="str">
            <v>638</v>
          </cell>
          <cell r="J3094" t="str">
            <v xml:space="preserve">Bantuan Sosial Kepada Kelompok Usaha Masyarakat </v>
          </cell>
          <cell r="K3094" t="str">
            <v>Bantuan sosial kepada Kelompok usaha bakulan "Melati" Brang biji, Osat Sumbawa</v>
          </cell>
          <cell r="M3094">
            <v>5000000</v>
          </cell>
          <cell r="N3094" t="str">
            <v>5.1.5.02.01</v>
          </cell>
        </row>
        <row r="3095">
          <cell r="A3095" t="str">
            <v>5150201639</v>
          </cell>
          <cell r="C3095">
            <v>5</v>
          </cell>
          <cell r="D3095">
            <v>1</v>
          </cell>
          <cell r="E3095">
            <v>5</v>
          </cell>
          <cell r="F3095" t="str">
            <v>02</v>
          </cell>
          <cell r="G3095" t="str">
            <v>01</v>
          </cell>
          <cell r="H3095" t="str">
            <v>639</v>
          </cell>
          <cell r="J3095" t="str">
            <v xml:space="preserve">Bantuan Sosial Kepada Kelompok Usaha Masyarakat </v>
          </cell>
          <cell r="K3095" t="str">
            <v>Bantuan sosial kepada Kelompok usaha kios "Citra" Kampung Pekat Sumbawa.</v>
          </cell>
          <cell r="M3095">
            <v>5000000</v>
          </cell>
          <cell r="N3095" t="str">
            <v>5.1.5.02.01</v>
          </cell>
        </row>
        <row r="3096">
          <cell r="A3096" t="str">
            <v>5150201640</v>
          </cell>
          <cell r="C3096">
            <v>5</v>
          </cell>
          <cell r="D3096">
            <v>1</v>
          </cell>
          <cell r="E3096">
            <v>5</v>
          </cell>
          <cell r="F3096" t="str">
            <v>02</v>
          </cell>
          <cell r="G3096" t="str">
            <v>01</v>
          </cell>
          <cell r="H3096" t="str">
            <v>640</v>
          </cell>
          <cell r="J3096" t="str">
            <v xml:space="preserve">Bantuan Sosial Kepada Kelompok Usaha Masyarakat </v>
          </cell>
          <cell r="K3096" t="str">
            <v>Bantuan sosial kepada Kelompok pedagang bakulan "Mitra lestari" Bukit permai Sumbawa.</v>
          </cell>
          <cell r="M3096">
            <v>5000000</v>
          </cell>
          <cell r="N3096" t="str">
            <v>5.1.5.02.01</v>
          </cell>
        </row>
        <row r="3097">
          <cell r="A3097" t="str">
            <v>5150201641</v>
          </cell>
          <cell r="C3097">
            <v>5</v>
          </cell>
          <cell r="D3097">
            <v>1</v>
          </cell>
          <cell r="E3097">
            <v>5</v>
          </cell>
          <cell r="F3097" t="str">
            <v>02</v>
          </cell>
          <cell r="G3097" t="str">
            <v>01</v>
          </cell>
          <cell r="H3097" t="str">
            <v>641</v>
          </cell>
          <cell r="J3097" t="str">
            <v xml:space="preserve">Bantuan Sosial Kepada Kelompok Usaha Masyarakat </v>
          </cell>
          <cell r="K3097" t="str">
            <v>Bantuan sosial kepada Kelompok usaha bakulan "Sama Rasa" Desa Kerato Unter Iwes Kabupaten Sumbawa.</v>
          </cell>
          <cell r="M3097">
            <v>5000000</v>
          </cell>
          <cell r="N3097" t="str">
            <v>5.1.5.02.01</v>
          </cell>
        </row>
        <row r="3098">
          <cell r="A3098" t="str">
            <v>5150201642</v>
          </cell>
          <cell r="C3098">
            <v>5</v>
          </cell>
          <cell r="D3098">
            <v>1</v>
          </cell>
          <cell r="E3098">
            <v>5</v>
          </cell>
          <cell r="F3098" t="str">
            <v>02</v>
          </cell>
          <cell r="G3098" t="str">
            <v>01</v>
          </cell>
          <cell r="H3098" t="str">
            <v>642</v>
          </cell>
          <cell r="J3098" t="str">
            <v xml:space="preserve">Bantuan Sosial Kepada Kelompok Usaha Masyarakat </v>
          </cell>
          <cell r="K3098" t="str">
            <v>Bantuan sosial kepada Kelompok usaha pembuatan Batako, Desa Lb. Burung Rt 1/1 Buer Sumbawa.</v>
          </cell>
          <cell r="M3098">
            <v>7000000</v>
          </cell>
          <cell r="N3098" t="str">
            <v>5.1.5.02.01</v>
          </cell>
        </row>
        <row r="3099">
          <cell r="A3099" t="str">
            <v>5150201643</v>
          </cell>
          <cell r="C3099">
            <v>5</v>
          </cell>
          <cell r="D3099">
            <v>1</v>
          </cell>
          <cell r="E3099">
            <v>5</v>
          </cell>
          <cell r="F3099" t="str">
            <v>02</v>
          </cell>
          <cell r="G3099" t="str">
            <v>01</v>
          </cell>
          <cell r="H3099" t="str">
            <v>643</v>
          </cell>
          <cell r="J3099" t="str">
            <v xml:space="preserve">Bantuan Sosial Kepada Kelompok Usaha Masyarakat </v>
          </cell>
          <cell r="K3099" t="str">
            <v>Bantuan sosial kepada Kelompok peternak kambing Desa Lunyuk Kabupaten Sumbawa.</v>
          </cell>
          <cell r="M3099">
            <v>5000000</v>
          </cell>
          <cell r="N3099" t="str">
            <v>5.1.5.02.01</v>
          </cell>
        </row>
        <row r="3100">
          <cell r="A3100" t="str">
            <v>5150201644</v>
          </cell>
          <cell r="C3100">
            <v>5</v>
          </cell>
          <cell r="D3100">
            <v>1</v>
          </cell>
          <cell r="E3100">
            <v>5</v>
          </cell>
          <cell r="F3100" t="str">
            <v>02</v>
          </cell>
          <cell r="G3100" t="str">
            <v>01</v>
          </cell>
          <cell r="H3100" t="str">
            <v>644</v>
          </cell>
          <cell r="J3100" t="str">
            <v xml:space="preserve">Bantuan Sosial Kepada Kelompok Usaha Masyarakat </v>
          </cell>
          <cell r="K3100" t="str">
            <v>Bantuan sosial kepada Kelompok usaha barang lipat "AR-Rahmah" Brang Bara RT. 001/04.</v>
          </cell>
          <cell r="M3100">
            <v>5000000</v>
          </cell>
          <cell r="N3100" t="str">
            <v>5.1.5.02.01</v>
          </cell>
        </row>
        <row r="3101">
          <cell r="A3101" t="str">
            <v>5150201645</v>
          </cell>
          <cell r="C3101">
            <v>5</v>
          </cell>
          <cell r="D3101">
            <v>1</v>
          </cell>
          <cell r="E3101">
            <v>5</v>
          </cell>
          <cell r="F3101" t="str">
            <v>02</v>
          </cell>
          <cell r="G3101" t="str">
            <v>01</v>
          </cell>
          <cell r="H3101" t="str">
            <v>645</v>
          </cell>
          <cell r="J3101" t="str">
            <v xml:space="preserve">Bantuan Sosial Kepada Kelompok Usaha Masyarakat </v>
          </cell>
          <cell r="K3101" t="str">
            <v>Bantuan sosial kepada Kelompok ternak tali "Ontar Telu" Desa Gapit Kec. Empang</v>
          </cell>
          <cell r="M3101">
            <v>7000000</v>
          </cell>
          <cell r="N3101" t="str">
            <v>5.1.5.02.01</v>
          </cell>
        </row>
        <row r="3102">
          <cell r="A3102" t="str">
            <v>5150201646</v>
          </cell>
          <cell r="C3102">
            <v>5</v>
          </cell>
          <cell r="D3102">
            <v>1</v>
          </cell>
          <cell r="E3102">
            <v>5</v>
          </cell>
          <cell r="F3102" t="str">
            <v>02</v>
          </cell>
          <cell r="G3102" t="str">
            <v>01</v>
          </cell>
          <cell r="H3102" t="str">
            <v>646</v>
          </cell>
          <cell r="J3102" t="str">
            <v xml:space="preserve">Bantuan Sosial Kepada Kelompok Usaha Masyarakat </v>
          </cell>
          <cell r="K3102" t="str">
            <v>Bantuan sosial kepada Kelompok ternak "Embung" Gapit Desa Gapit Kec. Empang Sumbawa.</v>
          </cell>
          <cell r="M3102">
            <v>7000000</v>
          </cell>
          <cell r="N3102" t="str">
            <v>5.1.5.02.01</v>
          </cell>
        </row>
        <row r="3103">
          <cell r="A3103" t="str">
            <v>5150201647</v>
          </cell>
          <cell r="C3103">
            <v>5</v>
          </cell>
          <cell r="D3103">
            <v>1</v>
          </cell>
          <cell r="E3103">
            <v>5</v>
          </cell>
          <cell r="F3103" t="str">
            <v>02</v>
          </cell>
          <cell r="G3103" t="str">
            <v>01</v>
          </cell>
          <cell r="H3103" t="str">
            <v>647</v>
          </cell>
          <cell r="J3103" t="str">
            <v xml:space="preserve">Bantuan Sosial Kepada Kelompok Usaha Masyarakat </v>
          </cell>
          <cell r="K3103" t="str">
            <v>Bantuan sosial kepada Kelompok Usaha Bintang Teknik dengan alamat Kec. Woja Kabupaten Dompu</v>
          </cell>
          <cell r="M3103">
            <v>150000000</v>
          </cell>
          <cell r="N3103" t="str">
            <v>5.1.5.02.01</v>
          </cell>
        </row>
        <row r="3104">
          <cell r="A3104" t="str">
            <v>5150201648</v>
          </cell>
          <cell r="C3104">
            <v>5</v>
          </cell>
          <cell r="D3104">
            <v>1</v>
          </cell>
          <cell r="E3104">
            <v>5</v>
          </cell>
          <cell r="F3104" t="str">
            <v>02</v>
          </cell>
          <cell r="G3104" t="str">
            <v>01</v>
          </cell>
          <cell r="H3104" t="str">
            <v>648</v>
          </cell>
          <cell r="J3104" t="str">
            <v xml:space="preserve">Bantuan Sosial Kepada Kelompok Usaha Masyarakat </v>
          </cell>
          <cell r="K3104" t="str">
            <v>Bantuan sosial kepada Kelompok Usaha Dorotangga Bersinar dengan alamat Kel. Dorotangga Kec. Dompu Kab. Dompu</v>
          </cell>
          <cell r="M3104">
            <v>10000000</v>
          </cell>
          <cell r="N3104" t="str">
            <v>5.1.5.02.01</v>
          </cell>
        </row>
        <row r="3105">
          <cell r="A3105" t="str">
            <v>5150201649</v>
          </cell>
          <cell r="C3105">
            <v>5</v>
          </cell>
          <cell r="D3105">
            <v>1</v>
          </cell>
          <cell r="E3105">
            <v>5</v>
          </cell>
          <cell r="F3105" t="str">
            <v>02</v>
          </cell>
          <cell r="G3105" t="str">
            <v>01</v>
          </cell>
          <cell r="H3105" t="str">
            <v>649</v>
          </cell>
          <cell r="J3105" t="str">
            <v xml:space="preserve">Bantuan Sosial Kepada Kelompok Usaha Masyarakat </v>
          </cell>
          <cell r="K3105" t="str">
            <v>Bantuan sosial kepada Gapoktan Usaha Bersama dengan alamat Desa Lanci Jaya Kec. Manggelewa Kab. Dompu</v>
          </cell>
          <cell r="M3105">
            <v>10000000</v>
          </cell>
          <cell r="N3105" t="str">
            <v>5.1.5.02.01</v>
          </cell>
        </row>
        <row r="3106">
          <cell r="A3106" t="str">
            <v>5150201650</v>
          </cell>
          <cell r="C3106">
            <v>5</v>
          </cell>
          <cell r="D3106">
            <v>1</v>
          </cell>
          <cell r="E3106">
            <v>5</v>
          </cell>
          <cell r="F3106" t="str">
            <v>02</v>
          </cell>
          <cell r="G3106" t="str">
            <v>01</v>
          </cell>
          <cell r="H3106" t="str">
            <v>650</v>
          </cell>
          <cell r="J3106" t="str">
            <v xml:space="preserve">Bantuan Sosial Kepada Kelompok Usaha Masyarakat </v>
          </cell>
          <cell r="K3106" t="str">
            <v>Bantuan sosial kepada Kelompok Tani Usaha Pengembangan Ternak Sejahtera dengan alamat Kel. Montabaru Kec. Woja Kab. Dompu</v>
          </cell>
          <cell r="M3106">
            <v>10000000</v>
          </cell>
          <cell r="N3106" t="str">
            <v>5.1.5.02.01</v>
          </cell>
        </row>
        <row r="3107">
          <cell r="A3107" t="str">
            <v>5150201651</v>
          </cell>
          <cell r="C3107">
            <v>5</v>
          </cell>
          <cell r="D3107">
            <v>1</v>
          </cell>
          <cell r="E3107">
            <v>5</v>
          </cell>
          <cell r="F3107" t="str">
            <v>02</v>
          </cell>
          <cell r="G3107" t="str">
            <v>01</v>
          </cell>
          <cell r="H3107" t="str">
            <v>651</v>
          </cell>
          <cell r="J3107" t="str">
            <v xml:space="preserve">Bantuan Sosial Kepada Kelompok Usaha Masyarakat </v>
          </cell>
          <cell r="K3107" t="str">
            <v>Bantuan sosial kepada Kelompok Tani Bahari dengan alamat Desa Kempo Kec. Kempo Kab. Dompu</v>
          </cell>
          <cell r="M3107">
            <v>10000000</v>
          </cell>
          <cell r="N3107" t="str">
            <v>5.1.5.02.01</v>
          </cell>
        </row>
        <row r="3108">
          <cell r="A3108" t="str">
            <v>5150201652</v>
          </cell>
          <cell r="C3108">
            <v>5</v>
          </cell>
          <cell r="D3108">
            <v>1</v>
          </cell>
          <cell r="E3108">
            <v>5</v>
          </cell>
          <cell r="F3108" t="str">
            <v>02</v>
          </cell>
          <cell r="G3108" t="str">
            <v>01</v>
          </cell>
          <cell r="H3108" t="str">
            <v>652</v>
          </cell>
          <cell r="J3108" t="str">
            <v xml:space="preserve">Bantuan Sosial Kepada Kelompok Usaha Masyarakat </v>
          </cell>
          <cell r="K3108" t="str">
            <v>Bantuan sosial kepada Kelompok Busana Muslim Sejahtera dengan alamat Desa Rasabou Kec. Hu'u Kab. Dompu</v>
          </cell>
          <cell r="M3108">
            <v>10000000</v>
          </cell>
          <cell r="N3108" t="str">
            <v>5.1.5.02.01</v>
          </cell>
        </row>
        <row r="3109">
          <cell r="A3109" t="str">
            <v>5150201653</v>
          </cell>
          <cell r="C3109">
            <v>5</v>
          </cell>
          <cell r="D3109">
            <v>1</v>
          </cell>
          <cell r="E3109">
            <v>5</v>
          </cell>
          <cell r="F3109" t="str">
            <v>02</v>
          </cell>
          <cell r="G3109" t="str">
            <v>01</v>
          </cell>
          <cell r="H3109" t="str">
            <v>653</v>
          </cell>
          <cell r="J3109" t="str">
            <v xml:space="preserve">Bantuan Sosial Kepada Kelompok Usaha Masyarakat </v>
          </cell>
          <cell r="K3109" t="str">
            <v>Bantuan sosial kepada Kelompok Usaha Dua Putra dengan alamat Kel. Montabaru Kec. Woja Kab. Dompu</v>
          </cell>
          <cell r="M3109">
            <v>10000000</v>
          </cell>
          <cell r="N3109" t="str">
            <v>5.1.5.02.01</v>
          </cell>
        </row>
        <row r="3110">
          <cell r="A3110" t="str">
            <v>5150201654</v>
          </cell>
          <cell r="C3110">
            <v>5</v>
          </cell>
          <cell r="D3110">
            <v>1</v>
          </cell>
          <cell r="E3110">
            <v>5</v>
          </cell>
          <cell r="F3110" t="str">
            <v>02</v>
          </cell>
          <cell r="G3110" t="str">
            <v>01</v>
          </cell>
          <cell r="H3110" t="str">
            <v>654</v>
          </cell>
          <cell r="J3110" t="str">
            <v xml:space="preserve">Bantuan Sosial Kepada Kelompok Usaha Masyarakat </v>
          </cell>
          <cell r="K3110" t="str">
            <v>Bantuan sosial kepada Kelompok Usaha Tabah Sejahtera dengan alamat Desa Kadindi Barat Kec. Pekat Kab. Dompu</v>
          </cell>
          <cell r="M3110">
            <v>10000000</v>
          </cell>
          <cell r="N3110" t="str">
            <v>5.1.5.02.01</v>
          </cell>
        </row>
        <row r="3111">
          <cell r="A3111" t="str">
            <v>5150201655</v>
          </cell>
          <cell r="C3111">
            <v>5</v>
          </cell>
          <cell r="D3111">
            <v>1</v>
          </cell>
          <cell r="E3111">
            <v>5</v>
          </cell>
          <cell r="F3111" t="str">
            <v>02</v>
          </cell>
          <cell r="G3111" t="str">
            <v>01</v>
          </cell>
          <cell r="H3111" t="str">
            <v>655</v>
          </cell>
          <cell r="J3111" t="str">
            <v xml:space="preserve">Bantuan Sosial Kepada Kelompok Usaha Masyarakat </v>
          </cell>
          <cell r="K3111" t="str">
            <v>Bantuan sosial kepada Kelompok Usaha Klinik Kesehatan dengan alamat Kel. Kandai dua Kec. Woja Kab. Dompu</v>
          </cell>
          <cell r="M3111">
            <v>10000000</v>
          </cell>
          <cell r="N3111" t="str">
            <v>5.1.5.02.01</v>
          </cell>
        </row>
        <row r="3112">
          <cell r="A3112" t="str">
            <v>5150201656</v>
          </cell>
          <cell r="C3112">
            <v>5</v>
          </cell>
          <cell r="D3112">
            <v>1</v>
          </cell>
          <cell r="E3112">
            <v>5</v>
          </cell>
          <cell r="F3112" t="str">
            <v>02</v>
          </cell>
          <cell r="G3112" t="str">
            <v>01</v>
          </cell>
          <cell r="H3112" t="str">
            <v>656</v>
          </cell>
          <cell r="J3112" t="str">
            <v xml:space="preserve">Bantuan Sosial Kepada Kelompok Usaha Masyarakat </v>
          </cell>
          <cell r="K3112" t="str">
            <v>Bantuan sosial kepada Kelompok Usaha Kilo Sejahtera dengan alamat Desa Lasi Kec. Kilo Kab Dompu</v>
          </cell>
          <cell r="M3112">
            <v>10000000</v>
          </cell>
          <cell r="N3112" t="str">
            <v>5.1.5.02.01</v>
          </cell>
        </row>
        <row r="3113">
          <cell r="A3113" t="str">
            <v>5150201657</v>
          </cell>
          <cell r="C3113">
            <v>5</v>
          </cell>
          <cell r="D3113">
            <v>1</v>
          </cell>
          <cell r="E3113">
            <v>5</v>
          </cell>
          <cell r="F3113" t="str">
            <v>02</v>
          </cell>
          <cell r="G3113" t="str">
            <v>01</v>
          </cell>
          <cell r="H3113" t="str">
            <v>657</v>
          </cell>
          <cell r="J3113" t="str">
            <v xml:space="preserve">Bantuan Sosial Kepada Kelompok Usaha Masyarakat </v>
          </cell>
          <cell r="K3113" t="str">
            <v>Bantuan sosial kepada Kelompok Usaha Pajo Bersinar dengan alamat Desa Lepadi Kec. Pajo Kab. Dompu</v>
          </cell>
          <cell r="M3113">
            <v>10000000</v>
          </cell>
          <cell r="N3113" t="str">
            <v>5.1.5.02.01</v>
          </cell>
        </row>
        <row r="3114">
          <cell r="A3114" t="str">
            <v>5150201658</v>
          </cell>
          <cell r="C3114">
            <v>5</v>
          </cell>
          <cell r="D3114">
            <v>1</v>
          </cell>
          <cell r="E3114">
            <v>5</v>
          </cell>
          <cell r="F3114" t="str">
            <v>02</v>
          </cell>
          <cell r="G3114" t="str">
            <v>01</v>
          </cell>
          <cell r="H3114" t="str">
            <v>658</v>
          </cell>
          <cell r="J3114" t="str">
            <v xml:space="preserve">Bantuan Sosial Kepada Kelompok Usaha Masyarakat </v>
          </cell>
          <cell r="K3114" t="str">
            <v>Bantuan sosial kepada Kelompok Usaha Dagang dan Jasa " HALIM " dengan alamat Kelurahan Potu Kec. Dompu Kabupaten Dompu</v>
          </cell>
          <cell r="M3114">
            <v>20000000</v>
          </cell>
          <cell r="N3114" t="str">
            <v>5.1.5.02.01</v>
          </cell>
        </row>
        <row r="3115">
          <cell r="A3115" t="str">
            <v>5150201659</v>
          </cell>
          <cell r="C3115">
            <v>5</v>
          </cell>
          <cell r="D3115">
            <v>1</v>
          </cell>
          <cell r="E3115">
            <v>5</v>
          </cell>
          <cell r="F3115" t="str">
            <v>02</v>
          </cell>
          <cell r="G3115" t="str">
            <v>01</v>
          </cell>
          <cell r="H3115" t="str">
            <v>659</v>
          </cell>
          <cell r="J3115" t="str">
            <v xml:space="preserve">Bantuan Sosial Kepada Kelompok Usaha Masyarakat </v>
          </cell>
          <cell r="K3115" t="str">
            <v>Bantuan sosial kepada Kelompok Usaha Bengkel "Sejahtera Motor " dengan alamat Jln. Lintas Sumbawa Desa Bara Kec. Woja Kab. Dompu</v>
          </cell>
          <cell r="M3115">
            <v>20000000</v>
          </cell>
          <cell r="N3115" t="str">
            <v>5.1.5.02.01</v>
          </cell>
        </row>
        <row r="3116">
          <cell r="A3116" t="str">
            <v>5150201660</v>
          </cell>
          <cell r="C3116">
            <v>5</v>
          </cell>
          <cell r="D3116">
            <v>1</v>
          </cell>
          <cell r="E3116">
            <v>5</v>
          </cell>
          <cell r="F3116" t="str">
            <v>02</v>
          </cell>
          <cell r="G3116" t="str">
            <v>01</v>
          </cell>
          <cell r="H3116" t="str">
            <v>660</v>
          </cell>
          <cell r="J3116" t="str">
            <v xml:space="preserve">Bantuan Sosial Kepada Kelompok Usaha Masyarakat </v>
          </cell>
          <cell r="K3116" t="str">
            <v>Bantuan sosial kepada Kelompok Usaha Bengkel " Sejahtera " dengan alamat Desa Mada Prama Kec. Woja Kab Dompu</v>
          </cell>
          <cell r="M3116">
            <v>10000000</v>
          </cell>
          <cell r="N3116" t="str">
            <v>5.1.5.02.01</v>
          </cell>
        </row>
        <row r="3117">
          <cell r="A3117" t="str">
            <v>5150201661</v>
          </cell>
          <cell r="C3117">
            <v>5</v>
          </cell>
          <cell r="D3117">
            <v>1</v>
          </cell>
          <cell r="E3117">
            <v>5</v>
          </cell>
          <cell r="F3117" t="str">
            <v>02</v>
          </cell>
          <cell r="G3117" t="str">
            <v>01</v>
          </cell>
          <cell r="H3117" t="str">
            <v>661</v>
          </cell>
          <cell r="J3117" t="str">
            <v xml:space="preserve">Bantuan Sosial Kepada Kelompok Usaha Masyarakat </v>
          </cell>
          <cell r="K3117" t="str">
            <v>Bantuan sosial kepada Koperasi Bintang Sejahtera dengan alamat Desa Rasabou Kec. Hu'u Kab. Dompu</v>
          </cell>
          <cell r="M3117">
            <v>50000000</v>
          </cell>
          <cell r="N3117" t="str">
            <v>5.1.5.02.01</v>
          </cell>
        </row>
        <row r="3118">
          <cell r="A3118" t="str">
            <v>5150201662</v>
          </cell>
          <cell r="C3118">
            <v>5</v>
          </cell>
          <cell r="D3118">
            <v>1</v>
          </cell>
          <cell r="E3118">
            <v>5</v>
          </cell>
          <cell r="F3118" t="str">
            <v>02</v>
          </cell>
          <cell r="G3118" t="str">
            <v>01</v>
          </cell>
          <cell r="H3118" t="str">
            <v>662</v>
          </cell>
          <cell r="J3118" t="str">
            <v xml:space="preserve">Bantuan Sosial Kepada Kelompok Usaha Masyarakat </v>
          </cell>
          <cell r="K3118" t="str">
            <v>Bantuan sosial kepada Kelompok Tani Ternak Ayam "KAPENTA WADU" dengan alamat Kel. Potu, Kec. Dompu Kab Dompu</v>
          </cell>
          <cell r="M3118">
            <v>5000000</v>
          </cell>
          <cell r="N3118" t="str">
            <v>5.1.5.02.01</v>
          </cell>
        </row>
        <row r="3119">
          <cell r="A3119" t="str">
            <v>5150201663</v>
          </cell>
          <cell r="C3119">
            <v>5</v>
          </cell>
          <cell r="D3119">
            <v>1</v>
          </cell>
          <cell r="E3119">
            <v>5</v>
          </cell>
          <cell r="F3119" t="str">
            <v>02</v>
          </cell>
          <cell r="G3119" t="str">
            <v>01</v>
          </cell>
          <cell r="H3119" t="str">
            <v>663</v>
          </cell>
          <cell r="J3119" t="str">
            <v xml:space="preserve">Bantuan Sosial Kepada Kelompok Usaha Masyarakat </v>
          </cell>
          <cell r="K3119" t="str">
            <v>Bantuan sosial kepada Kelompok Penjualan Minyak Tanah "RATO ASRI" dengan alamat Kel. Karijawa, Kec. Dompu Kab Dompu</v>
          </cell>
          <cell r="M3119">
            <v>3000000</v>
          </cell>
          <cell r="N3119" t="str">
            <v>5.1.5.02.01</v>
          </cell>
        </row>
        <row r="3120">
          <cell r="A3120" t="str">
            <v>5150201664</v>
          </cell>
          <cell r="C3120">
            <v>5</v>
          </cell>
          <cell r="D3120">
            <v>1</v>
          </cell>
          <cell r="E3120">
            <v>5</v>
          </cell>
          <cell r="F3120" t="str">
            <v>02</v>
          </cell>
          <cell r="G3120" t="str">
            <v>01</v>
          </cell>
          <cell r="H3120" t="str">
            <v>664</v>
          </cell>
          <cell r="J3120" t="str">
            <v xml:space="preserve">Bantuan Sosial Kepada Kelompok Usaha Masyarakat </v>
          </cell>
          <cell r="K3120" t="str">
            <v>Bantuan sosial kepada Kelompok Usaha Cetak Foto Digital "DIVA PHOTO" dengan alamat Jl. Letjen Sutoyo 18 Potu Kab Dompu</v>
          </cell>
          <cell r="M3120">
            <v>5000000</v>
          </cell>
          <cell r="N3120" t="str">
            <v>5.1.5.02.01</v>
          </cell>
        </row>
        <row r="3121">
          <cell r="A3121" t="str">
            <v>5150201665</v>
          </cell>
          <cell r="C3121">
            <v>5</v>
          </cell>
          <cell r="D3121">
            <v>1</v>
          </cell>
          <cell r="E3121">
            <v>5</v>
          </cell>
          <cell r="F3121" t="str">
            <v>02</v>
          </cell>
          <cell r="G3121" t="str">
            <v>01</v>
          </cell>
          <cell r="H3121" t="str">
            <v>665</v>
          </cell>
          <cell r="J3121" t="str">
            <v xml:space="preserve">Bantuan Sosial Kepada Kelompok Usaha Masyarakat </v>
          </cell>
          <cell r="K3121" t="str">
            <v>Bantuan sosial kepada Kelompok Usaha Warnet  dan Hotspot "RAFANDA" dengan alamat Kelurahan Potu, Kecamatan Dompu kab Dompu</v>
          </cell>
          <cell r="L3121" t="str">
            <v>Tahun 2012</v>
          </cell>
          <cell r="M3121">
            <v>5000000</v>
          </cell>
          <cell r="N3121" t="str">
            <v>5.1.5.02.01</v>
          </cell>
        </row>
        <row r="3122">
          <cell r="A3122" t="str">
            <v>5150201666</v>
          </cell>
          <cell r="C3122">
            <v>5</v>
          </cell>
          <cell r="D3122">
            <v>1</v>
          </cell>
          <cell r="E3122">
            <v>5</v>
          </cell>
          <cell r="F3122" t="str">
            <v>02</v>
          </cell>
          <cell r="G3122" t="str">
            <v>01</v>
          </cell>
          <cell r="H3122" t="str">
            <v>666</v>
          </cell>
          <cell r="J3122" t="str">
            <v xml:space="preserve">Bantuan Sosial Kepada Kelompok Usaha Masyarakat </v>
          </cell>
          <cell r="K3122" t="str">
            <v>Bantuan Sosial Kepada Kelompok Pemuda Kreatif  Usaha Pembayaran Onlie &amp; Percetakan Digital dengan alamat Desa Lepadi Kec. Pajo Kab Dompu</v>
          </cell>
          <cell r="M3122">
            <v>15000000</v>
          </cell>
          <cell r="N3122" t="str">
            <v>5.1.5.02.01</v>
          </cell>
        </row>
        <row r="3123">
          <cell r="A3123" t="str">
            <v>5150201667</v>
          </cell>
          <cell r="C3123">
            <v>5</v>
          </cell>
          <cell r="D3123">
            <v>1</v>
          </cell>
          <cell r="E3123">
            <v>5</v>
          </cell>
          <cell r="F3123" t="str">
            <v>02</v>
          </cell>
          <cell r="G3123" t="str">
            <v>01</v>
          </cell>
          <cell r="H3123" t="str">
            <v>667</v>
          </cell>
          <cell r="J3123" t="str">
            <v xml:space="preserve">Bantuan Sosial Kepada Kelompok Usaha Masyarakat </v>
          </cell>
          <cell r="K3123" t="str">
            <v>Bantuan sosial kepada Kelompok Usaha Bengkel Las Mandiri dengan alamat Dusun Lodo Desa Sawe Kec. Hu'u Kab Dompu</v>
          </cell>
          <cell r="M3123">
            <v>10000000</v>
          </cell>
          <cell r="N3123" t="str">
            <v>5.1.5.02.01</v>
          </cell>
        </row>
        <row r="3124">
          <cell r="A3124" t="str">
            <v>5150201668</v>
          </cell>
          <cell r="C3124">
            <v>5</v>
          </cell>
          <cell r="D3124">
            <v>1</v>
          </cell>
          <cell r="E3124">
            <v>5</v>
          </cell>
          <cell r="F3124" t="str">
            <v>02</v>
          </cell>
          <cell r="G3124" t="str">
            <v>01</v>
          </cell>
          <cell r="H3124" t="str">
            <v>668</v>
          </cell>
          <cell r="J3124" t="str">
            <v xml:space="preserve">Bantuan Sosial Kepada Kelompok Usaha Masyarakat </v>
          </cell>
          <cell r="K3124" t="str">
            <v>Bantuan Sosial kepada Kelompok Usaha Jamunur Doroto'i Dompu</v>
          </cell>
          <cell r="M3124">
            <v>5000000</v>
          </cell>
          <cell r="N3124" t="str">
            <v>5.1.5.02.01</v>
          </cell>
        </row>
        <row r="3125">
          <cell r="A3125" t="str">
            <v>5150201669</v>
          </cell>
          <cell r="C3125">
            <v>5</v>
          </cell>
          <cell r="D3125">
            <v>1</v>
          </cell>
          <cell r="E3125">
            <v>5</v>
          </cell>
          <cell r="F3125" t="str">
            <v>02</v>
          </cell>
          <cell r="G3125" t="str">
            <v>01</v>
          </cell>
          <cell r="H3125" t="str">
            <v>669</v>
          </cell>
          <cell r="J3125" t="str">
            <v xml:space="preserve">Bantuan Sosial Kepada Kelompok Usaha Masyarakat </v>
          </cell>
          <cell r="K3125" t="str">
            <v>Bantuan sosial kepada Kelompok Usaha Sirsak dengan alamat Desa Bontokape Kec. Bolo Kab Bima</v>
          </cell>
          <cell r="M3125">
            <v>3000000</v>
          </cell>
          <cell r="N3125" t="str">
            <v>5.1.5.02.01</v>
          </cell>
        </row>
        <row r="3126">
          <cell r="A3126" t="str">
            <v>5150201670</v>
          </cell>
          <cell r="C3126">
            <v>5</v>
          </cell>
          <cell r="D3126">
            <v>1</v>
          </cell>
          <cell r="E3126">
            <v>5</v>
          </cell>
          <cell r="F3126" t="str">
            <v>02</v>
          </cell>
          <cell r="G3126" t="str">
            <v>01</v>
          </cell>
          <cell r="H3126" t="str">
            <v>670</v>
          </cell>
          <cell r="J3126" t="str">
            <v xml:space="preserve">Bantuan Sosial Kepada Kelompok Usaha Masyarakat </v>
          </cell>
          <cell r="K3126" t="str">
            <v>Bantuan sosial kepada Kelompok Usaha Cempaka dengan alamat Desa Timu Kec. Bolo Kab. Bima</v>
          </cell>
          <cell r="M3126">
            <v>3000000</v>
          </cell>
          <cell r="N3126" t="str">
            <v>5.1.5.02.01</v>
          </cell>
        </row>
        <row r="3127">
          <cell r="A3127" t="str">
            <v>5150201671</v>
          </cell>
          <cell r="C3127">
            <v>5</v>
          </cell>
          <cell r="D3127">
            <v>1</v>
          </cell>
          <cell r="E3127">
            <v>5</v>
          </cell>
          <cell r="F3127" t="str">
            <v>02</v>
          </cell>
          <cell r="G3127" t="str">
            <v>01</v>
          </cell>
          <cell r="H3127" t="str">
            <v>671</v>
          </cell>
          <cell r="J3127" t="str">
            <v xml:space="preserve">Bantuan Sosial Kepada Kelompok Usaha Masyarakat </v>
          </cell>
          <cell r="K3127" t="str">
            <v>Bantuan sosial kepada Kelompok Usaha Maulana dengan alamat Desa Parado Rato Kec. Parado Kab Bima</v>
          </cell>
          <cell r="M3127">
            <v>1000000</v>
          </cell>
          <cell r="N3127" t="str">
            <v>5.1.5.02.01</v>
          </cell>
        </row>
        <row r="3128">
          <cell r="A3128" t="str">
            <v>5150201672</v>
          </cell>
          <cell r="C3128">
            <v>5</v>
          </cell>
          <cell r="D3128">
            <v>1</v>
          </cell>
          <cell r="E3128">
            <v>5</v>
          </cell>
          <cell r="F3128" t="str">
            <v>02</v>
          </cell>
          <cell r="G3128" t="str">
            <v>01</v>
          </cell>
          <cell r="H3128" t="str">
            <v>672</v>
          </cell>
          <cell r="J3128" t="str">
            <v xml:space="preserve">Bantuan Sosial Kepada Kelompok Usaha Masyarakat </v>
          </cell>
          <cell r="K3128" t="str">
            <v>Bantuan sosial kepada Kelompok Mebel Abadi dengan alamat Desa Parado Wane Kec Parado Kab Bima</v>
          </cell>
          <cell r="M3128">
            <v>1500000</v>
          </cell>
          <cell r="N3128" t="str">
            <v>5.1.5.02.01</v>
          </cell>
        </row>
        <row r="3129">
          <cell r="A3129" t="str">
            <v>5150201673</v>
          </cell>
          <cell r="C3129">
            <v>5</v>
          </cell>
          <cell r="D3129">
            <v>1</v>
          </cell>
          <cell r="E3129">
            <v>5</v>
          </cell>
          <cell r="F3129" t="str">
            <v>02</v>
          </cell>
          <cell r="G3129" t="str">
            <v>01</v>
          </cell>
          <cell r="H3129" t="str">
            <v>673</v>
          </cell>
          <cell r="J3129" t="str">
            <v xml:space="preserve">Bantuan Sosial Kepada Kelompok Usaha Masyarakat </v>
          </cell>
          <cell r="K3129" t="str">
            <v>Bantuan sosial kepada Kelompok Tambak garam dengan alamat Desa Talabiu Kec Woha Kab Bima</v>
          </cell>
          <cell r="M3129">
            <v>1500000</v>
          </cell>
          <cell r="N3129" t="str">
            <v>5.1.5.02.01</v>
          </cell>
        </row>
        <row r="3130">
          <cell r="A3130" t="str">
            <v>5150201674</v>
          </cell>
          <cell r="C3130">
            <v>5</v>
          </cell>
          <cell r="D3130">
            <v>1</v>
          </cell>
          <cell r="E3130">
            <v>5</v>
          </cell>
          <cell r="F3130" t="str">
            <v>02</v>
          </cell>
          <cell r="G3130" t="str">
            <v>01</v>
          </cell>
          <cell r="H3130" t="str">
            <v>674</v>
          </cell>
          <cell r="J3130" t="str">
            <v xml:space="preserve">Bantuan Sosial Kepada Kelompok Usaha Masyarakat </v>
          </cell>
          <cell r="K3130" t="str">
            <v>Bantuan sosial kepada Kelompok " Paja Kai " dengan alamat Desa Na'e Kec Sape Kab Bima</v>
          </cell>
          <cell r="M3130">
            <v>1500000</v>
          </cell>
          <cell r="N3130" t="str">
            <v>5.1.5.02.01</v>
          </cell>
        </row>
        <row r="3131">
          <cell r="A3131" t="str">
            <v>5150201675</v>
          </cell>
          <cell r="C3131">
            <v>5</v>
          </cell>
          <cell r="D3131">
            <v>1</v>
          </cell>
          <cell r="E3131">
            <v>5</v>
          </cell>
          <cell r="F3131" t="str">
            <v>02</v>
          </cell>
          <cell r="G3131" t="str">
            <v>01</v>
          </cell>
          <cell r="H3131" t="str">
            <v>675</v>
          </cell>
          <cell r="J3131" t="str">
            <v xml:space="preserve">Bantuan Sosial Kepada Kelompok Usaha Masyarakat </v>
          </cell>
          <cell r="K3131" t="str">
            <v>Bantuan sosial kepada Kelompok Usaha bengkel Tunas Muda Motor dengan alamat Desa Pandai kec Woha Kab Bima</v>
          </cell>
          <cell r="M3131">
            <v>1500000</v>
          </cell>
          <cell r="N3131" t="str">
            <v>5.1.5.02.01</v>
          </cell>
        </row>
        <row r="3132">
          <cell r="A3132" t="str">
            <v>5150201676</v>
          </cell>
          <cell r="C3132">
            <v>5</v>
          </cell>
          <cell r="D3132">
            <v>1</v>
          </cell>
          <cell r="E3132">
            <v>5</v>
          </cell>
          <cell r="F3132" t="str">
            <v>02</v>
          </cell>
          <cell r="G3132" t="str">
            <v>01</v>
          </cell>
          <cell r="H3132" t="str">
            <v>676</v>
          </cell>
          <cell r="J3132" t="str">
            <v xml:space="preserve">Bantuan Sosial Kepada Kelompok Usaha Masyarakat </v>
          </cell>
          <cell r="K3132" t="str">
            <v>Bantuan sosial kepada Kelompok Usaha Bakulan Kalampa dengan alamat Desa Kalampa kec Woha Kab Bima</v>
          </cell>
          <cell r="M3132">
            <v>1000000</v>
          </cell>
          <cell r="N3132" t="str">
            <v>5.1.5.02.01</v>
          </cell>
        </row>
        <row r="3133">
          <cell r="A3133" t="str">
            <v>5150201677</v>
          </cell>
          <cell r="C3133">
            <v>5</v>
          </cell>
          <cell r="D3133">
            <v>1</v>
          </cell>
          <cell r="E3133">
            <v>5</v>
          </cell>
          <cell r="F3133" t="str">
            <v>02</v>
          </cell>
          <cell r="G3133" t="str">
            <v>01</v>
          </cell>
          <cell r="H3133" t="str">
            <v>677</v>
          </cell>
          <cell r="J3133" t="str">
            <v xml:space="preserve">Bantuan Sosial Kepada Kelompok Usaha Masyarakat </v>
          </cell>
          <cell r="K3133" t="str">
            <v>Bantuan sosial kepada Kelompok Usaha Fo'o Kompo dengan alamat Desa Parado Wane Kec Parado Kab Bima</v>
          </cell>
          <cell r="M3133">
            <v>1500000</v>
          </cell>
          <cell r="N3133" t="str">
            <v>5.1.5.02.01</v>
          </cell>
        </row>
        <row r="3134">
          <cell r="A3134" t="str">
            <v>5150201678</v>
          </cell>
          <cell r="C3134">
            <v>5</v>
          </cell>
          <cell r="D3134">
            <v>1</v>
          </cell>
          <cell r="E3134">
            <v>5</v>
          </cell>
          <cell r="F3134" t="str">
            <v>02</v>
          </cell>
          <cell r="G3134" t="str">
            <v>01</v>
          </cell>
          <cell r="H3134" t="str">
            <v>678</v>
          </cell>
          <cell r="J3134" t="str">
            <v xml:space="preserve">Bantuan Sosial Kepada Kelompok Usaha Masyarakat </v>
          </cell>
          <cell r="K3134" t="str">
            <v>Bantuan sosial kepada Kelompok Usaha Dusun Rade Satu dengan alamat Desa Parado Wane Kec Parado Kab Bima</v>
          </cell>
          <cell r="M3134">
            <v>2000000</v>
          </cell>
          <cell r="N3134" t="str">
            <v>5.1.5.02.01</v>
          </cell>
        </row>
        <row r="3135">
          <cell r="A3135" t="str">
            <v>5150201679</v>
          </cell>
          <cell r="C3135">
            <v>5</v>
          </cell>
          <cell r="D3135">
            <v>1</v>
          </cell>
          <cell r="E3135">
            <v>5</v>
          </cell>
          <cell r="F3135" t="str">
            <v>02</v>
          </cell>
          <cell r="G3135" t="str">
            <v>01</v>
          </cell>
          <cell r="H3135" t="str">
            <v>679</v>
          </cell>
          <cell r="J3135" t="str">
            <v xml:space="preserve">Bantuan Sosial Kepada Kelompok Usaha Masyarakat </v>
          </cell>
          <cell r="K3135" t="str">
            <v>Bantuan sosial kepada Kelompok Tani Sokawuncu dengan alamat Desa Dadibou Dusun Godo Kec Woha Kab Bima</v>
          </cell>
          <cell r="M3135">
            <v>1500000</v>
          </cell>
          <cell r="N3135" t="str">
            <v>5.1.5.02.01</v>
          </cell>
        </row>
        <row r="3136">
          <cell r="A3136" t="str">
            <v>5150201680</v>
          </cell>
          <cell r="C3136">
            <v>5</v>
          </cell>
          <cell r="D3136">
            <v>1</v>
          </cell>
          <cell r="E3136">
            <v>5</v>
          </cell>
          <cell r="F3136" t="str">
            <v>02</v>
          </cell>
          <cell r="G3136" t="str">
            <v>01</v>
          </cell>
          <cell r="H3136" t="str">
            <v>680</v>
          </cell>
          <cell r="J3136" t="str">
            <v xml:space="preserve">Bantuan Sosial Kepada Kelompok Usaha Masyarakat </v>
          </cell>
          <cell r="K3136" t="str">
            <v>Bantuan sosial kepada Kelompok Usaha  Bandeng Presto dengan alamat Desa Talabiu Kec Woha Kab Bima</v>
          </cell>
          <cell r="M3136">
            <v>1500000</v>
          </cell>
          <cell r="N3136" t="str">
            <v>5.1.5.02.01</v>
          </cell>
        </row>
        <row r="3137">
          <cell r="A3137" t="str">
            <v>5150201681</v>
          </cell>
          <cell r="C3137">
            <v>5</v>
          </cell>
          <cell r="D3137">
            <v>1</v>
          </cell>
          <cell r="E3137">
            <v>5</v>
          </cell>
          <cell r="F3137" t="str">
            <v>02</v>
          </cell>
          <cell r="G3137" t="str">
            <v>01</v>
          </cell>
          <cell r="H3137" t="str">
            <v>681</v>
          </cell>
          <cell r="J3137" t="str">
            <v xml:space="preserve">Bantuan Sosial Kepada Kelompok Usaha Masyarakat </v>
          </cell>
          <cell r="K3137" t="str">
            <v>Bantuan sosial kepada Kelompok Usaha Mebel Serba Usaha dengan alamat Desa Parado Wane Kec Parado Kab Bima</v>
          </cell>
          <cell r="M3137">
            <v>1500000</v>
          </cell>
          <cell r="N3137" t="str">
            <v>5.1.5.02.01</v>
          </cell>
        </row>
        <row r="3138">
          <cell r="A3138" t="str">
            <v>5150201682</v>
          </cell>
          <cell r="C3138">
            <v>5</v>
          </cell>
          <cell r="D3138">
            <v>1</v>
          </cell>
          <cell r="E3138">
            <v>5</v>
          </cell>
          <cell r="F3138" t="str">
            <v>02</v>
          </cell>
          <cell r="G3138" t="str">
            <v>01</v>
          </cell>
          <cell r="H3138" t="str">
            <v>682</v>
          </cell>
          <cell r="J3138" t="str">
            <v xml:space="preserve">Bantuan Sosial Kepada Kelompok Usaha Masyarakat </v>
          </cell>
          <cell r="K3138" t="str">
            <v>Bantuan sosial kepada Kelompok Usaha Toti Mori dengan alamat Desa Parado Wane Kec Parado Kab Bima</v>
          </cell>
          <cell r="M3138">
            <v>1500000</v>
          </cell>
          <cell r="N3138" t="str">
            <v>5.1.5.02.01</v>
          </cell>
        </row>
        <row r="3139">
          <cell r="A3139" t="str">
            <v>5150201683</v>
          </cell>
          <cell r="C3139">
            <v>5</v>
          </cell>
          <cell r="D3139">
            <v>1</v>
          </cell>
          <cell r="E3139">
            <v>5</v>
          </cell>
          <cell r="F3139" t="str">
            <v>02</v>
          </cell>
          <cell r="G3139" t="str">
            <v>01</v>
          </cell>
          <cell r="H3139" t="str">
            <v>683</v>
          </cell>
          <cell r="J3139" t="str">
            <v xml:space="preserve">Bantuan Sosial Kepada Kelompok Usaha Masyarakat </v>
          </cell>
          <cell r="K3139" t="str">
            <v>Bantuan sosial kepada Kelompok Usaha Karawi Sama dengan alamat Desa Parado Wane Kec Parado Kab Bima</v>
          </cell>
          <cell r="M3139">
            <v>1500000</v>
          </cell>
          <cell r="N3139" t="str">
            <v>5.1.5.02.01</v>
          </cell>
        </row>
        <row r="3140">
          <cell r="A3140" t="str">
            <v>5150201684</v>
          </cell>
          <cell r="C3140">
            <v>5</v>
          </cell>
          <cell r="D3140">
            <v>1</v>
          </cell>
          <cell r="E3140">
            <v>5</v>
          </cell>
          <cell r="F3140" t="str">
            <v>02</v>
          </cell>
          <cell r="G3140" t="str">
            <v>01</v>
          </cell>
          <cell r="H3140" t="str">
            <v>684</v>
          </cell>
          <cell r="J3140" t="str">
            <v xml:space="preserve">Bantuan Sosial Kepada Kelompok Usaha Masyarakat </v>
          </cell>
          <cell r="K3140" t="str">
            <v>Bantuan sosial kepada Kelompok Usaha Meubel Hidup Bersama Desa Parado Wane Kec Parado Kab Bima</v>
          </cell>
          <cell r="M3140">
            <v>1500000</v>
          </cell>
          <cell r="N3140" t="str">
            <v>5.1.5.02.01</v>
          </cell>
        </row>
        <row r="3141">
          <cell r="A3141" t="str">
            <v>5150201685</v>
          </cell>
          <cell r="C3141">
            <v>5</v>
          </cell>
          <cell r="D3141">
            <v>1</v>
          </cell>
          <cell r="E3141">
            <v>5</v>
          </cell>
          <cell r="F3141" t="str">
            <v>02</v>
          </cell>
          <cell r="G3141" t="str">
            <v>01</v>
          </cell>
          <cell r="H3141" t="str">
            <v>685</v>
          </cell>
          <cell r="J3141" t="str">
            <v xml:space="preserve">Bantuan Sosial Kepada Kelompok Usaha Masyarakat </v>
          </cell>
          <cell r="K3141" t="str">
            <v>Bantuan sosial kepada Kelompok Usaha Bengkel Simpasai Motor dengan alamat Desa Simpasai Kec. Monta Kab. Bima</v>
          </cell>
          <cell r="M3141">
            <v>1500000</v>
          </cell>
          <cell r="N3141" t="str">
            <v>5.1.5.02.01</v>
          </cell>
        </row>
        <row r="3142">
          <cell r="A3142" t="str">
            <v>5150201686</v>
          </cell>
          <cell r="C3142">
            <v>5</v>
          </cell>
          <cell r="D3142">
            <v>1</v>
          </cell>
          <cell r="E3142">
            <v>5</v>
          </cell>
          <cell r="F3142" t="str">
            <v>02</v>
          </cell>
          <cell r="G3142" t="str">
            <v>01</v>
          </cell>
          <cell r="H3142" t="str">
            <v>686</v>
          </cell>
          <cell r="J3142" t="str">
            <v xml:space="preserve">Bantuan Sosial Kepada Kelompok Usaha Masyarakat </v>
          </cell>
          <cell r="K3142" t="str">
            <v>Bantuan sosial kepada Kelompok Tani Tolo Parewa dengan alamat Desa Keli Kec. Woha Kab. Bima</v>
          </cell>
          <cell r="M3142">
            <v>1500000</v>
          </cell>
          <cell r="N3142" t="str">
            <v>5.1.5.02.01</v>
          </cell>
        </row>
        <row r="3143">
          <cell r="A3143" t="str">
            <v>5150201687</v>
          </cell>
          <cell r="C3143">
            <v>5</v>
          </cell>
          <cell r="D3143">
            <v>1</v>
          </cell>
          <cell r="E3143">
            <v>5</v>
          </cell>
          <cell r="F3143" t="str">
            <v>02</v>
          </cell>
          <cell r="G3143" t="str">
            <v>01</v>
          </cell>
          <cell r="H3143" t="str">
            <v>687</v>
          </cell>
          <cell r="J3143" t="str">
            <v xml:space="preserve">Bantuan Sosial Kepada Kelompok Usaha Masyarakat </v>
          </cell>
          <cell r="K3143" t="str">
            <v>Bantuan sosial kepada Kelompok Samada Toti Mori dengan alamat Desa Donggobolo Kec. Woha Kab Bima</v>
          </cell>
          <cell r="M3143">
            <v>1500000</v>
          </cell>
          <cell r="N3143" t="str">
            <v>5.1.5.02.01</v>
          </cell>
        </row>
        <row r="3144">
          <cell r="A3144" t="str">
            <v>5150201688</v>
          </cell>
          <cell r="C3144">
            <v>5</v>
          </cell>
          <cell r="D3144">
            <v>1</v>
          </cell>
          <cell r="E3144">
            <v>5</v>
          </cell>
          <cell r="F3144" t="str">
            <v>02</v>
          </cell>
          <cell r="G3144" t="str">
            <v>01</v>
          </cell>
          <cell r="H3144" t="str">
            <v>688</v>
          </cell>
          <cell r="J3144" t="str">
            <v xml:space="preserve">Bantuan Sosial Kepada Kelompok Usaha Masyarakat </v>
          </cell>
          <cell r="K3144" t="str">
            <v>Bantuan sosial kepada Kelompok Tani Tolo Nae dengan alamat Desa Parado Wane Kec Parado Kab Bima</v>
          </cell>
          <cell r="M3144">
            <v>1250000</v>
          </cell>
          <cell r="N3144" t="str">
            <v>5.1.5.02.01</v>
          </cell>
        </row>
        <row r="3145">
          <cell r="A3145" t="str">
            <v>5150201689</v>
          </cell>
          <cell r="C3145">
            <v>5</v>
          </cell>
          <cell r="D3145">
            <v>1</v>
          </cell>
          <cell r="E3145">
            <v>5</v>
          </cell>
          <cell r="F3145" t="str">
            <v>02</v>
          </cell>
          <cell r="G3145" t="str">
            <v>01</v>
          </cell>
          <cell r="H3145" t="str">
            <v>689</v>
          </cell>
          <cell r="J3145" t="str">
            <v xml:space="preserve">Bantuan Sosial Kepada Kelompok Usaha Masyarakat </v>
          </cell>
          <cell r="K3145" t="str">
            <v>Bantuan sosial kepada Kelompok Usaha Diwu Kalate Dsn Tengge Desa Tolowata Kec. Ambalawi Kab Bima</v>
          </cell>
          <cell r="M3145">
            <v>1000000</v>
          </cell>
          <cell r="N3145" t="str">
            <v>5.1.5.02.01</v>
          </cell>
        </row>
        <row r="3146">
          <cell r="A3146" t="str">
            <v>5150201690</v>
          </cell>
          <cell r="C3146">
            <v>5</v>
          </cell>
          <cell r="D3146">
            <v>1</v>
          </cell>
          <cell r="E3146">
            <v>5</v>
          </cell>
          <cell r="F3146" t="str">
            <v>02</v>
          </cell>
          <cell r="G3146" t="str">
            <v>01</v>
          </cell>
          <cell r="H3146" t="str">
            <v>690</v>
          </cell>
          <cell r="J3146" t="str">
            <v xml:space="preserve">Bantuan Sosial Kepada Kelompok Usaha Masyarakat </v>
          </cell>
          <cell r="K3146" t="str">
            <v>Bantuan sosial kepada Kelompok Tani So Wamba dengan alamat Desa Samili Kec. Woha Kab Bima</v>
          </cell>
          <cell r="M3146">
            <v>1500000</v>
          </cell>
          <cell r="N3146" t="str">
            <v>5.1.5.02.01</v>
          </cell>
        </row>
        <row r="3147">
          <cell r="A3147" t="str">
            <v>5150201691</v>
          </cell>
          <cell r="C3147">
            <v>5</v>
          </cell>
          <cell r="D3147">
            <v>1</v>
          </cell>
          <cell r="E3147">
            <v>5</v>
          </cell>
          <cell r="F3147" t="str">
            <v>02</v>
          </cell>
          <cell r="G3147" t="str">
            <v>01</v>
          </cell>
          <cell r="H3147" t="str">
            <v>691</v>
          </cell>
          <cell r="J3147" t="str">
            <v xml:space="preserve">Bantuan Sosial Kepada Kelompok Usaha Masyarakat </v>
          </cell>
          <cell r="K3147" t="str">
            <v>Bantuan sosial kepada Kelompok Tani Tambak Mori Sama dengan alamat Desa penapali Kec. Woha Kab Bima</v>
          </cell>
          <cell r="M3147">
            <v>1500000</v>
          </cell>
          <cell r="N3147" t="str">
            <v>5.1.5.02.01</v>
          </cell>
        </row>
        <row r="3148">
          <cell r="A3148" t="str">
            <v>5150201692</v>
          </cell>
          <cell r="C3148">
            <v>5</v>
          </cell>
          <cell r="D3148">
            <v>1</v>
          </cell>
          <cell r="E3148">
            <v>5</v>
          </cell>
          <cell r="F3148" t="str">
            <v>02</v>
          </cell>
          <cell r="G3148" t="str">
            <v>01</v>
          </cell>
          <cell r="H3148" t="str">
            <v>692</v>
          </cell>
          <cell r="J3148" t="str">
            <v xml:space="preserve">Bantuan Sosial Kepada Kelompok Usaha Masyarakat </v>
          </cell>
          <cell r="K3148" t="str">
            <v>Bantuan sosial kepada Kelompok Tani Tolo Raba dengan alamat Desa Kalampa kec Woha Kab Bima</v>
          </cell>
          <cell r="M3148">
            <v>1500000</v>
          </cell>
          <cell r="N3148" t="str">
            <v>5.1.5.02.01</v>
          </cell>
        </row>
        <row r="3149">
          <cell r="A3149" t="str">
            <v>5150201693</v>
          </cell>
          <cell r="C3149">
            <v>5</v>
          </cell>
          <cell r="D3149">
            <v>1</v>
          </cell>
          <cell r="E3149">
            <v>5</v>
          </cell>
          <cell r="F3149" t="str">
            <v>02</v>
          </cell>
          <cell r="G3149" t="str">
            <v>01</v>
          </cell>
          <cell r="H3149" t="str">
            <v>693</v>
          </cell>
          <cell r="J3149" t="str">
            <v xml:space="preserve">Bantuan Sosial Kepada Kelompok Usaha Masyarakat </v>
          </cell>
          <cell r="K3149" t="str">
            <v>Bantuan sosial kepada kelompok Tani Simpatik dengan alamat Desa Ntoke Kec. Wera Kab Bima</v>
          </cell>
          <cell r="M3149">
            <v>2000000</v>
          </cell>
          <cell r="N3149" t="str">
            <v>5.1.5.02.01</v>
          </cell>
        </row>
        <row r="3150">
          <cell r="A3150" t="str">
            <v>5150201694</v>
          </cell>
          <cell r="C3150">
            <v>5</v>
          </cell>
          <cell r="D3150">
            <v>1</v>
          </cell>
          <cell r="E3150">
            <v>5</v>
          </cell>
          <cell r="F3150" t="str">
            <v>02</v>
          </cell>
          <cell r="G3150" t="str">
            <v>01</v>
          </cell>
          <cell r="H3150" t="str">
            <v>694</v>
          </cell>
          <cell r="J3150" t="str">
            <v xml:space="preserve">Bantuan Sosial Kepada Kelompok Usaha Masyarakat </v>
          </cell>
          <cell r="K3150" t="str">
            <v>Bantuan sosial kepada Kelompok Tani So Tolo Nggaro dengan alamat Desa Bala Kec. Wera Kab Bima</v>
          </cell>
          <cell r="M3150">
            <v>2000000</v>
          </cell>
          <cell r="N3150" t="str">
            <v>5.1.5.02.01</v>
          </cell>
        </row>
        <row r="3151">
          <cell r="A3151" t="str">
            <v>5150201695</v>
          </cell>
          <cell r="C3151">
            <v>5</v>
          </cell>
          <cell r="D3151">
            <v>1</v>
          </cell>
          <cell r="E3151">
            <v>5</v>
          </cell>
          <cell r="F3151" t="str">
            <v>02</v>
          </cell>
          <cell r="G3151" t="str">
            <v>01</v>
          </cell>
          <cell r="H3151" t="str">
            <v>695</v>
          </cell>
          <cell r="J3151" t="str">
            <v xml:space="preserve">Bantuan Sosial Kepada Kelompok Usaha Masyarakat </v>
          </cell>
          <cell r="K3151" t="str">
            <v>Bantuan sosial kepada Kelompok Tani So Sondi dengan alamat Desa Tawali Kec. Wera Kab Bima</v>
          </cell>
          <cell r="M3151">
            <v>2000000</v>
          </cell>
          <cell r="N3151" t="str">
            <v>5.1.5.02.01</v>
          </cell>
        </row>
        <row r="3152">
          <cell r="A3152" t="str">
            <v>5150201696</v>
          </cell>
          <cell r="C3152">
            <v>5</v>
          </cell>
          <cell r="D3152">
            <v>1</v>
          </cell>
          <cell r="E3152">
            <v>5</v>
          </cell>
          <cell r="F3152" t="str">
            <v>02</v>
          </cell>
          <cell r="G3152" t="str">
            <v>01</v>
          </cell>
          <cell r="H3152" t="str">
            <v>696</v>
          </cell>
          <cell r="J3152" t="str">
            <v xml:space="preserve">Bantuan Sosial Kepada Kelompok Usaha Masyarakat </v>
          </cell>
          <cell r="K3152" t="str">
            <v>Bantuan sosial kepada Kelompok Tani Hidup Makmur dengan alamat Desa Nunggi Kec. Wera Kab Bima</v>
          </cell>
          <cell r="M3152">
            <v>1000000</v>
          </cell>
          <cell r="N3152" t="str">
            <v>5.1.5.02.01</v>
          </cell>
        </row>
        <row r="3153">
          <cell r="A3153" t="str">
            <v>5150201697</v>
          </cell>
          <cell r="C3153">
            <v>5</v>
          </cell>
          <cell r="D3153">
            <v>1</v>
          </cell>
          <cell r="E3153">
            <v>5</v>
          </cell>
          <cell r="F3153" t="str">
            <v>02</v>
          </cell>
          <cell r="G3153" t="str">
            <v>01</v>
          </cell>
          <cell r="H3153" t="str">
            <v>697</v>
          </cell>
          <cell r="J3153" t="str">
            <v xml:space="preserve">Bantuan Sosial Kepada Kelompok Usaha Masyarakat </v>
          </cell>
          <cell r="K3153" t="str">
            <v>Bantuan sosial kepada Kelompok Usaha Pedagang Perlengkapan Muslimah dengan alamat Rt 05 Rw 02 Desa Talabiu Kecamatan Woha Kab. Bima</v>
          </cell>
          <cell r="M3153">
            <v>10000000</v>
          </cell>
          <cell r="N3153" t="str">
            <v>5.1.5.02.01</v>
          </cell>
        </row>
        <row r="3154">
          <cell r="A3154" t="str">
            <v>5150201698</v>
          </cell>
          <cell r="C3154">
            <v>5</v>
          </cell>
          <cell r="D3154">
            <v>1</v>
          </cell>
          <cell r="E3154">
            <v>5</v>
          </cell>
          <cell r="F3154" t="str">
            <v>02</v>
          </cell>
          <cell r="G3154" t="str">
            <v>01</v>
          </cell>
          <cell r="H3154" t="str">
            <v>698</v>
          </cell>
          <cell r="J3154" t="str">
            <v xml:space="preserve">Bantuan Sosial Kepada Kelompok Usaha Masyarakat </v>
          </cell>
          <cell r="K3154" t="str">
            <v>Bantuan sosial kepada Kelompok Usaha Muslimah Jl. Lintas Donggo Dusun Bontoranu Desa Rada Kec. Bolo Kab. Bima</v>
          </cell>
          <cell r="M3154">
            <v>10000000</v>
          </cell>
          <cell r="N3154" t="str">
            <v>5.1.5.02.01</v>
          </cell>
        </row>
        <row r="3155">
          <cell r="A3155" t="str">
            <v>5150201699</v>
          </cell>
          <cell r="C3155">
            <v>5</v>
          </cell>
          <cell r="D3155">
            <v>1</v>
          </cell>
          <cell r="E3155">
            <v>5</v>
          </cell>
          <cell r="F3155" t="str">
            <v>02</v>
          </cell>
          <cell r="G3155" t="str">
            <v>01</v>
          </cell>
          <cell r="H3155" t="str">
            <v>699</v>
          </cell>
          <cell r="J3155" t="str">
            <v xml:space="preserve">Bantuan Sosial Kepada Kelompok Usaha Masyarakat </v>
          </cell>
          <cell r="K3155" t="str">
            <v>Bantuan sosial kepada Kelompok Usaha Ternak " Barokah "  Desa Kole Kec. Ambalawi Kab. Bima</v>
          </cell>
          <cell r="M3155">
            <v>10000000</v>
          </cell>
          <cell r="N3155" t="str">
            <v>5.1.5.02.01</v>
          </cell>
        </row>
        <row r="3156">
          <cell r="A3156" t="str">
            <v>5150201700</v>
          </cell>
          <cell r="C3156">
            <v>5</v>
          </cell>
          <cell r="D3156">
            <v>1</v>
          </cell>
          <cell r="E3156">
            <v>5</v>
          </cell>
          <cell r="F3156" t="str">
            <v>02</v>
          </cell>
          <cell r="G3156" t="str">
            <v>01</v>
          </cell>
          <cell r="H3156" t="str">
            <v>700</v>
          </cell>
          <cell r="J3156" t="str">
            <v xml:space="preserve">Bantuan Sosial Kepada Kelompok Usaha Masyarakat </v>
          </cell>
          <cell r="K3156" t="str">
            <v>Bantuan sosial kepada Kelompok Usaha Sonco Waru dengan alamat Rt 01 Rw 03 Desa Ntonggu Kec. Palibelo Bima</v>
          </cell>
          <cell r="M3156">
            <v>10000000</v>
          </cell>
          <cell r="N3156" t="str">
            <v>5.1.5.02.01</v>
          </cell>
        </row>
        <row r="3157">
          <cell r="A3157" t="str">
            <v>5150201701</v>
          </cell>
          <cell r="C3157">
            <v>5</v>
          </cell>
          <cell r="D3157">
            <v>1</v>
          </cell>
          <cell r="E3157">
            <v>5</v>
          </cell>
          <cell r="F3157" t="str">
            <v>02</v>
          </cell>
          <cell r="G3157" t="str">
            <v>01</v>
          </cell>
          <cell r="H3157" t="str">
            <v>701</v>
          </cell>
          <cell r="J3157" t="str">
            <v xml:space="preserve">Bantuan Sosial Kepada Kelompok Usaha Masyarakat </v>
          </cell>
          <cell r="K3157" t="str">
            <v>Bantuan sosial kepada Kelompok Usaha Bersama Makmur Jaya Rt 04 Rw 02 Desa Keli Kec. Woha Bima</v>
          </cell>
          <cell r="M3157">
            <v>10000000</v>
          </cell>
          <cell r="N3157" t="str">
            <v>5.1.5.02.01</v>
          </cell>
        </row>
        <row r="3158">
          <cell r="A3158" t="str">
            <v>5150201702</v>
          </cell>
          <cell r="C3158">
            <v>5</v>
          </cell>
          <cell r="D3158">
            <v>1</v>
          </cell>
          <cell r="E3158">
            <v>5</v>
          </cell>
          <cell r="F3158" t="str">
            <v>02</v>
          </cell>
          <cell r="G3158" t="str">
            <v>01</v>
          </cell>
          <cell r="H3158" t="str">
            <v>702</v>
          </cell>
          <cell r="J3158" t="str">
            <v xml:space="preserve">Bantuan Sosial Kepada Kelompok Usaha Masyarakat </v>
          </cell>
          <cell r="K3158" t="str">
            <v>Bantuan sosial kepada Kelompok Usaha Ternak Ayam "Meci Angi" dengan alamat Desa Tambe Kec. Bolo Bima</v>
          </cell>
          <cell r="M3158">
            <v>10000000</v>
          </cell>
          <cell r="N3158" t="str">
            <v>5.1.5.02.01</v>
          </cell>
        </row>
        <row r="3159">
          <cell r="A3159" t="str">
            <v>5150201703</v>
          </cell>
          <cell r="C3159">
            <v>5</v>
          </cell>
          <cell r="D3159">
            <v>1</v>
          </cell>
          <cell r="E3159">
            <v>5</v>
          </cell>
          <cell r="F3159" t="str">
            <v>02</v>
          </cell>
          <cell r="G3159" t="str">
            <v>01</v>
          </cell>
          <cell r="H3159" t="str">
            <v>703</v>
          </cell>
          <cell r="J3159" t="str">
            <v xml:space="preserve">Bantuan Sosial Kepada Kelompok Usaha Masyarakat </v>
          </cell>
          <cell r="K3159" t="str">
            <v>Bantuan sosial kepada Kelompok Usaha Bersama Al-Muttaqin Rt 07 Desa Talabiu Kec. Woha Bima</v>
          </cell>
          <cell r="M3159">
            <v>10000000</v>
          </cell>
          <cell r="N3159" t="str">
            <v>5.1.5.02.01</v>
          </cell>
        </row>
        <row r="3160">
          <cell r="A3160" t="str">
            <v>5150201704</v>
          </cell>
          <cell r="C3160">
            <v>5</v>
          </cell>
          <cell r="D3160">
            <v>1</v>
          </cell>
          <cell r="E3160">
            <v>5</v>
          </cell>
          <cell r="F3160" t="str">
            <v>02</v>
          </cell>
          <cell r="G3160" t="str">
            <v>01</v>
          </cell>
          <cell r="H3160" t="str">
            <v>704</v>
          </cell>
          <cell r="J3160" t="str">
            <v xml:space="preserve">Bantuan Sosial Kepada Kelompok Usaha Masyarakat </v>
          </cell>
          <cell r="K3160" t="str">
            <v>Bantuan sosial kepada Kelompok Usaha Perlengkapan Muslimah Desa Dena Kec. Madapangga Kab. Bima</v>
          </cell>
          <cell r="M3160">
            <v>10000000</v>
          </cell>
          <cell r="N3160" t="str">
            <v>5.1.5.02.01</v>
          </cell>
        </row>
        <row r="3161">
          <cell r="A3161" t="str">
            <v>5150201705</v>
          </cell>
          <cell r="C3161">
            <v>5</v>
          </cell>
          <cell r="D3161">
            <v>1</v>
          </cell>
          <cell r="E3161">
            <v>5</v>
          </cell>
          <cell r="F3161" t="str">
            <v>02</v>
          </cell>
          <cell r="G3161" t="str">
            <v>01</v>
          </cell>
          <cell r="H3161" t="str">
            <v>705</v>
          </cell>
          <cell r="J3161" t="str">
            <v xml:space="preserve">Bantuan Sosial Kepada Kelompok Usaha Masyarakat </v>
          </cell>
          <cell r="K3161" t="str">
            <v>Bantuan sosial kepada Kelompok Usaha Sembako Aisyah dengan alamat Desa Keli Kec. Woha Kab. Bima</v>
          </cell>
          <cell r="M3161">
            <v>10000000</v>
          </cell>
          <cell r="N3161" t="str">
            <v>5.1.5.02.01</v>
          </cell>
        </row>
        <row r="3162">
          <cell r="A3162" t="str">
            <v>5150201706</v>
          </cell>
          <cell r="C3162">
            <v>5</v>
          </cell>
          <cell r="D3162">
            <v>1</v>
          </cell>
          <cell r="E3162">
            <v>5</v>
          </cell>
          <cell r="F3162" t="str">
            <v>02</v>
          </cell>
          <cell r="G3162" t="str">
            <v>01</v>
          </cell>
          <cell r="H3162" t="str">
            <v>706</v>
          </cell>
          <cell r="J3162" t="str">
            <v xml:space="preserve">Bantuan Sosial Kepada Kelompok Usaha Masyarakat </v>
          </cell>
          <cell r="K3162" t="str">
            <v>Bantuan sosial kepada Kelompok Usaha Penjualan Pupuk dan Obat-Obatan Pertanian Amal Sejahtera dengan alamat Desa Samili Kec. Woha Kab Bima</v>
          </cell>
          <cell r="M3162">
            <v>10000000</v>
          </cell>
          <cell r="N3162" t="str">
            <v>5.1.5.02.01</v>
          </cell>
        </row>
        <row r="3163">
          <cell r="A3163" t="str">
            <v>5150201707</v>
          </cell>
          <cell r="C3163">
            <v>5</v>
          </cell>
          <cell r="D3163">
            <v>1</v>
          </cell>
          <cell r="E3163">
            <v>5</v>
          </cell>
          <cell r="F3163" t="str">
            <v>02</v>
          </cell>
          <cell r="G3163" t="str">
            <v>01</v>
          </cell>
          <cell r="H3163" t="str">
            <v>707</v>
          </cell>
          <cell r="J3163" t="str">
            <v xml:space="preserve">Bantuan Sosial Kepada Kelompok Usaha Masyarakat </v>
          </cell>
          <cell r="K3163" t="str">
            <v>Bantuan sosial kepada Kelompok Usaha  Anyaman Daun Lontar "Tucky Mori " dengan alamat Dusun Tengge Desa Sambori Kec. Lambitu Kab. Bima</v>
          </cell>
          <cell r="M3163">
            <v>3000000</v>
          </cell>
          <cell r="N3163" t="str">
            <v>5.1.5.02.01</v>
          </cell>
        </row>
        <row r="3164">
          <cell r="A3164" t="str">
            <v>5150201708</v>
          </cell>
          <cell r="C3164">
            <v>5</v>
          </cell>
          <cell r="D3164">
            <v>1</v>
          </cell>
          <cell r="E3164">
            <v>5</v>
          </cell>
          <cell r="F3164" t="str">
            <v>02</v>
          </cell>
          <cell r="G3164" t="str">
            <v>01</v>
          </cell>
          <cell r="H3164" t="str">
            <v>708</v>
          </cell>
          <cell r="J3164" t="str">
            <v xml:space="preserve">Bantuan Sosial Kepada Kelompok Usaha Masyarakat </v>
          </cell>
          <cell r="K3164" t="str">
            <v>Bantuan sosial kepada Kelompok Usaha Aisyah Collection (Perlengkapan Muslimah dan Obat Herbal) dengan alamat Desa Rato Kecamatan Lambu Kab. Bima</v>
          </cell>
          <cell r="M3164">
            <v>3000000</v>
          </cell>
          <cell r="N3164" t="str">
            <v>5.1.5.02.01</v>
          </cell>
        </row>
        <row r="3165">
          <cell r="A3165" t="str">
            <v>5150201709</v>
          </cell>
          <cell r="C3165">
            <v>5</v>
          </cell>
          <cell r="D3165">
            <v>1</v>
          </cell>
          <cell r="E3165">
            <v>5</v>
          </cell>
          <cell r="F3165" t="str">
            <v>02</v>
          </cell>
          <cell r="G3165" t="str">
            <v>01</v>
          </cell>
          <cell r="H3165" t="str">
            <v>709</v>
          </cell>
          <cell r="J3165" t="str">
            <v xml:space="preserve">Bantuan Sosial Kepada Kelompok Usaha Masyarakat </v>
          </cell>
          <cell r="K3165" t="str">
            <v xml:space="preserve">Bantuan sosial kepada Kelompok Usaha Annisa (Kegiatan Keterampilan Usaha Mandiri) dengan alamat  Jl. Lintas Tente - Karumbu Kec. Langgudu Kab. Bima </v>
          </cell>
          <cell r="M3165">
            <v>3000000</v>
          </cell>
          <cell r="N3165" t="str">
            <v>5.1.5.02.01</v>
          </cell>
        </row>
        <row r="3166">
          <cell r="A3166" t="str">
            <v>5150201710</v>
          </cell>
          <cell r="C3166">
            <v>5</v>
          </cell>
          <cell r="D3166">
            <v>1</v>
          </cell>
          <cell r="E3166">
            <v>5</v>
          </cell>
          <cell r="F3166" t="str">
            <v>02</v>
          </cell>
          <cell r="G3166" t="str">
            <v>01</v>
          </cell>
          <cell r="H3166" t="str">
            <v>710</v>
          </cell>
          <cell r="J3166" t="str">
            <v xml:space="preserve">Bantuan Sosial Kepada Kelompok Usaha Masyarakat </v>
          </cell>
          <cell r="K3166" t="str">
            <v>Bantuan sosial kepada Kelompok Usaha Kue Kering " Bunga Sape " Desa Rai Oi Kec. Sape Kab. Bima</v>
          </cell>
          <cell r="M3166">
            <v>3000000</v>
          </cell>
          <cell r="N3166" t="str">
            <v>5.1.5.02.01</v>
          </cell>
        </row>
        <row r="3167">
          <cell r="A3167" t="str">
            <v>5150201711</v>
          </cell>
          <cell r="C3167">
            <v>5</v>
          </cell>
          <cell r="D3167">
            <v>1</v>
          </cell>
          <cell r="E3167">
            <v>5</v>
          </cell>
          <cell r="F3167" t="str">
            <v>02</v>
          </cell>
          <cell r="G3167" t="str">
            <v>01</v>
          </cell>
          <cell r="H3167" t="str">
            <v>711</v>
          </cell>
          <cell r="J3167" t="str">
            <v xml:space="preserve">Bantuan Sosial Kepada Kelompok Usaha Masyarakat </v>
          </cell>
          <cell r="K3167" t="str">
            <v>Bantuan sosial kepada Kelompok Ternak Pemuda Kreatif Jl. Lintas Bima-Sape Desa Raba Kec. Wawo Kab. Bima</v>
          </cell>
          <cell r="M3167">
            <v>3000000</v>
          </cell>
          <cell r="N3167" t="str">
            <v>5.1.5.02.01</v>
          </cell>
        </row>
        <row r="3168">
          <cell r="A3168" t="str">
            <v>5150201712</v>
          </cell>
          <cell r="C3168">
            <v>5</v>
          </cell>
          <cell r="D3168">
            <v>1</v>
          </cell>
          <cell r="E3168">
            <v>5</v>
          </cell>
          <cell r="F3168" t="str">
            <v>02</v>
          </cell>
          <cell r="G3168" t="str">
            <v>01</v>
          </cell>
          <cell r="H3168" t="str">
            <v>712</v>
          </cell>
          <cell r="J3168" t="str">
            <v xml:space="preserve">Bantuan Sosial Kepada Kelompok Usaha Masyarakat </v>
          </cell>
          <cell r="K3168" t="str">
            <v>Bantuan sosial kepada Kelompok Usaha Susu Kuda Bima Dusun Palama Desa Palama Kec. Donggo Kab Bima</v>
          </cell>
          <cell r="M3168">
            <v>3000000</v>
          </cell>
          <cell r="N3168" t="str">
            <v>5.1.5.02.01</v>
          </cell>
        </row>
        <row r="3169">
          <cell r="A3169" t="str">
            <v>5150201713</v>
          </cell>
          <cell r="C3169">
            <v>5</v>
          </cell>
          <cell r="D3169">
            <v>1</v>
          </cell>
          <cell r="E3169">
            <v>5</v>
          </cell>
          <cell r="F3169" t="str">
            <v>02</v>
          </cell>
          <cell r="G3169" t="str">
            <v>01</v>
          </cell>
          <cell r="H3169" t="str">
            <v>713</v>
          </cell>
          <cell r="J3169" t="str">
            <v xml:space="preserve">Bantuan Sosial Kepada Kelompok Usaha Masyarakat </v>
          </cell>
          <cell r="K3169" t="str">
            <v>Bantuan sosial kepada Kelompok Usaha Ternak Itik dan Bebek Mitra Harapan Desa Nipa Kec. Ambalawi Bima</v>
          </cell>
          <cell r="M3169">
            <v>3000000</v>
          </cell>
          <cell r="N3169" t="str">
            <v>5.1.5.02.01</v>
          </cell>
        </row>
        <row r="3170">
          <cell r="A3170" t="str">
            <v>5150201714</v>
          </cell>
          <cell r="C3170">
            <v>5</v>
          </cell>
          <cell r="D3170">
            <v>1</v>
          </cell>
          <cell r="E3170">
            <v>5</v>
          </cell>
          <cell r="F3170" t="str">
            <v>02</v>
          </cell>
          <cell r="G3170" t="str">
            <v>01</v>
          </cell>
          <cell r="H3170" t="str">
            <v>714</v>
          </cell>
          <cell r="J3170" t="str">
            <v xml:space="preserve">Bantuan Sosial Kepada Kelompok Usaha Masyarakat </v>
          </cell>
          <cell r="K3170" t="str">
            <v>Bantuan sosial kepada Kelompok Usaha Sembako " Berdikari " Desa Nata Kec. Palibelo  Kab. Bima</v>
          </cell>
          <cell r="M3170">
            <v>2000000</v>
          </cell>
          <cell r="N3170" t="str">
            <v>5.1.5.02.01</v>
          </cell>
        </row>
        <row r="3171">
          <cell r="A3171" t="str">
            <v>5150201715</v>
          </cell>
          <cell r="C3171">
            <v>5</v>
          </cell>
          <cell r="D3171">
            <v>1</v>
          </cell>
          <cell r="E3171">
            <v>5</v>
          </cell>
          <cell r="F3171" t="str">
            <v>02</v>
          </cell>
          <cell r="G3171" t="str">
            <v>01</v>
          </cell>
          <cell r="H3171" t="str">
            <v>715</v>
          </cell>
          <cell r="J3171" t="str">
            <v xml:space="preserve">Bantuan Sosial Kepada Kelompok Usaha Masyarakat </v>
          </cell>
          <cell r="K3171" t="str">
            <v>Bantuan sosial kepada Kelompok Usaha Bima Mandiri dengan alamat Kelurahan Penatoi Kec Mpunda Kab. Bima</v>
          </cell>
          <cell r="M3171">
            <v>3000000</v>
          </cell>
          <cell r="N3171" t="str">
            <v>5.1.5.02.01</v>
          </cell>
        </row>
        <row r="3172">
          <cell r="A3172" t="str">
            <v>5150201716</v>
          </cell>
          <cell r="C3172">
            <v>5</v>
          </cell>
          <cell r="D3172">
            <v>1</v>
          </cell>
          <cell r="E3172">
            <v>5</v>
          </cell>
          <cell r="F3172" t="str">
            <v>02</v>
          </cell>
          <cell r="G3172" t="str">
            <v>01</v>
          </cell>
          <cell r="H3172" t="str">
            <v>716</v>
          </cell>
          <cell r="J3172" t="str">
            <v xml:space="preserve">Bantuan Sosial Kepada Kelompok Usaha Masyarakat </v>
          </cell>
          <cell r="K3172" t="str">
            <v>Bantuan sosial kepada Kelompok Usaha Perbengkelan " Sejahtera "Rt 01 Rw 01 Desa Sondosia Kec. Bolo Kab. Bima</v>
          </cell>
          <cell r="M3172">
            <v>5000000</v>
          </cell>
          <cell r="N3172" t="str">
            <v>5.1.5.02.01</v>
          </cell>
        </row>
        <row r="3173">
          <cell r="A3173" t="str">
            <v>5150201717</v>
          </cell>
          <cell r="C3173">
            <v>5</v>
          </cell>
          <cell r="D3173">
            <v>1</v>
          </cell>
          <cell r="E3173">
            <v>5</v>
          </cell>
          <cell r="F3173" t="str">
            <v>02</v>
          </cell>
          <cell r="G3173" t="str">
            <v>01</v>
          </cell>
          <cell r="H3173" t="str">
            <v>717</v>
          </cell>
          <cell r="J3173" t="str">
            <v xml:space="preserve">Bantuan Sosial Kepada Kelompok Usaha Masyarakat </v>
          </cell>
          <cell r="K3173" t="str">
            <v>Bantuan sosial kepada Kelompokl Peternak Kambing HIDI RASA dengan alamat Desa Hidi Rasa Kec. Wera Kab. Bima</v>
          </cell>
          <cell r="M3173">
            <v>50000000</v>
          </cell>
          <cell r="N3173" t="str">
            <v>5.1.5.02.01</v>
          </cell>
        </row>
        <row r="3174">
          <cell r="A3174" t="str">
            <v>5150201718</v>
          </cell>
          <cell r="C3174">
            <v>5</v>
          </cell>
          <cell r="D3174">
            <v>1</v>
          </cell>
          <cell r="E3174">
            <v>5</v>
          </cell>
          <cell r="F3174" t="str">
            <v>02</v>
          </cell>
          <cell r="G3174" t="str">
            <v>01</v>
          </cell>
          <cell r="H3174" t="str">
            <v>718</v>
          </cell>
          <cell r="J3174" t="str">
            <v xml:space="preserve">Bantuan Sosial Kepada Kelompok Usaha Masyarakat </v>
          </cell>
          <cell r="K3174" t="str">
            <v>Bantuan sosial kepada Kelompok Peternak Sapi PAREWA dengan alamat Desa Simpasai Kec. Monta Kab. Bima</v>
          </cell>
          <cell r="M3174">
            <v>50000000</v>
          </cell>
          <cell r="N3174" t="str">
            <v>5.1.5.02.01</v>
          </cell>
        </row>
        <row r="3175">
          <cell r="A3175" t="str">
            <v>5150201719</v>
          </cell>
          <cell r="C3175">
            <v>5</v>
          </cell>
          <cell r="D3175">
            <v>1</v>
          </cell>
          <cell r="E3175">
            <v>5</v>
          </cell>
          <cell r="F3175" t="str">
            <v>02</v>
          </cell>
          <cell r="G3175" t="str">
            <v>01</v>
          </cell>
          <cell r="H3175" t="str">
            <v>719</v>
          </cell>
          <cell r="J3175" t="str">
            <v xml:space="preserve">Bantuan Sosial Kepada Kelompok Usaha Masyarakat </v>
          </cell>
          <cell r="K3175" t="str">
            <v>Bantuan sosial kepada KelompokUsaha Tani "KESETIAN" dengan alamat Desa Renda, Kec. Belo Kab Bima</v>
          </cell>
          <cell r="M3175">
            <v>3000000</v>
          </cell>
          <cell r="N3175" t="str">
            <v>5.1.5.02.01</v>
          </cell>
        </row>
        <row r="3176">
          <cell r="A3176" t="str">
            <v>5150201720</v>
          </cell>
          <cell r="C3176">
            <v>5</v>
          </cell>
          <cell r="D3176">
            <v>1</v>
          </cell>
          <cell r="E3176">
            <v>5</v>
          </cell>
          <cell r="F3176" t="str">
            <v>02</v>
          </cell>
          <cell r="G3176" t="str">
            <v>01</v>
          </cell>
          <cell r="H3176" t="str">
            <v>720</v>
          </cell>
          <cell r="J3176" t="str">
            <v xml:space="preserve">Bantuan Sosial Kepada Kelompok Usaha Masyarakat </v>
          </cell>
          <cell r="K3176" t="str">
            <v>Bantuan sosial kepada Kelompok Usaha Tani "DANA DORO" dengan alamat Desa Renda, Kec. Belo Kab Bima</v>
          </cell>
          <cell r="M3176">
            <v>3000000</v>
          </cell>
          <cell r="N3176" t="str">
            <v>5.1.5.02.01</v>
          </cell>
        </row>
        <row r="3177">
          <cell r="A3177" t="str">
            <v>5150201721</v>
          </cell>
          <cell r="C3177">
            <v>5</v>
          </cell>
          <cell r="D3177">
            <v>1</v>
          </cell>
          <cell r="E3177">
            <v>5</v>
          </cell>
          <cell r="F3177" t="str">
            <v>02</v>
          </cell>
          <cell r="G3177" t="str">
            <v>01</v>
          </cell>
          <cell r="H3177" t="str">
            <v>721</v>
          </cell>
          <cell r="J3177" t="str">
            <v xml:space="preserve">Bantuan Sosial Kepada Kelompok Usaha Masyarakat </v>
          </cell>
          <cell r="K3177" t="str">
            <v>Bantuan sosial kepada Kelompok Usaha tenun  "BUNGA" dengan alamat Desa Renda, Kec. Belo Kab Bima</v>
          </cell>
          <cell r="M3177">
            <v>2500000</v>
          </cell>
          <cell r="N3177" t="str">
            <v>5.1.5.02.01</v>
          </cell>
        </row>
        <row r="3178">
          <cell r="A3178" t="str">
            <v>5150201722</v>
          </cell>
          <cell r="C3178">
            <v>5</v>
          </cell>
          <cell r="D3178">
            <v>1</v>
          </cell>
          <cell r="E3178">
            <v>5</v>
          </cell>
          <cell r="F3178" t="str">
            <v>02</v>
          </cell>
          <cell r="G3178" t="str">
            <v>01</v>
          </cell>
          <cell r="H3178" t="str">
            <v>722</v>
          </cell>
          <cell r="J3178" t="str">
            <v xml:space="preserve">Bantuan Sosial Kepada Kelompok Usaha Masyarakat </v>
          </cell>
          <cell r="K3178" t="str">
            <v>Bantuan sosial kepada Kelompok Usaha Tani "DORO UMA" dengan alamat Desa Renda, Kec. Belo Kab Bima</v>
          </cell>
          <cell r="M3178">
            <v>3000000</v>
          </cell>
          <cell r="N3178" t="str">
            <v>5.1.5.02.01</v>
          </cell>
        </row>
        <row r="3179">
          <cell r="A3179" t="str">
            <v>5150201723</v>
          </cell>
          <cell r="C3179">
            <v>5</v>
          </cell>
          <cell r="D3179">
            <v>1</v>
          </cell>
          <cell r="E3179">
            <v>5</v>
          </cell>
          <cell r="F3179" t="str">
            <v>02</v>
          </cell>
          <cell r="G3179" t="str">
            <v>01</v>
          </cell>
          <cell r="H3179" t="str">
            <v>723</v>
          </cell>
          <cell r="J3179" t="str">
            <v xml:space="preserve">Bantuan Sosial Kepada Kelompok Usaha Masyarakat </v>
          </cell>
          <cell r="K3179" t="str">
            <v>Bantuan sosial kepada Kelompok Usaha Tani  "TEMBA RIDA" dengan alamat Desa Renda, Kec. Belo Kab Bima</v>
          </cell>
          <cell r="M3179">
            <v>3000000</v>
          </cell>
          <cell r="N3179" t="str">
            <v>5.1.5.02.01</v>
          </cell>
        </row>
        <row r="3180">
          <cell r="A3180" t="str">
            <v>5150201724</v>
          </cell>
          <cell r="C3180">
            <v>5</v>
          </cell>
          <cell r="D3180">
            <v>1</v>
          </cell>
          <cell r="E3180">
            <v>5</v>
          </cell>
          <cell r="F3180" t="str">
            <v>02</v>
          </cell>
          <cell r="G3180" t="str">
            <v>01</v>
          </cell>
          <cell r="H3180" t="str">
            <v>724</v>
          </cell>
          <cell r="J3180" t="str">
            <v xml:space="preserve">Bantuan Sosial Kepada Kelompok Usaha Masyarakat </v>
          </cell>
          <cell r="K3180" t="str">
            <v>Bantuan sosial kepada Kelompok Usaha Tani "WADU PA'A" dengan alamat Desa Renda, Kec. Belo Kab Bima</v>
          </cell>
          <cell r="M3180">
            <v>5000000</v>
          </cell>
          <cell r="N3180" t="str">
            <v>5.1.5.02.01</v>
          </cell>
        </row>
        <row r="3181">
          <cell r="A3181" t="str">
            <v>5150201725</v>
          </cell>
          <cell r="C3181">
            <v>5</v>
          </cell>
          <cell r="D3181">
            <v>1</v>
          </cell>
          <cell r="E3181">
            <v>5</v>
          </cell>
          <cell r="F3181" t="str">
            <v>02</v>
          </cell>
          <cell r="G3181" t="str">
            <v>01</v>
          </cell>
          <cell r="H3181" t="str">
            <v>725</v>
          </cell>
          <cell r="J3181" t="str">
            <v xml:space="preserve">Bantuan Sosial Kepada Kelompok Usaha Masyarakat </v>
          </cell>
          <cell r="K3181" t="str">
            <v>Bantuan sosial kepada Kelompok Tani "JAGO MONCA" dengan alamat Desa Waworada, Langgudu Kab Bima</v>
          </cell>
          <cell r="M3181">
            <v>5000000</v>
          </cell>
          <cell r="N3181" t="str">
            <v>5.1.5.02.01</v>
          </cell>
        </row>
        <row r="3182">
          <cell r="A3182" t="str">
            <v>5150201726</v>
          </cell>
          <cell r="C3182">
            <v>5</v>
          </cell>
          <cell r="D3182">
            <v>1</v>
          </cell>
          <cell r="E3182">
            <v>5</v>
          </cell>
          <cell r="F3182" t="str">
            <v>02</v>
          </cell>
          <cell r="G3182" t="str">
            <v>01</v>
          </cell>
          <cell r="H3182" t="str">
            <v>726</v>
          </cell>
          <cell r="J3182" t="str">
            <v xml:space="preserve">Bantuan Sosial Kepada Kelompok Usaha Masyarakat </v>
          </cell>
          <cell r="K3182" t="str">
            <v>Bantuan sosial kepada Kelompok Usaha Tenun "KAFA NGGOLI" dengan alamat Desa Renda, Kec. Belo Kab Bima</v>
          </cell>
          <cell r="M3182">
            <v>2500000</v>
          </cell>
          <cell r="N3182" t="str">
            <v>5.1.5.02.01</v>
          </cell>
        </row>
        <row r="3183">
          <cell r="A3183" t="str">
            <v>5150201727</v>
          </cell>
          <cell r="C3183">
            <v>5</v>
          </cell>
          <cell r="D3183">
            <v>1</v>
          </cell>
          <cell r="E3183">
            <v>5</v>
          </cell>
          <cell r="F3183" t="str">
            <v>02</v>
          </cell>
          <cell r="G3183" t="str">
            <v>01</v>
          </cell>
          <cell r="H3183" t="str">
            <v>727</v>
          </cell>
          <cell r="J3183" t="str">
            <v xml:space="preserve">Bantuan Sosial Kepada Kelompok Usaha Masyarakat </v>
          </cell>
          <cell r="K3183" t="str">
            <v>Bantuan sosial kepada Kelompok Usaha Tani "BENTENG" dengan alamat Desa Renda, Kec. Belo Kab Bima</v>
          </cell>
          <cell r="M3183">
            <v>5000000</v>
          </cell>
          <cell r="N3183" t="str">
            <v>5.1.5.02.01</v>
          </cell>
        </row>
        <row r="3184">
          <cell r="A3184" t="str">
            <v>5150201728</v>
          </cell>
          <cell r="C3184">
            <v>5</v>
          </cell>
          <cell r="D3184">
            <v>1</v>
          </cell>
          <cell r="E3184">
            <v>5</v>
          </cell>
          <cell r="F3184" t="str">
            <v>02</v>
          </cell>
          <cell r="G3184" t="str">
            <v>01</v>
          </cell>
          <cell r="H3184" t="str">
            <v>728</v>
          </cell>
          <cell r="J3184" t="str">
            <v xml:space="preserve">Bantuan Sosial Kepada Kelompok Usaha Masyarakat </v>
          </cell>
          <cell r="K3184" t="str">
            <v>Bantuan sosial kepada Kelompok Usaha Tani "RENI JAYA" dengan alamat Desa Renda, Kec. Belo Kab Bima</v>
          </cell>
          <cell r="M3184">
            <v>5000000</v>
          </cell>
          <cell r="N3184" t="str">
            <v>5.1.5.02.01</v>
          </cell>
        </row>
        <row r="3185">
          <cell r="A3185" t="str">
            <v>5150201729</v>
          </cell>
          <cell r="C3185">
            <v>5</v>
          </cell>
          <cell r="D3185">
            <v>1</v>
          </cell>
          <cell r="E3185">
            <v>5</v>
          </cell>
          <cell r="F3185" t="str">
            <v>02</v>
          </cell>
          <cell r="G3185" t="str">
            <v>01</v>
          </cell>
          <cell r="H3185" t="str">
            <v>729</v>
          </cell>
          <cell r="J3185" t="str">
            <v xml:space="preserve">Bantuan Sosial Kepada Kelompok Usaha Masyarakat </v>
          </cell>
          <cell r="K3185" t="str">
            <v>Bantuan sosial kepada Kelompok Usaha Tani "TAWAKAL" dengan alamat Desa Renda, Kec. Belo Kab Bima</v>
          </cell>
          <cell r="M3185">
            <v>5000000</v>
          </cell>
          <cell r="N3185" t="str">
            <v>5.1.5.02.01</v>
          </cell>
        </row>
        <row r="3186">
          <cell r="A3186" t="str">
            <v>5150201730</v>
          </cell>
          <cell r="C3186">
            <v>5</v>
          </cell>
          <cell r="D3186">
            <v>1</v>
          </cell>
          <cell r="E3186">
            <v>5</v>
          </cell>
          <cell r="F3186" t="str">
            <v>02</v>
          </cell>
          <cell r="G3186" t="str">
            <v>01</v>
          </cell>
          <cell r="H3186" t="str">
            <v>730</v>
          </cell>
          <cell r="J3186" t="str">
            <v xml:space="preserve">Bantuan Sosial Kepada Kelompok Usaha Masyarakat </v>
          </cell>
          <cell r="K3186" t="str">
            <v>Bantuan sosial kepada Kelompok Usaha Tani "SETIA" dengan alamat Desa Renda, Kec. Belo Kab Bima</v>
          </cell>
          <cell r="M3186">
            <v>3000000</v>
          </cell>
          <cell r="N3186" t="str">
            <v>5.1.5.02.01</v>
          </cell>
        </row>
        <row r="3187">
          <cell r="A3187" t="str">
            <v>5150201731</v>
          </cell>
          <cell r="C3187">
            <v>5</v>
          </cell>
          <cell r="D3187">
            <v>1</v>
          </cell>
          <cell r="E3187">
            <v>5</v>
          </cell>
          <cell r="F3187" t="str">
            <v>02</v>
          </cell>
          <cell r="G3187" t="str">
            <v>01</v>
          </cell>
          <cell r="H3187" t="str">
            <v>731</v>
          </cell>
          <cell r="J3187" t="str">
            <v xml:space="preserve">Bantuan Sosial Kepada Kelompok Usaha Masyarakat </v>
          </cell>
          <cell r="K3187" t="str">
            <v>Bantuan sosial kepada Kelompok Usaha Bersama Bakulan "TEMBA OMPU BAI" dengan alamat Desa Dore Kec. Palibelo Kab Bima</v>
          </cell>
          <cell r="M3187">
            <v>5000000</v>
          </cell>
          <cell r="N3187" t="str">
            <v>5.1.5.02.01</v>
          </cell>
        </row>
        <row r="3188">
          <cell r="A3188" t="str">
            <v>5150201732</v>
          </cell>
          <cell r="C3188">
            <v>5</v>
          </cell>
          <cell r="D3188">
            <v>1</v>
          </cell>
          <cell r="E3188">
            <v>5</v>
          </cell>
          <cell r="F3188" t="str">
            <v>02</v>
          </cell>
          <cell r="G3188" t="str">
            <v>01</v>
          </cell>
          <cell r="H3188" t="str">
            <v>732</v>
          </cell>
          <cell r="J3188" t="str">
            <v xml:space="preserve">Bantuan Sosial Kepada Kelompok Usaha Masyarakat </v>
          </cell>
          <cell r="K3188" t="str">
            <v>Bantuan sosial kepada Kelompok Tani "NCAMA" dengan alamat Desa Dore Kec. Palibelo Kab Bima</v>
          </cell>
          <cell r="M3188">
            <v>5000000</v>
          </cell>
          <cell r="N3188" t="str">
            <v>5.1.5.02.01</v>
          </cell>
        </row>
        <row r="3189">
          <cell r="A3189" t="str">
            <v>5150201733</v>
          </cell>
          <cell r="C3189">
            <v>5</v>
          </cell>
          <cell r="D3189">
            <v>1</v>
          </cell>
          <cell r="E3189">
            <v>5</v>
          </cell>
          <cell r="F3189" t="str">
            <v>02</v>
          </cell>
          <cell r="G3189" t="str">
            <v>01</v>
          </cell>
          <cell r="H3189" t="str">
            <v>733</v>
          </cell>
          <cell r="J3189" t="str">
            <v xml:space="preserve">Bantuan Sosial Kepada Kelompok Usaha Masyarakat </v>
          </cell>
          <cell r="K3189" t="str">
            <v>Bantuan sosial kepada Kelompok Usaha Bersama  "SA BUA ADE" dengan alamat Desa Runggu, Kec. Belo Kab. Bima</v>
          </cell>
          <cell r="M3189">
            <v>5000000</v>
          </cell>
          <cell r="N3189" t="str">
            <v>5.1.5.02.01</v>
          </cell>
        </row>
        <row r="3190">
          <cell r="A3190" t="str">
            <v>5150201734</v>
          </cell>
          <cell r="C3190">
            <v>5</v>
          </cell>
          <cell r="D3190">
            <v>1</v>
          </cell>
          <cell r="E3190">
            <v>5</v>
          </cell>
          <cell r="F3190" t="str">
            <v>02</v>
          </cell>
          <cell r="G3190" t="str">
            <v>01</v>
          </cell>
          <cell r="H3190" t="str">
            <v>734</v>
          </cell>
          <cell r="J3190" t="str">
            <v xml:space="preserve">Bantuan Sosial Kepada Kelompok Usaha Masyarakat </v>
          </cell>
          <cell r="K3190" t="str">
            <v>Bantuan sosial kepada Kelompok Usaha Bersama Meubelair "NTANDA RAHI" dengan alamat Desa Runggu, Kec. Belo Kab. Bima</v>
          </cell>
          <cell r="M3190">
            <v>5000000</v>
          </cell>
          <cell r="N3190" t="str">
            <v>5.1.5.02.01</v>
          </cell>
        </row>
        <row r="3191">
          <cell r="A3191" t="str">
            <v>5150201735</v>
          </cell>
          <cell r="C3191">
            <v>5</v>
          </cell>
          <cell r="D3191">
            <v>1</v>
          </cell>
          <cell r="E3191">
            <v>5</v>
          </cell>
          <cell r="F3191" t="str">
            <v>02</v>
          </cell>
          <cell r="G3191" t="str">
            <v>01</v>
          </cell>
          <cell r="H3191" t="str">
            <v>735</v>
          </cell>
          <cell r="J3191" t="str">
            <v xml:space="preserve">Bantuan Sosial Kepada Kelompok Usaha Masyarakat </v>
          </cell>
          <cell r="K3191" t="str">
            <v>Bantuan sosial kepada Kelompok Usaha Meubel " Kasi Ade" dengan alamat Desa Talabiu Kec. Woha Kab. Bima</v>
          </cell>
          <cell r="M3191">
            <v>4500000</v>
          </cell>
          <cell r="N3191" t="str">
            <v>5.1.5.02.01</v>
          </cell>
        </row>
        <row r="3192">
          <cell r="A3192" t="str">
            <v>5150201736</v>
          </cell>
          <cell r="C3192">
            <v>5</v>
          </cell>
          <cell r="D3192">
            <v>1</v>
          </cell>
          <cell r="E3192">
            <v>5</v>
          </cell>
          <cell r="F3192" t="str">
            <v>02</v>
          </cell>
          <cell r="G3192" t="str">
            <v>01</v>
          </cell>
          <cell r="H3192" t="str">
            <v>736</v>
          </cell>
          <cell r="J3192" t="str">
            <v xml:space="preserve">Bantuan Sosial Kepada Kelompok Usaha Masyarakat </v>
          </cell>
          <cell r="K3192" t="str">
            <v>Bantuan sosial kepada Kelompok Usaha Kerajinan Kue "Maimena"  Desa Talabiu Kec. Woha Kab. Bima</v>
          </cell>
          <cell r="M3192">
            <v>4500000</v>
          </cell>
          <cell r="N3192" t="str">
            <v>5.1.5.02.01</v>
          </cell>
        </row>
        <row r="3193">
          <cell r="A3193" t="str">
            <v>5150201737</v>
          </cell>
          <cell r="C3193">
            <v>5</v>
          </cell>
          <cell r="D3193">
            <v>1</v>
          </cell>
          <cell r="E3193">
            <v>5</v>
          </cell>
          <cell r="F3193" t="str">
            <v>02</v>
          </cell>
          <cell r="G3193" t="str">
            <v>01</v>
          </cell>
          <cell r="H3193" t="str">
            <v>737</v>
          </cell>
          <cell r="J3193" t="str">
            <v xml:space="preserve">Bantuan Sosial Kepada Kelompok Usaha Masyarakat </v>
          </cell>
          <cell r="K3193" t="str">
            <v>Bantuan sosial kepada Kelompok Usaha Kios " Bunga Melati" dengan alamat Desa Tolouwi Kec. Monta Kab Bima.</v>
          </cell>
          <cell r="M3193">
            <v>4500000</v>
          </cell>
          <cell r="N3193" t="str">
            <v>5.1.5.02.01</v>
          </cell>
        </row>
        <row r="3194">
          <cell r="A3194" t="str">
            <v>5150201738</v>
          </cell>
          <cell r="C3194">
            <v>5</v>
          </cell>
          <cell r="D3194">
            <v>1</v>
          </cell>
          <cell r="E3194">
            <v>5</v>
          </cell>
          <cell r="F3194" t="str">
            <v>02</v>
          </cell>
          <cell r="G3194" t="str">
            <v>01</v>
          </cell>
          <cell r="H3194" t="str">
            <v>738</v>
          </cell>
          <cell r="J3194" t="str">
            <v xml:space="preserve">Bantuan Sosial Kepada Kelompok Usaha Masyarakat </v>
          </cell>
          <cell r="K3194" t="str">
            <v>Bantuan sosial kepada Kelompok Usaha Perkiosan " Bunga Mawar " dengan alamat Desa Tolouwi Kec. Monta Kab Bima.</v>
          </cell>
          <cell r="M3194">
            <v>4500000</v>
          </cell>
          <cell r="N3194" t="str">
            <v>5.1.5.02.01</v>
          </cell>
        </row>
        <row r="3195">
          <cell r="A3195" t="str">
            <v>5150201739</v>
          </cell>
          <cell r="C3195">
            <v>5</v>
          </cell>
          <cell r="D3195">
            <v>1</v>
          </cell>
          <cell r="E3195">
            <v>5</v>
          </cell>
          <cell r="F3195" t="str">
            <v>02</v>
          </cell>
          <cell r="G3195" t="str">
            <v>01</v>
          </cell>
          <cell r="H3195" t="str">
            <v>739</v>
          </cell>
          <cell r="J3195" t="str">
            <v xml:space="preserve">Bantuan Sosial Kepada Kelompok Usaha Masyarakat </v>
          </cell>
          <cell r="K3195" t="str">
            <v>Bantuan sosial kepada Kelompok Usaha Pembibitan Lele " Mada Mina"  dengan alamat Desa Tolouwi Kec. Monta Kab Bima.</v>
          </cell>
          <cell r="M3195">
            <v>4500000</v>
          </cell>
          <cell r="N3195" t="str">
            <v>5.1.5.02.01</v>
          </cell>
        </row>
        <row r="3196">
          <cell r="A3196" t="str">
            <v>5150201740</v>
          </cell>
          <cell r="C3196">
            <v>5</v>
          </cell>
          <cell r="D3196">
            <v>1</v>
          </cell>
          <cell r="E3196">
            <v>5</v>
          </cell>
          <cell r="F3196" t="str">
            <v>02</v>
          </cell>
          <cell r="G3196" t="str">
            <v>01</v>
          </cell>
          <cell r="H3196" t="str">
            <v>740</v>
          </cell>
          <cell r="J3196" t="str">
            <v xml:space="preserve">Bantuan Sosial Kepada Kelompok Usaha Masyarakat </v>
          </cell>
          <cell r="K3196" t="str">
            <v>Bantuan sosial kepada Kelompok Usaha Itik " So Na'e "  dengan alamat Desa Tolouwi Kec. Monta Kab Bima.</v>
          </cell>
          <cell r="M3196">
            <v>4500000</v>
          </cell>
          <cell r="N3196" t="str">
            <v>5.1.5.02.01</v>
          </cell>
        </row>
        <row r="3197">
          <cell r="A3197" t="str">
            <v>5150201741</v>
          </cell>
          <cell r="C3197">
            <v>5</v>
          </cell>
          <cell r="D3197">
            <v>1</v>
          </cell>
          <cell r="E3197">
            <v>5</v>
          </cell>
          <cell r="F3197" t="str">
            <v>02</v>
          </cell>
          <cell r="G3197" t="str">
            <v>01</v>
          </cell>
          <cell r="H3197" t="str">
            <v>741</v>
          </cell>
          <cell r="J3197" t="str">
            <v xml:space="preserve">Bantuan Sosial Kepada Kelompok Usaha Masyarakat </v>
          </cell>
          <cell r="K3197" t="str">
            <v>Bantuan sosial kepada Kelompok ternak itik " Parewa"  dengan alamat Desa sakuru Kec. Monta Kab Bima</v>
          </cell>
          <cell r="M3197">
            <v>4500000</v>
          </cell>
          <cell r="N3197" t="str">
            <v>5.1.5.02.01</v>
          </cell>
        </row>
        <row r="3198">
          <cell r="A3198" t="str">
            <v>5150201742</v>
          </cell>
          <cell r="C3198">
            <v>5</v>
          </cell>
          <cell r="D3198">
            <v>1</v>
          </cell>
          <cell r="E3198">
            <v>5</v>
          </cell>
          <cell r="F3198" t="str">
            <v>02</v>
          </cell>
          <cell r="G3198" t="str">
            <v>01</v>
          </cell>
          <cell r="H3198" t="str">
            <v>742</v>
          </cell>
          <cell r="J3198" t="str">
            <v xml:space="preserve">Bantuan Sosial Kepada Kelompok Usaha Masyarakat </v>
          </cell>
          <cell r="K3198" t="str">
            <v>Bantuan sosial kepada Kelompok Ternak Ayam Buras " Cempaka " dengan alamat Desa sakuru Kec. Monta Kab Bima</v>
          </cell>
          <cell r="M3198">
            <v>4500000</v>
          </cell>
          <cell r="N3198" t="str">
            <v>5.1.5.02.01</v>
          </cell>
        </row>
        <row r="3199">
          <cell r="A3199" t="str">
            <v>5150201743</v>
          </cell>
          <cell r="C3199">
            <v>5</v>
          </cell>
          <cell r="D3199">
            <v>1</v>
          </cell>
          <cell r="E3199">
            <v>5</v>
          </cell>
          <cell r="F3199" t="str">
            <v>02</v>
          </cell>
          <cell r="G3199" t="str">
            <v>01</v>
          </cell>
          <cell r="H3199" t="str">
            <v>743</v>
          </cell>
          <cell r="J3199" t="str">
            <v xml:space="preserve">Bantuan Sosial Kepada Kelompok Usaha Masyarakat </v>
          </cell>
          <cell r="K3199" t="str">
            <v>Bantuan sosial kepada Kelompok Ternak Lele " Lajako " dengan alamat Desa Monta Kec. Monta Kab Bima</v>
          </cell>
          <cell r="M3199">
            <v>4500000</v>
          </cell>
          <cell r="N3199" t="str">
            <v>5.1.5.02.01</v>
          </cell>
        </row>
        <row r="3200">
          <cell r="A3200" t="str">
            <v>5150201744</v>
          </cell>
          <cell r="C3200">
            <v>5</v>
          </cell>
          <cell r="D3200">
            <v>1</v>
          </cell>
          <cell r="E3200">
            <v>5</v>
          </cell>
          <cell r="F3200" t="str">
            <v>02</v>
          </cell>
          <cell r="G3200" t="str">
            <v>01</v>
          </cell>
          <cell r="H3200" t="str">
            <v>744</v>
          </cell>
          <cell r="J3200" t="str">
            <v xml:space="preserve">Bantuan Sosial Kepada Kelompok Usaha Masyarakat </v>
          </cell>
          <cell r="K3200" t="str">
            <v>Bantuan sosial kepada Kelompok Ternak Bebek " Harapan Maju " dengan alamat Desa Monta Kec. Monta Kab Bima</v>
          </cell>
          <cell r="M3200">
            <v>4500000</v>
          </cell>
          <cell r="N3200" t="str">
            <v>5.1.5.02.01</v>
          </cell>
        </row>
        <row r="3201">
          <cell r="A3201" t="str">
            <v>5150201745</v>
          </cell>
          <cell r="C3201">
            <v>5</v>
          </cell>
          <cell r="D3201">
            <v>1</v>
          </cell>
          <cell r="E3201">
            <v>5</v>
          </cell>
          <cell r="F3201" t="str">
            <v>02</v>
          </cell>
          <cell r="G3201" t="str">
            <v>01</v>
          </cell>
          <cell r="H3201" t="str">
            <v>745</v>
          </cell>
          <cell r="J3201" t="str">
            <v xml:space="preserve">Bantuan Sosial Kepada Kelompok Usaha Masyarakat </v>
          </cell>
          <cell r="K3201" t="str">
            <v>Bantuan sosial kepada Kelompok Usaha Pembibitan lele " Suka Jaya " Desa Doro O'o Kec. Langgudu Kab Bima</v>
          </cell>
          <cell r="M3201">
            <v>4500000</v>
          </cell>
          <cell r="N3201" t="str">
            <v>5.1.5.02.01</v>
          </cell>
        </row>
        <row r="3202">
          <cell r="A3202" t="str">
            <v>5150201746</v>
          </cell>
          <cell r="C3202">
            <v>5</v>
          </cell>
          <cell r="D3202">
            <v>1</v>
          </cell>
          <cell r="E3202">
            <v>5</v>
          </cell>
          <cell r="F3202" t="str">
            <v>02</v>
          </cell>
          <cell r="G3202" t="str">
            <v>01</v>
          </cell>
          <cell r="H3202" t="str">
            <v>746</v>
          </cell>
          <cell r="J3202" t="str">
            <v xml:space="preserve">Bantuan Sosial Kepada Kelompok Usaha Masyarakat </v>
          </cell>
          <cell r="K3202" t="str">
            <v>Bantuan sosial kepada Kelompok Usaha Kerajinan Kue " Maimena " Desa Doro O'o Kec. Langgudu Kab Bima</v>
          </cell>
          <cell r="M3202">
            <v>4500000</v>
          </cell>
          <cell r="N3202" t="str">
            <v>5.1.5.02.01</v>
          </cell>
        </row>
        <row r="3203">
          <cell r="A3203" t="str">
            <v>5150201747</v>
          </cell>
          <cell r="C3203">
            <v>5</v>
          </cell>
          <cell r="D3203">
            <v>1</v>
          </cell>
          <cell r="E3203">
            <v>5</v>
          </cell>
          <cell r="F3203" t="str">
            <v>02</v>
          </cell>
          <cell r="G3203" t="str">
            <v>01</v>
          </cell>
          <cell r="H3203" t="str">
            <v>747</v>
          </cell>
          <cell r="J3203" t="str">
            <v xml:space="preserve">Bantuan Sosial Kepada Kelompok Usaha Masyarakat </v>
          </cell>
          <cell r="K3203" t="str">
            <v>Bantuan sosial kepada Kelompok Usaha Kerajinan Kue " Usaha Baru " Desa Doro O'o Kec. Langgudu Kab Bima</v>
          </cell>
          <cell r="M3203">
            <v>4500000</v>
          </cell>
          <cell r="N3203" t="str">
            <v>5.1.5.02.01</v>
          </cell>
        </row>
        <row r="3204">
          <cell r="A3204" t="str">
            <v>5150201748</v>
          </cell>
          <cell r="C3204">
            <v>5</v>
          </cell>
          <cell r="D3204">
            <v>1</v>
          </cell>
          <cell r="E3204">
            <v>5</v>
          </cell>
          <cell r="F3204" t="str">
            <v>02</v>
          </cell>
          <cell r="G3204" t="str">
            <v>01</v>
          </cell>
          <cell r="H3204" t="str">
            <v>748</v>
          </cell>
          <cell r="J3204" t="str">
            <v xml:space="preserve">Bantuan Sosial Kepada Kelompok Usaha Masyarakat </v>
          </cell>
          <cell r="K3204" t="str">
            <v>Bantuan sosial kepada Kelompok Usaha Perkiosan " Kasimpa " Desa Doro O'o Kec. Langgudu Kab Bima</v>
          </cell>
          <cell r="M3204">
            <v>4500000</v>
          </cell>
          <cell r="N3204" t="str">
            <v>5.1.5.02.01</v>
          </cell>
        </row>
        <row r="3205">
          <cell r="A3205" t="str">
            <v>5150201749</v>
          </cell>
          <cell r="C3205">
            <v>5</v>
          </cell>
          <cell r="D3205">
            <v>1</v>
          </cell>
          <cell r="E3205">
            <v>5</v>
          </cell>
          <cell r="F3205" t="str">
            <v>02</v>
          </cell>
          <cell r="G3205" t="str">
            <v>01</v>
          </cell>
          <cell r="H3205" t="str">
            <v>749</v>
          </cell>
          <cell r="J3205" t="str">
            <v xml:space="preserve">Bantuan Sosial Kepada Kelompok Usaha Masyarakat </v>
          </cell>
          <cell r="K3205" t="str">
            <v>Bantuan sosial kepada Kelompok Usaha Perkioasan "Kaboro Weki " Desa Doro O'o Kec. Langgudu Kab Bima</v>
          </cell>
          <cell r="M3205">
            <v>4500000</v>
          </cell>
          <cell r="N3205" t="str">
            <v>5.1.5.02.01</v>
          </cell>
        </row>
        <row r="3206">
          <cell r="A3206" t="str">
            <v>5150201750</v>
          </cell>
          <cell r="C3206">
            <v>5</v>
          </cell>
          <cell r="D3206">
            <v>1</v>
          </cell>
          <cell r="E3206">
            <v>5</v>
          </cell>
          <cell r="F3206" t="str">
            <v>02</v>
          </cell>
          <cell r="G3206" t="str">
            <v>01</v>
          </cell>
          <cell r="H3206" t="str">
            <v>750</v>
          </cell>
          <cell r="J3206" t="str">
            <v xml:space="preserve">Bantuan Sosial Kepada Kelompok Usaha Masyarakat </v>
          </cell>
          <cell r="K3206" t="str">
            <v>Bantuan sosial kepada Kelompok Usaha Perkiosan " Bina Baru " Desa Doro O'o Kec. Langgudu Kab Bima</v>
          </cell>
          <cell r="M3206">
            <v>4500000</v>
          </cell>
          <cell r="N3206" t="str">
            <v>5.1.5.02.01</v>
          </cell>
        </row>
        <row r="3207">
          <cell r="A3207" t="str">
            <v>5150201751</v>
          </cell>
          <cell r="C3207">
            <v>5</v>
          </cell>
          <cell r="D3207">
            <v>1</v>
          </cell>
          <cell r="E3207">
            <v>5</v>
          </cell>
          <cell r="F3207" t="str">
            <v>02</v>
          </cell>
          <cell r="G3207" t="str">
            <v>01</v>
          </cell>
          <cell r="H3207" t="str">
            <v>751</v>
          </cell>
          <cell r="J3207" t="str">
            <v xml:space="preserve">Bantuan Sosial Kepada Kelompok Usaha Masyarakat </v>
          </cell>
          <cell r="K3207" t="str">
            <v>Bantuan sosial kepada Kelompok Usaha Pembibitan lele " Mori Sama" Desa Doro O'o Kec. Langgudu Kab Bima</v>
          </cell>
          <cell r="M3207">
            <v>4500000</v>
          </cell>
          <cell r="N3207" t="str">
            <v>5.1.5.02.01</v>
          </cell>
        </row>
        <row r="3208">
          <cell r="A3208" t="str">
            <v>5150201752</v>
          </cell>
          <cell r="C3208">
            <v>5</v>
          </cell>
          <cell r="D3208">
            <v>1</v>
          </cell>
          <cell r="E3208">
            <v>5</v>
          </cell>
          <cell r="F3208" t="str">
            <v>02</v>
          </cell>
          <cell r="G3208" t="str">
            <v>01</v>
          </cell>
          <cell r="H3208" t="str">
            <v>752</v>
          </cell>
          <cell r="J3208" t="str">
            <v xml:space="preserve">Bantuan Sosial Kepada Kelompok Usaha Masyarakat </v>
          </cell>
          <cell r="K3208" t="str">
            <v>Bantuan sosial kepada Kelompok Usaha Ternak Ikan Lele " Ngaro La Ngawu " dengan alamat Desa Tangga Kec. Monta Kab Bima</v>
          </cell>
          <cell r="M3208">
            <v>4500000</v>
          </cell>
          <cell r="N3208" t="str">
            <v>5.1.5.02.01</v>
          </cell>
        </row>
        <row r="3209">
          <cell r="A3209" t="str">
            <v>5150201753</v>
          </cell>
          <cell r="C3209">
            <v>5</v>
          </cell>
          <cell r="D3209">
            <v>1</v>
          </cell>
          <cell r="E3209">
            <v>5</v>
          </cell>
          <cell r="F3209" t="str">
            <v>02</v>
          </cell>
          <cell r="G3209" t="str">
            <v>01</v>
          </cell>
          <cell r="H3209" t="str">
            <v>753</v>
          </cell>
          <cell r="J3209" t="str">
            <v xml:space="preserve">Bantuan Sosial Kepada Kelompok Usaha Masyarakat </v>
          </cell>
          <cell r="K3209" t="str">
            <v>Bantuan sosial kepada Kelompok Usaha Perkiosan " Tangga Jaya " Desa Tangga Kec. Monta Kab Bima</v>
          </cell>
          <cell r="M3209">
            <v>4500000</v>
          </cell>
          <cell r="N3209" t="str">
            <v>5.1.5.02.01</v>
          </cell>
        </row>
        <row r="3210">
          <cell r="A3210" t="str">
            <v>5150201754</v>
          </cell>
          <cell r="C3210">
            <v>5</v>
          </cell>
          <cell r="D3210">
            <v>1</v>
          </cell>
          <cell r="E3210">
            <v>5</v>
          </cell>
          <cell r="F3210" t="str">
            <v>02</v>
          </cell>
          <cell r="G3210" t="str">
            <v>01</v>
          </cell>
          <cell r="H3210" t="str">
            <v>754</v>
          </cell>
          <cell r="J3210" t="str">
            <v xml:space="preserve">Bantuan Sosial Kepada Kelompok Usaha Masyarakat </v>
          </cell>
          <cell r="K3210" t="str">
            <v>Bantuan sosial kepada Kelompok Usaha Peternak Kambing " Dungga Mengi " Desa Tangga Kec. Monta Kab Bima</v>
          </cell>
          <cell r="M3210">
            <v>4500000</v>
          </cell>
          <cell r="N3210" t="str">
            <v>5.1.5.02.01</v>
          </cell>
        </row>
        <row r="3211">
          <cell r="A3211" t="str">
            <v>5150201755</v>
          </cell>
          <cell r="C3211">
            <v>5</v>
          </cell>
          <cell r="D3211">
            <v>1</v>
          </cell>
          <cell r="E3211">
            <v>5</v>
          </cell>
          <cell r="F3211" t="str">
            <v>02</v>
          </cell>
          <cell r="G3211" t="str">
            <v>01</v>
          </cell>
          <cell r="H3211" t="str">
            <v>755</v>
          </cell>
          <cell r="J3211" t="str">
            <v xml:space="preserve">Bantuan Sosial Kepada Kelompok Usaha Masyarakat </v>
          </cell>
          <cell r="K3211" t="str">
            <v>Bantuan sosial kepada Kelompok Usaha Kerajinan Kue " Sehati " dengan alamat Desa Tangga Kec. Monta Kab Bima</v>
          </cell>
          <cell r="M3211">
            <v>4500000</v>
          </cell>
          <cell r="N3211" t="str">
            <v>5.1.5.02.01</v>
          </cell>
        </row>
        <row r="3212">
          <cell r="A3212" t="str">
            <v>5150201756</v>
          </cell>
          <cell r="C3212">
            <v>5</v>
          </cell>
          <cell r="D3212">
            <v>1</v>
          </cell>
          <cell r="E3212">
            <v>5</v>
          </cell>
          <cell r="F3212" t="str">
            <v>02</v>
          </cell>
          <cell r="G3212" t="str">
            <v>01</v>
          </cell>
          <cell r="H3212" t="str">
            <v>756</v>
          </cell>
          <cell r="J3212" t="str">
            <v xml:space="preserve">Bantuan Sosial Kepada Kelompok Usaha Masyarakat </v>
          </cell>
          <cell r="K3212" t="str">
            <v>Bantuan sosial kepada Kelompok Usaha Kerajinan Kue " Bunga " dengan alamat Desa Tangga Kec. Monta Kab Bima</v>
          </cell>
          <cell r="M3212">
            <v>4500000</v>
          </cell>
          <cell r="N3212" t="str">
            <v>5.1.5.02.01</v>
          </cell>
        </row>
        <row r="3213">
          <cell r="A3213" t="str">
            <v>5150201757</v>
          </cell>
          <cell r="C3213">
            <v>5</v>
          </cell>
          <cell r="D3213">
            <v>1</v>
          </cell>
          <cell r="E3213">
            <v>5</v>
          </cell>
          <cell r="F3213" t="str">
            <v>02</v>
          </cell>
          <cell r="G3213" t="str">
            <v>01</v>
          </cell>
          <cell r="H3213" t="str">
            <v>757</v>
          </cell>
          <cell r="J3213" t="str">
            <v xml:space="preserve">Bantuan Sosial Kepada Kelompok Usaha Masyarakat </v>
          </cell>
          <cell r="K3213" t="str">
            <v>Bantuan sosial kepada Kelompok Usaha Perbengkelan " Man Jaya "  dengan alamat Desa Tangga Kec. Monta Kab Bima</v>
          </cell>
          <cell r="M3213">
            <v>4500000</v>
          </cell>
          <cell r="N3213" t="str">
            <v>5.1.5.02.01</v>
          </cell>
        </row>
        <row r="3214">
          <cell r="A3214" t="str">
            <v>5150201758</v>
          </cell>
          <cell r="C3214">
            <v>5</v>
          </cell>
          <cell r="D3214">
            <v>1</v>
          </cell>
          <cell r="E3214">
            <v>5</v>
          </cell>
          <cell r="F3214" t="str">
            <v>02</v>
          </cell>
          <cell r="G3214" t="str">
            <v>01</v>
          </cell>
          <cell r="H3214" t="str">
            <v>758</v>
          </cell>
          <cell r="J3214" t="str">
            <v xml:space="preserve">Bantuan Sosial Kepada Kelompok Usaha Masyarakat </v>
          </cell>
          <cell r="K3214" t="str">
            <v>Bantuan sosial kepada Kelompok Usaha Penjahit " Makmur " dengan alamat Desa Tangga Kec. Monta Kab Bima</v>
          </cell>
          <cell r="M3214">
            <v>4500000</v>
          </cell>
          <cell r="N3214" t="str">
            <v>5.1.5.02.01</v>
          </cell>
        </row>
        <row r="3215">
          <cell r="A3215" t="str">
            <v>5150201759</v>
          </cell>
          <cell r="C3215">
            <v>5</v>
          </cell>
          <cell r="D3215">
            <v>1</v>
          </cell>
          <cell r="E3215">
            <v>5</v>
          </cell>
          <cell r="F3215" t="str">
            <v>02</v>
          </cell>
          <cell r="G3215" t="str">
            <v>01</v>
          </cell>
          <cell r="H3215" t="str">
            <v>759</v>
          </cell>
          <cell r="J3215" t="str">
            <v xml:space="preserve">Bantuan Sosial Kepada Kelompok Usaha Masyarakat </v>
          </cell>
          <cell r="K3215" t="str">
            <v>Bantuan sosial kepada Kelompok Tani " So Oi Lanco " dengan alamat Desa Tangga Kec. Monta Kab Bima</v>
          </cell>
          <cell r="M3215">
            <v>4500000</v>
          </cell>
          <cell r="N3215" t="str">
            <v>5.1.5.02.01</v>
          </cell>
        </row>
        <row r="3216">
          <cell r="A3216" t="str">
            <v>5150201760</v>
          </cell>
          <cell r="C3216">
            <v>5</v>
          </cell>
          <cell r="D3216">
            <v>1</v>
          </cell>
          <cell r="E3216">
            <v>5</v>
          </cell>
          <cell r="F3216" t="str">
            <v>02</v>
          </cell>
          <cell r="G3216" t="str">
            <v>01</v>
          </cell>
          <cell r="H3216" t="str">
            <v>760</v>
          </cell>
          <cell r="J3216" t="str">
            <v xml:space="preserve">Bantuan Sosial Kepada Kelompok Usaha Masyarakat </v>
          </cell>
          <cell r="K3216" t="str">
            <v>Bantuan sosial kepada Kelompok Usaha Foto Copy " Fisa Com " dengan alamat Desa Tangga Kec. Monta Kab Bima</v>
          </cell>
          <cell r="M3216">
            <v>4500000</v>
          </cell>
          <cell r="N3216" t="str">
            <v>5.1.5.02.01</v>
          </cell>
        </row>
        <row r="3217">
          <cell r="A3217" t="str">
            <v>5150201761</v>
          </cell>
          <cell r="C3217">
            <v>5</v>
          </cell>
          <cell r="D3217">
            <v>1</v>
          </cell>
          <cell r="E3217">
            <v>5</v>
          </cell>
          <cell r="F3217" t="str">
            <v>02</v>
          </cell>
          <cell r="G3217" t="str">
            <v>01</v>
          </cell>
          <cell r="H3217" t="str">
            <v>761</v>
          </cell>
          <cell r="J3217" t="str">
            <v xml:space="preserve">Bantuan Sosial Kepada Kelompok Usaha Masyarakat </v>
          </cell>
          <cell r="K3217" t="str">
            <v>Bantuan sosial kepada Kelompok Usaha Pengetikan " Abdi " dengan alamat Desa Tangga Kec. Monta Kab Bima</v>
          </cell>
          <cell r="M3217">
            <v>4500000</v>
          </cell>
          <cell r="N3217" t="str">
            <v>5.1.5.02.01</v>
          </cell>
        </row>
        <row r="3218">
          <cell r="A3218" t="str">
            <v>5150201762</v>
          </cell>
          <cell r="C3218">
            <v>5</v>
          </cell>
          <cell r="D3218">
            <v>1</v>
          </cell>
          <cell r="E3218">
            <v>5</v>
          </cell>
          <cell r="F3218" t="str">
            <v>02</v>
          </cell>
          <cell r="G3218" t="str">
            <v>01</v>
          </cell>
          <cell r="H3218" t="str">
            <v>762</v>
          </cell>
          <cell r="J3218" t="str">
            <v xml:space="preserve">Bantuan Sosial Kepada Kelompok Usaha Masyarakat </v>
          </cell>
          <cell r="K3218" t="str">
            <v>Bantuan sosial kepada Kelompok Usaha Kerajinan Kue " Kasih Ibu " dengan alamat Desa Tangga Kec. Monta Kab Bima</v>
          </cell>
          <cell r="M3218">
            <v>4500000</v>
          </cell>
          <cell r="N3218" t="str">
            <v>5.1.5.02.01</v>
          </cell>
        </row>
        <row r="3219">
          <cell r="A3219" t="str">
            <v>5150201763</v>
          </cell>
          <cell r="C3219">
            <v>5</v>
          </cell>
          <cell r="D3219">
            <v>1</v>
          </cell>
          <cell r="E3219">
            <v>5</v>
          </cell>
          <cell r="F3219" t="str">
            <v>02</v>
          </cell>
          <cell r="G3219" t="str">
            <v>01</v>
          </cell>
          <cell r="H3219" t="str">
            <v>763</v>
          </cell>
          <cell r="J3219" t="str">
            <v xml:space="preserve">Bantuan Sosial Kepada Kelompok Usaha Masyarakat </v>
          </cell>
          <cell r="K3219" t="str">
            <v>Bantuan sosial kepada Kelompok Usaha " Maci Ntanda " dengan alamat Desa Tangga Kec. Monta Kab Bima</v>
          </cell>
          <cell r="M3219">
            <v>4500000</v>
          </cell>
          <cell r="N3219" t="str">
            <v>5.1.5.02.01</v>
          </cell>
        </row>
        <row r="3220">
          <cell r="A3220" t="str">
            <v>5150201764</v>
          </cell>
          <cell r="C3220">
            <v>5</v>
          </cell>
          <cell r="D3220">
            <v>1</v>
          </cell>
          <cell r="E3220">
            <v>5</v>
          </cell>
          <cell r="F3220" t="str">
            <v>02</v>
          </cell>
          <cell r="G3220" t="str">
            <v>01</v>
          </cell>
          <cell r="H3220" t="str">
            <v>764</v>
          </cell>
          <cell r="J3220" t="str">
            <v xml:space="preserve">Bantuan Sosial Kepada Kelompok Usaha Masyarakat </v>
          </cell>
          <cell r="K3220" t="str">
            <v>Bantuan sosial kepada Kelompok Usaha Ternak itik " Rahmat " dengan alamat Desa Tangga Kec. Monta Kab Bima</v>
          </cell>
          <cell r="M3220">
            <v>4500000</v>
          </cell>
          <cell r="N3220" t="str">
            <v>5.1.5.02.01</v>
          </cell>
        </row>
        <row r="3221">
          <cell r="A3221" t="str">
            <v>5150201765</v>
          </cell>
          <cell r="C3221">
            <v>5</v>
          </cell>
          <cell r="D3221">
            <v>1</v>
          </cell>
          <cell r="E3221">
            <v>5</v>
          </cell>
          <cell r="F3221" t="str">
            <v>02</v>
          </cell>
          <cell r="G3221" t="str">
            <v>01</v>
          </cell>
          <cell r="H3221" t="str">
            <v>765</v>
          </cell>
          <cell r="J3221" t="str">
            <v xml:space="preserve">Bantuan Sosial Kepada Kelompok Usaha Masyarakat </v>
          </cell>
          <cell r="K3221" t="str">
            <v>Bantuan sosial kepada Kelompok Usaha Meubel " Oi Roko " dengan alamat Desa Tangga Kec. Monta Kab Bima</v>
          </cell>
          <cell r="M3221">
            <v>4500000</v>
          </cell>
          <cell r="N3221" t="str">
            <v>5.1.5.02.01</v>
          </cell>
        </row>
        <row r="3222">
          <cell r="A3222" t="str">
            <v>5150201766</v>
          </cell>
          <cell r="C3222">
            <v>5</v>
          </cell>
          <cell r="D3222">
            <v>1</v>
          </cell>
          <cell r="E3222">
            <v>5</v>
          </cell>
          <cell r="F3222" t="str">
            <v>02</v>
          </cell>
          <cell r="G3222" t="str">
            <v>01</v>
          </cell>
          <cell r="H3222" t="str">
            <v>766</v>
          </cell>
          <cell r="J3222" t="str">
            <v xml:space="preserve">Bantuan Sosial Kepada Kelompok Usaha Masyarakat </v>
          </cell>
          <cell r="K3222" t="str">
            <v>Bantuan sosial kepada Kelompok Usaha Industri Rumah Tangga " FM. DESIGN " dengan alamat Desa Tangga Kec. Monta Kab Bima</v>
          </cell>
          <cell r="M3222">
            <v>4500000</v>
          </cell>
          <cell r="N3222" t="str">
            <v>5.1.5.02.01</v>
          </cell>
        </row>
        <row r="3223">
          <cell r="A3223" t="str">
            <v>5150201767</v>
          </cell>
          <cell r="C3223">
            <v>5</v>
          </cell>
          <cell r="D3223">
            <v>1</v>
          </cell>
          <cell r="E3223">
            <v>5</v>
          </cell>
          <cell r="F3223" t="str">
            <v>02</v>
          </cell>
          <cell r="G3223" t="str">
            <v>01</v>
          </cell>
          <cell r="H3223" t="str">
            <v>767</v>
          </cell>
          <cell r="J3223" t="str">
            <v xml:space="preserve">Bantuan Sosial Kepada Kelompok Usaha Masyarakat </v>
          </cell>
          <cell r="K3223" t="str">
            <v>Bantuan sosial kepada Kelompok Usaha Perkiosan " La Udin" dengan alamat Desa Tangga Kec. Monta Kab Bima</v>
          </cell>
          <cell r="M3223">
            <v>4500000</v>
          </cell>
          <cell r="N3223" t="str">
            <v>5.1.5.02.01</v>
          </cell>
        </row>
        <row r="3224">
          <cell r="A3224" t="str">
            <v>5150201768</v>
          </cell>
          <cell r="C3224">
            <v>5</v>
          </cell>
          <cell r="D3224">
            <v>1</v>
          </cell>
          <cell r="E3224">
            <v>5</v>
          </cell>
          <cell r="F3224" t="str">
            <v>02</v>
          </cell>
          <cell r="G3224" t="str">
            <v>01</v>
          </cell>
          <cell r="H3224" t="str">
            <v>768</v>
          </cell>
          <cell r="J3224" t="str">
            <v xml:space="preserve">Bantuan Sosial Kepada Kelompok Usaha Masyarakat </v>
          </cell>
          <cell r="K3224" t="str">
            <v xml:space="preserve">Bantuan sosial kepada Kelompok Usaha Peternak Kambing " Toti Mori " dengan alamat Desa Sie kec. Monta Kab. Bima </v>
          </cell>
          <cell r="M3224">
            <v>4500000</v>
          </cell>
          <cell r="N3224" t="str">
            <v>5.1.5.02.01</v>
          </cell>
        </row>
        <row r="3225">
          <cell r="A3225" t="str">
            <v>5150201769</v>
          </cell>
          <cell r="C3225">
            <v>5</v>
          </cell>
          <cell r="D3225">
            <v>1</v>
          </cell>
          <cell r="E3225">
            <v>5</v>
          </cell>
          <cell r="F3225" t="str">
            <v>02</v>
          </cell>
          <cell r="G3225" t="str">
            <v>01</v>
          </cell>
          <cell r="H3225" t="str">
            <v>769</v>
          </cell>
          <cell r="J3225" t="str">
            <v xml:space="preserve">Bantuan Sosial Kepada Kelompok Usaha Masyarakat </v>
          </cell>
          <cell r="K3225" t="str">
            <v xml:space="preserve">Bantuan sosial kepada Kelompok Usaha Kerajinan Kue " Rengginang " dengan alamat Desa Sie kec. Monta Kab. Bima </v>
          </cell>
          <cell r="M3225">
            <v>4500000</v>
          </cell>
          <cell r="N3225" t="str">
            <v>5.1.5.02.01</v>
          </cell>
        </row>
        <row r="3226">
          <cell r="A3226" t="str">
            <v>5150201770</v>
          </cell>
          <cell r="C3226">
            <v>5</v>
          </cell>
          <cell r="D3226">
            <v>1</v>
          </cell>
          <cell r="E3226">
            <v>5</v>
          </cell>
          <cell r="F3226" t="str">
            <v>02</v>
          </cell>
          <cell r="G3226" t="str">
            <v>01</v>
          </cell>
          <cell r="H3226" t="str">
            <v>770</v>
          </cell>
          <cell r="J3226" t="str">
            <v xml:space="preserve">Bantuan Sosial Kepada Kelompok Usaha Masyarakat </v>
          </cell>
          <cell r="K3226" t="str">
            <v xml:space="preserve">Bantuan sosial kepada Kelompok Usaha Kerajinan Kue " Doro Parewa " dengan alamat Desa Sie kec. Monta Kab. Bima </v>
          </cell>
          <cell r="M3226">
            <v>4500000</v>
          </cell>
          <cell r="N3226" t="str">
            <v>5.1.5.02.01</v>
          </cell>
        </row>
        <row r="3227">
          <cell r="A3227" t="str">
            <v>5150201771</v>
          </cell>
          <cell r="C3227">
            <v>5</v>
          </cell>
          <cell r="D3227">
            <v>1</v>
          </cell>
          <cell r="E3227">
            <v>5</v>
          </cell>
          <cell r="F3227" t="str">
            <v>02</v>
          </cell>
          <cell r="G3227" t="str">
            <v>01</v>
          </cell>
          <cell r="H3227" t="str">
            <v>771</v>
          </cell>
          <cell r="J3227" t="str">
            <v xml:space="preserve">Bantuan Sosial Kepada Kelompok Usaha Masyarakat </v>
          </cell>
          <cell r="K3227" t="str">
            <v xml:space="preserve">Bantuan sosial kepada Kelompok Usaha Ternak Itik " Jaya Makmur " dengan alamat Desa Sie kec. Monta Kab. Bima </v>
          </cell>
          <cell r="M3227">
            <v>4500000</v>
          </cell>
          <cell r="N3227" t="str">
            <v>5.1.5.02.01</v>
          </cell>
        </row>
        <row r="3228">
          <cell r="A3228" t="str">
            <v>5150201772</v>
          </cell>
          <cell r="C3228">
            <v>5</v>
          </cell>
          <cell r="D3228">
            <v>1</v>
          </cell>
          <cell r="E3228">
            <v>5</v>
          </cell>
          <cell r="F3228" t="str">
            <v>02</v>
          </cell>
          <cell r="G3228" t="str">
            <v>01</v>
          </cell>
          <cell r="H3228" t="str">
            <v>772</v>
          </cell>
          <cell r="J3228" t="str">
            <v xml:space="preserve">Bantuan Sosial Kepada Kelompok Usaha Masyarakat </v>
          </cell>
          <cell r="K3228" t="str">
            <v xml:space="preserve">Bantuan sosial kepada Kelompok Usaha Ternak Itik " Oi Langawu " dengan alamat Desa Sie kec. Monta Kab. Bima </v>
          </cell>
          <cell r="M3228">
            <v>4500000</v>
          </cell>
          <cell r="N3228" t="str">
            <v>5.1.5.02.01</v>
          </cell>
        </row>
        <row r="3229">
          <cell r="A3229" t="str">
            <v>5150201773</v>
          </cell>
          <cell r="C3229">
            <v>5</v>
          </cell>
          <cell r="D3229">
            <v>1</v>
          </cell>
          <cell r="E3229">
            <v>5</v>
          </cell>
          <cell r="F3229" t="str">
            <v>02</v>
          </cell>
          <cell r="G3229" t="str">
            <v>01</v>
          </cell>
          <cell r="H3229" t="str">
            <v>773</v>
          </cell>
          <cell r="J3229" t="str">
            <v xml:space="preserve">Bantuan Sosial Kepada Kelompok Usaha Masyarakat </v>
          </cell>
          <cell r="K3229" t="str">
            <v>Bantuan sosial kepada Kelompok Usaha Perkiosan " Kataho Pahu " dengan alamat Desa Tangga Kec. Monta Kab Bima</v>
          </cell>
          <cell r="M3229">
            <v>4500000</v>
          </cell>
          <cell r="N3229" t="str">
            <v>5.1.5.02.01</v>
          </cell>
        </row>
        <row r="3230">
          <cell r="A3230" t="str">
            <v>5150201774</v>
          </cell>
          <cell r="C3230">
            <v>5</v>
          </cell>
          <cell r="D3230">
            <v>1</v>
          </cell>
          <cell r="E3230">
            <v>5</v>
          </cell>
          <cell r="F3230" t="str">
            <v>02</v>
          </cell>
          <cell r="G3230" t="str">
            <v>01</v>
          </cell>
          <cell r="H3230" t="str">
            <v>774</v>
          </cell>
          <cell r="J3230" t="str">
            <v xml:space="preserve">Bantuan Sosial Kepada Kelompok Usaha Masyarakat </v>
          </cell>
          <cell r="K3230" t="str">
            <v>Bantuan sosial kepada Kelompok Usaha Perkiosan " Lawata " dengan alamat Desa Tangga Kec. Monta Kab Bima</v>
          </cell>
          <cell r="M3230">
            <v>4500000</v>
          </cell>
          <cell r="N3230" t="str">
            <v>5.1.5.02.01</v>
          </cell>
        </row>
        <row r="3231">
          <cell r="A3231" t="str">
            <v>5150201775</v>
          </cell>
          <cell r="C3231">
            <v>5</v>
          </cell>
          <cell r="D3231">
            <v>1</v>
          </cell>
          <cell r="E3231">
            <v>5</v>
          </cell>
          <cell r="F3231" t="str">
            <v>02</v>
          </cell>
          <cell r="G3231" t="str">
            <v>01</v>
          </cell>
          <cell r="H3231" t="str">
            <v>775</v>
          </cell>
          <cell r="J3231" t="str">
            <v xml:space="preserve">Bantuan Sosial Kepada Kelompok Usaha Masyarakat </v>
          </cell>
          <cell r="K3231" t="str">
            <v>Bantuan sosial kepada Kelompok Usaha Perkiosan " Kabua Angi" dengan alamat Desa Tangga Kec. Monta Kab Bima</v>
          </cell>
          <cell r="M3231">
            <v>4500000</v>
          </cell>
          <cell r="N3231" t="str">
            <v>5.1.5.02.01</v>
          </cell>
        </row>
        <row r="3232">
          <cell r="A3232" t="str">
            <v>5150201776</v>
          </cell>
          <cell r="C3232">
            <v>5</v>
          </cell>
          <cell r="D3232">
            <v>1</v>
          </cell>
          <cell r="E3232">
            <v>5</v>
          </cell>
          <cell r="F3232" t="str">
            <v>02</v>
          </cell>
          <cell r="G3232" t="str">
            <v>01</v>
          </cell>
          <cell r="H3232" t="str">
            <v>776</v>
          </cell>
          <cell r="J3232" t="str">
            <v xml:space="preserve">Bantuan Sosial Kepada Kelompok Usaha Masyarakat </v>
          </cell>
          <cell r="K3232" t="str">
            <v>Bantuan sosial kepada Kelompok Usaha Perkiosan " Ndai Tolu " dengan alamat Desa Tangga Kec. Monta Kab Bima</v>
          </cell>
          <cell r="M3232">
            <v>4500000</v>
          </cell>
          <cell r="N3232" t="str">
            <v>5.1.5.02.01</v>
          </cell>
        </row>
        <row r="3233">
          <cell r="A3233" t="str">
            <v>5150201777</v>
          </cell>
          <cell r="C3233">
            <v>5</v>
          </cell>
          <cell r="D3233">
            <v>1</v>
          </cell>
          <cell r="E3233">
            <v>5</v>
          </cell>
          <cell r="F3233" t="str">
            <v>02</v>
          </cell>
          <cell r="G3233" t="str">
            <v>01</v>
          </cell>
          <cell r="H3233" t="str">
            <v>777</v>
          </cell>
          <cell r="J3233" t="str">
            <v xml:space="preserve">Bantuan Sosial Kepada Kelompok Usaha Masyarakat </v>
          </cell>
          <cell r="K3233" t="str">
            <v>Bantuan sosial kepada Kelompok Usaha Perkiosan " Rezeki " dengan alamat Desa Tangga Kec. Monta Kab Bima</v>
          </cell>
          <cell r="M3233">
            <v>4500000</v>
          </cell>
          <cell r="N3233" t="str">
            <v>5.1.5.02.01</v>
          </cell>
        </row>
        <row r="3234">
          <cell r="A3234" t="str">
            <v>5150201778</v>
          </cell>
          <cell r="C3234">
            <v>5</v>
          </cell>
          <cell r="D3234">
            <v>1</v>
          </cell>
          <cell r="E3234">
            <v>5</v>
          </cell>
          <cell r="F3234" t="str">
            <v>02</v>
          </cell>
          <cell r="G3234" t="str">
            <v>01</v>
          </cell>
          <cell r="H3234" t="str">
            <v>778</v>
          </cell>
          <cell r="J3234" t="str">
            <v xml:space="preserve">Bantuan Sosial Kepada Kelompok Usaha Masyarakat </v>
          </cell>
          <cell r="K3234" t="str">
            <v>Bantuan sosial kepada Kelompok Usaha Perkiosan " Nggahi Rawi Pahu " dengan alamat Desa Tangga Kec. Monta Kab Bima</v>
          </cell>
          <cell r="M3234">
            <v>4500000</v>
          </cell>
          <cell r="N3234" t="str">
            <v>5.1.5.02.01</v>
          </cell>
        </row>
        <row r="3235">
          <cell r="A3235" t="str">
            <v>5150201779</v>
          </cell>
          <cell r="C3235">
            <v>5</v>
          </cell>
          <cell r="D3235">
            <v>1</v>
          </cell>
          <cell r="E3235">
            <v>5</v>
          </cell>
          <cell r="F3235" t="str">
            <v>02</v>
          </cell>
          <cell r="G3235" t="str">
            <v>01</v>
          </cell>
          <cell r="H3235" t="str">
            <v>779</v>
          </cell>
          <cell r="J3235" t="str">
            <v xml:space="preserve">Bantuan Sosial Kepada Kelompok Usaha Masyarakat </v>
          </cell>
          <cell r="K3235" t="str">
            <v>Bantuan sosial kepada Kelompok Usaha Perkiosan " Wadu Lawa " dengan alamat Desa Tangga Kec. Monta Kab Bima</v>
          </cell>
          <cell r="M3235">
            <v>4500000</v>
          </cell>
          <cell r="N3235" t="str">
            <v>5.1.5.02.01</v>
          </cell>
        </row>
        <row r="3236">
          <cell r="A3236" t="str">
            <v>5150201780</v>
          </cell>
          <cell r="C3236">
            <v>5</v>
          </cell>
          <cell r="D3236">
            <v>1</v>
          </cell>
          <cell r="E3236">
            <v>5</v>
          </cell>
          <cell r="F3236" t="str">
            <v>02</v>
          </cell>
          <cell r="G3236" t="str">
            <v>01</v>
          </cell>
          <cell r="H3236" t="str">
            <v>780</v>
          </cell>
          <cell r="J3236" t="str">
            <v xml:space="preserve">Bantuan Sosial Kepada Kelompok Usaha Masyarakat </v>
          </cell>
          <cell r="K3236" t="str">
            <v>Bantuan sosial kepada Kelompok Usaha Perkiosan " Mori Sama " dengan alamat Desa Tangga Kec. Monta Kab Bima</v>
          </cell>
          <cell r="M3236">
            <v>4500000</v>
          </cell>
          <cell r="N3236" t="str">
            <v>5.1.5.02.01</v>
          </cell>
        </row>
        <row r="3237">
          <cell r="A3237" t="str">
            <v>5150201781</v>
          </cell>
          <cell r="C3237">
            <v>5</v>
          </cell>
          <cell r="D3237">
            <v>1</v>
          </cell>
          <cell r="E3237">
            <v>5</v>
          </cell>
          <cell r="F3237" t="str">
            <v>02</v>
          </cell>
          <cell r="G3237" t="str">
            <v>01</v>
          </cell>
          <cell r="H3237" t="str">
            <v>781</v>
          </cell>
          <cell r="J3237" t="str">
            <v xml:space="preserve">Bantuan Sosial Kepada Kelompok Usaha Masyarakat </v>
          </cell>
          <cell r="K3237" t="str">
            <v>Bantuan sosial kepada Kelompok Usaha Perkiosan " Kataho Nara " dengan alamat Desa Tangga Kec. Monta Kab Bima</v>
          </cell>
          <cell r="M3237">
            <v>4500000</v>
          </cell>
          <cell r="N3237" t="str">
            <v>5.1.5.02.01</v>
          </cell>
        </row>
        <row r="3238">
          <cell r="A3238" t="str">
            <v>5150201782</v>
          </cell>
          <cell r="C3238">
            <v>5</v>
          </cell>
          <cell r="D3238">
            <v>1</v>
          </cell>
          <cell r="E3238">
            <v>5</v>
          </cell>
          <cell r="F3238" t="str">
            <v>02</v>
          </cell>
          <cell r="G3238" t="str">
            <v>01</v>
          </cell>
          <cell r="H3238" t="str">
            <v>782</v>
          </cell>
          <cell r="J3238" t="str">
            <v xml:space="preserve">Bantuan Sosial Kepada Kelompok Usaha Masyarakat </v>
          </cell>
          <cell r="K3238" t="str">
            <v>Bantuan sosial kepada Kelompok Usaha Perkiosan " Wadu Mbolo " dengan alamat Desa Tangga Kec. Monta Kab Bima</v>
          </cell>
          <cell r="M3238">
            <v>4500000</v>
          </cell>
          <cell r="N3238" t="str">
            <v>5.1.5.02.01</v>
          </cell>
        </row>
        <row r="3239">
          <cell r="A3239" t="str">
            <v>5150201783</v>
          </cell>
          <cell r="C3239">
            <v>5</v>
          </cell>
          <cell r="D3239">
            <v>1</v>
          </cell>
          <cell r="E3239">
            <v>5</v>
          </cell>
          <cell r="F3239" t="str">
            <v>02</v>
          </cell>
          <cell r="G3239" t="str">
            <v>01</v>
          </cell>
          <cell r="H3239" t="str">
            <v>783</v>
          </cell>
          <cell r="J3239" t="str">
            <v xml:space="preserve">Bantuan Sosial Kepada Kelompok Usaha Masyarakat </v>
          </cell>
          <cell r="K3239" t="str">
            <v>Bantuan sosial kepada Kelompok Usaha Perkiosan Sarome ntika " dengan alamat Desa Tangga Kec. Monta Kab Bima</v>
          </cell>
          <cell r="M3239">
            <v>4500000</v>
          </cell>
          <cell r="N3239" t="str">
            <v>5.1.5.02.01</v>
          </cell>
        </row>
        <row r="3240">
          <cell r="A3240" t="str">
            <v>5150201784</v>
          </cell>
          <cell r="C3240">
            <v>5</v>
          </cell>
          <cell r="D3240">
            <v>1</v>
          </cell>
          <cell r="E3240">
            <v>5</v>
          </cell>
          <cell r="F3240" t="str">
            <v>02</v>
          </cell>
          <cell r="G3240" t="str">
            <v>01</v>
          </cell>
          <cell r="H3240" t="str">
            <v>784</v>
          </cell>
          <cell r="J3240" t="str">
            <v xml:space="preserve">Bantuan Sosial Kepada Kelompok Usaha Masyarakat </v>
          </cell>
          <cell r="K3240" t="str">
            <v>Bantuan sosial kepada Kelompok Usaha Perkiosan " Karamba " dengan alamat Desa Tangga Kec. Monta Kab Bima</v>
          </cell>
          <cell r="M3240">
            <v>4500000</v>
          </cell>
          <cell r="N3240" t="str">
            <v>5.1.5.02.01</v>
          </cell>
        </row>
        <row r="3241">
          <cell r="A3241" t="str">
            <v>5150201785</v>
          </cell>
          <cell r="C3241">
            <v>5</v>
          </cell>
          <cell r="D3241">
            <v>1</v>
          </cell>
          <cell r="E3241">
            <v>5</v>
          </cell>
          <cell r="F3241" t="str">
            <v>02</v>
          </cell>
          <cell r="G3241" t="str">
            <v>01</v>
          </cell>
          <cell r="H3241" t="str">
            <v>785</v>
          </cell>
          <cell r="J3241" t="str">
            <v xml:space="preserve">Bantuan Sosial Kepada Kelompok Usaha Masyarakat </v>
          </cell>
          <cell r="K3241" t="str">
            <v>Bantuan sosial kepada Kelompok Usaha Perkiosan " Sabua Ade " dengan alamat Desa Tangga Kec. Monta Kab Bima</v>
          </cell>
          <cell r="M3241">
            <v>4500000</v>
          </cell>
          <cell r="N3241" t="str">
            <v>5.1.5.02.01</v>
          </cell>
        </row>
        <row r="3242">
          <cell r="A3242" t="str">
            <v>5150201786</v>
          </cell>
          <cell r="C3242">
            <v>5</v>
          </cell>
          <cell r="D3242">
            <v>1</v>
          </cell>
          <cell r="E3242">
            <v>5</v>
          </cell>
          <cell r="F3242" t="str">
            <v>02</v>
          </cell>
          <cell r="G3242" t="str">
            <v>01</v>
          </cell>
          <cell r="H3242" t="str">
            <v>786</v>
          </cell>
          <cell r="J3242" t="str">
            <v xml:space="preserve">Bantuan Sosial Kepada Kelompok Usaha Masyarakat </v>
          </cell>
          <cell r="K3242" t="str">
            <v>Bantuan sosial kepada Kelompok Usaha Perkiosan " Dua Putri " dengan alamat Desa Tangga Kec. Monta Kab Bima</v>
          </cell>
          <cell r="M3242">
            <v>4500000</v>
          </cell>
          <cell r="N3242" t="str">
            <v>5.1.5.02.01</v>
          </cell>
        </row>
        <row r="3243">
          <cell r="A3243" t="str">
            <v>5150201787</v>
          </cell>
          <cell r="C3243">
            <v>5</v>
          </cell>
          <cell r="D3243">
            <v>1</v>
          </cell>
          <cell r="E3243">
            <v>5</v>
          </cell>
          <cell r="F3243" t="str">
            <v>02</v>
          </cell>
          <cell r="G3243" t="str">
            <v>01</v>
          </cell>
          <cell r="H3243" t="str">
            <v>787</v>
          </cell>
          <cell r="J3243" t="str">
            <v xml:space="preserve">Bantuan Sosial Kepada Kelompok Usaha Masyarakat </v>
          </cell>
          <cell r="K3243" t="str">
            <v>Bantuan sosial kepada Kelompok Usaha Perkiosan " Kataho Ade " dengan alamat Desa Tangga Kec. Monta Kab Bima</v>
          </cell>
          <cell r="M3243">
            <v>4500000</v>
          </cell>
          <cell r="N3243" t="str">
            <v>5.1.5.02.01</v>
          </cell>
        </row>
        <row r="3244">
          <cell r="A3244" t="str">
            <v>5150201788</v>
          </cell>
          <cell r="C3244">
            <v>5</v>
          </cell>
          <cell r="D3244">
            <v>1</v>
          </cell>
          <cell r="E3244">
            <v>5</v>
          </cell>
          <cell r="F3244" t="str">
            <v>02</v>
          </cell>
          <cell r="G3244" t="str">
            <v>01</v>
          </cell>
          <cell r="H3244" t="str">
            <v>788</v>
          </cell>
          <cell r="J3244" t="str">
            <v xml:space="preserve">Bantuan Sosial Kepada Kelompok Usaha Masyarakat </v>
          </cell>
          <cell r="K3244" t="str">
            <v>Bantuan sosial kepada Kelompok Usaha Kerajinan Kue " Kembang " Desa Tolotangga Kec. Monta Kab Bima</v>
          </cell>
          <cell r="M3244">
            <v>4500000</v>
          </cell>
          <cell r="N3244" t="str">
            <v>5.1.5.02.01</v>
          </cell>
        </row>
        <row r="3245">
          <cell r="A3245" t="str">
            <v>5150201789</v>
          </cell>
          <cell r="C3245">
            <v>5</v>
          </cell>
          <cell r="D3245">
            <v>1</v>
          </cell>
          <cell r="E3245">
            <v>5</v>
          </cell>
          <cell r="F3245" t="str">
            <v>02</v>
          </cell>
          <cell r="G3245" t="str">
            <v>01</v>
          </cell>
          <cell r="H3245" t="str">
            <v>789</v>
          </cell>
          <cell r="J3245" t="str">
            <v xml:space="preserve">Bantuan Sosial Kepada Kelompok Usaha Masyarakat </v>
          </cell>
          <cell r="K3245" t="str">
            <v>Bantuan sosial kepada Kelompok Usaha " Mutiara " Desa Tolotangga Kec. Monta Kab Bima</v>
          </cell>
          <cell r="M3245">
            <v>4500000</v>
          </cell>
          <cell r="N3245" t="str">
            <v>5.1.5.02.01</v>
          </cell>
        </row>
        <row r="3246">
          <cell r="A3246" t="str">
            <v>5150201790</v>
          </cell>
          <cell r="C3246">
            <v>5</v>
          </cell>
          <cell r="D3246">
            <v>1</v>
          </cell>
          <cell r="E3246">
            <v>5</v>
          </cell>
          <cell r="F3246" t="str">
            <v>02</v>
          </cell>
          <cell r="G3246" t="str">
            <v>01</v>
          </cell>
          <cell r="H3246" t="str">
            <v>790</v>
          </cell>
          <cell r="J3246" t="str">
            <v xml:space="preserve">Bantuan Sosial Kepada Kelompok Usaha Masyarakat </v>
          </cell>
          <cell r="K3246" t="str">
            <v>Bantuan sosial kepada Kelompok Usaha Ternak Kambing " Toti Mori " Desa Tolotangga Kec. Monta Kab Bima</v>
          </cell>
          <cell r="M3246">
            <v>4500000</v>
          </cell>
          <cell r="N3246" t="str">
            <v>5.1.5.02.01</v>
          </cell>
        </row>
        <row r="3247">
          <cell r="A3247" t="str">
            <v>5150201791</v>
          </cell>
          <cell r="C3247">
            <v>5</v>
          </cell>
          <cell r="D3247">
            <v>1</v>
          </cell>
          <cell r="E3247">
            <v>5</v>
          </cell>
          <cell r="F3247" t="str">
            <v>02</v>
          </cell>
          <cell r="G3247" t="str">
            <v>01</v>
          </cell>
          <cell r="H3247" t="str">
            <v>791</v>
          </cell>
          <cell r="J3247" t="str">
            <v xml:space="preserve">Bantuan Sosial Kepada Kelompok Usaha Masyarakat </v>
          </cell>
          <cell r="K3247" t="str">
            <v>Bantuan sosial kepada Kelompok Usaha Ternak Itik " Kantu'u" dengan alamat Desa Tolotangga Kec. Monta Kab Bima</v>
          </cell>
          <cell r="M3247">
            <v>4500000</v>
          </cell>
          <cell r="N3247" t="str">
            <v>5.1.5.02.01</v>
          </cell>
        </row>
        <row r="3248">
          <cell r="A3248" t="str">
            <v>5150201792</v>
          </cell>
          <cell r="C3248">
            <v>5</v>
          </cell>
          <cell r="D3248">
            <v>1</v>
          </cell>
          <cell r="E3248">
            <v>5</v>
          </cell>
          <cell r="F3248" t="str">
            <v>02</v>
          </cell>
          <cell r="G3248" t="str">
            <v>01</v>
          </cell>
          <cell r="H3248" t="str">
            <v>792</v>
          </cell>
          <cell r="J3248" t="str">
            <v xml:space="preserve">Bantuan Sosial Kepada Kelompok Usaha Masyarakat </v>
          </cell>
          <cell r="K3248" t="str">
            <v>Bantuan sosial kepada Kelompok Usaha Ternak kambing " Sori Kadi " Desa Tolotangga Kec. Monta Kab Bima</v>
          </cell>
          <cell r="M3248">
            <v>4500000</v>
          </cell>
          <cell r="N3248" t="str">
            <v>5.1.5.02.01</v>
          </cell>
        </row>
        <row r="3249">
          <cell r="A3249" t="str">
            <v>5150201793</v>
          </cell>
          <cell r="C3249">
            <v>5</v>
          </cell>
          <cell r="D3249">
            <v>1</v>
          </cell>
          <cell r="E3249">
            <v>5</v>
          </cell>
          <cell r="F3249" t="str">
            <v>02</v>
          </cell>
          <cell r="G3249" t="str">
            <v>01</v>
          </cell>
          <cell r="H3249" t="str">
            <v>793</v>
          </cell>
          <cell r="J3249" t="str">
            <v xml:space="preserve">Bantuan Sosial Kepada Kelompok Usaha Masyarakat </v>
          </cell>
          <cell r="K3249" t="str">
            <v>Bantuan sosial kepada Kelompok Usaha Peternak Kambing " Mada Kambu'u" Desa Tolotangga Kec. Monta Kab Bima</v>
          </cell>
          <cell r="M3249">
            <v>4500000</v>
          </cell>
          <cell r="N3249" t="str">
            <v>5.1.5.02.01</v>
          </cell>
        </row>
        <row r="3250">
          <cell r="A3250" t="str">
            <v>5150201794</v>
          </cell>
          <cell r="C3250">
            <v>5</v>
          </cell>
          <cell r="D3250">
            <v>1</v>
          </cell>
          <cell r="E3250">
            <v>5</v>
          </cell>
          <cell r="F3250" t="str">
            <v>02</v>
          </cell>
          <cell r="G3250" t="str">
            <v>01</v>
          </cell>
          <cell r="H3250" t="str">
            <v>794</v>
          </cell>
          <cell r="J3250" t="str">
            <v xml:space="preserve">Bantuan Sosial Kepada Kelompok Usaha Masyarakat </v>
          </cell>
          <cell r="K3250" t="str">
            <v>Bantuan sosial kepada Kelompok Usaha Peternak Kambing " Oi Lanco " Desa Tolotangga Kec. Monta Kab Bima</v>
          </cell>
          <cell r="M3250">
            <v>4500000</v>
          </cell>
          <cell r="N3250" t="str">
            <v>5.1.5.02.01</v>
          </cell>
        </row>
        <row r="3251">
          <cell r="A3251" t="str">
            <v>5150201795</v>
          </cell>
          <cell r="C3251">
            <v>5</v>
          </cell>
          <cell r="D3251">
            <v>1</v>
          </cell>
          <cell r="E3251">
            <v>5</v>
          </cell>
          <cell r="F3251" t="str">
            <v>02</v>
          </cell>
          <cell r="G3251" t="str">
            <v>01</v>
          </cell>
          <cell r="H3251" t="str">
            <v>795</v>
          </cell>
          <cell r="J3251" t="str">
            <v xml:space="preserve">Bantuan Sosial Kepada Kelompok Usaha Masyarakat </v>
          </cell>
          <cell r="K3251" t="str">
            <v>Bantuan sosial kepada Kelompok Usaha Peternak Kambing " Oi Pa'a " Desa Tolotangga Kec. Monta Kab Bima</v>
          </cell>
          <cell r="M3251">
            <v>4500000</v>
          </cell>
          <cell r="N3251" t="str">
            <v>5.1.5.02.01</v>
          </cell>
        </row>
        <row r="3252">
          <cell r="A3252" t="str">
            <v>5150201796</v>
          </cell>
          <cell r="C3252">
            <v>5</v>
          </cell>
          <cell r="D3252">
            <v>1</v>
          </cell>
          <cell r="E3252">
            <v>5</v>
          </cell>
          <cell r="F3252" t="str">
            <v>02</v>
          </cell>
          <cell r="G3252" t="str">
            <v>01</v>
          </cell>
          <cell r="H3252" t="str">
            <v>796</v>
          </cell>
          <cell r="J3252" t="str">
            <v xml:space="preserve">Bantuan Sosial Kepada Kelompok Usaha Masyarakat </v>
          </cell>
          <cell r="K3252" t="str">
            <v>Bantuan sosial kepada Kelompok Usaha Ternak Kambing " Hidi Rasa " Desa Tolotangga Kec. Monta Kab Bima</v>
          </cell>
          <cell r="M3252">
            <v>4500000</v>
          </cell>
          <cell r="N3252" t="str">
            <v>5.1.5.02.01</v>
          </cell>
        </row>
        <row r="3253">
          <cell r="A3253" t="str">
            <v>5150201797</v>
          </cell>
          <cell r="C3253">
            <v>5</v>
          </cell>
          <cell r="D3253">
            <v>1</v>
          </cell>
          <cell r="E3253">
            <v>5</v>
          </cell>
          <cell r="F3253" t="str">
            <v>02</v>
          </cell>
          <cell r="G3253" t="str">
            <v>01</v>
          </cell>
          <cell r="H3253" t="str">
            <v>797</v>
          </cell>
          <cell r="J3253" t="str">
            <v xml:space="preserve">Bantuan Sosial Kepada Kelompok Usaha Masyarakat </v>
          </cell>
          <cell r="K3253" t="str">
            <v>Bantuan sosial kepada Kelompok Usaha Perkiosan " Kutumba " Desa Tolotangga Kec. Monta Kab Bima</v>
          </cell>
          <cell r="M3253">
            <v>4500000</v>
          </cell>
          <cell r="N3253" t="str">
            <v>5.1.5.02.01</v>
          </cell>
        </row>
        <row r="3254">
          <cell r="A3254" t="str">
            <v>5150201798</v>
          </cell>
          <cell r="C3254">
            <v>5</v>
          </cell>
          <cell r="D3254">
            <v>1</v>
          </cell>
          <cell r="E3254">
            <v>5</v>
          </cell>
          <cell r="F3254" t="str">
            <v>02</v>
          </cell>
          <cell r="G3254" t="str">
            <v>01</v>
          </cell>
          <cell r="H3254" t="str">
            <v>798</v>
          </cell>
          <cell r="J3254" t="str">
            <v xml:space="preserve">Bantuan Sosial Kepada Kelompok Usaha Masyarakat </v>
          </cell>
          <cell r="K3254" t="str">
            <v>Bantuan sosial kepada Kelompok Usaha Peternak itik " Mada Karimbi " Desa Tolotangga Kec. Monta Kab Bima</v>
          </cell>
          <cell r="M3254">
            <v>4500000</v>
          </cell>
          <cell r="N3254" t="str">
            <v>5.1.5.02.01</v>
          </cell>
        </row>
        <row r="3255">
          <cell r="A3255" t="str">
            <v>5150201799</v>
          </cell>
          <cell r="C3255">
            <v>5</v>
          </cell>
          <cell r="D3255">
            <v>1</v>
          </cell>
          <cell r="E3255">
            <v>5</v>
          </cell>
          <cell r="F3255" t="str">
            <v>02</v>
          </cell>
          <cell r="G3255" t="str">
            <v>01</v>
          </cell>
          <cell r="H3255" t="str">
            <v>799</v>
          </cell>
          <cell r="J3255" t="str">
            <v xml:space="preserve">Bantuan Sosial Kepada Kelompok Usaha Masyarakat </v>
          </cell>
          <cell r="K3255" t="str">
            <v>Bantuan sosial kepada Kelompok Pengembangan Usaha Perkiosan " Diana Kios " Desa Simpasai Kec. Monta Kab. Bima</v>
          </cell>
          <cell r="M3255">
            <v>4500000</v>
          </cell>
          <cell r="N3255" t="str">
            <v>5.1.5.02.01</v>
          </cell>
        </row>
        <row r="3256">
          <cell r="A3256" t="str">
            <v>5150201800</v>
          </cell>
          <cell r="C3256">
            <v>5</v>
          </cell>
          <cell r="D3256">
            <v>1</v>
          </cell>
          <cell r="E3256">
            <v>5</v>
          </cell>
          <cell r="F3256" t="str">
            <v>02</v>
          </cell>
          <cell r="G3256" t="str">
            <v>01</v>
          </cell>
          <cell r="H3256" t="str">
            <v>800</v>
          </cell>
          <cell r="J3256" t="str">
            <v xml:space="preserve">Bantuan Sosial Kepada Kelompok Usaha Masyarakat </v>
          </cell>
          <cell r="K3256" t="str">
            <v>Bantuan sosial kepada Kelompok Usaha Perkiosan " Makmur " dengan alamat Desa Simpasai Kec. Monta Kab. Bima</v>
          </cell>
          <cell r="M3256">
            <v>4500000</v>
          </cell>
          <cell r="N3256" t="str">
            <v>5.1.5.02.01</v>
          </cell>
        </row>
        <row r="3257">
          <cell r="A3257" t="str">
            <v>5150201801</v>
          </cell>
          <cell r="C3257">
            <v>5</v>
          </cell>
          <cell r="D3257">
            <v>1</v>
          </cell>
          <cell r="E3257">
            <v>5</v>
          </cell>
          <cell r="F3257" t="str">
            <v>02</v>
          </cell>
          <cell r="G3257" t="str">
            <v>01</v>
          </cell>
          <cell r="H3257" t="str">
            <v>801</v>
          </cell>
          <cell r="J3257" t="str">
            <v xml:space="preserve">Bantuan Sosial Kepada Kelompok Usaha Masyarakat </v>
          </cell>
          <cell r="K3257" t="str">
            <v>Bantuan sosial kepada Kelompok Usaha Perkiosan " Matano " dengan alamat Desa Simpasai Kec. Monta Kab. Bima</v>
          </cell>
          <cell r="M3257">
            <v>4500000</v>
          </cell>
          <cell r="N3257" t="str">
            <v>5.1.5.02.01</v>
          </cell>
        </row>
        <row r="3258">
          <cell r="A3258" t="str">
            <v>5150201802</v>
          </cell>
          <cell r="C3258">
            <v>5</v>
          </cell>
          <cell r="D3258">
            <v>1</v>
          </cell>
          <cell r="E3258">
            <v>5</v>
          </cell>
          <cell r="F3258" t="str">
            <v>02</v>
          </cell>
          <cell r="G3258" t="str">
            <v>01</v>
          </cell>
          <cell r="H3258" t="str">
            <v>802</v>
          </cell>
          <cell r="J3258" t="str">
            <v xml:space="preserve">Bantuan Sosial Kepada Kelompok Usaha Masyarakat </v>
          </cell>
          <cell r="K3258" t="str">
            <v>Bantuan sosial kepada Kelompok Ternak bebek " Kasama angi " dengan alamat Desa Simpasai Kec. Monta Kab. Bima</v>
          </cell>
          <cell r="M3258">
            <v>4500000</v>
          </cell>
          <cell r="N3258" t="str">
            <v>5.1.5.02.01</v>
          </cell>
        </row>
        <row r="3259">
          <cell r="A3259" t="str">
            <v>5150201803</v>
          </cell>
          <cell r="C3259">
            <v>5</v>
          </cell>
          <cell r="D3259">
            <v>1</v>
          </cell>
          <cell r="E3259">
            <v>5</v>
          </cell>
          <cell r="F3259" t="str">
            <v>02</v>
          </cell>
          <cell r="G3259" t="str">
            <v>01</v>
          </cell>
          <cell r="H3259" t="str">
            <v>803</v>
          </cell>
          <cell r="J3259" t="str">
            <v xml:space="preserve">Bantuan Sosial Kepada Kelompok Usaha Masyarakat </v>
          </cell>
          <cell r="K3259" t="str">
            <v>Bantuan sosial kepada Kelompok usaha Perkiosan " Usaha baru "  dengan alamat Desa Simpasai Kec. Monta Kab. Bima</v>
          </cell>
          <cell r="M3259">
            <v>4500000</v>
          </cell>
          <cell r="N3259" t="str">
            <v>5.1.5.02.01</v>
          </cell>
        </row>
        <row r="3260">
          <cell r="A3260" t="str">
            <v>5150201804</v>
          </cell>
          <cell r="C3260">
            <v>5</v>
          </cell>
          <cell r="D3260">
            <v>1</v>
          </cell>
          <cell r="E3260">
            <v>5</v>
          </cell>
          <cell r="F3260" t="str">
            <v>02</v>
          </cell>
          <cell r="G3260" t="str">
            <v>01</v>
          </cell>
          <cell r="H3260" t="str">
            <v>804</v>
          </cell>
          <cell r="J3260" t="str">
            <v xml:space="preserve">Bantuan Sosial Kepada Kelompok Usaha Masyarakat </v>
          </cell>
          <cell r="K3260" t="str">
            <v>Bantuan sosial kepada Kelompok usaha perkiosan " Berkah " dengan alamat Desa Simpasai Kec. Monta Kab. Bima</v>
          </cell>
          <cell r="M3260">
            <v>4500000</v>
          </cell>
          <cell r="N3260" t="str">
            <v>5.1.5.02.01</v>
          </cell>
        </row>
        <row r="3261">
          <cell r="A3261" t="str">
            <v>5150201805</v>
          </cell>
          <cell r="C3261">
            <v>5</v>
          </cell>
          <cell r="D3261">
            <v>1</v>
          </cell>
          <cell r="E3261">
            <v>5</v>
          </cell>
          <cell r="F3261" t="str">
            <v>02</v>
          </cell>
          <cell r="G3261" t="str">
            <v>01</v>
          </cell>
          <cell r="H3261" t="str">
            <v>805</v>
          </cell>
          <cell r="J3261" t="str">
            <v xml:space="preserve">Bantuan Sosial Kepada Kelompok Usaha Masyarakat </v>
          </cell>
          <cell r="K3261" t="str">
            <v>Bantuan sosial kepada Kelompok usaha perkiosan " Sederhana " dengan alamat Desa Simpasai Kec. Monta Kab. Bima</v>
          </cell>
          <cell r="M3261">
            <v>4500000</v>
          </cell>
          <cell r="N3261" t="str">
            <v>5.1.5.02.01</v>
          </cell>
        </row>
        <row r="3262">
          <cell r="A3262" t="str">
            <v>5150201806</v>
          </cell>
          <cell r="C3262">
            <v>5</v>
          </cell>
          <cell r="D3262">
            <v>1</v>
          </cell>
          <cell r="E3262">
            <v>5</v>
          </cell>
          <cell r="F3262" t="str">
            <v>02</v>
          </cell>
          <cell r="G3262" t="str">
            <v>01</v>
          </cell>
          <cell r="H3262" t="str">
            <v>806</v>
          </cell>
          <cell r="J3262" t="str">
            <v xml:space="preserve">Bantuan Sosial Kepada Kelompok Usaha Masyarakat </v>
          </cell>
          <cell r="K3262" t="str">
            <v>Bantuan sosial kepada Kelompok usaha perkiosan " Maju" dengan alamat Desa Simpasai Kec. Monta Kab. Bima</v>
          </cell>
          <cell r="M3262">
            <v>4500000</v>
          </cell>
          <cell r="N3262" t="str">
            <v>5.1.5.02.01</v>
          </cell>
        </row>
        <row r="3263">
          <cell r="A3263" t="str">
            <v>5150201807</v>
          </cell>
          <cell r="C3263">
            <v>5</v>
          </cell>
          <cell r="D3263">
            <v>1</v>
          </cell>
          <cell r="E3263">
            <v>5</v>
          </cell>
          <cell r="F3263" t="str">
            <v>02</v>
          </cell>
          <cell r="G3263" t="str">
            <v>01</v>
          </cell>
          <cell r="H3263" t="str">
            <v>807</v>
          </cell>
          <cell r="J3263" t="str">
            <v xml:space="preserve">Bantuan Sosial Kepada Kelompok Usaha Masyarakat </v>
          </cell>
          <cell r="K3263" t="str">
            <v>Bantuan sosial kepada Kelompok usaha perkiosan " Berdikari " dengan alamat Desa Simpasai Kec. Monta Kab. Bima</v>
          </cell>
          <cell r="M3263">
            <v>4500000</v>
          </cell>
          <cell r="N3263" t="str">
            <v>5.1.5.02.01</v>
          </cell>
        </row>
        <row r="3264">
          <cell r="A3264" t="str">
            <v>5150201808</v>
          </cell>
          <cell r="C3264">
            <v>5</v>
          </cell>
          <cell r="D3264">
            <v>1</v>
          </cell>
          <cell r="E3264">
            <v>5</v>
          </cell>
          <cell r="F3264" t="str">
            <v>02</v>
          </cell>
          <cell r="G3264" t="str">
            <v>01</v>
          </cell>
          <cell r="H3264" t="str">
            <v>808</v>
          </cell>
          <cell r="J3264" t="str">
            <v xml:space="preserve">Bantuan Sosial Kepada Kelompok Usaha Masyarakat </v>
          </cell>
          <cell r="K3264" t="str">
            <v>Bantuan sosial kepada Kelompok Usaha Bakulan " Mandiri Diwu Paja " dengan alamat Jl Sultan Salahudin Rt01 Rw 01 Dusun Bajo selatan Desa Bajo Kec. Soromandi Kab Bima</v>
          </cell>
          <cell r="M3264">
            <v>4500000</v>
          </cell>
          <cell r="N3264" t="str">
            <v>5.1.5.02.01</v>
          </cell>
        </row>
        <row r="3265">
          <cell r="A3265" t="str">
            <v>5150201809</v>
          </cell>
          <cell r="C3265">
            <v>5</v>
          </cell>
          <cell r="D3265">
            <v>1</v>
          </cell>
          <cell r="E3265">
            <v>5</v>
          </cell>
          <cell r="F3265" t="str">
            <v>02</v>
          </cell>
          <cell r="G3265" t="str">
            <v>01</v>
          </cell>
          <cell r="H3265" t="str">
            <v>809</v>
          </cell>
          <cell r="J3265" t="str">
            <v xml:space="preserve">Bantuan Sosial Kepada Kelompok Usaha Masyarakat </v>
          </cell>
          <cell r="K3265" t="str">
            <v>Bantuan sosial kepada Kelompok Usaha Bakulan " Pulau Kambing " Desa Bajo Kec. Soromandi Kab Bima</v>
          </cell>
          <cell r="M3265">
            <v>4500000</v>
          </cell>
          <cell r="N3265" t="str">
            <v>5.1.5.02.01</v>
          </cell>
        </row>
        <row r="3266">
          <cell r="A3266" t="str">
            <v>5150201810</v>
          </cell>
          <cell r="C3266">
            <v>5</v>
          </cell>
          <cell r="D3266">
            <v>1</v>
          </cell>
          <cell r="E3266">
            <v>5</v>
          </cell>
          <cell r="F3266" t="str">
            <v>02</v>
          </cell>
          <cell r="G3266" t="str">
            <v>01</v>
          </cell>
          <cell r="H3266" t="str">
            <v>810</v>
          </cell>
          <cell r="J3266" t="str">
            <v xml:space="preserve">Bantuan Sosial Kepada Kelompok Usaha Masyarakat </v>
          </cell>
          <cell r="K3266" t="str">
            <v>Bantuan sosial kepada Kelompok Usaha Bakulan " Bunga Karang  " dengan alamat Desa Bajo Kec. Soromandi Kab Bima</v>
          </cell>
          <cell r="M3266">
            <v>4500000</v>
          </cell>
          <cell r="N3266" t="str">
            <v>5.1.5.02.01</v>
          </cell>
        </row>
        <row r="3267">
          <cell r="A3267" t="str">
            <v>5150201811</v>
          </cell>
          <cell r="C3267">
            <v>5</v>
          </cell>
          <cell r="D3267">
            <v>1</v>
          </cell>
          <cell r="E3267">
            <v>5</v>
          </cell>
          <cell r="F3267" t="str">
            <v>02</v>
          </cell>
          <cell r="G3267" t="str">
            <v>01</v>
          </cell>
          <cell r="H3267" t="str">
            <v>811</v>
          </cell>
          <cell r="J3267" t="str">
            <v xml:space="preserve">Bantuan Sosial Kepada Kelompok Usaha Masyarakat </v>
          </cell>
          <cell r="K3267" t="str">
            <v>Bantuan sosial kepada Kelompok Usaha Bakulan " Sinar Pantai  " dengan alamat Desa Bajo Kec. Soromandi Kab Bima</v>
          </cell>
          <cell r="M3267">
            <v>4500000</v>
          </cell>
          <cell r="N3267" t="str">
            <v>5.1.5.02.01</v>
          </cell>
        </row>
        <row r="3268">
          <cell r="A3268" t="str">
            <v>5150201812</v>
          </cell>
          <cell r="C3268">
            <v>5</v>
          </cell>
          <cell r="D3268">
            <v>1</v>
          </cell>
          <cell r="E3268">
            <v>5</v>
          </cell>
          <cell r="F3268" t="str">
            <v>02</v>
          </cell>
          <cell r="G3268" t="str">
            <v>01</v>
          </cell>
          <cell r="H3268" t="str">
            <v>812</v>
          </cell>
          <cell r="J3268" t="str">
            <v xml:space="preserve">Bantuan Sosial Kepada Kelompok Usaha Masyarakat </v>
          </cell>
          <cell r="K3268" t="str">
            <v>Bantuan sosial kepada Kelompok Usaha Bakulan " Pasir Putih  " dengan alamat Dusun Bajo selatan Desa Bajo Kec. Soromandi Kab Bima</v>
          </cell>
          <cell r="M3268">
            <v>4500000</v>
          </cell>
          <cell r="N3268" t="str">
            <v>5.1.5.02.01</v>
          </cell>
        </row>
        <row r="3269">
          <cell r="A3269" t="str">
            <v>5150201813</v>
          </cell>
          <cell r="C3269">
            <v>5</v>
          </cell>
          <cell r="D3269">
            <v>1</v>
          </cell>
          <cell r="E3269">
            <v>5</v>
          </cell>
          <cell r="F3269" t="str">
            <v>02</v>
          </cell>
          <cell r="G3269" t="str">
            <v>01</v>
          </cell>
          <cell r="H3269" t="str">
            <v>813</v>
          </cell>
          <cell r="J3269" t="str">
            <v xml:space="preserve">Bantuan Sosial Kepada Kelompok Usaha Masyarakat </v>
          </cell>
          <cell r="K3269" t="str">
            <v>Bantuan sosial kepada Kelompok Usaha Bakulan " Sinar Hati Mendua " Desa Bajo Kec. Soromandi Kab Bima</v>
          </cell>
          <cell r="M3269">
            <v>4500000</v>
          </cell>
          <cell r="N3269" t="str">
            <v>5.1.5.02.01</v>
          </cell>
        </row>
        <row r="3270">
          <cell r="A3270" t="str">
            <v>5150201814</v>
          </cell>
          <cell r="C3270">
            <v>5</v>
          </cell>
          <cell r="D3270">
            <v>1</v>
          </cell>
          <cell r="E3270">
            <v>5</v>
          </cell>
          <cell r="F3270" t="str">
            <v>02</v>
          </cell>
          <cell r="G3270" t="str">
            <v>01</v>
          </cell>
          <cell r="H3270" t="str">
            <v>814</v>
          </cell>
          <cell r="J3270" t="str">
            <v xml:space="preserve">Bantuan Sosial Kepada Kelompok Usaha Masyarakat </v>
          </cell>
          <cell r="K3270" t="str">
            <v>Bantuan sosial kepada Kelompok Usaha Nelayan "Diwo Sambi " dengan alamat Dusun Bajo Selatan Desa Bajo Kec. Soromandi Kab Bima</v>
          </cell>
          <cell r="M3270">
            <v>4500000</v>
          </cell>
          <cell r="N3270" t="str">
            <v>5.1.5.02.01</v>
          </cell>
        </row>
        <row r="3271">
          <cell r="A3271" t="str">
            <v>5150201815</v>
          </cell>
          <cell r="C3271">
            <v>5</v>
          </cell>
          <cell r="D3271">
            <v>1</v>
          </cell>
          <cell r="E3271">
            <v>5</v>
          </cell>
          <cell r="F3271" t="str">
            <v>02</v>
          </cell>
          <cell r="G3271" t="str">
            <v>01</v>
          </cell>
          <cell r="H3271" t="str">
            <v>815</v>
          </cell>
          <cell r="J3271" t="str">
            <v xml:space="preserve">Bantuan Sosial Kepada Kelompok Usaha Masyarakat </v>
          </cell>
          <cell r="K3271" t="str">
            <v>Bantuan sosial kepada Kelompok Usaha Bakulan " Dore Karama " Desa Bajo Kec. Soromandi Kab Bima</v>
          </cell>
          <cell r="M3271">
            <v>4500000</v>
          </cell>
          <cell r="N3271" t="str">
            <v>5.1.5.02.01</v>
          </cell>
        </row>
        <row r="3272">
          <cell r="A3272" t="str">
            <v>5150201816</v>
          </cell>
          <cell r="C3272">
            <v>5</v>
          </cell>
          <cell r="D3272">
            <v>1</v>
          </cell>
          <cell r="E3272">
            <v>5</v>
          </cell>
          <cell r="F3272" t="str">
            <v>02</v>
          </cell>
          <cell r="G3272" t="str">
            <v>01</v>
          </cell>
          <cell r="H3272" t="str">
            <v>816</v>
          </cell>
          <cell r="J3272" t="str">
            <v xml:space="preserve">Bantuan Sosial Kepada Kelompok Usaha Masyarakat </v>
          </cell>
          <cell r="K3272" t="str">
            <v>Bantuan sosial kepada Kelompok Usaha Perbengkelan " Mandiri " Desa Tangga Kec. Monta Kab Bima</v>
          </cell>
          <cell r="M3272">
            <v>4000000</v>
          </cell>
          <cell r="N3272" t="str">
            <v>5.1.5.02.01</v>
          </cell>
        </row>
        <row r="3273">
          <cell r="A3273" t="str">
            <v>5150201817</v>
          </cell>
          <cell r="C3273">
            <v>5</v>
          </cell>
          <cell r="D3273">
            <v>1</v>
          </cell>
          <cell r="E3273">
            <v>5</v>
          </cell>
          <cell r="F3273" t="str">
            <v>02</v>
          </cell>
          <cell r="G3273" t="str">
            <v>01</v>
          </cell>
          <cell r="H3273" t="str">
            <v>817</v>
          </cell>
          <cell r="J3273" t="str">
            <v xml:space="preserve">Bantuan Sosial Kepada Kelompok Usaha Masyarakat </v>
          </cell>
          <cell r="K3273" t="str">
            <v>Bantuan sosial kepada Kelompok Usaha Ternak itik " Wanita " dengan alamat Desa Tangga Kec. Monta Kab Bima</v>
          </cell>
          <cell r="M3273">
            <v>4000000</v>
          </cell>
          <cell r="N3273" t="str">
            <v>5.1.5.02.01</v>
          </cell>
        </row>
        <row r="3274">
          <cell r="A3274" t="str">
            <v>5150201818</v>
          </cell>
          <cell r="C3274">
            <v>5</v>
          </cell>
          <cell r="D3274">
            <v>1</v>
          </cell>
          <cell r="E3274">
            <v>5</v>
          </cell>
          <cell r="F3274" t="str">
            <v>02</v>
          </cell>
          <cell r="G3274" t="str">
            <v>01</v>
          </cell>
          <cell r="H3274" t="str">
            <v>818</v>
          </cell>
          <cell r="J3274" t="str">
            <v xml:space="preserve">Bantuan Sosial Kepada Kelompok Usaha Masyarakat </v>
          </cell>
          <cell r="K3274" t="str">
            <v>Bantuan sosial kepada Kelompok Ternak bebek " Dae Bai " dengan alamat Desa sakuru Kec. Monta Kab Bima</v>
          </cell>
          <cell r="M3274">
            <v>4000000</v>
          </cell>
          <cell r="N3274" t="str">
            <v>5.1.5.02.01</v>
          </cell>
        </row>
        <row r="3275">
          <cell r="A3275" t="str">
            <v>5150201819</v>
          </cell>
          <cell r="C3275">
            <v>5</v>
          </cell>
          <cell r="D3275">
            <v>1</v>
          </cell>
          <cell r="E3275">
            <v>5</v>
          </cell>
          <cell r="F3275" t="str">
            <v>02</v>
          </cell>
          <cell r="G3275" t="str">
            <v>01</v>
          </cell>
          <cell r="H3275" t="str">
            <v>819</v>
          </cell>
          <cell r="J3275" t="str">
            <v xml:space="preserve">Bantuan Sosial Kepada Kelompok Usaha Masyarakat </v>
          </cell>
          <cell r="K3275" t="str">
            <v>Bantuan sosial kepada Kelompok Usaha Penjahit " Family " dengan alamat Desa Tenga Kec.Woha Kab.Bima</v>
          </cell>
          <cell r="M3275">
            <v>4000000</v>
          </cell>
          <cell r="N3275" t="str">
            <v>5.1.5.02.01</v>
          </cell>
        </row>
        <row r="3276">
          <cell r="A3276" t="str">
            <v>5150201820</v>
          </cell>
          <cell r="C3276">
            <v>5</v>
          </cell>
          <cell r="D3276">
            <v>1</v>
          </cell>
          <cell r="E3276">
            <v>5</v>
          </cell>
          <cell r="F3276" t="str">
            <v>02</v>
          </cell>
          <cell r="G3276" t="str">
            <v>01</v>
          </cell>
          <cell r="H3276" t="str">
            <v>820</v>
          </cell>
          <cell r="J3276" t="str">
            <v xml:space="preserve">Bantuan Sosial Kepada Kelompok Usaha Masyarakat </v>
          </cell>
          <cell r="K3276" t="str">
            <v>Bantuan sosial kepada Kelompok Usaha Kerajinan Kue " Bersama " dengan alamat Desa Tenga Kec.Woha Kab.Bima</v>
          </cell>
          <cell r="M3276">
            <v>3000000</v>
          </cell>
          <cell r="N3276" t="str">
            <v>5.1.5.02.01</v>
          </cell>
        </row>
        <row r="3277">
          <cell r="A3277" t="str">
            <v>5150201821</v>
          </cell>
          <cell r="C3277">
            <v>5</v>
          </cell>
          <cell r="D3277">
            <v>1</v>
          </cell>
          <cell r="E3277">
            <v>5</v>
          </cell>
          <cell r="F3277" t="str">
            <v>02</v>
          </cell>
          <cell r="G3277" t="str">
            <v>01</v>
          </cell>
          <cell r="H3277" t="str">
            <v>821</v>
          </cell>
          <cell r="J3277" t="str">
            <v xml:space="preserve">Bantuan Sosial Kepada Kelompok Usaha Masyarakat </v>
          </cell>
          <cell r="K3277" t="str">
            <v>Bantuan Sosial Kepada Kelompok Usaha Menjahit Mandiri dengan alamat Dusun Kara Timu Desa Kananga Kec. Bolo Kab. Bima</v>
          </cell>
          <cell r="M3277">
            <v>7000000</v>
          </cell>
          <cell r="N3277" t="str">
            <v>5.1.5.02.01</v>
          </cell>
        </row>
        <row r="3278">
          <cell r="A3278" t="str">
            <v>5150201822</v>
          </cell>
          <cell r="C3278">
            <v>5</v>
          </cell>
          <cell r="D3278">
            <v>1</v>
          </cell>
          <cell r="E3278">
            <v>5</v>
          </cell>
          <cell r="F3278" t="str">
            <v>02</v>
          </cell>
          <cell r="G3278" t="str">
            <v>01</v>
          </cell>
          <cell r="H3278" t="str">
            <v>822</v>
          </cell>
          <cell r="J3278" t="str">
            <v xml:space="preserve">Bantuan Sosial Kepada Kelompok Usaha Masyarakat </v>
          </cell>
          <cell r="K3278" t="str">
            <v>Bantuan Sosial Kepada Kelompok Usaha TOSERBA dengan alamat Jl. Lintas Tente-Bima ( Depan SMA KAE) Rabakodo Woha bima</v>
          </cell>
          <cell r="M3278">
            <v>5000000</v>
          </cell>
          <cell r="N3278" t="str">
            <v>5.1.5.02.01</v>
          </cell>
        </row>
        <row r="3279">
          <cell r="A3279" t="str">
            <v>5150201823</v>
          </cell>
          <cell r="C3279">
            <v>5</v>
          </cell>
          <cell r="D3279">
            <v>1</v>
          </cell>
          <cell r="E3279">
            <v>5</v>
          </cell>
          <cell r="F3279" t="str">
            <v>02</v>
          </cell>
          <cell r="G3279" t="str">
            <v>01</v>
          </cell>
          <cell r="H3279" t="str">
            <v>823</v>
          </cell>
          <cell r="J3279" t="str">
            <v xml:space="preserve">Bantuan Sosial Kepada Kelompok Usaha Masyarakat </v>
          </cell>
          <cell r="K3279" t="str">
            <v>Bantuan Sosial Kepada Kelompok Usaha Menjahit " Madiri " dengan alamat Dusun Kara Timu Desa Kananga Kec. Bolo Kab. Bima</v>
          </cell>
          <cell r="M3279">
            <v>7000000</v>
          </cell>
          <cell r="N3279" t="str">
            <v>5.1.5.02.01</v>
          </cell>
        </row>
        <row r="3280">
          <cell r="A3280" t="str">
            <v>5150201824</v>
          </cell>
          <cell r="C3280">
            <v>5</v>
          </cell>
          <cell r="D3280">
            <v>1</v>
          </cell>
          <cell r="E3280">
            <v>5</v>
          </cell>
          <cell r="F3280" t="str">
            <v>02</v>
          </cell>
          <cell r="G3280" t="str">
            <v>01</v>
          </cell>
          <cell r="H3280" t="str">
            <v>824</v>
          </cell>
          <cell r="J3280" t="str">
            <v xml:space="preserve">Bantuan Sosial Kepada Kelompok Usaha Masyarakat </v>
          </cell>
          <cell r="K3280" t="str">
            <v xml:space="preserve">Bantuan sosial kepada Kelompok Usaha Dagang Sumber Rejeki Prapen Praya Loteng </v>
          </cell>
          <cell r="M3280">
            <v>100000000</v>
          </cell>
          <cell r="N3280" t="str">
            <v>5.1.5.02.01</v>
          </cell>
        </row>
        <row r="3281">
          <cell r="A3281" t="str">
            <v>5150201825</v>
          </cell>
          <cell r="C3281">
            <v>5</v>
          </cell>
          <cell r="D3281">
            <v>1</v>
          </cell>
          <cell r="E3281">
            <v>5</v>
          </cell>
          <cell r="F3281" t="str">
            <v>02</v>
          </cell>
          <cell r="G3281" t="str">
            <v>01</v>
          </cell>
          <cell r="H3281" t="str">
            <v>825</v>
          </cell>
          <cell r="J3281" t="str">
            <v xml:space="preserve">Bantuan Sosial Kepada Kelompok Usaha Masyarakat </v>
          </cell>
          <cell r="K3281" t="str">
            <v>Bantuan sosial kepada Kelompok Usaha Penjahit " Tote " dengan alamat Desa sakuru Kec. Monta Kab Bima</v>
          </cell>
          <cell r="M3281">
            <v>4000000</v>
          </cell>
          <cell r="N3281" t="str">
            <v>5.1.5.02.01</v>
          </cell>
        </row>
        <row r="3282">
          <cell r="A3282" t="str">
            <v>5150201826</v>
          </cell>
          <cell r="C3282">
            <v>5</v>
          </cell>
          <cell r="D3282">
            <v>1</v>
          </cell>
          <cell r="E3282">
            <v>5</v>
          </cell>
          <cell r="F3282" t="str">
            <v>02</v>
          </cell>
          <cell r="G3282" t="str">
            <v>01</v>
          </cell>
          <cell r="H3282" t="str">
            <v>826</v>
          </cell>
          <cell r="J3282" t="str">
            <v xml:space="preserve">Bantuan Sosial Kepada Kelompok Usaha Masyarakat </v>
          </cell>
          <cell r="K3282" t="str">
            <v>Bantuan Sosial Kepada Kelompok Usaha Warung Nyangget Selagalas Kota Mataram</v>
          </cell>
          <cell r="M3282">
            <v>6000000</v>
          </cell>
          <cell r="N3282" t="str">
            <v>5.1.5.02.01</v>
          </cell>
        </row>
        <row r="3283">
          <cell r="A3283" t="str">
            <v>5150201827</v>
          </cell>
          <cell r="C3283">
            <v>5</v>
          </cell>
          <cell r="D3283">
            <v>1</v>
          </cell>
          <cell r="E3283">
            <v>5</v>
          </cell>
          <cell r="F3283" t="str">
            <v>02</v>
          </cell>
          <cell r="G3283" t="str">
            <v>01</v>
          </cell>
          <cell r="H3283" t="str">
            <v>827</v>
          </cell>
          <cell r="J3283" t="str">
            <v xml:space="preserve">Bantuan Sosial Kepada Kelompok Usaha Masyarakat </v>
          </cell>
          <cell r="K3283" t="str">
            <v>Bantuan Sosial Kepada kelompok usaha Dj Catering Dengan Alamat Jl. Dahlia No. 19 Lingk Kr Melayu Tengah Ampenan</v>
          </cell>
          <cell r="M3283">
            <v>5000000</v>
          </cell>
          <cell r="N3283" t="str">
            <v>5.1.5.02.01</v>
          </cell>
        </row>
        <row r="3284">
          <cell r="A3284" t="str">
            <v>5150201828</v>
          </cell>
          <cell r="C3284">
            <v>5</v>
          </cell>
          <cell r="D3284">
            <v>1</v>
          </cell>
          <cell r="E3284">
            <v>5</v>
          </cell>
          <cell r="F3284" t="str">
            <v>02</v>
          </cell>
          <cell r="G3284" t="str">
            <v>01</v>
          </cell>
          <cell r="H3284" t="str">
            <v>828</v>
          </cell>
          <cell r="J3284" t="str">
            <v xml:space="preserve">Bantuan Sosial Kepada Kelompok Usaha Masyarakat </v>
          </cell>
          <cell r="K3284" t="str">
            <v>Bantuan Sosial Kepada Kelompok usaha Sukses Bersama (Usaha Cilok) Dengan Alamat Jl Peternakan, Bhineka No. 2 Selagalas</v>
          </cell>
          <cell r="M3284">
            <v>5000000</v>
          </cell>
          <cell r="N3284" t="str">
            <v>5.1.5.02.01</v>
          </cell>
        </row>
        <row r="3285">
          <cell r="A3285" t="str">
            <v>5150201829</v>
          </cell>
          <cell r="C3285">
            <v>5</v>
          </cell>
          <cell r="D3285">
            <v>1</v>
          </cell>
          <cell r="E3285">
            <v>5</v>
          </cell>
          <cell r="F3285" t="str">
            <v>02</v>
          </cell>
          <cell r="G3285" t="str">
            <v>01</v>
          </cell>
          <cell r="H3285" t="str">
            <v>829</v>
          </cell>
          <cell r="J3285" t="str">
            <v xml:space="preserve">Bantuan Sosial Kepada Kelompok Usaha Masyarakat </v>
          </cell>
          <cell r="K3285" t="str">
            <v>Bantuan Sosial Kepada Kelompok usaha J-Mandiri Dengan Alamat Jl. Ade Irma Suryani No.75 Monjok Mataram</v>
          </cell>
          <cell r="M3285">
            <v>5000000</v>
          </cell>
          <cell r="N3285" t="str">
            <v>5.1.5.02.01</v>
          </cell>
        </row>
        <row r="3286">
          <cell r="A3286" t="str">
            <v>5150201830</v>
          </cell>
          <cell r="C3286">
            <v>5</v>
          </cell>
          <cell r="D3286">
            <v>1</v>
          </cell>
          <cell r="E3286">
            <v>5</v>
          </cell>
          <cell r="F3286" t="str">
            <v>02</v>
          </cell>
          <cell r="G3286" t="str">
            <v>01</v>
          </cell>
          <cell r="H3286" t="str">
            <v>830</v>
          </cell>
          <cell r="J3286" t="str">
            <v xml:space="preserve">Bantuan Sosial Kepada Kelompok Usaha Masyarakat </v>
          </cell>
          <cell r="K3286" t="str">
            <v>Bantuan Sosial Kepada Kelompok usaha Barokah Catering Dengan Alamat Jl. Swadaya Kekalik</v>
          </cell>
          <cell r="M3286">
            <v>5000000</v>
          </cell>
          <cell r="N3286" t="str">
            <v>5.1.5.02.01</v>
          </cell>
        </row>
        <row r="3287">
          <cell r="A3287" t="str">
            <v>5150201831</v>
          </cell>
          <cell r="C3287">
            <v>5</v>
          </cell>
          <cell r="D3287">
            <v>1</v>
          </cell>
          <cell r="E3287">
            <v>5</v>
          </cell>
          <cell r="F3287" t="str">
            <v>02</v>
          </cell>
          <cell r="G3287" t="str">
            <v>01</v>
          </cell>
          <cell r="H3287" t="str">
            <v>831</v>
          </cell>
          <cell r="J3287" t="str">
            <v xml:space="preserve">Bantuan Sosial Kepada Kelompok Usaha Masyarakat </v>
          </cell>
          <cell r="K3287" t="str">
            <v xml:space="preserve">Bantuan Sosial Kepada kelompok Usaha Bengkel Jilbab Dengan Alamat Jl. Pemuda No.18 Gomong Mataram </v>
          </cell>
          <cell r="M3287">
            <v>6000000</v>
          </cell>
          <cell r="N3287" t="str">
            <v>5.1.5.02.01</v>
          </cell>
        </row>
        <row r="3288">
          <cell r="A3288" t="str">
            <v>5150201832</v>
          </cell>
          <cell r="C3288">
            <v>5</v>
          </cell>
          <cell r="D3288">
            <v>1</v>
          </cell>
          <cell r="E3288">
            <v>5</v>
          </cell>
          <cell r="F3288" t="str">
            <v>02</v>
          </cell>
          <cell r="G3288" t="str">
            <v>01</v>
          </cell>
          <cell r="H3288" t="str">
            <v>832</v>
          </cell>
          <cell r="J3288" t="str">
            <v xml:space="preserve">Bantuan Sosial Kepada Kelompok Usaha Masyarakat </v>
          </cell>
          <cell r="K3288" t="str">
            <v>Bantuan Sosial kepada Kelompok Usaha Ternak Unggas Baru Dusun Tibu Baru Desa Batu Putih Sekotong Lobar</v>
          </cell>
          <cell r="M3288">
            <v>5000000</v>
          </cell>
          <cell r="N3288" t="str">
            <v>5.1.5.02.01</v>
          </cell>
        </row>
        <row r="3289">
          <cell r="A3289" t="str">
            <v>5150201833</v>
          </cell>
          <cell r="C3289">
            <v>5</v>
          </cell>
          <cell r="D3289">
            <v>1</v>
          </cell>
          <cell r="E3289">
            <v>5</v>
          </cell>
          <cell r="F3289" t="str">
            <v>02</v>
          </cell>
          <cell r="G3289" t="str">
            <v>01</v>
          </cell>
          <cell r="H3289" t="str">
            <v>833</v>
          </cell>
          <cell r="J3289" t="str">
            <v xml:space="preserve">Bantuan Sosial Kepada Kelompok Usaha Masyarakat </v>
          </cell>
          <cell r="K3289" t="str">
            <v>Bantuan Sosial kepada Kelompok Tani Ternak Bahari Dusun Puyuhan Desa Lembar Kec. Lembar Kab. Lobar</v>
          </cell>
          <cell r="L3289" t="str">
            <v>Tahun 2012</v>
          </cell>
          <cell r="M3289">
            <v>5000000</v>
          </cell>
          <cell r="N3289" t="str">
            <v>5.1.5.02.01</v>
          </cell>
        </row>
        <row r="3290">
          <cell r="A3290" t="str">
            <v>5150201834</v>
          </cell>
          <cell r="C3290">
            <v>5</v>
          </cell>
          <cell r="D3290">
            <v>1</v>
          </cell>
          <cell r="E3290">
            <v>5</v>
          </cell>
          <cell r="F3290" t="str">
            <v>02</v>
          </cell>
          <cell r="G3290" t="str">
            <v>01</v>
          </cell>
          <cell r="H3290" t="str">
            <v>834</v>
          </cell>
          <cell r="J3290" t="str">
            <v xml:space="preserve">Bantuan Sosial Kepada Kelompok Usaha Masyarakat </v>
          </cell>
          <cell r="K3290" t="str">
            <v>Bantuan Sosial kepada Kelompok Usaha Bakulan "Jati Baru" Jati sela Kec. Gunungsari Lobar</v>
          </cell>
          <cell r="M3290">
            <v>7500000</v>
          </cell>
          <cell r="N3290" t="str">
            <v>5.1.5.02.01</v>
          </cell>
        </row>
        <row r="3291">
          <cell r="A3291" t="str">
            <v>5150201835</v>
          </cell>
          <cell r="C3291">
            <v>5</v>
          </cell>
          <cell r="D3291">
            <v>1</v>
          </cell>
          <cell r="E3291">
            <v>5</v>
          </cell>
          <cell r="F3291" t="str">
            <v>02</v>
          </cell>
          <cell r="G3291" t="str">
            <v>01</v>
          </cell>
          <cell r="H3291" t="str">
            <v>835</v>
          </cell>
          <cell r="J3291" t="str">
            <v xml:space="preserve">Bantuan Sosial Kepada Kelompok Usaha Masyarakat </v>
          </cell>
          <cell r="K3291" t="str">
            <v>Bantuan Sosial kepada Kelompok Usaha Bakulan " Jatidiri" Jatisela Kec. Gunungsari lobar</v>
          </cell>
          <cell r="M3291">
            <v>7500000</v>
          </cell>
          <cell r="N3291" t="str">
            <v>5.1.5.02.01</v>
          </cell>
        </row>
        <row r="3292">
          <cell r="A3292" t="str">
            <v>5150201836</v>
          </cell>
          <cell r="C3292">
            <v>5</v>
          </cell>
          <cell r="D3292">
            <v>1</v>
          </cell>
          <cell r="E3292">
            <v>5</v>
          </cell>
          <cell r="F3292" t="str">
            <v>02</v>
          </cell>
          <cell r="G3292" t="str">
            <v>01</v>
          </cell>
          <cell r="H3292" t="str">
            <v>836</v>
          </cell>
          <cell r="J3292" t="str">
            <v xml:space="preserve">Bantuan Sosial Kepada Kelompok Usaha Masyarakat </v>
          </cell>
          <cell r="K3292" t="str">
            <v>Bantuan Sosial kepada Kelompok Usaha Ternak "Maju Bersama" Dopang Selatan Desa Dopang Kec. Gunungsari Lobar</v>
          </cell>
          <cell r="M3292">
            <v>3500000</v>
          </cell>
          <cell r="N3292" t="str">
            <v>5.1.5.02.01</v>
          </cell>
        </row>
        <row r="3293">
          <cell r="A3293" t="str">
            <v>5150201837</v>
          </cell>
          <cell r="C3293">
            <v>5</v>
          </cell>
          <cell r="D3293">
            <v>1</v>
          </cell>
          <cell r="E3293">
            <v>5</v>
          </cell>
          <cell r="F3293" t="str">
            <v>02</v>
          </cell>
          <cell r="G3293" t="str">
            <v>01</v>
          </cell>
          <cell r="H3293" t="str">
            <v>837</v>
          </cell>
          <cell r="J3293" t="str">
            <v xml:space="preserve">Bantuan Sosial Kepada Kelompok Usaha Masyarakat </v>
          </cell>
          <cell r="K3293" t="str">
            <v>Bantuan Sosial kepada Kelompok Jahit dan Bordir Yayasan "Al-Ikhlas" Kel. Selagalas Kota Mataram</v>
          </cell>
          <cell r="M3293">
            <v>5000000</v>
          </cell>
          <cell r="N3293" t="str">
            <v>5.1.5.02.01</v>
          </cell>
        </row>
        <row r="3294">
          <cell r="A3294" t="str">
            <v>5150201838</v>
          </cell>
          <cell r="C3294">
            <v>5</v>
          </cell>
          <cell r="D3294">
            <v>1</v>
          </cell>
          <cell r="E3294">
            <v>5</v>
          </cell>
          <cell r="F3294" t="str">
            <v>02</v>
          </cell>
          <cell r="G3294" t="str">
            <v>01</v>
          </cell>
          <cell r="H3294" t="str">
            <v>838</v>
          </cell>
          <cell r="J3294" t="str">
            <v xml:space="preserve">Bantuan Sosial Kepada Kelompok Usaha Masyarakat </v>
          </cell>
          <cell r="K3294" t="str">
            <v>Bantuan Sosial kepada Kelompok Usaha Masyarakat</v>
          </cell>
          <cell r="M3294">
            <v>7999500000</v>
          </cell>
          <cell r="N3294" t="str">
            <v>5.1.5.02.01</v>
          </cell>
        </row>
        <row r="3295">
          <cell r="A3295" t="str">
            <v/>
          </cell>
          <cell r="C3295" t="str">
            <v/>
          </cell>
          <cell r="D3295" t="str">
            <v/>
          </cell>
          <cell r="E3295" t="str">
            <v/>
          </cell>
          <cell r="F3295" t="str">
            <v/>
          </cell>
          <cell r="G3295" t="str">
            <v/>
          </cell>
          <cell r="H3295" t="str">
            <v/>
          </cell>
          <cell r="I3295" t="str">
            <v/>
          </cell>
          <cell r="J3295" t="str">
            <v>Bantuan Sosial Kepada Yayasan Yatim Piatu//Asuhan Keluarga/Penyandang Cacat/Jompo</v>
          </cell>
          <cell r="M3295">
            <v>5887000000</v>
          </cell>
          <cell r="N3295" t="str">
            <v/>
          </cell>
          <cell r="S3295">
            <v>5887000000</v>
          </cell>
          <cell r="T3295" t="str">
            <v>a</v>
          </cell>
          <cell r="U3295">
            <v>5887000000</v>
          </cell>
        </row>
        <row r="3296">
          <cell r="A3296" t="str">
            <v>51502021</v>
          </cell>
          <cell r="C3296">
            <v>5</v>
          </cell>
          <cell r="D3296">
            <v>1</v>
          </cell>
          <cell r="E3296">
            <v>5</v>
          </cell>
          <cell r="F3296" t="str">
            <v>02</v>
          </cell>
          <cell r="G3296" t="str">
            <v>02</v>
          </cell>
          <cell r="H3296" t="str">
            <v>1</v>
          </cell>
          <cell r="J3296" t="str">
            <v>Bantuan Sosial Kepada Yayasan Yatim Piatu/Asuhan Keluarga/Penyandang Cacat/Jompo</v>
          </cell>
          <cell r="K3296" t="str">
            <v>Bantuan sosial kepada Asuhan Keluarga " AT-TA'AWUN "  dengan alamat Bengkaung, Danger Masbagik</v>
          </cell>
          <cell r="M3296">
            <v>2000000</v>
          </cell>
          <cell r="N3296" t="str">
            <v>5.1.5.02.02</v>
          </cell>
        </row>
        <row r="3297">
          <cell r="A3297" t="str">
            <v>51502022</v>
          </cell>
          <cell r="C3297">
            <v>5</v>
          </cell>
          <cell r="D3297">
            <v>1</v>
          </cell>
          <cell r="E3297">
            <v>5</v>
          </cell>
          <cell r="F3297" t="str">
            <v>02</v>
          </cell>
          <cell r="G3297" t="str">
            <v>02</v>
          </cell>
          <cell r="H3297" t="str">
            <v>2</v>
          </cell>
          <cell r="J3297" t="str">
            <v>Bantuan Sosial Kepada Yayasan Yatim Piatu/Asuhan Keluarga/Penyandang Cacat/Jompo</v>
          </cell>
          <cell r="K3297" t="str">
            <v>Bantuan sosial kepada Asuhan Keluarga Al Badru Alaina NW Gubuk Timuk Jero Desa Dasan Lekong Kec. Sukamulia Lotim</v>
          </cell>
          <cell r="M3297">
            <v>3000000</v>
          </cell>
          <cell r="N3297" t="str">
            <v>5.1.5.02.02</v>
          </cell>
        </row>
        <row r="3298">
          <cell r="A3298" t="str">
            <v>51502023</v>
          </cell>
          <cell r="C3298">
            <v>5</v>
          </cell>
          <cell r="D3298">
            <v>1</v>
          </cell>
          <cell r="E3298">
            <v>5</v>
          </cell>
          <cell r="F3298" t="str">
            <v>02</v>
          </cell>
          <cell r="G3298" t="str">
            <v>02</v>
          </cell>
          <cell r="H3298" t="str">
            <v>3</v>
          </cell>
          <cell r="J3298" t="str">
            <v>Bantuan Sosial Kepada Yayasan Yatim Piatu/Asuhan Keluarga/Penyandang Cacat/Jompo</v>
          </cell>
          <cell r="K3298" t="str">
            <v>Bantuan sosial kepada Yayasan  Pnti Jompo dan Anak Yatim Nur Hikmah Seganteng Cakra Selatan</v>
          </cell>
          <cell r="M3298">
            <v>3000000</v>
          </cell>
          <cell r="N3298" t="str">
            <v>5.1.5.02.02</v>
          </cell>
        </row>
        <row r="3299">
          <cell r="A3299" t="str">
            <v>51502024</v>
          </cell>
          <cell r="C3299">
            <v>5</v>
          </cell>
          <cell r="D3299">
            <v>1</v>
          </cell>
          <cell r="E3299">
            <v>5</v>
          </cell>
          <cell r="F3299" t="str">
            <v>02</v>
          </cell>
          <cell r="G3299" t="str">
            <v>02</v>
          </cell>
          <cell r="H3299" t="str">
            <v>4</v>
          </cell>
          <cell r="J3299" t="str">
            <v>Bantuan Sosial Kepada Yayasan Yatim Piatu/Asuhan Keluarga/Penyandang Cacat/Jompo</v>
          </cell>
          <cell r="K3299" t="str">
            <v xml:space="preserve">Bantuan sosial kepada Panti Asuhan Ibu Aminah Jl.Tgh. Faesal Tembelok Kel.Mandalika Kec.Sandubaya </v>
          </cell>
          <cell r="M3299">
            <v>3000000</v>
          </cell>
          <cell r="N3299" t="str">
            <v>5.1.5.02.02</v>
          </cell>
        </row>
        <row r="3300">
          <cell r="A3300" t="str">
            <v>51502025</v>
          </cell>
          <cell r="C3300">
            <v>5</v>
          </cell>
          <cell r="D3300">
            <v>1</v>
          </cell>
          <cell r="E3300">
            <v>5</v>
          </cell>
          <cell r="F3300" t="str">
            <v>02</v>
          </cell>
          <cell r="G3300" t="str">
            <v>02</v>
          </cell>
          <cell r="H3300" t="str">
            <v>5</v>
          </cell>
          <cell r="J3300" t="str">
            <v>Bantuan Sosial Kepada Yayasan Yatim Piatu/Asuhan Keluarga/Penyandang Cacat/Jompo</v>
          </cell>
          <cell r="K3300" t="str">
            <v>Bantuan Sosial kepada Asuhan Keluarga Cempaka Kekalik Kebon Pengesangan Mataram</v>
          </cell>
          <cell r="M3300">
            <v>5000000</v>
          </cell>
          <cell r="N3300" t="str">
            <v>5.1.5.02.02</v>
          </cell>
        </row>
        <row r="3301">
          <cell r="A3301" t="str">
            <v>51502026</v>
          </cell>
          <cell r="C3301">
            <v>5</v>
          </cell>
          <cell r="D3301">
            <v>1</v>
          </cell>
          <cell r="E3301">
            <v>5</v>
          </cell>
          <cell r="F3301" t="str">
            <v>02</v>
          </cell>
          <cell r="G3301" t="str">
            <v>02</v>
          </cell>
          <cell r="H3301" t="str">
            <v>6</v>
          </cell>
          <cell r="J3301" t="str">
            <v>Bantuan Sosial Kepada Yayasan Yatim Piatu/Asuhan Keluarga/Penyandang Cacat/Jompo</v>
          </cell>
          <cell r="K3301" t="str">
            <v>Bantuan Sosial kepada Asuhan Keluarga Amanah Pesinggahan Pengesangan Barat Mataram</v>
          </cell>
          <cell r="M3301">
            <v>25000000</v>
          </cell>
          <cell r="N3301" t="str">
            <v>5.1.5.02.02</v>
          </cell>
        </row>
        <row r="3302">
          <cell r="A3302" t="str">
            <v>51502027</v>
          </cell>
          <cell r="C3302">
            <v>5</v>
          </cell>
          <cell r="D3302">
            <v>1</v>
          </cell>
          <cell r="E3302">
            <v>5</v>
          </cell>
          <cell r="F3302" t="str">
            <v>02</v>
          </cell>
          <cell r="G3302" t="str">
            <v>02</v>
          </cell>
          <cell r="H3302" t="str">
            <v>7</v>
          </cell>
          <cell r="J3302" t="str">
            <v>Bantuan Sosial Kepada Yayasan Yatim Piatu/Asuhan Keluarga/Penyandang Cacat/Jompo</v>
          </cell>
          <cell r="K3302" t="str">
            <v>Bantuan Sosial Kepada Asuhan Keluarga “Amanah” Dusun Toyang Desa Borok Toyang Kec. Sakra Barat Lotim</v>
          </cell>
          <cell r="M3302">
            <v>2000000</v>
          </cell>
          <cell r="N3302" t="str">
            <v>5.1.5.02.02</v>
          </cell>
        </row>
        <row r="3303">
          <cell r="A3303" t="str">
            <v>51502028</v>
          </cell>
          <cell r="C3303">
            <v>5</v>
          </cell>
          <cell r="D3303">
            <v>1</v>
          </cell>
          <cell r="E3303">
            <v>5</v>
          </cell>
          <cell r="F3303" t="str">
            <v>02</v>
          </cell>
          <cell r="G3303" t="str">
            <v>02</v>
          </cell>
          <cell r="H3303" t="str">
            <v>8</v>
          </cell>
          <cell r="J3303" t="str">
            <v>Bantuan Sosial Kepada Yayasan Yatim Piatu/Asuhan Keluarga/Penyandang Cacat/Jompo</v>
          </cell>
          <cell r="K3303" t="str">
            <v>Bantuan Sosial kepada Panti Asuhan Ampera Desa Pringgasela Kec. Pringgasela Lotim</v>
          </cell>
          <cell r="M3303">
            <v>25000000</v>
          </cell>
          <cell r="N3303" t="str">
            <v>5.1.5.02.02</v>
          </cell>
        </row>
        <row r="3304">
          <cell r="A3304" t="str">
            <v>51502029</v>
          </cell>
          <cell r="C3304">
            <v>5</v>
          </cell>
          <cell r="D3304">
            <v>1</v>
          </cell>
          <cell r="E3304">
            <v>5</v>
          </cell>
          <cell r="F3304" t="str">
            <v>02</v>
          </cell>
          <cell r="G3304" t="str">
            <v>02</v>
          </cell>
          <cell r="H3304" t="str">
            <v>9</v>
          </cell>
          <cell r="J3304" t="str">
            <v>Bantuan Sosial Kepada Yayasan Yatim Piatu/Asuhan Keluarga/Penyandang Cacat/Jompo</v>
          </cell>
          <cell r="K3304" t="str">
            <v>Bantuan Sosial Kepada Panti Asuhan Anak Yatim &amp; Orang Tua Jompo Kekadusan Mengkuru, Desa Persiapan Mengkuru, Sakra Barat Lotim</v>
          </cell>
          <cell r="M3304">
            <v>2500000</v>
          </cell>
          <cell r="N3304" t="str">
            <v>5.1.5.02.02</v>
          </cell>
        </row>
        <row r="3305">
          <cell r="A3305" t="str">
            <v>515020210</v>
          </cell>
          <cell r="C3305">
            <v>5</v>
          </cell>
          <cell r="D3305">
            <v>1</v>
          </cell>
          <cell r="E3305">
            <v>5</v>
          </cell>
          <cell r="F3305" t="str">
            <v>02</v>
          </cell>
          <cell r="G3305" t="str">
            <v>02</v>
          </cell>
          <cell r="H3305" t="str">
            <v>10</v>
          </cell>
          <cell r="J3305" t="str">
            <v>Bantuan Sosial Kepada Yayasan Yatim Piatu/Asuhan Keluarga/Penyandang Cacat/Jompo</v>
          </cell>
          <cell r="K3305" t="str">
            <v>Bantuan sosial kepada Asuhan Keluarga Al-Baqiyatussolihat Desa Menceh, Kel Sakra Timur Lotim</v>
          </cell>
          <cell r="M3305">
            <v>2500000</v>
          </cell>
          <cell r="N3305" t="str">
            <v>5.1.5.02.02</v>
          </cell>
        </row>
        <row r="3306">
          <cell r="A3306" t="str">
            <v>515020211</v>
          </cell>
          <cell r="C3306">
            <v>5</v>
          </cell>
          <cell r="D3306">
            <v>1</v>
          </cell>
          <cell r="E3306">
            <v>5</v>
          </cell>
          <cell r="F3306" t="str">
            <v>02</v>
          </cell>
          <cell r="G3306" t="str">
            <v>02</v>
          </cell>
          <cell r="H3306" t="str">
            <v>11</v>
          </cell>
          <cell r="J3306" t="str">
            <v>Bantuan Sosial Kepada Yayasan Yatim Piatu/Asuhan Keluarga/Penyandang Cacat/Jompo</v>
          </cell>
          <cell r="K3306" t="str">
            <v>Bantuan sosial kepada Asuhan Keluarga Darul Islah Dusun Borok Lotim</v>
          </cell>
          <cell r="M3306">
            <v>3000000</v>
          </cell>
          <cell r="N3306" t="str">
            <v>5.1.5.02.02</v>
          </cell>
        </row>
        <row r="3307">
          <cell r="A3307" t="str">
            <v>515020212</v>
          </cell>
          <cell r="C3307">
            <v>5</v>
          </cell>
          <cell r="D3307">
            <v>1</v>
          </cell>
          <cell r="E3307">
            <v>5</v>
          </cell>
          <cell r="F3307" t="str">
            <v>02</v>
          </cell>
          <cell r="G3307" t="str">
            <v>02</v>
          </cell>
          <cell r="H3307" t="str">
            <v>12</v>
          </cell>
          <cell r="J3307" t="str">
            <v>Bantuan Sosial Kepada Yayasan Yatim Piatu/Asuhan Keluarga/Penyandang Cacat/Jompo</v>
          </cell>
          <cell r="K3307" t="str">
            <v>Bantuan sosial kepada Pengurus Wanita Jompo dan Lansia Bareng Periak Dusun Gegerung Embung Raja Kec. Terara Lotim</v>
          </cell>
          <cell r="M3307">
            <v>2500000</v>
          </cell>
          <cell r="N3307" t="str">
            <v>5.1.5.02.02</v>
          </cell>
        </row>
        <row r="3308">
          <cell r="A3308" t="str">
            <v>515020213</v>
          </cell>
          <cell r="C3308">
            <v>5</v>
          </cell>
          <cell r="D3308">
            <v>1</v>
          </cell>
          <cell r="E3308">
            <v>5</v>
          </cell>
          <cell r="F3308" t="str">
            <v>02</v>
          </cell>
          <cell r="G3308" t="str">
            <v>02</v>
          </cell>
          <cell r="H3308" t="str">
            <v>13</v>
          </cell>
          <cell r="J3308" t="str">
            <v>Bantuan Sosial Kepada Yayasan Yatim Piatu/Asuhan Keluarga/Penyandang Cacat/Jompo</v>
          </cell>
          <cell r="K3308" t="str">
            <v>Bantuan sosial kepada Asuhan Keluarga Al-Ijtihad Gubuq Bangket Lotim</v>
          </cell>
          <cell r="M3308">
            <v>2500000</v>
          </cell>
          <cell r="N3308" t="str">
            <v>5.1.5.02.02</v>
          </cell>
        </row>
        <row r="3309">
          <cell r="A3309" t="str">
            <v>515020214</v>
          </cell>
          <cell r="C3309">
            <v>5</v>
          </cell>
          <cell r="D3309">
            <v>1</v>
          </cell>
          <cell r="E3309">
            <v>5</v>
          </cell>
          <cell r="F3309" t="str">
            <v>02</v>
          </cell>
          <cell r="G3309" t="str">
            <v>02</v>
          </cell>
          <cell r="H3309" t="str">
            <v>14</v>
          </cell>
          <cell r="J3309" t="str">
            <v>Bantuan Sosial Kepada Yayasan Yatim Piatu/Asuhan Keluarga/Penyandang Cacat/Jompo</v>
          </cell>
          <cell r="K3309" t="str">
            <v>Bantuan sosial kepada Panti Asuhan Tarbiyatul Islam NW Sakra Lotim</v>
          </cell>
          <cell r="M3309">
            <v>3000000</v>
          </cell>
          <cell r="N3309" t="str">
            <v>5.1.5.02.02</v>
          </cell>
        </row>
        <row r="3310">
          <cell r="A3310" t="str">
            <v>515020215</v>
          </cell>
          <cell r="C3310">
            <v>5</v>
          </cell>
          <cell r="D3310">
            <v>1</v>
          </cell>
          <cell r="E3310">
            <v>5</v>
          </cell>
          <cell r="F3310" t="str">
            <v>02</v>
          </cell>
          <cell r="G3310" t="str">
            <v>02</v>
          </cell>
          <cell r="H3310" t="str">
            <v>15</v>
          </cell>
          <cell r="J3310" t="str">
            <v>Bantuan Sosial Kepada Yayasan Yatim Piatu/Asuhan Keluarga/Penyandang Cacat/Jompo</v>
          </cell>
          <cell r="K3310" t="str">
            <v>Bantuan sosial kepada Asuhan Keluarga dengan alamat Sikur Kec. Sikur</v>
          </cell>
          <cell r="M3310">
            <v>3000000</v>
          </cell>
          <cell r="N3310" t="str">
            <v>5.1.5.02.02</v>
          </cell>
        </row>
        <row r="3311">
          <cell r="A3311" t="str">
            <v>515020216</v>
          </cell>
          <cell r="C3311">
            <v>5</v>
          </cell>
          <cell r="D3311">
            <v>1</v>
          </cell>
          <cell r="E3311">
            <v>5</v>
          </cell>
          <cell r="F3311" t="str">
            <v>02</v>
          </cell>
          <cell r="G3311" t="str">
            <v>02</v>
          </cell>
          <cell r="H3311" t="str">
            <v>16</v>
          </cell>
          <cell r="J3311" t="str">
            <v>Bantuan Sosial Kepada Yayasan Yatim Piatu/Asuhan Keluarga/Penyandang Cacat/Jompo</v>
          </cell>
          <cell r="K3311" t="str">
            <v>Bantuan sosial kepada Asuhan Keluarga Ainurridho berobot, ranggagata, prbarda</v>
          </cell>
          <cell r="M3311">
            <v>100000000</v>
          </cell>
          <cell r="N3311" t="str">
            <v>5.1.5.02.02</v>
          </cell>
        </row>
        <row r="3312">
          <cell r="A3312" t="str">
            <v>515020217</v>
          </cell>
          <cell r="C3312">
            <v>5</v>
          </cell>
          <cell r="D3312">
            <v>1</v>
          </cell>
          <cell r="E3312">
            <v>5</v>
          </cell>
          <cell r="F3312" t="str">
            <v>02</v>
          </cell>
          <cell r="G3312" t="str">
            <v>02</v>
          </cell>
          <cell r="H3312" t="str">
            <v>17</v>
          </cell>
          <cell r="J3312" t="str">
            <v>Bantuan Sosial Kepada Yayasan Yatim Piatu/Asuhan Keluarga/Penyandang Cacat/Jompo</v>
          </cell>
          <cell r="K3312" t="str">
            <v>Bantuan Sosial kepada Asuhan Keluarga Hidmatul Islah Dusun Lonserang Desa Longserang Desa Linsar Lobar</v>
          </cell>
          <cell r="M3312">
            <v>7500000</v>
          </cell>
          <cell r="N3312" t="str">
            <v>5.1.5.02.02</v>
          </cell>
        </row>
        <row r="3313">
          <cell r="A3313" t="str">
            <v>515020218</v>
          </cell>
          <cell r="C3313">
            <v>5</v>
          </cell>
          <cell r="D3313">
            <v>1</v>
          </cell>
          <cell r="E3313">
            <v>5</v>
          </cell>
          <cell r="F3313" t="str">
            <v>02</v>
          </cell>
          <cell r="G3313" t="str">
            <v>02</v>
          </cell>
          <cell r="H3313" t="str">
            <v>18</v>
          </cell>
          <cell r="J3313" t="str">
            <v>Bantuan Sosial Kepada Yayasan Yatim Piatu/Asuhan Keluarga/Penyandang Cacat/Jompo</v>
          </cell>
          <cell r="K3313" t="str">
            <v>Bantuan Sosial kepada Yayasan Yatim Piatu/Asuhan Keluarga/Penyandang Cacat/Jompo</v>
          </cell>
          <cell r="M3313">
            <v>5692500000</v>
          </cell>
          <cell r="N3313" t="str">
            <v>5.1.5.02.02</v>
          </cell>
        </row>
        <row r="3314">
          <cell r="A3314" t="str">
            <v/>
          </cell>
          <cell r="C3314" t="str">
            <v/>
          </cell>
          <cell r="D3314" t="str">
            <v/>
          </cell>
          <cell r="E3314" t="str">
            <v/>
          </cell>
          <cell r="F3314" t="str">
            <v/>
          </cell>
          <cell r="G3314" t="str">
            <v/>
          </cell>
          <cell r="H3314" t="str">
            <v/>
          </cell>
          <cell r="I3314" t="str">
            <v/>
          </cell>
          <cell r="J3314" t="str">
            <v>Bantuan Sosial Kepada Sekolah Swasta Untuk Bantuan Siswa Miskin</v>
          </cell>
          <cell r="M3314">
            <v>33972120000</v>
          </cell>
          <cell r="N3314" t="str">
            <v/>
          </cell>
          <cell r="S3314">
            <v>33972120000</v>
          </cell>
          <cell r="T3314" t="str">
            <v>a</v>
          </cell>
          <cell r="U3314" t="str">
            <v/>
          </cell>
        </row>
        <row r="3315">
          <cell r="A3315" t="str">
            <v>51502031</v>
          </cell>
          <cell r="C3315">
            <v>5</v>
          </cell>
          <cell r="D3315">
            <v>1</v>
          </cell>
          <cell r="E3315">
            <v>5</v>
          </cell>
          <cell r="F3315" t="str">
            <v>02</v>
          </cell>
          <cell r="G3315" t="str">
            <v>03</v>
          </cell>
          <cell r="H3315" t="str">
            <v>1</v>
          </cell>
          <cell r="J3315" t="str">
            <v>Bantuan Sosial Kepada Sekolah Swasta Untuk Bantuan Siswa Miskin</v>
          </cell>
          <cell r="K3315" t="str">
            <v>Bantuan Sosial untuk Siswa Miskin SD Dwijendra di Mataram  15 orang</v>
          </cell>
          <cell r="M3315">
            <v>2700000</v>
          </cell>
          <cell r="N3315" t="str">
            <v>5.1.5.02.03</v>
          </cell>
        </row>
        <row r="3316">
          <cell r="A3316" t="str">
            <v>51502032</v>
          </cell>
          <cell r="C3316">
            <v>5</v>
          </cell>
          <cell r="D3316">
            <v>1</v>
          </cell>
          <cell r="E3316">
            <v>5</v>
          </cell>
          <cell r="F3316" t="str">
            <v>02</v>
          </cell>
          <cell r="G3316" t="str">
            <v>03</v>
          </cell>
          <cell r="H3316" t="str">
            <v>2</v>
          </cell>
          <cell r="J3316" t="str">
            <v>Bantuan Sosial Kepada Sekolah Swasta Untuk Bantuan Siswa Miskin</v>
          </cell>
          <cell r="K3316" t="str">
            <v>Bantuan Sosial untuk Siswa Miskin SD Aisyah 1 Mataram di Kota Mataram 6 orang</v>
          </cell>
          <cell r="M3316">
            <v>1080000</v>
          </cell>
          <cell r="N3316" t="str">
            <v>5.1.5.02.03</v>
          </cell>
        </row>
        <row r="3317">
          <cell r="A3317" t="str">
            <v>51502033</v>
          </cell>
          <cell r="C3317">
            <v>5</v>
          </cell>
          <cell r="D3317">
            <v>1</v>
          </cell>
          <cell r="E3317">
            <v>5</v>
          </cell>
          <cell r="F3317" t="str">
            <v>02</v>
          </cell>
          <cell r="G3317" t="str">
            <v>03</v>
          </cell>
          <cell r="H3317" t="str">
            <v>3</v>
          </cell>
          <cell r="J3317" t="str">
            <v>Bantuan Sosial Kepada Sekolah Swasta Untuk Bantuan Siswa Miskin</v>
          </cell>
          <cell r="K3317" t="str">
            <v>Bantuan Sosial untuk Siswa Miskin SD Tarbiyatul Ummah di Kota Mataram 15 orang</v>
          </cell>
          <cell r="M3317">
            <v>2700000</v>
          </cell>
          <cell r="N3317" t="str">
            <v>5.1.5.02.03</v>
          </cell>
        </row>
        <row r="3318">
          <cell r="A3318" t="str">
            <v>51502034</v>
          </cell>
          <cell r="C3318">
            <v>5</v>
          </cell>
          <cell r="D3318">
            <v>1</v>
          </cell>
          <cell r="E3318">
            <v>5</v>
          </cell>
          <cell r="F3318" t="str">
            <v>02</v>
          </cell>
          <cell r="G3318" t="str">
            <v>03</v>
          </cell>
          <cell r="H3318" t="str">
            <v>4</v>
          </cell>
          <cell r="J3318" t="str">
            <v>Bantuan Sosial Kepada Sekolah Swasta Untuk Bantuan Siswa Miskin</v>
          </cell>
          <cell r="K3318" t="str">
            <v>Bantuan Sosial untuk Siswa Miskin SDK Antonius Ampenan di Kota Mataram 2 orang</v>
          </cell>
          <cell r="M3318">
            <v>360000</v>
          </cell>
          <cell r="N3318" t="str">
            <v>5.1.5.02.03</v>
          </cell>
        </row>
        <row r="3319">
          <cell r="A3319" t="str">
            <v>51502035</v>
          </cell>
          <cell r="C3319">
            <v>5</v>
          </cell>
          <cell r="D3319">
            <v>1</v>
          </cell>
          <cell r="E3319">
            <v>5</v>
          </cell>
          <cell r="F3319" t="str">
            <v>02</v>
          </cell>
          <cell r="G3319" t="str">
            <v>03</v>
          </cell>
          <cell r="H3319" t="str">
            <v>5</v>
          </cell>
          <cell r="J3319" t="str">
            <v>Bantuan Sosial Kepada Sekolah Swasta Untuk Bantuan Siswa Miskin</v>
          </cell>
          <cell r="K3319" t="str">
            <v>Bantuan Sosial untuk Siswa Miskin SDI Lukmanul Hakim di Kota Mataram 6 orang</v>
          </cell>
          <cell r="M3319">
            <v>1080000</v>
          </cell>
          <cell r="N3319" t="str">
            <v>5.1.5.02.03</v>
          </cell>
        </row>
        <row r="3320">
          <cell r="A3320" t="str">
            <v>51502036</v>
          </cell>
          <cell r="C3320">
            <v>5</v>
          </cell>
          <cell r="D3320">
            <v>1</v>
          </cell>
          <cell r="E3320">
            <v>5</v>
          </cell>
          <cell r="F3320" t="str">
            <v>02</v>
          </cell>
          <cell r="G3320" t="str">
            <v>03</v>
          </cell>
          <cell r="H3320" t="str">
            <v>6</v>
          </cell>
          <cell r="J3320" t="str">
            <v>Bantuan Sosial Kepada Sekolah Swasta Untuk Bantuan Siswa Miskin</v>
          </cell>
          <cell r="K3320" t="str">
            <v>Bantuan Sosial untuk Siswa Miskin SD Islam Darussalam di Kota Mataram 25 orang</v>
          </cell>
          <cell r="M3320">
            <v>4500000</v>
          </cell>
          <cell r="N3320" t="str">
            <v>5.1.5.02.03</v>
          </cell>
        </row>
        <row r="3321">
          <cell r="A3321" t="str">
            <v>51502037</v>
          </cell>
          <cell r="C3321">
            <v>5</v>
          </cell>
          <cell r="D3321">
            <v>1</v>
          </cell>
          <cell r="E3321">
            <v>5</v>
          </cell>
          <cell r="F3321" t="str">
            <v>02</v>
          </cell>
          <cell r="G3321" t="str">
            <v>03</v>
          </cell>
          <cell r="H3321" t="str">
            <v>7</v>
          </cell>
          <cell r="J3321" t="str">
            <v>Bantuan Sosial Kepada Sekolah Swasta Untuk Bantuan Siswa Miskin</v>
          </cell>
          <cell r="K3321" t="str">
            <v>Bantuan Sosial untuk Siswa Miskin SDIT An Nujaba di Kota Mataram 32 orang</v>
          </cell>
          <cell r="M3321">
            <v>5760000</v>
          </cell>
          <cell r="N3321" t="str">
            <v>5.1.5.02.03</v>
          </cell>
        </row>
        <row r="3322">
          <cell r="A3322" t="str">
            <v>51502038</v>
          </cell>
          <cell r="C3322">
            <v>5</v>
          </cell>
          <cell r="D3322">
            <v>1</v>
          </cell>
          <cell r="E3322">
            <v>5</v>
          </cell>
          <cell r="F3322" t="str">
            <v>02</v>
          </cell>
          <cell r="G3322" t="str">
            <v>03</v>
          </cell>
          <cell r="H3322" t="str">
            <v>8</v>
          </cell>
          <cell r="J3322" t="str">
            <v>Bantuan Sosial Kepada Sekolah Swasta Untuk Bantuan Siswa Miskin</v>
          </cell>
          <cell r="K3322" t="str">
            <v>Bantuan Sosial untuk Siswa Miskin SD Muhammadiyah di Kota Mataram 53 orang</v>
          </cell>
          <cell r="M3322">
            <v>9540000</v>
          </cell>
          <cell r="N3322" t="str">
            <v>5.1.5.02.03</v>
          </cell>
        </row>
        <row r="3323">
          <cell r="A3323" t="str">
            <v>51502039</v>
          </cell>
          <cell r="C3323">
            <v>5</v>
          </cell>
          <cell r="D3323">
            <v>1</v>
          </cell>
          <cell r="E3323">
            <v>5</v>
          </cell>
          <cell r="F3323" t="str">
            <v>02</v>
          </cell>
          <cell r="G3323" t="str">
            <v>03</v>
          </cell>
          <cell r="H3323" t="str">
            <v>9</v>
          </cell>
          <cell r="J3323" t="str">
            <v>Bantuan Sosial Kepada Sekolah Swasta Untuk Bantuan Siswa Miskin</v>
          </cell>
          <cell r="K3323" t="str">
            <v>Bantuan Sosial untuk Siswa Miskin MI.Nurul Qur'an di Kota Mataram 101 orang</v>
          </cell>
          <cell r="M3323">
            <v>18180000</v>
          </cell>
          <cell r="N3323" t="str">
            <v>5.1.5.02.03</v>
          </cell>
        </row>
        <row r="3324">
          <cell r="A3324" t="str">
            <v>515020310</v>
          </cell>
          <cell r="C3324">
            <v>5</v>
          </cell>
          <cell r="D3324">
            <v>1</v>
          </cell>
          <cell r="E3324">
            <v>5</v>
          </cell>
          <cell r="F3324" t="str">
            <v>02</v>
          </cell>
          <cell r="G3324" t="str">
            <v>03</v>
          </cell>
          <cell r="H3324" t="str">
            <v>10</v>
          </cell>
          <cell r="J3324" t="str">
            <v>Bantuan Sosial Kepada Sekolah Swasta Untuk Bantuan Siswa Miskin</v>
          </cell>
          <cell r="K3324" t="str">
            <v>Bantuan Sosial untuk Siswa Miskin MI Riadussholihin Thohir Yasin di Kota Mataram 12 orang</v>
          </cell>
          <cell r="M3324">
            <v>2160000</v>
          </cell>
          <cell r="N3324" t="str">
            <v>5.1.5.02.03</v>
          </cell>
        </row>
        <row r="3325">
          <cell r="A3325" t="str">
            <v>515020311</v>
          </cell>
          <cell r="C3325">
            <v>5</v>
          </cell>
          <cell r="D3325">
            <v>1</v>
          </cell>
          <cell r="E3325">
            <v>5</v>
          </cell>
          <cell r="F3325" t="str">
            <v>02</v>
          </cell>
          <cell r="G3325" t="str">
            <v>03</v>
          </cell>
          <cell r="H3325" t="str">
            <v>11</v>
          </cell>
          <cell r="J3325" t="str">
            <v>Bantuan Sosial Kepada Sekolah Swasta Untuk Bantuan Siswa Miskin</v>
          </cell>
          <cell r="K3325" t="str">
            <v>Bantuan Sosial untuk Siswa Miskin MI Riadhul Ulum di Kota Mataram 18 orang</v>
          </cell>
          <cell r="M3325">
            <v>3240000</v>
          </cell>
          <cell r="N3325" t="str">
            <v>5.1.5.02.03</v>
          </cell>
        </row>
        <row r="3326">
          <cell r="A3326" t="str">
            <v>515020312</v>
          </cell>
          <cell r="C3326">
            <v>5</v>
          </cell>
          <cell r="D3326">
            <v>1</v>
          </cell>
          <cell r="E3326">
            <v>5</v>
          </cell>
          <cell r="F3326" t="str">
            <v>02</v>
          </cell>
          <cell r="G3326" t="str">
            <v>03</v>
          </cell>
          <cell r="H3326" t="str">
            <v>12</v>
          </cell>
          <cell r="J3326" t="str">
            <v>Bantuan Sosial Kepada Sekolah Swasta Untuk Bantuan Siswa Miskin</v>
          </cell>
          <cell r="K3326" t="str">
            <v>Bantuan Sosial untuk Siswa Miskin MI Nahdlatul Mujahidin NW Jempong di Kota Mataram 83 orang</v>
          </cell>
          <cell r="M3326">
            <v>14940000</v>
          </cell>
          <cell r="N3326" t="str">
            <v>5.1.5.02.03</v>
          </cell>
        </row>
        <row r="3327">
          <cell r="A3327" t="str">
            <v>515020313</v>
          </cell>
          <cell r="C3327">
            <v>5</v>
          </cell>
          <cell r="D3327">
            <v>1</v>
          </cell>
          <cell r="E3327">
            <v>5</v>
          </cell>
          <cell r="F3327" t="str">
            <v>02</v>
          </cell>
          <cell r="G3327" t="str">
            <v>03</v>
          </cell>
          <cell r="H3327" t="str">
            <v>13</v>
          </cell>
          <cell r="J3327" t="str">
            <v>Bantuan Sosial Kepada Sekolah Swasta Untuk Bantuan Siswa Miskin</v>
          </cell>
          <cell r="K3327" t="str">
            <v>Bantuan Sosial untuk Siswa Miskin MI. Al-Ittihadul  Islamiyah di Kota Mataram 19 orang</v>
          </cell>
          <cell r="M3327">
            <v>3420000</v>
          </cell>
          <cell r="N3327" t="str">
            <v>5.1.5.02.03</v>
          </cell>
        </row>
        <row r="3328">
          <cell r="A3328" t="str">
            <v>515020314</v>
          </cell>
          <cell r="C3328">
            <v>5</v>
          </cell>
          <cell r="D3328">
            <v>1</v>
          </cell>
          <cell r="E3328">
            <v>5</v>
          </cell>
          <cell r="F3328" t="str">
            <v>02</v>
          </cell>
          <cell r="G3328" t="str">
            <v>03</v>
          </cell>
          <cell r="H3328" t="str">
            <v>14</v>
          </cell>
          <cell r="J3328" t="str">
            <v>Bantuan Sosial Kepada Sekolah Swasta Untuk Bantuan Siswa Miskin</v>
          </cell>
          <cell r="K3328" t="str">
            <v>Bantuan Sosial untuk Siswa Miskin MI Haqqul Yaqin NW Sayang-sayang di Kota Mataram 90 orang</v>
          </cell>
          <cell r="M3328">
            <v>16200000</v>
          </cell>
          <cell r="N3328" t="str">
            <v>5.1.5.02.03</v>
          </cell>
        </row>
        <row r="3329">
          <cell r="A3329" t="str">
            <v>515020315</v>
          </cell>
          <cell r="C3329">
            <v>5</v>
          </cell>
          <cell r="D3329">
            <v>1</v>
          </cell>
          <cell r="E3329">
            <v>5</v>
          </cell>
          <cell r="F3329" t="str">
            <v>02</v>
          </cell>
          <cell r="G3329" t="str">
            <v>03</v>
          </cell>
          <cell r="H3329" t="str">
            <v>15</v>
          </cell>
          <cell r="J3329" t="str">
            <v>Bantuan Sosial Kepada Sekolah Swasta Untuk Bantuan Siswa Miskin</v>
          </cell>
          <cell r="K3329" t="str">
            <v>Bantuan Sosial untuk Siswa Miskin MI NW Kr. Bata di Kota Mataram 55 orang</v>
          </cell>
          <cell r="M3329">
            <v>9900000</v>
          </cell>
          <cell r="N3329" t="str">
            <v>5.1.5.02.03</v>
          </cell>
        </row>
        <row r="3330">
          <cell r="A3330" t="str">
            <v>515020316</v>
          </cell>
          <cell r="C3330">
            <v>5</v>
          </cell>
          <cell r="D3330">
            <v>1</v>
          </cell>
          <cell r="E3330">
            <v>5</v>
          </cell>
          <cell r="F3330" t="str">
            <v>02</v>
          </cell>
          <cell r="G3330" t="str">
            <v>03</v>
          </cell>
          <cell r="H3330" t="str">
            <v>16</v>
          </cell>
          <cell r="J3330" t="str">
            <v>Bantuan Sosial Kepada Sekolah Swasta Untuk Bantuan Siswa Miskin</v>
          </cell>
          <cell r="K3330" t="str">
            <v>Bantuan Sosial untuk Siswa Miskin MIS. Al-Madaniyah di Kota Mataram 55 orang</v>
          </cell>
          <cell r="M3330">
            <v>9900000</v>
          </cell>
          <cell r="N3330" t="str">
            <v>5.1.5.02.03</v>
          </cell>
        </row>
        <row r="3331">
          <cell r="A3331" t="str">
            <v>515020317</v>
          </cell>
          <cell r="C3331">
            <v>5</v>
          </cell>
          <cell r="D3331">
            <v>1</v>
          </cell>
          <cell r="E3331">
            <v>5</v>
          </cell>
          <cell r="F3331" t="str">
            <v>02</v>
          </cell>
          <cell r="G3331" t="str">
            <v>03</v>
          </cell>
          <cell r="H3331" t="str">
            <v>17</v>
          </cell>
          <cell r="J3331" t="str">
            <v>Bantuan Sosial Kepada Sekolah Swasta Untuk Bantuan Siswa Miskin</v>
          </cell>
          <cell r="K3331" t="str">
            <v>Bantuan Sosial untuk Siswa Miskin MI Mi'rajul Ishlah Getap di Kota Mataram 93 orang</v>
          </cell>
          <cell r="M3331">
            <v>16740000</v>
          </cell>
          <cell r="N3331" t="str">
            <v>5.1.5.02.03</v>
          </cell>
        </row>
        <row r="3332">
          <cell r="A3332" t="str">
            <v>515020318</v>
          </cell>
          <cell r="C3332">
            <v>5</v>
          </cell>
          <cell r="D3332">
            <v>1</v>
          </cell>
          <cell r="E3332">
            <v>5</v>
          </cell>
          <cell r="F3332" t="str">
            <v>02</v>
          </cell>
          <cell r="G3332" t="str">
            <v>03</v>
          </cell>
          <cell r="H3332" t="str">
            <v>18</v>
          </cell>
          <cell r="J3332" t="str">
            <v>Bantuan Sosial Kepada Sekolah Swasta Untuk Bantuan Siswa Miskin</v>
          </cell>
          <cell r="K3332" t="str">
            <v>Bantuan Sosial untuk Siswa Miskin MI NW Badrussalam di Kota Mataram 48 orang</v>
          </cell>
          <cell r="M3332">
            <v>8640000</v>
          </cell>
          <cell r="N3332" t="str">
            <v>5.1.5.02.03</v>
          </cell>
        </row>
        <row r="3333">
          <cell r="A3333" t="str">
            <v>515020319</v>
          </cell>
          <cell r="C3333">
            <v>5</v>
          </cell>
          <cell r="D3333">
            <v>1</v>
          </cell>
          <cell r="E3333">
            <v>5</v>
          </cell>
          <cell r="F3333" t="str">
            <v>02</v>
          </cell>
          <cell r="G3333" t="str">
            <v>03</v>
          </cell>
          <cell r="H3333" t="str">
            <v>19</v>
          </cell>
          <cell r="J3333" t="str">
            <v>Bantuan Sosial Kepada Sekolah Swasta Untuk Bantuan Siswa Miskin</v>
          </cell>
          <cell r="K3333" t="str">
            <v>Bantuan Sosial untuk Siswa Miskin MI Islahul Muta'allim di Kota Mataram 26 orang</v>
          </cell>
          <cell r="M3333">
            <v>4680000</v>
          </cell>
          <cell r="N3333" t="str">
            <v>5.1.5.02.03</v>
          </cell>
        </row>
        <row r="3334">
          <cell r="A3334" t="str">
            <v>515020320</v>
          </cell>
          <cell r="C3334">
            <v>5</v>
          </cell>
          <cell r="D3334">
            <v>1</v>
          </cell>
          <cell r="E3334">
            <v>5</v>
          </cell>
          <cell r="F3334" t="str">
            <v>02</v>
          </cell>
          <cell r="G3334" t="str">
            <v>03</v>
          </cell>
          <cell r="H3334" t="str">
            <v>20</v>
          </cell>
          <cell r="J3334" t="str">
            <v>Bantuan Sosial Kepada Sekolah Swasta Untuk Bantuan Siswa Miskin</v>
          </cell>
          <cell r="K3334" t="str">
            <v>Bantuan Sosial untuk Siswa Miskin MI NW Dasan Agung di Kota Mataram 57 orang</v>
          </cell>
          <cell r="M3334">
            <v>10260000</v>
          </cell>
          <cell r="N3334" t="str">
            <v>5.1.5.02.03</v>
          </cell>
        </row>
        <row r="3335">
          <cell r="A3335" t="str">
            <v>515020321</v>
          </cell>
          <cell r="C3335">
            <v>5</v>
          </cell>
          <cell r="D3335">
            <v>1</v>
          </cell>
          <cell r="E3335">
            <v>5</v>
          </cell>
          <cell r="F3335" t="str">
            <v>02</v>
          </cell>
          <cell r="G3335" t="str">
            <v>03</v>
          </cell>
          <cell r="H3335" t="str">
            <v>21</v>
          </cell>
          <cell r="J3335" t="str">
            <v>Bantuan Sosial Kepada Sekolah Swasta Untuk Bantuan Siswa Miskin</v>
          </cell>
          <cell r="K3335" t="str">
            <v>Bantuan Sosial untuk Siswa Miskin MI Miftahul Islah di Kota Mataram 99 orang</v>
          </cell>
          <cell r="M3335">
            <v>17820000</v>
          </cell>
          <cell r="N3335" t="str">
            <v>5.1.5.02.03</v>
          </cell>
        </row>
        <row r="3336">
          <cell r="A3336" t="str">
            <v>515020322</v>
          </cell>
          <cell r="C3336">
            <v>5</v>
          </cell>
          <cell r="D3336">
            <v>1</v>
          </cell>
          <cell r="E3336">
            <v>5</v>
          </cell>
          <cell r="F3336" t="str">
            <v>02</v>
          </cell>
          <cell r="G3336" t="str">
            <v>03</v>
          </cell>
          <cell r="H3336" t="str">
            <v>22</v>
          </cell>
          <cell r="J3336" t="str">
            <v>Bantuan Sosial Kepada Sekolah Swasta Untuk Bantuan Siswa Miskin</v>
          </cell>
          <cell r="K3336" t="str">
            <v>Bantuan Sosial untuk Siswa Miskin MI NW Taman  di Kota Mataram 38 orang</v>
          </cell>
          <cell r="M3336">
            <v>6840000</v>
          </cell>
          <cell r="N3336" t="str">
            <v>5.1.5.02.03</v>
          </cell>
        </row>
        <row r="3337">
          <cell r="A3337" t="str">
            <v>515020323</v>
          </cell>
          <cell r="C3337">
            <v>5</v>
          </cell>
          <cell r="D3337">
            <v>1</v>
          </cell>
          <cell r="E3337">
            <v>5</v>
          </cell>
          <cell r="F3337" t="str">
            <v>02</v>
          </cell>
          <cell r="G3337" t="str">
            <v>03</v>
          </cell>
          <cell r="H3337" t="str">
            <v>23</v>
          </cell>
          <cell r="J3337" t="str">
            <v>Bantuan Sosial Kepada Sekolah Swasta Untuk Bantuan Siswa Miskin</v>
          </cell>
          <cell r="K3337" t="str">
            <v>Bantuan Sosial untuk Siswa Miskin MI Al-Ma'rifatul Islamiyah di Kota Mataram 20 orang</v>
          </cell>
          <cell r="M3337">
            <v>3600000</v>
          </cell>
          <cell r="N3337" t="str">
            <v>5.1.5.02.03</v>
          </cell>
        </row>
        <row r="3338">
          <cell r="A3338" t="str">
            <v>515020324</v>
          </cell>
          <cell r="C3338">
            <v>5</v>
          </cell>
          <cell r="D3338">
            <v>1</v>
          </cell>
          <cell r="E3338">
            <v>5</v>
          </cell>
          <cell r="F3338" t="str">
            <v>02</v>
          </cell>
          <cell r="G3338" t="str">
            <v>03</v>
          </cell>
          <cell r="H3338" t="str">
            <v>24</v>
          </cell>
          <cell r="J3338" t="str">
            <v>Bantuan Sosial Kepada Sekolah Swasta Untuk Bantuan Siswa Miskin</v>
          </cell>
          <cell r="K3338" t="str">
            <v>Bantuan Sosial untuk Siswa Miskin MI Nurul Jannah NW  di Kota Mataram 25 orang</v>
          </cell>
          <cell r="M3338">
            <v>4500000</v>
          </cell>
          <cell r="N3338" t="str">
            <v>5.1.5.02.03</v>
          </cell>
        </row>
        <row r="3339">
          <cell r="A3339" t="str">
            <v>515020325</v>
          </cell>
          <cell r="C3339">
            <v>5</v>
          </cell>
          <cell r="D3339">
            <v>1</v>
          </cell>
          <cell r="E3339">
            <v>5</v>
          </cell>
          <cell r="F3339" t="str">
            <v>02</v>
          </cell>
          <cell r="G3339" t="str">
            <v>03</v>
          </cell>
          <cell r="H3339" t="str">
            <v>25</v>
          </cell>
          <cell r="J3339" t="str">
            <v>Bantuan Sosial Kepada Sekolah Swasta Untuk Bantuan Siswa Miskin</v>
          </cell>
          <cell r="K3339" t="str">
            <v>Bantuan Sosial untuk Siswa Miskin MI Qubbatul Islam di Kota Mataram 34 orang</v>
          </cell>
          <cell r="M3339">
            <v>6120000</v>
          </cell>
          <cell r="N3339" t="str">
            <v>5.1.5.02.03</v>
          </cell>
        </row>
        <row r="3340">
          <cell r="A3340" t="str">
            <v>515020326</v>
          </cell>
          <cell r="C3340">
            <v>5</v>
          </cell>
          <cell r="D3340">
            <v>1</v>
          </cell>
          <cell r="E3340">
            <v>5</v>
          </cell>
          <cell r="F3340" t="str">
            <v>02</v>
          </cell>
          <cell r="G3340" t="str">
            <v>03</v>
          </cell>
          <cell r="H3340" t="str">
            <v>26</v>
          </cell>
          <cell r="J3340" t="str">
            <v>Bantuan Sosial Kepada Sekolah Swasta Untuk Bantuan Siswa Miskin</v>
          </cell>
          <cell r="K3340" t="str">
            <v>Bantuan Sosial untuk Siswa Miskin MI AL-AMIN Pejeruk di Kota Mataram 48 orang</v>
          </cell>
          <cell r="M3340">
            <v>8640000</v>
          </cell>
          <cell r="N3340" t="str">
            <v>5.1.5.02.03</v>
          </cell>
        </row>
        <row r="3341">
          <cell r="A3341" t="str">
            <v>515020327</v>
          </cell>
          <cell r="C3341">
            <v>5</v>
          </cell>
          <cell r="D3341">
            <v>1</v>
          </cell>
          <cell r="E3341">
            <v>5</v>
          </cell>
          <cell r="F3341" t="str">
            <v>02</v>
          </cell>
          <cell r="G3341" t="str">
            <v>03</v>
          </cell>
          <cell r="H3341" t="str">
            <v>27</v>
          </cell>
          <cell r="J3341" t="str">
            <v>Bantuan Sosial Kepada Sekolah Swasta Untuk Bantuan Siswa Miskin</v>
          </cell>
          <cell r="K3341" t="str">
            <v>Bantuan Sosial untuk Siswa Miskin MIS Mambaul Khair  di Kota Mataram 59 orang</v>
          </cell>
          <cell r="M3341">
            <v>10620000</v>
          </cell>
          <cell r="N3341" t="str">
            <v>5.1.5.02.03</v>
          </cell>
        </row>
        <row r="3342">
          <cell r="A3342" t="str">
            <v>515020328</v>
          </cell>
          <cell r="C3342">
            <v>5</v>
          </cell>
          <cell r="D3342">
            <v>1</v>
          </cell>
          <cell r="E3342">
            <v>5</v>
          </cell>
          <cell r="F3342" t="str">
            <v>02</v>
          </cell>
          <cell r="G3342" t="str">
            <v>03</v>
          </cell>
          <cell r="H3342" t="str">
            <v>28</v>
          </cell>
          <cell r="J3342" t="str">
            <v>Bantuan Sosial Kepada Sekolah Swasta Untuk Bantuan Siswa Miskin</v>
          </cell>
          <cell r="K3342" t="str">
            <v>Bantuan Sosial untuk Siswa Miskin MI Nahdlatul Abror NW di Kota Mataram 25 orang</v>
          </cell>
          <cell r="M3342">
            <v>4500000</v>
          </cell>
          <cell r="N3342" t="str">
            <v>5.1.5.02.03</v>
          </cell>
        </row>
        <row r="3343">
          <cell r="A3343" t="str">
            <v>515020329</v>
          </cell>
          <cell r="C3343">
            <v>5</v>
          </cell>
          <cell r="D3343">
            <v>1</v>
          </cell>
          <cell r="E3343">
            <v>5</v>
          </cell>
          <cell r="F3343" t="str">
            <v>02</v>
          </cell>
          <cell r="G3343" t="str">
            <v>03</v>
          </cell>
          <cell r="H3343" t="str">
            <v>29</v>
          </cell>
          <cell r="J3343" t="str">
            <v>Bantuan Sosial Kepada Sekolah Swasta Untuk Bantuan Siswa Miskin</v>
          </cell>
          <cell r="K3343" t="str">
            <v>Bantuan Sosial untuk Siswa Miskin SMP Darul Hikmah Pagutan di Kota Mataram 115 orang</v>
          </cell>
          <cell r="M3343">
            <v>34500000</v>
          </cell>
          <cell r="N3343" t="str">
            <v>5.1.5.02.03</v>
          </cell>
        </row>
        <row r="3344">
          <cell r="A3344" t="str">
            <v>515020330</v>
          </cell>
          <cell r="C3344">
            <v>5</v>
          </cell>
          <cell r="D3344">
            <v>1</v>
          </cell>
          <cell r="E3344">
            <v>5</v>
          </cell>
          <cell r="F3344" t="str">
            <v>02</v>
          </cell>
          <cell r="G3344" t="str">
            <v>03</v>
          </cell>
          <cell r="H3344" t="str">
            <v>30</v>
          </cell>
          <cell r="J3344" t="str">
            <v>Bantuan Sosial Kepada Sekolah Swasta Untuk Bantuan Siswa Miskin</v>
          </cell>
          <cell r="K3344" t="str">
            <v>Bantuan Sosial untuk Siswa Miskin SMP Darul Falah Salafiah di Kota Mataram 22 orang</v>
          </cell>
          <cell r="M3344">
            <v>6600000</v>
          </cell>
          <cell r="N3344" t="str">
            <v>5.1.5.02.03</v>
          </cell>
        </row>
        <row r="3345">
          <cell r="A3345" t="str">
            <v>515020331</v>
          </cell>
          <cell r="C3345">
            <v>5</v>
          </cell>
          <cell r="D3345">
            <v>1</v>
          </cell>
          <cell r="E3345">
            <v>5</v>
          </cell>
          <cell r="F3345" t="str">
            <v>02</v>
          </cell>
          <cell r="G3345" t="str">
            <v>03</v>
          </cell>
          <cell r="H3345" t="str">
            <v>31</v>
          </cell>
          <cell r="J3345" t="str">
            <v>Bantuan Sosial Kepada Sekolah Swasta Untuk Bantuan Siswa Miskin</v>
          </cell>
          <cell r="K3345" t="str">
            <v>Bantuan Sosial untuk Siswa Miskin SMP Al-Amin Mataram di Kota Mataram 35 orang</v>
          </cell>
          <cell r="M3345">
            <v>10500000</v>
          </cell>
          <cell r="N3345" t="str">
            <v>5.1.5.02.03</v>
          </cell>
        </row>
        <row r="3346">
          <cell r="A3346" t="str">
            <v>515020332</v>
          </cell>
          <cell r="C3346">
            <v>5</v>
          </cell>
          <cell r="D3346">
            <v>1</v>
          </cell>
          <cell r="E3346">
            <v>5</v>
          </cell>
          <cell r="F3346" t="str">
            <v>02</v>
          </cell>
          <cell r="G3346" t="str">
            <v>03</v>
          </cell>
          <cell r="H3346" t="str">
            <v>32</v>
          </cell>
          <cell r="J3346" t="str">
            <v>Bantuan Sosial Kepada Sekolah Swasta Untuk Bantuan Siswa Miskin</v>
          </cell>
          <cell r="K3346" t="str">
            <v>Bantuan Sosial untuk Siswa Miskin SMP ST Antonius Mataram di Kota Mataram 5 orang</v>
          </cell>
          <cell r="M3346">
            <v>1500000</v>
          </cell>
          <cell r="N3346" t="str">
            <v>5.1.5.02.03</v>
          </cell>
        </row>
        <row r="3347">
          <cell r="A3347" t="str">
            <v>515020333</v>
          </cell>
          <cell r="C3347">
            <v>5</v>
          </cell>
          <cell r="D3347">
            <v>1</v>
          </cell>
          <cell r="E3347">
            <v>5</v>
          </cell>
          <cell r="F3347" t="str">
            <v>02</v>
          </cell>
          <cell r="G3347" t="str">
            <v>03</v>
          </cell>
          <cell r="H3347" t="str">
            <v>33</v>
          </cell>
          <cell r="J3347" t="str">
            <v>Bantuan Sosial Kepada Sekolah Swasta Untuk Bantuan Siswa Miskin</v>
          </cell>
          <cell r="K3347" t="str">
            <v>Bantuan Sosial untuk Siswa Miskin SMP Muhammdiyah Mataram di Kota Mataram 22 orang</v>
          </cell>
          <cell r="M3347">
            <v>6600000</v>
          </cell>
          <cell r="N3347" t="str">
            <v>5.1.5.02.03</v>
          </cell>
        </row>
        <row r="3348">
          <cell r="A3348" t="str">
            <v>515020334</v>
          </cell>
          <cell r="C3348">
            <v>5</v>
          </cell>
          <cell r="D3348">
            <v>1</v>
          </cell>
          <cell r="E3348">
            <v>5</v>
          </cell>
          <cell r="F3348" t="str">
            <v>02</v>
          </cell>
          <cell r="G3348" t="str">
            <v>03</v>
          </cell>
          <cell r="H3348" t="str">
            <v>34</v>
          </cell>
          <cell r="J3348" t="str">
            <v>Bantuan Sosial Kepada Sekolah Swasta Untuk Bantuan Siswa Miskin</v>
          </cell>
          <cell r="K3348" t="str">
            <v>Bantuan Sosial untuk Siswa Miskin SMP NW Mataram di Kota Mataram 69 orang</v>
          </cell>
          <cell r="M3348">
            <v>20700000</v>
          </cell>
          <cell r="N3348" t="str">
            <v>5.1.5.02.03</v>
          </cell>
        </row>
        <row r="3349">
          <cell r="A3349" t="str">
            <v>515020335</v>
          </cell>
          <cell r="C3349">
            <v>5</v>
          </cell>
          <cell r="D3349">
            <v>1</v>
          </cell>
          <cell r="E3349">
            <v>5</v>
          </cell>
          <cell r="F3349" t="str">
            <v>02</v>
          </cell>
          <cell r="G3349" t="str">
            <v>03</v>
          </cell>
          <cell r="H3349" t="str">
            <v>35</v>
          </cell>
          <cell r="J3349" t="str">
            <v>Bantuan Sosial Kepada Sekolah Swasta Untuk Bantuan Siswa Miskin</v>
          </cell>
          <cell r="K3349" t="str">
            <v>Bantuan Sosial untuk Siswa Miskin SMP PGRI Mataram di Kota Mataram 42 orang</v>
          </cell>
          <cell r="M3349">
            <v>12600000</v>
          </cell>
          <cell r="N3349" t="str">
            <v>5.1.5.02.03</v>
          </cell>
        </row>
        <row r="3350">
          <cell r="A3350" t="str">
            <v>515020336</v>
          </cell>
          <cell r="C3350">
            <v>5</v>
          </cell>
          <cell r="D3350">
            <v>1</v>
          </cell>
          <cell r="E3350">
            <v>5</v>
          </cell>
          <cell r="F3350" t="str">
            <v>02</v>
          </cell>
          <cell r="G3350" t="str">
            <v>03</v>
          </cell>
          <cell r="H3350" t="str">
            <v>36</v>
          </cell>
          <cell r="J3350" t="str">
            <v>Bantuan Sosial Kepada Sekolah Swasta Untuk Bantuan Siswa Miskin</v>
          </cell>
          <cell r="K3350" t="str">
            <v>Bantuan Sosial untuk Siswa Miskin SMP Dwijendra di Kota Mataram 20 orang</v>
          </cell>
          <cell r="M3350">
            <v>6000000</v>
          </cell>
          <cell r="N3350" t="str">
            <v>5.1.5.02.03</v>
          </cell>
        </row>
        <row r="3351">
          <cell r="A3351" t="str">
            <v>515020337</v>
          </cell>
          <cell r="C3351">
            <v>5</v>
          </cell>
          <cell r="D3351">
            <v>1</v>
          </cell>
          <cell r="E3351">
            <v>5</v>
          </cell>
          <cell r="F3351" t="str">
            <v>02</v>
          </cell>
          <cell r="G3351" t="str">
            <v>03</v>
          </cell>
          <cell r="H3351" t="str">
            <v>37</v>
          </cell>
          <cell r="J3351" t="str">
            <v>Bantuan Sosial Kepada Sekolah Swasta Untuk Bantuan Siswa Miskin</v>
          </cell>
          <cell r="K3351" t="str">
            <v>Bantuan Sosial untuk Siswa Miskin SMPK Kesuma Mataram di Kota Mataram 5 orang</v>
          </cell>
          <cell r="M3351">
            <v>1500000</v>
          </cell>
          <cell r="N3351" t="str">
            <v>5.1.5.02.03</v>
          </cell>
        </row>
        <row r="3352">
          <cell r="A3352" t="str">
            <v>515020338</v>
          </cell>
          <cell r="C3352">
            <v>5</v>
          </cell>
          <cell r="D3352">
            <v>1</v>
          </cell>
          <cell r="E3352">
            <v>5</v>
          </cell>
          <cell r="F3352" t="str">
            <v>02</v>
          </cell>
          <cell r="G3352" t="str">
            <v>03</v>
          </cell>
          <cell r="H3352" t="str">
            <v>38</v>
          </cell>
          <cell r="J3352" t="str">
            <v>Bantuan Sosial Kepada Sekolah Swasta Untuk Bantuan Siswa Miskin</v>
          </cell>
          <cell r="K3352" t="str">
            <v>Bantuan Sosial untuk Siswa Miskin MTs. Hidayatullah di Kota Mataram 21 orang</v>
          </cell>
          <cell r="M3352">
            <v>3780000</v>
          </cell>
          <cell r="N3352" t="str">
            <v>5.1.5.02.03</v>
          </cell>
        </row>
        <row r="3353">
          <cell r="A3353" t="str">
            <v>515020339</v>
          </cell>
          <cell r="C3353">
            <v>5</v>
          </cell>
          <cell r="D3353">
            <v>1</v>
          </cell>
          <cell r="E3353">
            <v>5</v>
          </cell>
          <cell r="F3353" t="str">
            <v>02</v>
          </cell>
          <cell r="G3353" t="str">
            <v>03</v>
          </cell>
          <cell r="H3353" t="str">
            <v>39</v>
          </cell>
          <cell r="J3353" t="str">
            <v>Bantuan Sosial Kepada Sekolah Swasta Untuk Bantuan Siswa Miskin</v>
          </cell>
          <cell r="K3353" t="str">
            <v>Bantuan Sosial untuk Siswa Miskin MTs. Badrussalam NW di Kota Mataram 110 orang</v>
          </cell>
          <cell r="M3353">
            <v>19800000</v>
          </cell>
          <cell r="N3353" t="str">
            <v>5.1.5.02.03</v>
          </cell>
        </row>
        <row r="3354">
          <cell r="A3354" t="str">
            <v>515020340</v>
          </cell>
          <cell r="C3354">
            <v>5</v>
          </cell>
          <cell r="D3354">
            <v>1</v>
          </cell>
          <cell r="E3354">
            <v>5</v>
          </cell>
          <cell r="F3354" t="str">
            <v>02</v>
          </cell>
          <cell r="G3354" t="str">
            <v>03</v>
          </cell>
          <cell r="H3354" t="str">
            <v>40</v>
          </cell>
          <cell r="J3354" t="str">
            <v>Bantuan Sosial Kepada Sekolah Swasta Untuk Bantuan Siswa Miskin</v>
          </cell>
          <cell r="K3354" t="str">
            <v>Bantuan Sosial untuk Siswa Miskin MTs Al-Intishor di Kota Mataram 24 orang</v>
          </cell>
          <cell r="M3354">
            <v>4320000</v>
          </cell>
          <cell r="N3354" t="str">
            <v>5.1.5.02.03</v>
          </cell>
        </row>
        <row r="3355">
          <cell r="A3355" t="str">
            <v>515020341</v>
          </cell>
          <cell r="C3355">
            <v>5</v>
          </cell>
          <cell r="D3355">
            <v>1</v>
          </cell>
          <cell r="E3355">
            <v>5</v>
          </cell>
          <cell r="F3355" t="str">
            <v>02</v>
          </cell>
          <cell r="G3355" t="str">
            <v>03</v>
          </cell>
          <cell r="H3355" t="str">
            <v>41</v>
          </cell>
          <cell r="J3355" t="str">
            <v>Bantuan Sosial Kepada Sekolah Swasta Untuk Bantuan Siswa Miskin</v>
          </cell>
          <cell r="K3355" t="str">
            <v>Bantuan Sosial untuk Siswa Miskin MTs NW Karang Bata di Kota Mataram 58 orang</v>
          </cell>
          <cell r="M3355">
            <v>10440000</v>
          </cell>
          <cell r="N3355" t="str">
            <v>5.1.5.02.03</v>
          </cell>
        </row>
        <row r="3356">
          <cell r="A3356" t="str">
            <v>515020342</v>
          </cell>
          <cell r="C3356">
            <v>5</v>
          </cell>
          <cell r="D3356">
            <v>1</v>
          </cell>
          <cell r="E3356">
            <v>5</v>
          </cell>
          <cell r="F3356" t="str">
            <v>02</v>
          </cell>
          <cell r="G3356" t="str">
            <v>03</v>
          </cell>
          <cell r="H3356" t="str">
            <v>42</v>
          </cell>
          <cell r="J3356" t="str">
            <v>Bantuan Sosial Kepada Sekolah Swasta Untuk Bantuan Siswa Miskin</v>
          </cell>
          <cell r="K3356" t="str">
            <v>Bantuan Sosial untuk Siswa Miskin Mts. Mambaul Abror di Kota Mataram 31 orang</v>
          </cell>
          <cell r="M3356">
            <v>5580000</v>
          </cell>
          <cell r="N3356" t="str">
            <v>5.1.5.02.03</v>
          </cell>
        </row>
        <row r="3357">
          <cell r="A3357" t="str">
            <v>515020343</v>
          </cell>
          <cell r="C3357">
            <v>5</v>
          </cell>
          <cell r="D3357">
            <v>1</v>
          </cell>
          <cell r="E3357">
            <v>5</v>
          </cell>
          <cell r="F3357" t="str">
            <v>02</v>
          </cell>
          <cell r="G3357" t="str">
            <v>03</v>
          </cell>
          <cell r="H3357" t="str">
            <v>43</v>
          </cell>
          <cell r="J3357" t="str">
            <v>Bantuan Sosial Kepada Sekolah Swasta Untuk Bantuan Siswa Miskin</v>
          </cell>
          <cell r="K3357" t="str">
            <v>Bantuan Sosial untuk Siswa Miskin MTs Darul Aman  di Kota Mataram 71 orang</v>
          </cell>
          <cell r="M3357">
            <v>12780000</v>
          </cell>
          <cell r="N3357" t="str">
            <v>5.1.5.02.03</v>
          </cell>
        </row>
        <row r="3358">
          <cell r="A3358" t="str">
            <v>515020344</v>
          </cell>
          <cell r="C3358">
            <v>5</v>
          </cell>
          <cell r="D3358">
            <v>1</v>
          </cell>
          <cell r="E3358">
            <v>5</v>
          </cell>
          <cell r="F3358" t="str">
            <v>02</v>
          </cell>
          <cell r="G3358" t="str">
            <v>03</v>
          </cell>
          <cell r="H3358" t="str">
            <v>44</v>
          </cell>
          <cell r="J3358" t="str">
            <v>Bantuan Sosial Kepada Sekolah Swasta Untuk Bantuan Siswa Miskin</v>
          </cell>
          <cell r="K3358" t="str">
            <v>Bantuan Sosial untuk Siswa Miskin MTs Ittihadil Ummah di Kota Mataram 26 orang</v>
          </cell>
          <cell r="M3358">
            <v>4680000</v>
          </cell>
          <cell r="N3358" t="str">
            <v>5.1.5.02.03</v>
          </cell>
        </row>
        <row r="3359">
          <cell r="A3359" t="str">
            <v>515020345</v>
          </cell>
          <cell r="C3359">
            <v>5</v>
          </cell>
          <cell r="D3359">
            <v>1</v>
          </cell>
          <cell r="E3359">
            <v>5</v>
          </cell>
          <cell r="F3359" t="str">
            <v>02</v>
          </cell>
          <cell r="G3359" t="str">
            <v>03</v>
          </cell>
          <cell r="H3359" t="str">
            <v>45</v>
          </cell>
          <cell r="J3359" t="str">
            <v>Bantuan Sosial Kepada Sekolah Swasta Untuk Bantuan Siswa Miskin</v>
          </cell>
          <cell r="K3359" t="str">
            <v>Bantuan Sosial untuk Siswa Miskin MTS MW MATARAM di Kota Mataram 72 orang</v>
          </cell>
          <cell r="M3359">
            <v>12960000</v>
          </cell>
          <cell r="N3359" t="str">
            <v>5.1.5.02.03</v>
          </cell>
        </row>
        <row r="3360">
          <cell r="A3360" t="str">
            <v>515020346</v>
          </cell>
          <cell r="C3360">
            <v>5</v>
          </cell>
          <cell r="D3360">
            <v>1</v>
          </cell>
          <cell r="E3360">
            <v>5</v>
          </cell>
          <cell r="F3360" t="str">
            <v>02</v>
          </cell>
          <cell r="G3360" t="str">
            <v>03</v>
          </cell>
          <cell r="H3360" t="str">
            <v>46</v>
          </cell>
          <cell r="J3360" t="str">
            <v>Bantuan Sosial Kepada Sekolah Swasta Untuk Bantuan Siswa Miskin</v>
          </cell>
          <cell r="K3360" t="str">
            <v>Bantuan Sosial untuk Siswa Miskin MTs Al Raisiyah di Kota Mataram 116 orang</v>
          </cell>
          <cell r="M3360">
            <v>20880000</v>
          </cell>
          <cell r="N3360" t="str">
            <v>5.1.5.02.03</v>
          </cell>
        </row>
        <row r="3361">
          <cell r="A3361" t="str">
            <v>515020347</v>
          </cell>
          <cell r="C3361">
            <v>5</v>
          </cell>
          <cell r="D3361">
            <v>1</v>
          </cell>
          <cell r="E3361">
            <v>5</v>
          </cell>
          <cell r="F3361" t="str">
            <v>02</v>
          </cell>
          <cell r="G3361" t="str">
            <v>03</v>
          </cell>
          <cell r="H3361" t="str">
            <v>47</v>
          </cell>
          <cell r="J3361" t="str">
            <v>Bantuan Sosial Kepada Sekolah Swasta Untuk Bantuan Siswa Miskin</v>
          </cell>
          <cell r="K3361" t="str">
            <v>Bantuan Sosial untuk Siswa Miskin MTs.Haqqul Yaqin NW di Kota Mataram 105 orang</v>
          </cell>
          <cell r="M3361">
            <v>18900000</v>
          </cell>
          <cell r="N3361" t="str">
            <v>5.1.5.02.03</v>
          </cell>
        </row>
        <row r="3362">
          <cell r="A3362" t="str">
            <v>515020348</v>
          </cell>
          <cell r="C3362">
            <v>5</v>
          </cell>
          <cell r="D3362">
            <v>1</v>
          </cell>
          <cell r="E3362">
            <v>5</v>
          </cell>
          <cell r="F3362" t="str">
            <v>02</v>
          </cell>
          <cell r="G3362" t="str">
            <v>03</v>
          </cell>
          <cell r="H3362" t="str">
            <v>48</v>
          </cell>
          <cell r="J3362" t="str">
            <v>Bantuan Sosial Kepada Sekolah Swasta Untuk Bantuan Siswa Miskin</v>
          </cell>
          <cell r="K3362" t="str">
            <v>Bantuan Sosial untuk Siswa Miskin MTs. Al-MADANIYAH di Kota Mataram 45 orang</v>
          </cell>
          <cell r="M3362">
            <v>8100000</v>
          </cell>
          <cell r="N3362" t="str">
            <v>5.1.5.02.03</v>
          </cell>
        </row>
        <row r="3363">
          <cell r="A3363" t="str">
            <v>515020349</v>
          </cell>
          <cell r="C3363">
            <v>5</v>
          </cell>
          <cell r="D3363">
            <v>1</v>
          </cell>
          <cell r="E3363">
            <v>5</v>
          </cell>
          <cell r="F3363" t="str">
            <v>02</v>
          </cell>
          <cell r="G3363" t="str">
            <v>03</v>
          </cell>
          <cell r="H3363" t="str">
            <v>49</v>
          </cell>
          <cell r="J3363" t="str">
            <v>Bantuan Sosial Kepada Sekolah Swasta Untuk Bantuan Siswa Miskin</v>
          </cell>
          <cell r="K3363" t="str">
            <v>Bantuan Sosial untuk Siswa Miskin MTs Tarbiyatul Qurro'  di Kota Mataram 32 orang</v>
          </cell>
          <cell r="M3363">
            <v>5760000</v>
          </cell>
          <cell r="N3363" t="str">
            <v>5.1.5.02.03</v>
          </cell>
        </row>
        <row r="3364">
          <cell r="A3364" t="str">
            <v>515020350</v>
          </cell>
          <cell r="C3364">
            <v>5</v>
          </cell>
          <cell r="D3364">
            <v>1</v>
          </cell>
          <cell r="E3364">
            <v>5</v>
          </cell>
          <cell r="F3364" t="str">
            <v>02</v>
          </cell>
          <cell r="G3364" t="str">
            <v>03</v>
          </cell>
          <cell r="H3364" t="str">
            <v>50</v>
          </cell>
          <cell r="J3364" t="str">
            <v>Bantuan Sosial Kepada Sekolah Swasta Untuk Bantuan Siswa Miskin</v>
          </cell>
          <cell r="K3364" t="str">
            <v>Bantuan Sosial untuk Siswa Miskin MTs. " Miftahul Ishlah " Tembelok di Kota Mataram 90 orang</v>
          </cell>
          <cell r="M3364">
            <v>16200000</v>
          </cell>
          <cell r="N3364" t="str">
            <v>5.1.5.02.03</v>
          </cell>
        </row>
        <row r="3365">
          <cell r="A3365" t="str">
            <v>515020351</v>
          </cell>
          <cell r="C3365">
            <v>5</v>
          </cell>
          <cell r="D3365">
            <v>1</v>
          </cell>
          <cell r="E3365">
            <v>5</v>
          </cell>
          <cell r="F3365" t="str">
            <v>02</v>
          </cell>
          <cell r="G3365" t="str">
            <v>03</v>
          </cell>
          <cell r="H3365" t="str">
            <v>51</v>
          </cell>
          <cell r="J3365" t="str">
            <v>Bantuan Sosial Kepada Sekolah Swasta Untuk Bantuan Siswa Miskin</v>
          </cell>
          <cell r="K3365" t="str">
            <v>Bantuan Sosial untuk Siswa Miskin MTs. Nahdlatul Mujahidin NW di Kota Mataram 105 orang</v>
          </cell>
          <cell r="M3365">
            <v>18900000</v>
          </cell>
          <cell r="N3365" t="str">
            <v>5.1.5.02.03</v>
          </cell>
        </row>
        <row r="3366">
          <cell r="A3366" t="str">
            <v>515020352</v>
          </cell>
          <cell r="C3366">
            <v>5</v>
          </cell>
          <cell r="D3366">
            <v>1</v>
          </cell>
          <cell r="E3366">
            <v>5</v>
          </cell>
          <cell r="F3366" t="str">
            <v>02</v>
          </cell>
          <cell r="G3366" t="str">
            <v>03</v>
          </cell>
          <cell r="H3366" t="str">
            <v>52</v>
          </cell>
          <cell r="J3366" t="str">
            <v>Bantuan Sosial Kepada Sekolah Swasta Untuk Bantuan Siswa Miskin</v>
          </cell>
          <cell r="K3366" t="str">
            <v>Bantuan Sosial untuk Siswa Miskin MTs Mamba'ul Khair NW bertais di Kota Mataram 17 orang</v>
          </cell>
          <cell r="M3366">
            <v>3060000</v>
          </cell>
          <cell r="N3366" t="str">
            <v>5.1.5.02.03</v>
          </cell>
        </row>
        <row r="3367">
          <cell r="A3367" t="str">
            <v>515020353</v>
          </cell>
          <cell r="C3367">
            <v>5</v>
          </cell>
          <cell r="D3367">
            <v>1</v>
          </cell>
          <cell r="E3367">
            <v>5</v>
          </cell>
          <cell r="F3367" t="str">
            <v>02</v>
          </cell>
          <cell r="G3367" t="str">
            <v>03</v>
          </cell>
          <cell r="H3367" t="str">
            <v>53</v>
          </cell>
          <cell r="J3367" t="str">
            <v>Bantuan Sosial Kepada Sekolah Swasta Untuk Bantuan Siswa Miskin</v>
          </cell>
          <cell r="K3367" t="str">
            <v>Bantuan Sosial untuk Siswa Miskin MTs. Nurul Jannah NW Ampenan di Kota Mataram 95 orang</v>
          </cell>
          <cell r="M3367">
            <v>17100000</v>
          </cell>
          <cell r="N3367" t="str">
            <v>5.1.5.02.03</v>
          </cell>
        </row>
        <row r="3368">
          <cell r="A3368" t="str">
            <v>515020354</v>
          </cell>
          <cell r="C3368">
            <v>5</v>
          </cell>
          <cell r="D3368">
            <v>1</v>
          </cell>
          <cell r="E3368">
            <v>5</v>
          </cell>
          <cell r="F3368" t="str">
            <v>02</v>
          </cell>
          <cell r="G3368" t="str">
            <v>03</v>
          </cell>
          <cell r="H3368" t="str">
            <v>54</v>
          </cell>
          <cell r="J3368" t="str">
            <v>Bantuan Sosial Kepada Sekolah Swasta Untuk Bantuan Siswa Miskin</v>
          </cell>
          <cell r="K3368" t="str">
            <v>Bantuan Sosial untuk Siswa Miskin MTs Riadhul Ulum di Kota Mataram 23 orang</v>
          </cell>
          <cell r="M3368">
            <v>4140000</v>
          </cell>
          <cell r="N3368" t="str">
            <v>5.1.5.02.03</v>
          </cell>
        </row>
        <row r="3369">
          <cell r="A3369" t="str">
            <v>515020355</v>
          </cell>
          <cell r="C3369">
            <v>5</v>
          </cell>
          <cell r="D3369">
            <v>1</v>
          </cell>
          <cell r="E3369">
            <v>5</v>
          </cell>
          <cell r="F3369" t="str">
            <v>02</v>
          </cell>
          <cell r="G3369" t="str">
            <v>03</v>
          </cell>
          <cell r="H3369" t="str">
            <v>55</v>
          </cell>
          <cell r="J3369" t="str">
            <v>Bantuan Sosial Kepada Sekolah Swasta Untuk Bantuan Siswa Miskin</v>
          </cell>
          <cell r="K3369" t="str">
            <v>Bantuan Sosial untuk Siswa Miskin MTs Nurul Qur'an di Kota Mataram 132 orang</v>
          </cell>
          <cell r="M3369">
            <v>23760000</v>
          </cell>
          <cell r="N3369" t="str">
            <v>5.1.5.02.03</v>
          </cell>
        </row>
        <row r="3370">
          <cell r="A3370" t="str">
            <v>515020356</v>
          </cell>
          <cell r="C3370">
            <v>5</v>
          </cell>
          <cell r="D3370">
            <v>1</v>
          </cell>
          <cell r="E3370">
            <v>5</v>
          </cell>
          <cell r="F3370" t="str">
            <v>02</v>
          </cell>
          <cell r="G3370" t="str">
            <v>03</v>
          </cell>
          <cell r="H3370" t="str">
            <v>56</v>
          </cell>
          <cell r="J3370" t="str">
            <v>Bantuan Sosial Kepada Sekolah Swasta Untuk Bantuan Siswa Miskin</v>
          </cell>
          <cell r="K3370" t="str">
            <v>Bantuan Sosial untuk Siswa Miskin SMA Al-Ma'rif Mataram di Kota Mataram 25 orang</v>
          </cell>
          <cell r="M3370">
            <v>10500000</v>
          </cell>
          <cell r="N3370" t="str">
            <v>5.1.5.02.03</v>
          </cell>
        </row>
        <row r="3371">
          <cell r="A3371" t="str">
            <v>515020357</v>
          </cell>
          <cell r="C3371">
            <v>5</v>
          </cell>
          <cell r="D3371">
            <v>1</v>
          </cell>
          <cell r="E3371">
            <v>5</v>
          </cell>
          <cell r="F3371" t="str">
            <v>02</v>
          </cell>
          <cell r="G3371" t="str">
            <v>03</v>
          </cell>
          <cell r="H3371" t="str">
            <v>57</v>
          </cell>
          <cell r="J3371" t="str">
            <v>Bantuan Sosial Kepada Sekolah Swasta Untuk Bantuan Siswa Miskin</v>
          </cell>
          <cell r="K3371" t="str">
            <v>Bantuan Sosial untuk Siswa Miskin SMA Darul Falah di Kota Mataram 20 orang</v>
          </cell>
          <cell r="M3371">
            <v>8400000</v>
          </cell>
          <cell r="N3371" t="str">
            <v>5.1.5.02.03</v>
          </cell>
        </row>
        <row r="3372">
          <cell r="A3372" t="str">
            <v>515020358</v>
          </cell>
          <cell r="C3372">
            <v>5</v>
          </cell>
          <cell r="D3372">
            <v>1</v>
          </cell>
          <cell r="E3372">
            <v>5</v>
          </cell>
          <cell r="F3372" t="str">
            <v>02</v>
          </cell>
          <cell r="G3372" t="str">
            <v>03</v>
          </cell>
          <cell r="H3372" t="str">
            <v>58</v>
          </cell>
          <cell r="J3372" t="str">
            <v>Bantuan Sosial Kepada Sekolah Swasta Untuk Bantuan Siswa Miskin</v>
          </cell>
          <cell r="K3372" t="str">
            <v>Bantuan Sosial untuk Siswa Miskin SMA 45 Mataram di Kota Mataram 25 orang</v>
          </cell>
          <cell r="M3372">
            <v>10500000</v>
          </cell>
          <cell r="N3372" t="str">
            <v>5.1.5.02.03</v>
          </cell>
        </row>
        <row r="3373">
          <cell r="A3373" t="str">
            <v>515020359</v>
          </cell>
          <cell r="C3373">
            <v>5</v>
          </cell>
          <cell r="D3373">
            <v>1</v>
          </cell>
          <cell r="E3373">
            <v>5</v>
          </cell>
          <cell r="F3373" t="str">
            <v>02</v>
          </cell>
          <cell r="G3373" t="str">
            <v>03</v>
          </cell>
          <cell r="H3373" t="str">
            <v>59</v>
          </cell>
          <cell r="J3373" t="str">
            <v>Bantuan Sosial Kepada Sekolah Swasta Untuk Bantuan Siswa Miskin</v>
          </cell>
          <cell r="K3373" t="str">
            <v>Bantuan Sosial untuk Siswa Miskin SMA Janamarga di Kota Mataram 20 orang</v>
          </cell>
          <cell r="M3373">
            <v>8400000</v>
          </cell>
          <cell r="N3373" t="str">
            <v>5.1.5.02.03</v>
          </cell>
        </row>
        <row r="3374">
          <cell r="A3374" t="str">
            <v>515020360</v>
          </cell>
          <cell r="C3374">
            <v>5</v>
          </cell>
          <cell r="D3374">
            <v>1</v>
          </cell>
          <cell r="E3374">
            <v>5</v>
          </cell>
          <cell r="F3374" t="str">
            <v>02</v>
          </cell>
          <cell r="G3374" t="str">
            <v>03</v>
          </cell>
          <cell r="H3374" t="str">
            <v>60</v>
          </cell>
          <cell r="J3374" t="str">
            <v>Bantuan Sosial Kepada Sekolah Swasta Untuk Bantuan Siswa Miskin</v>
          </cell>
          <cell r="K3374" t="str">
            <v>Bantuan Sosial untuk Siswa Miskin SMA Kertya Wisata Mataram di Kota Mataram 25 orang</v>
          </cell>
          <cell r="M3374">
            <v>10500000</v>
          </cell>
          <cell r="N3374" t="str">
            <v>5.1.5.02.03</v>
          </cell>
        </row>
        <row r="3375">
          <cell r="A3375" t="str">
            <v>515020361</v>
          </cell>
          <cell r="C3375">
            <v>5</v>
          </cell>
          <cell r="D3375">
            <v>1</v>
          </cell>
          <cell r="E3375">
            <v>5</v>
          </cell>
          <cell r="F3375" t="str">
            <v>02</v>
          </cell>
          <cell r="G3375" t="str">
            <v>03</v>
          </cell>
          <cell r="H3375" t="str">
            <v>61</v>
          </cell>
          <cell r="J3375" t="str">
            <v>Bantuan Sosial Kepada Sekolah Swasta Untuk Bantuan Siswa Miskin</v>
          </cell>
          <cell r="K3375" t="str">
            <v>Bantuan Sosial untuk Siswa Miskin SMA Model Nurul Jannah di Kota Mataram 38 orang</v>
          </cell>
          <cell r="M3375">
            <v>15960000</v>
          </cell>
          <cell r="N3375" t="str">
            <v>5.1.5.02.03</v>
          </cell>
        </row>
        <row r="3376">
          <cell r="A3376" t="str">
            <v>515020362</v>
          </cell>
          <cell r="C3376">
            <v>5</v>
          </cell>
          <cell r="D3376">
            <v>1</v>
          </cell>
          <cell r="E3376">
            <v>5</v>
          </cell>
          <cell r="F3376" t="str">
            <v>02</v>
          </cell>
          <cell r="G3376" t="str">
            <v>03</v>
          </cell>
          <cell r="H3376" t="str">
            <v>62</v>
          </cell>
          <cell r="J3376" t="str">
            <v>Bantuan Sosial Kepada Sekolah Swasta Untuk Bantuan Siswa Miskin</v>
          </cell>
          <cell r="K3376" t="str">
            <v>Bantuan Sosial untuk Siswa Miskin SMA NW Mataram di Kota Mataram 25 orang</v>
          </cell>
          <cell r="M3376">
            <v>10500000</v>
          </cell>
          <cell r="N3376" t="str">
            <v>5.1.5.02.03</v>
          </cell>
        </row>
        <row r="3377">
          <cell r="A3377" t="str">
            <v>515020363</v>
          </cell>
          <cell r="C3377">
            <v>5</v>
          </cell>
          <cell r="D3377">
            <v>1</v>
          </cell>
          <cell r="E3377">
            <v>5</v>
          </cell>
          <cell r="F3377" t="str">
            <v>02</v>
          </cell>
          <cell r="G3377" t="str">
            <v>03</v>
          </cell>
          <cell r="H3377" t="str">
            <v>63</v>
          </cell>
          <cell r="J3377" t="str">
            <v>Bantuan Sosial Kepada Sekolah Swasta Untuk Bantuan Siswa Miskin</v>
          </cell>
          <cell r="K3377" t="str">
            <v>Bantuan Sosial untuk Siswa Miskin SMA Al-Azhar Mataram di Kota Mataram 25 orang</v>
          </cell>
          <cell r="M3377">
            <v>10500000</v>
          </cell>
          <cell r="N3377" t="str">
            <v>5.1.5.02.03</v>
          </cell>
        </row>
        <row r="3378">
          <cell r="A3378" t="str">
            <v>515020364</v>
          </cell>
          <cell r="C3378">
            <v>5</v>
          </cell>
          <cell r="D3378">
            <v>1</v>
          </cell>
          <cell r="E3378">
            <v>5</v>
          </cell>
          <cell r="F3378" t="str">
            <v>02</v>
          </cell>
          <cell r="G3378" t="str">
            <v>03</v>
          </cell>
          <cell r="H3378" t="str">
            <v>64</v>
          </cell>
          <cell r="J3378" t="str">
            <v>Bantuan Sosial Kepada Sekolah Swasta Untuk Bantuan Siswa Miskin</v>
          </cell>
          <cell r="K3378" t="str">
            <v>Bantuan Sosial untuk Siswa Miskin SMA Darul Hikmah Mataram di Kota Mataram 25 orang</v>
          </cell>
          <cell r="M3378">
            <v>10500000</v>
          </cell>
          <cell r="N3378" t="str">
            <v>5.1.5.02.03</v>
          </cell>
        </row>
        <row r="3379">
          <cell r="A3379" t="str">
            <v>515020365</v>
          </cell>
          <cell r="C3379">
            <v>5</v>
          </cell>
          <cell r="D3379">
            <v>1</v>
          </cell>
          <cell r="E3379">
            <v>5</v>
          </cell>
          <cell r="F3379" t="str">
            <v>02</v>
          </cell>
          <cell r="G3379" t="str">
            <v>03</v>
          </cell>
          <cell r="H3379" t="str">
            <v>65</v>
          </cell>
          <cell r="J3379" t="str">
            <v>Bantuan Sosial Kepada Sekolah Swasta Untuk Bantuan Siswa Miskin</v>
          </cell>
          <cell r="K3379" t="str">
            <v>Bantuan Sosial untuk Siswa Miskin SMA Hang Tuah Mataram di Kota Mataram 25 orang</v>
          </cell>
          <cell r="M3379">
            <v>10500000</v>
          </cell>
          <cell r="N3379" t="str">
            <v>5.1.5.02.03</v>
          </cell>
        </row>
        <row r="3380">
          <cell r="A3380" t="str">
            <v>515020366</v>
          </cell>
          <cell r="C3380">
            <v>5</v>
          </cell>
          <cell r="D3380">
            <v>1</v>
          </cell>
          <cell r="E3380">
            <v>5</v>
          </cell>
          <cell r="F3380" t="str">
            <v>02</v>
          </cell>
          <cell r="G3380" t="str">
            <v>03</v>
          </cell>
          <cell r="H3380" t="str">
            <v>66</v>
          </cell>
          <cell r="J3380" t="str">
            <v>Bantuan Sosial Kepada Sekolah Swasta Untuk Bantuan Siswa Miskin</v>
          </cell>
          <cell r="K3380" t="str">
            <v>Bantuan Sosial untuk Siswa Miskin SMA Muhammadiyah Mataram di Kota Mataram 25 orang</v>
          </cell>
          <cell r="M3380">
            <v>10500000</v>
          </cell>
          <cell r="N3380" t="str">
            <v>5.1.5.02.03</v>
          </cell>
        </row>
        <row r="3381">
          <cell r="A3381" t="str">
            <v>515020367</v>
          </cell>
          <cell r="C3381">
            <v>5</v>
          </cell>
          <cell r="D3381">
            <v>1</v>
          </cell>
          <cell r="E3381">
            <v>5</v>
          </cell>
          <cell r="F3381" t="str">
            <v>02</v>
          </cell>
          <cell r="G3381" t="str">
            <v>03</v>
          </cell>
          <cell r="H3381" t="str">
            <v>67</v>
          </cell>
          <cell r="J3381" t="str">
            <v>Bantuan Sosial Kepada Sekolah Swasta Untuk Bantuan Siswa Miskin</v>
          </cell>
          <cell r="K3381" t="str">
            <v>Bantuan Sosial untuk Siswa Miskin SMA Nasional Mataram di Kota Mataram 20 orang</v>
          </cell>
          <cell r="M3381">
            <v>8400000</v>
          </cell>
          <cell r="N3381" t="str">
            <v>5.1.5.02.03</v>
          </cell>
        </row>
        <row r="3382">
          <cell r="A3382" t="str">
            <v>515020368</v>
          </cell>
          <cell r="C3382">
            <v>5</v>
          </cell>
          <cell r="D3382">
            <v>1</v>
          </cell>
          <cell r="E3382">
            <v>5</v>
          </cell>
          <cell r="F3382" t="str">
            <v>02</v>
          </cell>
          <cell r="G3382" t="str">
            <v>03</v>
          </cell>
          <cell r="H3382" t="str">
            <v>68</v>
          </cell>
          <cell r="J3382" t="str">
            <v>Bantuan Sosial Kepada Sekolah Swasta Untuk Bantuan Siswa Miskin</v>
          </cell>
          <cell r="K3382" t="str">
            <v>Bantuan Sosial untuk Siswa Miskin SMA Saraswati Mataram di Kota Mataram 25 orang</v>
          </cell>
          <cell r="M3382">
            <v>10500000</v>
          </cell>
          <cell r="N3382" t="str">
            <v>5.1.5.02.03</v>
          </cell>
        </row>
        <row r="3383">
          <cell r="A3383" t="str">
            <v>515020369</v>
          </cell>
          <cell r="C3383">
            <v>5</v>
          </cell>
          <cell r="D3383">
            <v>1</v>
          </cell>
          <cell r="E3383">
            <v>5</v>
          </cell>
          <cell r="F3383" t="str">
            <v>02</v>
          </cell>
          <cell r="G3383" t="str">
            <v>03</v>
          </cell>
          <cell r="H3383" t="str">
            <v>69</v>
          </cell>
          <cell r="J3383" t="str">
            <v>Bantuan Sosial Kepada Sekolah Swasta Untuk Bantuan Siswa Miskin</v>
          </cell>
          <cell r="K3383" t="str">
            <v>Bantuan Sosial untuk Siswa Miskin SMA Trisakti Mataram di Kota Mataram 25 orang</v>
          </cell>
          <cell r="M3383">
            <v>10500000</v>
          </cell>
          <cell r="N3383" t="str">
            <v>5.1.5.02.03</v>
          </cell>
        </row>
        <row r="3384">
          <cell r="A3384" t="str">
            <v>515020370</v>
          </cell>
          <cell r="C3384">
            <v>5</v>
          </cell>
          <cell r="D3384">
            <v>1</v>
          </cell>
          <cell r="E3384">
            <v>5</v>
          </cell>
          <cell r="F3384" t="str">
            <v>02</v>
          </cell>
          <cell r="G3384" t="str">
            <v>03</v>
          </cell>
          <cell r="H3384" t="str">
            <v>70</v>
          </cell>
          <cell r="J3384" t="str">
            <v>Bantuan Sosial Kepada Sekolah Swasta Untuk Bantuan Siswa Miskin</v>
          </cell>
          <cell r="K3384" t="str">
            <v>Bantuan Sosial untuk Siswa Miskin SMK Bina Bangsa di Kota Mataram 19 orang</v>
          </cell>
          <cell r="M3384">
            <v>7980000</v>
          </cell>
          <cell r="N3384" t="str">
            <v>5.1.5.02.03</v>
          </cell>
        </row>
        <row r="3385">
          <cell r="A3385" t="str">
            <v>515020371</v>
          </cell>
          <cell r="C3385">
            <v>5</v>
          </cell>
          <cell r="D3385">
            <v>1</v>
          </cell>
          <cell r="E3385">
            <v>5</v>
          </cell>
          <cell r="F3385" t="str">
            <v>02</v>
          </cell>
          <cell r="G3385" t="str">
            <v>03</v>
          </cell>
          <cell r="H3385" t="str">
            <v>71</v>
          </cell>
          <cell r="J3385" t="str">
            <v>Bantuan Sosial Kepada Sekolah Swasta Untuk Bantuan Siswa Miskin</v>
          </cell>
          <cell r="K3385" t="str">
            <v>Bantuan Sosial untuk Siswa Miskin SMK Darul Falah di Kota Mataram 91 orang</v>
          </cell>
          <cell r="M3385">
            <v>38220000</v>
          </cell>
          <cell r="N3385" t="str">
            <v>5.1.5.02.03</v>
          </cell>
        </row>
        <row r="3386">
          <cell r="A3386" t="str">
            <v>515020372</v>
          </cell>
          <cell r="C3386">
            <v>5</v>
          </cell>
          <cell r="D3386">
            <v>1</v>
          </cell>
          <cell r="E3386">
            <v>5</v>
          </cell>
          <cell r="F3386" t="str">
            <v>02</v>
          </cell>
          <cell r="G3386" t="str">
            <v>03</v>
          </cell>
          <cell r="H3386" t="str">
            <v>72</v>
          </cell>
          <cell r="J3386" t="str">
            <v>Bantuan Sosial Kepada Sekolah Swasta Untuk Bantuan Siswa Miskin</v>
          </cell>
          <cell r="K3386" t="str">
            <v>Bantuan Sosial untuk Siswa Miskin SMK Hasanudin Mataram di Kota Mataram 22 orang</v>
          </cell>
          <cell r="M3386">
            <v>9240000</v>
          </cell>
          <cell r="N3386" t="str">
            <v>5.1.5.02.03</v>
          </cell>
        </row>
        <row r="3387">
          <cell r="A3387" t="str">
            <v>515020373</v>
          </cell>
          <cell r="C3387">
            <v>5</v>
          </cell>
          <cell r="D3387">
            <v>1</v>
          </cell>
          <cell r="E3387">
            <v>5</v>
          </cell>
          <cell r="F3387" t="str">
            <v>02</v>
          </cell>
          <cell r="G3387" t="str">
            <v>03</v>
          </cell>
          <cell r="H3387" t="str">
            <v>73</v>
          </cell>
          <cell r="J3387" t="str">
            <v>Bantuan Sosial Kepada Sekolah Swasta Untuk Bantuan Siswa Miskin</v>
          </cell>
          <cell r="K3387" t="str">
            <v>Bantuan Sosial untuk Siswa Miskin SMK Muhammadiyah Mataram di Kota Mataram 140 orang</v>
          </cell>
          <cell r="M3387">
            <v>58800000</v>
          </cell>
          <cell r="N3387" t="str">
            <v>5.1.5.02.03</v>
          </cell>
        </row>
        <row r="3388">
          <cell r="A3388" t="str">
            <v>515020374</v>
          </cell>
          <cell r="C3388">
            <v>5</v>
          </cell>
          <cell r="D3388">
            <v>1</v>
          </cell>
          <cell r="E3388">
            <v>5</v>
          </cell>
          <cell r="F3388" t="str">
            <v>02</v>
          </cell>
          <cell r="G3388" t="str">
            <v>03</v>
          </cell>
          <cell r="H3388" t="str">
            <v>74</v>
          </cell>
          <cell r="J3388" t="str">
            <v>Bantuan Sosial Kepada Sekolah Swasta Untuk Bantuan Siswa Miskin</v>
          </cell>
          <cell r="K3388" t="str">
            <v>Bantuan Sosial untuk Siswa Miskin SMK Pariwisata Mataram di Kota Mataram 125 orang</v>
          </cell>
          <cell r="M3388">
            <v>52500000</v>
          </cell>
          <cell r="N3388" t="str">
            <v>5.1.5.02.03</v>
          </cell>
        </row>
        <row r="3389">
          <cell r="A3389" t="str">
            <v>515020375</v>
          </cell>
          <cell r="C3389">
            <v>5</v>
          </cell>
          <cell r="D3389">
            <v>1</v>
          </cell>
          <cell r="E3389">
            <v>5</v>
          </cell>
          <cell r="F3389" t="str">
            <v>02</v>
          </cell>
          <cell r="G3389" t="str">
            <v>03</v>
          </cell>
          <cell r="H3389" t="str">
            <v>75</v>
          </cell>
          <cell r="J3389" t="str">
            <v>Bantuan Sosial Kepada Sekolah Swasta Untuk Bantuan Siswa Miskin</v>
          </cell>
          <cell r="K3389" t="str">
            <v>Bantuan Sosial untuk Siswa Miskin SMK Saraswati di Kota Mataram 64 orang</v>
          </cell>
          <cell r="M3389">
            <v>26880000</v>
          </cell>
          <cell r="N3389" t="str">
            <v>5.1.5.02.03</v>
          </cell>
        </row>
        <row r="3390">
          <cell r="A3390" t="str">
            <v>515020376</v>
          </cell>
          <cell r="C3390">
            <v>5</v>
          </cell>
          <cell r="D3390">
            <v>1</v>
          </cell>
          <cell r="E3390">
            <v>5</v>
          </cell>
          <cell r="F3390" t="str">
            <v>02</v>
          </cell>
          <cell r="G3390" t="str">
            <v>03</v>
          </cell>
          <cell r="H3390" t="str">
            <v>76</v>
          </cell>
          <cell r="J3390" t="str">
            <v>Bantuan Sosial Kepada Sekolah Swasta Untuk Bantuan Siswa Miskin</v>
          </cell>
          <cell r="K3390" t="str">
            <v>Bantuan Sosial untuk Siswa Miskin SMK Yarsi Mataram di Kota Mataram 90 orang</v>
          </cell>
          <cell r="M3390">
            <v>37800000</v>
          </cell>
          <cell r="N3390" t="str">
            <v>5.1.5.02.03</v>
          </cell>
        </row>
        <row r="3391">
          <cell r="A3391" t="str">
            <v>515020377</v>
          </cell>
          <cell r="C3391">
            <v>5</v>
          </cell>
          <cell r="D3391">
            <v>1</v>
          </cell>
          <cell r="E3391">
            <v>5</v>
          </cell>
          <cell r="F3391" t="str">
            <v>02</v>
          </cell>
          <cell r="G3391" t="str">
            <v>03</v>
          </cell>
          <cell r="H3391" t="str">
            <v>77</v>
          </cell>
          <cell r="J3391" t="str">
            <v>Bantuan Sosial Kepada Sekolah Swasta Untuk Bantuan Siswa Miskin</v>
          </cell>
          <cell r="K3391" t="str">
            <v>Bantuan Sosial untuk Siswa Miskin SMK Telekomunikasi di Kota Mataram 90 orang</v>
          </cell>
          <cell r="M3391">
            <v>37800000</v>
          </cell>
          <cell r="N3391" t="str">
            <v>5.1.5.02.03</v>
          </cell>
        </row>
        <row r="3392">
          <cell r="A3392" t="str">
            <v>515020378</v>
          </cell>
          <cell r="C3392">
            <v>5</v>
          </cell>
          <cell r="D3392">
            <v>1</v>
          </cell>
          <cell r="E3392">
            <v>5</v>
          </cell>
          <cell r="F3392" t="str">
            <v>02</v>
          </cell>
          <cell r="G3392" t="str">
            <v>03</v>
          </cell>
          <cell r="H3392" t="str">
            <v>78</v>
          </cell>
          <cell r="J3392" t="str">
            <v>Bantuan Sosial Kepada Sekolah Swasta Untuk Bantuan Siswa Miskin</v>
          </cell>
          <cell r="K3392" t="str">
            <v>Bantuan Sosial untuk Siswa Miskin SPP Mataram  di Kota Mataram 381 orang</v>
          </cell>
          <cell r="M3392">
            <v>160020000</v>
          </cell>
          <cell r="N3392" t="str">
            <v>5.1.5.02.03</v>
          </cell>
        </row>
        <row r="3393">
          <cell r="A3393" t="str">
            <v>515020379</v>
          </cell>
          <cell r="C3393">
            <v>5</v>
          </cell>
          <cell r="D3393">
            <v>1</v>
          </cell>
          <cell r="E3393">
            <v>5</v>
          </cell>
          <cell r="F3393" t="str">
            <v>02</v>
          </cell>
          <cell r="G3393" t="str">
            <v>03</v>
          </cell>
          <cell r="H3393" t="str">
            <v>79</v>
          </cell>
          <cell r="J3393" t="str">
            <v>Bantuan Sosial Kepada Sekolah Swasta Untuk Bantuan Siswa Miskin</v>
          </cell>
          <cell r="K3393" t="str">
            <v>Bantuan Sosial untuk Siswa Miskin MA. Hidayatullah di Kota Mataram 53 orang</v>
          </cell>
          <cell r="M3393">
            <v>9540000</v>
          </cell>
          <cell r="N3393" t="str">
            <v>5.1.5.02.03</v>
          </cell>
        </row>
        <row r="3394">
          <cell r="A3394" t="str">
            <v>515020380</v>
          </cell>
          <cell r="C3394">
            <v>5</v>
          </cell>
          <cell r="D3394">
            <v>1</v>
          </cell>
          <cell r="E3394">
            <v>5</v>
          </cell>
          <cell r="F3394" t="str">
            <v>02</v>
          </cell>
          <cell r="G3394" t="str">
            <v>03</v>
          </cell>
          <cell r="H3394" t="str">
            <v>80</v>
          </cell>
          <cell r="J3394" t="str">
            <v>Bantuan Sosial Kepada Sekolah Swasta Untuk Bantuan Siswa Miskin</v>
          </cell>
          <cell r="K3394" t="str">
            <v>Bantuan Sosial untuk Siswa Miskin MA. Miftahul Ishlah di Kota Mataram 20 orang</v>
          </cell>
          <cell r="M3394">
            <v>3600000</v>
          </cell>
          <cell r="N3394" t="str">
            <v>5.1.5.02.03</v>
          </cell>
        </row>
        <row r="3395">
          <cell r="A3395" t="str">
            <v>515020381</v>
          </cell>
          <cell r="C3395">
            <v>5</v>
          </cell>
          <cell r="D3395">
            <v>1</v>
          </cell>
          <cell r="E3395">
            <v>5</v>
          </cell>
          <cell r="F3395" t="str">
            <v>02</v>
          </cell>
          <cell r="G3395" t="str">
            <v>03</v>
          </cell>
          <cell r="H3395" t="str">
            <v>81</v>
          </cell>
          <cell r="J3395" t="str">
            <v>Bantuan Sosial Kepada Sekolah Swasta Untuk Bantuan Siswa Miskin</v>
          </cell>
          <cell r="K3395" t="str">
            <v>Bantuan Sosial untuk Siswa Miskin MA. Al-Intishor di Kota Mataram 32 orang</v>
          </cell>
          <cell r="M3395">
            <v>5760000</v>
          </cell>
          <cell r="N3395" t="str">
            <v>5.1.5.02.03</v>
          </cell>
        </row>
        <row r="3396">
          <cell r="A3396" t="str">
            <v>515020382</v>
          </cell>
          <cell r="C3396">
            <v>5</v>
          </cell>
          <cell r="D3396">
            <v>1</v>
          </cell>
          <cell r="E3396">
            <v>5</v>
          </cell>
          <cell r="F3396" t="str">
            <v>02</v>
          </cell>
          <cell r="G3396" t="str">
            <v>03</v>
          </cell>
          <cell r="H3396" t="str">
            <v>82</v>
          </cell>
          <cell r="J3396" t="str">
            <v>Bantuan Sosial Kepada Sekolah Swasta Untuk Bantuan Siswa Miskin</v>
          </cell>
          <cell r="K3396" t="str">
            <v>Bantuan Sosial untuk Siswa Miskin MA NW Mataram di Kota Mataram 37 orang</v>
          </cell>
          <cell r="M3396">
            <v>6660000</v>
          </cell>
          <cell r="N3396" t="str">
            <v>5.1.5.02.03</v>
          </cell>
        </row>
        <row r="3397">
          <cell r="A3397" t="str">
            <v>515020383</v>
          </cell>
          <cell r="C3397">
            <v>5</v>
          </cell>
          <cell r="D3397">
            <v>1</v>
          </cell>
          <cell r="E3397">
            <v>5</v>
          </cell>
          <cell r="F3397" t="str">
            <v>02</v>
          </cell>
          <cell r="G3397" t="str">
            <v>03</v>
          </cell>
          <cell r="H3397" t="str">
            <v>83</v>
          </cell>
          <cell r="J3397" t="str">
            <v>Bantuan Sosial Kepada Sekolah Swasta Untuk Bantuan Siswa Miskin</v>
          </cell>
          <cell r="K3397" t="str">
            <v>Bantuan Sosial untuk Siswa Miskin Madrasah Aliyah Al-Barokah Mataram di Kota Mataram 33 orang</v>
          </cell>
          <cell r="M3397">
            <v>5940000</v>
          </cell>
          <cell r="N3397" t="str">
            <v>5.1.5.02.03</v>
          </cell>
        </row>
        <row r="3398">
          <cell r="A3398" t="str">
            <v>515020384</v>
          </cell>
          <cell r="C3398">
            <v>5</v>
          </cell>
          <cell r="D3398">
            <v>1</v>
          </cell>
          <cell r="E3398">
            <v>5</v>
          </cell>
          <cell r="F3398" t="str">
            <v>02</v>
          </cell>
          <cell r="G3398" t="str">
            <v>03</v>
          </cell>
          <cell r="H3398" t="str">
            <v>84</v>
          </cell>
          <cell r="J3398" t="str">
            <v>Bantuan Sosial Kepada Sekolah Swasta Untuk Bantuan Siswa Miskin</v>
          </cell>
          <cell r="K3398" t="str">
            <v>Bantuan Sosial untuk Siswa Miskin MA Darul Aman di Kota Mataram 29 orang</v>
          </cell>
          <cell r="M3398">
            <v>5220000</v>
          </cell>
          <cell r="N3398" t="str">
            <v>5.1.5.02.03</v>
          </cell>
        </row>
        <row r="3399">
          <cell r="A3399" t="str">
            <v>515020385</v>
          </cell>
          <cell r="C3399">
            <v>5</v>
          </cell>
          <cell r="D3399">
            <v>1</v>
          </cell>
          <cell r="E3399">
            <v>5</v>
          </cell>
          <cell r="F3399" t="str">
            <v>02</v>
          </cell>
          <cell r="G3399" t="str">
            <v>03</v>
          </cell>
          <cell r="H3399" t="str">
            <v>85</v>
          </cell>
          <cell r="J3399" t="str">
            <v>Bantuan Sosial Kepada Sekolah Swasta Untuk Bantuan Siswa Miskin</v>
          </cell>
          <cell r="K3399" t="str">
            <v>Bantuan Sosial untuk Siswa Miskin MA Nuril Iman Pagutan di Kota Mataram 26 orang</v>
          </cell>
          <cell r="M3399">
            <v>4680000</v>
          </cell>
          <cell r="N3399" t="str">
            <v>5.1.5.02.03</v>
          </cell>
        </row>
        <row r="3400">
          <cell r="A3400" t="str">
            <v>515020386</v>
          </cell>
          <cell r="C3400">
            <v>5</v>
          </cell>
          <cell r="D3400">
            <v>1</v>
          </cell>
          <cell r="E3400">
            <v>5</v>
          </cell>
          <cell r="F3400" t="str">
            <v>02</v>
          </cell>
          <cell r="G3400" t="str">
            <v>03</v>
          </cell>
          <cell r="H3400" t="str">
            <v>86</v>
          </cell>
          <cell r="J3400" t="str">
            <v>Bantuan Sosial Kepada Sekolah Swasta Untuk Bantuan Siswa Miskin</v>
          </cell>
          <cell r="K3400" t="str">
            <v>Bantuan Sosial untuk Siswa Miskin MA Al Raisiyah di Kota Mataram 27 orang</v>
          </cell>
          <cell r="M3400">
            <v>4860000</v>
          </cell>
          <cell r="N3400" t="str">
            <v>5.1.5.02.03</v>
          </cell>
        </row>
        <row r="3401">
          <cell r="A3401" t="str">
            <v>515020387</v>
          </cell>
          <cell r="C3401">
            <v>5</v>
          </cell>
          <cell r="D3401">
            <v>1</v>
          </cell>
          <cell r="E3401">
            <v>5</v>
          </cell>
          <cell r="F3401" t="str">
            <v>02</v>
          </cell>
          <cell r="G3401" t="str">
            <v>03</v>
          </cell>
          <cell r="H3401" t="str">
            <v>87</v>
          </cell>
          <cell r="J3401" t="str">
            <v>Bantuan Sosial Kepada Sekolah Swasta Untuk Bantuan Siswa Miskin</v>
          </cell>
          <cell r="K3401" t="str">
            <v>Bantuan Sosial untuk Siswa Miskin MA Plus Abu Hurairah  di Kota Mataram 15 orang</v>
          </cell>
          <cell r="M3401">
            <v>2700000</v>
          </cell>
          <cell r="N3401" t="str">
            <v>5.1.5.02.03</v>
          </cell>
        </row>
        <row r="3402">
          <cell r="A3402" t="str">
            <v>515020388</v>
          </cell>
          <cell r="C3402">
            <v>5</v>
          </cell>
          <cell r="D3402">
            <v>1</v>
          </cell>
          <cell r="E3402">
            <v>5</v>
          </cell>
          <cell r="F3402" t="str">
            <v>02</v>
          </cell>
          <cell r="G3402" t="str">
            <v>03</v>
          </cell>
          <cell r="H3402" t="str">
            <v>88</v>
          </cell>
          <cell r="J3402" t="str">
            <v>Bantuan Sosial Kepada Sekolah Swasta Untuk Bantuan Siswa Miskin</v>
          </cell>
          <cell r="K3402" t="str">
            <v>Bantuan Sosial untuk Siswa Miskin SD Ihya Ulumuddin di Kabupaten Lombok Barat 27 orang</v>
          </cell>
          <cell r="M3402">
            <v>4860000</v>
          </cell>
          <cell r="N3402" t="str">
            <v>5.1.5.02.03</v>
          </cell>
        </row>
        <row r="3403">
          <cell r="A3403" t="str">
            <v>515020389</v>
          </cell>
          <cell r="C3403">
            <v>5</v>
          </cell>
          <cell r="D3403">
            <v>1</v>
          </cell>
          <cell r="E3403">
            <v>5</v>
          </cell>
          <cell r="F3403" t="str">
            <v>02</v>
          </cell>
          <cell r="G3403" t="str">
            <v>03</v>
          </cell>
          <cell r="H3403" t="str">
            <v>89</v>
          </cell>
          <cell r="J3403" t="str">
            <v>Bantuan Sosial Kepada Sekolah Swasta Untuk Bantuan Siswa Miskin</v>
          </cell>
          <cell r="K3403" t="str">
            <v>Bantuan Sosial untuk Siswa Miskin SD Tegar Kelana di Kabupaten Lombok Barat 25 orang</v>
          </cell>
          <cell r="M3403">
            <v>4500000</v>
          </cell>
          <cell r="N3403" t="str">
            <v>5.1.5.02.03</v>
          </cell>
        </row>
        <row r="3404">
          <cell r="A3404" t="str">
            <v>515020390</v>
          </cell>
          <cell r="C3404">
            <v>5</v>
          </cell>
          <cell r="D3404">
            <v>1</v>
          </cell>
          <cell r="E3404">
            <v>5</v>
          </cell>
          <cell r="F3404" t="str">
            <v>02</v>
          </cell>
          <cell r="G3404" t="str">
            <v>03</v>
          </cell>
          <cell r="H3404" t="str">
            <v>90</v>
          </cell>
          <cell r="J3404" t="str">
            <v>Bantuan Sosial Kepada Sekolah Swasta Untuk Bantuan Siswa Miskin</v>
          </cell>
          <cell r="K3404" t="str">
            <v>Bantuan Sosial untuk Siswa Miskin SDI Darussalam di Kabupaten Lombok Barat 27 orang</v>
          </cell>
          <cell r="M3404">
            <v>4860000</v>
          </cell>
          <cell r="N3404" t="str">
            <v>5.1.5.02.03</v>
          </cell>
        </row>
        <row r="3405">
          <cell r="A3405" t="str">
            <v>515020391</v>
          </cell>
          <cell r="C3405">
            <v>5</v>
          </cell>
          <cell r="D3405">
            <v>1</v>
          </cell>
          <cell r="E3405">
            <v>5</v>
          </cell>
          <cell r="F3405" t="str">
            <v>02</v>
          </cell>
          <cell r="G3405" t="str">
            <v>03</v>
          </cell>
          <cell r="H3405" t="str">
            <v>91</v>
          </cell>
          <cell r="J3405" t="str">
            <v>Bantuan Sosial Kepada Sekolah Swasta Untuk Bantuan Siswa Miskin</v>
          </cell>
          <cell r="K3405" t="str">
            <v>Bantuan Sosial untuk Siswa Miskin SDI Al-Aziziyah di Kabupaten Lombok Barat 35 orang</v>
          </cell>
          <cell r="M3405">
            <v>6300000</v>
          </cell>
          <cell r="N3405" t="str">
            <v>5.1.5.02.03</v>
          </cell>
        </row>
        <row r="3406">
          <cell r="A3406" t="str">
            <v>515020392</v>
          </cell>
          <cell r="C3406">
            <v>5</v>
          </cell>
          <cell r="D3406">
            <v>1</v>
          </cell>
          <cell r="E3406">
            <v>5</v>
          </cell>
          <cell r="F3406" t="str">
            <v>02</v>
          </cell>
          <cell r="G3406" t="str">
            <v>03</v>
          </cell>
          <cell r="H3406" t="str">
            <v>92</v>
          </cell>
          <cell r="J3406" t="str">
            <v>Bantuan Sosial Kepada Sekolah Swasta Untuk Bantuan Siswa Miskin</v>
          </cell>
          <cell r="K3406" t="str">
            <v>Bantuan Sosial untuk Siswa Miskin SDI Assababiyah di Kabupaten Lombok Barat 34 orang</v>
          </cell>
          <cell r="M3406">
            <v>6120000</v>
          </cell>
          <cell r="N3406" t="str">
            <v>5.1.5.02.03</v>
          </cell>
        </row>
        <row r="3407">
          <cell r="A3407" t="str">
            <v>515020393</v>
          </cell>
          <cell r="C3407">
            <v>5</v>
          </cell>
          <cell r="D3407">
            <v>1</v>
          </cell>
          <cell r="E3407">
            <v>5</v>
          </cell>
          <cell r="F3407" t="str">
            <v>02</v>
          </cell>
          <cell r="G3407" t="str">
            <v>03</v>
          </cell>
          <cell r="H3407" t="str">
            <v>93</v>
          </cell>
          <cell r="J3407" t="str">
            <v>Bantuan Sosial Kepada Sekolah Swasta Untuk Bantuan Siswa Miskin</v>
          </cell>
          <cell r="K3407" t="str">
            <v>Bantuan Sosial untuk Siswa Miskin SD Islam Amanah di Kabupaten Lombok Barat 39 orang</v>
          </cell>
          <cell r="M3407">
            <v>7020000</v>
          </cell>
          <cell r="N3407" t="str">
            <v>5.1.5.02.03</v>
          </cell>
        </row>
        <row r="3408">
          <cell r="A3408" t="str">
            <v>515020394</v>
          </cell>
          <cell r="C3408">
            <v>5</v>
          </cell>
          <cell r="D3408">
            <v>1</v>
          </cell>
          <cell r="E3408">
            <v>5</v>
          </cell>
          <cell r="F3408" t="str">
            <v>02</v>
          </cell>
          <cell r="G3408" t="str">
            <v>03</v>
          </cell>
          <cell r="H3408" t="str">
            <v>94</v>
          </cell>
          <cell r="J3408" t="str">
            <v>Bantuan Sosial Kepada Sekolah Swasta Untuk Bantuan Siswa Miskin</v>
          </cell>
          <cell r="K3408" t="str">
            <v>Bantuan Sosial untuk Siswa Miskin SD Islam Addinul Qayyim di Kabupaten Lombok Barat 4 orang</v>
          </cell>
          <cell r="M3408">
            <v>720000</v>
          </cell>
          <cell r="N3408" t="str">
            <v>5.1.5.02.03</v>
          </cell>
        </row>
        <row r="3409">
          <cell r="A3409" t="str">
            <v>515020395</v>
          </cell>
          <cell r="C3409">
            <v>5</v>
          </cell>
          <cell r="D3409">
            <v>1</v>
          </cell>
          <cell r="E3409">
            <v>5</v>
          </cell>
          <cell r="F3409" t="str">
            <v>02</v>
          </cell>
          <cell r="G3409" t="str">
            <v>03</v>
          </cell>
          <cell r="H3409" t="str">
            <v>95</v>
          </cell>
          <cell r="J3409" t="str">
            <v>Bantuan Sosial Kepada Sekolah Swasta Untuk Bantuan Siswa Miskin</v>
          </cell>
          <cell r="K3409" t="str">
            <v>Bantuan Sosial untuk Siswa Miskin SDI Al-Azhar di Kabupaten Lombok Barat 20 orang</v>
          </cell>
          <cell r="M3409">
            <v>3600000</v>
          </cell>
          <cell r="N3409" t="str">
            <v>5.1.5.02.03</v>
          </cell>
        </row>
        <row r="3410">
          <cell r="A3410" t="str">
            <v>515020396</v>
          </cell>
          <cell r="C3410">
            <v>5</v>
          </cell>
          <cell r="D3410">
            <v>1</v>
          </cell>
          <cell r="E3410">
            <v>5</v>
          </cell>
          <cell r="F3410" t="str">
            <v>02</v>
          </cell>
          <cell r="G3410" t="str">
            <v>03</v>
          </cell>
          <cell r="H3410" t="str">
            <v>96</v>
          </cell>
          <cell r="J3410" t="str">
            <v>Bantuan Sosial Kepada Sekolah Swasta Untuk Bantuan Siswa Miskin</v>
          </cell>
          <cell r="K3410" t="str">
            <v>Bantuan Sosial untuk Siswa Miskin MI Al-Ikhlas NW Madak Belek di Kabupaten Lombok Barat 23 orang</v>
          </cell>
          <cell r="M3410">
            <v>4140000</v>
          </cell>
          <cell r="N3410" t="str">
            <v>5.1.5.02.03</v>
          </cell>
        </row>
        <row r="3411">
          <cell r="A3411" t="str">
            <v>515020397</v>
          </cell>
          <cell r="C3411">
            <v>5</v>
          </cell>
          <cell r="D3411">
            <v>1</v>
          </cell>
          <cell r="E3411">
            <v>5</v>
          </cell>
          <cell r="F3411" t="str">
            <v>02</v>
          </cell>
          <cell r="G3411" t="str">
            <v>03</v>
          </cell>
          <cell r="H3411" t="str">
            <v>97</v>
          </cell>
          <cell r="J3411" t="str">
            <v>Bantuan Sosial Kepada Sekolah Swasta Untuk Bantuan Siswa Miskin</v>
          </cell>
          <cell r="K3411" t="str">
            <v>Bantuan Sosial untuk Siswa Miskin MI Birrul Walidaini NW Bertong di Kabupaten Lombok Barat 19 orang</v>
          </cell>
          <cell r="M3411">
            <v>3420000</v>
          </cell>
          <cell r="N3411" t="str">
            <v>5.1.5.02.03</v>
          </cell>
        </row>
        <row r="3412">
          <cell r="A3412" t="str">
            <v>515020398</v>
          </cell>
          <cell r="C3412">
            <v>5</v>
          </cell>
          <cell r="D3412">
            <v>1</v>
          </cell>
          <cell r="E3412">
            <v>5</v>
          </cell>
          <cell r="F3412" t="str">
            <v>02</v>
          </cell>
          <cell r="G3412" t="str">
            <v>03</v>
          </cell>
          <cell r="H3412" t="str">
            <v>98</v>
          </cell>
          <cell r="J3412" t="str">
            <v>Bantuan Sosial Kepada Sekolah Swasta Untuk Bantuan Siswa Miskin</v>
          </cell>
          <cell r="K3412" t="str">
            <v>Bantuan Sosial untuk Siswa Miskin MI Daruddakwah Kelep di Kabupaten Lombok Barat 35 orang</v>
          </cell>
          <cell r="M3412">
            <v>6300000</v>
          </cell>
          <cell r="N3412" t="str">
            <v>5.1.5.02.03</v>
          </cell>
        </row>
        <row r="3413">
          <cell r="A3413" t="str">
            <v>515020399</v>
          </cell>
          <cell r="C3413">
            <v>5</v>
          </cell>
          <cell r="D3413">
            <v>1</v>
          </cell>
          <cell r="E3413">
            <v>5</v>
          </cell>
          <cell r="F3413" t="str">
            <v>02</v>
          </cell>
          <cell r="G3413" t="str">
            <v>03</v>
          </cell>
          <cell r="H3413" t="str">
            <v>99</v>
          </cell>
          <cell r="J3413" t="str">
            <v>Bantuan Sosial Kepada Sekolah Swasta Untuk Bantuan Siswa Miskin</v>
          </cell>
          <cell r="K3413" t="str">
            <v>Bantuan Sosial untuk Siswa Miskin MI Darul Mujtahidin Kombang di Kabupaten Lombok Barat 22 orang</v>
          </cell>
          <cell r="M3413">
            <v>3960000</v>
          </cell>
          <cell r="N3413" t="str">
            <v>5.1.5.02.03</v>
          </cell>
        </row>
        <row r="3414">
          <cell r="A3414" t="str">
            <v>5150203100</v>
          </cell>
          <cell r="C3414">
            <v>5</v>
          </cell>
          <cell r="D3414">
            <v>1</v>
          </cell>
          <cell r="E3414">
            <v>5</v>
          </cell>
          <cell r="F3414" t="str">
            <v>02</v>
          </cell>
          <cell r="G3414" t="str">
            <v>03</v>
          </cell>
          <cell r="H3414" t="str">
            <v>100</v>
          </cell>
          <cell r="J3414" t="str">
            <v>Bantuan Sosial Kepada Sekolah Swasta Untuk Bantuan Siswa Miskin</v>
          </cell>
          <cell r="K3414" t="str">
            <v>Bantuan Sosial untuk Siswa Miskin MI Darul Qur'an Wal Hadits Telaga Lebur di Kabupaten Lombok Barat 28 orang</v>
          </cell>
          <cell r="M3414">
            <v>5040000</v>
          </cell>
          <cell r="N3414" t="str">
            <v>5.1.5.02.03</v>
          </cell>
        </row>
        <row r="3415">
          <cell r="A3415" t="str">
            <v>5150203101</v>
          </cell>
          <cell r="C3415">
            <v>5</v>
          </cell>
          <cell r="D3415">
            <v>1</v>
          </cell>
          <cell r="E3415">
            <v>5</v>
          </cell>
          <cell r="F3415" t="str">
            <v>02</v>
          </cell>
          <cell r="G3415" t="str">
            <v>03</v>
          </cell>
          <cell r="H3415" t="str">
            <v>101</v>
          </cell>
          <cell r="J3415" t="str">
            <v>Bantuan Sosial Kepada Sekolah Swasta Untuk Bantuan Siswa Miskin</v>
          </cell>
          <cell r="K3415" t="str">
            <v>Bantuan Sosial untuk Siswa Miskin MI Darussalihin NW Lemer di Kabupaten Lombok Barat 15 orang</v>
          </cell>
          <cell r="M3415">
            <v>2700000</v>
          </cell>
          <cell r="N3415" t="str">
            <v>5.1.5.02.03</v>
          </cell>
        </row>
        <row r="3416">
          <cell r="A3416" t="str">
            <v>5150203102</v>
          </cell>
          <cell r="C3416">
            <v>5</v>
          </cell>
          <cell r="D3416">
            <v>1</v>
          </cell>
          <cell r="E3416">
            <v>5</v>
          </cell>
          <cell r="F3416" t="str">
            <v>02</v>
          </cell>
          <cell r="G3416" t="str">
            <v>03</v>
          </cell>
          <cell r="H3416" t="str">
            <v>102</v>
          </cell>
          <cell r="J3416" t="str">
            <v>Bantuan Sosial Kepada Sekolah Swasta Untuk Bantuan Siswa Miskin</v>
          </cell>
          <cell r="K3416" t="str">
            <v>Bantuan Sosial untuk Siswa Miskin MI Ibnu Hajar NW Batu Kijuk di Kabupaten Lombok Barat 42 orang</v>
          </cell>
          <cell r="M3416">
            <v>7560000</v>
          </cell>
          <cell r="N3416" t="str">
            <v>5.1.5.02.03</v>
          </cell>
        </row>
        <row r="3417">
          <cell r="A3417" t="str">
            <v>5150203103</v>
          </cell>
          <cell r="C3417">
            <v>5</v>
          </cell>
          <cell r="D3417">
            <v>1</v>
          </cell>
          <cell r="E3417">
            <v>5</v>
          </cell>
          <cell r="F3417" t="str">
            <v>02</v>
          </cell>
          <cell r="G3417" t="str">
            <v>03</v>
          </cell>
          <cell r="H3417" t="str">
            <v>103</v>
          </cell>
          <cell r="J3417" t="str">
            <v>Bantuan Sosial Kepada Sekolah Swasta Untuk Bantuan Siswa Miskin</v>
          </cell>
          <cell r="K3417" t="str">
            <v>Bantuan Sosial untuk Siswa Miskin MI Jihaadul Akbar Medang di Kabupaten Lombok Barat 20 orang</v>
          </cell>
          <cell r="M3417">
            <v>3600000</v>
          </cell>
          <cell r="N3417" t="str">
            <v>5.1.5.02.03</v>
          </cell>
        </row>
        <row r="3418">
          <cell r="A3418" t="str">
            <v>5150203104</v>
          </cell>
          <cell r="C3418">
            <v>5</v>
          </cell>
          <cell r="D3418">
            <v>1</v>
          </cell>
          <cell r="E3418">
            <v>5</v>
          </cell>
          <cell r="F3418" t="str">
            <v>02</v>
          </cell>
          <cell r="G3418" t="str">
            <v>03</v>
          </cell>
          <cell r="H3418" t="str">
            <v>104</v>
          </cell>
          <cell r="J3418" t="str">
            <v>Bantuan Sosial Kepada Sekolah Swasta Untuk Bantuan Siswa Miskin</v>
          </cell>
          <cell r="K3418" t="str">
            <v>Bantuan Sosial untuk Siswa Miskin MI Miftahul Ulum Pelangan di Kabupaten Lombok Barat 65 orang</v>
          </cell>
          <cell r="M3418">
            <v>11700000</v>
          </cell>
          <cell r="N3418" t="str">
            <v>5.1.5.02.03</v>
          </cell>
        </row>
        <row r="3419">
          <cell r="A3419" t="str">
            <v>5150203105</v>
          </cell>
          <cell r="C3419">
            <v>5</v>
          </cell>
          <cell r="D3419">
            <v>1</v>
          </cell>
          <cell r="E3419">
            <v>5</v>
          </cell>
          <cell r="F3419" t="str">
            <v>02</v>
          </cell>
          <cell r="G3419" t="str">
            <v>03</v>
          </cell>
          <cell r="H3419" t="str">
            <v>105</v>
          </cell>
          <cell r="J3419" t="str">
            <v>Bantuan Sosial Kepada Sekolah Swasta Untuk Bantuan Siswa Miskin</v>
          </cell>
          <cell r="K3419" t="str">
            <v>Bantuan Sosial untuk Siswa Miskin MI Salamatul Walidayni Mendawe di Kabupaten Lombok Barat 17 orang</v>
          </cell>
          <cell r="M3419">
            <v>3060000</v>
          </cell>
          <cell r="N3419" t="str">
            <v>5.1.5.02.03</v>
          </cell>
        </row>
        <row r="3420">
          <cell r="A3420" t="str">
            <v>5150203106</v>
          </cell>
          <cell r="C3420">
            <v>5</v>
          </cell>
          <cell r="D3420">
            <v>1</v>
          </cell>
          <cell r="E3420">
            <v>5</v>
          </cell>
          <cell r="F3420" t="str">
            <v>02</v>
          </cell>
          <cell r="G3420" t="str">
            <v>03</v>
          </cell>
          <cell r="H3420" t="str">
            <v>106</v>
          </cell>
          <cell r="J3420" t="str">
            <v>Bantuan Sosial Kepada Sekolah Swasta Untuk Bantuan Siswa Miskin</v>
          </cell>
          <cell r="K3420" t="str">
            <v>Bantuan Sosial untuk Siswa Miskin MI Ta'limusshibyan NW Longlongan di Kabupaten Lombok Barat 15 orang</v>
          </cell>
          <cell r="M3420">
            <v>2700000</v>
          </cell>
          <cell r="N3420" t="str">
            <v>5.1.5.02.03</v>
          </cell>
        </row>
        <row r="3421">
          <cell r="A3421" t="str">
            <v>5150203107</v>
          </cell>
          <cell r="C3421">
            <v>5</v>
          </cell>
          <cell r="D3421">
            <v>1</v>
          </cell>
          <cell r="E3421">
            <v>5</v>
          </cell>
          <cell r="F3421" t="str">
            <v>02</v>
          </cell>
          <cell r="G3421" t="str">
            <v>03</v>
          </cell>
          <cell r="H3421" t="str">
            <v>107</v>
          </cell>
          <cell r="J3421" t="str">
            <v>Bantuan Sosial Kepada Sekolah Swasta Untuk Bantuan Siswa Miskin</v>
          </cell>
          <cell r="K3421" t="str">
            <v>Bantuan Sosial untuk Siswa Miskin MI Tarbiyah Islamiyah Pemalikan di Kabupaten Lombok Barat 34 orang</v>
          </cell>
          <cell r="M3421">
            <v>6120000</v>
          </cell>
          <cell r="N3421" t="str">
            <v>5.1.5.02.03</v>
          </cell>
        </row>
        <row r="3422">
          <cell r="A3422" t="str">
            <v>5150203108</v>
          </cell>
          <cell r="C3422">
            <v>5</v>
          </cell>
          <cell r="D3422">
            <v>1</v>
          </cell>
          <cell r="E3422">
            <v>5</v>
          </cell>
          <cell r="F3422" t="str">
            <v>02</v>
          </cell>
          <cell r="G3422" t="str">
            <v>03</v>
          </cell>
          <cell r="H3422" t="str">
            <v>108</v>
          </cell>
          <cell r="J3422" t="str">
            <v>Bantuan Sosial Kepada Sekolah Swasta Untuk Bantuan Siswa Miskin</v>
          </cell>
          <cell r="K3422" t="str">
            <v>Bantuan Sosial untuk Siswa Miskin MI Tarbiyatussibyan Pandanan di Kabupaten Lombok Barat 29 orang</v>
          </cell>
          <cell r="M3422">
            <v>5220000</v>
          </cell>
          <cell r="N3422" t="str">
            <v>5.1.5.02.03</v>
          </cell>
        </row>
        <row r="3423">
          <cell r="A3423" t="str">
            <v>5150203109</v>
          </cell>
          <cell r="C3423">
            <v>5</v>
          </cell>
          <cell r="D3423">
            <v>1</v>
          </cell>
          <cell r="E3423">
            <v>5</v>
          </cell>
          <cell r="F3423" t="str">
            <v>02</v>
          </cell>
          <cell r="G3423" t="str">
            <v>03</v>
          </cell>
          <cell r="H3423" t="str">
            <v>109</v>
          </cell>
          <cell r="J3423" t="str">
            <v>Bantuan Sosial Kepada Sekolah Swasta Untuk Bantuan Siswa Miskin</v>
          </cell>
          <cell r="K3423" t="str">
            <v>Bantuan Sosial untuk Siswa Miskin MI Al-Azimiyah Puyahan di Kabupaten Lombok Barat 48 orang</v>
          </cell>
          <cell r="M3423">
            <v>8640000</v>
          </cell>
          <cell r="N3423" t="str">
            <v>5.1.5.02.03</v>
          </cell>
        </row>
        <row r="3424">
          <cell r="A3424" t="str">
            <v>5150203110</v>
          </cell>
          <cell r="C3424">
            <v>5</v>
          </cell>
          <cell r="D3424">
            <v>1</v>
          </cell>
          <cell r="E3424">
            <v>5</v>
          </cell>
          <cell r="F3424" t="str">
            <v>02</v>
          </cell>
          <cell r="G3424" t="str">
            <v>03</v>
          </cell>
          <cell r="H3424" t="str">
            <v>110</v>
          </cell>
          <cell r="J3424" t="str">
            <v>Bantuan Sosial Kepada Sekolah Swasta Untuk Bantuan Siswa Miskin</v>
          </cell>
          <cell r="K3424" t="str">
            <v>Bantuan Sosial untuk Siswa Miskin MI Al-Hidayah NW Lendang Damai di Kabupaten Lombok Barat 33 orang</v>
          </cell>
          <cell r="M3424">
            <v>5940000</v>
          </cell>
          <cell r="N3424" t="str">
            <v>5.1.5.02.03</v>
          </cell>
        </row>
        <row r="3425">
          <cell r="A3425" t="str">
            <v>5150203111</v>
          </cell>
          <cell r="C3425">
            <v>5</v>
          </cell>
          <cell r="D3425">
            <v>1</v>
          </cell>
          <cell r="E3425">
            <v>5</v>
          </cell>
          <cell r="F3425" t="str">
            <v>02</v>
          </cell>
          <cell r="G3425" t="str">
            <v>03</v>
          </cell>
          <cell r="H3425" t="str">
            <v>111</v>
          </cell>
          <cell r="J3425" t="str">
            <v>Bantuan Sosial Kepada Sekolah Swasta Untuk Bantuan Siswa Miskin</v>
          </cell>
          <cell r="K3425" t="str">
            <v>Bantuan Sosial untuk Siswa Miskin MI Al-Mujahidin NW Bunbleng di Kabupaten Lombok Barat 20 orang</v>
          </cell>
          <cell r="M3425">
            <v>3600000</v>
          </cell>
          <cell r="N3425" t="str">
            <v>5.1.5.02.03</v>
          </cell>
        </row>
        <row r="3426">
          <cell r="A3426" t="str">
            <v>5150203112</v>
          </cell>
          <cell r="C3426">
            <v>5</v>
          </cell>
          <cell r="D3426">
            <v>1</v>
          </cell>
          <cell r="E3426">
            <v>5</v>
          </cell>
          <cell r="F3426" t="str">
            <v>02</v>
          </cell>
          <cell r="G3426" t="str">
            <v>03</v>
          </cell>
          <cell r="H3426" t="str">
            <v>112</v>
          </cell>
          <cell r="J3426" t="str">
            <v>Bantuan Sosial Kepada Sekolah Swasta Untuk Bantuan Siswa Miskin</v>
          </cell>
          <cell r="K3426" t="str">
            <v>Bantuan Sosial untuk Siswa Miskin MI Daurul Falah Pelah di Kabupaten Lombok Barat 17 orang</v>
          </cell>
          <cell r="M3426">
            <v>3060000</v>
          </cell>
          <cell r="N3426" t="str">
            <v>5.1.5.02.03</v>
          </cell>
        </row>
        <row r="3427">
          <cell r="A3427" t="str">
            <v>5150203113</v>
          </cell>
          <cell r="C3427">
            <v>5</v>
          </cell>
          <cell r="D3427">
            <v>1</v>
          </cell>
          <cell r="E3427">
            <v>5</v>
          </cell>
          <cell r="F3427" t="str">
            <v>02</v>
          </cell>
          <cell r="G3427" t="str">
            <v>03</v>
          </cell>
          <cell r="H3427" t="str">
            <v>113</v>
          </cell>
          <cell r="J3427" t="str">
            <v>Bantuan Sosial Kepada Sekolah Swasta Untuk Bantuan Siswa Miskin</v>
          </cell>
          <cell r="K3427" t="str">
            <v>Bantuan Sosial untuk Siswa Miskin MI Futuhal Arifin Lendang Jae di Kabupaten Lombok Barat 16 orang</v>
          </cell>
          <cell r="M3427">
            <v>2880000</v>
          </cell>
          <cell r="N3427" t="str">
            <v>5.1.5.02.03</v>
          </cell>
        </row>
        <row r="3428">
          <cell r="A3428" t="str">
            <v>5150203114</v>
          </cell>
          <cell r="C3428">
            <v>5</v>
          </cell>
          <cell r="D3428">
            <v>1</v>
          </cell>
          <cell r="E3428">
            <v>5</v>
          </cell>
          <cell r="F3428" t="str">
            <v>02</v>
          </cell>
          <cell r="G3428" t="str">
            <v>03</v>
          </cell>
          <cell r="H3428" t="str">
            <v>114</v>
          </cell>
          <cell r="J3428" t="str">
            <v>Bantuan Sosial Kepada Sekolah Swasta Untuk Bantuan Siswa Miskin</v>
          </cell>
          <cell r="K3428" t="str">
            <v>Bantuan Sosial untuk Siswa Miskin MI Hidayatul Athfal Batu Samban di Kabupaten Lombok Barat 29 orang</v>
          </cell>
          <cell r="M3428">
            <v>5220000</v>
          </cell>
          <cell r="N3428" t="str">
            <v>5.1.5.02.03</v>
          </cell>
        </row>
        <row r="3429">
          <cell r="A3429" t="str">
            <v>5150203115</v>
          </cell>
          <cell r="C3429">
            <v>5</v>
          </cell>
          <cell r="D3429">
            <v>1</v>
          </cell>
          <cell r="E3429">
            <v>5</v>
          </cell>
          <cell r="F3429" t="str">
            <v>02</v>
          </cell>
          <cell r="G3429" t="str">
            <v>03</v>
          </cell>
          <cell r="H3429" t="str">
            <v>115</v>
          </cell>
          <cell r="J3429" t="str">
            <v>Bantuan Sosial Kepada Sekolah Swasta Untuk Bantuan Siswa Miskin</v>
          </cell>
          <cell r="K3429" t="str">
            <v>Bantuan Sosial untuk Siswa Miskin MI Hikmatul Falah Jelateng di Kabupaten Lombok Barat 16 orang</v>
          </cell>
          <cell r="M3429">
            <v>2880000</v>
          </cell>
          <cell r="N3429" t="str">
            <v>5.1.5.02.03</v>
          </cell>
        </row>
        <row r="3430">
          <cell r="A3430" t="str">
            <v>5150203116</v>
          </cell>
          <cell r="C3430">
            <v>5</v>
          </cell>
          <cell r="D3430">
            <v>1</v>
          </cell>
          <cell r="E3430">
            <v>5</v>
          </cell>
          <cell r="F3430" t="str">
            <v>02</v>
          </cell>
          <cell r="G3430" t="str">
            <v>03</v>
          </cell>
          <cell r="H3430" t="str">
            <v>116</v>
          </cell>
          <cell r="J3430" t="str">
            <v>Bantuan Sosial Kepada Sekolah Swasta Untuk Bantuan Siswa Miskin</v>
          </cell>
          <cell r="K3430" t="str">
            <v>Bantuan Sosial untuk Siswa Miskin MI Nurul Hidayah NW Bakong Dasan di Kabupaten Lombok Barat 36 orang</v>
          </cell>
          <cell r="M3430">
            <v>6480000</v>
          </cell>
          <cell r="N3430" t="str">
            <v>5.1.5.02.03</v>
          </cell>
        </row>
        <row r="3431">
          <cell r="A3431" t="str">
            <v>5150203117</v>
          </cell>
          <cell r="C3431">
            <v>5</v>
          </cell>
          <cell r="D3431">
            <v>1</v>
          </cell>
          <cell r="E3431">
            <v>5</v>
          </cell>
          <cell r="F3431" t="str">
            <v>02</v>
          </cell>
          <cell r="G3431" t="str">
            <v>03</v>
          </cell>
          <cell r="H3431" t="str">
            <v>117</v>
          </cell>
          <cell r="J3431" t="str">
            <v>Bantuan Sosial Kepada Sekolah Swasta Untuk Bantuan Siswa Miskin</v>
          </cell>
          <cell r="K3431" t="str">
            <v>Bantuan Sosial untuk Siswa Miskin MI Nurul Hikmah Padak di Kabupaten Lombok Barat 21 orang</v>
          </cell>
          <cell r="M3431">
            <v>3780000</v>
          </cell>
          <cell r="N3431" t="str">
            <v>5.1.5.02.03</v>
          </cell>
        </row>
        <row r="3432">
          <cell r="A3432" t="str">
            <v>5150203118</v>
          </cell>
          <cell r="C3432">
            <v>5</v>
          </cell>
          <cell r="D3432">
            <v>1</v>
          </cell>
          <cell r="E3432">
            <v>5</v>
          </cell>
          <cell r="F3432" t="str">
            <v>02</v>
          </cell>
          <cell r="G3432" t="str">
            <v>03</v>
          </cell>
          <cell r="H3432" t="str">
            <v>118</v>
          </cell>
          <cell r="J3432" t="str">
            <v>Bantuan Sosial Kepada Sekolah Swasta Untuk Bantuan Siswa Miskin</v>
          </cell>
          <cell r="K3432" t="str">
            <v>Bantuan Sosial untuk Siswa Miskin MI Raudlatul Ilmi Guli Lauk di Kabupaten Lombok Barat 18 orang</v>
          </cell>
          <cell r="M3432">
            <v>3240000</v>
          </cell>
          <cell r="N3432" t="str">
            <v>5.1.5.02.03</v>
          </cell>
        </row>
        <row r="3433">
          <cell r="A3433" t="str">
            <v>5150203119</v>
          </cell>
          <cell r="C3433">
            <v>5</v>
          </cell>
          <cell r="D3433">
            <v>1</v>
          </cell>
          <cell r="E3433">
            <v>5</v>
          </cell>
          <cell r="F3433" t="str">
            <v>02</v>
          </cell>
          <cell r="G3433" t="str">
            <v>03</v>
          </cell>
          <cell r="H3433" t="str">
            <v>119</v>
          </cell>
          <cell r="J3433" t="str">
            <v>Bantuan Sosial Kepada Sekolah Swasta Untuk Bantuan Siswa Miskin</v>
          </cell>
          <cell r="K3433" t="str">
            <v>Bantuan Sosial untuk Siswa Miskin MI Tarbiyatul Ikhlas Jembatan Kembar di Kabupaten Lombok Barat 26 orang</v>
          </cell>
          <cell r="M3433">
            <v>4680000</v>
          </cell>
          <cell r="N3433" t="str">
            <v>5.1.5.02.03</v>
          </cell>
        </row>
        <row r="3434">
          <cell r="A3434" t="str">
            <v>5150203120</v>
          </cell>
          <cell r="C3434">
            <v>5</v>
          </cell>
          <cell r="D3434">
            <v>1</v>
          </cell>
          <cell r="E3434">
            <v>5</v>
          </cell>
          <cell r="F3434" t="str">
            <v>02</v>
          </cell>
          <cell r="G3434" t="str">
            <v>03</v>
          </cell>
          <cell r="H3434" t="str">
            <v>120</v>
          </cell>
          <cell r="J3434" t="str">
            <v>Bantuan Sosial Kepada Sekolah Swasta Untuk Bantuan Siswa Miskin</v>
          </cell>
          <cell r="K3434" t="str">
            <v>Bantuan Sosial untuk Siswa Miskin MI Al-Mujahidin Tempos di Kabupaten Lombok Barat 41 orang</v>
          </cell>
          <cell r="M3434">
            <v>7380000</v>
          </cell>
          <cell r="N3434" t="str">
            <v>5.1.5.02.03</v>
          </cell>
        </row>
        <row r="3435">
          <cell r="A3435" t="str">
            <v>5150203121</v>
          </cell>
          <cell r="C3435">
            <v>5</v>
          </cell>
          <cell r="D3435">
            <v>1</v>
          </cell>
          <cell r="E3435">
            <v>5</v>
          </cell>
          <cell r="F3435" t="str">
            <v>02</v>
          </cell>
          <cell r="G3435" t="str">
            <v>03</v>
          </cell>
          <cell r="H3435" t="str">
            <v>121</v>
          </cell>
          <cell r="J3435" t="str">
            <v>Bantuan Sosial Kepada Sekolah Swasta Untuk Bantuan Siswa Miskin</v>
          </cell>
          <cell r="K3435" t="str">
            <v>Bantuan Sosial untuk Siswa Miskin MI Al-Muslimun NW Kebon Kongok di Kabupaten Lombok Barat 29 orang</v>
          </cell>
          <cell r="M3435">
            <v>5220000</v>
          </cell>
          <cell r="N3435" t="str">
            <v>5.1.5.02.03</v>
          </cell>
        </row>
        <row r="3436">
          <cell r="A3436" t="str">
            <v>5150203122</v>
          </cell>
          <cell r="C3436">
            <v>5</v>
          </cell>
          <cell r="D3436">
            <v>1</v>
          </cell>
          <cell r="E3436">
            <v>5</v>
          </cell>
          <cell r="F3436" t="str">
            <v>02</v>
          </cell>
          <cell r="G3436" t="str">
            <v>03</v>
          </cell>
          <cell r="H3436" t="str">
            <v>122</v>
          </cell>
          <cell r="J3436" t="str">
            <v>Bantuan Sosial Kepada Sekolah Swasta Untuk Bantuan Siswa Miskin</v>
          </cell>
          <cell r="K3436" t="str">
            <v>Bantuan Sosial untuk Siswa Miskin MI Darunnawawi Dasan Tapen di Kabupaten Lombok Barat 10 orang</v>
          </cell>
          <cell r="M3436">
            <v>1800000</v>
          </cell>
          <cell r="N3436" t="str">
            <v>5.1.5.02.03</v>
          </cell>
        </row>
        <row r="3437">
          <cell r="A3437" t="str">
            <v>5150203123</v>
          </cell>
          <cell r="C3437">
            <v>5</v>
          </cell>
          <cell r="D3437">
            <v>1</v>
          </cell>
          <cell r="E3437">
            <v>5</v>
          </cell>
          <cell r="F3437" t="str">
            <v>02</v>
          </cell>
          <cell r="G3437" t="str">
            <v>03</v>
          </cell>
          <cell r="H3437" t="str">
            <v>123</v>
          </cell>
          <cell r="J3437" t="str">
            <v>Bantuan Sosial Kepada Sekolah Swasta Untuk Bantuan Siswa Miskin</v>
          </cell>
          <cell r="K3437" t="str">
            <v>Bantuan Sosial untuk Siswa Miskin MI Darussalam Bermi di Kabupaten Lombok Barat 26 orang</v>
          </cell>
          <cell r="M3437">
            <v>4680000</v>
          </cell>
          <cell r="N3437" t="str">
            <v>5.1.5.02.03</v>
          </cell>
        </row>
        <row r="3438">
          <cell r="A3438" t="str">
            <v>5150203124</v>
          </cell>
          <cell r="C3438">
            <v>5</v>
          </cell>
          <cell r="D3438">
            <v>1</v>
          </cell>
          <cell r="E3438">
            <v>5</v>
          </cell>
          <cell r="F3438" t="str">
            <v>02</v>
          </cell>
          <cell r="G3438" t="str">
            <v>03</v>
          </cell>
          <cell r="H3438" t="str">
            <v>124</v>
          </cell>
          <cell r="J3438" t="str">
            <v>Bantuan Sosial Kepada Sekolah Swasta Untuk Bantuan Siswa Miskin</v>
          </cell>
          <cell r="K3438" t="str">
            <v>Bantuan Sosial untuk Siswa Miskin MI Maraqitta'limat Bongor di Kabupaten Lombok Barat 36 orang</v>
          </cell>
          <cell r="M3438">
            <v>6480000</v>
          </cell>
          <cell r="N3438" t="str">
            <v>5.1.5.02.03</v>
          </cell>
        </row>
        <row r="3439">
          <cell r="A3439" t="str">
            <v>5150203125</v>
          </cell>
          <cell r="C3439">
            <v>5</v>
          </cell>
          <cell r="D3439">
            <v>1</v>
          </cell>
          <cell r="E3439">
            <v>5</v>
          </cell>
          <cell r="F3439" t="str">
            <v>02</v>
          </cell>
          <cell r="G3439" t="str">
            <v>03</v>
          </cell>
          <cell r="H3439" t="str">
            <v>125</v>
          </cell>
          <cell r="J3439" t="str">
            <v>Bantuan Sosial Kepada Sekolah Swasta Untuk Bantuan Siswa Miskin</v>
          </cell>
          <cell r="K3439" t="str">
            <v>Bantuan Sosial untuk Siswa Miskin MI Mi'rajussalam Bile Kedit di Kabupaten Lombok Barat 17 orang</v>
          </cell>
          <cell r="M3439">
            <v>3060000</v>
          </cell>
          <cell r="N3439" t="str">
            <v>5.1.5.02.03</v>
          </cell>
        </row>
        <row r="3440">
          <cell r="A3440" t="str">
            <v>5150203126</v>
          </cell>
          <cell r="C3440">
            <v>5</v>
          </cell>
          <cell r="D3440">
            <v>1</v>
          </cell>
          <cell r="E3440">
            <v>5</v>
          </cell>
          <cell r="F3440" t="str">
            <v>02</v>
          </cell>
          <cell r="G3440" t="str">
            <v>03</v>
          </cell>
          <cell r="H3440" t="str">
            <v>126</v>
          </cell>
          <cell r="J3440" t="str">
            <v>Bantuan Sosial Kepada Sekolah Swasta Untuk Bantuan Siswa Miskin</v>
          </cell>
          <cell r="K3440" t="str">
            <v>Bantuan Sosial untuk Siswa Miskin MI Najmul Huda Batu Bokah di Kabupaten Lombok Barat 38 orang</v>
          </cell>
          <cell r="M3440">
            <v>6840000</v>
          </cell>
          <cell r="N3440" t="str">
            <v>5.1.5.02.03</v>
          </cell>
        </row>
        <row r="3441">
          <cell r="A3441" t="str">
            <v>5150203127</v>
          </cell>
          <cell r="C3441">
            <v>5</v>
          </cell>
          <cell r="D3441">
            <v>1</v>
          </cell>
          <cell r="E3441">
            <v>5</v>
          </cell>
          <cell r="F3441" t="str">
            <v>02</v>
          </cell>
          <cell r="G3441" t="str">
            <v>03</v>
          </cell>
          <cell r="H3441" t="str">
            <v>127</v>
          </cell>
          <cell r="J3441" t="str">
            <v>Bantuan Sosial Kepada Sekolah Swasta Untuk Bantuan Siswa Miskin</v>
          </cell>
          <cell r="K3441" t="str">
            <v>Bantuan Sosial untuk Siswa Miskin MI Nurul Huda Tempos di Kabupaten Lombok Barat 25 orang</v>
          </cell>
          <cell r="M3441">
            <v>4500000</v>
          </cell>
          <cell r="N3441" t="str">
            <v>5.1.5.02.03</v>
          </cell>
        </row>
        <row r="3442">
          <cell r="A3442" t="str">
            <v>5150203128</v>
          </cell>
          <cell r="C3442">
            <v>5</v>
          </cell>
          <cell r="D3442">
            <v>1</v>
          </cell>
          <cell r="E3442">
            <v>5</v>
          </cell>
          <cell r="F3442" t="str">
            <v>02</v>
          </cell>
          <cell r="G3442" t="str">
            <v>03</v>
          </cell>
          <cell r="H3442" t="str">
            <v>128</v>
          </cell>
          <cell r="J3442" t="str">
            <v>Bantuan Sosial Kepada Sekolah Swasta Untuk Bantuan Siswa Miskin</v>
          </cell>
          <cell r="K3442" t="str">
            <v>Bantuan Sosial untuk Siswa Miskin MI Nurul Karim NW Kebon Ayu di Kabupaten Lombok Barat 38 orang</v>
          </cell>
          <cell r="M3442">
            <v>6840000</v>
          </cell>
          <cell r="N3442" t="str">
            <v>5.1.5.02.03</v>
          </cell>
        </row>
        <row r="3443">
          <cell r="A3443" t="str">
            <v>5150203129</v>
          </cell>
          <cell r="C3443">
            <v>5</v>
          </cell>
          <cell r="D3443">
            <v>1</v>
          </cell>
          <cell r="E3443">
            <v>5</v>
          </cell>
          <cell r="F3443" t="str">
            <v>02</v>
          </cell>
          <cell r="G3443" t="str">
            <v>03</v>
          </cell>
          <cell r="H3443" t="str">
            <v>129</v>
          </cell>
          <cell r="J3443" t="str">
            <v>Bantuan Sosial Kepada Sekolah Swasta Untuk Bantuan Siswa Miskin</v>
          </cell>
          <cell r="K3443" t="str">
            <v>Bantuan Sosial untuk Siswa Miskin MI NW Dasan Tapen di Kabupaten Lombok Barat 19 orang</v>
          </cell>
          <cell r="M3443">
            <v>3420000</v>
          </cell>
          <cell r="N3443" t="str">
            <v>5.1.5.02.03</v>
          </cell>
        </row>
        <row r="3444">
          <cell r="A3444" t="str">
            <v>5150203130</v>
          </cell>
          <cell r="C3444">
            <v>5</v>
          </cell>
          <cell r="D3444">
            <v>1</v>
          </cell>
          <cell r="E3444">
            <v>5</v>
          </cell>
          <cell r="F3444" t="str">
            <v>02</v>
          </cell>
          <cell r="G3444" t="str">
            <v>03</v>
          </cell>
          <cell r="H3444" t="str">
            <v>130</v>
          </cell>
          <cell r="J3444" t="str">
            <v>Bantuan Sosial Kepada Sekolah Swasta Untuk Bantuan Siswa Miskin</v>
          </cell>
          <cell r="K3444" t="str">
            <v>Bantuan Sosial untuk Siswa Miskin MI NW Tempos di Kabupaten Lombok Barat 31 orang</v>
          </cell>
          <cell r="M3444">
            <v>5580000</v>
          </cell>
          <cell r="N3444" t="str">
            <v>5.1.5.02.03</v>
          </cell>
        </row>
        <row r="3445">
          <cell r="A3445" t="str">
            <v>5150203131</v>
          </cell>
          <cell r="C3445">
            <v>5</v>
          </cell>
          <cell r="D3445">
            <v>1</v>
          </cell>
          <cell r="E3445">
            <v>5</v>
          </cell>
          <cell r="F3445" t="str">
            <v>02</v>
          </cell>
          <cell r="G3445" t="str">
            <v>03</v>
          </cell>
          <cell r="H3445" t="str">
            <v>131</v>
          </cell>
          <cell r="J3445" t="str">
            <v>Bantuan Sosial Kepada Sekolah Swasta Untuk Bantuan Siswa Miskin</v>
          </cell>
          <cell r="K3445" t="str">
            <v>Bantuan Sosial untuk Siswa Miskin MI Al-Ishlahuddiny Kediri di Kabupaten Lombok Barat 34 orang</v>
          </cell>
          <cell r="M3445">
            <v>6120000</v>
          </cell>
          <cell r="N3445" t="str">
            <v>5.1.5.02.03</v>
          </cell>
        </row>
        <row r="3446">
          <cell r="A3446" t="str">
            <v>5150203132</v>
          </cell>
          <cell r="C3446">
            <v>5</v>
          </cell>
          <cell r="D3446">
            <v>1</v>
          </cell>
          <cell r="E3446">
            <v>5</v>
          </cell>
          <cell r="F3446" t="str">
            <v>02</v>
          </cell>
          <cell r="G3446" t="str">
            <v>03</v>
          </cell>
          <cell r="H3446" t="str">
            <v>132</v>
          </cell>
          <cell r="J3446" t="str">
            <v>Bantuan Sosial Kepada Sekolah Swasta Untuk Bantuan Siswa Miskin</v>
          </cell>
          <cell r="K3446" t="str">
            <v>Bantuan Sosial untuk Siswa Miskin MI Al-Mujahiddin Lelede di Kabupaten Lombok Barat 43 orang</v>
          </cell>
          <cell r="M3446">
            <v>7740000</v>
          </cell>
          <cell r="N3446" t="str">
            <v>5.1.5.02.03</v>
          </cell>
        </row>
        <row r="3447">
          <cell r="A3447" t="str">
            <v>5150203133</v>
          </cell>
          <cell r="C3447">
            <v>5</v>
          </cell>
          <cell r="D3447">
            <v>1</v>
          </cell>
          <cell r="E3447">
            <v>5</v>
          </cell>
          <cell r="F3447" t="str">
            <v>02</v>
          </cell>
          <cell r="G3447" t="str">
            <v>03</v>
          </cell>
          <cell r="H3447" t="str">
            <v>133</v>
          </cell>
          <cell r="J3447" t="str">
            <v>Bantuan Sosial Kepada Sekolah Swasta Untuk Bantuan Siswa Miskin</v>
          </cell>
          <cell r="K3447" t="str">
            <v>Bantuan Sosial untuk Siswa Miskin MI Attarbiyah Addiniyah Gersik di Kabupaten Lombok Barat 37 orang</v>
          </cell>
          <cell r="M3447">
            <v>6660000</v>
          </cell>
          <cell r="N3447" t="str">
            <v>5.1.5.02.03</v>
          </cell>
        </row>
        <row r="3448">
          <cell r="A3448" t="str">
            <v>5150203134</v>
          </cell>
          <cell r="C3448">
            <v>5</v>
          </cell>
          <cell r="D3448">
            <v>1</v>
          </cell>
          <cell r="E3448">
            <v>5</v>
          </cell>
          <cell r="F3448" t="str">
            <v>02</v>
          </cell>
          <cell r="G3448" t="str">
            <v>03</v>
          </cell>
          <cell r="H3448" t="str">
            <v>134</v>
          </cell>
          <cell r="J3448" t="str">
            <v>Bantuan Sosial Kepada Sekolah Swasta Untuk Bantuan Siswa Miskin</v>
          </cell>
          <cell r="K3448" t="str">
            <v>Bantuan Sosial untuk Siswa Miskin MI DI Nurul Hakim Kediri di Kabupaten Lombok Barat 37 orang</v>
          </cell>
          <cell r="M3448">
            <v>6660000</v>
          </cell>
          <cell r="N3448" t="str">
            <v>5.1.5.02.03</v>
          </cell>
        </row>
        <row r="3449">
          <cell r="A3449" t="str">
            <v>5150203135</v>
          </cell>
          <cell r="C3449">
            <v>5</v>
          </cell>
          <cell r="D3449">
            <v>1</v>
          </cell>
          <cell r="E3449">
            <v>5</v>
          </cell>
          <cell r="F3449" t="str">
            <v>02</v>
          </cell>
          <cell r="G3449" t="str">
            <v>03</v>
          </cell>
          <cell r="H3449" t="str">
            <v>135</v>
          </cell>
          <cell r="J3449" t="str">
            <v>Bantuan Sosial Kepada Sekolah Swasta Untuk Bantuan Siswa Miskin</v>
          </cell>
          <cell r="K3449" t="str">
            <v>Bantuan Sosial untuk Siswa Miskin MI Intisyarul Ulum Montong Are di Kabupaten Lombok Barat 53 orang</v>
          </cell>
          <cell r="M3449">
            <v>9540000</v>
          </cell>
          <cell r="N3449" t="str">
            <v>5.1.5.02.03</v>
          </cell>
        </row>
        <row r="3450">
          <cell r="A3450" t="str">
            <v>5150203136</v>
          </cell>
          <cell r="C3450">
            <v>5</v>
          </cell>
          <cell r="D3450">
            <v>1</v>
          </cell>
          <cell r="E3450">
            <v>5</v>
          </cell>
          <cell r="F3450" t="str">
            <v>02</v>
          </cell>
          <cell r="G3450" t="str">
            <v>03</v>
          </cell>
          <cell r="H3450" t="str">
            <v>136</v>
          </cell>
          <cell r="J3450" t="str">
            <v>Bantuan Sosial Kepada Sekolah Swasta Untuk Bantuan Siswa Miskin</v>
          </cell>
          <cell r="K3450" t="str">
            <v>Bantuan Sosial untuk Siswa Miskin MI NW Gelogor di Kabupaten Lombok Barat 41 orang</v>
          </cell>
          <cell r="M3450">
            <v>7380000</v>
          </cell>
          <cell r="N3450" t="str">
            <v>5.1.5.02.03</v>
          </cell>
        </row>
        <row r="3451">
          <cell r="A3451" t="str">
            <v>5150203137</v>
          </cell>
          <cell r="C3451">
            <v>5</v>
          </cell>
          <cell r="D3451">
            <v>1</v>
          </cell>
          <cell r="E3451">
            <v>5</v>
          </cell>
          <cell r="F3451" t="str">
            <v>02</v>
          </cell>
          <cell r="G3451" t="str">
            <v>03</v>
          </cell>
          <cell r="H3451" t="str">
            <v>137</v>
          </cell>
          <cell r="J3451" t="str">
            <v>Bantuan Sosial Kepada Sekolah Swasta Untuk Bantuan Siswa Miskin</v>
          </cell>
          <cell r="K3451" t="str">
            <v>Bantuan Sosial untuk Siswa Miskin MI NW Selaparang di Kabupaten Lombok Barat 32 orang</v>
          </cell>
          <cell r="M3451">
            <v>5760000</v>
          </cell>
          <cell r="N3451" t="str">
            <v>5.1.5.02.03</v>
          </cell>
        </row>
        <row r="3452">
          <cell r="A3452" t="str">
            <v>5150203138</v>
          </cell>
          <cell r="C3452">
            <v>5</v>
          </cell>
          <cell r="D3452">
            <v>1</v>
          </cell>
          <cell r="E3452">
            <v>5</v>
          </cell>
          <cell r="F3452" t="str">
            <v>02</v>
          </cell>
          <cell r="G3452" t="str">
            <v>03</v>
          </cell>
          <cell r="H3452" t="str">
            <v>138</v>
          </cell>
          <cell r="J3452" t="str">
            <v>Bantuan Sosial Kepada Sekolah Swasta Untuk Bantuan Siswa Miskin</v>
          </cell>
          <cell r="K3452" t="str">
            <v>Bantuan Sosial untuk Siswa Miskin MI Yusuf Abdussatar Kediri di Kabupaten Lombok Barat 47 orang</v>
          </cell>
          <cell r="M3452">
            <v>8460000</v>
          </cell>
          <cell r="N3452" t="str">
            <v>5.1.5.02.03</v>
          </cell>
        </row>
        <row r="3453">
          <cell r="A3453" t="str">
            <v>5150203139</v>
          </cell>
          <cell r="C3453">
            <v>5</v>
          </cell>
          <cell r="D3453">
            <v>1</v>
          </cell>
          <cell r="E3453">
            <v>5</v>
          </cell>
          <cell r="F3453" t="str">
            <v>02</v>
          </cell>
          <cell r="G3453" t="str">
            <v>03</v>
          </cell>
          <cell r="H3453" t="str">
            <v>139</v>
          </cell>
          <cell r="J3453" t="str">
            <v>Bantuan Sosial Kepada Sekolah Swasta Untuk Bantuan Siswa Miskin</v>
          </cell>
          <cell r="K3453" t="str">
            <v>Bantuan Sosial untuk Siswa Miskin MI Darul Hasanah Kuripan di Kabupaten Lombok Barat 39 orang</v>
          </cell>
          <cell r="M3453">
            <v>7020000</v>
          </cell>
          <cell r="N3453" t="str">
            <v>5.1.5.02.03</v>
          </cell>
        </row>
        <row r="3454">
          <cell r="A3454" t="str">
            <v>5150203140</v>
          </cell>
          <cell r="C3454">
            <v>5</v>
          </cell>
          <cell r="D3454">
            <v>1</v>
          </cell>
          <cell r="E3454">
            <v>5</v>
          </cell>
          <cell r="F3454" t="str">
            <v>02</v>
          </cell>
          <cell r="G3454" t="str">
            <v>03</v>
          </cell>
          <cell r="H3454" t="str">
            <v>140</v>
          </cell>
          <cell r="J3454" t="str">
            <v>Bantuan Sosial Kepada Sekolah Swasta Untuk Bantuan Siswa Miskin</v>
          </cell>
          <cell r="K3454" t="str">
            <v>Bantuan Sosial untuk Siswa Miskin MI Hidayatul Athfal Kumbung di Kabupaten Lombok Barat 61 orang</v>
          </cell>
          <cell r="M3454">
            <v>10980000</v>
          </cell>
          <cell r="N3454" t="str">
            <v>5.1.5.02.03</v>
          </cell>
        </row>
        <row r="3455">
          <cell r="A3455" t="str">
            <v>5150203141</v>
          </cell>
          <cell r="C3455">
            <v>5</v>
          </cell>
          <cell r="D3455">
            <v>1</v>
          </cell>
          <cell r="E3455">
            <v>5</v>
          </cell>
          <cell r="F3455" t="str">
            <v>02</v>
          </cell>
          <cell r="G3455" t="str">
            <v>03</v>
          </cell>
          <cell r="H3455" t="str">
            <v>141</v>
          </cell>
          <cell r="J3455" t="str">
            <v>Bantuan Sosial Kepada Sekolah Swasta Untuk Bantuan Siswa Miskin</v>
          </cell>
          <cell r="K3455" t="str">
            <v>Bantuan Sosial untuk Siswa Miskin MI Al-Ikhlashiyah Perampuan di Kabupaten Lombok Barat 48 orang</v>
          </cell>
          <cell r="M3455">
            <v>8640000</v>
          </cell>
          <cell r="N3455" t="str">
            <v>5.1.5.02.03</v>
          </cell>
        </row>
        <row r="3456">
          <cell r="A3456" t="str">
            <v>5150203142</v>
          </cell>
          <cell r="C3456">
            <v>5</v>
          </cell>
          <cell r="D3456">
            <v>1</v>
          </cell>
          <cell r="E3456">
            <v>5</v>
          </cell>
          <cell r="F3456" t="str">
            <v>02</v>
          </cell>
          <cell r="G3456" t="str">
            <v>03</v>
          </cell>
          <cell r="H3456" t="str">
            <v>142</v>
          </cell>
          <cell r="J3456" t="str">
            <v>Bantuan Sosial Kepada Sekolah Swasta Untuk Bantuan Siswa Miskin</v>
          </cell>
          <cell r="K3456" t="str">
            <v>Bantuan Sosial untuk Siswa Miskin MI Al-Istiqomah Telagawaru di Kabupaten Lombok Barat 21 orang</v>
          </cell>
          <cell r="M3456">
            <v>3780000</v>
          </cell>
          <cell r="N3456" t="str">
            <v>5.1.5.02.03</v>
          </cell>
        </row>
        <row r="3457">
          <cell r="A3457" t="str">
            <v>5150203143</v>
          </cell>
          <cell r="C3457">
            <v>5</v>
          </cell>
          <cell r="D3457">
            <v>1</v>
          </cell>
          <cell r="E3457">
            <v>5</v>
          </cell>
          <cell r="F3457" t="str">
            <v>02</v>
          </cell>
          <cell r="G3457" t="str">
            <v>03</v>
          </cell>
          <cell r="H3457" t="str">
            <v>143</v>
          </cell>
          <cell r="J3457" t="str">
            <v>Bantuan Sosial Kepada Sekolah Swasta Untuk Bantuan Siswa Miskin</v>
          </cell>
          <cell r="K3457" t="str">
            <v>Bantuan Sosial untuk Siswa Miskin MI Assa'adah Labuapi di Kabupaten Lombok Barat 49 orang</v>
          </cell>
          <cell r="M3457">
            <v>8820000</v>
          </cell>
          <cell r="N3457" t="str">
            <v>5.1.5.02.03</v>
          </cell>
        </row>
        <row r="3458">
          <cell r="A3458" t="str">
            <v>5150203144</v>
          </cell>
          <cell r="C3458">
            <v>5</v>
          </cell>
          <cell r="D3458">
            <v>1</v>
          </cell>
          <cell r="E3458">
            <v>5</v>
          </cell>
          <cell r="F3458" t="str">
            <v>02</v>
          </cell>
          <cell r="G3458" t="str">
            <v>03</v>
          </cell>
          <cell r="H3458" t="str">
            <v>144</v>
          </cell>
          <cell r="J3458" t="str">
            <v>Bantuan Sosial Kepada Sekolah Swasta Untuk Bantuan Siswa Miskin</v>
          </cell>
          <cell r="K3458" t="str">
            <v>Bantuan Sosial untuk Siswa Miskin MI Darul Qur'an Bengkel di Kabupaten Lombok Barat 81 orang</v>
          </cell>
          <cell r="M3458">
            <v>14580000</v>
          </cell>
          <cell r="N3458" t="str">
            <v>5.1.5.02.03</v>
          </cell>
        </row>
        <row r="3459">
          <cell r="A3459" t="str">
            <v>5150203145</v>
          </cell>
          <cell r="C3459">
            <v>5</v>
          </cell>
          <cell r="D3459">
            <v>1</v>
          </cell>
          <cell r="E3459">
            <v>5</v>
          </cell>
          <cell r="F3459" t="str">
            <v>02</v>
          </cell>
          <cell r="G3459" t="str">
            <v>03</v>
          </cell>
          <cell r="H3459" t="str">
            <v>145</v>
          </cell>
          <cell r="J3459" t="str">
            <v>Bantuan Sosial Kepada Sekolah Swasta Untuk Bantuan Siswa Miskin</v>
          </cell>
          <cell r="K3459" t="str">
            <v>Bantuan Sosial untuk Siswa Miskin MI Hidayatul Athfal Merembu di Kabupaten Lombok Barat 46 orang</v>
          </cell>
          <cell r="M3459">
            <v>8280000</v>
          </cell>
          <cell r="N3459" t="str">
            <v>5.1.5.02.03</v>
          </cell>
        </row>
        <row r="3460">
          <cell r="A3460" t="str">
            <v>5150203146</v>
          </cell>
          <cell r="C3460">
            <v>5</v>
          </cell>
          <cell r="D3460">
            <v>1</v>
          </cell>
          <cell r="E3460">
            <v>5</v>
          </cell>
          <cell r="F3460" t="str">
            <v>02</v>
          </cell>
          <cell r="G3460" t="str">
            <v>03</v>
          </cell>
          <cell r="H3460" t="str">
            <v>146</v>
          </cell>
          <cell r="J3460" t="str">
            <v>Bantuan Sosial Kepada Sekolah Swasta Untuk Bantuan Siswa Miskin</v>
          </cell>
          <cell r="K3460" t="str">
            <v>Bantuan Sosial untuk Siswa Miskin MI Ihyauddiny Merembu di Kabupaten Lombok Barat 40 orang</v>
          </cell>
          <cell r="M3460">
            <v>7200000</v>
          </cell>
          <cell r="N3460" t="str">
            <v>5.1.5.02.03</v>
          </cell>
        </row>
        <row r="3461">
          <cell r="A3461" t="str">
            <v>5150203147</v>
          </cell>
          <cell r="C3461">
            <v>5</v>
          </cell>
          <cell r="D3461">
            <v>1</v>
          </cell>
          <cell r="E3461">
            <v>5</v>
          </cell>
          <cell r="F3461" t="str">
            <v>02</v>
          </cell>
          <cell r="G3461" t="str">
            <v>03</v>
          </cell>
          <cell r="H3461" t="str">
            <v>147</v>
          </cell>
          <cell r="J3461" t="str">
            <v>Bantuan Sosial Kepada Sekolah Swasta Untuk Bantuan Siswa Miskin</v>
          </cell>
          <cell r="K3461" t="str">
            <v>Bantuan Sosial untuk Siswa Miskin MI NW Bagik Polak di Kabupaten Lombok Barat 113 orang</v>
          </cell>
          <cell r="M3461">
            <v>20340000</v>
          </cell>
          <cell r="N3461" t="str">
            <v>5.1.5.02.03</v>
          </cell>
        </row>
        <row r="3462">
          <cell r="A3462" t="str">
            <v>5150203148</v>
          </cell>
          <cell r="C3462">
            <v>5</v>
          </cell>
          <cell r="D3462">
            <v>1</v>
          </cell>
          <cell r="E3462">
            <v>5</v>
          </cell>
          <cell r="F3462" t="str">
            <v>02</v>
          </cell>
          <cell r="G3462" t="str">
            <v>03</v>
          </cell>
          <cell r="H3462" t="str">
            <v>148</v>
          </cell>
          <cell r="J3462" t="str">
            <v>Bantuan Sosial Kepada Sekolah Swasta Untuk Bantuan Siswa Miskin</v>
          </cell>
          <cell r="K3462" t="str">
            <v>Bantuan Sosial untuk Siswa Miskin MI Tarbiyah Islamiyah Tangkeban di Kabupaten Lombok Barat 12 orang</v>
          </cell>
          <cell r="M3462">
            <v>2160000</v>
          </cell>
          <cell r="N3462" t="str">
            <v>5.1.5.02.03</v>
          </cell>
        </row>
        <row r="3463">
          <cell r="A3463" t="str">
            <v>5150203149</v>
          </cell>
          <cell r="C3463">
            <v>5</v>
          </cell>
          <cell r="D3463">
            <v>1</v>
          </cell>
          <cell r="E3463">
            <v>5</v>
          </cell>
          <cell r="F3463" t="str">
            <v>02</v>
          </cell>
          <cell r="G3463" t="str">
            <v>03</v>
          </cell>
          <cell r="H3463" t="str">
            <v>149</v>
          </cell>
          <cell r="J3463" t="str">
            <v>Bantuan Sosial Kepada Sekolah Swasta Untuk Bantuan Siswa Miskin</v>
          </cell>
          <cell r="K3463" t="str">
            <v>Bantuan Sosial untuk Siswa Miskin MI Al-Banun Tanak Beak di Kabupaten Lombok Barat 40 orang</v>
          </cell>
          <cell r="M3463">
            <v>7200000</v>
          </cell>
          <cell r="N3463" t="str">
            <v>5.1.5.02.03</v>
          </cell>
        </row>
        <row r="3464">
          <cell r="A3464" t="str">
            <v>5150203150</v>
          </cell>
          <cell r="C3464">
            <v>5</v>
          </cell>
          <cell r="D3464">
            <v>1</v>
          </cell>
          <cell r="E3464">
            <v>5</v>
          </cell>
          <cell r="F3464" t="str">
            <v>02</v>
          </cell>
          <cell r="G3464" t="str">
            <v>03</v>
          </cell>
          <cell r="H3464" t="str">
            <v>150</v>
          </cell>
          <cell r="J3464" t="str">
            <v>Bantuan Sosial Kepada Sekolah Swasta Untuk Bantuan Siswa Miskin</v>
          </cell>
          <cell r="K3464" t="str">
            <v>Bantuan Sosial untuk Siswa Miskin MI Hidayatul Ummah NW Selen Aik di Kabupaten Lombok Barat 30 orang</v>
          </cell>
          <cell r="M3464">
            <v>5400000</v>
          </cell>
          <cell r="N3464" t="str">
            <v>5.1.5.02.03</v>
          </cell>
        </row>
        <row r="3465">
          <cell r="A3465" t="str">
            <v>5150203151</v>
          </cell>
          <cell r="C3465">
            <v>5</v>
          </cell>
          <cell r="D3465">
            <v>1</v>
          </cell>
          <cell r="E3465">
            <v>5</v>
          </cell>
          <cell r="F3465" t="str">
            <v>02</v>
          </cell>
          <cell r="G3465" t="str">
            <v>03</v>
          </cell>
          <cell r="H3465" t="str">
            <v>151</v>
          </cell>
          <cell r="J3465" t="str">
            <v>Bantuan Sosial Kepada Sekolah Swasta Untuk Bantuan Siswa Miskin</v>
          </cell>
          <cell r="K3465" t="str">
            <v>Bantuan Sosial untuk Siswa Miskin MI Nurul Yaqin NW Sabelendang di Kabupaten Lombok Barat 59 orang</v>
          </cell>
          <cell r="M3465">
            <v>10620000</v>
          </cell>
          <cell r="N3465" t="str">
            <v>5.1.5.02.03</v>
          </cell>
        </row>
        <row r="3466">
          <cell r="A3466" t="str">
            <v>5150203152</v>
          </cell>
          <cell r="C3466">
            <v>5</v>
          </cell>
          <cell r="D3466">
            <v>1</v>
          </cell>
          <cell r="E3466">
            <v>5</v>
          </cell>
          <cell r="F3466" t="str">
            <v>02</v>
          </cell>
          <cell r="G3466" t="str">
            <v>03</v>
          </cell>
          <cell r="H3466" t="str">
            <v>152</v>
          </cell>
          <cell r="J3466" t="str">
            <v>Bantuan Sosial Kepada Sekolah Swasta Untuk Bantuan Siswa Miskin</v>
          </cell>
          <cell r="K3466" t="str">
            <v>Bantuan Sosial untuk Siswa Miskin MI NW Bangket Punik di Kabupaten Lombok Barat 27 orang</v>
          </cell>
          <cell r="M3466">
            <v>4860000</v>
          </cell>
          <cell r="N3466" t="str">
            <v>5.1.5.02.03</v>
          </cell>
        </row>
        <row r="3467">
          <cell r="A3467" t="str">
            <v>5150203153</v>
          </cell>
          <cell r="C3467">
            <v>5</v>
          </cell>
          <cell r="D3467">
            <v>1</v>
          </cell>
          <cell r="E3467">
            <v>5</v>
          </cell>
          <cell r="F3467" t="str">
            <v>02</v>
          </cell>
          <cell r="G3467" t="str">
            <v>03</v>
          </cell>
          <cell r="H3467" t="str">
            <v>153</v>
          </cell>
          <cell r="J3467" t="str">
            <v>Bantuan Sosial Kepada Sekolah Swasta Untuk Bantuan Siswa Miskin</v>
          </cell>
          <cell r="K3467" t="str">
            <v>Bantuan Sosial untuk Siswa Miskin MI NW Mercapada di Kabupaten Lombok Barat 53 orang</v>
          </cell>
          <cell r="M3467">
            <v>9540000</v>
          </cell>
          <cell r="N3467" t="str">
            <v>5.1.5.02.03</v>
          </cell>
        </row>
        <row r="3468">
          <cell r="A3468" t="str">
            <v>5150203154</v>
          </cell>
          <cell r="C3468">
            <v>5</v>
          </cell>
          <cell r="D3468">
            <v>1</v>
          </cell>
          <cell r="E3468">
            <v>5</v>
          </cell>
          <cell r="F3468" t="str">
            <v>02</v>
          </cell>
          <cell r="G3468" t="str">
            <v>03</v>
          </cell>
          <cell r="H3468" t="str">
            <v>154</v>
          </cell>
          <cell r="J3468" t="str">
            <v>Bantuan Sosial Kepada Sekolah Swasta Untuk Bantuan Siswa Miskin</v>
          </cell>
          <cell r="K3468" t="str">
            <v>Bantuan Sosial untuk Siswa Miskin MI NW Montong Selat di Kabupaten Lombok Barat 28 orang</v>
          </cell>
          <cell r="M3468">
            <v>5040000</v>
          </cell>
          <cell r="N3468" t="str">
            <v>5.1.5.02.03</v>
          </cell>
        </row>
        <row r="3469">
          <cell r="A3469" t="str">
            <v>5150203155</v>
          </cell>
          <cell r="C3469">
            <v>5</v>
          </cell>
          <cell r="D3469">
            <v>1</v>
          </cell>
          <cell r="E3469">
            <v>5</v>
          </cell>
          <cell r="F3469" t="str">
            <v>02</v>
          </cell>
          <cell r="G3469" t="str">
            <v>03</v>
          </cell>
          <cell r="H3469" t="str">
            <v>155</v>
          </cell>
          <cell r="J3469" t="str">
            <v>Bantuan Sosial Kepada Sekolah Swasta Untuk Bantuan Siswa Miskin</v>
          </cell>
          <cell r="K3469" t="str">
            <v>Bantuan Sosial untuk Siswa Miskin MI NW Sesaot di Kabupaten Lombok Barat 54 orang</v>
          </cell>
          <cell r="M3469">
            <v>9720000</v>
          </cell>
          <cell r="N3469" t="str">
            <v>5.1.5.02.03</v>
          </cell>
        </row>
        <row r="3470">
          <cell r="A3470" t="str">
            <v>5150203156</v>
          </cell>
          <cell r="C3470">
            <v>5</v>
          </cell>
          <cell r="D3470">
            <v>1</v>
          </cell>
          <cell r="E3470">
            <v>5</v>
          </cell>
          <cell r="F3470" t="str">
            <v>02</v>
          </cell>
          <cell r="G3470" t="str">
            <v>03</v>
          </cell>
          <cell r="H3470" t="str">
            <v>156</v>
          </cell>
          <cell r="J3470" t="str">
            <v>Bantuan Sosial Kepada Sekolah Swasta Untuk Bantuan Siswa Miskin</v>
          </cell>
          <cell r="K3470" t="str">
            <v>Bantuan Sosial untuk Siswa Miskin MI NW Tanak Beak di Kabupaten Lombok Barat 43 orang</v>
          </cell>
          <cell r="M3470">
            <v>7740000</v>
          </cell>
          <cell r="N3470" t="str">
            <v>5.1.5.02.03</v>
          </cell>
        </row>
        <row r="3471">
          <cell r="A3471" t="str">
            <v>5150203157</v>
          </cell>
          <cell r="C3471">
            <v>5</v>
          </cell>
          <cell r="D3471">
            <v>1</v>
          </cell>
          <cell r="E3471">
            <v>5</v>
          </cell>
          <cell r="F3471" t="str">
            <v>02</v>
          </cell>
          <cell r="G3471" t="str">
            <v>03</v>
          </cell>
          <cell r="H3471" t="str">
            <v>157</v>
          </cell>
          <cell r="J3471" t="str">
            <v>Bantuan Sosial Kepada Sekolah Swasta Untuk Bantuan Siswa Miskin</v>
          </cell>
          <cell r="K3471" t="str">
            <v>Bantuan Sosial untuk Siswa Miskin MI NW Tibupiling di Kabupaten Lombok Barat 18 orang</v>
          </cell>
          <cell r="M3471">
            <v>3240000</v>
          </cell>
          <cell r="N3471" t="str">
            <v>5.1.5.02.03</v>
          </cell>
        </row>
        <row r="3472">
          <cell r="A3472" t="str">
            <v>5150203158</v>
          </cell>
          <cell r="C3472">
            <v>5</v>
          </cell>
          <cell r="D3472">
            <v>1</v>
          </cell>
          <cell r="E3472">
            <v>5</v>
          </cell>
          <cell r="F3472" t="str">
            <v>02</v>
          </cell>
          <cell r="G3472" t="str">
            <v>03</v>
          </cell>
          <cell r="H3472" t="str">
            <v>158</v>
          </cell>
          <cell r="J3472" t="str">
            <v>Bantuan Sosial Kepada Sekolah Swasta Untuk Bantuan Siswa Miskin</v>
          </cell>
          <cell r="K3472" t="str">
            <v>Bantuan Sosial untuk Siswa Miskin MI Qur'aniyah Batu Kuta di Kabupaten Lombok Barat 47 orang</v>
          </cell>
          <cell r="M3472">
            <v>8460000</v>
          </cell>
          <cell r="N3472" t="str">
            <v>5.1.5.02.03</v>
          </cell>
        </row>
        <row r="3473">
          <cell r="A3473" t="str">
            <v>5150203159</v>
          </cell>
          <cell r="C3473">
            <v>5</v>
          </cell>
          <cell r="D3473">
            <v>1</v>
          </cell>
          <cell r="E3473">
            <v>5</v>
          </cell>
          <cell r="F3473" t="str">
            <v>02</v>
          </cell>
          <cell r="G3473" t="str">
            <v>03</v>
          </cell>
          <cell r="H3473" t="str">
            <v>159</v>
          </cell>
          <cell r="J3473" t="str">
            <v>Bantuan Sosial Kepada Sekolah Swasta Untuk Bantuan Siswa Miskin</v>
          </cell>
          <cell r="K3473" t="str">
            <v>Bantuan Sosial untuk Siswa Miskin MI Rantok Qomarul Huda Pesorongan Jukung di Kabupaten Lombok Barat 19 orang</v>
          </cell>
          <cell r="M3473">
            <v>3420000</v>
          </cell>
          <cell r="N3473" t="str">
            <v>5.1.5.02.03</v>
          </cell>
        </row>
        <row r="3474">
          <cell r="A3474" t="str">
            <v>5150203160</v>
          </cell>
          <cell r="C3474">
            <v>5</v>
          </cell>
          <cell r="D3474">
            <v>1</v>
          </cell>
          <cell r="E3474">
            <v>5</v>
          </cell>
          <cell r="F3474" t="str">
            <v>02</v>
          </cell>
          <cell r="G3474" t="str">
            <v>03</v>
          </cell>
          <cell r="H3474" t="str">
            <v>160</v>
          </cell>
          <cell r="J3474" t="str">
            <v>Bantuan Sosial Kepada Sekolah Swasta Untuk Bantuan Siswa Miskin</v>
          </cell>
          <cell r="K3474" t="str">
            <v>Bantuan Sosial untuk Siswa Miskin MI Tarbiyatul Mustafid Batu Rimpang di Kabupaten Lombok Barat 33 orang</v>
          </cell>
          <cell r="M3474">
            <v>5940000</v>
          </cell>
          <cell r="N3474" t="str">
            <v>5.1.5.02.03</v>
          </cell>
        </row>
        <row r="3475">
          <cell r="A3475" t="str">
            <v>5150203161</v>
          </cell>
          <cell r="C3475">
            <v>5</v>
          </cell>
          <cell r="D3475">
            <v>1</v>
          </cell>
          <cell r="E3475">
            <v>5</v>
          </cell>
          <cell r="F3475" t="str">
            <v>02</v>
          </cell>
          <cell r="G3475" t="str">
            <v>03</v>
          </cell>
          <cell r="H3475" t="str">
            <v>161</v>
          </cell>
          <cell r="J3475" t="str">
            <v>Bantuan Sosial Kepada Sekolah Swasta Untuk Bantuan Siswa Miskin</v>
          </cell>
          <cell r="K3475" t="str">
            <v>Bantuan Sosial untuk Siswa Miskin MI Ziyadatul Khair NW Salut di Kabupaten Lombok Barat 15 orang</v>
          </cell>
          <cell r="M3475">
            <v>2700000</v>
          </cell>
          <cell r="N3475" t="str">
            <v>5.1.5.02.03</v>
          </cell>
        </row>
        <row r="3476">
          <cell r="A3476" t="str">
            <v>5150203162</v>
          </cell>
          <cell r="C3476">
            <v>5</v>
          </cell>
          <cell r="D3476">
            <v>1</v>
          </cell>
          <cell r="E3476">
            <v>5</v>
          </cell>
          <cell r="F3476" t="str">
            <v>02</v>
          </cell>
          <cell r="G3476" t="str">
            <v>03</v>
          </cell>
          <cell r="H3476" t="str">
            <v>162</v>
          </cell>
          <cell r="J3476" t="str">
            <v>Bantuan Sosial Kepada Sekolah Swasta Untuk Bantuan Siswa Miskin</v>
          </cell>
          <cell r="K3476" t="str">
            <v>Bantuan Sosial untuk Siswa Miskin MI Al-Mujahidin Longserang di Kabupaten Lombok Barat 50 orang</v>
          </cell>
          <cell r="M3476">
            <v>9000000</v>
          </cell>
          <cell r="N3476" t="str">
            <v>5.1.5.02.03</v>
          </cell>
        </row>
        <row r="3477">
          <cell r="A3477" t="str">
            <v>5150203163</v>
          </cell>
          <cell r="C3477">
            <v>5</v>
          </cell>
          <cell r="D3477">
            <v>1</v>
          </cell>
          <cell r="E3477">
            <v>5</v>
          </cell>
          <cell r="F3477" t="str">
            <v>02</v>
          </cell>
          <cell r="G3477" t="str">
            <v>03</v>
          </cell>
          <cell r="H3477" t="str">
            <v>163</v>
          </cell>
          <cell r="J3477" t="str">
            <v>Bantuan Sosial Kepada Sekolah Swasta Untuk Bantuan Siswa Miskin</v>
          </cell>
          <cell r="K3477" t="str">
            <v>Bantuan Sosial untuk Siswa Miskin MI Darunnajah Duman di Kabupaten Lombok Barat 28 orang</v>
          </cell>
          <cell r="M3477">
            <v>5040000</v>
          </cell>
          <cell r="N3477" t="str">
            <v>5.1.5.02.03</v>
          </cell>
        </row>
        <row r="3478">
          <cell r="A3478" t="str">
            <v>5150203164</v>
          </cell>
          <cell r="C3478">
            <v>5</v>
          </cell>
          <cell r="D3478">
            <v>1</v>
          </cell>
          <cell r="E3478">
            <v>5</v>
          </cell>
          <cell r="F3478" t="str">
            <v>02</v>
          </cell>
          <cell r="G3478" t="str">
            <v>03</v>
          </cell>
          <cell r="H3478" t="str">
            <v>164</v>
          </cell>
          <cell r="J3478" t="str">
            <v>Bantuan Sosial Kepada Sekolah Swasta Untuk Bantuan Siswa Miskin</v>
          </cell>
          <cell r="K3478" t="str">
            <v>Bantuan Sosial untuk Siswa Miskin MI Darussholah Longserang di Kabupaten Lombok Barat 21 orang</v>
          </cell>
          <cell r="M3478">
            <v>3780000</v>
          </cell>
          <cell r="N3478" t="str">
            <v>5.1.5.02.03</v>
          </cell>
        </row>
        <row r="3479">
          <cell r="A3479" t="str">
            <v>5150203165</v>
          </cell>
          <cell r="C3479">
            <v>5</v>
          </cell>
          <cell r="D3479">
            <v>1</v>
          </cell>
          <cell r="E3479">
            <v>5</v>
          </cell>
          <cell r="F3479" t="str">
            <v>02</v>
          </cell>
          <cell r="G3479" t="str">
            <v>03</v>
          </cell>
          <cell r="H3479" t="str">
            <v>165</v>
          </cell>
          <cell r="J3479" t="str">
            <v>Bantuan Sosial Kepada Sekolah Swasta Untuk Bantuan Siswa Miskin</v>
          </cell>
          <cell r="K3479" t="str">
            <v>Bantuan Sosial untuk Siswa Miskin MI Nurul Anwar NW Bugbug di Kabupaten Lombok Barat 42 orang</v>
          </cell>
          <cell r="M3479">
            <v>7560000</v>
          </cell>
          <cell r="N3479" t="str">
            <v>5.1.5.02.03</v>
          </cell>
        </row>
        <row r="3480">
          <cell r="A3480" t="str">
            <v>5150203166</v>
          </cell>
          <cell r="C3480">
            <v>5</v>
          </cell>
          <cell r="D3480">
            <v>1</v>
          </cell>
          <cell r="E3480">
            <v>5</v>
          </cell>
          <cell r="F3480" t="str">
            <v>02</v>
          </cell>
          <cell r="G3480" t="str">
            <v>03</v>
          </cell>
          <cell r="H3480" t="str">
            <v>166</v>
          </cell>
          <cell r="J3480" t="str">
            <v>Bantuan Sosial Kepada Sekolah Swasta Untuk Bantuan Siswa Miskin</v>
          </cell>
          <cell r="K3480" t="str">
            <v>Bantuan Sosial untuk Siswa Miskin MI Nurul Ishlah Gegelang di Kabupaten Lombok Barat 37 orang</v>
          </cell>
          <cell r="M3480">
            <v>6660000</v>
          </cell>
          <cell r="N3480" t="str">
            <v>5.1.5.02.03</v>
          </cell>
        </row>
        <row r="3481">
          <cell r="A3481" t="str">
            <v>5150203167</v>
          </cell>
          <cell r="C3481">
            <v>5</v>
          </cell>
          <cell r="D3481">
            <v>1</v>
          </cell>
          <cell r="E3481">
            <v>5</v>
          </cell>
          <cell r="F3481" t="str">
            <v>02</v>
          </cell>
          <cell r="G3481" t="str">
            <v>03</v>
          </cell>
          <cell r="H3481" t="str">
            <v>167</v>
          </cell>
          <cell r="J3481" t="str">
            <v>Bantuan Sosial Kepada Sekolah Swasta Untuk Bantuan Siswa Miskin</v>
          </cell>
          <cell r="K3481" t="str">
            <v>Bantuan Sosial untuk Siswa Miskin MI NW Lingsar di Kabupaten Lombok Barat 39 orang</v>
          </cell>
          <cell r="M3481">
            <v>7020000</v>
          </cell>
          <cell r="N3481" t="str">
            <v>5.1.5.02.03</v>
          </cell>
        </row>
        <row r="3482">
          <cell r="A3482" t="str">
            <v>5150203168</v>
          </cell>
          <cell r="C3482">
            <v>5</v>
          </cell>
          <cell r="D3482">
            <v>1</v>
          </cell>
          <cell r="E3482">
            <v>5</v>
          </cell>
          <cell r="F3482" t="str">
            <v>02</v>
          </cell>
          <cell r="G3482" t="str">
            <v>03</v>
          </cell>
          <cell r="H3482" t="str">
            <v>168</v>
          </cell>
          <cell r="J3482" t="str">
            <v>Bantuan Sosial Kepada Sekolah Swasta Untuk Bantuan Siswa Miskin</v>
          </cell>
          <cell r="K3482" t="str">
            <v>Bantuan Sosial untuk Siswa Miskin MI Sullamusshibyan Embung Pas di Kabupaten Lombok Barat 72 orang</v>
          </cell>
          <cell r="M3482">
            <v>12960000</v>
          </cell>
          <cell r="N3482" t="str">
            <v>5.1.5.02.03</v>
          </cell>
        </row>
        <row r="3483">
          <cell r="A3483" t="str">
            <v>5150203169</v>
          </cell>
          <cell r="C3483">
            <v>5</v>
          </cell>
          <cell r="D3483">
            <v>1</v>
          </cell>
          <cell r="E3483">
            <v>5</v>
          </cell>
          <cell r="F3483" t="str">
            <v>02</v>
          </cell>
          <cell r="G3483" t="str">
            <v>03</v>
          </cell>
          <cell r="H3483" t="str">
            <v>169</v>
          </cell>
          <cell r="J3483" t="str">
            <v>Bantuan Sosial Kepada Sekolah Swasta Untuk Bantuan Siswa Miskin</v>
          </cell>
          <cell r="K3483" t="str">
            <v>Bantuan Sosial untuk Siswa Miskin MI Annajah Sesela di Kabupaten Lombok Barat 87 orang</v>
          </cell>
          <cell r="M3483">
            <v>15660000</v>
          </cell>
          <cell r="N3483" t="str">
            <v>5.1.5.02.03</v>
          </cell>
        </row>
        <row r="3484">
          <cell r="A3484" t="str">
            <v>5150203170</v>
          </cell>
          <cell r="C3484">
            <v>5</v>
          </cell>
          <cell r="D3484">
            <v>1</v>
          </cell>
          <cell r="E3484">
            <v>5</v>
          </cell>
          <cell r="F3484" t="str">
            <v>02</v>
          </cell>
          <cell r="G3484" t="str">
            <v>03</v>
          </cell>
          <cell r="H3484" t="str">
            <v>170</v>
          </cell>
          <cell r="J3484" t="str">
            <v>Bantuan Sosial Kepada Sekolah Swasta Untuk Bantuan Siswa Miskin</v>
          </cell>
          <cell r="K3484" t="str">
            <v>Bantuan Sosial untuk Siswa Miskin MI Ar-Rasyidi NW Penimbung di Kabupaten Lombok Barat 35 orang</v>
          </cell>
          <cell r="M3484">
            <v>6300000</v>
          </cell>
          <cell r="N3484" t="str">
            <v>5.1.5.02.03</v>
          </cell>
        </row>
        <row r="3485">
          <cell r="A3485" t="str">
            <v>5150203171</v>
          </cell>
          <cell r="C3485">
            <v>5</v>
          </cell>
          <cell r="D3485">
            <v>1</v>
          </cell>
          <cell r="E3485">
            <v>5</v>
          </cell>
          <cell r="F3485" t="str">
            <v>02</v>
          </cell>
          <cell r="G3485" t="str">
            <v>03</v>
          </cell>
          <cell r="H3485" t="str">
            <v>171</v>
          </cell>
          <cell r="J3485" t="str">
            <v>Bantuan Sosial Kepada Sekolah Swasta Untuk Bantuan Siswa Miskin</v>
          </cell>
          <cell r="K3485" t="str">
            <v>Bantuan Sosial untuk Siswa Miskin MI At-Tahzib Kekait di Kabupaten Lombok Barat 86 orang</v>
          </cell>
          <cell r="M3485">
            <v>15480000</v>
          </cell>
          <cell r="N3485" t="str">
            <v>5.1.5.02.03</v>
          </cell>
        </row>
        <row r="3486">
          <cell r="A3486" t="str">
            <v>5150203172</v>
          </cell>
          <cell r="C3486">
            <v>5</v>
          </cell>
          <cell r="D3486">
            <v>1</v>
          </cell>
          <cell r="E3486">
            <v>5</v>
          </cell>
          <cell r="F3486" t="str">
            <v>02</v>
          </cell>
          <cell r="G3486" t="str">
            <v>03</v>
          </cell>
          <cell r="H3486" t="str">
            <v>172</v>
          </cell>
          <cell r="J3486" t="str">
            <v>Bantuan Sosial Kepada Sekolah Swasta Untuk Bantuan Siswa Miskin</v>
          </cell>
          <cell r="K3486" t="str">
            <v>Bantuan Sosial untuk Siswa Miskin MI Fathurrahman Jeringo di Kabupaten Lombok Barat 32 orang</v>
          </cell>
          <cell r="M3486">
            <v>5760000</v>
          </cell>
          <cell r="N3486" t="str">
            <v>5.1.5.02.03</v>
          </cell>
        </row>
        <row r="3487">
          <cell r="A3487" t="str">
            <v>5150203173</v>
          </cell>
          <cell r="C3487">
            <v>5</v>
          </cell>
          <cell r="D3487">
            <v>1</v>
          </cell>
          <cell r="E3487">
            <v>5</v>
          </cell>
          <cell r="F3487" t="str">
            <v>02</v>
          </cell>
          <cell r="G3487" t="str">
            <v>03</v>
          </cell>
          <cell r="H3487" t="str">
            <v>173</v>
          </cell>
          <cell r="J3487" t="str">
            <v>Bantuan Sosial Kepada Sekolah Swasta Untuk Bantuan Siswa Miskin</v>
          </cell>
          <cell r="K3487" t="str">
            <v>Bantuan Sosial untuk Siswa Miskin MI Nurul Mujahidin NW Penimbung di Kabupaten Lombok Barat 26 orang</v>
          </cell>
          <cell r="M3487">
            <v>4680000</v>
          </cell>
          <cell r="N3487" t="str">
            <v>5.1.5.02.03</v>
          </cell>
        </row>
        <row r="3488">
          <cell r="A3488" t="str">
            <v>5150203174</v>
          </cell>
          <cell r="C3488">
            <v>5</v>
          </cell>
          <cell r="D3488">
            <v>1</v>
          </cell>
          <cell r="E3488">
            <v>5</v>
          </cell>
          <cell r="F3488" t="str">
            <v>02</v>
          </cell>
          <cell r="G3488" t="str">
            <v>03</v>
          </cell>
          <cell r="H3488" t="str">
            <v>174</v>
          </cell>
          <cell r="J3488" t="str">
            <v>Bantuan Sosial Kepada Sekolah Swasta Untuk Bantuan Siswa Miskin</v>
          </cell>
          <cell r="K3488" t="str">
            <v>Bantuan Sosial untuk Siswa Miskin MI NW Al Hamdi Ireng Daye di Kabupaten Lombok Barat 42 orang</v>
          </cell>
          <cell r="M3488">
            <v>7560000</v>
          </cell>
          <cell r="N3488" t="str">
            <v>5.1.5.02.03</v>
          </cell>
        </row>
        <row r="3489">
          <cell r="A3489" t="str">
            <v>5150203175</v>
          </cell>
          <cell r="C3489">
            <v>5</v>
          </cell>
          <cell r="D3489">
            <v>1</v>
          </cell>
          <cell r="E3489">
            <v>5</v>
          </cell>
          <cell r="F3489" t="str">
            <v>02</v>
          </cell>
          <cell r="G3489" t="str">
            <v>03</v>
          </cell>
          <cell r="H3489" t="str">
            <v>175</v>
          </cell>
          <cell r="J3489" t="str">
            <v>Bantuan Sosial Kepada Sekolah Swasta Untuk Bantuan Siswa Miskin</v>
          </cell>
          <cell r="K3489" t="str">
            <v>Bantuan Sosial untuk Siswa Miskin MI NW Johar Pelita di Kabupaten Lombok Barat 34 orang</v>
          </cell>
          <cell r="M3489">
            <v>6120000</v>
          </cell>
          <cell r="N3489" t="str">
            <v>5.1.5.02.03</v>
          </cell>
        </row>
        <row r="3490">
          <cell r="A3490" t="str">
            <v>5150203176</v>
          </cell>
          <cell r="C3490">
            <v>5</v>
          </cell>
          <cell r="D3490">
            <v>1</v>
          </cell>
          <cell r="E3490">
            <v>5</v>
          </cell>
          <cell r="F3490" t="str">
            <v>02</v>
          </cell>
          <cell r="G3490" t="str">
            <v>03</v>
          </cell>
          <cell r="H3490" t="str">
            <v>176</v>
          </cell>
          <cell r="J3490" t="str">
            <v>Bantuan Sosial Kepada Sekolah Swasta Untuk Bantuan Siswa Miskin</v>
          </cell>
          <cell r="K3490" t="str">
            <v>Bantuan Sosial untuk Siswa Miskin MI Raudlatusshibyan NW Belencong di Kabupaten Lombok Barat 38 orang</v>
          </cell>
          <cell r="M3490">
            <v>6840000</v>
          </cell>
          <cell r="N3490" t="str">
            <v>5.1.5.02.03</v>
          </cell>
        </row>
        <row r="3491">
          <cell r="A3491" t="str">
            <v>5150203177</v>
          </cell>
          <cell r="C3491">
            <v>5</v>
          </cell>
          <cell r="D3491">
            <v>1</v>
          </cell>
          <cell r="E3491">
            <v>5</v>
          </cell>
          <cell r="F3491" t="str">
            <v>02</v>
          </cell>
          <cell r="G3491" t="str">
            <v>03</v>
          </cell>
          <cell r="H3491" t="str">
            <v>177</v>
          </cell>
          <cell r="J3491" t="str">
            <v>Bantuan Sosial Kepada Sekolah Swasta Untuk Bantuan Siswa Miskin</v>
          </cell>
          <cell r="K3491" t="str">
            <v>Bantuan Sosial untuk Siswa Miskin MI Al-Hamidiyah NW Sidemen di Kabupaten Lombok Barat 37 orang</v>
          </cell>
          <cell r="M3491">
            <v>6660000</v>
          </cell>
          <cell r="N3491" t="str">
            <v>5.1.5.02.03</v>
          </cell>
        </row>
        <row r="3492">
          <cell r="A3492" t="str">
            <v>5150203178</v>
          </cell>
          <cell r="C3492">
            <v>5</v>
          </cell>
          <cell r="D3492">
            <v>1</v>
          </cell>
          <cell r="E3492">
            <v>5</v>
          </cell>
          <cell r="F3492" t="str">
            <v>02</v>
          </cell>
          <cell r="G3492" t="str">
            <v>03</v>
          </cell>
          <cell r="H3492" t="str">
            <v>178</v>
          </cell>
          <cell r="J3492" t="str">
            <v>Bantuan Sosial Kepada Sekolah Swasta Untuk Bantuan Siswa Miskin</v>
          </cell>
          <cell r="K3492" t="str">
            <v>Bantuan Sosial untuk Siswa Miskin MI Al-Muslimun NW Tegal di Kabupaten Lombok Barat 54 orang</v>
          </cell>
          <cell r="M3492">
            <v>9720000</v>
          </cell>
          <cell r="N3492" t="str">
            <v>5.1.5.02.03</v>
          </cell>
        </row>
        <row r="3493">
          <cell r="A3493" t="str">
            <v>5150203179</v>
          </cell>
          <cell r="C3493">
            <v>5</v>
          </cell>
          <cell r="D3493">
            <v>1</v>
          </cell>
          <cell r="E3493">
            <v>5</v>
          </cell>
          <cell r="F3493" t="str">
            <v>02</v>
          </cell>
          <cell r="G3493" t="str">
            <v>03</v>
          </cell>
          <cell r="H3493" t="str">
            <v>179</v>
          </cell>
          <cell r="J3493" t="str">
            <v>Bantuan Sosial Kepada Sekolah Swasta Untuk Bantuan Siswa Miskin</v>
          </cell>
          <cell r="K3493" t="str">
            <v>Bantuan Sosial untuk Siswa Miskin MI Madrasatul Qur'aniyah Tato di Kabupaten Lombok Barat 22 orang</v>
          </cell>
          <cell r="M3493">
            <v>3960000</v>
          </cell>
          <cell r="N3493" t="str">
            <v>5.1.5.02.03</v>
          </cell>
        </row>
        <row r="3494">
          <cell r="A3494" t="str">
            <v>5150203180</v>
          </cell>
          <cell r="C3494">
            <v>5</v>
          </cell>
          <cell r="D3494">
            <v>1</v>
          </cell>
          <cell r="E3494">
            <v>5</v>
          </cell>
          <cell r="F3494" t="str">
            <v>02</v>
          </cell>
          <cell r="G3494" t="str">
            <v>03</v>
          </cell>
          <cell r="H3494" t="str">
            <v>180</v>
          </cell>
          <cell r="J3494" t="str">
            <v>Bantuan Sosial Kepada Sekolah Swasta Untuk Bantuan Siswa Miskin</v>
          </cell>
          <cell r="K3494" t="str">
            <v>Bantuan Sosial untuk Siswa Miskin MI Raudlatul Muslimin NW Kayangan di Kabupaten Lombok Barat 18 orang</v>
          </cell>
          <cell r="M3494">
            <v>3240000</v>
          </cell>
          <cell r="N3494" t="str">
            <v>5.1.5.02.03</v>
          </cell>
        </row>
        <row r="3495">
          <cell r="A3495" t="str">
            <v>5150203181</v>
          </cell>
          <cell r="C3495">
            <v>5</v>
          </cell>
          <cell r="D3495">
            <v>1</v>
          </cell>
          <cell r="E3495">
            <v>5</v>
          </cell>
          <cell r="F3495" t="str">
            <v>02</v>
          </cell>
          <cell r="G3495" t="str">
            <v>03</v>
          </cell>
          <cell r="H3495" t="str">
            <v>181</v>
          </cell>
          <cell r="J3495" t="str">
            <v>Bantuan Sosial Kepada Sekolah Swasta Untuk Bantuan Siswa Miskin</v>
          </cell>
          <cell r="K3495" t="str">
            <v>Bantuan Sosial untuk Siswa Miskin MI Riyadlul Wardiyah Kerandangan di Kabupaten Lombok Barat 42 orang</v>
          </cell>
          <cell r="M3495">
            <v>7560000</v>
          </cell>
          <cell r="N3495" t="str">
            <v>5.1.5.02.03</v>
          </cell>
        </row>
        <row r="3496">
          <cell r="A3496" t="str">
            <v>5150203182</v>
          </cell>
          <cell r="C3496">
            <v>5</v>
          </cell>
          <cell r="D3496">
            <v>1</v>
          </cell>
          <cell r="E3496">
            <v>5</v>
          </cell>
          <cell r="F3496" t="str">
            <v>02</v>
          </cell>
          <cell r="G3496" t="str">
            <v>03</v>
          </cell>
          <cell r="H3496" t="str">
            <v>182</v>
          </cell>
          <cell r="J3496" t="str">
            <v>Bantuan Sosial Kepada Sekolah Swasta Untuk Bantuan Siswa Miskin</v>
          </cell>
          <cell r="K3496" t="str">
            <v>Bantuan Sosial untuk Siswa Miskin MI Riyadlusshibyan Lendang Re di Kabupaten Lombok Barat 36 orang</v>
          </cell>
          <cell r="M3496">
            <v>6480000</v>
          </cell>
          <cell r="N3496" t="str">
            <v>5.1.5.02.03</v>
          </cell>
        </row>
        <row r="3497">
          <cell r="A3497" t="str">
            <v>5150203183</v>
          </cell>
          <cell r="C3497">
            <v>5</v>
          </cell>
          <cell r="D3497">
            <v>1</v>
          </cell>
          <cell r="E3497">
            <v>5</v>
          </cell>
          <cell r="F3497" t="str">
            <v>02</v>
          </cell>
          <cell r="G3497" t="str">
            <v>03</v>
          </cell>
          <cell r="H3497" t="str">
            <v>183</v>
          </cell>
          <cell r="J3497" t="str">
            <v>Bantuan Sosial Kepada Sekolah Swasta Untuk Bantuan Siswa Miskin</v>
          </cell>
          <cell r="K3497" t="str">
            <v>Bantuan Sosial untuk Siswa Miskin SMP Islam Tarbiyatul Ikhlas di Kabupaten Lombok Barat 22 orang</v>
          </cell>
          <cell r="M3497">
            <v>6600000</v>
          </cell>
          <cell r="N3497" t="str">
            <v>5.1.5.02.03</v>
          </cell>
        </row>
        <row r="3498">
          <cell r="A3498" t="str">
            <v>5150203184</v>
          </cell>
          <cell r="C3498">
            <v>5</v>
          </cell>
          <cell r="D3498">
            <v>1</v>
          </cell>
          <cell r="E3498">
            <v>5</v>
          </cell>
          <cell r="F3498" t="str">
            <v>02</v>
          </cell>
          <cell r="G3498" t="str">
            <v>03</v>
          </cell>
          <cell r="H3498" t="str">
            <v>184</v>
          </cell>
          <cell r="J3498" t="str">
            <v>Bantuan Sosial Kepada Sekolah Swasta Untuk Bantuan Siswa Miskin</v>
          </cell>
          <cell r="K3498" t="str">
            <v>Bantuan Sosial untuk Siswa Miskin SMP Islam Darun Nadwah di Kabupaten Lombok Barat 60 orang</v>
          </cell>
          <cell r="M3498">
            <v>18000000</v>
          </cell>
          <cell r="N3498" t="str">
            <v>5.1.5.02.03</v>
          </cell>
        </row>
        <row r="3499">
          <cell r="A3499" t="str">
            <v>5150203185</v>
          </cell>
          <cell r="C3499">
            <v>5</v>
          </cell>
          <cell r="D3499">
            <v>1</v>
          </cell>
          <cell r="E3499">
            <v>5</v>
          </cell>
          <cell r="F3499" t="str">
            <v>02</v>
          </cell>
          <cell r="G3499" t="str">
            <v>03</v>
          </cell>
          <cell r="H3499" t="str">
            <v>185</v>
          </cell>
          <cell r="J3499" t="str">
            <v>Bantuan Sosial Kepada Sekolah Swasta Untuk Bantuan Siswa Miskin</v>
          </cell>
          <cell r="K3499" t="str">
            <v>Bantuan Sosial untuk Siswa Miskin SMP Islam Nurul Madinah di Kabupaten Lombok Barat 20 orang</v>
          </cell>
          <cell r="M3499">
            <v>6000000</v>
          </cell>
          <cell r="N3499" t="str">
            <v>5.1.5.02.03</v>
          </cell>
        </row>
        <row r="3500">
          <cell r="A3500" t="str">
            <v>5150203186</v>
          </cell>
          <cell r="C3500">
            <v>5</v>
          </cell>
          <cell r="D3500">
            <v>1</v>
          </cell>
          <cell r="E3500">
            <v>5</v>
          </cell>
          <cell r="F3500" t="str">
            <v>02</v>
          </cell>
          <cell r="G3500" t="str">
            <v>03</v>
          </cell>
          <cell r="H3500" t="str">
            <v>186</v>
          </cell>
          <cell r="J3500" t="str">
            <v>Bantuan Sosial Kepada Sekolah Swasta Untuk Bantuan Siswa Miskin</v>
          </cell>
          <cell r="K3500" t="str">
            <v>Bantuan Sosial untuk Siswa Miskin SMP Islam Assofi di Kabupaten Lombok Barat 27 orang</v>
          </cell>
          <cell r="M3500">
            <v>8100000</v>
          </cell>
          <cell r="N3500" t="str">
            <v>5.1.5.02.03</v>
          </cell>
        </row>
        <row r="3501">
          <cell r="A3501" t="str">
            <v>5150203187</v>
          </cell>
          <cell r="C3501">
            <v>5</v>
          </cell>
          <cell r="D3501">
            <v>1</v>
          </cell>
          <cell r="E3501">
            <v>5</v>
          </cell>
          <cell r="F3501" t="str">
            <v>02</v>
          </cell>
          <cell r="G3501" t="str">
            <v>03</v>
          </cell>
          <cell r="H3501" t="str">
            <v>187</v>
          </cell>
          <cell r="J3501" t="str">
            <v>Bantuan Sosial Kepada Sekolah Swasta Untuk Bantuan Siswa Miskin</v>
          </cell>
          <cell r="K3501" t="str">
            <v>Bantuan Sosial untuk Siswa Miskin SMP Islam N.H Langko di Kabupaten Lombok Barat 55 orang</v>
          </cell>
          <cell r="M3501">
            <v>16500000</v>
          </cell>
          <cell r="N3501" t="str">
            <v>5.1.5.02.03</v>
          </cell>
        </row>
        <row r="3502">
          <cell r="A3502" t="str">
            <v>5150203188</v>
          </cell>
          <cell r="C3502">
            <v>5</v>
          </cell>
          <cell r="D3502">
            <v>1</v>
          </cell>
          <cell r="E3502">
            <v>5</v>
          </cell>
          <cell r="F3502" t="str">
            <v>02</v>
          </cell>
          <cell r="G3502" t="str">
            <v>03</v>
          </cell>
          <cell r="H3502" t="str">
            <v>188</v>
          </cell>
          <cell r="J3502" t="str">
            <v>Bantuan Sosial Kepada Sekolah Swasta Untuk Bantuan Siswa Miskin</v>
          </cell>
          <cell r="K3502" t="str">
            <v>Bantuan Sosial untuk Siswa Miskin SMP Islam Darussalam di Kabupaten Lombok Barat 25 orang</v>
          </cell>
          <cell r="M3502">
            <v>7500000</v>
          </cell>
          <cell r="N3502" t="str">
            <v>5.1.5.02.03</v>
          </cell>
        </row>
        <row r="3503">
          <cell r="A3503" t="str">
            <v>5150203189</v>
          </cell>
          <cell r="C3503">
            <v>5</v>
          </cell>
          <cell r="D3503">
            <v>1</v>
          </cell>
          <cell r="E3503">
            <v>5</v>
          </cell>
          <cell r="F3503" t="str">
            <v>02</v>
          </cell>
          <cell r="G3503" t="str">
            <v>03</v>
          </cell>
          <cell r="H3503" t="str">
            <v>189</v>
          </cell>
          <cell r="J3503" t="str">
            <v>Bantuan Sosial Kepada Sekolah Swasta Untuk Bantuan Siswa Miskin</v>
          </cell>
          <cell r="K3503" t="str">
            <v>Bantuan Sosial untuk Siswa Miskin SMP Islam Al-Ma'rif di Kabupaten Lombok Barat 20 orang</v>
          </cell>
          <cell r="M3503">
            <v>6000000</v>
          </cell>
          <cell r="N3503" t="str">
            <v>5.1.5.02.03</v>
          </cell>
        </row>
        <row r="3504">
          <cell r="A3504" t="str">
            <v>5150203190</v>
          </cell>
          <cell r="C3504">
            <v>5</v>
          </cell>
          <cell r="D3504">
            <v>1</v>
          </cell>
          <cell r="E3504">
            <v>5</v>
          </cell>
          <cell r="F3504" t="str">
            <v>02</v>
          </cell>
          <cell r="G3504" t="str">
            <v>03</v>
          </cell>
          <cell r="H3504" t="str">
            <v>190</v>
          </cell>
          <cell r="J3504" t="str">
            <v>Bantuan Sosial Kepada Sekolah Swasta Untuk Bantuan Siswa Miskin</v>
          </cell>
          <cell r="K3504" t="str">
            <v>Bantuan Sosial untuk Siswa Miskin SMP Islam Ihya Ulumudin di Kabupaten Lombok Barat 22 orang</v>
          </cell>
          <cell r="M3504">
            <v>6600000</v>
          </cell>
          <cell r="N3504" t="str">
            <v>5.1.5.02.03</v>
          </cell>
        </row>
        <row r="3505">
          <cell r="A3505" t="str">
            <v>5150203191</v>
          </cell>
          <cell r="C3505">
            <v>5</v>
          </cell>
          <cell r="D3505">
            <v>1</v>
          </cell>
          <cell r="E3505">
            <v>5</v>
          </cell>
          <cell r="F3505" t="str">
            <v>02</v>
          </cell>
          <cell r="G3505" t="str">
            <v>03</v>
          </cell>
          <cell r="H3505" t="str">
            <v>191</v>
          </cell>
          <cell r="J3505" t="str">
            <v>Bantuan Sosial Kepada Sekolah Swasta Untuk Bantuan Siswa Miskin</v>
          </cell>
          <cell r="K3505" t="str">
            <v>Bantuan Sosial untuk Siswa Miskin SMP Tegar Kelana di Kabupaten Lombok Barat 35 orang</v>
          </cell>
          <cell r="M3505">
            <v>10500000</v>
          </cell>
          <cell r="N3505" t="str">
            <v>5.1.5.02.03</v>
          </cell>
        </row>
        <row r="3506">
          <cell r="A3506" t="str">
            <v>5150203192</v>
          </cell>
          <cell r="C3506">
            <v>5</v>
          </cell>
          <cell r="D3506">
            <v>1</v>
          </cell>
          <cell r="E3506">
            <v>5</v>
          </cell>
          <cell r="F3506" t="str">
            <v>02</v>
          </cell>
          <cell r="G3506" t="str">
            <v>03</v>
          </cell>
          <cell r="H3506" t="str">
            <v>192</v>
          </cell>
          <cell r="J3506" t="str">
            <v>Bantuan Sosial Kepada Sekolah Swasta Untuk Bantuan Siswa Miskin</v>
          </cell>
          <cell r="K3506" t="str">
            <v>Bantuan Sosial untuk Siswa Miskin MTs. Birrul Walidainy NW Bertong di Kabupaten Lombok Barat 31 orang</v>
          </cell>
          <cell r="M3506">
            <v>5580000</v>
          </cell>
          <cell r="N3506" t="str">
            <v>5.1.5.02.03</v>
          </cell>
        </row>
        <row r="3507">
          <cell r="A3507" t="str">
            <v>5150203193</v>
          </cell>
          <cell r="C3507">
            <v>5</v>
          </cell>
          <cell r="D3507">
            <v>1</v>
          </cell>
          <cell r="E3507">
            <v>5</v>
          </cell>
          <cell r="F3507" t="str">
            <v>02</v>
          </cell>
          <cell r="G3507" t="str">
            <v>03</v>
          </cell>
          <cell r="H3507" t="str">
            <v>193</v>
          </cell>
          <cell r="J3507" t="str">
            <v>Bantuan Sosial Kepada Sekolah Swasta Untuk Bantuan Siswa Miskin</v>
          </cell>
          <cell r="K3507" t="str">
            <v>Bantuan Sosial untuk Siswa Miskin MTs. Daruddakwah Kelep di Kabupaten Lombok Barat 20 orang</v>
          </cell>
          <cell r="M3507">
            <v>3600000</v>
          </cell>
          <cell r="N3507" t="str">
            <v>5.1.5.02.03</v>
          </cell>
        </row>
        <row r="3508">
          <cell r="A3508" t="str">
            <v>5150203194</v>
          </cell>
          <cell r="C3508">
            <v>5</v>
          </cell>
          <cell r="D3508">
            <v>1</v>
          </cell>
          <cell r="E3508">
            <v>5</v>
          </cell>
          <cell r="F3508" t="str">
            <v>02</v>
          </cell>
          <cell r="G3508" t="str">
            <v>03</v>
          </cell>
          <cell r="H3508" t="str">
            <v>194</v>
          </cell>
          <cell r="J3508" t="str">
            <v>Bantuan Sosial Kepada Sekolah Swasta Untuk Bantuan Siswa Miskin</v>
          </cell>
          <cell r="K3508" t="str">
            <v>Bantuan Sosial untuk Siswa Miskin MTs. Darul Ikhlas Sepi di Kabupaten Lombok Barat 62 orang</v>
          </cell>
          <cell r="M3508">
            <v>11160000</v>
          </cell>
          <cell r="N3508" t="str">
            <v>5.1.5.02.03</v>
          </cell>
        </row>
        <row r="3509">
          <cell r="A3509" t="str">
            <v>5150203195</v>
          </cell>
          <cell r="C3509">
            <v>5</v>
          </cell>
          <cell r="D3509">
            <v>1</v>
          </cell>
          <cell r="E3509">
            <v>5</v>
          </cell>
          <cell r="F3509" t="str">
            <v>02</v>
          </cell>
          <cell r="G3509" t="str">
            <v>03</v>
          </cell>
          <cell r="H3509" t="str">
            <v>195</v>
          </cell>
          <cell r="J3509" t="str">
            <v>Bantuan Sosial Kepada Sekolah Swasta Untuk Bantuan Siswa Miskin</v>
          </cell>
          <cell r="K3509" t="str">
            <v>Bantuan Sosial untuk Siswa Miskin MTs. Darul Qur'an Wal Hadits Telaga Lebur di Kabupaten Lombok Barat 30 orang</v>
          </cell>
          <cell r="M3509">
            <v>5400000</v>
          </cell>
          <cell r="N3509" t="str">
            <v>5.1.5.02.03</v>
          </cell>
        </row>
        <row r="3510">
          <cell r="A3510" t="str">
            <v>5150203196</v>
          </cell>
          <cell r="C3510">
            <v>5</v>
          </cell>
          <cell r="D3510">
            <v>1</v>
          </cell>
          <cell r="E3510">
            <v>5</v>
          </cell>
          <cell r="F3510" t="str">
            <v>02</v>
          </cell>
          <cell r="G3510" t="str">
            <v>03</v>
          </cell>
          <cell r="H3510" t="str">
            <v>196</v>
          </cell>
          <cell r="J3510" t="str">
            <v>Bantuan Sosial Kepada Sekolah Swasta Untuk Bantuan Siswa Miskin</v>
          </cell>
          <cell r="K3510" t="str">
            <v>Bantuan Sosial untuk Siswa Miskin MTs. Ibnu Hajar NW Batu Kijuk di Kabupaten Lombok Barat 22 orang</v>
          </cell>
          <cell r="M3510">
            <v>3960000</v>
          </cell>
          <cell r="N3510" t="str">
            <v>5.1.5.02.03</v>
          </cell>
        </row>
        <row r="3511">
          <cell r="A3511" t="str">
            <v>5150203197</v>
          </cell>
          <cell r="C3511">
            <v>5</v>
          </cell>
          <cell r="D3511">
            <v>1</v>
          </cell>
          <cell r="E3511">
            <v>5</v>
          </cell>
          <cell r="F3511" t="str">
            <v>02</v>
          </cell>
          <cell r="G3511" t="str">
            <v>03</v>
          </cell>
          <cell r="H3511" t="str">
            <v>197</v>
          </cell>
          <cell r="J3511" t="str">
            <v>Bantuan Sosial Kepada Sekolah Swasta Untuk Bantuan Siswa Miskin</v>
          </cell>
          <cell r="K3511" t="str">
            <v>Bantuan Sosial untuk Siswa Miskin MTs. Ittihadul Bayan Telaga Lebur di Kabupaten Lombok Barat 18 orang</v>
          </cell>
          <cell r="M3511">
            <v>3240000</v>
          </cell>
          <cell r="N3511" t="str">
            <v>5.1.5.02.03</v>
          </cell>
        </row>
        <row r="3512">
          <cell r="A3512" t="str">
            <v>5150203198</v>
          </cell>
          <cell r="C3512">
            <v>5</v>
          </cell>
          <cell r="D3512">
            <v>1</v>
          </cell>
          <cell r="E3512">
            <v>5</v>
          </cell>
          <cell r="F3512" t="str">
            <v>02</v>
          </cell>
          <cell r="G3512" t="str">
            <v>03</v>
          </cell>
          <cell r="H3512" t="str">
            <v>198</v>
          </cell>
          <cell r="J3512" t="str">
            <v>Bantuan Sosial Kepada Sekolah Swasta Untuk Bantuan Siswa Miskin</v>
          </cell>
          <cell r="K3512" t="str">
            <v>Bantuan Sosial untuk Siswa Miskin MTs. Miftahul Ulum Pelangan di Kabupaten Lombok Barat 48 orang</v>
          </cell>
          <cell r="M3512">
            <v>8640000</v>
          </cell>
          <cell r="N3512" t="str">
            <v>5.1.5.02.03</v>
          </cell>
        </row>
        <row r="3513">
          <cell r="A3513" t="str">
            <v>5150203199</v>
          </cell>
          <cell r="C3513">
            <v>5</v>
          </cell>
          <cell r="D3513">
            <v>1</v>
          </cell>
          <cell r="E3513">
            <v>5</v>
          </cell>
          <cell r="F3513" t="str">
            <v>02</v>
          </cell>
          <cell r="G3513" t="str">
            <v>03</v>
          </cell>
          <cell r="H3513" t="str">
            <v>199</v>
          </cell>
          <cell r="J3513" t="str">
            <v>Bantuan Sosial Kepada Sekolah Swasta Untuk Bantuan Siswa Miskin</v>
          </cell>
          <cell r="K3513" t="str">
            <v>Bantuan Sosial untuk Siswa Miskin MTs. Salamatul Walidainy Mendawe di Kabupaten Lombok Barat 10 orang</v>
          </cell>
          <cell r="M3513">
            <v>1800000</v>
          </cell>
          <cell r="N3513" t="str">
            <v>5.1.5.02.03</v>
          </cell>
        </row>
        <row r="3514">
          <cell r="A3514" t="str">
            <v>5150203200</v>
          </cell>
          <cell r="C3514">
            <v>5</v>
          </cell>
          <cell r="D3514">
            <v>1</v>
          </cell>
          <cell r="E3514">
            <v>5</v>
          </cell>
          <cell r="F3514" t="str">
            <v>02</v>
          </cell>
          <cell r="G3514" t="str">
            <v>03</v>
          </cell>
          <cell r="H3514" t="str">
            <v>200</v>
          </cell>
          <cell r="J3514" t="str">
            <v>Bantuan Sosial Kepada Sekolah Swasta Untuk Bantuan Siswa Miskin</v>
          </cell>
          <cell r="K3514" t="str">
            <v>Bantuan Sosial untuk Siswa Miskin MTs. Subulassalam Tembowong di Kabupaten Lombok Barat 29 orang</v>
          </cell>
          <cell r="M3514">
            <v>5220000</v>
          </cell>
          <cell r="N3514" t="str">
            <v>5.1.5.02.03</v>
          </cell>
        </row>
        <row r="3515">
          <cell r="A3515" t="str">
            <v>5150203201</v>
          </cell>
          <cell r="C3515">
            <v>5</v>
          </cell>
          <cell r="D3515">
            <v>1</v>
          </cell>
          <cell r="E3515">
            <v>5</v>
          </cell>
          <cell r="F3515" t="str">
            <v>02</v>
          </cell>
          <cell r="G3515" t="str">
            <v>03</v>
          </cell>
          <cell r="H3515" t="str">
            <v>201</v>
          </cell>
          <cell r="J3515" t="str">
            <v>Bantuan Sosial Kepada Sekolah Swasta Untuk Bantuan Siswa Miskin</v>
          </cell>
          <cell r="K3515" t="str">
            <v>Bantuan Sosial untuk Siswa Miskin MTs. Al-Hamidy Kebon Talo di Kabupaten Lombok Barat 59 orang</v>
          </cell>
          <cell r="M3515">
            <v>10620000</v>
          </cell>
          <cell r="N3515" t="str">
            <v>5.1.5.02.03</v>
          </cell>
        </row>
        <row r="3516">
          <cell r="A3516" t="str">
            <v>5150203202</v>
          </cell>
          <cell r="C3516">
            <v>5</v>
          </cell>
          <cell r="D3516">
            <v>1</v>
          </cell>
          <cell r="E3516">
            <v>5</v>
          </cell>
          <cell r="F3516" t="str">
            <v>02</v>
          </cell>
          <cell r="G3516" t="str">
            <v>03</v>
          </cell>
          <cell r="H3516" t="str">
            <v>202</v>
          </cell>
          <cell r="J3516" t="str">
            <v>Bantuan Sosial Kepada Sekolah Swasta Untuk Bantuan Siswa Miskin</v>
          </cell>
          <cell r="K3516" t="str">
            <v>Bantuan Sosial untuk Siswa Miskin MTs. Al-Hidayah NW Lendang Damai di Kabupaten Lombok Barat 20 orang</v>
          </cell>
          <cell r="M3516">
            <v>3600000</v>
          </cell>
          <cell r="N3516" t="str">
            <v>5.1.5.02.03</v>
          </cell>
        </row>
        <row r="3517">
          <cell r="A3517" t="str">
            <v>5150203203</v>
          </cell>
          <cell r="C3517">
            <v>5</v>
          </cell>
          <cell r="D3517">
            <v>1</v>
          </cell>
          <cell r="E3517">
            <v>5</v>
          </cell>
          <cell r="F3517" t="str">
            <v>02</v>
          </cell>
          <cell r="G3517" t="str">
            <v>03</v>
          </cell>
          <cell r="H3517" t="str">
            <v>203</v>
          </cell>
          <cell r="J3517" t="str">
            <v>Bantuan Sosial Kepada Sekolah Swasta Untuk Bantuan Siswa Miskin</v>
          </cell>
          <cell r="K3517" t="str">
            <v>Bantuan Sosial untuk Siswa Miskin MTs. Aunul Ibad NW Beroro di Kabupaten Lombok Barat 13 orang</v>
          </cell>
          <cell r="M3517">
            <v>2340000</v>
          </cell>
          <cell r="N3517" t="str">
            <v>5.1.5.02.03</v>
          </cell>
        </row>
        <row r="3518">
          <cell r="A3518" t="str">
            <v>5150203204</v>
          </cell>
          <cell r="C3518">
            <v>5</v>
          </cell>
          <cell r="D3518">
            <v>1</v>
          </cell>
          <cell r="E3518">
            <v>5</v>
          </cell>
          <cell r="F3518" t="str">
            <v>02</v>
          </cell>
          <cell r="G3518" t="str">
            <v>03</v>
          </cell>
          <cell r="H3518" t="str">
            <v>204</v>
          </cell>
          <cell r="J3518" t="str">
            <v>Bantuan Sosial Kepada Sekolah Swasta Untuk Bantuan Siswa Miskin</v>
          </cell>
          <cell r="K3518" t="str">
            <v>Bantuan Sosial untuk Siswa Miskin MTs. Nujumul Huda Batu Samban di Kabupaten Lombok Barat 66 orang</v>
          </cell>
          <cell r="M3518">
            <v>11880000</v>
          </cell>
          <cell r="N3518" t="str">
            <v>5.1.5.02.03</v>
          </cell>
        </row>
        <row r="3519">
          <cell r="A3519" t="str">
            <v>5150203205</v>
          </cell>
          <cell r="C3519">
            <v>5</v>
          </cell>
          <cell r="D3519">
            <v>1</v>
          </cell>
          <cell r="E3519">
            <v>5</v>
          </cell>
          <cell r="F3519" t="str">
            <v>02</v>
          </cell>
          <cell r="G3519" t="str">
            <v>03</v>
          </cell>
          <cell r="H3519" t="str">
            <v>205</v>
          </cell>
          <cell r="J3519" t="str">
            <v>Bantuan Sosial Kepada Sekolah Swasta Untuk Bantuan Siswa Miskin</v>
          </cell>
          <cell r="K3519" t="str">
            <v>Bantuan Sosial untuk Siswa Miskin MTs. Nurul Hidayah NW Bakong Dasan di Kabupaten Lombok Barat 19 orang</v>
          </cell>
          <cell r="M3519">
            <v>3420000</v>
          </cell>
          <cell r="N3519" t="str">
            <v>5.1.5.02.03</v>
          </cell>
        </row>
        <row r="3520">
          <cell r="A3520" t="str">
            <v>5150203206</v>
          </cell>
          <cell r="C3520">
            <v>5</v>
          </cell>
          <cell r="D3520">
            <v>1</v>
          </cell>
          <cell r="E3520">
            <v>5</v>
          </cell>
          <cell r="F3520" t="str">
            <v>02</v>
          </cell>
          <cell r="G3520" t="str">
            <v>03</v>
          </cell>
          <cell r="H3520" t="str">
            <v>206</v>
          </cell>
          <cell r="J3520" t="str">
            <v>Bantuan Sosial Kepada Sekolah Swasta Untuk Bantuan Siswa Miskin</v>
          </cell>
          <cell r="K3520" t="str">
            <v>Bantuan Sosial untuk Siswa Miskin MTs. Nurul Hikmah Padak di Kabupaten Lombok Barat 8 orang</v>
          </cell>
          <cell r="M3520">
            <v>1440000</v>
          </cell>
          <cell r="N3520" t="str">
            <v>5.1.5.02.03</v>
          </cell>
        </row>
        <row r="3521">
          <cell r="A3521" t="str">
            <v>5150203207</v>
          </cell>
          <cell r="C3521">
            <v>5</v>
          </cell>
          <cell r="D3521">
            <v>1</v>
          </cell>
          <cell r="E3521">
            <v>5</v>
          </cell>
          <cell r="F3521" t="str">
            <v>02</v>
          </cell>
          <cell r="G3521" t="str">
            <v>03</v>
          </cell>
          <cell r="H3521" t="str">
            <v>207</v>
          </cell>
          <cell r="J3521" t="str">
            <v>Bantuan Sosial Kepada Sekolah Swasta Untuk Bantuan Siswa Miskin</v>
          </cell>
          <cell r="K3521" t="str">
            <v>Bantuan Sosial untuk Siswa Miskin MTs. Al-Mahmud Aik Ampat di Kabupaten Lombok Barat 27 orang</v>
          </cell>
          <cell r="M3521">
            <v>4860000</v>
          </cell>
          <cell r="N3521" t="str">
            <v>5.1.5.02.03</v>
          </cell>
        </row>
        <row r="3522">
          <cell r="A3522" t="str">
            <v>5150203208</v>
          </cell>
          <cell r="C3522">
            <v>5</v>
          </cell>
          <cell r="D3522">
            <v>1</v>
          </cell>
          <cell r="E3522">
            <v>5</v>
          </cell>
          <cell r="F3522" t="str">
            <v>02</v>
          </cell>
          <cell r="G3522" t="str">
            <v>03</v>
          </cell>
          <cell r="H3522" t="str">
            <v>208</v>
          </cell>
          <cell r="J3522" t="str">
            <v>Bantuan Sosial Kepada Sekolah Swasta Untuk Bantuan Siswa Miskin</v>
          </cell>
          <cell r="K3522" t="str">
            <v>Bantuan Sosial untuk Siswa Miskin MTs. Al-Mujahidin Tempos di Kabupaten Lombok Barat 96 orang</v>
          </cell>
          <cell r="M3522">
            <v>17280000</v>
          </cell>
          <cell r="N3522" t="str">
            <v>5.1.5.02.03</v>
          </cell>
        </row>
        <row r="3523">
          <cell r="A3523" t="str">
            <v>5150203209</v>
          </cell>
          <cell r="C3523">
            <v>5</v>
          </cell>
          <cell r="D3523">
            <v>1</v>
          </cell>
          <cell r="E3523">
            <v>5</v>
          </cell>
          <cell r="F3523" t="str">
            <v>02</v>
          </cell>
          <cell r="G3523" t="str">
            <v>03</v>
          </cell>
          <cell r="H3523" t="str">
            <v>209</v>
          </cell>
          <cell r="J3523" t="str">
            <v>Bantuan Sosial Kepada Sekolah Swasta Untuk Bantuan Siswa Miskin</v>
          </cell>
          <cell r="K3523" t="str">
            <v>Bantuan Sosial untuk Siswa Miskin MTs. Al-Muslimun NW Kebon Kongok di Kabupaten Lombok Barat 51 orang</v>
          </cell>
          <cell r="M3523">
            <v>9180000</v>
          </cell>
          <cell r="N3523" t="str">
            <v>5.1.5.02.03</v>
          </cell>
        </row>
        <row r="3524">
          <cell r="A3524" t="str">
            <v>5150203210</v>
          </cell>
          <cell r="C3524">
            <v>5</v>
          </cell>
          <cell r="D3524">
            <v>1</v>
          </cell>
          <cell r="E3524">
            <v>5</v>
          </cell>
          <cell r="F3524" t="str">
            <v>02</v>
          </cell>
          <cell r="G3524" t="str">
            <v>03</v>
          </cell>
          <cell r="H3524" t="str">
            <v>210</v>
          </cell>
          <cell r="J3524" t="str">
            <v>Bantuan Sosial Kepada Sekolah Swasta Untuk Bantuan Siswa Miskin</v>
          </cell>
          <cell r="K3524" t="str">
            <v>Bantuan Sosial untuk Siswa Miskin MTs. As-Sa'idiyah NW Tempos Daye di Kabupaten Lombok Barat 18 orang</v>
          </cell>
          <cell r="M3524">
            <v>3240000</v>
          </cell>
          <cell r="N3524" t="str">
            <v>5.1.5.02.03</v>
          </cell>
        </row>
        <row r="3525">
          <cell r="A3525" t="str">
            <v>5150203211</v>
          </cell>
          <cell r="C3525">
            <v>5</v>
          </cell>
          <cell r="D3525">
            <v>1</v>
          </cell>
          <cell r="E3525">
            <v>5</v>
          </cell>
          <cell r="F3525" t="str">
            <v>02</v>
          </cell>
          <cell r="G3525" t="str">
            <v>03</v>
          </cell>
          <cell r="H3525" t="str">
            <v>211</v>
          </cell>
          <cell r="J3525" t="str">
            <v>Bantuan Sosial Kepada Sekolah Swasta Untuk Bantuan Siswa Miskin</v>
          </cell>
          <cell r="K3525" t="str">
            <v>Bantuan Sosial untuk Siswa Miskin MTs. Bina Citra Insani Gerung di Kabupaten Lombok Barat 31 orang</v>
          </cell>
          <cell r="M3525">
            <v>5580000</v>
          </cell>
          <cell r="N3525" t="str">
            <v>5.1.5.02.03</v>
          </cell>
        </row>
        <row r="3526">
          <cell r="A3526" t="str">
            <v>5150203212</v>
          </cell>
          <cell r="C3526">
            <v>5</v>
          </cell>
          <cell r="D3526">
            <v>1</v>
          </cell>
          <cell r="E3526">
            <v>5</v>
          </cell>
          <cell r="F3526" t="str">
            <v>02</v>
          </cell>
          <cell r="G3526" t="str">
            <v>03</v>
          </cell>
          <cell r="H3526" t="str">
            <v>212</v>
          </cell>
          <cell r="J3526" t="str">
            <v>Bantuan Sosial Kepada Sekolah Swasta Untuk Bantuan Siswa Miskin</v>
          </cell>
          <cell r="K3526" t="str">
            <v>Bantuan Sosial untuk Siswa Miskin MTs. Darunnajah Beleke di Kabupaten Lombok Barat 14 orang</v>
          </cell>
          <cell r="M3526">
            <v>2520000</v>
          </cell>
          <cell r="N3526" t="str">
            <v>5.1.5.02.03</v>
          </cell>
        </row>
        <row r="3527">
          <cell r="A3527" t="str">
            <v>5150203213</v>
          </cell>
          <cell r="C3527">
            <v>5</v>
          </cell>
          <cell r="D3527">
            <v>1</v>
          </cell>
          <cell r="E3527">
            <v>5</v>
          </cell>
          <cell r="F3527" t="str">
            <v>02</v>
          </cell>
          <cell r="G3527" t="str">
            <v>03</v>
          </cell>
          <cell r="H3527" t="str">
            <v>213</v>
          </cell>
          <cell r="J3527" t="str">
            <v>Bantuan Sosial Kepada Sekolah Swasta Untuk Bantuan Siswa Miskin</v>
          </cell>
          <cell r="K3527" t="str">
            <v>Bantuan Sosial untuk Siswa Miskin MTs. Darunnawawi Dasan Tapen di Kabupaten Lombok Barat 18 orang</v>
          </cell>
          <cell r="M3527">
            <v>3240000</v>
          </cell>
          <cell r="N3527" t="str">
            <v>5.1.5.02.03</v>
          </cell>
        </row>
        <row r="3528">
          <cell r="A3528" t="str">
            <v>5150203214</v>
          </cell>
          <cell r="C3528">
            <v>5</v>
          </cell>
          <cell r="D3528">
            <v>1</v>
          </cell>
          <cell r="E3528">
            <v>5</v>
          </cell>
          <cell r="F3528" t="str">
            <v>02</v>
          </cell>
          <cell r="G3528" t="str">
            <v>03</v>
          </cell>
          <cell r="H3528" t="str">
            <v>214</v>
          </cell>
          <cell r="J3528" t="str">
            <v>Bantuan Sosial Kepada Sekolah Swasta Untuk Bantuan Siswa Miskin</v>
          </cell>
          <cell r="K3528" t="str">
            <v>Bantuan Sosial untuk Siswa Miskin MTs. Darussalam Bermi di Kabupaten Lombok Barat 112 orang</v>
          </cell>
          <cell r="M3528">
            <v>20160000</v>
          </cell>
          <cell r="N3528" t="str">
            <v>5.1.5.02.03</v>
          </cell>
        </row>
        <row r="3529">
          <cell r="A3529" t="str">
            <v>5150203215</v>
          </cell>
          <cell r="C3529">
            <v>5</v>
          </cell>
          <cell r="D3529">
            <v>1</v>
          </cell>
          <cell r="E3529">
            <v>5</v>
          </cell>
          <cell r="F3529" t="str">
            <v>02</v>
          </cell>
          <cell r="G3529" t="str">
            <v>03</v>
          </cell>
          <cell r="H3529" t="str">
            <v>215</v>
          </cell>
          <cell r="J3529" t="str">
            <v>Bantuan Sosial Kepada Sekolah Swasta Untuk Bantuan Siswa Miskin</v>
          </cell>
          <cell r="K3529" t="str">
            <v>Bantuan Sosial untuk Siswa Miskin MTs. Fathul Akbar NW Tempos di Kabupaten Lombok Barat 55 orang</v>
          </cell>
          <cell r="M3529">
            <v>9900000</v>
          </cell>
          <cell r="N3529" t="str">
            <v>5.1.5.02.03</v>
          </cell>
        </row>
        <row r="3530">
          <cell r="A3530" t="str">
            <v>5150203216</v>
          </cell>
          <cell r="C3530">
            <v>5</v>
          </cell>
          <cell r="D3530">
            <v>1</v>
          </cell>
          <cell r="E3530">
            <v>5</v>
          </cell>
          <cell r="F3530" t="str">
            <v>02</v>
          </cell>
          <cell r="G3530" t="str">
            <v>03</v>
          </cell>
          <cell r="H3530" t="str">
            <v>216</v>
          </cell>
          <cell r="J3530" t="str">
            <v>Bantuan Sosial Kepada Sekolah Swasta Untuk Bantuan Siswa Miskin</v>
          </cell>
          <cell r="K3530" t="str">
            <v>Bantuan Sosial untuk Siswa Miskin MTs. Hidayatuddarain Dasan Geres di Kabupaten Lombok Barat 11 orang</v>
          </cell>
          <cell r="M3530">
            <v>1980000</v>
          </cell>
          <cell r="N3530" t="str">
            <v>5.1.5.02.03</v>
          </cell>
        </row>
        <row r="3531">
          <cell r="A3531" t="str">
            <v>5150203217</v>
          </cell>
          <cell r="C3531">
            <v>5</v>
          </cell>
          <cell r="D3531">
            <v>1</v>
          </cell>
          <cell r="E3531">
            <v>5</v>
          </cell>
          <cell r="F3531" t="str">
            <v>02</v>
          </cell>
          <cell r="G3531" t="str">
            <v>03</v>
          </cell>
          <cell r="H3531" t="str">
            <v>217</v>
          </cell>
          <cell r="J3531" t="str">
            <v>Bantuan Sosial Kepada Sekolah Swasta Untuk Bantuan Siswa Miskin</v>
          </cell>
          <cell r="K3531" t="str">
            <v>Bantuan Sosial untuk Siswa Miskin MTs. Ishlaah Al-Ummah Batu Mulik di Kabupaten Lombok Barat 55 orang</v>
          </cell>
          <cell r="M3531">
            <v>9900000</v>
          </cell>
          <cell r="N3531" t="str">
            <v>5.1.5.02.03</v>
          </cell>
        </row>
        <row r="3532">
          <cell r="A3532" t="str">
            <v>5150203218</v>
          </cell>
          <cell r="C3532">
            <v>5</v>
          </cell>
          <cell r="D3532">
            <v>1</v>
          </cell>
          <cell r="E3532">
            <v>5</v>
          </cell>
          <cell r="F3532" t="str">
            <v>02</v>
          </cell>
          <cell r="G3532" t="str">
            <v>03</v>
          </cell>
          <cell r="H3532" t="str">
            <v>218</v>
          </cell>
          <cell r="J3532" t="str">
            <v>Bantuan Sosial Kepada Sekolah Swasta Untuk Bantuan Siswa Miskin</v>
          </cell>
          <cell r="K3532" t="str">
            <v>Bantuan Sosial untuk Siswa Miskin MTs. Ittihaad Al-Umam Egok di Kabupaten Lombok Barat 51 orang</v>
          </cell>
          <cell r="M3532">
            <v>9180000</v>
          </cell>
          <cell r="N3532" t="str">
            <v>5.1.5.02.03</v>
          </cell>
        </row>
        <row r="3533">
          <cell r="A3533" t="str">
            <v>5150203219</v>
          </cell>
          <cell r="C3533">
            <v>5</v>
          </cell>
          <cell r="D3533">
            <v>1</v>
          </cell>
          <cell r="E3533">
            <v>5</v>
          </cell>
          <cell r="F3533" t="str">
            <v>02</v>
          </cell>
          <cell r="G3533" t="str">
            <v>03</v>
          </cell>
          <cell r="H3533" t="str">
            <v>219</v>
          </cell>
          <cell r="J3533" t="str">
            <v>Bantuan Sosial Kepada Sekolah Swasta Untuk Bantuan Siswa Miskin</v>
          </cell>
          <cell r="K3533" t="str">
            <v>Bantuan Sosial untuk Siswa Miskin MTs. Manba'ul Ulum Dasan Ketujur di Kabupaten Lombok Barat 84 orang</v>
          </cell>
          <cell r="M3533">
            <v>15120000</v>
          </cell>
          <cell r="N3533" t="str">
            <v>5.1.5.02.03</v>
          </cell>
        </row>
        <row r="3534">
          <cell r="A3534" t="str">
            <v>5150203220</v>
          </cell>
          <cell r="C3534">
            <v>5</v>
          </cell>
          <cell r="D3534">
            <v>1</v>
          </cell>
          <cell r="E3534">
            <v>5</v>
          </cell>
          <cell r="F3534" t="str">
            <v>02</v>
          </cell>
          <cell r="G3534" t="str">
            <v>03</v>
          </cell>
          <cell r="H3534" t="str">
            <v>220</v>
          </cell>
          <cell r="J3534" t="str">
            <v>Bantuan Sosial Kepada Sekolah Swasta Untuk Bantuan Siswa Miskin</v>
          </cell>
          <cell r="K3534" t="str">
            <v>Bantuan Sosial untuk Siswa Miskin MTs. Maraqitta'limat Bongor di Kabupaten Lombok Barat 27 orang</v>
          </cell>
          <cell r="M3534">
            <v>4860000</v>
          </cell>
          <cell r="N3534" t="str">
            <v>5.1.5.02.03</v>
          </cell>
        </row>
        <row r="3535">
          <cell r="A3535" t="str">
            <v>5150203221</v>
          </cell>
          <cell r="C3535">
            <v>5</v>
          </cell>
          <cell r="D3535">
            <v>1</v>
          </cell>
          <cell r="E3535">
            <v>5</v>
          </cell>
          <cell r="F3535" t="str">
            <v>02</v>
          </cell>
          <cell r="G3535" t="str">
            <v>03</v>
          </cell>
          <cell r="H3535" t="str">
            <v>221</v>
          </cell>
          <cell r="J3535" t="str">
            <v>Bantuan Sosial Kepada Sekolah Swasta Untuk Bantuan Siswa Miskin</v>
          </cell>
          <cell r="K3535" t="str">
            <v>Bantuan Sosial untuk Siswa Miskin MTs. Mi'rojussalam Bile Kedit di Kabupaten Lombok Barat 14 orang</v>
          </cell>
          <cell r="M3535">
            <v>2520000</v>
          </cell>
          <cell r="N3535" t="str">
            <v>5.1.5.02.03</v>
          </cell>
        </row>
        <row r="3536">
          <cell r="A3536" t="str">
            <v>5150203222</v>
          </cell>
          <cell r="C3536">
            <v>5</v>
          </cell>
          <cell r="D3536">
            <v>1</v>
          </cell>
          <cell r="E3536">
            <v>5</v>
          </cell>
          <cell r="F3536" t="str">
            <v>02</v>
          </cell>
          <cell r="G3536" t="str">
            <v>03</v>
          </cell>
          <cell r="H3536" t="str">
            <v>222</v>
          </cell>
          <cell r="J3536" t="str">
            <v>Bantuan Sosial Kepada Sekolah Swasta Untuk Bantuan Siswa Miskin</v>
          </cell>
          <cell r="K3536" t="str">
            <v>Bantuan Sosial untuk Siswa Miskin MTs. Najmul Huda Batu Bokah di Kabupaten Lombok Barat 20 orang</v>
          </cell>
          <cell r="M3536">
            <v>3600000</v>
          </cell>
          <cell r="N3536" t="str">
            <v>5.1.5.02.03</v>
          </cell>
        </row>
        <row r="3537">
          <cell r="A3537" t="str">
            <v>5150203223</v>
          </cell>
          <cell r="C3537">
            <v>5</v>
          </cell>
          <cell r="D3537">
            <v>1</v>
          </cell>
          <cell r="E3537">
            <v>5</v>
          </cell>
          <cell r="F3537" t="str">
            <v>02</v>
          </cell>
          <cell r="G3537" t="str">
            <v>03</v>
          </cell>
          <cell r="H3537" t="str">
            <v>223</v>
          </cell>
          <cell r="J3537" t="str">
            <v>Bantuan Sosial Kepada Sekolah Swasta Untuk Bantuan Siswa Miskin</v>
          </cell>
          <cell r="K3537" t="str">
            <v>Bantuan Sosial untuk Siswa Miskin MTs. Nurul Huda Tempos di Kabupaten Lombok Barat 55 orang</v>
          </cell>
          <cell r="M3537">
            <v>9900000</v>
          </cell>
          <cell r="N3537" t="str">
            <v>5.1.5.02.03</v>
          </cell>
        </row>
        <row r="3538">
          <cell r="A3538" t="str">
            <v>5150203224</v>
          </cell>
          <cell r="C3538">
            <v>5</v>
          </cell>
          <cell r="D3538">
            <v>1</v>
          </cell>
          <cell r="E3538">
            <v>5</v>
          </cell>
          <cell r="F3538" t="str">
            <v>02</v>
          </cell>
          <cell r="G3538" t="str">
            <v>03</v>
          </cell>
          <cell r="H3538" t="str">
            <v>224</v>
          </cell>
          <cell r="J3538" t="str">
            <v>Bantuan Sosial Kepada Sekolah Swasta Untuk Bantuan Siswa Miskin</v>
          </cell>
          <cell r="K3538" t="str">
            <v>Bantuan Sosial untuk Siswa Miskin MTs. Nurul Karim NW Kebon Ayu di Kabupaten Lombok Barat 36 orang</v>
          </cell>
          <cell r="M3538">
            <v>6480000</v>
          </cell>
          <cell r="N3538" t="str">
            <v>5.1.5.02.03</v>
          </cell>
        </row>
        <row r="3539">
          <cell r="A3539" t="str">
            <v>5150203225</v>
          </cell>
          <cell r="C3539">
            <v>5</v>
          </cell>
          <cell r="D3539">
            <v>1</v>
          </cell>
          <cell r="E3539">
            <v>5</v>
          </cell>
          <cell r="F3539" t="str">
            <v>02</v>
          </cell>
          <cell r="G3539" t="str">
            <v>03</v>
          </cell>
          <cell r="H3539" t="str">
            <v>225</v>
          </cell>
          <cell r="J3539" t="str">
            <v>Bantuan Sosial Kepada Sekolah Swasta Untuk Bantuan Siswa Miskin</v>
          </cell>
          <cell r="K3539" t="str">
            <v>Bantuan Sosial untuk Siswa Miskin MTs. NW Dasan Tapen di Kabupaten Lombok Barat 55 orang</v>
          </cell>
          <cell r="M3539">
            <v>9900000</v>
          </cell>
          <cell r="N3539" t="str">
            <v>5.1.5.02.03</v>
          </cell>
        </row>
        <row r="3540">
          <cell r="A3540" t="str">
            <v>5150203226</v>
          </cell>
          <cell r="C3540">
            <v>5</v>
          </cell>
          <cell r="D3540">
            <v>1</v>
          </cell>
          <cell r="E3540">
            <v>5</v>
          </cell>
          <cell r="F3540" t="str">
            <v>02</v>
          </cell>
          <cell r="G3540" t="str">
            <v>03</v>
          </cell>
          <cell r="H3540" t="str">
            <v>226</v>
          </cell>
          <cell r="J3540" t="str">
            <v>Bantuan Sosial Kepada Sekolah Swasta Untuk Bantuan Siswa Miskin</v>
          </cell>
          <cell r="K3540" t="str">
            <v>Bantuan Sosial untuk Siswa Miskin MTs. Al-Muwahidin Lelede di Kabupaten Lombok Barat 42 orang</v>
          </cell>
          <cell r="M3540">
            <v>7560000</v>
          </cell>
          <cell r="N3540" t="str">
            <v>5.1.5.02.03</v>
          </cell>
        </row>
        <row r="3541">
          <cell r="A3541" t="str">
            <v>5150203227</v>
          </cell>
          <cell r="C3541">
            <v>5</v>
          </cell>
          <cell r="D3541">
            <v>1</v>
          </cell>
          <cell r="E3541">
            <v>5</v>
          </cell>
          <cell r="F3541" t="str">
            <v>02</v>
          </cell>
          <cell r="G3541" t="str">
            <v>03</v>
          </cell>
          <cell r="H3541" t="str">
            <v>227</v>
          </cell>
          <cell r="J3541" t="str">
            <v>Bantuan Sosial Kepada Sekolah Swasta Untuk Bantuan Siswa Miskin</v>
          </cell>
          <cell r="K3541" t="str">
            <v>Bantuan Sosial untuk Siswa Miskin MTs. Attarbiyah Addiniyah Gersik di Kabupaten Lombok Barat 79 orang</v>
          </cell>
          <cell r="M3541">
            <v>14220000</v>
          </cell>
          <cell r="N3541" t="str">
            <v>5.1.5.02.03</v>
          </cell>
        </row>
        <row r="3542">
          <cell r="A3542" t="str">
            <v>5150203228</v>
          </cell>
          <cell r="C3542">
            <v>5</v>
          </cell>
          <cell r="D3542">
            <v>1</v>
          </cell>
          <cell r="E3542">
            <v>5</v>
          </cell>
          <cell r="F3542" t="str">
            <v>02</v>
          </cell>
          <cell r="G3542" t="str">
            <v>03</v>
          </cell>
          <cell r="H3542" t="str">
            <v>228</v>
          </cell>
          <cell r="J3542" t="str">
            <v>Bantuan Sosial Kepada Sekolah Swasta Untuk Bantuan Siswa Miskin</v>
          </cell>
          <cell r="K3542" t="str">
            <v>Bantuan Sosial untuk Siswa Miskin MTs. Dakwah Islamiyah Putra Kediri di Kabupaten Lombok Barat 233 orang</v>
          </cell>
          <cell r="M3542">
            <v>41940000</v>
          </cell>
          <cell r="N3542" t="str">
            <v>5.1.5.02.03</v>
          </cell>
        </row>
        <row r="3543">
          <cell r="A3543" t="str">
            <v>5150203229</v>
          </cell>
          <cell r="C3543">
            <v>5</v>
          </cell>
          <cell r="D3543">
            <v>1</v>
          </cell>
          <cell r="E3543">
            <v>5</v>
          </cell>
          <cell r="F3543" t="str">
            <v>02</v>
          </cell>
          <cell r="G3543" t="str">
            <v>03</v>
          </cell>
          <cell r="H3543" t="str">
            <v>229</v>
          </cell>
          <cell r="J3543" t="str">
            <v>Bantuan Sosial Kepada Sekolah Swasta Untuk Bantuan Siswa Miskin</v>
          </cell>
          <cell r="K3543" t="str">
            <v>Bantuan Sosial untuk Siswa Miskin MTs. Dakwah Islamiyah Putri Kediri di Kabupaten Lombok Barat 233 orang</v>
          </cell>
          <cell r="M3543">
            <v>41940000</v>
          </cell>
          <cell r="N3543" t="str">
            <v>5.1.5.02.03</v>
          </cell>
        </row>
        <row r="3544">
          <cell r="A3544" t="str">
            <v>5150203230</v>
          </cell>
          <cell r="C3544">
            <v>5</v>
          </cell>
          <cell r="D3544">
            <v>1</v>
          </cell>
          <cell r="E3544">
            <v>5</v>
          </cell>
          <cell r="F3544" t="str">
            <v>02</v>
          </cell>
          <cell r="G3544" t="str">
            <v>03</v>
          </cell>
          <cell r="H3544" t="str">
            <v>230</v>
          </cell>
          <cell r="J3544" t="str">
            <v>Bantuan Sosial Kepada Sekolah Swasta Untuk Bantuan Siswa Miskin</v>
          </cell>
          <cell r="K3544" t="str">
            <v>Bantuan Sosial untuk Siswa Miskin MTs. Hamzanwadi NW Gelogor di Kabupaten Lombok Barat 39 orang</v>
          </cell>
          <cell r="M3544">
            <v>7020000</v>
          </cell>
          <cell r="N3544" t="str">
            <v>5.1.5.02.03</v>
          </cell>
        </row>
        <row r="3545">
          <cell r="A3545" t="str">
            <v>5150203231</v>
          </cell>
          <cell r="C3545">
            <v>5</v>
          </cell>
          <cell r="D3545">
            <v>1</v>
          </cell>
          <cell r="E3545">
            <v>5</v>
          </cell>
          <cell r="F3545" t="str">
            <v>02</v>
          </cell>
          <cell r="G3545" t="str">
            <v>03</v>
          </cell>
          <cell r="H3545" t="str">
            <v>231</v>
          </cell>
          <cell r="J3545" t="str">
            <v>Bantuan Sosial Kepada Sekolah Swasta Untuk Bantuan Siswa Miskin</v>
          </cell>
          <cell r="K3545" t="str">
            <v>Bantuan Sosial untuk Siswa Miskin MTs. Ishlahil Atfhal Rumak di Kabupaten Lombok Barat 58 orang</v>
          </cell>
          <cell r="M3545">
            <v>10440000</v>
          </cell>
          <cell r="N3545" t="str">
            <v>5.1.5.02.03</v>
          </cell>
        </row>
        <row r="3546">
          <cell r="A3546" t="str">
            <v>5150203232</v>
          </cell>
          <cell r="C3546">
            <v>5</v>
          </cell>
          <cell r="D3546">
            <v>1</v>
          </cell>
          <cell r="E3546">
            <v>5</v>
          </cell>
          <cell r="F3546" t="str">
            <v>02</v>
          </cell>
          <cell r="G3546" t="str">
            <v>03</v>
          </cell>
          <cell r="H3546" t="str">
            <v>232</v>
          </cell>
          <cell r="J3546" t="str">
            <v>Bantuan Sosial Kepada Sekolah Swasta Untuk Bantuan Siswa Miskin</v>
          </cell>
          <cell r="K3546" t="str">
            <v>Bantuan Sosial untuk Siswa Miskin MTs. NW Banyu Mulek di Kabupaten Lombok Barat 60 orang</v>
          </cell>
          <cell r="M3546">
            <v>10800000</v>
          </cell>
          <cell r="N3546" t="str">
            <v>5.1.5.02.03</v>
          </cell>
        </row>
        <row r="3547">
          <cell r="A3547" t="str">
            <v>5150203233</v>
          </cell>
          <cell r="C3547">
            <v>5</v>
          </cell>
          <cell r="D3547">
            <v>1</v>
          </cell>
          <cell r="E3547">
            <v>5</v>
          </cell>
          <cell r="F3547" t="str">
            <v>02</v>
          </cell>
          <cell r="G3547" t="str">
            <v>03</v>
          </cell>
          <cell r="H3547" t="str">
            <v>233</v>
          </cell>
          <cell r="J3547" t="str">
            <v>Bantuan Sosial Kepada Sekolah Swasta Untuk Bantuan Siswa Miskin</v>
          </cell>
          <cell r="K3547" t="str">
            <v>Bantuan Sosial untuk Siswa Miskin MTs. Islam Selaparang Putra Kediri di Kabupaten Lombok Barat 46 orang</v>
          </cell>
          <cell r="M3547">
            <v>8280000</v>
          </cell>
          <cell r="N3547" t="str">
            <v>5.1.5.02.03</v>
          </cell>
        </row>
        <row r="3548">
          <cell r="A3548" t="str">
            <v>5150203234</v>
          </cell>
          <cell r="C3548">
            <v>5</v>
          </cell>
          <cell r="D3548">
            <v>1</v>
          </cell>
          <cell r="E3548">
            <v>5</v>
          </cell>
          <cell r="F3548" t="str">
            <v>02</v>
          </cell>
          <cell r="G3548" t="str">
            <v>03</v>
          </cell>
          <cell r="H3548" t="str">
            <v>234</v>
          </cell>
          <cell r="J3548" t="str">
            <v>Bantuan Sosial Kepada Sekolah Swasta Untuk Bantuan Siswa Miskin</v>
          </cell>
          <cell r="K3548" t="str">
            <v>Bantuan Sosial untuk Siswa Miskin MTs. NW Selaparang Putri Kediri di Kabupaten Lombok Barat 48 orang</v>
          </cell>
          <cell r="M3548">
            <v>8640000</v>
          </cell>
          <cell r="N3548" t="str">
            <v>5.1.5.02.03</v>
          </cell>
        </row>
        <row r="3549">
          <cell r="A3549" t="str">
            <v>5150203235</v>
          </cell>
          <cell r="C3549">
            <v>5</v>
          </cell>
          <cell r="D3549">
            <v>1</v>
          </cell>
          <cell r="E3549">
            <v>5</v>
          </cell>
          <cell r="F3549" t="str">
            <v>02</v>
          </cell>
          <cell r="G3549" t="str">
            <v>03</v>
          </cell>
          <cell r="H3549" t="str">
            <v>235</v>
          </cell>
          <cell r="J3549" t="str">
            <v>Bantuan Sosial Kepada Sekolah Swasta Untuk Bantuan Siswa Miskin</v>
          </cell>
          <cell r="K3549" t="str">
            <v>Bantuan Sosial untuk Siswa Miskin MTs. Putra Al-Ishlahuddiny Kediri di Kabupaten Lombok Barat 181 orang</v>
          </cell>
          <cell r="M3549">
            <v>32580000</v>
          </cell>
          <cell r="N3549" t="str">
            <v>5.1.5.02.03</v>
          </cell>
        </row>
        <row r="3550">
          <cell r="A3550" t="str">
            <v>5150203236</v>
          </cell>
          <cell r="C3550">
            <v>5</v>
          </cell>
          <cell r="D3550">
            <v>1</v>
          </cell>
          <cell r="E3550">
            <v>5</v>
          </cell>
          <cell r="F3550" t="str">
            <v>02</v>
          </cell>
          <cell r="G3550" t="str">
            <v>03</v>
          </cell>
          <cell r="H3550" t="str">
            <v>236</v>
          </cell>
          <cell r="J3550" t="str">
            <v>Bantuan Sosial Kepada Sekolah Swasta Untuk Bantuan Siswa Miskin</v>
          </cell>
          <cell r="K3550" t="str">
            <v>Bantuan Sosial untuk Siswa Miskin MTs. Putri Al-Ishlahuddiny Kediri di Kabupaten Lombok Barat 120 orang</v>
          </cell>
          <cell r="M3550">
            <v>21600000</v>
          </cell>
          <cell r="N3550" t="str">
            <v>5.1.5.02.03</v>
          </cell>
        </row>
        <row r="3551">
          <cell r="A3551" t="str">
            <v>5150203237</v>
          </cell>
          <cell r="C3551">
            <v>5</v>
          </cell>
          <cell r="D3551">
            <v>1</v>
          </cell>
          <cell r="E3551">
            <v>5</v>
          </cell>
          <cell r="F3551" t="str">
            <v>02</v>
          </cell>
          <cell r="G3551" t="str">
            <v>03</v>
          </cell>
          <cell r="H3551" t="str">
            <v>237</v>
          </cell>
          <cell r="J3551" t="str">
            <v>Bantuan Sosial Kepada Sekolah Swasta Untuk Bantuan Siswa Miskin</v>
          </cell>
          <cell r="K3551" t="str">
            <v>Bantuan Sosial untuk Siswa Miskin MTs. Yusuf Abdussatar Kediri di Kabupaten Lombok Barat 109 orang</v>
          </cell>
          <cell r="M3551">
            <v>19620000</v>
          </cell>
          <cell r="N3551" t="str">
            <v>5.1.5.02.03</v>
          </cell>
        </row>
        <row r="3552">
          <cell r="A3552" t="str">
            <v>5150203238</v>
          </cell>
          <cell r="C3552">
            <v>5</v>
          </cell>
          <cell r="D3552">
            <v>1</v>
          </cell>
          <cell r="E3552">
            <v>5</v>
          </cell>
          <cell r="F3552" t="str">
            <v>02</v>
          </cell>
          <cell r="G3552" t="str">
            <v>03</v>
          </cell>
          <cell r="H3552" t="str">
            <v>238</v>
          </cell>
          <cell r="J3552" t="str">
            <v>Bantuan Sosial Kepada Sekolah Swasta Untuk Bantuan Siswa Miskin</v>
          </cell>
          <cell r="K3552" t="str">
            <v>Bantuan Sosial untuk Siswa Miskin MTs. Al-Madani Pelulan di Kabupaten Lombok Barat 55 orang</v>
          </cell>
          <cell r="M3552">
            <v>9900000</v>
          </cell>
          <cell r="N3552" t="str">
            <v>5.1.5.02.03</v>
          </cell>
        </row>
        <row r="3553">
          <cell r="A3553" t="str">
            <v>5150203239</v>
          </cell>
          <cell r="C3553">
            <v>5</v>
          </cell>
          <cell r="D3553">
            <v>1</v>
          </cell>
          <cell r="E3553">
            <v>5</v>
          </cell>
          <cell r="F3553" t="str">
            <v>02</v>
          </cell>
          <cell r="G3553" t="str">
            <v>03</v>
          </cell>
          <cell r="H3553" t="str">
            <v>239</v>
          </cell>
          <cell r="J3553" t="str">
            <v>Bantuan Sosial Kepada Sekolah Swasta Untuk Bantuan Siswa Miskin</v>
          </cell>
          <cell r="K3553" t="str">
            <v>Bantuan Sosial untuk Siswa Miskin MTs. Hidayatul Arifin Batu Banteng di Kabupaten Lombok Barat 30 orang</v>
          </cell>
          <cell r="M3553">
            <v>5400000</v>
          </cell>
          <cell r="N3553" t="str">
            <v>5.1.5.02.03</v>
          </cell>
        </row>
        <row r="3554">
          <cell r="A3554" t="str">
            <v>5150203240</v>
          </cell>
          <cell r="C3554">
            <v>5</v>
          </cell>
          <cell r="D3554">
            <v>1</v>
          </cell>
          <cell r="E3554">
            <v>5</v>
          </cell>
          <cell r="F3554" t="str">
            <v>02</v>
          </cell>
          <cell r="G3554" t="str">
            <v>03</v>
          </cell>
          <cell r="H3554" t="str">
            <v>240</v>
          </cell>
          <cell r="J3554" t="str">
            <v>Bantuan Sosial Kepada Sekolah Swasta Untuk Bantuan Siswa Miskin</v>
          </cell>
          <cell r="K3554" t="str">
            <v>Bantuan Sosial untuk Siswa Miskin MTs. Taufiqul Hidayah Kumbung di Kabupaten Lombok Barat 14 orang</v>
          </cell>
          <cell r="M3554">
            <v>2520000</v>
          </cell>
          <cell r="N3554" t="str">
            <v>5.1.5.02.03</v>
          </cell>
        </row>
        <row r="3555">
          <cell r="A3555" t="str">
            <v>5150203241</v>
          </cell>
          <cell r="C3555">
            <v>5</v>
          </cell>
          <cell r="D3555">
            <v>1</v>
          </cell>
          <cell r="E3555">
            <v>5</v>
          </cell>
          <cell r="F3555" t="str">
            <v>02</v>
          </cell>
          <cell r="G3555" t="str">
            <v>03</v>
          </cell>
          <cell r="H3555" t="str">
            <v>241</v>
          </cell>
          <cell r="J3555" t="str">
            <v>Bantuan Sosial Kepada Sekolah Swasta Untuk Bantuan Siswa Miskin</v>
          </cell>
          <cell r="K3555" t="str">
            <v>Bantuan Sosial untuk Siswa Miskin MTs. Al-Ikhlashiyah Perampuan di Kabupaten Lombok Barat 62 orang</v>
          </cell>
          <cell r="M3555">
            <v>11160000</v>
          </cell>
          <cell r="N3555" t="str">
            <v>5.1.5.02.03</v>
          </cell>
        </row>
        <row r="3556">
          <cell r="A3556" t="str">
            <v>5150203242</v>
          </cell>
          <cell r="C3556">
            <v>5</v>
          </cell>
          <cell r="D3556">
            <v>1</v>
          </cell>
          <cell r="E3556">
            <v>5</v>
          </cell>
          <cell r="F3556" t="str">
            <v>02</v>
          </cell>
          <cell r="G3556" t="str">
            <v>03</v>
          </cell>
          <cell r="H3556" t="str">
            <v>242</v>
          </cell>
          <cell r="J3556" t="str">
            <v>Bantuan Sosial Kepada Sekolah Swasta Untuk Bantuan Siswa Miskin</v>
          </cell>
          <cell r="K3556" t="str">
            <v>Bantuan Sosial untuk Siswa Miskin MTs. Al-Istiqomah Telagawaru di Kabupaten Lombok Barat 40 orang</v>
          </cell>
          <cell r="M3556">
            <v>7200000</v>
          </cell>
          <cell r="N3556" t="str">
            <v>5.1.5.02.03</v>
          </cell>
        </row>
        <row r="3557">
          <cell r="A3557" t="str">
            <v>5150203243</v>
          </cell>
          <cell r="C3557">
            <v>5</v>
          </cell>
          <cell r="D3557">
            <v>1</v>
          </cell>
          <cell r="E3557">
            <v>5</v>
          </cell>
          <cell r="F3557" t="str">
            <v>02</v>
          </cell>
          <cell r="G3557" t="str">
            <v>03</v>
          </cell>
          <cell r="H3557" t="str">
            <v>243</v>
          </cell>
          <cell r="J3557" t="str">
            <v>Bantuan Sosial Kepada Sekolah Swasta Untuk Bantuan Siswa Miskin</v>
          </cell>
          <cell r="K3557" t="str">
            <v>Bantuan Sosial untuk Siswa Miskin MTs. Assa'adah Labuapi di Kabupaten Lombok Barat 62 orang</v>
          </cell>
          <cell r="M3557">
            <v>11160000</v>
          </cell>
          <cell r="N3557" t="str">
            <v>5.1.5.02.03</v>
          </cell>
        </row>
        <row r="3558">
          <cell r="A3558" t="str">
            <v>5150203244</v>
          </cell>
          <cell r="C3558">
            <v>5</v>
          </cell>
          <cell r="D3558">
            <v>1</v>
          </cell>
          <cell r="E3558">
            <v>5</v>
          </cell>
          <cell r="F3558" t="str">
            <v>02</v>
          </cell>
          <cell r="G3558" t="str">
            <v>03</v>
          </cell>
          <cell r="H3558" t="str">
            <v>244</v>
          </cell>
          <cell r="J3558" t="str">
            <v>Bantuan Sosial Kepada Sekolah Swasta Untuk Bantuan Siswa Miskin</v>
          </cell>
          <cell r="K3558" t="str">
            <v>Bantuan Sosial untuk Siswa Miskin MTs. Babussalam Rungkang di Kabupaten Lombok Barat 16 orang</v>
          </cell>
          <cell r="M3558">
            <v>2880000</v>
          </cell>
          <cell r="N3558" t="str">
            <v>5.1.5.02.03</v>
          </cell>
        </row>
        <row r="3559">
          <cell r="A3559" t="str">
            <v>5150203245</v>
          </cell>
          <cell r="C3559">
            <v>5</v>
          </cell>
          <cell r="D3559">
            <v>1</v>
          </cell>
          <cell r="E3559">
            <v>5</v>
          </cell>
          <cell r="F3559" t="str">
            <v>02</v>
          </cell>
          <cell r="G3559" t="str">
            <v>03</v>
          </cell>
          <cell r="H3559" t="str">
            <v>245</v>
          </cell>
          <cell r="J3559" t="str">
            <v>Bantuan Sosial Kepada Sekolah Swasta Untuk Bantuan Siswa Miskin</v>
          </cell>
          <cell r="K3559" t="str">
            <v>Bantuan Sosial untuk Siswa Miskin MTs. Darul Qur'an Bengkel di Kabupaten Lombok Barat 148 orang</v>
          </cell>
          <cell r="M3559">
            <v>26640000</v>
          </cell>
          <cell r="N3559" t="str">
            <v>5.1.5.02.03</v>
          </cell>
        </row>
        <row r="3560">
          <cell r="A3560" t="str">
            <v>5150203246</v>
          </cell>
          <cell r="C3560">
            <v>5</v>
          </cell>
          <cell r="D3560">
            <v>1</v>
          </cell>
          <cell r="E3560">
            <v>5</v>
          </cell>
          <cell r="F3560" t="str">
            <v>02</v>
          </cell>
          <cell r="G3560" t="str">
            <v>03</v>
          </cell>
          <cell r="H3560" t="str">
            <v>246</v>
          </cell>
          <cell r="J3560" t="str">
            <v>Bantuan Sosial Kepada Sekolah Swasta Untuk Bantuan Siswa Miskin</v>
          </cell>
          <cell r="K3560" t="str">
            <v>Bantuan Sosial untuk Siswa Miskin MTs. Darunnajah Al-Falah Telagawaru di Kabupaten Lombok Barat 57 orang</v>
          </cell>
          <cell r="M3560">
            <v>10260000</v>
          </cell>
          <cell r="N3560" t="str">
            <v>5.1.5.02.03</v>
          </cell>
        </row>
        <row r="3561">
          <cell r="A3561" t="str">
            <v>5150203247</v>
          </cell>
          <cell r="C3561">
            <v>5</v>
          </cell>
          <cell r="D3561">
            <v>1</v>
          </cell>
          <cell r="E3561">
            <v>5</v>
          </cell>
          <cell r="F3561" t="str">
            <v>02</v>
          </cell>
          <cell r="G3561" t="str">
            <v>03</v>
          </cell>
          <cell r="H3561" t="str">
            <v>247</v>
          </cell>
          <cell r="J3561" t="str">
            <v>Bantuan Sosial Kepada Sekolah Swasta Untuk Bantuan Siswa Miskin</v>
          </cell>
          <cell r="K3561" t="str">
            <v>Bantuan Sosial untuk Siswa Miskin MTs. NW Bagik Polak di Kabupaten Lombok Barat 65 orang</v>
          </cell>
          <cell r="M3561">
            <v>11700000</v>
          </cell>
          <cell r="N3561" t="str">
            <v>5.1.5.02.03</v>
          </cell>
        </row>
        <row r="3562">
          <cell r="A3562" t="str">
            <v>5150203248</v>
          </cell>
          <cell r="C3562">
            <v>5</v>
          </cell>
          <cell r="D3562">
            <v>1</v>
          </cell>
          <cell r="E3562">
            <v>5</v>
          </cell>
          <cell r="F3562" t="str">
            <v>02</v>
          </cell>
          <cell r="G3562" t="str">
            <v>03</v>
          </cell>
          <cell r="H3562" t="str">
            <v>248</v>
          </cell>
          <cell r="J3562" t="str">
            <v>Bantuan Sosial Kepada Sekolah Swasta Untuk Bantuan Siswa Miskin</v>
          </cell>
          <cell r="K3562" t="str">
            <v>Bantuan Sosial untuk Siswa Miskin MTs. Al-Banun Tanak Beak di Kabupaten Lombok Barat 20 orang</v>
          </cell>
          <cell r="M3562">
            <v>3600000</v>
          </cell>
          <cell r="N3562" t="str">
            <v>5.1.5.02.03</v>
          </cell>
        </row>
        <row r="3563">
          <cell r="A3563" t="str">
            <v>5150203249</v>
          </cell>
          <cell r="C3563">
            <v>5</v>
          </cell>
          <cell r="D3563">
            <v>1</v>
          </cell>
          <cell r="E3563">
            <v>5</v>
          </cell>
          <cell r="F3563" t="str">
            <v>02</v>
          </cell>
          <cell r="G3563" t="str">
            <v>03</v>
          </cell>
          <cell r="H3563" t="str">
            <v>249</v>
          </cell>
          <cell r="J3563" t="str">
            <v>Bantuan Sosial Kepada Sekolah Swasta Untuk Bantuan Siswa Miskin</v>
          </cell>
          <cell r="K3563" t="str">
            <v>Bantuan Sosial untuk Siswa Miskin MTs. Al-Ittihadiyah NW Bangket Punik di Kabupaten Lombok Barat 41 orang</v>
          </cell>
          <cell r="M3563">
            <v>7380000</v>
          </cell>
          <cell r="N3563" t="str">
            <v>5.1.5.02.03</v>
          </cell>
        </row>
        <row r="3564">
          <cell r="A3564" t="str">
            <v>5150203250</v>
          </cell>
          <cell r="C3564">
            <v>5</v>
          </cell>
          <cell r="D3564">
            <v>1</v>
          </cell>
          <cell r="E3564">
            <v>5</v>
          </cell>
          <cell r="F3564" t="str">
            <v>02</v>
          </cell>
          <cell r="G3564" t="str">
            <v>03</v>
          </cell>
          <cell r="H3564" t="str">
            <v>250</v>
          </cell>
          <cell r="J3564" t="str">
            <v>Bantuan Sosial Kepada Sekolah Swasta Untuk Bantuan Siswa Miskin</v>
          </cell>
          <cell r="K3564" t="str">
            <v>Bantuan Sosial untuk Siswa Miskin MTs. Al-Ma'arif NU Qamarul Huda Pembuwun di Kabupaten Lombok Barat 36 orang</v>
          </cell>
          <cell r="M3564">
            <v>6480000</v>
          </cell>
          <cell r="N3564" t="str">
            <v>5.1.5.02.03</v>
          </cell>
        </row>
        <row r="3565">
          <cell r="A3565" t="str">
            <v>5150203251</v>
          </cell>
          <cell r="C3565">
            <v>5</v>
          </cell>
          <cell r="D3565">
            <v>1</v>
          </cell>
          <cell r="E3565">
            <v>5</v>
          </cell>
          <cell r="F3565" t="str">
            <v>02</v>
          </cell>
          <cell r="G3565" t="str">
            <v>03</v>
          </cell>
          <cell r="H3565" t="str">
            <v>251</v>
          </cell>
          <cell r="J3565" t="str">
            <v>Bantuan Sosial Kepada Sekolah Swasta Untuk Bantuan Siswa Miskin</v>
          </cell>
          <cell r="K3565" t="str">
            <v>Bantuan Sosial untuk Siswa Miskin MTs. Darul Hikmah Tanak Beak di Kabupaten Lombok Barat 34 orang</v>
          </cell>
          <cell r="M3565">
            <v>6120000</v>
          </cell>
          <cell r="N3565" t="str">
            <v>5.1.5.02.03</v>
          </cell>
        </row>
        <row r="3566">
          <cell r="A3566" t="str">
            <v>5150203252</v>
          </cell>
          <cell r="C3566">
            <v>5</v>
          </cell>
          <cell r="D3566">
            <v>1</v>
          </cell>
          <cell r="E3566">
            <v>5</v>
          </cell>
          <cell r="F3566" t="str">
            <v>02</v>
          </cell>
          <cell r="G3566" t="str">
            <v>03</v>
          </cell>
          <cell r="H3566" t="str">
            <v>252</v>
          </cell>
          <cell r="J3566" t="str">
            <v>Bantuan Sosial Kepada Sekolah Swasta Untuk Bantuan Siswa Miskin</v>
          </cell>
          <cell r="K3566" t="str">
            <v>Bantuan Sosial untuk Siswa Miskin MTs. Darul Musthofa NW Repok Atas di Kabupaten Lombok Barat 56 orang</v>
          </cell>
          <cell r="M3566">
            <v>10080000</v>
          </cell>
          <cell r="N3566" t="str">
            <v>5.1.5.02.03</v>
          </cell>
        </row>
        <row r="3567">
          <cell r="A3567" t="str">
            <v>5150203253</v>
          </cell>
          <cell r="C3567">
            <v>5</v>
          </cell>
          <cell r="D3567">
            <v>1</v>
          </cell>
          <cell r="E3567">
            <v>5</v>
          </cell>
          <cell r="F3567" t="str">
            <v>02</v>
          </cell>
          <cell r="G3567" t="str">
            <v>03</v>
          </cell>
          <cell r="H3567" t="str">
            <v>253</v>
          </cell>
          <cell r="J3567" t="str">
            <v>Bantuan Sosial Kepada Sekolah Swasta Untuk Bantuan Siswa Miskin</v>
          </cell>
          <cell r="K3567" t="str">
            <v>Bantuan Sosial untuk Siswa Miskin MTs. Hikmatussyarief NW Salut di Kabupaten Lombok Barat 71 orang</v>
          </cell>
          <cell r="M3567">
            <v>12780000</v>
          </cell>
          <cell r="N3567" t="str">
            <v>5.1.5.02.03</v>
          </cell>
        </row>
        <row r="3568">
          <cell r="A3568" t="str">
            <v>5150203254</v>
          </cell>
          <cell r="C3568">
            <v>5</v>
          </cell>
          <cell r="D3568">
            <v>1</v>
          </cell>
          <cell r="E3568">
            <v>5</v>
          </cell>
          <cell r="F3568" t="str">
            <v>02</v>
          </cell>
          <cell r="G3568" t="str">
            <v>03</v>
          </cell>
          <cell r="H3568" t="str">
            <v>254</v>
          </cell>
          <cell r="J3568" t="str">
            <v>Bantuan Sosial Kepada Sekolah Swasta Untuk Bantuan Siswa Miskin</v>
          </cell>
          <cell r="K3568" t="str">
            <v>Bantuan Sosial untuk Siswa Miskin MTs. NW Mercapada di Kabupaten Lombok Barat 43 orang</v>
          </cell>
          <cell r="M3568">
            <v>7740000</v>
          </cell>
          <cell r="N3568" t="str">
            <v>5.1.5.02.03</v>
          </cell>
        </row>
        <row r="3569">
          <cell r="A3569" t="str">
            <v>5150203255</v>
          </cell>
          <cell r="C3569">
            <v>5</v>
          </cell>
          <cell r="D3569">
            <v>1</v>
          </cell>
          <cell r="E3569">
            <v>5</v>
          </cell>
          <cell r="F3569" t="str">
            <v>02</v>
          </cell>
          <cell r="G3569" t="str">
            <v>03</v>
          </cell>
          <cell r="H3569" t="str">
            <v>255</v>
          </cell>
          <cell r="J3569" t="str">
            <v>Bantuan Sosial Kepada Sekolah Swasta Untuk Bantuan Siswa Miskin</v>
          </cell>
          <cell r="K3569" t="str">
            <v>Bantuan Sosial untuk Siswa Miskin MTs. Putra NW Narmada di Kabupaten Lombok Barat 86 orang</v>
          </cell>
          <cell r="M3569">
            <v>15480000</v>
          </cell>
          <cell r="N3569" t="str">
            <v>5.1.5.02.03</v>
          </cell>
        </row>
        <row r="3570">
          <cell r="A3570" t="str">
            <v>5150203256</v>
          </cell>
          <cell r="C3570">
            <v>5</v>
          </cell>
          <cell r="D3570">
            <v>1</v>
          </cell>
          <cell r="E3570">
            <v>5</v>
          </cell>
          <cell r="F3570" t="str">
            <v>02</v>
          </cell>
          <cell r="G3570" t="str">
            <v>03</v>
          </cell>
          <cell r="H3570" t="str">
            <v>256</v>
          </cell>
          <cell r="J3570" t="str">
            <v>Bantuan Sosial Kepada Sekolah Swasta Untuk Bantuan Siswa Miskin</v>
          </cell>
          <cell r="K3570" t="str">
            <v>Bantuan Sosial untuk Siswa Miskin MTs. Putri NW Narmada di Kabupaten Lombok Barat 117 orang</v>
          </cell>
          <cell r="M3570">
            <v>21060000</v>
          </cell>
          <cell r="N3570" t="str">
            <v>5.1.5.02.03</v>
          </cell>
        </row>
        <row r="3571">
          <cell r="A3571" t="str">
            <v>5150203257</v>
          </cell>
          <cell r="C3571">
            <v>5</v>
          </cell>
          <cell r="D3571">
            <v>1</v>
          </cell>
          <cell r="E3571">
            <v>5</v>
          </cell>
          <cell r="F3571" t="str">
            <v>02</v>
          </cell>
          <cell r="G3571" t="str">
            <v>03</v>
          </cell>
          <cell r="H3571" t="str">
            <v>257</v>
          </cell>
          <cell r="J3571" t="str">
            <v>Bantuan Sosial Kepada Sekolah Swasta Untuk Bantuan Siswa Miskin</v>
          </cell>
          <cell r="K3571" t="str">
            <v>Bantuan Sosial untuk Siswa Miskin MTs. Qur'aniyah Batu Kuta di Kabupaten Lombok Barat 54 orang</v>
          </cell>
          <cell r="M3571">
            <v>9720000</v>
          </cell>
          <cell r="N3571" t="str">
            <v>5.1.5.02.03</v>
          </cell>
        </row>
        <row r="3572">
          <cell r="A3572" t="str">
            <v>5150203258</v>
          </cell>
          <cell r="C3572">
            <v>5</v>
          </cell>
          <cell r="D3572">
            <v>1</v>
          </cell>
          <cell r="E3572">
            <v>5</v>
          </cell>
          <cell r="F3572" t="str">
            <v>02</v>
          </cell>
          <cell r="G3572" t="str">
            <v>03</v>
          </cell>
          <cell r="H3572" t="str">
            <v>258</v>
          </cell>
          <cell r="J3572" t="str">
            <v>Bantuan Sosial Kepada Sekolah Swasta Untuk Bantuan Siswa Miskin</v>
          </cell>
          <cell r="K3572" t="str">
            <v>Bantuan Sosial untuk Siswa Miskin MTs. Rantok Qamarul Huda Pesorongan Jukung di Kabupaten Lombok Barat 34 orang</v>
          </cell>
          <cell r="M3572">
            <v>6120000</v>
          </cell>
          <cell r="N3572" t="str">
            <v>5.1.5.02.03</v>
          </cell>
        </row>
        <row r="3573">
          <cell r="A3573" t="str">
            <v>5150203259</v>
          </cell>
          <cell r="C3573">
            <v>5</v>
          </cell>
          <cell r="D3573">
            <v>1</v>
          </cell>
          <cell r="E3573">
            <v>5</v>
          </cell>
          <cell r="F3573" t="str">
            <v>02</v>
          </cell>
          <cell r="G3573" t="str">
            <v>03</v>
          </cell>
          <cell r="H3573" t="str">
            <v>259</v>
          </cell>
          <cell r="J3573" t="str">
            <v>Bantuan Sosial Kepada Sekolah Swasta Untuk Bantuan Siswa Miskin</v>
          </cell>
          <cell r="K3573" t="str">
            <v>Bantuan Sosial untuk Siswa Miskin MTs. Tarbiyatul Mustafid Batu Rimpang di Kabupaten Lombok Barat 50 orang</v>
          </cell>
          <cell r="M3573">
            <v>9000000</v>
          </cell>
          <cell r="N3573" t="str">
            <v>5.1.5.02.03</v>
          </cell>
        </row>
        <row r="3574">
          <cell r="A3574" t="str">
            <v>5150203260</v>
          </cell>
          <cell r="C3574">
            <v>5</v>
          </cell>
          <cell r="D3574">
            <v>1</v>
          </cell>
          <cell r="E3574">
            <v>5</v>
          </cell>
          <cell r="F3574" t="str">
            <v>02</v>
          </cell>
          <cell r="G3574" t="str">
            <v>03</v>
          </cell>
          <cell r="H3574" t="str">
            <v>260</v>
          </cell>
          <cell r="J3574" t="str">
            <v>Bantuan Sosial Kepada Sekolah Swasta Untuk Bantuan Siswa Miskin</v>
          </cell>
          <cell r="K3574" t="str">
            <v>Bantuan Sosial untuk Siswa Miskin MTs. Assullamy Langko di Kabupaten Lombok Barat 57 orang</v>
          </cell>
          <cell r="M3574">
            <v>10260000</v>
          </cell>
          <cell r="N3574" t="str">
            <v>5.1.5.02.03</v>
          </cell>
        </row>
        <row r="3575">
          <cell r="A3575" t="str">
            <v>5150203261</v>
          </cell>
          <cell r="C3575">
            <v>5</v>
          </cell>
          <cell r="D3575">
            <v>1</v>
          </cell>
          <cell r="E3575">
            <v>5</v>
          </cell>
          <cell r="F3575" t="str">
            <v>02</v>
          </cell>
          <cell r="G3575" t="str">
            <v>03</v>
          </cell>
          <cell r="H3575" t="str">
            <v>261</v>
          </cell>
          <cell r="J3575" t="str">
            <v>Bantuan Sosial Kepada Sekolah Swasta Untuk Bantuan Siswa Miskin</v>
          </cell>
          <cell r="K3575" t="str">
            <v>Bantuan Sosial untuk Siswa Miskin MTs. Darul Falah Duman di Kabupaten Lombok Barat 16 orang</v>
          </cell>
          <cell r="M3575">
            <v>2880000</v>
          </cell>
          <cell r="N3575" t="str">
            <v>5.1.5.02.03</v>
          </cell>
        </row>
        <row r="3576">
          <cell r="A3576" t="str">
            <v>5150203262</v>
          </cell>
          <cell r="C3576">
            <v>5</v>
          </cell>
          <cell r="D3576">
            <v>1</v>
          </cell>
          <cell r="E3576">
            <v>5</v>
          </cell>
          <cell r="F3576" t="str">
            <v>02</v>
          </cell>
          <cell r="G3576" t="str">
            <v>03</v>
          </cell>
          <cell r="H3576" t="str">
            <v>262</v>
          </cell>
          <cell r="J3576" t="str">
            <v>Bantuan Sosial Kepada Sekolah Swasta Untuk Bantuan Siswa Miskin</v>
          </cell>
          <cell r="K3576" t="str">
            <v>Bantuan Sosial untuk Siswa Miskin MTs. Ishlahul Huda Karang Temu di Kabupaten Lombok Barat 30 orang</v>
          </cell>
          <cell r="M3576">
            <v>5400000</v>
          </cell>
          <cell r="N3576" t="str">
            <v>5.1.5.02.03</v>
          </cell>
        </row>
        <row r="3577">
          <cell r="A3577" t="str">
            <v>5150203263</v>
          </cell>
          <cell r="C3577">
            <v>5</v>
          </cell>
          <cell r="D3577">
            <v>1</v>
          </cell>
          <cell r="E3577">
            <v>5</v>
          </cell>
          <cell r="F3577" t="str">
            <v>02</v>
          </cell>
          <cell r="G3577" t="str">
            <v>03</v>
          </cell>
          <cell r="H3577" t="str">
            <v>263</v>
          </cell>
          <cell r="J3577" t="str">
            <v>Bantuan Sosial Kepada Sekolah Swasta Untuk Bantuan Siswa Miskin</v>
          </cell>
          <cell r="K3577" t="str">
            <v>Bantuan Sosial untuk Siswa Miskin MTs. Nurul Anwar NW Bugbug di Kabupaten Lombok Barat 18 orang</v>
          </cell>
          <cell r="M3577">
            <v>3240000</v>
          </cell>
          <cell r="N3577" t="str">
            <v>5.1.5.02.03</v>
          </cell>
        </row>
        <row r="3578">
          <cell r="A3578" t="str">
            <v>5150203264</v>
          </cell>
          <cell r="C3578">
            <v>5</v>
          </cell>
          <cell r="D3578">
            <v>1</v>
          </cell>
          <cell r="E3578">
            <v>5</v>
          </cell>
          <cell r="F3578" t="str">
            <v>02</v>
          </cell>
          <cell r="G3578" t="str">
            <v>03</v>
          </cell>
          <cell r="H3578" t="str">
            <v>264</v>
          </cell>
          <cell r="J3578" t="str">
            <v>Bantuan Sosial Kepada Sekolah Swasta Untuk Bantuan Siswa Miskin</v>
          </cell>
          <cell r="K3578" t="str">
            <v>Bantuan Sosial untuk Siswa Miskin MTs. Nurul Ishlah Gegelang di Kabupaten Lombok Barat 15 orang</v>
          </cell>
          <cell r="M3578">
            <v>2700000</v>
          </cell>
          <cell r="N3578" t="str">
            <v>5.1.5.02.03</v>
          </cell>
        </row>
        <row r="3579">
          <cell r="A3579" t="str">
            <v>5150203265</v>
          </cell>
          <cell r="C3579">
            <v>5</v>
          </cell>
          <cell r="D3579">
            <v>1</v>
          </cell>
          <cell r="E3579">
            <v>5</v>
          </cell>
          <cell r="F3579" t="str">
            <v>02</v>
          </cell>
          <cell r="G3579" t="str">
            <v>03</v>
          </cell>
          <cell r="H3579" t="str">
            <v>265</v>
          </cell>
          <cell r="J3579" t="str">
            <v>Bantuan Sosial Kepada Sekolah Swasta Untuk Bantuan Siswa Miskin</v>
          </cell>
          <cell r="K3579" t="str">
            <v>Bantuan Sosial untuk Siswa Miskin MTs. NW Lingsar di Kabupaten Lombok Barat 31 orang</v>
          </cell>
          <cell r="M3579">
            <v>5580000</v>
          </cell>
          <cell r="N3579" t="str">
            <v>5.1.5.02.03</v>
          </cell>
        </row>
        <row r="3580">
          <cell r="A3580" t="str">
            <v>5150203266</v>
          </cell>
          <cell r="C3580">
            <v>5</v>
          </cell>
          <cell r="D3580">
            <v>1</v>
          </cell>
          <cell r="E3580">
            <v>5</v>
          </cell>
          <cell r="F3580" t="str">
            <v>02</v>
          </cell>
          <cell r="G3580" t="str">
            <v>03</v>
          </cell>
          <cell r="H3580" t="str">
            <v>266</v>
          </cell>
          <cell r="J3580" t="str">
            <v>Bantuan Sosial Kepada Sekolah Swasta Untuk Bantuan Siswa Miskin</v>
          </cell>
          <cell r="K3580" t="str">
            <v>Bantuan Sosial untuk Siswa Miskin MTs. NM. Ad-Diinul Qayyim Kapek di Kabupaten Lombok Barat 156 orang</v>
          </cell>
          <cell r="M3580">
            <v>28080000</v>
          </cell>
          <cell r="N3580" t="str">
            <v>5.1.5.02.03</v>
          </cell>
        </row>
        <row r="3581">
          <cell r="A3581" t="str">
            <v>5150203267</v>
          </cell>
          <cell r="C3581">
            <v>5</v>
          </cell>
          <cell r="D3581">
            <v>1</v>
          </cell>
          <cell r="E3581">
            <v>5</v>
          </cell>
          <cell r="F3581" t="str">
            <v>02</v>
          </cell>
          <cell r="G3581" t="str">
            <v>03</v>
          </cell>
          <cell r="H3581" t="str">
            <v>267</v>
          </cell>
          <cell r="J3581" t="str">
            <v>Bantuan Sosial Kepada Sekolah Swasta Untuk Bantuan Siswa Miskin</v>
          </cell>
          <cell r="K3581" t="str">
            <v>Bantuan Sosial untuk Siswa Miskin MTs. Al-Aziziyah Putra Kapek di Kabupaten Lombok Barat 201 orang</v>
          </cell>
          <cell r="M3581">
            <v>36180000</v>
          </cell>
          <cell r="N3581" t="str">
            <v>5.1.5.02.03</v>
          </cell>
        </row>
        <row r="3582">
          <cell r="A3582" t="str">
            <v>5150203268</v>
          </cell>
          <cell r="C3582">
            <v>5</v>
          </cell>
          <cell r="D3582">
            <v>1</v>
          </cell>
          <cell r="E3582">
            <v>5</v>
          </cell>
          <cell r="F3582" t="str">
            <v>02</v>
          </cell>
          <cell r="G3582" t="str">
            <v>03</v>
          </cell>
          <cell r="H3582" t="str">
            <v>268</v>
          </cell>
          <cell r="J3582" t="str">
            <v>Bantuan Sosial Kepada Sekolah Swasta Untuk Bantuan Siswa Miskin</v>
          </cell>
          <cell r="K3582" t="str">
            <v>Bantuan Sosial untuk Siswa Miskin MTs. Al-Aziziyah Putri Kapek di Kabupaten Lombok Barat 172 orang</v>
          </cell>
          <cell r="M3582">
            <v>30960000</v>
          </cell>
          <cell r="N3582" t="str">
            <v>5.1.5.02.03</v>
          </cell>
        </row>
        <row r="3583">
          <cell r="A3583" t="str">
            <v>5150203269</v>
          </cell>
          <cell r="C3583">
            <v>5</v>
          </cell>
          <cell r="D3583">
            <v>1</v>
          </cell>
          <cell r="E3583">
            <v>5</v>
          </cell>
          <cell r="F3583" t="str">
            <v>02</v>
          </cell>
          <cell r="G3583" t="str">
            <v>03</v>
          </cell>
          <cell r="H3583" t="str">
            <v>269</v>
          </cell>
          <cell r="J3583" t="str">
            <v>Bantuan Sosial Kepada Sekolah Swasta Untuk Bantuan Siswa Miskin</v>
          </cell>
          <cell r="K3583" t="str">
            <v>Bantuan Sosial untuk Siswa Miskin MTs. Al-Ishlahussibyan Guntur Macan di Kabupaten Lombok Barat 38 orang</v>
          </cell>
          <cell r="M3583">
            <v>6840000</v>
          </cell>
          <cell r="N3583" t="str">
            <v>5.1.5.02.03</v>
          </cell>
        </row>
        <row r="3584">
          <cell r="A3584" t="str">
            <v>5150203270</v>
          </cell>
          <cell r="C3584">
            <v>5</v>
          </cell>
          <cell r="D3584">
            <v>1</v>
          </cell>
          <cell r="E3584">
            <v>5</v>
          </cell>
          <cell r="F3584" t="str">
            <v>02</v>
          </cell>
          <cell r="G3584" t="str">
            <v>03</v>
          </cell>
          <cell r="H3584" t="str">
            <v>270</v>
          </cell>
          <cell r="J3584" t="str">
            <v>Bantuan Sosial Kepada Sekolah Swasta Untuk Bantuan Siswa Miskin</v>
          </cell>
          <cell r="K3584" t="str">
            <v>Bantuan Sosial untuk Siswa Miskin MTs. Al-Mu'ini Sesela di Kabupaten Lombok Barat 20 orang</v>
          </cell>
          <cell r="M3584">
            <v>3600000</v>
          </cell>
          <cell r="N3584" t="str">
            <v>5.1.5.02.03</v>
          </cell>
        </row>
        <row r="3585">
          <cell r="A3585" t="str">
            <v>5150203271</v>
          </cell>
          <cell r="C3585">
            <v>5</v>
          </cell>
          <cell r="D3585">
            <v>1</v>
          </cell>
          <cell r="E3585">
            <v>5</v>
          </cell>
          <cell r="F3585" t="str">
            <v>02</v>
          </cell>
          <cell r="G3585" t="str">
            <v>03</v>
          </cell>
          <cell r="H3585" t="str">
            <v>271</v>
          </cell>
          <cell r="J3585" t="str">
            <v>Bantuan Sosial Kepada Sekolah Swasta Untuk Bantuan Siswa Miskin</v>
          </cell>
          <cell r="K3585" t="str">
            <v>Bantuan Sosial untuk Siswa Miskin MTs. An-Najah Sesela di Kabupaten Lombok Barat 120 orang</v>
          </cell>
          <cell r="M3585">
            <v>21600000</v>
          </cell>
          <cell r="N3585" t="str">
            <v>5.1.5.02.03</v>
          </cell>
        </row>
        <row r="3586">
          <cell r="A3586" t="str">
            <v>5150203272</v>
          </cell>
          <cell r="C3586">
            <v>5</v>
          </cell>
          <cell r="D3586">
            <v>1</v>
          </cell>
          <cell r="E3586">
            <v>5</v>
          </cell>
          <cell r="F3586" t="str">
            <v>02</v>
          </cell>
          <cell r="G3586" t="str">
            <v>03</v>
          </cell>
          <cell r="H3586" t="str">
            <v>272</v>
          </cell>
          <cell r="J3586" t="str">
            <v>Bantuan Sosial Kepada Sekolah Swasta Untuk Bantuan Siswa Miskin</v>
          </cell>
          <cell r="K3586" t="str">
            <v>Bantuan Sosial untuk Siswa Miskin MTs. Ar-Rosyidiyah Sesela di Kabupaten Lombok Barat 13 orang</v>
          </cell>
          <cell r="M3586">
            <v>2340000</v>
          </cell>
          <cell r="N3586" t="str">
            <v>5.1.5.02.03</v>
          </cell>
        </row>
        <row r="3587">
          <cell r="A3587" t="str">
            <v>5150203273</v>
          </cell>
          <cell r="C3587">
            <v>5</v>
          </cell>
          <cell r="D3587">
            <v>1</v>
          </cell>
          <cell r="E3587">
            <v>5</v>
          </cell>
          <cell r="F3587" t="str">
            <v>02</v>
          </cell>
          <cell r="G3587" t="str">
            <v>03</v>
          </cell>
          <cell r="H3587" t="str">
            <v>273</v>
          </cell>
          <cell r="J3587" t="str">
            <v>Bantuan Sosial Kepada Sekolah Swasta Untuk Bantuan Siswa Miskin</v>
          </cell>
          <cell r="K3587" t="str">
            <v>Bantuan Sosial untuk Siswa Miskin MTs. Ar-Rasyidi NW Penimbung di Kabupaten Lombok Barat 42 orang</v>
          </cell>
          <cell r="M3587">
            <v>7560000</v>
          </cell>
          <cell r="N3587" t="str">
            <v>5.1.5.02.03</v>
          </cell>
        </row>
        <row r="3588">
          <cell r="A3588" t="str">
            <v>5150203274</v>
          </cell>
          <cell r="C3588">
            <v>5</v>
          </cell>
          <cell r="D3588">
            <v>1</v>
          </cell>
          <cell r="E3588">
            <v>5</v>
          </cell>
          <cell r="F3588" t="str">
            <v>02</v>
          </cell>
          <cell r="G3588" t="str">
            <v>03</v>
          </cell>
          <cell r="H3588" t="str">
            <v>274</v>
          </cell>
          <cell r="J3588" t="str">
            <v>Bantuan Sosial Kepada Sekolah Swasta Untuk Bantuan Siswa Miskin</v>
          </cell>
          <cell r="K3588" t="str">
            <v>Bantuan Sosial untuk Siswa Miskin MTs. At-Tahzib Kekakit di Kabupaten Lombok Barat 74 orang</v>
          </cell>
          <cell r="M3588">
            <v>13320000</v>
          </cell>
          <cell r="N3588" t="str">
            <v>5.1.5.02.03</v>
          </cell>
        </row>
        <row r="3589">
          <cell r="A3589" t="str">
            <v>5150203275</v>
          </cell>
          <cell r="C3589">
            <v>5</v>
          </cell>
          <cell r="D3589">
            <v>1</v>
          </cell>
          <cell r="E3589">
            <v>5</v>
          </cell>
          <cell r="F3589" t="str">
            <v>02</v>
          </cell>
          <cell r="G3589" t="str">
            <v>03</v>
          </cell>
          <cell r="H3589" t="str">
            <v>275</v>
          </cell>
          <cell r="J3589" t="str">
            <v>Bantuan Sosial Kepada Sekolah Swasta Untuk Bantuan Siswa Miskin</v>
          </cell>
          <cell r="K3589" t="str">
            <v>Bantuan Sosial untuk Siswa Miskin MTs. Baitul hidayah Midang di Kabupaten Lombok Barat 18 orang</v>
          </cell>
          <cell r="M3589">
            <v>3240000</v>
          </cell>
          <cell r="N3589" t="str">
            <v>5.1.5.02.03</v>
          </cell>
        </row>
        <row r="3590">
          <cell r="A3590" t="str">
            <v>5150203276</v>
          </cell>
          <cell r="C3590">
            <v>5</v>
          </cell>
          <cell r="D3590">
            <v>1</v>
          </cell>
          <cell r="E3590">
            <v>5</v>
          </cell>
          <cell r="F3590" t="str">
            <v>02</v>
          </cell>
          <cell r="G3590" t="str">
            <v>03</v>
          </cell>
          <cell r="H3590" t="str">
            <v>276</v>
          </cell>
          <cell r="J3590" t="str">
            <v>Bantuan Sosial Kepada Sekolah Swasta Untuk Bantuan Siswa Miskin</v>
          </cell>
          <cell r="K3590" t="str">
            <v>Bantuan Sosial untuk Siswa Miskin MTs. Fathurrahman Jeringo di Kabupaten Lombok Barat 65 orang</v>
          </cell>
          <cell r="M3590">
            <v>11700000</v>
          </cell>
          <cell r="N3590" t="str">
            <v>5.1.5.02.03</v>
          </cell>
        </row>
        <row r="3591">
          <cell r="A3591" t="str">
            <v>5150203277</v>
          </cell>
          <cell r="C3591">
            <v>5</v>
          </cell>
          <cell r="D3591">
            <v>1</v>
          </cell>
          <cell r="E3591">
            <v>5</v>
          </cell>
          <cell r="F3591" t="str">
            <v>02</v>
          </cell>
          <cell r="G3591" t="str">
            <v>03</v>
          </cell>
          <cell r="H3591" t="str">
            <v>277</v>
          </cell>
          <cell r="J3591" t="str">
            <v>Bantuan Sosial Kepada Sekolah Swasta Untuk Bantuan Siswa Miskin</v>
          </cell>
          <cell r="K3591" t="str">
            <v>Bantuan Sosial untuk Siswa Miskin MTs. NW Jauhar Pelita di Kabupaten Lombok Barat 54 orang</v>
          </cell>
          <cell r="M3591">
            <v>9720000</v>
          </cell>
          <cell r="N3591" t="str">
            <v>5.1.5.02.03</v>
          </cell>
        </row>
        <row r="3592">
          <cell r="A3592" t="str">
            <v>5150203278</v>
          </cell>
          <cell r="C3592">
            <v>5</v>
          </cell>
          <cell r="D3592">
            <v>1</v>
          </cell>
          <cell r="E3592">
            <v>5</v>
          </cell>
          <cell r="F3592" t="str">
            <v>02</v>
          </cell>
          <cell r="G3592" t="str">
            <v>03</v>
          </cell>
          <cell r="H3592" t="str">
            <v>278</v>
          </cell>
          <cell r="J3592" t="str">
            <v>Bantuan Sosial Kepada Sekolah Swasta Untuk Bantuan Siswa Miskin</v>
          </cell>
          <cell r="K3592" t="str">
            <v>Bantuan Sosial untuk Siswa Miskin MTs. Rahmatullah Al-Hasan NW Kekait di Kabupaten Lombok Barat 46 orang</v>
          </cell>
          <cell r="M3592">
            <v>8280000</v>
          </cell>
          <cell r="N3592" t="str">
            <v>5.1.5.02.03</v>
          </cell>
        </row>
        <row r="3593">
          <cell r="A3593" t="str">
            <v>5150203279</v>
          </cell>
          <cell r="C3593">
            <v>5</v>
          </cell>
          <cell r="D3593">
            <v>1</v>
          </cell>
          <cell r="E3593">
            <v>5</v>
          </cell>
          <cell r="F3593" t="str">
            <v>02</v>
          </cell>
          <cell r="G3593" t="str">
            <v>03</v>
          </cell>
          <cell r="H3593" t="str">
            <v>279</v>
          </cell>
          <cell r="J3593" t="str">
            <v>Bantuan Sosial Kepada Sekolah Swasta Untuk Bantuan Siswa Miskin</v>
          </cell>
          <cell r="K3593" t="str">
            <v>Bantuan Sosial untuk Siswa Miskin MTs. Raudlatusshibyan NW Belencong di Kabupaten Lombok Barat 74 orang</v>
          </cell>
          <cell r="M3593">
            <v>13320000</v>
          </cell>
          <cell r="N3593" t="str">
            <v>5.1.5.02.03</v>
          </cell>
        </row>
        <row r="3594">
          <cell r="A3594" t="str">
            <v>5150203280</v>
          </cell>
          <cell r="C3594">
            <v>5</v>
          </cell>
          <cell r="D3594">
            <v>1</v>
          </cell>
          <cell r="E3594">
            <v>5</v>
          </cell>
          <cell r="F3594" t="str">
            <v>02</v>
          </cell>
          <cell r="G3594" t="str">
            <v>03</v>
          </cell>
          <cell r="H3594" t="str">
            <v>280</v>
          </cell>
          <cell r="J3594" t="str">
            <v>Bantuan Sosial Kepada Sekolah Swasta Untuk Bantuan Siswa Miskin</v>
          </cell>
          <cell r="K3594" t="str">
            <v>Bantuan Sosial untuk Siswa Miskin MTs. SA Gunungsari di Kabupaten Lombok Barat 21 orang</v>
          </cell>
          <cell r="M3594">
            <v>3780000</v>
          </cell>
          <cell r="N3594" t="str">
            <v>5.1.5.02.03</v>
          </cell>
        </row>
        <row r="3595">
          <cell r="A3595" t="str">
            <v>5150203281</v>
          </cell>
          <cell r="C3595">
            <v>5</v>
          </cell>
          <cell r="D3595">
            <v>1</v>
          </cell>
          <cell r="E3595">
            <v>5</v>
          </cell>
          <cell r="F3595" t="str">
            <v>02</v>
          </cell>
          <cell r="G3595" t="str">
            <v>03</v>
          </cell>
          <cell r="H3595" t="str">
            <v>281</v>
          </cell>
          <cell r="J3595" t="str">
            <v>Bantuan Sosial Kepada Sekolah Swasta Untuk Bantuan Siswa Miskin</v>
          </cell>
          <cell r="K3595" t="str">
            <v>Bantuan Sosial untuk Siswa Miskin MTs. Al-Hamidiyah NW Sidemen di Kabupaten Lombok Barat 65 orang</v>
          </cell>
          <cell r="M3595">
            <v>11700000</v>
          </cell>
          <cell r="N3595" t="str">
            <v>5.1.5.02.03</v>
          </cell>
        </row>
        <row r="3596">
          <cell r="A3596" t="str">
            <v>5150203282</v>
          </cell>
          <cell r="C3596">
            <v>5</v>
          </cell>
          <cell r="D3596">
            <v>1</v>
          </cell>
          <cell r="E3596">
            <v>5</v>
          </cell>
          <cell r="F3596" t="str">
            <v>02</v>
          </cell>
          <cell r="G3596" t="str">
            <v>03</v>
          </cell>
          <cell r="H3596" t="str">
            <v>282</v>
          </cell>
          <cell r="J3596" t="str">
            <v>Bantuan Sosial Kepada Sekolah Swasta Untuk Bantuan Siswa Miskin</v>
          </cell>
          <cell r="K3596" t="str">
            <v>Bantuan Sosial untuk Siswa Miskin MTs. Al-Muslimun NW Tegal di Kabupaten Lombok Barat 69 orang</v>
          </cell>
          <cell r="M3596">
            <v>12420000</v>
          </cell>
          <cell r="N3596" t="str">
            <v>5.1.5.02.03</v>
          </cell>
        </row>
        <row r="3597">
          <cell r="A3597" t="str">
            <v>5150203283</v>
          </cell>
          <cell r="C3597">
            <v>5</v>
          </cell>
          <cell r="D3597">
            <v>1</v>
          </cell>
          <cell r="E3597">
            <v>5</v>
          </cell>
          <cell r="F3597" t="str">
            <v>02</v>
          </cell>
          <cell r="G3597" t="str">
            <v>03</v>
          </cell>
          <cell r="H3597" t="str">
            <v>283</v>
          </cell>
          <cell r="J3597" t="str">
            <v>Bantuan Sosial Kepada Sekolah Swasta Untuk Bantuan Siswa Miskin</v>
          </cell>
          <cell r="K3597" t="str">
            <v>Bantuan Sosial untuk Siswa Miskin MTs. Ishlahul Muslimin Senteluk di Kabupaten Lombok Barat 41 orang</v>
          </cell>
          <cell r="M3597">
            <v>7380000</v>
          </cell>
          <cell r="N3597" t="str">
            <v>5.1.5.02.03</v>
          </cell>
        </row>
        <row r="3598">
          <cell r="A3598" t="str">
            <v>5150203284</v>
          </cell>
          <cell r="C3598">
            <v>5</v>
          </cell>
          <cell r="D3598">
            <v>1</v>
          </cell>
          <cell r="E3598">
            <v>5</v>
          </cell>
          <cell r="F3598" t="str">
            <v>02</v>
          </cell>
          <cell r="G3598" t="str">
            <v>03</v>
          </cell>
          <cell r="H3598" t="str">
            <v>284</v>
          </cell>
          <cell r="J3598" t="str">
            <v>Bantuan Sosial Kepada Sekolah Swasta Untuk Bantuan Siswa Miskin</v>
          </cell>
          <cell r="K3598" t="str">
            <v>Bantuan Sosial untuk Siswa Miskin MTs. Raudlatul Muslimin NW Kayangan di Kabupaten Lombok Barat 58 orang</v>
          </cell>
          <cell r="M3598">
            <v>10440000</v>
          </cell>
          <cell r="N3598" t="str">
            <v>5.1.5.02.03</v>
          </cell>
        </row>
        <row r="3599">
          <cell r="A3599" t="str">
            <v>5150203285</v>
          </cell>
          <cell r="C3599">
            <v>5</v>
          </cell>
          <cell r="D3599">
            <v>1</v>
          </cell>
          <cell r="E3599">
            <v>5</v>
          </cell>
          <cell r="F3599" t="str">
            <v>02</v>
          </cell>
          <cell r="G3599" t="str">
            <v>03</v>
          </cell>
          <cell r="H3599" t="str">
            <v>285</v>
          </cell>
          <cell r="J3599" t="str">
            <v>Bantuan Sosial Kepada Sekolah Swasta Untuk Bantuan Siswa Miskin</v>
          </cell>
          <cell r="K3599" t="str">
            <v>Bantuan Sosial untuk Siswa Miskin MTs. Riyadlul Wardiyah Kerandangan di Kabupaten Lombok Barat 26 orang</v>
          </cell>
          <cell r="M3599">
            <v>4680000</v>
          </cell>
          <cell r="N3599" t="str">
            <v>5.1.5.02.03</v>
          </cell>
        </row>
        <row r="3600">
          <cell r="A3600" t="str">
            <v>5150203286</v>
          </cell>
          <cell r="C3600">
            <v>5</v>
          </cell>
          <cell r="D3600">
            <v>1</v>
          </cell>
          <cell r="E3600">
            <v>5</v>
          </cell>
          <cell r="F3600" t="str">
            <v>02</v>
          </cell>
          <cell r="G3600" t="str">
            <v>03</v>
          </cell>
          <cell r="H3600" t="str">
            <v>286</v>
          </cell>
          <cell r="J3600" t="str">
            <v>Bantuan Sosial Kepada Sekolah Swasta Untuk Bantuan Siswa Miskin</v>
          </cell>
          <cell r="K3600" t="str">
            <v>Bantuan Sosial untuk Siswa Miskin MTs. Riyadlusshibyan Lendang Re di Kabupaten Lombok Barat 23 orang</v>
          </cell>
          <cell r="M3600">
            <v>4140000</v>
          </cell>
          <cell r="N3600" t="str">
            <v>5.1.5.02.03</v>
          </cell>
        </row>
        <row r="3601">
          <cell r="A3601" t="str">
            <v>5150203287</v>
          </cell>
          <cell r="C3601">
            <v>5</v>
          </cell>
          <cell r="D3601">
            <v>1</v>
          </cell>
          <cell r="E3601">
            <v>5</v>
          </cell>
          <cell r="F3601" t="str">
            <v>02</v>
          </cell>
          <cell r="G3601" t="str">
            <v>03</v>
          </cell>
          <cell r="H3601" t="str">
            <v>287</v>
          </cell>
          <cell r="J3601" t="str">
            <v>Bantuan Sosial Kepada Sekolah Swasta Untuk Bantuan Siswa Miskin</v>
          </cell>
          <cell r="K3601" t="str">
            <v>Bantuan Sosial untuk Siswa Miskin MTs. SA Madrasatul Qur'aniyah Sandik di Kabupaten Lombok Barat 18 orang</v>
          </cell>
          <cell r="M3601">
            <v>3240000</v>
          </cell>
          <cell r="N3601" t="str">
            <v>5.1.5.02.03</v>
          </cell>
        </row>
        <row r="3602">
          <cell r="A3602" t="str">
            <v>5150203288</v>
          </cell>
          <cell r="C3602">
            <v>5</v>
          </cell>
          <cell r="D3602">
            <v>1</v>
          </cell>
          <cell r="E3602">
            <v>5</v>
          </cell>
          <cell r="F3602" t="str">
            <v>02</v>
          </cell>
          <cell r="G3602" t="str">
            <v>03</v>
          </cell>
          <cell r="H3602" t="str">
            <v>288</v>
          </cell>
          <cell r="J3602" t="str">
            <v>Bantuan Sosial Kepada Sekolah Swasta Untuk Bantuan Siswa Miskin</v>
          </cell>
          <cell r="K3602" t="str">
            <v>Bantuan Sosial untuk Siswa Miskin SMA Islam Darunnadwah di Kabupaten Lombok Barat 41 orang</v>
          </cell>
          <cell r="M3602">
            <v>17220000</v>
          </cell>
          <cell r="N3602" t="str">
            <v>5.1.5.02.03</v>
          </cell>
        </row>
        <row r="3603">
          <cell r="A3603" t="str">
            <v>5150203289</v>
          </cell>
          <cell r="C3603">
            <v>5</v>
          </cell>
          <cell r="D3603">
            <v>1</v>
          </cell>
          <cell r="E3603">
            <v>5</v>
          </cell>
          <cell r="F3603" t="str">
            <v>02</v>
          </cell>
          <cell r="G3603" t="str">
            <v>03</v>
          </cell>
          <cell r="H3603" t="str">
            <v>289</v>
          </cell>
          <cell r="J3603" t="str">
            <v>Bantuan Sosial Kepada Sekolah Swasta Untuk Bantuan Siswa Miskin</v>
          </cell>
          <cell r="K3603" t="str">
            <v>Bantuan Sosial untuk Siswa Miskin SMA Islam Abhariah di Kabupaten Lombok Barat 50 orang</v>
          </cell>
          <cell r="M3603">
            <v>21000000</v>
          </cell>
          <cell r="N3603" t="str">
            <v>5.1.5.02.03</v>
          </cell>
        </row>
        <row r="3604">
          <cell r="A3604" t="str">
            <v>5150203290</v>
          </cell>
          <cell r="C3604">
            <v>5</v>
          </cell>
          <cell r="D3604">
            <v>1</v>
          </cell>
          <cell r="E3604">
            <v>5</v>
          </cell>
          <cell r="F3604" t="str">
            <v>02</v>
          </cell>
          <cell r="G3604" t="str">
            <v>03</v>
          </cell>
          <cell r="H3604" t="str">
            <v>290</v>
          </cell>
          <cell r="J3604" t="str">
            <v>Bantuan Sosial Kepada Sekolah Swasta Untuk Bantuan Siswa Miskin</v>
          </cell>
          <cell r="K3604" t="str">
            <v>Bantuan Sosial untuk Siswa Miskin SMA NW Kediri di Kabupaten Lombok Barat 45 orang</v>
          </cell>
          <cell r="M3604">
            <v>18900000</v>
          </cell>
          <cell r="N3604" t="str">
            <v>5.1.5.02.03</v>
          </cell>
        </row>
        <row r="3605">
          <cell r="A3605" t="str">
            <v>5150203291</v>
          </cell>
          <cell r="C3605">
            <v>5</v>
          </cell>
          <cell r="D3605">
            <v>1</v>
          </cell>
          <cell r="E3605">
            <v>5</v>
          </cell>
          <cell r="F3605" t="str">
            <v>02</v>
          </cell>
          <cell r="G3605" t="str">
            <v>03</v>
          </cell>
          <cell r="H3605" t="str">
            <v>291</v>
          </cell>
          <cell r="J3605" t="str">
            <v>Bantuan Sosial Kepada Sekolah Swasta Untuk Bantuan Siswa Miskin</v>
          </cell>
          <cell r="K3605" t="str">
            <v>Bantuan Sosial untuk Siswa Miskin SMA Islam As - Shofy di Kabupaten Lombok Barat 30 orang</v>
          </cell>
          <cell r="M3605">
            <v>12600000</v>
          </cell>
          <cell r="N3605" t="str">
            <v>5.1.5.02.03</v>
          </cell>
        </row>
        <row r="3606">
          <cell r="A3606" t="str">
            <v>5150203292</v>
          </cell>
          <cell r="C3606">
            <v>5</v>
          </cell>
          <cell r="D3606">
            <v>1</v>
          </cell>
          <cell r="E3606">
            <v>5</v>
          </cell>
          <cell r="F3606" t="str">
            <v>02</v>
          </cell>
          <cell r="G3606" t="str">
            <v>03</v>
          </cell>
          <cell r="H3606" t="str">
            <v>292</v>
          </cell>
          <cell r="J3606" t="str">
            <v>Bantuan Sosial Kepada Sekolah Swasta Untuk Bantuan Siswa Miskin</v>
          </cell>
          <cell r="K3606" t="str">
            <v>Bantuan Sosial untuk Siswa Miskin SMA NW Narmada di Kabupaten Lombok Barat 99 orang</v>
          </cell>
          <cell r="M3606">
            <v>41580000</v>
          </cell>
          <cell r="N3606" t="str">
            <v>5.1.5.02.03</v>
          </cell>
        </row>
        <row r="3607">
          <cell r="A3607" t="str">
            <v>5150203293</v>
          </cell>
          <cell r="C3607">
            <v>5</v>
          </cell>
          <cell r="D3607">
            <v>1</v>
          </cell>
          <cell r="E3607">
            <v>5</v>
          </cell>
          <cell r="F3607" t="str">
            <v>02</v>
          </cell>
          <cell r="G3607" t="str">
            <v>03</v>
          </cell>
          <cell r="H3607" t="str">
            <v>293</v>
          </cell>
          <cell r="J3607" t="str">
            <v>Bantuan Sosial Kepada Sekolah Swasta Untuk Bantuan Siswa Miskin</v>
          </cell>
          <cell r="K3607" t="str">
            <v>Bantuan Sosial untuk Siswa Miskin SMA Tegar Kelana di Kabupaten Lombok Barat 60 orang</v>
          </cell>
          <cell r="M3607">
            <v>25200000</v>
          </cell>
          <cell r="N3607" t="str">
            <v>5.1.5.02.03</v>
          </cell>
        </row>
        <row r="3608">
          <cell r="A3608" t="str">
            <v>5150203294</v>
          </cell>
          <cell r="C3608">
            <v>5</v>
          </cell>
          <cell r="D3608">
            <v>1</v>
          </cell>
          <cell r="E3608">
            <v>5</v>
          </cell>
          <cell r="F3608" t="str">
            <v>02</v>
          </cell>
          <cell r="G3608" t="str">
            <v>03</v>
          </cell>
          <cell r="H3608" t="str">
            <v>294</v>
          </cell>
          <cell r="J3608" t="str">
            <v>Bantuan Sosial Kepada Sekolah Swasta Untuk Bantuan Siswa Miskin</v>
          </cell>
          <cell r="K3608" t="str">
            <v>Bantuan Sosial untuk Siswa Miskin SMA Islam NW Lingsar di Kabupaten Lombok Barat 45 orang</v>
          </cell>
          <cell r="M3608">
            <v>18900000</v>
          </cell>
          <cell r="N3608" t="str">
            <v>5.1.5.02.03</v>
          </cell>
        </row>
        <row r="3609">
          <cell r="A3609" t="str">
            <v>5150203295</v>
          </cell>
          <cell r="C3609">
            <v>5</v>
          </cell>
          <cell r="D3609">
            <v>1</v>
          </cell>
          <cell r="E3609">
            <v>5</v>
          </cell>
          <cell r="F3609" t="str">
            <v>02</v>
          </cell>
          <cell r="G3609" t="str">
            <v>03</v>
          </cell>
          <cell r="H3609" t="str">
            <v>295</v>
          </cell>
          <cell r="J3609" t="str">
            <v>Bantuan Sosial Kepada Sekolah Swasta Untuk Bantuan Siswa Miskin</v>
          </cell>
          <cell r="K3609" t="str">
            <v>Bantuan Sosial untuk Siswa Miskin SMA Islam Al - Azhar di Kabupaten Lombok Barat 161 orang</v>
          </cell>
          <cell r="M3609">
            <v>67620000</v>
          </cell>
          <cell r="N3609" t="str">
            <v>5.1.5.02.03</v>
          </cell>
        </row>
        <row r="3610">
          <cell r="A3610" t="str">
            <v>5150203296</v>
          </cell>
          <cell r="C3610">
            <v>5</v>
          </cell>
          <cell r="D3610">
            <v>1</v>
          </cell>
          <cell r="E3610">
            <v>5</v>
          </cell>
          <cell r="F3610" t="str">
            <v>02</v>
          </cell>
          <cell r="G3610" t="str">
            <v>03</v>
          </cell>
          <cell r="H3610" t="str">
            <v>296</v>
          </cell>
          <cell r="J3610" t="str">
            <v>Bantuan Sosial Kepada Sekolah Swasta Untuk Bantuan Siswa Miskin</v>
          </cell>
          <cell r="K3610" t="str">
            <v>Bantuan Sosial untuk Siswa Miskin SMK Mambaul Ulum di Kabupaten Lombok Barat 50 orang</v>
          </cell>
          <cell r="M3610">
            <v>21000000</v>
          </cell>
          <cell r="N3610" t="str">
            <v>5.1.5.02.03</v>
          </cell>
        </row>
        <row r="3611">
          <cell r="A3611" t="str">
            <v>5150203297</v>
          </cell>
          <cell r="C3611">
            <v>5</v>
          </cell>
          <cell r="D3611">
            <v>1</v>
          </cell>
          <cell r="E3611">
            <v>5</v>
          </cell>
          <cell r="F3611" t="str">
            <v>02</v>
          </cell>
          <cell r="G3611" t="str">
            <v>03</v>
          </cell>
          <cell r="H3611" t="str">
            <v>297</v>
          </cell>
          <cell r="J3611" t="str">
            <v>Bantuan Sosial Kepada Sekolah Swasta Untuk Bantuan Siswa Miskin</v>
          </cell>
          <cell r="K3611" t="str">
            <v>Bantuan Sosial untuk Siswa Miskin SMK Nurul Hikmah di Kabupaten Lombok Barat 100 orang</v>
          </cell>
          <cell r="M3611">
            <v>42000000</v>
          </cell>
          <cell r="N3611" t="str">
            <v>5.1.5.02.03</v>
          </cell>
        </row>
        <row r="3612">
          <cell r="A3612" t="str">
            <v>5150203298</v>
          </cell>
          <cell r="C3612">
            <v>5</v>
          </cell>
          <cell r="D3612">
            <v>1</v>
          </cell>
          <cell r="E3612">
            <v>5</v>
          </cell>
          <cell r="F3612" t="str">
            <v>02</v>
          </cell>
          <cell r="G3612" t="str">
            <v>03</v>
          </cell>
          <cell r="H3612" t="str">
            <v>298</v>
          </cell>
          <cell r="J3612" t="str">
            <v>Bantuan Sosial Kepada Sekolah Swasta Untuk Bantuan Siswa Miskin</v>
          </cell>
          <cell r="K3612" t="str">
            <v>Bantuan Sosial untuk Siswa Miskin SMK Darunnadwah di Kabupaten Lombok Barat 31 orang</v>
          </cell>
          <cell r="M3612">
            <v>13020000</v>
          </cell>
          <cell r="N3612" t="str">
            <v>5.1.5.02.03</v>
          </cell>
        </row>
        <row r="3613">
          <cell r="A3613" t="str">
            <v>5150203299</v>
          </cell>
          <cell r="C3613">
            <v>5</v>
          </cell>
          <cell r="D3613">
            <v>1</v>
          </cell>
          <cell r="E3613">
            <v>5</v>
          </cell>
          <cell r="F3613" t="str">
            <v>02</v>
          </cell>
          <cell r="G3613" t="str">
            <v>03</v>
          </cell>
          <cell r="H3613" t="str">
            <v>299</v>
          </cell>
          <cell r="J3613" t="str">
            <v>Bantuan Sosial Kepada Sekolah Swasta Untuk Bantuan Siswa Miskin</v>
          </cell>
          <cell r="K3613" t="str">
            <v>Bantuan Sosial untuk Siswa Miskin SMK Yusuf Abdusatar di Kabupaten Lombok Barat 50 orang</v>
          </cell>
          <cell r="M3613">
            <v>21000000</v>
          </cell>
          <cell r="N3613" t="str">
            <v>5.1.5.02.03</v>
          </cell>
        </row>
        <row r="3614">
          <cell r="A3614" t="str">
            <v>5150203300</v>
          </cell>
          <cell r="C3614">
            <v>5</v>
          </cell>
          <cell r="D3614">
            <v>1</v>
          </cell>
          <cell r="E3614">
            <v>5</v>
          </cell>
          <cell r="F3614" t="str">
            <v>02</v>
          </cell>
          <cell r="G3614" t="str">
            <v>03</v>
          </cell>
          <cell r="H3614" t="str">
            <v>300</v>
          </cell>
          <cell r="J3614" t="str">
            <v>Bantuan Sosial Kepada Sekolah Swasta Untuk Bantuan Siswa Miskin</v>
          </cell>
          <cell r="K3614" t="str">
            <v>Bantuan Sosial untuk Siswa Miskin SMK Nurul Hakim di Kabupaten Lombok Barat 45 orang</v>
          </cell>
          <cell r="M3614">
            <v>18900000</v>
          </cell>
          <cell r="N3614" t="str">
            <v>5.1.5.02.03</v>
          </cell>
        </row>
        <row r="3615">
          <cell r="A3615" t="str">
            <v>5150203301</v>
          </cell>
          <cell r="C3615">
            <v>5</v>
          </cell>
          <cell r="D3615">
            <v>1</v>
          </cell>
          <cell r="E3615">
            <v>5</v>
          </cell>
          <cell r="F3615" t="str">
            <v>02</v>
          </cell>
          <cell r="G3615" t="str">
            <v>03</v>
          </cell>
          <cell r="H3615" t="str">
            <v>301</v>
          </cell>
          <cell r="J3615" t="str">
            <v>Bantuan Sosial Kepada Sekolah Swasta Untuk Bantuan Siswa Miskin</v>
          </cell>
          <cell r="K3615" t="str">
            <v>Bantuan Sosial untuk Siswa Miskin SMK Nusa Dua di Kabupaten Lombok Barat 20 orang</v>
          </cell>
          <cell r="M3615">
            <v>8400000</v>
          </cell>
          <cell r="N3615" t="str">
            <v>5.1.5.02.03</v>
          </cell>
        </row>
        <row r="3616">
          <cell r="A3616" t="str">
            <v>5150203302</v>
          </cell>
          <cell r="C3616">
            <v>5</v>
          </cell>
          <cell r="D3616">
            <v>1</v>
          </cell>
          <cell r="E3616">
            <v>5</v>
          </cell>
          <cell r="F3616" t="str">
            <v>02</v>
          </cell>
          <cell r="G3616" t="str">
            <v>03</v>
          </cell>
          <cell r="H3616" t="str">
            <v>302</v>
          </cell>
          <cell r="J3616" t="str">
            <v>Bantuan Sosial Kepada Sekolah Swasta Untuk Bantuan Siswa Miskin</v>
          </cell>
          <cell r="K3616" t="str">
            <v>Bantuan Sosial untuk Siswa Miskin SMK Darul Qur'an Bengkel di Kabupaten Lombok Barat 75 orang</v>
          </cell>
          <cell r="M3616">
            <v>31500000</v>
          </cell>
          <cell r="N3616" t="str">
            <v>5.1.5.02.03</v>
          </cell>
        </row>
        <row r="3617">
          <cell r="A3617" t="str">
            <v>5150203303</v>
          </cell>
          <cell r="C3617">
            <v>5</v>
          </cell>
          <cell r="D3617">
            <v>1</v>
          </cell>
          <cell r="E3617">
            <v>5</v>
          </cell>
          <cell r="F3617" t="str">
            <v>02</v>
          </cell>
          <cell r="G3617" t="str">
            <v>03</v>
          </cell>
          <cell r="H3617" t="str">
            <v>303</v>
          </cell>
          <cell r="J3617" t="str">
            <v>Bantuan Sosial Kepada Sekolah Swasta Untuk Bantuan Siswa Miskin</v>
          </cell>
          <cell r="K3617" t="str">
            <v>Bantuan Sosial untuk Siswa Miskin SMK Islam Abhariyah di Kabupaten Lombok Barat 46 orang</v>
          </cell>
          <cell r="M3617">
            <v>19320000</v>
          </cell>
          <cell r="N3617" t="str">
            <v>5.1.5.02.03</v>
          </cell>
        </row>
        <row r="3618">
          <cell r="A3618" t="str">
            <v>5150203304</v>
          </cell>
          <cell r="C3618">
            <v>5</v>
          </cell>
          <cell r="D3618">
            <v>1</v>
          </cell>
          <cell r="E3618">
            <v>5</v>
          </cell>
          <cell r="F3618" t="str">
            <v>02</v>
          </cell>
          <cell r="G3618" t="str">
            <v>03</v>
          </cell>
          <cell r="H3618" t="str">
            <v>304</v>
          </cell>
          <cell r="J3618" t="str">
            <v>Bantuan Sosial Kepada Sekolah Swasta Untuk Bantuan Siswa Miskin</v>
          </cell>
          <cell r="K3618" t="str">
            <v>Bantuan Sosial untuk Siswa Miskin SMK Islam Al-Muslimun NW di Kabupaten Lombok Barat 40 orang</v>
          </cell>
          <cell r="M3618">
            <v>16800000</v>
          </cell>
          <cell r="N3618" t="str">
            <v>5.1.5.02.03</v>
          </cell>
        </row>
        <row r="3619">
          <cell r="A3619" t="str">
            <v>5150203305</v>
          </cell>
          <cell r="C3619">
            <v>5</v>
          </cell>
          <cell r="D3619">
            <v>1</v>
          </cell>
          <cell r="E3619">
            <v>5</v>
          </cell>
          <cell r="F3619" t="str">
            <v>02</v>
          </cell>
          <cell r="G3619" t="str">
            <v>03</v>
          </cell>
          <cell r="H3619" t="str">
            <v>305</v>
          </cell>
          <cell r="J3619" t="str">
            <v>Bantuan Sosial Kepada Sekolah Swasta Untuk Bantuan Siswa Miskin</v>
          </cell>
          <cell r="K3619" t="str">
            <v>Bantuan Sosial untuk Siswa Miskin SMK Islam Darunnajah di Kabupaten Lombok Barat 38 orang</v>
          </cell>
          <cell r="M3619">
            <v>15960000</v>
          </cell>
          <cell r="N3619" t="str">
            <v>5.1.5.02.03</v>
          </cell>
        </row>
        <row r="3620">
          <cell r="A3620" t="str">
            <v>5150203306</v>
          </cell>
          <cell r="C3620">
            <v>5</v>
          </cell>
          <cell r="D3620">
            <v>1</v>
          </cell>
          <cell r="E3620">
            <v>5</v>
          </cell>
          <cell r="F3620" t="str">
            <v>02</v>
          </cell>
          <cell r="G3620" t="str">
            <v>03</v>
          </cell>
          <cell r="H3620" t="str">
            <v>306</v>
          </cell>
          <cell r="J3620" t="str">
            <v>Bantuan Sosial Kepada Sekolah Swasta Untuk Bantuan Siswa Miskin</v>
          </cell>
          <cell r="K3620" t="str">
            <v>Bantuan Sosial untuk Siswa Miskin SMK Islam Darussalam di Kabupaten Lombok Barat 25 orang</v>
          </cell>
          <cell r="M3620">
            <v>10500000</v>
          </cell>
          <cell r="N3620" t="str">
            <v>5.1.5.02.03</v>
          </cell>
        </row>
        <row r="3621">
          <cell r="A3621" t="str">
            <v>5150203307</v>
          </cell>
          <cell r="C3621">
            <v>5</v>
          </cell>
          <cell r="D3621">
            <v>1</v>
          </cell>
          <cell r="E3621">
            <v>5</v>
          </cell>
          <cell r="F3621" t="str">
            <v>02</v>
          </cell>
          <cell r="G3621" t="str">
            <v>03</v>
          </cell>
          <cell r="H3621" t="str">
            <v>307</v>
          </cell>
          <cell r="J3621" t="str">
            <v>Bantuan Sosial Kepada Sekolah Swasta Untuk Bantuan Siswa Miskin</v>
          </cell>
          <cell r="K3621" t="str">
            <v>Bantuan Sosial untuk Siswa Miskin SMK Assulamy di Kabupaten Lombok Barat 25 orang</v>
          </cell>
          <cell r="M3621">
            <v>10500000</v>
          </cell>
          <cell r="N3621" t="str">
            <v>5.1.5.02.03</v>
          </cell>
        </row>
        <row r="3622">
          <cell r="A3622" t="str">
            <v>5150203308</v>
          </cell>
          <cell r="C3622">
            <v>5</v>
          </cell>
          <cell r="D3622">
            <v>1</v>
          </cell>
          <cell r="E3622">
            <v>5</v>
          </cell>
          <cell r="F3622" t="str">
            <v>02</v>
          </cell>
          <cell r="G3622" t="str">
            <v>03</v>
          </cell>
          <cell r="H3622" t="str">
            <v>308</v>
          </cell>
          <cell r="J3622" t="str">
            <v>Bantuan Sosial Kepada Sekolah Swasta Untuk Bantuan Siswa Miskin</v>
          </cell>
          <cell r="K3622" t="str">
            <v>Bantuan Sosial untuk Siswa Miskin MA Darul Qur'an Walhadits Telaga Lebur di Kabupaten Lombok Barat 22 orang</v>
          </cell>
          <cell r="M3622">
            <v>3960000</v>
          </cell>
          <cell r="N3622" t="str">
            <v>5.1.5.02.03</v>
          </cell>
        </row>
        <row r="3623">
          <cell r="A3623" t="str">
            <v>5150203309</v>
          </cell>
          <cell r="C3623">
            <v>5</v>
          </cell>
          <cell r="D3623">
            <v>1</v>
          </cell>
          <cell r="E3623">
            <v>5</v>
          </cell>
          <cell r="F3623" t="str">
            <v>02</v>
          </cell>
          <cell r="G3623" t="str">
            <v>03</v>
          </cell>
          <cell r="H3623" t="str">
            <v>309</v>
          </cell>
          <cell r="J3623" t="str">
            <v>Bantuan Sosial Kepada Sekolah Swasta Untuk Bantuan Siswa Miskin</v>
          </cell>
          <cell r="K3623" t="str">
            <v>Bantuan Sosial untuk Siswa Miskin MA Ittihadul Bayan Telaga Lebur di Kabupaten Lombok Barat 14 orang</v>
          </cell>
          <cell r="M3623">
            <v>2520000</v>
          </cell>
          <cell r="N3623" t="str">
            <v>5.1.5.02.03</v>
          </cell>
        </row>
        <row r="3624">
          <cell r="A3624" t="str">
            <v>5150203310</v>
          </cell>
          <cell r="C3624">
            <v>5</v>
          </cell>
          <cell r="D3624">
            <v>1</v>
          </cell>
          <cell r="E3624">
            <v>5</v>
          </cell>
          <cell r="F3624" t="str">
            <v>02</v>
          </cell>
          <cell r="G3624" t="str">
            <v>03</v>
          </cell>
          <cell r="H3624" t="str">
            <v>310</v>
          </cell>
          <cell r="J3624" t="str">
            <v>Bantuan Sosial Kepada Sekolah Swasta Untuk Bantuan Siswa Miskin</v>
          </cell>
          <cell r="K3624" t="str">
            <v>Bantuan Sosial untuk Siswa Miskin MA Darul Ikhlas Sepi di Kabupaten Lombok Barat 29 orang</v>
          </cell>
          <cell r="M3624">
            <v>5220000</v>
          </cell>
          <cell r="N3624" t="str">
            <v>5.1.5.02.03</v>
          </cell>
        </row>
        <row r="3625">
          <cell r="A3625" t="str">
            <v>5150203311</v>
          </cell>
          <cell r="C3625">
            <v>5</v>
          </cell>
          <cell r="D3625">
            <v>1</v>
          </cell>
          <cell r="E3625">
            <v>5</v>
          </cell>
          <cell r="F3625" t="str">
            <v>02</v>
          </cell>
          <cell r="G3625" t="str">
            <v>03</v>
          </cell>
          <cell r="H3625" t="str">
            <v>311</v>
          </cell>
          <cell r="J3625" t="str">
            <v>Bantuan Sosial Kepada Sekolah Swasta Untuk Bantuan Siswa Miskin</v>
          </cell>
          <cell r="K3625" t="str">
            <v>Bantuan Sosial untuk Siswa Miskin MA Al-Hamidy Kebon Talo di Kabupaten Lombok Barat 41 orang</v>
          </cell>
          <cell r="M3625">
            <v>7380000</v>
          </cell>
          <cell r="N3625" t="str">
            <v>5.1.5.02.03</v>
          </cell>
        </row>
        <row r="3626">
          <cell r="A3626" t="str">
            <v>5150203312</v>
          </cell>
          <cell r="C3626">
            <v>5</v>
          </cell>
          <cell r="D3626">
            <v>1</v>
          </cell>
          <cell r="E3626">
            <v>5</v>
          </cell>
          <cell r="F3626" t="str">
            <v>02</v>
          </cell>
          <cell r="G3626" t="str">
            <v>03</v>
          </cell>
          <cell r="H3626" t="str">
            <v>312</v>
          </cell>
          <cell r="J3626" t="str">
            <v>Bantuan Sosial Kepada Sekolah Swasta Untuk Bantuan Siswa Miskin</v>
          </cell>
          <cell r="K3626" t="str">
            <v>Bantuan Sosial untuk Siswa Miskin MA Al-Hidayah NW Lendang Damai di Kabupaten Lombok Barat 20 orang</v>
          </cell>
          <cell r="M3626">
            <v>3600000</v>
          </cell>
          <cell r="N3626" t="str">
            <v>5.1.5.02.03</v>
          </cell>
        </row>
        <row r="3627">
          <cell r="A3627" t="str">
            <v>5150203313</v>
          </cell>
          <cell r="C3627">
            <v>5</v>
          </cell>
          <cell r="D3627">
            <v>1</v>
          </cell>
          <cell r="E3627">
            <v>5</v>
          </cell>
          <cell r="F3627" t="str">
            <v>02</v>
          </cell>
          <cell r="G3627" t="str">
            <v>03</v>
          </cell>
          <cell r="H3627" t="str">
            <v>313</v>
          </cell>
          <cell r="J3627" t="str">
            <v>Bantuan Sosial Kepada Sekolah Swasta Untuk Bantuan Siswa Miskin</v>
          </cell>
          <cell r="K3627" t="str">
            <v>Bantuan Sosial untuk Siswa Miskin MA Nurul Hidayah NW Bakong Dasan di Kabupaten Lombok Barat 17 orang</v>
          </cell>
          <cell r="M3627">
            <v>3060000</v>
          </cell>
          <cell r="N3627" t="str">
            <v>5.1.5.02.03</v>
          </cell>
        </row>
        <row r="3628">
          <cell r="A3628" t="str">
            <v>5150203314</v>
          </cell>
          <cell r="C3628">
            <v>5</v>
          </cell>
          <cell r="D3628">
            <v>1</v>
          </cell>
          <cell r="E3628">
            <v>5</v>
          </cell>
          <cell r="F3628" t="str">
            <v>02</v>
          </cell>
          <cell r="G3628" t="str">
            <v>03</v>
          </cell>
          <cell r="H3628" t="str">
            <v>314</v>
          </cell>
          <cell r="J3628" t="str">
            <v>Bantuan Sosial Kepada Sekolah Swasta Untuk Bantuan Siswa Miskin</v>
          </cell>
          <cell r="K3628" t="str">
            <v>Bantuan Sosial untuk Siswa Miskin MA Nujumul Huda Batu Samban di Kabupaten Lombok Barat 60 orang</v>
          </cell>
          <cell r="M3628">
            <v>10800000</v>
          </cell>
          <cell r="N3628" t="str">
            <v>5.1.5.02.03</v>
          </cell>
        </row>
        <row r="3629">
          <cell r="A3629" t="str">
            <v>5150203315</v>
          </cell>
          <cell r="C3629">
            <v>5</v>
          </cell>
          <cell r="D3629">
            <v>1</v>
          </cell>
          <cell r="E3629">
            <v>5</v>
          </cell>
          <cell r="F3629" t="str">
            <v>02</v>
          </cell>
          <cell r="G3629" t="str">
            <v>03</v>
          </cell>
          <cell r="H3629" t="str">
            <v>315</v>
          </cell>
          <cell r="J3629" t="str">
            <v>Bantuan Sosial Kepada Sekolah Swasta Untuk Bantuan Siswa Miskin</v>
          </cell>
          <cell r="K3629" t="str">
            <v>Bantuan Sosial untuk Siswa Miskin MA Al-Mahmud Aik Ampat di Kabupaten Lombok Barat 19 orang</v>
          </cell>
          <cell r="M3629">
            <v>3420000</v>
          </cell>
          <cell r="N3629" t="str">
            <v>5.1.5.02.03</v>
          </cell>
        </row>
        <row r="3630">
          <cell r="A3630" t="str">
            <v>5150203316</v>
          </cell>
          <cell r="C3630">
            <v>5</v>
          </cell>
          <cell r="D3630">
            <v>1</v>
          </cell>
          <cell r="E3630">
            <v>5</v>
          </cell>
          <cell r="F3630" t="str">
            <v>02</v>
          </cell>
          <cell r="G3630" t="str">
            <v>03</v>
          </cell>
          <cell r="H3630" t="str">
            <v>316</v>
          </cell>
          <cell r="J3630" t="str">
            <v>Bantuan Sosial Kepada Sekolah Swasta Untuk Bantuan Siswa Miskin</v>
          </cell>
          <cell r="K3630" t="str">
            <v>Bantuan Sosial untuk Siswa Miskin MA Al-Mujahidin Tempos di Kabupaten Lombok Barat 57 orang</v>
          </cell>
          <cell r="M3630">
            <v>10260000</v>
          </cell>
          <cell r="N3630" t="str">
            <v>5.1.5.02.03</v>
          </cell>
        </row>
        <row r="3631">
          <cell r="A3631" t="str">
            <v>5150203317</v>
          </cell>
          <cell r="C3631">
            <v>5</v>
          </cell>
          <cell r="D3631">
            <v>1</v>
          </cell>
          <cell r="E3631">
            <v>5</v>
          </cell>
          <cell r="F3631" t="str">
            <v>02</v>
          </cell>
          <cell r="G3631" t="str">
            <v>03</v>
          </cell>
          <cell r="H3631" t="str">
            <v>317</v>
          </cell>
          <cell r="J3631" t="str">
            <v>Bantuan Sosial Kepada Sekolah Swasta Untuk Bantuan Siswa Miskin</v>
          </cell>
          <cell r="K3631" t="str">
            <v>Bantuan Sosial untuk Siswa Miskin MA Al-Muslimun NW Kebon Kongok di Kabupaten Lombok Barat 61 orang</v>
          </cell>
          <cell r="M3631">
            <v>10980000</v>
          </cell>
          <cell r="N3631" t="str">
            <v>5.1.5.02.03</v>
          </cell>
        </row>
        <row r="3632">
          <cell r="A3632" t="str">
            <v>5150203318</v>
          </cell>
          <cell r="C3632">
            <v>5</v>
          </cell>
          <cell r="D3632">
            <v>1</v>
          </cell>
          <cell r="E3632">
            <v>5</v>
          </cell>
          <cell r="F3632" t="str">
            <v>02</v>
          </cell>
          <cell r="G3632" t="str">
            <v>03</v>
          </cell>
          <cell r="H3632" t="str">
            <v>318</v>
          </cell>
          <cell r="J3632" t="str">
            <v>Bantuan Sosial Kepada Sekolah Swasta Untuk Bantuan Siswa Miskin</v>
          </cell>
          <cell r="K3632" t="str">
            <v>Bantuan Sosial untuk Siswa Miskin MA Darussalam Bermi di Kabupaten Lombok Barat 91 orang</v>
          </cell>
          <cell r="M3632">
            <v>16380000</v>
          </cell>
          <cell r="N3632" t="str">
            <v>5.1.5.02.03</v>
          </cell>
        </row>
        <row r="3633">
          <cell r="A3633" t="str">
            <v>5150203319</v>
          </cell>
          <cell r="C3633">
            <v>5</v>
          </cell>
          <cell r="D3633">
            <v>1</v>
          </cell>
          <cell r="E3633">
            <v>5</v>
          </cell>
          <cell r="F3633" t="str">
            <v>02</v>
          </cell>
          <cell r="G3633" t="str">
            <v>03</v>
          </cell>
          <cell r="H3633" t="str">
            <v>319</v>
          </cell>
          <cell r="J3633" t="str">
            <v>Bantuan Sosial Kepada Sekolah Swasta Untuk Bantuan Siswa Miskin</v>
          </cell>
          <cell r="K3633" t="str">
            <v>Bantuan Sosial untuk Siswa Miskin MA Fathul Akbar NW Tempos di Kabupaten Lombok Barat 49 orang</v>
          </cell>
          <cell r="M3633">
            <v>8820000</v>
          </cell>
          <cell r="N3633" t="str">
            <v>5.1.5.02.03</v>
          </cell>
        </row>
        <row r="3634">
          <cell r="A3634" t="str">
            <v>5150203320</v>
          </cell>
          <cell r="C3634">
            <v>5</v>
          </cell>
          <cell r="D3634">
            <v>1</v>
          </cell>
          <cell r="E3634">
            <v>5</v>
          </cell>
          <cell r="F3634" t="str">
            <v>02</v>
          </cell>
          <cell r="G3634" t="str">
            <v>03</v>
          </cell>
          <cell r="H3634" t="str">
            <v>320</v>
          </cell>
          <cell r="J3634" t="str">
            <v>Bantuan Sosial Kepada Sekolah Swasta Untuk Bantuan Siswa Miskin</v>
          </cell>
          <cell r="K3634" t="str">
            <v>Bantuan Sosial untuk Siswa Miskin MA Hidayatuddaraian Dasan Geres di Kabupaten Lombok Barat 12 orang</v>
          </cell>
          <cell r="M3634">
            <v>2160000</v>
          </cell>
          <cell r="N3634" t="str">
            <v>5.1.5.02.03</v>
          </cell>
        </row>
        <row r="3635">
          <cell r="A3635" t="str">
            <v>5150203321</v>
          </cell>
          <cell r="C3635">
            <v>5</v>
          </cell>
          <cell r="D3635">
            <v>1</v>
          </cell>
          <cell r="E3635">
            <v>5</v>
          </cell>
          <cell r="F3635" t="str">
            <v>02</v>
          </cell>
          <cell r="G3635" t="str">
            <v>03</v>
          </cell>
          <cell r="H3635" t="str">
            <v>321</v>
          </cell>
          <cell r="J3635" t="str">
            <v>Bantuan Sosial Kepada Sekolah Swasta Untuk Bantuan Siswa Miskin</v>
          </cell>
          <cell r="K3635" t="str">
            <v>Bantuan Sosial untuk Siswa Miskin MA Islaah Al-Ummah Batu Mulik di Kabupaten Lombok Barat 73 orang</v>
          </cell>
          <cell r="M3635">
            <v>13140000</v>
          </cell>
          <cell r="N3635" t="str">
            <v>5.1.5.02.03</v>
          </cell>
        </row>
        <row r="3636">
          <cell r="A3636" t="str">
            <v>5150203322</v>
          </cell>
          <cell r="C3636">
            <v>5</v>
          </cell>
          <cell r="D3636">
            <v>1</v>
          </cell>
          <cell r="E3636">
            <v>5</v>
          </cell>
          <cell r="F3636" t="str">
            <v>02</v>
          </cell>
          <cell r="G3636" t="str">
            <v>03</v>
          </cell>
          <cell r="H3636" t="str">
            <v>322</v>
          </cell>
          <cell r="J3636" t="str">
            <v>Bantuan Sosial Kepada Sekolah Swasta Untuk Bantuan Siswa Miskin</v>
          </cell>
          <cell r="K3636" t="str">
            <v>Bantuan Sosial untuk Siswa Miskin MA Ittihaad Al-Umam Egok di Kabupaten Lombok Barat 36 orang</v>
          </cell>
          <cell r="M3636">
            <v>6480000</v>
          </cell>
          <cell r="N3636" t="str">
            <v>5.1.5.02.03</v>
          </cell>
        </row>
        <row r="3637">
          <cell r="A3637" t="str">
            <v>5150203323</v>
          </cell>
          <cell r="C3637">
            <v>5</v>
          </cell>
          <cell r="D3637">
            <v>1</v>
          </cell>
          <cell r="E3637">
            <v>5</v>
          </cell>
          <cell r="F3637" t="str">
            <v>02</v>
          </cell>
          <cell r="G3637" t="str">
            <v>03</v>
          </cell>
          <cell r="H3637" t="str">
            <v>323</v>
          </cell>
          <cell r="J3637" t="str">
            <v>Bantuan Sosial Kepada Sekolah Swasta Untuk Bantuan Siswa Miskin</v>
          </cell>
          <cell r="K3637" t="str">
            <v>Bantuan Sosial untuk Siswa Miskin MA Manba'ul Ulum Dasan Ketujur di Kabupaten Lombok Barat 65 orang</v>
          </cell>
          <cell r="M3637">
            <v>11700000</v>
          </cell>
          <cell r="N3637" t="str">
            <v>5.1.5.02.03</v>
          </cell>
        </row>
        <row r="3638">
          <cell r="A3638" t="str">
            <v>5150203324</v>
          </cell>
          <cell r="C3638">
            <v>5</v>
          </cell>
          <cell r="D3638">
            <v>1</v>
          </cell>
          <cell r="E3638">
            <v>5</v>
          </cell>
          <cell r="F3638" t="str">
            <v>02</v>
          </cell>
          <cell r="G3638" t="str">
            <v>03</v>
          </cell>
          <cell r="H3638" t="str">
            <v>324</v>
          </cell>
          <cell r="J3638" t="str">
            <v>Bantuan Sosial Kepada Sekolah Swasta Untuk Bantuan Siswa Miskin</v>
          </cell>
          <cell r="K3638" t="str">
            <v>Bantuan Sosial untuk Siswa Miskin MA Mi'rojussalam Bile Kedit di Kabupaten Lombok Barat 10 orang</v>
          </cell>
          <cell r="M3638">
            <v>1800000</v>
          </cell>
          <cell r="N3638" t="str">
            <v>5.1.5.02.03</v>
          </cell>
        </row>
        <row r="3639">
          <cell r="A3639" t="str">
            <v>5150203325</v>
          </cell>
          <cell r="C3639">
            <v>5</v>
          </cell>
          <cell r="D3639">
            <v>1</v>
          </cell>
          <cell r="E3639">
            <v>5</v>
          </cell>
          <cell r="F3639" t="str">
            <v>02</v>
          </cell>
          <cell r="G3639" t="str">
            <v>03</v>
          </cell>
          <cell r="H3639" t="str">
            <v>325</v>
          </cell>
          <cell r="J3639" t="str">
            <v>Bantuan Sosial Kepada Sekolah Swasta Untuk Bantuan Siswa Miskin</v>
          </cell>
          <cell r="K3639" t="str">
            <v>Bantuan Sosial untuk Siswa Miskin MA Nurul Huda Tempos di Kabupaten Lombok Barat 58 orang</v>
          </cell>
          <cell r="M3639">
            <v>10440000</v>
          </cell>
          <cell r="N3639" t="str">
            <v>5.1.5.02.03</v>
          </cell>
        </row>
        <row r="3640">
          <cell r="A3640" t="str">
            <v>5150203326</v>
          </cell>
          <cell r="C3640">
            <v>5</v>
          </cell>
          <cell r="D3640">
            <v>1</v>
          </cell>
          <cell r="E3640">
            <v>5</v>
          </cell>
          <cell r="F3640" t="str">
            <v>02</v>
          </cell>
          <cell r="G3640" t="str">
            <v>03</v>
          </cell>
          <cell r="H3640" t="str">
            <v>326</v>
          </cell>
          <cell r="J3640" t="str">
            <v>Bantuan Sosial Kepada Sekolah Swasta Untuk Bantuan Siswa Miskin</v>
          </cell>
          <cell r="K3640" t="str">
            <v>Bantuan Sosial untuk Siswa Miskin MA NW Dasan Tapen di Kabupaten Lombok Barat 72 orang</v>
          </cell>
          <cell r="M3640">
            <v>12960000</v>
          </cell>
          <cell r="N3640" t="str">
            <v>5.1.5.02.03</v>
          </cell>
        </row>
        <row r="3641">
          <cell r="A3641" t="str">
            <v>5150203327</v>
          </cell>
          <cell r="C3641">
            <v>5</v>
          </cell>
          <cell r="D3641">
            <v>1</v>
          </cell>
          <cell r="E3641">
            <v>5</v>
          </cell>
          <cell r="F3641" t="str">
            <v>02</v>
          </cell>
          <cell r="G3641" t="str">
            <v>03</v>
          </cell>
          <cell r="H3641" t="str">
            <v>327</v>
          </cell>
          <cell r="J3641" t="str">
            <v>Bantuan Sosial Kepada Sekolah Swasta Untuk Bantuan Siswa Miskin</v>
          </cell>
          <cell r="K3641" t="str">
            <v>Bantuan Sosial untuk Siswa Miskin MA Al-Ma'arif Montong Are di Kabupaten Lombok Barat 35 orang</v>
          </cell>
          <cell r="M3641">
            <v>6300000</v>
          </cell>
          <cell r="N3641" t="str">
            <v>5.1.5.02.03</v>
          </cell>
        </row>
        <row r="3642">
          <cell r="A3642" t="str">
            <v>5150203328</v>
          </cell>
          <cell r="C3642">
            <v>5</v>
          </cell>
          <cell r="D3642">
            <v>1</v>
          </cell>
          <cell r="E3642">
            <v>5</v>
          </cell>
          <cell r="F3642" t="str">
            <v>02</v>
          </cell>
          <cell r="G3642" t="str">
            <v>03</v>
          </cell>
          <cell r="H3642" t="str">
            <v>328</v>
          </cell>
          <cell r="J3642" t="str">
            <v>Bantuan Sosial Kepada Sekolah Swasta Untuk Bantuan Siswa Miskin</v>
          </cell>
          <cell r="K3642" t="str">
            <v>Bantuan Sosial untuk Siswa Miskin MA Attarbiyah Addiniyah Gersik di Kabupaten Lombok Barat 51 orang</v>
          </cell>
          <cell r="M3642">
            <v>9180000</v>
          </cell>
          <cell r="N3642" t="str">
            <v>5.1.5.02.03</v>
          </cell>
        </row>
        <row r="3643">
          <cell r="A3643" t="str">
            <v>5150203329</v>
          </cell>
          <cell r="C3643">
            <v>5</v>
          </cell>
          <cell r="D3643">
            <v>1</v>
          </cell>
          <cell r="E3643">
            <v>5</v>
          </cell>
          <cell r="F3643" t="str">
            <v>02</v>
          </cell>
          <cell r="G3643" t="str">
            <v>03</v>
          </cell>
          <cell r="H3643" t="str">
            <v>329</v>
          </cell>
          <cell r="J3643" t="str">
            <v>Bantuan Sosial Kepada Sekolah Swasta Untuk Bantuan Siswa Miskin</v>
          </cell>
          <cell r="K3643" t="str">
            <v>Bantuan Sosial untuk Siswa Miskin MA Dakwah Islamiyah Putra Kediri di Kabupaten Lombok Barat 128 orang</v>
          </cell>
          <cell r="M3643">
            <v>23040000</v>
          </cell>
          <cell r="N3643" t="str">
            <v>5.1.5.02.03</v>
          </cell>
        </row>
        <row r="3644">
          <cell r="A3644" t="str">
            <v>5150203330</v>
          </cell>
          <cell r="C3644">
            <v>5</v>
          </cell>
          <cell r="D3644">
            <v>1</v>
          </cell>
          <cell r="E3644">
            <v>5</v>
          </cell>
          <cell r="F3644" t="str">
            <v>02</v>
          </cell>
          <cell r="G3644" t="str">
            <v>03</v>
          </cell>
          <cell r="H3644" t="str">
            <v>330</v>
          </cell>
          <cell r="J3644" t="str">
            <v>Bantuan Sosial Kepada Sekolah Swasta Untuk Bantuan Siswa Miskin</v>
          </cell>
          <cell r="K3644" t="str">
            <v>Bantuan Sosial untuk Siswa Miskin MA Dakwah Islamiyah Putri Kediri di Kabupaten Lombok Barat 192 orang</v>
          </cell>
          <cell r="M3644">
            <v>34560000</v>
          </cell>
          <cell r="N3644" t="str">
            <v>5.1.5.02.03</v>
          </cell>
        </row>
        <row r="3645">
          <cell r="A3645" t="str">
            <v>5150203331</v>
          </cell>
          <cell r="C3645">
            <v>5</v>
          </cell>
          <cell r="D3645">
            <v>1</v>
          </cell>
          <cell r="E3645">
            <v>5</v>
          </cell>
          <cell r="F3645" t="str">
            <v>02</v>
          </cell>
          <cell r="G3645" t="str">
            <v>03</v>
          </cell>
          <cell r="H3645" t="str">
            <v>331</v>
          </cell>
          <cell r="J3645" t="str">
            <v>Bantuan Sosial Kepada Sekolah Swasta Untuk Bantuan Siswa Miskin</v>
          </cell>
          <cell r="K3645" t="str">
            <v>Bantuan Sosial untuk Siswa Miskin MA Hamzanwadi NW Gelogor di Kabupaten Lombok Barat 22 orang</v>
          </cell>
          <cell r="M3645">
            <v>3960000</v>
          </cell>
          <cell r="N3645" t="str">
            <v>5.1.5.02.03</v>
          </cell>
        </row>
        <row r="3646">
          <cell r="A3646" t="str">
            <v>5150203332</v>
          </cell>
          <cell r="C3646">
            <v>5</v>
          </cell>
          <cell r="D3646">
            <v>1</v>
          </cell>
          <cell r="E3646">
            <v>5</v>
          </cell>
          <cell r="F3646" t="str">
            <v>02</v>
          </cell>
          <cell r="G3646" t="str">
            <v>03</v>
          </cell>
          <cell r="H3646" t="str">
            <v>332</v>
          </cell>
          <cell r="J3646" t="str">
            <v>Bantuan Sosial Kepada Sekolah Swasta Untuk Bantuan Siswa Miskin</v>
          </cell>
          <cell r="K3646" t="str">
            <v>Bantuan Sosial untuk Siswa Miskin MA Ishlahil Athfal Rumak di Kabupaten Lombok Barat 65 orang</v>
          </cell>
          <cell r="M3646">
            <v>11700000</v>
          </cell>
          <cell r="N3646" t="str">
            <v>5.1.5.02.03</v>
          </cell>
        </row>
        <row r="3647">
          <cell r="A3647" t="str">
            <v>5150203333</v>
          </cell>
          <cell r="C3647">
            <v>5</v>
          </cell>
          <cell r="D3647">
            <v>1</v>
          </cell>
          <cell r="E3647">
            <v>5</v>
          </cell>
          <cell r="F3647" t="str">
            <v>02</v>
          </cell>
          <cell r="G3647" t="str">
            <v>03</v>
          </cell>
          <cell r="H3647" t="str">
            <v>333</v>
          </cell>
          <cell r="J3647" t="str">
            <v>Bantuan Sosial Kepada Sekolah Swasta Untuk Bantuan Siswa Miskin</v>
          </cell>
          <cell r="K3647" t="str">
            <v>Bantuan Sosial untuk Siswa Miskin MA NW Banyumulek    di Kabupaten Lombok Barat 29 orang</v>
          </cell>
          <cell r="M3647">
            <v>5220000</v>
          </cell>
          <cell r="N3647" t="str">
            <v>5.1.5.02.03</v>
          </cell>
        </row>
        <row r="3648">
          <cell r="A3648" t="str">
            <v>5150203334</v>
          </cell>
          <cell r="C3648">
            <v>5</v>
          </cell>
          <cell r="D3648">
            <v>1</v>
          </cell>
          <cell r="E3648">
            <v>5</v>
          </cell>
          <cell r="F3648" t="str">
            <v>02</v>
          </cell>
          <cell r="G3648" t="str">
            <v>03</v>
          </cell>
          <cell r="H3648" t="str">
            <v>334</v>
          </cell>
          <cell r="J3648" t="str">
            <v>Bantuan Sosial Kepada Sekolah Swasta Untuk Bantuan Siswa Miskin</v>
          </cell>
          <cell r="K3648" t="str">
            <v>Bantuan Sosial untuk Siswa Miskin MA NW Selaparang di Kabupaten Lombok Barat 57 orang</v>
          </cell>
          <cell r="M3648">
            <v>10260000</v>
          </cell>
          <cell r="N3648" t="str">
            <v>5.1.5.02.03</v>
          </cell>
        </row>
        <row r="3649">
          <cell r="A3649" t="str">
            <v>5150203335</v>
          </cell>
          <cell r="C3649">
            <v>5</v>
          </cell>
          <cell r="D3649">
            <v>1</v>
          </cell>
          <cell r="E3649">
            <v>5</v>
          </cell>
          <cell r="F3649" t="str">
            <v>02</v>
          </cell>
          <cell r="G3649" t="str">
            <v>03</v>
          </cell>
          <cell r="H3649" t="str">
            <v>335</v>
          </cell>
          <cell r="J3649" t="str">
            <v>Bantuan Sosial Kepada Sekolah Swasta Untuk Bantuan Siswa Miskin</v>
          </cell>
          <cell r="K3649" t="str">
            <v>Bantuan Sosial untuk Siswa Miskin MA Putra Al-Islahuddiny Kediri di Kabupaten Lombok Barat 156 orang</v>
          </cell>
          <cell r="M3649">
            <v>28080000</v>
          </cell>
          <cell r="N3649" t="str">
            <v>5.1.5.02.03</v>
          </cell>
        </row>
        <row r="3650">
          <cell r="A3650" t="str">
            <v>5150203336</v>
          </cell>
          <cell r="C3650">
            <v>5</v>
          </cell>
          <cell r="D3650">
            <v>1</v>
          </cell>
          <cell r="E3650">
            <v>5</v>
          </cell>
          <cell r="F3650" t="str">
            <v>02</v>
          </cell>
          <cell r="G3650" t="str">
            <v>03</v>
          </cell>
          <cell r="H3650" t="str">
            <v>336</v>
          </cell>
          <cell r="J3650" t="str">
            <v>Bantuan Sosial Kepada Sekolah Swasta Untuk Bantuan Siswa Miskin</v>
          </cell>
          <cell r="K3650" t="str">
            <v>Bantuan Sosial untuk Siswa Miskin MA Putri Al-Islahuddiny Kediri di Kabupaten Lombok Barat 114 orang</v>
          </cell>
          <cell r="M3650">
            <v>20520000</v>
          </cell>
          <cell r="N3650" t="str">
            <v>5.1.5.02.03</v>
          </cell>
        </row>
        <row r="3651">
          <cell r="A3651" t="str">
            <v>5150203337</v>
          </cell>
          <cell r="C3651">
            <v>5</v>
          </cell>
          <cell r="D3651">
            <v>1</v>
          </cell>
          <cell r="E3651">
            <v>5</v>
          </cell>
          <cell r="F3651" t="str">
            <v>02</v>
          </cell>
          <cell r="G3651" t="str">
            <v>03</v>
          </cell>
          <cell r="H3651" t="str">
            <v>337</v>
          </cell>
          <cell r="J3651" t="str">
            <v>Bantuan Sosial Kepada Sekolah Swasta Untuk Bantuan Siswa Miskin</v>
          </cell>
          <cell r="K3651" t="str">
            <v>Bantuan Sosial untuk Siswa Miskin MA Yusuf Abdussatar Kediri di Kabupaten Lombok Barat 86 orang</v>
          </cell>
          <cell r="M3651">
            <v>15480000</v>
          </cell>
          <cell r="N3651" t="str">
            <v>5.1.5.02.03</v>
          </cell>
        </row>
        <row r="3652">
          <cell r="A3652" t="str">
            <v>5150203338</v>
          </cell>
          <cell r="C3652">
            <v>5</v>
          </cell>
          <cell r="D3652">
            <v>1</v>
          </cell>
          <cell r="E3652">
            <v>5</v>
          </cell>
          <cell r="F3652" t="str">
            <v>02</v>
          </cell>
          <cell r="G3652" t="str">
            <v>03</v>
          </cell>
          <cell r="H3652" t="str">
            <v>338</v>
          </cell>
          <cell r="J3652" t="str">
            <v>Bantuan Sosial Kepada Sekolah Swasta Untuk Bantuan Siswa Miskin</v>
          </cell>
          <cell r="K3652" t="str">
            <v>Bantuan Sosial untuk Siswa Miskin MA Al-Madani Kuripan di Kabupaten Lombok Barat 43 orang</v>
          </cell>
          <cell r="M3652">
            <v>7740000</v>
          </cell>
          <cell r="N3652" t="str">
            <v>5.1.5.02.03</v>
          </cell>
        </row>
        <row r="3653">
          <cell r="A3653" t="str">
            <v>5150203339</v>
          </cell>
          <cell r="C3653">
            <v>5</v>
          </cell>
          <cell r="D3653">
            <v>1</v>
          </cell>
          <cell r="E3653">
            <v>5</v>
          </cell>
          <cell r="F3653" t="str">
            <v>02</v>
          </cell>
          <cell r="G3653" t="str">
            <v>03</v>
          </cell>
          <cell r="H3653" t="str">
            <v>339</v>
          </cell>
          <cell r="J3653" t="str">
            <v>Bantuan Sosial Kepada Sekolah Swasta Untuk Bantuan Siswa Miskin</v>
          </cell>
          <cell r="K3653" t="str">
            <v>Bantuan Sosial untuk Siswa Miskin MA Darul Hasanah Kuripan di Kabupaten Lombok Barat 40 orang</v>
          </cell>
          <cell r="M3653">
            <v>7200000</v>
          </cell>
          <cell r="N3653" t="str">
            <v>5.1.5.02.03</v>
          </cell>
        </row>
        <row r="3654">
          <cell r="A3654" t="str">
            <v>5150203340</v>
          </cell>
          <cell r="C3654">
            <v>5</v>
          </cell>
          <cell r="D3654">
            <v>1</v>
          </cell>
          <cell r="E3654">
            <v>5</v>
          </cell>
          <cell r="F3654" t="str">
            <v>02</v>
          </cell>
          <cell r="G3654" t="str">
            <v>03</v>
          </cell>
          <cell r="H3654" t="str">
            <v>340</v>
          </cell>
          <cell r="J3654" t="str">
            <v>Bantuan Sosial Kepada Sekolah Swasta Untuk Bantuan Siswa Miskin</v>
          </cell>
          <cell r="K3654" t="str">
            <v>Bantuan Sosial untuk Siswa Miskin MA Al-Ikhlashiyah Perampuan di Kabupaten Lombok Barat 36 orang</v>
          </cell>
          <cell r="M3654">
            <v>6480000</v>
          </cell>
          <cell r="N3654" t="str">
            <v>5.1.5.02.03</v>
          </cell>
        </row>
        <row r="3655">
          <cell r="A3655" t="str">
            <v>5150203341</v>
          </cell>
          <cell r="C3655">
            <v>5</v>
          </cell>
          <cell r="D3655">
            <v>1</v>
          </cell>
          <cell r="E3655">
            <v>5</v>
          </cell>
          <cell r="F3655" t="str">
            <v>02</v>
          </cell>
          <cell r="G3655" t="str">
            <v>03</v>
          </cell>
          <cell r="H3655" t="str">
            <v>341</v>
          </cell>
          <cell r="J3655" t="str">
            <v>Bantuan Sosial Kepada Sekolah Swasta Untuk Bantuan Siswa Miskin</v>
          </cell>
          <cell r="K3655" t="str">
            <v>Bantuan Sosial untuk Siswa Miskin MA Al-Istiqomah Telagawaru di Kabupaten Lombok Barat 41 orang</v>
          </cell>
          <cell r="M3655">
            <v>7380000</v>
          </cell>
          <cell r="N3655" t="str">
            <v>5.1.5.02.03</v>
          </cell>
        </row>
        <row r="3656">
          <cell r="A3656" t="str">
            <v>5150203342</v>
          </cell>
          <cell r="C3656">
            <v>5</v>
          </cell>
          <cell r="D3656">
            <v>1</v>
          </cell>
          <cell r="E3656">
            <v>5</v>
          </cell>
          <cell r="F3656" t="str">
            <v>02</v>
          </cell>
          <cell r="G3656" t="str">
            <v>03</v>
          </cell>
          <cell r="H3656" t="str">
            <v>342</v>
          </cell>
          <cell r="J3656" t="str">
            <v>Bantuan Sosial Kepada Sekolah Swasta Untuk Bantuan Siswa Miskin</v>
          </cell>
          <cell r="K3656" t="str">
            <v>Bantuan Sosial untuk Siswa Miskin MA Darul Qur'an Bengkel di Kabupaten Lombok Barat 74 orang</v>
          </cell>
          <cell r="M3656">
            <v>13320000</v>
          </cell>
          <cell r="N3656" t="str">
            <v>5.1.5.02.03</v>
          </cell>
        </row>
        <row r="3657">
          <cell r="A3657" t="str">
            <v>5150203343</v>
          </cell>
          <cell r="C3657">
            <v>5</v>
          </cell>
          <cell r="D3657">
            <v>1</v>
          </cell>
          <cell r="E3657">
            <v>5</v>
          </cell>
          <cell r="F3657" t="str">
            <v>02</v>
          </cell>
          <cell r="G3657" t="str">
            <v>03</v>
          </cell>
          <cell r="H3657" t="str">
            <v>343</v>
          </cell>
          <cell r="J3657" t="str">
            <v>Bantuan Sosial Kepada Sekolah Swasta Untuk Bantuan Siswa Miskin</v>
          </cell>
          <cell r="K3657" t="str">
            <v>Bantuan Sosial untuk Siswa Miskin MA Darunnajah Al-Falah Telagawaru di Kabupaten Lombok Barat 31 orang</v>
          </cell>
          <cell r="M3657">
            <v>5580000</v>
          </cell>
          <cell r="N3657" t="str">
            <v>5.1.5.02.03</v>
          </cell>
        </row>
        <row r="3658">
          <cell r="A3658" t="str">
            <v>5150203344</v>
          </cell>
          <cell r="C3658">
            <v>5</v>
          </cell>
          <cell r="D3658">
            <v>1</v>
          </cell>
          <cell r="E3658">
            <v>5</v>
          </cell>
          <cell r="F3658" t="str">
            <v>02</v>
          </cell>
          <cell r="G3658" t="str">
            <v>03</v>
          </cell>
          <cell r="H3658" t="str">
            <v>344</v>
          </cell>
          <cell r="J3658" t="str">
            <v>Bantuan Sosial Kepada Sekolah Swasta Untuk Bantuan Siswa Miskin</v>
          </cell>
          <cell r="K3658" t="str">
            <v>Bantuan Sosial untuk Siswa Miskin MA NW Bagik Polak di Kabupaten Lombok Barat 48 orang</v>
          </cell>
          <cell r="M3658">
            <v>8640000</v>
          </cell>
          <cell r="N3658" t="str">
            <v>5.1.5.02.03</v>
          </cell>
        </row>
        <row r="3659">
          <cell r="A3659" t="str">
            <v>5150203345</v>
          </cell>
          <cell r="C3659">
            <v>5</v>
          </cell>
          <cell r="D3659">
            <v>1</v>
          </cell>
          <cell r="E3659">
            <v>5</v>
          </cell>
          <cell r="F3659" t="str">
            <v>02</v>
          </cell>
          <cell r="G3659" t="str">
            <v>03</v>
          </cell>
          <cell r="H3659" t="str">
            <v>345</v>
          </cell>
          <cell r="J3659" t="str">
            <v>Bantuan Sosial Kepada Sekolah Swasta Untuk Bantuan Siswa Miskin</v>
          </cell>
          <cell r="K3659" t="str">
            <v>Bantuan Sosial untuk Siswa Miskin MA Al-Ittihadiyah NW Bangket Punik di Kabupaten Lombok Barat 26 orang</v>
          </cell>
          <cell r="M3659">
            <v>4680000</v>
          </cell>
          <cell r="N3659" t="str">
            <v>5.1.5.02.03</v>
          </cell>
        </row>
        <row r="3660">
          <cell r="A3660" t="str">
            <v>5150203346</v>
          </cell>
          <cell r="C3660">
            <v>5</v>
          </cell>
          <cell r="D3660">
            <v>1</v>
          </cell>
          <cell r="E3660">
            <v>5</v>
          </cell>
          <cell r="F3660" t="str">
            <v>02</v>
          </cell>
          <cell r="G3660" t="str">
            <v>03</v>
          </cell>
          <cell r="H3660" t="str">
            <v>346</v>
          </cell>
          <cell r="J3660" t="str">
            <v>Bantuan Sosial Kepada Sekolah Swasta Untuk Bantuan Siswa Miskin</v>
          </cell>
          <cell r="K3660" t="str">
            <v>Bantuan Sosial untuk Siswa Miskin MA Al-Ma'arif Qamarul Huda di Kabupaten Lombok Barat 39 orang</v>
          </cell>
          <cell r="M3660">
            <v>7020000</v>
          </cell>
          <cell r="N3660" t="str">
            <v>5.1.5.02.03</v>
          </cell>
        </row>
        <row r="3661">
          <cell r="A3661" t="str">
            <v>5150203347</v>
          </cell>
          <cell r="C3661">
            <v>5</v>
          </cell>
          <cell r="D3661">
            <v>1</v>
          </cell>
          <cell r="E3661">
            <v>5</v>
          </cell>
          <cell r="F3661" t="str">
            <v>02</v>
          </cell>
          <cell r="G3661" t="str">
            <v>03</v>
          </cell>
          <cell r="H3661" t="str">
            <v>347</v>
          </cell>
          <cell r="J3661" t="str">
            <v>Bantuan Sosial Kepada Sekolah Swasta Untuk Bantuan Siswa Miskin</v>
          </cell>
          <cell r="K3661" t="str">
            <v>Bantuan Sosial untuk Siswa Miskin MA Darul Hikmah NW Tanak Beak di Kabupaten Lombok Barat 30 orang</v>
          </cell>
          <cell r="M3661">
            <v>5400000</v>
          </cell>
          <cell r="N3661" t="str">
            <v>5.1.5.02.03</v>
          </cell>
        </row>
        <row r="3662">
          <cell r="A3662" t="str">
            <v>5150203348</v>
          </cell>
          <cell r="C3662">
            <v>5</v>
          </cell>
          <cell r="D3662">
            <v>1</v>
          </cell>
          <cell r="E3662">
            <v>5</v>
          </cell>
          <cell r="F3662" t="str">
            <v>02</v>
          </cell>
          <cell r="G3662" t="str">
            <v>03</v>
          </cell>
          <cell r="H3662" t="str">
            <v>348</v>
          </cell>
          <cell r="J3662" t="str">
            <v>Bantuan Sosial Kepada Sekolah Swasta Untuk Bantuan Siswa Miskin</v>
          </cell>
          <cell r="K3662" t="str">
            <v>Bantuan Sosial untuk Siswa Miskin MA Hikmatussyarief NW Salut di Kabupaten Lombok Barat 72 orang</v>
          </cell>
          <cell r="M3662">
            <v>12960000</v>
          </cell>
          <cell r="N3662" t="str">
            <v>5.1.5.02.03</v>
          </cell>
        </row>
        <row r="3663">
          <cell r="A3663" t="str">
            <v>5150203349</v>
          </cell>
          <cell r="C3663">
            <v>5</v>
          </cell>
          <cell r="D3663">
            <v>1</v>
          </cell>
          <cell r="E3663">
            <v>5</v>
          </cell>
          <cell r="F3663" t="str">
            <v>02</v>
          </cell>
          <cell r="G3663" t="str">
            <v>03</v>
          </cell>
          <cell r="H3663" t="str">
            <v>349</v>
          </cell>
          <cell r="J3663" t="str">
            <v>Bantuan Sosial Kepada Sekolah Swasta Untuk Bantuan Siswa Miskin</v>
          </cell>
          <cell r="K3663" t="str">
            <v>Bantuan Sosial untuk Siswa Miskin MA NW Mercapada     di Kabupaten Lombok Barat 44 orang</v>
          </cell>
          <cell r="M3663">
            <v>7920000</v>
          </cell>
          <cell r="N3663" t="str">
            <v>5.1.5.02.03</v>
          </cell>
        </row>
        <row r="3664">
          <cell r="A3664" t="str">
            <v>5150203350</v>
          </cell>
          <cell r="C3664">
            <v>5</v>
          </cell>
          <cell r="D3664">
            <v>1</v>
          </cell>
          <cell r="E3664">
            <v>5</v>
          </cell>
          <cell r="F3664" t="str">
            <v>02</v>
          </cell>
          <cell r="G3664" t="str">
            <v>03</v>
          </cell>
          <cell r="H3664" t="str">
            <v>350</v>
          </cell>
          <cell r="J3664" t="str">
            <v>Bantuan Sosial Kepada Sekolah Swasta Untuk Bantuan Siswa Miskin</v>
          </cell>
          <cell r="K3664" t="str">
            <v>Bantuan Sosial untuk Siswa Miskin MA NW Putra Narmada di Kabupaten Lombok Barat 45 orang</v>
          </cell>
          <cell r="M3664">
            <v>8100000</v>
          </cell>
          <cell r="N3664" t="str">
            <v>5.1.5.02.03</v>
          </cell>
        </row>
        <row r="3665">
          <cell r="A3665" t="str">
            <v>5150203351</v>
          </cell>
          <cell r="C3665">
            <v>5</v>
          </cell>
          <cell r="D3665">
            <v>1</v>
          </cell>
          <cell r="E3665">
            <v>5</v>
          </cell>
          <cell r="F3665" t="str">
            <v>02</v>
          </cell>
          <cell r="G3665" t="str">
            <v>03</v>
          </cell>
          <cell r="H3665" t="str">
            <v>351</v>
          </cell>
          <cell r="J3665" t="str">
            <v>Bantuan Sosial Kepada Sekolah Swasta Untuk Bantuan Siswa Miskin</v>
          </cell>
          <cell r="K3665" t="str">
            <v>Bantuan Sosial untuk Siswa Miskin MA NW Narmada di Kabupaten Lombok Barat 82 orang</v>
          </cell>
          <cell r="M3665">
            <v>14760000</v>
          </cell>
          <cell r="N3665" t="str">
            <v>5.1.5.02.03</v>
          </cell>
        </row>
        <row r="3666">
          <cell r="A3666" t="str">
            <v>5150203352</v>
          </cell>
          <cell r="C3666">
            <v>5</v>
          </cell>
          <cell r="D3666">
            <v>1</v>
          </cell>
          <cell r="E3666">
            <v>5</v>
          </cell>
          <cell r="F3666" t="str">
            <v>02</v>
          </cell>
          <cell r="G3666" t="str">
            <v>03</v>
          </cell>
          <cell r="H3666" t="str">
            <v>352</v>
          </cell>
          <cell r="J3666" t="str">
            <v>Bantuan Sosial Kepada Sekolah Swasta Untuk Bantuan Siswa Miskin</v>
          </cell>
          <cell r="K3666" t="str">
            <v>Bantuan Sosial untuk Siswa Miskin MA Qur'aniyah Batu Kuta di Kabupaten Lombok Barat 30 orang</v>
          </cell>
          <cell r="M3666">
            <v>5400000</v>
          </cell>
          <cell r="N3666" t="str">
            <v>5.1.5.02.03</v>
          </cell>
        </row>
        <row r="3667">
          <cell r="A3667" t="str">
            <v>5150203353</v>
          </cell>
          <cell r="C3667">
            <v>5</v>
          </cell>
          <cell r="D3667">
            <v>1</v>
          </cell>
          <cell r="E3667">
            <v>5</v>
          </cell>
          <cell r="F3667" t="str">
            <v>02</v>
          </cell>
          <cell r="G3667" t="str">
            <v>03</v>
          </cell>
          <cell r="H3667" t="str">
            <v>353</v>
          </cell>
          <cell r="J3667" t="str">
            <v>Bantuan Sosial Kepada Sekolah Swasta Untuk Bantuan Siswa Miskin</v>
          </cell>
          <cell r="K3667" t="str">
            <v>Bantuan Sosial untuk Siswa Miskin MA Tarbiyatul Mustafid di Kabupaten Lombok Barat 43 orang</v>
          </cell>
          <cell r="M3667">
            <v>7740000</v>
          </cell>
          <cell r="N3667" t="str">
            <v>5.1.5.02.03</v>
          </cell>
        </row>
        <row r="3668">
          <cell r="A3668" t="str">
            <v>5150203354</v>
          </cell>
          <cell r="C3668">
            <v>5</v>
          </cell>
          <cell r="D3668">
            <v>1</v>
          </cell>
          <cell r="E3668">
            <v>5</v>
          </cell>
          <cell r="F3668" t="str">
            <v>02</v>
          </cell>
          <cell r="G3668" t="str">
            <v>03</v>
          </cell>
          <cell r="H3668" t="str">
            <v>354</v>
          </cell>
          <cell r="J3668" t="str">
            <v>Bantuan Sosial Kepada Sekolah Swasta Untuk Bantuan Siswa Miskin</v>
          </cell>
          <cell r="K3668" t="str">
            <v>Bantuan Sosial untuk Siswa Miskin MA As-Sullamy Langko di Kabupaten Lombok Barat 39 orang</v>
          </cell>
          <cell r="M3668">
            <v>7020000</v>
          </cell>
          <cell r="N3668" t="str">
            <v>5.1.5.02.03</v>
          </cell>
        </row>
        <row r="3669">
          <cell r="A3669" t="str">
            <v>5150203355</v>
          </cell>
          <cell r="C3669">
            <v>5</v>
          </cell>
          <cell r="D3669">
            <v>1</v>
          </cell>
          <cell r="E3669">
            <v>5</v>
          </cell>
          <cell r="F3669" t="str">
            <v>02</v>
          </cell>
          <cell r="G3669" t="str">
            <v>03</v>
          </cell>
          <cell r="H3669" t="str">
            <v>355</v>
          </cell>
          <cell r="J3669" t="str">
            <v>Bantuan Sosial Kepada Sekolah Swasta Untuk Bantuan Siswa Miskin</v>
          </cell>
          <cell r="K3669" t="str">
            <v>Bantuan Sosial untuk Siswa Miskin MA Darunnajah Duman di Kabupaten Lombok Barat 12 orang</v>
          </cell>
          <cell r="M3669">
            <v>2160000</v>
          </cell>
          <cell r="N3669" t="str">
            <v>5.1.5.02.03</v>
          </cell>
        </row>
        <row r="3670">
          <cell r="A3670" t="str">
            <v>5150203356</v>
          </cell>
          <cell r="C3670">
            <v>5</v>
          </cell>
          <cell r="D3670">
            <v>1</v>
          </cell>
          <cell r="E3670">
            <v>5</v>
          </cell>
          <cell r="F3670" t="str">
            <v>02</v>
          </cell>
          <cell r="G3670" t="str">
            <v>03</v>
          </cell>
          <cell r="H3670" t="str">
            <v>356</v>
          </cell>
          <cell r="J3670" t="str">
            <v>Bantuan Sosial Kepada Sekolah Swasta Untuk Bantuan Siswa Miskin</v>
          </cell>
          <cell r="K3670" t="str">
            <v>Bantuan Sosial untuk Siswa Miskin MA Ad-Diinul Qayyim Kapek di Kabupaten Lombok Barat 104 orang</v>
          </cell>
          <cell r="M3670">
            <v>18720000</v>
          </cell>
          <cell r="N3670" t="str">
            <v>5.1.5.02.03</v>
          </cell>
        </row>
        <row r="3671">
          <cell r="A3671" t="str">
            <v>5150203357</v>
          </cell>
          <cell r="C3671">
            <v>5</v>
          </cell>
          <cell r="D3671">
            <v>1</v>
          </cell>
          <cell r="E3671">
            <v>5</v>
          </cell>
          <cell r="F3671" t="str">
            <v>02</v>
          </cell>
          <cell r="G3671" t="str">
            <v>03</v>
          </cell>
          <cell r="H3671" t="str">
            <v>357</v>
          </cell>
          <cell r="J3671" t="str">
            <v>Bantuan Sosial Kepada Sekolah Swasta Untuk Bantuan Siswa Miskin</v>
          </cell>
          <cell r="K3671" t="str">
            <v>Bantuan Sosial untuk Siswa Miskin MA Al-Aziziyah Putra Kapek di Kabupaten Lombok Barat 103 orang</v>
          </cell>
          <cell r="M3671">
            <v>18540000</v>
          </cell>
          <cell r="N3671" t="str">
            <v>5.1.5.02.03</v>
          </cell>
        </row>
        <row r="3672">
          <cell r="A3672" t="str">
            <v>5150203358</v>
          </cell>
          <cell r="C3672">
            <v>5</v>
          </cell>
          <cell r="D3672">
            <v>1</v>
          </cell>
          <cell r="E3672">
            <v>5</v>
          </cell>
          <cell r="F3672" t="str">
            <v>02</v>
          </cell>
          <cell r="G3672" t="str">
            <v>03</v>
          </cell>
          <cell r="H3672" t="str">
            <v>358</v>
          </cell>
          <cell r="J3672" t="str">
            <v>Bantuan Sosial Kepada Sekolah Swasta Untuk Bantuan Siswa Miskin</v>
          </cell>
          <cell r="K3672" t="str">
            <v>Bantuan Sosial untuk Siswa Miskin MA Al-Aziziyah Putri Kapek di Kabupaten Lombok Barat 102 orang</v>
          </cell>
          <cell r="M3672">
            <v>18360000</v>
          </cell>
          <cell r="N3672" t="str">
            <v>5.1.5.02.03</v>
          </cell>
        </row>
        <row r="3673">
          <cell r="A3673" t="str">
            <v>5150203359</v>
          </cell>
          <cell r="C3673">
            <v>5</v>
          </cell>
          <cell r="D3673">
            <v>1</v>
          </cell>
          <cell r="E3673">
            <v>5</v>
          </cell>
          <cell r="F3673" t="str">
            <v>02</v>
          </cell>
          <cell r="G3673" t="str">
            <v>03</v>
          </cell>
          <cell r="H3673" t="str">
            <v>359</v>
          </cell>
          <cell r="J3673" t="str">
            <v>Bantuan Sosial Kepada Sekolah Swasta Untuk Bantuan Siswa Miskin</v>
          </cell>
          <cell r="K3673" t="str">
            <v>Bantuan Sosial untuk Siswa Miskin MA Annajah Sesele di Kabupaten Lombok Barat 113 orang</v>
          </cell>
          <cell r="M3673">
            <v>20340000</v>
          </cell>
          <cell r="N3673" t="str">
            <v>5.1.5.02.03</v>
          </cell>
        </row>
        <row r="3674">
          <cell r="A3674" t="str">
            <v>5150203360</v>
          </cell>
          <cell r="C3674">
            <v>5</v>
          </cell>
          <cell r="D3674">
            <v>1</v>
          </cell>
          <cell r="E3674">
            <v>5</v>
          </cell>
          <cell r="F3674" t="str">
            <v>02</v>
          </cell>
          <cell r="G3674" t="str">
            <v>03</v>
          </cell>
          <cell r="H3674" t="str">
            <v>360</v>
          </cell>
          <cell r="J3674" t="str">
            <v>Bantuan Sosial Kepada Sekolah Swasta Untuk Bantuan Siswa Miskin</v>
          </cell>
          <cell r="K3674" t="str">
            <v>Bantuan Sosial untuk Siswa Miskin MA At-Tahzib di Kabupaten Lombok Barat 57 orang</v>
          </cell>
          <cell r="M3674">
            <v>10260000</v>
          </cell>
          <cell r="N3674" t="str">
            <v>5.1.5.02.03</v>
          </cell>
        </row>
        <row r="3675">
          <cell r="A3675" t="str">
            <v>5150203361</v>
          </cell>
          <cell r="C3675">
            <v>5</v>
          </cell>
          <cell r="D3675">
            <v>1</v>
          </cell>
          <cell r="E3675">
            <v>5</v>
          </cell>
          <cell r="F3675" t="str">
            <v>02</v>
          </cell>
          <cell r="G3675" t="str">
            <v>03</v>
          </cell>
          <cell r="H3675" t="str">
            <v>361</v>
          </cell>
          <cell r="J3675" t="str">
            <v>Bantuan Sosial Kepada Sekolah Swasta Untuk Bantuan Siswa Miskin</v>
          </cell>
          <cell r="K3675" t="str">
            <v>Bantuan Sosial untuk Siswa Miskin MA NW Johar Pelita di Kabupaten Lombok Barat 41 orang</v>
          </cell>
          <cell r="M3675">
            <v>7380000</v>
          </cell>
          <cell r="N3675" t="str">
            <v>5.1.5.02.03</v>
          </cell>
        </row>
        <row r="3676">
          <cell r="A3676" t="str">
            <v>5150203362</v>
          </cell>
          <cell r="C3676">
            <v>5</v>
          </cell>
          <cell r="D3676">
            <v>1</v>
          </cell>
          <cell r="E3676">
            <v>5</v>
          </cell>
          <cell r="F3676" t="str">
            <v>02</v>
          </cell>
          <cell r="G3676" t="str">
            <v>03</v>
          </cell>
          <cell r="H3676" t="str">
            <v>362</v>
          </cell>
          <cell r="J3676" t="str">
            <v>Bantuan Sosial Kepada Sekolah Swasta Untuk Bantuan Siswa Miskin</v>
          </cell>
          <cell r="K3676" t="str">
            <v>Bantuan Sosial untuk Siswa Miskin MA Raudlatusshibyan NW Belencong di Kabupaten Lombok Barat 63 orang</v>
          </cell>
          <cell r="M3676">
            <v>11340000</v>
          </cell>
          <cell r="N3676" t="str">
            <v>5.1.5.02.03</v>
          </cell>
        </row>
        <row r="3677">
          <cell r="A3677" t="str">
            <v>5150203363</v>
          </cell>
          <cell r="C3677">
            <v>5</v>
          </cell>
          <cell r="D3677">
            <v>1</v>
          </cell>
          <cell r="E3677">
            <v>5</v>
          </cell>
          <cell r="F3677" t="str">
            <v>02</v>
          </cell>
          <cell r="G3677" t="str">
            <v>03</v>
          </cell>
          <cell r="H3677" t="str">
            <v>363</v>
          </cell>
          <cell r="J3677" t="str">
            <v>Bantuan Sosial Kepada Sekolah Swasta Untuk Bantuan Siswa Miskin</v>
          </cell>
          <cell r="K3677" t="str">
            <v>Bantuan Sosial untuk Siswa Miskin MA Al-Muslimun NW Tegal di Kabupaten Lombok Barat 70 orang</v>
          </cell>
          <cell r="M3677">
            <v>12600000</v>
          </cell>
          <cell r="N3677" t="str">
            <v>5.1.5.02.03</v>
          </cell>
        </row>
        <row r="3678">
          <cell r="A3678" t="str">
            <v>5150203364</v>
          </cell>
          <cell r="C3678">
            <v>5</v>
          </cell>
          <cell r="D3678">
            <v>1</v>
          </cell>
          <cell r="E3678">
            <v>5</v>
          </cell>
          <cell r="F3678" t="str">
            <v>02</v>
          </cell>
          <cell r="G3678" t="str">
            <v>03</v>
          </cell>
          <cell r="H3678" t="str">
            <v>364</v>
          </cell>
          <cell r="J3678" t="str">
            <v>Bantuan Sosial Kepada Sekolah Swasta Untuk Bantuan Siswa Miskin</v>
          </cell>
          <cell r="K3678" t="str">
            <v>Bantuan Sosial untuk Siswa Miskin MA Ishlahul Muslmin Senteluk di Kabupaten Lombok Barat 25 orang</v>
          </cell>
          <cell r="M3678">
            <v>4500000</v>
          </cell>
          <cell r="N3678" t="str">
            <v>5.1.5.02.03</v>
          </cell>
        </row>
        <row r="3679">
          <cell r="A3679" t="str">
            <v>5150203365</v>
          </cell>
          <cell r="C3679">
            <v>5</v>
          </cell>
          <cell r="D3679">
            <v>1</v>
          </cell>
          <cell r="E3679">
            <v>5</v>
          </cell>
          <cell r="F3679" t="str">
            <v>02</v>
          </cell>
          <cell r="G3679" t="str">
            <v>03</v>
          </cell>
          <cell r="H3679" t="str">
            <v>365</v>
          </cell>
          <cell r="J3679" t="str">
            <v>Bantuan Sosial Kepada Sekolah Swasta Untuk Bantuan Siswa Miskin</v>
          </cell>
          <cell r="K3679" t="str">
            <v>Bantuan Sosial untuk Siswa Miskin MA Raudlatul Muslimin NW Kayangan di Kabupaten Lombok Barat 50 orang</v>
          </cell>
          <cell r="M3679">
            <v>9000000</v>
          </cell>
          <cell r="N3679" t="str">
            <v>5.1.5.02.03</v>
          </cell>
        </row>
        <row r="3680">
          <cell r="A3680" t="str">
            <v>5150203366</v>
          </cell>
          <cell r="C3680">
            <v>5</v>
          </cell>
          <cell r="D3680">
            <v>1</v>
          </cell>
          <cell r="E3680">
            <v>5</v>
          </cell>
          <cell r="F3680" t="str">
            <v>02</v>
          </cell>
          <cell r="G3680" t="str">
            <v>03</v>
          </cell>
          <cell r="H3680" t="str">
            <v>366</v>
          </cell>
          <cell r="J3680" t="str">
            <v>Bantuan Sosial Kepada Sekolah Swasta Untuk Bantuan Siswa Miskin</v>
          </cell>
          <cell r="K3680" t="str">
            <v>Bantuan Sosial untuk Siswa Miskin MA Riyadlusshibyan Lendang Re di Kabupaten Lombok Barat 34 orang</v>
          </cell>
          <cell r="M3680">
            <v>6120000</v>
          </cell>
          <cell r="N3680" t="str">
            <v>5.1.5.02.03</v>
          </cell>
        </row>
        <row r="3681">
          <cell r="A3681" t="str">
            <v>5150203367</v>
          </cell>
          <cell r="C3681">
            <v>5</v>
          </cell>
          <cell r="D3681">
            <v>1</v>
          </cell>
          <cell r="E3681">
            <v>5</v>
          </cell>
          <cell r="F3681" t="str">
            <v>02</v>
          </cell>
          <cell r="G3681" t="str">
            <v>03</v>
          </cell>
          <cell r="H3681" t="str">
            <v>367</v>
          </cell>
          <cell r="J3681" t="str">
            <v>Bantuan Sosial Kepada Sekolah Swasta Untuk Bantuan Siswa Miskin</v>
          </cell>
          <cell r="K3681" t="str">
            <v>Bantuan Sosial untuk Siswa Miskin SD IT Al - Hijrah Gangga di Kabupaten Lombok Utara 37 orang</v>
          </cell>
          <cell r="M3681">
            <v>6660000</v>
          </cell>
          <cell r="N3681" t="str">
            <v>5.1.5.02.03</v>
          </cell>
        </row>
        <row r="3682">
          <cell r="A3682" t="str">
            <v>5150203368</v>
          </cell>
          <cell r="C3682">
            <v>5</v>
          </cell>
          <cell r="D3682">
            <v>1</v>
          </cell>
          <cell r="E3682">
            <v>5</v>
          </cell>
          <cell r="F3682" t="str">
            <v>02</v>
          </cell>
          <cell r="G3682" t="str">
            <v>03</v>
          </cell>
          <cell r="H3682" t="str">
            <v>368</v>
          </cell>
          <cell r="J3682" t="str">
            <v>Bantuan Sosial Kepada Sekolah Swasta Untuk Bantuan Siswa Miskin</v>
          </cell>
          <cell r="K3682" t="str">
            <v>Bantuan Sosial untuk Siswa Miskin MI Asy-Syafi'iyah Menggala di Kabupaten Lombok Utara 16 orang</v>
          </cell>
          <cell r="M3682">
            <v>2880000</v>
          </cell>
          <cell r="N3682" t="str">
            <v>5.1.5.02.03</v>
          </cell>
        </row>
        <row r="3683">
          <cell r="A3683" t="str">
            <v>5150203369</v>
          </cell>
          <cell r="C3683">
            <v>5</v>
          </cell>
          <cell r="D3683">
            <v>1</v>
          </cell>
          <cell r="E3683">
            <v>5</v>
          </cell>
          <cell r="F3683" t="str">
            <v>02</v>
          </cell>
          <cell r="G3683" t="str">
            <v>03</v>
          </cell>
          <cell r="H3683" t="str">
            <v>369</v>
          </cell>
          <cell r="J3683" t="str">
            <v>Bantuan Sosial Kepada Sekolah Swasta Untuk Bantuan Siswa Miskin</v>
          </cell>
          <cell r="K3683" t="str">
            <v>Bantuan Sosial untuk Siswa Miskin MI Raudhatul Jannah NW Telaga Wareng di Kabupaten Lombok Utara 40 orang</v>
          </cell>
          <cell r="M3683">
            <v>7200000</v>
          </cell>
          <cell r="N3683" t="str">
            <v>5.1.5.02.03</v>
          </cell>
        </row>
        <row r="3684">
          <cell r="A3684" t="str">
            <v>5150203370</v>
          </cell>
          <cell r="C3684">
            <v>5</v>
          </cell>
          <cell r="D3684">
            <v>1</v>
          </cell>
          <cell r="E3684">
            <v>5</v>
          </cell>
          <cell r="F3684" t="str">
            <v>02</v>
          </cell>
          <cell r="G3684" t="str">
            <v>03</v>
          </cell>
          <cell r="H3684" t="str">
            <v>370</v>
          </cell>
          <cell r="J3684" t="str">
            <v>Bantuan Sosial Kepada Sekolah Swasta Untuk Bantuan Siswa Miskin</v>
          </cell>
          <cell r="K3684" t="str">
            <v>Bantuan Sosial untuk Siswa Miskin MI Al-Ishlahul Ittihad Sigar Penjalin di Kabupaten Lombok Utara 37 orang</v>
          </cell>
          <cell r="M3684">
            <v>6660000</v>
          </cell>
          <cell r="N3684" t="str">
            <v>5.1.5.02.03</v>
          </cell>
        </row>
        <row r="3685">
          <cell r="A3685" t="str">
            <v>5150203371</v>
          </cell>
          <cell r="C3685">
            <v>5</v>
          </cell>
          <cell r="D3685">
            <v>1</v>
          </cell>
          <cell r="E3685">
            <v>5</v>
          </cell>
          <cell r="F3685" t="str">
            <v>02</v>
          </cell>
          <cell r="G3685" t="str">
            <v>03</v>
          </cell>
          <cell r="H3685" t="str">
            <v>371</v>
          </cell>
          <cell r="J3685" t="str">
            <v>Bantuan Sosial Kepada Sekolah Swasta Untuk Bantuan Siswa Miskin</v>
          </cell>
          <cell r="K3685" t="str">
            <v>Bantuan Sosial untuk Siswa Miskin MI Isti'daduddarain Orong Ramput di Kabupaten Lombok Utara 16 orang</v>
          </cell>
          <cell r="M3685">
            <v>2880000</v>
          </cell>
          <cell r="N3685" t="str">
            <v>5.1.5.02.03</v>
          </cell>
        </row>
        <row r="3686">
          <cell r="A3686" t="str">
            <v>5150203372</v>
          </cell>
          <cell r="C3686">
            <v>5</v>
          </cell>
          <cell r="D3686">
            <v>1</v>
          </cell>
          <cell r="E3686">
            <v>5</v>
          </cell>
          <cell r="F3686" t="str">
            <v>02</v>
          </cell>
          <cell r="G3686" t="str">
            <v>03</v>
          </cell>
          <cell r="H3686" t="str">
            <v>372</v>
          </cell>
          <cell r="J3686" t="str">
            <v>Bantuan Sosial Kepada Sekolah Swasta Untuk Bantuan Siswa Miskin</v>
          </cell>
          <cell r="K3686" t="str">
            <v>Bantuan Sosial untuk Siswa Miskin MI Nurul Yaqin Teniga di Kabupaten Lombok Utara 31 orang</v>
          </cell>
          <cell r="M3686">
            <v>5580000</v>
          </cell>
          <cell r="N3686" t="str">
            <v>5.1.5.02.03</v>
          </cell>
        </row>
        <row r="3687">
          <cell r="A3687" t="str">
            <v>5150203373</v>
          </cell>
          <cell r="C3687">
            <v>5</v>
          </cell>
          <cell r="D3687">
            <v>1</v>
          </cell>
          <cell r="E3687">
            <v>5</v>
          </cell>
          <cell r="F3687" t="str">
            <v>02</v>
          </cell>
          <cell r="G3687" t="str">
            <v>03</v>
          </cell>
          <cell r="H3687" t="str">
            <v>373</v>
          </cell>
          <cell r="J3687" t="str">
            <v>Bantuan Sosial Kepada Sekolah Swasta Untuk Bantuan Siswa Miskin</v>
          </cell>
          <cell r="K3687" t="str">
            <v>Bantuan Sosial untuk Siswa Miskin MI Tarbiyatul Islam NW Kopang di Kabupaten Lombok Utara 32 orang</v>
          </cell>
          <cell r="M3687">
            <v>5760000</v>
          </cell>
          <cell r="N3687" t="str">
            <v>5.1.5.02.03</v>
          </cell>
        </row>
        <row r="3688">
          <cell r="A3688" t="str">
            <v>5150203374</v>
          </cell>
          <cell r="C3688">
            <v>5</v>
          </cell>
          <cell r="D3688">
            <v>1</v>
          </cell>
          <cell r="E3688">
            <v>5</v>
          </cell>
          <cell r="F3688" t="str">
            <v>02</v>
          </cell>
          <cell r="G3688" t="str">
            <v>03</v>
          </cell>
          <cell r="H3688" t="str">
            <v>374</v>
          </cell>
          <cell r="J3688" t="str">
            <v>Bantuan Sosial Kepada Sekolah Swasta Untuk Bantuan Siswa Miskin</v>
          </cell>
          <cell r="K3688" t="str">
            <v>Bantuan Sosial untuk Siswa Miskin MI Al-Mujahidin Al-Majidiyah NW Jelitong di Kabupaten Lombok Utara 23 orang</v>
          </cell>
          <cell r="M3688">
            <v>4140000</v>
          </cell>
          <cell r="N3688" t="str">
            <v>5.1.5.02.03</v>
          </cell>
        </row>
        <row r="3689">
          <cell r="A3689" t="str">
            <v>5150203375</v>
          </cell>
          <cell r="C3689">
            <v>5</v>
          </cell>
          <cell r="D3689">
            <v>1</v>
          </cell>
          <cell r="E3689">
            <v>5</v>
          </cell>
          <cell r="F3689" t="str">
            <v>02</v>
          </cell>
          <cell r="G3689" t="str">
            <v>03</v>
          </cell>
          <cell r="H3689" t="str">
            <v>375</v>
          </cell>
          <cell r="J3689" t="str">
            <v>Bantuan Sosial Kepada Sekolah Swasta Untuk Bantuan Siswa Miskin</v>
          </cell>
          <cell r="K3689" t="str">
            <v>Bantuan Sosial untuk Siswa Miskin MI Ijtihadul Islamiyah Al-Amin Genggelang di Kabupaten Lombok Utara 33 orang</v>
          </cell>
          <cell r="M3689">
            <v>5940000</v>
          </cell>
          <cell r="N3689" t="str">
            <v>5.1.5.02.03</v>
          </cell>
        </row>
        <row r="3690">
          <cell r="A3690" t="str">
            <v>5150203376</v>
          </cell>
          <cell r="C3690">
            <v>5</v>
          </cell>
          <cell r="D3690">
            <v>1</v>
          </cell>
          <cell r="E3690">
            <v>5</v>
          </cell>
          <cell r="F3690" t="str">
            <v>02</v>
          </cell>
          <cell r="G3690" t="str">
            <v>03</v>
          </cell>
          <cell r="H3690" t="str">
            <v>376</v>
          </cell>
          <cell r="J3690" t="str">
            <v>Bantuan Sosial Kepada Sekolah Swasta Untuk Bantuan Siswa Miskin</v>
          </cell>
          <cell r="K3690" t="str">
            <v>Bantuan Sosial untuk Siswa Miskin MI Ishlahul Ummah NW Paok Rempek di Kabupaten Lombok Utara 46 orang</v>
          </cell>
          <cell r="M3690">
            <v>8280000</v>
          </cell>
          <cell r="N3690" t="str">
            <v>5.1.5.02.03</v>
          </cell>
        </row>
        <row r="3691">
          <cell r="A3691" t="str">
            <v>5150203377</v>
          </cell>
          <cell r="C3691">
            <v>5</v>
          </cell>
          <cell r="D3691">
            <v>1</v>
          </cell>
          <cell r="E3691">
            <v>5</v>
          </cell>
          <cell r="F3691" t="str">
            <v>02</v>
          </cell>
          <cell r="G3691" t="str">
            <v>03</v>
          </cell>
          <cell r="H3691" t="str">
            <v>377</v>
          </cell>
          <cell r="J3691" t="str">
            <v>Bantuan Sosial Kepada Sekolah Swasta Untuk Bantuan Siswa Miskin</v>
          </cell>
          <cell r="K3691" t="str">
            <v>Bantuan Sosial untuk Siswa Miskin MI Nurul Hidayah NW Rempek di Kabupaten Lombok Utara 48 orang</v>
          </cell>
          <cell r="M3691">
            <v>8640000</v>
          </cell>
          <cell r="N3691" t="str">
            <v>5.1.5.02.03</v>
          </cell>
        </row>
        <row r="3692">
          <cell r="A3692" t="str">
            <v>5150203378</v>
          </cell>
          <cell r="C3692">
            <v>5</v>
          </cell>
          <cell r="D3692">
            <v>1</v>
          </cell>
          <cell r="E3692">
            <v>5</v>
          </cell>
          <cell r="F3692" t="str">
            <v>02</v>
          </cell>
          <cell r="G3692" t="str">
            <v>03</v>
          </cell>
          <cell r="H3692" t="str">
            <v>378</v>
          </cell>
          <cell r="J3692" t="str">
            <v>Bantuan Sosial Kepada Sekolah Swasta Untuk Bantuan Siswa Miskin</v>
          </cell>
          <cell r="K3692" t="str">
            <v>Bantuan Sosial untuk Siswa Miskin MI Nurul Huda NW Gondang di Kabupaten Lombok Utara 9 orang</v>
          </cell>
          <cell r="M3692">
            <v>1620000</v>
          </cell>
          <cell r="N3692" t="str">
            <v>5.1.5.02.03</v>
          </cell>
        </row>
        <row r="3693">
          <cell r="A3693" t="str">
            <v>5150203379</v>
          </cell>
          <cell r="C3693">
            <v>5</v>
          </cell>
          <cell r="D3693">
            <v>1</v>
          </cell>
          <cell r="E3693">
            <v>5</v>
          </cell>
          <cell r="F3693" t="str">
            <v>02</v>
          </cell>
          <cell r="G3693" t="str">
            <v>03</v>
          </cell>
          <cell r="H3693" t="str">
            <v>379</v>
          </cell>
          <cell r="J3693" t="str">
            <v>Bantuan Sosial Kepada Sekolah Swasta Untuk Bantuan Siswa Miskin</v>
          </cell>
          <cell r="K3693" t="str">
            <v>Bantuan Sosial untuk Siswa Miskin MI Riyadlul Jannah NW Penjor di Kabupaten Lombok Utara 46 orang</v>
          </cell>
          <cell r="M3693">
            <v>8280000</v>
          </cell>
          <cell r="N3693" t="str">
            <v>5.1.5.02.03</v>
          </cell>
        </row>
        <row r="3694">
          <cell r="A3694" t="str">
            <v>5150203380</v>
          </cell>
          <cell r="C3694">
            <v>5</v>
          </cell>
          <cell r="D3694">
            <v>1</v>
          </cell>
          <cell r="E3694">
            <v>5</v>
          </cell>
          <cell r="F3694" t="str">
            <v>02</v>
          </cell>
          <cell r="G3694" t="str">
            <v>03</v>
          </cell>
          <cell r="H3694" t="str">
            <v>380</v>
          </cell>
          <cell r="J3694" t="str">
            <v>Bantuan Sosial Kepada Sekolah Swasta Untuk Bantuan Siswa Miskin</v>
          </cell>
          <cell r="K3694" t="str">
            <v>Bantuan Sosial untuk Siswa Miskin MI Syamsul Huda Lekok di Kabupaten Lombok Utara 41 orang</v>
          </cell>
          <cell r="M3694">
            <v>7380000</v>
          </cell>
          <cell r="N3694" t="str">
            <v>5.1.5.02.03</v>
          </cell>
        </row>
        <row r="3695">
          <cell r="A3695" t="str">
            <v>5150203381</v>
          </cell>
          <cell r="C3695">
            <v>5</v>
          </cell>
          <cell r="D3695">
            <v>1</v>
          </cell>
          <cell r="E3695">
            <v>5</v>
          </cell>
          <cell r="F3695" t="str">
            <v>02</v>
          </cell>
          <cell r="G3695" t="str">
            <v>03</v>
          </cell>
          <cell r="H3695" t="str">
            <v>381</v>
          </cell>
          <cell r="J3695" t="str">
            <v>Bantuan Sosial Kepada Sekolah Swasta Untuk Bantuan Siswa Miskin</v>
          </cell>
          <cell r="K3695" t="str">
            <v>Bantuan Sosial untuk Siswa Miskin MI Al-Baqiyatusshalihat NW Santong di Kabupaten Lombok Utara 60 orang</v>
          </cell>
          <cell r="M3695">
            <v>10800000</v>
          </cell>
          <cell r="N3695" t="str">
            <v>5.1.5.02.03</v>
          </cell>
        </row>
        <row r="3696">
          <cell r="A3696" t="str">
            <v>5150203382</v>
          </cell>
          <cell r="C3696">
            <v>5</v>
          </cell>
          <cell r="D3696">
            <v>1</v>
          </cell>
          <cell r="E3696">
            <v>5</v>
          </cell>
          <cell r="F3696" t="str">
            <v>02</v>
          </cell>
          <cell r="G3696" t="str">
            <v>03</v>
          </cell>
          <cell r="H3696" t="str">
            <v>382</v>
          </cell>
          <cell r="J3696" t="str">
            <v>Bantuan Sosial Kepada Sekolah Swasta Untuk Bantuan Siswa Miskin</v>
          </cell>
          <cell r="K3696" t="str">
            <v>Bantuan Sosial untuk Siswa Miskin MI Bayyinul Ulum Santong di Kabupaten Lombok Utara 42 orang</v>
          </cell>
          <cell r="M3696">
            <v>7560000</v>
          </cell>
          <cell r="N3696" t="str">
            <v>5.1.5.02.03</v>
          </cell>
        </row>
        <row r="3697">
          <cell r="A3697" t="str">
            <v>5150203383</v>
          </cell>
          <cell r="C3697">
            <v>5</v>
          </cell>
          <cell r="D3697">
            <v>1</v>
          </cell>
          <cell r="E3697">
            <v>5</v>
          </cell>
          <cell r="F3697" t="str">
            <v>02</v>
          </cell>
          <cell r="G3697" t="str">
            <v>03</v>
          </cell>
          <cell r="H3697" t="str">
            <v>383</v>
          </cell>
          <cell r="J3697" t="str">
            <v>Bantuan Sosial Kepada Sekolah Swasta Untuk Bantuan Siswa Miskin</v>
          </cell>
          <cell r="K3697" t="str">
            <v>Bantuan Sosial untuk Siswa Miskin MI Maraqitta'limat Panggung di Kabupaten Lombok Utara 29 orang</v>
          </cell>
          <cell r="M3697">
            <v>5220000</v>
          </cell>
          <cell r="N3697" t="str">
            <v>5.1.5.02.03</v>
          </cell>
        </row>
        <row r="3698">
          <cell r="A3698" t="str">
            <v>5150203384</v>
          </cell>
          <cell r="C3698">
            <v>5</v>
          </cell>
          <cell r="D3698">
            <v>1</v>
          </cell>
          <cell r="E3698">
            <v>5</v>
          </cell>
          <cell r="F3698" t="str">
            <v>02</v>
          </cell>
          <cell r="G3698" t="str">
            <v>03</v>
          </cell>
          <cell r="H3698" t="str">
            <v>384</v>
          </cell>
          <cell r="J3698" t="str">
            <v>Bantuan Sosial Kepada Sekolah Swasta Untuk Bantuan Siswa Miskin</v>
          </cell>
          <cell r="K3698" t="str">
            <v>Bantuan Sosial untuk Siswa Miskin MI Maraqitta'limat Sidutan di Kabupaten Lombok Utara 14 orang</v>
          </cell>
          <cell r="M3698">
            <v>2520000</v>
          </cell>
          <cell r="N3698" t="str">
            <v>5.1.5.02.03</v>
          </cell>
        </row>
        <row r="3699">
          <cell r="A3699" t="str">
            <v>5150203385</v>
          </cell>
          <cell r="C3699">
            <v>5</v>
          </cell>
          <cell r="D3699">
            <v>1</v>
          </cell>
          <cell r="E3699">
            <v>5</v>
          </cell>
          <cell r="F3699" t="str">
            <v>02</v>
          </cell>
          <cell r="G3699" t="str">
            <v>03</v>
          </cell>
          <cell r="H3699" t="str">
            <v>385</v>
          </cell>
          <cell r="J3699" t="str">
            <v>Bantuan Sosial Kepada Sekolah Swasta Untuk Bantuan Siswa Miskin</v>
          </cell>
          <cell r="K3699" t="str">
            <v>Bantuan Sosial untuk Siswa Miskin MI Nurul Ihsan NW Salut di Kabupaten Lombok Utara 68 orang</v>
          </cell>
          <cell r="M3699">
            <v>12240000</v>
          </cell>
          <cell r="N3699" t="str">
            <v>5.1.5.02.03</v>
          </cell>
        </row>
        <row r="3700">
          <cell r="A3700" t="str">
            <v>5150203386</v>
          </cell>
          <cell r="C3700">
            <v>5</v>
          </cell>
          <cell r="D3700">
            <v>1</v>
          </cell>
          <cell r="E3700">
            <v>5</v>
          </cell>
          <cell r="F3700" t="str">
            <v>02</v>
          </cell>
          <cell r="G3700" t="str">
            <v>03</v>
          </cell>
          <cell r="H3700" t="str">
            <v>386</v>
          </cell>
          <cell r="J3700" t="str">
            <v>Bantuan Sosial Kepada Sekolah Swasta Untuk Bantuan Siswa Miskin</v>
          </cell>
          <cell r="K3700" t="str">
            <v>Bantuan Sosial untuk Siswa Miskin MI Nurul Iman NW Lokok Beru di Kabupaten Lombok Utara 44 orang</v>
          </cell>
          <cell r="M3700">
            <v>7920000</v>
          </cell>
          <cell r="N3700" t="str">
            <v>5.1.5.02.03</v>
          </cell>
        </row>
        <row r="3701">
          <cell r="A3701" t="str">
            <v>5150203387</v>
          </cell>
          <cell r="C3701">
            <v>5</v>
          </cell>
          <cell r="D3701">
            <v>1</v>
          </cell>
          <cell r="E3701">
            <v>5</v>
          </cell>
          <cell r="F3701" t="str">
            <v>02</v>
          </cell>
          <cell r="G3701" t="str">
            <v>03</v>
          </cell>
          <cell r="H3701" t="str">
            <v>387</v>
          </cell>
          <cell r="J3701" t="str">
            <v>Bantuan Sosial Kepada Sekolah Swasta Untuk Bantuan Siswa Miskin</v>
          </cell>
          <cell r="K3701" t="str">
            <v>Bantuan Sosial untuk Siswa Miskin MI Nurul Jihad Sambik Jengkel di Kabupaten Lombok Utara 30 orang</v>
          </cell>
          <cell r="M3701">
            <v>5400000</v>
          </cell>
          <cell r="N3701" t="str">
            <v>5.1.5.02.03</v>
          </cell>
        </row>
        <row r="3702">
          <cell r="A3702" t="str">
            <v>5150203388</v>
          </cell>
          <cell r="C3702">
            <v>5</v>
          </cell>
          <cell r="D3702">
            <v>1</v>
          </cell>
          <cell r="E3702">
            <v>5</v>
          </cell>
          <cell r="F3702" t="str">
            <v>02</v>
          </cell>
          <cell r="G3702" t="str">
            <v>03</v>
          </cell>
          <cell r="H3702" t="str">
            <v>388</v>
          </cell>
          <cell r="J3702" t="str">
            <v>Bantuan Sosial Kepada Sekolah Swasta Untuk Bantuan Siswa Miskin</v>
          </cell>
          <cell r="K3702" t="str">
            <v>Bantuan Sosial untuk Siswa Miskin MI NW Dangiang di Kabupaten Lombok Utara 17 orang</v>
          </cell>
          <cell r="M3702">
            <v>3060000</v>
          </cell>
          <cell r="N3702" t="str">
            <v>5.1.5.02.03</v>
          </cell>
        </row>
        <row r="3703">
          <cell r="A3703" t="str">
            <v>5150203389</v>
          </cell>
          <cell r="C3703">
            <v>5</v>
          </cell>
          <cell r="D3703">
            <v>1</v>
          </cell>
          <cell r="E3703">
            <v>5</v>
          </cell>
          <cell r="F3703" t="str">
            <v>02</v>
          </cell>
          <cell r="G3703" t="str">
            <v>03</v>
          </cell>
          <cell r="H3703" t="str">
            <v>389</v>
          </cell>
          <cell r="J3703" t="str">
            <v>Bantuan Sosial Kepada Sekolah Swasta Untuk Bantuan Siswa Miskin</v>
          </cell>
          <cell r="K3703" t="str">
            <v>Bantuan Sosial untuk Siswa Miskin MI Al-Istiqomah NW Pengadang Baru di Kabupaten Lombok Utara 35 orang</v>
          </cell>
          <cell r="M3703">
            <v>6300000</v>
          </cell>
          <cell r="N3703" t="str">
            <v>5.1.5.02.03</v>
          </cell>
        </row>
        <row r="3704">
          <cell r="A3704" t="str">
            <v>5150203390</v>
          </cell>
          <cell r="C3704">
            <v>5</v>
          </cell>
          <cell r="D3704">
            <v>1</v>
          </cell>
          <cell r="E3704">
            <v>5</v>
          </cell>
          <cell r="F3704" t="str">
            <v>02</v>
          </cell>
          <cell r="G3704" t="str">
            <v>03</v>
          </cell>
          <cell r="H3704" t="str">
            <v>390</v>
          </cell>
          <cell r="J3704" t="str">
            <v>Bantuan Sosial Kepada Sekolah Swasta Untuk Bantuan Siswa Miskin</v>
          </cell>
          <cell r="K3704" t="str">
            <v>Bantuan Sosial untuk Siswa Miskin MI Baiturrahmah NW Pawang Karya di Kabupaten Lombok Utara 38 orang</v>
          </cell>
          <cell r="M3704">
            <v>6840000</v>
          </cell>
          <cell r="N3704" t="str">
            <v>5.1.5.02.03</v>
          </cell>
        </row>
        <row r="3705">
          <cell r="A3705" t="str">
            <v>5150203391</v>
          </cell>
          <cell r="C3705">
            <v>5</v>
          </cell>
          <cell r="D3705">
            <v>1</v>
          </cell>
          <cell r="E3705">
            <v>5</v>
          </cell>
          <cell r="F3705" t="str">
            <v>02</v>
          </cell>
          <cell r="G3705" t="str">
            <v>03</v>
          </cell>
          <cell r="H3705" t="str">
            <v>391</v>
          </cell>
          <cell r="J3705" t="str">
            <v>Bantuan Sosial Kepada Sekolah Swasta Untuk Bantuan Siswa Miskin</v>
          </cell>
          <cell r="K3705" t="str">
            <v>Bantuan Sosial untuk Siswa Miskin MI Inaratudduja NW Batu Keruk di Kabupaten Lombok Utara 44 orang</v>
          </cell>
          <cell r="M3705">
            <v>7920000</v>
          </cell>
          <cell r="N3705" t="str">
            <v>5.1.5.02.03</v>
          </cell>
        </row>
        <row r="3706">
          <cell r="A3706" t="str">
            <v>5150203392</v>
          </cell>
          <cell r="C3706">
            <v>5</v>
          </cell>
          <cell r="D3706">
            <v>1</v>
          </cell>
          <cell r="E3706">
            <v>5</v>
          </cell>
          <cell r="F3706" t="str">
            <v>02</v>
          </cell>
          <cell r="G3706" t="str">
            <v>03</v>
          </cell>
          <cell r="H3706" t="str">
            <v>392</v>
          </cell>
          <cell r="J3706" t="str">
            <v>Bantuan Sosial Kepada Sekolah Swasta Untuk Bantuan Siswa Miskin</v>
          </cell>
          <cell r="K3706" t="str">
            <v>Bantuan Sosial untuk Siswa Miskin MI Maraqitta'limat Anyar di Kabupaten Lombok Utara 28 orang</v>
          </cell>
          <cell r="M3706">
            <v>5040000</v>
          </cell>
          <cell r="N3706" t="str">
            <v>5.1.5.02.03</v>
          </cell>
        </row>
        <row r="3707">
          <cell r="A3707" t="str">
            <v>5150203393</v>
          </cell>
          <cell r="C3707">
            <v>5</v>
          </cell>
          <cell r="D3707">
            <v>1</v>
          </cell>
          <cell r="E3707">
            <v>5</v>
          </cell>
          <cell r="F3707" t="str">
            <v>02</v>
          </cell>
          <cell r="G3707" t="str">
            <v>03</v>
          </cell>
          <cell r="H3707" t="str">
            <v>393</v>
          </cell>
          <cell r="J3707" t="str">
            <v>Bantuan Sosial Kepada Sekolah Swasta Untuk Bantuan Siswa Miskin</v>
          </cell>
          <cell r="K3707" t="str">
            <v>Bantuan Sosial untuk Siswa Miskin MI Maraqitta'limat Lokok Aur di Kabupaten Lombok Utara 34 orang</v>
          </cell>
          <cell r="M3707">
            <v>6120000</v>
          </cell>
          <cell r="N3707" t="str">
            <v>5.1.5.02.03</v>
          </cell>
        </row>
        <row r="3708">
          <cell r="A3708" t="str">
            <v>5150203394</v>
          </cell>
          <cell r="C3708">
            <v>5</v>
          </cell>
          <cell r="D3708">
            <v>1</v>
          </cell>
          <cell r="E3708">
            <v>5</v>
          </cell>
          <cell r="F3708" t="str">
            <v>02</v>
          </cell>
          <cell r="G3708" t="str">
            <v>03</v>
          </cell>
          <cell r="H3708" t="str">
            <v>394</v>
          </cell>
          <cell r="J3708" t="str">
            <v>Bantuan Sosial Kepada Sekolah Swasta Untuk Bantuan Siswa Miskin</v>
          </cell>
          <cell r="K3708" t="str">
            <v>Bantuan Sosial untuk Siswa Miskin MI Maraqitta'limat Mandala di Kabupaten Lombok Utara 26 orang</v>
          </cell>
          <cell r="M3708">
            <v>4680000</v>
          </cell>
          <cell r="N3708" t="str">
            <v>5.1.5.02.03</v>
          </cell>
        </row>
        <row r="3709">
          <cell r="A3709" t="str">
            <v>5150203395</v>
          </cell>
          <cell r="C3709">
            <v>5</v>
          </cell>
          <cell r="D3709">
            <v>1</v>
          </cell>
          <cell r="E3709">
            <v>5</v>
          </cell>
          <cell r="F3709" t="str">
            <v>02</v>
          </cell>
          <cell r="G3709" t="str">
            <v>03</v>
          </cell>
          <cell r="H3709" t="str">
            <v>395</v>
          </cell>
          <cell r="J3709" t="str">
            <v>Bantuan Sosial Kepada Sekolah Swasta Untuk Bantuan Siswa Miskin</v>
          </cell>
          <cell r="K3709" t="str">
            <v>Bantuan Sosial untuk Siswa Miskin MI Maraqitta'limat Sembulan Batu di Kabupaten Lombok Utara 42 orang</v>
          </cell>
          <cell r="M3709">
            <v>7560000</v>
          </cell>
          <cell r="N3709" t="str">
            <v>5.1.5.02.03</v>
          </cell>
        </row>
        <row r="3710">
          <cell r="A3710" t="str">
            <v>5150203396</v>
          </cell>
          <cell r="C3710">
            <v>5</v>
          </cell>
          <cell r="D3710">
            <v>1</v>
          </cell>
          <cell r="E3710">
            <v>5</v>
          </cell>
          <cell r="F3710" t="str">
            <v>02</v>
          </cell>
          <cell r="G3710" t="str">
            <v>03</v>
          </cell>
          <cell r="H3710" t="str">
            <v>396</v>
          </cell>
          <cell r="J3710" t="str">
            <v>Bantuan Sosial Kepada Sekolah Swasta Untuk Bantuan Siswa Miskin</v>
          </cell>
          <cell r="K3710" t="str">
            <v>Bantuan Sosial untuk Siswa Miskin MI Miftahul Ulum Dekoning School Segenter di Kabupaten Lombok Utara 33 orang</v>
          </cell>
          <cell r="M3710">
            <v>5940000</v>
          </cell>
          <cell r="N3710" t="str">
            <v>5.1.5.02.03</v>
          </cell>
        </row>
        <row r="3711">
          <cell r="A3711" t="str">
            <v>5150203397</v>
          </cell>
          <cell r="C3711">
            <v>5</v>
          </cell>
          <cell r="D3711">
            <v>1</v>
          </cell>
          <cell r="E3711">
            <v>5</v>
          </cell>
          <cell r="F3711" t="str">
            <v>02</v>
          </cell>
          <cell r="G3711" t="str">
            <v>03</v>
          </cell>
          <cell r="H3711" t="str">
            <v>397</v>
          </cell>
          <cell r="J3711" t="str">
            <v>Bantuan Sosial Kepada Sekolah Swasta Untuk Bantuan Siswa Miskin</v>
          </cell>
          <cell r="K3711" t="str">
            <v>Bantuan Sosial untuk Siswa Miskin MI Miftahussuar NW Loloan di Kabupaten Lombok Utara 46 orang</v>
          </cell>
          <cell r="M3711">
            <v>8280000</v>
          </cell>
          <cell r="N3711" t="str">
            <v>5.1.5.02.03</v>
          </cell>
        </row>
        <row r="3712">
          <cell r="A3712" t="str">
            <v>5150203398</v>
          </cell>
          <cell r="C3712">
            <v>5</v>
          </cell>
          <cell r="D3712">
            <v>1</v>
          </cell>
          <cell r="E3712">
            <v>5</v>
          </cell>
          <cell r="F3712" t="str">
            <v>02</v>
          </cell>
          <cell r="G3712" t="str">
            <v>03</v>
          </cell>
          <cell r="H3712" t="str">
            <v>398</v>
          </cell>
          <cell r="J3712" t="str">
            <v>Bantuan Sosial Kepada Sekolah Swasta Untuk Bantuan Siswa Miskin</v>
          </cell>
          <cell r="K3712" t="str">
            <v>Bantuan Sosial untuk Siswa Miskin MI Nurul Haq Batu Santek di Kabupaten Lombok Utara 41 orang</v>
          </cell>
          <cell r="M3712">
            <v>7380000</v>
          </cell>
          <cell r="N3712" t="str">
            <v>5.1.5.02.03</v>
          </cell>
        </row>
        <row r="3713">
          <cell r="A3713" t="str">
            <v>5150203399</v>
          </cell>
          <cell r="C3713">
            <v>5</v>
          </cell>
          <cell r="D3713">
            <v>1</v>
          </cell>
          <cell r="E3713">
            <v>5</v>
          </cell>
          <cell r="F3713" t="str">
            <v>02</v>
          </cell>
          <cell r="G3713" t="str">
            <v>03</v>
          </cell>
          <cell r="H3713" t="str">
            <v>399</v>
          </cell>
          <cell r="J3713" t="str">
            <v>Bantuan Sosial Kepada Sekolah Swasta Untuk Bantuan Siswa Miskin</v>
          </cell>
          <cell r="K3713" t="str">
            <v>Bantuan Sosial untuk Siswa Miskin MI NW Lebah Temuan Sari di Kabupaten Lombok Utara 22 orang</v>
          </cell>
          <cell r="M3713">
            <v>3960000</v>
          </cell>
          <cell r="N3713" t="str">
            <v>5.1.5.02.03</v>
          </cell>
        </row>
        <row r="3714">
          <cell r="A3714" t="str">
            <v>5150203400</v>
          </cell>
          <cell r="C3714">
            <v>5</v>
          </cell>
          <cell r="D3714">
            <v>1</v>
          </cell>
          <cell r="E3714">
            <v>5</v>
          </cell>
          <cell r="F3714" t="str">
            <v>02</v>
          </cell>
          <cell r="G3714" t="str">
            <v>03</v>
          </cell>
          <cell r="H3714" t="str">
            <v>400</v>
          </cell>
          <cell r="J3714" t="str">
            <v>Bantuan Sosial Kepada Sekolah Swasta Untuk Bantuan Siswa Miskin</v>
          </cell>
          <cell r="K3714" t="str">
            <v>Bantuan Sosial untuk Siswa Miskin MI NW Tumpang Sari di Kabupaten Lombok Utara 57 orang</v>
          </cell>
          <cell r="M3714">
            <v>10260000</v>
          </cell>
          <cell r="N3714" t="str">
            <v>5.1.5.02.03</v>
          </cell>
        </row>
        <row r="3715">
          <cell r="A3715" t="str">
            <v>5150203401</v>
          </cell>
          <cell r="C3715">
            <v>5</v>
          </cell>
          <cell r="D3715">
            <v>1</v>
          </cell>
          <cell r="E3715">
            <v>5</v>
          </cell>
          <cell r="F3715" t="str">
            <v>02</v>
          </cell>
          <cell r="G3715" t="str">
            <v>03</v>
          </cell>
          <cell r="H3715" t="str">
            <v>401</v>
          </cell>
          <cell r="J3715" t="str">
            <v>Bantuan Sosial Kepada Sekolah Swasta Untuk Bantuan Siswa Miskin</v>
          </cell>
          <cell r="K3715" t="str">
            <v>Bantuan Sosial untuk Siswa Miskin MTs. Al-Hikmah Pemenang di Kabupaten Lombok Utara 38 orang</v>
          </cell>
          <cell r="M3715">
            <v>6840000</v>
          </cell>
          <cell r="N3715" t="str">
            <v>5.1.5.02.03</v>
          </cell>
        </row>
        <row r="3716">
          <cell r="A3716" t="str">
            <v>5150203402</v>
          </cell>
          <cell r="C3716">
            <v>5</v>
          </cell>
          <cell r="D3716">
            <v>1</v>
          </cell>
          <cell r="E3716">
            <v>5</v>
          </cell>
          <cell r="F3716" t="str">
            <v>02</v>
          </cell>
          <cell r="G3716" t="str">
            <v>03</v>
          </cell>
          <cell r="H3716" t="str">
            <v>402</v>
          </cell>
          <cell r="J3716" t="str">
            <v>Bantuan Sosial Kepada Sekolah Swasta Untuk Bantuan Siswa Miskin</v>
          </cell>
          <cell r="K3716" t="str">
            <v>Bantuan Sosial untuk Siswa Miskin MTs. Al-Ikhlas Mentigi di Kabupaten Lombok Utara 42 orang</v>
          </cell>
          <cell r="M3716">
            <v>7560000</v>
          </cell>
          <cell r="N3716" t="str">
            <v>5.1.5.02.03</v>
          </cell>
        </row>
        <row r="3717">
          <cell r="A3717" t="str">
            <v>5150203403</v>
          </cell>
          <cell r="C3717">
            <v>5</v>
          </cell>
          <cell r="D3717">
            <v>1</v>
          </cell>
          <cell r="E3717">
            <v>5</v>
          </cell>
          <cell r="F3717" t="str">
            <v>02</v>
          </cell>
          <cell r="G3717" t="str">
            <v>03</v>
          </cell>
          <cell r="H3717" t="str">
            <v>403</v>
          </cell>
          <cell r="J3717" t="str">
            <v>Bantuan Sosial Kepada Sekolah Swasta Untuk Bantuan Siswa Miskin</v>
          </cell>
          <cell r="K3717" t="str">
            <v>Bantuan Sosial untuk Siswa Miskin MTs. Al-Ittihadiyah Al-Islamiyah NW Nipah di Kabupaten Lombok Utara 26 orang</v>
          </cell>
          <cell r="M3717">
            <v>4680000</v>
          </cell>
          <cell r="N3717" t="str">
            <v>5.1.5.02.03</v>
          </cell>
        </row>
        <row r="3718">
          <cell r="A3718" t="str">
            <v>5150203404</v>
          </cell>
          <cell r="C3718">
            <v>5</v>
          </cell>
          <cell r="D3718">
            <v>1</v>
          </cell>
          <cell r="E3718">
            <v>5</v>
          </cell>
          <cell r="F3718" t="str">
            <v>02</v>
          </cell>
          <cell r="G3718" t="str">
            <v>03</v>
          </cell>
          <cell r="H3718" t="str">
            <v>404</v>
          </cell>
          <cell r="J3718" t="str">
            <v>Bantuan Sosial Kepada Sekolah Swasta Untuk Bantuan Siswa Miskin</v>
          </cell>
          <cell r="K3718" t="str">
            <v>Bantuan Sosial untuk Siswa Miskin MTs. Al-Jihad Telaga Wareng di Kabupaten Lombok Utara 22 orang</v>
          </cell>
          <cell r="M3718">
            <v>3960000</v>
          </cell>
          <cell r="N3718" t="str">
            <v>5.1.5.02.03</v>
          </cell>
        </row>
        <row r="3719">
          <cell r="A3719" t="str">
            <v>5150203405</v>
          </cell>
          <cell r="C3719">
            <v>5</v>
          </cell>
          <cell r="D3719">
            <v>1</v>
          </cell>
          <cell r="E3719">
            <v>5</v>
          </cell>
          <cell r="F3719" t="str">
            <v>02</v>
          </cell>
          <cell r="G3719" t="str">
            <v>03</v>
          </cell>
          <cell r="H3719" t="str">
            <v>405</v>
          </cell>
          <cell r="J3719" t="str">
            <v>Bantuan Sosial Kepada Sekolah Swasta Untuk Bantuan Siswa Miskin</v>
          </cell>
          <cell r="K3719" t="str">
            <v>Bantuan Sosial untuk Siswa Miskin MTs. Al-Mubasysyirun Pemenang di Kabupaten Lombok Utara 54 orang</v>
          </cell>
          <cell r="M3719">
            <v>9720000</v>
          </cell>
          <cell r="N3719" t="str">
            <v>5.1.5.02.03</v>
          </cell>
        </row>
        <row r="3720">
          <cell r="A3720" t="str">
            <v>5150203406</v>
          </cell>
          <cell r="C3720">
            <v>5</v>
          </cell>
          <cell r="D3720">
            <v>1</v>
          </cell>
          <cell r="E3720">
            <v>5</v>
          </cell>
          <cell r="F3720" t="str">
            <v>02</v>
          </cell>
          <cell r="G3720" t="str">
            <v>03</v>
          </cell>
          <cell r="H3720" t="str">
            <v>406</v>
          </cell>
          <cell r="J3720" t="str">
            <v>Bantuan Sosial Kepada Sekolah Swasta Untuk Bantuan Siswa Miskin</v>
          </cell>
          <cell r="K3720" t="str">
            <v>Bantuan Sosial untuk Siswa Miskin MTs. Al-Wustho Malimbu di Kabupaten Lombok Utara 26 orang</v>
          </cell>
          <cell r="M3720">
            <v>4680000</v>
          </cell>
          <cell r="N3720" t="str">
            <v>5.1.5.02.03</v>
          </cell>
        </row>
        <row r="3721">
          <cell r="A3721" t="str">
            <v>5150203407</v>
          </cell>
          <cell r="C3721">
            <v>5</v>
          </cell>
          <cell r="D3721">
            <v>1</v>
          </cell>
          <cell r="E3721">
            <v>5</v>
          </cell>
          <cell r="F3721" t="str">
            <v>02</v>
          </cell>
          <cell r="G3721" t="str">
            <v>03</v>
          </cell>
          <cell r="H3721" t="str">
            <v>407</v>
          </cell>
          <cell r="J3721" t="str">
            <v>Bantuan Sosial Kepada Sekolah Swasta Untuk Bantuan Siswa Miskin</v>
          </cell>
          <cell r="K3721" t="str">
            <v>Bantuan Sosial untuk Siswa Miskin MTs. Asy-Syafi'iyah Menggala di Kabupaten Lombok Utara 108 orang</v>
          </cell>
          <cell r="M3721">
            <v>19440000</v>
          </cell>
          <cell r="N3721" t="str">
            <v>5.1.5.02.03</v>
          </cell>
        </row>
        <row r="3722">
          <cell r="A3722" t="str">
            <v>5150203408</v>
          </cell>
          <cell r="C3722">
            <v>5</v>
          </cell>
          <cell r="D3722">
            <v>1</v>
          </cell>
          <cell r="E3722">
            <v>5</v>
          </cell>
          <cell r="F3722" t="str">
            <v>02</v>
          </cell>
          <cell r="G3722" t="str">
            <v>03</v>
          </cell>
          <cell r="H3722" t="str">
            <v>408</v>
          </cell>
          <cell r="J3722" t="str">
            <v>Bantuan Sosial Kepada Sekolah Swasta Untuk Bantuan Siswa Miskin</v>
          </cell>
          <cell r="K3722" t="str">
            <v>Bantuan Sosial untuk Siswa Miskin MTs. Malaka di Kabupaten Lombok Utara 33 orang</v>
          </cell>
          <cell r="M3722">
            <v>5940000</v>
          </cell>
          <cell r="N3722" t="str">
            <v>5.1.5.02.03</v>
          </cell>
        </row>
        <row r="3723">
          <cell r="A3723" t="str">
            <v>5150203409</v>
          </cell>
          <cell r="C3723">
            <v>5</v>
          </cell>
          <cell r="D3723">
            <v>1</v>
          </cell>
          <cell r="E3723">
            <v>5</v>
          </cell>
          <cell r="F3723" t="str">
            <v>02</v>
          </cell>
          <cell r="G3723" t="str">
            <v>03</v>
          </cell>
          <cell r="H3723" t="str">
            <v>409</v>
          </cell>
          <cell r="J3723" t="str">
            <v>Bantuan Sosial Kepada Sekolah Swasta Untuk Bantuan Siswa Miskin</v>
          </cell>
          <cell r="K3723" t="str">
            <v>Bantuan Sosial untuk Siswa Miskin MTs. Nurul Yaqin Gili Air di Kabupaten Lombok Utara 19 orang</v>
          </cell>
          <cell r="M3723">
            <v>3420000</v>
          </cell>
          <cell r="N3723" t="str">
            <v>5.1.5.02.03</v>
          </cell>
        </row>
        <row r="3724">
          <cell r="A3724" t="str">
            <v>5150203410</v>
          </cell>
          <cell r="C3724">
            <v>5</v>
          </cell>
          <cell r="D3724">
            <v>1</v>
          </cell>
          <cell r="E3724">
            <v>5</v>
          </cell>
          <cell r="F3724" t="str">
            <v>02</v>
          </cell>
          <cell r="G3724" t="str">
            <v>03</v>
          </cell>
          <cell r="H3724" t="str">
            <v>410</v>
          </cell>
          <cell r="J3724" t="str">
            <v>Bantuan Sosial Kepada Sekolah Swasta Untuk Bantuan Siswa Miskin</v>
          </cell>
          <cell r="K3724" t="str">
            <v>Bantuan Sosial untuk Siswa Miskin MTs. NW Menggala di Kabupaten Lombok Utara 36 orang</v>
          </cell>
          <cell r="M3724">
            <v>6480000</v>
          </cell>
          <cell r="N3724" t="str">
            <v>5.1.5.02.03</v>
          </cell>
        </row>
        <row r="3725">
          <cell r="A3725" t="str">
            <v>5150203411</v>
          </cell>
          <cell r="C3725">
            <v>5</v>
          </cell>
          <cell r="D3725">
            <v>1</v>
          </cell>
          <cell r="E3725">
            <v>5</v>
          </cell>
          <cell r="F3725" t="str">
            <v>02</v>
          </cell>
          <cell r="G3725" t="str">
            <v>03</v>
          </cell>
          <cell r="H3725" t="str">
            <v>411</v>
          </cell>
          <cell r="J3725" t="str">
            <v>Bantuan Sosial Kepada Sekolah Swasta Untuk Bantuan Siswa Miskin</v>
          </cell>
          <cell r="K3725" t="str">
            <v>Bantuan Sosial untuk Siswa Miskin MTs. Raudhatul Jannah NW Telaga Wareng di Kabupaten Lombok Utara 29 orang</v>
          </cell>
          <cell r="M3725">
            <v>5220000</v>
          </cell>
          <cell r="N3725" t="str">
            <v>5.1.5.02.03</v>
          </cell>
        </row>
        <row r="3726">
          <cell r="A3726" t="str">
            <v>5150203412</v>
          </cell>
          <cell r="C3726">
            <v>5</v>
          </cell>
          <cell r="D3726">
            <v>1</v>
          </cell>
          <cell r="E3726">
            <v>5</v>
          </cell>
          <cell r="F3726" t="str">
            <v>02</v>
          </cell>
          <cell r="G3726" t="str">
            <v>03</v>
          </cell>
          <cell r="H3726" t="str">
            <v>412</v>
          </cell>
          <cell r="J3726" t="str">
            <v>Bantuan Sosial Kepada Sekolah Swasta Untuk Bantuan Siswa Miskin</v>
          </cell>
          <cell r="K3726" t="str">
            <v>Bantuan Sosial untuk Siswa Miskin MTs. Al-Ishlahul Ittihad Sigar Penjalin di Kabupaten Lombok Utara 21 orang</v>
          </cell>
          <cell r="M3726">
            <v>3780000</v>
          </cell>
          <cell r="N3726" t="str">
            <v>5.1.5.02.03</v>
          </cell>
        </row>
        <row r="3727">
          <cell r="A3727" t="str">
            <v>5150203413</v>
          </cell>
          <cell r="C3727">
            <v>5</v>
          </cell>
          <cell r="D3727">
            <v>1</v>
          </cell>
          <cell r="E3727">
            <v>5</v>
          </cell>
          <cell r="F3727" t="str">
            <v>02</v>
          </cell>
          <cell r="G3727" t="str">
            <v>03</v>
          </cell>
          <cell r="H3727" t="str">
            <v>413</v>
          </cell>
          <cell r="J3727" t="str">
            <v>Bantuan Sosial Kepada Sekolah Swasta Untuk Bantuan Siswa Miskin</v>
          </cell>
          <cell r="K3727" t="str">
            <v>Bantuan Sosial untuk Siswa Miskin MTs. Al-Istiqomah Kapu di Kabupaten Lombok Utara 10 orang</v>
          </cell>
          <cell r="M3727">
            <v>1800000</v>
          </cell>
          <cell r="N3727" t="str">
            <v>5.1.5.02.03</v>
          </cell>
        </row>
        <row r="3728">
          <cell r="A3728" t="str">
            <v>5150203414</v>
          </cell>
          <cell r="C3728">
            <v>5</v>
          </cell>
          <cell r="D3728">
            <v>1</v>
          </cell>
          <cell r="E3728">
            <v>5</v>
          </cell>
          <cell r="F3728" t="str">
            <v>02</v>
          </cell>
          <cell r="G3728" t="str">
            <v>03</v>
          </cell>
          <cell r="H3728" t="str">
            <v>414</v>
          </cell>
          <cell r="J3728" t="str">
            <v>Bantuan Sosial Kepada Sekolah Swasta Untuk Bantuan Siswa Miskin</v>
          </cell>
          <cell r="K3728" t="str">
            <v>Bantuan Sosial untuk Siswa Miskin MTs. Isti'daduddarain Orong Ramput di Kabupaten Lombok Utara 16 orang</v>
          </cell>
          <cell r="M3728">
            <v>2880000</v>
          </cell>
          <cell r="N3728" t="str">
            <v>5.1.5.02.03</v>
          </cell>
        </row>
        <row r="3729">
          <cell r="A3729" t="str">
            <v>5150203415</v>
          </cell>
          <cell r="C3729">
            <v>5</v>
          </cell>
          <cell r="D3729">
            <v>1</v>
          </cell>
          <cell r="E3729">
            <v>5</v>
          </cell>
          <cell r="F3729" t="str">
            <v>02</v>
          </cell>
          <cell r="G3729" t="str">
            <v>03</v>
          </cell>
          <cell r="H3729" t="str">
            <v>415</v>
          </cell>
          <cell r="J3729" t="str">
            <v>Bantuan Sosial Kepada Sekolah Swasta Untuk Bantuan Siswa Miskin</v>
          </cell>
          <cell r="K3729" t="str">
            <v>Bantuan Sosial untuk Siswa Miskin MTs. Nurul Yaqin Teniga di Kabupaten Lombok Utara 38 orang</v>
          </cell>
          <cell r="M3729">
            <v>6840000</v>
          </cell>
          <cell r="N3729" t="str">
            <v>5.1.5.02.03</v>
          </cell>
        </row>
        <row r="3730">
          <cell r="A3730" t="str">
            <v>5150203416</v>
          </cell>
          <cell r="C3730">
            <v>5</v>
          </cell>
          <cell r="D3730">
            <v>1</v>
          </cell>
          <cell r="E3730">
            <v>5</v>
          </cell>
          <cell r="F3730" t="str">
            <v>02</v>
          </cell>
          <cell r="G3730" t="str">
            <v>03</v>
          </cell>
          <cell r="H3730" t="str">
            <v>416</v>
          </cell>
          <cell r="J3730" t="str">
            <v>Bantuan Sosial Kepada Sekolah Swasta Untuk Bantuan Siswa Miskin</v>
          </cell>
          <cell r="K3730" t="str">
            <v>Bantuan Sosial untuk Siswa Miskin MTs. Sunan Kalijaga Tanjung di Kabupaten Lombok Utara 32 orang</v>
          </cell>
          <cell r="M3730">
            <v>5760000</v>
          </cell>
          <cell r="N3730" t="str">
            <v>5.1.5.02.03</v>
          </cell>
        </row>
        <row r="3731">
          <cell r="A3731" t="str">
            <v>5150203417</v>
          </cell>
          <cell r="C3731">
            <v>5</v>
          </cell>
          <cell r="D3731">
            <v>1</v>
          </cell>
          <cell r="E3731">
            <v>5</v>
          </cell>
          <cell r="F3731" t="str">
            <v>02</v>
          </cell>
          <cell r="G3731" t="str">
            <v>03</v>
          </cell>
          <cell r="H3731" t="str">
            <v>417</v>
          </cell>
          <cell r="J3731" t="str">
            <v>Bantuan Sosial Kepada Sekolah Swasta Untuk Bantuan Siswa Miskin</v>
          </cell>
          <cell r="K3731" t="str">
            <v>Bantuan Sosial untuk Siswa Miskin MTs. Tarbiyatul Islam NW Kopang di Kabupaten Lombok Utara 54 orang</v>
          </cell>
          <cell r="M3731">
            <v>9720000</v>
          </cell>
          <cell r="N3731" t="str">
            <v>5.1.5.02.03</v>
          </cell>
        </row>
        <row r="3732">
          <cell r="A3732" t="str">
            <v>5150203418</v>
          </cell>
          <cell r="C3732">
            <v>5</v>
          </cell>
          <cell r="D3732">
            <v>1</v>
          </cell>
          <cell r="E3732">
            <v>5</v>
          </cell>
          <cell r="F3732" t="str">
            <v>02</v>
          </cell>
          <cell r="G3732" t="str">
            <v>03</v>
          </cell>
          <cell r="H3732" t="str">
            <v>418</v>
          </cell>
          <cell r="J3732" t="str">
            <v>Bantuan Sosial Kepada Sekolah Swasta Untuk Bantuan Siswa Miskin</v>
          </cell>
          <cell r="K3732" t="str">
            <v>Bantuan Sosial untuk Siswa Miskin MTs. Al-Bisyarah Kerurak di Kabupaten Lombok Utara 14 orang</v>
          </cell>
          <cell r="M3732">
            <v>2520000</v>
          </cell>
          <cell r="N3732" t="str">
            <v>5.1.5.02.03</v>
          </cell>
        </row>
        <row r="3733">
          <cell r="A3733" t="str">
            <v>5150203419</v>
          </cell>
          <cell r="C3733">
            <v>5</v>
          </cell>
          <cell r="D3733">
            <v>1</v>
          </cell>
          <cell r="E3733">
            <v>5</v>
          </cell>
          <cell r="F3733" t="str">
            <v>02</v>
          </cell>
          <cell r="G3733" t="str">
            <v>03</v>
          </cell>
          <cell r="H3733" t="str">
            <v>419</v>
          </cell>
          <cell r="J3733" t="str">
            <v>Bantuan Sosial Kepada Sekolah Swasta Untuk Bantuan Siswa Miskin</v>
          </cell>
          <cell r="K3733" t="str">
            <v>Bantuan Sosial untuk Siswa Miskin MTs. Al-Ittihad Sambik Bangkol di Kabupaten Lombok Utara 22 orang</v>
          </cell>
          <cell r="M3733">
            <v>3960000</v>
          </cell>
          <cell r="N3733" t="str">
            <v>5.1.5.02.03</v>
          </cell>
        </row>
        <row r="3734">
          <cell r="A3734" t="str">
            <v>5150203420</v>
          </cell>
          <cell r="C3734">
            <v>5</v>
          </cell>
          <cell r="D3734">
            <v>1</v>
          </cell>
          <cell r="E3734">
            <v>5</v>
          </cell>
          <cell r="F3734" t="str">
            <v>02</v>
          </cell>
          <cell r="G3734" t="str">
            <v>03</v>
          </cell>
          <cell r="H3734" t="str">
            <v>420</v>
          </cell>
          <cell r="J3734" t="str">
            <v>Bantuan Sosial Kepada Sekolah Swasta Untuk Bantuan Siswa Miskin</v>
          </cell>
          <cell r="K3734" t="str">
            <v>Bantuan Sosial untuk Siswa Miskin MTs. Al-Jariyah NW San Baro di Kabupaten Lombok Utara 16 orang</v>
          </cell>
          <cell r="M3734">
            <v>2880000</v>
          </cell>
          <cell r="N3734" t="str">
            <v>5.1.5.02.03</v>
          </cell>
        </row>
        <row r="3735">
          <cell r="A3735" t="str">
            <v>5150203421</v>
          </cell>
          <cell r="C3735">
            <v>5</v>
          </cell>
          <cell r="D3735">
            <v>1</v>
          </cell>
          <cell r="E3735">
            <v>5</v>
          </cell>
          <cell r="F3735" t="str">
            <v>02</v>
          </cell>
          <cell r="G3735" t="str">
            <v>03</v>
          </cell>
          <cell r="H3735" t="str">
            <v>421</v>
          </cell>
          <cell r="J3735" t="str">
            <v>Bantuan Sosial Kepada Sekolah Swasta Untuk Bantuan Siswa Miskin</v>
          </cell>
          <cell r="K3735" t="str">
            <v>Bantuan Sosial untuk Siswa Miskin MTs. Al-Mujahidin Al-Majidiyah NW Jelitong di Kabupaten Lombok Utara 42 orang</v>
          </cell>
          <cell r="M3735">
            <v>7560000</v>
          </cell>
          <cell r="N3735" t="str">
            <v>5.1.5.02.03</v>
          </cell>
        </row>
        <row r="3736">
          <cell r="A3736" t="str">
            <v>5150203422</v>
          </cell>
          <cell r="C3736">
            <v>5</v>
          </cell>
          <cell r="D3736">
            <v>1</v>
          </cell>
          <cell r="E3736">
            <v>5</v>
          </cell>
          <cell r="F3736" t="str">
            <v>02</v>
          </cell>
          <cell r="G3736" t="str">
            <v>03</v>
          </cell>
          <cell r="H3736" t="str">
            <v>422</v>
          </cell>
          <cell r="J3736" t="str">
            <v>Bantuan Sosial Kepada Sekolah Swasta Untuk Bantuan Siswa Miskin</v>
          </cell>
          <cell r="K3736" t="str">
            <v>Bantuan Sosial untuk Siswa Miskin MTs. Ishlahul Ummah NW Paok Rempek di Kabupaten Lombok Utara 20 orang</v>
          </cell>
          <cell r="M3736">
            <v>3600000</v>
          </cell>
          <cell r="N3736" t="str">
            <v>5.1.5.02.03</v>
          </cell>
        </row>
        <row r="3737">
          <cell r="A3737" t="str">
            <v>5150203423</v>
          </cell>
          <cell r="C3737">
            <v>5</v>
          </cell>
          <cell r="D3737">
            <v>1</v>
          </cell>
          <cell r="E3737">
            <v>5</v>
          </cell>
          <cell r="F3737" t="str">
            <v>02</v>
          </cell>
          <cell r="G3737" t="str">
            <v>03</v>
          </cell>
          <cell r="H3737" t="str">
            <v>423</v>
          </cell>
          <cell r="J3737" t="str">
            <v>Bantuan Sosial Kepada Sekolah Swasta Untuk Bantuan Siswa Miskin</v>
          </cell>
          <cell r="K3737" t="str">
            <v>Bantuan Sosial untuk Siswa Miskin MTs. Nurul Hidayah NW Rempek di Kabupaten Lombok Utara 14 orang</v>
          </cell>
          <cell r="M3737">
            <v>2520000</v>
          </cell>
          <cell r="N3737" t="str">
            <v>5.1.5.02.03</v>
          </cell>
        </row>
        <row r="3738">
          <cell r="A3738" t="str">
            <v>5150203424</v>
          </cell>
          <cell r="C3738">
            <v>5</v>
          </cell>
          <cell r="D3738">
            <v>1</v>
          </cell>
          <cell r="E3738">
            <v>5</v>
          </cell>
          <cell r="F3738" t="str">
            <v>02</v>
          </cell>
          <cell r="G3738" t="str">
            <v>03</v>
          </cell>
          <cell r="H3738" t="str">
            <v>424</v>
          </cell>
          <cell r="J3738" t="str">
            <v>Bantuan Sosial Kepada Sekolah Swasta Untuk Bantuan Siswa Miskin</v>
          </cell>
          <cell r="K3738" t="str">
            <v>Bantuan Sosial untuk Siswa Miskin MTs. Nurul Huda NW Gondang di Kabupaten Lombok Utara 19 orang</v>
          </cell>
          <cell r="M3738">
            <v>3420000</v>
          </cell>
          <cell r="N3738" t="str">
            <v>5.1.5.02.03</v>
          </cell>
        </row>
        <row r="3739">
          <cell r="A3739" t="str">
            <v>5150203425</v>
          </cell>
          <cell r="C3739">
            <v>5</v>
          </cell>
          <cell r="D3739">
            <v>1</v>
          </cell>
          <cell r="E3739">
            <v>5</v>
          </cell>
          <cell r="F3739" t="str">
            <v>02</v>
          </cell>
          <cell r="G3739" t="str">
            <v>03</v>
          </cell>
          <cell r="H3739" t="str">
            <v>425</v>
          </cell>
          <cell r="J3739" t="str">
            <v>Bantuan Sosial Kepada Sekolah Swasta Untuk Bantuan Siswa Miskin</v>
          </cell>
          <cell r="K3739" t="str">
            <v>Bantuan Sosial untuk Siswa Miskin MTs. Riadlul Jannah NW Penjor di Kabupaten Lombok Utara 75 orang</v>
          </cell>
          <cell r="M3739">
            <v>13500000</v>
          </cell>
          <cell r="N3739" t="str">
            <v>5.1.5.02.03</v>
          </cell>
        </row>
        <row r="3740">
          <cell r="A3740" t="str">
            <v>5150203426</v>
          </cell>
          <cell r="C3740">
            <v>5</v>
          </cell>
          <cell r="D3740">
            <v>1</v>
          </cell>
          <cell r="E3740">
            <v>5</v>
          </cell>
          <cell r="F3740" t="str">
            <v>02</v>
          </cell>
          <cell r="G3740" t="str">
            <v>03</v>
          </cell>
          <cell r="H3740" t="str">
            <v>426</v>
          </cell>
          <cell r="J3740" t="str">
            <v>Bantuan Sosial Kepada Sekolah Swasta Untuk Bantuan Siswa Miskin</v>
          </cell>
          <cell r="K3740" t="str">
            <v>Bantuan Sosial untuk Siswa Miskin MTs. Syamsul Huda Lekok di Kabupaten Lombok Utara 27 orang</v>
          </cell>
          <cell r="M3740">
            <v>4860000</v>
          </cell>
          <cell r="N3740" t="str">
            <v>5.1.5.02.03</v>
          </cell>
        </row>
        <row r="3741">
          <cell r="A3741" t="str">
            <v>5150203427</v>
          </cell>
          <cell r="C3741">
            <v>5</v>
          </cell>
          <cell r="D3741">
            <v>1</v>
          </cell>
          <cell r="E3741">
            <v>5</v>
          </cell>
          <cell r="F3741" t="str">
            <v>02</v>
          </cell>
          <cell r="G3741" t="str">
            <v>03</v>
          </cell>
          <cell r="H3741" t="str">
            <v>427</v>
          </cell>
          <cell r="J3741" t="str">
            <v>Bantuan Sosial Kepada Sekolah Swasta Untuk Bantuan Siswa Miskin</v>
          </cell>
          <cell r="K3741" t="str">
            <v>Bantuan Sosial untuk Siswa Miskin MTs. Al-Baqiyatusshalihat NW Santong di Kabupaten Lombok Utara 59 orang</v>
          </cell>
          <cell r="M3741">
            <v>10620000</v>
          </cell>
          <cell r="N3741" t="str">
            <v>5.1.5.02.03</v>
          </cell>
        </row>
        <row r="3742">
          <cell r="A3742" t="str">
            <v>5150203428</v>
          </cell>
          <cell r="C3742">
            <v>5</v>
          </cell>
          <cell r="D3742">
            <v>1</v>
          </cell>
          <cell r="E3742">
            <v>5</v>
          </cell>
          <cell r="F3742" t="str">
            <v>02</v>
          </cell>
          <cell r="G3742" t="str">
            <v>03</v>
          </cell>
          <cell r="H3742" t="str">
            <v>428</v>
          </cell>
          <cell r="J3742" t="str">
            <v>Bantuan Sosial Kepada Sekolah Swasta Untuk Bantuan Siswa Miskin</v>
          </cell>
          <cell r="K3742" t="str">
            <v>Bantuan Sosial untuk Siswa Miskin MTs. Al-Ikhwan Sesait di Kabupaten Lombok Utara 26 orang</v>
          </cell>
          <cell r="M3742">
            <v>4680000</v>
          </cell>
          <cell r="N3742" t="str">
            <v>5.1.5.02.03</v>
          </cell>
        </row>
        <row r="3743">
          <cell r="A3743" t="str">
            <v>5150203429</v>
          </cell>
          <cell r="C3743">
            <v>5</v>
          </cell>
          <cell r="D3743">
            <v>1</v>
          </cell>
          <cell r="E3743">
            <v>5</v>
          </cell>
          <cell r="F3743" t="str">
            <v>02</v>
          </cell>
          <cell r="G3743" t="str">
            <v>03</v>
          </cell>
          <cell r="H3743" t="str">
            <v>429</v>
          </cell>
          <cell r="J3743" t="str">
            <v>Bantuan Sosial Kepada Sekolah Swasta Untuk Bantuan Siswa Miskin</v>
          </cell>
          <cell r="K3743" t="str">
            <v>Bantuan Sosial untuk Siswa Miskin MTs. Bayyinul Ulum Santong di Kabupaten Lombok Utara 114 orang</v>
          </cell>
          <cell r="M3743">
            <v>20520000</v>
          </cell>
          <cell r="N3743" t="str">
            <v>5.1.5.02.03</v>
          </cell>
        </row>
        <row r="3744">
          <cell r="A3744" t="str">
            <v>5150203430</v>
          </cell>
          <cell r="C3744">
            <v>5</v>
          </cell>
          <cell r="D3744">
            <v>1</v>
          </cell>
          <cell r="E3744">
            <v>5</v>
          </cell>
          <cell r="F3744" t="str">
            <v>02</v>
          </cell>
          <cell r="G3744" t="str">
            <v>03</v>
          </cell>
          <cell r="H3744" t="str">
            <v>430</v>
          </cell>
          <cell r="J3744" t="str">
            <v>Bantuan Sosial Kepada Sekolah Swasta Untuk Bantuan Siswa Miskin</v>
          </cell>
          <cell r="K3744" t="str">
            <v>Bantuan Sosial untuk Siswa Miskin MTs. Hidayatul Muttaqin NW Dangiang di Kabupaten Lombok Utara 18 orang</v>
          </cell>
          <cell r="M3744">
            <v>3240000</v>
          </cell>
          <cell r="N3744" t="str">
            <v>5.1.5.02.03</v>
          </cell>
        </row>
        <row r="3745">
          <cell r="A3745" t="str">
            <v>5150203431</v>
          </cell>
          <cell r="C3745">
            <v>5</v>
          </cell>
          <cell r="D3745">
            <v>1</v>
          </cell>
          <cell r="E3745">
            <v>5</v>
          </cell>
          <cell r="F3745" t="str">
            <v>02</v>
          </cell>
          <cell r="G3745" t="str">
            <v>03</v>
          </cell>
          <cell r="H3745" t="str">
            <v>431</v>
          </cell>
          <cell r="J3745" t="str">
            <v>Bantuan Sosial Kepada Sekolah Swasta Untuk Bantuan Siswa Miskin</v>
          </cell>
          <cell r="K3745" t="str">
            <v>Bantuan Sosial untuk Siswa Miskin MTs. Maraqitta'limat Sidutan di Kabupaten Lombok Utara 14 orang</v>
          </cell>
          <cell r="M3745">
            <v>2520000</v>
          </cell>
          <cell r="N3745" t="str">
            <v>5.1.5.02.03</v>
          </cell>
        </row>
        <row r="3746">
          <cell r="A3746" t="str">
            <v>5150203432</v>
          </cell>
          <cell r="C3746">
            <v>5</v>
          </cell>
          <cell r="D3746">
            <v>1</v>
          </cell>
          <cell r="E3746">
            <v>5</v>
          </cell>
          <cell r="F3746" t="str">
            <v>02</v>
          </cell>
          <cell r="G3746" t="str">
            <v>03</v>
          </cell>
          <cell r="H3746" t="str">
            <v>432</v>
          </cell>
          <cell r="J3746" t="str">
            <v>Bantuan Sosial Kepada Sekolah Swasta Untuk Bantuan Siswa Miskin</v>
          </cell>
          <cell r="K3746" t="str">
            <v>Bantuan Sosial untuk Siswa Miskin MTs. Maraqitta'limat Santong di Kabupaten Lombok Utara 26 orang</v>
          </cell>
          <cell r="M3746">
            <v>4680000</v>
          </cell>
          <cell r="N3746" t="str">
            <v>5.1.5.02.03</v>
          </cell>
        </row>
        <row r="3747">
          <cell r="A3747" t="str">
            <v>5150203433</v>
          </cell>
          <cell r="C3747">
            <v>5</v>
          </cell>
          <cell r="D3747">
            <v>1</v>
          </cell>
          <cell r="E3747">
            <v>5</v>
          </cell>
          <cell r="F3747" t="str">
            <v>02</v>
          </cell>
          <cell r="G3747" t="str">
            <v>03</v>
          </cell>
          <cell r="H3747" t="str">
            <v>433</v>
          </cell>
          <cell r="J3747" t="str">
            <v>Bantuan Sosial Kepada Sekolah Swasta Untuk Bantuan Siswa Miskin</v>
          </cell>
          <cell r="K3747" t="str">
            <v>Bantuan Sosial untuk Siswa Miskin MTs. Nurul Ihsan NW Salut di Kabupaten Lombok Utara 23 orang</v>
          </cell>
          <cell r="M3747">
            <v>4140000</v>
          </cell>
          <cell r="N3747" t="str">
            <v>5.1.5.02.03</v>
          </cell>
        </row>
        <row r="3748">
          <cell r="A3748" t="str">
            <v>5150203434</v>
          </cell>
          <cell r="C3748">
            <v>5</v>
          </cell>
          <cell r="D3748">
            <v>1</v>
          </cell>
          <cell r="E3748">
            <v>5</v>
          </cell>
          <cell r="F3748" t="str">
            <v>02</v>
          </cell>
          <cell r="G3748" t="str">
            <v>03</v>
          </cell>
          <cell r="H3748" t="str">
            <v>434</v>
          </cell>
          <cell r="J3748" t="str">
            <v>Bantuan Sosial Kepada Sekolah Swasta Untuk Bantuan Siswa Miskin</v>
          </cell>
          <cell r="K3748" t="str">
            <v>Bantuan Sosial untuk Siswa Miskin MTs. Nurul Iman NW Lokok Beru di Kabupaten Lombok Utara 23 orang</v>
          </cell>
          <cell r="M3748">
            <v>4140000</v>
          </cell>
          <cell r="N3748" t="str">
            <v>5.1.5.02.03</v>
          </cell>
        </row>
        <row r="3749">
          <cell r="A3749" t="str">
            <v>5150203435</v>
          </cell>
          <cell r="C3749">
            <v>5</v>
          </cell>
          <cell r="D3749">
            <v>1</v>
          </cell>
          <cell r="E3749">
            <v>5</v>
          </cell>
          <cell r="F3749" t="str">
            <v>02</v>
          </cell>
          <cell r="G3749" t="str">
            <v>03</v>
          </cell>
          <cell r="H3749" t="str">
            <v>435</v>
          </cell>
          <cell r="J3749" t="str">
            <v>Bantuan Sosial Kepada Sekolah Swasta Untuk Bantuan Siswa Miskin</v>
          </cell>
          <cell r="K3749" t="str">
            <v>Bantuan Sosial untuk Siswa Miskin MTs. Nurul Islam Kayangan di Kabupaten Lombok Utara 23 orang</v>
          </cell>
          <cell r="M3749">
            <v>4140000</v>
          </cell>
          <cell r="N3749" t="str">
            <v>5.1.5.02.03</v>
          </cell>
        </row>
        <row r="3750">
          <cell r="A3750" t="str">
            <v>5150203436</v>
          </cell>
          <cell r="C3750">
            <v>5</v>
          </cell>
          <cell r="D3750">
            <v>1</v>
          </cell>
          <cell r="E3750">
            <v>5</v>
          </cell>
          <cell r="F3750" t="str">
            <v>02</v>
          </cell>
          <cell r="G3750" t="str">
            <v>03</v>
          </cell>
          <cell r="H3750" t="str">
            <v>436</v>
          </cell>
          <cell r="J3750" t="str">
            <v>Bantuan Sosial Kepada Sekolah Swasta Untuk Bantuan Siswa Miskin</v>
          </cell>
          <cell r="K3750" t="str">
            <v>Bantuan Sosial untuk Siswa Miskin MTs. Nurul Jihad Sambik Jengkel di Kabupaten Lombok Utara 28 orang</v>
          </cell>
          <cell r="M3750">
            <v>5040000</v>
          </cell>
          <cell r="N3750" t="str">
            <v>5.1.5.02.03</v>
          </cell>
        </row>
        <row r="3751">
          <cell r="A3751" t="str">
            <v>5150203437</v>
          </cell>
          <cell r="C3751">
            <v>5</v>
          </cell>
          <cell r="D3751">
            <v>1</v>
          </cell>
          <cell r="E3751">
            <v>5</v>
          </cell>
          <cell r="F3751" t="str">
            <v>02</v>
          </cell>
          <cell r="G3751" t="str">
            <v>03</v>
          </cell>
          <cell r="H3751" t="str">
            <v>437</v>
          </cell>
          <cell r="J3751" t="str">
            <v>Bantuan Sosial Kepada Sekolah Swasta Untuk Bantuan Siswa Miskin</v>
          </cell>
          <cell r="K3751" t="str">
            <v>Bantuan Sosial untuk Siswa Miskin MTs. Babul Mujahidin Bayan di Kabupaten Lombok Utara 16 orang</v>
          </cell>
          <cell r="M3751">
            <v>2880000</v>
          </cell>
          <cell r="N3751" t="str">
            <v>5.1.5.02.03</v>
          </cell>
        </row>
        <row r="3752">
          <cell r="A3752" t="str">
            <v>5150203438</v>
          </cell>
          <cell r="C3752">
            <v>5</v>
          </cell>
          <cell r="D3752">
            <v>1</v>
          </cell>
          <cell r="E3752">
            <v>5</v>
          </cell>
          <cell r="F3752" t="str">
            <v>02</v>
          </cell>
          <cell r="G3752" t="str">
            <v>03</v>
          </cell>
          <cell r="H3752" t="str">
            <v>438</v>
          </cell>
          <cell r="J3752" t="str">
            <v>Bantuan Sosial Kepada Sekolah Swasta Untuk Bantuan Siswa Miskin</v>
          </cell>
          <cell r="K3752" t="str">
            <v>Bantuan Sosial untuk Siswa Miskin MTs. Babussalam NW Pengadang Baru di Kabupaten Lombok Utara 14 orang</v>
          </cell>
          <cell r="M3752">
            <v>2520000</v>
          </cell>
          <cell r="N3752" t="str">
            <v>5.1.5.02.03</v>
          </cell>
        </row>
        <row r="3753">
          <cell r="A3753" t="str">
            <v>5150203439</v>
          </cell>
          <cell r="C3753">
            <v>5</v>
          </cell>
          <cell r="D3753">
            <v>1</v>
          </cell>
          <cell r="E3753">
            <v>5</v>
          </cell>
          <cell r="F3753" t="str">
            <v>02</v>
          </cell>
          <cell r="G3753" t="str">
            <v>03</v>
          </cell>
          <cell r="H3753" t="str">
            <v>439</v>
          </cell>
          <cell r="J3753" t="str">
            <v>Bantuan Sosial Kepada Sekolah Swasta Untuk Bantuan Siswa Miskin</v>
          </cell>
          <cell r="K3753" t="str">
            <v>Bantuan Sosial untuk Siswa Miskin MTs. Gauts Abdurrazak NW Tumpang Sari di Kabupaten Lombok Utara 32 orang</v>
          </cell>
          <cell r="M3753">
            <v>5760000</v>
          </cell>
          <cell r="N3753" t="str">
            <v>5.1.5.02.03</v>
          </cell>
        </row>
        <row r="3754">
          <cell r="A3754" t="str">
            <v>5150203440</v>
          </cell>
          <cell r="C3754">
            <v>5</v>
          </cell>
          <cell r="D3754">
            <v>1</v>
          </cell>
          <cell r="E3754">
            <v>5</v>
          </cell>
          <cell r="F3754" t="str">
            <v>02</v>
          </cell>
          <cell r="G3754" t="str">
            <v>03</v>
          </cell>
          <cell r="H3754" t="str">
            <v>440</v>
          </cell>
          <cell r="J3754" t="str">
            <v>Bantuan Sosial Kepada Sekolah Swasta Untuk Bantuan Siswa Miskin</v>
          </cell>
          <cell r="K3754" t="str">
            <v>Bantuan Sosial untuk Siswa Miskin MTs. Maraqitta'limat Lekok Aur di Kabupaten Lombok Utara 16 orang</v>
          </cell>
          <cell r="M3754">
            <v>2880000</v>
          </cell>
          <cell r="N3754" t="str">
            <v>5.1.5.02.03</v>
          </cell>
        </row>
        <row r="3755">
          <cell r="A3755" t="str">
            <v>5150203441</v>
          </cell>
          <cell r="C3755">
            <v>5</v>
          </cell>
          <cell r="D3755">
            <v>1</v>
          </cell>
          <cell r="E3755">
            <v>5</v>
          </cell>
          <cell r="F3755" t="str">
            <v>02</v>
          </cell>
          <cell r="G3755" t="str">
            <v>03</v>
          </cell>
          <cell r="H3755" t="str">
            <v>441</v>
          </cell>
          <cell r="J3755" t="str">
            <v>Bantuan Sosial Kepada Sekolah Swasta Untuk Bantuan Siswa Miskin</v>
          </cell>
          <cell r="K3755" t="str">
            <v>Bantuan Sosial untuk Siswa Miskin MTs. Maraqitta'limat Lenggorong di Kabupaten Lombok Utara 16 orang</v>
          </cell>
          <cell r="M3755">
            <v>2880000</v>
          </cell>
          <cell r="N3755" t="str">
            <v>5.1.5.02.03</v>
          </cell>
        </row>
        <row r="3756">
          <cell r="A3756" t="str">
            <v>5150203442</v>
          </cell>
          <cell r="C3756">
            <v>5</v>
          </cell>
          <cell r="D3756">
            <v>1</v>
          </cell>
          <cell r="E3756">
            <v>5</v>
          </cell>
          <cell r="F3756" t="str">
            <v>02</v>
          </cell>
          <cell r="G3756" t="str">
            <v>03</v>
          </cell>
          <cell r="H3756" t="str">
            <v>442</v>
          </cell>
          <cell r="J3756" t="str">
            <v>Bantuan Sosial Kepada Sekolah Swasta Untuk Bantuan Siswa Miskin</v>
          </cell>
          <cell r="K3756" t="str">
            <v>Bantuan Sosial untuk Siswa Miskin MTs. Miftahussuar NW Loloan di Kabupaten Lombok Utara 15 orang</v>
          </cell>
          <cell r="M3756">
            <v>2700000</v>
          </cell>
          <cell r="N3756" t="str">
            <v>5.1.5.02.03</v>
          </cell>
        </row>
        <row r="3757">
          <cell r="A3757" t="str">
            <v>5150203443</v>
          </cell>
          <cell r="C3757">
            <v>5</v>
          </cell>
          <cell r="D3757">
            <v>1</v>
          </cell>
          <cell r="E3757">
            <v>5</v>
          </cell>
          <cell r="F3757" t="str">
            <v>02</v>
          </cell>
          <cell r="G3757" t="str">
            <v>03</v>
          </cell>
          <cell r="H3757" t="str">
            <v>443</v>
          </cell>
          <cell r="J3757" t="str">
            <v>Bantuan Sosial Kepada Sekolah Swasta Untuk Bantuan Siswa Miskin</v>
          </cell>
          <cell r="K3757" t="str">
            <v>Bantuan Sosial untuk Siswa Miskin MTs. Nurul Bayan Anyar di Kabupaten Lombok Utara 71 orang</v>
          </cell>
          <cell r="M3757">
            <v>12780000</v>
          </cell>
          <cell r="N3757" t="str">
            <v>5.1.5.02.03</v>
          </cell>
        </row>
        <row r="3758">
          <cell r="A3758" t="str">
            <v>5150203444</v>
          </cell>
          <cell r="C3758">
            <v>5</v>
          </cell>
          <cell r="D3758">
            <v>1</v>
          </cell>
          <cell r="E3758">
            <v>5</v>
          </cell>
          <cell r="F3758" t="str">
            <v>02</v>
          </cell>
          <cell r="G3758" t="str">
            <v>03</v>
          </cell>
          <cell r="H3758" t="str">
            <v>444</v>
          </cell>
          <cell r="J3758" t="str">
            <v>Bantuan Sosial Kepada Sekolah Swasta Untuk Bantuan Siswa Miskin</v>
          </cell>
          <cell r="K3758" t="str">
            <v>Bantuan Sosial untuk Siswa Miskin MTs. SA Nurul Haq Batu Santek di Kabupaten Lombok Utara 12 orang</v>
          </cell>
          <cell r="M3758">
            <v>2160000</v>
          </cell>
          <cell r="N3758" t="str">
            <v>5.1.5.02.03</v>
          </cell>
        </row>
        <row r="3759">
          <cell r="A3759" t="str">
            <v>5150203445</v>
          </cell>
          <cell r="C3759">
            <v>5</v>
          </cell>
          <cell r="D3759">
            <v>1</v>
          </cell>
          <cell r="E3759">
            <v>5</v>
          </cell>
          <cell r="F3759" t="str">
            <v>02</v>
          </cell>
          <cell r="G3759" t="str">
            <v>03</v>
          </cell>
          <cell r="H3759" t="str">
            <v>445</v>
          </cell>
          <cell r="J3759" t="str">
            <v>Bantuan Sosial Kepada Sekolah Swasta Untuk Bantuan Siswa Miskin</v>
          </cell>
          <cell r="K3759" t="str">
            <v>Bantuan Sosial untuk Siswa Miskin MTs. Syifa'unnufus NW Sambik Elen di Kabupaten Lombok Utara 12 orang</v>
          </cell>
          <cell r="M3759">
            <v>2160000</v>
          </cell>
          <cell r="N3759" t="str">
            <v>5.1.5.02.03</v>
          </cell>
        </row>
        <row r="3760">
          <cell r="A3760" t="str">
            <v>5150203446</v>
          </cell>
          <cell r="C3760">
            <v>5</v>
          </cell>
          <cell r="D3760">
            <v>1</v>
          </cell>
          <cell r="E3760">
            <v>5</v>
          </cell>
          <cell r="F3760" t="str">
            <v>02</v>
          </cell>
          <cell r="G3760" t="str">
            <v>03</v>
          </cell>
          <cell r="H3760" t="str">
            <v>446</v>
          </cell>
          <cell r="J3760" t="str">
            <v>Bantuan Sosial Kepada Sekolah Swasta Untuk Bantuan Siswa Miskin</v>
          </cell>
          <cell r="K3760" t="str">
            <v>Bantuan Sosial untuk Siswa Miskin SMA Pariwisata Tanjung di Kabupaten Lombok Utara 67 orang</v>
          </cell>
          <cell r="M3760">
            <v>28140000</v>
          </cell>
          <cell r="N3760" t="str">
            <v>5.1.5.02.03</v>
          </cell>
        </row>
        <row r="3761">
          <cell r="A3761" t="str">
            <v>5150203447</v>
          </cell>
          <cell r="C3761">
            <v>5</v>
          </cell>
          <cell r="D3761">
            <v>1</v>
          </cell>
          <cell r="E3761">
            <v>5</v>
          </cell>
          <cell r="F3761" t="str">
            <v>02</v>
          </cell>
          <cell r="G3761" t="str">
            <v>03</v>
          </cell>
          <cell r="H3761" t="str">
            <v>447</v>
          </cell>
          <cell r="J3761" t="str">
            <v>Bantuan Sosial Kepada Sekolah Swasta Untuk Bantuan Siswa Miskin</v>
          </cell>
          <cell r="K3761" t="str">
            <v>Bantuan Sosial untuk Siswa Miskin SMA Al-Ihwan di Kabupaten Lombok Utara 40 orang</v>
          </cell>
          <cell r="M3761">
            <v>16800000</v>
          </cell>
          <cell r="N3761" t="str">
            <v>5.1.5.02.03</v>
          </cell>
        </row>
        <row r="3762">
          <cell r="A3762" t="str">
            <v>5150203448</v>
          </cell>
          <cell r="C3762">
            <v>5</v>
          </cell>
          <cell r="D3762">
            <v>1</v>
          </cell>
          <cell r="E3762">
            <v>5</v>
          </cell>
          <cell r="F3762" t="str">
            <v>02</v>
          </cell>
          <cell r="G3762" t="str">
            <v>03</v>
          </cell>
          <cell r="H3762" t="str">
            <v>448</v>
          </cell>
          <cell r="J3762" t="str">
            <v>Bantuan Sosial Kepada Sekolah Swasta Untuk Bantuan Siswa Miskin</v>
          </cell>
          <cell r="K3762" t="str">
            <v>Bantuan Sosial untuk Siswa Miskin SMA Al-Ma'arif Darus Salam di Kabupaten Lombok Utara 23 orang</v>
          </cell>
          <cell r="M3762">
            <v>9660000</v>
          </cell>
          <cell r="N3762" t="str">
            <v>5.1.5.02.03</v>
          </cell>
        </row>
        <row r="3763">
          <cell r="A3763" t="str">
            <v>5150203449</v>
          </cell>
          <cell r="C3763">
            <v>5</v>
          </cell>
          <cell r="D3763">
            <v>1</v>
          </cell>
          <cell r="E3763">
            <v>5</v>
          </cell>
          <cell r="F3763" t="str">
            <v>02</v>
          </cell>
          <cell r="G3763" t="str">
            <v>03</v>
          </cell>
          <cell r="H3763" t="str">
            <v>449</v>
          </cell>
          <cell r="J3763" t="str">
            <v>Bantuan Sosial Kepada Sekolah Swasta Untuk Bantuan Siswa Miskin</v>
          </cell>
          <cell r="K3763" t="str">
            <v>Bantuan Sosial untuk Siswa Miskin MA Al-Hikmah di Kabupaten Lombok Utara 43 orang</v>
          </cell>
          <cell r="M3763">
            <v>7740000</v>
          </cell>
          <cell r="N3763" t="str">
            <v>5.1.5.02.03</v>
          </cell>
        </row>
        <row r="3764">
          <cell r="A3764" t="str">
            <v>5150203450</v>
          </cell>
          <cell r="C3764">
            <v>5</v>
          </cell>
          <cell r="D3764">
            <v>1</v>
          </cell>
          <cell r="E3764">
            <v>5</v>
          </cell>
          <cell r="F3764" t="str">
            <v>02</v>
          </cell>
          <cell r="G3764" t="str">
            <v>03</v>
          </cell>
          <cell r="H3764" t="str">
            <v>450</v>
          </cell>
          <cell r="J3764" t="str">
            <v>Bantuan Sosial Kepada Sekolah Swasta Untuk Bantuan Siswa Miskin</v>
          </cell>
          <cell r="K3764" t="str">
            <v>Bantuan Sosial untuk Siswa Miskin MA Al-Ittihad Al-Islamiyah NW Nipah di Kabupaten Lombok Utara 13 orang</v>
          </cell>
          <cell r="M3764">
            <v>2340000</v>
          </cell>
          <cell r="N3764" t="str">
            <v>5.1.5.02.03</v>
          </cell>
        </row>
        <row r="3765">
          <cell r="A3765" t="str">
            <v>5150203451</v>
          </cell>
          <cell r="C3765">
            <v>5</v>
          </cell>
          <cell r="D3765">
            <v>1</v>
          </cell>
          <cell r="E3765">
            <v>5</v>
          </cell>
          <cell r="F3765" t="str">
            <v>02</v>
          </cell>
          <cell r="G3765" t="str">
            <v>03</v>
          </cell>
          <cell r="H3765" t="str">
            <v>451</v>
          </cell>
          <cell r="J3765" t="str">
            <v>Bantuan Sosial Kepada Sekolah Swasta Untuk Bantuan Siswa Miskin</v>
          </cell>
          <cell r="K3765" t="str">
            <v>Bantuan Sosial untuk Siswa Miskin MA Al-Mubasysyirun Pemenang di Kabupaten Lombok Utara 26 orang</v>
          </cell>
          <cell r="M3765">
            <v>4680000</v>
          </cell>
          <cell r="N3765" t="str">
            <v>5.1.5.02.03</v>
          </cell>
        </row>
        <row r="3766">
          <cell r="A3766" t="str">
            <v>5150203452</v>
          </cell>
          <cell r="C3766">
            <v>5</v>
          </cell>
          <cell r="D3766">
            <v>1</v>
          </cell>
          <cell r="E3766">
            <v>5</v>
          </cell>
          <cell r="F3766" t="str">
            <v>02</v>
          </cell>
          <cell r="G3766" t="str">
            <v>03</v>
          </cell>
          <cell r="H3766" t="str">
            <v>452</v>
          </cell>
          <cell r="J3766" t="str">
            <v>Bantuan Sosial Kepada Sekolah Swasta Untuk Bantuan Siswa Miskin</v>
          </cell>
          <cell r="K3766" t="str">
            <v>Bantuan Sosial untuk Siswa Miskin MA Assyafi'iyah Menggala di Kabupaten Lombok Utara 90 orang</v>
          </cell>
          <cell r="M3766">
            <v>16200000</v>
          </cell>
          <cell r="N3766" t="str">
            <v>5.1.5.02.03</v>
          </cell>
        </row>
        <row r="3767">
          <cell r="A3767" t="str">
            <v>5150203453</v>
          </cell>
          <cell r="C3767">
            <v>5</v>
          </cell>
          <cell r="D3767">
            <v>1</v>
          </cell>
          <cell r="E3767">
            <v>5</v>
          </cell>
          <cell r="F3767" t="str">
            <v>02</v>
          </cell>
          <cell r="G3767" t="str">
            <v>03</v>
          </cell>
          <cell r="H3767" t="str">
            <v>453</v>
          </cell>
          <cell r="J3767" t="str">
            <v>Bantuan Sosial Kepada Sekolah Swasta Untuk Bantuan Siswa Miskin</v>
          </cell>
          <cell r="K3767" t="str">
            <v>Bantuan Sosial untuk Siswa Miskin MA Hidayaturrahman NW Menggala di Kabupaten Lombok Utara 40 orang</v>
          </cell>
          <cell r="M3767">
            <v>7200000</v>
          </cell>
          <cell r="N3767" t="str">
            <v>5.1.5.02.03</v>
          </cell>
        </row>
        <row r="3768">
          <cell r="A3768" t="str">
            <v>5150203454</v>
          </cell>
          <cell r="C3768">
            <v>5</v>
          </cell>
          <cell r="D3768">
            <v>1</v>
          </cell>
          <cell r="E3768">
            <v>5</v>
          </cell>
          <cell r="F3768" t="str">
            <v>02</v>
          </cell>
          <cell r="G3768" t="str">
            <v>03</v>
          </cell>
          <cell r="H3768" t="str">
            <v>454</v>
          </cell>
          <cell r="J3768" t="str">
            <v>Bantuan Sosial Kepada Sekolah Swasta Untuk Bantuan Siswa Miskin</v>
          </cell>
          <cell r="K3768" t="str">
            <v>Bantuan Sosial untuk Siswa Miskin MA Malaka di Kabupaten Lombok Utara 22 orang</v>
          </cell>
          <cell r="M3768">
            <v>3960000</v>
          </cell>
          <cell r="N3768" t="str">
            <v>5.1.5.02.03</v>
          </cell>
        </row>
        <row r="3769">
          <cell r="A3769" t="str">
            <v>5150203455</v>
          </cell>
          <cell r="C3769">
            <v>5</v>
          </cell>
          <cell r="D3769">
            <v>1</v>
          </cell>
          <cell r="E3769">
            <v>5</v>
          </cell>
          <cell r="F3769" t="str">
            <v>02</v>
          </cell>
          <cell r="G3769" t="str">
            <v>03</v>
          </cell>
          <cell r="H3769" t="str">
            <v>455</v>
          </cell>
          <cell r="J3769" t="str">
            <v>Bantuan Sosial Kepada Sekolah Swasta Untuk Bantuan Siswa Miskin</v>
          </cell>
          <cell r="K3769" t="str">
            <v>Bantuan Sosial untuk Siswa Miskin MA Al-Istiqomah Kapu di Kabupaten Lombok Utara 6 orang</v>
          </cell>
          <cell r="M3769">
            <v>1080000</v>
          </cell>
          <cell r="N3769" t="str">
            <v>5.1.5.02.03</v>
          </cell>
        </row>
        <row r="3770">
          <cell r="A3770" t="str">
            <v>5150203456</v>
          </cell>
          <cell r="C3770">
            <v>5</v>
          </cell>
          <cell r="D3770">
            <v>1</v>
          </cell>
          <cell r="E3770">
            <v>5</v>
          </cell>
          <cell r="F3770" t="str">
            <v>02</v>
          </cell>
          <cell r="G3770" t="str">
            <v>03</v>
          </cell>
          <cell r="H3770" t="str">
            <v>456</v>
          </cell>
          <cell r="J3770" t="str">
            <v>Bantuan Sosial Kepada Sekolah Swasta Untuk Bantuan Siswa Miskin</v>
          </cell>
          <cell r="K3770" t="str">
            <v>Bantuan Sosial untuk Siswa Miskin MA Isti'daduddarain Orong Ramput di Kabupaten Lombok Utara 19 orang</v>
          </cell>
          <cell r="M3770">
            <v>3420000</v>
          </cell>
          <cell r="N3770" t="str">
            <v>5.1.5.02.03</v>
          </cell>
        </row>
        <row r="3771">
          <cell r="A3771" t="str">
            <v>5150203457</v>
          </cell>
          <cell r="C3771">
            <v>5</v>
          </cell>
          <cell r="D3771">
            <v>1</v>
          </cell>
          <cell r="E3771">
            <v>5</v>
          </cell>
          <cell r="F3771" t="str">
            <v>02</v>
          </cell>
          <cell r="G3771" t="str">
            <v>03</v>
          </cell>
          <cell r="H3771" t="str">
            <v>457</v>
          </cell>
          <cell r="J3771" t="str">
            <v>Bantuan Sosial Kepada Sekolah Swasta Untuk Bantuan Siswa Miskin</v>
          </cell>
          <cell r="K3771" t="str">
            <v>Bantuan Sosial untuk Siswa Miskin MA Sunan Kalijaga Tanjung di Kabupaten Lombok Utara 57 orang</v>
          </cell>
          <cell r="M3771">
            <v>10260000</v>
          </cell>
          <cell r="N3771" t="str">
            <v>5.1.5.02.03</v>
          </cell>
        </row>
        <row r="3772">
          <cell r="A3772" t="str">
            <v>5150203458</v>
          </cell>
          <cell r="C3772">
            <v>5</v>
          </cell>
          <cell r="D3772">
            <v>1</v>
          </cell>
          <cell r="E3772">
            <v>5</v>
          </cell>
          <cell r="F3772" t="str">
            <v>02</v>
          </cell>
          <cell r="G3772" t="str">
            <v>03</v>
          </cell>
          <cell r="H3772" t="str">
            <v>458</v>
          </cell>
          <cell r="J3772" t="str">
            <v>Bantuan Sosial Kepada Sekolah Swasta Untuk Bantuan Siswa Miskin</v>
          </cell>
          <cell r="K3772" t="str">
            <v>Bantuan Sosial untuk Siswa Miskin MA Tarbiatul Islamiyah Kopang di Kabupaten Lombok Utara 29 orang</v>
          </cell>
          <cell r="M3772">
            <v>5220000</v>
          </cell>
          <cell r="N3772" t="str">
            <v>5.1.5.02.03</v>
          </cell>
        </row>
        <row r="3773">
          <cell r="A3773" t="str">
            <v>5150203459</v>
          </cell>
          <cell r="C3773">
            <v>5</v>
          </cell>
          <cell r="D3773">
            <v>1</v>
          </cell>
          <cell r="E3773">
            <v>5</v>
          </cell>
          <cell r="F3773" t="str">
            <v>02</v>
          </cell>
          <cell r="G3773" t="str">
            <v>03</v>
          </cell>
          <cell r="H3773" t="str">
            <v>459</v>
          </cell>
          <cell r="J3773" t="str">
            <v>Bantuan Sosial Kepada Sekolah Swasta Untuk Bantuan Siswa Miskin</v>
          </cell>
          <cell r="K3773" t="str">
            <v>Bantuan Sosial untuk Siswa Miskin MA Nurul Huda NW Gondang di Kabupaten Lombok Utara 28 orang</v>
          </cell>
          <cell r="M3773">
            <v>5040000</v>
          </cell>
          <cell r="N3773" t="str">
            <v>5.1.5.02.03</v>
          </cell>
        </row>
        <row r="3774">
          <cell r="A3774" t="str">
            <v>5150203460</v>
          </cell>
          <cell r="C3774">
            <v>5</v>
          </cell>
          <cell r="D3774">
            <v>1</v>
          </cell>
          <cell r="E3774">
            <v>5</v>
          </cell>
          <cell r="F3774" t="str">
            <v>02</v>
          </cell>
          <cell r="G3774" t="str">
            <v>03</v>
          </cell>
          <cell r="H3774" t="str">
            <v>460</v>
          </cell>
          <cell r="J3774" t="str">
            <v>Bantuan Sosial Kepada Sekolah Swasta Untuk Bantuan Siswa Miskin</v>
          </cell>
          <cell r="K3774" t="str">
            <v>Bantuan Sosial untuk Siswa Miskin MA Riyadlul Jannah NW Genggelang di Kabupaten Lombok Utara 50 orang</v>
          </cell>
          <cell r="M3774">
            <v>9000000</v>
          </cell>
          <cell r="N3774" t="str">
            <v>5.1.5.02.03</v>
          </cell>
        </row>
        <row r="3775">
          <cell r="A3775" t="str">
            <v>5150203461</v>
          </cell>
          <cell r="C3775">
            <v>5</v>
          </cell>
          <cell r="D3775">
            <v>1</v>
          </cell>
          <cell r="E3775">
            <v>5</v>
          </cell>
          <cell r="F3775" t="str">
            <v>02</v>
          </cell>
          <cell r="G3775" t="str">
            <v>03</v>
          </cell>
          <cell r="H3775" t="str">
            <v>461</v>
          </cell>
          <cell r="J3775" t="str">
            <v>Bantuan Sosial Kepada Sekolah Swasta Untuk Bantuan Siswa Miskin</v>
          </cell>
          <cell r="K3775" t="str">
            <v>Bantuan Sosial untuk Siswa Miskin MA Al-Jariyah NW San Baro di Kabupaten Lombok Utara 20 orang</v>
          </cell>
          <cell r="M3775">
            <v>3600000</v>
          </cell>
          <cell r="N3775" t="str">
            <v>5.1.5.02.03</v>
          </cell>
        </row>
        <row r="3776">
          <cell r="A3776" t="str">
            <v>5150203462</v>
          </cell>
          <cell r="C3776">
            <v>5</v>
          </cell>
          <cell r="D3776">
            <v>1</v>
          </cell>
          <cell r="E3776">
            <v>5</v>
          </cell>
          <cell r="F3776" t="str">
            <v>02</v>
          </cell>
          <cell r="G3776" t="str">
            <v>03</v>
          </cell>
          <cell r="H3776" t="str">
            <v>462</v>
          </cell>
          <cell r="J3776" t="str">
            <v>Bantuan Sosial Kepada Sekolah Swasta Untuk Bantuan Siswa Miskin</v>
          </cell>
          <cell r="K3776" t="str">
            <v>Bantuan Sosial untuk Siswa Miskin MA Al-Baqiyatusshalihat NW Santong di Kabupaten Lombok Utara 45 orang</v>
          </cell>
          <cell r="M3776">
            <v>8100000</v>
          </cell>
          <cell r="N3776" t="str">
            <v>5.1.5.02.03</v>
          </cell>
        </row>
        <row r="3777">
          <cell r="A3777" t="str">
            <v>5150203463</v>
          </cell>
          <cell r="C3777">
            <v>5</v>
          </cell>
          <cell r="D3777">
            <v>1</v>
          </cell>
          <cell r="E3777">
            <v>5</v>
          </cell>
          <cell r="F3777" t="str">
            <v>02</v>
          </cell>
          <cell r="G3777" t="str">
            <v>03</v>
          </cell>
          <cell r="H3777" t="str">
            <v>463</v>
          </cell>
          <cell r="J3777" t="str">
            <v>Bantuan Sosial Kepada Sekolah Swasta Untuk Bantuan Siswa Miskin</v>
          </cell>
          <cell r="K3777" t="str">
            <v>Bantuan Sosial untuk Siswa Miskin MA Bayyinul Ulum Santong di Kabupaten Lombok Utara 109 orang</v>
          </cell>
          <cell r="M3777">
            <v>19620000</v>
          </cell>
          <cell r="N3777" t="str">
            <v>5.1.5.02.03</v>
          </cell>
        </row>
        <row r="3778">
          <cell r="A3778" t="str">
            <v>5150203464</v>
          </cell>
          <cell r="C3778">
            <v>5</v>
          </cell>
          <cell r="D3778">
            <v>1</v>
          </cell>
          <cell r="E3778">
            <v>5</v>
          </cell>
          <cell r="F3778" t="str">
            <v>02</v>
          </cell>
          <cell r="G3778" t="str">
            <v>03</v>
          </cell>
          <cell r="H3778" t="str">
            <v>464</v>
          </cell>
          <cell r="J3778" t="str">
            <v>Bantuan Sosial Kepada Sekolah Swasta Untuk Bantuan Siswa Miskin</v>
          </cell>
          <cell r="K3778" t="str">
            <v>Bantuan Sosial untuk Siswa Miskin MA Hidayatul Muttaqin NW di Kabupaten Lombok Utara 14 orang</v>
          </cell>
          <cell r="M3778">
            <v>2520000</v>
          </cell>
          <cell r="N3778" t="str">
            <v>5.1.5.02.03</v>
          </cell>
        </row>
        <row r="3779">
          <cell r="A3779" t="str">
            <v>5150203465</v>
          </cell>
          <cell r="C3779">
            <v>5</v>
          </cell>
          <cell r="D3779">
            <v>1</v>
          </cell>
          <cell r="E3779">
            <v>5</v>
          </cell>
          <cell r="F3779" t="str">
            <v>02</v>
          </cell>
          <cell r="G3779" t="str">
            <v>03</v>
          </cell>
          <cell r="H3779" t="str">
            <v>465</v>
          </cell>
          <cell r="J3779" t="str">
            <v>Bantuan Sosial Kepada Sekolah Swasta Untuk Bantuan Siswa Miskin</v>
          </cell>
          <cell r="K3779" t="str">
            <v>Bantuan Sosial untuk Siswa Miskin MA Nurul Islam Kayangan di Kabupaten Lombok Utara 25 orang</v>
          </cell>
          <cell r="M3779">
            <v>4500000</v>
          </cell>
          <cell r="N3779" t="str">
            <v>5.1.5.02.03</v>
          </cell>
        </row>
        <row r="3780">
          <cell r="A3780" t="str">
            <v>5150203466</v>
          </cell>
          <cell r="C3780">
            <v>5</v>
          </cell>
          <cell r="D3780">
            <v>1</v>
          </cell>
          <cell r="E3780">
            <v>5</v>
          </cell>
          <cell r="F3780" t="str">
            <v>02</v>
          </cell>
          <cell r="G3780" t="str">
            <v>03</v>
          </cell>
          <cell r="H3780" t="str">
            <v>466</v>
          </cell>
          <cell r="J3780" t="str">
            <v>Bantuan Sosial Kepada Sekolah Swasta Untuk Bantuan Siswa Miskin</v>
          </cell>
          <cell r="K3780" t="str">
            <v>Bantuan Sosial untuk Siswa Miskin MA Gauz Abdurazak NW Bayan di Kabupaten Lombok Utara 52 orang</v>
          </cell>
          <cell r="M3780">
            <v>9360000</v>
          </cell>
          <cell r="N3780" t="str">
            <v>5.1.5.02.03</v>
          </cell>
        </row>
        <row r="3781">
          <cell r="A3781" t="str">
            <v>5150203467</v>
          </cell>
          <cell r="C3781">
            <v>5</v>
          </cell>
          <cell r="D3781">
            <v>1</v>
          </cell>
          <cell r="E3781">
            <v>5</v>
          </cell>
          <cell r="F3781" t="str">
            <v>02</v>
          </cell>
          <cell r="G3781" t="str">
            <v>03</v>
          </cell>
          <cell r="H3781" t="str">
            <v>467</v>
          </cell>
          <cell r="J3781" t="str">
            <v>Bantuan Sosial Kepada Sekolah Swasta Untuk Bantuan Siswa Miskin</v>
          </cell>
          <cell r="K3781" t="str">
            <v>Bantuan Sosial untuk Siswa Miskin MA Nurul Bayan Anyar di Kabupaten Lombok Utara 37 orang</v>
          </cell>
          <cell r="M3781">
            <v>6660000</v>
          </cell>
          <cell r="N3781" t="str">
            <v>5.1.5.02.03</v>
          </cell>
        </row>
        <row r="3782">
          <cell r="A3782" t="str">
            <v>5150203468</v>
          </cell>
          <cell r="C3782">
            <v>5</v>
          </cell>
          <cell r="D3782">
            <v>1</v>
          </cell>
          <cell r="E3782">
            <v>5</v>
          </cell>
          <cell r="F3782" t="str">
            <v>02</v>
          </cell>
          <cell r="G3782" t="str">
            <v>03</v>
          </cell>
          <cell r="H3782" t="str">
            <v>468</v>
          </cell>
          <cell r="J3782" t="str">
            <v>Bantuan Sosial Kepada Sekolah Swasta Untuk Bantuan Siswa Miskin</v>
          </cell>
          <cell r="K3782" t="str">
            <v>Bantuan Sosial untuk Siswa Miskin SD Minhajussalam NW Manggong di Kabupaten Lombok Tengah 34 orang</v>
          </cell>
          <cell r="M3782">
            <v>6120000</v>
          </cell>
          <cell r="N3782" t="str">
            <v>5.1.5.02.03</v>
          </cell>
        </row>
        <row r="3783">
          <cell r="A3783" t="str">
            <v>5150203469</v>
          </cell>
          <cell r="C3783">
            <v>5</v>
          </cell>
          <cell r="D3783">
            <v>1</v>
          </cell>
          <cell r="E3783">
            <v>5</v>
          </cell>
          <cell r="F3783" t="str">
            <v>02</v>
          </cell>
          <cell r="G3783" t="str">
            <v>03</v>
          </cell>
          <cell r="H3783" t="str">
            <v>469</v>
          </cell>
          <cell r="J3783" t="str">
            <v>Bantuan Sosial Kepada Sekolah Swasta Untuk Bantuan Siswa Miskin</v>
          </cell>
          <cell r="K3783" t="str">
            <v>Bantuan Sosial untuk Siswa Miskin SD Islam Saadatuddarain Wakan di Kabupaten Lombok Tengah 25 orang</v>
          </cell>
          <cell r="M3783">
            <v>4500000</v>
          </cell>
          <cell r="N3783" t="str">
            <v>5.1.5.02.03</v>
          </cell>
        </row>
        <row r="3784">
          <cell r="A3784" t="str">
            <v>5150203470</v>
          </cell>
          <cell r="C3784">
            <v>5</v>
          </cell>
          <cell r="D3784">
            <v>1</v>
          </cell>
          <cell r="E3784">
            <v>5</v>
          </cell>
          <cell r="F3784" t="str">
            <v>02</v>
          </cell>
          <cell r="G3784" t="str">
            <v>03</v>
          </cell>
          <cell r="H3784" t="str">
            <v>470</v>
          </cell>
          <cell r="J3784" t="str">
            <v>Bantuan Sosial Kepada Sekolah Swasta Untuk Bantuan Siswa Miskin</v>
          </cell>
          <cell r="K3784" t="str">
            <v>Bantuan Sosial untuk Siswa Miskin SD Islam Al-Karimah di Kabupaten Lombok Tengah 14 orang</v>
          </cell>
          <cell r="M3784">
            <v>2520000</v>
          </cell>
          <cell r="N3784" t="str">
            <v>5.1.5.02.03</v>
          </cell>
        </row>
        <row r="3785">
          <cell r="A3785" t="str">
            <v>5150203471</v>
          </cell>
          <cell r="C3785">
            <v>5</v>
          </cell>
          <cell r="D3785">
            <v>1</v>
          </cell>
          <cell r="E3785">
            <v>5</v>
          </cell>
          <cell r="F3785" t="str">
            <v>02</v>
          </cell>
          <cell r="G3785" t="str">
            <v>03</v>
          </cell>
          <cell r="H3785" t="str">
            <v>471</v>
          </cell>
          <cell r="J3785" t="str">
            <v>Bantuan Sosial Kepada Sekolah Swasta Untuk Bantuan Siswa Miskin</v>
          </cell>
          <cell r="K3785" t="str">
            <v>Bantuan Sosial untuk Siswa Miskin SD Islam Al Ma'rif Bateat di Kabupaten Lombok Tengah 27 orang</v>
          </cell>
          <cell r="M3785">
            <v>4860000</v>
          </cell>
          <cell r="N3785" t="str">
            <v>5.1.5.02.03</v>
          </cell>
        </row>
        <row r="3786">
          <cell r="A3786" t="str">
            <v>5150203472</v>
          </cell>
          <cell r="C3786">
            <v>5</v>
          </cell>
          <cell r="D3786">
            <v>1</v>
          </cell>
          <cell r="E3786">
            <v>5</v>
          </cell>
          <cell r="F3786" t="str">
            <v>02</v>
          </cell>
          <cell r="G3786" t="str">
            <v>03</v>
          </cell>
          <cell r="H3786" t="str">
            <v>472</v>
          </cell>
          <cell r="J3786" t="str">
            <v>Bantuan Sosial Kepada Sekolah Swasta Untuk Bantuan Siswa Miskin</v>
          </cell>
          <cell r="K3786" t="str">
            <v>Bantuan Sosial untuk Siswa Miskin SD Islam Al-Yaum Sanggok di Kabupaten Lombok Tengah 20 orang</v>
          </cell>
          <cell r="M3786">
            <v>3600000</v>
          </cell>
          <cell r="N3786" t="str">
            <v>5.1.5.02.03</v>
          </cell>
        </row>
        <row r="3787">
          <cell r="A3787" t="str">
            <v>5150203473</v>
          </cell>
          <cell r="C3787">
            <v>5</v>
          </cell>
          <cell r="D3787">
            <v>1</v>
          </cell>
          <cell r="E3787">
            <v>5</v>
          </cell>
          <cell r="F3787" t="str">
            <v>02</v>
          </cell>
          <cell r="G3787" t="str">
            <v>03</v>
          </cell>
          <cell r="H3787" t="str">
            <v>473</v>
          </cell>
          <cell r="J3787" t="str">
            <v>Bantuan Sosial Kepada Sekolah Swasta Untuk Bantuan Siswa Miskin</v>
          </cell>
          <cell r="K3787" t="str">
            <v>Bantuan Sosial untuk Siswa Miskin SD Nurul Ijtihad Montong Senang di Kabupaten Lombok Tengah 33 orang</v>
          </cell>
          <cell r="M3787">
            <v>5940000</v>
          </cell>
          <cell r="N3787" t="str">
            <v>5.1.5.02.03</v>
          </cell>
        </row>
        <row r="3788">
          <cell r="A3788" t="str">
            <v>5150203474</v>
          </cell>
          <cell r="C3788">
            <v>5</v>
          </cell>
          <cell r="D3788">
            <v>1</v>
          </cell>
          <cell r="E3788">
            <v>5</v>
          </cell>
          <cell r="F3788" t="str">
            <v>02</v>
          </cell>
          <cell r="G3788" t="str">
            <v>03</v>
          </cell>
          <cell r="H3788" t="str">
            <v>474</v>
          </cell>
          <cell r="J3788" t="str">
            <v>Bantuan Sosial Kepada Sekolah Swasta Untuk Bantuan Siswa Miskin</v>
          </cell>
          <cell r="K3788" t="str">
            <v>Bantuan Sosial untuk Siswa Miskin SD Al Islam NW Ceking di Kabupaten Lombok Tengah 21 orang</v>
          </cell>
          <cell r="M3788">
            <v>3780000</v>
          </cell>
          <cell r="N3788" t="str">
            <v>5.1.5.02.03</v>
          </cell>
        </row>
        <row r="3789">
          <cell r="A3789" t="str">
            <v>5150203475</v>
          </cell>
          <cell r="C3789">
            <v>5</v>
          </cell>
          <cell r="D3789">
            <v>1</v>
          </cell>
          <cell r="E3789">
            <v>5</v>
          </cell>
          <cell r="F3789" t="str">
            <v>02</v>
          </cell>
          <cell r="G3789" t="str">
            <v>03</v>
          </cell>
          <cell r="H3789" t="str">
            <v>475</v>
          </cell>
          <cell r="J3789" t="str">
            <v>Bantuan Sosial Kepada Sekolah Swasta Untuk Bantuan Siswa Miskin</v>
          </cell>
          <cell r="K3789" t="str">
            <v>Bantuan Sosial untuk Siswa Miskin MI Darul Falah NW Lendang Batah di Kabupaten Lombok Tengah 14 orang</v>
          </cell>
          <cell r="M3789">
            <v>2520000</v>
          </cell>
          <cell r="N3789" t="str">
            <v>5.1.5.02.03</v>
          </cell>
        </row>
        <row r="3790">
          <cell r="A3790" t="str">
            <v>5150203476</v>
          </cell>
          <cell r="C3790">
            <v>5</v>
          </cell>
          <cell r="D3790">
            <v>1</v>
          </cell>
          <cell r="E3790">
            <v>5</v>
          </cell>
          <cell r="F3790" t="str">
            <v>02</v>
          </cell>
          <cell r="G3790" t="str">
            <v>03</v>
          </cell>
          <cell r="H3790" t="str">
            <v>476</v>
          </cell>
          <cell r="J3790" t="str">
            <v>Bantuan Sosial Kepada Sekolah Swasta Untuk Bantuan Siswa Miskin</v>
          </cell>
          <cell r="K3790" t="str">
            <v>Bantuan Sosial untuk Siswa Miskin MI Raudatul Ma`rip Bebie Lauk di Kabupaten Lombok Tengah 76 orang</v>
          </cell>
          <cell r="M3790">
            <v>13680000</v>
          </cell>
          <cell r="N3790" t="str">
            <v>5.1.5.02.03</v>
          </cell>
        </row>
        <row r="3791">
          <cell r="A3791" t="str">
            <v>5150203477</v>
          </cell>
          <cell r="C3791">
            <v>5</v>
          </cell>
          <cell r="D3791">
            <v>1</v>
          </cell>
          <cell r="E3791">
            <v>5</v>
          </cell>
          <cell r="F3791" t="str">
            <v>02</v>
          </cell>
          <cell r="G3791" t="str">
            <v>03</v>
          </cell>
          <cell r="H3791" t="str">
            <v>477</v>
          </cell>
          <cell r="J3791" t="str">
            <v>Bantuan Sosial Kepada Sekolah Swasta Untuk Bantuan Siswa Miskin</v>
          </cell>
          <cell r="K3791" t="str">
            <v>Bantuan Sosial untuk Siswa Miskin MI Darul Aminin Aik mual di Kabupaten Lombok Tengah 60 orang</v>
          </cell>
          <cell r="M3791">
            <v>10800000</v>
          </cell>
          <cell r="N3791" t="str">
            <v>5.1.5.02.03</v>
          </cell>
        </row>
        <row r="3792">
          <cell r="A3792" t="str">
            <v>5150203478</v>
          </cell>
          <cell r="C3792">
            <v>5</v>
          </cell>
          <cell r="D3792">
            <v>1</v>
          </cell>
          <cell r="E3792">
            <v>5</v>
          </cell>
          <cell r="F3792" t="str">
            <v>02</v>
          </cell>
          <cell r="G3792" t="str">
            <v>03</v>
          </cell>
          <cell r="H3792" t="str">
            <v>478</v>
          </cell>
          <cell r="J3792" t="str">
            <v>Bantuan Sosial Kepada Sekolah Swasta Untuk Bantuan Siswa Miskin</v>
          </cell>
          <cell r="K3792" t="str">
            <v>Bantuan Sosial untuk Siswa Miskin MI Darussalam Gonjak di Kabupaten Lombok Tengah 60 orang</v>
          </cell>
          <cell r="M3792">
            <v>10800000</v>
          </cell>
          <cell r="N3792" t="str">
            <v>5.1.5.02.03</v>
          </cell>
        </row>
        <row r="3793">
          <cell r="A3793" t="str">
            <v>5150203479</v>
          </cell>
          <cell r="C3793">
            <v>5</v>
          </cell>
          <cell r="D3793">
            <v>1</v>
          </cell>
          <cell r="E3793">
            <v>5</v>
          </cell>
          <cell r="F3793" t="str">
            <v>02</v>
          </cell>
          <cell r="G3793" t="str">
            <v>03</v>
          </cell>
          <cell r="H3793" t="str">
            <v>479</v>
          </cell>
          <cell r="J3793" t="str">
            <v>Bantuan Sosial Kepada Sekolah Swasta Untuk Bantuan Siswa Miskin</v>
          </cell>
          <cell r="K3793" t="str">
            <v>Bantuan Sosial untuk Siswa Miskin MI Gelondong Panjisari di Kabupaten Lombok Tengah 63 orang</v>
          </cell>
          <cell r="M3793">
            <v>11340000</v>
          </cell>
          <cell r="N3793" t="str">
            <v>5.1.5.02.03</v>
          </cell>
        </row>
        <row r="3794">
          <cell r="A3794" t="str">
            <v>5150203480</v>
          </cell>
          <cell r="C3794">
            <v>5</v>
          </cell>
          <cell r="D3794">
            <v>1</v>
          </cell>
          <cell r="E3794">
            <v>5</v>
          </cell>
          <cell r="F3794" t="str">
            <v>02</v>
          </cell>
          <cell r="G3794" t="str">
            <v>03</v>
          </cell>
          <cell r="H3794" t="str">
            <v>480</v>
          </cell>
          <cell r="J3794" t="str">
            <v>Bantuan Sosial Kepada Sekolah Swasta Untuk Bantuan Siswa Miskin</v>
          </cell>
          <cell r="K3794" t="str">
            <v>Bantuan Sosial untuk Siswa Miskin MI Hidayatul Atfal   Semayan di Kabupaten Lombok Tengah 76 orang</v>
          </cell>
          <cell r="M3794">
            <v>13680000</v>
          </cell>
          <cell r="N3794" t="str">
            <v>5.1.5.02.03</v>
          </cell>
        </row>
        <row r="3795">
          <cell r="A3795" t="str">
            <v>5150203481</v>
          </cell>
          <cell r="C3795">
            <v>5</v>
          </cell>
          <cell r="D3795">
            <v>1</v>
          </cell>
          <cell r="E3795">
            <v>5</v>
          </cell>
          <cell r="F3795" t="str">
            <v>02</v>
          </cell>
          <cell r="G3795" t="str">
            <v>03</v>
          </cell>
          <cell r="H3795" t="str">
            <v>481</v>
          </cell>
          <cell r="J3795" t="str">
            <v>Bantuan Sosial Kepada Sekolah Swasta Untuk Bantuan Siswa Miskin</v>
          </cell>
          <cell r="K3795" t="str">
            <v>Bantuan Sosial untuk Siswa Miskin MI Islahul Ikhwan NW Mispalah di Kabupaten Lombok Tengah 21 orang</v>
          </cell>
          <cell r="M3795">
            <v>3780000</v>
          </cell>
          <cell r="N3795" t="str">
            <v>5.1.5.02.03</v>
          </cell>
        </row>
        <row r="3796">
          <cell r="A3796" t="str">
            <v>5150203482</v>
          </cell>
          <cell r="C3796">
            <v>5</v>
          </cell>
          <cell r="D3796">
            <v>1</v>
          </cell>
          <cell r="E3796">
            <v>5</v>
          </cell>
          <cell r="F3796" t="str">
            <v>02</v>
          </cell>
          <cell r="G3796" t="str">
            <v>03</v>
          </cell>
          <cell r="H3796" t="str">
            <v>482</v>
          </cell>
          <cell r="J3796" t="str">
            <v>Bantuan Sosial Kepada Sekolah Swasta Untuk Bantuan Siswa Miskin</v>
          </cell>
          <cell r="K3796" t="str">
            <v>Bantuan Sosial untuk Siswa Miskin MI Nurul Hidyah Juring di Kabupaten Lombok Tengah 53 orang</v>
          </cell>
          <cell r="M3796">
            <v>9540000</v>
          </cell>
          <cell r="N3796" t="str">
            <v>5.1.5.02.03</v>
          </cell>
        </row>
        <row r="3797">
          <cell r="A3797" t="str">
            <v>5150203483</v>
          </cell>
          <cell r="C3797">
            <v>5</v>
          </cell>
          <cell r="D3797">
            <v>1</v>
          </cell>
          <cell r="E3797">
            <v>5</v>
          </cell>
          <cell r="F3797" t="str">
            <v>02</v>
          </cell>
          <cell r="G3797" t="str">
            <v>03</v>
          </cell>
          <cell r="H3797" t="str">
            <v>483</v>
          </cell>
          <cell r="J3797" t="str">
            <v>Bantuan Sosial Kepada Sekolah Swasta Untuk Bantuan Siswa Miskin</v>
          </cell>
          <cell r="K3797" t="str">
            <v>Bantuan Sosial untuk Siswa Miskin MI Nurul Iman Ujan  Rintis di Kabupaten Lombok Tengah 66 orang</v>
          </cell>
          <cell r="M3797">
            <v>11880000</v>
          </cell>
          <cell r="N3797" t="str">
            <v>5.1.5.02.03</v>
          </cell>
        </row>
        <row r="3798">
          <cell r="A3798" t="str">
            <v>5150203484</v>
          </cell>
          <cell r="C3798">
            <v>5</v>
          </cell>
          <cell r="D3798">
            <v>1</v>
          </cell>
          <cell r="E3798">
            <v>5</v>
          </cell>
          <cell r="F3798" t="str">
            <v>02</v>
          </cell>
          <cell r="G3798" t="str">
            <v>03</v>
          </cell>
          <cell r="H3798" t="str">
            <v>484</v>
          </cell>
          <cell r="J3798" t="str">
            <v>Bantuan Sosial Kepada Sekolah Swasta Untuk Bantuan Siswa Miskin</v>
          </cell>
          <cell r="K3798" t="str">
            <v>Bantuan Sosial untuk Siswa Miskin MI Nurul  Islah Tanggak di Kabupaten Lombok Tengah 35 orang</v>
          </cell>
          <cell r="M3798">
            <v>6300000</v>
          </cell>
          <cell r="N3798" t="str">
            <v>5.1.5.02.03</v>
          </cell>
        </row>
        <row r="3799">
          <cell r="A3799" t="str">
            <v>5150203485</v>
          </cell>
          <cell r="C3799">
            <v>5</v>
          </cell>
          <cell r="D3799">
            <v>1</v>
          </cell>
          <cell r="E3799">
            <v>5</v>
          </cell>
          <cell r="F3799" t="str">
            <v>02</v>
          </cell>
          <cell r="G3799" t="str">
            <v>03</v>
          </cell>
          <cell r="H3799" t="str">
            <v>485</v>
          </cell>
          <cell r="J3799" t="str">
            <v>Bantuan Sosial Kepada Sekolah Swasta Untuk Bantuan Siswa Miskin</v>
          </cell>
          <cell r="K3799" t="str">
            <v>Bantuan Sosial untuk Siswa Miskin MI Nurul Ittihad Gerepek di Kabupaten Lombok Tengah 93 orang</v>
          </cell>
          <cell r="M3799">
            <v>16740000</v>
          </cell>
          <cell r="N3799" t="str">
            <v>5.1.5.02.03</v>
          </cell>
        </row>
        <row r="3800">
          <cell r="A3800" t="str">
            <v>5150203486</v>
          </cell>
          <cell r="C3800">
            <v>5</v>
          </cell>
          <cell r="D3800">
            <v>1</v>
          </cell>
          <cell r="E3800">
            <v>5</v>
          </cell>
          <cell r="F3800" t="str">
            <v>02</v>
          </cell>
          <cell r="G3800" t="str">
            <v>03</v>
          </cell>
          <cell r="H3800" t="str">
            <v>486</v>
          </cell>
          <cell r="J3800" t="str">
            <v>Bantuan Sosial Kepada Sekolah Swasta Untuk Bantuan Siswa Miskin</v>
          </cell>
          <cell r="K3800" t="str">
            <v>Bantuan Sosial untuk Siswa Miskin MI NW Leneng di Kabupaten Lombok Tengah 55 orang</v>
          </cell>
          <cell r="M3800">
            <v>9900000</v>
          </cell>
          <cell r="N3800" t="str">
            <v>5.1.5.02.03</v>
          </cell>
        </row>
        <row r="3801">
          <cell r="A3801" t="str">
            <v>5150203487</v>
          </cell>
          <cell r="C3801">
            <v>5</v>
          </cell>
          <cell r="D3801">
            <v>1</v>
          </cell>
          <cell r="E3801">
            <v>5</v>
          </cell>
          <cell r="F3801" t="str">
            <v>02</v>
          </cell>
          <cell r="G3801" t="str">
            <v>03</v>
          </cell>
          <cell r="H3801" t="str">
            <v>487</v>
          </cell>
          <cell r="J3801" t="str">
            <v>Bantuan Sosial Kepada Sekolah Swasta Untuk Bantuan Siswa Miskin</v>
          </cell>
          <cell r="K3801" t="str">
            <v>Bantuan Sosial untuk Siswa Miskin MI NW Sekunyit di Kabupaten Lombok Tengah 51 orang</v>
          </cell>
          <cell r="M3801">
            <v>9180000</v>
          </cell>
          <cell r="N3801" t="str">
            <v>5.1.5.02.03</v>
          </cell>
        </row>
        <row r="3802">
          <cell r="A3802" t="str">
            <v>5150203488</v>
          </cell>
          <cell r="C3802">
            <v>5</v>
          </cell>
          <cell r="D3802">
            <v>1</v>
          </cell>
          <cell r="E3802">
            <v>5</v>
          </cell>
          <cell r="F3802" t="str">
            <v>02</v>
          </cell>
          <cell r="G3802" t="str">
            <v>03</v>
          </cell>
          <cell r="H3802" t="str">
            <v>488</v>
          </cell>
          <cell r="J3802" t="str">
            <v>Bantuan Sosial Kepada Sekolah Swasta Untuk Bantuan Siswa Miskin</v>
          </cell>
          <cell r="K3802" t="str">
            <v>Bantuan Sosial untuk Siswa Miskin MI Tiwu Lekong di Kabupaten Lombok Tengah 42 orang</v>
          </cell>
          <cell r="M3802">
            <v>7560000</v>
          </cell>
          <cell r="N3802" t="str">
            <v>5.1.5.02.03</v>
          </cell>
        </row>
        <row r="3803">
          <cell r="A3803" t="str">
            <v>5150203489</v>
          </cell>
          <cell r="C3803">
            <v>5</v>
          </cell>
          <cell r="D3803">
            <v>1</v>
          </cell>
          <cell r="E3803">
            <v>5</v>
          </cell>
          <cell r="F3803" t="str">
            <v>02</v>
          </cell>
          <cell r="G3803" t="str">
            <v>03</v>
          </cell>
          <cell r="H3803" t="str">
            <v>489</v>
          </cell>
          <cell r="J3803" t="str">
            <v>Bantuan Sosial Kepada Sekolah Swasta Untuk Bantuan Siswa Miskin</v>
          </cell>
          <cell r="K3803" t="str">
            <v>Bantuan Sosial untuk Siswa Miskin MI Sulamul Ulum Jago di Kabupaten Lombok Tengah 42 orang</v>
          </cell>
          <cell r="M3803">
            <v>7560000</v>
          </cell>
          <cell r="N3803" t="str">
            <v>5.1.5.02.03</v>
          </cell>
        </row>
        <row r="3804">
          <cell r="A3804" t="str">
            <v>5150203490</v>
          </cell>
          <cell r="C3804">
            <v>5</v>
          </cell>
          <cell r="D3804">
            <v>1</v>
          </cell>
          <cell r="E3804">
            <v>5</v>
          </cell>
          <cell r="F3804" t="str">
            <v>02</v>
          </cell>
          <cell r="G3804" t="str">
            <v>03</v>
          </cell>
          <cell r="H3804" t="str">
            <v>490</v>
          </cell>
          <cell r="J3804" t="str">
            <v>Bantuan Sosial Kepada Sekolah Swasta Untuk Bantuan Siswa Miskin</v>
          </cell>
          <cell r="K3804" t="str">
            <v>Bantuan Sosial untuk Siswa Miskin MI Ulil Albab  Bebie Daye di Kabupaten Lombok Tengah 85 orang</v>
          </cell>
          <cell r="M3804">
            <v>15300000</v>
          </cell>
          <cell r="N3804" t="str">
            <v>5.1.5.02.03</v>
          </cell>
        </row>
        <row r="3805">
          <cell r="A3805" t="str">
            <v>5150203491</v>
          </cell>
          <cell r="C3805">
            <v>5</v>
          </cell>
          <cell r="D3805">
            <v>1</v>
          </cell>
          <cell r="E3805">
            <v>5</v>
          </cell>
          <cell r="F3805" t="str">
            <v>02</v>
          </cell>
          <cell r="G3805" t="str">
            <v>03</v>
          </cell>
          <cell r="H3805" t="str">
            <v>491</v>
          </cell>
          <cell r="J3805" t="str">
            <v>Bantuan Sosial Kepada Sekolah Swasta Untuk Bantuan Siswa Miskin</v>
          </cell>
          <cell r="K3805" t="str">
            <v>Bantuan Sosial untuk Siswa Miskin MI Ulill Absor Panti di Kabupaten Lombok Tengah 58 orang</v>
          </cell>
          <cell r="M3805">
            <v>10440000</v>
          </cell>
          <cell r="N3805" t="str">
            <v>5.1.5.02.03</v>
          </cell>
        </row>
        <row r="3806">
          <cell r="A3806" t="str">
            <v>5150203492</v>
          </cell>
          <cell r="C3806">
            <v>5</v>
          </cell>
          <cell r="D3806">
            <v>1</v>
          </cell>
          <cell r="E3806">
            <v>5</v>
          </cell>
          <cell r="F3806" t="str">
            <v>02</v>
          </cell>
          <cell r="G3806" t="str">
            <v>03</v>
          </cell>
          <cell r="H3806" t="str">
            <v>492</v>
          </cell>
          <cell r="J3806" t="str">
            <v>Bantuan Sosial Kepada Sekolah Swasta Untuk Bantuan Siswa Miskin</v>
          </cell>
          <cell r="K3806" t="str">
            <v>Bantuan Sosial untuk Siswa Miskin MI Qathrul Ulum Perandap di Kabupaten Lombok Tengah 18 orang</v>
          </cell>
          <cell r="M3806">
            <v>3240000</v>
          </cell>
          <cell r="N3806" t="str">
            <v>5.1.5.02.03</v>
          </cell>
        </row>
        <row r="3807">
          <cell r="A3807" t="str">
            <v>5150203493</v>
          </cell>
          <cell r="C3807">
            <v>5</v>
          </cell>
          <cell r="D3807">
            <v>1</v>
          </cell>
          <cell r="E3807">
            <v>5</v>
          </cell>
          <cell r="F3807" t="str">
            <v>02</v>
          </cell>
          <cell r="G3807" t="str">
            <v>03</v>
          </cell>
          <cell r="H3807" t="str">
            <v>493</v>
          </cell>
          <cell r="J3807" t="str">
            <v>Bantuan Sosial Kepada Sekolah Swasta Untuk Bantuan Siswa Miskin</v>
          </cell>
          <cell r="K3807" t="str">
            <v>Bantuan Sosial untuk Siswa Miskin MI. Ibadurrahman Batu Mulik di Kabupaten Lombok Tengah 22 orang</v>
          </cell>
          <cell r="M3807">
            <v>3960000</v>
          </cell>
          <cell r="N3807" t="str">
            <v>5.1.5.02.03</v>
          </cell>
        </row>
        <row r="3808">
          <cell r="A3808" t="str">
            <v>5150203494</v>
          </cell>
          <cell r="C3808">
            <v>5</v>
          </cell>
          <cell r="D3808">
            <v>1</v>
          </cell>
          <cell r="E3808">
            <v>5</v>
          </cell>
          <cell r="F3808" t="str">
            <v>02</v>
          </cell>
          <cell r="G3808" t="str">
            <v>03</v>
          </cell>
          <cell r="H3808" t="str">
            <v>494</v>
          </cell>
          <cell r="J3808" t="str">
            <v>Bantuan Sosial Kepada Sekolah Swasta Untuk Bantuan Siswa Miskin</v>
          </cell>
          <cell r="K3808" t="str">
            <v>Bantuan Sosial untuk Siswa Miskin MI. Al-Marzukiyah Mt. terep di Kabupaten Lombok Tengah 17 orang</v>
          </cell>
          <cell r="M3808">
            <v>3060000</v>
          </cell>
          <cell r="N3808" t="str">
            <v>5.1.5.02.03</v>
          </cell>
        </row>
        <row r="3809">
          <cell r="A3809" t="str">
            <v>5150203495</v>
          </cell>
          <cell r="C3809">
            <v>5</v>
          </cell>
          <cell r="D3809">
            <v>1</v>
          </cell>
          <cell r="E3809">
            <v>5</v>
          </cell>
          <cell r="F3809" t="str">
            <v>02</v>
          </cell>
          <cell r="G3809" t="str">
            <v>03</v>
          </cell>
          <cell r="H3809" t="str">
            <v>495</v>
          </cell>
          <cell r="J3809" t="str">
            <v>Bantuan Sosial Kepada Sekolah Swasta Untuk Bantuan Siswa Miskin</v>
          </cell>
          <cell r="K3809" t="str">
            <v>Bantuan Sosial untuk Siswa Miskin MI Nurus- Shadiqin di Kabupaten Lombok Tengah 15 orang</v>
          </cell>
          <cell r="M3809">
            <v>2700000</v>
          </cell>
          <cell r="N3809" t="str">
            <v>5.1.5.02.03</v>
          </cell>
        </row>
        <row r="3810">
          <cell r="A3810" t="str">
            <v>5150203496</v>
          </cell>
          <cell r="C3810">
            <v>5</v>
          </cell>
          <cell r="D3810">
            <v>1</v>
          </cell>
          <cell r="E3810">
            <v>5</v>
          </cell>
          <cell r="F3810" t="str">
            <v>02</v>
          </cell>
          <cell r="G3810" t="str">
            <v>03</v>
          </cell>
          <cell r="H3810" t="str">
            <v>496</v>
          </cell>
          <cell r="J3810" t="str">
            <v>Bantuan Sosial Kepada Sekolah Swasta Untuk Bantuan Siswa Miskin</v>
          </cell>
          <cell r="K3810" t="str">
            <v>Bantuan Sosial untuk Siswa Miskin MI. At-Taqwa Aikjaa di Kabupaten Lombok Tengah 21 orang</v>
          </cell>
          <cell r="M3810">
            <v>3780000</v>
          </cell>
          <cell r="N3810" t="str">
            <v>5.1.5.02.03</v>
          </cell>
        </row>
        <row r="3811">
          <cell r="A3811" t="str">
            <v>5150203497</v>
          </cell>
          <cell r="C3811">
            <v>5</v>
          </cell>
          <cell r="D3811">
            <v>1</v>
          </cell>
          <cell r="E3811">
            <v>5</v>
          </cell>
          <cell r="F3811" t="str">
            <v>02</v>
          </cell>
          <cell r="G3811" t="str">
            <v>03</v>
          </cell>
          <cell r="H3811" t="str">
            <v>497</v>
          </cell>
          <cell r="J3811" t="str">
            <v>Bantuan Sosial Kepada Sekolah Swasta Untuk Bantuan Siswa Miskin</v>
          </cell>
          <cell r="K3811" t="str">
            <v>Bantuan Sosial untuk Siswa Miskin MI Al Hafiziah Masjuring di Kabupaten Lombok Tengah 33 orang</v>
          </cell>
          <cell r="M3811">
            <v>5940000</v>
          </cell>
          <cell r="N3811" t="str">
            <v>5.1.5.02.03</v>
          </cell>
        </row>
        <row r="3812">
          <cell r="A3812" t="str">
            <v>5150203498</v>
          </cell>
          <cell r="C3812">
            <v>5</v>
          </cell>
          <cell r="D3812">
            <v>1</v>
          </cell>
          <cell r="E3812">
            <v>5</v>
          </cell>
          <cell r="F3812" t="str">
            <v>02</v>
          </cell>
          <cell r="G3812" t="str">
            <v>03</v>
          </cell>
          <cell r="H3812" t="str">
            <v>498</v>
          </cell>
          <cell r="J3812" t="str">
            <v>Bantuan Sosial Kepada Sekolah Swasta Untuk Bantuan Siswa Miskin</v>
          </cell>
          <cell r="K3812" t="str">
            <v>Bantuan Sosial untuk Siswa Miskin MI Darul Islahul Ummah  Ld Lantan di Kabupaten Lombok Tengah 45 orang</v>
          </cell>
          <cell r="M3812">
            <v>8100000</v>
          </cell>
          <cell r="N3812" t="str">
            <v>5.1.5.02.03</v>
          </cell>
        </row>
        <row r="3813">
          <cell r="A3813" t="str">
            <v>5150203499</v>
          </cell>
          <cell r="C3813">
            <v>5</v>
          </cell>
          <cell r="D3813">
            <v>1</v>
          </cell>
          <cell r="E3813">
            <v>5</v>
          </cell>
          <cell r="F3813" t="str">
            <v>02</v>
          </cell>
          <cell r="G3813" t="str">
            <v>03</v>
          </cell>
          <cell r="H3813" t="str">
            <v>499</v>
          </cell>
          <cell r="J3813" t="str">
            <v>Bantuan Sosial Kepada Sekolah Swasta Untuk Bantuan Siswa Miskin</v>
          </cell>
          <cell r="K3813" t="str">
            <v>Bantuan Sosial untuk Siswa Miskin MI Darul Muttaqin NW. Lendang Re di Kabupaten Lombok Tengah 24 orang</v>
          </cell>
          <cell r="M3813">
            <v>4320000</v>
          </cell>
          <cell r="N3813" t="str">
            <v>5.1.5.02.03</v>
          </cell>
        </row>
        <row r="3814">
          <cell r="A3814" t="str">
            <v>5150203500</v>
          </cell>
          <cell r="C3814">
            <v>5</v>
          </cell>
          <cell r="D3814">
            <v>1</v>
          </cell>
          <cell r="E3814">
            <v>5</v>
          </cell>
          <cell r="F3814" t="str">
            <v>02</v>
          </cell>
          <cell r="G3814" t="str">
            <v>03</v>
          </cell>
          <cell r="H3814" t="str">
            <v>500</v>
          </cell>
          <cell r="J3814" t="str">
            <v>Bantuan Sosial Kepada Sekolah Swasta Untuk Bantuan Siswa Miskin</v>
          </cell>
          <cell r="K3814" t="str">
            <v>Bantuan Sosial untuk Siswa Miskin MI Fajrul Hidayah Batujai di Kabupaten Lombok Tengah 30 orang</v>
          </cell>
          <cell r="M3814">
            <v>5400000</v>
          </cell>
          <cell r="N3814" t="str">
            <v>5.1.5.02.03</v>
          </cell>
        </row>
        <row r="3815">
          <cell r="A3815" t="str">
            <v>5150203501</v>
          </cell>
          <cell r="C3815">
            <v>5</v>
          </cell>
          <cell r="D3815">
            <v>1</v>
          </cell>
          <cell r="E3815">
            <v>5</v>
          </cell>
          <cell r="F3815" t="str">
            <v>02</v>
          </cell>
          <cell r="G3815" t="str">
            <v>03</v>
          </cell>
          <cell r="H3815" t="str">
            <v>501</v>
          </cell>
          <cell r="J3815" t="str">
            <v>Bantuan Sosial Kepada Sekolah Swasta Untuk Bantuan Siswa Miskin</v>
          </cell>
          <cell r="K3815" t="str">
            <v>Bantuan Sosial untuk Siswa Miskin MI Miftahul Falah Mangkung di Kabupaten Lombok Tengah 23 orang</v>
          </cell>
          <cell r="M3815">
            <v>4140000</v>
          </cell>
          <cell r="N3815" t="str">
            <v>5.1.5.02.03</v>
          </cell>
        </row>
        <row r="3816">
          <cell r="A3816" t="str">
            <v>5150203502</v>
          </cell>
          <cell r="C3816">
            <v>5</v>
          </cell>
          <cell r="D3816">
            <v>1</v>
          </cell>
          <cell r="E3816">
            <v>5</v>
          </cell>
          <cell r="F3816" t="str">
            <v>02</v>
          </cell>
          <cell r="G3816" t="str">
            <v>03</v>
          </cell>
          <cell r="H3816" t="str">
            <v>502</v>
          </cell>
          <cell r="J3816" t="str">
            <v>Bantuan Sosial Kepada Sekolah Swasta Untuk Bantuan Siswa Miskin</v>
          </cell>
          <cell r="K3816" t="str">
            <v>Bantuan Sosial untuk Siswa Miskin MI Mikrojussibyan Slanglet di Kabupaten Lombok Tengah 43 orang</v>
          </cell>
          <cell r="M3816">
            <v>7740000</v>
          </cell>
          <cell r="N3816" t="str">
            <v>5.1.5.02.03</v>
          </cell>
        </row>
        <row r="3817">
          <cell r="A3817" t="str">
            <v>5150203503</v>
          </cell>
          <cell r="C3817">
            <v>5</v>
          </cell>
          <cell r="D3817">
            <v>1</v>
          </cell>
          <cell r="E3817">
            <v>5</v>
          </cell>
          <cell r="F3817" t="str">
            <v>02</v>
          </cell>
          <cell r="G3817" t="str">
            <v>03</v>
          </cell>
          <cell r="H3817" t="str">
            <v>503</v>
          </cell>
          <cell r="J3817" t="str">
            <v>Bantuan Sosial Kepada Sekolah Swasta Untuk Bantuan Siswa Miskin</v>
          </cell>
          <cell r="K3817" t="str">
            <v>Bantuan Sosial untuk Siswa Miskin MI Nurul Iman Kateng di Kabupaten Lombok Tengah 30 orang</v>
          </cell>
          <cell r="M3817">
            <v>5400000</v>
          </cell>
          <cell r="N3817" t="str">
            <v>5.1.5.02.03</v>
          </cell>
        </row>
        <row r="3818">
          <cell r="A3818" t="str">
            <v>5150203504</v>
          </cell>
          <cell r="C3818">
            <v>5</v>
          </cell>
          <cell r="D3818">
            <v>1</v>
          </cell>
          <cell r="E3818">
            <v>5</v>
          </cell>
          <cell r="F3818" t="str">
            <v>02</v>
          </cell>
          <cell r="G3818" t="str">
            <v>03</v>
          </cell>
          <cell r="H3818" t="str">
            <v>504</v>
          </cell>
          <cell r="J3818" t="str">
            <v>Bantuan Sosial Kepada Sekolah Swasta Untuk Bantuan Siswa Miskin</v>
          </cell>
          <cell r="K3818" t="str">
            <v>Bantuan Sosial untuk Siswa Miskin MI Nurul Islahil Islami Kateng di Kabupaten Lombok Tengah 59 orang</v>
          </cell>
          <cell r="M3818">
            <v>10620000</v>
          </cell>
          <cell r="N3818" t="str">
            <v>5.1.5.02.03</v>
          </cell>
        </row>
        <row r="3819">
          <cell r="A3819" t="str">
            <v>5150203505</v>
          </cell>
          <cell r="C3819">
            <v>5</v>
          </cell>
          <cell r="D3819">
            <v>1</v>
          </cell>
          <cell r="E3819">
            <v>5</v>
          </cell>
          <cell r="F3819" t="str">
            <v>02</v>
          </cell>
          <cell r="G3819" t="str">
            <v>03</v>
          </cell>
          <cell r="H3819" t="str">
            <v>505</v>
          </cell>
          <cell r="J3819" t="str">
            <v>Bantuan Sosial Kepada Sekolah Swasta Untuk Bantuan Siswa Miskin</v>
          </cell>
          <cell r="K3819" t="str">
            <v>Bantuan Sosial untuk Siswa Miskin MI Salamatul Ummah, Belemong di Kabupaten Lombok Tengah 39 orang</v>
          </cell>
          <cell r="M3819">
            <v>7020000</v>
          </cell>
          <cell r="N3819" t="str">
            <v>5.1.5.02.03</v>
          </cell>
        </row>
        <row r="3820">
          <cell r="A3820" t="str">
            <v>5150203506</v>
          </cell>
          <cell r="C3820">
            <v>5</v>
          </cell>
          <cell r="D3820">
            <v>1</v>
          </cell>
          <cell r="E3820">
            <v>5</v>
          </cell>
          <cell r="F3820" t="str">
            <v>02</v>
          </cell>
          <cell r="G3820" t="str">
            <v>03</v>
          </cell>
          <cell r="H3820" t="str">
            <v>506</v>
          </cell>
          <cell r="J3820" t="str">
            <v>Bantuan Sosial Kepada Sekolah Swasta Untuk Bantuan Siswa Miskin</v>
          </cell>
          <cell r="K3820" t="str">
            <v>Bantuan Sosial untuk Siswa Miskin MI Sulamul Maad Penujak di Kabupaten Lombok Tengah 44 orang</v>
          </cell>
          <cell r="M3820">
            <v>7920000</v>
          </cell>
          <cell r="N3820" t="str">
            <v>5.1.5.02.03</v>
          </cell>
        </row>
        <row r="3821">
          <cell r="A3821" t="str">
            <v>5150203507</v>
          </cell>
          <cell r="C3821">
            <v>5</v>
          </cell>
          <cell r="D3821">
            <v>1</v>
          </cell>
          <cell r="E3821">
            <v>5</v>
          </cell>
          <cell r="F3821" t="str">
            <v>02</v>
          </cell>
          <cell r="G3821" t="str">
            <v>03</v>
          </cell>
          <cell r="H3821" t="str">
            <v>507</v>
          </cell>
          <cell r="J3821" t="str">
            <v>Bantuan Sosial Kepada Sekolah Swasta Untuk Bantuan Siswa Miskin</v>
          </cell>
          <cell r="K3821" t="str">
            <v>Bantuan Sosial untuk Siswa Miskin MI Taklimussibyan di Kabupaten Lombok Tengah 38 orang</v>
          </cell>
          <cell r="M3821">
            <v>6840000</v>
          </cell>
          <cell r="N3821" t="str">
            <v>5.1.5.02.03</v>
          </cell>
        </row>
        <row r="3822">
          <cell r="A3822" t="str">
            <v>5150203508</v>
          </cell>
          <cell r="C3822">
            <v>5</v>
          </cell>
          <cell r="D3822">
            <v>1</v>
          </cell>
          <cell r="E3822">
            <v>5</v>
          </cell>
          <cell r="F3822" t="str">
            <v>02</v>
          </cell>
          <cell r="G3822" t="str">
            <v>03</v>
          </cell>
          <cell r="H3822" t="str">
            <v>508</v>
          </cell>
          <cell r="J3822" t="str">
            <v>Bantuan Sosial Kepada Sekolah Swasta Untuk Bantuan Siswa Miskin</v>
          </cell>
          <cell r="K3822" t="str">
            <v>Bantuan Sosial untuk Siswa Miskin MI Nurul Mujahidin Selong Belanak di Kabupaten Lombok Tengah 55 orang</v>
          </cell>
          <cell r="M3822">
            <v>9900000</v>
          </cell>
          <cell r="N3822" t="str">
            <v>5.1.5.02.03</v>
          </cell>
        </row>
        <row r="3823">
          <cell r="A3823" t="str">
            <v>5150203509</v>
          </cell>
          <cell r="C3823">
            <v>5</v>
          </cell>
          <cell r="D3823">
            <v>1</v>
          </cell>
          <cell r="E3823">
            <v>5</v>
          </cell>
          <cell r="F3823" t="str">
            <v>02</v>
          </cell>
          <cell r="G3823" t="str">
            <v>03</v>
          </cell>
          <cell r="H3823" t="str">
            <v>509</v>
          </cell>
          <cell r="J3823" t="str">
            <v>Bantuan Sosial Kepada Sekolah Swasta Untuk Bantuan Siswa Miskin</v>
          </cell>
          <cell r="K3823" t="str">
            <v>Bantuan Sosial untuk Siswa Miskin MI Al-Ma'arif Rujak Ngalun  di Kabupaten Lombok Tengah 56 orang</v>
          </cell>
          <cell r="M3823">
            <v>10080000</v>
          </cell>
          <cell r="N3823" t="str">
            <v>5.1.5.02.03</v>
          </cell>
        </row>
        <row r="3824">
          <cell r="A3824" t="str">
            <v>5150203510</v>
          </cell>
          <cell r="C3824">
            <v>5</v>
          </cell>
          <cell r="D3824">
            <v>1</v>
          </cell>
          <cell r="E3824">
            <v>5</v>
          </cell>
          <cell r="F3824" t="str">
            <v>02</v>
          </cell>
          <cell r="G3824" t="str">
            <v>03</v>
          </cell>
          <cell r="H3824" t="str">
            <v>510</v>
          </cell>
          <cell r="J3824" t="str">
            <v>Bantuan Sosial Kepada Sekolah Swasta Untuk Bantuan Siswa Miskin</v>
          </cell>
          <cell r="K3824" t="str">
            <v>Bantuan Sosial untuk Siswa Miskin MI Salman Al-Farisi di Kabupaten Lombok Tengah 28 orang</v>
          </cell>
          <cell r="M3824">
            <v>5040000</v>
          </cell>
          <cell r="N3824" t="str">
            <v>5.1.5.02.03</v>
          </cell>
        </row>
        <row r="3825">
          <cell r="A3825" t="str">
            <v>5150203511</v>
          </cell>
          <cell r="C3825">
            <v>5</v>
          </cell>
          <cell r="D3825">
            <v>1</v>
          </cell>
          <cell r="E3825">
            <v>5</v>
          </cell>
          <cell r="F3825" t="str">
            <v>02</v>
          </cell>
          <cell r="G3825" t="str">
            <v>03</v>
          </cell>
          <cell r="H3825" t="str">
            <v>511</v>
          </cell>
          <cell r="J3825" t="str">
            <v>Bantuan Sosial Kepada Sekolah Swasta Untuk Bantuan Siswa Miskin</v>
          </cell>
          <cell r="K3825" t="str">
            <v>Bantuan Sosial untuk Siswa Miskin MI Nurul Hafiziah Lendang Re di Kabupaten Lombok Tengah 15 orang</v>
          </cell>
          <cell r="M3825">
            <v>2700000</v>
          </cell>
          <cell r="N3825" t="str">
            <v>5.1.5.02.03</v>
          </cell>
        </row>
        <row r="3826">
          <cell r="A3826" t="str">
            <v>5150203512</v>
          </cell>
          <cell r="C3826">
            <v>5</v>
          </cell>
          <cell r="D3826">
            <v>1</v>
          </cell>
          <cell r="E3826">
            <v>5</v>
          </cell>
          <cell r="F3826" t="str">
            <v>02</v>
          </cell>
          <cell r="G3826" t="str">
            <v>03</v>
          </cell>
          <cell r="H3826" t="str">
            <v>512</v>
          </cell>
          <cell r="J3826" t="str">
            <v>Bantuan Sosial Kepada Sekolah Swasta Untuk Bantuan Siswa Miskin</v>
          </cell>
          <cell r="K3826" t="str">
            <v>Bantuan Sosial untuk Siswa Miskin MI. Hujjatul Islamiyah Al-Ma'arif Pepekat di Kabupaten Lombok Tengah 28 orang</v>
          </cell>
          <cell r="M3826">
            <v>5040000</v>
          </cell>
          <cell r="N3826" t="str">
            <v>5.1.5.02.03</v>
          </cell>
        </row>
        <row r="3827">
          <cell r="A3827" t="str">
            <v>5150203513</v>
          </cell>
          <cell r="C3827">
            <v>5</v>
          </cell>
          <cell r="D3827">
            <v>1</v>
          </cell>
          <cell r="E3827">
            <v>5</v>
          </cell>
          <cell r="F3827" t="str">
            <v>02</v>
          </cell>
          <cell r="G3827" t="str">
            <v>03</v>
          </cell>
          <cell r="H3827" t="str">
            <v>513</v>
          </cell>
          <cell r="J3827" t="str">
            <v>Bantuan Sosial Kepada Sekolah Swasta Untuk Bantuan Siswa Miskin</v>
          </cell>
          <cell r="K3827" t="str">
            <v>Bantuan Sosial untuk Siswa Miskin MI. Al-Ma'arif Al-Ishlahuddiny Mentorok di Kabupaten Lombok Tengah 32 orang</v>
          </cell>
          <cell r="M3827">
            <v>5760000</v>
          </cell>
          <cell r="N3827" t="str">
            <v>5.1.5.02.03</v>
          </cell>
        </row>
        <row r="3828">
          <cell r="A3828" t="str">
            <v>5150203514</v>
          </cell>
          <cell r="C3828">
            <v>5</v>
          </cell>
          <cell r="D3828">
            <v>1</v>
          </cell>
          <cell r="E3828">
            <v>5</v>
          </cell>
          <cell r="F3828" t="str">
            <v>02</v>
          </cell>
          <cell r="G3828" t="str">
            <v>03</v>
          </cell>
          <cell r="H3828" t="str">
            <v>514</v>
          </cell>
          <cell r="J3828" t="str">
            <v>Bantuan Sosial Kepada Sekolah Swasta Untuk Bantuan Siswa Miskin</v>
          </cell>
          <cell r="K3828" t="str">
            <v>Bantuan Sosial untuk Siswa Miskin MI. Nurul Muhsinin Batujai di Kabupaten Lombok Tengah 12 orang</v>
          </cell>
          <cell r="M3828">
            <v>2160000</v>
          </cell>
          <cell r="N3828" t="str">
            <v>5.1.5.02.03</v>
          </cell>
        </row>
        <row r="3829">
          <cell r="A3829" t="str">
            <v>5150203515</v>
          </cell>
          <cell r="C3829">
            <v>5</v>
          </cell>
          <cell r="D3829">
            <v>1</v>
          </cell>
          <cell r="E3829">
            <v>5</v>
          </cell>
          <cell r="F3829" t="str">
            <v>02</v>
          </cell>
          <cell r="G3829" t="str">
            <v>03</v>
          </cell>
          <cell r="H3829" t="str">
            <v>515</v>
          </cell>
          <cell r="J3829" t="str">
            <v>Bantuan Sosial Kepada Sekolah Swasta Untuk Bantuan Siswa Miskin</v>
          </cell>
          <cell r="K3829" t="str">
            <v>Bantuan Sosial untuk Siswa Miskin MI. Madinatunnjah Jowet di Kabupaten Lombok Tengah 13 orang</v>
          </cell>
          <cell r="M3829">
            <v>2340000</v>
          </cell>
          <cell r="N3829" t="str">
            <v>5.1.5.02.03</v>
          </cell>
        </row>
        <row r="3830">
          <cell r="A3830" t="str">
            <v>5150203516</v>
          </cell>
          <cell r="C3830">
            <v>5</v>
          </cell>
          <cell r="D3830">
            <v>1</v>
          </cell>
          <cell r="E3830">
            <v>5</v>
          </cell>
          <cell r="F3830" t="str">
            <v>02</v>
          </cell>
          <cell r="G3830" t="str">
            <v>03</v>
          </cell>
          <cell r="H3830" t="str">
            <v>516</v>
          </cell>
          <cell r="J3830" t="str">
            <v>Bantuan Sosial Kepada Sekolah Swasta Untuk Bantuan Siswa Miskin</v>
          </cell>
          <cell r="K3830" t="str">
            <v>Bantuan Sosial untuk Siswa Miskin MI. Al-Ma'arif Al-Abbasiyah di Kabupaten Lombok Tengah 26 orang</v>
          </cell>
          <cell r="M3830">
            <v>4680000</v>
          </cell>
          <cell r="N3830" t="str">
            <v>5.1.5.02.03</v>
          </cell>
        </row>
        <row r="3831">
          <cell r="A3831" t="str">
            <v>5150203517</v>
          </cell>
          <cell r="C3831">
            <v>5</v>
          </cell>
          <cell r="D3831">
            <v>1</v>
          </cell>
          <cell r="E3831">
            <v>5</v>
          </cell>
          <cell r="F3831" t="str">
            <v>02</v>
          </cell>
          <cell r="G3831" t="str">
            <v>03</v>
          </cell>
          <cell r="H3831" t="str">
            <v>517</v>
          </cell>
          <cell r="J3831" t="str">
            <v>Bantuan Sosial Kepada Sekolah Swasta Untuk Bantuan Siswa Miskin</v>
          </cell>
          <cell r="K3831" t="str">
            <v>Bantuan Sosial untuk Siswa Miskin MI RAUDHATUL HIKAM NW  di Kabupaten Lombok Tengah 14 orang</v>
          </cell>
          <cell r="M3831">
            <v>2520000</v>
          </cell>
          <cell r="N3831" t="str">
            <v>5.1.5.02.03</v>
          </cell>
        </row>
        <row r="3832">
          <cell r="A3832" t="str">
            <v>5150203518</v>
          </cell>
          <cell r="C3832">
            <v>5</v>
          </cell>
          <cell r="D3832">
            <v>1</v>
          </cell>
          <cell r="E3832">
            <v>5</v>
          </cell>
          <cell r="F3832" t="str">
            <v>02</v>
          </cell>
          <cell r="G3832" t="str">
            <v>03</v>
          </cell>
          <cell r="H3832" t="str">
            <v>518</v>
          </cell>
          <cell r="J3832" t="str">
            <v>Bantuan Sosial Kepada Sekolah Swasta Untuk Bantuan Siswa Miskin</v>
          </cell>
          <cell r="K3832" t="str">
            <v>Bantuan Sosial untuk Siswa Miskin MI. Raudhotul Hikmah NW di Kabupaten Lombok Tengah 10 orang</v>
          </cell>
          <cell r="M3832">
            <v>1800000</v>
          </cell>
          <cell r="N3832" t="str">
            <v>5.1.5.02.03</v>
          </cell>
        </row>
        <row r="3833">
          <cell r="A3833" t="str">
            <v>5150203519</v>
          </cell>
          <cell r="C3833">
            <v>5</v>
          </cell>
          <cell r="D3833">
            <v>1</v>
          </cell>
          <cell r="E3833">
            <v>5</v>
          </cell>
          <cell r="F3833" t="str">
            <v>02</v>
          </cell>
          <cell r="G3833" t="str">
            <v>03</v>
          </cell>
          <cell r="H3833" t="str">
            <v>519</v>
          </cell>
          <cell r="J3833" t="str">
            <v>Bantuan Sosial Kepada Sekolah Swasta Untuk Bantuan Siswa Miskin</v>
          </cell>
          <cell r="K3833" t="str">
            <v>Bantuan Sosial untuk Siswa Miskin MI Al Khaeriyah NW. Rajek di Kabupaten Lombok Tengah 42 orang</v>
          </cell>
          <cell r="M3833">
            <v>7560000</v>
          </cell>
          <cell r="N3833" t="str">
            <v>5.1.5.02.03</v>
          </cell>
        </row>
        <row r="3834">
          <cell r="A3834" t="str">
            <v>5150203520</v>
          </cell>
          <cell r="C3834">
            <v>5</v>
          </cell>
          <cell r="D3834">
            <v>1</v>
          </cell>
          <cell r="E3834">
            <v>5</v>
          </cell>
          <cell r="F3834" t="str">
            <v>02</v>
          </cell>
          <cell r="G3834" t="str">
            <v>03</v>
          </cell>
          <cell r="H3834" t="str">
            <v>520</v>
          </cell>
          <cell r="J3834" t="str">
            <v>Bantuan Sosial Kepada Sekolah Swasta Untuk Bantuan Siswa Miskin</v>
          </cell>
          <cell r="K3834" t="str">
            <v>Bantuan Sosial untuk Siswa Miskin MI Al Khaeriyah Pare Semoyang di Kabupaten Lombok Tengah 26 orang</v>
          </cell>
          <cell r="M3834">
            <v>4680000</v>
          </cell>
          <cell r="N3834" t="str">
            <v>5.1.5.02.03</v>
          </cell>
        </row>
        <row r="3835">
          <cell r="A3835" t="str">
            <v>5150203521</v>
          </cell>
          <cell r="C3835">
            <v>5</v>
          </cell>
          <cell r="D3835">
            <v>1</v>
          </cell>
          <cell r="E3835">
            <v>5</v>
          </cell>
          <cell r="F3835" t="str">
            <v>02</v>
          </cell>
          <cell r="G3835" t="str">
            <v>03</v>
          </cell>
          <cell r="H3835" t="str">
            <v>521</v>
          </cell>
          <cell r="J3835" t="str">
            <v>Bantuan Sosial Kepada Sekolah Swasta Untuk Bantuan Siswa Miskin</v>
          </cell>
          <cell r="K3835" t="str">
            <v>Bantuan Sosial untuk Siswa Miskin MI AL Ma'rif Mujur mungkik di Kabupaten Lombok Tengah 34 orang</v>
          </cell>
          <cell r="M3835">
            <v>6120000</v>
          </cell>
          <cell r="N3835" t="str">
            <v>5.1.5.02.03</v>
          </cell>
        </row>
        <row r="3836">
          <cell r="A3836" t="str">
            <v>5150203522</v>
          </cell>
          <cell r="C3836">
            <v>5</v>
          </cell>
          <cell r="D3836">
            <v>1</v>
          </cell>
          <cell r="E3836">
            <v>5</v>
          </cell>
          <cell r="F3836" t="str">
            <v>02</v>
          </cell>
          <cell r="G3836" t="str">
            <v>03</v>
          </cell>
          <cell r="H3836" t="str">
            <v>522</v>
          </cell>
          <cell r="J3836" t="str">
            <v>Bantuan Sosial Kepada Sekolah Swasta Untuk Bantuan Siswa Miskin</v>
          </cell>
          <cell r="K3836" t="str">
            <v>Bantuan Sosial untuk Siswa Miskin MI Assyafiiyah NW. Penangsak di Kabupaten Lombok Tengah 70 orang</v>
          </cell>
          <cell r="M3836">
            <v>12600000</v>
          </cell>
          <cell r="N3836" t="str">
            <v>5.1.5.02.03</v>
          </cell>
        </row>
        <row r="3837">
          <cell r="A3837" t="str">
            <v>5150203523</v>
          </cell>
          <cell r="C3837">
            <v>5</v>
          </cell>
          <cell r="D3837">
            <v>1</v>
          </cell>
          <cell r="E3837">
            <v>5</v>
          </cell>
          <cell r="F3837" t="str">
            <v>02</v>
          </cell>
          <cell r="G3837" t="str">
            <v>03</v>
          </cell>
          <cell r="H3837" t="str">
            <v>523</v>
          </cell>
          <cell r="J3837" t="str">
            <v>Bantuan Sosial Kepada Sekolah Swasta Untuk Bantuan Siswa Miskin</v>
          </cell>
          <cell r="K3837" t="str">
            <v>Bantuan Sosial untuk Siswa Miskin MI Hidayatussibyan Sengkerang di Kabupaten Lombok Tengah 71 orang</v>
          </cell>
          <cell r="M3837">
            <v>12780000</v>
          </cell>
          <cell r="N3837" t="str">
            <v>5.1.5.02.03</v>
          </cell>
        </row>
        <row r="3838">
          <cell r="A3838" t="str">
            <v>5150203524</v>
          </cell>
          <cell r="C3838">
            <v>5</v>
          </cell>
          <cell r="D3838">
            <v>1</v>
          </cell>
          <cell r="E3838">
            <v>5</v>
          </cell>
          <cell r="F3838" t="str">
            <v>02</v>
          </cell>
          <cell r="G3838" t="str">
            <v>03</v>
          </cell>
          <cell r="H3838" t="str">
            <v>524</v>
          </cell>
          <cell r="J3838" t="str">
            <v>Bantuan Sosial Kepada Sekolah Swasta Untuk Bantuan Siswa Miskin</v>
          </cell>
          <cell r="K3838" t="str">
            <v>Bantuan Sosial untuk Siswa Miskin MI Khusnul Wathon Batu Galang di Kabupaten Lombok Tengah 46 orang</v>
          </cell>
          <cell r="M3838">
            <v>8280000</v>
          </cell>
          <cell r="N3838" t="str">
            <v>5.1.5.02.03</v>
          </cell>
        </row>
        <row r="3839">
          <cell r="A3839" t="str">
            <v>5150203525</v>
          </cell>
          <cell r="C3839">
            <v>5</v>
          </cell>
          <cell r="D3839">
            <v>1</v>
          </cell>
          <cell r="E3839">
            <v>5</v>
          </cell>
          <cell r="F3839" t="str">
            <v>02</v>
          </cell>
          <cell r="G3839" t="str">
            <v>03</v>
          </cell>
          <cell r="H3839" t="str">
            <v>525</v>
          </cell>
          <cell r="J3839" t="str">
            <v>Bantuan Sosial Kepada Sekolah Swasta Untuk Bantuan Siswa Miskin</v>
          </cell>
          <cell r="K3839" t="str">
            <v>Bantuan Sosial untuk Siswa Miskin MI Majidul Wathoni NW. Sekilat di Kabupaten Lombok Tengah 37 orang</v>
          </cell>
          <cell r="M3839">
            <v>6660000</v>
          </cell>
          <cell r="N3839" t="str">
            <v>5.1.5.02.03</v>
          </cell>
        </row>
        <row r="3840">
          <cell r="A3840" t="str">
            <v>5150203526</v>
          </cell>
          <cell r="C3840">
            <v>5</v>
          </cell>
          <cell r="D3840">
            <v>1</v>
          </cell>
          <cell r="E3840">
            <v>5</v>
          </cell>
          <cell r="F3840" t="str">
            <v>02</v>
          </cell>
          <cell r="G3840" t="str">
            <v>03</v>
          </cell>
          <cell r="H3840" t="str">
            <v>526</v>
          </cell>
          <cell r="J3840" t="str">
            <v>Bantuan Sosial Kepada Sekolah Swasta Untuk Bantuan Siswa Miskin</v>
          </cell>
          <cell r="K3840" t="str">
            <v>Bantuan Sosial untuk Siswa Miskin MI Mirqotussaadah di Kabupaten Lombok Tengah 22 orang</v>
          </cell>
          <cell r="M3840">
            <v>3960000</v>
          </cell>
          <cell r="N3840" t="str">
            <v>5.1.5.02.03</v>
          </cell>
        </row>
        <row r="3841">
          <cell r="A3841" t="str">
            <v>5150203527</v>
          </cell>
          <cell r="C3841">
            <v>5</v>
          </cell>
          <cell r="D3841">
            <v>1</v>
          </cell>
          <cell r="E3841">
            <v>5</v>
          </cell>
          <cell r="F3841" t="str">
            <v>02</v>
          </cell>
          <cell r="G3841" t="str">
            <v>03</v>
          </cell>
          <cell r="H3841" t="str">
            <v>527</v>
          </cell>
          <cell r="J3841" t="str">
            <v>Bantuan Sosial Kepada Sekolah Swasta Untuk Bantuan Siswa Miskin</v>
          </cell>
          <cell r="K3841" t="str">
            <v>Bantuan Sosial untuk Siswa Miskin MI Nurul Islahudini Tenges-enges di Kabupaten Lombok Tengah 20 orang</v>
          </cell>
          <cell r="M3841">
            <v>3600000</v>
          </cell>
          <cell r="N3841" t="str">
            <v>5.1.5.02.03</v>
          </cell>
        </row>
        <row r="3842">
          <cell r="A3842" t="str">
            <v>5150203528</v>
          </cell>
          <cell r="C3842">
            <v>5</v>
          </cell>
          <cell r="D3842">
            <v>1</v>
          </cell>
          <cell r="E3842">
            <v>5</v>
          </cell>
          <cell r="F3842" t="str">
            <v>02</v>
          </cell>
          <cell r="G3842" t="str">
            <v>03</v>
          </cell>
          <cell r="H3842" t="str">
            <v>528</v>
          </cell>
          <cell r="J3842" t="str">
            <v>Bantuan Sosial Kepada Sekolah Swasta Untuk Bantuan Siswa Miskin</v>
          </cell>
          <cell r="K3842" t="str">
            <v>Bantuan Sosial untuk Siswa Miskin MI Nurmadani NW Montong Lisung di Kabupaten Lombok Tengah 60 orang</v>
          </cell>
          <cell r="M3842">
            <v>10800000</v>
          </cell>
          <cell r="N3842" t="str">
            <v>5.1.5.02.03</v>
          </cell>
        </row>
        <row r="3843">
          <cell r="A3843" t="str">
            <v>5150203529</v>
          </cell>
          <cell r="C3843">
            <v>5</v>
          </cell>
          <cell r="D3843">
            <v>1</v>
          </cell>
          <cell r="E3843">
            <v>5</v>
          </cell>
          <cell r="F3843" t="str">
            <v>02</v>
          </cell>
          <cell r="G3843" t="str">
            <v>03</v>
          </cell>
          <cell r="H3843" t="str">
            <v>529</v>
          </cell>
          <cell r="J3843" t="str">
            <v>Bantuan Sosial Kepada Sekolah Swasta Untuk Bantuan Siswa Miskin</v>
          </cell>
          <cell r="K3843" t="str">
            <v>Bantuan Sosial untuk Siswa Miskin MI Nurul Islam Ganti Batu Nampar di Kabupaten Lombok Tengah 70 orang</v>
          </cell>
          <cell r="M3843">
            <v>12600000</v>
          </cell>
          <cell r="N3843" t="str">
            <v>5.1.5.02.03</v>
          </cell>
        </row>
        <row r="3844">
          <cell r="A3844" t="str">
            <v>5150203530</v>
          </cell>
          <cell r="C3844">
            <v>5</v>
          </cell>
          <cell r="D3844">
            <v>1</v>
          </cell>
          <cell r="E3844">
            <v>5</v>
          </cell>
          <cell r="F3844" t="str">
            <v>02</v>
          </cell>
          <cell r="G3844" t="str">
            <v>03</v>
          </cell>
          <cell r="H3844" t="str">
            <v>530</v>
          </cell>
          <cell r="J3844" t="str">
            <v>Bantuan Sosial Kepada Sekolah Swasta Untuk Bantuan Siswa Miskin</v>
          </cell>
          <cell r="K3844" t="str">
            <v>Bantuan Sosial untuk Siswa Miskin MI NW Al-Ittihadiyah Sepakat Ds. Ganti di Kabupaten Lombok Tengah 48 orang</v>
          </cell>
          <cell r="M3844">
            <v>8640000</v>
          </cell>
          <cell r="N3844" t="str">
            <v>5.1.5.02.03</v>
          </cell>
        </row>
        <row r="3845">
          <cell r="A3845" t="str">
            <v>5150203531</v>
          </cell>
          <cell r="C3845">
            <v>5</v>
          </cell>
          <cell r="D3845">
            <v>1</v>
          </cell>
          <cell r="E3845">
            <v>5</v>
          </cell>
          <cell r="F3845" t="str">
            <v>02</v>
          </cell>
          <cell r="G3845" t="str">
            <v>03</v>
          </cell>
          <cell r="H3845" t="str">
            <v>531</v>
          </cell>
          <cell r="J3845" t="str">
            <v>Bantuan Sosial Kepada Sekolah Swasta Untuk Bantuan Siswa Miskin</v>
          </cell>
          <cell r="K3845" t="str">
            <v>Bantuan Sosial untuk Siswa Miskin MI NW Montong Surak di Kabupaten Lombok Tengah 45 orang</v>
          </cell>
          <cell r="M3845">
            <v>8100000</v>
          </cell>
          <cell r="N3845" t="str">
            <v>5.1.5.02.03</v>
          </cell>
        </row>
        <row r="3846">
          <cell r="A3846" t="str">
            <v>5150203532</v>
          </cell>
          <cell r="C3846">
            <v>5</v>
          </cell>
          <cell r="D3846">
            <v>1</v>
          </cell>
          <cell r="E3846">
            <v>5</v>
          </cell>
          <cell r="F3846" t="str">
            <v>02</v>
          </cell>
          <cell r="G3846" t="str">
            <v>03</v>
          </cell>
          <cell r="H3846" t="str">
            <v>532</v>
          </cell>
          <cell r="J3846" t="str">
            <v>Bantuan Sosial Kepada Sekolah Swasta Untuk Bantuan Siswa Miskin</v>
          </cell>
          <cell r="K3846" t="str">
            <v>Bantuan Sosial untuk Siswa Miskin MI Al-Muslihun Menseh di Kabupaten Lombok Tengah 30 orang</v>
          </cell>
          <cell r="M3846">
            <v>5400000</v>
          </cell>
          <cell r="N3846" t="str">
            <v>5.1.5.02.03</v>
          </cell>
        </row>
        <row r="3847">
          <cell r="A3847" t="str">
            <v>5150203533</v>
          </cell>
          <cell r="C3847">
            <v>5</v>
          </cell>
          <cell r="D3847">
            <v>1</v>
          </cell>
          <cell r="E3847">
            <v>5</v>
          </cell>
          <cell r="F3847" t="str">
            <v>02</v>
          </cell>
          <cell r="G3847" t="str">
            <v>03</v>
          </cell>
          <cell r="H3847" t="str">
            <v>533</v>
          </cell>
          <cell r="J3847" t="str">
            <v>Bantuan Sosial Kepada Sekolah Swasta Untuk Bantuan Siswa Miskin</v>
          </cell>
          <cell r="K3847" t="str">
            <v>Bantuan Sosial untuk Siswa Miskin MI Darul Masakin Karang Lebah di Kabupaten Lombok Tengah 63 orang</v>
          </cell>
          <cell r="M3847">
            <v>11340000</v>
          </cell>
          <cell r="N3847" t="str">
            <v>5.1.5.02.03</v>
          </cell>
        </row>
        <row r="3848">
          <cell r="A3848" t="str">
            <v>5150203534</v>
          </cell>
          <cell r="C3848">
            <v>5</v>
          </cell>
          <cell r="D3848">
            <v>1</v>
          </cell>
          <cell r="E3848">
            <v>5</v>
          </cell>
          <cell r="F3848" t="str">
            <v>02</v>
          </cell>
          <cell r="G3848" t="str">
            <v>03</v>
          </cell>
          <cell r="H3848" t="str">
            <v>534</v>
          </cell>
          <cell r="J3848" t="str">
            <v>Bantuan Sosial Kepada Sekolah Swasta Untuk Bantuan Siswa Miskin</v>
          </cell>
          <cell r="K3848" t="str">
            <v>Bantuan Sosial untuk Siswa Miskin MI Haqqul Yakin Kidang di Kabupaten Lombok Tengah 21 orang</v>
          </cell>
          <cell r="M3848">
            <v>3780000</v>
          </cell>
          <cell r="N3848" t="str">
            <v>5.1.5.02.03</v>
          </cell>
        </row>
        <row r="3849">
          <cell r="A3849" t="str">
            <v>5150203535</v>
          </cell>
          <cell r="C3849">
            <v>5</v>
          </cell>
          <cell r="D3849">
            <v>1</v>
          </cell>
          <cell r="E3849">
            <v>5</v>
          </cell>
          <cell r="F3849" t="str">
            <v>02</v>
          </cell>
          <cell r="G3849" t="str">
            <v>03</v>
          </cell>
          <cell r="H3849" t="str">
            <v>535</v>
          </cell>
          <cell r="J3849" t="str">
            <v>Bantuan Sosial Kepada Sekolah Swasta Untuk Bantuan Siswa Miskin</v>
          </cell>
          <cell r="K3849" t="str">
            <v>Bantuan Sosial untuk Siswa Miskin MI Nurul Hidayah Mt. Banyak di Kabupaten Lombok Tengah 31 orang</v>
          </cell>
          <cell r="M3849">
            <v>5580000</v>
          </cell>
          <cell r="N3849" t="str">
            <v>5.1.5.02.03</v>
          </cell>
        </row>
        <row r="3850">
          <cell r="A3850" t="str">
            <v>5150203536</v>
          </cell>
          <cell r="C3850">
            <v>5</v>
          </cell>
          <cell r="D3850">
            <v>1</v>
          </cell>
          <cell r="E3850">
            <v>5</v>
          </cell>
          <cell r="F3850" t="str">
            <v>02</v>
          </cell>
          <cell r="G3850" t="str">
            <v>03</v>
          </cell>
          <cell r="H3850" t="str">
            <v>536</v>
          </cell>
          <cell r="J3850" t="str">
            <v>Bantuan Sosial Kepada Sekolah Swasta Untuk Bantuan Siswa Miskin</v>
          </cell>
          <cell r="K3850" t="str">
            <v>Bantuan Sosial untuk Siswa Miskin MI. Nurul Wahyi Mujur di Kabupaten Lombok Tengah 32 orang</v>
          </cell>
          <cell r="M3850">
            <v>5760000</v>
          </cell>
          <cell r="N3850" t="str">
            <v>5.1.5.02.03</v>
          </cell>
        </row>
        <row r="3851">
          <cell r="A3851" t="str">
            <v>5150203537</v>
          </cell>
          <cell r="C3851">
            <v>5</v>
          </cell>
          <cell r="D3851">
            <v>1</v>
          </cell>
          <cell r="E3851">
            <v>5</v>
          </cell>
          <cell r="F3851" t="str">
            <v>02</v>
          </cell>
          <cell r="G3851" t="str">
            <v>03</v>
          </cell>
          <cell r="H3851" t="str">
            <v>537</v>
          </cell>
          <cell r="J3851" t="str">
            <v>Bantuan Sosial Kepada Sekolah Swasta Untuk Bantuan Siswa Miskin</v>
          </cell>
          <cell r="K3851" t="str">
            <v>Bantuan Sosial untuk Siswa Miskin MI. Nurul Haromaen Semoyan di Kabupaten Lombok Tengah 20 orang</v>
          </cell>
          <cell r="M3851">
            <v>3600000</v>
          </cell>
          <cell r="N3851" t="str">
            <v>5.1.5.02.03</v>
          </cell>
        </row>
        <row r="3852">
          <cell r="A3852" t="str">
            <v>5150203538</v>
          </cell>
          <cell r="C3852">
            <v>5</v>
          </cell>
          <cell r="D3852">
            <v>1</v>
          </cell>
          <cell r="E3852">
            <v>5</v>
          </cell>
          <cell r="F3852" t="str">
            <v>02</v>
          </cell>
          <cell r="G3852" t="str">
            <v>03</v>
          </cell>
          <cell r="H3852" t="str">
            <v>538</v>
          </cell>
          <cell r="J3852" t="str">
            <v>Bantuan Sosial Kepada Sekolah Swasta Untuk Bantuan Siswa Miskin</v>
          </cell>
          <cell r="K3852" t="str">
            <v>Bantuan Sosial untuk Siswa Miskin MI AL-Barokah NW Peras di Kabupaten Lombok Tengah 24 orang</v>
          </cell>
          <cell r="M3852">
            <v>4320000</v>
          </cell>
          <cell r="N3852" t="str">
            <v>5.1.5.02.03</v>
          </cell>
        </row>
        <row r="3853">
          <cell r="A3853" t="str">
            <v>5150203539</v>
          </cell>
          <cell r="C3853">
            <v>5</v>
          </cell>
          <cell r="D3853">
            <v>1</v>
          </cell>
          <cell r="E3853">
            <v>5</v>
          </cell>
          <cell r="F3853" t="str">
            <v>02</v>
          </cell>
          <cell r="G3853" t="str">
            <v>03</v>
          </cell>
          <cell r="H3853" t="str">
            <v>539</v>
          </cell>
          <cell r="J3853" t="str">
            <v>Bantuan Sosial Kepada Sekolah Swasta Untuk Bantuan Siswa Miskin</v>
          </cell>
          <cell r="K3853" t="str">
            <v>Bantuan Sosial untuk Siswa Miskin MI. Ulul Azmi Terentem di Kabupaten Lombok Tengah 28 orang</v>
          </cell>
          <cell r="M3853">
            <v>5040000</v>
          </cell>
          <cell r="N3853" t="str">
            <v>5.1.5.02.03</v>
          </cell>
        </row>
        <row r="3854">
          <cell r="A3854" t="str">
            <v>5150203540</v>
          </cell>
          <cell r="C3854">
            <v>5</v>
          </cell>
          <cell r="D3854">
            <v>1</v>
          </cell>
          <cell r="E3854">
            <v>5</v>
          </cell>
          <cell r="F3854" t="str">
            <v>02</v>
          </cell>
          <cell r="G3854" t="str">
            <v>03</v>
          </cell>
          <cell r="H3854" t="str">
            <v>540</v>
          </cell>
          <cell r="J3854" t="str">
            <v>Bantuan Sosial Kepada Sekolah Swasta Untuk Bantuan Siswa Miskin</v>
          </cell>
          <cell r="K3854" t="str">
            <v>Bantuan Sosial untuk Siswa Miskin MI. Maunaturrahman NW Mekar di Kabupaten Lombok Tengah 25 orang</v>
          </cell>
          <cell r="M3854">
            <v>4500000</v>
          </cell>
          <cell r="N3854" t="str">
            <v>5.1.5.02.03</v>
          </cell>
        </row>
        <row r="3855">
          <cell r="A3855" t="str">
            <v>5150203541</v>
          </cell>
          <cell r="C3855">
            <v>5</v>
          </cell>
          <cell r="D3855">
            <v>1</v>
          </cell>
          <cell r="E3855">
            <v>5</v>
          </cell>
          <cell r="F3855" t="str">
            <v>02</v>
          </cell>
          <cell r="G3855" t="str">
            <v>03</v>
          </cell>
          <cell r="H3855" t="str">
            <v>541</v>
          </cell>
          <cell r="J3855" t="str">
            <v>Bantuan Sosial Kepada Sekolah Swasta Untuk Bantuan Siswa Miskin</v>
          </cell>
          <cell r="K3855" t="str">
            <v>Bantuan Sosial untuk Siswa Miskin MI Darul Hamidi NW. Iwan Darmaji. di Kabupaten Lombok Tengah 76 orang</v>
          </cell>
          <cell r="M3855">
            <v>13680000</v>
          </cell>
          <cell r="N3855" t="str">
            <v>5.1.5.02.03</v>
          </cell>
        </row>
        <row r="3856">
          <cell r="A3856" t="str">
            <v>5150203542</v>
          </cell>
          <cell r="C3856">
            <v>5</v>
          </cell>
          <cell r="D3856">
            <v>1</v>
          </cell>
          <cell r="E3856">
            <v>5</v>
          </cell>
          <cell r="F3856" t="str">
            <v>02</v>
          </cell>
          <cell r="G3856" t="str">
            <v>03</v>
          </cell>
          <cell r="H3856" t="str">
            <v>542</v>
          </cell>
          <cell r="J3856" t="str">
            <v>Bantuan Sosial Kepada Sekolah Swasta Untuk Bantuan Siswa Miskin</v>
          </cell>
          <cell r="K3856" t="str">
            <v>Bantuan Sosial untuk Siswa Miskin MI NW Mumbang Montong. Gamang di Kabupaten Lombok Tengah 59 orang</v>
          </cell>
          <cell r="M3856">
            <v>10620000</v>
          </cell>
          <cell r="N3856" t="str">
            <v>5.1.5.02.03</v>
          </cell>
        </row>
        <row r="3857">
          <cell r="A3857" t="str">
            <v>5150203543</v>
          </cell>
          <cell r="C3857">
            <v>5</v>
          </cell>
          <cell r="D3857">
            <v>1</v>
          </cell>
          <cell r="E3857">
            <v>5</v>
          </cell>
          <cell r="F3857" t="str">
            <v>02</v>
          </cell>
          <cell r="G3857" t="str">
            <v>03</v>
          </cell>
          <cell r="H3857" t="str">
            <v>543</v>
          </cell>
          <cell r="J3857" t="str">
            <v>Bantuan Sosial Kepada Sekolah Swasta Untuk Bantuan Siswa Miskin</v>
          </cell>
          <cell r="K3857" t="str">
            <v>Bantuan Sosial untuk Siswa Miskin MI NW Assirojudin Montong Gamang di Kabupaten Lombok Tengah 26 orang</v>
          </cell>
          <cell r="M3857">
            <v>4680000</v>
          </cell>
          <cell r="N3857" t="str">
            <v>5.1.5.02.03</v>
          </cell>
        </row>
        <row r="3858">
          <cell r="A3858" t="str">
            <v>5150203544</v>
          </cell>
          <cell r="C3858">
            <v>5</v>
          </cell>
          <cell r="D3858">
            <v>1</v>
          </cell>
          <cell r="E3858">
            <v>5</v>
          </cell>
          <cell r="F3858" t="str">
            <v>02</v>
          </cell>
          <cell r="G3858" t="str">
            <v>03</v>
          </cell>
          <cell r="H3858" t="str">
            <v>544</v>
          </cell>
          <cell r="J3858" t="str">
            <v>Bantuan Sosial Kepada Sekolah Swasta Untuk Bantuan Siswa Miskin</v>
          </cell>
          <cell r="K3858" t="str">
            <v>Bantuan Sosial untuk Siswa Miskin MI NW Penimpuh Montong Gamang. di Kabupaten Lombok Tengah 25 orang</v>
          </cell>
          <cell r="M3858">
            <v>4500000</v>
          </cell>
          <cell r="N3858" t="str">
            <v>5.1.5.02.03</v>
          </cell>
        </row>
        <row r="3859">
          <cell r="A3859" t="str">
            <v>5150203545</v>
          </cell>
          <cell r="C3859">
            <v>5</v>
          </cell>
          <cell r="D3859">
            <v>1</v>
          </cell>
          <cell r="E3859">
            <v>5</v>
          </cell>
          <cell r="F3859" t="str">
            <v>02</v>
          </cell>
          <cell r="G3859" t="str">
            <v>03</v>
          </cell>
          <cell r="H3859" t="str">
            <v>545</v>
          </cell>
          <cell r="J3859" t="str">
            <v>Bantuan Sosial Kepada Sekolah Swasta Untuk Bantuan Siswa Miskin</v>
          </cell>
          <cell r="K3859" t="str">
            <v>Bantuan Sosial untuk Siswa Miskin MI NW Bebuak di Kabupaten Lombok Tengah 49 orang</v>
          </cell>
          <cell r="M3859">
            <v>8820000</v>
          </cell>
          <cell r="N3859" t="str">
            <v>5.1.5.02.03</v>
          </cell>
        </row>
        <row r="3860">
          <cell r="A3860" t="str">
            <v>5150203546</v>
          </cell>
          <cell r="C3860">
            <v>5</v>
          </cell>
          <cell r="D3860">
            <v>1</v>
          </cell>
          <cell r="E3860">
            <v>5</v>
          </cell>
          <cell r="F3860" t="str">
            <v>02</v>
          </cell>
          <cell r="G3860" t="str">
            <v>03</v>
          </cell>
          <cell r="H3860" t="str">
            <v>546</v>
          </cell>
          <cell r="J3860" t="str">
            <v>Bantuan Sosial Kepada Sekolah Swasta Untuk Bantuan Siswa Miskin</v>
          </cell>
          <cell r="K3860" t="str">
            <v>Bantuan Sosial untuk Siswa Miskin MI Nurul Hidayah NW Bisuk Bokah di Kabupaten Lombok Tengah 28 orang</v>
          </cell>
          <cell r="M3860">
            <v>5040000</v>
          </cell>
          <cell r="N3860" t="str">
            <v>5.1.5.02.03</v>
          </cell>
        </row>
        <row r="3861">
          <cell r="A3861" t="str">
            <v>5150203547</v>
          </cell>
          <cell r="C3861">
            <v>5</v>
          </cell>
          <cell r="D3861">
            <v>1</v>
          </cell>
          <cell r="E3861">
            <v>5</v>
          </cell>
          <cell r="F3861" t="str">
            <v>02</v>
          </cell>
          <cell r="G3861" t="str">
            <v>03</v>
          </cell>
          <cell r="H3861" t="str">
            <v>547</v>
          </cell>
          <cell r="J3861" t="str">
            <v>Bantuan Sosial Kepada Sekolah Swasta Untuk Bantuan Siswa Miskin</v>
          </cell>
          <cell r="K3861" t="str">
            <v>Bantuan Sosial untuk Siswa Miskin MI NW Dasan Baru Ds. Wajegeseng di Kabupaten Lombok Tengah 75 orang</v>
          </cell>
          <cell r="M3861">
            <v>13500000</v>
          </cell>
          <cell r="N3861" t="str">
            <v>5.1.5.02.03</v>
          </cell>
        </row>
        <row r="3862">
          <cell r="A3862" t="str">
            <v>5150203548</v>
          </cell>
          <cell r="C3862">
            <v>5</v>
          </cell>
          <cell r="D3862">
            <v>1</v>
          </cell>
          <cell r="E3862">
            <v>5</v>
          </cell>
          <cell r="F3862" t="str">
            <v>02</v>
          </cell>
          <cell r="G3862" t="str">
            <v>03</v>
          </cell>
          <cell r="H3862" t="str">
            <v>548</v>
          </cell>
          <cell r="J3862" t="str">
            <v>Bantuan Sosial Kepada Sekolah Swasta Untuk Bantuan Siswa Miskin</v>
          </cell>
          <cell r="K3862" t="str">
            <v>Bantuan Sosial untuk Siswa Miskin MI NW Kenawe Dasan Baru di Kabupaten Lombok Tengah 64 orang</v>
          </cell>
          <cell r="M3862">
            <v>11520000</v>
          </cell>
          <cell r="N3862" t="str">
            <v>5.1.5.02.03</v>
          </cell>
        </row>
        <row r="3863">
          <cell r="A3863" t="str">
            <v>5150203549</v>
          </cell>
          <cell r="C3863">
            <v>5</v>
          </cell>
          <cell r="D3863">
            <v>1</v>
          </cell>
          <cell r="E3863">
            <v>5</v>
          </cell>
          <cell r="F3863" t="str">
            <v>02</v>
          </cell>
          <cell r="G3863" t="str">
            <v>03</v>
          </cell>
          <cell r="H3863" t="str">
            <v>549</v>
          </cell>
          <cell r="J3863" t="str">
            <v>Bantuan Sosial Kepada Sekolah Swasta Untuk Bantuan Siswa Miskin</v>
          </cell>
          <cell r="K3863" t="str">
            <v>Bantuan Sosial untuk Siswa Miskin MI NW Sairan Dasan Baru di Kabupaten Lombok Tengah 35 orang</v>
          </cell>
          <cell r="M3863">
            <v>6300000</v>
          </cell>
          <cell r="N3863" t="str">
            <v>5.1.5.02.03</v>
          </cell>
        </row>
        <row r="3864">
          <cell r="A3864" t="str">
            <v>5150203550</v>
          </cell>
          <cell r="C3864">
            <v>5</v>
          </cell>
          <cell r="D3864">
            <v>1</v>
          </cell>
          <cell r="E3864">
            <v>5</v>
          </cell>
          <cell r="F3864" t="str">
            <v>02</v>
          </cell>
          <cell r="G3864" t="str">
            <v>03</v>
          </cell>
          <cell r="H3864" t="str">
            <v>550</v>
          </cell>
          <cell r="J3864" t="str">
            <v>Bantuan Sosial Kepada Sekolah Swasta Untuk Bantuan Siswa Miskin</v>
          </cell>
          <cell r="K3864" t="str">
            <v>Bantuan Sosial untuk Siswa Miskin MI NW Peseng Ds. Wajegeseng. di Kabupaten Lombok Tengah 90 orang</v>
          </cell>
          <cell r="M3864">
            <v>16200000</v>
          </cell>
          <cell r="N3864" t="str">
            <v>5.1.5.02.03</v>
          </cell>
        </row>
        <row r="3865">
          <cell r="A3865" t="str">
            <v>5150203551</v>
          </cell>
          <cell r="C3865">
            <v>5</v>
          </cell>
          <cell r="D3865">
            <v>1</v>
          </cell>
          <cell r="E3865">
            <v>5</v>
          </cell>
          <cell r="F3865" t="str">
            <v>02</v>
          </cell>
          <cell r="G3865" t="str">
            <v>03</v>
          </cell>
          <cell r="H3865" t="str">
            <v>551</v>
          </cell>
          <cell r="J3865" t="str">
            <v>Bantuan Sosial Kepada Sekolah Swasta Untuk Bantuan Siswa Miskin</v>
          </cell>
          <cell r="K3865" t="str">
            <v>Bantuan Sosial untuk Siswa Miskin MI Wajegeseng NW Talon Ambon di Kabupaten Lombok Tengah 95 orang</v>
          </cell>
          <cell r="M3865">
            <v>17100000</v>
          </cell>
          <cell r="N3865" t="str">
            <v>5.1.5.02.03</v>
          </cell>
        </row>
        <row r="3866">
          <cell r="A3866" t="str">
            <v>5150203552</v>
          </cell>
          <cell r="C3866">
            <v>5</v>
          </cell>
          <cell r="D3866">
            <v>1</v>
          </cell>
          <cell r="E3866">
            <v>5</v>
          </cell>
          <cell r="F3866" t="str">
            <v>02</v>
          </cell>
          <cell r="G3866" t="str">
            <v>03</v>
          </cell>
          <cell r="H3866" t="str">
            <v>552</v>
          </cell>
          <cell r="J3866" t="str">
            <v>Bantuan Sosial Kepada Sekolah Swasta Untuk Bantuan Siswa Miskin</v>
          </cell>
          <cell r="K3866" t="str">
            <v>Bantuan Sosial untuk Siswa Miskin MI NW Ramus Bual Ds. Wajegeseng di Kabupaten Lombok Tengah 36 orang</v>
          </cell>
          <cell r="M3866">
            <v>6480000</v>
          </cell>
          <cell r="N3866" t="str">
            <v>5.1.5.02.03</v>
          </cell>
        </row>
        <row r="3867">
          <cell r="A3867" t="str">
            <v>5150203553</v>
          </cell>
          <cell r="C3867">
            <v>5</v>
          </cell>
          <cell r="D3867">
            <v>1</v>
          </cell>
          <cell r="E3867">
            <v>5</v>
          </cell>
          <cell r="F3867" t="str">
            <v>02</v>
          </cell>
          <cell r="G3867" t="str">
            <v>03</v>
          </cell>
          <cell r="H3867" t="str">
            <v>553</v>
          </cell>
          <cell r="J3867" t="str">
            <v>Bantuan Sosial Kepada Sekolah Swasta Untuk Bantuan Siswa Miskin</v>
          </cell>
          <cell r="K3867" t="str">
            <v>Bantuan Sosial untuk Siswa Miskin MI NW  Mertak Nao di Kabupaten Lombok Tengah 76 orang</v>
          </cell>
          <cell r="M3867">
            <v>13680000</v>
          </cell>
          <cell r="N3867" t="str">
            <v>5.1.5.02.03</v>
          </cell>
        </row>
        <row r="3868">
          <cell r="A3868" t="str">
            <v>5150203554</v>
          </cell>
          <cell r="C3868">
            <v>5</v>
          </cell>
          <cell r="D3868">
            <v>1</v>
          </cell>
          <cell r="E3868">
            <v>5</v>
          </cell>
          <cell r="F3868" t="str">
            <v>02</v>
          </cell>
          <cell r="G3868" t="str">
            <v>03</v>
          </cell>
          <cell r="H3868" t="str">
            <v>554</v>
          </cell>
          <cell r="J3868" t="str">
            <v>Bantuan Sosial Kepada Sekolah Swasta Untuk Bantuan Siswa Miskin</v>
          </cell>
          <cell r="K3868" t="str">
            <v>Bantuan Sosial untuk Siswa Miskin MI Assohiliyah Lopan di Kabupaten Lombok Tengah 36 orang</v>
          </cell>
          <cell r="M3868">
            <v>6480000</v>
          </cell>
          <cell r="N3868" t="str">
            <v>5.1.5.02.03</v>
          </cell>
        </row>
        <row r="3869">
          <cell r="A3869" t="str">
            <v>5150203555</v>
          </cell>
          <cell r="C3869">
            <v>5</v>
          </cell>
          <cell r="D3869">
            <v>1</v>
          </cell>
          <cell r="E3869">
            <v>5</v>
          </cell>
          <cell r="F3869" t="str">
            <v>02</v>
          </cell>
          <cell r="G3869" t="str">
            <v>03</v>
          </cell>
          <cell r="H3869" t="str">
            <v>555</v>
          </cell>
          <cell r="J3869" t="str">
            <v>Bantuan Sosial Kepada Sekolah Swasta Untuk Bantuan Siswa Miskin</v>
          </cell>
          <cell r="K3869" t="str">
            <v>Bantuan Sosial untuk Siswa Miskin MI NW Puyung Kopang Rembige di Kabupaten Lombok Tengah 33 orang</v>
          </cell>
          <cell r="M3869">
            <v>5940000</v>
          </cell>
          <cell r="N3869" t="str">
            <v>5.1.5.02.03</v>
          </cell>
        </row>
        <row r="3870">
          <cell r="A3870" t="str">
            <v>5150203556</v>
          </cell>
          <cell r="C3870">
            <v>5</v>
          </cell>
          <cell r="D3870">
            <v>1</v>
          </cell>
          <cell r="E3870">
            <v>5</v>
          </cell>
          <cell r="F3870" t="str">
            <v>02</v>
          </cell>
          <cell r="G3870" t="str">
            <v>03</v>
          </cell>
          <cell r="H3870" t="str">
            <v>556</v>
          </cell>
          <cell r="J3870" t="str">
            <v>Bantuan Sosial Kepada Sekolah Swasta Untuk Bantuan Siswa Miskin</v>
          </cell>
          <cell r="K3870" t="str">
            <v>Bantuan Sosial untuk Siswa Miskin MI Darul Ulum Ngorok Kopang  di Kabupaten Lombok Tengah 71 orang</v>
          </cell>
          <cell r="M3870">
            <v>12780000</v>
          </cell>
          <cell r="N3870" t="str">
            <v>5.1.5.02.03</v>
          </cell>
        </row>
        <row r="3871">
          <cell r="A3871" t="str">
            <v>5150203557</v>
          </cell>
          <cell r="C3871">
            <v>5</v>
          </cell>
          <cell r="D3871">
            <v>1</v>
          </cell>
          <cell r="E3871">
            <v>5</v>
          </cell>
          <cell r="F3871" t="str">
            <v>02</v>
          </cell>
          <cell r="G3871" t="str">
            <v>03</v>
          </cell>
          <cell r="H3871" t="str">
            <v>557</v>
          </cell>
          <cell r="J3871" t="str">
            <v>Bantuan Sosial Kepada Sekolah Swasta Untuk Bantuan Siswa Miskin</v>
          </cell>
          <cell r="K3871" t="str">
            <v>Bantuan Sosial untuk Siswa Miskin MI Monggas di Kabupaten Lombok Tengah 42 orang</v>
          </cell>
          <cell r="M3871">
            <v>7560000</v>
          </cell>
          <cell r="N3871" t="str">
            <v>5.1.5.02.03</v>
          </cell>
        </row>
        <row r="3872">
          <cell r="A3872" t="str">
            <v>5150203558</v>
          </cell>
          <cell r="C3872">
            <v>5</v>
          </cell>
          <cell r="D3872">
            <v>1</v>
          </cell>
          <cell r="E3872">
            <v>5</v>
          </cell>
          <cell r="F3872" t="str">
            <v>02</v>
          </cell>
          <cell r="G3872" t="str">
            <v>03</v>
          </cell>
          <cell r="H3872" t="str">
            <v>558</v>
          </cell>
          <cell r="J3872" t="str">
            <v>Bantuan Sosial Kepada Sekolah Swasta Untuk Bantuan Siswa Miskin</v>
          </cell>
          <cell r="K3872" t="str">
            <v>Bantuan Sosial untuk Siswa Miskin MI NW Lingkung di Kabupaten Lombok Tengah 49 orang</v>
          </cell>
          <cell r="M3872">
            <v>8820000</v>
          </cell>
          <cell r="N3872" t="str">
            <v>5.1.5.02.03</v>
          </cell>
        </row>
        <row r="3873">
          <cell r="A3873" t="str">
            <v>5150203559</v>
          </cell>
          <cell r="C3873">
            <v>5</v>
          </cell>
          <cell r="D3873">
            <v>1</v>
          </cell>
          <cell r="E3873">
            <v>5</v>
          </cell>
          <cell r="F3873" t="str">
            <v>02</v>
          </cell>
          <cell r="G3873" t="str">
            <v>03</v>
          </cell>
          <cell r="H3873" t="str">
            <v>559</v>
          </cell>
          <cell r="J3873" t="str">
            <v>Bantuan Sosial Kepada Sekolah Swasta Untuk Bantuan Siswa Miskin</v>
          </cell>
          <cell r="K3873" t="str">
            <v>Bantuan Sosial untuk Siswa Miskin MI NW Lendang Are di Kabupaten Lombok Tengah 50 orang</v>
          </cell>
          <cell r="M3873">
            <v>9000000</v>
          </cell>
          <cell r="N3873" t="str">
            <v>5.1.5.02.03</v>
          </cell>
        </row>
        <row r="3874">
          <cell r="A3874" t="str">
            <v>5150203560</v>
          </cell>
          <cell r="C3874">
            <v>5</v>
          </cell>
          <cell r="D3874">
            <v>1</v>
          </cell>
          <cell r="E3874">
            <v>5</v>
          </cell>
          <cell r="F3874" t="str">
            <v>02</v>
          </cell>
          <cell r="G3874" t="str">
            <v>03</v>
          </cell>
          <cell r="H3874" t="str">
            <v>560</v>
          </cell>
          <cell r="J3874" t="str">
            <v>Bantuan Sosial Kepada Sekolah Swasta Untuk Bantuan Siswa Miskin</v>
          </cell>
          <cell r="K3874" t="str">
            <v>Bantuan Sosial untuk Siswa Miskin MI Darul Mahmudin Montong Gamang di Kabupaten Lombok Tengah 13 orang</v>
          </cell>
          <cell r="M3874">
            <v>2340000</v>
          </cell>
          <cell r="N3874" t="str">
            <v>5.1.5.02.03</v>
          </cell>
        </row>
        <row r="3875">
          <cell r="A3875" t="str">
            <v>5150203561</v>
          </cell>
          <cell r="C3875">
            <v>5</v>
          </cell>
          <cell r="D3875">
            <v>1</v>
          </cell>
          <cell r="E3875">
            <v>5</v>
          </cell>
          <cell r="F3875" t="str">
            <v>02</v>
          </cell>
          <cell r="G3875" t="str">
            <v>03</v>
          </cell>
          <cell r="H3875" t="str">
            <v>561</v>
          </cell>
          <cell r="J3875" t="str">
            <v>Bantuan Sosial Kepada Sekolah Swasta Untuk Bantuan Siswa Miskin</v>
          </cell>
          <cell r="K3875" t="str">
            <v>Bantuan Sosial untuk Siswa Miskin MI Babul Khaer Semparu di Kabupaten Lombok Tengah 45 orang</v>
          </cell>
          <cell r="M3875">
            <v>8100000</v>
          </cell>
          <cell r="N3875" t="str">
            <v>5.1.5.02.03</v>
          </cell>
        </row>
        <row r="3876">
          <cell r="A3876" t="str">
            <v>5150203562</v>
          </cell>
          <cell r="C3876">
            <v>5</v>
          </cell>
          <cell r="D3876">
            <v>1</v>
          </cell>
          <cell r="E3876">
            <v>5</v>
          </cell>
          <cell r="F3876" t="str">
            <v>02</v>
          </cell>
          <cell r="G3876" t="str">
            <v>03</v>
          </cell>
          <cell r="H3876" t="str">
            <v>562</v>
          </cell>
          <cell r="J3876" t="str">
            <v>Bantuan Sosial Kepada Sekolah Swasta Untuk Bantuan Siswa Miskin</v>
          </cell>
          <cell r="K3876" t="str">
            <v>Bantuan Sosial untuk Siswa Miskin MI Nurussa'adatain NW Gonjong di Kabupaten Lombok Tengah 56 orang</v>
          </cell>
          <cell r="M3876">
            <v>10080000</v>
          </cell>
          <cell r="N3876" t="str">
            <v>5.1.5.02.03</v>
          </cell>
        </row>
        <row r="3877">
          <cell r="A3877" t="str">
            <v>5150203563</v>
          </cell>
          <cell r="C3877">
            <v>5</v>
          </cell>
          <cell r="D3877">
            <v>1</v>
          </cell>
          <cell r="E3877">
            <v>5</v>
          </cell>
          <cell r="F3877" t="str">
            <v>02</v>
          </cell>
          <cell r="G3877" t="str">
            <v>03</v>
          </cell>
          <cell r="H3877" t="str">
            <v>563</v>
          </cell>
          <cell r="J3877" t="str">
            <v>Bantuan Sosial Kepada Sekolah Swasta Untuk Bantuan Siswa Miskin</v>
          </cell>
          <cell r="K3877" t="str">
            <v>Bantuan Sosial untuk Siswa Miskin MI Nurul Jamaah Mentinggo di Kabupaten Lombok Tengah 37 orang</v>
          </cell>
          <cell r="M3877">
            <v>6660000</v>
          </cell>
          <cell r="N3877" t="str">
            <v>5.1.5.02.03</v>
          </cell>
        </row>
        <row r="3878">
          <cell r="A3878" t="str">
            <v>5150203564</v>
          </cell>
          <cell r="C3878">
            <v>5</v>
          </cell>
          <cell r="D3878">
            <v>1</v>
          </cell>
          <cell r="E3878">
            <v>5</v>
          </cell>
          <cell r="F3878" t="str">
            <v>02</v>
          </cell>
          <cell r="G3878" t="str">
            <v>03</v>
          </cell>
          <cell r="H3878" t="str">
            <v>564</v>
          </cell>
          <cell r="J3878" t="str">
            <v>Bantuan Sosial Kepada Sekolah Swasta Untuk Bantuan Siswa Miskin</v>
          </cell>
          <cell r="K3878" t="str">
            <v>Bantuan Sosial untuk Siswa Miskin MI NW Pertanian Wajegeseng di Kabupaten Lombok Tengah 80 orang</v>
          </cell>
          <cell r="M3878">
            <v>14400000</v>
          </cell>
          <cell r="N3878" t="str">
            <v>5.1.5.02.03</v>
          </cell>
        </row>
        <row r="3879">
          <cell r="A3879" t="str">
            <v>5150203565</v>
          </cell>
          <cell r="C3879">
            <v>5</v>
          </cell>
          <cell r="D3879">
            <v>1</v>
          </cell>
          <cell r="E3879">
            <v>5</v>
          </cell>
          <cell r="F3879" t="str">
            <v>02</v>
          </cell>
          <cell r="G3879" t="str">
            <v>03</v>
          </cell>
          <cell r="H3879" t="str">
            <v>565</v>
          </cell>
          <cell r="J3879" t="str">
            <v>Bantuan Sosial Kepada Sekolah Swasta Untuk Bantuan Siswa Miskin</v>
          </cell>
          <cell r="K3879" t="str">
            <v>Bantuan Sosial untuk Siswa Miskin MI Badarudin Qamarul Huda Pengkores di Kabupaten Lombok Tengah 35 orang</v>
          </cell>
          <cell r="M3879">
            <v>6300000</v>
          </cell>
          <cell r="N3879" t="str">
            <v>5.1.5.02.03</v>
          </cell>
        </row>
        <row r="3880">
          <cell r="A3880" t="str">
            <v>5150203566</v>
          </cell>
          <cell r="C3880">
            <v>5</v>
          </cell>
          <cell r="D3880">
            <v>1</v>
          </cell>
          <cell r="E3880">
            <v>5</v>
          </cell>
          <cell r="F3880" t="str">
            <v>02</v>
          </cell>
          <cell r="G3880" t="str">
            <v>03</v>
          </cell>
          <cell r="H3880" t="str">
            <v>566</v>
          </cell>
          <cell r="J3880" t="str">
            <v>Bantuan Sosial Kepada Sekolah Swasta Untuk Bantuan Siswa Miskin</v>
          </cell>
          <cell r="K3880" t="str">
            <v>Bantuan Sosial untuk Siswa Miskin MI An Nur Puyung di Kabupaten Lombok Tengah 83 orang</v>
          </cell>
          <cell r="M3880">
            <v>14940000</v>
          </cell>
          <cell r="N3880" t="str">
            <v>5.1.5.02.03</v>
          </cell>
        </row>
        <row r="3881">
          <cell r="A3881" t="str">
            <v>5150203567</v>
          </cell>
          <cell r="C3881">
            <v>5</v>
          </cell>
          <cell r="D3881">
            <v>1</v>
          </cell>
          <cell r="E3881">
            <v>5</v>
          </cell>
          <cell r="F3881" t="str">
            <v>02</v>
          </cell>
          <cell r="G3881" t="str">
            <v>03</v>
          </cell>
          <cell r="H3881" t="str">
            <v>567</v>
          </cell>
          <cell r="J3881" t="str">
            <v>Bantuan Sosial Kepada Sekolah Swasta Untuk Bantuan Siswa Miskin</v>
          </cell>
          <cell r="K3881" t="str">
            <v>Bantuan Sosial untuk Siswa Miskin MI Nurul Hidayah Dasan Tuan Labulia di Kabupaten Lombok Tengah 45 orang</v>
          </cell>
          <cell r="M3881">
            <v>8100000</v>
          </cell>
          <cell r="N3881" t="str">
            <v>5.1.5.02.03</v>
          </cell>
        </row>
        <row r="3882">
          <cell r="A3882" t="str">
            <v>5150203568</v>
          </cell>
          <cell r="C3882">
            <v>5</v>
          </cell>
          <cell r="D3882">
            <v>1</v>
          </cell>
          <cell r="E3882">
            <v>5</v>
          </cell>
          <cell r="F3882" t="str">
            <v>02</v>
          </cell>
          <cell r="G3882" t="str">
            <v>03</v>
          </cell>
          <cell r="H3882" t="str">
            <v>568</v>
          </cell>
          <cell r="J3882" t="str">
            <v>Bantuan Sosial Kepada Sekolah Swasta Untuk Bantuan Siswa Miskin</v>
          </cell>
          <cell r="K3882" t="str">
            <v>Bantuan Sosial untuk Siswa Miskin MI Nurul Iman Sukerare di Kabupaten Lombok Tengah 66 orang</v>
          </cell>
          <cell r="M3882">
            <v>11880000</v>
          </cell>
          <cell r="N3882" t="str">
            <v>5.1.5.02.03</v>
          </cell>
        </row>
        <row r="3883">
          <cell r="A3883" t="str">
            <v>5150203569</v>
          </cell>
          <cell r="C3883">
            <v>5</v>
          </cell>
          <cell r="D3883">
            <v>1</v>
          </cell>
          <cell r="E3883">
            <v>5</v>
          </cell>
          <cell r="F3883" t="str">
            <v>02</v>
          </cell>
          <cell r="G3883" t="str">
            <v>03</v>
          </cell>
          <cell r="H3883" t="str">
            <v>569</v>
          </cell>
          <cell r="J3883" t="str">
            <v>Bantuan Sosial Kepada Sekolah Swasta Untuk Bantuan Siswa Miskin</v>
          </cell>
          <cell r="K3883" t="str">
            <v>Bantuan Sosial untuk Siswa Miskin MI NW Berembeng Pengenjek di Kabupaten Lombok Tengah 60 orang</v>
          </cell>
          <cell r="M3883">
            <v>10800000</v>
          </cell>
          <cell r="N3883" t="str">
            <v>5.1.5.02.03</v>
          </cell>
        </row>
        <row r="3884">
          <cell r="A3884" t="str">
            <v>5150203570</v>
          </cell>
          <cell r="C3884">
            <v>5</v>
          </cell>
          <cell r="D3884">
            <v>1</v>
          </cell>
          <cell r="E3884">
            <v>5</v>
          </cell>
          <cell r="F3884" t="str">
            <v>02</v>
          </cell>
          <cell r="G3884" t="str">
            <v>03</v>
          </cell>
          <cell r="H3884" t="str">
            <v>570</v>
          </cell>
          <cell r="J3884" t="str">
            <v>Bantuan Sosial Kepada Sekolah Swasta Untuk Bantuan Siswa Miskin</v>
          </cell>
          <cell r="K3884" t="str">
            <v>Bantuan Sosial untuk Siswa Miskin MI NW Bonjeruk di Kabupaten Lombok Tengah 47 orang</v>
          </cell>
          <cell r="M3884">
            <v>8460000</v>
          </cell>
          <cell r="N3884" t="str">
            <v>5.1.5.02.03</v>
          </cell>
        </row>
        <row r="3885">
          <cell r="A3885" t="str">
            <v>5150203571</v>
          </cell>
          <cell r="C3885">
            <v>5</v>
          </cell>
          <cell r="D3885">
            <v>1</v>
          </cell>
          <cell r="E3885">
            <v>5</v>
          </cell>
          <cell r="F3885" t="str">
            <v>02</v>
          </cell>
          <cell r="G3885" t="str">
            <v>03</v>
          </cell>
          <cell r="H3885" t="str">
            <v>571</v>
          </cell>
          <cell r="J3885" t="str">
            <v>Bantuan Sosial Kepada Sekolah Swasta Untuk Bantuan Siswa Miskin</v>
          </cell>
          <cell r="K3885" t="str">
            <v>Bantuan Sosial untuk Siswa Miskin MI NW Prine Desa Perina di Kabupaten Lombok Tengah 40 orang</v>
          </cell>
          <cell r="M3885">
            <v>7200000</v>
          </cell>
          <cell r="N3885" t="str">
            <v>5.1.5.02.03</v>
          </cell>
        </row>
        <row r="3886">
          <cell r="A3886" t="str">
            <v>5150203572</v>
          </cell>
          <cell r="C3886">
            <v>5</v>
          </cell>
          <cell r="D3886">
            <v>1</v>
          </cell>
          <cell r="E3886">
            <v>5</v>
          </cell>
          <cell r="F3886" t="str">
            <v>02</v>
          </cell>
          <cell r="G3886" t="str">
            <v>03</v>
          </cell>
          <cell r="H3886" t="str">
            <v>572</v>
          </cell>
          <cell r="J3886" t="str">
            <v>Bantuan Sosial Kepada Sekolah Swasta Untuk Bantuan Siswa Miskin</v>
          </cell>
          <cell r="K3886" t="str">
            <v>Bantuan Sosial untuk Siswa Miskin MI NW Puyung di Kabupaten Lombok Tengah 31 orang</v>
          </cell>
          <cell r="M3886">
            <v>5580000</v>
          </cell>
          <cell r="N3886" t="str">
            <v>5.1.5.02.03</v>
          </cell>
        </row>
        <row r="3887">
          <cell r="A3887" t="str">
            <v>5150203573</v>
          </cell>
          <cell r="C3887">
            <v>5</v>
          </cell>
          <cell r="D3887">
            <v>1</v>
          </cell>
          <cell r="E3887">
            <v>5</v>
          </cell>
          <cell r="F3887" t="str">
            <v>02</v>
          </cell>
          <cell r="G3887" t="str">
            <v>03</v>
          </cell>
          <cell r="H3887" t="str">
            <v>573</v>
          </cell>
          <cell r="J3887" t="str">
            <v>Bantuan Sosial Kepada Sekolah Swasta Untuk Bantuan Siswa Miskin</v>
          </cell>
          <cell r="K3887" t="str">
            <v>Bantuan Sosial untuk Siswa Miskin MI Sunan Ampel  Bangket Gawah di Kabupaten Lombok Tengah 26 orang</v>
          </cell>
          <cell r="M3887">
            <v>4680000</v>
          </cell>
          <cell r="N3887" t="str">
            <v>5.1.5.02.03</v>
          </cell>
        </row>
        <row r="3888">
          <cell r="A3888" t="str">
            <v>5150203574</v>
          </cell>
          <cell r="C3888">
            <v>5</v>
          </cell>
          <cell r="D3888">
            <v>1</v>
          </cell>
          <cell r="E3888">
            <v>5</v>
          </cell>
          <cell r="F3888" t="str">
            <v>02</v>
          </cell>
          <cell r="G3888" t="str">
            <v>03</v>
          </cell>
          <cell r="H3888" t="str">
            <v>574</v>
          </cell>
          <cell r="J3888" t="str">
            <v>Bantuan Sosial Kepada Sekolah Swasta Untuk Bantuan Siswa Miskin</v>
          </cell>
          <cell r="K3888" t="str">
            <v>Bantuan Sosial untuk Siswa Miskin MI Ushuludin NW Ubung di Kabupaten Lombok Tengah 54 orang</v>
          </cell>
          <cell r="M3888">
            <v>9720000</v>
          </cell>
          <cell r="N3888" t="str">
            <v>5.1.5.02.03</v>
          </cell>
        </row>
        <row r="3889">
          <cell r="A3889" t="str">
            <v>5150203575</v>
          </cell>
          <cell r="C3889">
            <v>5</v>
          </cell>
          <cell r="D3889">
            <v>1</v>
          </cell>
          <cell r="E3889">
            <v>5</v>
          </cell>
          <cell r="F3889" t="str">
            <v>02</v>
          </cell>
          <cell r="G3889" t="str">
            <v>03</v>
          </cell>
          <cell r="H3889" t="str">
            <v>575</v>
          </cell>
          <cell r="J3889" t="str">
            <v>Bantuan Sosial Kepada Sekolah Swasta Untuk Bantuan Siswa Miskin</v>
          </cell>
          <cell r="K3889" t="str">
            <v>Bantuan Sosial untuk Siswa Miskin MI Al-Anshor Beber di Kabupaten Lombok Tengah 63 orang</v>
          </cell>
          <cell r="M3889">
            <v>11340000</v>
          </cell>
          <cell r="N3889" t="str">
            <v>5.1.5.02.03</v>
          </cell>
        </row>
        <row r="3890">
          <cell r="A3890" t="str">
            <v>5150203576</v>
          </cell>
          <cell r="C3890">
            <v>5</v>
          </cell>
          <cell r="D3890">
            <v>1</v>
          </cell>
          <cell r="E3890">
            <v>5</v>
          </cell>
          <cell r="F3890" t="str">
            <v>02</v>
          </cell>
          <cell r="G3890" t="str">
            <v>03</v>
          </cell>
          <cell r="H3890" t="str">
            <v>576</v>
          </cell>
          <cell r="J3890" t="str">
            <v>Bantuan Sosial Kepada Sekolah Swasta Untuk Bantuan Siswa Miskin</v>
          </cell>
          <cell r="K3890" t="str">
            <v>Bantuan Sosial untuk Siswa Miskin MI Nurussibyan Dasan Sebelek di Kabupaten Lombok Tengah 41 orang</v>
          </cell>
          <cell r="M3890">
            <v>7380000</v>
          </cell>
          <cell r="N3890" t="str">
            <v>5.1.5.02.03</v>
          </cell>
        </row>
        <row r="3891">
          <cell r="A3891" t="str">
            <v>5150203577</v>
          </cell>
          <cell r="C3891">
            <v>5</v>
          </cell>
          <cell r="D3891">
            <v>1</v>
          </cell>
          <cell r="E3891">
            <v>5</v>
          </cell>
          <cell r="F3891" t="str">
            <v>02</v>
          </cell>
          <cell r="G3891" t="str">
            <v>03</v>
          </cell>
          <cell r="H3891" t="str">
            <v>577</v>
          </cell>
          <cell r="J3891" t="str">
            <v>Bantuan Sosial Kepada Sekolah Swasta Untuk Bantuan Siswa Miskin</v>
          </cell>
          <cell r="K3891" t="str">
            <v>Bantuan Sosial untuk Siswa Miskin MI Hidayatul Qamar Pengenjek di Kabupaten Lombok Tengah 20 orang</v>
          </cell>
          <cell r="M3891">
            <v>3600000</v>
          </cell>
          <cell r="N3891" t="str">
            <v>5.1.5.02.03</v>
          </cell>
        </row>
        <row r="3892">
          <cell r="A3892" t="str">
            <v>5150203578</v>
          </cell>
          <cell r="C3892">
            <v>5</v>
          </cell>
          <cell r="D3892">
            <v>1</v>
          </cell>
          <cell r="E3892">
            <v>5</v>
          </cell>
          <cell r="F3892" t="str">
            <v>02</v>
          </cell>
          <cell r="G3892" t="str">
            <v>03</v>
          </cell>
          <cell r="H3892" t="str">
            <v>578</v>
          </cell>
          <cell r="J3892" t="str">
            <v>Bantuan Sosial Kepada Sekolah Swasta Untuk Bantuan Siswa Miskin</v>
          </cell>
          <cell r="K3892" t="str">
            <v>Bantuan Sosial untuk Siswa Miskin MI Hidayatul Ummah NW Bagek Nunggal di Kabupaten Lombok Tengah 25 orang</v>
          </cell>
          <cell r="M3892">
            <v>4500000</v>
          </cell>
          <cell r="N3892" t="str">
            <v>5.1.5.02.03</v>
          </cell>
        </row>
        <row r="3893">
          <cell r="A3893" t="str">
            <v>5150203579</v>
          </cell>
          <cell r="C3893">
            <v>5</v>
          </cell>
          <cell r="D3893">
            <v>1</v>
          </cell>
          <cell r="E3893">
            <v>5</v>
          </cell>
          <cell r="F3893" t="str">
            <v>02</v>
          </cell>
          <cell r="G3893" t="str">
            <v>03</v>
          </cell>
          <cell r="H3893" t="str">
            <v>579</v>
          </cell>
          <cell r="J3893" t="str">
            <v>Bantuan Sosial Kepada Sekolah Swasta Untuk Bantuan Siswa Miskin</v>
          </cell>
          <cell r="K3893" t="str">
            <v>Bantuan Sosial untuk Siswa Miskin MI Qomarul Huda Bagu di Kabupaten Lombok Tengah 63 orang</v>
          </cell>
          <cell r="M3893">
            <v>11340000</v>
          </cell>
          <cell r="N3893" t="str">
            <v>5.1.5.02.03</v>
          </cell>
        </row>
        <row r="3894">
          <cell r="A3894" t="str">
            <v>5150203580</v>
          </cell>
          <cell r="C3894">
            <v>5</v>
          </cell>
          <cell r="D3894">
            <v>1</v>
          </cell>
          <cell r="E3894">
            <v>5</v>
          </cell>
          <cell r="F3894" t="str">
            <v>02</v>
          </cell>
          <cell r="G3894" t="str">
            <v>03</v>
          </cell>
          <cell r="H3894" t="str">
            <v>580</v>
          </cell>
          <cell r="J3894" t="str">
            <v>Bantuan Sosial Kepada Sekolah Swasta Untuk Bantuan Siswa Miskin</v>
          </cell>
          <cell r="K3894" t="str">
            <v>Bantuan Sosial untuk Siswa Miskin MI NW Peneguk Desa Bagu di Kabupaten Lombok Tengah 40 orang</v>
          </cell>
          <cell r="M3894">
            <v>7200000</v>
          </cell>
          <cell r="N3894" t="str">
            <v>5.1.5.02.03</v>
          </cell>
        </row>
        <row r="3895">
          <cell r="A3895" t="str">
            <v>5150203581</v>
          </cell>
          <cell r="C3895">
            <v>5</v>
          </cell>
          <cell r="D3895">
            <v>1</v>
          </cell>
          <cell r="E3895">
            <v>5</v>
          </cell>
          <cell r="F3895" t="str">
            <v>02</v>
          </cell>
          <cell r="G3895" t="str">
            <v>03</v>
          </cell>
          <cell r="H3895" t="str">
            <v>581</v>
          </cell>
          <cell r="J3895" t="str">
            <v>Bantuan Sosial Kepada Sekolah Swasta Untuk Bantuan Siswa Miskin</v>
          </cell>
          <cell r="K3895" t="str">
            <v>Bantuan Sosial untuk Siswa Miskin MI Al Ishlahul Ittihad Jabon Tenten di Kabupaten Lombok Tengah 22 orang</v>
          </cell>
          <cell r="M3895">
            <v>3960000</v>
          </cell>
          <cell r="N3895" t="str">
            <v>5.1.5.02.03</v>
          </cell>
        </row>
        <row r="3896">
          <cell r="A3896" t="str">
            <v>5150203582</v>
          </cell>
          <cell r="C3896">
            <v>5</v>
          </cell>
          <cell r="D3896">
            <v>1</v>
          </cell>
          <cell r="E3896">
            <v>5</v>
          </cell>
          <cell r="F3896" t="str">
            <v>02</v>
          </cell>
          <cell r="G3896" t="str">
            <v>03</v>
          </cell>
          <cell r="H3896" t="str">
            <v>582</v>
          </cell>
          <cell r="J3896" t="str">
            <v>Bantuan Sosial Kepada Sekolah Swasta Untuk Bantuan Siswa Miskin</v>
          </cell>
          <cell r="K3896" t="str">
            <v>Bantuan Sosial untuk Siswa Miskin MI Tahzibul Akhlaq Sisik di Kabupaten Lombok Tengah 80 orang</v>
          </cell>
          <cell r="M3896">
            <v>14400000</v>
          </cell>
          <cell r="N3896" t="str">
            <v>5.1.5.02.03</v>
          </cell>
        </row>
        <row r="3897">
          <cell r="A3897" t="str">
            <v>5150203583</v>
          </cell>
          <cell r="C3897">
            <v>5</v>
          </cell>
          <cell r="D3897">
            <v>1</v>
          </cell>
          <cell r="E3897">
            <v>5</v>
          </cell>
          <cell r="F3897" t="str">
            <v>02</v>
          </cell>
          <cell r="G3897" t="str">
            <v>03</v>
          </cell>
          <cell r="H3897" t="str">
            <v>583</v>
          </cell>
          <cell r="J3897" t="str">
            <v>Bantuan Sosial Kepada Sekolah Swasta Untuk Bantuan Siswa Miskin</v>
          </cell>
          <cell r="K3897" t="str">
            <v>Bantuan Sosial untuk Siswa Miskin MI Hadil Ishlah Bilebante di Kabupaten Lombok Tengah 22 orang</v>
          </cell>
          <cell r="M3897">
            <v>3960000</v>
          </cell>
          <cell r="N3897" t="str">
            <v>5.1.5.02.03</v>
          </cell>
        </row>
        <row r="3898">
          <cell r="A3898" t="str">
            <v>5150203584</v>
          </cell>
          <cell r="C3898">
            <v>5</v>
          </cell>
          <cell r="D3898">
            <v>1</v>
          </cell>
          <cell r="E3898">
            <v>5</v>
          </cell>
          <cell r="F3898" t="str">
            <v>02</v>
          </cell>
          <cell r="G3898" t="str">
            <v>03</v>
          </cell>
          <cell r="H3898" t="str">
            <v>584</v>
          </cell>
          <cell r="J3898" t="str">
            <v>Bantuan Sosial Kepada Sekolah Swasta Untuk Bantuan Siswa Miskin</v>
          </cell>
          <cell r="K3898" t="str">
            <v>Bantuan Sosial untuk Siswa Miskin MI NW Pringgarata di Kabupaten Lombok Tengah 74 orang</v>
          </cell>
          <cell r="M3898">
            <v>13320000</v>
          </cell>
          <cell r="N3898" t="str">
            <v>5.1.5.02.03</v>
          </cell>
        </row>
        <row r="3899">
          <cell r="A3899" t="str">
            <v>5150203585</v>
          </cell>
          <cell r="C3899">
            <v>5</v>
          </cell>
          <cell r="D3899">
            <v>1</v>
          </cell>
          <cell r="E3899">
            <v>5</v>
          </cell>
          <cell r="F3899" t="str">
            <v>02</v>
          </cell>
          <cell r="G3899" t="str">
            <v>03</v>
          </cell>
          <cell r="H3899" t="str">
            <v>585</v>
          </cell>
          <cell r="J3899" t="str">
            <v>Bantuan Sosial Kepada Sekolah Swasta Untuk Bantuan Siswa Miskin</v>
          </cell>
          <cell r="K3899" t="str">
            <v>Bantuan Sosial untuk Siswa Miskin MI Nurul Islam Dasan Baru di Kabupaten Lombok Tengah 49 orang</v>
          </cell>
          <cell r="M3899">
            <v>8820000</v>
          </cell>
          <cell r="N3899" t="str">
            <v>5.1.5.02.03</v>
          </cell>
        </row>
        <row r="3900">
          <cell r="A3900" t="str">
            <v>5150203586</v>
          </cell>
          <cell r="C3900">
            <v>5</v>
          </cell>
          <cell r="D3900">
            <v>1</v>
          </cell>
          <cell r="E3900">
            <v>5</v>
          </cell>
          <cell r="F3900" t="str">
            <v>02</v>
          </cell>
          <cell r="G3900" t="str">
            <v>03</v>
          </cell>
          <cell r="H3900" t="str">
            <v>586</v>
          </cell>
          <cell r="J3900" t="str">
            <v>Bantuan Sosial Kepada Sekolah Swasta Untuk Bantuan Siswa Miskin</v>
          </cell>
          <cell r="K3900" t="str">
            <v>Bantuan Sosial untuk Siswa Miskin MI.Baiturrahman NW Pemepek di Kabupaten Lombok Tengah 52 orang</v>
          </cell>
          <cell r="M3900">
            <v>9360000</v>
          </cell>
          <cell r="N3900" t="str">
            <v>5.1.5.02.03</v>
          </cell>
        </row>
        <row r="3901">
          <cell r="A3901" t="str">
            <v>5150203587</v>
          </cell>
          <cell r="C3901">
            <v>5</v>
          </cell>
          <cell r="D3901">
            <v>1</v>
          </cell>
          <cell r="E3901">
            <v>5</v>
          </cell>
          <cell r="F3901" t="str">
            <v>02</v>
          </cell>
          <cell r="G3901" t="str">
            <v>03</v>
          </cell>
          <cell r="H3901" t="str">
            <v>587</v>
          </cell>
          <cell r="J3901" t="str">
            <v>Bantuan Sosial Kepada Sekolah Swasta Untuk Bantuan Siswa Miskin</v>
          </cell>
          <cell r="K3901" t="str">
            <v>Bantuan Sosial untuk Siswa Miskin MI NW. Darul Hikmah Jeruk Manis di Kabupaten Lombok Tengah 100 orang</v>
          </cell>
          <cell r="M3901">
            <v>18000000</v>
          </cell>
          <cell r="N3901" t="str">
            <v>5.1.5.02.03</v>
          </cell>
        </row>
        <row r="3902">
          <cell r="A3902" t="str">
            <v>5150203588</v>
          </cell>
          <cell r="C3902">
            <v>5</v>
          </cell>
          <cell r="D3902">
            <v>1</v>
          </cell>
          <cell r="E3902">
            <v>5</v>
          </cell>
          <cell r="F3902" t="str">
            <v>02</v>
          </cell>
          <cell r="G3902" t="str">
            <v>03</v>
          </cell>
          <cell r="H3902" t="str">
            <v>588</v>
          </cell>
          <cell r="J3902" t="str">
            <v>Bantuan Sosial Kepada Sekolah Swasta Untuk Bantuan Siswa Miskin</v>
          </cell>
          <cell r="K3902" t="str">
            <v>Bantuan Sosial untuk Siswa Miskin MI Asy Syafiiyah Goak Sintung di Kabupaten Lombok Tengah 30 orang</v>
          </cell>
          <cell r="M3902">
            <v>5400000</v>
          </cell>
          <cell r="N3902" t="str">
            <v>5.1.5.02.03</v>
          </cell>
        </row>
        <row r="3903">
          <cell r="A3903" t="str">
            <v>5150203589</v>
          </cell>
          <cell r="C3903">
            <v>5</v>
          </cell>
          <cell r="D3903">
            <v>1</v>
          </cell>
          <cell r="E3903">
            <v>5</v>
          </cell>
          <cell r="F3903" t="str">
            <v>02</v>
          </cell>
          <cell r="G3903" t="str">
            <v>03</v>
          </cell>
          <cell r="H3903" t="str">
            <v>589</v>
          </cell>
          <cell r="J3903" t="str">
            <v>Bantuan Sosial Kepada Sekolah Swasta Untuk Bantuan Siswa Miskin</v>
          </cell>
          <cell r="K3903" t="str">
            <v>Bantuan Sosial untuk Siswa Miskin MI Hibbul Jiran Pringgarata di Kabupaten Lombok Tengah 62 orang</v>
          </cell>
          <cell r="M3903">
            <v>11160000</v>
          </cell>
          <cell r="N3903" t="str">
            <v>5.1.5.02.03</v>
          </cell>
        </row>
        <row r="3904">
          <cell r="A3904" t="str">
            <v>5150203590</v>
          </cell>
          <cell r="C3904">
            <v>5</v>
          </cell>
          <cell r="D3904">
            <v>1</v>
          </cell>
          <cell r="E3904">
            <v>5</v>
          </cell>
          <cell r="F3904" t="str">
            <v>02</v>
          </cell>
          <cell r="G3904" t="str">
            <v>03</v>
          </cell>
          <cell r="H3904" t="str">
            <v>590</v>
          </cell>
          <cell r="J3904" t="str">
            <v>Bantuan Sosial Kepada Sekolah Swasta Untuk Bantuan Siswa Miskin</v>
          </cell>
          <cell r="K3904" t="str">
            <v>Bantuan Sosial untuk Siswa Miskin MI Asy - Syahriyah di Kabupaten Lombok Tengah 45 orang</v>
          </cell>
          <cell r="M3904">
            <v>8100000</v>
          </cell>
          <cell r="N3904" t="str">
            <v>5.1.5.02.03</v>
          </cell>
        </row>
        <row r="3905">
          <cell r="A3905" t="str">
            <v>5150203591</v>
          </cell>
          <cell r="C3905">
            <v>5</v>
          </cell>
          <cell r="D3905">
            <v>1</v>
          </cell>
          <cell r="E3905">
            <v>5</v>
          </cell>
          <cell r="F3905" t="str">
            <v>02</v>
          </cell>
          <cell r="G3905" t="str">
            <v>03</v>
          </cell>
          <cell r="H3905" t="str">
            <v>591</v>
          </cell>
          <cell r="J3905" t="str">
            <v>Bantuan Sosial Kepada Sekolah Swasta Untuk Bantuan Siswa Miskin</v>
          </cell>
          <cell r="K3905" t="str">
            <v>Bantuan Sosial untuk Siswa Miskin MI An-Nasriyah di Kabupaten Lombok Tengah 22 orang</v>
          </cell>
          <cell r="M3905">
            <v>3960000</v>
          </cell>
          <cell r="N3905" t="str">
            <v>5.1.5.02.03</v>
          </cell>
        </row>
        <row r="3906">
          <cell r="A3906" t="str">
            <v>5150203592</v>
          </cell>
          <cell r="C3906">
            <v>5</v>
          </cell>
          <cell r="D3906">
            <v>1</v>
          </cell>
          <cell r="E3906">
            <v>5</v>
          </cell>
          <cell r="F3906" t="str">
            <v>02</v>
          </cell>
          <cell r="G3906" t="str">
            <v>03</v>
          </cell>
          <cell r="H3906" t="str">
            <v>592</v>
          </cell>
          <cell r="J3906" t="str">
            <v>Bantuan Sosial Kepada Sekolah Swasta Untuk Bantuan Siswa Miskin</v>
          </cell>
          <cell r="K3906" t="str">
            <v>Bantuan Sosial untuk Siswa Miskin MI Al-Munir Jabon Darek di Kabupaten Lombok Tengah 123 orang</v>
          </cell>
          <cell r="M3906">
            <v>22140000</v>
          </cell>
          <cell r="N3906" t="str">
            <v>5.1.5.02.03</v>
          </cell>
        </row>
        <row r="3907">
          <cell r="A3907" t="str">
            <v>5150203593</v>
          </cell>
          <cell r="C3907">
            <v>5</v>
          </cell>
          <cell r="D3907">
            <v>1</v>
          </cell>
          <cell r="E3907">
            <v>5</v>
          </cell>
          <cell r="F3907" t="str">
            <v>02</v>
          </cell>
          <cell r="G3907" t="str">
            <v>03</v>
          </cell>
          <cell r="H3907" t="str">
            <v>593</v>
          </cell>
          <cell r="J3907" t="str">
            <v>Bantuan Sosial Kepada Sekolah Swasta Untuk Bantuan Siswa Miskin</v>
          </cell>
          <cell r="K3907" t="str">
            <v>Bantuan Sosial untuk Siswa Miskin MI NW Gelogor di Kabupaten Lombok Tengah 35 orang</v>
          </cell>
          <cell r="M3907">
            <v>6300000</v>
          </cell>
          <cell r="N3907" t="str">
            <v>5.1.5.02.03</v>
          </cell>
        </row>
        <row r="3908">
          <cell r="A3908" t="str">
            <v>5150203594</v>
          </cell>
          <cell r="C3908">
            <v>5</v>
          </cell>
          <cell r="D3908">
            <v>1</v>
          </cell>
          <cell r="E3908">
            <v>5</v>
          </cell>
          <cell r="F3908" t="str">
            <v>02</v>
          </cell>
          <cell r="G3908" t="str">
            <v>03</v>
          </cell>
          <cell r="H3908" t="str">
            <v>594</v>
          </cell>
          <cell r="J3908" t="str">
            <v>Bantuan Sosial Kepada Sekolah Swasta Untuk Bantuan Siswa Miskin</v>
          </cell>
          <cell r="K3908" t="str">
            <v>Bantuan Sosial untuk Siswa Miskin MI. Khaerulfatihin NW Kwangjukut di Kabupaten Lombok Tengah 13 orang</v>
          </cell>
          <cell r="M3908">
            <v>2340000</v>
          </cell>
          <cell r="N3908" t="str">
            <v>5.1.5.02.03</v>
          </cell>
        </row>
        <row r="3909">
          <cell r="A3909" t="str">
            <v>5150203595</v>
          </cell>
          <cell r="C3909">
            <v>5</v>
          </cell>
          <cell r="D3909">
            <v>1</v>
          </cell>
          <cell r="E3909">
            <v>5</v>
          </cell>
          <cell r="F3909" t="str">
            <v>02</v>
          </cell>
          <cell r="G3909" t="str">
            <v>03</v>
          </cell>
          <cell r="H3909" t="str">
            <v>595</v>
          </cell>
          <cell r="J3909" t="str">
            <v>Bantuan Sosial Kepada Sekolah Swasta Untuk Bantuan Siswa Miskin</v>
          </cell>
          <cell r="K3909" t="str">
            <v>Bantuan Sosial untuk Siswa Miskin MI Al Falah Pancordao di Kabupaten Lombok Tengah 56 orang</v>
          </cell>
          <cell r="M3909">
            <v>10080000</v>
          </cell>
          <cell r="N3909" t="str">
            <v>5.1.5.02.03</v>
          </cell>
        </row>
        <row r="3910">
          <cell r="A3910" t="str">
            <v>5150203596</v>
          </cell>
          <cell r="C3910">
            <v>5</v>
          </cell>
          <cell r="D3910">
            <v>1</v>
          </cell>
          <cell r="E3910">
            <v>5</v>
          </cell>
          <cell r="F3910" t="str">
            <v>02</v>
          </cell>
          <cell r="G3910" t="str">
            <v>03</v>
          </cell>
          <cell r="H3910" t="str">
            <v>596</v>
          </cell>
          <cell r="J3910" t="str">
            <v>Bantuan Sosial Kepada Sekolah Swasta Untuk Bantuan Siswa Miskin</v>
          </cell>
          <cell r="K3910" t="str">
            <v>Bantuan Sosial untuk Siswa Miskin MI Al-Anwariyah NW Pagah Ld.Terong di Kabupaten Lombok Tengah 31 orang</v>
          </cell>
          <cell r="M3910">
            <v>5580000</v>
          </cell>
          <cell r="N3910" t="str">
            <v>5.1.5.02.03</v>
          </cell>
        </row>
        <row r="3911">
          <cell r="A3911" t="str">
            <v>5150203597</v>
          </cell>
          <cell r="C3911">
            <v>5</v>
          </cell>
          <cell r="D3911">
            <v>1</v>
          </cell>
          <cell r="E3911">
            <v>5</v>
          </cell>
          <cell r="F3911" t="str">
            <v>02</v>
          </cell>
          <cell r="G3911" t="str">
            <v>03</v>
          </cell>
          <cell r="H3911" t="str">
            <v>597</v>
          </cell>
          <cell r="J3911" t="str">
            <v>Bantuan Sosial Kepada Sekolah Swasta Untuk Bantuan Siswa Miskin</v>
          </cell>
          <cell r="K3911" t="str">
            <v>Bantuan Sosial untuk Siswa Miskin MI Darussiddiqin NW Mertak Paok di Kabupaten Lombok Tengah 117 orang</v>
          </cell>
          <cell r="M3911">
            <v>21060000</v>
          </cell>
          <cell r="N3911" t="str">
            <v>5.1.5.02.03</v>
          </cell>
        </row>
        <row r="3912">
          <cell r="A3912" t="str">
            <v>5150203598</v>
          </cell>
          <cell r="C3912">
            <v>5</v>
          </cell>
          <cell r="D3912">
            <v>1</v>
          </cell>
          <cell r="E3912">
            <v>5</v>
          </cell>
          <cell r="F3912" t="str">
            <v>02</v>
          </cell>
          <cell r="G3912" t="str">
            <v>03</v>
          </cell>
          <cell r="H3912" t="str">
            <v>598</v>
          </cell>
          <cell r="J3912" t="str">
            <v>Bantuan Sosial Kepada Sekolah Swasta Untuk Bantuan Siswa Miskin</v>
          </cell>
          <cell r="K3912" t="str">
            <v>Bantuan Sosial untuk Siswa Miskin MI Islahul Anam Dasan Makmur di Kabupaten Lombok Tengah 102 orang</v>
          </cell>
          <cell r="M3912">
            <v>18360000</v>
          </cell>
          <cell r="N3912" t="str">
            <v>5.1.5.02.03</v>
          </cell>
        </row>
        <row r="3913">
          <cell r="A3913" t="str">
            <v>5150203599</v>
          </cell>
          <cell r="C3913">
            <v>5</v>
          </cell>
          <cell r="D3913">
            <v>1</v>
          </cell>
          <cell r="E3913">
            <v>5</v>
          </cell>
          <cell r="F3913" t="str">
            <v>02</v>
          </cell>
          <cell r="G3913" t="str">
            <v>03</v>
          </cell>
          <cell r="H3913" t="str">
            <v>599</v>
          </cell>
          <cell r="J3913" t="str">
            <v>Bantuan Sosial Kepada Sekolah Swasta Untuk Bantuan Siswa Miskin</v>
          </cell>
          <cell r="K3913" t="str">
            <v>Bantuan Sosial untuk Siswa Miskin MI Islahul ummah NW Dasan Aman di Kabupaten Lombok Tengah 19 orang</v>
          </cell>
          <cell r="M3913">
            <v>3420000</v>
          </cell>
          <cell r="N3913" t="str">
            <v>5.1.5.02.03</v>
          </cell>
        </row>
        <row r="3914">
          <cell r="A3914" t="str">
            <v>5150203600</v>
          </cell>
          <cell r="C3914">
            <v>5</v>
          </cell>
          <cell r="D3914">
            <v>1</v>
          </cell>
          <cell r="E3914">
            <v>5</v>
          </cell>
          <cell r="F3914" t="str">
            <v>02</v>
          </cell>
          <cell r="G3914" t="str">
            <v>03</v>
          </cell>
          <cell r="H3914" t="str">
            <v>600</v>
          </cell>
          <cell r="J3914" t="str">
            <v>Bantuan Sosial Kepada Sekolah Swasta Untuk Bantuan Siswa Miskin</v>
          </cell>
          <cell r="K3914" t="str">
            <v>Bantuan Sosial untuk Siswa Miskin MI Nurul Muttaqin NW Bareng Untung di Kabupaten Lombok Tengah 45 orang</v>
          </cell>
          <cell r="M3914">
            <v>8100000</v>
          </cell>
          <cell r="N3914" t="str">
            <v>5.1.5.02.03</v>
          </cell>
        </row>
        <row r="3915">
          <cell r="A3915" t="str">
            <v>5150203601</v>
          </cell>
          <cell r="C3915">
            <v>5</v>
          </cell>
          <cell r="D3915">
            <v>1</v>
          </cell>
          <cell r="E3915">
            <v>5</v>
          </cell>
          <cell r="F3915" t="str">
            <v>02</v>
          </cell>
          <cell r="G3915" t="str">
            <v>03</v>
          </cell>
          <cell r="H3915" t="str">
            <v>601</v>
          </cell>
          <cell r="J3915" t="str">
            <v>Bantuan Sosial Kepada Sekolah Swasta Untuk Bantuan Siswa Miskin</v>
          </cell>
          <cell r="K3915" t="str">
            <v>Bantuan Sosial untuk Siswa Miskin MI Nurul Hidayah  NW Lendang Kekah di Kabupaten Lombok Tengah 45 orang</v>
          </cell>
          <cell r="M3915">
            <v>8100000</v>
          </cell>
          <cell r="N3915" t="str">
            <v>5.1.5.02.03</v>
          </cell>
        </row>
        <row r="3916">
          <cell r="A3916" t="str">
            <v>5150203602</v>
          </cell>
          <cell r="C3916">
            <v>5</v>
          </cell>
          <cell r="D3916">
            <v>1</v>
          </cell>
          <cell r="E3916">
            <v>5</v>
          </cell>
          <cell r="F3916" t="str">
            <v>02</v>
          </cell>
          <cell r="G3916" t="str">
            <v>03</v>
          </cell>
          <cell r="H3916" t="str">
            <v>602</v>
          </cell>
          <cell r="J3916" t="str">
            <v>Bantuan Sosial Kepada Sekolah Swasta Untuk Bantuan Siswa Miskin</v>
          </cell>
          <cell r="K3916" t="str">
            <v>Bantuan Sosial untuk Siswa Miskin MI Nurul Iman NW Kembang Kerang di Kabupaten Lombok Tengah 64 orang</v>
          </cell>
          <cell r="M3916">
            <v>11520000</v>
          </cell>
          <cell r="N3916" t="str">
            <v>5.1.5.02.03</v>
          </cell>
        </row>
        <row r="3917">
          <cell r="A3917" t="str">
            <v>5150203603</v>
          </cell>
          <cell r="C3917">
            <v>5</v>
          </cell>
          <cell r="D3917">
            <v>1</v>
          </cell>
          <cell r="E3917">
            <v>5</v>
          </cell>
          <cell r="F3917" t="str">
            <v>02</v>
          </cell>
          <cell r="G3917" t="str">
            <v>03</v>
          </cell>
          <cell r="H3917" t="str">
            <v>603</v>
          </cell>
          <cell r="J3917" t="str">
            <v>Bantuan Sosial Kepada Sekolah Swasta Untuk Bantuan Siswa Miskin</v>
          </cell>
          <cell r="K3917" t="str">
            <v>Bantuan Sosial untuk Siswa Miskin MI Nurul Yaqin NW. Tundung di Kabupaten Lombok Tengah 43 orang</v>
          </cell>
          <cell r="M3917">
            <v>7740000</v>
          </cell>
          <cell r="N3917" t="str">
            <v>5.1.5.02.03</v>
          </cell>
        </row>
        <row r="3918">
          <cell r="A3918" t="str">
            <v>5150203604</v>
          </cell>
          <cell r="C3918">
            <v>5</v>
          </cell>
          <cell r="D3918">
            <v>1</v>
          </cell>
          <cell r="E3918">
            <v>5</v>
          </cell>
          <cell r="F3918" t="str">
            <v>02</v>
          </cell>
          <cell r="G3918" t="str">
            <v>03</v>
          </cell>
          <cell r="H3918" t="str">
            <v>604</v>
          </cell>
          <cell r="J3918" t="str">
            <v>Bantuan Sosial Kepada Sekolah Swasta Untuk Bantuan Siswa Miskin</v>
          </cell>
          <cell r="K3918" t="str">
            <v>Bantuan Sosial untuk Siswa Miskin MI Nurussalam NW Lendang Dode di Kabupaten Lombok Tengah 64 orang</v>
          </cell>
          <cell r="M3918">
            <v>11520000</v>
          </cell>
          <cell r="N3918" t="str">
            <v>5.1.5.02.03</v>
          </cell>
        </row>
        <row r="3919">
          <cell r="A3919" t="str">
            <v>5150203605</v>
          </cell>
          <cell r="C3919">
            <v>5</v>
          </cell>
          <cell r="D3919">
            <v>1</v>
          </cell>
          <cell r="E3919">
            <v>5</v>
          </cell>
          <cell r="F3919" t="str">
            <v>02</v>
          </cell>
          <cell r="G3919" t="str">
            <v>03</v>
          </cell>
          <cell r="H3919" t="str">
            <v>605</v>
          </cell>
          <cell r="J3919" t="str">
            <v>Bantuan Sosial Kepada Sekolah Swasta Untuk Bantuan Siswa Miskin</v>
          </cell>
          <cell r="K3919" t="str">
            <v>Bantuan Sosial untuk Siswa Miskin MI NW Jantuk Mantang di Kabupaten Lombok Tengah 24 orang</v>
          </cell>
          <cell r="M3919">
            <v>4320000</v>
          </cell>
          <cell r="N3919" t="str">
            <v>5.1.5.02.03</v>
          </cell>
        </row>
        <row r="3920">
          <cell r="A3920" t="str">
            <v>5150203606</v>
          </cell>
          <cell r="C3920">
            <v>5</v>
          </cell>
          <cell r="D3920">
            <v>1</v>
          </cell>
          <cell r="E3920">
            <v>5</v>
          </cell>
          <cell r="F3920" t="str">
            <v>02</v>
          </cell>
          <cell r="G3920" t="str">
            <v>03</v>
          </cell>
          <cell r="H3920" t="str">
            <v>606</v>
          </cell>
          <cell r="J3920" t="str">
            <v>Bantuan Sosial Kepada Sekolah Swasta Untuk Bantuan Siswa Miskin</v>
          </cell>
          <cell r="K3920" t="str">
            <v>Bantuan Sosial untuk Siswa Miskin MI NW Kebun Mulia Ds. Selebung di Kabupaten Lombok Tengah 47 orang</v>
          </cell>
          <cell r="M3920">
            <v>8460000</v>
          </cell>
          <cell r="N3920" t="str">
            <v>5.1.5.02.03</v>
          </cell>
        </row>
        <row r="3921">
          <cell r="A3921" t="str">
            <v>5150203607</v>
          </cell>
          <cell r="C3921">
            <v>5</v>
          </cell>
          <cell r="D3921">
            <v>1</v>
          </cell>
          <cell r="E3921">
            <v>5</v>
          </cell>
          <cell r="F3921" t="str">
            <v>02</v>
          </cell>
          <cell r="G3921" t="str">
            <v>03</v>
          </cell>
          <cell r="H3921" t="str">
            <v>607</v>
          </cell>
          <cell r="J3921" t="str">
            <v>Bantuan Sosial Kepada Sekolah Swasta Untuk Bantuan Siswa Miskin</v>
          </cell>
          <cell r="K3921" t="str">
            <v>Bantuan Sosial untuk Siswa Miskin MI Sirojul Huda NW Tojak di Kabupaten Lombok Tengah 89 orang</v>
          </cell>
          <cell r="M3921">
            <v>16020000</v>
          </cell>
          <cell r="N3921" t="str">
            <v>5.1.5.02.03</v>
          </cell>
        </row>
        <row r="3922">
          <cell r="A3922" t="str">
            <v>5150203608</v>
          </cell>
          <cell r="C3922">
            <v>5</v>
          </cell>
          <cell r="D3922">
            <v>1</v>
          </cell>
          <cell r="E3922">
            <v>5</v>
          </cell>
          <cell r="F3922" t="str">
            <v>02</v>
          </cell>
          <cell r="G3922" t="str">
            <v>03</v>
          </cell>
          <cell r="H3922" t="str">
            <v>608</v>
          </cell>
          <cell r="J3922" t="str">
            <v>Bantuan Sosial Kepada Sekolah Swasta Untuk Bantuan Siswa Miskin</v>
          </cell>
          <cell r="K3922" t="str">
            <v>Bantuan Sosial untuk Siswa Miskin MI Sulamul Hidayah NW Sengkol di Kabupaten Lombok Tengah 35 orang</v>
          </cell>
          <cell r="M3922">
            <v>6300000</v>
          </cell>
          <cell r="N3922" t="str">
            <v>5.1.5.02.03</v>
          </cell>
        </row>
        <row r="3923">
          <cell r="A3923" t="str">
            <v>5150203609</v>
          </cell>
          <cell r="C3923">
            <v>5</v>
          </cell>
          <cell r="D3923">
            <v>1</v>
          </cell>
          <cell r="E3923">
            <v>5</v>
          </cell>
          <cell r="F3923" t="str">
            <v>02</v>
          </cell>
          <cell r="G3923" t="str">
            <v>03</v>
          </cell>
          <cell r="H3923" t="str">
            <v>609</v>
          </cell>
          <cell r="J3923" t="str">
            <v>Bantuan Sosial Kepada Sekolah Swasta Untuk Bantuan Siswa Miskin</v>
          </cell>
          <cell r="K3923" t="str">
            <v>Bantuan Sosial untuk Siswa Miskin MI Sulamul Taufik NW Otak Desa di Kabupaten Lombok Tengah 72 orang</v>
          </cell>
          <cell r="M3923">
            <v>12960000</v>
          </cell>
          <cell r="N3923" t="str">
            <v>5.1.5.02.03</v>
          </cell>
        </row>
        <row r="3924">
          <cell r="A3924" t="str">
            <v>5150203610</v>
          </cell>
          <cell r="C3924">
            <v>5</v>
          </cell>
          <cell r="D3924">
            <v>1</v>
          </cell>
          <cell r="E3924">
            <v>5</v>
          </cell>
          <cell r="F3924" t="str">
            <v>02</v>
          </cell>
          <cell r="G3924" t="str">
            <v>03</v>
          </cell>
          <cell r="H3924" t="str">
            <v>610</v>
          </cell>
          <cell r="J3924" t="str">
            <v>Bantuan Sosial Kepada Sekolah Swasta Untuk Bantuan Siswa Miskin</v>
          </cell>
          <cell r="K3924" t="str">
            <v>Bantuan Sosial untuk Siswa Miskin MI Uswatun Hasanah Cempaka Putih di Kabupaten Lombok Tengah 65 orang</v>
          </cell>
          <cell r="M3924">
            <v>11700000</v>
          </cell>
          <cell r="N3924" t="str">
            <v>5.1.5.02.03</v>
          </cell>
        </row>
        <row r="3925">
          <cell r="A3925" t="str">
            <v>5150203611</v>
          </cell>
          <cell r="C3925">
            <v>5</v>
          </cell>
          <cell r="D3925">
            <v>1</v>
          </cell>
          <cell r="E3925">
            <v>5</v>
          </cell>
          <cell r="F3925" t="str">
            <v>02</v>
          </cell>
          <cell r="G3925" t="str">
            <v>03</v>
          </cell>
          <cell r="H3925" t="str">
            <v>611</v>
          </cell>
          <cell r="J3925" t="str">
            <v>Bantuan Sosial Kepada Sekolah Swasta Untuk Bantuan Siswa Miskin</v>
          </cell>
          <cell r="K3925" t="str">
            <v>Bantuan Sosial untuk Siswa Miskin MI Nurul Iman NW Pagutan di Kabupaten Lombok Tengah 52 orang</v>
          </cell>
          <cell r="M3925">
            <v>9360000</v>
          </cell>
          <cell r="N3925" t="str">
            <v>5.1.5.02.03</v>
          </cell>
        </row>
        <row r="3926">
          <cell r="A3926" t="str">
            <v>5150203612</v>
          </cell>
          <cell r="C3926">
            <v>5</v>
          </cell>
          <cell r="D3926">
            <v>1</v>
          </cell>
          <cell r="E3926">
            <v>5</v>
          </cell>
          <cell r="F3926" t="str">
            <v>02</v>
          </cell>
          <cell r="G3926" t="str">
            <v>03</v>
          </cell>
          <cell r="H3926" t="str">
            <v>612</v>
          </cell>
          <cell r="J3926" t="str">
            <v>Bantuan Sosial Kepada Sekolah Swasta Untuk Bantuan Siswa Miskin</v>
          </cell>
          <cell r="K3926" t="str">
            <v>Bantuan Sosial untuk Siswa Miskin MI Jam'ussyahidin Pagutan di Kabupaten Lombok Tengah 93 orang</v>
          </cell>
          <cell r="M3926">
            <v>16740000</v>
          </cell>
          <cell r="N3926" t="str">
            <v>5.1.5.02.03</v>
          </cell>
        </row>
        <row r="3927">
          <cell r="A3927" t="str">
            <v>5150203613</v>
          </cell>
          <cell r="C3927">
            <v>5</v>
          </cell>
          <cell r="D3927">
            <v>1</v>
          </cell>
          <cell r="E3927">
            <v>5</v>
          </cell>
          <cell r="F3927" t="str">
            <v>02</v>
          </cell>
          <cell r="G3927" t="str">
            <v>03</v>
          </cell>
          <cell r="H3927" t="str">
            <v>613</v>
          </cell>
          <cell r="J3927" t="str">
            <v>Bantuan Sosial Kepada Sekolah Swasta Untuk Bantuan Siswa Miskin</v>
          </cell>
          <cell r="K3927" t="str">
            <v>Bantuan Sosial untuk Siswa Miskin MI Al-Amanah Tampak Siring di Kabupaten Lombok Tengah 38 orang</v>
          </cell>
          <cell r="M3927">
            <v>6840000</v>
          </cell>
          <cell r="N3927" t="str">
            <v>5.1.5.02.03</v>
          </cell>
        </row>
        <row r="3928">
          <cell r="A3928" t="str">
            <v>5150203614</v>
          </cell>
          <cell r="C3928">
            <v>5</v>
          </cell>
          <cell r="D3928">
            <v>1</v>
          </cell>
          <cell r="E3928">
            <v>5</v>
          </cell>
          <cell r="F3928" t="str">
            <v>02</v>
          </cell>
          <cell r="G3928" t="str">
            <v>03</v>
          </cell>
          <cell r="H3928" t="str">
            <v>614</v>
          </cell>
          <cell r="J3928" t="str">
            <v>Bantuan Sosial Kepada Sekolah Swasta Untuk Bantuan Siswa Miskin</v>
          </cell>
          <cell r="K3928" t="str">
            <v>Bantuan Sosial untuk Siswa Miskin MI Darul Hikmah  NW. Lebui di Kabupaten Lombok Tengah 74 orang</v>
          </cell>
          <cell r="M3928">
            <v>13320000</v>
          </cell>
          <cell r="N3928" t="str">
            <v>5.1.5.02.03</v>
          </cell>
        </row>
        <row r="3929">
          <cell r="A3929" t="str">
            <v>5150203615</v>
          </cell>
          <cell r="C3929">
            <v>5</v>
          </cell>
          <cell r="D3929">
            <v>1</v>
          </cell>
          <cell r="E3929">
            <v>5</v>
          </cell>
          <cell r="F3929" t="str">
            <v>02</v>
          </cell>
          <cell r="G3929" t="str">
            <v>03</v>
          </cell>
          <cell r="H3929" t="str">
            <v>615</v>
          </cell>
          <cell r="J3929" t="str">
            <v>Bantuan Sosial Kepada Sekolah Swasta Untuk Bantuan Siswa Miskin</v>
          </cell>
          <cell r="K3929" t="str">
            <v>Bantuan Sosial untuk Siswa Miskin MI Hidayatul Banin Batu Rak di Kabupaten Lombok Tengah 42 orang</v>
          </cell>
          <cell r="M3929">
            <v>7560000</v>
          </cell>
          <cell r="N3929" t="str">
            <v>5.1.5.02.03</v>
          </cell>
        </row>
        <row r="3930">
          <cell r="A3930" t="str">
            <v>5150203616</v>
          </cell>
          <cell r="C3930">
            <v>5</v>
          </cell>
          <cell r="D3930">
            <v>1</v>
          </cell>
          <cell r="E3930">
            <v>5</v>
          </cell>
          <cell r="F3930" t="str">
            <v>02</v>
          </cell>
          <cell r="G3930" t="str">
            <v>03</v>
          </cell>
          <cell r="H3930" t="str">
            <v>616</v>
          </cell>
          <cell r="J3930" t="str">
            <v>Bantuan Sosial Kepada Sekolah Swasta Untuk Bantuan Siswa Miskin</v>
          </cell>
          <cell r="K3930" t="str">
            <v>Bantuan Sosial untuk Siswa Miskin MI NW Batu Kembar di Kabupaten Lombok Tengah 34 orang</v>
          </cell>
          <cell r="M3930">
            <v>6120000</v>
          </cell>
          <cell r="N3930" t="str">
            <v>5.1.5.02.03</v>
          </cell>
        </row>
        <row r="3931">
          <cell r="A3931" t="str">
            <v>5150203617</v>
          </cell>
          <cell r="C3931">
            <v>5</v>
          </cell>
          <cell r="D3931">
            <v>1</v>
          </cell>
          <cell r="E3931">
            <v>5</v>
          </cell>
          <cell r="F3931" t="str">
            <v>02</v>
          </cell>
          <cell r="G3931" t="str">
            <v>03</v>
          </cell>
          <cell r="H3931" t="str">
            <v>617</v>
          </cell>
          <cell r="J3931" t="str">
            <v>Bantuan Sosial Kepada Sekolah Swasta Untuk Bantuan Siswa Miskin</v>
          </cell>
          <cell r="K3931" t="str">
            <v>Bantuan Sosial untuk Siswa Miskin MI NW Embung Belo di Kabupaten Lombok Tengah 67 orang</v>
          </cell>
          <cell r="M3931">
            <v>12060000</v>
          </cell>
          <cell r="N3931" t="str">
            <v>5.1.5.02.03</v>
          </cell>
        </row>
        <row r="3932">
          <cell r="A3932" t="str">
            <v>5150203618</v>
          </cell>
          <cell r="C3932">
            <v>5</v>
          </cell>
          <cell r="D3932">
            <v>1</v>
          </cell>
          <cell r="E3932">
            <v>5</v>
          </cell>
          <cell r="F3932" t="str">
            <v>02</v>
          </cell>
          <cell r="G3932" t="str">
            <v>03</v>
          </cell>
          <cell r="H3932" t="str">
            <v>618</v>
          </cell>
          <cell r="J3932" t="str">
            <v>Bantuan Sosial Kepada Sekolah Swasta Untuk Bantuan Siswa Miskin</v>
          </cell>
          <cell r="K3932" t="str">
            <v>Bantuan Sosial untuk Siswa Miskin MI NW Gelondong di Kabupaten Lombok Tengah 26 orang</v>
          </cell>
          <cell r="M3932">
            <v>4680000</v>
          </cell>
          <cell r="N3932" t="str">
            <v>5.1.5.02.03</v>
          </cell>
        </row>
        <row r="3933">
          <cell r="A3933" t="str">
            <v>5150203619</v>
          </cell>
          <cell r="C3933">
            <v>5</v>
          </cell>
          <cell r="D3933">
            <v>1</v>
          </cell>
          <cell r="E3933">
            <v>5</v>
          </cell>
          <cell r="F3933" t="str">
            <v>02</v>
          </cell>
          <cell r="G3933" t="str">
            <v>03</v>
          </cell>
          <cell r="H3933" t="str">
            <v>619</v>
          </cell>
          <cell r="J3933" t="str">
            <v>Bantuan Sosial Kepada Sekolah Swasta Untuk Bantuan Siswa Miskin</v>
          </cell>
          <cell r="K3933" t="str">
            <v>Bantuan Sosial untuk Siswa Miskin MI NW Janapria di Kabupaten Lombok Tengah 37 orang</v>
          </cell>
          <cell r="M3933">
            <v>6660000</v>
          </cell>
          <cell r="N3933" t="str">
            <v>5.1.5.02.03</v>
          </cell>
        </row>
        <row r="3934">
          <cell r="A3934" t="str">
            <v>5150203620</v>
          </cell>
          <cell r="C3934">
            <v>5</v>
          </cell>
          <cell r="D3934">
            <v>1</v>
          </cell>
          <cell r="E3934">
            <v>5</v>
          </cell>
          <cell r="F3934" t="str">
            <v>02</v>
          </cell>
          <cell r="G3934" t="str">
            <v>03</v>
          </cell>
          <cell r="H3934" t="str">
            <v>620</v>
          </cell>
          <cell r="J3934" t="str">
            <v>Bantuan Sosial Kepada Sekolah Swasta Untuk Bantuan Siswa Miskin</v>
          </cell>
          <cell r="K3934" t="str">
            <v>Bantuan Sosial untuk Siswa Miskin MI NW Jango Desa Saba di Kabupaten Lombok Tengah 75 orang</v>
          </cell>
          <cell r="M3934">
            <v>13500000</v>
          </cell>
          <cell r="N3934" t="str">
            <v>5.1.5.02.03</v>
          </cell>
        </row>
        <row r="3935">
          <cell r="A3935" t="str">
            <v>5150203621</v>
          </cell>
          <cell r="C3935">
            <v>5</v>
          </cell>
          <cell r="D3935">
            <v>1</v>
          </cell>
          <cell r="E3935">
            <v>5</v>
          </cell>
          <cell r="F3935" t="str">
            <v>02</v>
          </cell>
          <cell r="G3935" t="str">
            <v>03</v>
          </cell>
          <cell r="H3935" t="str">
            <v>621</v>
          </cell>
          <cell r="J3935" t="str">
            <v>Bantuan Sosial Kepada Sekolah Swasta Untuk Bantuan Siswa Miskin</v>
          </cell>
          <cell r="K3935" t="str">
            <v>Bantuan Sosial untuk Siswa Miskin MI NW Kenyalu Montong Taker di Kabupaten Lombok Tengah 53 orang</v>
          </cell>
          <cell r="M3935">
            <v>9540000</v>
          </cell>
          <cell r="N3935" t="str">
            <v>5.1.5.02.03</v>
          </cell>
        </row>
        <row r="3936">
          <cell r="A3936" t="str">
            <v>5150203622</v>
          </cell>
          <cell r="C3936">
            <v>5</v>
          </cell>
          <cell r="D3936">
            <v>1</v>
          </cell>
          <cell r="E3936">
            <v>5</v>
          </cell>
          <cell r="F3936" t="str">
            <v>02</v>
          </cell>
          <cell r="G3936" t="str">
            <v>03</v>
          </cell>
          <cell r="H3936" t="str">
            <v>622</v>
          </cell>
          <cell r="J3936" t="str">
            <v>Bantuan Sosial Kepada Sekolah Swasta Untuk Bantuan Siswa Miskin</v>
          </cell>
          <cell r="K3936" t="str">
            <v>Bantuan Sosial untuk Siswa Miskin MI NW Keruak di Kabupaten Lombok Tengah 50 orang</v>
          </cell>
          <cell r="M3936">
            <v>9000000</v>
          </cell>
          <cell r="N3936" t="str">
            <v>5.1.5.02.03</v>
          </cell>
        </row>
        <row r="3937">
          <cell r="A3937" t="str">
            <v>5150203623</v>
          </cell>
          <cell r="C3937">
            <v>5</v>
          </cell>
          <cell r="D3937">
            <v>1</v>
          </cell>
          <cell r="E3937">
            <v>5</v>
          </cell>
          <cell r="F3937" t="str">
            <v>02</v>
          </cell>
          <cell r="G3937" t="str">
            <v>03</v>
          </cell>
          <cell r="H3937" t="str">
            <v>623</v>
          </cell>
          <cell r="J3937" t="str">
            <v>Bantuan Sosial Kepada Sekolah Swasta Untuk Bantuan Siswa Miskin</v>
          </cell>
          <cell r="K3937" t="str">
            <v>Bantuan Sosial untuk Siswa Miskin MI NW Lekor di Kabupaten Lombok Tengah 89 orang</v>
          </cell>
          <cell r="M3937">
            <v>16020000</v>
          </cell>
          <cell r="N3937" t="str">
            <v>5.1.5.02.03</v>
          </cell>
        </row>
        <row r="3938">
          <cell r="A3938" t="str">
            <v>5150203624</v>
          </cell>
          <cell r="C3938">
            <v>5</v>
          </cell>
          <cell r="D3938">
            <v>1</v>
          </cell>
          <cell r="E3938">
            <v>5</v>
          </cell>
          <cell r="F3938" t="str">
            <v>02</v>
          </cell>
          <cell r="G3938" t="str">
            <v>03</v>
          </cell>
          <cell r="H3938" t="str">
            <v>624</v>
          </cell>
          <cell r="J3938" t="str">
            <v>Bantuan Sosial Kepada Sekolah Swasta Untuk Bantuan Siswa Miskin</v>
          </cell>
          <cell r="K3938" t="str">
            <v>Bantuan Sosial untuk Siswa Miskin MI NW Lengarak di Kabupaten Lombok Tengah 33 orang</v>
          </cell>
          <cell r="M3938">
            <v>5940000</v>
          </cell>
          <cell r="N3938" t="str">
            <v>5.1.5.02.03</v>
          </cell>
        </row>
        <row r="3939">
          <cell r="A3939" t="str">
            <v>5150203625</v>
          </cell>
          <cell r="C3939">
            <v>5</v>
          </cell>
          <cell r="D3939">
            <v>1</v>
          </cell>
          <cell r="E3939">
            <v>5</v>
          </cell>
          <cell r="F3939" t="str">
            <v>02</v>
          </cell>
          <cell r="G3939" t="str">
            <v>03</v>
          </cell>
          <cell r="H3939" t="str">
            <v>625</v>
          </cell>
          <cell r="J3939" t="str">
            <v>Bantuan Sosial Kepada Sekolah Swasta Untuk Bantuan Siswa Miskin</v>
          </cell>
          <cell r="K3939" t="str">
            <v>Bantuan Sosial untuk Siswa Miskin MI NW Lingkuk Buak di Kabupaten Lombok Tengah 87 orang</v>
          </cell>
          <cell r="M3939">
            <v>15660000</v>
          </cell>
          <cell r="N3939" t="str">
            <v>5.1.5.02.03</v>
          </cell>
        </row>
        <row r="3940">
          <cell r="A3940" t="str">
            <v>5150203626</v>
          </cell>
          <cell r="C3940">
            <v>5</v>
          </cell>
          <cell r="D3940">
            <v>1</v>
          </cell>
          <cell r="E3940">
            <v>5</v>
          </cell>
          <cell r="F3940" t="str">
            <v>02</v>
          </cell>
          <cell r="G3940" t="str">
            <v>03</v>
          </cell>
          <cell r="H3940" t="str">
            <v>626</v>
          </cell>
          <cell r="J3940" t="str">
            <v>Bantuan Sosial Kepada Sekolah Swasta Untuk Bantuan Siswa Miskin</v>
          </cell>
          <cell r="K3940" t="str">
            <v>Bantuan Sosial untuk Siswa Miskin MI NW Lingkuk Bunut di Kabupaten Lombok Tengah 100 orang</v>
          </cell>
          <cell r="M3940">
            <v>18000000</v>
          </cell>
          <cell r="N3940" t="str">
            <v>5.1.5.02.03</v>
          </cell>
        </row>
        <row r="3941">
          <cell r="A3941" t="str">
            <v>5150203627</v>
          </cell>
          <cell r="C3941">
            <v>5</v>
          </cell>
          <cell r="D3941">
            <v>1</v>
          </cell>
          <cell r="E3941">
            <v>5</v>
          </cell>
          <cell r="F3941" t="str">
            <v>02</v>
          </cell>
          <cell r="G3941" t="str">
            <v>03</v>
          </cell>
          <cell r="H3941" t="str">
            <v>627</v>
          </cell>
          <cell r="J3941" t="str">
            <v>Bantuan Sosial Kepada Sekolah Swasta Untuk Bantuan Siswa Miskin</v>
          </cell>
          <cell r="K3941" t="str">
            <v>Bantuan Sosial untuk Siswa Miskin MI NW Loang Tune di Kabupaten Lombok Tengah 22 orang</v>
          </cell>
          <cell r="M3941">
            <v>3960000</v>
          </cell>
          <cell r="N3941" t="str">
            <v>5.1.5.02.03</v>
          </cell>
        </row>
        <row r="3942">
          <cell r="A3942" t="str">
            <v>5150203628</v>
          </cell>
          <cell r="C3942">
            <v>5</v>
          </cell>
          <cell r="D3942">
            <v>1</v>
          </cell>
          <cell r="E3942">
            <v>5</v>
          </cell>
          <cell r="F3942" t="str">
            <v>02</v>
          </cell>
          <cell r="G3942" t="str">
            <v>03</v>
          </cell>
          <cell r="H3942" t="str">
            <v>628</v>
          </cell>
          <cell r="J3942" t="str">
            <v>Bantuan Sosial Kepada Sekolah Swasta Untuk Bantuan Siswa Miskin</v>
          </cell>
          <cell r="K3942" t="str">
            <v>Bantuan Sosial untuk Siswa Miskin MI NW Montong Bile di Kabupaten Lombok Tengah 85 orang</v>
          </cell>
          <cell r="M3942">
            <v>15300000</v>
          </cell>
          <cell r="N3942" t="str">
            <v>5.1.5.02.03</v>
          </cell>
        </row>
        <row r="3943">
          <cell r="A3943" t="str">
            <v>5150203629</v>
          </cell>
          <cell r="C3943">
            <v>5</v>
          </cell>
          <cell r="D3943">
            <v>1</v>
          </cell>
          <cell r="E3943">
            <v>5</v>
          </cell>
          <cell r="F3943" t="str">
            <v>02</v>
          </cell>
          <cell r="G3943" t="str">
            <v>03</v>
          </cell>
          <cell r="H3943" t="str">
            <v>629</v>
          </cell>
          <cell r="J3943" t="str">
            <v>Bantuan Sosial Kepada Sekolah Swasta Untuk Bantuan Siswa Miskin</v>
          </cell>
          <cell r="K3943" t="str">
            <v>Bantuan Sosial untuk Siswa Miskin MI Babussalam Nunang di Kabupaten Lombok Tengah 25 orang</v>
          </cell>
          <cell r="M3943">
            <v>4500000</v>
          </cell>
          <cell r="N3943" t="str">
            <v>5.1.5.02.03</v>
          </cell>
        </row>
        <row r="3944">
          <cell r="A3944" t="str">
            <v>5150203630</v>
          </cell>
          <cell r="C3944">
            <v>5</v>
          </cell>
          <cell r="D3944">
            <v>1</v>
          </cell>
          <cell r="E3944">
            <v>5</v>
          </cell>
          <cell r="F3944" t="str">
            <v>02</v>
          </cell>
          <cell r="G3944" t="str">
            <v>03</v>
          </cell>
          <cell r="H3944" t="str">
            <v>630</v>
          </cell>
          <cell r="J3944" t="str">
            <v>Bantuan Sosial Kepada Sekolah Swasta Untuk Bantuan Siswa Miskin</v>
          </cell>
          <cell r="K3944" t="str">
            <v>Bantuan Sosial untuk Siswa Miskin MI NW Perok di Kabupaten Lombok Tengah 40 orang</v>
          </cell>
          <cell r="M3944">
            <v>7200000</v>
          </cell>
          <cell r="N3944" t="str">
            <v>5.1.5.02.03</v>
          </cell>
        </row>
        <row r="3945">
          <cell r="A3945" t="str">
            <v>5150203631</v>
          </cell>
          <cell r="C3945">
            <v>5</v>
          </cell>
          <cell r="D3945">
            <v>1</v>
          </cell>
          <cell r="E3945">
            <v>5</v>
          </cell>
          <cell r="F3945" t="str">
            <v>02</v>
          </cell>
          <cell r="G3945" t="str">
            <v>03</v>
          </cell>
          <cell r="H3945" t="str">
            <v>631</v>
          </cell>
          <cell r="J3945" t="str">
            <v>Bantuan Sosial Kepada Sekolah Swasta Untuk Bantuan Siswa Miskin</v>
          </cell>
          <cell r="K3945" t="str">
            <v>Bantuan Sosial untuk Siswa Miskin MI NW Piling di Kabupaten Lombok Tengah 53 orang</v>
          </cell>
          <cell r="M3945">
            <v>9540000</v>
          </cell>
          <cell r="N3945" t="str">
            <v>5.1.5.02.03</v>
          </cell>
        </row>
        <row r="3946">
          <cell r="A3946" t="str">
            <v>5150203632</v>
          </cell>
          <cell r="C3946">
            <v>5</v>
          </cell>
          <cell r="D3946">
            <v>1</v>
          </cell>
          <cell r="E3946">
            <v>5</v>
          </cell>
          <cell r="F3946" t="str">
            <v>02</v>
          </cell>
          <cell r="G3946" t="str">
            <v>03</v>
          </cell>
          <cell r="H3946" t="str">
            <v>632</v>
          </cell>
          <cell r="J3946" t="str">
            <v>Bantuan Sosial Kepada Sekolah Swasta Untuk Bantuan Siswa Miskin</v>
          </cell>
          <cell r="K3946" t="str">
            <v>Bantuan Sosial untuk Siswa Miskin MI NW Salik Desa Saba di Kabupaten Lombok Tengah 75 orang</v>
          </cell>
          <cell r="M3946">
            <v>13500000</v>
          </cell>
          <cell r="N3946" t="str">
            <v>5.1.5.02.03</v>
          </cell>
        </row>
        <row r="3947">
          <cell r="A3947" t="str">
            <v>5150203633</v>
          </cell>
          <cell r="C3947">
            <v>5</v>
          </cell>
          <cell r="D3947">
            <v>1</v>
          </cell>
          <cell r="E3947">
            <v>5</v>
          </cell>
          <cell r="F3947" t="str">
            <v>02</v>
          </cell>
          <cell r="G3947" t="str">
            <v>03</v>
          </cell>
          <cell r="H3947" t="str">
            <v>633</v>
          </cell>
          <cell r="J3947" t="str">
            <v>Bantuan Sosial Kepada Sekolah Swasta Untuk Bantuan Siswa Miskin</v>
          </cell>
          <cell r="K3947" t="str">
            <v>Bantuan Sosial untuk Siswa Miskin MI NW Tarekat di Kabupaten Lombok Tengah 46 orang</v>
          </cell>
          <cell r="M3947">
            <v>8280000</v>
          </cell>
          <cell r="N3947" t="str">
            <v>5.1.5.02.03</v>
          </cell>
        </row>
        <row r="3948">
          <cell r="A3948" t="str">
            <v>5150203634</v>
          </cell>
          <cell r="C3948">
            <v>5</v>
          </cell>
          <cell r="D3948">
            <v>1</v>
          </cell>
          <cell r="E3948">
            <v>5</v>
          </cell>
          <cell r="F3948" t="str">
            <v>02</v>
          </cell>
          <cell r="G3948" t="str">
            <v>03</v>
          </cell>
          <cell r="H3948" t="str">
            <v>634</v>
          </cell>
          <cell r="J3948" t="str">
            <v>Bantuan Sosial Kepada Sekolah Swasta Untuk Bantuan Siswa Miskin</v>
          </cell>
          <cell r="K3948" t="str">
            <v>Bantuan Sosial untuk Siswa Miskin MI Sirajul Huda Paok Dandak di Kabupaten Lombok Tengah 82 orang</v>
          </cell>
          <cell r="M3948">
            <v>14760000</v>
          </cell>
          <cell r="N3948" t="str">
            <v>5.1.5.02.03</v>
          </cell>
        </row>
        <row r="3949">
          <cell r="A3949" t="str">
            <v>5150203635</v>
          </cell>
          <cell r="C3949">
            <v>5</v>
          </cell>
          <cell r="D3949">
            <v>1</v>
          </cell>
          <cell r="E3949">
            <v>5</v>
          </cell>
          <cell r="F3949" t="str">
            <v>02</v>
          </cell>
          <cell r="G3949" t="str">
            <v>03</v>
          </cell>
          <cell r="H3949" t="str">
            <v>635</v>
          </cell>
          <cell r="J3949" t="str">
            <v>Bantuan Sosial Kepada Sekolah Swasta Untuk Bantuan Siswa Miskin</v>
          </cell>
          <cell r="K3949" t="str">
            <v>Bantuan Sosial untuk Siswa Miskin MI Marakit Taklimat Bakan di Kabupaten Lombok Tengah 52 orang</v>
          </cell>
          <cell r="M3949">
            <v>9360000</v>
          </cell>
          <cell r="N3949" t="str">
            <v>5.1.5.02.03</v>
          </cell>
        </row>
        <row r="3950">
          <cell r="A3950" t="str">
            <v>5150203636</v>
          </cell>
          <cell r="C3950">
            <v>5</v>
          </cell>
          <cell r="D3950">
            <v>1</v>
          </cell>
          <cell r="E3950">
            <v>5</v>
          </cell>
          <cell r="F3950" t="str">
            <v>02</v>
          </cell>
          <cell r="G3950" t="str">
            <v>03</v>
          </cell>
          <cell r="H3950" t="str">
            <v>636</v>
          </cell>
          <cell r="J3950" t="str">
            <v>Bantuan Sosial Kepada Sekolah Swasta Untuk Bantuan Siswa Miskin</v>
          </cell>
          <cell r="K3950" t="str">
            <v>Bantuan Sosial untuk Siswa Miskin MI Nurul Wathoni Piling di Kabupaten Lombok Tengah 13 orang</v>
          </cell>
          <cell r="M3950">
            <v>2340000</v>
          </cell>
          <cell r="N3950" t="str">
            <v>5.1.5.02.03</v>
          </cell>
        </row>
        <row r="3951">
          <cell r="A3951" t="str">
            <v>5150203637</v>
          </cell>
          <cell r="C3951">
            <v>5</v>
          </cell>
          <cell r="D3951">
            <v>1</v>
          </cell>
          <cell r="E3951">
            <v>5</v>
          </cell>
          <cell r="F3951" t="str">
            <v>02</v>
          </cell>
          <cell r="G3951" t="str">
            <v>03</v>
          </cell>
          <cell r="H3951" t="str">
            <v>637</v>
          </cell>
          <cell r="J3951" t="str">
            <v>Bantuan Sosial Kepada Sekolah Swasta Untuk Bantuan Siswa Miskin</v>
          </cell>
          <cell r="K3951" t="str">
            <v>Bantuan Sosial untuk Siswa Miskin MI Al-Abror Assyafiiyah Ketare di Kabupaten Lombok Tengah 22 orang</v>
          </cell>
          <cell r="M3951">
            <v>3960000</v>
          </cell>
          <cell r="N3951" t="str">
            <v>5.1.5.02.03</v>
          </cell>
        </row>
        <row r="3952">
          <cell r="A3952" t="str">
            <v>5150203638</v>
          </cell>
          <cell r="C3952">
            <v>5</v>
          </cell>
          <cell r="D3952">
            <v>1</v>
          </cell>
          <cell r="E3952">
            <v>5</v>
          </cell>
          <cell r="F3952" t="str">
            <v>02</v>
          </cell>
          <cell r="G3952" t="str">
            <v>03</v>
          </cell>
          <cell r="H3952" t="str">
            <v>638</v>
          </cell>
          <cell r="J3952" t="str">
            <v>Bantuan Sosial Kepada Sekolah Swasta Untuk Bantuan Siswa Miskin</v>
          </cell>
          <cell r="K3952" t="str">
            <v>Bantuan Sosial untuk Siswa Miskin MI Al-Ikhlas  NW Mongge di Kabupaten Lombok Tengah 48 orang</v>
          </cell>
          <cell r="M3952">
            <v>8640000</v>
          </cell>
          <cell r="N3952" t="str">
            <v>5.1.5.02.03</v>
          </cell>
        </row>
        <row r="3953">
          <cell r="A3953" t="str">
            <v>5150203639</v>
          </cell>
          <cell r="C3953">
            <v>5</v>
          </cell>
          <cell r="D3953">
            <v>1</v>
          </cell>
          <cell r="E3953">
            <v>5</v>
          </cell>
          <cell r="F3953" t="str">
            <v>02</v>
          </cell>
          <cell r="G3953" t="str">
            <v>03</v>
          </cell>
          <cell r="H3953" t="str">
            <v>639</v>
          </cell>
          <cell r="J3953" t="str">
            <v>Bantuan Sosial Kepada Sekolah Swasta Untuk Bantuan Siswa Miskin</v>
          </cell>
          <cell r="K3953" t="str">
            <v>Bantuan Sosial untuk Siswa Miskin MI Al-Irsyad Gentang di Kabupaten Lombok Tengah 40 orang</v>
          </cell>
          <cell r="M3953">
            <v>7200000</v>
          </cell>
          <cell r="N3953" t="str">
            <v>5.1.5.02.03</v>
          </cell>
        </row>
        <row r="3954">
          <cell r="A3954" t="str">
            <v>5150203640</v>
          </cell>
          <cell r="C3954">
            <v>5</v>
          </cell>
          <cell r="D3954">
            <v>1</v>
          </cell>
          <cell r="E3954">
            <v>5</v>
          </cell>
          <cell r="F3954" t="str">
            <v>02</v>
          </cell>
          <cell r="G3954" t="str">
            <v>03</v>
          </cell>
          <cell r="H3954" t="str">
            <v>640</v>
          </cell>
          <cell r="J3954" t="str">
            <v>Bantuan Sosial Kepada Sekolah Swasta Untuk Bantuan Siswa Miskin</v>
          </cell>
          <cell r="K3954" t="str">
            <v>Bantuan Sosial untuk Siswa Miskin MI Al-Makrip Sinah Pengembur di Kabupaten Lombok Tengah 81 orang</v>
          </cell>
          <cell r="M3954">
            <v>14580000</v>
          </cell>
          <cell r="N3954" t="str">
            <v>5.1.5.02.03</v>
          </cell>
        </row>
        <row r="3955">
          <cell r="A3955" t="str">
            <v>5150203641</v>
          </cell>
          <cell r="C3955">
            <v>5</v>
          </cell>
          <cell r="D3955">
            <v>1</v>
          </cell>
          <cell r="E3955">
            <v>5</v>
          </cell>
          <cell r="F3955" t="str">
            <v>02</v>
          </cell>
          <cell r="G3955" t="str">
            <v>03</v>
          </cell>
          <cell r="H3955" t="str">
            <v>641</v>
          </cell>
          <cell r="J3955" t="str">
            <v>Bantuan Sosial Kepada Sekolah Swasta Untuk Bantuan Siswa Miskin</v>
          </cell>
          <cell r="K3955" t="str">
            <v>Bantuan Sosial untuk Siswa Miskin MI Al-Mujahidin Batugulung NW. di Kabupaten Lombok Tengah 29 orang</v>
          </cell>
          <cell r="M3955">
            <v>5220000</v>
          </cell>
          <cell r="N3955" t="str">
            <v>5.1.5.02.03</v>
          </cell>
        </row>
        <row r="3956">
          <cell r="A3956" t="str">
            <v>5150203642</v>
          </cell>
          <cell r="C3956">
            <v>5</v>
          </cell>
          <cell r="D3956">
            <v>1</v>
          </cell>
          <cell r="E3956">
            <v>5</v>
          </cell>
          <cell r="F3956" t="str">
            <v>02</v>
          </cell>
          <cell r="G3956" t="str">
            <v>03</v>
          </cell>
          <cell r="H3956" t="str">
            <v>642</v>
          </cell>
          <cell r="J3956" t="str">
            <v>Bantuan Sosial Kepada Sekolah Swasta Untuk Bantuan Siswa Miskin</v>
          </cell>
          <cell r="K3956" t="str">
            <v>Bantuan Sosial untuk Siswa Miskin MI Darul Abror NW. Rangkep Kute di Kabupaten Lombok Tengah 99 orang</v>
          </cell>
          <cell r="M3956">
            <v>17820000</v>
          </cell>
          <cell r="N3956" t="str">
            <v>5.1.5.02.03</v>
          </cell>
        </row>
        <row r="3957">
          <cell r="A3957" t="str">
            <v>5150203643</v>
          </cell>
          <cell r="C3957">
            <v>5</v>
          </cell>
          <cell r="D3957">
            <v>1</v>
          </cell>
          <cell r="E3957">
            <v>5</v>
          </cell>
          <cell r="F3957" t="str">
            <v>02</v>
          </cell>
          <cell r="G3957" t="str">
            <v>03</v>
          </cell>
          <cell r="H3957" t="str">
            <v>643</v>
          </cell>
          <cell r="J3957" t="str">
            <v>Bantuan Sosial Kepada Sekolah Swasta Untuk Bantuan Siswa Miskin</v>
          </cell>
          <cell r="K3957" t="str">
            <v>Bantuan Sosial untuk Siswa Miskin MI Nurul Hidayah  Rembitan di Kabupaten Lombok Tengah 28 orang</v>
          </cell>
          <cell r="M3957">
            <v>5040000</v>
          </cell>
          <cell r="N3957" t="str">
            <v>5.1.5.02.03</v>
          </cell>
        </row>
        <row r="3958">
          <cell r="A3958" t="str">
            <v>5150203644</v>
          </cell>
          <cell r="C3958">
            <v>5</v>
          </cell>
          <cell r="D3958">
            <v>1</v>
          </cell>
          <cell r="E3958">
            <v>5</v>
          </cell>
          <cell r="F3958" t="str">
            <v>02</v>
          </cell>
          <cell r="G3958" t="str">
            <v>03</v>
          </cell>
          <cell r="H3958" t="str">
            <v>644</v>
          </cell>
          <cell r="J3958" t="str">
            <v>Bantuan Sosial Kepada Sekolah Swasta Untuk Bantuan Siswa Miskin</v>
          </cell>
          <cell r="K3958" t="str">
            <v>Bantuan Sosial untuk Siswa Miskin MI Nurul Ijjtihad  Al-Makrip NU Lenser di Kabupaten Lombok Tengah 57 orang</v>
          </cell>
          <cell r="M3958">
            <v>10260000</v>
          </cell>
          <cell r="N3958" t="str">
            <v>5.1.5.02.03</v>
          </cell>
        </row>
        <row r="3959">
          <cell r="A3959" t="str">
            <v>5150203645</v>
          </cell>
          <cell r="C3959">
            <v>5</v>
          </cell>
          <cell r="D3959">
            <v>1</v>
          </cell>
          <cell r="E3959">
            <v>5</v>
          </cell>
          <cell r="F3959" t="str">
            <v>02</v>
          </cell>
          <cell r="G3959" t="str">
            <v>03</v>
          </cell>
          <cell r="H3959" t="str">
            <v>645</v>
          </cell>
          <cell r="J3959" t="str">
            <v>Bantuan Sosial Kepada Sekolah Swasta Untuk Bantuan Siswa Miskin</v>
          </cell>
          <cell r="K3959" t="str">
            <v>Bantuan Sosial untuk Siswa Miskin MI Nurul Iman NW. Pengembur di Kabupaten Lombok Tengah 40 orang</v>
          </cell>
          <cell r="M3959">
            <v>7200000</v>
          </cell>
          <cell r="N3959" t="str">
            <v>5.1.5.02.03</v>
          </cell>
        </row>
        <row r="3960">
          <cell r="A3960" t="str">
            <v>5150203646</v>
          </cell>
          <cell r="C3960">
            <v>5</v>
          </cell>
          <cell r="D3960">
            <v>1</v>
          </cell>
          <cell r="E3960">
            <v>5</v>
          </cell>
          <cell r="F3960" t="str">
            <v>02</v>
          </cell>
          <cell r="G3960" t="str">
            <v>03</v>
          </cell>
          <cell r="H3960" t="str">
            <v>646</v>
          </cell>
          <cell r="J3960" t="str">
            <v>Bantuan Sosial Kepada Sekolah Swasta Untuk Bantuan Siswa Miskin</v>
          </cell>
          <cell r="K3960" t="str">
            <v>Bantuan Sosial untuk Siswa Miskin MI Nurul Islam Kuta di Kabupaten Lombok Tengah 94 orang</v>
          </cell>
          <cell r="M3960">
            <v>16920000</v>
          </cell>
          <cell r="N3960" t="str">
            <v>5.1.5.02.03</v>
          </cell>
        </row>
        <row r="3961">
          <cell r="A3961" t="str">
            <v>5150203647</v>
          </cell>
          <cell r="C3961">
            <v>5</v>
          </cell>
          <cell r="D3961">
            <v>1</v>
          </cell>
          <cell r="E3961">
            <v>5</v>
          </cell>
          <cell r="F3961" t="str">
            <v>02</v>
          </cell>
          <cell r="G3961" t="str">
            <v>03</v>
          </cell>
          <cell r="H3961" t="str">
            <v>647</v>
          </cell>
          <cell r="J3961" t="str">
            <v>Bantuan Sosial Kepada Sekolah Swasta Untuk Bantuan Siswa Miskin</v>
          </cell>
          <cell r="K3961" t="str">
            <v>Bantuan Sosial untuk Siswa Miskin MI Nurul Wathon Remajun Ds.Pengembur di Kabupaten Lombok Tengah 52 orang</v>
          </cell>
          <cell r="M3961">
            <v>9360000</v>
          </cell>
          <cell r="N3961" t="str">
            <v>5.1.5.02.03</v>
          </cell>
        </row>
        <row r="3962">
          <cell r="A3962" t="str">
            <v>5150203648</v>
          </cell>
          <cell r="C3962">
            <v>5</v>
          </cell>
          <cell r="D3962">
            <v>1</v>
          </cell>
          <cell r="E3962">
            <v>5</v>
          </cell>
          <cell r="F3962" t="str">
            <v>02</v>
          </cell>
          <cell r="G3962" t="str">
            <v>03</v>
          </cell>
          <cell r="H3962" t="str">
            <v>648</v>
          </cell>
          <cell r="J3962" t="str">
            <v>Bantuan Sosial Kepada Sekolah Swasta Untuk Bantuan Siswa Miskin</v>
          </cell>
          <cell r="K3962" t="str">
            <v>Bantuan Sosial untuk Siswa Miskin MI NW Kawo di Kabupaten Lombok Tengah 45 orang</v>
          </cell>
          <cell r="M3962">
            <v>8100000</v>
          </cell>
          <cell r="N3962" t="str">
            <v>5.1.5.02.03</v>
          </cell>
        </row>
        <row r="3963">
          <cell r="A3963" t="str">
            <v>5150203649</v>
          </cell>
          <cell r="C3963">
            <v>5</v>
          </cell>
          <cell r="D3963">
            <v>1</v>
          </cell>
          <cell r="E3963">
            <v>5</v>
          </cell>
          <cell r="F3963" t="str">
            <v>02</v>
          </cell>
          <cell r="G3963" t="str">
            <v>03</v>
          </cell>
          <cell r="H3963" t="str">
            <v>649</v>
          </cell>
          <cell r="J3963" t="str">
            <v>Bantuan Sosial Kepada Sekolah Swasta Untuk Bantuan Siswa Miskin</v>
          </cell>
          <cell r="K3963" t="str">
            <v>Bantuan Sosial untuk Siswa Miskin MI NW. Kekale Sengkol di Kabupaten Lombok Tengah 25 orang</v>
          </cell>
          <cell r="M3963">
            <v>4500000</v>
          </cell>
          <cell r="N3963" t="str">
            <v>5.1.5.02.03</v>
          </cell>
        </row>
        <row r="3964">
          <cell r="A3964" t="str">
            <v>5150203650</v>
          </cell>
          <cell r="C3964">
            <v>5</v>
          </cell>
          <cell r="D3964">
            <v>1</v>
          </cell>
          <cell r="E3964">
            <v>5</v>
          </cell>
          <cell r="F3964" t="str">
            <v>02</v>
          </cell>
          <cell r="G3964" t="str">
            <v>03</v>
          </cell>
          <cell r="H3964" t="str">
            <v>650</v>
          </cell>
          <cell r="J3964" t="str">
            <v>Bantuan Sosial Kepada Sekolah Swasta Untuk Bantuan Siswa Miskin</v>
          </cell>
          <cell r="K3964" t="str">
            <v>Bantuan Sosial untuk Siswa Miskin MI Ruhamak Jambik di Kabupaten Lombok Tengah 47 orang</v>
          </cell>
          <cell r="M3964">
            <v>8460000</v>
          </cell>
          <cell r="N3964" t="str">
            <v>5.1.5.02.03</v>
          </cell>
        </row>
        <row r="3965">
          <cell r="A3965" t="str">
            <v>5150203651</v>
          </cell>
          <cell r="C3965">
            <v>5</v>
          </cell>
          <cell r="D3965">
            <v>1</v>
          </cell>
          <cell r="E3965">
            <v>5</v>
          </cell>
          <cell r="F3965" t="str">
            <v>02</v>
          </cell>
          <cell r="G3965" t="str">
            <v>03</v>
          </cell>
          <cell r="H3965" t="str">
            <v>651</v>
          </cell>
          <cell r="J3965" t="str">
            <v>Bantuan Sosial Kepada Sekolah Swasta Untuk Bantuan Siswa Miskin</v>
          </cell>
          <cell r="K3965" t="str">
            <v>Bantuan Sosial untuk Siswa Miskin MI Sirajul Ulum Desa Reak Tanak.Awu di Kabupaten Lombok Tengah 34 orang</v>
          </cell>
          <cell r="M3965">
            <v>6120000</v>
          </cell>
          <cell r="N3965" t="str">
            <v>5.1.5.02.03</v>
          </cell>
        </row>
        <row r="3966">
          <cell r="A3966" t="str">
            <v>5150203652</v>
          </cell>
          <cell r="C3966">
            <v>5</v>
          </cell>
          <cell r="D3966">
            <v>1</v>
          </cell>
          <cell r="E3966">
            <v>5</v>
          </cell>
          <cell r="F3966" t="str">
            <v>02</v>
          </cell>
          <cell r="G3966" t="str">
            <v>03</v>
          </cell>
          <cell r="H3966" t="str">
            <v>652</v>
          </cell>
          <cell r="J3966" t="str">
            <v>Bantuan Sosial Kepada Sekolah Swasta Untuk Bantuan Siswa Miskin</v>
          </cell>
          <cell r="K3966" t="str">
            <v>Bantuan Sosial untuk Siswa Miskin MI Miftahusa'adah Mentuluk di Kabupaten Lombok Tengah 43 orang</v>
          </cell>
          <cell r="M3966">
            <v>7740000</v>
          </cell>
          <cell r="N3966" t="str">
            <v>5.1.5.02.03</v>
          </cell>
        </row>
        <row r="3967">
          <cell r="A3967" t="str">
            <v>5150203653</v>
          </cell>
          <cell r="C3967">
            <v>5</v>
          </cell>
          <cell r="D3967">
            <v>1</v>
          </cell>
          <cell r="E3967">
            <v>5</v>
          </cell>
          <cell r="F3967" t="str">
            <v>02</v>
          </cell>
          <cell r="G3967" t="str">
            <v>03</v>
          </cell>
          <cell r="H3967" t="str">
            <v>653</v>
          </cell>
          <cell r="J3967" t="str">
            <v>Bantuan Sosial Kepada Sekolah Swasta Untuk Bantuan Siswa Miskin</v>
          </cell>
          <cell r="K3967" t="str">
            <v>Bantuan Sosial untuk Siswa Miskin MI An Nur Bongak di Kabupaten Lombok Tengah 65 orang</v>
          </cell>
          <cell r="M3967">
            <v>11700000</v>
          </cell>
          <cell r="N3967" t="str">
            <v>5.1.5.02.03</v>
          </cell>
        </row>
        <row r="3968">
          <cell r="A3968" t="str">
            <v>5150203654</v>
          </cell>
          <cell r="C3968">
            <v>5</v>
          </cell>
          <cell r="D3968">
            <v>1</v>
          </cell>
          <cell r="E3968">
            <v>5</v>
          </cell>
          <cell r="F3968" t="str">
            <v>02</v>
          </cell>
          <cell r="G3968" t="str">
            <v>03</v>
          </cell>
          <cell r="H3968" t="str">
            <v>654</v>
          </cell>
          <cell r="J3968" t="str">
            <v>Bantuan Sosial Kepada Sekolah Swasta Untuk Bantuan Siswa Miskin</v>
          </cell>
          <cell r="K3968" t="str">
            <v>Bantuan Sosial untuk Siswa Miskin MI Nurul Hidayah  Tawah Pengembur di Kabupaten Lombok Tengah 70 orang</v>
          </cell>
          <cell r="M3968">
            <v>12600000</v>
          </cell>
          <cell r="N3968" t="str">
            <v>5.1.5.02.03</v>
          </cell>
        </row>
        <row r="3969">
          <cell r="A3969" t="str">
            <v>5150203655</v>
          </cell>
          <cell r="C3969">
            <v>5</v>
          </cell>
          <cell r="D3969">
            <v>1</v>
          </cell>
          <cell r="E3969">
            <v>5</v>
          </cell>
          <cell r="F3969" t="str">
            <v>02</v>
          </cell>
          <cell r="G3969" t="str">
            <v>03</v>
          </cell>
          <cell r="H3969" t="str">
            <v>655</v>
          </cell>
          <cell r="J3969" t="str">
            <v>Bantuan Sosial Kepada Sekolah Swasta Untuk Bantuan Siswa Miskin</v>
          </cell>
          <cell r="K3969" t="str">
            <v>Bantuan Sosial untuk Siswa Miskin MI NW Balok Tui di Kabupaten Lombok Tengah 33 orang</v>
          </cell>
          <cell r="M3969">
            <v>5940000</v>
          </cell>
          <cell r="N3969" t="str">
            <v>5.1.5.02.03</v>
          </cell>
        </row>
        <row r="3970">
          <cell r="A3970" t="str">
            <v>5150203656</v>
          </cell>
          <cell r="C3970">
            <v>5</v>
          </cell>
          <cell r="D3970">
            <v>1</v>
          </cell>
          <cell r="E3970">
            <v>5</v>
          </cell>
          <cell r="F3970" t="str">
            <v>02</v>
          </cell>
          <cell r="G3970" t="str">
            <v>03</v>
          </cell>
          <cell r="H3970" t="str">
            <v>656</v>
          </cell>
          <cell r="J3970" t="str">
            <v>Bantuan Sosial Kepada Sekolah Swasta Untuk Bantuan Siswa Miskin</v>
          </cell>
          <cell r="K3970" t="str">
            <v>Bantuan Sosial untuk Siswa Miskin MI Nurul Wathan Are Guling di Kabupaten Lombok Tengah 41 orang</v>
          </cell>
          <cell r="M3970">
            <v>7380000</v>
          </cell>
          <cell r="N3970" t="str">
            <v>5.1.5.02.03</v>
          </cell>
        </row>
        <row r="3971">
          <cell r="A3971" t="str">
            <v>5150203657</v>
          </cell>
          <cell r="C3971">
            <v>5</v>
          </cell>
          <cell r="D3971">
            <v>1</v>
          </cell>
          <cell r="E3971">
            <v>5</v>
          </cell>
          <cell r="F3971" t="str">
            <v>02</v>
          </cell>
          <cell r="G3971" t="str">
            <v>03</v>
          </cell>
          <cell r="H3971" t="str">
            <v>657</v>
          </cell>
          <cell r="J3971" t="str">
            <v>Bantuan Sosial Kepada Sekolah Swasta Untuk Bantuan Siswa Miskin</v>
          </cell>
          <cell r="K3971" t="str">
            <v>Bantuan Sosial untuk Siswa Miskin MI Al-Ijtihad Al-Maarif Tumpak di Kabupaten Lombok Tengah 68 orang</v>
          </cell>
          <cell r="M3971">
            <v>12240000</v>
          </cell>
          <cell r="N3971" t="str">
            <v>5.1.5.02.03</v>
          </cell>
        </row>
        <row r="3972">
          <cell r="A3972" t="str">
            <v>5150203658</v>
          </cell>
          <cell r="C3972">
            <v>5</v>
          </cell>
          <cell r="D3972">
            <v>1</v>
          </cell>
          <cell r="E3972">
            <v>5</v>
          </cell>
          <cell r="F3972" t="str">
            <v>02</v>
          </cell>
          <cell r="G3972" t="str">
            <v>03</v>
          </cell>
          <cell r="H3972" t="str">
            <v>658</v>
          </cell>
          <cell r="J3972" t="str">
            <v>Bantuan Sosial Kepada Sekolah Swasta Untuk Bantuan Siswa Miskin</v>
          </cell>
          <cell r="K3972" t="str">
            <v>Bantuan Sosial untuk Siswa Miskin MI Assabilassalam di Kabupaten Lombok Tengah 61 orang</v>
          </cell>
          <cell r="M3972">
            <v>10980000</v>
          </cell>
          <cell r="N3972" t="str">
            <v>5.1.5.02.03</v>
          </cell>
        </row>
        <row r="3973">
          <cell r="A3973" t="str">
            <v>5150203659</v>
          </cell>
          <cell r="C3973">
            <v>5</v>
          </cell>
          <cell r="D3973">
            <v>1</v>
          </cell>
          <cell r="E3973">
            <v>5</v>
          </cell>
          <cell r="F3973" t="str">
            <v>02</v>
          </cell>
          <cell r="G3973" t="str">
            <v>03</v>
          </cell>
          <cell r="H3973" t="str">
            <v>659</v>
          </cell>
          <cell r="J3973" t="str">
            <v>Bantuan Sosial Kepada Sekolah Swasta Untuk Bantuan Siswa Miskin</v>
          </cell>
          <cell r="K3973" t="str">
            <v>Bantuan Sosial untuk Siswa Miskin MI Nidaul Islam Tumpak di Kabupaten Lombok Tengah 65 orang</v>
          </cell>
          <cell r="M3973">
            <v>11700000</v>
          </cell>
          <cell r="N3973" t="str">
            <v>5.1.5.02.03</v>
          </cell>
        </row>
        <row r="3974">
          <cell r="A3974" t="str">
            <v>5150203660</v>
          </cell>
          <cell r="C3974">
            <v>5</v>
          </cell>
          <cell r="D3974">
            <v>1</v>
          </cell>
          <cell r="E3974">
            <v>5</v>
          </cell>
          <cell r="F3974" t="str">
            <v>02</v>
          </cell>
          <cell r="G3974" t="str">
            <v>03</v>
          </cell>
          <cell r="H3974" t="str">
            <v>660</v>
          </cell>
          <cell r="J3974" t="str">
            <v>Bantuan Sosial Kepada Sekolah Swasta Untuk Bantuan Siswa Miskin</v>
          </cell>
          <cell r="K3974" t="str">
            <v>Bantuan Sosial untuk Siswa Miskin MI Al-Baladul Amin Sebute di Kabupaten Lombok Tengah 18 orang</v>
          </cell>
          <cell r="M3974">
            <v>3240000</v>
          </cell>
          <cell r="N3974" t="str">
            <v>5.1.5.02.03</v>
          </cell>
        </row>
        <row r="3975">
          <cell r="A3975" t="str">
            <v>5150203661</v>
          </cell>
          <cell r="C3975">
            <v>5</v>
          </cell>
          <cell r="D3975">
            <v>1</v>
          </cell>
          <cell r="E3975">
            <v>5</v>
          </cell>
          <cell r="F3975" t="str">
            <v>02</v>
          </cell>
          <cell r="G3975" t="str">
            <v>03</v>
          </cell>
          <cell r="H3975" t="str">
            <v>661</v>
          </cell>
          <cell r="J3975" t="str">
            <v>Bantuan Sosial Kepada Sekolah Swasta Untuk Bantuan Siswa Miskin</v>
          </cell>
          <cell r="K3975" t="str">
            <v>Bantuan Sosial untuk Siswa Miskin MI. Nurul Ikhlas NW Tajuk Sengkol di Kabupaten Lombok Tengah 36 orang</v>
          </cell>
          <cell r="M3975">
            <v>6480000</v>
          </cell>
          <cell r="N3975" t="str">
            <v>5.1.5.02.03</v>
          </cell>
        </row>
        <row r="3976">
          <cell r="A3976" t="str">
            <v>5150203662</v>
          </cell>
          <cell r="C3976">
            <v>5</v>
          </cell>
          <cell r="D3976">
            <v>1</v>
          </cell>
          <cell r="E3976">
            <v>5</v>
          </cell>
          <cell r="F3976" t="str">
            <v>02</v>
          </cell>
          <cell r="G3976" t="str">
            <v>03</v>
          </cell>
          <cell r="H3976" t="str">
            <v>662</v>
          </cell>
          <cell r="J3976" t="str">
            <v>Bantuan Sosial Kepada Sekolah Swasta Untuk Bantuan Siswa Miskin</v>
          </cell>
          <cell r="K3976" t="str">
            <v>Bantuan Sosial untuk Siswa Miskin MI Al-Maarif NU Tonjeng di Kabupaten Lombok Tengah 43 orang</v>
          </cell>
          <cell r="M3976">
            <v>7740000</v>
          </cell>
          <cell r="N3976" t="str">
            <v>5.1.5.02.03</v>
          </cell>
        </row>
        <row r="3977">
          <cell r="A3977" t="str">
            <v>5150203663</v>
          </cell>
          <cell r="C3977">
            <v>5</v>
          </cell>
          <cell r="D3977">
            <v>1</v>
          </cell>
          <cell r="E3977">
            <v>5</v>
          </cell>
          <cell r="F3977" t="str">
            <v>02</v>
          </cell>
          <cell r="G3977" t="str">
            <v>03</v>
          </cell>
          <cell r="H3977" t="str">
            <v>663</v>
          </cell>
          <cell r="J3977" t="str">
            <v>Bantuan Sosial Kepada Sekolah Swasta Untuk Bantuan Siswa Miskin</v>
          </cell>
          <cell r="K3977" t="str">
            <v>Bantuan Sosial untuk Siswa Miskin MI. Birrul Walidain NW di Kabupaten Lombok Tengah 69 orang</v>
          </cell>
          <cell r="M3977">
            <v>12420000</v>
          </cell>
          <cell r="N3977" t="str">
            <v>5.1.5.02.03</v>
          </cell>
        </row>
        <row r="3978">
          <cell r="A3978" t="str">
            <v>5150203664</v>
          </cell>
          <cell r="C3978">
            <v>5</v>
          </cell>
          <cell r="D3978">
            <v>1</v>
          </cell>
          <cell r="E3978">
            <v>5</v>
          </cell>
          <cell r="F3978" t="str">
            <v>02</v>
          </cell>
          <cell r="G3978" t="str">
            <v>03</v>
          </cell>
          <cell r="H3978" t="str">
            <v>664</v>
          </cell>
          <cell r="J3978" t="str">
            <v>Bantuan Sosial Kepada Sekolah Swasta Untuk Bantuan Siswa Miskin</v>
          </cell>
          <cell r="K3978" t="str">
            <v>Bantuan Sosial untuk Siswa Miskin MI Uluan Darul Mujahidin Prabu di Kabupaten Lombok Tengah 56 orang</v>
          </cell>
          <cell r="M3978">
            <v>10080000</v>
          </cell>
          <cell r="N3978" t="str">
            <v>5.1.5.02.03</v>
          </cell>
        </row>
        <row r="3979">
          <cell r="A3979" t="str">
            <v>5150203665</v>
          </cell>
          <cell r="C3979">
            <v>5</v>
          </cell>
          <cell r="D3979">
            <v>1</v>
          </cell>
          <cell r="E3979">
            <v>5</v>
          </cell>
          <cell r="F3979" t="str">
            <v>02</v>
          </cell>
          <cell r="G3979" t="str">
            <v>03</v>
          </cell>
          <cell r="H3979" t="str">
            <v>665</v>
          </cell>
          <cell r="J3979" t="str">
            <v>Bantuan Sosial Kepada Sekolah Swasta Untuk Bantuan Siswa Miskin</v>
          </cell>
          <cell r="K3979" t="str">
            <v>Bantuan Sosial untuk Siswa Miskin MI. Sullamul Irfan NW Bedus di Kabupaten Lombok Tengah 22 orang</v>
          </cell>
          <cell r="M3979">
            <v>3960000</v>
          </cell>
          <cell r="N3979" t="str">
            <v>5.1.5.02.03</v>
          </cell>
        </row>
        <row r="3980">
          <cell r="A3980" t="str">
            <v>5150203666</v>
          </cell>
          <cell r="C3980">
            <v>5</v>
          </cell>
          <cell r="D3980">
            <v>1</v>
          </cell>
          <cell r="E3980">
            <v>5</v>
          </cell>
          <cell r="F3980" t="str">
            <v>02</v>
          </cell>
          <cell r="G3980" t="str">
            <v>03</v>
          </cell>
          <cell r="H3980" t="str">
            <v>666</v>
          </cell>
          <cell r="J3980" t="str">
            <v>Bantuan Sosial Kepada Sekolah Swasta Untuk Bantuan Siswa Miskin</v>
          </cell>
          <cell r="K3980" t="str">
            <v>Bantuan Sosial untuk Siswa Miskin MI. AL-Ma'arif Nurul yaqin sepit di Kabupaten Lombok Tengah 29 orang</v>
          </cell>
          <cell r="M3980">
            <v>5220000</v>
          </cell>
          <cell r="N3980" t="str">
            <v>5.1.5.02.03</v>
          </cell>
        </row>
        <row r="3981">
          <cell r="A3981" t="str">
            <v>5150203667</v>
          </cell>
          <cell r="C3981">
            <v>5</v>
          </cell>
          <cell r="D3981">
            <v>1</v>
          </cell>
          <cell r="E3981">
            <v>5</v>
          </cell>
          <cell r="F3981" t="str">
            <v>02</v>
          </cell>
          <cell r="G3981" t="str">
            <v>03</v>
          </cell>
          <cell r="H3981" t="str">
            <v>667</v>
          </cell>
          <cell r="J3981" t="str">
            <v>Bantuan Sosial Kepada Sekolah Swasta Untuk Bantuan Siswa Miskin</v>
          </cell>
          <cell r="K3981" t="str">
            <v>Bantuan Sosial untuk Siswa Miskin MI. Al-Mashudin di Kabupaten Lombok Tengah 20 orang</v>
          </cell>
          <cell r="M3981">
            <v>3600000</v>
          </cell>
          <cell r="N3981" t="str">
            <v>5.1.5.02.03</v>
          </cell>
        </row>
        <row r="3982">
          <cell r="A3982" t="str">
            <v>5150203668</v>
          </cell>
          <cell r="C3982">
            <v>5</v>
          </cell>
          <cell r="D3982">
            <v>1</v>
          </cell>
          <cell r="E3982">
            <v>5</v>
          </cell>
          <cell r="F3982" t="str">
            <v>02</v>
          </cell>
          <cell r="G3982" t="str">
            <v>03</v>
          </cell>
          <cell r="H3982" t="str">
            <v>668</v>
          </cell>
          <cell r="J3982" t="str">
            <v>Bantuan Sosial Kepada Sekolah Swasta Untuk Bantuan Siswa Miskin</v>
          </cell>
          <cell r="K3982" t="str">
            <v>Bantuan Sosial untuk Siswa Miskin MI MAJMA' UTTULLAB ASSYAFI'IYAH NW RAP di Kabupaten Lombok Tengah 15 orang</v>
          </cell>
          <cell r="M3982">
            <v>2700000</v>
          </cell>
          <cell r="N3982" t="str">
            <v>5.1.5.02.03</v>
          </cell>
        </row>
        <row r="3983">
          <cell r="A3983" t="str">
            <v>5150203669</v>
          </cell>
          <cell r="C3983">
            <v>5</v>
          </cell>
          <cell r="D3983">
            <v>1</v>
          </cell>
          <cell r="E3983">
            <v>5</v>
          </cell>
          <cell r="F3983" t="str">
            <v>02</v>
          </cell>
          <cell r="G3983" t="str">
            <v>03</v>
          </cell>
          <cell r="H3983" t="str">
            <v>669</v>
          </cell>
          <cell r="J3983" t="str">
            <v>Bantuan Sosial Kepada Sekolah Swasta Untuk Bantuan Siswa Miskin</v>
          </cell>
          <cell r="K3983" t="str">
            <v>Bantuan Sosial untuk Siswa Miskin AL-MA'ARIF NURUL YAKIN di Kabupaten Lombok Tengah 32 orang</v>
          </cell>
          <cell r="M3983">
            <v>5760000</v>
          </cell>
          <cell r="N3983" t="str">
            <v>5.1.5.02.03</v>
          </cell>
        </row>
        <row r="3984">
          <cell r="A3984" t="str">
            <v>5150203670</v>
          </cell>
          <cell r="C3984">
            <v>5</v>
          </cell>
          <cell r="D3984">
            <v>1</v>
          </cell>
          <cell r="E3984">
            <v>5</v>
          </cell>
          <cell r="F3984" t="str">
            <v>02</v>
          </cell>
          <cell r="G3984" t="str">
            <v>03</v>
          </cell>
          <cell r="H3984" t="str">
            <v>670</v>
          </cell>
          <cell r="J3984" t="str">
            <v>Bantuan Sosial Kepada Sekolah Swasta Untuk Bantuan Siswa Miskin</v>
          </cell>
          <cell r="K3984" t="str">
            <v>Bantuan Sosial untuk Siswa Miskin MI Miftahul Ulum Kr. Baru di Kabupaten Lombok Tengah 24 orang</v>
          </cell>
          <cell r="M3984">
            <v>4320000</v>
          </cell>
          <cell r="N3984" t="str">
            <v>5.1.5.02.03</v>
          </cell>
        </row>
        <row r="3985">
          <cell r="A3985" t="str">
            <v>5150203671</v>
          </cell>
          <cell r="C3985">
            <v>5</v>
          </cell>
          <cell r="D3985">
            <v>1</v>
          </cell>
          <cell r="E3985">
            <v>5</v>
          </cell>
          <cell r="F3985" t="str">
            <v>02</v>
          </cell>
          <cell r="G3985" t="str">
            <v>03</v>
          </cell>
          <cell r="H3985" t="str">
            <v>671</v>
          </cell>
          <cell r="J3985" t="str">
            <v>Bantuan Sosial Kepada Sekolah Swasta Untuk Bantuan Siswa Miskin</v>
          </cell>
          <cell r="K3985" t="str">
            <v>Bantuan Sosial untuk Siswa Miskin MI Darul Atfal bual 1 di Kabupaten Lombok Tengah 41 orang</v>
          </cell>
          <cell r="M3985">
            <v>7380000</v>
          </cell>
          <cell r="N3985" t="str">
            <v>5.1.5.02.03</v>
          </cell>
        </row>
        <row r="3986">
          <cell r="A3986" t="str">
            <v>5150203672</v>
          </cell>
          <cell r="C3986">
            <v>5</v>
          </cell>
          <cell r="D3986">
            <v>1</v>
          </cell>
          <cell r="E3986">
            <v>5</v>
          </cell>
          <cell r="F3986" t="str">
            <v>02</v>
          </cell>
          <cell r="G3986" t="str">
            <v>03</v>
          </cell>
          <cell r="H3986" t="str">
            <v>672</v>
          </cell>
          <cell r="J3986" t="str">
            <v>Bantuan Sosial Kepada Sekolah Swasta Untuk Bantuan Siswa Miskin</v>
          </cell>
          <cell r="K3986" t="str">
            <v>Bantuan Sosial untuk Siswa Miskin MI Darul Miftah  NW Pepekat di Kabupaten Lombok Tengah 71 orang</v>
          </cell>
          <cell r="M3986">
            <v>12780000</v>
          </cell>
          <cell r="N3986" t="str">
            <v>5.1.5.02.03</v>
          </cell>
        </row>
        <row r="3987">
          <cell r="A3987" t="str">
            <v>5150203673</v>
          </cell>
          <cell r="C3987">
            <v>5</v>
          </cell>
          <cell r="D3987">
            <v>1</v>
          </cell>
          <cell r="E3987">
            <v>5</v>
          </cell>
          <cell r="F3987" t="str">
            <v>02</v>
          </cell>
          <cell r="G3987" t="str">
            <v>03</v>
          </cell>
          <cell r="H3987" t="str">
            <v>673</v>
          </cell>
          <cell r="J3987" t="str">
            <v>Bantuan Sosial Kepada Sekolah Swasta Untuk Bantuan Siswa Miskin</v>
          </cell>
          <cell r="K3987" t="str">
            <v>Bantuan Sosial untuk Siswa Miskin MI Nurussobah Batunyala di Kabupaten Lombok Tengah 70 orang</v>
          </cell>
          <cell r="M3987">
            <v>12600000</v>
          </cell>
          <cell r="N3987" t="str">
            <v>5.1.5.02.03</v>
          </cell>
        </row>
        <row r="3988">
          <cell r="A3988" t="str">
            <v>5150203674</v>
          </cell>
          <cell r="C3988">
            <v>5</v>
          </cell>
          <cell r="D3988">
            <v>1</v>
          </cell>
          <cell r="E3988">
            <v>5</v>
          </cell>
          <cell r="F3988" t="str">
            <v>02</v>
          </cell>
          <cell r="G3988" t="str">
            <v>03</v>
          </cell>
          <cell r="H3988" t="str">
            <v>674</v>
          </cell>
          <cell r="J3988" t="str">
            <v>Bantuan Sosial Kepada Sekolah Swasta Untuk Bantuan Siswa Miskin</v>
          </cell>
          <cell r="K3988" t="str">
            <v>Bantuan Sosial untuk Siswa Miskin MI NW Jurang Jaler di Kabupaten Lombok Tengah 19 orang</v>
          </cell>
          <cell r="M3988">
            <v>3420000</v>
          </cell>
          <cell r="N3988" t="str">
            <v>5.1.5.02.03</v>
          </cell>
        </row>
        <row r="3989">
          <cell r="A3989" t="str">
            <v>5150203675</v>
          </cell>
          <cell r="C3989">
            <v>5</v>
          </cell>
          <cell r="D3989">
            <v>1</v>
          </cell>
          <cell r="E3989">
            <v>5</v>
          </cell>
          <cell r="F3989" t="str">
            <v>02</v>
          </cell>
          <cell r="G3989" t="str">
            <v>03</v>
          </cell>
          <cell r="H3989" t="str">
            <v>675</v>
          </cell>
          <cell r="J3989" t="str">
            <v>Bantuan Sosial Kepada Sekolah Swasta Untuk Bantuan Siswa Miskin</v>
          </cell>
          <cell r="K3989" t="str">
            <v>Bantuan Sosial untuk Siswa Miskin MI NW Lendang Kunyit di Kabupaten Lombok Tengah 36 orang</v>
          </cell>
          <cell r="M3989">
            <v>6480000</v>
          </cell>
          <cell r="N3989" t="str">
            <v>5.1.5.02.03</v>
          </cell>
        </row>
        <row r="3990">
          <cell r="A3990" t="str">
            <v>5150203676</v>
          </cell>
          <cell r="C3990">
            <v>5</v>
          </cell>
          <cell r="D3990">
            <v>1</v>
          </cell>
          <cell r="E3990">
            <v>5</v>
          </cell>
          <cell r="F3990" t="str">
            <v>02</v>
          </cell>
          <cell r="G3990" t="str">
            <v>03</v>
          </cell>
          <cell r="H3990" t="str">
            <v>676</v>
          </cell>
          <cell r="J3990" t="str">
            <v>Bantuan Sosial Kepada Sekolah Swasta Untuk Bantuan Siswa Miskin</v>
          </cell>
          <cell r="K3990" t="str">
            <v>Bantuan Sosial untuk Siswa Miskin MI NW Loang Sawak di Kabupaten Lombok Tengah 20 orang</v>
          </cell>
          <cell r="M3990">
            <v>3600000</v>
          </cell>
          <cell r="N3990" t="str">
            <v>5.1.5.02.03</v>
          </cell>
        </row>
        <row r="3991">
          <cell r="A3991" t="str">
            <v>5150203677</v>
          </cell>
          <cell r="C3991">
            <v>5</v>
          </cell>
          <cell r="D3991">
            <v>1</v>
          </cell>
          <cell r="E3991">
            <v>5</v>
          </cell>
          <cell r="F3991" t="str">
            <v>02</v>
          </cell>
          <cell r="G3991" t="str">
            <v>03</v>
          </cell>
          <cell r="H3991" t="str">
            <v>677</v>
          </cell>
          <cell r="J3991" t="str">
            <v>Bantuan Sosial Kepada Sekolah Swasta Untuk Bantuan Siswa Miskin</v>
          </cell>
          <cell r="K3991" t="str">
            <v>Bantuan Sosial untuk Siswa Miskin MI NW Montong Tanggak Ds.Pengadang di Kabupaten Lombok Tengah 36 orang</v>
          </cell>
          <cell r="M3991">
            <v>6480000</v>
          </cell>
          <cell r="N3991" t="str">
            <v>5.1.5.02.03</v>
          </cell>
        </row>
        <row r="3992">
          <cell r="A3992" t="str">
            <v>5150203678</v>
          </cell>
          <cell r="C3992">
            <v>5</v>
          </cell>
          <cell r="D3992">
            <v>1</v>
          </cell>
          <cell r="E3992">
            <v>5</v>
          </cell>
          <cell r="F3992" t="str">
            <v>02</v>
          </cell>
          <cell r="G3992" t="str">
            <v>03</v>
          </cell>
          <cell r="H3992" t="str">
            <v>678</v>
          </cell>
          <cell r="J3992" t="str">
            <v>Bantuan Sosial Kepada Sekolah Swasta Untuk Bantuan Siswa Miskin</v>
          </cell>
          <cell r="K3992" t="str">
            <v>Bantuan Sosial untuk Siswa Miskin MI NW Nurul Falah  Lajut di Kabupaten Lombok Tengah 60 orang</v>
          </cell>
          <cell r="M3992">
            <v>10800000</v>
          </cell>
          <cell r="N3992" t="str">
            <v>5.1.5.02.03</v>
          </cell>
        </row>
        <row r="3993">
          <cell r="A3993" t="str">
            <v>5150203679</v>
          </cell>
          <cell r="C3993">
            <v>5</v>
          </cell>
          <cell r="D3993">
            <v>1</v>
          </cell>
          <cell r="E3993">
            <v>5</v>
          </cell>
          <cell r="F3993" t="str">
            <v>02</v>
          </cell>
          <cell r="G3993" t="str">
            <v>03</v>
          </cell>
          <cell r="H3993" t="str">
            <v>679</v>
          </cell>
          <cell r="J3993" t="str">
            <v>Bantuan Sosial Kepada Sekolah Swasta Untuk Bantuan Siswa Miskin</v>
          </cell>
          <cell r="K3993" t="str">
            <v>Bantuan Sosial untuk Siswa Miskin MI NW Nurul Iman Prai di Kabupaten Lombok Tengah 47 orang</v>
          </cell>
          <cell r="M3993">
            <v>8460000</v>
          </cell>
          <cell r="N3993" t="str">
            <v>5.1.5.02.03</v>
          </cell>
        </row>
        <row r="3994">
          <cell r="A3994" t="str">
            <v>5150203680</v>
          </cell>
          <cell r="C3994">
            <v>5</v>
          </cell>
          <cell r="D3994">
            <v>1</v>
          </cell>
          <cell r="E3994">
            <v>5</v>
          </cell>
          <cell r="F3994" t="str">
            <v>02</v>
          </cell>
          <cell r="G3994" t="str">
            <v>03</v>
          </cell>
          <cell r="H3994" t="str">
            <v>680</v>
          </cell>
          <cell r="J3994" t="str">
            <v>Bantuan Sosial Kepada Sekolah Swasta Untuk Bantuan Siswa Miskin</v>
          </cell>
          <cell r="K3994" t="str">
            <v>Bantuan Sosial untuk Siswa Miskin MI NW Pengadang di Kabupaten Lombok Tengah 20 orang</v>
          </cell>
          <cell r="M3994">
            <v>3600000</v>
          </cell>
          <cell r="N3994" t="str">
            <v>5.1.5.02.03</v>
          </cell>
        </row>
        <row r="3995">
          <cell r="A3995" t="str">
            <v>5150203681</v>
          </cell>
          <cell r="C3995">
            <v>5</v>
          </cell>
          <cell r="D3995">
            <v>1</v>
          </cell>
          <cell r="E3995">
            <v>5</v>
          </cell>
          <cell r="F3995" t="str">
            <v>02</v>
          </cell>
          <cell r="G3995" t="str">
            <v>03</v>
          </cell>
          <cell r="H3995" t="str">
            <v>681</v>
          </cell>
          <cell r="J3995" t="str">
            <v>Bantuan Sosial Kepada Sekolah Swasta Untuk Bantuan Siswa Miskin</v>
          </cell>
          <cell r="K3995" t="str">
            <v>Bantuan Sosial untuk Siswa Miskin MI Sa`adiyahTongkek di Kabupaten Lombok Tengah 31 orang</v>
          </cell>
          <cell r="M3995">
            <v>5580000</v>
          </cell>
          <cell r="N3995" t="str">
            <v>5.1.5.02.03</v>
          </cell>
        </row>
        <row r="3996">
          <cell r="A3996" t="str">
            <v>5150203682</v>
          </cell>
          <cell r="C3996">
            <v>5</v>
          </cell>
          <cell r="D3996">
            <v>1</v>
          </cell>
          <cell r="E3996">
            <v>5</v>
          </cell>
          <cell r="F3996" t="str">
            <v>02</v>
          </cell>
          <cell r="G3996" t="str">
            <v>03</v>
          </cell>
          <cell r="H3996" t="str">
            <v>682</v>
          </cell>
          <cell r="J3996" t="str">
            <v>Bantuan Sosial Kepada Sekolah Swasta Untuk Bantuan Siswa Miskin</v>
          </cell>
          <cell r="K3996" t="str">
            <v>Bantuan Sosial untuk Siswa Miskin MI NW Assiqoyah Tiwu Buak di Kabupaten Lombok Tengah 36 orang</v>
          </cell>
          <cell r="M3996">
            <v>6480000</v>
          </cell>
          <cell r="N3996" t="str">
            <v>5.1.5.02.03</v>
          </cell>
        </row>
        <row r="3997">
          <cell r="A3997" t="str">
            <v>5150203683</v>
          </cell>
          <cell r="C3997">
            <v>5</v>
          </cell>
          <cell r="D3997">
            <v>1</v>
          </cell>
          <cell r="E3997">
            <v>5</v>
          </cell>
          <cell r="F3997" t="str">
            <v>02</v>
          </cell>
          <cell r="G3997" t="str">
            <v>03</v>
          </cell>
          <cell r="H3997" t="str">
            <v>683</v>
          </cell>
          <cell r="J3997" t="str">
            <v>Bantuan Sosial Kepada Sekolah Swasta Untuk Bantuan Siswa Miskin</v>
          </cell>
          <cell r="K3997" t="str">
            <v>Bantuan Sosial untuk Siswa Miskin MI NW. Bual Timur II di Kabupaten Lombok Tengah 48 orang</v>
          </cell>
          <cell r="M3997">
            <v>8640000</v>
          </cell>
          <cell r="N3997" t="str">
            <v>5.1.5.02.03</v>
          </cell>
        </row>
        <row r="3998">
          <cell r="A3998" t="str">
            <v>5150203684</v>
          </cell>
          <cell r="C3998">
            <v>5</v>
          </cell>
          <cell r="D3998">
            <v>1</v>
          </cell>
          <cell r="E3998">
            <v>5</v>
          </cell>
          <cell r="F3998" t="str">
            <v>02</v>
          </cell>
          <cell r="G3998" t="str">
            <v>03</v>
          </cell>
          <cell r="H3998" t="str">
            <v>684</v>
          </cell>
          <cell r="J3998" t="str">
            <v>Bantuan Sosial Kepada Sekolah Swasta Untuk Bantuan Siswa Miskin</v>
          </cell>
          <cell r="K3998" t="str">
            <v>Bantuan Sosial untuk Siswa Miskin MI Safinatunnaja  NW Repok Oak di Kabupaten Lombok Tengah 54 orang</v>
          </cell>
          <cell r="M3998">
            <v>9720000</v>
          </cell>
          <cell r="N3998" t="str">
            <v>5.1.5.02.03</v>
          </cell>
        </row>
        <row r="3999">
          <cell r="A3999" t="str">
            <v>5150203685</v>
          </cell>
          <cell r="C3999">
            <v>5</v>
          </cell>
          <cell r="D3999">
            <v>1</v>
          </cell>
          <cell r="E3999">
            <v>5</v>
          </cell>
          <cell r="F3999" t="str">
            <v>02</v>
          </cell>
          <cell r="G3999" t="str">
            <v>03</v>
          </cell>
          <cell r="H3999" t="str">
            <v>685</v>
          </cell>
          <cell r="J3999" t="str">
            <v>Bantuan Sosial Kepada Sekolah Swasta Untuk Bantuan Siswa Miskin</v>
          </cell>
          <cell r="K3999" t="str">
            <v>Bantuan Sosial untuk Siswa Miskin MI NW. Mapong di Kabupaten Lombok Tengah 52 orang</v>
          </cell>
          <cell r="M3999">
            <v>9360000</v>
          </cell>
          <cell r="N3999" t="str">
            <v>5.1.5.02.03</v>
          </cell>
        </row>
        <row r="4000">
          <cell r="A4000" t="str">
            <v>5150203686</v>
          </cell>
          <cell r="C4000">
            <v>5</v>
          </cell>
          <cell r="D4000">
            <v>1</v>
          </cell>
          <cell r="E4000">
            <v>5</v>
          </cell>
          <cell r="F4000" t="str">
            <v>02</v>
          </cell>
          <cell r="G4000" t="str">
            <v>03</v>
          </cell>
          <cell r="H4000" t="str">
            <v>686</v>
          </cell>
          <cell r="J4000" t="str">
            <v>Bantuan Sosial Kepada Sekolah Swasta Untuk Bantuan Siswa Miskin</v>
          </cell>
          <cell r="K4000" t="str">
            <v>Bantuan Sosial untuk Siswa Miskin MI Pemban Aji di Kabupaten Lombok Tengah 50 orang</v>
          </cell>
          <cell r="M4000">
            <v>9000000</v>
          </cell>
          <cell r="N4000" t="str">
            <v>5.1.5.02.03</v>
          </cell>
        </row>
        <row r="4001">
          <cell r="A4001" t="str">
            <v>5150203687</v>
          </cell>
          <cell r="C4001">
            <v>5</v>
          </cell>
          <cell r="D4001">
            <v>1</v>
          </cell>
          <cell r="E4001">
            <v>5</v>
          </cell>
          <cell r="F4001" t="str">
            <v>02</v>
          </cell>
          <cell r="G4001" t="str">
            <v>03</v>
          </cell>
          <cell r="H4001" t="str">
            <v>687</v>
          </cell>
          <cell r="J4001" t="str">
            <v>Bantuan Sosial Kepada Sekolah Swasta Untuk Bantuan Siswa Miskin</v>
          </cell>
          <cell r="K4001" t="str">
            <v>Bantuan Sosial untuk Siswa Miskin MI Tanggor Gunung di Kabupaten Lombok Tengah 25 orang</v>
          </cell>
          <cell r="M4001">
            <v>4500000</v>
          </cell>
          <cell r="N4001" t="str">
            <v>5.1.5.02.03</v>
          </cell>
        </row>
        <row r="4002">
          <cell r="A4002" t="str">
            <v>5150203688</v>
          </cell>
          <cell r="C4002">
            <v>5</v>
          </cell>
          <cell r="D4002">
            <v>1</v>
          </cell>
          <cell r="E4002">
            <v>5</v>
          </cell>
          <cell r="F4002" t="str">
            <v>02</v>
          </cell>
          <cell r="G4002" t="str">
            <v>03</v>
          </cell>
          <cell r="H4002" t="str">
            <v>688</v>
          </cell>
          <cell r="J4002" t="str">
            <v>Bantuan Sosial Kepada Sekolah Swasta Untuk Bantuan Siswa Miskin</v>
          </cell>
          <cell r="K4002" t="str">
            <v>Bantuan Sosial untuk Siswa Miskin MI Nurul Muhajirin Lajut di Kabupaten Lombok Tengah 36 orang</v>
          </cell>
          <cell r="M4002">
            <v>6480000</v>
          </cell>
          <cell r="N4002" t="str">
            <v>5.1.5.02.03</v>
          </cell>
        </row>
        <row r="4003">
          <cell r="A4003" t="str">
            <v>5150203689</v>
          </cell>
          <cell r="C4003">
            <v>5</v>
          </cell>
          <cell r="D4003">
            <v>1</v>
          </cell>
          <cell r="E4003">
            <v>5</v>
          </cell>
          <cell r="F4003" t="str">
            <v>02</v>
          </cell>
          <cell r="G4003" t="str">
            <v>03</v>
          </cell>
          <cell r="H4003" t="str">
            <v>689</v>
          </cell>
          <cell r="J4003" t="str">
            <v>Bantuan Sosial Kepada Sekolah Swasta Untuk Bantuan Siswa Miskin</v>
          </cell>
          <cell r="K4003" t="str">
            <v>Bantuan Sosial untuk Siswa Miskin MI Nurul Arafah Mt. Rapi di Kabupaten Lombok Tengah 37 orang</v>
          </cell>
          <cell r="M4003">
            <v>6660000</v>
          </cell>
          <cell r="N4003" t="str">
            <v>5.1.5.02.03</v>
          </cell>
        </row>
        <row r="4004">
          <cell r="A4004" t="str">
            <v>5150203690</v>
          </cell>
          <cell r="C4004">
            <v>5</v>
          </cell>
          <cell r="D4004">
            <v>1</v>
          </cell>
          <cell r="E4004">
            <v>5</v>
          </cell>
          <cell r="F4004" t="str">
            <v>02</v>
          </cell>
          <cell r="G4004" t="str">
            <v>03</v>
          </cell>
          <cell r="H4004" t="str">
            <v>690</v>
          </cell>
          <cell r="J4004" t="str">
            <v>Bantuan Sosial Kepada Sekolah Swasta Untuk Bantuan Siswa Miskin</v>
          </cell>
          <cell r="K4004" t="str">
            <v>Bantuan Sosial untuk Siswa Miskin MI Darul Muhyiddin Petanggak di Kabupaten Lombok Tengah 20 orang</v>
          </cell>
          <cell r="M4004">
            <v>3600000</v>
          </cell>
          <cell r="N4004" t="str">
            <v>5.1.5.02.03</v>
          </cell>
        </row>
        <row r="4005">
          <cell r="A4005" t="str">
            <v>5150203691</v>
          </cell>
          <cell r="C4005">
            <v>5</v>
          </cell>
          <cell r="D4005">
            <v>1</v>
          </cell>
          <cell r="E4005">
            <v>5</v>
          </cell>
          <cell r="F4005" t="str">
            <v>02</v>
          </cell>
          <cell r="G4005" t="str">
            <v>03</v>
          </cell>
          <cell r="H4005" t="str">
            <v>691</v>
          </cell>
          <cell r="J4005" t="str">
            <v>Bantuan Sosial Kepada Sekolah Swasta Untuk Bantuan Siswa Miskin</v>
          </cell>
          <cell r="K4005" t="str">
            <v>Bantuan Sosial untuk Siswa Miskin MI. Al Ikhtiar Jeruju di Kabupaten Lombok Tengah 34 orang</v>
          </cell>
          <cell r="M4005">
            <v>6120000</v>
          </cell>
          <cell r="N4005" t="str">
            <v>5.1.5.02.03</v>
          </cell>
        </row>
        <row r="4006">
          <cell r="A4006" t="str">
            <v>5150203692</v>
          </cell>
          <cell r="C4006">
            <v>5</v>
          </cell>
          <cell r="D4006">
            <v>1</v>
          </cell>
          <cell r="E4006">
            <v>5</v>
          </cell>
          <cell r="F4006" t="str">
            <v>02</v>
          </cell>
          <cell r="G4006" t="str">
            <v>03</v>
          </cell>
          <cell r="H4006" t="str">
            <v>692</v>
          </cell>
          <cell r="J4006" t="str">
            <v>Bantuan Sosial Kepada Sekolah Swasta Untuk Bantuan Siswa Miskin</v>
          </cell>
          <cell r="K4006" t="str">
            <v>Bantuan Sosial untuk Siswa Miskin MI. Hidayatullah NW Kebun Bat di Kabupaten Lombok Tengah 13 orang</v>
          </cell>
          <cell r="M4006">
            <v>2340000</v>
          </cell>
          <cell r="N4006" t="str">
            <v>5.1.5.02.03</v>
          </cell>
        </row>
        <row r="4007">
          <cell r="A4007" t="str">
            <v>5150203693</v>
          </cell>
          <cell r="C4007">
            <v>5</v>
          </cell>
          <cell r="D4007">
            <v>1</v>
          </cell>
          <cell r="E4007">
            <v>5</v>
          </cell>
          <cell r="F4007" t="str">
            <v>02</v>
          </cell>
          <cell r="G4007" t="str">
            <v>03</v>
          </cell>
          <cell r="H4007" t="str">
            <v>693</v>
          </cell>
          <cell r="J4007" t="str">
            <v>Bantuan Sosial Kepada Sekolah Swasta Untuk Bantuan Siswa Miskin</v>
          </cell>
          <cell r="K4007" t="str">
            <v>Bantuan Sosial untuk Siswa Miskin MI Al-Baqiyatussholihat NW Beraim di Kabupaten Lombok Tengah 30 orang</v>
          </cell>
          <cell r="M4007">
            <v>5400000</v>
          </cell>
          <cell r="N4007" t="str">
            <v>5.1.5.02.03</v>
          </cell>
        </row>
        <row r="4008">
          <cell r="A4008" t="str">
            <v>5150203694</v>
          </cell>
          <cell r="C4008">
            <v>5</v>
          </cell>
          <cell r="D4008">
            <v>1</v>
          </cell>
          <cell r="E4008">
            <v>5</v>
          </cell>
          <cell r="F4008" t="str">
            <v>02</v>
          </cell>
          <cell r="G4008" t="str">
            <v>03</v>
          </cell>
          <cell r="H4008" t="str">
            <v>694</v>
          </cell>
          <cell r="J4008" t="str">
            <v>Bantuan Sosial Kepada Sekolah Swasta Untuk Bantuan Siswa Miskin</v>
          </cell>
          <cell r="K4008" t="str">
            <v>Bantuan Sosial untuk Siswa Miskin MI. Zainul Musthafa NW di Kabupaten Lombok Tengah 12 orang</v>
          </cell>
          <cell r="M4008">
            <v>2160000</v>
          </cell>
          <cell r="N4008" t="str">
            <v>5.1.5.02.03</v>
          </cell>
        </row>
        <row r="4009">
          <cell r="A4009" t="str">
            <v>5150203695</v>
          </cell>
          <cell r="C4009">
            <v>5</v>
          </cell>
          <cell r="D4009">
            <v>1</v>
          </cell>
          <cell r="E4009">
            <v>5</v>
          </cell>
          <cell r="F4009" t="str">
            <v>02</v>
          </cell>
          <cell r="G4009" t="str">
            <v>03</v>
          </cell>
          <cell r="H4009" t="str">
            <v>695</v>
          </cell>
          <cell r="J4009" t="str">
            <v>Bantuan Sosial Kepada Sekolah Swasta Untuk Bantuan Siswa Miskin</v>
          </cell>
          <cell r="K4009" t="str">
            <v>Bantuan Sosial untuk Siswa Miskin MI. Darul Ulum Beraim di Kabupaten Lombok Tengah 24 orang</v>
          </cell>
          <cell r="M4009">
            <v>4320000</v>
          </cell>
          <cell r="N4009" t="str">
            <v>5.1.5.02.03</v>
          </cell>
        </row>
        <row r="4010">
          <cell r="A4010" t="str">
            <v>5150203696</v>
          </cell>
          <cell r="C4010">
            <v>5</v>
          </cell>
          <cell r="D4010">
            <v>1</v>
          </cell>
          <cell r="E4010">
            <v>5</v>
          </cell>
          <cell r="F4010" t="str">
            <v>02</v>
          </cell>
          <cell r="G4010" t="str">
            <v>03</v>
          </cell>
          <cell r="H4010" t="str">
            <v>696</v>
          </cell>
          <cell r="J4010" t="str">
            <v>Bantuan Sosial Kepada Sekolah Swasta Untuk Bantuan Siswa Miskin</v>
          </cell>
          <cell r="K4010" t="str">
            <v>Bantuan Sosial untuk Siswa Miskin MI. Assunah Jurang Jaler di Kabupaten Lombok Tengah 9 orang</v>
          </cell>
          <cell r="M4010">
            <v>1620000</v>
          </cell>
          <cell r="N4010" t="str">
            <v>5.1.5.02.03</v>
          </cell>
        </row>
        <row r="4011">
          <cell r="A4011" t="str">
            <v>5150203697</v>
          </cell>
          <cell r="C4011">
            <v>5</v>
          </cell>
          <cell r="D4011">
            <v>1</v>
          </cell>
          <cell r="E4011">
            <v>5</v>
          </cell>
          <cell r="F4011" t="str">
            <v>02</v>
          </cell>
          <cell r="G4011" t="str">
            <v>03</v>
          </cell>
          <cell r="H4011" t="str">
            <v>697</v>
          </cell>
          <cell r="J4011" t="str">
            <v>Bantuan Sosial Kepada Sekolah Swasta Untuk Bantuan Siswa Miskin</v>
          </cell>
          <cell r="K4011" t="str">
            <v>Bantuan Sosial untuk Siswa Miskin MI. Darunnadwah Al-Yamini di Kabupaten Lombok Tengah 10 orang</v>
          </cell>
          <cell r="M4011">
            <v>1800000</v>
          </cell>
          <cell r="N4011" t="str">
            <v>5.1.5.02.03</v>
          </cell>
        </row>
        <row r="4012">
          <cell r="A4012" t="str">
            <v>5150203698</v>
          </cell>
          <cell r="C4012">
            <v>5</v>
          </cell>
          <cell r="D4012">
            <v>1</v>
          </cell>
          <cell r="E4012">
            <v>5</v>
          </cell>
          <cell r="F4012" t="str">
            <v>02</v>
          </cell>
          <cell r="G4012" t="str">
            <v>03</v>
          </cell>
          <cell r="H4012" t="str">
            <v>698</v>
          </cell>
          <cell r="J4012" t="str">
            <v>Bantuan Sosial Kepada Sekolah Swasta Untuk Bantuan Siswa Miskin</v>
          </cell>
          <cell r="K4012" t="str">
            <v>Bantuan Sosial untuk Siswa Miskin MI Al-Fatih NW Perentek di Kabupaten Lombok Tengah 11 orang</v>
          </cell>
          <cell r="M4012">
            <v>1980000</v>
          </cell>
          <cell r="N4012" t="str">
            <v>5.1.5.02.03</v>
          </cell>
        </row>
        <row r="4013">
          <cell r="A4013" t="str">
            <v>5150203699</v>
          </cell>
          <cell r="C4013">
            <v>5</v>
          </cell>
          <cell r="D4013">
            <v>1</v>
          </cell>
          <cell r="E4013">
            <v>5</v>
          </cell>
          <cell r="F4013" t="str">
            <v>02</v>
          </cell>
          <cell r="G4013" t="str">
            <v>03</v>
          </cell>
          <cell r="H4013" t="str">
            <v>699</v>
          </cell>
          <cell r="J4013" t="str">
            <v>Bantuan Sosial Kepada Sekolah Swasta Untuk Bantuan Siswa Miskin</v>
          </cell>
          <cell r="K4013" t="str">
            <v>Bantuan Sosial untuk Siswa Miskin MI Al Maarif  Miftahul Qulub Ungga di Kabupaten Lombok Tengah 36 orang</v>
          </cell>
          <cell r="M4013">
            <v>6480000</v>
          </cell>
          <cell r="N4013" t="str">
            <v>5.1.5.02.03</v>
          </cell>
        </row>
        <row r="4014">
          <cell r="A4014" t="str">
            <v>5150203700</v>
          </cell>
          <cell r="C4014">
            <v>5</v>
          </cell>
          <cell r="D4014">
            <v>1</v>
          </cell>
          <cell r="E4014">
            <v>5</v>
          </cell>
          <cell r="F4014" t="str">
            <v>02</v>
          </cell>
          <cell r="G4014" t="str">
            <v>03</v>
          </cell>
          <cell r="H4014" t="str">
            <v>700</v>
          </cell>
          <cell r="J4014" t="str">
            <v>Bantuan Sosial Kepada Sekolah Swasta Untuk Bantuan Siswa Miskin</v>
          </cell>
          <cell r="K4014" t="str">
            <v>Bantuan Sosial untuk Siswa Miskin MI Raudatul Jannah Al Maarif Darek di Kabupaten Lombok Tengah 38 orang</v>
          </cell>
          <cell r="M4014">
            <v>6840000</v>
          </cell>
          <cell r="N4014" t="str">
            <v>5.1.5.02.03</v>
          </cell>
        </row>
        <row r="4015">
          <cell r="A4015" t="str">
            <v>5150203701</v>
          </cell>
          <cell r="C4015">
            <v>5</v>
          </cell>
          <cell r="D4015">
            <v>1</v>
          </cell>
          <cell r="E4015">
            <v>5</v>
          </cell>
          <cell r="F4015" t="str">
            <v>02</v>
          </cell>
          <cell r="G4015" t="str">
            <v>03</v>
          </cell>
          <cell r="H4015" t="str">
            <v>701</v>
          </cell>
          <cell r="J4015" t="str">
            <v>Bantuan Sosial Kepada Sekolah Swasta Untuk Bantuan Siswa Miskin</v>
          </cell>
          <cell r="K4015" t="str">
            <v>Bantuan Sosial untuk Siswa Miskin MI Darul Hikmah Darek di Kabupaten Lombok Tengah 58 orang</v>
          </cell>
          <cell r="M4015">
            <v>10440000</v>
          </cell>
          <cell r="N4015" t="str">
            <v>5.1.5.02.03</v>
          </cell>
        </row>
        <row r="4016">
          <cell r="A4016" t="str">
            <v>5150203702</v>
          </cell>
          <cell r="C4016">
            <v>5</v>
          </cell>
          <cell r="D4016">
            <v>1</v>
          </cell>
          <cell r="E4016">
            <v>5</v>
          </cell>
          <cell r="F4016" t="str">
            <v>02</v>
          </cell>
          <cell r="G4016" t="str">
            <v>03</v>
          </cell>
          <cell r="H4016" t="str">
            <v>702</v>
          </cell>
          <cell r="J4016" t="str">
            <v>Bantuan Sosial Kepada Sekolah Swasta Untuk Bantuan Siswa Miskin</v>
          </cell>
          <cell r="K4016" t="str">
            <v>Bantuan Sosial untuk Siswa Miskin MI Darunnasihin NW. Ranggagata di Kabupaten Lombok Tengah 46 orang</v>
          </cell>
          <cell r="M4016">
            <v>8280000</v>
          </cell>
          <cell r="N4016" t="str">
            <v>5.1.5.02.03</v>
          </cell>
        </row>
        <row r="4017">
          <cell r="A4017" t="str">
            <v>5150203703</v>
          </cell>
          <cell r="C4017">
            <v>5</v>
          </cell>
          <cell r="D4017">
            <v>1</v>
          </cell>
          <cell r="E4017">
            <v>5</v>
          </cell>
          <cell r="F4017" t="str">
            <v>02</v>
          </cell>
          <cell r="G4017" t="str">
            <v>03</v>
          </cell>
          <cell r="H4017" t="str">
            <v>703</v>
          </cell>
          <cell r="J4017" t="str">
            <v>Bantuan Sosial Kepada Sekolah Swasta Untuk Bantuan Siswa Miskin</v>
          </cell>
          <cell r="K4017" t="str">
            <v>Bantuan Sosial untuk Siswa Miskin MI Minhajussa'adah Mentokan Ds.Darek di Kabupaten Lombok Tengah 18 orang</v>
          </cell>
          <cell r="M4017">
            <v>3240000</v>
          </cell>
          <cell r="N4017" t="str">
            <v>5.1.5.02.03</v>
          </cell>
        </row>
        <row r="4018">
          <cell r="A4018" t="str">
            <v>5150203704</v>
          </cell>
          <cell r="C4018">
            <v>5</v>
          </cell>
          <cell r="D4018">
            <v>1</v>
          </cell>
          <cell r="E4018">
            <v>5</v>
          </cell>
          <cell r="F4018" t="str">
            <v>02</v>
          </cell>
          <cell r="G4018" t="str">
            <v>03</v>
          </cell>
          <cell r="H4018" t="str">
            <v>704</v>
          </cell>
          <cell r="J4018" t="str">
            <v>Bantuan Sosial Kepada Sekolah Swasta Untuk Bantuan Siswa Miskin</v>
          </cell>
          <cell r="K4018" t="str">
            <v>Bantuan Sosial untuk Siswa Miskin MI Nurul Wathon Pelambik Ds.Pelambik di Kabupaten Lombok Tengah 62 orang</v>
          </cell>
          <cell r="M4018">
            <v>11160000</v>
          </cell>
          <cell r="N4018" t="str">
            <v>5.1.5.02.03</v>
          </cell>
        </row>
        <row r="4019">
          <cell r="A4019" t="str">
            <v>5150203705</v>
          </cell>
          <cell r="C4019">
            <v>5</v>
          </cell>
          <cell r="D4019">
            <v>1</v>
          </cell>
          <cell r="E4019">
            <v>5</v>
          </cell>
          <cell r="F4019" t="str">
            <v>02</v>
          </cell>
          <cell r="G4019" t="str">
            <v>03</v>
          </cell>
          <cell r="H4019" t="str">
            <v>705</v>
          </cell>
          <cell r="J4019" t="str">
            <v>Bantuan Sosial Kepada Sekolah Swasta Untuk Bantuan Siswa Miskin</v>
          </cell>
          <cell r="K4019" t="str">
            <v>Bantuan Sosial untuk Siswa Miskin MI Miftahul Ma'arif Pelambik Ds.Pelambik di Kabupaten Lombok Tengah 42 orang</v>
          </cell>
          <cell r="M4019">
            <v>7560000</v>
          </cell>
          <cell r="N4019" t="str">
            <v>5.1.5.02.03</v>
          </cell>
        </row>
        <row r="4020">
          <cell r="A4020" t="str">
            <v>5150203706</v>
          </cell>
          <cell r="C4020">
            <v>5</v>
          </cell>
          <cell r="D4020">
            <v>1</v>
          </cell>
          <cell r="E4020">
            <v>5</v>
          </cell>
          <cell r="F4020" t="str">
            <v>02</v>
          </cell>
          <cell r="G4020" t="str">
            <v>03</v>
          </cell>
          <cell r="H4020" t="str">
            <v>706</v>
          </cell>
          <cell r="J4020" t="str">
            <v>Bantuan Sosial Kepada Sekolah Swasta Untuk Bantuan Siswa Miskin</v>
          </cell>
          <cell r="K4020" t="str">
            <v>Bantuan Sosial untuk Siswa Miskin MI NW Montong Safah di Kabupaten Lombok Tengah 35 orang</v>
          </cell>
          <cell r="M4020">
            <v>6300000</v>
          </cell>
          <cell r="N4020" t="str">
            <v>5.1.5.02.03</v>
          </cell>
        </row>
        <row r="4021">
          <cell r="A4021" t="str">
            <v>5150203707</v>
          </cell>
          <cell r="C4021">
            <v>5</v>
          </cell>
          <cell r="D4021">
            <v>1</v>
          </cell>
          <cell r="E4021">
            <v>5</v>
          </cell>
          <cell r="F4021" t="str">
            <v>02</v>
          </cell>
          <cell r="G4021" t="str">
            <v>03</v>
          </cell>
          <cell r="H4021" t="str">
            <v>707</v>
          </cell>
          <cell r="J4021" t="str">
            <v>Bantuan Sosial Kepada Sekolah Swasta Untuk Bantuan Siswa Miskin</v>
          </cell>
          <cell r="K4021" t="str">
            <v>Bantuan Sosial untuk Siswa Miskin MI Darul Falah Batujangkih di Kabupaten Lombok Tengah 54 orang</v>
          </cell>
          <cell r="M4021">
            <v>9720000</v>
          </cell>
          <cell r="N4021" t="str">
            <v>5.1.5.02.03</v>
          </cell>
        </row>
        <row r="4022">
          <cell r="A4022" t="str">
            <v>5150203708</v>
          </cell>
          <cell r="C4022">
            <v>5</v>
          </cell>
          <cell r="D4022">
            <v>1</v>
          </cell>
          <cell r="E4022">
            <v>5</v>
          </cell>
          <cell r="F4022" t="str">
            <v>02</v>
          </cell>
          <cell r="G4022" t="str">
            <v>03</v>
          </cell>
          <cell r="H4022" t="str">
            <v>708</v>
          </cell>
          <cell r="J4022" t="str">
            <v>Bantuan Sosial Kepada Sekolah Swasta Untuk Bantuan Siswa Miskin</v>
          </cell>
          <cell r="K4022" t="str">
            <v>Bantuan Sosial untuk Siswa Miskin MI Mambaul Ulum Ds.Kabol di Kabupaten Lombok Tengah 65 orang</v>
          </cell>
          <cell r="M4022">
            <v>11700000</v>
          </cell>
          <cell r="N4022" t="str">
            <v>5.1.5.02.03</v>
          </cell>
        </row>
        <row r="4023">
          <cell r="A4023" t="str">
            <v>5150203709</v>
          </cell>
          <cell r="C4023">
            <v>5</v>
          </cell>
          <cell r="D4023">
            <v>1</v>
          </cell>
          <cell r="E4023">
            <v>5</v>
          </cell>
          <cell r="F4023" t="str">
            <v>02</v>
          </cell>
          <cell r="G4023" t="str">
            <v>03</v>
          </cell>
          <cell r="H4023" t="str">
            <v>709</v>
          </cell>
          <cell r="J4023" t="str">
            <v>Bantuan Sosial Kepada Sekolah Swasta Untuk Bantuan Siswa Miskin</v>
          </cell>
          <cell r="K4023" t="str">
            <v>Bantuan Sosial untuk Siswa Miskin MI AL Mansuriah Ds.Pandan Indah Kabol di Kabupaten Lombok Tengah 67 orang</v>
          </cell>
          <cell r="M4023">
            <v>12060000</v>
          </cell>
          <cell r="N4023" t="str">
            <v>5.1.5.02.03</v>
          </cell>
        </row>
        <row r="4024">
          <cell r="A4024" t="str">
            <v>5150203710</v>
          </cell>
          <cell r="C4024">
            <v>5</v>
          </cell>
          <cell r="D4024">
            <v>1</v>
          </cell>
          <cell r="E4024">
            <v>5</v>
          </cell>
          <cell r="F4024" t="str">
            <v>02</v>
          </cell>
          <cell r="G4024" t="str">
            <v>03</v>
          </cell>
          <cell r="H4024" t="str">
            <v>710</v>
          </cell>
          <cell r="J4024" t="str">
            <v>Bantuan Sosial Kepada Sekolah Swasta Untuk Bantuan Siswa Miskin</v>
          </cell>
          <cell r="K4024" t="str">
            <v>Bantuan Sosial untuk Siswa Miskin MI Raudatul Ulum Montong Sapah di Kabupaten Lombok Tengah 79 orang</v>
          </cell>
          <cell r="M4024">
            <v>14220000</v>
          </cell>
          <cell r="N4024" t="str">
            <v>5.1.5.02.03</v>
          </cell>
        </row>
        <row r="4025">
          <cell r="A4025" t="str">
            <v>5150203711</v>
          </cell>
          <cell r="C4025">
            <v>5</v>
          </cell>
          <cell r="D4025">
            <v>1</v>
          </cell>
          <cell r="E4025">
            <v>5</v>
          </cell>
          <cell r="F4025" t="str">
            <v>02</v>
          </cell>
          <cell r="G4025" t="str">
            <v>03</v>
          </cell>
          <cell r="H4025" t="str">
            <v>711</v>
          </cell>
          <cell r="J4025" t="str">
            <v>Bantuan Sosial Kepada Sekolah Swasta Untuk Bantuan Siswa Miskin</v>
          </cell>
          <cell r="K4025" t="str">
            <v>Bantuan Sosial untuk Siswa Miskin MI Baitussalam Kending Sampi di Kabupaten Lombok Tengah 48 orang</v>
          </cell>
          <cell r="M4025">
            <v>8640000</v>
          </cell>
          <cell r="N4025" t="str">
            <v>5.1.5.02.03</v>
          </cell>
        </row>
        <row r="4026">
          <cell r="A4026" t="str">
            <v>5150203712</v>
          </cell>
          <cell r="C4026">
            <v>5</v>
          </cell>
          <cell r="D4026">
            <v>1</v>
          </cell>
          <cell r="E4026">
            <v>5</v>
          </cell>
          <cell r="F4026" t="str">
            <v>02</v>
          </cell>
          <cell r="G4026" t="str">
            <v>03</v>
          </cell>
          <cell r="H4026" t="str">
            <v>712</v>
          </cell>
          <cell r="J4026" t="str">
            <v>Bantuan Sosial Kepada Sekolah Swasta Untuk Bantuan Siswa Miskin</v>
          </cell>
          <cell r="K4026" t="str">
            <v>Bantuan Sosial untuk Siswa Miskin MI Nurul Huda Dangah di Kabupaten Lombok Tengah 53 orang</v>
          </cell>
          <cell r="M4026">
            <v>9540000</v>
          </cell>
          <cell r="N4026" t="str">
            <v>5.1.5.02.03</v>
          </cell>
        </row>
        <row r="4027">
          <cell r="A4027" t="str">
            <v>5150203713</v>
          </cell>
          <cell r="C4027">
            <v>5</v>
          </cell>
          <cell r="D4027">
            <v>1</v>
          </cell>
          <cell r="E4027">
            <v>5</v>
          </cell>
          <cell r="F4027" t="str">
            <v>02</v>
          </cell>
          <cell r="G4027" t="str">
            <v>03</v>
          </cell>
          <cell r="H4027" t="str">
            <v>713</v>
          </cell>
          <cell r="J4027" t="str">
            <v>Bantuan Sosial Kepada Sekolah Swasta Untuk Bantuan Siswa Miskin</v>
          </cell>
          <cell r="K4027" t="str">
            <v>Bantuan Sosial untuk Siswa Miskin MI Nurul Alimin Lengusik di Kabupaten Lombok Tengah 47 orang</v>
          </cell>
          <cell r="M4027">
            <v>8460000</v>
          </cell>
          <cell r="N4027" t="str">
            <v>5.1.5.02.03</v>
          </cell>
        </row>
        <row r="4028">
          <cell r="A4028" t="str">
            <v>5150203714</v>
          </cell>
          <cell r="C4028">
            <v>5</v>
          </cell>
          <cell r="D4028">
            <v>1</v>
          </cell>
          <cell r="E4028">
            <v>5</v>
          </cell>
          <cell r="F4028" t="str">
            <v>02</v>
          </cell>
          <cell r="G4028" t="str">
            <v>03</v>
          </cell>
          <cell r="H4028" t="str">
            <v>714</v>
          </cell>
          <cell r="J4028" t="str">
            <v>Bantuan Sosial Kepada Sekolah Swasta Untuk Bantuan Siswa Miskin</v>
          </cell>
          <cell r="K4028" t="str">
            <v>Bantuan Sosial untuk Siswa Miskin MI Darul Jannah Al-Maarif Pengolah di Kabupaten Lombok Tengah 28 orang</v>
          </cell>
          <cell r="M4028">
            <v>5040000</v>
          </cell>
          <cell r="N4028" t="str">
            <v>5.1.5.02.03</v>
          </cell>
        </row>
        <row r="4029">
          <cell r="A4029" t="str">
            <v>5150203715</v>
          </cell>
          <cell r="C4029">
            <v>5</v>
          </cell>
          <cell r="D4029">
            <v>1</v>
          </cell>
          <cell r="E4029">
            <v>5</v>
          </cell>
          <cell r="F4029" t="str">
            <v>02</v>
          </cell>
          <cell r="G4029" t="str">
            <v>03</v>
          </cell>
          <cell r="H4029" t="str">
            <v>715</v>
          </cell>
          <cell r="J4029" t="str">
            <v>Bantuan Sosial Kepada Sekolah Swasta Untuk Bantuan Siswa Miskin</v>
          </cell>
          <cell r="K4029" t="str">
            <v>Bantuan Sosial untuk Siswa Miskin MI Miftahul Hidayah Montong Ajan di Kabupaten Lombok Tengah 37 orang</v>
          </cell>
          <cell r="M4029">
            <v>6660000</v>
          </cell>
          <cell r="N4029" t="str">
            <v>5.1.5.02.03</v>
          </cell>
        </row>
        <row r="4030">
          <cell r="A4030" t="str">
            <v>5150203716</v>
          </cell>
          <cell r="C4030">
            <v>5</v>
          </cell>
          <cell r="D4030">
            <v>1</v>
          </cell>
          <cell r="E4030">
            <v>5</v>
          </cell>
          <cell r="F4030" t="str">
            <v>02</v>
          </cell>
          <cell r="G4030" t="str">
            <v>03</v>
          </cell>
          <cell r="H4030" t="str">
            <v>716</v>
          </cell>
          <cell r="J4030" t="str">
            <v>Bantuan Sosial Kepada Sekolah Swasta Untuk Bantuan Siswa Miskin</v>
          </cell>
          <cell r="K4030" t="str">
            <v>Bantuan Sosial untuk Siswa Miskin MI Madinatul Ulum Ds. Montong Ajan di Kabupaten Lombok Tengah 28 orang</v>
          </cell>
          <cell r="M4030">
            <v>5040000</v>
          </cell>
          <cell r="N4030" t="str">
            <v>5.1.5.02.03</v>
          </cell>
        </row>
        <row r="4031">
          <cell r="A4031" t="str">
            <v>5150203717</v>
          </cell>
          <cell r="C4031">
            <v>5</v>
          </cell>
          <cell r="D4031">
            <v>1</v>
          </cell>
          <cell r="E4031">
            <v>5</v>
          </cell>
          <cell r="F4031" t="str">
            <v>02</v>
          </cell>
          <cell r="G4031" t="str">
            <v>03</v>
          </cell>
          <cell r="H4031" t="str">
            <v>717</v>
          </cell>
          <cell r="J4031" t="str">
            <v>Bantuan Sosial Kepada Sekolah Swasta Untuk Bantuan Siswa Miskin</v>
          </cell>
          <cell r="K4031" t="str">
            <v>Bantuan Sosial untuk Siswa Miskin MI Sirojul Ulum Merung di Kabupaten Lombok Tengah 56 orang</v>
          </cell>
          <cell r="M4031">
            <v>10080000</v>
          </cell>
          <cell r="N4031" t="str">
            <v>5.1.5.02.03</v>
          </cell>
        </row>
        <row r="4032">
          <cell r="A4032" t="str">
            <v>5150203718</v>
          </cell>
          <cell r="C4032">
            <v>5</v>
          </cell>
          <cell r="D4032">
            <v>1</v>
          </cell>
          <cell r="E4032">
            <v>5</v>
          </cell>
          <cell r="F4032" t="str">
            <v>02</v>
          </cell>
          <cell r="G4032" t="str">
            <v>03</v>
          </cell>
          <cell r="H4032" t="str">
            <v>718</v>
          </cell>
          <cell r="J4032" t="str">
            <v>Bantuan Sosial Kepada Sekolah Swasta Untuk Bantuan Siswa Miskin</v>
          </cell>
          <cell r="K4032" t="str">
            <v>Bantuan Sosial untuk Siswa Miskin MI Al-Hikam Al-Ma'rif di Kabupaten Lombok Tengah 41 orang</v>
          </cell>
          <cell r="M4032">
            <v>7380000</v>
          </cell>
          <cell r="N4032" t="str">
            <v>5.1.5.02.03</v>
          </cell>
        </row>
        <row r="4033">
          <cell r="A4033" t="str">
            <v>5150203719</v>
          </cell>
          <cell r="C4033">
            <v>5</v>
          </cell>
          <cell r="D4033">
            <v>1</v>
          </cell>
          <cell r="E4033">
            <v>5</v>
          </cell>
          <cell r="F4033" t="str">
            <v>02</v>
          </cell>
          <cell r="G4033" t="str">
            <v>03</v>
          </cell>
          <cell r="H4033" t="str">
            <v>719</v>
          </cell>
          <cell r="J4033" t="str">
            <v>Bantuan Sosial Kepada Sekolah Swasta Untuk Bantuan Siswa Miskin</v>
          </cell>
          <cell r="K4033" t="str">
            <v>Bantuan Sosial untuk Siswa Miskin MI Ihya Ulumudin Al-Maarif Kabul di Kabupaten Lombok Tengah 31 orang</v>
          </cell>
          <cell r="M4033">
            <v>5580000</v>
          </cell>
          <cell r="N4033" t="str">
            <v>5.1.5.02.03</v>
          </cell>
        </row>
        <row r="4034">
          <cell r="A4034" t="str">
            <v>5150203720</v>
          </cell>
          <cell r="C4034">
            <v>5</v>
          </cell>
          <cell r="D4034">
            <v>1</v>
          </cell>
          <cell r="E4034">
            <v>5</v>
          </cell>
          <cell r="F4034" t="str">
            <v>02</v>
          </cell>
          <cell r="G4034" t="str">
            <v>03</v>
          </cell>
          <cell r="H4034" t="str">
            <v>720</v>
          </cell>
          <cell r="J4034" t="str">
            <v>Bantuan Sosial Kepada Sekolah Swasta Untuk Bantuan Siswa Miskin</v>
          </cell>
          <cell r="K4034" t="str">
            <v>Bantuan Sosial untuk Siswa Miskin MI. Nurul Yaqin Kelanjur di Kabupaten Lombok Tengah 46 orang</v>
          </cell>
          <cell r="M4034">
            <v>8280000</v>
          </cell>
          <cell r="N4034" t="str">
            <v>5.1.5.02.03</v>
          </cell>
        </row>
        <row r="4035">
          <cell r="A4035" t="str">
            <v>5150203721</v>
          </cell>
          <cell r="C4035">
            <v>5</v>
          </cell>
          <cell r="D4035">
            <v>1</v>
          </cell>
          <cell r="E4035">
            <v>5</v>
          </cell>
          <cell r="F4035" t="str">
            <v>02</v>
          </cell>
          <cell r="G4035" t="str">
            <v>03</v>
          </cell>
          <cell r="H4035" t="str">
            <v>721</v>
          </cell>
          <cell r="J4035" t="str">
            <v>Bantuan Sosial Kepada Sekolah Swasta Untuk Bantuan Siswa Miskin</v>
          </cell>
          <cell r="K4035" t="str">
            <v>Bantuan Sosial untuk Siswa Miskin MI. Ibnu Adam Dasan Baru di Kabupaten Lombok Tengah 49 orang</v>
          </cell>
          <cell r="M4035">
            <v>8820000</v>
          </cell>
          <cell r="N4035" t="str">
            <v>5.1.5.02.03</v>
          </cell>
        </row>
        <row r="4036">
          <cell r="A4036" t="str">
            <v>5150203722</v>
          </cell>
          <cell r="C4036">
            <v>5</v>
          </cell>
          <cell r="D4036">
            <v>1</v>
          </cell>
          <cell r="E4036">
            <v>5</v>
          </cell>
          <cell r="F4036" t="str">
            <v>02</v>
          </cell>
          <cell r="G4036" t="str">
            <v>03</v>
          </cell>
          <cell r="H4036" t="str">
            <v>722</v>
          </cell>
          <cell r="J4036" t="str">
            <v>Bantuan Sosial Kepada Sekolah Swasta Untuk Bantuan Siswa Miskin</v>
          </cell>
          <cell r="K4036" t="str">
            <v>Bantuan Sosial untuk Siswa Miskin MI. Arrohman Gerintuk di Kabupaten Lombok Tengah 45 orang</v>
          </cell>
          <cell r="M4036">
            <v>8100000</v>
          </cell>
          <cell r="N4036" t="str">
            <v>5.1.5.02.03</v>
          </cell>
        </row>
        <row r="4037">
          <cell r="A4037" t="str">
            <v>5150203723</v>
          </cell>
          <cell r="C4037">
            <v>5</v>
          </cell>
          <cell r="D4037">
            <v>1</v>
          </cell>
          <cell r="E4037">
            <v>5</v>
          </cell>
          <cell r="F4037" t="str">
            <v>02</v>
          </cell>
          <cell r="G4037" t="str">
            <v>03</v>
          </cell>
          <cell r="H4037" t="str">
            <v>723</v>
          </cell>
          <cell r="J4037" t="str">
            <v>Bantuan Sosial Kepada Sekolah Swasta Untuk Bantuan Siswa Miskin</v>
          </cell>
          <cell r="K4037" t="str">
            <v>Bantuan Sosial untuk Siswa Miskin MI. Baiturrahim NU AL-Ma'rif di Kabupaten Lombok Tengah 32 orang</v>
          </cell>
          <cell r="M4037">
            <v>5760000</v>
          </cell>
          <cell r="N4037" t="str">
            <v>5.1.5.02.03</v>
          </cell>
        </row>
        <row r="4038">
          <cell r="A4038" t="str">
            <v>5150203724</v>
          </cell>
          <cell r="C4038">
            <v>5</v>
          </cell>
          <cell r="D4038">
            <v>1</v>
          </cell>
          <cell r="E4038">
            <v>5</v>
          </cell>
          <cell r="F4038" t="str">
            <v>02</v>
          </cell>
          <cell r="G4038" t="str">
            <v>03</v>
          </cell>
          <cell r="H4038" t="str">
            <v>724</v>
          </cell>
          <cell r="J4038" t="str">
            <v>Bantuan Sosial Kepada Sekolah Swasta Untuk Bantuan Siswa Miskin</v>
          </cell>
          <cell r="K4038" t="str">
            <v>Bantuan Sosial untuk Siswa Miskin MI. Al-Mujahidin Peperek di Kabupaten Lombok Tengah 25 orang</v>
          </cell>
          <cell r="M4038">
            <v>4500000</v>
          </cell>
          <cell r="N4038" t="str">
            <v>5.1.5.02.03</v>
          </cell>
        </row>
        <row r="4039">
          <cell r="A4039" t="str">
            <v>5150203725</v>
          </cell>
          <cell r="C4039">
            <v>5</v>
          </cell>
          <cell r="D4039">
            <v>1</v>
          </cell>
          <cell r="E4039">
            <v>5</v>
          </cell>
          <cell r="F4039" t="str">
            <v>02</v>
          </cell>
          <cell r="G4039" t="str">
            <v>03</v>
          </cell>
          <cell r="H4039" t="str">
            <v>725</v>
          </cell>
          <cell r="J4039" t="str">
            <v>Bantuan Sosial Kepada Sekolah Swasta Untuk Bantuan Siswa Miskin</v>
          </cell>
          <cell r="K4039" t="str">
            <v>Bantuan Sosial untuk Siswa Miskin MI. AL-Mujahidin Al-Ma'arif panggongan di Kabupaten Lombok Tengah 28 orang</v>
          </cell>
          <cell r="M4039">
            <v>5040000</v>
          </cell>
          <cell r="N4039" t="str">
            <v>5.1.5.02.03</v>
          </cell>
        </row>
        <row r="4040">
          <cell r="A4040" t="str">
            <v>5150203726</v>
          </cell>
          <cell r="C4040">
            <v>5</v>
          </cell>
          <cell r="D4040">
            <v>1</v>
          </cell>
          <cell r="E4040">
            <v>5</v>
          </cell>
          <cell r="F4040" t="str">
            <v>02</v>
          </cell>
          <cell r="G4040" t="str">
            <v>03</v>
          </cell>
          <cell r="H4040" t="str">
            <v>726</v>
          </cell>
          <cell r="J4040" t="str">
            <v>Bantuan Sosial Kepada Sekolah Swasta Untuk Bantuan Siswa Miskin</v>
          </cell>
          <cell r="K4040" t="str">
            <v>Bantuan Sosial untuk Siswa Miskin MI Ainul Yaqin NW Punikasih di Kabupaten Lombok Tengah 49 orang</v>
          </cell>
          <cell r="M4040">
            <v>8820000</v>
          </cell>
          <cell r="N4040" t="str">
            <v>5.1.5.02.03</v>
          </cell>
        </row>
        <row r="4041">
          <cell r="A4041" t="str">
            <v>5150203727</v>
          </cell>
          <cell r="C4041">
            <v>5</v>
          </cell>
          <cell r="D4041">
            <v>1</v>
          </cell>
          <cell r="E4041">
            <v>5</v>
          </cell>
          <cell r="F4041" t="str">
            <v>02</v>
          </cell>
          <cell r="G4041" t="str">
            <v>03</v>
          </cell>
          <cell r="H4041" t="str">
            <v>727</v>
          </cell>
          <cell r="J4041" t="str">
            <v>Bantuan Sosial Kepada Sekolah Swasta Untuk Bantuan Siswa Miskin</v>
          </cell>
          <cell r="K4041" t="str">
            <v>Bantuan Sosial untuk Siswa Miskin MI Darul Athfal Ranjok di Kabupaten Lombok Tengah 44 orang</v>
          </cell>
          <cell r="M4041">
            <v>7920000</v>
          </cell>
          <cell r="N4041" t="str">
            <v>5.1.5.02.03</v>
          </cell>
        </row>
        <row r="4042">
          <cell r="A4042" t="str">
            <v>5150203728</v>
          </cell>
          <cell r="C4042">
            <v>5</v>
          </cell>
          <cell r="D4042">
            <v>1</v>
          </cell>
          <cell r="E4042">
            <v>5</v>
          </cell>
          <cell r="F4042" t="str">
            <v>02</v>
          </cell>
          <cell r="G4042" t="str">
            <v>03</v>
          </cell>
          <cell r="H4042" t="str">
            <v>728</v>
          </cell>
          <cell r="J4042" t="str">
            <v>Bantuan Sosial Kepada Sekolah Swasta Untuk Bantuan Siswa Miskin</v>
          </cell>
          <cell r="K4042" t="str">
            <v>Bantuan Sosial untuk Siswa Miskin MI Fatahilah NW Teratak di Kabupaten Lombok Tengah 32 orang</v>
          </cell>
          <cell r="M4042">
            <v>5760000</v>
          </cell>
          <cell r="N4042" t="str">
            <v>5.1.5.02.03</v>
          </cell>
        </row>
        <row r="4043">
          <cell r="A4043" t="str">
            <v>5150203729</v>
          </cell>
          <cell r="C4043">
            <v>5</v>
          </cell>
          <cell r="D4043">
            <v>1</v>
          </cell>
          <cell r="E4043">
            <v>5</v>
          </cell>
          <cell r="F4043" t="str">
            <v>02</v>
          </cell>
          <cell r="G4043" t="str">
            <v>03</v>
          </cell>
          <cell r="H4043" t="str">
            <v>729</v>
          </cell>
          <cell r="J4043" t="str">
            <v>Bantuan Sosial Kepada Sekolah Swasta Untuk Bantuan Siswa Miskin</v>
          </cell>
          <cell r="K4043" t="str">
            <v>Bantuan Sosial untuk Siswa Miskin MI Jamiatul Islamiyah NW Montong. Dao di Kabupaten Lombok Tengah 127 orang</v>
          </cell>
          <cell r="M4043">
            <v>22860000</v>
          </cell>
          <cell r="N4043" t="str">
            <v>5.1.5.02.03</v>
          </cell>
        </row>
        <row r="4044">
          <cell r="A4044" t="str">
            <v>5150203730</v>
          </cell>
          <cell r="C4044">
            <v>5</v>
          </cell>
          <cell r="D4044">
            <v>1</v>
          </cell>
          <cell r="E4044">
            <v>5</v>
          </cell>
          <cell r="F4044" t="str">
            <v>02</v>
          </cell>
          <cell r="G4044" t="str">
            <v>03</v>
          </cell>
          <cell r="H4044" t="str">
            <v>730</v>
          </cell>
          <cell r="J4044" t="str">
            <v>Bantuan Sosial Kepada Sekolah Swasta Untuk Bantuan Siswa Miskin</v>
          </cell>
          <cell r="K4044" t="str">
            <v>Bantuan Sosial untuk Siswa Miskin MI Langgelawe I di Kabupaten Lombok Tengah 63 orang</v>
          </cell>
          <cell r="M4044">
            <v>11340000</v>
          </cell>
          <cell r="N4044" t="str">
            <v>5.1.5.02.03</v>
          </cell>
        </row>
        <row r="4045">
          <cell r="A4045" t="str">
            <v>5150203731</v>
          </cell>
          <cell r="C4045">
            <v>5</v>
          </cell>
          <cell r="D4045">
            <v>1</v>
          </cell>
          <cell r="E4045">
            <v>5</v>
          </cell>
          <cell r="F4045" t="str">
            <v>02</v>
          </cell>
          <cell r="G4045" t="str">
            <v>03</v>
          </cell>
          <cell r="H4045" t="str">
            <v>731</v>
          </cell>
          <cell r="J4045" t="str">
            <v>Bantuan Sosial Kepada Sekolah Swasta Untuk Bantuan Siswa Miskin</v>
          </cell>
          <cell r="K4045" t="str">
            <v>Bantuan Sosial untuk Siswa Miskin MI Langgelawe II di Kabupaten Lombok Tengah 47 orang</v>
          </cell>
          <cell r="M4045">
            <v>8460000</v>
          </cell>
          <cell r="N4045" t="str">
            <v>5.1.5.02.03</v>
          </cell>
        </row>
        <row r="4046">
          <cell r="A4046" t="str">
            <v>5150203732</v>
          </cell>
          <cell r="C4046">
            <v>5</v>
          </cell>
          <cell r="D4046">
            <v>1</v>
          </cell>
          <cell r="E4046">
            <v>5</v>
          </cell>
          <cell r="F4046" t="str">
            <v>02</v>
          </cell>
          <cell r="G4046" t="str">
            <v>03</v>
          </cell>
          <cell r="H4046" t="str">
            <v>732</v>
          </cell>
          <cell r="J4046" t="str">
            <v>Bantuan Sosial Kepada Sekolah Swasta Untuk Bantuan Siswa Miskin</v>
          </cell>
          <cell r="K4046" t="str">
            <v>Bantuan Sosial untuk Siswa Miskin MI Maklumul Mukminin NW Pondok Gedang di Kabupaten Lombok Tengah 42 orang</v>
          </cell>
          <cell r="M4046">
            <v>7560000</v>
          </cell>
          <cell r="N4046" t="str">
            <v>5.1.5.02.03</v>
          </cell>
        </row>
        <row r="4047">
          <cell r="A4047" t="str">
            <v>5150203733</v>
          </cell>
          <cell r="C4047">
            <v>5</v>
          </cell>
          <cell r="D4047">
            <v>1</v>
          </cell>
          <cell r="E4047">
            <v>5</v>
          </cell>
          <cell r="F4047" t="str">
            <v>02</v>
          </cell>
          <cell r="G4047" t="str">
            <v>03</v>
          </cell>
          <cell r="H4047" t="str">
            <v>733</v>
          </cell>
          <cell r="J4047" t="str">
            <v>Bantuan Sosial Kepada Sekolah Swasta Untuk Bantuan Siswa Miskin</v>
          </cell>
          <cell r="K4047" t="str">
            <v>Bantuan Sosial untuk Siswa Miskin MI Nurul Wahyi NW Pemotoh Timur di Kabupaten Lombok Tengah 54 orang</v>
          </cell>
          <cell r="M4047">
            <v>9720000</v>
          </cell>
          <cell r="N4047" t="str">
            <v>5.1.5.02.03</v>
          </cell>
        </row>
        <row r="4048">
          <cell r="A4048" t="str">
            <v>5150203734</v>
          </cell>
          <cell r="C4048">
            <v>5</v>
          </cell>
          <cell r="D4048">
            <v>1</v>
          </cell>
          <cell r="E4048">
            <v>5</v>
          </cell>
          <cell r="F4048" t="str">
            <v>02</v>
          </cell>
          <cell r="G4048" t="str">
            <v>03</v>
          </cell>
          <cell r="H4048" t="str">
            <v>734</v>
          </cell>
          <cell r="J4048" t="str">
            <v>Bantuan Sosial Kepada Sekolah Swasta Untuk Bantuan Siswa Miskin</v>
          </cell>
          <cell r="K4048" t="str">
            <v>Bantuan Sosial untuk Siswa Miskin MI Nurul Irsad NW Pesantek di Kabupaten Lombok Tengah 82 orang</v>
          </cell>
          <cell r="M4048">
            <v>14760000</v>
          </cell>
          <cell r="N4048" t="str">
            <v>5.1.5.02.03</v>
          </cell>
        </row>
        <row r="4049">
          <cell r="A4049" t="str">
            <v>5150203735</v>
          </cell>
          <cell r="C4049">
            <v>5</v>
          </cell>
          <cell r="D4049">
            <v>1</v>
          </cell>
          <cell r="E4049">
            <v>5</v>
          </cell>
          <cell r="F4049" t="str">
            <v>02</v>
          </cell>
          <cell r="G4049" t="str">
            <v>03</v>
          </cell>
          <cell r="H4049" t="str">
            <v>735</v>
          </cell>
          <cell r="J4049" t="str">
            <v>Bantuan Sosial Kepada Sekolah Swasta Untuk Bantuan Siswa Miskin</v>
          </cell>
          <cell r="K4049" t="str">
            <v>Bantuan Sosial untuk Siswa Miskin MI NW Aik Bukak di Kabupaten Lombok Tengah 57 orang</v>
          </cell>
          <cell r="M4049">
            <v>10260000</v>
          </cell>
          <cell r="N4049" t="str">
            <v>5.1.5.02.03</v>
          </cell>
        </row>
        <row r="4050">
          <cell r="A4050" t="str">
            <v>5150203736</v>
          </cell>
          <cell r="C4050">
            <v>5</v>
          </cell>
          <cell r="D4050">
            <v>1</v>
          </cell>
          <cell r="E4050">
            <v>5</v>
          </cell>
          <cell r="F4050" t="str">
            <v>02</v>
          </cell>
          <cell r="G4050" t="str">
            <v>03</v>
          </cell>
          <cell r="H4050" t="str">
            <v>736</v>
          </cell>
          <cell r="J4050" t="str">
            <v>Bantuan Sosial Kepada Sekolah Swasta Untuk Bantuan Siswa Miskin</v>
          </cell>
          <cell r="K4050" t="str">
            <v>Bantuan Sosial untuk Siswa Miskin MI NW Pengenem di Kabupaten Lombok Tengah 39 orang</v>
          </cell>
          <cell r="M4050">
            <v>7020000</v>
          </cell>
          <cell r="N4050" t="str">
            <v>5.1.5.02.03</v>
          </cell>
        </row>
        <row r="4051">
          <cell r="A4051" t="str">
            <v>5150203737</v>
          </cell>
          <cell r="C4051">
            <v>5</v>
          </cell>
          <cell r="D4051">
            <v>1</v>
          </cell>
          <cell r="E4051">
            <v>5</v>
          </cell>
          <cell r="F4051" t="str">
            <v>02</v>
          </cell>
          <cell r="G4051" t="str">
            <v>03</v>
          </cell>
          <cell r="H4051" t="str">
            <v>737</v>
          </cell>
          <cell r="J4051" t="str">
            <v>Bantuan Sosial Kepada Sekolah Swasta Untuk Bantuan Siswa Miskin</v>
          </cell>
          <cell r="K4051" t="str">
            <v>Bantuan Sosial untuk Siswa Miskin MI Nurul Hidayah NW Tanak Beak Barat di Kabupaten Lombok Tengah 78 orang</v>
          </cell>
          <cell r="M4051">
            <v>14040000</v>
          </cell>
          <cell r="N4051" t="str">
            <v>5.1.5.02.03</v>
          </cell>
        </row>
        <row r="4052">
          <cell r="A4052" t="str">
            <v>5150203738</v>
          </cell>
          <cell r="C4052">
            <v>5</v>
          </cell>
          <cell r="D4052">
            <v>1</v>
          </cell>
          <cell r="E4052">
            <v>5</v>
          </cell>
          <cell r="F4052" t="str">
            <v>02</v>
          </cell>
          <cell r="G4052" t="str">
            <v>03</v>
          </cell>
          <cell r="H4052" t="str">
            <v>738</v>
          </cell>
          <cell r="J4052" t="str">
            <v>Bantuan Sosial Kepada Sekolah Swasta Untuk Bantuan Siswa Miskin</v>
          </cell>
          <cell r="K4052" t="str">
            <v>Bantuan Sosial untuk Siswa Miskin MI Sansul Iman  NW Senurus di Kabupaten Lombok Tengah 34 orang</v>
          </cell>
          <cell r="M4052">
            <v>6120000</v>
          </cell>
          <cell r="N4052" t="str">
            <v>5.1.5.02.03</v>
          </cell>
        </row>
        <row r="4053">
          <cell r="A4053" t="str">
            <v>5150203739</v>
          </cell>
          <cell r="C4053">
            <v>5</v>
          </cell>
          <cell r="D4053">
            <v>1</v>
          </cell>
          <cell r="E4053">
            <v>5</v>
          </cell>
          <cell r="F4053" t="str">
            <v>02</v>
          </cell>
          <cell r="G4053" t="str">
            <v>03</v>
          </cell>
          <cell r="H4053" t="str">
            <v>739</v>
          </cell>
          <cell r="J4053" t="str">
            <v>Bantuan Sosial Kepada Sekolah Swasta Untuk Bantuan Siswa Miskin</v>
          </cell>
          <cell r="K4053" t="str">
            <v>Bantuan Sosial untuk Siswa Miskin MI Nurul Jihad Senyiur Mas-Mas di Kabupaten Lombok Tengah 42 orang</v>
          </cell>
          <cell r="M4053">
            <v>7560000</v>
          </cell>
          <cell r="N4053" t="str">
            <v>5.1.5.02.03</v>
          </cell>
        </row>
        <row r="4054">
          <cell r="A4054" t="str">
            <v>5150203740</v>
          </cell>
          <cell r="C4054">
            <v>5</v>
          </cell>
          <cell r="D4054">
            <v>1</v>
          </cell>
          <cell r="E4054">
            <v>5</v>
          </cell>
          <cell r="F4054" t="str">
            <v>02</v>
          </cell>
          <cell r="G4054" t="str">
            <v>03</v>
          </cell>
          <cell r="H4054" t="str">
            <v>740</v>
          </cell>
          <cell r="J4054" t="str">
            <v>Bantuan Sosial Kepada Sekolah Swasta Untuk Bantuan Siswa Miskin</v>
          </cell>
          <cell r="K4054" t="str">
            <v>Bantuan Sosial untuk Siswa Miskin MI SirotulMustakim Tanak Beak Timur di Kabupaten Lombok Tengah 91 orang</v>
          </cell>
          <cell r="M4054">
            <v>16380000</v>
          </cell>
          <cell r="N4054" t="str">
            <v>5.1.5.02.03</v>
          </cell>
        </row>
        <row r="4055">
          <cell r="A4055" t="str">
            <v>5150203741</v>
          </cell>
          <cell r="C4055">
            <v>5</v>
          </cell>
          <cell r="D4055">
            <v>1</v>
          </cell>
          <cell r="E4055">
            <v>5</v>
          </cell>
          <cell r="F4055" t="str">
            <v>02</v>
          </cell>
          <cell r="G4055" t="str">
            <v>03</v>
          </cell>
          <cell r="H4055" t="str">
            <v>741</v>
          </cell>
          <cell r="J4055" t="str">
            <v>Bantuan Sosial Kepada Sekolah Swasta Untuk Bantuan Siswa Miskin</v>
          </cell>
          <cell r="K4055" t="str">
            <v>Bantuan Sosial untuk Siswa Miskin MI Sunanul Huda Montong Dao di Kabupaten Lombok Tengah 39 orang</v>
          </cell>
          <cell r="M4055">
            <v>7020000</v>
          </cell>
          <cell r="N4055" t="str">
            <v>5.1.5.02.03</v>
          </cell>
        </row>
        <row r="4056">
          <cell r="A4056" t="str">
            <v>5150203742</v>
          </cell>
          <cell r="C4056">
            <v>5</v>
          </cell>
          <cell r="D4056">
            <v>1</v>
          </cell>
          <cell r="E4056">
            <v>5</v>
          </cell>
          <cell r="F4056" t="str">
            <v>02</v>
          </cell>
          <cell r="G4056" t="str">
            <v>03</v>
          </cell>
          <cell r="H4056" t="str">
            <v>742</v>
          </cell>
          <cell r="J4056" t="str">
            <v>Bantuan Sosial Kepada Sekolah Swasta Untuk Bantuan Siswa Miskin</v>
          </cell>
          <cell r="K4056" t="str">
            <v>Bantuan Sosial untuk Siswa Miskin MI. Babussalam Mt. Alun di Kabupaten Lombok Tengah 13 orang</v>
          </cell>
          <cell r="M4056">
            <v>2340000</v>
          </cell>
          <cell r="N4056" t="str">
            <v>5.1.5.02.03</v>
          </cell>
        </row>
        <row r="4057">
          <cell r="A4057" t="str">
            <v>5150203743</v>
          </cell>
          <cell r="C4057">
            <v>5</v>
          </cell>
          <cell r="D4057">
            <v>1</v>
          </cell>
          <cell r="E4057">
            <v>5</v>
          </cell>
          <cell r="F4057" t="str">
            <v>02</v>
          </cell>
          <cell r="G4057" t="str">
            <v>03</v>
          </cell>
          <cell r="H4057" t="str">
            <v>743</v>
          </cell>
          <cell r="J4057" t="str">
            <v>Bantuan Sosial Kepada Sekolah Swasta Untuk Bantuan Siswa Miskin</v>
          </cell>
          <cell r="K4057" t="str">
            <v>Bantuan Sosial untuk Siswa Miskin SMP Darul Muhajirin Praya di Kabupaten Lombok Tengah 18 orang</v>
          </cell>
          <cell r="M4057">
            <v>5400000</v>
          </cell>
          <cell r="N4057" t="str">
            <v>5.1.5.02.03</v>
          </cell>
        </row>
        <row r="4058">
          <cell r="A4058" t="str">
            <v>5150203744</v>
          </cell>
          <cell r="C4058">
            <v>5</v>
          </cell>
          <cell r="D4058">
            <v>1</v>
          </cell>
          <cell r="E4058">
            <v>5</v>
          </cell>
          <cell r="F4058" t="str">
            <v>02</v>
          </cell>
          <cell r="G4058" t="str">
            <v>03</v>
          </cell>
          <cell r="H4058" t="str">
            <v>744</v>
          </cell>
          <cell r="J4058" t="str">
            <v>Bantuan Sosial Kepada Sekolah Swasta Untuk Bantuan Siswa Miskin</v>
          </cell>
          <cell r="K4058" t="str">
            <v>Bantuan Sosial untuk Siswa Miskin SMP Atthohiriyah Bodak di Kabupaten Lombok Tengah 26 orang</v>
          </cell>
          <cell r="M4058">
            <v>7800000</v>
          </cell>
          <cell r="N4058" t="str">
            <v>5.1.5.02.03</v>
          </cell>
        </row>
        <row r="4059">
          <cell r="A4059" t="str">
            <v>5150203745</v>
          </cell>
          <cell r="C4059">
            <v>5</v>
          </cell>
          <cell r="D4059">
            <v>1</v>
          </cell>
          <cell r="E4059">
            <v>5</v>
          </cell>
          <cell r="F4059" t="str">
            <v>02</v>
          </cell>
          <cell r="G4059" t="str">
            <v>03</v>
          </cell>
          <cell r="H4059" t="str">
            <v>745</v>
          </cell>
          <cell r="J4059" t="str">
            <v>Bantuan Sosial Kepada Sekolah Swasta Untuk Bantuan Siswa Miskin</v>
          </cell>
          <cell r="K4059" t="str">
            <v>Bantuan Sosial untuk Siswa Miskin SMP NW Munirul Arifin di Kabupaten Lombok Tengah 56 orang</v>
          </cell>
          <cell r="M4059">
            <v>16800000</v>
          </cell>
          <cell r="N4059" t="str">
            <v>5.1.5.02.03</v>
          </cell>
        </row>
        <row r="4060">
          <cell r="A4060" t="str">
            <v>5150203746</v>
          </cell>
          <cell r="C4060">
            <v>5</v>
          </cell>
          <cell r="D4060">
            <v>1</v>
          </cell>
          <cell r="E4060">
            <v>5</v>
          </cell>
          <cell r="F4060" t="str">
            <v>02</v>
          </cell>
          <cell r="G4060" t="str">
            <v>03</v>
          </cell>
          <cell r="H4060" t="str">
            <v>746</v>
          </cell>
          <cell r="J4060" t="str">
            <v>Bantuan Sosial Kepada Sekolah Swasta Untuk Bantuan Siswa Miskin</v>
          </cell>
          <cell r="K4060" t="str">
            <v>Bantuan Sosial untuk Siswa Miskin SMP Islam Telaga Waru di Kabupaten Lombok Tengah 14 orang</v>
          </cell>
          <cell r="M4060">
            <v>4200000</v>
          </cell>
          <cell r="N4060" t="str">
            <v>5.1.5.02.03</v>
          </cell>
        </row>
        <row r="4061">
          <cell r="A4061" t="str">
            <v>5150203747</v>
          </cell>
          <cell r="C4061">
            <v>5</v>
          </cell>
          <cell r="D4061">
            <v>1</v>
          </cell>
          <cell r="E4061">
            <v>5</v>
          </cell>
          <cell r="F4061" t="str">
            <v>02</v>
          </cell>
          <cell r="G4061" t="str">
            <v>03</v>
          </cell>
          <cell r="H4061" t="str">
            <v>747</v>
          </cell>
          <cell r="J4061" t="str">
            <v>Bantuan Sosial Kepada Sekolah Swasta Untuk Bantuan Siswa Miskin</v>
          </cell>
          <cell r="K4061" t="str">
            <v>Bantuan Sosial untuk Siswa Miskin SMP Darul Habibi Paok Tawah di Kabupaten Lombok Tengah 4 orang</v>
          </cell>
          <cell r="M4061">
            <v>1200000</v>
          </cell>
          <cell r="N4061" t="str">
            <v>5.1.5.02.03</v>
          </cell>
        </row>
        <row r="4062">
          <cell r="A4062" t="str">
            <v>5150203748</v>
          </cell>
          <cell r="C4062">
            <v>5</v>
          </cell>
          <cell r="D4062">
            <v>1</v>
          </cell>
          <cell r="E4062">
            <v>5</v>
          </cell>
          <cell r="F4062" t="str">
            <v>02</v>
          </cell>
          <cell r="G4062" t="str">
            <v>03</v>
          </cell>
          <cell r="H4062" t="str">
            <v>748</v>
          </cell>
          <cell r="J4062" t="str">
            <v>Bantuan Sosial Kepada Sekolah Swasta Untuk Bantuan Siswa Miskin</v>
          </cell>
          <cell r="K4062" t="str">
            <v>Bantuan Sosial untuk Siswa Miskin SMP Islam Al Hananiyah di Kabupaten Lombok Tengah 15 orang</v>
          </cell>
          <cell r="M4062">
            <v>4500000</v>
          </cell>
          <cell r="N4062" t="str">
            <v>5.1.5.02.03</v>
          </cell>
        </row>
        <row r="4063">
          <cell r="A4063" t="str">
            <v>5150203749</v>
          </cell>
          <cell r="C4063">
            <v>5</v>
          </cell>
          <cell r="D4063">
            <v>1</v>
          </cell>
          <cell r="E4063">
            <v>5</v>
          </cell>
          <cell r="F4063" t="str">
            <v>02</v>
          </cell>
          <cell r="G4063" t="str">
            <v>03</v>
          </cell>
          <cell r="H4063" t="str">
            <v>749</v>
          </cell>
          <cell r="J4063" t="str">
            <v>Bantuan Sosial Kepada Sekolah Swasta Untuk Bantuan Siswa Miskin</v>
          </cell>
          <cell r="K4063" t="str">
            <v>Bantuan Sosial untuk Siswa Miskin SMP Al Masyhur NW Praya di Kabupaten Lombok Tengah 7 orang</v>
          </cell>
          <cell r="M4063">
            <v>2100000</v>
          </cell>
          <cell r="N4063" t="str">
            <v>5.1.5.02.03</v>
          </cell>
        </row>
        <row r="4064">
          <cell r="A4064" t="str">
            <v>5150203750</v>
          </cell>
          <cell r="C4064">
            <v>5</v>
          </cell>
          <cell r="D4064">
            <v>1</v>
          </cell>
          <cell r="E4064">
            <v>5</v>
          </cell>
          <cell r="F4064" t="str">
            <v>02</v>
          </cell>
          <cell r="G4064" t="str">
            <v>03</v>
          </cell>
          <cell r="H4064" t="str">
            <v>750</v>
          </cell>
          <cell r="J4064" t="str">
            <v>Bantuan Sosial Kepada Sekolah Swasta Untuk Bantuan Siswa Miskin</v>
          </cell>
          <cell r="K4064" t="str">
            <v>Bantuan Sosial untuk Siswa Miskin SMP Islam Attamimy di Kabupaten Lombok Tengah 8 orang</v>
          </cell>
          <cell r="M4064">
            <v>2400000</v>
          </cell>
          <cell r="N4064" t="str">
            <v>5.1.5.02.03</v>
          </cell>
        </row>
        <row r="4065">
          <cell r="A4065" t="str">
            <v>5150203751</v>
          </cell>
          <cell r="C4065">
            <v>5</v>
          </cell>
          <cell r="D4065">
            <v>1</v>
          </cell>
          <cell r="E4065">
            <v>5</v>
          </cell>
          <cell r="F4065" t="str">
            <v>02</v>
          </cell>
          <cell r="G4065" t="str">
            <v>03</v>
          </cell>
          <cell r="H4065" t="str">
            <v>751</v>
          </cell>
          <cell r="J4065" t="str">
            <v>Bantuan Sosial Kepada Sekolah Swasta Untuk Bantuan Siswa Miskin</v>
          </cell>
          <cell r="K4065" t="str">
            <v>Bantuan Sosial untuk Siswa Miskin SMP Islam Nurul Qur'an di Kabupaten Lombok Tengah 12 orang</v>
          </cell>
          <cell r="M4065">
            <v>3600000</v>
          </cell>
          <cell r="N4065" t="str">
            <v>5.1.5.02.03</v>
          </cell>
        </row>
        <row r="4066">
          <cell r="A4066" t="str">
            <v>5150203752</v>
          </cell>
          <cell r="C4066">
            <v>5</v>
          </cell>
          <cell r="D4066">
            <v>1</v>
          </cell>
          <cell r="E4066">
            <v>5</v>
          </cell>
          <cell r="F4066" t="str">
            <v>02</v>
          </cell>
          <cell r="G4066" t="str">
            <v>03</v>
          </cell>
          <cell r="H4066" t="str">
            <v>752</v>
          </cell>
          <cell r="J4066" t="str">
            <v>Bantuan Sosial Kepada Sekolah Swasta Untuk Bantuan Siswa Miskin</v>
          </cell>
          <cell r="K4066" t="str">
            <v>Bantuan Sosial untuk Siswa Miskin SMP Darul Aminin NW Aikmual di Kabupaten Lombok Tengah 6 orang</v>
          </cell>
          <cell r="M4066">
            <v>1800000</v>
          </cell>
          <cell r="N4066" t="str">
            <v>5.1.5.02.03</v>
          </cell>
        </row>
        <row r="4067">
          <cell r="A4067" t="str">
            <v>5150203753</v>
          </cell>
          <cell r="C4067">
            <v>5</v>
          </cell>
          <cell r="D4067">
            <v>1</v>
          </cell>
          <cell r="E4067">
            <v>5</v>
          </cell>
          <cell r="F4067" t="str">
            <v>02</v>
          </cell>
          <cell r="G4067" t="str">
            <v>03</v>
          </cell>
          <cell r="H4067" t="str">
            <v>753</v>
          </cell>
          <cell r="J4067" t="str">
            <v>Bantuan Sosial Kepada Sekolah Swasta Untuk Bantuan Siswa Miskin</v>
          </cell>
          <cell r="K4067" t="str">
            <v>Bantuan Sosial untuk Siswa Miskin SMP Islam Terpadu Yapisba Gerunung di Kabupaten Lombok Tengah 2 orang</v>
          </cell>
          <cell r="M4067">
            <v>600000</v>
          </cell>
          <cell r="N4067" t="str">
            <v>5.1.5.02.03</v>
          </cell>
        </row>
        <row r="4068">
          <cell r="A4068" t="str">
            <v>5150203754</v>
          </cell>
          <cell r="C4068">
            <v>5</v>
          </cell>
          <cell r="D4068">
            <v>1</v>
          </cell>
          <cell r="E4068">
            <v>5</v>
          </cell>
          <cell r="F4068" t="str">
            <v>02</v>
          </cell>
          <cell r="G4068" t="str">
            <v>03</v>
          </cell>
          <cell r="H4068" t="str">
            <v>754</v>
          </cell>
          <cell r="J4068" t="str">
            <v>Bantuan Sosial Kepada Sekolah Swasta Untuk Bantuan Siswa Miskin</v>
          </cell>
          <cell r="K4068" t="str">
            <v>Bantuan Sosial untuk Siswa Miskin SMP Nurul Yaqin Praya di Kabupaten Lombok Tengah 2 orang</v>
          </cell>
          <cell r="M4068">
            <v>600000</v>
          </cell>
          <cell r="N4068" t="str">
            <v>5.1.5.02.03</v>
          </cell>
        </row>
        <row r="4069">
          <cell r="A4069" t="str">
            <v>5150203755</v>
          </cell>
          <cell r="C4069">
            <v>5</v>
          </cell>
          <cell r="D4069">
            <v>1</v>
          </cell>
          <cell r="E4069">
            <v>5</v>
          </cell>
          <cell r="F4069" t="str">
            <v>02</v>
          </cell>
          <cell r="G4069" t="str">
            <v>03</v>
          </cell>
          <cell r="H4069" t="str">
            <v>755</v>
          </cell>
          <cell r="J4069" t="str">
            <v>Bantuan Sosial Kepada Sekolah Swasta Untuk Bantuan Siswa Miskin</v>
          </cell>
          <cell r="K4069" t="str">
            <v>Bantuan Sosial untuk Siswa Miskin SMP Al Ma'rif NU Al Mansyuriah di Kabupaten Lombok Tengah 11 orang</v>
          </cell>
          <cell r="M4069">
            <v>3300000</v>
          </cell>
          <cell r="N4069" t="str">
            <v>5.1.5.02.03</v>
          </cell>
        </row>
        <row r="4070">
          <cell r="A4070" t="str">
            <v>5150203756</v>
          </cell>
          <cell r="C4070">
            <v>5</v>
          </cell>
          <cell r="D4070">
            <v>1</v>
          </cell>
          <cell r="E4070">
            <v>5</v>
          </cell>
          <cell r="F4070" t="str">
            <v>02</v>
          </cell>
          <cell r="G4070" t="str">
            <v>03</v>
          </cell>
          <cell r="H4070" t="str">
            <v>756</v>
          </cell>
          <cell r="J4070" t="str">
            <v>Bantuan Sosial Kepada Sekolah Swasta Untuk Bantuan Siswa Miskin</v>
          </cell>
          <cell r="K4070" t="str">
            <v>Bantuan Sosial untuk Siswa Miskin SMP Islam Ma'arif  Al Rusnaniyah di Kabupaten Lombok Tengah 7 orang</v>
          </cell>
          <cell r="M4070">
            <v>2100000</v>
          </cell>
          <cell r="N4070" t="str">
            <v>5.1.5.02.03</v>
          </cell>
        </row>
        <row r="4071">
          <cell r="A4071" t="str">
            <v>5150203757</v>
          </cell>
          <cell r="C4071">
            <v>5</v>
          </cell>
          <cell r="D4071">
            <v>1</v>
          </cell>
          <cell r="E4071">
            <v>5</v>
          </cell>
          <cell r="F4071" t="str">
            <v>02</v>
          </cell>
          <cell r="G4071" t="str">
            <v>03</v>
          </cell>
          <cell r="H4071" t="str">
            <v>757</v>
          </cell>
          <cell r="J4071" t="str">
            <v>Bantuan Sosial Kepada Sekolah Swasta Untuk Bantuan Siswa Miskin</v>
          </cell>
          <cell r="K4071" t="str">
            <v>Bantuan Sosial untuk Siswa Miskin SMP Islam Mirajussibiyan NW Penujak di Kabupaten Lombok Tengah 8 orang</v>
          </cell>
          <cell r="M4071">
            <v>2400000</v>
          </cell>
          <cell r="N4071" t="str">
            <v>5.1.5.02.03</v>
          </cell>
        </row>
        <row r="4072">
          <cell r="A4072" t="str">
            <v>5150203758</v>
          </cell>
          <cell r="C4072">
            <v>5</v>
          </cell>
          <cell r="D4072">
            <v>1</v>
          </cell>
          <cell r="E4072">
            <v>5</v>
          </cell>
          <cell r="F4072" t="str">
            <v>02</v>
          </cell>
          <cell r="G4072" t="str">
            <v>03</v>
          </cell>
          <cell r="H4072" t="str">
            <v>758</v>
          </cell>
          <cell r="J4072" t="str">
            <v>Bantuan Sosial Kepada Sekolah Swasta Untuk Bantuan Siswa Miskin</v>
          </cell>
          <cell r="K4072" t="str">
            <v>Bantuan Sosial untuk Siswa Miskin SMP islam Darul Mukhlisin NW di Kabupaten Lombok Tengah 3 orang</v>
          </cell>
          <cell r="M4072">
            <v>900000</v>
          </cell>
          <cell r="N4072" t="str">
            <v>5.1.5.02.03</v>
          </cell>
        </row>
        <row r="4073">
          <cell r="A4073" t="str">
            <v>5150203759</v>
          </cell>
          <cell r="C4073">
            <v>5</v>
          </cell>
          <cell r="D4073">
            <v>1</v>
          </cell>
          <cell r="E4073">
            <v>5</v>
          </cell>
          <cell r="F4073" t="str">
            <v>02</v>
          </cell>
          <cell r="G4073" t="str">
            <v>03</v>
          </cell>
          <cell r="H4073" t="str">
            <v>759</v>
          </cell>
          <cell r="J4073" t="str">
            <v>Bantuan Sosial Kepada Sekolah Swasta Untuk Bantuan Siswa Miskin</v>
          </cell>
          <cell r="K4073" t="str">
            <v>Bantuan Sosial untuk Siswa Miskin SMP Darul Islam Kopang di Kabupaten Lombok Tengah 6 orang</v>
          </cell>
          <cell r="M4073">
            <v>1800000</v>
          </cell>
          <cell r="N4073" t="str">
            <v>5.1.5.02.03</v>
          </cell>
        </row>
        <row r="4074">
          <cell r="A4074" t="str">
            <v>5150203760</v>
          </cell>
          <cell r="C4074">
            <v>5</v>
          </cell>
          <cell r="D4074">
            <v>1</v>
          </cell>
          <cell r="E4074">
            <v>5</v>
          </cell>
          <cell r="F4074" t="str">
            <v>02</v>
          </cell>
          <cell r="G4074" t="str">
            <v>03</v>
          </cell>
          <cell r="H4074" t="str">
            <v>760</v>
          </cell>
          <cell r="J4074" t="str">
            <v>Bantuan Sosial Kepada Sekolah Swasta Untuk Bantuan Siswa Miskin</v>
          </cell>
          <cell r="K4074" t="str">
            <v>Bantuan Sosial untuk Siswa Miskin SMP NW Lingkung di Kabupaten Lombok Tengah 4 orang</v>
          </cell>
          <cell r="M4074">
            <v>1200000</v>
          </cell>
          <cell r="N4074" t="str">
            <v>5.1.5.02.03</v>
          </cell>
        </row>
        <row r="4075">
          <cell r="A4075" t="str">
            <v>5150203761</v>
          </cell>
          <cell r="C4075">
            <v>5</v>
          </cell>
          <cell r="D4075">
            <v>1</v>
          </cell>
          <cell r="E4075">
            <v>5</v>
          </cell>
          <cell r="F4075" t="str">
            <v>02</v>
          </cell>
          <cell r="G4075" t="str">
            <v>03</v>
          </cell>
          <cell r="H4075" t="str">
            <v>761</v>
          </cell>
          <cell r="J4075" t="str">
            <v>Bantuan Sosial Kepada Sekolah Swasta Untuk Bantuan Siswa Miskin</v>
          </cell>
          <cell r="K4075" t="str">
            <v>Bantuan Sosial untuk Siswa Miskin SMP Islam Al-Ghafuriyah di Kabupaten Lombok Tengah 4 orang</v>
          </cell>
          <cell r="M4075">
            <v>1200000</v>
          </cell>
          <cell r="N4075" t="str">
            <v>5.1.5.02.03</v>
          </cell>
        </row>
        <row r="4076">
          <cell r="A4076" t="str">
            <v>5150203762</v>
          </cell>
          <cell r="C4076">
            <v>5</v>
          </cell>
          <cell r="D4076">
            <v>1</v>
          </cell>
          <cell r="E4076">
            <v>5</v>
          </cell>
          <cell r="F4076" t="str">
            <v>02</v>
          </cell>
          <cell r="G4076" t="str">
            <v>03</v>
          </cell>
          <cell r="H4076" t="str">
            <v>762</v>
          </cell>
          <cell r="J4076" t="str">
            <v>Bantuan Sosial Kepada Sekolah Swasta Untuk Bantuan Siswa Miskin</v>
          </cell>
          <cell r="K4076" t="str">
            <v>Bantuan Sosial untuk Siswa Miskin SMP Islam Daruttanwir di Kabupaten Lombok Tengah 9 orang</v>
          </cell>
          <cell r="M4076">
            <v>2700000</v>
          </cell>
          <cell r="N4076" t="str">
            <v>5.1.5.02.03</v>
          </cell>
        </row>
        <row r="4077">
          <cell r="A4077" t="str">
            <v>5150203763</v>
          </cell>
          <cell r="C4077">
            <v>5</v>
          </cell>
          <cell r="D4077">
            <v>1</v>
          </cell>
          <cell r="E4077">
            <v>5</v>
          </cell>
          <cell r="F4077" t="str">
            <v>02</v>
          </cell>
          <cell r="G4077" t="str">
            <v>03</v>
          </cell>
          <cell r="H4077" t="str">
            <v>763</v>
          </cell>
          <cell r="J4077" t="str">
            <v>Bantuan Sosial Kepada Sekolah Swasta Untuk Bantuan Siswa Miskin</v>
          </cell>
          <cell r="K4077" t="str">
            <v>Bantuan Sosial untuk Siswa Miskin SMP Angka Satu di Kabupaten Lombok Tengah 8 orang</v>
          </cell>
          <cell r="M4077">
            <v>2400000</v>
          </cell>
          <cell r="N4077" t="str">
            <v>5.1.5.02.03</v>
          </cell>
        </row>
        <row r="4078">
          <cell r="A4078" t="str">
            <v>5150203764</v>
          </cell>
          <cell r="C4078">
            <v>5</v>
          </cell>
          <cell r="D4078">
            <v>1</v>
          </cell>
          <cell r="E4078">
            <v>5</v>
          </cell>
          <cell r="F4078" t="str">
            <v>02</v>
          </cell>
          <cell r="G4078" t="str">
            <v>03</v>
          </cell>
          <cell r="H4078" t="str">
            <v>764</v>
          </cell>
          <cell r="J4078" t="str">
            <v>Bantuan Sosial Kepada Sekolah Swasta Untuk Bantuan Siswa Miskin</v>
          </cell>
          <cell r="K4078" t="str">
            <v>Bantuan Sosial untuk Siswa Miskin SMP Nurul Ittihad di Kabupaten Lombok Tengah 4 orang</v>
          </cell>
          <cell r="M4078">
            <v>1200000</v>
          </cell>
          <cell r="N4078" t="str">
            <v>5.1.5.02.03</v>
          </cell>
        </row>
        <row r="4079">
          <cell r="A4079" t="str">
            <v>5150203765</v>
          </cell>
          <cell r="C4079">
            <v>5</v>
          </cell>
          <cell r="D4079">
            <v>1</v>
          </cell>
          <cell r="E4079">
            <v>5</v>
          </cell>
          <cell r="F4079" t="str">
            <v>02</v>
          </cell>
          <cell r="G4079" t="str">
            <v>03</v>
          </cell>
          <cell r="H4079" t="str">
            <v>765</v>
          </cell>
          <cell r="J4079" t="str">
            <v>Bantuan Sosial Kepada Sekolah Swasta Untuk Bantuan Siswa Miskin</v>
          </cell>
          <cell r="K4079" t="str">
            <v>Bantuan Sosial untuk Siswa Miskin SMP Islam Al-Hidayah di Kabupaten Lombok Tengah 8 orang</v>
          </cell>
          <cell r="M4079">
            <v>2400000</v>
          </cell>
          <cell r="N4079" t="str">
            <v>5.1.5.02.03</v>
          </cell>
        </row>
        <row r="4080">
          <cell r="A4080" t="str">
            <v>5150203766</v>
          </cell>
          <cell r="C4080">
            <v>5</v>
          </cell>
          <cell r="D4080">
            <v>1</v>
          </cell>
          <cell r="E4080">
            <v>5</v>
          </cell>
          <cell r="F4080" t="str">
            <v>02</v>
          </cell>
          <cell r="G4080" t="str">
            <v>03</v>
          </cell>
          <cell r="H4080" t="str">
            <v>766</v>
          </cell>
          <cell r="J4080" t="str">
            <v>Bantuan Sosial Kepada Sekolah Swasta Untuk Bantuan Siswa Miskin</v>
          </cell>
          <cell r="K4080" t="str">
            <v>Bantuan Sosial untuk Siswa Miskin SMP Al Ikhlasiyah di Kabupaten Lombok Tengah 17 orang</v>
          </cell>
          <cell r="M4080">
            <v>5100000</v>
          </cell>
          <cell r="N4080" t="str">
            <v>5.1.5.02.03</v>
          </cell>
        </row>
        <row r="4081">
          <cell r="A4081" t="str">
            <v>5150203767</v>
          </cell>
          <cell r="C4081">
            <v>5</v>
          </cell>
          <cell r="D4081">
            <v>1</v>
          </cell>
          <cell r="E4081">
            <v>5</v>
          </cell>
          <cell r="F4081" t="str">
            <v>02</v>
          </cell>
          <cell r="G4081" t="str">
            <v>03</v>
          </cell>
          <cell r="H4081" t="str">
            <v>767</v>
          </cell>
          <cell r="J4081" t="str">
            <v>Bantuan Sosial Kepada Sekolah Swasta Untuk Bantuan Siswa Miskin</v>
          </cell>
          <cell r="K4081" t="str">
            <v>Bantuan Sosial untuk Siswa Miskin SMP Islam Asy-Syafiiyah di Kabupaten Lombok Tengah 5 orang</v>
          </cell>
          <cell r="M4081">
            <v>1500000</v>
          </cell>
          <cell r="N4081" t="str">
            <v>5.1.5.02.03</v>
          </cell>
        </row>
        <row r="4082">
          <cell r="A4082" t="str">
            <v>5150203768</v>
          </cell>
          <cell r="C4082">
            <v>5</v>
          </cell>
          <cell r="D4082">
            <v>1</v>
          </cell>
          <cell r="E4082">
            <v>5</v>
          </cell>
          <cell r="F4082" t="str">
            <v>02</v>
          </cell>
          <cell r="G4082" t="str">
            <v>03</v>
          </cell>
          <cell r="H4082" t="str">
            <v>768</v>
          </cell>
          <cell r="J4082" t="str">
            <v>Bantuan Sosial Kepada Sekolah Swasta Untuk Bantuan Siswa Miskin</v>
          </cell>
          <cell r="K4082" t="str">
            <v>Bantuan Sosial untuk Siswa Miskin SMP NW Lendang Kekah di Kabupaten Lombok Tengah 18 orang</v>
          </cell>
          <cell r="M4082">
            <v>5400000</v>
          </cell>
          <cell r="N4082" t="str">
            <v>5.1.5.02.03</v>
          </cell>
        </row>
        <row r="4083">
          <cell r="A4083" t="str">
            <v>5150203769</v>
          </cell>
          <cell r="C4083">
            <v>5</v>
          </cell>
          <cell r="D4083">
            <v>1</v>
          </cell>
          <cell r="E4083">
            <v>5</v>
          </cell>
          <cell r="F4083" t="str">
            <v>02</v>
          </cell>
          <cell r="G4083" t="str">
            <v>03</v>
          </cell>
          <cell r="H4083" t="str">
            <v>769</v>
          </cell>
          <cell r="J4083" t="str">
            <v>Bantuan Sosial Kepada Sekolah Swasta Untuk Bantuan Siswa Miskin</v>
          </cell>
          <cell r="K4083" t="str">
            <v>Bantuan Sosial untuk Siswa Miskin SMP Islam Huswatun Hasanah di Kabupaten Lombok Tengah 10 orang</v>
          </cell>
          <cell r="M4083">
            <v>3000000</v>
          </cell>
          <cell r="N4083" t="str">
            <v>5.1.5.02.03</v>
          </cell>
        </row>
        <row r="4084">
          <cell r="A4084" t="str">
            <v>5150203770</v>
          </cell>
          <cell r="C4084">
            <v>5</v>
          </cell>
          <cell r="D4084">
            <v>1</v>
          </cell>
          <cell r="E4084">
            <v>5</v>
          </cell>
          <cell r="F4084" t="str">
            <v>02</v>
          </cell>
          <cell r="G4084" t="str">
            <v>03</v>
          </cell>
          <cell r="H4084" t="str">
            <v>770</v>
          </cell>
          <cell r="J4084" t="str">
            <v>Bantuan Sosial Kepada Sekolah Swasta Untuk Bantuan Siswa Miskin</v>
          </cell>
          <cell r="K4084" t="str">
            <v>Bantuan Sosial untuk Siswa Miskin SMP Islam Nurul Yakin NW di Kabupaten Lombok Tengah 12 orang</v>
          </cell>
          <cell r="M4084">
            <v>3600000</v>
          </cell>
          <cell r="N4084" t="str">
            <v>5.1.5.02.03</v>
          </cell>
        </row>
        <row r="4085">
          <cell r="A4085" t="str">
            <v>5150203771</v>
          </cell>
          <cell r="C4085">
            <v>5</v>
          </cell>
          <cell r="D4085">
            <v>1</v>
          </cell>
          <cell r="E4085">
            <v>5</v>
          </cell>
          <cell r="F4085" t="str">
            <v>02</v>
          </cell>
          <cell r="G4085" t="str">
            <v>03</v>
          </cell>
          <cell r="H4085" t="str">
            <v>771</v>
          </cell>
          <cell r="J4085" t="str">
            <v>Bantuan Sosial Kepada Sekolah Swasta Untuk Bantuan Siswa Miskin</v>
          </cell>
          <cell r="K4085" t="str">
            <v>Bantuan Sosial untuk Siswa Miskin SMP Ar-Rodhyen di Kabupaten Lombok Tengah 9 orang</v>
          </cell>
          <cell r="M4085">
            <v>2700000</v>
          </cell>
          <cell r="N4085" t="str">
            <v>5.1.5.02.03</v>
          </cell>
        </row>
        <row r="4086">
          <cell r="A4086" t="str">
            <v>5150203772</v>
          </cell>
          <cell r="C4086">
            <v>5</v>
          </cell>
          <cell r="D4086">
            <v>1</v>
          </cell>
          <cell r="E4086">
            <v>5</v>
          </cell>
          <cell r="F4086" t="str">
            <v>02</v>
          </cell>
          <cell r="G4086" t="str">
            <v>03</v>
          </cell>
          <cell r="H4086" t="str">
            <v>772</v>
          </cell>
          <cell r="J4086" t="str">
            <v>Bantuan Sosial Kepada Sekolah Swasta Untuk Bantuan Siswa Miskin</v>
          </cell>
          <cell r="K4086" t="str">
            <v>Bantuan Sosial untuk Siswa Miskin SMP Al Muslimin NW Piling di Kabupaten Lombok Tengah 10 orang</v>
          </cell>
          <cell r="M4086">
            <v>3000000</v>
          </cell>
          <cell r="N4086" t="str">
            <v>5.1.5.02.03</v>
          </cell>
        </row>
        <row r="4087">
          <cell r="A4087" t="str">
            <v>5150203773</v>
          </cell>
          <cell r="C4087">
            <v>5</v>
          </cell>
          <cell r="D4087">
            <v>1</v>
          </cell>
          <cell r="E4087">
            <v>5</v>
          </cell>
          <cell r="F4087" t="str">
            <v>02</v>
          </cell>
          <cell r="G4087" t="str">
            <v>03</v>
          </cell>
          <cell r="H4087" t="str">
            <v>773</v>
          </cell>
          <cell r="J4087" t="str">
            <v>Bantuan Sosial Kepada Sekolah Swasta Untuk Bantuan Siswa Miskin</v>
          </cell>
          <cell r="K4087" t="str">
            <v>Bantuan Sosial untuk Siswa Miskin SMP Plus Darul Abror Kute NW di Kabupaten Lombok Tengah 14 orang</v>
          </cell>
          <cell r="M4087">
            <v>4200000</v>
          </cell>
          <cell r="N4087" t="str">
            <v>5.1.5.02.03</v>
          </cell>
        </row>
        <row r="4088">
          <cell r="A4088" t="str">
            <v>5150203774</v>
          </cell>
          <cell r="C4088">
            <v>5</v>
          </cell>
          <cell r="D4088">
            <v>1</v>
          </cell>
          <cell r="E4088">
            <v>5</v>
          </cell>
          <cell r="F4088" t="str">
            <v>02</v>
          </cell>
          <cell r="G4088" t="str">
            <v>03</v>
          </cell>
          <cell r="H4088" t="str">
            <v>774</v>
          </cell>
          <cell r="J4088" t="str">
            <v>Bantuan Sosial Kepada Sekolah Swasta Untuk Bantuan Siswa Miskin</v>
          </cell>
          <cell r="K4088" t="str">
            <v>Bantuan Sosial untuk Siswa Miskin SMP Al Ma'arif Lenser di Kabupaten Lombok Tengah 8 orang</v>
          </cell>
          <cell r="M4088">
            <v>2400000</v>
          </cell>
          <cell r="N4088" t="str">
            <v>5.1.5.02.03</v>
          </cell>
        </row>
        <row r="4089">
          <cell r="A4089" t="str">
            <v>5150203775</v>
          </cell>
          <cell r="C4089">
            <v>5</v>
          </cell>
          <cell r="D4089">
            <v>1</v>
          </cell>
          <cell r="E4089">
            <v>5</v>
          </cell>
          <cell r="F4089" t="str">
            <v>02</v>
          </cell>
          <cell r="G4089" t="str">
            <v>03</v>
          </cell>
          <cell r="H4089" t="str">
            <v>775</v>
          </cell>
          <cell r="J4089" t="str">
            <v>Bantuan Sosial Kepada Sekolah Swasta Untuk Bantuan Siswa Miskin</v>
          </cell>
          <cell r="K4089" t="str">
            <v>Bantuan Sosial untuk Siswa Miskin SMP Islam Al Ma'rif Keramat di Kabupaten Lombok Tengah 8 orang</v>
          </cell>
          <cell r="M4089">
            <v>2400000</v>
          </cell>
          <cell r="N4089" t="str">
            <v>5.1.5.02.03</v>
          </cell>
        </row>
        <row r="4090">
          <cell r="A4090" t="str">
            <v>5150203776</v>
          </cell>
          <cell r="C4090">
            <v>5</v>
          </cell>
          <cell r="D4090">
            <v>1</v>
          </cell>
          <cell r="E4090">
            <v>5</v>
          </cell>
          <cell r="F4090" t="str">
            <v>02</v>
          </cell>
          <cell r="G4090" t="str">
            <v>03</v>
          </cell>
          <cell r="H4090" t="str">
            <v>776</v>
          </cell>
          <cell r="J4090" t="str">
            <v>Bantuan Sosial Kepada Sekolah Swasta Untuk Bantuan Siswa Miskin</v>
          </cell>
          <cell r="K4090" t="str">
            <v>Bantuan Sosial untuk Siswa Miskin SMP Islam Sabilal Muhtadin NW di Kabupaten Lombok Tengah 11 orang</v>
          </cell>
          <cell r="M4090">
            <v>3300000</v>
          </cell>
          <cell r="N4090" t="str">
            <v>5.1.5.02.03</v>
          </cell>
        </row>
        <row r="4091">
          <cell r="A4091" t="str">
            <v>5150203777</v>
          </cell>
          <cell r="C4091">
            <v>5</v>
          </cell>
          <cell r="D4091">
            <v>1</v>
          </cell>
          <cell r="E4091">
            <v>5</v>
          </cell>
          <cell r="F4091" t="str">
            <v>02</v>
          </cell>
          <cell r="G4091" t="str">
            <v>03</v>
          </cell>
          <cell r="H4091" t="str">
            <v>777</v>
          </cell>
          <cell r="J4091" t="str">
            <v>Bantuan Sosial Kepada Sekolah Swasta Untuk Bantuan Siswa Miskin</v>
          </cell>
          <cell r="K4091" t="str">
            <v>Bantuan Sosial untuk Siswa Miskin MTs. Al Hananiyah NW Sebenge di Kabupaten Lombok Tengah 32 orang</v>
          </cell>
          <cell r="M4091">
            <v>5760000</v>
          </cell>
          <cell r="N4091" t="str">
            <v>5.1.5.02.03</v>
          </cell>
        </row>
        <row r="4092">
          <cell r="A4092" t="str">
            <v>5150203778</v>
          </cell>
          <cell r="C4092">
            <v>5</v>
          </cell>
          <cell r="D4092">
            <v>1</v>
          </cell>
          <cell r="E4092">
            <v>5</v>
          </cell>
          <cell r="F4092" t="str">
            <v>02</v>
          </cell>
          <cell r="G4092" t="str">
            <v>03</v>
          </cell>
          <cell r="H4092" t="str">
            <v>778</v>
          </cell>
          <cell r="J4092" t="str">
            <v>Bantuan Sosial Kepada Sekolah Swasta Untuk Bantuan Siswa Miskin</v>
          </cell>
          <cell r="K4092" t="str">
            <v>Bantuan Sosial untuk Siswa Miskin MTs. Al Mansyuriah Nyampen di Kabupaten Lombok Tengah 8 orang</v>
          </cell>
          <cell r="M4092">
            <v>1440000</v>
          </cell>
          <cell r="N4092" t="str">
            <v>5.1.5.02.03</v>
          </cell>
        </row>
        <row r="4093">
          <cell r="A4093" t="str">
            <v>5150203779</v>
          </cell>
          <cell r="C4093">
            <v>5</v>
          </cell>
          <cell r="D4093">
            <v>1</v>
          </cell>
          <cell r="E4093">
            <v>5</v>
          </cell>
          <cell r="F4093" t="str">
            <v>02</v>
          </cell>
          <cell r="G4093" t="str">
            <v>03</v>
          </cell>
          <cell r="H4093" t="str">
            <v>779</v>
          </cell>
          <cell r="J4093" t="str">
            <v>Bantuan Sosial Kepada Sekolah Swasta Untuk Bantuan Siswa Miskin</v>
          </cell>
          <cell r="K4093" t="str">
            <v>Bantuan Sosial untuk Siswa Miskin MTs. Attaqwa NW Aik Ja Desa Jago. di Kabupaten Lombok Tengah 21 orang</v>
          </cell>
          <cell r="M4093">
            <v>3780000</v>
          </cell>
          <cell r="N4093" t="str">
            <v>5.1.5.02.03</v>
          </cell>
        </row>
        <row r="4094">
          <cell r="A4094" t="str">
            <v>5150203780</v>
          </cell>
          <cell r="C4094">
            <v>5</v>
          </cell>
          <cell r="D4094">
            <v>1</v>
          </cell>
          <cell r="E4094">
            <v>5</v>
          </cell>
          <cell r="F4094" t="str">
            <v>02</v>
          </cell>
          <cell r="G4094" t="str">
            <v>03</v>
          </cell>
          <cell r="H4094" t="str">
            <v>780</v>
          </cell>
          <cell r="J4094" t="str">
            <v>Bantuan Sosial Kepada Sekolah Swasta Untuk Bantuan Siswa Miskin</v>
          </cell>
          <cell r="K4094" t="str">
            <v>Bantuan Sosial untuk Siswa Miskin MTs. Darul Falah Lendang Batah di Kabupaten Lombok Tengah 24 orang</v>
          </cell>
          <cell r="M4094">
            <v>4320000</v>
          </cell>
          <cell r="N4094" t="str">
            <v>5.1.5.02.03</v>
          </cell>
        </row>
        <row r="4095">
          <cell r="A4095" t="str">
            <v>5150203781</v>
          </cell>
          <cell r="C4095">
            <v>5</v>
          </cell>
          <cell r="D4095">
            <v>1</v>
          </cell>
          <cell r="E4095">
            <v>5</v>
          </cell>
          <cell r="F4095" t="str">
            <v>02</v>
          </cell>
          <cell r="G4095" t="str">
            <v>03</v>
          </cell>
          <cell r="H4095" t="str">
            <v>781</v>
          </cell>
          <cell r="J4095" t="str">
            <v>Bantuan Sosial Kepada Sekolah Swasta Untuk Bantuan Siswa Miskin</v>
          </cell>
          <cell r="K4095" t="str">
            <v>Bantuan Sosial untuk Siswa Miskin MTs. Darul Habibi Paok Tawah di Kabupaten Lombok Tengah 50 orang</v>
          </cell>
          <cell r="M4095">
            <v>9000000</v>
          </cell>
          <cell r="N4095" t="str">
            <v>5.1.5.02.03</v>
          </cell>
        </row>
        <row r="4096">
          <cell r="A4096" t="str">
            <v>5150203782</v>
          </cell>
          <cell r="C4096">
            <v>5</v>
          </cell>
          <cell r="D4096">
            <v>1</v>
          </cell>
          <cell r="E4096">
            <v>5</v>
          </cell>
          <cell r="F4096" t="str">
            <v>02</v>
          </cell>
          <cell r="G4096" t="str">
            <v>03</v>
          </cell>
          <cell r="H4096" t="str">
            <v>782</v>
          </cell>
          <cell r="J4096" t="str">
            <v>Bantuan Sosial Kepada Sekolah Swasta Untuk Bantuan Siswa Miskin</v>
          </cell>
          <cell r="K4096" t="str">
            <v>Bantuan Sosial untuk Siswa Miskin MTs. Darul Ishlah Lend.Batah di Kabupaten Lombok Tengah 56 orang</v>
          </cell>
          <cell r="M4096">
            <v>10080000</v>
          </cell>
          <cell r="N4096" t="str">
            <v>5.1.5.02.03</v>
          </cell>
        </row>
        <row r="4097">
          <cell r="A4097" t="str">
            <v>5150203783</v>
          </cell>
          <cell r="C4097">
            <v>5</v>
          </cell>
          <cell r="D4097">
            <v>1</v>
          </cell>
          <cell r="E4097">
            <v>5</v>
          </cell>
          <cell r="F4097" t="str">
            <v>02</v>
          </cell>
          <cell r="G4097" t="str">
            <v>03</v>
          </cell>
          <cell r="H4097" t="str">
            <v>783</v>
          </cell>
          <cell r="J4097" t="str">
            <v>Bantuan Sosial Kepada Sekolah Swasta Untuk Bantuan Siswa Miskin</v>
          </cell>
          <cell r="K4097" t="str">
            <v>Bantuan Sosial untuk Siswa Miskin MTs. Darul Ittihad Grepek di Kabupaten Lombok Tengah 48 orang</v>
          </cell>
          <cell r="M4097">
            <v>8640000</v>
          </cell>
          <cell r="N4097" t="str">
            <v>5.1.5.02.03</v>
          </cell>
        </row>
        <row r="4098">
          <cell r="A4098" t="str">
            <v>5150203784</v>
          </cell>
          <cell r="C4098">
            <v>5</v>
          </cell>
          <cell r="D4098">
            <v>1</v>
          </cell>
          <cell r="E4098">
            <v>5</v>
          </cell>
          <cell r="F4098" t="str">
            <v>02</v>
          </cell>
          <cell r="G4098" t="str">
            <v>03</v>
          </cell>
          <cell r="H4098" t="str">
            <v>784</v>
          </cell>
          <cell r="J4098" t="str">
            <v>Bantuan Sosial Kepada Sekolah Swasta Untuk Bantuan Siswa Miskin</v>
          </cell>
          <cell r="K4098" t="str">
            <v>Bantuan Sosial untuk Siswa Miskin MTs. Darul Muhajirin Putra Praya di Kabupaten Lombok Tengah 136 orang</v>
          </cell>
          <cell r="M4098">
            <v>24480000</v>
          </cell>
          <cell r="N4098" t="str">
            <v>5.1.5.02.03</v>
          </cell>
        </row>
        <row r="4099">
          <cell r="A4099" t="str">
            <v>5150203785</v>
          </cell>
          <cell r="C4099">
            <v>5</v>
          </cell>
          <cell r="D4099">
            <v>1</v>
          </cell>
          <cell r="E4099">
            <v>5</v>
          </cell>
          <cell r="F4099" t="str">
            <v>02</v>
          </cell>
          <cell r="G4099" t="str">
            <v>03</v>
          </cell>
          <cell r="H4099" t="str">
            <v>785</v>
          </cell>
          <cell r="J4099" t="str">
            <v>Bantuan Sosial Kepada Sekolah Swasta Untuk Bantuan Siswa Miskin</v>
          </cell>
          <cell r="K4099" t="str">
            <v>Bantuan Sosial untuk Siswa Miskin MTs. Darul Muhajirin Putri Praya di Kabupaten Lombok Tengah 134 orang</v>
          </cell>
          <cell r="M4099">
            <v>24120000</v>
          </cell>
          <cell r="N4099" t="str">
            <v>5.1.5.02.03</v>
          </cell>
        </row>
        <row r="4100">
          <cell r="A4100" t="str">
            <v>5150203786</v>
          </cell>
          <cell r="C4100">
            <v>5</v>
          </cell>
          <cell r="D4100">
            <v>1</v>
          </cell>
          <cell r="E4100">
            <v>5</v>
          </cell>
          <cell r="F4100" t="str">
            <v>02</v>
          </cell>
          <cell r="G4100" t="str">
            <v>03</v>
          </cell>
          <cell r="H4100" t="str">
            <v>786</v>
          </cell>
          <cell r="J4100" t="str">
            <v>Bantuan Sosial Kepada Sekolah Swasta Untuk Bantuan Siswa Miskin</v>
          </cell>
          <cell r="K4100" t="str">
            <v>Bantuan Sosial untuk Siswa Miskin MTs. Manhalul Ulum Praya di Kabupaten Lombok Tengah 48 orang</v>
          </cell>
          <cell r="M4100">
            <v>8640000</v>
          </cell>
          <cell r="N4100" t="str">
            <v>5.1.5.02.03</v>
          </cell>
        </row>
        <row r="4101">
          <cell r="A4101" t="str">
            <v>5150203787</v>
          </cell>
          <cell r="C4101">
            <v>5</v>
          </cell>
          <cell r="D4101">
            <v>1</v>
          </cell>
          <cell r="E4101">
            <v>5</v>
          </cell>
          <cell r="F4101" t="str">
            <v>02</v>
          </cell>
          <cell r="G4101" t="str">
            <v>03</v>
          </cell>
          <cell r="H4101" t="str">
            <v>787</v>
          </cell>
          <cell r="J4101" t="str">
            <v>Bantuan Sosial Kepada Sekolah Swasta Untuk Bantuan Siswa Miskin</v>
          </cell>
          <cell r="K4101" t="str">
            <v>Bantuan Sosial untuk Siswa Miskin MTs. Miftahul Iman Bondue di Kabupaten Lombok Tengah 21 orang</v>
          </cell>
          <cell r="M4101">
            <v>3780000</v>
          </cell>
          <cell r="N4101" t="str">
            <v>5.1.5.02.03</v>
          </cell>
        </row>
        <row r="4102">
          <cell r="A4102" t="str">
            <v>5150203788</v>
          </cell>
          <cell r="C4102">
            <v>5</v>
          </cell>
          <cell r="D4102">
            <v>1</v>
          </cell>
          <cell r="E4102">
            <v>5</v>
          </cell>
          <cell r="F4102" t="str">
            <v>02</v>
          </cell>
          <cell r="G4102" t="str">
            <v>03</v>
          </cell>
          <cell r="H4102" t="str">
            <v>788</v>
          </cell>
          <cell r="J4102" t="str">
            <v>Bantuan Sosial Kepada Sekolah Swasta Untuk Bantuan Siswa Miskin</v>
          </cell>
          <cell r="K4102" t="str">
            <v>Bantuan Sosial untuk Siswa Miskin MTs. Muallimat (SBDI) Perbawe di Kabupaten Lombok Tengah 24 orang</v>
          </cell>
          <cell r="M4102">
            <v>4320000</v>
          </cell>
          <cell r="N4102" t="str">
            <v>5.1.5.02.03</v>
          </cell>
        </row>
        <row r="4103">
          <cell r="A4103" t="str">
            <v>5150203789</v>
          </cell>
          <cell r="C4103">
            <v>5</v>
          </cell>
          <cell r="D4103">
            <v>1</v>
          </cell>
          <cell r="E4103">
            <v>5</v>
          </cell>
          <cell r="F4103" t="str">
            <v>02</v>
          </cell>
          <cell r="G4103" t="str">
            <v>03</v>
          </cell>
          <cell r="H4103" t="str">
            <v>789</v>
          </cell>
          <cell r="J4103" t="str">
            <v>Bantuan Sosial Kepada Sekolah Swasta Untuk Bantuan Siswa Miskin</v>
          </cell>
          <cell r="K4103" t="str">
            <v>Bantuan Sosial untuk Siswa Miskin MTs. Nurul Aini Lendang Jangkrik di Kabupaten Lombok Tengah 39 orang</v>
          </cell>
          <cell r="M4103">
            <v>7020000</v>
          </cell>
          <cell r="N4103" t="str">
            <v>5.1.5.02.03</v>
          </cell>
        </row>
        <row r="4104">
          <cell r="A4104" t="str">
            <v>5150203790</v>
          </cell>
          <cell r="C4104">
            <v>5</v>
          </cell>
          <cell r="D4104">
            <v>1</v>
          </cell>
          <cell r="E4104">
            <v>5</v>
          </cell>
          <cell r="F4104" t="str">
            <v>02</v>
          </cell>
          <cell r="G4104" t="str">
            <v>03</v>
          </cell>
          <cell r="H4104" t="str">
            <v>790</v>
          </cell>
          <cell r="J4104" t="str">
            <v>Bantuan Sosial Kepada Sekolah Swasta Untuk Bantuan Siswa Miskin</v>
          </cell>
          <cell r="K4104" t="str">
            <v>Bantuan Sosial untuk Siswa Miskin MTs. Nurul Haq Karang Bejelo di Kabupaten Lombok Tengah 106 orang</v>
          </cell>
          <cell r="M4104">
            <v>19080000</v>
          </cell>
          <cell r="N4104" t="str">
            <v>5.1.5.02.03</v>
          </cell>
        </row>
        <row r="4105">
          <cell r="A4105" t="str">
            <v>5150203791</v>
          </cell>
          <cell r="C4105">
            <v>5</v>
          </cell>
          <cell r="D4105">
            <v>1</v>
          </cell>
          <cell r="E4105">
            <v>5</v>
          </cell>
          <cell r="F4105" t="str">
            <v>02</v>
          </cell>
          <cell r="G4105" t="str">
            <v>03</v>
          </cell>
          <cell r="H4105" t="str">
            <v>791</v>
          </cell>
          <cell r="J4105" t="str">
            <v>Bantuan Sosial Kepada Sekolah Swasta Untuk Bantuan Siswa Miskin</v>
          </cell>
          <cell r="K4105" t="str">
            <v>Bantuan Sosial untuk Siswa Miskin MTs. Nurul Iman Ujan Rintis Mt.Tmbok di Kabupaten Lombok Tengah 59 orang</v>
          </cell>
          <cell r="M4105">
            <v>10620000</v>
          </cell>
          <cell r="N4105" t="str">
            <v>5.1.5.02.03</v>
          </cell>
        </row>
        <row r="4106">
          <cell r="A4106" t="str">
            <v>5150203792</v>
          </cell>
          <cell r="C4106">
            <v>5</v>
          </cell>
          <cell r="D4106">
            <v>1</v>
          </cell>
          <cell r="E4106">
            <v>5</v>
          </cell>
          <cell r="F4106" t="str">
            <v>02</v>
          </cell>
          <cell r="G4106" t="str">
            <v>03</v>
          </cell>
          <cell r="H4106" t="str">
            <v>792</v>
          </cell>
          <cell r="J4106" t="str">
            <v>Bantuan Sosial Kepada Sekolah Swasta Untuk Bantuan Siswa Miskin</v>
          </cell>
          <cell r="K4106" t="str">
            <v>Bantuan Sosial untuk Siswa Miskin MTs. Nurul Ulum Mertak Tombok di Kabupaten Lombok Tengah 104 orang</v>
          </cell>
          <cell r="M4106">
            <v>18720000</v>
          </cell>
          <cell r="N4106" t="str">
            <v>5.1.5.02.03</v>
          </cell>
        </row>
        <row r="4107">
          <cell r="A4107" t="str">
            <v>5150203793</v>
          </cell>
          <cell r="C4107">
            <v>5</v>
          </cell>
          <cell r="D4107">
            <v>1</v>
          </cell>
          <cell r="E4107">
            <v>5</v>
          </cell>
          <cell r="F4107" t="str">
            <v>02</v>
          </cell>
          <cell r="G4107" t="str">
            <v>03</v>
          </cell>
          <cell r="H4107" t="str">
            <v>793</v>
          </cell>
          <cell r="J4107" t="str">
            <v>Bantuan Sosial Kepada Sekolah Swasta Untuk Bantuan Siswa Miskin</v>
          </cell>
          <cell r="K4107" t="str">
            <v>Bantuan Sosial untuk Siswa Miskin MTs. Nurul Yaqien Praya di Kabupaten Lombok Tengah 95 orang</v>
          </cell>
          <cell r="M4107">
            <v>17100000</v>
          </cell>
          <cell r="N4107" t="str">
            <v>5.1.5.02.03</v>
          </cell>
        </row>
        <row r="4108">
          <cell r="A4108" t="str">
            <v>5150203794</v>
          </cell>
          <cell r="C4108">
            <v>5</v>
          </cell>
          <cell r="D4108">
            <v>1</v>
          </cell>
          <cell r="E4108">
            <v>5</v>
          </cell>
          <cell r="F4108" t="str">
            <v>02</v>
          </cell>
          <cell r="G4108" t="str">
            <v>03</v>
          </cell>
          <cell r="H4108" t="str">
            <v>794</v>
          </cell>
          <cell r="J4108" t="str">
            <v>Bantuan Sosial Kepada Sekolah Swasta Untuk Bantuan Siswa Miskin</v>
          </cell>
          <cell r="K4108" t="str">
            <v>Bantuan Sosial untuk Siswa Miskin MTs. NW Annasriyah Sekunyit di Kabupaten Lombok Tengah 71 orang</v>
          </cell>
          <cell r="M4108">
            <v>12780000</v>
          </cell>
          <cell r="N4108" t="str">
            <v>5.1.5.02.03</v>
          </cell>
        </row>
        <row r="4109">
          <cell r="A4109" t="str">
            <v>5150203795</v>
          </cell>
          <cell r="C4109">
            <v>5</v>
          </cell>
          <cell r="D4109">
            <v>1</v>
          </cell>
          <cell r="E4109">
            <v>5</v>
          </cell>
          <cell r="F4109" t="str">
            <v>02</v>
          </cell>
          <cell r="G4109" t="str">
            <v>03</v>
          </cell>
          <cell r="H4109" t="str">
            <v>795</v>
          </cell>
          <cell r="J4109" t="str">
            <v>Bantuan Sosial Kepada Sekolah Swasta Untuk Bantuan Siswa Miskin</v>
          </cell>
          <cell r="K4109" t="str">
            <v>Bantuan Sosial untuk Siswa Miskin MTs. NW Aik Mual di Kabupaten Lombok Tengah 86 orang</v>
          </cell>
          <cell r="M4109">
            <v>15480000</v>
          </cell>
          <cell r="N4109" t="str">
            <v>5.1.5.02.03</v>
          </cell>
        </row>
        <row r="4110">
          <cell r="A4110" t="str">
            <v>5150203796</v>
          </cell>
          <cell r="C4110">
            <v>5</v>
          </cell>
          <cell r="D4110">
            <v>1</v>
          </cell>
          <cell r="E4110">
            <v>5</v>
          </cell>
          <cell r="F4110" t="str">
            <v>02</v>
          </cell>
          <cell r="G4110" t="str">
            <v>03</v>
          </cell>
          <cell r="H4110" t="str">
            <v>796</v>
          </cell>
          <cell r="J4110" t="str">
            <v>Bantuan Sosial Kepada Sekolah Swasta Untuk Bantuan Siswa Miskin</v>
          </cell>
          <cell r="K4110" t="str">
            <v>Bantuan Sosial untuk Siswa Miskin MTs. NW Islahul Ikhwan Mispalah di Kabupaten Lombok Tengah 48 orang</v>
          </cell>
          <cell r="M4110">
            <v>8640000</v>
          </cell>
          <cell r="N4110" t="str">
            <v>5.1.5.02.03</v>
          </cell>
        </row>
        <row r="4111">
          <cell r="A4111" t="str">
            <v>5150203797</v>
          </cell>
          <cell r="C4111">
            <v>5</v>
          </cell>
          <cell r="D4111">
            <v>1</v>
          </cell>
          <cell r="E4111">
            <v>5</v>
          </cell>
          <cell r="F4111" t="str">
            <v>02</v>
          </cell>
          <cell r="G4111" t="str">
            <v>03</v>
          </cell>
          <cell r="H4111" t="str">
            <v>797</v>
          </cell>
          <cell r="J4111" t="str">
            <v>Bantuan Sosial Kepada Sekolah Swasta Untuk Bantuan Siswa Miskin</v>
          </cell>
          <cell r="K4111" t="str">
            <v>Bantuan Sosial untuk Siswa Miskin MTs. Raudatul Ma'arif Bebie Lauk di Kabupaten Lombok Tengah 80 orang</v>
          </cell>
          <cell r="M4111">
            <v>14400000</v>
          </cell>
          <cell r="N4111" t="str">
            <v>5.1.5.02.03</v>
          </cell>
        </row>
        <row r="4112">
          <cell r="A4112" t="str">
            <v>5150203798</v>
          </cell>
          <cell r="C4112">
            <v>5</v>
          </cell>
          <cell r="D4112">
            <v>1</v>
          </cell>
          <cell r="E4112">
            <v>5</v>
          </cell>
          <cell r="F4112" t="str">
            <v>02</v>
          </cell>
          <cell r="G4112" t="str">
            <v>03</v>
          </cell>
          <cell r="H4112" t="str">
            <v>798</v>
          </cell>
          <cell r="J4112" t="str">
            <v>Bantuan Sosial Kepada Sekolah Swasta Untuk Bantuan Siswa Miskin</v>
          </cell>
          <cell r="K4112" t="str">
            <v>Bantuan Sosial untuk Siswa Miskin MTs. Ulil Absor Panti Jago di Kabupaten Lombok Tengah 60 orang</v>
          </cell>
          <cell r="M4112">
            <v>10800000</v>
          </cell>
          <cell r="N4112" t="str">
            <v>5.1.5.02.03</v>
          </cell>
        </row>
        <row r="4113">
          <cell r="A4113" t="str">
            <v>5150203799</v>
          </cell>
          <cell r="C4113">
            <v>5</v>
          </cell>
          <cell r="D4113">
            <v>1</v>
          </cell>
          <cell r="E4113">
            <v>5</v>
          </cell>
          <cell r="F4113" t="str">
            <v>02</v>
          </cell>
          <cell r="G4113" t="str">
            <v>03</v>
          </cell>
          <cell r="H4113" t="str">
            <v>799</v>
          </cell>
          <cell r="J4113" t="str">
            <v>Bantuan Sosial Kepada Sekolah Swasta Untuk Bantuan Siswa Miskin</v>
          </cell>
          <cell r="K4113" t="str">
            <v>Bantuan Sosial untuk Siswa Miskin MTs. Sulamul Ulum Jago di Kabupaten Lombok Tengah 14 orang</v>
          </cell>
          <cell r="M4113">
            <v>2520000</v>
          </cell>
          <cell r="N4113" t="str">
            <v>5.1.5.02.03</v>
          </cell>
        </row>
        <row r="4114">
          <cell r="A4114" t="str">
            <v>5150203800</v>
          </cell>
          <cell r="C4114">
            <v>5</v>
          </cell>
          <cell r="D4114">
            <v>1</v>
          </cell>
          <cell r="E4114">
            <v>5</v>
          </cell>
          <cell r="F4114" t="str">
            <v>02</v>
          </cell>
          <cell r="G4114" t="str">
            <v>03</v>
          </cell>
          <cell r="H4114" t="str">
            <v>800</v>
          </cell>
          <cell r="J4114" t="str">
            <v>Bantuan Sosial Kepada Sekolah Swasta Untuk Bantuan Siswa Miskin</v>
          </cell>
          <cell r="K4114" t="str">
            <v>Bantuan Sosial untuk Siswa Miskin MTs. Sa'adatudarain wakan di Kabupaten Lombok Tengah 62 orang</v>
          </cell>
          <cell r="M4114">
            <v>11160000</v>
          </cell>
          <cell r="N4114" t="str">
            <v>5.1.5.02.03</v>
          </cell>
        </row>
        <row r="4115">
          <cell r="A4115" t="str">
            <v>5150203801</v>
          </cell>
          <cell r="C4115">
            <v>5</v>
          </cell>
          <cell r="D4115">
            <v>1</v>
          </cell>
          <cell r="E4115">
            <v>5</v>
          </cell>
          <cell r="F4115" t="str">
            <v>02</v>
          </cell>
          <cell r="G4115" t="str">
            <v>03</v>
          </cell>
          <cell r="H4115" t="str">
            <v>801</v>
          </cell>
          <cell r="J4115" t="str">
            <v>Bantuan Sosial Kepada Sekolah Swasta Untuk Bantuan Siswa Miskin</v>
          </cell>
          <cell r="K4115" t="str">
            <v>Bantuan Sosial untuk Siswa Miskin MTs. Riyadhudz Dzakirin Asy - Syadziliah  di Kabupaten Lombok Tengah 12 orang</v>
          </cell>
          <cell r="M4115">
            <v>2160000</v>
          </cell>
          <cell r="N4115" t="str">
            <v>5.1.5.02.03</v>
          </cell>
        </row>
        <row r="4116">
          <cell r="A4116" t="str">
            <v>5150203802</v>
          </cell>
          <cell r="C4116">
            <v>5</v>
          </cell>
          <cell r="D4116">
            <v>1</v>
          </cell>
          <cell r="E4116">
            <v>5</v>
          </cell>
          <cell r="F4116" t="str">
            <v>02</v>
          </cell>
          <cell r="G4116" t="str">
            <v>03</v>
          </cell>
          <cell r="H4116" t="str">
            <v>802</v>
          </cell>
          <cell r="J4116" t="str">
            <v>Bantuan Sosial Kepada Sekolah Swasta Untuk Bantuan Siswa Miskin</v>
          </cell>
          <cell r="K4116" t="str">
            <v>Bantuan Sosial untuk Siswa Miskin MTs.Satu Atap Praya di Kabupaten Lombok Tengah 14 orang</v>
          </cell>
          <cell r="M4116">
            <v>2520000</v>
          </cell>
          <cell r="N4116" t="str">
            <v>5.1.5.02.03</v>
          </cell>
        </row>
        <row r="4117">
          <cell r="A4117" t="str">
            <v>5150203803</v>
          </cell>
          <cell r="C4117">
            <v>5</v>
          </cell>
          <cell r="D4117">
            <v>1</v>
          </cell>
          <cell r="E4117">
            <v>5</v>
          </cell>
          <cell r="F4117" t="str">
            <v>02</v>
          </cell>
          <cell r="G4117" t="str">
            <v>03</v>
          </cell>
          <cell r="H4117" t="str">
            <v>803</v>
          </cell>
          <cell r="J4117" t="str">
            <v>Bantuan Sosial Kepada Sekolah Swasta Untuk Bantuan Siswa Miskin</v>
          </cell>
          <cell r="K4117" t="str">
            <v>Bantuan Sosial untuk Siswa Miskin MTs. Al Hafiziah Masjuring Bonder di Kabupaten Lombok Tengah 84 orang</v>
          </cell>
          <cell r="M4117">
            <v>15120000</v>
          </cell>
          <cell r="N4117" t="str">
            <v>5.1.5.02.03</v>
          </cell>
        </row>
        <row r="4118">
          <cell r="A4118" t="str">
            <v>5150203804</v>
          </cell>
          <cell r="C4118">
            <v>5</v>
          </cell>
          <cell r="D4118">
            <v>1</v>
          </cell>
          <cell r="E4118">
            <v>5</v>
          </cell>
          <cell r="F4118" t="str">
            <v>02</v>
          </cell>
          <cell r="G4118" t="str">
            <v>03</v>
          </cell>
          <cell r="H4118" t="str">
            <v>804</v>
          </cell>
          <cell r="J4118" t="str">
            <v>Bantuan Sosial Kepada Sekolah Swasta Untuk Bantuan Siswa Miskin</v>
          </cell>
          <cell r="K4118" t="str">
            <v>Bantuan Sosial untuk Siswa Miskin MTs. Darul Muttaqien Penujak di Kabupaten Lombok Tengah 43 orang</v>
          </cell>
          <cell r="M4118">
            <v>7740000</v>
          </cell>
          <cell r="N4118" t="str">
            <v>5.1.5.02.03</v>
          </cell>
        </row>
        <row r="4119">
          <cell r="A4119" t="str">
            <v>5150203805</v>
          </cell>
          <cell r="C4119">
            <v>5</v>
          </cell>
          <cell r="D4119">
            <v>1</v>
          </cell>
          <cell r="E4119">
            <v>5</v>
          </cell>
          <cell r="F4119" t="str">
            <v>02</v>
          </cell>
          <cell r="G4119" t="str">
            <v>03</v>
          </cell>
          <cell r="H4119" t="str">
            <v>805</v>
          </cell>
          <cell r="J4119" t="str">
            <v>Bantuan Sosial Kepada Sekolah Swasta Untuk Bantuan Siswa Miskin</v>
          </cell>
          <cell r="K4119" t="str">
            <v>Bantuan Sosial untuk Siswa Miskin MTs. Fajrul Hidayah Batujai Al-Maarif di Kabupaten Lombok Tengah 78 orang</v>
          </cell>
          <cell r="M4119">
            <v>14040000</v>
          </cell>
          <cell r="N4119" t="str">
            <v>5.1.5.02.03</v>
          </cell>
        </row>
        <row r="4120">
          <cell r="A4120" t="str">
            <v>5150203806</v>
          </cell>
          <cell r="C4120">
            <v>5</v>
          </cell>
          <cell r="D4120">
            <v>1</v>
          </cell>
          <cell r="E4120">
            <v>5</v>
          </cell>
          <cell r="F4120" t="str">
            <v>02</v>
          </cell>
          <cell r="G4120" t="str">
            <v>03</v>
          </cell>
          <cell r="H4120" t="str">
            <v>806</v>
          </cell>
          <cell r="J4120" t="str">
            <v>Bantuan Sosial Kepada Sekolah Swasta Untuk Bantuan Siswa Miskin</v>
          </cell>
          <cell r="K4120" t="str">
            <v>Bantuan Sosial untuk Siswa Miskin MTs. Miftahul Falah Mangkung di Kabupaten Lombok Tengah 13 orang</v>
          </cell>
          <cell r="M4120">
            <v>2340000</v>
          </cell>
          <cell r="N4120" t="str">
            <v>5.1.5.02.03</v>
          </cell>
        </row>
        <row r="4121">
          <cell r="A4121" t="str">
            <v>5150203807</v>
          </cell>
          <cell r="C4121">
            <v>5</v>
          </cell>
          <cell r="D4121">
            <v>1</v>
          </cell>
          <cell r="E4121">
            <v>5</v>
          </cell>
          <cell r="F4121" t="str">
            <v>02</v>
          </cell>
          <cell r="G4121" t="str">
            <v>03</v>
          </cell>
          <cell r="H4121" t="str">
            <v>807</v>
          </cell>
          <cell r="J4121" t="str">
            <v>Bantuan Sosial Kepada Sekolah Swasta Untuk Bantuan Siswa Miskin</v>
          </cell>
          <cell r="K4121" t="str">
            <v>Bantuan Sosial untuk Siswa Miskin MTs. Nurul Iman Kateng di Kabupaten Lombok Tengah 16 orang</v>
          </cell>
          <cell r="M4121">
            <v>2880000</v>
          </cell>
          <cell r="N4121" t="str">
            <v>5.1.5.02.03</v>
          </cell>
        </row>
        <row r="4122">
          <cell r="A4122" t="str">
            <v>5150203808</v>
          </cell>
          <cell r="C4122">
            <v>5</v>
          </cell>
          <cell r="D4122">
            <v>1</v>
          </cell>
          <cell r="E4122">
            <v>5</v>
          </cell>
          <cell r="F4122" t="str">
            <v>02</v>
          </cell>
          <cell r="G4122" t="str">
            <v>03</v>
          </cell>
          <cell r="H4122" t="str">
            <v>808</v>
          </cell>
          <cell r="J4122" t="str">
            <v>Bantuan Sosial Kepada Sekolah Swasta Untuk Bantuan Siswa Miskin</v>
          </cell>
          <cell r="K4122" t="str">
            <v>Bantuan Sosial untuk Siswa Miskin MTs. Nurul Islahil Islami Kateng di Kabupaten Lombok Tengah 26 orang</v>
          </cell>
          <cell r="M4122">
            <v>4680000</v>
          </cell>
          <cell r="N4122" t="str">
            <v>5.1.5.02.03</v>
          </cell>
        </row>
        <row r="4123">
          <cell r="A4123" t="str">
            <v>5150203809</v>
          </cell>
          <cell r="C4123">
            <v>5</v>
          </cell>
          <cell r="D4123">
            <v>1</v>
          </cell>
          <cell r="E4123">
            <v>5</v>
          </cell>
          <cell r="F4123" t="str">
            <v>02</v>
          </cell>
          <cell r="G4123" t="str">
            <v>03</v>
          </cell>
          <cell r="H4123" t="str">
            <v>809</v>
          </cell>
          <cell r="J4123" t="str">
            <v>Bantuan Sosial Kepada Sekolah Swasta Untuk Bantuan Siswa Miskin</v>
          </cell>
          <cell r="K4123" t="str">
            <v>Bantuan Sosial untuk Siswa Miskin MTs. Nurul Muhsisnin Batujai di Kabupaten Lombok Tengah 25 orang</v>
          </cell>
          <cell r="M4123">
            <v>4500000</v>
          </cell>
          <cell r="N4123" t="str">
            <v>5.1.5.02.03</v>
          </cell>
        </row>
        <row r="4124">
          <cell r="A4124" t="str">
            <v>5150203810</v>
          </cell>
          <cell r="C4124">
            <v>5</v>
          </cell>
          <cell r="D4124">
            <v>1</v>
          </cell>
          <cell r="E4124">
            <v>5</v>
          </cell>
          <cell r="F4124" t="str">
            <v>02</v>
          </cell>
          <cell r="G4124" t="str">
            <v>03</v>
          </cell>
          <cell r="H4124" t="str">
            <v>810</v>
          </cell>
          <cell r="J4124" t="str">
            <v>Bantuan Sosial Kepada Sekolah Swasta Untuk Bantuan Siswa Miskin</v>
          </cell>
          <cell r="K4124" t="str">
            <v>Bantuan Sosial untuk Siswa Miskin MTs. Nurul Mujahidin, Selong Blanak di Kabupaten Lombok Tengah 34 orang</v>
          </cell>
          <cell r="M4124">
            <v>6120000</v>
          </cell>
          <cell r="N4124" t="str">
            <v>5.1.5.02.03</v>
          </cell>
        </row>
        <row r="4125">
          <cell r="A4125" t="str">
            <v>5150203811</v>
          </cell>
          <cell r="C4125">
            <v>5</v>
          </cell>
          <cell r="D4125">
            <v>1</v>
          </cell>
          <cell r="E4125">
            <v>5</v>
          </cell>
          <cell r="F4125" t="str">
            <v>02</v>
          </cell>
          <cell r="G4125" t="str">
            <v>03</v>
          </cell>
          <cell r="H4125" t="str">
            <v>811</v>
          </cell>
          <cell r="J4125" t="str">
            <v>Bantuan Sosial Kepada Sekolah Swasta Untuk Bantuan Siswa Miskin</v>
          </cell>
          <cell r="K4125" t="str">
            <v>Bantuan Sosial untuk Siswa Miskin MTs. Riyadul Anwar Kateng di Kabupaten Lombok Tengah 44 orang</v>
          </cell>
          <cell r="M4125">
            <v>7920000</v>
          </cell>
          <cell r="N4125" t="str">
            <v>5.1.5.02.03</v>
          </cell>
        </row>
        <row r="4126">
          <cell r="A4126" t="str">
            <v>5150203812</v>
          </cell>
          <cell r="C4126">
            <v>5</v>
          </cell>
          <cell r="D4126">
            <v>1</v>
          </cell>
          <cell r="E4126">
            <v>5</v>
          </cell>
          <cell r="F4126" t="str">
            <v>02</v>
          </cell>
          <cell r="G4126" t="str">
            <v>03</v>
          </cell>
          <cell r="H4126" t="str">
            <v>812</v>
          </cell>
          <cell r="J4126" t="str">
            <v>Bantuan Sosial Kepada Sekolah Swasta Untuk Bantuan Siswa Miskin</v>
          </cell>
          <cell r="K4126" t="str">
            <v>Bantuan Sosial untuk Siswa Miskin MTs. Sulamul Ma'ad Penujak di Kabupaten Lombok Tengah 88 orang</v>
          </cell>
          <cell r="M4126">
            <v>15840000</v>
          </cell>
          <cell r="N4126" t="str">
            <v>5.1.5.02.03</v>
          </cell>
        </row>
        <row r="4127">
          <cell r="A4127" t="str">
            <v>5150203813</v>
          </cell>
          <cell r="C4127">
            <v>5</v>
          </cell>
          <cell r="D4127">
            <v>1</v>
          </cell>
          <cell r="E4127">
            <v>5</v>
          </cell>
          <cell r="F4127" t="str">
            <v>02</v>
          </cell>
          <cell r="G4127" t="str">
            <v>03</v>
          </cell>
          <cell r="H4127" t="str">
            <v>813</v>
          </cell>
          <cell r="J4127" t="str">
            <v>Bantuan Sosial Kepada Sekolah Swasta Untuk Bantuan Siswa Miskin</v>
          </cell>
          <cell r="K4127" t="str">
            <v>Bantuan Sosial untuk Siswa Miskin MTs. Taklimussibyan Sangkong Bonder di Kabupaten Lombok Tengah 91 orang</v>
          </cell>
          <cell r="M4127">
            <v>16380000</v>
          </cell>
          <cell r="N4127" t="str">
            <v>5.1.5.02.03</v>
          </cell>
        </row>
        <row r="4128">
          <cell r="A4128" t="str">
            <v>5150203814</v>
          </cell>
          <cell r="C4128">
            <v>5</v>
          </cell>
          <cell r="D4128">
            <v>1</v>
          </cell>
          <cell r="E4128">
            <v>5</v>
          </cell>
          <cell r="F4128" t="str">
            <v>02</v>
          </cell>
          <cell r="G4128" t="str">
            <v>03</v>
          </cell>
          <cell r="H4128" t="str">
            <v>814</v>
          </cell>
          <cell r="J4128" t="str">
            <v>Bantuan Sosial Kepada Sekolah Swasta Untuk Bantuan Siswa Miskin</v>
          </cell>
          <cell r="K4128" t="str">
            <v>Bantuan Sosial untuk Siswa Miskin MTs. Salman Al-Farisi Ketangga di Kabupaten Lombok Tengah 15 orang</v>
          </cell>
          <cell r="M4128">
            <v>2700000</v>
          </cell>
          <cell r="N4128" t="str">
            <v>5.1.5.02.03</v>
          </cell>
        </row>
        <row r="4129">
          <cell r="A4129" t="str">
            <v>5150203815</v>
          </cell>
          <cell r="C4129">
            <v>5</v>
          </cell>
          <cell r="D4129">
            <v>1</v>
          </cell>
          <cell r="E4129">
            <v>5</v>
          </cell>
          <cell r="F4129" t="str">
            <v>02</v>
          </cell>
          <cell r="G4129" t="str">
            <v>03</v>
          </cell>
          <cell r="H4129" t="str">
            <v>815</v>
          </cell>
          <cell r="J4129" t="str">
            <v>Bantuan Sosial Kepada Sekolah Swasta Untuk Bantuan Siswa Miskin</v>
          </cell>
          <cell r="K4129" t="str">
            <v>Bantuan Sosial untuk Siswa Miskin MTs. Darul Islahul Ummah Lg. Lantan di Kabupaten Lombok Tengah 26 orang</v>
          </cell>
          <cell r="M4129">
            <v>4680000</v>
          </cell>
          <cell r="N4129" t="str">
            <v>5.1.5.02.03</v>
          </cell>
        </row>
        <row r="4130">
          <cell r="A4130" t="str">
            <v>5150203816</v>
          </cell>
          <cell r="C4130">
            <v>5</v>
          </cell>
          <cell r="D4130">
            <v>1</v>
          </cell>
          <cell r="E4130">
            <v>5</v>
          </cell>
          <cell r="F4130" t="str">
            <v>02</v>
          </cell>
          <cell r="G4130" t="str">
            <v>03</v>
          </cell>
          <cell r="H4130" t="str">
            <v>816</v>
          </cell>
          <cell r="J4130" t="str">
            <v>Bantuan Sosial Kepada Sekolah Swasta Untuk Bantuan Siswa Miskin</v>
          </cell>
          <cell r="K4130" t="str">
            <v>Bantuan Sosial untuk Siswa Miskin MTs. Darut Thayyibin Bungajan Batujai di Kabupaten Lombok Tengah 29 orang</v>
          </cell>
          <cell r="M4130">
            <v>5220000</v>
          </cell>
          <cell r="N4130" t="str">
            <v>5.1.5.02.03</v>
          </cell>
        </row>
        <row r="4131">
          <cell r="A4131" t="str">
            <v>5150203817</v>
          </cell>
          <cell r="C4131">
            <v>5</v>
          </cell>
          <cell r="D4131">
            <v>1</v>
          </cell>
          <cell r="E4131">
            <v>5</v>
          </cell>
          <cell r="F4131" t="str">
            <v>02</v>
          </cell>
          <cell r="G4131" t="str">
            <v>03</v>
          </cell>
          <cell r="H4131" t="str">
            <v>817</v>
          </cell>
          <cell r="J4131" t="str">
            <v>Bantuan Sosial Kepada Sekolah Swasta Untuk Bantuan Siswa Miskin</v>
          </cell>
          <cell r="K4131" t="str">
            <v>Bantuan Sosial untuk Siswa Miskin MTs. SA Mi'rajussibyan NW Selanglet di Kabupaten Lombok Tengah 40 orang</v>
          </cell>
          <cell r="M4131">
            <v>7200000</v>
          </cell>
          <cell r="N4131" t="str">
            <v>5.1.5.02.03</v>
          </cell>
        </row>
        <row r="4132">
          <cell r="A4132" t="str">
            <v>5150203818</v>
          </cell>
          <cell r="C4132">
            <v>5</v>
          </cell>
          <cell r="D4132">
            <v>1</v>
          </cell>
          <cell r="E4132">
            <v>5</v>
          </cell>
          <cell r="F4132" t="str">
            <v>02</v>
          </cell>
          <cell r="G4132" t="str">
            <v>03</v>
          </cell>
          <cell r="H4132" t="str">
            <v>818</v>
          </cell>
          <cell r="J4132" t="str">
            <v>Bantuan Sosial Kepada Sekolah Swasta Untuk Bantuan Siswa Miskin</v>
          </cell>
          <cell r="K4132" t="str">
            <v>Bantuan Sosial untuk Siswa Miskin MTs. Madinatunnajah Jowet di Kabupaten Lombok Tengah 21 orang</v>
          </cell>
          <cell r="M4132">
            <v>3780000</v>
          </cell>
          <cell r="N4132" t="str">
            <v>5.1.5.02.03</v>
          </cell>
        </row>
        <row r="4133">
          <cell r="A4133" t="str">
            <v>5150203819</v>
          </cell>
          <cell r="C4133">
            <v>5</v>
          </cell>
          <cell r="D4133">
            <v>1</v>
          </cell>
          <cell r="E4133">
            <v>5</v>
          </cell>
          <cell r="F4133" t="str">
            <v>02</v>
          </cell>
          <cell r="G4133" t="str">
            <v>03</v>
          </cell>
          <cell r="H4133" t="str">
            <v>819</v>
          </cell>
          <cell r="J4133" t="str">
            <v>Bantuan Sosial Kepada Sekolah Swasta Untuk Bantuan Siswa Miskin</v>
          </cell>
          <cell r="K4133" t="str">
            <v>Bantuan Sosial untuk Siswa Miskin MTs. Al-Makrif Mujur di Kabupaten Lombok Tengah 22 orang</v>
          </cell>
          <cell r="M4133">
            <v>3960000</v>
          </cell>
          <cell r="N4133" t="str">
            <v>5.1.5.02.03</v>
          </cell>
        </row>
        <row r="4134">
          <cell r="A4134" t="str">
            <v>5150203820</v>
          </cell>
          <cell r="C4134">
            <v>5</v>
          </cell>
          <cell r="D4134">
            <v>1</v>
          </cell>
          <cell r="E4134">
            <v>5</v>
          </cell>
          <cell r="F4134" t="str">
            <v>02</v>
          </cell>
          <cell r="G4134" t="str">
            <v>03</v>
          </cell>
          <cell r="H4134" t="str">
            <v>820</v>
          </cell>
          <cell r="J4134" t="str">
            <v>Bantuan Sosial Kepada Sekolah Swasta Untuk Bantuan Siswa Miskin</v>
          </cell>
          <cell r="K4134" t="str">
            <v>Bantuan Sosial untuk Siswa Miskin MTs. Al-khaeriyah Pa. Rajek  di Kabupaten Lombok Tengah 9 orang</v>
          </cell>
          <cell r="M4134">
            <v>1620000</v>
          </cell>
          <cell r="N4134" t="str">
            <v>5.1.5.02.03</v>
          </cell>
        </row>
        <row r="4135">
          <cell r="A4135" t="str">
            <v>5150203821</v>
          </cell>
          <cell r="C4135">
            <v>5</v>
          </cell>
          <cell r="D4135">
            <v>1</v>
          </cell>
          <cell r="E4135">
            <v>5</v>
          </cell>
          <cell r="F4135" t="str">
            <v>02</v>
          </cell>
          <cell r="G4135" t="str">
            <v>03</v>
          </cell>
          <cell r="H4135" t="str">
            <v>821</v>
          </cell>
          <cell r="J4135" t="str">
            <v>Bantuan Sosial Kepada Sekolah Swasta Untuk Bantuan Siswa Miskin</v>
          </cell>
          <cell r="K4135" t="str">
            <v>Bantuan Sosial untuk Siswa Miskin MTs. Al-khaeriyah Pi. Rajek  di Kabupaten Lombok Tengah 0 orang</v>
          </cell>
          <cell r="M4135">
            <v>0</v>
          </cell>
          <cell r="N4135" t="str">
            <v>5.1.5.02.03</v>
          </cell>
        </row>
        <row r="4136">
          <cell r="A4136" t="str">
            <v>5150203822</v>
          </cell>
          <cell r="C4136">
            <v>5</v>
          </cell>
          <cell r="D4136">
            <v>1</v>
          </cell>
          <cell r="E4136">
            <v>5</v>
          </cell>
          <cell r="F4136" t="str">
            <v>02</v>
          </cell>
          <cell r="G4136" t="str">
            <v>03</v>
          </cell>
          <cell r="H4136" t="str">
            <v>822</v>
          </cell>
          <cell r="J4136" t="str">
            <v>Bantuan Sosial Kepada Sekolah Swasta Untuk Bantuan Siswa Miskin</v>
          </cell>
          <cell r="K4136" t="str">
            <v>Bantuan Sosial untuk Siswa Miskin MTs. Mirqatussa'adah Sukaraja di Kabupaten Lombok Tengah 32 orang</v>
          </cell>
          <cell r="M4136">
            <v>5760000</v>
          </cell>
          <cell r="N4136" t="str">
            <v>5.1.5.02.03</v>
          </cell>
        </row>
        <row r="4137">
          <cell r="A4137" t="str">
            <v>5150203823</v>
          </cell>
          <cell r="C4137">
            <v>5</v>
          </cell>
          <cell r="D4137">
            <v>1</v>
          </cell>
          <cell r="E4137">
            <v>5</v>
          </cell>
          <cell r="F4137" t="str">
            <v>02</v>
          </cell>
          <cell r="G4137" t="str">
            <v>03</v>
          </cell>
          <cell r="H4137" t="str">
            <v>823</v>
          </cell>
          <cell r="J4137" t="str">
            <v>Bantuan Sosial Kepada Sekolah Swasta Untuk Bantuan Siswa Miskin</v>
          </cell>
          <cell r="K4137" t="str">
            <v>Bantuan Sosial untuk Siswa Miskin MTs. Rahmatul Ummah Sukaraja di Kabupaten Lombok Tengah 21 orang</v>
          </cell>
          <cell r="M4137">
            <v>3780000</v>
          </cell>
          <cell r="N4137" t="str">
            <v>5.1.5.02.03</v>
          </cell>
        </row>
        <row r="4138">
          <cell r="A4138" t="str">
            <v>5150203824</v>
          </cell>
          <cell r="C4138">
            <v>5</v>
          </cell>
          <cell r="D4138">
            <v>1</v>
          </cell>
          <cell r="E4138">
            <v>5</v>
          </cell>
          <cell r="F4138" t="str">
            <v>02</v>
          </cell>
          <cell r="G4138" t="str">
            <v>03</v>
          </cell>
          <cell r="H4138" t="str">
            <v>824</v>
          </cell>
          <cell r="J4138" t="str">
            <v>Bantuan Sosial Kepada Sekolah Swasta Untuk Bantuan Siswa Miskin</v>
          </cell>
          <cell r="K4138" t="str">
            <v>Bantuan Sosial untuk Siswa Miskin MTs. Haqqul Yaqin Kidang di Kabupaten Lombok Tengah 16 orang</v>
          </cell>
          <cell r="M4138">
            <v>2880000</v>
          </cell>
          <cell r="N4138" t="str">
            <v>5.1.5.02.03</v>
          </cell>
        </row>
        <row r="4139">
          <cell r="A4139" t="str">
            <v>5150203825</v>
          </cell>
          <cell r="C4139">
            <v>5</v>
          </cell>
          <cell r="D4139">
            <v>1</v>
          </cell>
          <cell r="E4139">
            <v>5</v>
          </cell>
          <cell r="F4139" t="str">
            <v>02</v>
          </cell>
          <cell r="G4139" t="str">
            <v>03</v>
          </cell>
          <cell r="H4139" t="str">
            <v>825</v>
          </cell>
          <cell r="J4139" t="str">
            <v>Bantuan Sosial Kepada Sekolah Swasta Untuk Bantuan Siswa Miskin</v>
          </cell>
          <cell r="K4139" t="str">
            <v>Bantuan Sosial untuk Siswa Miskin MTs. Hidayatussibyan NW sengkerang di Kabupaten Lombok Tengah 47 orang</v>
          </cell>
          <cell r="M4139">
            <v>8460000</v>
          </cell>
          <cell r="N4139" t="str">
            <v>5.1.5.02.03</v>
          </cell>
        </row>
        <row r="4140">
          <cell r="A4140" t="str">
            <v>5150203826</v>
          </cell>
          <cell r="C4140">
            <v>5</v>
          </cell>
          <cell r="D4140">
            <v>1</v>
          </cell>
          <cell r="E4140">
            <v>5</v>
          </cell>
          <cell r="F4140" t="str">
            <v>02</v>
          </cell>
          <cell r="G4140" t="str">
            <v>03</v>
          </cell>
          <cell r="H4140" t="str">
            <v>826</v>
          </cell>
          <cell r="J4140" t="str">
            <v>Bantuan Sosial Kepada Sekolah Swasta Untuk Bantuan Siswa Miskin</v>
          </cell>
          <cell r="K4140" t="str">
            <v>Bantuan Sosial untuk Siswa Miskin MTs. Nurul Yaqin Landah di Kabupaten Lombok Tengah 20 orang</v>
          </cell>
          <cell r="M4140">
            <v>3600000</v>
          </cell>
          <cell r="N4140" t="str">
            <v>5.1.5.02.03</v>
          </cell>
        </row>
        <row r="4141">
          <cell r="A4141" t="str">
            <v>5150203827</v>
          </cell>
          <cell r="C4141">
            <v>5</v>
          </cell>
          <cell r="D4141">
            <v>1</v>
          </cell>
          <cell r="E4141">
            <v>5</v>
          </cell>
          <cell r="F4141" t="str">
            <v>02</v>
          </cell>
          <cell r="G4141" t="str">
            <v>03</v>
          </cell>
          <cell r="H4141" t="str">
            <v>827</v>
          </cell>
          <cell r="J4141" t="str">
            <v>Bantuan Sosial Kepada Sekolah Swasta Untuk Bantuan Siswa Miskin</v>
          </cell>
          <cell r="K4141" t="str">
            <v>Bantuan Sosial untuk Siswa Miskin MTs. Nurul Islam Ganti di Kabupaten Lombok Tengah 35 orang</v>
          </cell>
          <cell r="M4141">
            <v>6300000</v>
          </cell>
          <cell r="N4141" t="str">
            <v>5.1.5.02.03</v>
          </cell>
        </row>
        <row r="4142">
          <cell r="A4142" t="str">
            <v>5150203828</v>
          </cell>
          <cell r="C4142">
            <v>5</v>
          </cell>
          <cell r="D4142">
            <v>1</v>
          </cell>
          <cell r="E4142">
            <v>5</v>
          </cell>
          <cell r="F4142" t="str">
            <v>02</v>
          </cell>
          <cell r="G4142" t="str">
            <v>03</v>
          </cell>
          <cell r="H4142" t="str">
            <v>828</v>
          </cell>
          <cell r="J4142" t="str">
            <v>Bantuan Sosial Kepada Sekolah Swasta Untuk Bantuan Siswa Miskin</v>
          </cell>
          <cell r="K4142" t="str">
            <v>Bantuan Sosial untuk Siswa Miskin MTs. Al-Ittihadiyah NW Sepakat di Kabupaten Lombok Tengah 50 orang</v>
          </cell>
          <cell r="M4142">
            <v>9000000</v>
          </cell>
          <cell r="N4142" t="str">
            <v>5.1.5.02.03</v>
          </cell>
        </row>
        <row r="4143">
          <cell r="A4143" t="str">
            <v>5150203829</v>
          </cell>
          <cell r="C4143">
            <v>5</v>
          </cell>
          <cell r="D4143">
            <v>1</v>
          </cell>
          <cell r="E4143">
            <v>5</v>
          </cell>
          <cell r="F4143" t="str">
            <v>02</v>
          </cell>
          <cell r="G4143" t="str">
            <v>03</v>
          </cell>
          <cell r="H4143" t="str">
            <v>829</v>
          </cell>
          <cell r="J4143" t="str">
            <v>Bantuan Sosial Kepada Sekolah Swasta Untuk Bantuan Siswa Miskin</v>
          </cell>
          <cell r="K4143" t="str">
            <v>Bantuan Sosial untuk Siswa Miskin MTs. Nurul Ishlah NW Beleka di Kabupaten Lombok Tengah 46 orang</v>
          </cell>
          <cell r="M4143">
            <v>8280000</v>
          </cell>
          <cell r="N4143" t="str">
            <v>5.1.5.02.03</v>
          </cell>
        </row>
        <row r="4144">
          <cell r="A4144" t="str">
            <v>5150203830</v>
          </cell>
          <cell r="C4144">
            <v>5</v>
          </cell>
          <cell r="D4144">
            <v>1</v>
          </cell>
          <cell r="E4144">
            <v>5</v>
          </cell>
          <cell r="F4144" t="str">
            <v>02</v>
          </cell>
          <cell r="G4144" t="str">
            <v>03</v>
          </cell>
          <cell r="H4144" t="str">
            <v>830</v>
          </cell>
          <cell r="J4144" t="str">
            <v>Bantuan Sosial Kepada Sekolah Swasta Untuk Bantuan Siswa Miskin</v>
          </cell>
          <cell r="K4144" t="str">
            <v>Bantuan Sosial untuk Siswa Miskin MTs. Al-Khaeriyah Pare Semoyang di Kabupaten Lombok Tengah 19 orang</v>
          </cell>
          <cell r="M4144">
            <v>3420000</v>
          </cell>
          <cell r="N4144" t="str">
            <v>5.1.5.02.03</v>
          </cell>
        </row>
        <row r="4145">
          <cell r="A4145" t="str">
            <v>5150203831</v>
          </cell>
          <cell r="C4145">
            <v>5</v>
          </cell>
          <cell r="D4145">
            <v>1</v>
          </cell>
          <cell r="E4145">
            <v>5</v>
          </cell>
          <cell r="F4145" t="str">
            <v>02</v>
          </cell>
          <cell r="G4145" t="str">
            <v>03</v>
          </cell>
          <cell r="H4145" t="str">
            <v>831</v>
          </cell>
          <cell r="J4145" t="str">
            <v>Bantuan Sosial Kepada Sekolah Swasta Untuk Bantuan Siswa Miskin</v>
          </cell>
          <cell r="K4145" t="str">
            <v>Bantuan Sosial untuk Siswa Miskin MTs. Nurmadani NW Mt. Lesung di Kabupaten Lombok Tengah 23 orang</v>
          </cell>
          <cell r="M4145">
            <v>4140000</v>
          </cell>
          <cell r="N4145" t="str">
            <v>5.1.5.02.03</v>
          </cell>
        </row>
        <row r="4146">
          <cell r="A4146" t="str">
            <v>5150203832</v>
          </cell>
          <cell r="C4146">
            <v>5</v>
          </cell>
          <cell r="D4146">
            <v>1</v>
          </cell>
          <cell r="E4146">
            <v>5</v>
          </cell>
          <cell r="F4146" t="str">
            <v>02</v>
          </cell>
          <cell r="G4146" t="str">
            <v>03</v>
          </cell>
          <cell r="H4146" t="str">
            <v>832</v>
          </cell>
          <cell r="J4146" t="str">
            <v>Bantuan Sosial Kepada Sekolah Swasta Untuk Bantuan Siswa Miskin</v>
          </cell>
          <cell r="K4146" t="str">
            <v>Bantuan Sosial untuk Siswa Miskin MTs. As-Syafiiyah NW Penangsak di Kabupaten Lombok Tengah 30 orang</v>
          </cell>
          <cell r="M4146">
            <v>5400000</v>
          </cell>
          <cell r="N4146" t="str">
            <v>5.1.5.02.03</v>
          </cell>
        </row>
        <row r="4147">
          <cell r="A4147" t="str">
            <v>5150203833</v>
          </cell>
          <cell r="C4147">
            <v>5</v>
          </cell>
          <cell r="D4147">
            <v>1</v>
          </cell>
          <cell r="E4147">
            <v>5</v>
          </cell>
          <cell r="F4147" t="str">
            <v>02</v>
          </cell>
          <cell r="G4147" t="str">
            <v>03</v>
          </cell>
          <cell r="H4147" t="str">
            <v>833</v>
          </cell>
          <cell r="J4147" t="str">
            <v>Bantuan Sosial Kepada Sekolah Swasta Untuk Bantuan Siswa Miskin</v>
          </cell>
          <cell r="K4147" t="str">
            <v>Bantuan Sosial untuk Siswa Miskin MTs. Darul Masakin Karang Lebah di Kabupaten Lombok Tengah 33 orang</v>
          </cell>
          <cell r="M4147">
            <v>5940000</v>
          </cell>
          <cell r="N4147" t="str">
            <v>5.1.5.02.03</v>
          </cell>
        </row>
        <row r="4148">
          <cell r="A4148" t="str">
            <v>5150203834</v>
          </cell>
          <cell r="C4148">
            <v>5</v>
          </cell>
          <cell r="D4148">
            <v>1</v>
          </cell>
          <cell r="E4148">
            <v>5</v>
          </cell>
          <cell r="F4148" t="str">
            <v>02</v>
          </cell>
          <cell r="G4148" t="str">
            <v>03</v>
          </cell>
          <cell r="H4148" t="str">
            <v>834</v>
          </cell>
          <cell r="J4148" t="str">
            <v>Bantuan Sosial Kepada Sekolah Swasta Untuk Bantuan Siswa Miskin</v>
          </cell>
          <cell r="K4148" t="str">
            <v>Bantuan Sosial untuk Siswa Miskin MTs. Al-Muslihun Menseh di Kabupaten Lombok Tengah 21 orang</v>
          </cell>
          <cell r="M4148">
            <v>3780000</v>
          </cell>
          <cell r="N4148" t="str">
            <v>5.1.5.02.03</v>
          </cell>
        </row>
        <row r="4149">
          <cell r="A4149" t="str">
            <v>5150203835</v>
          </cell>
          <cell r="C4149">
            <v>5</v>
          </cell>
          <cell r="D4149">
            <v>1</v>
          </cell>
          <cell r="E4149">
            <v>5</v>
          </cell>
          <cell r="F4149" t="str">
            <v>02</v>
          </cell>
          <cell r="G4149" t="str">
            <v>03</v>
          </cell>
          <cell r="H4149" t="str">
            <v>835</v>
          </cell>
          <cell r="J4149" t="str">
            <v>Bantuan Sosial Kepada Sekolah Swasta Untuk Bantuan Siswa Miskin</v>
          </cell>
          <cell r="K4149" t="str">
            <v>Bantuan Sosial untuk Siswa Miskin MTs. Nurul Wahyi Mujur di Kabupaten Lombok Tengah 26 orang</v>
          </cell>
          <cell r="M4149">
            <v>4680000</v>
          </cell>
          <cell r="N4149" t="str">
            <v>5.1.5.02.03</v>
          </cell>
        </row>
        <row r="4150">
          <cell r="A4150" t="str">
            <v>5150203836</v>
          </cell>
          <cell r="C4150">
            <v>5</v>
          </cell>
          <cell r="D4150">
            <v>1</v>
          </cell>
          <cell r="E4150">
            <v>5</v>
          </cell>
          <cell r="F4150" t="str">
            <v>02</v>
          </cell>
          <cell r="G4150" t="str">
            <v>03</v>
          </cell>
          <cell r="H4150" t="str">
            <v>836</v>
          </cell>
          <cell r="J4150" t="str">
            <v>Bantuan Sosial Kepada Sekolah Swasta Untuk Bantuan Siswa Miskin</v>
          </cell>
          <cell r="K4150" t="str">
            <v>Bantuan Sosial untuk Siswa Miskin MTs. Majidul Wathoni NW Sekilat di Kabupaten Lombok Tengah 14 orang</v>
          </cell>
          <cell r="M4150">
            <v>2520000</v>
          </cell>
          <cell r="N4150" t="str">
            <v>5.1.5.02.03</v>
          </cell>
        </row>
        <row r="4151">
          <cell r="A4151" t="str">
            <v>5150203837</v>
          </cell>
          <cell r="C4151">
            <v>5</v>
          </cell>
          <cell r="D4151">
            <v>1</v>
          </cell>
          <cell r="E4151">
            <v>5</v>
          </cell>
          <cell r="F4151" t="str">
            <v>02</v>
          </cell>
          <cell r="G4151" t="str">
            <v>03</v>
          </cell>
          <cell r="H4151" t="str">
            <v>837</v>
          </cell>
          <cell r="J4151" t="str">
            <v>Bantuan Sosial Kepada Sekolah Swasta Untuk Bantuan Siswa Miskin</v>
          </cell>
          <cell r="K4151" t="str">
            <v>Bantuan Sosial untuk Siswa Miskin MTs. Darul Mahmudin MontongGamang di Kabupaten Lombok Tengah 82 orang</v>
          </cell>
          <cell r="M4151">
            <v>14760000</v>
          </cell>
          <cell r="N4151" t="str">
            <v>5.1.5.02.03</v>
          </cell>
        </row>
        <row r="4152">
          <cell r="A4152" t="str">
            <v>5150203838</v>
          </cell>
          <cell r="C4152">
            <v>5</v>
          </cell>
          <cell r="D4152">
            <v>1</v>
          </cell>
          <cell r="E4152">
            <v>5</v>
          </cell>
          <cell r="F4152" t="str">
            <v>02</v>
          </cell>
          <cell r="G4152" t="str">
            <v>03</v>
          </cell>
          <cell r="H4152" t="str">
            <v>838</v>
          </cell>
          <cell r="J4152" t="str">
            <v>Bantuan Sosial Kepada Sekolah Swasta Untuk Bantuan Siswa Miskin</v>
          </cell>
          <cell r="K4152" t="str">
            <v>Bantuan Sosial untuk Siswa Miskin MTs. NW. Jelojok Kopang di Kabupaten Lombok Tengah 134 orang</v>
          </cell>
          <cell r="M4152">
            <v>24120000</v>
          </cell>
          <cell r="N4152" t="str">
            <v>5.1.5.02.03</v>
          </cell>
        </row>
        <row r="4153">
          <cell r="A4153" t="str">
            <v>5150203839</v>
          </cell>
          <cell r="C4153">
            <v>5</v>
          </cell>
          <cell r="D4153">
            <v>1</v>
          </cell>
          <cell r="E4153">
            <v>5</v>
          </cell>
          <cell r="F4153" t="str">
            <v>02</v>
          </cell>
          <cell r="G4153" t="str">
            <v>03</v>
          </cell>
          <cell r="H4153" t="str">
            <v>839</v>
          </cell>
          <cell r="J4153" t="str">
            <v>Bantuan Sosial Kepada Sekolah Swasta Untuk Bantuan Siswa Miskin</v>
          </cell>
          <cell r="K4153" t="str">
            <v>Bantuan Sosial untuk Siswa Miskin MTs. NW Mertak Nao di Kabupaten Lombok Tengah 58 orang</v>
          </cell>
          <cell r="M4153">
            <v>10440000</v>
          </cell>
          <cell r="N4153" t="str">
            <v>5.1.5.02.03</v>
          </cell>
        </row>
        <row r="4154">
          <cell r="A4154" t="str">
            <v>5150203840</v>
          </cell>
          <cell r="C4154">
            <v>5</v>
          </cell>
          <cell r="D4154">
            <v>1</v>
          </cell>
          <cell r="E4154">
            <v>5</v>
          </cell>
          <cell r="F4154" t="str">
            <v>02</v>
          </cell>
          <cell r="G4154" t="str">
            <v>03</v>
          </cell>
          <cell r="H4154" t="str">
            <v>840</v>
          </cell>
          <cell r="J4154" t="str">
            <v>Bantuan Sosial Kepada Sekolah Swasta Untuk Bantuan Siswa Miskin</v>
          </cell>
          <cell r="K4154" t="str">
            <v>Bantuan Sosial untuk Siswa Miskin MTs. Darul Hamidy Iwan Darmaji di Kabupaten Lombok Tengah 91 orang</v>
          </cell>
          <cell r="M4154">
            <v>16380000</v>
          </cell>
          <cell r="N4154" t="str">
            <v>5.1.5.02.03</v>
          </cell>
        </row>
        <row r="4155">
          <cell r="A4155" t="str">
            <v>5150203841</v>
          </cell>
          <cell r="C4155">
            <v>5</v>
          </cell>
          <cell r="D4155">
            <v>1</v>
          </cell>
          <cell r="E4155">
            <v>5</v>
          </cell>
          <cell r="F4155" t="str">
            <v>02</v>
          </cell>
          <cell r="G4155" t="str">
            <v>03</v>
          </cell>
          <cell r="H4155" t="str">
            <v>841</v>
          </cell>
          <cell r="J4155" t="str">
            <v>Bantuan Sosial Kepada Sekolah Swasta Untuk Bantuan Siswa Miskin</v>
          </cell>
          <cell r="K4155" t="str">
            <v>Bantuan Sosial untuk Siswa Miskin MTs. NW Darussholihin Darmaji di Kabupaten Lombok Tengah 20 orang</v>
          </cell>
          <cell r="M4155">
            <v>3600000</v>
          </cell>
          <cell r="N4155" t="str">
            <v>5.1.5.02.03</v>
          </cell>
        </row>
        <row r="4156">
          <cell r="A4156" t="str">
            <v>5150203842</v>
          </cell>
          <cell r="C4156">
            <v>5</v>
          </cell>
          <cell r="D4156">
            <v>1</v>
          </cell>
          <cell r="E4156">
            <v>5</v>
          </cell>
          <cell r="F4156" t="str">
            <v>02</v>
          </cell>
          <cell r="G4156" t="str">
            <v>03</v>
          </cell>
          <cell r="H4156" t="str">
            <v>842</v>
          </cell>
          <cell r="J4156" t="str">
            <v>Bantuan Sosial Kepada Sekolah Swasta Untuk Bantuan Siswa Miskin</v>
          </cell>
          <cell r="K4156" t="str">
            <v>Bantuan Sosial untuk Siswa Miskin MTs. NW Bebuak Ds. Bebuak di Kabupaten Lombok Tengah 52 orang</v>
          </cell>
          <cell r="M4156">
            <v>9360000</v>
          </cell>
          <cell r="N4156" t="str">
            <v>5.1.5.02.03</v>
          </cell>
        </row>
        <row r="4157">
          <cell r="A4157" t="str">
            <v>5150203843</v>
          </cell>
          <cell r="C4157">
            <v>5</v>
          </cell>
          <cell r="D4157">
            <v>1</v>
          </cell>
          <cell r="E4157">
            <v>5</v>
          </cell>
          <cell r="F4157" t="str">
            <v>02</v>
          </cell>
          <cell r="G4157" t="str">
            <v>03</v>
          </cell>
          <cell r="H4157" t="str">
            <v>843</v>
          </cell>
          <cell r="J4157" t="str">
            <v>Bantuan Sosial Kepada Sekolah Swasta Untuk Bantuan Siswa Miskin</v>
          </cell>
          <cell r="K4157" t="str">
            <v>Bantuan Sosial untuk Siswa Miskin MTs. Al Fathiyah Kongfati di Kabupaten Lombok Tengah 48 orang</v>
          </cell>
          <cell r="M4157">
            <v>8640000</v>
          </cell>
          <cell r="N4157" t="str">
            <v>5.1.5.02.03</v>
          </cell>
        </row>
        <row r="4158">
          <cell r="A4158" t="str">
            <v>5150203844</v>
          </cell>
          <cell r="C4158">
            <v>5</v>
          </cell>
          <cell r="D4158">
            <v>1</v>
          </cell>
          <cell r="E4158">
            <v>5</v>
          </cell>
          <cell r="F4158" t="str">
            <v>02</v>
          </cell>
          <cell r="G4158" t="str">
            <v>03</v>
          </cell>
          <cell r="H4158" t="str">
            <v>844</v>
          </cell>
          <cell r="J4158" t="str">
            <v>Bantuan Sosial Kepada Sekolah Swasta Untuk Bantuan Siswa Miskin</v>
          </cell>
          <cell r="K4158" t="str">
            <v>Bantuan Sosial untuk Siswa Miskin MTs. Darul Abidin Lendang Are di Kabupaten Lombok Tengah 35 orang</v>
          </cell>
          <cell r="M4158">
            <v>6300000</v>
          </cell>
          <cell r="N4158" t="str">
            <v>5.1.5.02.03</v>
          </cell>
        </row>
        <row r="4159">
          <cell r="A4159" t="str">
            <v>5150203845</v>
          </cell>
          <cell r="C4159">
            <v>5</v>
          </cell>
          <cell r="D4159">
            <v>1</v>
          </cell>
          <cell r="E4159">
            <v>5</v>
          </cell>
          <cell r="F4159" t="str">
            <v>02</v>
          </cell>
          <cell r="G4159" t="str">
            <v>03</v>
          </cell>
          <cell r="H4159" t="str">
            <v>845</v>
          </cell>
          <cell r="J4159" t="str">
            <v>Bantuan Sosial Kepada Sekolah Swasta Untuk Bantuan Siswa Miskin</v>
          </cell>
          <cell r="K4159" t="str">
            <v>Bantuan Sosial untuk Siswa Miskin MTs. Asshohiliyah Al Ma'arif Lopan di Kabupaten Lombok Tengah 39 orang</v>
          </cell>
          <cell r="M4159">
            <v>7020000</v>
          </cell>
          <cell r="N4159" t="str">
            <v>5.1.5.02.03</v>
          </cell>
        </row>
        <row r="4160">
          <cell r="A4160" t="str">
            <v>5150203846</v>
          </cell>
          <cell r="C4160">
            <v>5</v>
          </cell>
          <cell r="D4160">
            <v>1</v>
          </cell>
          <cell r="E4160">
            <v>5</v>
          </cell>
          <cell r="F4160" t="str">
            <v>02</v>
          </cell>
          <cell r="G4160" t="str">
            <v>03</v>
          </cell>
          <cell r="H4160" t="str">
            <v>846</v>
          </cell>
          <cell r="J4160" t="str">
            <v>Bantuan Sosial Kepada Sekolah Swasta Untuk Bantuan Siswa Miskin</v>
          </cell>
          <cell r="K4160" t="str">
            <v>Bantuan Sosial untuk Siswa Miskin MTs. NW Peseng Ds. Wajegeseng di Kabupaten Lombok Tengah 66 orang</v>
          </cell>
          <cell r="M4160">
            <v>11880000</v>
          </cell>
          <cell r="N4160" t="str">
            <v>5.1.5.02.03</v>
          </cell>
        </row>
        <row r="4161">
          <cell r="A4161" t="str">
            <v>5150203847</v>
          </cell>
          <cell r="C4161">
            <v>5</v>
          </cell>
          <cell r="D4161">
            <v>1</v>
          </cell>
          <cell r="E4161">
            <v>5</v>
          </cell>
          <cell r="F4161" t="str">
            <v>02</v>
          </cell>
          <cell r="G4161" t="str">
            <v>03</v>
          </cell>
          <cell r="H4161" t="str">
            <v>847</v>
          </cell>
          <cell r="J4161" t="str">
            <v>Bantuan Sosial Kepada Sekolah Swasta Untuk Bantuan Siswa Miskin</v>
          </cell>
          <cell r="K4161" t="str">
            <v>Bantuan Sosial untuk Siswa Miskin MTs. Miftahussa'adah Lingkuk Gondak di Kabupaten Lombok Tengah 23 orang</v>
          </cell>
          <cell r="M4161">
            <v>4140000</v>
          </cell>
          <cell r="N4161" t="str">
            <v>5.1.5.02.03</v>
          </cell>
        </row>
        <row r="4162">
          <cell r="A4162" t="str">
            <v>5150203848</v>
          </cell>
          <cell r="C4162">
            <v>5</v>
          </cell>
          <cell r="D4162">
            <v>1</v>
          </cell>
          <cell r="E4162">
            <v>5</v>
          </cell>
          <cell r="F4162" t="str">
            <v>02</v>
          </cell>
          <cell r="G4162" t="str">
            <v>03</v>
          </cell>
          <cell r="H4162" t="str">
            <v>848</v>
          </cell>
          <cell r="J4162" t="str">
            <v>Bantuan Sosial Kepada Sekolah Swasta Untuk Bantuan Siswa Miskin</v>
          </cell>
          <cell r="K4162" t="str">
            <v>Bantuan Sosial untuk Siswa Miskin MTs. Al-Jamil Bare Eleh Kopang di Kabupaten Lombok Tengah 27 orang</v>
          </cell>
          <cell r="M4162">
            <v>4860000</v>
          </cell>
          <cell r="N4162" t="str">
            <v>5.1.5.02.03</v>
          </cell>
        </row>
        <row r="4163">
          <cell r="A4163" t="str">
            <v>5150203849</v>
          </cell>
          <cell r="C4163">
            <v>5</v>
          </cell>
          <cell r="D4163">
            <v>1</v>
          </cell>
          <cell r="E4163">
            <v>5</v>
          </cell>
          <cell r="F4163" t="str">
            <v>02</v>
          </cell>
          <cell r="G4163" t="str">
            <v>03</v>
          </cell>
          <cell r="H4163" t="str">
            <v>849</v>
          </cell>
          <cell r="J4163" t="str">
            <v>Bantuan Sosial Kepada Sekolah Swasta Untuk Bantuan Siswa Miskin</v>
          </cell>
          <cell r="K4163" t="str">
            <v>Bantuan Sosial untuk Siswa Miskin MTs. Nurul Jam'ah Mentinggo di Kabupaten Lombok Tengah 31 orang</v>
          </cell>
          <cell r="M4163">
            <v>5580000</v>
          </cell>
          <cell r="N4163" t="str">
            <v>5.1.5.02.03</v>
          </cell>
        </row>
        <row r="4164">
          <cell r="A4164" t="str">
            <v>5150203850</v>
          </cell>
          <cell r="C4164">
            <v>5</v>
          </cell>
          <cell r="D4164">
            <v>1</v>
          </cell>
          <cell r="E4164">
            <v>5</v>
          </cell>
          <cell r="F4164" t="str">
            <v>02</v>
          </cell>
          <cell r="G4164" t="str">
            <v>03</v>
          </cell>
          <cell r="H4164" t="str">
            <v>850</v>
          </cell>
          <cell r="J4164" t="str">
            <v>Bantuan Sosial Kepada Sekolah Swasta Untuk Bantuan Siswa Miskin</v>
          </cell>
          <cell r="K4164" t="str">
            <v>Bantuan Sosial untuk Siswa Miskin MTs. Al - Anshory Qomarul Huda di Kabupaten Lombok Tengah 29 orang</v>
          </cell>
          <cell r="M4164">
            <v>5220000</v>
          </cell>
          <cell r="N4164" t="str">
            <v>5.1.5.02.03</v>
          </cell>
        </row>
        <row r="4165">
          <cell r="A4165" t="str">
            <v>5150203851</v>
          </cell>
          <cell r="C4165">
            <v>5</v>
          </cell>
          <cell r="D4165">
            <v>1</v>
          </cell>
          <cell r="E4165">
            <v>5</v>
          </cell>
          <cell r="F4165" t="str">
            <v>02</v>
          </cell>
          <cell r="G4165" t="str">
            <v>03</v>
          </cell>
          <cell r="H4165" t="str">
            <v>851</v>
          </cell>
          <cell r="J4165" t="str">
            <v>Bantuan Sosial Kepada Sekolah Swasta Untuk Bantuan Siswa Miskin</v>
          </cell>
          <cell r="K4165" t="str">
            <v>Bantuan Sosial untuk Siswa Miskin MTs. Nurussa'adatain NW Gonjong di Kabupaten Lombok Tengah 45 orang</v>
          </cell>
          <cell r="M4165">
            <v>8100000</v>
          </cell>
          <cell r="N4165" t="str">
            <v>5.1.5.02.03</v>
          </cell>
        </row>
        <row r="4166">
          <cell r="A4166" t="str">
            <v>5150203852</v>
          </cell>
          <cell r="C4166">
            <v>5</v>
          </cell>
          <cell r="D4166">
            <v>1</v>
          </cell>
          <cell r="E4166">
            <v>5</v>
          </cell>
          <cell r="F4166" t="str">
            <v>02</v>
          </cell>
          <cell r="G4166" t="str">
            <v>03</v>
          </cell>
          <cell r="H4166" t="str">
            <v>852</v>
          </cell>
          <cell r="J4166" t="str">
            <v>Bantuan Sosial Kepada Sekolah Swasta Untuk Bantuan Siswa Miskin</v>
          </cell>
          <cell r="K4166" t="str">
            <v>Bantuan Sosial untuk Siswa Miskin MTs. Manbaul Bayan Lingkung di Kabupaten Lombok Tengah 36 orang</v>
          </cell>
          <cell r="M4166">
            <v>6480000</v>
          </cell>
          <cell r="N4166" t="str">
            <v>5.1.5.02.03</v>
          </cell>
        </row>
        <row r="4167">
          <cell r="A4167" t="str">
            <v>5150203853</v>
          </cell>
          <cell r="C4167">
            <v>5</v>
          </cell>
          <cell r="D4167">
            <v>1</v>
          </cell>
          <cell r="E4167">
            <v>5</v>
          </cell>
          <cell r="F4167" t="str">
            <v>02</v>
          </cell>
          <cell r="G4167" t="str">
            <v>03</v>
          </cell>
          <cell r="H4167" t="str">
            <v>853</v>
          </cell>
          <cell r="J4167" t="str">
            <v>Bantuan Sosial Kepada Sekolah Swasta Untuk Bantuan Siswa Miskin</v>
          </cell>
          <cell r="K4167" t="str">
            <v>Bantuan Sosial untuk Siswa Miskin MTs. Nurul Yakin NW Bual Wajegeseng di Kabupaten Lombok Tengah 32 orang</v>
          </cell>
          <cell r="M4167">
            <v>5760000</v>
          </cell>
          <cell r="N4167" t="str">
            <v>5.1.5.02.03</v>
          </cell>
        </row>
        <row r="4168">
          <cell r="A4168" t="str">
            <v>5150203854</v>
          </cell>
          <cell r="C4168">
            <v>5</v>
          </cell>
          <cell r="D4168">
            <v>1</v>
          </cell>
          <cell r="E4168">
            <v>5</v>
          </cell>
          <cell r="F4168" t="str">
            <v>02</v>
          </cell>
          <cell r="G4168" t="str">
            <v>03</v>
          </cell>
          <cell r="H4168" t="str">
            <v>854</v>
          </cell>
          <cell r="J4168" t="str">
            <v>Bantuan Sosial Kepada Sekolah Swasta Untuk Bantuan Siswa Miskin</v>
          </cell>
          <cell r="K4168" t="str">
            <v>Bantuan Sosial untuk Siswa Miskin MTs. SA YPP. Assalamah NW Sairan di Kabupaten Lombok Tengah 16 orang</v>
          </cell>
          <cell r="M4168">
            <v>2880000</v>
          </cell>
          <cell r="N4168" t="str">
            <v>5.1.5.02.03</v>
          </cell>
        </row>
        <row r="4169">
          <cell r="A4169" t="str">
            <v>5150203855</v>
          </cell>
          <cell r="C4169">
            <v>5</v>
          </cell>
          <cell r="D4169">
            <v>1</v>
          </cell>
          <cell r="E4169">
            <v>5</v>
          </cell>
          <cell r="F4169" t="str">
            <v>02</v>
          </cell>
          <cell r="G4169" t="str">
            <v>03</v>
          </cell>
          <cell r="H4169" t="str">
            <v>855</v>
          </cell>
          <cell r="J4169" t="str">
            <v>Bantuan Sosial Kepada Sekolah Swasta Untuk Bantuan Siswa Miskin</v>
          </cell>
          <cell r="K4169" t="str">
            <v>Bantuan Sosial untuk Siswa Miskin MTs. Al Musyawwirin Berembeng di Kabupaten Lombok Tengah 31 orang</v>
          </cell>
          <cell r="M4169">
            <v>5580000</v>
          </cell>
          <cell r="N4169" t="str">
            <v>5.1.5.02.03</v>
          </cell>
        </row>
        <row r="4170">
          <cell r="A4170" t="str">
            <v>5150203856</v>
          </cell>
          <cell r="C4170">
            <v>5</v>
          </cell>
          <cell r="D4170">
            <v>1</v>
          </cell>
          <cell r="E4170">
            <v>5</v>
          </cell>
          <cell r="F4170" t="str">
            <v>02</v>
          </cell>
          <cell r="G4170" t="str">
            <v>03</v>
          </cell>
          <cell r="H4170" t="str">
            <v>856</v>
          </cell>
          <cell r="J4170" t="str">
            <v>Bantuan Sosial Kepada Sekolah Swasta Untuk Bantuan Siswa Miskin</v>
          </cell>
          <cell r="K4170" t="str">
            <v>Bantuan Sosial untuk Siswa Miskin MTs. Nurul Hidayah Dsn.Tuan Labulia di Kabupaten Lombok Tengah 43 orang</v>
          </cell>
          <cell r="M4170">
            <v>7740000</v>
          </cell>
          <cell r="N4170" t="str">
            <v>5.1.5.02.03</v>
          </cell>
        </row>
        <row r="4171">
          <cell r="A4171" t="str">
            <v>5150203857</v>
          </cell>
          <cell r="C4171">
            <v>5</v>
          </cell>
          <cell r="D4171">
            <v>1</v>
          </cell>
          <cell r="E4171">
            <v>5</v>
          </cell>
          <cell r="F4171" t="str">
            <v>02</v>
          </cell>
          <cell r="G4171" t="str">
            <v>03</v>
          </cell>
          <cell r="H4171" t="str">
            <v>857</v>
          </cell>
          <cell r="J4171" t="str">
            <v>Bantuan Sosial Kepada Sekolah Swasta Untuk Bantuan Siswa Miskin</v>
          </cell>
          <cell r="K4171" t="str">
            <v>Bantuan Sosial untuk Siswa Miskin MTs. Nurul Huda Nyerot di Kabupaten Lombok Tengah 39 orang</v>
          </cell>
          <cell r="M4171">
            <v>7020000</v>
          </cell>
          <cell r="N4171" t="str">
            <v>5.1.5.02.03</v>
          </cell>
        </row>
        <row r="4172">
          <cell r="A4172" t="str">
            <v>5150203858</v>
          </cell>
          <cell r="C4172">
            <v>5</v>
          </cell>
          <cell r="D4172">
            <v>1</v>
          </cell>
          <cell r="E4172">
            <v>5</v>
          </cell>
          <cell r="F4172" t="str">
            <v>02</v>
          </cell>
          <cell r="G4172" t="str">
            <v>03</v>
          </cell>
          <cell r="H4172" t="str">
            <v>858</v>
          </cell>
          <cell r="J4172" t="str">
            <v>Bantuan Sosial Kepada Sekolah Swasta Untuk Bantuan Siswa Miskin</v>
          </cell>
          <cell r="K4172" t="str">
            <v>Bantuan Sosial untuk Siswa Miskin MTs. Nurul Ihsan Sukerare di Kabupaten Lombok Tengah 45 orang</v>
          </cell>
          <cell r="M4172">
            <v>8100000</v>
          </cell>
          <cell r="N4172" t="str">
            <v>5.1.5.02.03</v>
          </cell>
        </row>
        <row r="4173">
          <cell r="A4173" t="str">
            <v>5150203859</v>
          </cell>
          <cell r="C4173">
            <v>5</v>
          </cell>
          <cell r="D4173">
            <v>1</v>
          </cell>
          <cell r="E4173">
            <v>5</v>
          </cell>
          <cell r="F4173" t="str">
            <v>02</v>
          </cell>
          <cell r="G4173" t="str">
            <v>03</v>
          </cell>
          <cell r="H4173" t="str">
            <v>859</v>
          </cell>
          <cell r="J4173" t="str">
            <v>Bantuan Sosial Kepada Sekolah Swasta Untuk Bantuan Siswa Miskin</v>
          </cell>
          <cell r="K4173" t="str">
            <v>Bantuan Sosial untuk Siswa Miskin MTs. NW Bonjeruk di Kabupaten Lombok Tengah 38 orang</v>
          </cell>
          <cell r="M4173">
            <v>6840000</v>
          </cell>
          <cell r="N4173" t="str">
            <v>5.1.5.02.03</v>
          </cell>
        </row>
        <row r="4174">
          <cell r="A4174" t="str">
            <v>5150203860</v>
          </cell>
          <cell r="C4174">
            <v>5</v>
          </cell>
          <cell r="D4174">
            <v>1</v>
          </cell>
          <cell r="E4174">
            <v>5</v>
          </cell>
          <cell r="F4174" t="str">
            <v>02</v>
          </cell>
          <cell r="G4174" t="str">
            <v>03</v>
          </cell>
          <cell r="H4174" t="str">
            <v>860</v>
          </cell>
          <cell r="J4174" t="str">
            <v>Bantuan Sosial Kepada Sekolah Swasta Untuk Bantuan Siswa Miskin</v>
          </cell>
          <cell r="K4174" t="str">
            <v>Bantuan Sosial untuk Siswa Miskin MTs. NW Prine di Kabupaten Lombok Tengah 48 orang</v>
          </cell>
          <cell r="M4174">
            <v>8640000</v>
          </cell>
          <cell r="N4174" t="str">
            <v>5.1.5.02.03</v>
          </cell>
        </row>
        <row r="4175">
          <cell r="A4175" t="str">
            <v>5150203861</v>
          </cell>
          <cell r="C4175">
            <v>5</v>
          </cell>
          <cell r="D4175">
            <v>1</v>
          </cell>
          <cell r="E4175">
            <v>5</v>
          </cell>
          <cell r="F4175" t="str">
            <v>02</v>
          </cell>
          <cell r="G4175" t="str">
            <v>03</v>
          </cell>
          <cell r="H4175" t="str">
            <v>861</v>
          </cell>
          <cell r="J4175" t="str">
            <v>Bantuan Sosial Kepada Sekolah Swasta Untuk Bantuan Siswa Miskin</v>
          </cell>
          <cell r="K4175" t="str">
            <v>Bantuan Sosial untuk Siswa Miskin MTs. NW Puyung di Kabupaten Lombok Tengah 50 orang</v>
          </cell>
          <cell r="M4175">
            <v>9000000</v>
          </cell>
          <cell r="N4175" t="str">
            <v>5.1.5.02.03</v>
          </cell>
        </row>
        <row r="4176">
          <cell r="A4176" t="str">
            <v>5150203862</v>
          </cell>
          <cell r="C4176">
            <v>5</v>
          </cell>
          <cell r="D4176">
            <v>1</v>
          </cell>
          <cell r="E4176">
            <v>5</v>
          </cell>
          <cell r="F4176" t="str">
            <v>02</v>
          </cell>
          <cell r="G4176" t="str">
            <v>03</v>
          </cell>
          <cell r="H4176" t="str">
            <v>862</v>
          </cell>
          <cell r="J4176" t="str">
            <v>Bantuan Sosial Kepada Sekolah Swasta Untuk Bantuan Siswa Miskin</v>
          </cell>
          <cell r="K4176" t="str">
            <v>Bantuan Sosial untuk Siswa Miskin MTs. NW Ubung di Kabupaten Lombok Tengah 19 orang</v>
          </cell>
          <cell r="M4176">
            <v>3420000</v>
          </cell>
          <cell r="N4176" t="str">
            <v>5.1.5.02.03</v>
          </cell>
        </row>
        <row r="4177">
          <cell r="A4177" t="str">
            <v>5150203863</v>
          </cell>
          <cell r="C4177">
            <v>5</v>
          </cell>
          <cell r="D4177">
            <v>1</v>
          </cell>
          <cell r="E4177">
            <v>5</v>
          </cell>
          <cell r="F4177" t="str">
            <v>02</v>
          </cell>
          <cell r="G4177" t="str">
            <v>03</v>
          </cell>
          <cell r="H4177" t="str">
            <v>863</v>
          </cell>
          <cell r="J4177" t="str">
            <v>Bantuan Sosial Kepada Sekolah Swasta Untuk Bantuan Siswa Miskin</v>
          </cell>
          <cell r="K4177" t="str">
            <v>Bantuan Sosial untuk Siswa Miskin MTs. Hidayatul Muhsinin Labulia di Kabupaten Lombok Tengah 104 orang</v>
          </cell>
          <cell r="M4177">
            <v>18720000</v>
          </cell>
          <cell r="N4177" t="str">
            <v>5.1.5.02.03</v>
          </cell>
        </row>
        <row r="4178">
          <cell r="A4178" t="str">
            <v>5150203864</v>
          </cell>
          <cell r="C4178">
            <v>5</v>
          </cell>
          <cell r="D4178">
            <v>1</v>
          </cell>
          <cell r="E4178">
            <v>5</v>
          </cell>
          <cell r="F4178" t="str">
            <v>02</v>
          </cell>
          <cell r="G4178" t="str">
            <v>03</v>
          </cell>
          <cell r="H4178" t="str">
            <v>864</v>
          </cell>
          <cell r="J4178" t="str">
            <v>Bantuan Sosial Kepada Sekolah Swasta Untuk Bantuan Siswa Miskin</v>
          </cell>
          <cell r="K4178" t="str">
            <v>Bantuan Sosial untuk Siswa Miskin MTs. Alimudin Rido di Kabupaten Lombok Tengah 14 orang</v>
          </cell>
          <cell r="M4178">
            <v>2520000</v>
          </cell>
          <cell r="N4178" t="str">
            <v>5.1.5.02.03</v>
          </cell>
        </row>
        <row r="4179">
          <cell r="A4179" t="str">
            <v>5150203865</v>
          </cell>
          <cell r="C4179">
            <v>5</v>
          </cell>
          <cell r="D4179">
            <v>1</v>
          </cell>
          <cell r="E4179">
            <v>5</v>
          </cell>
          <cell r="F4179" t="str">
            <v>02</v>
          </cell>
          <cell r="G4179" t="str">
            <v>03</v>
          </cell>
          <cell r="H4179" t="str">
            <v>865</v>
          </cell>
          <cell r="J4179" t="str">
            <v>Bantuan Sosial Kepada Sekolah Swasta Untuk Bantuan Siswa Miskin</v>
          </cell>
          <cell r="K4179" t="str">
            <v>Bantuan Sosial untuk Siswa Miskin MTs Hidayatul Ummah NW Bagek Nunggal di Kabupaten Lombok Tengah 27 orang</v>
          </cell>
          <cell r="M4179">
            <v>4860000</v>
          </cell>
          <cell r="N4179" t="str">
            <v>5.1.5.02.03</v>
          </cell>
        </row>
        <row r="4180">
          <cell r="A4180" t="str">
            <v>5150203866</v>
          </cell>
          <cell r="C4180">
            <v>5</v>
          </cell>
          <cell r="D4180">
            <v>1</v>
          </cell>
          <cell r="E4180">
            <v>5</v>
          </cell>
          <cell r="F4180" t="str">
            <v>02</v>
          </cell>
          <cell r="G4180" t="str">
            <v>03</v>
          </cell>
          <cell r="H4180" t="str">
            <v>866</v>
          </cell>
          <cell r="J4180" t="str">
            <v>Bantuan Sosial Kepada Sekolah Swasta Untuk Bantuan Siswa Miskin</v>
          </cell>
          <cell r="K4180" t="str">
            <v>Bantuan Sosial untuk Siswa Miskin MTs. Al-Anshor Beber Pengenjek di Kabupaten Lombok Tengah 14 orang</v>
          </cell>
          <cell r="M4180">
            <v>2520000</v>
          </cell>
          <cell r="N4180" t="str">
            <v>5.1.5.02.03</v>
          </cell>
        </row>
        <row r="4181">
          <cell r="A4181" t="str">
            <v>5150203867</v>
          </cell>
          <cell r="C4181">
            <v>5</v>
          </cell>
          <cell r="D4181">
            <v>1</v>
          </cell>
          <cell r="E4181">
            <v>5</v>
          </cell>
          <cell r="F4181" t="str">
            <v>02</v>
          </cell>
          <cell r="G4181" t="str">
            <v>03</v>
          </cell>
          <cell r="H4181" t="str">
            <v>867</v>
          </cell>
          <cell r="J4181" t="str">
            <v>Bantuan Sosial Kepada Sekolah Swasta Untuk Bantuan Siswa Miskin</v>
          </cell>
          <cell r="K4181" t="str">
            <v>Bantuan Sosial untuk Siswa Miskin MTs. Qomarul Huda Bagu di Kabupaten Lombok Tengah 227 orang</v>
          </cell>
          <cell r="M4181">
            <v>40860000</v>
          </cell>
          <cell r="N4181" t="str">
            <v>5.1.5.02.03</v>
          </cell>
        </row>
        <row r="4182">
          <cell r="A4182" t="str">
            <v>5150203868</v>
          </cell>
          <cell r="C4182">
            <v>5</v>
          </cell>
          <cell r="D4182">
            <v>1</v>
          </cell>
          <cell r="E4182">
            <v>5</v>
          </cell>
          <cell r="F4182" t="str">
            <v>02</v>
          </cell>
          <cell r="G4182" t="str">
            <v>03</v>
          </cell>
          <cell r="H4182" t="str">
            <v>868</v>
          </cell>
          <cell r="J4182" t="str">
            <v>Bantuan Sosial Kepada Sekolah Swasta Untuk Bantuan Siswa Miskin</v>
          </cell>
          <cell r="K4182" t="str">
            <v>Bantuan Sosial untuk Siswa Miskin MTs. NW Peneguk Ds.Bagu di Kabupaten Lombok Tengah 23 orang</v>
          </cell>
          <cell r="M4182">
            <v>4140000</v>
          </cell>
          <cell r="N4182" t="str">
            <v>5.1.5.02.03</v>
          </cell>
        </row>
        <row r="4183">
          <cell r="A4183" t="str">
            <v>5150203869</v>
          </cell>
          <cell r="C4183">
            <v>5</v>
          </cell>
          <cell r="D4183">
            <v>1</v>
          </cell>
          <cell r="E4183">
            <v>5</v>
          </cell>
          <cell r="F4183" t="str">
            <v>02</v>
          </cell>
          <cell r="G4183" t="str">
            <v>03</v>
          </cell>
          <cell r="H4183" t="str">
            <v>869</v>
          </cell>
          <cell r="J4183" t="str">
            <v>Bantuan Sosial Kepada Sekolah Swasta Untuk Bantuan Siswa Miskin</v>
          </cell>
          <cell r="K4183" t="str">
            <v>Bantuan Sosial untuk Siswa Miskin MTs. Tahzibul Akhlak Sisik di Kabupaten Lombok Tengah 72 orang</v>
          </cell>
          <cell r="M4183">
            <v>12960000</v>
          </cell>
          <cell r="N4183" t="str">
            <v>5.1.5.02.03</v>
          </cell>
        </row>
        <row r="4184">
          <cell r="A4184" t="str">
            <v>5150203870</v>
          </cell>
          <cell r="C4184">
            <v>5</v>
          </cell>
          <cell r="D4184">
            <v>1</v>
          </cell>
          <cell r="E4184">
            <v>5</v>
          </cell>
          <cell r="F4184" t="str">
            <v>02</v>
          </cell>
          <cell r="G4184" t="str">
            <v>03</v>
          </cell>
          <cell r="H4184" t="str">
            <v>870</v>
          </cell>
          <cell r="J4184" t="str">
            <v>Bantuan Sosial Kepada Sekolah Swasta Untuk Bantuan Siswa Miskin</v>
          </cell>
          <cell r="K4184" t="str">
            <v>Bantuan Sosial untuk Siswa Miskin MTs. Syamsul Huda Presak Sepakek di Kabupaten Lombok Tengah 22 orang</v>
          </cell>
          <cell r="M4184">
            <v>3960000</v>
          </cell>
          <cell r="N4184" t="str">
            <v>5.1.5.02.03</v>
          </cell>
        </row>
        <row r="4185">
          <cell r="A4185" t="str">
            <v>5150203871</v>
          </cell>
          <cell r="C4185">
            <v>5</v>
          </cell>
          <cell r="D4185">
            <v>1</v>
          </cell>
          <cell r="E4185">
            <v>5</v>
          </cell>
          <cell r="F4185" t="str">
            <v>02</v>
          </cell>
          <cell r="G4185" t="str">
            <v>03</v>
          </cell>
          <cell r="H4185" t="str">
            <v>871</v>
          </cell>
          <cell r="J4185" t="str">
            <v>Bantuan Sosial Kepada Sekolah Swasta Untuk Bantuan Siswa Miskin</v>
          </cell>
          <cell r="K4185" t="str">
            <v>Bantuan Sosial untuk Siswa Miskin MTs. Al-ishlahul  Ittihad  jabon Tenten di Kabupaten Lombok Tengah 54 orang</v>
          </cell>
          <cell r="M4185">
            <v>9720000</v>
          </cell>
          <cell r="N4185" t="str">
            <v>5.1.5.02.03</v>
          </cell>
        </row>
        <row r="4186">
          <cell r="A4186" t="str">
            <v>5150203872</v>
          </cell>
          <cell r="C4186">
            <v>5</v>
          </cell>
          <cell r="D4186">
            <v>1</v>
          </cell>
          <cell r="E4186">
            <v>5</v>
          </cell>
          <cell r="F4186" t="str">
            <v>02</v>
          </cell>
          <cell r="G4186" t="str">
            <v>03</v>
          </cell>
          <cell r="H4186" t="str">
            <v>872</v>
          </cell>
          <cell r="J4186" t="str">
            <v>Bantuan Sosial Kepada Sekolah Swasta Untuk Bantuan Siswa Miskin</v>
          </cell>
          <cell r="K4186" t="str">
            <v>Bantuan Sosial untuk Siswa Miskin MTs. Baiturrahman NW Pemepek di Kabupaten Lombok Tengah 60 orang</v>
          </cell>
          <cell r="M4186">
            <v>10800000</v>
          </cell>
          <cell r="N4186" t="str">
            <v>5.1.5.02.03</v>
          </cell>
        </row>
        <row r="4187">
          <cell r="A4187" t="str">
            <v>5150203873</v>
          </cell>
          <cell r="C4187">
            <v>5</v>
          </cell>
          <cell r="D4187">
            <v>1</v>
          </cell>
          <cell r="E4187">
            <v>5</v>
          </cell>
          <cell r="F4187" t="str">
            <v>02</v>
          </cell>
          <cell r="G4187" t="str">
            <v>03</v>
          </cell>
          <cell r="H4187" t="str">
            <v>873</v>
          </cell>
          <cell r="J4187" t="str">
            <v>Bantuan Sosial Kepada Sekolah Swasta Untuk Bantuan Siswa Miskin</v>
          </cell>
          <cell r="K4187" t="str">
            <v>Bantuan Sosial untuk Siswa Miskin MTs. Hadil Ishlah Bilebante di Kabupaten Lombok Tengah 43 orang</v>
          </cell>
          <cell r="M4187">
            <v>7740000</v>
          </cell>
          <cell r="N4187" t="str">
            <v>5.1.5.02.03</v>
          </cell>
        </row>
        <row r="4188">
          <cell r="A4188" t="str">
            <v>5150203874</v>
          </cell>
          <cell r="C4188">
            <v>5</v>
          </cell>
          <cell r="D4188">
            <v>1</v>
          </cell>
          <cell r="E4188">
            <v>5</v>
          </cell>
          <cell r="F4188" t="str">
            <v>02</v>
          </cell>
          <cell r="G4188" t="str">
            <v>03</v>
          </cell>
          <cell r="H4188" t="str">
            <v>874</v>
          </cell>
          <cell r="J4188" t="str">
            <v>Bantuan Sosial Kepada Sekolah Swasta Untuk Bantuan Siswa Miskin</v>
          </cell>
          <cell r="K4188" t="str">
            <v>Bantuan Sosial untuk Siswa Miskin MTs. An- Nasriyah NW Sintung di Kabupaten Lombok Tengah 9 orang</v>
          </cell>
          <cell r="M4188">
            <v>1620000</v>
          </cell>
          <cell r="N4188" t="str">
            <v>5.1.5.02.03</v>
          </cell>
        </row>
        <row r="4189">
          <cell r="A4189" t="str">
            <v>5150203875</v>
          </cell>
          <cell r="C4189">
            <v>5</v>
          </cell>
          <cell r="D4189">
            <v>1</v>
          </cell>
          <cell r="E4189">
            <v>5</v>
          </cell>
          <cell r="F4189" t="str">
            <v>02</v>
          </cell>
          <cell r="G4189" t="str">
            <v>03</v>
          </cell>
          <cell r="H4189" t="str">
            <v>875</v>
          </cell>
          <cell r="J4189" t="str">
            <v>Bantuan Sosial Kepada Sekolah Swasta Untuk Bantuan Siswa Miskin</v>
          </cell>
          <cell r="K4189" t="str">
            <v>Bantuan Sosial untuk Siswa Miskin MTs. Nurul Islam Dasan Baru di Kabupaten Lombok Tengah 52 orang</v>
          </cell>
          <cell r="M4189">
            <v>9360000</v>
          </cell>
          <cell r="N4189" t="str">
            <v>5.1.5.02.03</v>
          </cell>
        </row>
        <row r="4190">
          <cell r="A4190" t="str">
            <v>5150203876</v>
          </cell>
          <cell r="C4190">
            <v>5</v>
          </cell>
          <cell r="D4190">
            <v>1</v>
          </cell>
          <cell r="E4190">
            <v>5</v>
          </cell>
          <cell r="F4190" t="str">
            <v>02</v>
          </cell>
          <cell r="G4190" t="str">
            <v>03</v>
          </cell>
          <cell r="H4190" t="str">
            <v>876</v>
          </cell>
          <cell r="J4190" t="str">
            <v>Bantuan Sosial Kepada Sekolah Swasta Untuk Bantuan Siswa Miskin</v>
          </cell>
          <cell r="K4190" t="str">
            <v>Bantuan Sosial untuk Siswa Miskin MTs. NW Pringgarata di Kabupaten Lombok Tengah 35 orang</v>
          </cell>
          <cell r="M4190">
            <v>6300000</v>
          </cell>
          <cell r="N4190" t="str">
            <v>5.1.5.02.03</v>
          </cell>
        </row>
        <row r="4191">
          <cell r="A4191" t="str">
            <v>5150203877</v>
          </cell>
          <cell r="C4191">
            <v>5</v>
          </cell>
          <cell r="D4191">
            <v>1</v>
          </cell>
          <cell r="E4191">
            <v>5</v>
          </cell>
          <cell r="F4191" t="str">
            <v>02</v>
          </cell>
          <cell r="G4191" t="str">
            <v>03</v>
          </cell>
          <cell r="H4191" t="str">
            <v>877</v>
          </cell>
          <cell r="J4191" t="str">
            <v>Bantuan Sosial Kepada Sekolah Swasta Untuk Bantuan Siswa Miskin</v>
          </cell>
          <cell r="K4191" t="str">
            <v>Bantuan Sosial untuk Siswa Miskin MTs. Al Fathiyah Yasin Jabon Selatan di Kabupaten Lombok Tengah 20 orang</v>
          </cell>
          <cell r="M4191">
            <v>3600000</v>
          </cell>
          <cell r="N4191" t="str">
            <v>5.1.5.02.03</v>
          </cell>
        </row>
        <row r="4192">
          <cell r="A4192" t="str">
            <v>5150203878</v>
          </cell>
          <cell r="C4192">
            <v>5</v>
          </cell>
          <cell r="D4192">
            <v>1</v>
          </cell>
          <cell r="E4192">
            <v>5</v>
          </cell>
          <cell r="F4192" t="str">
            <v>02</v>
          </cell>
          <cell r="G4192" t="str">
            <v>03</v>
          </cell>
          <cell r="H4192" t="str">
            <v>878</v>
          </cell>
          <cell r="J4192" t="str">
            <v>Bantuan Sosial Kepada Sekolah Swasta Untuk Bantuan Siswa Miskin</v>
          </cell>
          <cell r="K4192" t="str">
            <v>Bantuan Sosial untuk Siswa Miskin MTs. Nurul Hikmah Lendang Kelor di Kabupaten Lombok Tengah 37 orang</v>
          </cell>
          <cell r="M4192">
            <v>6660000</v>
          </cell>
          <cell r="N4192" t="str">
            <v>5.1.5.02.03</v>
          </cell>
        </row>
        <row r="4193">
          <cell r="A4193" t="str">
            <v>5150203879</v>
          </cell>
          <cell r="C4193">
            <v>5</v>
          </cell>
          <cell r="D4193">
            <v>1</v>
          </cell>
          <cell r="E4193">
            <v>5</v>
          </cell>
          <cell r="F4193" t="str">
            <v>02</v>
          </cell>
          <cell r="G4193" t="str">
            <v>03</v>
          </cell>
          <cell r="H4193" t="str">
            <v>879</v>
          </cell>
          <cell r="J4193" t="str">
            <v>Bantuan Sosial Kepada Sekolah Swasta Untuk Bantuan Siswa Miskin</v>
          </cell>
          <cell r="K4193" t="str">
            <v>Bantuan Sosial untuk Siswa Miskin MTs. Drl.Hikmah NW.Jeruk Manis di Kabupaten Lombok Tengah 42 orang</v>
          </cell>
          <cell r="M4193">
            <v>7560000</v>
          </cell>
          <cell r="N4193" t="str">
            <v>5.1.5.02.03</v>
          </cell>
        </row>
        <row r="4194">
          <cell r="A4194" t="str">
            <v>5150203880</v>
          </cell>
          <cell r="C4194">
            <v>5</v>
          </cell>
          <cell r="D4194">
            <v>1</v>
          </cell>
          <cell r="E4194">
            <v>5</v>
          </cell>
          <cell r="F4194" t="str">
            <v>02</v>
          </cell>
          <cell r="G4194" t="str">
            <v>03</v>
          </cell>
          <cell r="H4194" t="str">
            <v>880</v>
          </cell>
          <cell r="J4194" t="str">
            <v>Bantuan Sosial Kepada Sekolah Swasta Untuk Bantuan Siswa Miskin</v>
          </cell>
          <cell r="K4194" t="str">
            <v>Bantuan Sosial untuk Siswa Miskin MTs. Hubbul Jiran Kubur Jaran di Kabupaten Lombok Tengah 117 orang</v>
          </cell>
          <cell r="M4194">
            <v>21060000</v>
          </cell>
          <cell r="N4194" t="str">
            <v>5.1.5.02.03</v>
          </cell>
        </row>
        <row r="4195">
          <cell r="A4195" t="str">
            <v>5150203881</v>
          </cell>
          <cell r="C4195">
            <v>5</v>
          </cell>
          <cell r="D4195">
            <v>1</v>
          </cell>
          <cell r="E4195">
            <v>5</v>
          </cell>
          <cell r="F4195" t="str">
            <v>02</v>
          </cell>
          <cell r="G4195" t="str">
            <v>03</v>
          </cell>
          <cell r="H4195" t="str">
            <v>881</v>
          </cell>
          <cell r="J4195" t="str">
            <v>Bantuan Sosial Kepada Sekolah Swasta Untuk Bantuan Siswa Miskin</v>
          </cell>
          <cell r="K4195" t="str">
            <v>Bantuan Sosial untuk Siswa Miskin MTs. Assya'adah NW. Sintung di Kabupaten Lombok Tengah 22 orang</v>
          </cell>
          <cell r="M4195">
            <v>3960000</v>
          </cell>
          <cell r="N4195" t="str">
            <v>5.1.5.02.03</v>
          </cell>
        </row>
        <row r="4196">
          <cell r="A4196" t="str">
            <v>5150203882</v>
          </cell>
          <cell r="C4196">
            <v>5</v>
          </cell>
          <cell r="D4196">
            <v>1</v>
          </cell>
          <cell r="E4196">
            <v>5</v>
          </cell>
          <cell r="F4196" t="str">
            <v>02</v>
          </cell>
          <cell r="G4196" t="str">
            <v>03</v>
          </cell>
          <cell r="H4196" t="str">
            <v>882</v>
          </cell>
          <cell r="J4196" t="str">
            <v>Bantuan Sosial Kepada Sekolah Swasta Untuk Bantuan Siswa Miskin</v>
          </cell>
          <cell r="K4196" t="str">
            <v>Bantuan Sosial untuk Siswa Miskin MTs. Qomarul Huda Montong Are Bagu di Kabupaten Lombok Tengah 34 orang</v>
          </cell>
          <cell r="M4196">
            <v>6120000</v>
          </cell>
          <cell r="N4196" t="str">
            <v>5.1.5.02.03</v>
          </cell>
        </row>
        <row r="4197">
          <cell r="A4197" t="str">
            <v>5150203883</v>
          </cell>
          <cell r="C4197">
            <v>5</v>
          </cell>
          <cell r="D4197">
            <v>1</v>
          </cell>
          <cell r="E4197">
            <v>5</v>
          </cell>
          <cell r="F4197" t="str">
            <v>02</v>
          </cell>
          <cell r="G4197" t="str">
            <v>03</v>
          </cell>
          <cell r="H4197" t="str">
            <v>883</v>
          </cell>
          <cell r="J4197" t="str">
            <v>Bantuan Sosial Kepada Sekolah Swasta Untuk Bantuan Siswa Miskin</v>
          </cell>
          <cell r="K4197" t="str">
            <v>Bantuan Sosial untuk Siswa Miskin MTs. Manbaul Ulum Pidade Sintung di Kabupaten Lombok Tengah 21 orang</v>
          </cell>
          <cell r="M4197">
            <v>3780000</v>
          </cell>
          <cell r="N4197" t="str">
            <v>5.1.5.02.03</v>
          </cell>
        </row>
        <row r="4198">
          <cell r="A4198" t="str">
            <v>5150203884</v>
          </cell>
          <cell r="C4198">
            <v>5</v>
          </cell>
          <cell r="D4198">
            <v>1</v>
          </cell>
          <cell r="E4198">
            <v>5</v>
          </cell>
          <cell r="F4198" t="str">
            <v>02</v>
          </cell>
          <cell r="G4198" t="str">
            <v>03</v>
          </cell>
          <cell r="H4198" t="str">
            <v>884</v>
          </cell>
          <cell r="J4198" t="str">
            <v>Bantuan Sosial Kepada Sekolah Swasta Untuk Bantuan Siswa Miskin</v>
          </cell>
          <cell r="K4198" t="str">
            <v>Bantuan Sosial untuk Siswa Miskin MTs. Al-Qadir Qamarul Huda Menemeng di Kabupaten Lombok Tengah 30 orang</v>
          </cell>
          <cell r="M4198">
            <v>5400000</v>
          </cell>
          <cell r="N4198" t="str">
            <v>5.1.5.02.03</v>
          </cell>
        </row>
        <row r="4199">
          <cell r="A4199" t="str">
            <v>5150203885</v>
          </cell>
          <cell r="C4199">
            <v>5</v>
          </cell>
          <cell r="D4199">
            <v>1</v>
          </cell>
          <cell r="E4199">
            <v>5</v>
          </cell>
          <cell r="F4199" t="str">
            <v>02</v>
          </cell>
          <cell r="G4199" t="str">
            <v>03</v>
          </cell>
          <cell r="H4199" t="str">
            <v>885</v>
          </cell>
          <cell r="J4199" t="str">
            <v>Bantuan Sosial Kepada Sekolah Swasta Untuk Bantuan Siswa Miskin</v>
          </cell>
          <cell r="K4199" t="str">
            <v>Bantuan Sosial untuk Siswa Miskin MTs. Nurul Mujahidin NW Sintung Barat di Kabupaten Lombok Tengah 40 orang</v>
          </cell>
          <cell r="M4199">
            <v>7200000</v>
          </cell>
          <cell r="N4199" t="str">
            <v>5.1.5.02.03</v>
          </cell>
        </row>
        <row r="4200">
          <cell r="A4200" t="str">
            <v>5150203886</v>
          </cell>
          <cell r="C4200">
            <v>5</v>
          </cell>
          <cell r="D4200">
            <v>1</v>
          </cell>
          <cell r="E4200">
            <v>5</v>
          </cell>
          <cell r="F4200" t="str">
            <v>02</v>
          </cell>
          <cell r="G4200" t="str">
            <v>03</v>
          </cell>
          <cell r="H4200" t="str">
            <v>886</v>
          </cell>
          <cell r="J4200" t="str">
            <v>Bantuan Sosial Kepada Sekolah Swasta Untuk Bantuan Siswa Miskin</v>
          </cell>
          <cell r="K4200" t="str">
            <v>Bantuan Sosial untuk Siswa Miskin MTs. Asy Syahriyah Dasan Baru di Kabupaten Lombok Tengah 23 orang</v>
          </cell>
          <cell r="M4200">
            <v>4140000</v>
          </cell>
          <cell r="N4200" t="str">
            <v>5.1.5.02.03</v>
          </cell>
        </row>
        <row r="4201">
          <cell r="A4201" t="str">
            <v>5150203887</v>
          </cell>
          <cell r="C4201">
            <v>5</v>
          </cell>
          <cell r="D4201">
            <v>1</v>
          </cell>
          <cell r="E4201">
            <v>5</v>
          </cell>
          <cell r="F4201" t="str">
            <v>02</v>
          </cell>
          <cell r="G4201" t="str">
            <v>03</v>
          </cell>
          <cell r="H4201" t="str">
            <v>887</v>
          </cell>
          <cell r="J4201" t="str">
            <v>Bantuan Sosial Kepada Sekolah Swasta Untuk Bantuan Siswa Miskin</v>
          </cell>
          <cell r="K4201" t="str">
            <v>Bantuan Sosial untuk Siswa Miskin MTs. Sirojul Huda Dusun Repok di Kabupaten Lombok Tengah 28 orang</v>
          </cell>
          <cell r="M4201">
            <v>5040000</v>
          </cell>
          <cell r="N4201" t="str">
            <v>5.1.5.02.03</v>
          </cell>
        </row>
        <row r="4202">
          <cell r="A4202" t="str">
            <v>5150203888</v>
          </cell>
          <cell r="C4202">
            <v>5</v>
          </cell>
          <cell r="D4202">
            <v>1</v>
          </cell>
          <cell r="E4202">
            <v>5</v>
          </cell>
          <cell r="F4202" t="str">
            <v>02</v>
          </cell>
          <cell r="G4202" t="str">
            <v>03</v>
          </cell>
          <cell r="H4202" t="str">
            <v>888</v>
          </cell>
          <cell r="J4202" t="str">
            <v>Bantuan Sosial Kepada Sekolah Swasta Untuk Bantuan Siswa Miskin</v>
          </cell>
          <cell r="K4202" t="str">
            <v>Bantuan Sosial untuk Siswa Miskin MTs Al Falah Pancordao Ds. Aik Darek di Kabupaten Lombok Tengah 39 orang</v>
          </cell>
          <cell r="M4202">
            <v>7020000</v>
          </cell>
          <cell r="N4202" t="str">
            <v>5.1.5.02.03</v>
          </cell>
        </row>
        <row r="4203">
          <cell r="A4203" t="str">
            <v>5150203889</v>
          </cell>
          <cell r="C4203">
            <v>5</v>
          </cell>
          <cell r="D4203">
            <v>1</v>
          </cell>
          <cell r="E4203">
            <v>5</v>
          </cell>
          <cell r="F4203" t="str">
            <v>02</v>
          </cell>
          <cell r="G4203" t="str">
            <v>03</v>
          </cell>
          <cell r="H4203" t="str">
            <v>889</v>
          </cell>
          <cell r="J4203" t="str">
            <v>Bantuan Sosial Kepada Sekolah Swasta Untuk Bantuan Siswa Miskin</v>
          </cell>
          <cell r="K4203" t="str">
            <v>Bantuan Sosial untuk Siswa Miskin MTs Islahul Anam Dasan Makmur di Kabupaten Lombok Tengah 30 orang</v>
          </cell>
          <cell r="M4203">
            <v>5400000</v>
          </cell>
          <cell r="N4203" t="str">
            <v>5.1.5.02.03</v>
          </cell>
        </row>
        <row r="4204">
          <cell r="A4204" t="str">
            <v>5150203890</v>
          </cell>
          <cell r="C4204">
            <v>5</v>
          </cell>
          <cell r="D4204">
            <v>1</v>
          </cell>
          <cell r="E4204">
            <v>5</v>
          </cell>
          <cell r="F4204" t="str">
            <v>02</v>
          </cell>
          <cell r="G4204" t="str">
            <v>03</v>
          </cell>
          <cell r="H4204" t="str">
            <v>890</v>
          </cell>
          <cell r="J4204" t="str">
            <v>Bantuan Sosial Kepada Sekolah Swasta Untuk Bantuan Siswa Miskin</v>
          </cell>
          <cell r="K4204" t="str">
            <v>Bantuan Sosial untuk Siswa Miskin MTs Islahul Ummah NW. Dasan Aman di Kabupaten Lombok Tengah 15 orang</v>
          </cell>
          <cell r="M4204">
            <v>2700000</v>
          </cell>
          <cell r="N4204" t="str">
            <v>5.1.5.02.03</v>
          </cell>
        </row>
        <row r="4205">
          <cell r="A4205" t="str">
            <v>5150203891</v>
          </cell>
          <cell r="C4205">
            <v>5</v>
          </cell>
          <cell r="D4205">
            <v>1</v>
          </cell>
          <cell r="E4205">
            <v>5</v>
          </cell>
          <cell r="F4205" t="str">
            <v>02</v>
          </cell>
          <cell r="G4205" t="str">
            <v>03</v>
          </cell>
          <cell r="H4205" t="str">
            <v>891</v>
          </cell>
          <cell r="J4205" t="str">
            <v>Bantuan Sosial Kepada Sekolah Swasta Untuk Bantuan Siswa Miskin</v>
          </cell>
          <cell r="K4205" t="str">
            <v>Bantuan Sosial untuk Siswa Miskin MTs Nurul Ihsan Tilawah Bujak di Kabupaten Lombok Tengah 48 orang</v>
          </cell>
          <cell r="M4205">
            <v>8640000</v>
          </cell>
          <cell r="N4205" t="str">
            <v>5.1.5.02.03</v>
          </cell>
        </row>
        <row r="4206">
          <cell r="A4206" t="str">
            <v>5150203892</v>
          </cell>
          <cell r="C4206">
            <v>5</v>
          </cell>
          <cell r="D4206">
            <v>1</v>
          </cell>
          <cell r="E4206">
            <v>5</v>
          </cell>
          <cell r="F4206" t="str">
            <v>02</v>
          </cell>
          <cell r="G4206" t="str">
            <v>03</v>
          </cell>
          <cell r="H4206" t="str">
            <v>892</v>
          </cell>
          <cell r="J4206" t="str">
            <v>Bantuan Sosial Kepada Sekolah Swasta Untuk Bantuan Siswa Miskin</v>
          </cell>
          <cell r="K4206" t="str">
            <v>Bantuan Sosial untuk Siswa Miskin MTs Assolihin NW Paok Kuning Beber di Kabupaten Lombok Tengah 29 orang</v>
          </cell>
          <cell r="M4206">
            <v>5220000</v>
          </cell>
          <cell r="N4206" t="str">
            <v>5.1.5.02.03</v>
          </cell>
        </row>
        <row r="4207">
          <cell r="A4207" t="str">
            <v>5150203893</v>
          </cell>
          <cell r="C4207">
            <v>5</v>
          </cell>
          <cell r="D4207">
            <v>1</v>
          </cell>
          <cell r="E4207">
            <v>5</v>
          </cell>
          <cell r="F4207" t="str">
            <v>02</v>
          </cell>
          <cell r="G4207" t="str">
            <v>03</v>
          </cell>
          <cell r="H4207" t="str">
            <v>893</v>
          </cell>
          <cell r="J4207" t="str">
            <v>Bantuan Sosial Kepada Sekolah Swasta Untuk Bantuan Siswa Miskin</v>
          </cell>
          <cell r="K4207" t="str">
            <v>Bantuan Sosial untuk Siswa Miskin MTs Darussiddiqien NW. Mertak Paok di Kabupaten Lombok Tengah 75 orang</v>
          </cell>
          <cell r="M4207">
            <v>13500000</v>
          </cell>
          <cell r="N4207" t="str">
            <v>5.1.5.02.03</v>
          </cell>
        </row>
        <row r="4208">
          <cell r="A4208" t="str">
            <v>5150203894</v>
          </cell>
          <cell r="C4208">
            <v>5</v>
          </cell>
          <cell r="D4208">
            <v>1</v>
          </cell>
          <cell r="E4208">
            <v>5</v>
          </cell>
          <cell r="F4208" t="str">
            <v>02</v>
          </cell>
          <cell r="G4208" t="str">
            <v>03</v>
          </cell>
          <cell r="H4208" t="str">
            <v>894</v>
          </cell>
          <cell r="J4208" t="str">
            <v>Bantuan Sosial Kepada Sekolah Swasta Untuk Bantuan Siswa Miskin</v>
          </cell>
          <cell r="K4208" t="str">
            <v>Bantuan Sosial untuk Siswa Miskin MTs NW Jantuk Mantang di Kabupaten Lombok Tengah 13 orang</v>
          </cell>
          <cell r="M4208">
            <v>2340000</v>
          </cell>
          <cell r="N4208" t="str">
            <v>5.1.5.02.03</v>
          </cell>
        </row>
        <row r="4209">
          <cell r="A4209" t="str">
            <v>5150203895</v>
          </cell>
          <cell r="C4209">
            <v>5</v>
          </cell>
          <cell r="D4209">
            <v>1</v>
          </cell>
          <cell r="E4209">
            <v>5</v>
          </cell>
          <cell r="F4209" t="str">
            <v>02</v>
          </cell>
          <cell r="G4209" t="str">
            <v>03</v>
          </cell>
          <cell r="H4209" t="str">
            <v>895</v>
          </cell>
          <cell r="J4209" t="str">
            <v>Bantuan Sosial Kepada Sekolah Swasta Untuk Bantuan Siswa Miskin</v>
          </cell>
          <cell r="K4209" t="str">
            <v>Bantuan Sosial untuk Siswa Miskin MTs NW Nurul Iman Kembang Kerang di Kabupaten Lombok Tengah 32 orang</v>
          </cell>
          <cell r="M4209">
            <v>5760000</v>
          </cell>
          <cell r="N4209" t="str">
            <v>5.1.5.02.03</v>
          </cell>
        </row>
        <row r="4210">
          <cell r="A4210" t="str">
            <v>5150203896</v>
          </cell>
          <cell r="C4210">
            <v>5</v>
          </cell>
          <cell r="D4210">
            <v>1</v>
          </cell>
          <cell r="E4210">
            <v>5</v>
          </cell>
          <cell r="F4210" t="str">
            <v>02</v>
          </cell>
          <cell r="G4210" t="str">
            <v>03</v>
          </cell>
          <cell r="H4210" t="str">
            <v>896</v>
          </cell>
          <cell r="J4210" t="str">
            <v>Bantuan Sosial Kepada Sekolah Swasta Untuk Bantuan Siswa Miskin</v>
          </cell>
          <cell r="K4210" t="str">
            <v>Bantuan Sosial untuk Siswa Miskin MTs Nurul Iman NW Ds. Pagutan di Kabupaten Lombok Tengah 49 orang</v>
          </cell>
          <cell r="M4210">
            <v>8820000</v>
          </cell>
          <cell r="N4210" t="str">
            <v>5.1.5.02.03</v>
          </cell>
        </row>
        <row r="4211">
          <cell r="A4211" t="str">
            <v>5150203897</v>
          </cell>
          <cell r="C4211">
            <v>5</v>
          </cell>
          <cell r="D4211">
            <v>1</v>
          </cell>
          <cell r="E4211">
            <v>5</v>
          </cell>
          <cell r="F4211" t="str">
            <v>02</v>
          </cell>
          <cell r="G4211" t="str">
            <v>03</v>
          </cell>
          <cell r="H4211" t="str">
            <v>897</v>
          </cell>
          <cell r="J4211" t="str">
            <v>Bantuan Sosial Kepada Sekolah Swasta Untuk Bantuan Siswa Miskin</v>
          </cell>
          <cell r="K4211" t="str">
            <v>Bantuan Sosial untuk Siswa Miskin MTs  Sabilirrasyad NW Barabali di Kabupaten Lombok Tengah 40 orang</v>
          </cell>
          <cell r="M4211">
            <v>7200000</v>
          </cell>
          <cell r="N4211" t="str">
            <v>5.1.5.02.03</v>
          </cell>
        </row>
        <row r="4212">
          <cell r="A4212" t="str">
            <v>5150203898</v>
          </cell>
          <cell r="C4212">
            <v>5</v>
          </cell>
          <cell r="D4212">
            <v>1</v>
          </cell>
          <cell r="E4212">
            <v>5</v>
          </cell>
          <cell r="F4212" t="str">
            <v>02</v>
          </cell>
          <cell r="G4212" t="str">
            <v>03</v>
          </cell>
          <cell r="H4212" t="str">
            <v>898</v>
          </cell>
          <cell r="J4212" t="str">
            <v>Bantuan Sosial Kepada Sekolah Swasta Untuk Bantuan Siswa Miskin</v>
          </cell>
          <cell r="K4212" t="str">
            <v>Bantuan Sosial untuk Siswa Miskin MTs Darussalimin NW Sengkol di Kabupaten Lombok Tengah 108 orang</v>
          </cell>
          <cell r="M4212">
            <v>19440000</v>
          </cell>
          <cell r="N4212" t="str">
            <v>5.1.5.02.03</v>
          </cell>
        </row>
        <row r="4213">
          <cell r="A4213" t="str">
            <v>5150203899</v>
          </cell>
          <cell r="C4213">
            <v>5</v>
          </cell>
          <cell r="D4213">
            <v>1</v>
          </cell>
          <cell r="E4213">
            <v>5</v>
          </cell>
          <cell r="F4213" t="str">
            <v>02</v>
          </cell>
          <cell r="G4213" t="str">
            <v>03</v>
          </cell>
          <cell r="H4213" t="str">
            <v>899</v>
          </cell>
          <cell r="J4213" t="str">
            <v>Bantuan Sosial Kepada Sekolah Swasta Untuk Bantuan Siswa Miskin</v>
          </cell>
          <cell r="K4213" t="str">
            <v>Bantuan Sosial untuk Siswa Miskin MTs Rabitatussa'adah di Kabupaten Lombok Tengah 47 orang</v>
          </cell>
          <cell r="M4213">
            <v>8460000</v>
          </cell>
          <cell r="N4213" t="str">
            <v>5.1.5.02.03</v>
          </cell>
        </row>
        <row r="4214">
          <cell r="A4214" t="str">
            <v>5150203900</v>
          </cell>
          <cell r="C4214">
            <v>5</v>
          </cell>
          <cell r="D4214">
            <v>1</v>
          </cell>
          <cell r="E4214">
            <v>5</v>
          </cell>
          <cell r="F4214" t="str">
            <v>02</v>
          </cell>
          <cell r="G4214" t="str">
            <v>03</v>
          </cell>
          <cell r="H4214" t="str">
            <v>900</v>
          </cell>
          <cell r="J4214" t="str">
            <v>Bantuan Sosial Kepada Sekolah Swasta Untuk Bantuan Siswa Miskin</v>
          </cell>
          <cell r="K4214" t="str">
            <v>Bantuan Sosial untuk Siswa Miskin MTs Uswatun Hasanah Cempaka Putih di Kabupaten Lombok Tengah 121 orang</v>
          </cell>
          <cell r="M4214">
            <v>21780000</v>
          </cell>
          <cell r="N4214" t="str">
            <v>5.1.5.02.03</v>
          </cell>
        </row>
        <row r="4215">
          <cell r="A4215" t="str">
            <v>5150203901</v>
          </cell>
          <cell r="C4215">
            <v>5</v>
          </cell>
          <cell r="D4215">
            <v>1</v>
          </cell>
          <cell r="E4215">
            <v>5</v>
          </cell>
          <cell r="F4215" t="str">
            <v>02</v>
          </cell>
          <cell r="G4215" t="str">
            <v>03</v>
          </cell>
          <cell r="H4215" t="str">
            <v>901</v>
          </cell>
          <cell r="J4215" t="str">
            <v>Bantuan Sosial Kepada Sekolah Swasta Untuk Bantuan Siswa Miskin</v>
          </cell>
          <cell r="K4215" t="str">
            <v>Bantuan Sosial untuk Siswa Miskin MTs.An-nur Tempo di Kabupaten Lombok Tengah 30 orang</v>
          </cell>
          <cell r="M4215">
            <v>5400000</v>
          </cell>
          <cell r="N4215" t="str">
            <v>5.1.5.02.03</v>
          </cell>
        </row>
        <row r="4216">
          <cell r="A4216" t="str">
            <v>5150203902</v>
          </cell>
          <cell r="C4216">
            <v>5</v>
          </cell>
          <cell r="D4216">
            <v>1</v>
          </cell>
          <cell r="E4216">
            <v>5</v>
          </cell>
          <cell r="F4216" t="str">
            <v>02</v>
          </cell>
          <cell r="G4216" t="str">
            <v>03</v>
          </cell>
          <cell r="H4216" t="str">
            <v>902</v>
          </cell>
          <cell r="J4216" t="str">
            <v>Bantuan Sosial Kepada Sekolah Swasta Untuk Bantuan Siswa Miskin</v>
          </cell>
          <cell r="K4216" t="str">
            <v>Bantuan Sosial untuk Siswa Miskin MTs Selek di Kabupaten Lombok Tengah 45 orang</v>
          </cell>
          <cell r="M4216">
            <v>8100000</v>
          </cell>
          <cell r="N4216" t="str">
            <v>5.1.5.02.03</v>
          </cell>
        </row>
        <row r="4217">
          <cell r="A4217" t="str">
            <v>5150203903</v>
          </cell>
          <cell r="C4217">
            <v>5</v>
          </cell>
          <cell r="D4217">
            <v>1</v>
          </cell>
          <cell r="E4217">
            <v>5</v>
          </cell>
          <cell r="F4217" t="str">
            <v>02</v>
          </cell>
          <cell r="G4217" t="str">
            <v>03</v>
          </cell>
          <cell r="H4217" t="str">
            <v>903</v>
          </cell>
          <cell r="J4217" t="str">
            <v>Bantuan Sosial Kepada Sekolah Swasta Untuk Bantuan Siswa Miskin</v>
          </cell>
          <cell r="K4217" t="str">
            <v>Bantuan Sosial untuk Siswa Miskin MTs. NW Pepao Lekor di Kabupaten Lombok Tengah 59 orang</v>
          </cell>
          <cell r="M4217">
            <v>10620000</v>
          </cell>
          <cell r="N4217" t="str">
            <v>5.1.5.02.03</v>
          </cell>
        </row>
        <row r="4218">
          <cell r="A4218" t="str">
            <v>5150203904</v>
          </cell>
          <cell r="C4218">
            <v>5</v>
          </cell>
          <cell r="D4218">
            <v>1</v>
          </cell>
          <cell r="E4218">
            <v>5</v>
          </cell>
          <cell r="F4218" t="str">
            <v>02</v>
          </cell>
          <cell r="G4218" t="str">
            <v>03</v>
          </cell>
          <cell r="H4218" t="str">
            <v>904</v>
          </cell>
          <cell r="J4218" t="str">
            <v>Bantuan Sosial Kepada Sekolah Swasta Untuk Bantuan Siswa Miskin</v>
          </cell>
          <cell r="K4218" t="str">
            <v>Bantuan Sosial untuk Siswa Miskin MTs. Londar di Kabupaten Lombok Tengah 26 orang</v>
          </cell>
          <cell r="M4218">
            <v>4680000</v>
          </cell>
          <cell r="N4218" t="str">
            <v>5.1.5.02.03</v>
          </cell>
        </row>
        <row r="4219">
          <cell r="A4219" t="str">
            <v>5150203905</v>
          </cell>
          <cell r="C4219">
            <v>5</v>
          </cell>
          <cell r="D4219">
            <v>1</v>
          </cell>
          <cell r="E4219">
            <v>5</v>
          </cell>
          <cell r="F4219" t="str">
            <v>02</v>
          </cell>
          <cell r="G4219" t="str">
            <v>03</v>
          </cell>
          <cell r="H4219" t="str">
            <v>905</v>
          </cell>
          <cell r="J4219" t="str">
            <v>Bantuan Sosial Kepada Sekolah Swasta Untuk Bantuan Siswa Miskin</v>
          </cell>
          <cell r="K4219" t="str">
            <v>Bantuan Sosial untuk Siswa Miskin MTs. Jango di Kabupaten Lombok Tengah 31 orang</v>
          </cell>
          <cell r="M4219">
            <v>5580000</v>
          </cell>
          <cell r="N4219" t="str">
            <v>5.1.5.02.03</v>
          </cell>
        </row>
        <row r="4220">
          <cell r="A4220" t="str">
            <v>5150203906</v>
          </cell>
          <cell r="C4220">
            <v>5</v>
          </cell>
          <cell r="D4220">
            <v>1</v>
          </cell>
          <cell r="E4220">
            <v>5</v>
          </cell>
          <cell r="F4220" t="str">
            <v>02</v>
          </cell>
          <cell r="G4220" t="str">
            <v>03</v>
          </cell>
          <cell r="H4220" t="str">
            <v>906</v>
          </cell>
          <cell r="J4220" t="str">
            <v>Bantuan Sosial Kepada Sekolah Swasta Untuk Bantuan Siswa Miskin</v>
          </cell>
          <cell r="K4220" t="str">
            <v>Bantuan Sosial untuk Siswa Miskin MTs. Tarekat/Prako di Kabupaten Lombok Tengah 40 orang</v>
          </cell>
          <cell r="M4220">
            <v>7200000</v>
          </cell>
          <cell r="N4220" t="str">
            <v>5.1.5.02.03</v>
          </cell>
        </row>
        <row r="4221">
          <cell r="A4221" t="str">
            <v>5150203907</v>
          </cell>
          <cell r="C4221">
            <v>5</v>
          </cell>
          <cell r="D4221">
            <v>1</v>
          </cell>
          <cell r="E4221">
            <v>5</v>
          </cell>
          <cell r="F4221" t="str">
            <v>02</v>
          </cell>
          <cell r="G4221" t="str">
            <v>03</v>
          </cell>
          <cell r="H4221" t="str">
            <v>907</v>
          </cell>
          <cell r="J4221" t="str">
            <v>Bantuan Sosial Kepada Sekolah Swasta Untuk Bantuan Siswa Miskin</v>
          </cell>
          <cell r="K4221" t="str">
            <v>Bantuan Sosial untuk Siswa Miskin MTs. Lengarak di Kabupaten Lombok Tengah 12 orang</v>
          </cell>
          <cell r="M4221">
            <v>2160000</v>
          </cell>
          <cell r="N4221" t="str">
            <v>5.1.5.02.03</v>
          </cell>
        </row>
        <row r="4222">
          <cell r="A4222" t="str">
            <v>5150203908</v>
          </cell>
          <cell r="C4222">
            <v>5</v>
          </cell>
          <cell r="D4222">
            <v>1</v>
          </cell>
          <cell r="E4222">
            <v>5</v>
          </cell>
          <cell r="F4222" t="str">
            <v>02</v>
          </cell>
          <cell r="G4222" t="str">
            <v>03</v>
          </cell>
          <cell r="H4222" t="str">
            <v>908</v>
          </cell>
          <cell r="J4222" t="str">
            <v>Bantuan Sosial Kepada Sekolah Swasta Untuk Bantuan Siswa Miskin</v>
          </cell>
          <cell r="K4222" t="str">
            <v>Bantuan Sosial untuk Siswa Miskin MTs. NW Batu Rak Langko di Kabupaten Lombok Tengah 36 orang</v>
          </cell>
          <cell r="M4222">
            <v>6480000</v>
          </cell>
          <cell r="N4222" t="str">
            <v>5.1.5.02.03</v>
          </cell>
        </row>
        <row r="4223">
          <cell r="A4223" t="str">
            <v>5150203909</v>
          </cell>
          <cell r="C4223">
            <v>5</v>
          </cell>
          <cell r="D4223">
            <v>1</v>
          </cell>
          <cell r="E4223">
            <v>5</v>
          </cell>
          <cell r="F4223" t="str">
            <v>02</v>
          </cell>
          <cell r="G4223" t="str">
            <v>03</v>
          </cell>
          <cell r="H4223" t="str">
            <v>909</v>
          </cell>
          <cell r="J4223" t="str">
            <v>Bantuan Sosial Kepada Sekolah Swasta Untuk Bantuan Siswa Miskin</v>
          </cell>
          <cell r="K4223" t="str">
            <v>Bantuan Sosial untuk Siswa Miskin MTs. Darul Kamilin Bakan di Kabupaten Lombok Tengah 59 orang</v>
          </cell>
          <cell r="M4223">
            <v>10620000</v>
          </cell>
          <cell r="N4223" t="str">
            <v>5.1.5.02.03</v>
          </cell>
        </row>
        <row r="4224">
          <cell r="A4224" t="str">
            <v>5150203910</v>
          </cell>
          <cell r="C4224">
            <v>5</v>
          </cell>
          <cell r="D4224">
            <v>1</v>
          </cell>
          <cell r="E4224">
            <v>5</v>
          </cell>
          <cell r="F4224" t="str">
            <v>02</v>
          </cell>
          <cell r="G4224" t="str">
            <v>03</v>
          </cell>
          <cell r="H4224" t="str">
            <v>910</v>
          </cell>
          <cell r="J4224" t="str">
            <v>Bantuan Sosial Kepada Sekolah Swasta Untuk Bantuan Siswa Miskin</v>
          </cell>
          <cell r="K4224" t="str">
            <v>Bantuan Sosial untuk Siswa Miskin MTs. Paok Dandak di Kabupaten Lombok Tengah 35 orang</v>
          </cell>
          <cell r="M4224">
            <v>6300000</v>
          </cell>
          <cell r="N4224" t="str">
            <v>5.1.5.02.03</v>
          </cell>
        </row>
        <row r="4225">
          <cell r="A4225" t="str">
            <v>5150203911</v>
          </cell>
          <cell r="C4225">
            <v>5</v>
          </cell>
          <cell r="D4225">
            <v>1</v>
          </cell>
          <cell r="E4225">
            <v>5</v>
          </cell>
          <cell r="F4225" t="str">
            <v>02</v>
          </cell>
          <cell r="G4225" t="str">
            <v>03</v>
          </cell>
          <cell r="H4225" t="str">
            <v>911</v>
          </cell>
          <cell r="J4225" t="str">
            <v>Bantuan Sosial Kepada Sekolah Swasta Untuk Bantuan Siswa Miskin</v>
          </cell>
          <cell r="K4225" t="str">
            <v>Bantuan Sosial untuk Siswa Miskin MTs. Pendem di Kabupaten Lombok Tengah 117 orang</v>
          </cell>
          <cell r="M4225">
            <v>21060000</v>
          </cell>
          <cell r="N4225" t="str">
            <v>5.1.5.02.03</v>
          </cell>
        </row>
        <row r="4226">
          <cell r="A4226" t="str">
            <v>5150203912</v>
          </cell>
          <cell r="C4226">
            <v>5</v>
          </cell>
          <cell r="D4226">
            <v>1</v>
          </cell>
          <cell r="E4226">
            <v>5</v>
          </cell>
          <cell r="F4226" t="str">
            <v>02</v>
          </cell>
          <cell r="G4226" t="str">
            <v>03</v>
          </cell>
          <cell r="H4226" t="str">
            <v>912</v>
          </cell>
          <cell r="J4226" t="str">
            <v>Bantuan Sosial Kepada Sekolah Swasta Untuk Bantuan Siswa Miskin</v>
          </cell>
          <cell r="K4226" t="str">
            <v>Bantuan Sosial untuk Siswa Miskin MTs. Gelondong di Kabupaten Lombok Tengah 56 orang</v>
          </cell>
          <cell r="M4226">
            <v>10080000</v>
          </cell>
          <cell r="N4226" t="str">
            <v>5.1.5.02.03</v>
          </cell>
        </row>
        <row r="4227">
          <cell r="A4227" t="str">
            <v>5150203913</v>
          </cell>
          <cell r="C4227">
            <v>5</v>
          </cell>
          <cell r="D4227">
            <v>1</v>
          </cell>
          <cell r="E4227">
            <v>5</v>
          </cell>
          <cell r="F4227" t="str">
            <v>02</v>
          </cell>
          <cell r="G4227" t="str">
            <v>03</v>
          </cell>
          <cell r="H4227" t="str">
            <v>913</v>
          </cell>
          <cell r="J4227" t="str">
            <v>Bantuan Sosial Kepada Sekolah Swasta Untuk Bantuan Siswa Miskin</v>
          </cell>
          <cell r="K4227" t="str">
            <v>Bantuan Sosial untuk Siswa Miskin MTs. Liwung di Kabupaten Lombok Tengah 78 orang</v>
          </cell>
          <cell r="M4227">
            <v>14040000</v>
          </cell>
          <cell r="N4227" t="str">
            <v>5.1.5.02.03</v>
          </cell>
        </row>
        <row r="4228">
          <cell r="A4228" t="str">
            <v>5150203914</v>
          </cell>
          <cell r="C4228">
            <v>5</v>
          </cell>
          <cell r="D4228">
            <v>1</v>
          </cell>
          <cell r="E4228">
            <v>5</v>
          </cell>
          <cell r="F4228" t="str">
            <v>02</v>
          </cell>
          <cell r="G4228" t="str">
            <v>03</v>
          </cell>
          <cell r="H4228" t="str">
            <v>914</v>
          </cell>
          <cell r="J4228" t="str">
            <v>Bantuan Sosial Kepada Sekolah Swasta Untuk Bantuan Siswa Miskin</v>
          </cell>
          <cell r="K4228" t="str">
            <v>Bantuan Sosial untuk Siswa Miskin MTs. Embung Borok di Kabupaten Lombok Tengah 38 orang</v>
          </cell>
          <cell r="M4228">
            <v>6840000</v>
          </cell>
          <cell r="N4228" t="str">
            <v>5.1.5.02.03</v>
          </cell>
        </row>
        <row r="4229">
          <cell r="A4229" t="str">
            <v>5150203915</v>
          </cell>
          <cell r="C4229">
            <v>5</v>
          </cell>
          <cell r="D4229">
            <v>1</v>
          </cell>
          <cell r="E4229">
            <v>5</v>
          </cell>
          <cell r="F4229" t="str">
            <v>02</v>
          </cell>
          <cell r="G4229" t="str">
            <v>03</v>
          </cell>
          <cell r="H4229" t="str">
            <v>915</v>
          </cell>
          <cell r="J4229" t="str">
            <v>Bantuan Sosial Kepada Sekolah Swasta Untuk Bantuan Siswa Miskin</v>
          </cell>
          <cell r="K4229" t="str">
            <v>Bantuan Sosial untuk Siswa Miskin MTs. Ibadurahman Tibu Sisok di Kabupaten Lombok Tengah 37 orang</v>
          </cell>
          <cell r="M4229">
            <v>6660000</v>
          </cell>
          <cell r="N4229" t="str">
            <v>5.1.5.02.03</v>
          </cell>
        </row>
        <row r="4230">
          <cell r="A4230" t="str">
            <v>5150203916</v>
          </cell>
          <cell r="C4230">
            <v>5</v>
          </cell>
          <cell r="D4230">
            <v>1</v>
          </cell>
          <cell r="E4230">
            <v>5</v>
          </cell>
          <cell r="F4230" t="str">
            <v>02</v>
          </cell>
          <cell r="G4230" t="str">
            <v>03</v>
          </cell>
          <cell r="H4230" t="str">
            <v>916</v>
          </cell>
          <cell r="J4230" t="str">
            <v>Bantuan Sosial Kepada Sekolah Swasta Untuk Bantuan Siswa Miskin</v>
          </cell>
          <cell r="K4230" t="str">
            <v>Bantuan Sosial untuk Siswa Miskin MTs. Sabul Hayat Jango di Kabupaten Lombok Tengah 28 orang</v>
          </cell>
          <cell r="M4230">
            <v>5040000</v>
          </cell>
          <cell r="N4230" t="str">
            <v>5.1.5.02.03</v>
          </cell>
        </row>
        <row r="4231">
          <cell r="A4231" t="str">
            <v>5150203917</v>
          </cell>
          <cell r="C4231">
            <v>5</v>
          </cell>
          <cell r="D4231">
            <v>1</v>
          </cell>
          <cell r="E4231">
            <v>5</v>
          </cell>
          <cell r="F4231" t="str">
            <v>02</v>
          </cell>
          <cell r="G4231" t="str">
            <v>03</v>
          </cell>
          <cell r="H4231" t="str">
            <v>917</v>
          </cell>
          <cell r="J4231" t="str">
            <v>Bantuan Sosial Kepada Sekolah Swasta Untuk Bantuan Siswa Miskin</v>
          </cell>
          <cell r="K4231" t="str">
            <v>Bantuan Sosial untuk Siswa Miskin MTs. Miftahul Iman Janggewane di Kabupaten Lombok Tengah 55 orang</v>
          </cell>
          <cell r="M4231">
            <v>9900000</v>
          </cell>
          <cell r="N4231" t="str">
            <v>5.1.5.02.03</v>
          </cell>
        </row>
        <row r="4232">
          <cell r="A4232" t="str">
            <v>5150203918</v>
          </cell>
          <cell r="C4232">
            <v>5</v>
          </cell>
          <cell r="D4232">
            <v>1</v>
          </cell>
          <cell r="E4232">
            <v>5</v>
          </cell>
          <cell r="F4232" t="str">
            <v>02</v>
          </cell>
          <cell r="G4232" t="str">
            <v>03</v>
          </cell>
          <cell r="H4232" t="str">
            <v>918</v>
          </cell>
          <cell r="J4232" t="str">
            <v>Bantuan Sosial Kepada Sekolah Swasta Untuk Bantuan Siswa Miskin</v>
          </cell>
          <cell r="K4232" t="str">
            <v>Bantuan Sosial untuk Siswa Miskin MTs. Darul Hikmah NW Lebui di Kabupaten Lombok Tengah 22 orang</v>
          </cell>
          <cell r="M4232">
            <v>3960000</v>
          </cell>
          <cell r="N4232" t="str">
            <v>5.1.5.02.03</v>
          </cell>
        </row>
        <row r="4233">
          <cell r="A4233" t="str">
            <v>5150203919</v>
          </cell>
          <cell r="C4233">
            <v>5</v>
          </cell>
          <cell r="D4233">
            <v>1</v>
          </cell>
          <cell r="E4233">
            <v>5</v>
          </cell>
          <cell r="F4233" t="str">
            <v>02</v>
          </cell>
          <cell r="G4233" t="str">
            <v>03</v>
          </cell>
          <cell r="H4233" t="str">
            <v>919</v>
          </cell>
          <cell r="J4233" t="str">
            <v>Bantuan Sosial Kepada Sekolah Swasta Untuk Bantuan Siswa Miskin</v>
          </cell>
          <cell r="K4233" t="str">
            <v>Bantuan Sosial untuk Siswa Miskin MTs. SA YPI. Darul Ihsan NW Lingkuk Bunut di Kabupaten Lombok Tengah 40 orang</v>
          </cell>
          <cell r="M4233">
            <v>7200000</v>
          </cell>
          <cell r="N4233" t="str">
            <v>5.1.5.02.03</v>
          </cell>
        </row>
        <row r="4234">
          <cell r="A4234" t="str">
            <v>5150203920</v>
          </cell>
          <cell r="C4234">
            <v>5</v>
          </cell>
          <cell r="D4234">
            <v>1</v>
          </cell>
          <cell r="E4234">
            <v>5</v>
          </cell>
          <cell r="F4234" t="str">
            <v>02</v>
          </cell>
          <cell r="G4234" t="str">
            <v>03</v>
          </cell>
          <cell r="H4234" t="str">
            <v>920</v>
          </cell>
          <cell r="J4234" t="str">
            <v>Bantuan Sosial Kepada Sekolah Swasta Untuk Bantuan Siswa Miskin</v>
          </cell>
          <cell r="K4234" t="str">
            <v>Bantuan Sosial untuk Siswa Miskin MTs.Tahfiz AL-Idrisi Paok Dandak. di Kabupaten Lombok Tengah 41 orang</v>
          </cell>
          <cell r="M4234">
            <v>7380000</v>
          </cell>
          <cell r="N4234" t="str">
            <v>5.1.5.02.03</v>
          </cell>
        </row>
        <row r="4235">
          <cell r="A4235" t="str">
            <v>5150203921</v>
          </cell>
          <cell r="C4235">
            <v>5</v>
          </cell>
          <cell r="D4235">
            <v>1</v>
          </cell>
          <cell r="E4235">
            <v>5</v>
          </cell>
          <cell r="F4235" t="str">
            <v>02</v>
          </cell>
          <cell r="G4235" t="str">
            <v>03</v>
          </cell>
          <cell r="H4235" t="str">
            <v>921</v>
          </cell>
          <cell r="J4235" t="str">
            <v>Bantuan Sosial Kepada Sekolah Swasta Untuk Bantuan Siswa Miskin</v>
          </cell>
          <cell r="K4235" t="str">
            <v>Bantuan Sosial untuk Siswa Miskin MTs. Karim Abdurrahim di Kabupaten Lombok Tengah 15 orang</v>
          </cell>
          <cell r="M4235">
            <v>2700000</v>
          </cell>
          <cell r="N4235" t="str">
            <v>5.1.5.02.03</v>
          </cell>
        </row>
        <row r="4236">
          <cell r="A4236" t="str">
            <v>5150203922</v>
          </cell>
          <cell r="C4236">
            <v>5</v>
          </cell>
          <cell r="D4236">
            <v>1</v>
          </cell>
          <cell r="E4236">
            <v>5</v>
          </cell>
          <cell r="F4236" t="str">
            <v>02</v>
          </cell>
          <cell r="G4236" t="str">
            <v>03</v>
          </cell>
          <cell r="H4236" t="str">
            <v>922</v>
          </cell>
          <cell r="J4236" t="str">
            <v>Bantuan Sosial Kepada Sekolah Swasta Untuk Bantuan Siswa Miskin</v>
          </cell>
          <cell r="K4236" t="str">
            <v>Bantuan Sosial untuk Siswa Miskin MTs. BADRUL ISLAM di Kabupaten Lombok Tengah 28 orang</v>
          </cell>
          <cell r="M4236">
            <v>5040000</v>
          </cell>
          <cell r="N4236" t="str">
            <v>5.1.5.02.03</v>
          </cell>
        </row>
        <row r="4237">
          <cell r="A4237" t="str">
            <v>5150203923</v>
          </cell>
          <cell r="C4237">
            <v>5</v>
          </cell>
          <cell r="D4237">
            <v>1</v>
          </cell>
          <cell r="E4237">
            <v>5</v>
          </cell>
          <cell r="F4237" t="str">
            <v>02</v>
          </cell>
          <cell r="G4237" t="str">
            <v>03</v>
          </cell>
          <cell r="H4237" t="str">
            <v>923</v>
          </cell>
          <cell r="J4237" t="str">
            <v>Bantuan Sosial Kepada Sekolah Swasta Untuk Bantuan Siswa Miskin</v>
          </cell>
          <cell r="K4237" t="str">
            <v>Bantuan Sosial untuk Siswa Miskin MTs. Al Ikhlas Sengkol di Kabupaten Lombok Tengah 28 orang</v>
          </cell>
          <cell r="M4237">
            <v>5040000</v>
          </cell>
          <cell r="N4237" t="str">
            <v>5.1.5.02.03</v>
          </cell>
        </row>
        <row r="4238">
          <cell r="A4238" t="str">
            <v>5150203924</v>
          </cell>
          <cell r="C4238">
            <v>5</v>
          </cell>
          <cell r="D4238">
            <v>1</v>
          </cell>
          <cell r="E4238">
            <v>5</v>
          </cell>
          <cell r="F4238" t="str">
            <v>02</v>
          </cell>
          <cell r="G4238" t="str">
            <v>03</v>
          </cell>
          <cell r="H4238" t="str">
            <v>924</v>
          </cell>
          <cell r="J4238" t="str">
            <v>Bantuan Sosial Kepada Sekolah Swasta Untuk Bantuan Siswa Miskin</v>
          </cell>
          <cell r="K4238" t="str">
            <v>Bantuan Sosial untuk Siswa Miskin MTs. Al Irsyad Gentang di Kabupaten Lombok Tengah 22 orang</v>
          </cell>
          <cell r="M4238">
            <v>3960000</v>
          </cell>
          <cell r="N4238" t="str">
            <v>5.1.5.02.03</v>
          </cell>
        </row>
        <row r="4239">
          <cell r="A4239" t="str">
            <v>5150203925</v>
          </cell>
          <cell r="C4239">
            <v>5</v>
          </cell>
          <cell r="D4239">
            <v>1</v>
          </cell>
          <cell r="E4239">
            <v>5</v>
          </cell>
          <cell r="F4239" t="str">
            <v>02</v>
          </cell>
          <cell r="G4239" t="str">
            <v>03</v>
          </cell>
          <cell r="H4239" t="str">
            <v>925</v>
          </cell>
          <cell r="J4239" t="str">
            <v>Bantuan Sosial Kepada Sekolah Swasta Untuk Bantuan Siswa Miskin</v>
          </cell>
          <cell r="K4239" t="str">
            <v>Bantuan Sosial untuk Siswa Miskin MTs. Al Mujtahidin NW.Bt.Gulung Prbu di Kabupaten Lombok Tengah 30 orang</v>
          </cell>
          <cell r="M4239">
            <v>5400000</v>
          </cell>
          <cell r="N4239" t="str">
            <v>5.1.5.02.03</v>
          </cell>
        </row>
        <row r="4240">
          <cell r="A4240" t="str">
            <v>5150203926</v>
          </cell>
          <cell r="C4240">
            <v>5</v>
          </cell>
          <cell r="D4240">
            <v>1</v>
          </cell>
          <cell r="E4240">
            <v>5</v>
          </cell>
          <cell r="F4240" t="str">
            <v>02</v>
          </cell>
          <cell r="G4240" t="str">
            <v>03</v>
          </cell>
          <cell r="H4240" t="str">
            <v>926</v>
          </cell>
          <cell r="J4240" t="str">
            <v>Bantuan Sosial Kepada Sekolah Swasta Untuk Bantuan Siswa Miskin</v>
          </cell>
          <cell r="K4240" t="str">
            <v>Bantuan Sosial untuk Siswa Miskin MTs. Al-Istiqomah NW Bedus di Kabupaten Lombok Tengah 47 orang</v>
          </cell>
          <cell r="M4240">
            <v>8460000</v>
          </cell>
          <cell r="N4240" t="str">
            <v>5.1.5.02.03</v>
          </cell>
        </row>
        <row r="4241">
          <cell r="A4241" t="str">
            <v>5150203927</v>
          </cell>
          <cell r="C4241">
            <v>5</v>
          </cell>
          <cell r="D4241">
            <v>1</v>
          </cell>
          <cell r="E4241">
            <v>5</v>
          </cell>
          <cell r="F4241" t="str">
            <v>02</v>
          </cell>
          <cell r="G4241" t="str">
            <v>03</v>
          </cell>
          <cell r="H4241" t="str">
            <v>927</v>
          </cell>
          <cell r="J4241" t="str">
            <v>Bantuan Sosial Kepada Sekolah Swasta Untuk Bantuan Siswa Miskin</v>
          </cell>
          <cell r="K4241" t="str">
            <v>Bantuan Sosial untuk Siswa Miskin MTs. Al-Makrip Sinah NU Pengembur di Kabupaten Lombok Tengah 88 orang</v>
          </cell>
          <cell r="M4241">
            <v>15840000</v>
          </cell>
          <cell r="N4241" t="str">
            <v>5.1.5.02.03</v>
          </cell>
        </row>
        <row r="4242">
          <cell r="A4242" t="str">
            <v>5150203928</v>
          </cell>
          <cell r="C4242">
            <v>5</v>
          </cell>
          <cell r="D4242">
            <v>1</v>
          </cell>
          <cell r="E4242">
            <v>5</v>
          </cell>
          <cell r="F4242" t="str">
            <v>02</v>
          </cell>
          <cell r="G4242" t="str">
            <v>03</v>
          </cell>
          <cell r="H4242" t="str">
            <v>928</v>
          </cell>
          <cell r="J4242" t="str">
            <v>Bantuan Sosial Kepada Sekolah Swasta Untuk Bantuan Siswa Miskin</v>
          </cell>
          <cell r="K4242" t="str">
            <v>Bantuan Sosial untuk Siswa Miskin MTs. Hidayatul Atfal Rebile di Kabupaten Lombok Tengah 61 orang</v>
          </cell>
          <cell r="M4242">
            <v>10980000</v>
          </cell>
          <cell r="N4242" t="str">
            <v>5.1.5.02.03</v>
          </cell>
        </row>
        <row r="4243">
          <cell r="A4243" t="str">
            <v>5150203929</v>
          </cell>
          <cell r="C4243">
            <v>5</v>
          </cell>
          <cell r="D4243">
            <v>1</v>
          </cell>
          <cell r="E4243">
            <v>5</v>
          </cell>
          <cell r="F4243" t="str">
            <v>02</v>
          </cell>
          <cell r="G4243" t="str">
            <v>03</v>
          </cell>
          <cell r="H4243" t="str">
            <v>929</v>
          </cell>
          <cell r="J4243" t="str">
            <v>Bantuan Sosial Kepada Sekolah Swasta Untuk Bantuan Siswa Miskin</v>
          </cell>
          <cell r="K4243" t="str">
            <v>Bantuan Sosial untuk Siswa Miskin MTs. Islahul Ummah NW Bunut Baok di Kabupaten Lombok Tengah 26 orang</v>
          </cell>
          <cell r="M4243">
            <v>4680000</v>
          </cell>
          <cell r="N4243" t="str">
            <v>5.1.5.02.03</v>
          </cell>
        </row>
        <row r="4244">
          <cell r="A4244" t="str">
            <v>5150203930</v>
          </cell>
          <cell r="C4244">
            <v>5</v>
          </cell>
          <cell r="D4244">
            <v>1</v>
          </cell>
          <cell r="E4244">
            <v>5</v>
          </cell>
          <cell r="F4244" t="str">
            <v>02</v>
          </cell>
          <cell r="G4244" t="str">
            <v>03</v>
          </cell>
          <cell r="H4244" t="str">
            <v>930</v>
          </cell>
          <cell r="J4244" t="str">
            <v>Bantuan Sosial Kepada Sekolah Swasta Untuk Bantuan Siswa Miskin</v>
          </cell>
          <cell r="K4244" t="str">
            <v>Bantuan Sosial untuk Siswa Miskin MTs. Minhajul Ulum Ketare di Kabupaten Lombok Tengah 26 orang</v>
          </cell>
          <cell r="M4244">
            <v>4680000</v>
          </cell>
          <cell r="N4244" t="str">
            <v>5.1.5.02.03</v>
          </cell>
        </row>
        <row r="4245">
          <cell r="A4245" t="str">
            <v>5150203931</v>
          </cell>
          <cell r="C4245">
            <v>5</v>
          </cell>
          <cell r="D4245">
            <v>1</v>
          </cell>
          <cell r="E4245">
            <v>5</v>
          </cell>
          <cell r="F4245" t="str">
            <v>02</v>
          </cell>
          <cell r="G4245" t="str">
            <v>03</v>
          </cell>
          <cell r="H4245" t="str">
            <v>931</v>
          </cell>
          <cell r="J4245" t="str">
            <v>Bantuan Sosial Kepada Sekolah Swasta Untuk Bantuan Siswa Miskin</v>
          </cell>
          <cell r="K4245" t="str">
            <v>Bantuan Sosial untuk Siswa Miskin MTs. Nurul Hidayah Rembitan di Kabupaten Lombok Tengah 24 orang</v>
          </cell>
          <cell r="M4245">
            <v>4320000</v>
          </cell>
          <cell r="N4245" t="str">
            <v>5.1.5.02.03</v>
          </cell>
        </row>
        <row r="4246">
          <cell r="A4246" t="str">
            <v>5150203932</v>
          </cell>
          <cell r="C4246">
            <v>5</v>
          </cell>
          <cell r="D4246">
            <v>1</v>
          </cell>
          <cell r="E4246">
            <v>5</v>
          </cell>
          <cell r="F4246" t="str">
            <v>02</v>
          </cell>
          <cell r="G4246" t="str">
            <v>03</v>
          </cell>
          <cell r="H4246" t="str">
            <v>932</v>
          </cell>
          <cell r="J4246" t="str">
            <v>Bantuan Sosial Kepada Sekolah Swasta Untuk Bantuan Siswa Miskin</v>
          </cell>
          <cell r="K4246" t="str">
            <v>Bantuan Sosial untuk Siswa Miskin MTs. Nurul Ijtihad Lenser di Kabupaten Lombok Tengah 23 orang</v>
          </cell>
          <cell r="M4246">
            <v>4140000</v>
          </cell>
          <cell r="N4246" t="str">
            <v>5.1.5.02.03</v>
          </cell>
        </row>
        <row r="4247">
          <cell r="A4247" t="str">
            <v>5150203933</v>
          </cell>
          <cell r="C4247">
            <v>5</v>
          </cell>
          <cell r="D4247">
            <v>1</v>
          </cell>
          <cell r="E4247">
            <v>5</v>
          </cell>
          <cell r="F4247" t="str">
            <v>02</v>
          </cell>
          <cell r="G4247" t="str">
            <v>03</v>
          </cell>
          <cell r="H4247" t="str">
            <v>933</v>
          </cell>
          <cell r="J4247" t="str">
            <v>Bantuan Sosial Kepada Sekolah Swasta Untuk Bantuan Siswa Miskin</v>
          </cell>
          <cell r="K4247" t="str">
            <v>Bantuan Sosial untuk Siswa Miskin MTs. Nurul Iman NW  Pengembur di Kabupaten Lombok Tengah 69 orang</v>
          </cell>
          <cell r="M4247">
            <v>12420000</v>
          </cell>
          <cell r="N4247" t="str">
            <v>5.1.5.02.03</v>
          </cell>
        </row>
        <row r="4248">
          <cell r="A4248" t="str">
            <v>5150203934</v>
          </cell>
          <cell r="C4248">
            <v>5</v>
          </cell>
          <cell r="D4248">
            <v>1</v>
          </cell>
          <cell r="E4248">
            <v>5</v>
          </cell>
          <cell r="F4248" t="str">
            <v>02</v>
          </cell>
          <cell r="G4248" t="str">
            <v>03</v>
          </cell>
          <cell r="H4248" t="str">
            <v>934</v>
          </cell>
          <cell r="J4248" t="str">
            <v>Bantuan Sosial Kepada Sekolah Swasta Untuk Bantuan Siswa Miskin</v>
          </cell>
          <cell r="K4248" t="str">
            <v>Bantuan Sosial untuk Siswa Miskin MTs. Nurul Wathon Remajun di Kabupaten Lombok Tengah 39 orang</v>
          </cell>
          <cell r="M4248">
            <v>7020000</v>
          </cell>
          <cell r="N4248" t="str">
            <v>5.1.5.02.03</v>
          </cell>
        </row>
        <row r="4249">
          <cell r="A4249" t="str">
            <v>5150203935</v>
          </cell>
          <cell r="C4249">
            <v>5</v>
          </cell>
          <cell r="D4249">
            <v>1</v>
          </cell>
          <cell r="E4249">
            <v>5</v>
          </cell>
          <cell r="F4249" t="str">
            <v>02</v>
          </cell>
          <cell r="G4249" t="str">
            <v>03</v>
          </cell>
          <cell r="H4249" t="str">
            <v>935</v>
          </cell>
          <cell r="J4249" t="str">
            <v>Bantuan Sosial Kepada Sekolah Swasta Untuk Bantuan Siswa Miskin</v>
          </cell>
          <cell r="K4249" t="str">
            <v>Bantuan Sosial untuk Siswa Miskin MTs. Nurussalam Reak Tanak Awu di Kabupaten Lombok Tengah 77 orang</v>
          </cell>
          <cell r="M4249">
            <v>13860000</v>
          </cell>
          <cell r="N4249" t="str">
            <v>5.1.5.02.03</v>
          </cell>
        </row>
        <row r="4250">
          <cell r="A4250" t="str">
            <v>5150203936</v>
          </cell>
          <cell r="C4250">
            <v>5</v>
          </cell>
          <cell r="D4250">
            <v>1</v>
          </cell>
          <cell r="E4250">
            <v>5</v>
          </cell>
          <cell r="F4250" t="str">
            <v>02</v>
          </cell>
          <cell r="G4250" t="str">
            <v>03</v>
          </cell>
          <cell r="H4250" t="str">
            <v>936</v>
          </cell>
          <cell r="J4250" t="str">
            <v>Bantuan Sosial Kepada Sekolah Swasta Untuk Bantuan Siswa Miskin</v>
          </cell>
          <cell r="K4250" t="str">
            <v>Bantuan Sosial untuk Siswa Miskin MTs. Al-Ikhlas Mongge di Kabupaten Lombok Tengah 20 orang</v>
          </cell>
          <cell r="M4250">
            <v>3600000</v>
          </cell>
          <cell r="N4250" t="str">
            <v>5.1.5.02.03</v>
          </cell>
        </row>
        <row r="4251">
          <cell r="A4251" t="str">
            <v>5150203937</v>
          </cell>
          <cell r="C4251">
            <v>5</v>
          </cell>
          <cell r="D4251">
            <v>1</v>
          </cell>
          <cell r="E4251">
            <v>5</v>
          </cell>
          <cell r="F4251" t="str">
            <v>02</v>
          </cell>
          <cell r="G4251" t="str">
            <v>03</v>
          </cell>
          <cell r="H4251" t="str">
            <v>937</v>
          </cell>
          <cell r="J4251" t="str">
            <v>Bantuan Sosial Kepada Sekolah Swasta Untuk Bantuan Siswa Miskin</v>
          </cell>
          <cell r="K4251" t="str">
            <v>Bantuan Sosial untuk Siswa Miskin MTs. NW Al Mashudi Kawo di Kabupaten Lombok Tengah 33 orang</v>
          </cell>
          <cell r="M4251">
            <v>5940000</v>
          </cell>
          <cell r="N4251" t="str">
            <v>5.1.5.02.03</v>
          </cell>
        </row>
        <row r="4252">
          <cell r="A4252" t="str">
            <v>5150203938</v>
          </cell>
          <cell r="C4252">
            <v>5</v>
          </cell>
          <cell r="D4252">
            <v>1</v>
          </cell>
          <cell r="E4252">
            <v>5</v>
          </cell>
          <cell r="F4252" t="str">
            <v>02</v>
          </cell>
          <cell r="G4252" t="str">
            <v>03</v>
          </cell>
          <cell r="H4252" t="str">
            <v>938</v>
          </cell>
          <cell r="J4252" t="str">
            <v>Bantuan Sosial Kepada Sekolah Swasta Untuk Bantuan Siswa Miskin</v>
          </cell>
          <cell r="K4252" t="str">
            <v>Bantuan Sosial untuk Siswa Miskin MTs. Ruhama Jambik di Kabupaten Lombok Tengah 10 orang</v>
          </cell>
          <cell r="M4252">
            <v>1800000</v>
          </cell>
          <cell r="N4252" t="str">
            <v>5.1.5.02.03</v>
          </cell>
        </row>
        <row r="4253">
          <cell r="A4253" t="str">
            <v>5150203939</v>
          </cell>
          <cell r="C4253">
            <v>5</v>
          </cell>
          <cell r="D4253">
            <v>1</v>
          </cell>
          <cell r="E4253">
            <v>5</v>
          </cell>
          <cell r="F4253" t="str">
            <v>02</v>
          </cell>
          <cell r="G4253" t="str">
            <v>03</v>
          </cell>
          <cell r="H4253" t="str">
            <v>939</v>
          </cell>
          <cell r="J4253" t="str">
            <v>Bantuan Sosial Kepada Sekolah Swasta Untuk Bantuan Siswa Miskin</v>
          </cell>
          <cell r="K4253" t="str">
            <v>Bantuan Sosial untuk Siswa Miskin MTs. Darussalam Singgar Sengkol di Kabupaten Lombok Tengah 33 orang</v>
          </cell>
          <cell r="M4253">
            <v>5940000</v>
          </cell>
          <cell r="N4253" t="str">
            <v>5.1.5.02.03</v>
          </cell>
        </row>
        <row r="4254">
          <cell r="A4254" t="str">
            <v>5150203940</v>
          </cell>
          <cell r="C4254">
            <v>5</v>
          </cell>
          <cell r="D4254">
            <v>1</v>
          </cell>
          <cell r="E4254">
            <v>5</v>
          </cell>
          <cell r="F4254" t="str">
            <v>02</v>
          </cell>
          <cell r="G4254" t="str">
            <v>03</v>
          </cell>
          <cell r="H4254" t="str">
            <v>940</v>
          </cell>
          <cell r="J4254" t="str">
            <v>Bantuan Sosial Kepada Sekolah Swasta Untuk Bantuan Siswa Miskin</v>
          </cell>
          <cell r="K4254" t="str">
            <v>Bantuan Sosial untuk Siswa Miskin MTs. Al-Abror As-syafi'iyah Selak Ketare di Kabupaten Lombok Tengah 48 orang</v>
          </cell>
          <cell r="M4254">
            <v>8640000</v>
          </cell>
          <cell r="N4254" t="str">
            <v>5.1.5.02.03</v>
          </cell>
        </row>
        <row r="4255">
          <cell r="A4255" t="str">
            <v>5150203941</v>
          </cell>
          <cell r="C4255">
            <v>5</v>
          </cell>
          <cell r="D4255">
            <v>1</v>
          </cell>
          <cell r="E4255">
            <v>5</v>
          </cell>
          <cell r="F4255" t="str">
            <v>02</v>
          </cell>
          <cell r="G4255" t="str">
            <v>03</v>
          </cell>
          <cell r="H4255" t="str">
            <v>941</v>
          </cell>
          <cell r="J4255" t="str">
            <v>Bantuan Sosial Kepada Sekolah Swasta Untuk Bantuan Siswa Miskin</v>
          </cell>
          <cell r="K4255" t="str">
            <v>Bantuan Sosial untuk Siswa Miskin MTs. Darul Mujahidin NW Ketangan di Kabupaten Lombok Tengah 29 orang</v>
          </cell>
          <cell r="M4255">
            <v>5220000</v>
          </cell>
          <cell r="N4255" t="str">
            <v>5.1.5.02.03</v>
          </cell>
        </row>
        <row r="4256">
          <cell r="A4256" t="str">
            <v>5150203942</v>
          </cell>
          <cell r="C4256">
            <v>5</v>
          </cell>
          <cell r="D4256">
            <v>1</v>
          </cell>
          <cell r="E4256">
            <v>5</v>
          </cell>
          <cell r="F4256" t="str">
            <v>02</v>
          </cell>
          <cell r="G4256" t="str">
            <v>03</v>
          </cell>
          <cell r="H4256" t="str">
            <v>942</v>
          </cell>
          <cell r="J4256" t="str">
            <v>Bantuan Sosial Kepada Sekolah Swasta Untuk Bantuan Siswa Miskin</v>
          </cell>
          <cell r="K4256" t="str">
            <v>Bantuan Sosial untuk Siswa Miskin MTs. Tahfizhul Qur'an Nuraini Al-Ikhlas Rajan di Kabupaten Lombok Tengah 62 orang</v>
          </cell>
          <cell r="M4256">
            <v>11160000</v>
          </cell>
          <cell r="N4256" t="str">
            <v>5.1.5.02.03</v>
          </cell>
        </row>
        <row r="4257">
          <cell r="A4257" t="str">
            <v>5150203943</v>
          </cell>
          <cell r="C4257">
            <v>5</v>
          </cell>
          <cell r="D4257">
            <v>1</v>
          </cell>
          <cell r="E4257">
            <v>5</v>
          </cell>
          <cell r="F4257" t="str">
            <v>02</v>
          </cell>
          <cell r="G4257" t="str">
            <v>03</v>
          </cell>
          <cell r="H4257" t="str">
            <v>943</v>
          </cell>
          <cell r="J4257" t="str">
            <v>Bantuan Sosial Kepada Sekolah Swasta Untuk Bantuan Siswa Miskin</v>
          </cell>
          <cell r="K4257" t="str">
            <v>Bantuan Sosial untuk Siswa Miskin MTs. Nurul ijtihad NW.Tenang. di Kabupaten Lombok Tengah 11 orang</v>
          </cell>
          <cell r="M4257">
            <v>1980000</v>
          </cell>
          <cell r="N4257" t="str">
            <v>5.1.5.02.03</v>
          </cell>
        </row>
        <row r="4258">
          <cell r="A4258" t="str">
            <v>5150203944</v>
          </cell>
          <cell r="C4258">
            <v>5</v>
          </cell>
          <cell r="D4258">
            <v>1</v>
          </cell>
          <cell r="E4258">
            <v>5</v>
          </cell>
          <cell r="F4258" t="str">
            <v>02</v>
          </cell>
          <cell r="G4258" t="str">
            <v>03</v>
          </cell>
          <cell r="H4258" t="str">
            <v>944</v>
          </cell>
          <cell r="J4258" t="str">
            <v>Bantuan Sosial Kepada Sekolah Swasta Untuk Bantuan Siswa Miskin</v>
          </cell>
          <cell r="K4258" t="str">
            <v>Bantuan Sosial untuk Siswa Miskin MTs. Darul Mujahidin Uluan Prabu di Kabupaten Lombok Tengah 29 orang</v>
          </cell>
          <cell r="M4258">
            <v>5220000</v>
          </cell>
          <cell r="N4258" t="str">
            <v>5.1.5.02.03</v>
          </cell>
        </row>
        <row r="4259">
          <cell r="A4259" t="str">
            <v>5150203945</v>
          </cell>
          <cell r="C4259">
            <v>5</v>
          </cell>
          <cell r="D4259">
            <v>1</v>
          </cell>
          <cell r="E4259">
            <v>5</v>
          </cell>
          <cell r="F4259" t="str">
            <v>02</v>
          </cell>
          <cell r="G4259" t="str">
            <v>03</v>
          </cell>
          <cell r="H4259" t="str">
            <v>945</v>
          </cell>
          <cell r="J4259" t="str">
            <v>Bantuan Sosial Kepada Sekolah Swasta Untuk Bantuan Siswa Miskin</v>
          </cell>
          <cell r="K4259" t="str">
            <v>Bantuan Sosial untuk Siswa Miskin MTs. Al-Maarif Sirajul Ulum Reak di Kabupaten Lombok Tengah 25 orang</v>
          </cell>
          <cell r="M4259">
            <v>4500000</v>
          </cell>
          <cell r="N4259" t="str">
            <v>5.1.5.02.03</v>
          </cell>
        </row>
        <row r="4260">
          <cell r="A4260" t="str">
            <v>5150203946</v>
          </cell>
          <cell r="C4260">
            <v>5</v>
          </cell>
          <cell r="D4260">
            <v>1</v>
          </cell>
          <cell r="E4260">
            <v>5</v>
          </cell>
          <cell r="F4260" t="str">
            <v>02</v>
          </cell>
          <cell r="G4260" t="str">
            <v>03</v>
          </cell>
          <cell r="H4260" t="str">
            <v>946</v>
          </cell>
          <cell r="J4260" t="str">
            <v>Bantuan Sosial Kepada Sekolah Swasta Untuk Bantuan Siswa Miskin</v>
          </cell>
          <cell r="K4260" t="str">
            <v>Bantuan Sosial untuk Siswa Miskin MTs. SA Darul Abror NW di Kabupaten Lombok Tengah 30 orang</v>
          </cell>
          <cell r="M4260">
            <v>5400000</v>
          </cell>
          <cell r="N4260" t="str">
            <v>5.1.5.02.03</v>
          </cell>
        </row>
        <row r="4261">
          <cell r="A4261" t="str">
            <v>5150203947</v>
          </cell>
          <cell r="C4261">
            <v>5</v>
          </cell>
          <cell r="D4261">
            <v>1</v>
          </cell>
          <cell r="E4261">
            <v>5</v>
          </cell>
          <cell r="F4261" t="str">
            <v>02</v>
          </cell>
          <cell r="G4261" t="str">
            <v>03</v>
          </cell>
          <cell r="H4261" t="str">
            <v>947</v>
          </cell>
          <cell r="J4261" t="str">
            <v>Bantuan Sosial Kepada Sekolah Swasta Untuk Bantuan Siswa Miskin</v>
          </cell>
          <cell r="K4261" t="str">
            <v>Bantuan Sosial untuk Siswa Miskin MTs. Al-Ma'un Tumpak di Kabupaten Lombok Tengah 17 orang</v>
          </cell>
          <cell r="M4261">
            <v>3060000</v>
          </cell>
          <cell r="N4261" t="str">
            <v>5.1.5.02.03</v>
          </cell>
        </row>
        <row r="4262">
          <cell r="A4262" t="str">
            <v>5150203948</v>
          </cell>
          <cell r="C4262">
            <v>5</v>
          </cell>
          <cell r="D4262">
            <v>1</v>
          </cell>
          <cell r="E4262">
            <v>5</v>
          </cell>
          <cell r="F4262" t="str">
            <v>02</v>
          </cell>
          <cell r="G4262" t="str">
            <v>03</v>
          </cell>
          <cell r="H4262" t="str">
            <v>948</v>
          </cell>
          <cell r="J4262" t="str">
            <v>Bantuan Sosial Kepada Sekolah Swasta Untuk Bantuan Siswa Miskin</v>
          </cell>
          <cell r="K4262" t="str">
            <v>Bantuan Sosial untuk Siswa Miskin MTs. Al-Baladul Amin Sebute di Kabupaten Lombok Tengah 9 orang</v>
          </cell>
          <cell r="M4262">
            <v>1620000</v>
          </cell>
          <cell r="N4262" t="str">
            <v>5.1.5.02.03</v>
          </cell>
        </row>
        <row r="4263">
          <cell r="A4263" t="str">
            <v>5150203949</v>
          </cell>
          <cell r="C4263">
            <v>5</v>
          </cell>
          <cell r="D4263">
            <v>1</v>
          </cell>
          <cell r="E4263">
            <v>5</v>
          </cell>
          <cell r="F4263" t="str">
            <v>02</v>
          </cell>
          <cell r="G4263" t="str">
            <v>03</v>
          </cell>
          <cell r="H4263" t="str">
            <v>949</v>
          </cell>
          <cell r="J4263" t="str">
            <v>Bantuan Sosial Kepada Sekolah Swasta Untuk Bantuan Siswa Miskin</v>
          </cell>
          <cell r="K4263" t="str">
            <v>Bantuan Sosial untuk Siswa Miskin MTs. Al Hidayah Baren Mayung Pengadang di Kabupaten Lombok Tengah 26 orang</v>
          </cell>
          <cell r="M4263">
            <v>4680000</v>
          </cell>
          <cell r="N4263" t="str">
            <v>5.1.5.02.03</v>
          </cell>
        </row>
        <row r="4264">
          <cell r="A4264" t="str">
            <v>5150203950</v>
          </cell>
          <cell r="C4264">
            <v>5</v>
          </cell>
          <cell r="D4264">
            <v>1</v>
          </cell>
          <cell r="E4264">
            <v>5</v>
          </cell>
          <cell r="F4264" t="str">
            <v>02</v>
          </cell>
          <cell r="G4264" t="str">
            <v>03</v>
          </cell>
          <cell r="H4264" t="str">
            <v>950</v>
          </cell>
          <cell r="J4264" t="str">
            <v>Bantuan Sosial Kepada Sekolah Swasta Untuk Bantuan Siswa Miskin</v>
          </cell>
          <cell r="K4264" t="str">
            <v>Bantuan Sosial untuk Siswa Miskin MTs. Al-Baqiyatussolihat Beraim di Kabupaten Lombok Tengah 37 orang</v>
          </cell>
          <cell r="M4264">
            <v>6660000</v>
          </cell>
          <cell r="N4264" t="str">
            <v>5.1.5.02.03</v>
          </cell>
        </row>
        <row r="4265">
          <cell r="A4265" t="str">
            <v>5150203951</v>
          </cell>
          <cell r="C4265">
            <v>5</v>
          </cell>
          <cell r="D4265">
            <v>1</v>
          </cell>
          <cell r="E4265">
            <v>5</v>
          </cell>
          <cell r="F4265" t="str">
            <v>02</v>
          </cell>
          <cell r="G4265" t="str">
            <v>03</v>
          </cell>
          <cell r="H4265" t="str">
            <v>951</v>
          </cell>
          <cell r="J4265" t="str">
            <v>Bantuan Sosial Kepada Sekolah Swasta Untuk Bantuan Siswa Miskin</v>
          </cell>
          <cell r="K4265" t="str">
            <v>Bantuan Sosial untuk Siswa Miskin MTs. Darul Ulum Braim di Kabupaten Lombok Tengah 63 orang</v>
          </cell>
          <cell r="M4265">
            <v>11340000</v>
          </cell>
          <cell r="N4265" t="str">
            <v>5.1.5.02.03</v>
          </cell>
        </row>
        <row r="4266">
          <cell r="A4266" t="str">
            <v>5150203952</v>
          </cell>
          <cell r="C4266">
            <v>5</v>
          </cell>
          <cell r="D4266">
            <v>1</v>
          </cell>
          <cell r="E4266">
            <v>5</v>
          </cell>
          <cell r="F4266" t="str">
            <v>02</v>
          </cell>
          <cell r="G4266" t="str">
            <v>03</v>
          </cell>
          <cell r="H4266" t="str">
            <v>952</v>
          </cell>
          <cell r="J4266" t="str">
            <v>Bantuan Sosial Kepada Sekolah Swasta Untuk Bantuan Siswa Miskin</v>
          </cell>
          <cell r="K4266" t="str">
            <v>Bantuan Sosial untuk Siswa Miskin MTs. Darussalam Batunyala di Kabupaten Lombok Tengah 90 orang</v>
          </cell>
          <cell r="M4266">
            <v>16200000</v>
          </cell>
          <cell r="N4266" t="str">
            <v>5.1.5.02.03</v>
          </cell>
        </row>
        <row r="4267">
          <cell r="A4267" t="str">
            <v>5150203953</v>
          </cell>
          <cell r="C4267">
            <v>5</v>
          </cell>
          <cell r="D4267">
            <v>1</v>
          </cell>
          <cell r="E4267">
            <v>5</v>
          </cell>
          <cell r="F4267" t="str">
            <v>02</v>
          </cell>
          <cell r="G4267" t="str">
            <v>03</v>
          </cell>
          <cell r="H4267" t="str">
            <v>953</v>
          </cell>
          <cell r="J4267" t="str">
            <v>Bantuan Sosial Kepada Sekolah Swasta Untuk Bantuan Siswa Miskin</v>
          </cell>
          <cell r="K4267" t="str">
            <v>Bantuan Sosial untuk Siswa Miskin MTs. Muamalah / YP.3 I Lomban di Kabupaten Lombok Tengah 46 orang</v>
          </cell>
          <cell r="M4267">
            <v>8280000</v>
          </cell>
          <cell r="N4267" t="str">
            <v>5.1.5.02.03</v>
          </cell>
        </row>
        <row r="4268">
          <cell r="A4268" t="str">
            <v>5150203954</v>
          </cell>
          <cell r="C4268">
            <v>5</v>
          </cell>
          <cell r="D4268">
            <v>1</v>
          </cell>
          <cell r="E4268">
            <v>5</v>
          </cell>
          <cell r="F4268" t="str">
            <v>02</v>
          </cell>
          <cell r="G4268" t="str">
            <v>03</v>
          </cell>
          <cell r="H4268" t="str">
            <v>954</v>
          </cell>
          <cell r="J4268" t="str">
            <v>Bantuan Sosial Kepada Sekolah Swasta Untuk Bantuan Siswa Miskin</v>
          </cell>
          <cell r="K4268" t="str">
            <v>Bantuan Sosial untuk Siswa Miskin MTs. Nurul Ijtihad Mapong di Kabupaten Lombok Tengah 31 orang</v>
          </cell>
          <cell r="M4268">
            <v>5580000</v>
          </cell>
          <cell r="N4268" t="str">
            <v>5.1.5.02.03</v>
          </cell>
        </row>
        <row r="4269">
          <cell r="A4269" t="str">
            <v>5150203955</v>
          </cell>
          <cell r="C4269">
            <v>5</v>
          </cell>
          <cell r="D4269">
            <v>1</v>
          </cell>
          <cell r="E4269">
            <v>5</v>
          </cell>
          <cell r="F4269" t="str">
            <v>02</v>
          </cell>
          <cell r="G4269" t="str">
            <v>03</v>
          </cell>
          <cell r="H4269" t="str">
            <v>955</v>
          </cell>
          <cell r="J4269" t="str">
            <v>Bantuan Sosial Kepada Sekolah Swasta Untuk Bantuan Siswa Miskin</v>
          </cell>
          <cell r="K4269" t="str">
            <v>Bantuan Sosial untuk Siswa Miskin MTs. Nurusobah Batunyala di Kabupaten Lombok Tengah 81 orang</v>
          </cell>
          <cell r="M4269">
            <v>14580000</v>
          </cell>
          <cell r="N4269" t="str">
            <v>5.1.5.02.03</v>
          </cell>
        </row>
        <row r="4270">
          <cell r="A4270" t="str">
            <v>5150203956</v>
          </cell>
          <cell r="C4270">
            <v>5</v>
          </cell>
          <cell r="D4270">
            <v>1</v>
          </cell>
          <cell r="E4270">
            <v>5</v>
          </cell>
          <cell r="F4270" t="str">
            <v>02</v>
          </cell>
          <cell r="G4270" t="str">
            <v>03</v>
          </cell>
          <cell r="H4270" t="str">
            <v>956</v>
          </cell>
          <cell r="J4270" t="str">
            <v>Bantuan Sosial Kepada Sekolah Swasta Untuk Bantuan Siswa Miskin</v>
          </cell>
          <cell r="K4270" t="str">
            <v>Bantuan Sosial untuk Siswa Miskin MTs. NW Assunnah Jur. Jaler di Kabupaten Lombok Tengah 35 orang</v>
          </cell>
          <cell r="M4270">
            <v>6300000</v>
          </cell>
          <cell r="N4270" t="str">
            <v>5.1.5.02.03</v>
          </cell>
        </row>
        <row r="4271">
          <cell r="A4271" t="str">
            <v>5150203957</v>
          </cell>
          <cell r="C4271">
            <v>5</v>
          </cell>
          <cell r="D4271">
            <v>1</v>
          </cell>
          <cell r="E4271">
            <v>5</v>
          </cell>
          <cell r="F4271" t="str">
            <v>02</v>
          </cell>
          <cell r="G4271" t="str">
            <v>03</v>
          </cell>
          <cell r="H4271" t="str">
            <v>957</v>
          </cell>
          <cell r="J4271" t="str">
            <v>Bantuan Sosial Kepada Sekolah Swasta Untuk Bantuan Siswa Miskin</v>
          </cell>
          <cell r="K4271" t="str">
            <v>Bantuan Sosial untuk Siswa Miskin MTs. NW Jurang Jaler di Kabupaten Lombok Tengah 39 orang</v>
          </cell>
          <cell r="M4271">
            <v>7020000</v>
          </cell>
          <cell r="N4271" t="str">
            <v>5.1.5.02.03</v>
          </cell>
        </row>
        <row r="4272">
          <cell r="A4272" t="str">
            <v>5150203958</v>
          </cell>
          <cell r="C4272">
            <v>5</v>
          </cell>
          <cell r="D4272">
            <v>1</v>
          </cell>
          <cell r="E4272">
            <v>5</v>
          </cell>
          <cell r="F4272" t="str">
            <v>02</v>
          </cell>
          <cell r="G4272" t="str">
            <v>03</v>
          </cell>
          <cell r="H4272" t="str">
            <v>958</v>
          </cell>
          <cell r="J4272" t="str">
            <v>Bantuan Sosial Kepada Sekolah Swasta Untuk Bantuan Siswa Miskin</v>
          </cell>
          <cell r="K4272" t="str">
            <v>Bantuan Sosial untuk Siswa Miskin MTs. NW Nurul Falah Lajut di Kabupaten Lombok Tengah 82 orang</v>
          </cell>
          <cell r="M4272">
            <v>14760000</v>
          </cell>
          <cell r="N4272" t="str">
            <v>5.1.5.02.03</v>
          </cell>
        </row>
        <row r="4273">
          <cell r="A4273" t="str">
            <v>5150203959</v>
          </cell>
          <cell r="C4273">
            <v>5</v>
          </cell>
          <cell r="D4273">
            <v>1</v>
          </cell>
          <cell r="E4273">
            <v>5</v>
          </cell>
          <cell r="F4273" t="str">
            <v>02</v>
          </cell>
          <cell r="G4273" t="str">
            <v>03</v>
          </cell>
          <cell r="H4273" t="str">
            <v>959</v>
          </cell>
          <cell r="J4273" t="str">
            <v>Bantuan Sosial Kepada Sekolah Swasta Untuk Bantuan Siswa Miskin</v>
          </cell>
          <cell r="K4273" t="str">
            <v>Bantuan Sosial untuk Siswa Miskin MTs. NW Pengadang di Kabupaten Lombok Tengah 93 orang</v>
          </cell>
          <cell r="M4273">
            <v>16740000</v>
          </cell>
          <cell r="N4273" t="str">
            <v>5.1.5.02.03</v>
          </cell>
        </row>
        <row r="4274">
          <cell r="A4274" t="str">
            <v>5150203960</v>
          </cell>
          <cell r="C4274">
            <v>5</v>
          </cell>
          <cell r="D4274">
            <v>1</v>
          </cell>
          <cell r="E4274">
            <v>5</v>
          </cell>
          <cell r="F4274" t="str">
            <v>02</v>
          </cell>
          <cell r="G4274" t="str">
            <v>03</v>
          </cell>
          <cell r="H4274" t="str">
            <v>960</v>
          </cell>
          <cell r="J4274" t="str">
            <v>Bantuan Sosial Kepada Sekolah Swasta Untuk Bantuan Siswa Miskin</v>
          </cell>
          <cell r="K4274" t="str">
            <v>Bantuan Sosial untuk Siswa Miskin MTs. NW Sanggeng di Kabupaten Lombok Tengah 31 orang</v>
          </cell>
          <cell r="M4274">
            <v>5580000</v>
          </cell>
          <cell r="N4274" t="str">
            <v>5.1.5.02.03</v>
          </cell>
        </row>
        <row r="4275">
          <cell r="A4275" t="str">
            <v>5150203961</v>
          </cell>
          <cell r="C4275">
            <v>5</v>
          </cell>
          <cell r="D4275">
            <v>1</v>
          </cell>
          <cell r="E4275">
            <v>5</v>
          </cell>
          <cell r="F4275" t="str">
            <v>02</v>
          </cell>
          <cell r="G4275" t="str">
            <v>03</v>
          </cell>
          <cell r="H4275" t="str">
            <v>961</v>
          </cell>
          <cell r="J4275" t="str">
            <v>Bantuan Sosial Kepada Sekolah Swasta Untuk Bantuan Siswa Miskin</v>
          </cell>
          <cell r="K4275" t="str">
            <v>Bantuan Sosial untuk Siswa Miskin MTs. NW.Bual Gerantung di Kabupaten Lombok Tengah 37 orang</v>
          </cell>
          <cell r="M4275">
            <v>6660000</v>
          </cell>
          <cell r="N4275" t="str">
            <v>5.1.5.02.03</v>
          </cell>
        </row>
        <row r="4276">
          <cell r="A4276" t="str">
            <v>5150203962</v>
          </cell>
          <cell r="C4276">
            <v>5</v>
          </cell>
          <cell r="D4276">
            <v>1</v>
          </cell>
          <cell r="E4276">
            <v>5</v>
          </cell>
          <cell r="F4276" t="str">
            <v>02</v>
          </cell>
          <cell r="G4276" t="str">
            <v>03</v>
          </cell>
          <cell r="H4276" t="str">
            <v>962</v>
          </cell>
          <cell r="J4276" t="str">
            <v>Bantuan Sosial Kepada Sekolah Swasta Untuk Bantuan Siswa Miskin</v>
          </cell>
          <cell r="K4276" t="str">
            <v>Bantuan Sosial untuk Siswa Miskin MTs. Pemban Aji Pejanggik di Kabupaten Lombok Tengah 36 orang</v>
          </cell>
          <cell r="M4276">
            <v>6480000</v>
          </cell>
          <cell r="N4276" t="str">
            <v>5.1.5.02.03</v>
          </cell>
        </row>
        <row r="4277">
          <cell r="A4277" t="str">
            <v>5150203963</v>
          </cell>
          <cell r="C4277">
            <v>5</v>
          </cell>
          <cell r="D4277">
            <v>1</v>
          </cell>
          <cell r="E4277">
            <v>5</v>
          </cell>
          <cell r="F4277" t="str">
            <v>02</v>
          </cell>
          <cell r="G4277" t="str">
            <v>03</v>
          </cell>
          <cell r="H4277" t="str">
            <v>963</v>
          </cell>
          <cell r="J4277" t="str">
            <v>Bantuan Sosial Kepada Sekolah Swasta Untuk Bantuan Siswa Miskin</v>
          </cell>
          <cell r="K4277" t="str">
            <v>Bantuan Sosial untuk Siswa Miskin MTs. Tsaadiyah Tongkek di Kabupaten Lombok Tengah 36 orang</v>
          </cell>
          <cell r="M4277">
            <v>6480000</v>
          </cell>
          <cell r="N4277" t="str">
            <v>5.1.5.02.03</v>
          </cell>
        </row>
        <row r="4278">
          <cell r="A4278" t="str">
            <v>5150203964</v>
          </cell>
          <cell r="C4278">
            <v>5</v>
          </cell>
          <cell r="D4278">
            <v>1</v>
          </cell>
          <cell r="E4278">
            <v>5</v>
          </cell>
          <cell r="F4278" t="str">
            <v>02</v>
          </cell>
          <cell r="G4278" t="str">
            <v>03</v>
          </cell>
          <cell r="H4278" t="str">
            <v>964</v>
          </cell>
          <cell r="J4278" t="str">
            <v>Bantuan Sosial Kepada Sekolah Swasta Untuk Bantuan Siswa Miskin</v>
          </cell>
          <cell r="K4278" t="str">
            <v>Bantuan Sosial untuk Siswa Miskin MTs. Safinatunaja NW. Repok Oak Pengadang di Kabupaten Lombok Tengah 23 orang</v>
          </cell>
          <cell r="M4278">
            <v>4140000</v>
          </cell>
          <cell r="N4278" t="str">
            <v>5.1.5.02.03</v>
          </cell>
        </row>
        <row r="4279">
          <cell r="A4279" t="str">
            <v>5150203965</v>
          </cell>
          <cell r="C4279">
            <v>5</v>
          </cell>
          <cell r="D4279">
            <v>1</v>
          </cell>
          <cell r="E4279">
            <v>5</v>
          </cell>
          <cell r="F4279" t="str">
            <v>02</v>
          </cell>
          <cell r="G4279" t="str">
            <v>03</v>
          </cell>
          <cell r="H4279" t="str">
            <v>965</v>
          </cell>
          <cell r="J4279" t="str">
            <v>Bantuan Sosial Kepada Sekolah Swasta Untuk Bantuan Siswa Miskin</v>
          </cell>
          <cell r="K4279" t="str">
            <v>Bantuan Sosial untuk Siswa Miskin MTs. Zainuddin Minesari Braim di Kabupaten Lombok Tengah 51 orang</v>
          </cell>
          <cell r="M4279">
            <v>9180000</v>
          </cell>
          <cell r="N4279" t="str">
            <v>5.1.5.02.03</v>
          </cell>
        </row>
        <row r="4280">
          <cell r="A4280" t="str">
            <v>5150203966</v>
          </cell>
          <cell r="C4280">
            <v>5</v>
          </cell>
          <cell r="D4280">
            <v>1</v>
          </cell>
          <cell r="E4280">
            <v>5</v>
          </cell>
          <cell r="F4280" t="str">
            <v>02</v>
          </cell>
          <cell r="G4280" t="str">
            <v>03</v>
          </cell>
          <cell r="H4280" t="str">
            <v>966</v>
          </cell>
          <cell r="J4280" t="str">
            <v>Bantuan Sosial Kepada Sekolah Swasta Untuk Bantuan Siswa Miskin</v>
          </cell>
          <cell r="K4280" t="str">
            <v>Bantuan Sosial untuk Siswa Miskin MTs. Al Umariyah Montong.Razak di Kabupaten Lombok Tengah 22 orang</v>
          </cell>
          <cell r="M4280">
            <v>3960000</v>
          </cell>
          <cell r="N4280" t="str">
            <v>5.1.5.02.03</v>
          </cell>
        </row>
        <row r="4281">
          <cell r="A4281" t="str">
            <v>5150203967</v>
          </cell>
          <cell r="C4281">
            <v>5</v>
          </cell>
          <cell r="D4281">
            <v>1</v>
          </cell>
          <cell r="E4281">
            <v>5</v>
          </cell>
          <cell r="F4281" t="str">
            <v>02</v>
          </cell>
          <cell r="G4281" t="str">
            <v>03</v>
          </cell>
          <cell r="H4281" t="str">
            <v>967</v>
          </cell>
          <cell r="J4281" t="str">
            <v>Bantuan Sosial Kepada Sekolah Swasta Untuk Bantuan Siswa Miskin</v>
          </cell>
          <cell r="K4281" t="str">
            <v>Bantuan Sosial untuk Siswa Miskin MTs. Darul Ihsan Lelong di Kabupaten Lombok Tengah 54 orang</v>
          </cell>
          <cell r="M4281">
            <v>9720000</v>
          </cell>
          <cell r="N4281" t="str">
            <v>5.1.5.02.03</v>
          </cell>
        </row>
        <row r="4282">
          <cell r="A4282" t="str">
            <v>5150203968</v>
          </cell>
          <cell r="C4282">
            <v>5</v>
          </cell>
          <cell r="D4282">
            <v>1</v>
          </cell>
          <cell r="E4282">
            <v>5</v>
          </cell>
          <cell r="F4282" t="str">
            <v>02</v>
          </cell>
          <cell r="G4282" t="str">
            <v>03</v>
          </cell>
          <cell r="H4282" t="str">
            <v>968</v>
          </cell>
          <cell r="J4282" t="str">
            <v>Bantuan Sosial Kepada Sekolah Swasta Untuk Bantuan Siswa Miskin</v>
          </cell>
          <cell r="K4282" t="str">
            <v>Bantuan Sosial untuk Siswa Miskin MTs. Darunnadwah Al-Yamani di Kabupaten Lombok Tengah 20 orang</v>
          </cell>
          <cell r="M4282">
            <v>3600000</v>
          </cell>
          <cell r="N4282" t="str">
            <v>5.1.5.02.03</v>
          </cell>
        </row>
        <row r="4283">
          <cell r="A4283" t="str">
            <v>5150203969</v>
          </cell>
          <cell r="C4283">
            <v>5</v>
          </cell>
          <cell r="D4283">
            <v>1</v>
          </cell>
          <cell r="E4283">
            <v>5</v>
          </cell>
          <cell r="F4283" t="str">
            <v>02</v>
          </cell>
          <cell r="G4283" t="str">
            <v>03</v>
          </cell>
          <cell r="H4283" t="str">
            <v>969</v>
          </cell>
          <cell r="J4283" t="str">
            <v>Bantuan Sosial Kepada Sekolah Swasta Untuk Bantuan Siswa Miskin</v>
          </cell>
          <cell r="K4283" t="str">
            <v>Bantuan Sosial untuk Siswa Miskin MTs. Nurul Iman Prai di Kabupaten Lombok Tengah 30 orang</v>
          </cell>
          <cell r="M4283">
            <v>5400000</v>
          </cell>
          <cell r="N4283" t="str">
            <v>5.1.5.02.03</v>
          </cell>
        </row>
        <row r="4284">
          <cell r="A4284" t="str">
            <v>5150203970</v>
          </cell>
          <cell r="C4284">
            <v>5</v>
          </cell>
          <cell r="D4284">
            <v>1</v>
          </cell>
          <cell r="E4284">
            <v>5</v>
          </cell>
          <cell r="F4284" t="str">
            <v>02</v>
          </cell>
          <cell r="G4284" t="str">
            <v>03</v>
          </cell>
          <cell r="H4284" t="str">
            <v>970</v>
          </cell>
          <cell r="J4284" t="str">
            <v>Bantuan Sosial Kepada Sekolah Swasta Untuk Bantuan Siswa Miskin</v>
          </cell>
          <cell r="K4284" t="str">
            <v>Bantuan Sosial untuk Siswa Miskin MTs. Al- Hadi Tambun Ds.Pengadang di Kabupaten Lombok Tengah 26 orang</v>
          </cell>
          <cell r="M4284">
            <v>4680000</v>
          </cell>
          <cell r="N4284" t="str">
            <v>5.1.5.02.03</v>
          </cell>
        </row>
        <row r="4285">
          <cell r="A4285" t="str">
            <v>5150203971</v>
          </cell>
          <cell r="C4285">
            <v>5</v>
          </cell>
          <cell r="D4285">
            <v>1</v>
          </cell>
          <cell r="E4285">
            <v>5</v>
          </cell>
          <cell r="F4285" t="str">
            <v>02</v>
          </cell>
          <cell r="G4285" t="str">
            <v>03</v>
          </cell>
          <cell r="H4285" t="str">
            <v>971</v>
          </cell>
          <cell r="J4285" t="str">
            <v>Bantuan Sosial Kepada Sekolah Swasta Untuk Bantuan Siswa Miskin</v>
          </cell>
          <cell r="K4285" t="str">
            <v>Bantuan Sosial untuk Siswa Miskin MTs. Nurul Arafah NW Montong Rapi di Kabupaten Lombok Tengah 26 orang</v>
          </cell>
          <cell r="M4285">
            <v>4680000</v>
          </cell>
          <cell r="N4285" t="str">
            <v>5.1.5.02.03</v>
          </cell>
        </row>
        <row r="4286">
          <cell r="A4286" t="str">
            <v>5150203972</v>
          </cell>
          <cell r="C4286">
            <v>5</v>
          </cell>
          <cell r="D4286">
            <v>1</v>
          </cell>
          <cell r="E4286">
            <v>5</v>
          </cell>
          <cell r="F4286" t="str">
            <v>02</v>
          </cell>
          <cell r="G4286" t="str">
            <v>03</v>
          </cell>
          <cell r="H4286" t="str">
            <v>972</v>
          </cell>
        </row>
      </sheetData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mp. I. "/>
      <sheetName val="kwI"/>
    </sheetNames>
    <sheetDataSet>
      <sheetData sheetId="0" refreshError="1">
        <row r="8">
          <cell r="B8" t="str">
            <v>Kec. Baru Selaparang</v>
          </cell>
          <cell r="F8">
            <v>10000000</v>
          </cell>
          <cell r="G8" t="str">
            <v>Pendidikan</v>
          </cell>
          <cell r="L8" t="str">
            <v xml:space="preserve">Dibayar bantuan kepada </v>
          </cell>
        </row>
        <row r="9">
          <cell r="A9">
            <v>1</v>
          </cell>
          <cell r="B9" t="str">
            <v>Msh. Al Hidayah</v>
          </cell>
          <cell r="C9" t="str">
            <v>Marong Jamak Kr. Baru Selaparang</v>
          </cell>
          <cell r="D9" t="str">
            <v>Kota Mataram</v>
          </cell>
          <cell r="F9">
            <v>2500000</v>
          </cell>
          <cell r="G9" t="str">
            <v>Pendidikan</v>
          </cell>
          <cell r="L9" t="str">
            <v>Dibayar bantuan kepada Msh. Al Hidayah - Marong Jamak Kr. Baru Selaparang - Kota Mataram</v>
          </cell>
          <cell r="N9">
            <v>2500000</v>
          </cell>
        </row>
        <row r="10">
          <cell r="A10">
            <v>2</v>
          </cell>
          <cell r="B10" t="str">
            <v>Msj. Nurul Anwar</v>
          </cell>
          <cell r="C10" t="str">
            <v>Ling. Kebon Jaya Monjok Timur Kel. Monjok</v>
          </cell>
          <cell r="D10" t="str">
            <v>Kota Mataram</v>
          </cell>
          <cell r="F10">
            <v>5000000</v>
          </cell>
          <cell r="G10" t="str">
            <v>Pendidikan</v>
          </cell>
          <cell r="L10" t="str">
            <v>Dibayar bantuan kepada Msj. Nurul Anwar - Ling. Kebon Jaya Monjok Timur Kel. Monjok - Kota Mataram</v>
          </cell>
          <cell r="N10">
            <v>5000000</v>
          </cell>
        </row>
        <row r="11">
          <cell r="A11">
            <v>3</v>
          </cell>
          <cell r="B11" t="str">
            <v>Msh. Al Yahya</v>
          </cell>
          <cell r="C11" t="str">
            <v>Ling. Monjok Bangket Culik Kel. Monjok</v>
          </cell>
          <cell r="D11" t="str">
            <v>Kota Mataram</v>
          </cell>
          <cell r="F11">
            <v>2500000</v>
          </cell>
          <cell r="G11" t="str">
            <v>Pendidikan</v>
          </cell>
          <cell r="L11" t="str">
            <v>Dibayar bantuan kepada Msh. Al Yahya - Ling. Monjok Bangket Culik Kel. Monjok - Kota Mataram</v>
          </cell>
          <cell r="N11">
            <v>2500000</v>
          </cell>
        </row>
        <row r="12">
          <cell r="B12" t="str">
            <v>Msj. Nurul Huda Wattuqa</v>
          </cell>
          <cell r="C12" t="str">
            <v>Marong Pekarangan Kel. Karang Baru Kec. Selaparang</v>
          </cell>
          <cell r="D12" t="str">
            <v>Kota Mataram</v>
          </cell>
          <cell r="F12">
            <v>5000000</v>
          </cell>
          <cell r="L12" t="str">
            <v>Dibayar bantuan kepada Msj. Nurul Huda Wattuqa - Marong Pekarangan Kel. Karang Baru Kec. Selaparang - Kota Mataram</v>
          </cell>
          <cell r="N12">
            <v>5000000</v>
          </cell>
        </row>
        <row r="13">
          <cell r="B13" t="str">
            <v>Kec. Sekarbela</v>
          </cell>
          <cell r="F13">
            <v>30000000</v>
          </cell>
          <cell r="G13" t="str">
            <v>Pendidikan</v>
          </cell>
          <cell r="N13">
            <v>30000000</v>
          </cell>
        </row>
        <row r="14">
          <cell r="A14">
            <v>4</v>
          </cell>
          <cell r="B14" t="str">
            <v>Msj. Baiturrahim</v>
          </cell>
          <cell r="C14" t="str">
            <v>Ling. Kekalik Barat</v>
          </cell>
          <cell r="D14" t="str">
            <v>Kota Mataram</v>
          </cell>
          <cell r="F14">
            <v>5000000</v>
          </cell>
          <cell r="G14" t="str">
            <v>Pendidikan</v>
          </cell>
          <cell r="L14" t="str">
            <v>Dibayar bantuan kepada Msj. Baiturrahim - Ling. Kekalik Barat - Kota Mataram</v>
          </cell>
          <cell r="N14">
            <v>5000000</v>
          </cell>
        </row>
        <row r="15">
          <cell r="A15">
            <v>5</v>
          </cell>
          <cell r="B15" t="str">
            <v>Msj. Insan Kamil</v>
          </cell>
          <cell r="C15" t="str">
            <v>Kekalik Kec. Sekarbela Mataram</v>
          </cell>
          <cell r="D15" t="str">
            <v>Kota Mataram</v>
          </cell>
          <cell r="F15">
            <v>5000000</v>
          </cell>
          <cell r="G15" t="str">
            <v>Pendidikan</v>
          </cell>
          <cell r="L15" t="str">
            <v>Dibayar bantuan kepada Msj. Insan Kamil - Kekalik Kec. Sekarbela Mataram - Kota Mataram</v>
          </cell>
          <cell r="N15">
            <v>5000000</v>
          </cell>
        </row>
        <row r="16">
          <cell r="A16">
            <v>6</v>
          </cell>
          <cell r="B16" t="str">
            <v>Msj. Al Mabrur</v>
          </cell>
          <cell r="C16" t="str">
            <v>Ling. Kekalik Timur Kec. Sekarbela</v>
          </cell>
          <cell r="D16" t="str">
            <v>Kota Mataram</v>
          </cell>
          <cell r="F16">
            <v>5000000</v>
          </cell>
          <cell r="G16" t="str">
            <v>Pendidikan</v>
          </cell>
          <cell r="L16" t="str">
            <v>Dibayar bantuan kepada Msj. Al Mabrur - Ling. Kekalik Timur Kec. Sekarbela - Kota Mataram</v>
          </cell>
          <cell r="N16">
            <v>5000000</v>
          </cell>
        </row>
        <row r="17">
          <cell r="A17">
            <v>7</v>
          </cell>
          <cell r="B17" t="str">
            <v>Msj. Al Muttaqien</v>
          </cell>
          <cell r="C17" t="str">
            <v>Kekalik IndahTj. Karang Ampenan</v>
          </cell>
          <cell r="D17" t="str">
            <v>Kota Mataram</v>
          </cell>
          <cell r="F17">
            <v>5000000</v>
          </cell>
          <cell r="G17" t="str">
            <v>Pendidikan</v>
          </cell>
          <cell r="L17" t="str">
            <v>Dibayar bantuan kepada Msj. Al Muttaqien - Kekalik IndahTj. Karang Ampenan - Kota Mataram</v>
          </cell>
          <cell r="N17">
            <v>5000000</v>
          </cell>
        </row>
        <row r="18">
          <cell r="A18">
            <v>8</v>
          </cell>
          <cell r="B18" t="str">
            <v xml:space="preserve">Msj. Sabilul Jannah </v>
          </cell>
          <cell r="C18" t="str">
            <v>Karang Pule Ujung Kel. Karang Pule Kec. Sekarbela</v>
          </cell>
          <cell r="D18" t="str">
            <v>Kota Mataram</v>
          </cell>
          <cell r="F18">
            <v>5000000</v>
          </cell>
          <cell r="G18" t="str">
            <v>Pendidikan</v>
          </cell>
          <cell r="L18" t="str">
            <v>Dibayar bantuan kepada Msj. Sabilul Jannah  - Karang Pule Ujung Kel. Karang Pule Kec. Sekarbela - Kota Mataram</v>
          </cell>
          <cell r="N18">
            <v>5000000</v>
          </cell>
        </row>
        <row r="19">
          <cell r="A19">
            <v>9</v>
          </cell>
          <cell r="B19" t="str">
            <v>Msj. Riaydussholihin</v>
          </cell>
          <cell r="C19" t="str">
            <v>Ling. Bagik Kembar Kec. Sekarbela</v>
          </cell>
          <cell r="D19" t="str">
            <v>Kota Mataram</v>
          </cell>
          <cell r="F19">
            <v>5000000</v>
          </cell>
          <cell r="G19" t="str">
            <v>Pendidikan</v>
          </cell>
          <cell r="L19" t="str">
            <v>Dibayar bantuan kepada Msj. Riaydussholihin - Ling. Bagik Kembar Kec. Sekarbela - Kota Mataram</v>
          </cell>
          <cell r="N19">
            <v>5000000</v>
          </cell>
        </row>
        <row r="20">
          <cell r="B20" t="str">
            <v>Kec. Mataram</v>
          </cell>
          <cell r="F20">
            <v>17500000</v>
          </cell>
          <cell r="G20" t="str">
            <v>Pendidikan</v>
          </cell>
          <cell r="L20" t="str">
            <v xml:space="preserve">Dibayar bantuan kepada Kec. Mataram -  - </v>
          </cell>
          <cell r="N20">
            <v>17500000</v>
          </cell>
        </row>
        <row r="21">
          <cell r="A21">
            <v>10</v>
          </cell>
          <cell r="B21" t="str">
            <v>Msh. Baital Atiq</v>
          </cell>
          <cell r="C21" t="str">
            <v>MTSN 2 Kota Mataram</v>
          </cell>
          <cell r="D21" t="str">
            <v>Kota Mataram</v>
          </cell>
          <cell r="F21">
            <v>2500000</v>
          </cell>
          <cell r="G21" t="str">
            <v>Pemuda</v>
          </cell>
          <cell r="L21" t="str">
            <v>Dibayar bantuan kepada Msh. Baital Atiq - MTSN 2 Kota Mataram - Kota Mataram</v>
          </cell>
          <cell r="N21">
            <v>2500000</v>
          </cell>
        </row>
        <row r="22">
          <cell r="A22">
            <v>11</v>
          </cell>
          <cell r="B22" t="str">
            <v>Msh. Darul Muttaqien</v>
          </cell>
          <cell r="C22" t="str">
            <v>Ling. Perigi Dasan agung Mataram</v>
          </cell>
          <cell r="D22" t="str">
            <v>Kota Mataram</v>
          </cell>
          <cell r="F22">
            <v>2500000</v>
          </cell>
          <cell r="G22" t="str">
            <v>Pemuda</v>
          </cell>
          <cell r="L22" t="str">
            <v>Dibayar bantuan kepada Msh. Darul Muttaqien - Ling. Perigi Dasan agung Mataram - Kota Mataram</v>
          </cell>
          <cell r="N22">
            <v>2500000</v>
          </cell>
        </row>
        <row r="23">
          <cell r="A23">
            <v>12</v>
          </cell>
          <cell r="B23" t="str">
            <v>Msj. Miftahul Jannah</v>
          </cell>
          <cell r="C23" t="str">
            <v>Ling. Karang Anyar Monjok Mataram</v>
          </cell>
          <cell r="D23" t="str">
            <v>Kota Mataram</v>
          </cell>
          <cell r="F23">
            <v>5000000</v>
          </cell>
          <cell r="G23" t="str">
            <v>Pemuda</v>
          </cell>
          <cell r="L23" t="str">
            <v>Dibayar bantuan kepada Msj. Miftahul Jannah - Ling. Karang Anyar Monjok Mataram - Kota Mataram</v>
          </cell>
          <cell r="N23">
            <v>5000000</v>
          </cell>
        </row>
        <row r="24">
          <cell r="A24">
            <v>13</v>
          </cell>
          <cell r="B24" t="str">
            <v>Msj. Raudlatul Muttaqien</v>
          </cell>
          <cell r="C24" t="str">
            <v xml:space="preserve">Ling. Gn. Merapi Pelita Dasan Agung </v>
          </cell>
          <cell r="D24" t="str">
            <v>Kota Mataram</v>
          </cell>
          <cell r="F24">
            <v>5000000</v>
          </cell>
          <cell r="G24" t="str">
            <v>Pemuda</v>
          </cell>
          <cell r="L24" t="str">
            <v>Dibayar bantuan kepada Msj. Raudlatul Muttaqien - Ling. Gn. Merapi Pelita Dasan Agung  - Kota Mataram</v>
          </cell>
          <cell r="N24">
            <v>5000000</v>
          </cell>
        </row>
        <row r="25">
          <cell r="A25">
            <v>14</v>
          </cell>
          <cell r="B25" t="str">
            <v>Msh. SMA Muhamadiyah</v>
          </cell>
          <cell r="C25" t="str">
            <v>Mataram</v>
          </cell>
          <cell r="D25" t="str">
            <v>Kota Mataram</v>
          </cell>
          <cell r="F25">
            <v>2500000</v>
          </cell>
          <cell r="G25" t="str">
            <v>Olaharaga</v>
          </cell>
          <cell r="L25" t="str">
            <v>Dibayar bantuan kepada Msh. SMA Muhamadiyah - Mataram - Kota Mataram</v>
          </cell>
          <cell r="N25">
            <v>2500000</v>
          </cell>
        </row>
        <row r="26">
          <cell r="B26" t="str">
            <v>Kec. Ampenan</v>
          </cell>
          <cell r="F26">
            <v>15000000</v>
          </cell>
          <cell r="G26" t="str">
            <v>Olaharaga</v>
          </cell>
          <cell r="L26" t="str">
            <v xml:space="preserve">Dibayar bantuan kepada Kec. Ampenan -  - </v>
          </cell>
          <cell r="N26">
            <v>15000000</v>
          </cell>
        </row>
        <row r="27">
          <cell r="A27">
            <v>15</v>
          </cell>
          <cell r="B27" t="str">
            <v>Msh. Miftahul Jannh</v>
          </cell>
          <cell r="C27" t="str">
            <v>Ling. Karang Baru Ke. Kebun Sari Ampenan</v>
          </cell>
          <cell r="D27" t="str">
            <v>Kota Mataram</v>
          </cell>
          <cell r="F27">
            <v>2500000</v>
          </cell>
          <cell r="G27" t="str">
            <v>Olaharaga</v>
          </cell>
          <cell r="L27" t="str">
            <v>Dibayar bantuan kepada Msh. Miftahul Jannh - Ling. Karang Baru Ke. Kebun Sari Ampenan - Kota Mataram</v>
          </cell>
          <cell r="N27">
            <v>2500000</v>
          </cell>
        </row>
        <row r="28">
          <cell r="A28">
            <v>16</v>
          </cell>
          <cell r="B28" t="str">
            <v>Msj. Baiturrahman</v>
          </cell>
          <cell r="C28" t="str">
            <v>Ling. Moncok Karya Pejarakan</v>
          </cell>
          <cell r="D28" t="str">
            <v>Kota Mataram</v>
          </cell>
          <cell r="F28">
            <v>5000000</v>
          </cell>
          <cell r="G28" t="str">
            <v>Olaharaga</v>
          </cell>
          <cell r="L28" t="str">
            <v>Dibayar bantuan kepada Msj. Baiturrahman - Ling. Moncok Karya Pejarakan - Kota Mataram</v>
          </cell>
          <cell r="N28">
            <v>5000000</v>
          </cell>
        </row>
        <row r="29">
          <cell r="A29">
            <v>17</v>
          </cell>
          <cell r="B29" t="str">
            <v>Msj. Nurul Bahri</v>
          </cell>
          <cell r="C29" t="str">
            <v xml:space="preserve">Ling. Melayu Bangsal Ampenan Tengah </v>
          </cell>
          <cell r="D29" t="str">
            <v>Kota Mataram</v>
          </cell>
          <cell r="F29">
            <v>5000000</v>
          </cell>
          <cell r="G29" t="str">
            <v>Olaharaga</v>
          </cell>
          <cell r="L29" t="str">
            <v>Dibayar bantuan kepada Msj. Nurul Bahri - Ling. Melayu Bangsal Ampenan Tengah  - Kota Mataram</v>
          </cell>
          <cell r="N29">
            <v>5000000</v>
          </cell>
        </row>
        <row r="30">
          <cell r="A30">
            <v>18</v>
          </cell>
          <cell r="B30" t="str">
            <v>Msh. Al Manar</v>
          </cell>
          <cell r="C30" t="str">
            <v>Kampung Banjar Ampenan</v>
          </cell>
          <cell r="D30" t="str">
            <v>Kota Mataram</v>
          </cell>
          <cell r="F30">
            <v>2500000</v>
          </cell>
          <cell r="G30" t="str">
            <v>Olaharaga</v>
          </cell>
          <cell r="L30" t="str">
            <v>Dibayar bantuan kepada Msh. Al Manar - Kampung Banjar Ampenan - Kota Mataram</v>
          </cell>
          <cell r="N30">
            <v>2500000</v>
          </cell>
        </row>
        <row r="31">
          <cell r="B31" t="str">
            <v>Kec. Cakranegara</v>
          </cell>
          <cell r="F31">
            <v>20000000</v>
          </cell>
          <cell r="G31" t="str">
            <v>Olaharaga</v>
          </cell>
          <cell r="L31" t="str">
            <v xml:space="preserve">Dibayar bantuan kepada Kec. Cakranegara -  - </v>
          </cell>
          <cell r="N31">
            <v>20000000</v>
          </cell>
        </row>
        <row r="32">
          <cell r="A32">
            <v>17</v>
          </cell>
          <cell r="B32" t="str">
            <v>Msh. Al Akbar</v>
          </cell>
          <cell r="C32" t="str">
            <v>Kr. Kemong Cakrabarat</v>
          </cell>
          <cell r="D32" t="str">
            <v>Kota Mataram</v>
          </cell>
          <cell r="F32">
            <v>2500000</v>
          </cell>
          <cell r="G32" t="str">
            <v>Olaharaga</v>
          </cell>
          <cell r="L32" t="str">
            <v>Dibayar bantuan kepada Msh. Al Akbar - Kr. Kemong Cakrabarat - Kota Mataram</v>
          </cell>
          <cell r="N32">
            <v>2500000</v>
          </cell>
        </row>
        <row r="33">
          <cell r="A33">
            <v>18</v>
          </cell>
          <cell r="B33" t="str">
            <v>Kra Pura Pulaki</v>
          </cell>
          <cell r="C33" t="str">
            <v>Banjar Ambengan Cakra Timur Cakranegara</v>
          </cell>
          <cell r="D33" t="str">
            <v>Kota Mataram</v>
          </cell>
          <cell r="F33">
            <v>5000000</v>
          </cell>
          <cell r="G33" t="str">
            <v>Olaharaga</v>
          </cell>
          <cell r="L33" t="str">
            <v>Dibayar bantuan kepada Kra Pura Pulaki - Banjar Ambengan Cakra Timur Cakranegara - Kota Mataram</v>
          </cell>
          <cell r="N33">
            <v>5000000</v>
          </cell>
        </row>
        <row r="34">
          <cell r="A34">
            <v>19</v>
          </cell>
          <cell r="B34" t="str">
            <v>Krama Pura Pemaksan</v>
          </cell>
          <cell r="C34" t="str">
            <v xml:space="preserve">Karang Sampalan Jl. Cebdrawasih </v>
          </cell>
          <cell r="D34" t="str">
            <v>Kota Mataram</v>
          </cell>
          <cell r="F34">
            <v>5000000</v>
          </cell>
          <cell r="G34" t="str">
            <v>Olaharaga</v>
          </cell>
          <cell r="L34" t="str">
            <v>Dibayar bantuan kepada Krama Pura Pemaksan - Karang Sampalan Jl. Cebdrawasih  - Kota Mataram</v>
          </cell>
          <cell r="N34">
            <v>5000000</v>
          </cell>
        </row>
        <row r="35">
          <cell r="A35">
            <v>20</v>
          </cell>
          <cell r="B35" t="str">
            <v>Msj. Riyadusslihin</v>
          </cell>
          <cell r="C35" t="str">
            <v>Panaraga Cakranegara</v>
          </cell>
          <cell r="D35" t="str">
            <v>Kota Mataram</v>
          </cell>
          <cell r="F35">
            <v>5000000</v>
          </cell>
          <cell r="G35" t="str">
            <v>Olaharaga</v>
          </cell>
          <cell r="L35" t="str">
            <v>Dibayar bantuan kepada Msj. Riyadusslihin - Panaraga Cakranegara - Kota Mataram</v>
          </cell>
          <cell r="N35">
            <v>5000000</v>
          </cell>
        </row>
        <row r="36">
          <cell r="A36">
            <v>21</v>
          </cell>
          <cell r="B36" t="str">
            <v>Msh. Al Iqbal</v>
          </cell>
          <cell r="C36" t="str">
            <v>Komplek Akasia Mataram</v>
          </cell>
          <cell r="D36" t="str">
            <v>Kota Mataram</v>
          </cell>
          <cell r="F36">
            <v>2500000</v>
          </cell>
          <cell r="G36" t="str">
            <v>Olaharaga</v>
          </cell>
          <cell r="L36" t="str">
            <v>Dibayar bantuan kepada Msh. Al Iqbal - Komplek Akasia Mataram - Kota Mataram</v>
          </cell>
          <cell r="N36">
            <v>2500000</v>
          </cell>
        </row>
        <row r="37">
          <cell r="A37" t="str">
            <v>21a</v>
          </cell>
          <cell r="B37" t="str">
            <v>Pura Luwih</v>
          </cell>
          <cell r="C37" t="str">
            <v>Bertais Kec. Cakranegara</v>
          </cell>
          <cell r="D37" t="str">
            <v>Kota Mataram</v>
          </cell>
          <cell r="F37">
            <v>5000000</v>
          </cell>
          <cell r="L37" t="str">
            <v>Dibayar bantuan kepada Pura Luwih - Bertais Kec. Cakranegara - Kota Mataram</v>
          </cell>
          <cell r="N37">
            <v>5000000</v>
          </cell>
        </row>
        <row r="38">
          <cell r="A38" t="str">
            <v>21b</v>
          </cell>
          <cell r="B38" t="str">
            <v>Msj. Nurul Yaqin</v>
          </cell>
          <cell r="C38" t="str">
            <v>Karang Kemong Kec. Cakaranegara</v>
          </cell>
          <cell r="D38" t="str">
            <v>Kota Mataram</v>
          </cell>
          <cell r="F38">
            <v>5000000</v>
          </cell>
          <cell r="L38" t="str">
            <v>Dibayar bantuan kepada Msj. Nurul Yaqin - Karang Kemong Kec. Cakaranegara - Kota Mataram</v>
          </cell>
          <cell r="N38">
            <v>5000000</v>
          </cell>
        </row>
        <row r="39">
          <cell r="B39" t="str">
            <v>Sandubaya</v>
          </cell>
          <cell r="F39">
            <v>7500000</v>
          </cell>
          <cell r="G39" t="str">
            <v>Olaharaga</v>
          </cell>
          <cell r="L39" t="str">
            <v xml:space="preserve">Dibayar bantuan kepada Sandubaya -  - </v>
          </cell>
          <cell r="N39">
            <v>7500000</v>
          </cell>
        </row>
        <row r="40">
          <cell r="A40">
            <v>22</v>
          </cell>
          <cell r="B40" t="str">
            <v xml:space="preserve">Msj. Al Husna </v>
          </cell>
          <cell r="C40" t="str">
            <v>BTN Selagalas</v>
          </cell>
          <cell r="D40" t="str">
            <v>Kota Mataram</v>
          </cell>
          <cell r="F40">
            <v>5000000</v>
          </cell>
          <cell r="G40" t="str">
            <v>Olaharaga</v>
          </cell>
          <cell r="L40" t="str">
            <v>Dibayar bantuan kepada Msj. Al Husna  - BTN Selagalas - Kota Mataram</v>
          </cell>
          <cell r="N40">
            <v>5000000</v>
          </cell>
        </row>
        <row r="41">
          <cell r="A41">
            <v>23</v>
          </cell>
          <cell r="B41" t="str">
            <v>Msh. Ishlahul Ummah</v>
          </cell>
          <cell r="C41" t="str">
            <v>Jl. Jaya Lengkara RT. 05 Babakan</v>
          </cell>
          <cell r="D41" t="str">
            <v>Kota Mataram</v>
          </cell>
          <cell r="F41">
            <v>2500000</v>
          </cell>
          <cell r="G41" t="str">
            <v>Olaharaga</v>
          </cell>
          <cell r="L41" t="str">
            <v>Dibayar bantuan kepada Msh. Ishlahul Ummah - Jl. Jaya Lengkara RT. 05 Babakan - Kota Mataram</v>
          </cell>
          <cell r="N41">
            <v>2500000</v>
          </cell>
        </row>
        <row r="42">
          <cell r="B42" t="str">
            <v xml:space="preserve">Jumlah Kota Mataram . . . . . </v>
          </cell>
          <cell r="F42">
            <v>100000000</v>
          </cell>
          <cell r="G42" t="str">
            <v>Olaharaga</v>
          </cell>
          <cell r="L42" t="str">
            <v xml:space="preserve">Dibayar bantuan kepada Jumlah Kota Mataram . . . . .  -  - </v>
          </cell>
          <cell r="N42">
            <v>100000000</v>
          </cell>
        </row>
        <row r="43">
          <cell r="B43" t="str">
            <v>Kab. Lombok Barat</v>
          </cell>
          <cell r="F43" t="str">
            <v>=</v>
          </cell>
          <cell r="G43" t="str">
            <v>Olaharaga</v>
          </cell>
          <cell r="L43" t="str">
            <v xml:space="preserve">Dibayar bantuan kepada Kab. Lombok Barat -  - </v>
          </cell>
          <cell r="N43" t="str">
            <v>=</v>
          </cell>
        </row>
        <row r="44">
          <cell r="B44" t="str">
            <v>Kec. Labuapi</v>
          </cell>
          <cell r="F44">
            <v>15000000</v>
          </cell>
          <cell r="G44" t="str">
            <v>Olaharaga</v>
          </cell>
          <cell r="L44" t="str">
            <v xml:space="preserve">Dibayar bantuan kepada Kec. Labuapi -  - </v>
          </cell>
          <cell r="N44">
            <v>15000000</v>
          </cell>
        </row>
        <row r="45">
          <cell r="A45">
            <v>24</v>
          </cell>
          <cell r="B45" t="str">
            <v>Msj. Nurul Hidayah</v>
          </cell>
          <cell r="C45" t="str">
            <v>Karang Paok Dsn. Kapitan Desa Perampuan Labuapi</v>
          </cell>
          <cell r="D45" t="str">
            <v>Kab. Lobar</v>
          </cell>
          <cell r="F45">
            <v>5000000</v>
          </cell>
          <cell r="G45" t="str">
            <v>Olaharaga</v>
          </cell>
          <cell r="L45" t="str">
            <v>Dibayar bantuan kepada Msj. Nurul Hidayah - Karang Paok Dsn. Kapitan Desa Perampuan Labuapi - Kab. Lobar</v>
          </cell>
          <cell r="N45">
            <v>5000000</v>
          </cell>
        </row>
        <row r="46">
          <cell r="A46">
            <v>25</v>
          </cell>
          <cell r="B46" t="str">
            <v>Msj. Nurul Yaqin</v>
          </cell>
          <cell r="C46" t="str">
            <v>Kr. Bangket Kuranji Kec. Labuapi</v>
          </cell>
          <cell r="D46" t="str">
            <v>Kab. Lobar</v>
          </cell>
          <cell r="F46">
            <v>5000000</v>
          </cell>
          <cell r="G46" t="str">
            <v>Olaharaga</v>
          </cell>
          <cell r="L46" t="str">
            <v>Dibayar bantuan kepada Msj. Nurul Yaqin - Kr. Bangket Kuranji Kec. Labuapi - Kab. Lobar</v>
          </cell>
          <cell r="N46">
            <v>5000000</v>
          </cell>
        </row>
        <row r="47">
          <cell r="A47">
            <v>26</v>
          </cell>
          <cell r="B47" t="str">
            <v>Msj. Jami' Asasul Hikmah</v>
          </cell>
          <cell r="C47" t="str">
            <v>Dsn. Jerneng Ds. Bagik Polak Kec. Labuapi</v>
          </cell>
          <cell r="D47" t="str">
            <v>Kab. Lobar</v>
          </cell>
          <cell r="F47">
            <v>5000000</v>
          </cell>
          <cell r="G47" t="str">
            <v>Olaharaga</v>
          </cell>
          <cell r="L47" t="str">
            <v>Dibayar bantuan kepada Msj. Jami' Asasul Hikmah - Dsn. Jerneng Ds. Bagik Polak Kec. Labuapi - Kab. Lobar</v>
          </cell>
          <cell r="N47">
            <v>5000000</v>
          </cell>
        </row>
        <row r="48">
          <cell r="B48" t="str">
            <v>Kec. Gunungsari</v>
          </cell>
          <cell r="F48">
            <v>55000000</v>
          </cell>
          <cell r="G48" t="str">
            <v>Olaharaga</v>
          </cell>
          <cell r="L48" t="str">
            <v xml:space="preserve">Dibayar bantuan kepada Kec. Gunungsari -  - </v>
          </cell>
          <cell r="N48">
            <v>55000000</v>
          </cell>
        </row>
        <row r="49">
          <cell r="A49">
            <v>27</v>
          </cell>
          <cell r="B49" t="str">
            <v>Msh. Al Mu-iniyah</v>
          </cell>
          <cell r="C49" t="str">
            <v>Dsn. Belencong Desa Midang Kec. Gn. Sari</v>
          </cell>
          <cell r="D49" t="str">
            <v>Kab. Lobar</v>
          </cell>
          <cell r="F49">
            <v>2500000</v>
          </cell>
          <cell r="G49" t="str">
            <v>Olaharaga</v>
          </cell>
          <cell r="L49" t="str">
            <v>Dibayar bantuan kepada Msh. Al Mu-iniyah - Dsn. Belencong Desa Midang Kec. Gn. Sari - Kab. Lobar</v>
          </cell>
          <cell r="N49">
            <v>2500000</v>
          </cell>
        </row>
        <row r="50">
          <cell r="A50">
            <v>28</v>
          </cell>
          <cell r="B50" t="str">
            <v>Msj. Quba Baitull Hamid</v>
          </cell>
          <cell r="C50" t="str">
            <v>Dsn. Muhajirin Desa Sesela Kec. Gn. Sari</v>
          </cell>
          <cell r="D50" t="str">
            <v>Kab. Lobar</v>
          </cell>
          <cell r="F50">
            <v>5000000</v>
          </cell>
          <cell r="G50" t="str">
            <v>Pendidikan</v>
          </cell>
          <cell r="L50" t="str">
            <v>Dibayar bantuan kepada Msj. Quba Baitull Hamid - Dsn. Muhajirin Desa Sesela Kec. Gn. Sari - Kab. Lobar</v>
          </cell>
          <cell r="N50">
            <v>5000000</v>
          </cell>
        </row>
        <row r="51">
          <cell r="A51">
            <v>29</v>
          </cell>
          <cell r="B51" t="str">
            <v xml:space="preserve">Msh. SMPN 3 Gn. Sari </v>
          </cell>
          <cell r="C51" t="str">
            <v>Gunungsari Lobar</v>
          </cell>
          <cell r="F51">
            <v>2500000</v>
          </cell>
          <cell r="G51" t="str">
            <v>Pendidikan</v>
          </cell>
          <cell r="L51" t="str">
            <v xml:space="preserve">Dibayar bantuan kepada Msh. SMPN 3 Gn. Sari  - Gunungsari Lobar - </v>
          </cell>
          <cell r="N51">
            <v>2500000</v>
          </cell>
        </row>
        <row r="52">
          <cell r="A52">
            <v>30</v>
          </cell>
          <cell r="B52" t="str">
            <v>Msj. Baital Muslimin</v>
          </cell>
          <cell r="C52" t="str">
            <v>Ireng Ds Jatisela</v>
          </cell>
          <cell r="D52" t="str">
            <v>Kab. Lobar</v>
          </cell>
          <cell r="F52">
            <v>5000000</v>
          </cell>
          <cell r="G52" t="str">
            <v>Pendidikan</v>
          </cell>
          <cell r="L52" t="str">
            <v>Dibayar bantuan kepada Msj. Baital Muslimin - Ireng Ds Jatisela - Kab. Lobar</v>
          </cell>
          <cell r="N52">
            <v>5000000</v>
          </cell>
        </row>
        <row r="53">
          <cell r="A53">
            <v>31</v>
          </cell>
          <cell r="B53" t="str">
            <v>Msh. Al Muhajirin</v>
          </cell>
          <cell r="C53" t="str">
            <v>Desa Mabalan Gn. Sari</v>
          </cell>
          <cell r="D53" t="str">
            <v>Kab. Lobar</v>
          </cell>
          <cell r="F53">
            <v>2500000</v>
          </cell>
          <cell r="G53" t="str">
            <v>Pendidikan</v>
          </cell>
          <cell r="L53" t="str">
            <v>Dibayar bantuan kepada Msh. Al Muhajirin - Desa Mabalan Gn. Sari - Kab. Lobar</v>
          </cell>
          <cell r="N53">
            <v>2500000</v>
          </cell>
        </row>
        <row r="54">
          <cell r="A54">
            <v>32</v>
          </cell>
          <cell r="B54" t="str">
            <v xml:space="preserve">Msh. Darul Ihsan </v>
          </cell>
          <cell r="C54" t="str">
            <v>Midang Kec. Gn. Sari</v>
          </cell>
          <cell r="D54" t="str">
            <v>Kab. Lobar</v>
          </cell>
          <cell r="F54">
            <v>2500000</v>
          </cell>
          <cell r="G54" t="str">
            <v>Pemuda</v>
          </cell>
          <cell r="L54" t="str">
            <v>Dibayar bantuan kepada Msh. Darul Ihsan  - Midang Kec. Gn. Sari - Kab. Lobar</v>
          </cell>
          <cell r="N54">
            <v>2500000</v>
          </cell>
        </row>
        <row r="55">
          <cell r="A55">
            <v>33</v>
          </cell>
          <cell r="B55" t="str">
            <v>Msj. Nurul Hidayah</v>
          </cell>
          <cell r="C55" t="str">
            <v>Desa Penimbung Kec. Gn. Sari</v>
          </cell>
          <cell r="D55" t="str">
            <v>Kab. Lobar</v>
          </cell>
          <cell r="F55">
            <v>5000000</v>
          </cell>
          <cell r="G55" t="str">
            <v>Olaharaga</v>
          </cell>
          <cell r="L55" t="str">
            <v>Dibayar bantuan kepada Msj. Nurul Hidayah - Desa Penimbung Kec. Gn. Sari - Kab. Lobar</v>
          </cell>
          <cell r="N55">
            <v>5000000</v>
          </cell>
        </row>
        <row r="56">
          <cell r="A56">
            <v>34</v>
          </cell>
          <cell r="B56" t="str">
            <v>Msj. Miftahul Jannah</v>
          </cell>
          <cell r="C56" t="str">
            <v>Ds. Tunjang Polak Desa Penimbung</v>
          </cell>
          <cell r="D56" t="str">
            <v>Kab. Lobar</v>
          </cell>
          <cell r="F56">
            <v>5000000</v>
          </cell>
          <cell r="G56" t="str">
            <v>Olaharaga</v>
          </cell>
          <cell r="L56" t="str">
            <v>Dibayar bantuan kepada Msj. Miftahul Jannah - Ds. Tunjang Polak Desa Penimbung - Kab. Lobar</v>
          </cell>
          <cell r="N56">
            <v>5000000</v>
          </cell>
        </row>
        <row r="57">
          <cell r="A57">
            <v>35</v>
          </cell>
          <cell r="B57" t="str">
            <v>Msh. Al Ihsanudin</v>
          </cell>
          <cell r="C57" t="str">
            <v>Desa Mambalan</v>
          </cell>
          <cell r="D57" t="str">
            <v>Kab. Lobar</v>
          </cell>
          <cell r="F57">
            <v>2500000</v>
          </cell>
          <cell r="G57" t="str">
            <v>Olaharaga</v>
          </cell>
          <cell r="L57" t="str">
            <v>Dibayar bantuan kepada Msh. Al Ihsanudin - Desa Mambalan - Kab. Lobar</v>
          </cell>
          <cell r="N57">
            <v>2500000</v>
          </cell>
        </row>
        <row r="58">
          <cell r="A58">
            <v>36</v>
          </cell>
          <cell r="B58" t="str">
            <v>Msj. Jabal Rahmah</v>
          </cell>
          <cell r="C58" t="str">
            <v>Dusun Geripak Desa Gelangsar Kec. Gunungsari</v>
          </cell>
          <cell r="D58" t="str">
            <v>Kab. Lobar</v>
          </cell>
          <cell r="F58">
            <v>5000000</v>
          </cell>
          <cell r="G58" t="str">
            <v>Olaharaga</v>
          </cell>
          <cell r="H58" t="str">
            <v>ganti</v>
          </cell>
          <cell r="L58" t="str">
            <v>Dibayar bantuan kepada Msj. Jabal Rahmah - Dusun Geripak Desa Gelangsar Kec. Gunungsari - Kab. Lobar</v>
          </cell>
          <cell r="N58">
            <v>5000000</v>
          </cell>
        </row>
        <row r="59">
          <cell r="A59">
            <v>37</v>
          </cell>
          <cell r="B59" t="str">
            <v>Msh. Babul Ilmi</v>
          </cell>
          <cell r="C59" t="str">
            <v>SMKN I Gunung Sari</v>
          </cell>
          <cell r="D59" t="str">
            <v>Kab. Lobar</v>
          </cell>
          <cell r="F59">
            <v>2500000</v>
          </cell>
          <cell r="G59" t="str">
            <v>Olaharaga</v>
          </cell>
          <cell r="L59" t="str">
            <v>Dibayar bantuan kepada Msh. Babul Ilmi - SMKN I Gunung Sari - Kab. Lobar</v>
          </cell>
          <cell r="N59">
            <v>2500000</v>
          </cell>
        </row>
        <row r="60">
          <cell r="A60">
            <v>38</v>
          </cell>
          <cell r="B60" t="str">
            <v>Msh. Darussolihin</v>
          </cell>
          <cell r="C60" t="str">
            <v>Ds. Taman Sari Kec. Gn. Sari</v>
          </cell>
          <cell r="D60" t="str">
            <v>Kab. Lobar</v>
          </cell>
          <cell r="F60">
            <v>2500000</v>
          </cell>
          <cell r="G60" t="str">
            <v>Olaharaga</v>
          </cell>
          <cell r="L60" t="str">
            <v>Dibayar bantuan kepada Msh. Darussolihin - Ds. Taman Sari Kec. Gn. Sari - Kab. Lobar</v>
          </cell>
          <cell r="N60">
            <v>2500000</v>
          </cell>
        </row>
        <row r="61">
          <cell r="A61">
            <v>39</v>
          </cell>
          <cell r="B61" t="str">
            <v>Msj. Al Halimy</v>
          </cell>
          <cell r="C61" t="str">
            <v>Kebun Indah Sesela Kec. Gn. Sari</v>
          </cell>
          <cell r="D61" t="str">
            <v>Kab. Lobar</v>
          </cell>
          <cell r="F61">
            <v>5000000</v>
          </cell>
          <cell r="G61" t="str">
            <v>Olaharaga</v>
          </cell>
          <cell r="L61" t="str">
            <v>Dibayar bantuan kepada Msj. Al Halimy - Kebun Indah Sesela Kec. Gn. Sari - Kab. Lobar</v>
          </cell>
          <cell r="N61">
            <v>5000000</v>
          </cell>
        </row>
        <row r="62">
          <cell r="A62">
            <v>40</v>
          </cell>
          <cell r="B62" t="str">
            <v>Msj. Nurul Huda</v>
          </cell>
          <cell r="C62" t="str">
            <v>Dsn. Ranjok Timur Mekarsari Gn. Sari</v>
          </cell>
          <cell r="D62" t="str">
            <v>Kab. Lobar</v>
          </cell>
          <cell r="F62">
            <v>5000000</v>
          </cell>
          <cell r="G62" t="str">
            <v>Pendidikan</v>
          </cell>
          <cell r="L62" t="str">
            <v>Dibayar bantuan kepada Msj. Nurul Huda - Dsn. Ranjok Timur Mekarsari Gn. Sari - Kab. Lobar</v>
          </cell>
          <cell r="N62">
            <v>5000000</v>
          </cell>
        </row>
        <row r="63">
          <cell r="A63">
            <v>41</v>
          </cell>
          <cell r="B63" t="str">
            <v>Msh. Al Ikhlas</v>
          </cell>
          <cell r="C63" t="str">
            <v>Dsn Lilir I Desa Mekarsari Gn. Sari</v>
          </cell>
          <cell r="D63" t="str">
            <v>Kab. Lobar</v>
          </cell>
          <cell r="F63">
            <v>2500000</v>
          </cell>
          <cell r="G63" t="str">
            <v>Pendidikan</v>
          </cell>
          <cell r="L63" t="str">
            <v>Dibayar bantuan kepada Msh. Al Ikhlas - Dsn Lilir I Desa Mekarsari Gn. Sari - Kab. Lobar</v>
          </cell>
          <cell r="N63">
            <v>2500000</v>
          </cell>
        </row>
        <row r="64">
          <cell r="B64" t="str">
            <v>Kec. Linsar</v>
          </cell>
          <cell r="F64">
            <v>17500000</v>
          </cell>
          <cell r="G64" t="str">
            <v>Pendidikan</v>
          </cell>
          <cell r="L64" t="str">
            <v xml:space="preserve">Dibayar bantuan kepada Kec. Linsar -  - </v>
          </cell>
          <cell r="N64">
            <v>17500000</v>
          </cell>
        </row>
        <row r="65">
          <cell r="A65">
            <v>42</v>
          </cell>
          <cell r="B65" t="str">
            <v>Msj. Nurul Furqan</v>
          </cell>
          <cell r="C65" t="str">
            <v>Jl. Gora II Dsn. Mejeti Desa Peteluan IndahKec. Lingsar</v>
          </cell>
          <cell r="D65" t="str">
            <v>Kab. Lobar</v>
          </cell>
          <cell r="F65">
            <v>5000000</v>
          </cell>
          <cell r="G65" t="str">
            <v>Pendidikan</v>
          </cell>
          <cell r="L65" t="str">
            <v>Dibayar bantuan kepada Msj. Nurul Furqan - Jl. Gora II Dsn. Mejeti Desa Peteluan IndahKec. Lingsar - Kab. Lobar</v>
          </cell>
          <cell r="N65">
            <v>5000000</v>
          </cell>
        </row>
        <row r="66">
          <cell r="A66">
            <v>43</v>
          </cell>
          <cell r="B66" t="str">
            <v xml:space="preserve">Msj. Nurul Azmi </v>
          </cell>
          <cell r="C66" t="str">
            <v>Desa Langko Kec. Lingsar</v>
          </cell>
          <cell r="D66" t="str">
            <v>Kab. Lobar</v>
          </cell>
          <cell r="F66">
            <v>5000000</v>
          </cell>
          <cell r="G66" t="str">
            <v>Pendidikan</v>
          </cell>
          <cell r="L66" t="str">
            <v>Dibayar bantuan kepada Msj. Nurul Azmi  - Desa Langko Kec. Lingsar - Kab. Lobar</v>
          </cell>
          <cell r="N66">
            <v>5000000</v>
          </cell>
        </row>
        <row r="67">
          <cell r="A67">
            <v>44</v>
          </cell>
          <cell r="B67" t="str">
            <v>Msh. Miftahul Falah</v>
          </cell>
          <cell r="C67" t="str">
            <v>Dsn Bug-Bug Desa Peteluan Kec. lIngsar</v>
          </cell>
          <cell r="D67" t="str">
            <v>Kab. Lobar</v>
          </cell>
          <cell r="F67">
            <v>2500000</v>
          </cell>
          <cell r="G67" t="str">
            <v>Pendidikan</v>
          </cell>
          <cell r="L67" t="str">
            <v>Dibayar bantuan kepada Msh. Miftahul Falah - Dsn Bug-Bug Desa Peteluan Kec. lIngsar - Kab. Lobar</v>
          </cell>
          <cell r="N67">
            <v>2500000</v>
          </cell>
        </row>
        <row r="68">
          <cell r="A68">
            <v>45</v>
          </cell>
          <cell r="B68" t="str">
            <v>Msj. Nurul Huda</v>
          </cell>
          <cell r="C68" t="str">
            <v>Desa Langko Kec. Lingsar</v>
          </cell>
          <cell r="D68" t="str">
            <v>Kab. Lobar</v>
          </cell>
          <cell r="F68">
            <v>5000000</v>
          </cell>
          <cell r="G68" t="str">
            <v>Pendidikan</v>
          </cell>
          <cell r="H68" t="str">
            <v>ganti</v>
          </cell>
          <cell r="L68" t="str">
            <v>Dibayar bantuan kepada Msj. Nurul Huda - Desa Langko Kec. Lingsar - Kab. Lobar</v>
          </cell>
          <cell r="N68">
            <v>5000000</v>
          </cell>
        </row>
        <row r="69">
          <cell r="B69" t="str">
            <v>Kec. Kuripan</v>
          </cell>
          <cell r="F69">
            <v>10000000</v>
          </cell>
          <cell r="G69" t="str">
            <v>Pemuda</v>
          </cell>
          <cell r="L69" t="str">
            <v xml:space="preserve">Dibayar bantuan kepada Kec. Kuripan -  - </v>
          </cell>
          <cell r="N69">
            <v>10000000</v>
          </cell>
        </row>
        <row r="70">
          <cell r="A70">
            <v>46</v>
          </cell>
          <cell r="B70" t="str">
            <v>Msj. Nurul Hidayah</v>
          </cell>
          <cell r="C70" t="str">
            <v>DusunEmbung  Desa Kuripan Selatan Kec. Kuripan</v>
          </cell>
          <cell r="D70" t="str">
            <v>Kab. Lobar</v>
          </cell>
          <cell r="F70">
            <v>5000000</v>
          </cell>
          <cell r="G70" t="str">
            <v>Pemuda</v>
          </cell>
          <cell r="L70" t="str">
            <v>Dibayar bantuan kepada Msj. Nurul Hidayah - DusunEmbung  Desa Kuripan Selatan Kec. Kuripan - Kab. Lobar</v>
          </cell>
          <cell r="N70">
            <v>5000000</v>
          </cell>
        </row>
        <row r="71">
          <cell r="A71">
            <v>47</v>
          </cell>
          <cell r="B71" t="str">
            <v>Pura Dalem Jagaraga</v>
          </cell>
          <cell r="C71" t="str">
            <v>Desa Jagaraga Kec. Kuripan</v>
          </cell>
          <cell r="D71" t="str">
            <v>Kab. Lobar</v>
          </cell>
          <cell r="F71">
            <v>5000000</v>
          </cell>
          <cell r="G71" t="str">
            <v>Olaharaga</v>
          </cell>
          <cell r="L71" t="str">
            <v>Dibayar bantuan kepada Pura Dalem Jagaraga - Desa Jagaraga Kec. Kuripan - Kab. Lobar</v>
          </cell>
          <cell r="N71">
            <v>5000000</v>
          </cell>
        </row>
        <row r="72">
          <cell r="B72" t="str">
            <v>Kec. Narmada</v>
          </cell>
          <cell r="F72">
            <v>7500000</v>
          </cell>
          <cell r="G72" t="str">
            <v>Olaharaga</v>
          </cell>
          <cell r="L72" t="str">
            <v xml:space="preserve">Dibayar bantuan kepada Kec. Narmada -  - </v>
          </cell>
          <cell r="N72">
            <v>7500000</v>
          </cell>
        </row>
        <row r="73">
          <cell r="A73">
            <v>48</v>
          </cell>
          <cell r="B73" t="str">
            <v>Pura Sapta Tirtha</v>
          </cell>
          <cell r="C73" t="str">
            <v>Desa Suranadi Kec. Narmada</v>
          </cell>
          <cell r="D73" t="str">
            <v>Kab. Lobar</v>
          </cell>
          <cell r="F73">
            <v>5000000</v>
          </cell>
          <cell r="G73" t="str">
            <v>Olaharaga</v>
          </cell>
          <cell r="L73" t="str">
            <v>Dibayar bantuan kepada Pura Sapta Tirtha - Desa Suranadi Kec. Narmada - Kab. Lobar</v>
          </cell>
          <cell r="N73">
            <v>5000000</v>
          </cell>
        </row>
        <row r="74">
          <cell r="A74">
            <v>49</v>
          </cell>
          <cell r="B74" t="str">
            <v xml:space="preserve">Msh. Al Iman </v>
          </cell>
          <cell r="C74" t="str">
            <v>Dsn. Lembuak Mekar Indah Kec. Narmada</v>
          </cell>
          <cell r="D74" t="str">
            <v>Kab. Lobar</v>
          </cell>
          <cell r="F74">
            <v>2500000</v>
          </cell>
          <cell r="G74" t="str">
            <v>Olaharaga</v>
          </cell>
          <cell r="L74" t="str">
            <v>Dibayar bantuan kepada Msh. Al Iman  - Dsn. Lembuak Mekar Indah Kec. Narmada - Kab. Lobar</v>
          </cell>
          <cell r="N74">
            <v>2500000</v>
          </cell>
        </row>
        <row r="75">
          <cell r="B75" t="str">
            <v>Kec. Lembar</v>
          </cell>
          <cell r="F75">
            <v>2500000</v>
          </cell>
          <cell r="G75" t="str">
            <v>Olaharaga</v>
          </cell>
          <cell r="L75" t="str">
            <v xml:space="preserve">Dibayar bantuan kepada Kec. Lembar -  - </v>
          </cell>
          <cell r="N75">
            <v>2500000</v>
          </cell>
        </row>
        <row r="76">
          <cell r="A76">
            <v>50</v>
          </cell>
          <cell r="B76" t="str">
            <v>Bale Banjar Kuranji</v>
          </cell>
          <cell r="C76" t="str">
            <v>Dsn. Kuranji Desa lembar  Kec. Lembar</v>
          </cell>
          <cell r="D76" t="str">
            <v>Kab. Lobar</v>
          </cell>
          <cell r="F76">
            <v>2500000</v>
          </cell>
          <cell r="G76" t="str">
            <v>Pendidikan</v>
          </cell>
          <cell r="L76" t="str">
            <v>Dibayar bantuan kepada Bale Banjar Kuranji - Dsn. Kuranji Desa lembar  Kec. Lembar - Kab. Lobar</v>
          </cell>
          <cell r="N76">
            <v>2500000</v>
          </cell>
        </row>
        <row r="77">
          <cell r="B77" t="str">
            <v>Kec. Batulayar</v>
          </cell>
          <cell r="F77">
            <v>15000000</v>
          </cell>
          <cell r="G77" t="str">
            <v>Pendidikan</v>
          </cell>
          <cell r="L77" t="str">
            <v xml:space="preserve">Dibayar bantuan kepada Kec. Batulayar -  - </v>
          </cell>
          <cell r="N77">
            <v>15000000</v>
          </cell>
        </row>
        <row r="78">
          <cell r="A78">
            <v>51</v>
          </cell>
          <cell r="B78" t="str">
            <v>Msj. Nurul Iman</v>
          </cell>
          <cell r="C78" t="str">
            <v>Desa Batulayar Kec. Batulayar</v>
          </cell>
          <cell r="D78" t="str">
            <v>Kab. Lobar</v>
          </cell>
          <cell r="F78">
            <v>5000000</v>
          </cell>
          <cell r="G78" t="str">
            <v>Pendidikan</v>
          </cell>
          <cell r="L78" t="str">
            <v>Dibayar bantuan kepada Msj. Nurul Iman - Desa Batulayar Kec. Batulayar - Kab. Lobar</v>
          </cell>
          <cell r="N78">
            <v>5000000</v>
          </cell>
        </row>
        <row r="79">
          <cell r="A79">
            <v>52</v>
          </cell>
          <cell r="B79" t="str">
            <v>Msj. Nurul Hidayah</v>
          </cell>
          <cell r="C79" t="str">
            <v>Ds. Tato Desa Sandik Kec. Batulayar</v>
          </cell>
          <cell r="D79" t="str">
            <v>Kab. Lobar</v>
          </cell>
          <cell r="F79">
            <v>5000000</v>
          </cell>
          <cell r="G79" t="str">
            <v>Pendidikan</v>
          </cell>
          <cell r="L79" t="str">
            <v>Dibayar bantuan kepada Msj. Nurul Hidayah - Ds. Tato Desa Sandik Kec. Batulayar - Kab. Lobar</v>
          </cell>
          <cell r="N79">
            <v>5000000</v>
          </cell>
        </row>
        <row r="80">
          <cell r="A80">
            <v>53</v>
          </cell>
          <cell r="B80" t="str">
            <v xml:space="preserve">Msj. Al Ikhlas </v>
          </cell>
          <cell r="C80" t="str">
            <v>Dsn. Duduk Atas Desa Batulayar Kec. Batulayar</v>
          </cell>
          <cell r="D80" t="str">
            <v>Kab. Lobar</v>
          </cell>
          <cell r="F80">
            <v>5000000</v>
          </cell>
          <cell r="G80" t="str">
            <v>Pendidikan</v>
          </cell>
          <cell r="L80" t="str">
            <v>Dibayar bantuan kepada Msj. Al Ikhlas  - Dsn. Duduk Atas Desa Batulayar Kec. Batulayar - Kab. Lobar</v>
          </cell>
          <cell r="N80">
            <v>5000000</v>
          </cell>
        </row>
        <row r="81">
          <cell r="B81" t="str">
            <v>Kec. Kediri</v>
          </cell>
          <cell r="F81">
            <v>5000000</v>
          </cell>
          <cell r="G81" t="str">
            <v>Pendidikan</v>
          </cell>
          <cell r="L81" t="str">
            <v xml:space="preserve">Dibayar bantuan kepada Kec. Kediri -  - </v>
          </cell>
          <cell r="N81">
            <v>5000000</v>
          </cell>
        </row>
        <row r="82">
          <cell r="A82">
            <v>54</v>
          </cell>
          <cell r="B82" t="str">
            <v>Msh. Darul Qur'an</v>
          </cell>
          <cell r="C82" t="str">
            <v>Desa Kediri</v>
          </cell>
          <cell r="D82" t="str">
            <v>Kab. Lobar</v>
          </cell>
          <cell r="F82">
            <v>2500000</v>
          </cell>
          <cell r="G82" t="str">
            <v>Pendidikan</v>
          </cell>
          <cell r="H82" t="str">
            <v>ganti</v>
          </cell>
          <cell r="I82" t="str">
            <v>Msh. Babussalam</v>
          </cell>
          <cell r="L82" t="str">
            <v>Dibayar bantuan kepada Msh. Darul Qur'an - Desa Kediri - Kab. Lobar</v>
          </cell>
          <cell r="N82">
            <v>2500000</v>
          </cell>
        </row>
        <row r="83">
          <cell r="A83">
            <v>55</v>
          </cell>
          <cell r="B83" t="str">
            <v xml:space="preserve">Msh. Husnul Hasan As'ari </v>
          </cell>
          <cell r="C83" t="str">
            <v>Dsn Rumak Barat Selatan Ds. Rumak kec. Kediri</v>
          </cell>
          <cell r="D83" t="str">
            <v>Kab. Lobar</v>
          </cell>
          <cell r="F83">
            <v>2500000</v>
          </cell>
          <cell r="G83" t="str">
            <v>Pemuda</v>
          </cell>
          <cell r="L83" t="str">
            <v>Dibayar bantuan kepada Msh. Husnul Hasan As'ari  - Dsn Rumak Barat Selatan Ds. Rumak kec. Kediri - Kab. Lobar</v>
          </cell>
          <cell r="N83">
            <v>2500000</v>
          </cell>
        </row>
        <row r="84">
          <cell r="B84" t="str">
            <v>Kec. Gerung</v>
          </cell>
          <cell r="F84">
            <v>12500000</v>
          </cell>
          <cell r="G84" t="str">
            <v>Pemuda</v>
          </cell>
          <cell r="L84" t="str">
            <v xml:space="preserve">Dibayar bantuan kepada Kec. Gerung -  - </v>
          </cell>
          <cell r="N84">
            <v>12500000</v>
          </cell>
        </row>
        <row r="85">
          <cell r="A85">
            <v>56</v>
          </cell>
          <cell r="B85" t="str">
            <v>Masjid Al-Akhwani</v>
          </cell>
          <cell r="C85" t="str">
            <v>Tempos Desa Banyu Urip Kec. Gerung Lobar</v>
          </cell>
          <cell r="F85">
            <v>5000000</v>
          </cell>
          <cell r="G85" t="str">
            <v>Pemuda</v>
          </cell>
          <cell r="L85" t="str">
            <v xml:space="preserve">Dibayar bantuan kepada Masjid Al-Akhwani - Tempos Desa Banyu Urip Kec. Gerung Lobar - </v>
          </cell>
          <cell r="N85">
            <v>5000000</v>
          </cell>
        </row>
        <row r="86">
          <cell r="A86">
            <v>57</v>
          </cell>
          <cell r="B86" t="str">
            <v>Msh. Baiturrahim</v>
          </cell>
          <cell r="C86" t="str">
            <v>Dsn. Geres Tengah Kec. Gerung</v>
          </cell>
          <cell r="D86" t="str">
            <v>Kab. Lobar</v>
          </cell>
          <cell r="F86">
            <v>2500000</v>
          </cell>
          <cell r="G86" t="str">
            <v>Olaharaga</v>
          </cell>
          <cell r="L86" t="str">
            <v>Dibayar bantuan kepada Msh. Baiturrahim - Dsn. Geres Tengah Kec. Gerung - Kab. Lobar</v>
          </cell>
          <cell r="N86">
            <v>2500000</v>
          </cell>
        </row>
        <row r="87">
          <cell r="A87">
            <v>58</v>
          </cell>
          <cell r="B87" t="str">
            <v>Msj. Ponpes An Nawawi</v>
          </cell>
          <cell r="C87" t="str">
            <v>Dasan Tapen Kec. Gerung</v>
          </cell>
          <cell r="D87" t="str">
            <v>Kab. Lobar</v>
          </cell>
          <cell r="F87">
            <v>5000000</v>
          </cell>
          <cell r="G87" t="str">
            <v>Olaharaga</v>
          </cell>
          <cell r="L87" t="str">
            <v>Dibayar bantuan kepada Msj. Ponpes An Nawawi - Dasan Tapen Kec. Gerung - Kab. Lobar</v>
          </cell>
          <cell r="N87">
            <v>5000000</v>
          </cell>
        </row>
        <row r="88">
          <cell r="B88" t="str">
            <v>Kec. Sekotong</v>
          </cell>
          <cell r="F88">
            <v>10000000</v>
          </cell>
          <cell r="G88" t="str">
            <v>Olaharaga</v>
          </cell>
          <cell r="L88" t="str">
            <v xml:space="preserve">Dibayar bantuan kepada Kec. Sekotong -  - </v>
          </cell>
          <cell r="N88">
            <v>10000000</v>
          </cell>
        </row>
        <row r="89">
          <cell r="A89">
            <v>59</v>
          </cell>
          <cell r="B89" t="str">
            <v xml:space="preserve">Msj. Al Ikhsan </v>
          </cell>
          <cell r="C89" t="str">
            <v>Desa Jelateng Barat Kec. Sekotong</v>
          </cell>
          <cell r="D89" t="str">
            <v>Kab. Lobar</v>
          </cell>
          <cell r="F89">
            <v>5000000</v>
          </cell>
          <cell r="G89" t="str">
            <v>Olaharaga</v>
          </cell>
          <cell r="L89" t="str">
            <v>Dibayar bantuan kepada Msj. Al Ikhsan  - Desa Jelateng Barat Kec. Sekotong - Kab. Lobar</v>
          </cell>
          <cell r="N89">
            <v>5000000</v>
          </cell>
        </row>
        <row r="90">
          <cell r="A90">
            <v>60</v>
          </cell>
          <cell r="B90" t="str">
            <v xml:space="preserve">Msj. Darussalam </v>
          </cell>
          <cell r="C90" t="str">
            <v>Bangko Palut Desa Sekotong Barat Kec. Sekotong</v>
          </cell>
          <cell r="D90" t="str">
            <v>Kab. Lobar</v>
          </cell>
          <cell r="F90">
            <v>5000000</v>
          </cell>
          <cell r="G90" t="str">
            <v>Olaharaga</v>
          </cell>
          <cell r="L90" t="str">
            <v>Dibayar bantuan kepada Msj. Darussalam  - Bangko Palut Desa Sekotong Barat Kec. Sekotong - Kab. Lobar</v>
          </cell>
          <cell r="N90">
            <v>5000000</v>
          </cell>
        </row>
        <row r="91">
          <cell r="B91" t="str">
            <v xml:space="preserve">Jumlah Kab. Lobar . . . . . . . </v>
          </cell>
          <cell r="F91">
            <v>150000000</v>
          </cell>
          <cell r="G91" t="str">
            <v>Olaharaga</v>
          </cell>
          <cell r="L91" t="str">
            <v xml:space="preserve">Dibayar bantuan kepada Jumlah Kab. Lobar . . . . . . .  -  - </v>
          </cell>
          <cell r="N91">
            <v>150000000</v>
          </cell>
        </row>
        <row r="92">
          <cell r="G92" t="str">
            <v>Olaharaga</v>
          </cell>
          <cell r="L92" t="str">
            <v xml:space="preserve">Dibayar bantuan kepada  -  - </v>
          </cell>
          <cell r="N92">
            <v>0</v>
          </cell>
        </row>
        <row r="93">
          <cell r="B93" t="str">
            <v>Kab. Lombok Utara</v>
          </cell>
          <cell r="G93" t="str">
            <v>Olaharaga</v>
          </cell>
          <cell r="L93" t="str">
            <v xml:space="preserve">Dibayar bantuan kepada Kab. Lombok Utara -  - </v>
          </cell>
          <cell r="N93">
            <v>0</v>
          </cell>
        </row>
        <row r="94">
          <cell r="B94" t="str">
            <v>Kec. Tanjung</v>
          </cell>
          <cell r="G94" t="str">
            <v>Pendidikan</v>
          </cell>
          <cell r="L94" t="str">
            <v xml:space="preserve">Dibayar bantuan kepada Kec. Tanjung -  - </v>
          </cell>
          <cell r="N94">
            <v>0</v>
          </cell>
        </row>
        <row r="95">
          <cell r="A95">
            <v>61</v>
          </cell>
          <cell r="B95" t="str">
            <v>Msj. An Nur</v>
          </cell>
          <cell r="C95" t="str">
            <v>Lokok Pedek Sigar Penjalin Kec. Tanjung</v>
          </cell>
          <cell r="D95" t="str">
            <v>Kab. Lombok Utara</v>
          </cell>
          <cell r="F95">
            <v>5000000</v>
          </cell>
          <cell r="G95" t="str">
            <v>Pendidikan</v>
          </cell>
          <cell r="L95" t="str">
            <v>Dibayar bantuan kepada Msj. An Nur - Lokok Pedek Sigar Penjalin Kec. Tanjung - Kab. Lombok Utara</v>
          </cell>
          <cell r="N95">
            <v>5000000</v>
          </cell>
        </row>
        <row r="96">
          <cell r="A96">
            <v>62</v>
          </cell>
          <cell r="B96" t="str">
            <v>Msh. Al Wahidul Amin</v>
          </cell>
          <cell r="C96" t="str">
            <v>Murpebuan Dsn. Dasan Tengak Ds. Teniga Tanjung</v>
          </cell>
          <cell r="D96" t="str">
            <v>Kab. Lombok Utara</v>
          </cell>
          <cell r="F96">
            <v>2500000</v>
          </cell>
          <cell r="G96" t="str">
            <v>Pemuda</v>
          </cell>
          <cell r="L96" t="str">
            <v>Dibayar bantuan kepada Msh. Al Wahidul Amin - Murpebuan Dsn. Dasan Tengak Ds. Teniga Tanjung - Kab. Lombok Utara</v>
          </cell>
          <cell r="N96">
            <v>2500000</v>
          </cell>
        </row>
        <row r="97">
          <cell r="A97">
            <v>63</v>
          </cell>
          <cell r="B97" t="str">
            <v>Msj. Qamarrulhuda</v>
          </cell>
          <cell r="C97" t="str">
            <v>Karang Anyar Desa Medana Kec. Tanjung</v>
          </cell>
          <cell r="D97" t="str">
            <v>Kab. Lombok Utara</v>
          </cell>
          <cell r="F97">
            <v>5000000</v>
          </cell>
          <cell r="G97" t="str">
            <v>Pemuda</v>
          </cell>
          <cell r="L97" t="str">
            <v>Dibayar bantuan kepada Msj. Qamarrulhuda - Karang Anyar Desa Medana Kec. Tanjung - Kab. Lombok Utara</v>
          </cell>
          <cell r="N97">
            <v>5000000</v>
          </cell>
        </row>
        <row r="98">
          <cell r="A98">
            <v>64</v>
          </cell>
          <cell r="B98" t="str">
            <v>Msh. Darul Wahidah</v>
          </cell>
          <cell r="C98" t="str">
            <v>Desa Teniga Kec. Tanjung</v>
          </cell>
          <cell r="D98" t="str">
            <v>Kab. Lombok Utara</v>
          </cell>
          <cell r="F98">
            <v>2500000</v>
          </cell>
          <cell r="G98" t="str">
            <v>Olaharaga</v>
          </cell>
          <cell r="L98" t="str">
            <v>Dibayar bantuan kepada Msh. Darul Wahidah - Desa Teniga Kec. Tanjung - Kab. Lombok Utara</v>
          </cell>
          <cell r="N98">
            <v>2500000</v>
          </cell>
        </row>
        <row r="99">
          <cell r="A99">
            <v>65</v>
          </cell>
          <cell r="B99" t="str">
            <v>Msj. Darul Qarar</v>
          </cell>
          <cell r="C99" t="str">
            <v>Dsn. Teluk Dalam Desa Medana Kec. Tanjung</v>
          </cell>
          <cell r="D99" t="str">
            <v>Kab. Lombok Utara</v>
          </cell>
          <cell r="F99">
            <v>5000000</v>
          </cell>
          <cell r="G99" t="str">
            <v>Olaharaga</v>
          </cell>
          <cell r="L99" t="str">
            <v>Dibayar bantuan kepada Msj. Darul Qarar - Dsn. Teluk Dalam Desa Medana Kec. Tanjung - Kab. Lombok Utara</v>
          </cell>
          <cell r="N99">
            <v>5000000</v>
          </cell>
        </row>
        <row r="100">
          <cell r="A100">
            <v>66</v>
          </cell>
          <cell r="B100" t="str">
            <v>Msj. Baiturrahman</v>
          </cell>
          <cell r="C100" t="str">
            <v xml:space="preserve">Dasan Tengak Ds. Tenaga Kec. Tanjung </v>
          </cell>
          <cell r="D100" t="str">
            <v>Kab. Lombok Utara</v>
          </cell>
          <cell r="F100">
            <v>5000000</v>
          </cell>
          <cell r="G100" t="str">
            <v>Olaharaga</v>
          </cell>
          <cell r="L100" t="str">
            <v>Dibayar bantuan kepada Msj. Baiturrahman - Dasan Tengak Ds. Tenaga Kec. Tanjung  - Kab. Lombok Utara</v>
          </cell>
          <cell r="N100">
            <v>5000000</v>
          </cell>
        </row>
        <row r="101">
          <cell r="B101" t="str">
            <v>Kec. Pemenang</v>
          </cell>
          <cell r="L101" t="str">
            <v xml:space="preserve">Dibayar bantuan kepada Kec. Pemenang -  - </v>
          </cell>
          <cell r="N101">
            <v>0</v>
          </cell>
        </row>
        <row r="102">
          <cell r="A102">
            <v>67</v>
          </cell>
          <cell r="B102" t="str">
            <v>Msj. Nurul Huda</v>
          </cell>
          <cell r="C102" t="str">
            <v xml:space="preserve">Dsn. Gontar Kec. Pemenang </v>
          </cell>
          <cell r="D102" t="str">
            <v>Kab. Lombok Utara</v>
          </cell>
          <cell r="F102">
            <v>5000000</v>
          </cell>
          <cell r="L102" t="str">
            <v>Dibayar bantuan kepada Msj. Nurul Huda - Dsn. Gontar Kec. Pemenang  - Kab. Lombok Utara</v>
          </cell>
          <cell r="N102">
            <v>5000000</v>
          </cell>
        </row>
        <row r="103">
          <cell r="A103">
            <v>68</v>
          </cell>
          <cell r="B103" t="str">
            <v>Msj. Nurul Hidayah</v>
          </cell>
          <cell r="C103" t="str">
            <v>Telok Kodek Desa Malaka Kec. Pemenang</v>
          </cell>
          <cell r="D103" t="str">
            <v>Kab. Lombok Utara</v>
          </cell>
          <cell r="F103">
            <v>5000000</v>
          </cell>
          <cell r="L103" t="str">
            <v>Dibayar bantuan kepada Msj. Nurul Hidayah - Telok Kodek Desa Malaka Kec. Pemenang - Kab. Lombok Utara</v>
          </cell>
          <cell r="N103">
            <v>5000000</v>
          </cell>
        </row>
        <row r="104">
          <cell r="A104">
            <v>69</v>
          </cell>
          <cell r="B104" t="str">
            <v>Msh. Nurul Istiqomah</v>
          </cell>
          <cell r="C104" t="str">
            <v>Jurusan Senggigi Pemenang Nipah Ds. Malaka Kec. Pemenang</v>
          </cell>
          <cell r="D104" t="str">
            <v>Kab. Lombok Utara</v>
          </cell>
          <cell r="F104">
            <v>2500000</v>
          </cell>
          <cell r="L104" t="str">
            <v>Dibayar bantuan kepada Msh. Nurul Istiqomah - Jurusan Senggigi Pemenang Nipah Ds. Malaka Kec. Pemenang - Kab. Lombok Utara</v>
          </cell>
          <cell r="N104">
            <v>2500000</v>
          </cell>
        </row>
        <row r="105">
          <cell r="A105">
            <v>70</v>
          </cell>
          <cell r="B105" t="str">
            <v>Msh. Al Ikhlas</v>
          </cell>
          <cell r="C105" t="str">
            <v>Kr. Bangket Desa Pemenang Barat Kec. Pemenang</v>
          </cell>
          <cell r="D105" t="str">
            <v>Kab. Lombok Utara</v>
          </cell>
          <cell r="F105">
            <v>2500000</v>
          </cell>
          <cell r="L105" t="str">
            <v>Dibayar bantuan kepada Msh. Al Ikhlas - Kr. Bangket Desa Pemenang Barat Kec. Pemenang - Kab. Lombok Utara</v>
          </cell>
          <cell r="N105">
            <v>2500000</v>
          </cell>
        </row>
        <row r="106">
          <cell r="B106" t="str">
            <v>Kec. Kayangan</v>
          </cell>
          <cell r="L106" t="str">
            <v xml:space="preserve">Dibayar bantuan kepada Kec. Kayangan -  - </v>
          </cell>
          <cell r="N106">
            <v>0</v>
          </cell>
        </row>
        <row r="107">
          <cell r="A107">
            <v>71</v>
          </cell>
          <cell r="B107" t="str">
            <v xml:space="preserve">Msj. Baitul Makmur </v>
          </cell>
          <cell r="C107" t="str">
            <v>Dsn. Lendang Batu Ds. Kayangan</v>
          </cell>
          <cell r="D107" t="str">
            <v>Kab. Lombok Utara</v>
          </cell>
          <cell r="F107">
            <v>5000000</v>
          </cell>
          <cell r="L107" t="str">
            <v>Dibayar bantuan kepada Msj. Baitul Makmur  - Dsn. Lendang Batu Ds. Kayangan - Kab. Lombok Utara</v>
          </cell>
          <cell r="N107">
            <v>5000000</v>
          </cell>
        </row>
        <row r="108">
          <cell r="B108" t="str">
            <v>Kec. Gangga</v>
          </cell>
          <cell r="L108" t="str">
            <v xml:space="preserve">Dibayar bantuan kepada Kec. Gangga -  - </v>
          </cell>
          <cell r="N108">
            <v>0</v>
          </cell>
        </row>
        <row r="109">
          <cell r="A109">
            <v>72</v>
          </cell>
          <cell r="B109" t="str">
            <v>Langgar Baiturrahman</v>
          </cell>
          <cell r="C109" t="str">
            <v>Papak Desa Genggelang Kec. Gangga</v>
          </cell>
          <cell r="D109" t="str">
            <v>Kab. Lombok Utara</v>
          </cell>
          <cell r="F109">
            <v>2500000</v>
          </cell>
          <cell r="L109" t="str">
            <v>Dibayar bantuan kepada Langgar Baiturrahman - Papak Desa Genggelang Kec. Gangga - Kab. Lombok Utara</v>
          </cell>
          <cell r="N109">
            <v>2500000</v>
          </cell>
        </row>
        <row r="110">
          <cell r="B110" t="str">
            <v xml:space="preserve">Jumlah KLU . . . . . </v>
          </cell>
          <cell r="F110">
            <v>47500000</v>
          </cell>
          <cell r="L110" t="str">
            <v xml:space="preserve">Dibayar bantuan kepada Jumlah KLU . . . . .  -  - </v>
          </cell>
          <cell r="N110">
            <v>47500000</v>
          </cell>
        </row>
        <row r="111">
          <cell r="B111" t="str">
            <v>Kab. Lombok Tengah</v>
          </cell>
          <cell r="L111" t="str">
            <v xml:space="preserve">Dibayar bantuan kepada Kab. Lombok Tengah -  - </v>
          </cell>
          <cell r="N111">
            <v>0</v>
          </cell>
        </row>
        <row r="112">
          <cell r="B112" t="str">
            <v>Kec. Pujut</v>
          </cell>
          <cell r="L112" t="str">
            <v xml:space="preserve">Dibayar bantuan kepada Kec. Pujut -  - </v>
          </cell>
          <cell r="N112">
            <v>0</v>
          </cell>
        </row>
        <row r="113">
          <cell r="A113">
            <v>73</v>
          </cell>
          <cell r="B113" t="str">
            <v>Msj. Darut Taqwa</v>
          </cell>
          <cell r="C113" t="str">
            <v>Bunmas Desa Pengembur Kec. Pujut</v>
          </cell>
          <cell r="D113" t="str">
            <v>Kab. Loteng</v>
          </cell>
          <cell r="F113">
            <v>5000000</v>
          </cell>
          <cell r="L113" t="str">
            <v>Dibayar bantuan kepada Msj. Darut Taqwa - Bunmas Desa Pengembur Kec. Pujut - Kab. Loteng</v>
          </cell>
          <cell r="N113">
            <v>5000000</v>
          </cell>
        </row>
        <row r="114">
          <cell r="A114">
            <v>74</v>
          </cell>
          <cell r="B114" t="str">
            <v>Msh. Nurul Huda</v>
          </cell>
          <cell r="C114" t="str">
            <v>Surak Desa Teruwai Kec. Pujut</v>
          </cell>
          <cell r="D114" t="str">
            <v>Kab. Loteng</v>
          </cell>
          <cell r="F114">
            <v>2500000</v>
          </cell>
          <cell r="L114" t="str">
            <v>Dibayar bantuan kepada Msh. Nurul Huda - Surak Desa Teruwai Kec. Pujut - Kab. Loteng</v>
          </cell>
          <cell r="N114">
            <v>2500000</v>
          </cell>
        </row>
        <row r="115">
          <cell r="A115">
            <v>75</v>
          </cell>
          <cell r="B115" t="str">
            <v xml:space="preserve">Msj. Ad Dakwah </v>
          </cell>
          <cell r="C115" t="str">
            <v>Bunlesung Desa Tumpak Kec. Pujut</v>
          </cell>
          <cell r="D115" t="str">
            <v>Kab. Loteng</v>
          </cell>
          <cell r="F115">
            <v>5000000</v>
          </cell>
          <cell r="L115" t="str">
            <v>Dibayar bantuan kepada Msj. Ad Dakwah  - Bunlesung Desa Tumpak Kec. Pujut - Kab. Loteng</v>
          </cell>
          <cell r="N115">
            <v>5000000</v>
          </cell>
        </row>
        <row r="116">
          <cell r="A116">
            <v>76</v>
          </cell>
          <cell r="B116" t="str">
            <v>Msh. Nurul Jannah</v>
          </cell>
          <cell r="C116" t="str">
            <v>Mekar Indah Desa Tumpak Kec. Pujut</v>
          </cell>
          <cell r="D116" t="str">
            <v>Kab. Loteng</v>
          </cell>
          <cell r="F116">
            <v>2500000</v>
          </cell>
          <cell r="L116" t="str">
            <v>Dibayar bantuan kepada Msh. Nurul Jannah - Mekar Indah Desa Tumpak Kec. Pujut - Kab. Loteng</v>
          </cell>
          <cell r="N116">
            <v>2500000</v>
          </cell>
        </row>
        <row r="117">
          <cell r="A117">
            <v>77</v>
          </cell>
          <cell r="B117" t="str">
            <v>Msj. Nurul Ihsan</v>
          </cell>
          <cell r="C117" t="str">
            <v>Sekung Desa Sengkol Kec. Pujut</v>
          </cell>
          <cell r="D117" t="str">
            <v>Kab. Loteng</v>
          </cell>
          <cell r="F117">
            <v>5000000</v>
          </cell>
          <cell r="L117" t="str">
            <v>Dibayar bantuan kepada Msj. Nurul Ihsan - Sekung Desa Sengkol Kec. Pujut - Kab. Loteng</v>
          </cell>
          <cell r="N117">
            <v>5000000</v>
          </cell>
        </row>
        <row r="118">
          <cell r="A118">
            <v>78</v>
          </cell>
          <cell r="B118" t="str">
            <v>Msj. Al Istiqomah</v>
          </cell>
          <cell r="C118" t="str">
            <v>Jomang Desa Sengkol Kec. Pujut</v>
          </cell>
          <cell r="D118" t="str">
            <v>Kab. Loteng</v>
          </cell>
          <cell r="F118">
            <v>5000000</v>
          </cell>
          <cell r="L118" t="str">
            <v>Dibayar bantuan kepada Msj. Al Istiqomah - Jomang Desa Sengkol Kec. Pujut - Kab. Loteng</v>
          </cell>
          <cell r="N118">
            <v>5000000</v>
          </cell>
        </row>
        <row r="119">
          <cell r="A119">
            <v>79</v>
          </cell>
          <cell r="B119" t="str">
            <v>Msj. Jihadul Ulum</v>
          </cell>
          <cell r="C119" t="str">
            <v>Dsn. Penyalu Rebuk Desa Rembitan Kec. Pujut</v>
          </cell>
          <cell r="D119" t="str">
            <v>Kab. Loteng</v>
          </cell>
          <cell r="F119">
            <v>5000000</v>
          </cell>
          <cell r="L119" t="str">
            <v>Dibayar bantuan kepada Msj. Jihadul Ulum - Dsn. Penyalu Rebuk Desa Rembitan Kec. Pujut - Kab. Loteng</v>
          </cell>
          <cell r="N119">
            <v>5000000</v>
          </cell>
        </row>
        <row r="120">
          <cell r="A120">
            <v>80</v>
          </cell>
          <cell r="B120" t="str">
            <v>Msj. Nurul Iman</v>
          </cell>
          <cell r="C120" t="str">
            <v>Dsn. Keramat Desa Pengembur Kec. Pujut</v>
          </cell>
          <cell r="D120" t="str">
            <v>Kab. Loteng</v>
          </cell>
          <cell r="F120">
            <v>5000000</v>
          </cell>
          <cell r="L120" t="str">
            <v>Dibayar bantuan kepada Msj. Nurul Iman - Dsn. Keramat Desa Pengembur Kec. Pujut - Kab. Loteng</v>
          </cell>
          <cell r="N120">
            <v>5000000</v>
          </cell>
        </row>
        <row r="121">
          <cell r="A121">
            <v>81</v>
          </cell>
          <cell r="B121" t="str">
            <v>Msh. Al Abror</v>
          </cell>
          <cell r="C121" t="str">
            <v>Dsn. Taman Bumi Gora Desa Kawo Kec Pujut</v>
          </cell>
          <cell r="D121" t="str">
            <v>Kab. Loteng</v>
          </cell>
          <cell r="F121">
            <v>2500000</v>
          </cell>
          <cell r="L121" t="str">
            <v>Dibayar bantuan kepada Msh. Al Abror - Dsn. Taman Bumi Gora Desa Kawo Kec Pujut - Kab. Loteng</v>
          </cell>
          <cell r="N121">
            <v>2500000</v>
          </cell>
        </row>
        <row r="122">
          <cell r="A122">
            <v>82</v>
          </cell>
          <cell r="B122" t="str">
            <v>Msj. Al Islahudin</v>
          </cell>
          <cell r="C122" t="str">
            <v>Gentang Desa Sengkol Kec. Pujut</v>
          </cell>
          <cell r="D122" t="str">
            <v>Kab. Loteng</v>
          </cell>
          <cell r="F122">
            <v>5000000</v>
          </cell>
          <cell r="L122" t="str">
            <v>Dibayar bantuan kepada Msj. Al Islahudin - Gentang Desa Sengkol Kec. Pujut - Kab. Loteng</v>
          </cell>
          <cell r="N122">
            <v>5000000</v>
          </cell>
        </row>
        <row r="123">
          <cell r="A123">
            <v>83</v>
          </cell>
          <cell r="B123" t="str">
            <v>Msj. Al Mujahidin</v>
          </cell>
          <cell r="C123" t="str">
            <v>Ketapang Desa Kuta Kec. Pujut</v>
          </cell>
          <cell r="D123" t="str">
            <v>Kab. Loteng</v>
          </cell>
          <cell r="F123">
            <v>5000000</v>
          </cell>
          <cell r="L123" t="str">
            <v>Dibayar bantuan kepada Msj. Al Mujahidin - Ketapang Desa Kuta Kec. Pujut - Kab. Loteng</v>
          </cell>
          <cell r="N123">
            <v>5000000</v>
          </cell>
        </row>
        <row r="124">
          <cell r="B124" t="str">
            <v>Kec. Praya</v>
          </cell>
          <cell r="L124" t="str">
            <v xml:space="preserve">Dibayar bantuan kepada Kec. Praya -  - </v>
          </cell>
          <cell r="N124">
            <v>0</v>
          </cell>
        </row>
        <row r="125">
          <cell r="A125">
            <v>84</v>
          </cell>
          <cell r="B125" t="str">
            <v>Msj. Nurul Ihsan</v>
          </cell>
          <cell r="C125" t="str">
            <v>Mertal Lekong Ds. Mertak Tombok Kec. Praya</v>
          </cell>
          <cell r="D125" t="str">
            <v>Kab. Loteng</v>
          </cell>
          <cell r="F125">
            <v>5000000</v>
          </cell>
          <cell r="L125" t="str">
            <v>Dibayar bantuan kepada Msj. Nurul Ihsan - Mertal Lekong Ds. Mertak Tombok Kec. Praya - Kab. Loteng</v>
          </cell>
          <cell r="N125">
            <v>5000000</v>
          </cell>
        </row>
        <row r="126">
          <cell r="A126">
            <v>85</v>
          </cell>
          <cell r="B126" t="str">
            <v>Msj. Nuruddin</v>
          </cell>
          <cell r="C126" t="str">
            <v>Lendang Simbe Ds. Mertak Tombok Kec. Praya</v>
          </cell>
          <cell r="D126" t="str">
            <v>Kab. Loteng</v>
          </cell>
          <cell r="F126">
            <v>5000000</v>
          </cell>
          <cell r="L126" t="str">
            <v>Dibayar bantuan kepada Msj. Nuruddin - Lendang Simbe Ds. Mertak Tombok Kec. Praya - Kab. Loteng</v>
          </cell>
          <cell r="N126">
            <v>5000000</v>
          </cell>
        </row>
        <row r="127">
          <cell r="B127" t="str">
            <v>Kec. Praya Barat Daya</v>
          </cell>
          <cell r="L127" t="str">
            <v xml:space="preserve">Dibayar bantuan kepada Kec. Praya Barat Daya -  - </v>
          </cell>
          <cell r="N127">
            <v>0</v>
          </cell>
        </row>
        <row r="128">
          <cell r="A128">
            <v>86</v>
          </cell>
          <cell r="B128" t="str">
            <v>Msh. Miftahul Jannah</v>
          </cell>
          <cell r="C128" t="str">
            <v>Dsn. Gabok desa Pelambik Kec. Praya Barat Daya</v>
          </cell>
          <cell r="D128" t="str">
            <v>Kab. Loteng</v>
          </cell>
          <cell r="F128">
            <v>2500000</v>
          </cell>
          <cell r="L128" t="str">
            <v>Dibayar bantuan kepada Msh. Miftahul Jannah - Dsn. Gabok desa Pelambik Kec. Praya Barat Daya - Kab. Loteng</v>
          </cell>
          <cell r="N128">
            <v>2500000</v>
          </cell>
        </row>
        <row r="129">
          <cell r="A129">
            <v>87</v>
          </cell>
          <cell r="B129" t="str">
            <v>Santren Mujahidin</v>
          </cell>
          <cell r="C129" t="str">
            <v>Dsn. Permas Desa Darek Kec. Praya Barat Daya</v>
          </cell>
          <cell r="D129" t="str">
            <v>Kab. Loteng</v>
          </cell>
          <cell r="F129">
            <v>2500000</v>
          </cell>
          <cell r="L129" t="str">
            <v>Dibayar bantuan kepada Santren Mujahidin - Dsn. Permas Desa Darek Kec. Praya Barat Daya - Kab. Loteng</v>
          </cell>
          <cell r="N129">
            <v>2500000</v>
          </cell>
        </row>
        <row r="130">
          <cell r="A130">
            <v>88</v>
          </cell>
          <cell r="B130" t="str">
            <v>Msh. Nurul Yaqin</v>
          </cell>
          <cell r="C130" t="str">
            <v>Dsn. Gopol Desa Plambik Kec. Praya Barat Daya</v>
          </cell>
          <cell r="D130" t="str">
            <v>Kab. Loteng</v>
          </cell>
          <cell r="F130">
            <v>2500000</v>
          </cell>
          <cell r="L130" t="str">
            <v>Dibayar bantuan kepada Msh. Nurul Yaqin - Dsn. Gopol Desa Plambik Kec. Praya Barat Daya - Kab. Loteng</v>
          </cell>
          <cell r="N130">
            <v>2500000</v>
          </cell>
        </row>
        <row r="131">
          <cell r="A131">
            <v>89</v>
          </cell>
          <cell r="B131" t="str">
            <v>Msj. Jami' Al ittihad</v>
          </cell>
          <cell r="C131" t="str">
            <v>Desa Ranggagata Kec. Praya Barat Daya</v>
          </cell>
          <cell r="D131" t="str">
            <v>Kab. Loteng</v>
          </cell>
          <cell r="F131">
            <v>5000000</v>
          </cell>
          <cell r="L131" t="str">
            <v>Dibayar bantuan kepada Msj. Jami' Al ittihad - Desa Ranggagata Kec. Praya Barat Daya - Kab. Loteng</v>
          </cell>
          <cell r="N131">
            <v>5000000</v>
          </cell>
        </row>
        <row r="132">
          <cell r="L132" t="str">
            <v xml:space="preserve">Dibayar bantuan kepada  -  - </v>
          </cell>
          <cell r="N132">
            <v>0</v>
          </cell>
        </row>
        <row r="133">
          <cell r="B133" t="str">
            <v>Kec. Praya Barat</v>
          </cell>
          <cell r="L133" t="str">
            <v xml:space="preserve">Dibayar bantuan kepada Kec. Praya Barat -  - </v>
          </cell>
          <cell r="N133">
            <v>0</v>
          </cell>
        </row>
        <row r="134">
          <cell r="A134">
            <v>90</v>
          </cell>
          <cell r="B134" t="str">
            <v>Msj. Nurul Iman</v>
          </cell>
          <cell r="C134" t="str">
            <v>Dusun Kelebuh Desa Setanggor Kec. Praya Barat</v>
          </cell>
          <cell r="D134" t="str">
            <v>Kab. Loteng</v>
          </cell>
          <cell r="F134">
            <v>5000000</v>
          </cell>
          <cell r="L134" t="str">
            <v>Dibayar bantuan kepada Msj. Nurul Iman - Dusun Kelebuh Desa Setanggor Kec. Praya Barat - Kab. Loteng</v>
          </cell>
          <cell r="N134">
            <v>5000000</v>
          </cell>
        </row>
        <row r="135">
          <cell r="A135">
            <v>91</v>
          </cell>
          <cell r="B135" t="str">
            <v>Msj. Ketapang</v>
          </cell>
          <cell r="C135" t="str">
            <v>Dsn. Ketapang Desa Penujak Kec.Praya Barat</v>
          </cell>
          <cell r="D135" t="str">
            <v>Kab. Loteng</v>
          </cell>
          <cell r="F135">
            <v>5000000</v>
          </cell>
          <cell r="L135" t="str">
            <v>Dibayar bantuan kepada Msj. Ketapang - Dsn. Ketapang Desa Penujak Kec.Praya Barat - Kab. Loteng</v>
          </cell>
          <cell r="N135">
            <v>5000000</v>
          </cell>
        </row>
        <row r="136">
          <cell r="B136" t="str">
            <v>Kec. Praya Tengah</v>
          </cell>
          <cell r="L136" t="str">
            <v xml:space="preserve">Dibayar bantuan kepada Kec. Praya Tengah -  - </v>
          </cell>
          <cell r="N136">
            <v>0</v>
          </cell>
        </row>
        <row r="137">
          <cell r="A137">
            <v>92</v>
          </cell>
          <cell r="B137" t="str">
            <v>Msj. Babussalam</v>
          </cell>
          <cell r="C137" t="str">
            <v>Tanggor Gunung Desa Beraim Kec. Praya Tengah</v>
          </cell>
          <cell r="D137" t="str">
            <v>Kab. Loteng</v>
          </cell>
          <cell r="F137">
            <v>5000000</v>
          </cell>
          <cell r="L137" t="str">
            <v>Dibayar bantuan kepada Msj. Babussalam - Tanggor Gunung Desa Beraim Kec. Praya Tengah - Kab. Loteng</v>
          </cell>
          <cell r="N137">
            <v>5000000</v>
          </cell>
        </row>
        <row r="138">
          <cell r="A138">
            <v>93</v>
          </cell>
          <cell r="B138" t="str">
            <v>Msj.Hijratul Muslimin Muzdalifah</v>
          </cell>
          <cell r="C138" t="str">
            <v>Barukelak Kel. Sasake Kec. Praya Tengah</v>
          </cell>
          <cell r="D138" t="str">
            <v>Kab. Loteng</v>
          </cell>
          <cell r="F138">
            <v>5000000</v>
          </cell>
          <cell r="L138" t="str">
            <v>Dibayar bantuan kepada Msj.Hijratul Muslimin Muzdalifah - Barukelak Kel. Sasake Kec. Praya Tengah - Kab. Loteng</v>
          </cell>
          <cell r="N138">
            <v>5000000</v>
          </cell>
        </row>
        <row r="139">
          <cell r="A139">
            <v>94</v>
          </cell>
          <cell r="B139" t="str">
            <v>Msj. Nurul Iman</v>
          </cell>
          <cell r="C139" t="str">
            <v>Dsn. Rangah Desa Pengadang kec. Praya Tengah</v>
          </cell>
          <cell r="D139" t="str">
            <v>Kab. Loteng</v>
          </cell>
          <cell r="F139">
            <v>5000000</v>
          </cell>
          <cell r="L139" t="str">
            <v>Dibayar bantuan kepada Msj. Nurul Iman - Dsn. Rangah Desa Pengadang kec. Praya Tengah - Kab. Loteng</v>
          </cell>
          <cell r="N139">
            <v>5000000</v>
          </cell>
        </row>
        <row r="140">
          <cell r="A140">
            <v>95</v>
          </cell>
          <cell r="B140" t="str">
            <v>Msj. Babussalam</v>
          </cell>
          <cell r="C140" t="str">
            <v>Dsn. Batu Tepong Desa Beraim Kec. Praya Tengah</v>
          </cell>
          <cell r="D140" t="str">
            <v>Kab. Loteng</v>
          </cell>
          <cell r="F140">
            <v>5000000</v>
          </cell>
          <cell r="L140" t="str">
            <v>Dibayar bantuan kepada Msj. Babussalam - Dsn. Batu Tepong Desa Beraim Kec. Praya Tengah - Kab. Loteng</v>
          </cell>
          <cell r="N140">
            <v>5000000</v>
          </cell>
        </row>
        <row r="141">
          <cell r="A141">
            <v>96</v>
          </cell>
          <cell r="B141" t="str">
            <v>Msh. Darul Qur'an</v>
          </cell>
          <cell r="C141" t="str">
            <v>Dsn. Tempos Desa Batunyala Kec. Praya Tengah</v>
          </cell>
          <cell r="D141" t="str">
            <v>Kab. Loteng</v>
          </cell>
          <cell r="F141">
            <v>2500000</v>
          </cell>
          <cell r="L141" t="str">
            <v>Dibayar bantuan kepada Msh. Darul Qur'an - Dsn. Tempos Desa Batunyala Kec. Praya Tengah - Kab. Loteng</v>
          </cell>
          <cell r="N141">
            <v>2500000</v>
          </cell>
        </row>
        <row r="142">
          <cell r="A142">
            <v>97</v>
          </cell>
          <cell r="B142" t="str">
            <v xml:space="preserve">Msh. Assalimin </v>
          </cell>
          <cell r="C142" t="str">
            <v>Kr. Bejelo Kel. Gerantung Kec. Praya Tengah</v>
          </cell>
          <cell r="D142" t="str">
            <v>Kab. Loteng</v>
          </cell>
          <cell r="F142">
            <v>2500000</v>
          </cell>
          <cell r="L142" t="str">
            <v>Dibayar bantuan kepada Msh. Assalimin  - Kr. Bejelo Kel. Gerantung Kec. Praya Tengah - Kab. Loteng</v>
          </cell>
          <cell r="N142">
            <v>2500000</v>
          </cell>
        </row>
        <row r="143">
          <cell r="A143">
            <v>98</v>
          </cell>
          <cell r="B143" t="str">
            <v>Msh. Darul Mutmainah</v>
          </cell>
          <cell r="C143" t="str">
            <v>Dsn. Kebun Alit Desa Kelebuh Kec. Praya Tengah</v>
          </cell>
          <cell r="D143" t="str">
            <v>Kab. Loteng</v>
          </cell>
          <cell r="F143">
            <v>2500000</v>
          </cell>
          <cell r="L143" t="str">
            <v>Dibayar bantuan kepada Msh. Darul Mutmainah - Dsn. Kebun Alit Desa Kelebuh Kec. Praya Tengah - Kab. Loteng</v>
          </cell>
          <cell r="N143">
            <v>2500000</v>
          </cell>
        </row>
        <row r="144">
          <cell r="A144">
            <v>99</v>
          </cell>
          <cell r="B144" t="str">
            <v>Msj. Nurul Iman</v>
          </cell>
          <cell r="C144" t="str">
            <v>Mt. Tanggak Desa pengadang Praya Tengah</v>
          </cell>
          <cell r="D144" t="str">
            <v>Kab. Loteng</v>
          </cell>
          <cell r="F144">
            <v>5000000</v>
          </cell>
          <cell r="L144" t="str">
            <v>Dibayar bantuan kepada Msj. Nurul Iman - Mt. Tanggak Desa pengadang Praya Tengah - Kab. Loteng</v>
          </cell>
          <cell r="N144">
            <v>5000000</v>
          </cell>
        </row>
        <row r="145">
          <cell r="A145">
            <v>100</v>
          </cell>
          <cell r="B145" t="str">
            <v>Msh. Nurul Hidayah</v>
          </cell>
          <cell r="C145" t="str">
            <v>Dsn. Gaong Desa Pejanggik Kec. Praya Tengah</v>
          </cell>
          <cell r="D145" t="str">
            <v>Kab. Loteng</v>
          </cell>
          <cell r="F145">
            <v>2500000</v>
          </cell>
          <cell r="L145" t="str">
            <v>Dibayar bantuan kepada Msh. Nurul Hidayah - Dsn. Gaong Desa Pejanggik Kec. Praya Tengah - Kab. Loteng</v>
          </cell>
          <cell r="N145">
            <v>2500000</v>
          </cell>
        </row>
        <row r="146">
          <cell r="B146" t="str">
            <v>Kec. Kopang</v>
          </cell>
          <cell r="L146" t="str">
            <v xml:space="preserve">Dibayar bantuan kepada Kec. Kopang -  - </v>
          </cell>
          <cell r="N146">
            <v>0</v>
          </cell>
        </row>
        <row r="147">
          <cell r="A147">
            <v>101</v>
          </cell>
          <cell r="B147" t="str">
            <v>Msj. Nurul Pajri</v>
          </cell>
          <cell r="C147" t="str">
            <v>Bisok Bokah Desa Bebuak Kec. Kopang</v>
          </cell>
          <cell r="D147" t="str">
            <v>Kab. Loteng</v>
          </cell>
          <cell r="F147">
            <v>5000000</v>
          </cell>
          <cell r="L147" t="str">
            <v>Dibayar bantuan kepada Msj. Nurul Pajri - Bisok Bokah Desa Bebuak Kec. Kopang - Kab. Loteng</v>
          </cell>
          <cell r="N147">
            <v>5000000</v>
          </cell>
        </row>
        <row r="148">
          <cell r="A148">
            <v>102</v>
          </cell>
          <cell r="B148" t="str">
            <v>Santren Raudatul Jannah NW</v>
          </cell>
          <cell r="C148" t="str">
            <v>Klotok Desa Monggas Kec. Kopang</v>
          </cell>
          <cell r="D148" t="str">
            <v>Kab. Loteng</v>
          </cell>
          <cell r="F148">
            <v>2500000</v>
          </cell>
          <cell r="L148" t="str">
            <v>Dibayar bantuan kepada Santren Raudatul Jannah NW - Klotok Desa Monggas Kec. Kopang - Kab. Loteng</v>
          </cell>
          <cell r="N148">
            <v>2500000</v>
          </cell>
        </row>
        <row r="149">
          <cell r="A149">
            <v>103</v>
          </cell>
          <cell r="B149" t="str">
            <v>Msh. KUA Kec. Kopang</v>
          </cell>
          <cell r="C149" t="str">
            <v>Kec. Kopang</v>
          </cell>
          <cell r="D149" t="str">
            <v>Kab. Loteng</v>
          </cell>
          <cell r="F149">
            <v>2500000</v>
          </cell>
          <cell r="L149" t="str">
            <v>Dibayar bantuan kepada Msh. KUA Kec. Kopang - Kec. Kopang - Kab. Loteng</v>
          </cell>
          <cell r="N149">
            <v>2500000</v>
          </cell>
        </row>
        <row r="150">
          <cell r="A150">
            <v>104</v>
          </cell>
          <cell r="B150" t="str">
            <v>Msj. Baiturrahman</v>
          </cell>
          <cell r="C150" t="str">
            <v>Dsn. Lombas Ds. Dasan Baru Kec. Kopang</v>
          </cell>
          <cell r="D150" t="str">
            <v>Kab. Loteng</v>
          </cell>
          <cell r="F150">
            <v>5000000</v>
          </cell>
          <cell r="L150" t="str">
            <v>Dibayar bantuan kepada Msj. Baiturrahman - Dsn. Lombas Ds. Dasan Baru Kec. Kopang - Kab. Loteng</v>
          </cell>
          <cell r="N150">
            <v>5000000</v>
          </cell>
        </row>
        <row r="151">
          <cell r="B151" t="str">
            <v>Kec. Jonggat</v>
          </cell>
          <cell r="D151" t="str">
            <v>Kab. Loteng</v>
          </cell>
          <cell r="L151" t="str">
            <v>Dibayar bantuan kepada Kec. Jonggat -  - Kab. Loteng</v>
          </cell>
          <cell r="N151">
            <v>0</v>
          </cell>
        </row>
        <row r="152">
          <cell r="A152">
            <v>105</v>
          </cell>
          <cell r="B152" t="str">
            <v>Msh. Al Ikhlas</v>
          </cell>
          <cell r="C152" t="str">
            <v>Kubur Jaran Desa Sukarara Kec. Jonggat</v>
          </cell>
          <cell r="D152" t="str">
            <v>Kab. Loteng</v>
          </cell>
          <cell r="F152">
            <v>2500000</v>
          </cell>
          <cell r="L152" t="str">
            <v>Dibayar bantuan kepada Msh. Al Ikhlas - Kubur Jaran Desa Sukarara Kec. Jonggat - Kab. Loteng</v>
          </cell>
          <cell r="N152">
            <v>2500000</v>
          </cell>
        </row>
        <row r="153">
          <cell r="A153">
            <v>106</v>
          </cell>
          <cell r="B153" t="str">
            <v>Msj. Baitul Makmur</v>
          </cell>
          <cell r="C153" t="str">
            <v>Dsn. Aik Ampat Desa Jelantik Kec. Jonggat</v>
          </cell>
          <cell r="D153" t="str">
            <v>Kab. Loteng</v>
          </cell>
          <cell r="F153">
            <v>5000000</v>
          </cell>
          <cell r="L153" t="str">
            <v>Dibayar bantuan kepada Msj. Baitul Makmur - Dsn. Aik Ampat Desa Jelantik Kec. Jonggat - Kab. Loteng</v>
          </cell>
          <cell r="N153">
            <v>5000000</v>
          </cell>
        </row>
        <row r="154">
          <cell r="A154">
            <v>107</v>
          </cell>
          <cell r="B154" t="str">
            <v>Msj. Al ittihad</v>
          </cell>
          <cell r="C154" t="str">
            <v>Dusun Nyerot Kec. Jonggat</v>
          </cell>
          <cell r="D154" t="str">
            <v>Kab. Loteng</v>
          </cell>
          <cell r="F154">
            <v>5000000</v>
          </cell>
          <cell r="L154" t="str">
            <v>Dibayar bantuan kepada Msj. Al ittihad - Dusun Nyerot Kec. Jonggat - Kab. Loteng</v>
          </cell>
          <cell r="N154">
            <v>5000000</v>
          </cell>
        </row>
        <row r="155">
          <cell r="A155">
            <v>108</v>
          </cell>
          <cell r="B155" t="str">
            <v>Msj. Kuat Batin</v>
          </cell>
          <cell r="C155" t="str">
            <v>Dsn. Betu Ngereng Desa Bunkate Kec. Jonggat</v>
          </cell>
          <cell r="D155" t="str">
            <v>Kab. Loteng</v>
          </cell>
          <cell r="F155">
            <v>5000000</v>
          </cell>
          <cell r="L155" t="str">
            <v>Dibayar bantuan kepada Msj. Kuat Batin - Dsn. Betu Ngereng Desa Bunkate Kec. Jonggat - Kab. Loteng</v>
          </cell>
          <cell r="N155">
            <v>5000000</v>
          </cell>
        </row>
        <row r="156">
          <cell r="A156">
            <v>109</v>
          </cell>
          <cell r="B156" t="str">
            <v>Msh. An Nur</v>
          </cell>
          <cell r="C156" t="str">
            <v>Jember SMAN 2 Kec. Jonggat</v>
          </cell>
          <cell r="D156" t="str">
            <v>Kab. Loteng</v>
          </cell>
          <cell r="F156">
            <v>2500000</v>
          </cell>
          <cell r="L156" t="str">
            <v>Dibayar bantuan kepada Msh. An Nur - Jember SMAN 2 Kec. Jonggat - Kab. Loteng</v>
          </cell>
          <cell r="N156">
            <v>2500000</v>
          </cell>
        </row>
        <row r="157">
          <cell r="B157" t="str">
            <v>Kec. Batukliang</v>
          </cell>
          <cell r="L157" t="str">
            <v xml:space="preserve">Dibayar bantuan kepada Kec. Batukliang -  - </v>
          </cell>
          <cell r="N157">
            <v>0</v>
          </cell>
        </row>
        <row r="158">
          <cell r="A158">
            <v>110</v>
          </cell>
          <cell r="B158" t="str">
            <v>Msj. Nurul Jadid</v>
          </cell>
          <cell r="C158" t="str">
            <v>Kebun Karet Desa Selebung Kec. Batukliang</v>
          </cell>
          <cell r="D158" t="str">
            <v>Kab. Loteng</v>
          </cell>
          <cell r="F158">
            <v>5000000</v>
          </cell>
          <cell r="L158" t="str">
            <v>Dibayar bantuan kepada Msj. Nurul Jadid - Kebun Karet Desa Selebung Kec. Batukliang - Kab. Loteng</v>
          </cell>
          <cell r="N158">
            <v>5000000</v>
          </cell>
        </row>
        <row r="159">
          <cell r="A159">
            <v>111</v>
          </cell>
          <cell r="B159" t="str">
            <v>Msh. Riyadusholihin</v>
          </cell>
          <cell r="C159" t="str">
            <v>Mt. Seger Desa Barebali Kec. Batukliang</v>
          </cell>
          <cell r="D159" t="str">
            <v>Kab. Loteng</v>
          </cell>
          <cell r="F159">
            <v>2500000</v>
          </cell>
          <cell r="L159" t="str">
            <v>Dibayar bantuan kepada Msh. Riyadusholihin - Mt. Seger Desa Barebali Kec. Batukliang - Kab. Loteng</v>
          </cell>
          <cell r="N159">
            <v>2500000</v>
          </cell>
        </row>
        <row r="160">
          <cell r="A160">
            <v>112</v>
          </cell>
          <cell r="B160" t="str">
            <v>Msj. Nurul Iman</v>
          </cell>
          <cell r="C160" t="str">
            <v>Kuranji Desa Mas-mas Kec. Batukliang Utara</v>
          </cell>
          <cell r="D160" t="str">
            <v>Kab. Loteng</v>
          </cell>
          <cell r="F160">
            <v>5000000</v>
          </cell>
          <cell r="L160" t="str">
            <v>Dibayar bantuan kepada Msj. Nurul Iman - Kuranji Desa Mas-mas Kec. Batukliang Utara - Kab. Loteng</v>
          </cell>
          <cell r="N160">
            <v>5000000</v>
          </cell>
        </row>
        <row r="161">
          <cell r="A161">
            <v>113</v>
          </cell>
          <cell r="B161" t="str">
            <v>Msh. Al Ikhlas</v>
          </cell>
          <cell r="C161" t="str">
            <v>SDN. 3 Mantang Kec. Batukliang</v>
          </cell>
          <cell r="D161" t="str">
            <v>Kab. Loteng</v>
          </cell>
          <cell r="F161">
            <v>2500000</v>
          </cell>
          <cell r="L161" t="str">
            <v>Dibayar bantuan kepada Msh. Al Ikhlas - SDN. 3 Mantang Kec. Batukliang - Kab. Loteng</v>
          </cell>
          <cell r="N161">
            <v>2500000</v>
          </cell>
        </row>
        <row r="162">
          <cell r="B162" t="str">
            <v>Kec. Batukliang Utara</v>
          </cell>
          <cell r="L162" t="str">
            <v xml:space="preserve">Dibayar bantuan kepada Kec. Batukliang Utara -  - </v>
          </cell>
          <cell r="N162">
            <v>0</v>
          </cell>
        </row>
        <row r="163">
          <cell r="A163">
            <v>114</v>
          </cell>
          <cell r="B163" t="str">
            <v>Msh. Al Amin (2010)</v>
          </cell>
          <cell r="C163" t="str">
            <v>Dsn. Tanak Beak Barat II Kec. Batukliang Utara</v>
          </cell>
          <cell r="D163" t="str">
            <v>Kab. Loteng</v>
          </cell>
          <cell r="F163">
            <v>2500000</v>
          </cell>
          <cell r="L163" t="str">
            <v>Dibayar bantuan kepada Msh. Al Amin (2010) - Dsn. Tanak Beak Barat II Kec. Batukliang Utara - Kab. Loteng</v>
          </cell>
          <cell r="N163">
            <v>2500000</v>
          </cell>
        </row>
        <row r="164">
          <cell r="A164">
            <v>115</v>
          </cell>
          <cell r="B164" t="str">
            <v>Msj. Al Abror</v>
          </cell>
          <cell r="C164" t="str">
            <v xml:space="preserve">Desa Aik Bukak </v>
          </cell>
          <cell r="D164" t="str">
            <v>Kab. Loteng</v>
          </cell>
          <cell r="F164">
            <v>5000000</v>
          </cell>
          <cell r="L164" t="str">
            <v>Dibayar bantuan kepada Msj. Al Abror - Desa Aik Bukak  - Kab. Loteng</v>
          </cell>
          <cell r="N164">
            <v>5000000</v>
          </cell>
        </row>
        <row r="165">
          <cell r="A165">
            <v>116</v>
          </cell>
          <cell r="B165" t="str">
            <v>Msj. Jihadul Ummah</v>
          </cell>
          <cell r="C165" t="str">
            <v>Tanak Beak Kec. Batukliang Utara</v>
          </cell>
          <cell r="D165" t="str">
            <v>Kab. Loteng</v>
          </cell>
          <cell r="F165">
            <v>5000000</v>
          </cell>
          <cell r="L165" t="str">
            <v>Dibayar bantuan kepada Msj. Jihadul Ummah - Tanak Beak Kec. Batukliang Utara - Kab. Loteng</v>
          </cell>
          <cell r="N165">
            <v>5000000</v>
          </cell>
        </row>
        <row r="166">
          <cell r="A166">
            <v>117</v>
          </cell>
          <cell r="B166" t="str">
            <v>Msj. Nurul Yaqin</v>
          </cell>
          <cell r="C166" t="str">
            <v>Pemotoh Barat Ds. Aik Berik Kec. Batukliang Utara</v>
          </cell>
          <cell r="D166" t="str">
            <v>Kab. Loteng</v>
          </cell>
          <cell r="F166">
            <v>5000000</v>
          </cell>
          <cell r="L166" t="str">
            <v>Dibayar bantuan kepada Msj. Nurul Yaqin - Pemotoh Barat Ds. Aik Berik Kec. Batukliang Utara - Kab. Loteng</v>
          </cell>
          <cell r="N166">
            <v>5000000</v>
          </cell>
        </row>
        <row r="167">
          <cell r="B167" t="str">
            <v>Kec. Pringgarata</v>
          </cell>
          <cell r="L167" t="str">
            <v xml:space="preserve">Dibayar bantuan kepada Kec. Pringgarata -  - </v>
          </cell>
          <cell r="N167">
            <v>0</v>
          </cell>
        </row>
        <row r="168">
          <cell r="A168">
            <v>118</v>
          </cell>
          <cell r="B168" t="str">
            <v>Msj. baiturrahman</v>
          </cell>
          <cell r="C168" t="str">
            <v>Dsn. Suman Kec. Pringgarata</v>
          </cell>
          <cell r="D168" t="str">
            <v>Kab. Loteng</v>
          </cell>
          <cell r="F168">
            <v>5000000</v>
          </cell>
          <cell r="L168" t="str">
            <v>Dibayar bantuan kepada Msj. baiturrahman - Dsn. Suman Kec. Pringgarata - Kab. Loteng</v>
          </cell>
          <cell r="N168">
            <v>5000000</v>
          </cell>
        </row>
        <row r="169">
          <cell r="A169">
            <v>119</v>
          </cell>
          <cell r="B169" t="str">
            <v>Msh. Nurul Huda</v>
          </cell>
          <cell r="C169" t="str">
            <v>Dsn. Medas Desa Bagu Kec. Pringgarata</v>
          </cell>
          <cell r="D169" t="str">
            <v>Kab. Loteng</v>
          </cell>
          <cell r="F169">
            <v>2500000</v>
          </cell>
          <cell r="L169" t="str">
            <v>Dibayar bantuan kepada Msh. Nurul Huda - Dsn. Medas Desa Bagu Kec. Pringgarata - Kab. Loteng</v>
          </cell>
          <cell r="N169">
            <v>2500000</v>
          </cell>
        </row>
        <row r="170">
          <cell r="A170">
            <v>120</v>
          </cell>
          <cell r="B170" t="str">
            <v>Msh. Al Abror</v>
          </cell>
          <cell r="C170" t="str">
            <v>Dsn. Kr. Ide Bilebante Kec. Pringgarata</v>
          </cell>
          <cell r="D170" t="str">
            <v>Kab. Loteng</v>
          </cell>
          <cell r="F170">
            <v>2500000</v>
          </cell>
          <cell r="L170" t="str">
            <v>Dibayar bantuan kepada Msh. Al Abror - Dsn. Kr. Ide Bilebante Kec. Pringgarata - Kab. Loteng</v>
          </cell>
          <cell r="N170">
            <v>2500000</v>
          </cell>
        </row>
        <row r="171">
          <cell r="A171">
            <v>121</v>
          </cell>
          <cell r="B171" t="str">
            <v xml:space="preserve">Msh. Ahlul Baity </v>
          </cell>
          <cell r="C171" t="str">
            <v>Dsn. Kelana Desa Sepakek Kec. Pringgarata</v>
          </cell>
          <cell r="D171" t="str">
            <v>Kab. Loteng</v>
          </cell>
          <cell r="F171">
            <v>2500000</v>
          </cell>
          <cell r="L171" t="str">
            <v>Dibayar bantuan kepada Msh. Ahlul Baity  - Dsn. Kelana Desa Sepakek Kec. Pringgarata - Kab. Loteng</v>
          </cell>
          <cell r="N171">
            <v>2500000</v>
          </cell>
        </row>
        <row r="172">
          <cell r="A172">
            <v>122</v>
          </cell>
          <cell r="B172" t="str">
            <v>Msj. Al Hidayah</v>
          </cell>
          <cell r="C172" t="str">
            <v>Sintung Kec. Pringgarata</v>
          </cell>
          <cell r="D172" t="str">
            <v>Kab. Loteng</v>
          </cell>
          <cell r="F172">
            <v>5000000</v>
          </cell>
          <cell r="L172" t="str">
            <v>Dibayar bantuan kepada Msj. Al Hidayah - Sintung Kec. Pringgarata - Kab. Loteng</v>
          </cell>
          <cell r="N172">
            <v>5000000</v>
          </cell>
        </row>
        <row r="173">
          <cell r="B173" t="str">
            <v>Jumlah Kab. Loteng</v>
          </cell>
          <cell r="F173">
            <v>200000000</v>
          </cell>
          <cell r="L173" t="str">
            <v xml:space="preserve">Dibayar bantuan kepada Jumlah Kab. Loteng -  - </v>
          </cell>
          <cell r="N173">
            <v>200000000</v>
          </cell>
        </row>
        <row r="174">
          <cell r="B174" t="str">
            <v>Kab. Lombok Timur</v>
          </cell>
          <cell r="L174" t="str">
            <v xml:space="preserve">Dibayar bantuan kepada Kab. Lombok Timur -  - </v>
          </cell>
          <cell r="N174">
            <v>0</v>
          </cell>
        </row>
        <row r="175">
          <cell r="B175" t="str">
            <v>Kec. Selong</v>
          </cell>
          <cell r="L175" t="str">
            <v xml:space="preserve">Dibayar bantuan kepada Kec. Selong -  - </v>
          </cell>
          <cell r="N175">
            <v>0</v>
          </cell>
        </row>
        <row r="176">
          <cell r="A176">
            <v>123</v>
          </cell>
          <cell r="B176" t="str">
            <v>Msh. Nurul Iman</v>
          </cell>
          <cell r="C176" t="str">
            <v>Dasan Gedang Lauk Desa Denggen Kec. Selong</v>
          </cell>
          <cell r="D176" t="str">
            <v>Kab. Lotim</v>
          </cell>
          <cell r="F176">
            <v>2500000</v>
          </cell>
          <cell r="L176" t="str">
            <v>Dibayar bantuan kepada Msh. Nurul Iman - Dasan Gedang Lauk Desa Denggen Kec. Selong - Kab. Lotim</v>
          </cell>
          <cell r="N176">
            <v>2500000</v>
          </cell>
        </row>
        <row r="177">
          <cell r="A177">
            <v>124</v>
          </cell>
          <cell r="B177" t="str">
            <v>Msh. Nurul Islam</v>
          </cell>
          <cell r="C177" t="str">
            <v>Dsn. Ketangga Kel. Kembang sari Kec. Selong</v>
          </cell>
          <cell r="D177" t="str">
            <v>Kab. Lotim</v>
          </cell>
          <cell r="F177">
            <v>2500000</v>
          </cell>
          <cell r="L177" t="str">
            <v>Dibayar bantuan kepada Msh. Nurul Islam - Dsn. Ketangga Kel. Kembang sari Kec. Selong - Kab. Lotim</v>
          </cell>
          <cell r="N177">
            <v>2500000</v>
          </cell>
        </row>
        <row r="178">
          <cell r="A178">
            <v>125</v>
          </cell>
          <cell r="B178" t="str">
            <v xml:space="preserve">Msj. Jannatunnaim </v>
          </cell>
          <cell r="C178" t="str">
            <v>Desa Gedang Lauk Denggen</v>
          </cell>
          <cell r="D178" t="str">
            <v>Kab. Lotim</v>
          </cell>
          <cell r="F178">
            <v>5000000</v>
          </cell>
          <cell r="L178" t="str">
            <v>Dibayar bantuan kepada Msj. Jannatunnaim  - Desa Gedang Lauk Denggen - Kab. Lotim</v>
          </cell>
          <cell r="N178">
            <v>5000000</v>
          </cell>
        </row>
        <row r="179">
          <cell r="A179">
            <v>126</v>
          </cell>
          <cell r="B179" t="str">
            <v>Msh. Nurul Huda</v>
          </cell>
          <cell r="C179" t="str">
            <v>Ling. Reban Tebu Sandubaya Kec. Selong</v>
          </cell>
          <cell r="D179" t="str">
            <v>Kab. Lotim</v>
          </cell>
          <cell r="F179">
            <v>2500000</v>
          </cell>
          <cell r="L179" t="str">
            <v>Dibayar bantuan kepada Msh. Nurul Huda - Ling. Reban Tebu Sandubaya Kec. Selong - Kab. Lotim</v>
          </cell>
          <cell r="N179">
            <v>2500000</v>
          </cell>
        </row>
        <row r="180">
          <cell r="A180">
            <v>127</v>
          </cell>
          <cell r="B180" t="str">
            <v>Msh. Nurul Huda</v>
          </cell>
          <cell r="C180" t="str">
            <v>Jorong Kel. Pancor Kec. Selong</v>
          </cell>
          <cell r="D180" t="str">
            <v>Kab. Lotim</v>
          </cell>
          <cell r="F180">
            <v>2500000</v>
          </cell>
          <cell r="L180" t="str">
            <v>Dibayar bantuan kepada Msh. Nurul Huda - Jorong Kel. Pancor Kec. Selong - Kab. Lotim</v>
          </cell>
          <cell r="N180">
            <v>2500000</v>
          </cell>
        </row>
        <row r="181">
          <cell r="A181">
            <v>128</v>
          </cell>
          <cell r="B181" t="str">
            <v>Msh. Biaturrahim</v>
          </cell>
          <cell r="C181" t="str">
            <v>Batubelik Kel. Rakam Kec. Selong</v>
          </cell>
          <cell r="D181" t="str">
            <v>Kab. Lotim</v>
          </cell>
          <cell r="F181">
            <v>2500000</v>
          </cell>
          <cell r="L181" t="str">
            <v>Dibayar bantuan kepada Msh. Biaturrahim - Batubelik Kel. Rakam Kec. Selong - Kab. Lotim</v>
          </cell>
          <cell r="N181">
            <v>2500000</v>
          </cell>
        </row>
        <row r="182">
          <cell r="A182">
            <v>129</v>
          </cell>
          <cell r="B182" t="str">
            <v>Msj. Subulussal</v>
          </cell>
          <cell r="C182" t="str">
            <v>Pancor</v>
          </cell>
          <cell r="D182" t="str">
            <v>Kab. Lotim</v>
          </cell>
          <cell r="F182">
            <v>5000000</v>
          </cell>
          <cell r="L182" t="str">
            <v>Dibayar bantuan kepada Msj. Subulussal - Pancor - Kab. Lotim</v>
          </cell>
          <cell r="N182">
            <v>5000000</v>
          </cell>
        </row>
        <row r="183">
          <cell r="A183">
            <v>130</v>
          </cell>
          <cell r="B183" t="str">
            <v xml:space="preserve">Msh. Nurul Yaqin </v>
          </cell>
          <cell r="C183" t="str">
            <v>RT 17 Reban Tebu Kel. Sandubaya Kec. Selong</v>
          </cell>
          <cell r="D183" t="str">
            <v>Kab. Lotim</v>
          </cell>
          <cell r="F183">
            <v>2500000</v>
          </cell>
          <cell r="L183" t="str">
            <v>Dibayar bantuan kepada Msh. Nurul Yaqin  - RT 17 Reban Tebu Kel. Sandubaya Kec. Selong - Kab. Lotim</v>
          </cell>
          <cell r="N183">
            <v>2500000</v>
          </cell>
        </row>
        <row r="184">
          <cell r="L184" t="str">
            <v xml:space="preserve">Dibayar bantuan kepada  -  - </v>
          </cell>
          <cell r="N184">
            <v>0</v>
          </cell>
        </row>
        <row r="185">
          <cell r="B185" t="str">
            <v>Kec. Labuhan Haji</v>
          </cell>
          <cell r="L185" t="str">
            <v xml:space="preserve">Dibayar bantuan kepada Kec. Labuhan Haji -  - </v>
          </cell>
          <cell r="N185">
            <v>0</v>
          </cell>
        </row>
        <row r="186">
          <cell r="A186">
            <v>131</v>
          </cell>
          <cell r="B186" t="str">
            <v>Msj. Al Ijtihad</v>
          </cell>
          <cell r="C186" t="str">
            <v>Dsn. Baru Desa Labuhan Haji</v>
          </cell>
          <cell r="D186" t="str">
            <v>Kab. Lotim</v>
          </cell>
          <cell r="F186">
            <v>5000000</v>
          </cell>
          <cell r="L186" t="str">
            <v>Dibayar bantuan kepada Msj. Al Ijtihad - Dsn. Baru Desa Labuhan Haji - Kab. Lotim</v>
          </cell>
          <cell r="N186">
            <v>5000000</v>
          </cell>
        </row>
        <row r="187">
          <cell r="A187">
            <v>132</v>
          </cell>
          <cell r="B187" t="str">
            <v>Msh. Muslimun</v>
          </cell>
          <cell r="C187" t="str">
            <v>Gubuk Lauk Desa Korleko Kec. Labuhan Haji</v>
          </cell>
          <cell r="D187" t="str">
            <v>Kab. Lotim</v>
          </cell>
          <cell r="F187">
            <v>2500000</v>
          </cell>
          <cell r="L187" t="str">
            <v>Dibayar bantuan kepada Msh. Muslimun - Gubuk Lauk Desa Korleko Kec. Labuhan Haji - Kab. Lotim</v>
          </cell>
          <cell r="N187">
            <v>2500000</v>
          </cell>
        </row>
        <row r="188">
          <cell r="A188">
            <v>133</v>
          </cell>
          <cell r="B188" t="str">
            <v xml:space="preserve">Msj. Jami' As Soleh </v>
          </cell>
          <cell r="C188" t="str">
            <v>Desa Korleko Kec. Labuhan Haji</v>
          </cell>
          <cell r="D188" t="str">
            <v>Kab. Lotim</v>
          </cell>
          <cell r="F188">
            <v>5000000</v>
          </cell>
          <cell r="L188" t="str">
            <v>Dibayar bantuan kepada Msj. Jami' As Soleh  - Desa Korleko Kec. Labuhan Haji - Kab. Lotim</v>
          </cell>
          <cell r="N188">
            <v>5000000</v>
          </cell>
        </row>
        <row r="189">
          <cell r="A189">
            <v>134</v>
          </cell>
          <cell r="B189" t="str">
            <v>Msh. Nurul Hidayah</v>
          </cell>
          <cell r="C189" t="str">
            <v>geres Daye Ijo Balit</v>
          </cell>
          <cell r="D189" t="str">
            <v>Kab. Lotim</v>
          </cell>
          <cell r="F189">
            <v>2500000</v>
          </cell>
          <cell r="L189" t="str">
            <v>Dibayar bantuan kepada Msh. Nurul Hidayah - geres Daye Ijo Balit - Kab. Lotim</v>
          </cell>
          <cell r="N189">
            <v>2500000</v>
          </cell>
        </row>
        <row r="190">
          <cell r="A190">
            <v>135</v>
          </cell>
          <cell r="B190" t="str">
            <v>Msh. Al Abror</v>
          </cell>
          <cell r="C190" t="str">
            <v>Kr. Sukun Labuhan Haji</v>
          </cell>
          <cell r="D190" t="str">
            <v>Kab. Lotim</v>
          </cell>
          <cell r="F190">
            <v>2500000</v>
          </cell>
          <cell r="L190" t="str">
            <v>Dibayar bantuan kepada Msh. Al Abror - Kr. Sukun Labuhan Haji - Kab. Lotim</v>
          </cell>
          <cell r="N190">
            <v>2500000</v>
          </cell>
        </row>
        <row r="191">
          <cell r="B191" t="str">
            <v>Kec. Masbagik</v>
          </cell>
          <cell r="L191" t="str">
            <v xml:space="preserve">Dibayar bantuan kepada Kec. Masbagik -  - </v>
          </cell>
          <cell r="N191">
            <v>0</v>
          </cell>
        </row>
        <row r="192">
          <cell r="A192">
            <v>136</v>
          </cell>
          <cell r="B192" t="str">
            <v>Msh. Jami'atul Quro'</v>
          </cell>
          <cell r="C192" t="str">
            <v>Gubuk luah Desa Masbagik Timur Kec. Masbagik</v>
          </cell>
          <cell r="D192" t="str">
            <v>Kab. Lotim</v>
          </cell>
          <cell r="F192">
            <v>2500000</v>
          </cell>
          <cell r="L192" t="str">
            <v>Dibayar bantuan kepada Msh. Jami'atul Quro' - Gubuk luah Desa Masbagik Timur Kec. Masbagik - Kab. Lotim</v>
          </cell>
          <cell r="N192">
            <v>2500000</v>
          </cell>
        </row>
        <row r="193">
          <cell r="A193">
            <v>137</v>
          </cell>
          <cell r="B193" t="str">
            <v>Msh. Nurul Yaqin</v>
          </cell>
          <cell r="C193" t="str">
            <v>Ds. Lendang nangka Utara Kec. Masbagik</v>
          </cell>
          <cell r="D193" t="str">
            <v>Kab. Lotim</v>
          </cell>
          <cell r="F193">
            <v>2500000</v>
          </cell>
          <cell r="L193" t="str">
            <v>Dibayar bantuan kepada Msh. Nurul Yaqin - Ds. Lendang nangka Utara Kec. Masbagik - Kab. Lotim</v>
          </cell>
          <cell r="N193">
            <v>2500000</v>
          </cell>
        </row>
        <row r="194">
          <cell r="A194">
            <v>138</v>
          </cell>
          <cell r="B194" t="str">
            <v>Msj. At Taqwa</v>
          </cell>
          <cell r="C194" t="str">
            <v>Dsn. Tanak Maik Ds. Persiapan Masbagik Utara Msbagik</v>
          </cell>
          <cell r="D194" t="str">
            <v>Kab. Lotim</v>
          </cell>
          <cell r="F194">
            <v>5000000</v>
          </cell>
          <cell r="L194" t="str">
            <v>Dibayar bantuan kepada Msj. At Taqwa - Dsn. Tanak Maik Ds. Persiapan Masbagik Utara Msbagik - Kab. Lotim</v>
          </cell>
          <cell r="N194">
            <v>5000000</v>
          </cell>
        </row>
        <row r="195">
          <cell r="A195">
            <v>139</v>
          </cell>
          <cell r="B195" t="str">
            <v xml:space="preserve">Msj. Nurul Yaqin </v>
          </cell>
          <cell r="C195" t="str">
            <v>Dsn. Nibas Ds. Persiapan Masbagik Utara</v>
          </cell>
          <cell r="D195" t="str">
            <v>Kab. Lotim</v>
          </cell>
          <cell r="F195">
            <v>5000000</v>
          </cell>
          <cell r="L195" t="str">
            <v>Dibayar bantuan kepada Msj. Nurul Yaqin  - Dsn. Nibas Ds. Persiapan Masbagik Utara - Kab. Lotim</v>
          </cell>
          <cell r="N195">
            <v>5000000</v>
          </cell>
        </row>
        <row r="196">
          <cell r="B196" t="str">
            <v>Kec. Keruak</v>
          </cell>
          <cell r="L196" t="str">
            <v xml:space="preserve">Dibayar bantuan kepada Kec. Keruak -  - </v>
          </cell>
          <cell r="N196">
            <v>0</v>
          </cell>
        </row>
        <row r="197">
          <cell r="A197">
            <v>140</v>
          </cell>
          <cell r="B197" t="str">
            <v>Msh. Baiturrahman</v>
          </cell>
          <cell r="C197" t="str">
            <v>Lepok Desa Sepit Kec. Keruak</v>
          </cell>
          <cell r="D197" t="str">
            <v>Kab. Lotim</v>
          </cell>
          <cell r="F197">
            <v>2500000</v>
          </cell>
          <cell r="L197" t="str">
            <v>Dibayar bantuan kepada Msh. Baiturrahman - Lepok Desa Sepit Kec. Keruak - Kab. Lotim</v>
          </cell>
          <cell r="N197">
            <v>2500000</v>
          </cell>
        </row>
        <row r="198">
          <cell r="A198">
            <v>141</v>
          </cell>
          <cell r="B198" t="str">
            <v>Msj. Nurul Iman</v>
          </cell>
          <cell r="C198" t="str">
            <v>Meringkik Desa Tj. Luar Kec. Keruak</v>
          </cell>
          <cell r="D198" t="str">
            <v>Kab. Lotim</v>
          </cell>
          <cell r="F198">
            <v>5000000</v>
          </cell>
          <cell r="L198" t="str">
            <v>Dibayar bantuan kepada Msj. Nurul Iman - Meringkik Desa Tj. Luar Kec. Keruak - Kab. Lotim</v>
          </cell>
          <cell r="N198">
            <v>5000000</v>
          </cell>
        </row>
        <row r="199">
          <cell r="A199">
            <v>142</v>
          </cell>
          <cell r="B199" t="str">
            <v>Msj. Liwaul Faizin</v>
          </cell>
          <cell r="C199" t="str">
            <v>Desa Pijot Kec. Keruak</v>
          </cell>
          <cell r="D199" t="str">
            <v>Kab. Lotim</v>
          </cell>
          <cell r="F199">
            <v>5000000</v>
          </cell>
          <cell r="L199" t="str">
            <v>Dibayar bantuan kepada Msj. Liwaul Faizin - Desa Pijot Kec. Keruak - Kab. Lotim</v>
          </cell>
          <cell r="N199">
            <v>5000000</v>
          </cell>
        </row>
        <row r="200">
          <cell r="A200">
            <v>143</v>
          </cell>
          <cell r="B200" t="str">
            <v>Msj. Nurul Ikhsan</v>
          </cell>
          <cell r="C200" t="str">
            <v>Kedome Desa Tj. Luar Kec. Keruak</v>
          </cell>
          <cell r="D200" t="str">
            <v>Kab. Lotim</v>
          </cell>
          <cell r="F200">
            <v>5000000</v>
          </cell>
          <cell r="L200" t="str">
            <v>Dibayar bantuan kepada Msj. Nurul Ikhsan - Kedome Desa Tj. Luar Kec. Keruak - Kab. Lotim</v>
          </cell>
          <cell r="N200">
            <v>5000000</v>
          </cell>
        </row>
        <row r="201">
          <cell r="A201">
            <v>144</v>
          </cell>
          <cell r="B201" t="str">
            <v>Msj. Nurul Ihsan</v>
          </cell>
          <cell r="C201" t="str">
            <v>Bagek Gupung Desa Pijot Kec. Keruak</v>
          </cell>
          <cell r="D201" t="str">
            <v>Kab. Lotim</v>
          </cell>
          <cell r="F201">
            <v>5000000</v>
          </cell>
          <cell r="L201" t="str">
            <v>Dibayar bantuan kepada Msj. Nurul Ihsan - Bagek Gupung Desa Pijot Kec. Keruak - Kab. Lotim</v>
          </cell>
          <cell r="N201">
            <v>5000000</v>
          </cell>
        </row>
        <row r="202">
          <cell r="A202">
            <v>145</v>
          </cell>
          <cell r="B202" t="str">
            <v>Msh. Baiturrahman</v>
          </cell>
          <cell r="C202" t="str">
            <v>Selebung Ketangga Kec. Keruak</v>
          </cell>
          <cell r="D202" t="str">
            <v>Kab. Lotim</v>
          </cell>
          <cell r="F202">
            <v>2500000</v>
          </cell>
          <cell r="L202" t="str">
            <v>Dibayar bantuan kepada Msh. Baiturrahman - Selebung Ketangga Kec. Keruak - Kab. Lotim</v>
          </cell>
          <cell r="N202">
            <v>2500000</v>
          </cell>
        </row>
        <row r="203">
          <cell r="A203">
            <v>146</v>
          </cell>
          <cell r="B203" t="str">
            <v xml:space="preserve">Msh. Ainun Pajri </v>
          </cell>
          <cell r="C203" t="str">
            <v>Selak Ampan Desa Pijok Kec. Keruak</v>
          </cell>
          <cell r="D203" t="str">
            <v>Kab. Lotim</v>
          </cell>
          <cell r="F203">
            <v>2500000</v>
          </cell>
          <cell r="L203" t="str">
            <v>Dibayar bantuan kepada Msh. Ainun Pajri  - Selak Ampan Desa Pijok Kec. Keruak - Kab. Lotim</v>
          </cell>
          <cell r="N203">
            <v>2500000</v>
          </cell>
        </row>
        <row r="204">
          <cell r="B204" t="str">
            <v>Kec. Jerowaru</v>
          </cell>
          <cell r="L204" t="str">
            <v xml:space="preserve">Dibayar bantuan kepada Kec. Jerowaru -  - </v>
          </cell>
          <cell r="N204">
            <v>0</v>
          </cell>
        </row>
        <row r="205">
          <cell r="A205">
            <v>147</v>
          </cell>
          <cell r="B205" t="str">
            <v>Msh. Islahuddin</v>
          </cell>
          <cell r="C205" t="str">
            <v>Ota Desa Jerowaru Kec. Jerowaru</v>
          </cell>
          <cell r="D205" t="str">
            <v>Kab. Lotim</v>
          </cell>
          <cell r="F205">
            <v>2500000</v>
          </cell>
          <cell r="L205" t="str">
            <v>Dibayar bantuan kepada Msh. Islahuddin - Ota Desa Jerowaru Kec. Jerowaru - Kab. Lotim</v>
          </cell>
          <cell r="N205">
            <v>2500000</v>
          </cell>
        </row>
        <row r="206">
          <cell r="A206">
            <v>148</v>
          </cell>
          <cell r="B206" t="str">
            <v>Msh. Baiturrahim</v>
          </cell>
          <cell r="C206" t="str">
            <v>Embung Dalam Desa Sukaraja Kec. Jerowaru</v>
          </cell>
          <cell r="D206" t="str">
            <v>Kab. Lotim</v>
          </cell>
          <cell r="F206">
            <v>2500000</v>
          </cell>
          <cell r="L206" t="str">
            <v>Dibayar bantuan kepada Msh. Baiturrahim - Embung Dalam Desa Sukaraja Kec. Jerowaru - Kab. Lotim</v>
          </cell>
          <cell r="N206">
            <v>2500000</v>
          </cell>
        </row>
        <row r="207">
          <cell r="A207">
            <v>149</v>
          </cell>
          <cell r="B207" t="str">
            <v>Msh. Nurul Ihsan</v>
          </cell>
          <cell r="C207" t="str">
            <v>Montong Tinggi Desa Jerowaru Kec. Jerowaru</v>
          </cell>
          <cell r="D207" t="str">
            <v>Kab. Lotim</v>
          </cell>
          <cell r="F207">
            <v>2500000</v>
          </cell>
          <cell r="L207" t="str">
            <v>Dibayar bantuan kepada Msh. Nurul Ihsan - Montong Tinggi Desa Jerowaru Kec. Jerowaru - Kab. Lotim</v>
          </cell>
          <cell r="N207">
            <v>2500000</v>
          </cell>
        </row>
        <row r="208">
          <cell r="A208">
            <v>150</v>
          </cell>
          <cell r="B208" t="str">
            <v>Msh. Babussalam</v>
          </cell>
          <cell r="C208" t="str">
            <v>Jerowaru Bat Kec. Jerowaru</v>
          </cell>
          <cell r="D208" t="str">
            <v>Kab. Lotim</v>
          </cell>
          <cell r="F208">
            <v>2500000</v>
          </cell>
          <cell r="L208" t="str">
            <v>Dibayar bantuan kepada Msh. Babussalam - Jerowaru Bat Kec. Jerowaru - Kab. Lotim</v>
          </cell>
          <cell r="N208">
            <v>2500000</v>
          </cell>
        </row>
        <row r="209">
          <cell r="A209">
            <v>151</v>
          </cell>
          <cell r="B209" t="str">
            <v xml:space="preserve">Msj. Jami'at Ataubah </v>
          </cell>
          <cell r="C209" t="str">
            <v>Dsn. Ekas Desa Pemokong Kec. Jerowaru</v>
          </cell>
          <cell r="D209" t="str">
            <v>Kab. Lotim</v>
          </cell>
          <cell r="F209">
            <v>5000000</v>
          </cell>
          <cell r="L209" t="str">
            <v>Dibayar bantuan kepada Msj. Jami'at Ataubah  - Dsn. Ekas Desa Pemokong Kec. Jerowaru - Kab. Lotim</v>
          </cell>
          <cell r="N209">
            <v>5000000</v>
          </cell>
        </row>
        <row r="210">
          <cell r="B210" t="str">
            <v>Kec. Sikur</v>
          </cell>
          <cell r="L210" t="str">
            <v xml:space="preserve">Dibayar bantuan kepada Kec. Sikur -  - </v>
          </cell>
          <cell r="N210">
            <v>0</v>
          </cell>
        </row>
        <row r="211">
          <cell r="A211">
            <v>152</v>
          </cell>
          <cell r="B211" t="str">
            <v>Msj. Imaduddin</v>
          </cell>
          <cell r="C211" t="str">
            <v>Desa Semaya Kec. Sikur</v>
          </cell>
          <cell r="D211" t="str">
            <v>Kab. Lotim</v>
          </cell>
          <cell r="F211">
            <v>5000000</v>
          </cell>
          <cell r="L211" t="str">
            <v>Dibayar bantuan kepada Msj. Imaduddin - Desa Semaya Kec. Sikur - Kab. Lotim</v>
          </cell>
          <cell r="N211">
            <v>5000000</v>
          </cell>
        </row>
        <row r="212">
          <cell r="A212">
            <v>153</v>
          </cell>
          <cell r="B212" t="str">
            <v>Msj. Nurul Hidayah</v>
          </cell>
          <cell r="C212" t="str">
            <v>Dusun Penyonggok Desa Tetebatu Kec. Sikur</v>
          </cell>
          <cell r="D212" t="str">
            <v>Kab. Lotim</v>
          </cell>
          <cell r="F212">
            <v>5000000</v>
          </cell>
          <cell r="L212" t="str">
            <v>Dibayar bantuan kepada Msj. Nurul Hidayah - Dusun Penyonggok Desa Tetebatu Kec. Sikur - Kab. Lotim</v>
          </cell>
          <cell r="N212">
            <v>5000000</v>
          </cell>
        </row>
        <row r="213">
          <cell r="A213">
            <v>154</v>
          </cell>
          <cell r="B213" t="str">
            <v>Msh. Jamik Atusyakirin</v>
          </cell>
          <cell r="C213" t="str">
            <v>Loang Sorok Desa Semaya Kec. Sikur</v>
          </cell>
          <cell r="D213" t="str">
            <v>Kab. Lotim</v>
          </cell>
          <cell r="F213">
            <v>2500000</v>
          </cell>
          <cell r="L213" t="str">
            <v>Dibayar bantuan kepada Msh. Jamik Atusyakirin - Loang Sorok Desa Semaya Kec. Sikur - Kab. Lotim</v>
          </cell>
          <cell r="N213">
            <v>2500000</v>
          </cell>
        </row>
        <row r="214">
          <cell r="A214">
            <v>155</v>
          </cell>
          <cell r="B214" t="str">
            <v>Msh. Nurul Wathoni</v>
          </cell>
          <cell r="C214" t="str">
            <v>Dsn. Kebon Pancor Desa Sikur</v>
          </cell>
          <cell r="D214" t="str">
            <v>Kab. Lotim</v>
          </cell>
          <cell r="F214">
            <v>2500000</v>
          </cell>
          <cell r="L214" t="str">
            <v>Dibayar bantuan kepada Msh. Nurul Wathoni - Dsn. Kebon Pancor Desa Sikur - Kab. Lotim</v>
          </cell>
          <cell r="N214">
            <v>2500000</v>
          </cell>
        </row>
        <row r="215">
          <cell r="A215">
            <v>156</v>
          </cell>
          <cell r="B215" t="str">
            <v>Msh. Al Baqiyatussolihat</v>
          </cell>
          <cell r="C215" t="str">
            <v>Kec. Sikur</v>
          </cell>
          <cell r="D215" t="str">
            <v>Kab. Lotim</v>
          </cell>
          <cell r="F215">
            <v>2500000</v>
          </cell>
          <cell r="L215" t="str">
            <v>Dibayar bantuan kepada Msh. Al Baqiyatussolihat - Kec. Sikur - Kab. Lotim</v>
          </cell>
          <cell r="N215">
            <v>2500000</v>
          </cell>
        </row>
        <row r="216">
          <cell r="A216">
            <v>157</v>
          </cell>
          <cell r="B216" t="str">
            <v>Msh. Nurussalam</v>
          </cell>
          <cell r="C216" t="str">
            <v>Desa Tete Batu Kec. Sikur</v>
          </cell>
          <cell r="D216" t="str">
            <v>Kab. Lotim</v>
          </cell>
          <cell r="F216">
            <v>2500000</v>
          </cell>
          <cell r="L216" t="str">
            <v>Dibayar bantuan kepada Msh. Nurussalam - Desa Tete Batu Kec. Sikur - Kab. Lotim</v>
          </cell>
          <cell r="N216">
            <v>2500000</v>
          </cell>
        </row>
        <row r="217">
          <cell r="B217" t="str">
            <v>Kec. Montong Gading</v>
          </cell>
          <cell r="L217" t="str">
            <v xml:space="preserve">Dibayar bantuan kepada Kec. Montong Gading -  - </v>
          </cell>
          <cell r="N217">
            <v>0</v>
          </cell>
        </row>
        <row r="218">
          <cell r="A218">
            <v>158</v>
          </cell>
          <cell r="B218" t="str">
            <v>Msj. Nurul Jihad</v>
          </cell>
          <cell r="C218" t="str">
            <v>Solong daye Mt. Betok Kec. Mt. Gading</v>
          </cell>
          <cell r="D218" t="str">
            <v>Kab. Lotim</v>
          </cell>
          <cell r="F218">
            <v>5000000</v>
          </cell>
          <cell r="L218" t="str">
            <v>Dibayar bantuan kepada Msj. Nurul Jihad - Solong daye Mt. Betok Kec. Mt. Gading - Kab. Lotim</v>
          </cell>
          <cell r="N218">
            <v>5000000</v>
          </cell>
        </row>
        <row r="219">
          <cell r="A219">
            <v>159</v>
          </cell>
          <cell r="B219" t="str">
            <v>Msh. Nurul Huda</v>
          </cell>
          <cell r="C219" t="str">
            <v>RT. 03 Gegek Tengah Desa Perian Kec. Mt. gading</v>
          </cell>
          <cell r="D219" t="str">
            <v>Kab. Lotim</v>
          </cell>
          <cell r="F219">
            <v>2500000</v>
          </cell>
          <cell r="L219" t="str">
            <v>Dibayar bantuan kepada Msh. Nurul Huda - RT. 03 Gegek Tengah Desa Perian Kec. Mt. gading - Kab. Lotim</v>
          </cell>
          <cell r="N219">
            <v>2500000</v>
          </cell>
        </row>
        <row r="220">
          <cell r="A220">
            <v>160</v>
          </cell>
          <cell r="B220" t="str">
            <v>Msj. Nurul Yaqin</v>
          </cell>
          <cell r="C220" t="str">
            <v>Embung Jago Desa Jenggik Utara Kec. Mt. Gading</v>
          </cell>
          <cell r="D220" t="str">
            <v>Kab. Lotim</v>
          </cell>
          <cell r="F220">
            <v>5000000</v>
          </cell>
          <cell r="L220" t="str">
            <v>Dibayar bantuan kepada Msj. Nurul Yaqin - Embung Jago Desa Jenggik Utara Kec. Mt. Gading - Kab. Lotim</v>
          </cell>
          <cell r="N220">
            <v>5000000</v>
          </cell>
        </row>
        <row r="221">
          <cell r="A221">
            <v>161</v>
          </cell>
          <cell r="B221" t="str">
            <v>Msj. Jami' Nurul Ulum</v>
          </cell>
          <cell r="C221" t="str">
            <v>Gegek Desa Perian Kec. Mt. Gading</v>
          </cell>
          <cell r="D221" t="str">
            <v>Kab. Lotim</v>
          </cell>
          <cell r="F221">
            <v>7500000</v>
          </cell>
          <cell r="L221" t="str">
            <v>Dibayar bantuan kepada Msj. Jami' Nurul Ulum - Gegek Desa Perian Kec. Mt. Gading - Kab. Lotim</v>
          </cell>
          <cell r="N221">
            <v>7500000</v>
          </cell>
        </row>
        <row r="222">
          <cell r="A222">
            <v>162</v>
          </cell>
          <cell r="B222" t="str">
            <v>Msj. Al Jjihad</v>
          </cell>
          <cell r="C222" t="str">
            <v>Desa Kilang Kec. Mt. Gading</v>
          </cell>
          <cell r="D222" t="str">
            <v>Kab. Lotim</v>
          </cell>
          <cell r="F222">
            <v>5000000</v>
          </cell>
          <cell r="L222" t="str">
            <v>Dibayar bantuan kepada Msj. Al Jjihad - Desa Kilang Kec. Mt. Gading - Kab. Lotim</v>
          </cell>
          <cell r="N222">
            <v>5000000</v>
          </cell>
        </row>
        <row r="223">
          <cell r="A223" t="str">
            <v>162a</v>
          </cell>
          <cell r="B223" t="str">
            <v>Msj. At Taubah</v>
          </cell>
          <cell r="C223" t="str">
            <v>Langer Desa Semaya Kec. Sikur</v>
          </cell>
          <cell r="D223" t="str">
            <v>Kab. Lotim</v>
          </cell>
          <cell r="F223">
            <v>5000000</v>
          </cell>
          <cell r="L223" t="str">
            <v>Dibayar bantuan kepada Msj. At Taubah - Langer Desa Semaya Kec. Sikur - Kab. Lotim</v>
          </cell>
          <cell r="N223">
            <v>5000000</v>
          </cell>
        </row>
        <row r="224">
          <cell r="B224" t="str">
            <v>Kec. Pringgabaya</v>
          </cell>
          <cell r="L224" t="str">
            <v xml:space="preserve">Dibayar bantuan kepada Kec. Pringgabaya -  - </v>
          </cell>
          <cell r="N224">
            <v>0</v>
          </cell>
        </row>
        <row r="225">
          <cell r="A225">
            <v>163</v>
          </cell>
          <cell r="B225" t="str">
            <v>Msj. Baiturrahman</v>
          </cell>
          <cell r="C225" t="str">
            <v>Dsn. Menanga Baris Ds. Labuan Lombok Pringgabaya</v>
          </cell>
          <cell r="D225" t="str">
            <v>Kab. Lotim</v>
          </cell>
          <cell r="F225">
            <v>5000000</v>
          </cell>
          <cell r="L225" t="str">
            <v>Dibayar bantuan kepada Msj. Baiturrahman - Dsn. Menanga Baris Ds. Labuan Lombok Pringgabaya - Kab. Lotim</v>
          </cell>
          <cell r="N225">
            <v>5000000</v>
          </cell>
        </row>
        <row r="226">
          <cell r="A226">
            <v>164</v>
          </cell>
          <cell r="F226">
            <v>5000000</v>
          </cell>
          <cell r="I226" t="str">
            <v>Msj. Besar Jamiul Khair</v>
          </cell>
          <cell r="J226" t="str">
            <v>Pringgabaya</v>
          </cell>
          <cell r="K226" t="str">
            <v>Kab. Lotim</v>
          </cell>
          <cell r="L226" t="str">
            <v xml:space="preserve">Dibayar bantuan kepada  -  - </v>
          </cell>
          <cell r="N226">
            <v>5000000</v>
          </cell>
        </row>
        <row r="227">
          <cell r="A227">
            <v>165</v>
          </cell>
          <cell r="F227">
            <v>2500000</v>
          </cell>
          <cell r="I227" t="str">
            <v xml:space="preserve">Msh. Al Falah </v>
          </cell>
          <cell r="J227" t="str">
            <v>Gubuk Lauk Desa Pohgading Kec. Pringgabaya</v>
          </cell>
          <cell r="K227" t="str">
            <v>Kab. Lotim</v>
          </cell>
          <cell r="L227" t="str">
            <v xml:space="preserve">Dibayar bantuan kepada  -  - </v>
          </cell>
          <cell r="N227">
            <v>2500000</v>
          </cell>
        </row>
        <row r="228">
          <cell r="A228">
            <v>166</v>
          </cell>
          <cell r="F228">
            <v>2500000</v>
          </cell>
          <cell r="I228" t="str">
            <v xml:space="preserve">Msh. Hakiqul Yakin </v>
          </cell>
          <cell r="J228" t="str">
            <v>Desa kerumut Kec. Pringgabaya</v>
          </cell>
          <cell r="K228" t="str">
            <v>Kab. Lotim</v>
          </cell>
          <cell r="L228" t="str">
            <v xml:space="preserve">Dibayar bantuan kepada  -  - </v>
          </cell>
          <cell r="N228">
            <v>2500000</v>
          </cell>
        </row>
        <row r="229">
          <cell r="B229" t="str">
            <v>Kec. Pringgasela</v>
          </cell>
          <cell r="L229" t="str">
            <v xml:space="preserve">Dibayar bantuan kepada Kec. Pringgasela -  - </v>
          </cell>
          <cell r="N229">
            <v>0</v>
          </cell>
        </row>
        <row r="230">
          <cell r="A230">
            <v>167</v>
          </cell>
          <cell r="B230" t="str">
            <v>Msh. Nurul Iman</v>
          </cell>
          <cell r="C230" t="str">
            <v>Repok Baret Ds. Pengadangan Pringgaseka</v>
          </cell>
          <cell r="D230" t="str">
            <v>Kab. Lotim</v>
          </cell>
          <cell r="F230">
            <v>2500000</v>
          </cell>
          <cell r="L230" t="str">
            <v>Dibayar bantuan kepada Msh. Nurul Iman - Repok Baret Ds. Pengadangan Pringgaseka - Kab. Lotim</v>
          </cell>
          <cell r="N230">
            <v>2500000</v>
          </cell>
        </row>
        <row r="231">
          <cell r="A231">
            <v>168</v>
          </cell>
          <cell r="B231" t="str">
            <v>Msj. Nurul Iman</v>
          </cell>
          <cell r="C231" t="str">
            <v>Aikdewa Selatan Ds. Persiapan Kec. Pringgasela</v>
          </cell>
          <cell r="D231" t="str">
            <v>Kab. Lotim</v>
          </cell>
          <cell r="F231">
            <v>5000000</v>
          </cell>
          <cell r="L231" t="str">
            <v>Dibayar bantuan kepada Msj. Nurul Iman - Aikdewa Selatan Ds. Persiapan Kec. Pringgasela - Kab. Lotim</v>
          </cell>
          <cell r="N231">
            <v>5000000</v>
          </cell>
        </row>
        <row r="232">
          <cell r="B232" t="str">
            <v>Kec. Suralaga</v>
          </cell>
          <cell r="L232" t="str">
            <v xml:space="preserve">Dibayar bantuan kepada Kec. Suralaga -  - </v>
          </cell>
          <cell r="N232">
            <v>0</v>
          </cell>
        </row>
        <row r="233">
          <cell r="A233">
            <v>169</v>
          </cell>
          <cell r="B233" t="str">
            <v>Msj. Nurul Iman</v>
          </cell>
          <cell r="C233" t="str">
            <v>PenakakDsn. Anjani Selatan Kec. Suralaga</v>
          </cell>
          <cell r="D233" t="str">
            <v>Kab. Lotim</v>
          </cell>
          <cell r="F233">
            <v>5000000</v>
          </cell>
          <cell r="L233" t="str">
            <v>Dibayar bantuan kepada Msj. Nurul Iman - PenakakDsn. Anjani Selatan Kec. Suralaga - Kab. Lotim</v>
          </cell>
          <cell r="N233">
            <v>5000000</v>
          </cell>
        </row>
        <row r="234">
          <cell r="A234">
            <v>170</v>
          </cell>
          <cell r="B234" t="str">
            <v>Msh. Saeful Haq</v>
          </cell>
          <cell r="C234" t="str">
            <v>Anjani Selatan Kec. Suralaga</v>
          </cell>
          <cell r="D234" t="str">
            <v>Kab. Lotim</v>
          </cell>
          <cell r="F234">
            <v>2500000</v>
          </cell>
          <cell r="L234" t="str">
            <v>Dibayar bantuan kepada Msh. Saeful Haq - Anjani Selatan Kec. Suralaga - Kab. Lotim</v>
          </cell>
          <cell r="N234">
            <v>2500000</v>
          </cell>
        </row>
        <row r="235">
          <cell r="A235">
            <v>171</v>
          </cell>
          <cell r="B235" t="str">
            <v>Msj. Hubbul Wathan</v>
          </cell>
          <cell r="C235" t="str">
            <v>Dsn. Borok Kec. Suralaga</v>
          </cell>
          <cell r="D235" t="str">
            <v>Kab. Lotim</v>
          </cell>
          <cell r="F235">
            <v>5000000</v>
          </cell>
          <cell r="L235" t="str">
            <v>Dibayar bantuan kepada Msj. Hubbul Wathan - Dsn. Borok Kec. Suralaga - Kab. Lotim</v>
          </cell>
          <cell r="N235">
            <v>5000000</v>
          </cell>
        </row>
        <row r="236">
          <cell r="A236">
            <v>172</v>
          </cell>
          <cell r="B236" t="str">
            <v>Msh. Darul Hizbullah</v>
          </cell>
          <cell r="C236" t="str">
            <v>Repok Rinbun Ds. Borok Desa Suralaga</v>
          </cell>
          <cell r="D236" t="str">
            <v>Kab. Lotim</v>
          </cell>
          <cell r="F236">
            <v>2500000</v>
          </cell>
          <cell r="L236" t="str">
            <v>Dibayar bantuan kepada Msh. Darul Hizbullah - Repok Rinbun Ds. Borok Desa Suralaga - Kab. Lotim</v>
          </cell>
          <cell r="N236">
            <v>2500000</v>
          </cell>
        </row>
        <row r="237">
          <cell r="A237">
            <v>173</v>
          </cell>
          <cell r="B237" t="str">
            <v>Msj. Silaturrahim</v>
          </cell>
          <cell r="C237" t="str">
            <v>Dames Desa Kerongkong Kec. Suralaga</v>
          </cell>
          <cell r="D237" t="str">
            <v>Kab. Lotim</v>
          </cell>
          <cell r="F237">
            <v>5000000</v>
          </cell>
          <cell r="L237" t="str">
            <v>Dibayar bantuan kepada Msj. Silaturrahim - Dames Desa Kerongkong Kec. Suralaga - Kab. Lotim</v>
          </cell>
          <cell r="N237">
            <v>5000000</v>
          </cell>
        </row>
        <row r="238">
          <cell r="B238" t="str">
            <v>Kec. Wanasaba</v>
          </cell>
          <cell r="L238" t="str">
            <v xml:space="preserve">Dibayar bantuan kepada Kec. Wanasaba -  - </v>
          </cell>
          <cell r="N238">
            <v>0</v>
          </cell>
        </row>
        <row r="239">
          <cell r="A239">
            <v>174</v>
          </cell>
          <cell r="B239" t="str">
            <v>Msj. Darussalam</v>
          </cell>
          <cell r="C239" t="str">
            <v>Liwatan Pucatan timur Desa Bebidas Kec. Wanasaba</v>
          </cell>
          <cell r="D239" t="str">
            <v>Kab. Lotim</v>
          </cell>
          <cell r="F239">
            <v>5000000</v>
          </cell>
          <cell r="L239" t="str">
            <v>Dibayar bantuan kepada Msj. Darussalam - Liwatan Pucatan timur Desa Bebidas Kec. Wanasaba - Kab. Lotim</v>
          </cell>
          <cell r="N239">
            <v>5000000</v>
          </cell>
        </row>
        <row r="240">
          <cell r="A240">
            <v>175</v>
          </cell>
          <cell r="B240" t="str">
            <v xml:space="preserve">Msh. Raudatul Jannah </v>
          </cell>
          <cell r="C240" t="str">
            <v>Dsn. Gerisak Desa Wanasaba</v>
          </cell>
          <cell r="D240" t="str">
            <v>Kab. Lotim</v>
          </cell>
          <cell r="F240">
            <v>2500000</v>
          </cell>
          <cell r="L240" t="str">
            <v>Dibayar bantuan kepada Msh. Raudatul Jannah  - Dsn. Gerisak Desa Wanasaba - Kab. Lotim</v>
          </cell>
          <cell r="N240">
            <v>2500000</v>
          </cell>
        </row>
        <row r="241">
          <cell r="A241">
            <v>176</v>
          </cell>
          <cell r="B241" t="str">
            <v>Msj. Nurul Musyawarah</v>
          </cell>
          <cell r="C241" t="str">
            <v>Desa Bebidas</v>
          </cell>
          <cell r="D241" t="str">
            <v>Kab. Lotim</v>
          </cell>
          <cell r="F241">
            <v>5000000</v>
          </cell>
          <cell r="L241" t="str">
            <v>Dibayar bantuan kepada Msj. Nurul Musyawarah - Desa Bebidas - Kab. Lotim</v>
          </cell>
          <cell r="N241">
            <v>5000000</v>
          </cell>
        </row>
        <row r="242">
          <cell r="A242">
            <v>177</v>
          </cell>
          <cell r="B242" t="str">
            <v>Msh. Babussalam</v>
          </cell>
          <cell r="C242" t="str">
            <v>Desa Bebidas</v>
          </cell>
          <cell r="D242" t="str">
            <v>Kab. Lotim</v>
          </cell>
          <cell r="F242">
            <v>2500000</v>
          </cell>
          <cell r="L242" t="str">
            <v>Dibayar bantuan kepada Msh. Babussalam - Desa Bebidas - Kab. Lotim</v>
          </cell>
          <cell r="N242">
            <v>2500000</v>
          </cell>
        </row>
        <row r="243">
          <cell r="A243">
            <v>178</v>
          </cell>
          <cell r="B243" t="str">
            <v>Msh. Nurul Yaqin</v>
          </cell>
          <cell r="C243" t="str">
            <v>Bebidas Selatan Kec. Wanasaba</v>
          </cell>
          <cell r="D243" t="str">
            <v>Kab. Lotim</v>
          </cell>
          <cell r="F243">
            <v>2500000</v>
          </cell>
          <cell r="L243" t="str">
            <v>Dibayar bantuan kepada Msh. Nurul Yaqin - Bebidas Selatan Kec. Wanasaba - Kab. Lotim</v>
          </cell>
          <cell r="N243">
            <v>2500000</v>
          </cell>
        </row>
        <row r="244">
          <cell r="B244" t="str">
            <v>Kec. Sakra Barat</v>
          </cell>
          <cell r="L244" t="str">
            <v xml:space="preserve">Dibayar bantuan kepada Kec. Sakra Barat -  - </v>
          </cell>
          <cell r="N244">
            <v>0</v>
          </cell>
        </row>
        <row r="245">
          <cell r="A245">
            <v>179</v>
          </cell>
          <cell r="B245" t="str">
            <v>Msh. Nurul Islam</v>
          </cell>
          <cell r="C245" t="str">
            <v>Embung Tengak Desa Gn. Rajak Kec. Sakbar</v>
          </cell>
          <cell r="D245" t="str">
            <v>Kab. Lotim</v>
          </cell>
          <cell r="F245">
            <v>2500000</v>
          </cell>
          <cell r="L245" t="str">
            <v>Dibayar bantuan kepada Msh. Nurul Islam - Embung Tengak Desa Gn. Rajak Kec. Sakbar - Kab. Lotim</v>
          </cell>
          <cell r="N245">
            <v>2500000</v>
          </cell>
        </row>
        <row r="246">
          <cell r="A246">
            <v>180</v>
          </cell>
          <cell r="B246" t="str">
            <v xml:space="preserve">Msh. Al Iman </v>
          </cell>
          <cell r="C246" t="str">
            <v>Peresak Desa Rensing Kec. Sakra Barat</v>
          </cell>
          <cell r="D246" t="str">
            <v>Kab. Lotim</v>
          </cell>
          <cell r="F246">
            <v>2500000</v>
          </cell>
          <cell r="L246" t="str">
            <v>Dibayar bantuan kepada Msh. Al Iman  - Peresak Desa Rensing Kec. Sakra Barat - Kab. Lotim</v>
          </cell>
          <cell r="N246">
            <v>2500000</v>
          </cell>
        </row>
        <row r="247">
          <cell r="A247">
            <v>181</v>
          </cell>
          <cell r="B247" t="str">
            <v>Msj. Nurul Jihad</v>
          </cell>
          <cell r="C247" t="str">
            <v>Penyaring Desa Sukarara Kec. Sakra Barat</v>
          </cell>
          <cell r="D247" t="str">
            <v>Kab. Lotim</v>
          </cell>
          <cell r="F247">
            <v>5000000</v>
          </cell>
          <cell r="L247" t="str">
            <v>Dibayar bantuan kepada Msj. Nurul Jihad - Penyaring Desa Sukarara Kec. Sakra Barat - Kab. Lotim</v>
          </cell>
          <cell r="N247">
            <v>5000000</v>
          </cell>
        </row>
        <row r="248">
          <cell r="A248">
            <v>182</v>
          </cell>
          <cell r="B248" t="str">
            <v>Msh. Nurul Yaqin</v>
          </cell>
          <cell r="C248" t="str">
            <v>Tenges Enges Desa Bungtiang Kaec. Sakra Barat</v>
          </cell>
          <cell r="D248" t="str">
            <v>Kab. Lotim</v>
          </cell>
          <cell r="F248">
            <v>2500000</v>
          </cell>
          <cell r="L248" t="str">
            <v>Dibayar bantuan kepada Msh. Nurul Yaqin - Tenges Enges Desa Bungtiang Kaec. Sakra Barat - Kab. Lotim</v>
          </cell>
          <cell r="N248">
            <v>2500000</v>
          </cell>
        </row>
        <row r="249">
          <cell r="A249">
            <v>183</v>
          </cell>
          <cell r="B249" t="str">
            <v>Msj. Nurul Muttaqin</v>
          </cell>
          <cell r="C249" t="str">
            <v>Peresak Desa Bungtiang Kec. Sakra Barat</v>
          </cell>
          <cell r="D249" t="str">
            <v>Kab. Lotim</v>
          </cell>
          <cell r="F249">
            <v>5000000</v>
          </cell>
          <cell r="L249" t="str">
            <v>Dibayar bantuan kepada Msj. Nurul Muttaqin - Peresak Desa Bungtiang Kec. Sakra Barat - Kab. Lotim</v>
          </cell>
          <cell r="N249">
            <v>5000000</v>
          </cell>
        </row>
        <row r="250">
          <cell r="A250">
            <v>184</v>
          </cell>
          <cell r="B250" t="str">
            <v>Msh. Jami'iyyah At-Thullab</v>
          </cell>
          <cell r="C250" t="str">
            <v>MTs. NW Rensing Kec. Sakra Barat</v>
          </cell>
          <cell r="D250" t="str">
            <v>Kab. Lotim</v>
          </cell>
          <cell r="F250">
            <v>2500000</v>
          </cell>
          <cell r="L250" t="str">
            <v>Dibayar bantuan kepada Msh. Jami'iyyah At-Thullab - MTs. NW Rensing Kec. Sakra Barat - Kab. Lotim</v>
          </cell>
          <cell r="N250">
            <v>2500000</v>
          </cell>
        </row>
        <row r="251">
          <cell r="B251" t="str">
            <v xml:space="preserve">Kec. Sakra </v>
          </cell>
          <cell r="L251" t="str">
            <v xml:space="preserve">Dibayar bantuan kepada Kec. Sakra  -  - </v>
          </cell>
          <cell r="N251">
            <v>0</v>
          </cell>
        </row>
        <row r="252">
          <cell r="A252">
            <v>185</v>
          </cell>
          <cell r="B252" t="str">
            <v xml:space="preserve">Msh. Nurul Huda </v>
          </cell>
          <cell r="C252" t="str">
            <v>Lingkok Lalem Ds. Bungtiang Kec. Sakra</v>
          </cell>
          <cell r="D252" t="str">
            <v>Kab. Lotim</v>
          </cell>
          <cell r="F252">
            <v>2500000</v>
          </cell>
          <cell r="L252" t="str">
            <v>Dibayar bantuan kepada Msh. Nurul Huda  - Lingkok Lalem Ds. Bungtiang Kec. Sakra - Kab. Lotim</v>
          </cell>
          <cell r="N252">
            <v>2500000</v>
          </cell>
        </row>
        <row r="253">
          <cell r="A253">
            <v>186</v>
          </cell>
          <cell r="B253" t="str">
            <v>Msh. Nurul Jannah</v>
          </cell>
          <cell r="C253" t="str">
            <v>Penotokan Desa Suwangi Kec. Sakra</v>
          </cell>
          <cell r="D253" t="str">
            <v>Kab. Lotim</v>
          </cell>
          <cell r="F253">
            <v>2500000</v>
          </cell>
          <cell r="L253" t="str">
            <v>Dibayar bantuan kepada Msh. Nurul Jannah - Penotokan Desa Suwangi Kec. Sakra - Kab. Lotim</v>
          </cell>
          <cell r="N253">
            <v>2500000</v>
          </cell>
        </row>
        <row r="254">
          <cell r="A254">
            <v>187</v>
          </cell>
          <cell r="B254" t="str">
            <v xml:space="preserve">Msh. SMPN 2 Sakra </v>
          </cell>
          <cell r="C254" t="str">
            <v>Kec. Sakra</v>
          </cell>
          <cell r="D254" t="str">
            <v>Kab. Lotim</v>
          </cell>
          <cell r="F254">
            <v>2500000</v>
          </cell>
          <cell r="L254" t="str">
            <v>Dibayar bantuan kepada Msh. SMPN 2 Sakra  - Kec. Sakra - Kab. Lotim</v>
          </cell>
          <cell r="N254">
            <v>2500000</v>
          </cell>
        </row>
        <row r="255">
          <cell r="A255">
            <v>188</v>
          </cell>
          <cell r="B255" t="str">
            <v>Msj. Al Washilah</v>
          </cell>
          <cell r="C255" t="str">
            <v>Rumbuk Kec. Sakra</v>
          </cell>
          <cell r="D255" t="str">
            <v>Kab. Lotim</v>
          </cell>
          <cell r="F255">
            <v>5000000</v>
          </cell>
          <cell r="L255" t="str">
            <v>Dibayar bantuan kepada Msj. Al Washilah - Rumbuk Kec. Sakra - Kab. Lotim</v>
          </cell>
          <cell r="N255">
            <v>5000000</v>
          </cell>
        </row>
        <row r="256">
          <cell r="A256">
            <v>189</v>
          </cell>
          <cell r="B256" t="str">
            <v xml:space="preserve">Santren Nurul Huda </v>
          </cell>
          <cell r="C256" t="str">
            <v>Menggu Desa Sakra Kec. Sakra</v>
          </cell>
          <cell r="D256" t="str">
            <v>Kab. Lotim</v>
          </cell>
          <cell r="F256">
            <v>2500000</v>
          </cell>
          <cell r="L256" t="str">
            <v>Dibayar bantuan kepada Santren Nurul Huda  - Menggu Desa Sakra Kec. Sakra - Kab. Lotim</v>
          </cell>
          <cell r="N256">
            <v>2500000</v>
          </cell>
        </row>
        <row r="257">
          <cell r="A257">
            <v>190</v>
          </cell>
          <cell r="B257" t="str">
            <v xml:space="preserve">Msh. TPQ Darul Muttaqin </v>
          </cell>
          <cell r="C257" t="str">
            <v>Kenaot Desa Sakra Kec. Sakra</v>
          </cell>
          <cell r="D257" t="str">
            <v>Kab. Lotim</v>
          </cell>
          <cell r="F257">
            <v>2500000</v>
          </cell>
          <cell r="L257" t="str">
            <v>Dibayar bantuan kepada Msh. TPQ Darul Muttaqin  - Kenaot Desa Sakra Kec. Sakra - Kab. Lotim</v>
          </cell>
          <cell r="N257">
            <v>2500000</v>
          </cell>
        </row>
        <row r="258">
          <cell r="A258">
            <v>191</v>
          </cell>
          <cell r="B258" t="str">
            <v>Msh. Al Ikhlas</v>
          </cell>
          <cell r="C258" t="str">
            <v>Pandan Duri Desa Suwangi Kec. Sakra</v>
          </cell>
          <cell r="D258" t="str">
            <v>Kab. Lotim</v>
          </cell>
          <cell r="F258">
            <v>2500000</v>
          </cell>
          <cell r="L258" t="str">
            <v>Dibayar bantuan kepada Msh. Al Ikhlas - Pandan Duri Desa Suwangi Kec. Sakra - Kab. Lotim</v>
          </cell>
          <cell r="N258">
            <v>2500000</v>
          </cell>
        </row>
        <row r="259">
          <cell r="B259" t="str">
            <v>Kec. Sakra Timur</v>
          </cell>
          <cell r="L259" t="str">
            <v xml:space="preserve">Dibayar bantuan kepada Kec. Sakra Timur -  - </v>
          </cell>
          <cell r="N259">
            <v>0</v>
          </cell>
        </row>
        <row r="260">
          <cell r="A260">
            <v>192</v>
          </cell>
          <cell r="B260" t="str">
            <v>Msj. Nurul Falah</v>
          </cell>
          <cell r="C260" t="str">
            <v>Bagek Jebuk Desa Surabaya Kec. Sakra Timur</v>
          </cell>
          <cell r="D260" t="str">
            <v>Kab. Lotim</v>
          </cell>
          <cell r="F260">
            <v>5000000</v>
          </cell>
          <cell r="L260" t="str">
            <v>Dibayar bantuan kepada Msj. Nurul Falah - Bagek Jebuk Desa Surabaya Kec. Sakra Timur - Kab. Lotim</v>
          </cell>
          <cell r="N260">
            <v>5000000</v>
          </cell>
        </row>
        <row r="261">
          <cell r="A261">
            <v>193</v>
          </cell>
          <cell r="B261" t="str">
            <v>Msj. Baiturrohman</v>
          </cell>
          <cell r="C261" t="str">
            <v>Gerintuk Desa Gereneng Kec. Sakra Timur</v>
          </cell>
          <cell r="D261" t="str">
            <v>Kab. Lotim</v>
          </cell>
          <cell r="F261">
            <v>5000000</v>
          </cell>
          <cell r="L261" t="str">
            <v>Dibayar bantuan kepada Msj. Baiturrohman - Gerintuk Desa Gereneng Kec. Sakra Timur - Kab. Lotim</v>
          </cell>
          <cell r="N261">
            <v>5000000</v>
          </cell>
        </row>
        <row r="262">
          <cell r="A262">
            <v>194</v>
          </cell>
          <cell r="B262" t="str">
            <v>Msh. Nurul Jannah</v>
          </cell>
          <cell r="C262" t="str">
            <v>Punik Lintang Desa Surabaya Kec. Sakti</v>
          </cell>
          <cell r="D262" t="str">
            <v>Kab. Lotim</v>
          </cell>
          <cell r="F262">
            <v>2500000</v>
          </cell>
          <cell r="L262" t="str">
            <v>Dibayar bantuan kepada Msh. Nurul Jannah - Punik Lintang Desa Surabaya Kec. Sakti - Kab. Lotim</v>
          </cell>
          <cell r="N262">
            <v>2500000</v>
          </cell>
        </row>
        <row r="263">
          <cell r="A263">
            <v>195</v>
          </cell>
          <cell r="B263" t="str">
            <v>Msj. Miftahul Jannah</v>
          </cell>
          <cell r="C263" t="str">
            <v>Montong Berung Desa Lepak Kec. Sakti</v>
          </cell>
          <cell r="D263" t="str">
            <v>Kab. Lotim</v>
          </cell>
          <cell r="F263">
            <v>5000000</v>
          </cell>
          <cell r="L263" t="str">
            <v>Dibayar bantuan kepada Msj. Miftahul Jannah - Montong Berung Desa Lepak Kec. Sakti - Kab. Lotim</v>
          </cell>
          <cell r="N263">
            <v>5000000</v>
          </cell>
        </row>
        <row r="264">
          <cell r="A264">
            <v>196</v>
          </cell>
          <cell r="B264" t="str">
            <v>Msh. Ponpes Darul Istiqomah NW</v>
          </cell>
          <cell r="C264" t="str">
            <v>Juet Desa Lepak Kec. Sakra Timur</v>
          </cell>
          <cell r="D264" t="str">
            <v>Kab. Lotim</v>
          </cell>
          <cell r="F264">
            <v>2500000</v>
          </cell>
          <cell r="L264" t="str">
            <v>Dibayar bantuan kepada Msh. Ponpes Darul Istiqomah NW - Juet Desa Lepak Kec. Sakra Timur - Kab. Lotim</v>
          </cell>
          <cell r="N264">
            <v>2500000</v>
          </cell>
        </row>
        <row r="265">
          <cell r="A265">
            <v>197</v>
          </cell>
          <cell r="B265" t="str">
            <v>Msj. Nurul Hasanah</v>
          </cell>
          <cell r="C265" t="str">
            <v>Ngelok Desa Gereneng Kec. Sakti</v>
          </cell>
          <cell r="D265" t="str">
            <v>Kab. Lotim</v>
          </cell>
          <cell r="F265">
            <v>5000000</v>
          </cell>
          <cell r="L265" t="str">
            <v>Dibayar bantuan kepada Msj. Nurul Hasanah - Ngelok Desa Gereneng Kec. Sakti - Kab. Lotim</v>
          </cell>
          <cell r="N265">
            <v>5000000</v>
          </cell>
        </row>
        <row r="266">
          <cell r="A266">
            <v>198</v>
          </cell>
          <cell r="B266" t="str">
            <v>Msh. Jannatin Aliya</v>
          </cell>
          <cell r="C266" t="str">
            <v>Kr. Comen Kuangwae Desa Gelanggang Kec. Sakti</v>
          </cell>
          <cell r="D266" t="str">
            <v>Kab. Lotim</v>
          </cell>
          <cell r="F266">
            <v>2500000</v>
          </cell>
          <cell r="L266" t="str">
            <v>Dibayar bantuan kepada Msh. Jannatin Aliya - Kr. Comen Kuangwae Desa Gelanggang Kec. Sakti - Kab. Lotim</v>
          </cell>
          <cell r="N266">
            <v>2500000</v>
          </cell>
        </row>
        <row r="267">
          <cell r="B267" t="str">
            <v>Kec. Pringgabaya</v>
          </cell>
          <cell r="L267" t="str">
            <v xml:space="preserve">Dibayar bantuan kepada Kec. Pringgabaya -  - </v>
          </cell>
          <cell r="N267">
            <v>0</v>
          </cell>
        </row>
        <row r="268">
          <cell r="A268">
            <v>199</v>
          </cell>
          <cell r="B268" t="str">
            <v>Msj. Jami'aturrogibin</v>
          </cell>
          <cell r="C268" t="str">
            <v>Bagek Kedok Daye apitaik Pringgabaya</v>
          </cell>
          <cell r="D268" t="str">
            <v>Kab. Lotim</v>
          </cell>
          <cell r="F268">
            <v>5000000</v>
          </cell>
          <cell r="L268" t="str">
            <v>Dibayar bantuan kepada Msj. Jami'aturrogibin - Bagek Kedok Daye apitaik Pringgabaya - Kab. Lotim</v>
          </cell>
          <cell r="N268">
            <v>5000000</v>
          </cell>
        </row>
        <row r="269">
          <cell r="A269">
            <v>200</v>
          </cell>
          <cell r="B269" t="str">
            <v>Msj. Besar Jamiul Khair</v>
          </cell>
          <cell r="C269" t="str">
            <v>Pringgabaya</v>
          </cell>
          <cell r="D269" t="str">
            <v>Kab. Lotim</v>
          </cell>
          <cell r="F269">
            <v>5000000</v>
          </cell>
          <cell r="L269" t="str">
            <v>Dibayar bantuan kepada Msj. Besar Jamiul Khair - Pringgabaya - Kab. Lotim</v>
          </cell>
          <cell r="N269">
            <v>5000000</v>
          </cell>
        </row>
        <row r="270">
          <cell r="A270">
            <v>201</v>
          </cell>
          <cell r="B270" t="str">
            <v xml:space="preserve">Msh. Al Falah </v>
          </cell>
          <cell r="C270" t="str">
            <v>Gubuk Lauk Desa Pohgading Kec. Pringgabaya</v>
          </cell>
          <cell r="D270" t="str">
            <v>Kab. Lotim</v>
          </cell>
          <cell r="F270">
            <v>2500000</v>
          </cell>
          <cell r="L270" t="str">
            <v>Dibayar bantuan kepada Msh. Al Falah  - Gubuk Lauk Desa Pohgading Kec. Pringgabaya - Kab. Lotim</v>
          </cell>
          <cell r="N270">
            <v>2500000</v>
          </cell>
        </row>
        <row r="271">
          <cell r="A271">
            <v>202</v>
          </cell>
          <cell r="B271" t="str">
            <v xml:space="preserve">Msh. Hakiqul Yakin </v>
          </cell>
          <cell r="C271" t="str">
            <v>Desa kerumut Kec. Pringgabaya</v>
          </cell>
          <cell r="D271" t="str">
            <v>Kab. Lotim</v>
          </cell>
          <cell r="F271">
            <v>2500000</v>
          </cell>
          <cell r="L271" t="str">
            <v>Dibayar bantuan kepada Msh. Hakiqul Yakin  - Desa kerumut Kec. Pringgabaya - Kab. Lotim</v>
          </cell>
          <cell r="N271">
            <v>2500000</v>
          </cell>
        </row>
        <row r="272">
          <cell r="B272" t="str">
            <v>Kec. Terara</v>
          </cell>
          <cell r="L272" t="str">
            <v xml:space="preserve">Dibayar bantuan kepada Kec. Terara -  - </v>
          </cell>
          <cell r="N272">
            <v>0</v>
          </cell>
        </row>
        <row r="273">
          <cell r="A273">
            <v>203</v>
          </cell>
          <cell r="B273" t="str">
            <v>Msj. Nurul Yaqin</v>
          </cell>
          <cell r="C273" t="str">
            <v>Mujur Desa Jenggik Kec. Terara</v>
          </cell>
          <cell r="D273" t="str">
            <v>Kab. Lotim</v>
          </cell>
          <cell r="F273">
            <v>5000000</v>
          </cell>
          <cell r="L273" t="str">
            <v>Dibayar bantuan kepada Msj. Nurul Yaqin - Mujur Desa Jenggik Kec. Terara - Kab. Lotim</v>
          </cell>
          <cell r="N273">
            <v>5000000</v>
          </cell>
        </row>
        <row r="274">
          <cell r="A274">
            <v>204</v>
          </cell>
          <cell r="B274" t="str">
            <v>Msh. Nuhidayah</v>
          </cell>
          <cell r="C274" t="str">
            <v>Dasan Temeng Desa Jenggik Kec. Terara</v>
          </cell>
          <cell r="D274" t="str">
            <v>Kab. Lotim</v>
          </cell>
          <cell r="F274">
            <v>2500000</v>
          </cell>
          <cell r="L274" t="str">
            <v>Dibayar bantuan kepada Msh. Nuhidayah - Dasan Temeng Desa Jenggik Kec. Terara - Kab. Lotim</v>
          </cell>
          <cell r="N274">
            <v>2500000</v>
          </cell>
        </row>
        <row r="275">
          <cell r="A275">
            <v>205</v>
          </cell>
          <cell r="F275">
            <v>5000000</v>
          </cell>
          <cell r="I275" t="str">
            <v>Msj. Misbahul Munir</v>
          </cell>
          <cell r="J275" t="str">
            <v>Bulok Desa rarang Selatan Kec. Terara</v>
          </cell>
          <cell r="K275" t="str">
            <v>Kab. Lotim</v>
          </cell>
          <cell r="L275" t="str">
            <v xml:space="preserve">Dibayar bantuan kepada  -  - </v>
          </cell>
          <cell r="N275">
            <v>5000000</v>
          </cell>
        </row>
        <row r="276">
          <cell r="B276" t="str">
            <v>Kec. Sukamulia</v>
          </cell>
          <cell r="L276" t="str">
            <v xml:space="preserve">Dibayar bantuan kepada Kec. Sukamulia -  - </v>
          </cell>
          <cell r="N276">
            <v>0</v>
          </cell>
        </row>
        <row r="277">
          <cell r="A277">
            <v>206</v>
          </cell>
          <cell r="B277" t="str">
            <v>Msh. Nurul Barokah</v>
          </cell>
          <cell r="C277" t="str">
            <v>Gubuk Bangket Dsn. Lekong Kec. Sukamulia</v>
          </cell>
          <cell r="D277" t="str">
            <v>Kab. Lotim</v>
          </cell>
          <cell r="F277">
            <v>2500000</v>
          </cell>
          <cell r="L277" t="str">
            <v>Dibayar bantuan kepada Msh. Nurul Barokah - Gubuk Bangket Dsn. Lekong Kec. Sukamulia - Kab. Lotim</v>
          </cell>
          <cell r="N277">
            <v>2500000</v>
          </cell>
        </row>
        <row r="278">
          <cell r="A278">
            <v>207</v>
          </cell>
          <cell r="B278" t="str">
            <v xml:space="preserve">Msh. Baitul Rahim </v>
          </cell>
          <cell r="C278" t="str">
            <v>GB. Bangket Ds. Dasan Lekong Kec. Sukamulia</v>
          </cell>
          <cell r="D278" t="str">
            <v>Kab. Lotim</v>
          </cell>
          <cell r="F278">
            <v>2500000</v>
          </cell>
          <cell r="L278" t="str">
            <v>Dibayar bantuan kepada Msh. Baitul Rahim  - GB. Bangket Ds. Dasan Lekong Kec. Sukamulia - Kab. Lotim</v>
          </cell>
          <cell r="N278">
            <v>2500000</v>
          </cell>
        </row>
        <row r="279">
          <cell r="B279" t="str">
            <v>Kec. Suele</v>
          </cell>
          <cell r="L279" t="str">
            <v xml:space="preserve">Dibayar bantuan kepada Kec. Suele -  - </v>
          </cell>
          <cell r="N279">
            <v>0</v>
          </cell>
        </row>
        <row r="280">
          <cell r="A280">
            <v>208</v>
          </cell>
          <cell r="B280" t="str">
            <v xml:space="preserve">Msj. Nurul Huda </v>
          </cell>
          <cell r="C280" t="str">
            <v>Tumpang Sari Dsn. Belumbang Desa Mekar Sari Kec. Suele</v>
          </cell>
          <cell r="D280" t="str">
            <v>Kab. Lotim</v>
          </cell>
          <cell r="F280">
            <v>5000000</v>
          </cell>
          <cell r="L280" t="str">
            <v>Dibayar bantuan kepada Msj. Nurul Huda  - Tumpang Sari Dsn. Belumbang Desa Mekar Sari Kec. Suele - Kab. Lotim</v>
          </cell>
          <cell r="N280">
            <v>5000000</v>
          </cell>
        </row>
        <row r="281">
          <cell r="A281">
            <v>209</v>
          </cell>
          <cell r="B281" t="str">
            <v>Msh. Al Ikhlas</v>
          </cell>
          <cell r="C281" t="str">
            <v>MTS NW Perigi Kec. Suele</v>
          </cell>
          <cell r="D281" t="str">
            <v>Kab. Lotim</v>
          </cell>
          <cell r="F281">
            <v>2500000</v>
          </cell>
          <cell r="L281" t="str">
            <v>Dibayar bantuan kepada Msh. Al Ikhlas - MTS NW Perigi Kec. Suele - Kab. Lotim</v>
          </cell>
          <cell r="N281">
            <v>2500000</v>
          </cell>
        </row>
        <row r="282">
          <cell r="B282" t="str">
            <v>Jumlah Kab. Lotim . . . . ..</v>
          </cell>
          <cell r="F282">
            <v>315000000</v>
          </cell>
          <cell r="L282" t="str">
            <v xml:space="preserve">Dibayar bantuan kepada Jumlah Kab. Lotim . . . . .. -  - </v>
          </cell>
          <cell r="N282">
            <v>315000000</v>
          </cell>
        </row>
        <row r="283">
          <cell r="B283" t="str">
            <v>Kab. Sumbawa</v>
          </cell>
          <cell r="L283" t="str">
            <v xml:space="preserve">Dibayar bantuan kepada Kab. Sumbawa -  - </v>
          </cell>
          <cell r="N283">
            <v>0</v>
          </cell>
        </row>
        <row r="284">
          <cell r="B284" t="str">
            <v>Kec. Alas Barat</v>
          </cell>
          <cell r="L284" t="str">
            <v xml:space="preserve">Dibayar bantuan kepada Kec. Alas Barat -  - </v>
          </cell>
          <cell r="N284">
            <v>0</v>
          </cell>
        </row>
        <row r="285">
          <cell r="A285">
            <v>210</v>
          </cell>
          <cell r="B285" t="str">
            <v>Msj. Jabal Nur</v>
          </cell>
          <cell r="C285" t="str">
            <v>Desa Mapin Kebak Kec. Alas Barat Kab. Sumbawa</v>
          </cell>
          <cell r="D285" t="str">
            <v>Kab. Sumbawa</v>
          </cell>
          <cell r="F285">
            <v>7500000</v>
          </cell>
          <cell r="L285" t="str">
            <v>Dibayar bantuan kepada Msj. Jabal Nur - Desa Mapin Kebak Kec. Alas Barat Kab. Sumbawa - Kab. Sumbawa</v>
          </cell>
          <cell r="N285">
            <v>7500000</v>
          </cell>
        </row>
        <row r="286">
          <cell r="B286" t="str">
            <v>Kec. Lantung</v>
          </cell>
          <cell r="L286" t="str">
            <v xml:space="preserve">Dibayar bantuan kepada Kec. Lantung -  - </v>
          </cell>
          <cell r="N286">
            <v>0</v>
          </cell>
        </row>
        <row r="287">
          <cell r="A287">
            <v>211</v>
          </cell>
          <cell r="B287" t="str">
            <v>Msj. Assa'ada</v>
          </cell>
          <cell r="C287" t="str">
            <v>Dusun A Desa Persiapan Padesa Kec. Lantung</v>
          </cell>
          <cell r="D287" t="str">
            <v>Kab. Sumbawa</v>
          </cell>
          <cell r="F287">
            <v>7500000</v>
          </cell>
          <cell r="L287" t="str">
            <v>Dibayar bantuan kepada Msj. Assa'ada - Dusun A Desa Persiapan Padesa Kec. Lantung - Kab. Sumbawa</v>
          </cell>
          <cell r="N287">
            <v>7500000</v>
          </cell>
        </row>
        <row r="288">
          <cell r="B288" t="str">
            <v>Kec. Empang</v>
          </cell>
          <cell r="L288" t="str">
            <v xml:space="preserve">Dibayar bantuan kepada Kec. Empang -  - </v>
          </cell>
          <cell r="N288">
            <v>0</v>
          </cell>
        </row>
        <row r="289">
          <cell r="A289">
            <v>212</v>
          </cell>
          <cell r="B289" t="str">
            <v>Msj. Al Jannah</v>
          </cell>
          <cell r="C289" t="str">
            <v xml:space="preserve">Desa Empang Atas Kec. Empang </v>
          </cell>
          <cell r="D289" t="str">
            <v>Kab. Sumbawa</v>
          </cell>
          <cell r="F289">
            <v>7500000</v>
          </cell>
          <cell r="L289" t="str">
            <v>Dibayar bantuan kepada Msj. Al Jannah - Desa Empang Atas Kec. Empang  - Kab. Sumbawa</v>
          </cell>
          <cell r="N289">
            <v>7500000</v>
          </cell>
        </row>
        <row r="290">
          <cell r="B290" t="str">
            <v>Kec. Buer</v>
          </cell>
          <cell r="L290" t="str">
            <v xml:space="preserve">Dibayar bantuan kepada Kec. Buer -  - </v>
          </cell>
          <cell r="N290">
            <v>0</v>
          </cell>
        </row>
        <row r="291">
          <cell r="A291">
            <v>213</v>
          </cell>
          <cell r="B291" t="str">
            <v>Msj. Baiturrahman</v>
          </cell>
          <cell r="C291" t="str">
            <v>Dsn. Pernang Ds. Labuhan Burung Kec. Buer</v>
          </cell>
          <cell r="D291" t="str">
            <v>Kab. Sumbawa</v>
          </cell>
          <cell r="F291">
            <v>7500000</v>
          </cell>
          <cell r="L291" t="str">
            <v>Dibayar bantuan kepada Msj. Baiturrahman - Dsn. Pernang Ds. Labuhan Burung Kec. Buer - Kab. Sumbawa</v>
          </cell>
          <cell r="N291">
            <v>7500000</v>
          </cell>
        </row>
        <row r="292">
          <cell r="B292" t="str">
            <v>Kec. Lunyuk</v>
          </cell>
          <cell r="L292" t="str">
            <v xml:space="preserve">Dibayar bantuan kepada Kec. Lunyuk -  - </v>
          </cell>
          <cell r="N292">
            <v>0</v>
          </cell>
        </row>
        <row r="293">
          <cell r="A293">
            <v>214</v>
          </cell>
          <cell r="B293" t="str">
            <v>Msj. As Syukur</v>
          </cell>
          <cell r="C293" t="str">
            <v>Dsn. Suka Jaya Lunyuk Rea</v>
          </cell>
          <cell r="D293" t="str">
            <v>Kab. Sumbawa</v>
          </cell>
          <cell r="F293">
            <v>7500000</v>
          </cell>
          <cell r="L293" t="str">
            <v>Dibayar bantuan kepada Msj. As Syukur - Dsn. Suka Jaya Lunyuk Rea - Kab. Sumbawa</v>
          </cell>
          <cell r="N293">
            <v>7500000</v>
          </cell>
        </row>
        <row r="294">
          <cell r="A294">
            <v>215</v>
          </cell>
          <cell r="B294" t="str">
            <v>Msj. Al Ikhlas</v>
          </cell>
          <cell r="C294" t="str">
            <v>Dusun Plara Desa Lunyuk Kec. Lunyuk</v>
          </cell>
          <cell r="D294" t="str">
            <v>Kab. Sumbawa</v>
          </cell>
          <cell r="F294">
            <v>7500000</v>
          </cell>
          <cell r="L294" t="str">
            <v>Dibayar bantuan kepada Msj. Al Ikhlas - Dusun Plara Desa Lunyuk Kec. Lunyuk - Kab. Sumbawa</v>
          </cell>
          <cell r="N294">
            <v>7500000</v>
          </cell>
        </row>
        <row r="295">
          <cell r="A295">
            <v>216</v>
          </cell>
          <cell r="B295" t="str">
            <v>Msj. Al Muhajirin</v>
          </cell>
          <cell r="C295" t="str">
            <v>Dsn. Bila Manis Desa Lunyuk Rea Kec. Lunyuk</v>
          </cell>
          <cell r="D295" t="str">
            <v>Kab. Sumbawa</v>
          </cell>
          <cell r="F295">
            <v>7500000</v>
          </cell>
          <cell r="L295" t="str">
            <v>Dibayar bantuan kepada Msj. Al Muhajirin - Dsn. Bila Manis Desa Lunyuk Rea Kec. Lunyuk - Kab. Sumbawa</v>
          </cell>
          <cell r="N295">
            <v>7500000</v>
          </cell>
        </row>
        <row r="296">
          <cell r="B296" t="str">
            <v>Kec. Alas</v>
          </cell>
          <cell r="D296" t="str">
            <v>Kab. Sumbawa</v>
          </cell>
          <cell r="L296" t="str">
            <v>Dibayar bantuan kepada Kec. Alas -  - Kab. Sumbawa</v>
          </cell>
          <cell r="N296">
            <v>0</v>
          </cell>
        </row>
        <row r="297">
          <cell r="A297">
            <v>217</v>
          </cell>
          <cell r="B297" t="str">
            <v>Msj. Al-Mukminun</v>
          </cell>
          <cell r="C297" t="str">
            <v>Jl. Pahlawan RT. 07 RW. 02 Desa Alas Sbw.</v>
          </cell>
          <cell r="D297" t="str">
            <v>Kab. Sumbawa</v>
          </cell>
          <cell r="F297">
            <v>7500000</v>
          </cell>
          <cell r="L297" t="str">
            <v>Dibayar bantuan kepada Msj. Al-Mukminun - Jl. Pahlawan RT. 07 RW. 02 Desa Alas Sbw. - Kab. Sumbawa</v>
          </cell>
          <cell r="N297">
            <v>7500000</v>
          </cell>
        </row>
        <row r="298">
          <cell r="A298">
            <v>218</v>
          </cell>
          <cell r="B298" t="str">
            <v>Msj. Al Ikhlas</v>
          </cell>
          <cell r="C298" t="str">
            <v>Ds. Pulau Bungin Kec. Alas Kab. Sumbawa</v>
          </cell>
          <cell r="D298" t="str">
            <v>Kab. Sumbawa</v>
          </cell>
          <cell r="F298">
            <v>7500000</v>
          </cell>
          <cell r="L298" t="str">
            <v>Dibayar bantuan kepada Msj. Al Ikhlas - Ds. Pulau Bungin Kec. Alas Kab. Sumbawa - Kab. Sumbawa</v>
          </cell>
          <cell r="N298">
            <v>7500000</v>
          </cell>
        </row>
        <row r="299">
          <cell r="A299">
            <v>219</v>
          </cell>
          <cell r="B299" t="str">
            <v>Msh. At Taqwa</v>
          </cell>
          <cell r="C299" t="str">
            <v>Dusun Praya Desa Kalimango Kec. Alas</v>
          </cell>
          <cell r="D299" t="str">
            <v>Kab. Sumbawa</v>
          </cell>
          <cell r="F299">
            <v>5000000</v>
          </cell>
          <cell r="L299" t="str">
            <v>Dibayar bantuan kepada Msh. At Taqwa - Dusun Praya Desa Kalimango Kec. Alas - Kab. Sumbawa</v>
          </cell>
          <cell r="N299">
            <v>5000000</v>
          </cell>
        </row>
        <row r="300">
          <cell r="A300">
            <v>220</v>
          </cell>
          <cell r="B300" t="str">
            <v>Msj. Jami Baitussholihin</v>
          </cell>
          <cell r="C300" t="str">
            <v>Desa Luar Kec. Alas</v>
          </cell>
          <cell r="D300" t="str">
            <v>Kab. Sumbawa</v>
          </cell>
          <cell r="F300">
            <v>7500000</v>
          </cell>
          <cell r="L300" t="str">
            <v>Dibayar bantuan kepada Msj. Jami Baitussholihin - Desa Luar Kec. Alas - Kab. Sumbawa</v>
          </cell>
          <cell r="N300">
            <v>7500000</v>
          </cell>
        </row>
        <row r="301">
          <cell r="B301" t="str">
            <v>Kec. Lopok</v>
          </cell>
          <cell r="L301" t="str">
            <v xml:space="preserve">Dibayar bantuan kepada Kec. Lopok -  - </v>
          </cell>
          <cell r="N301">
            <v>0</v>
          </cell>
        </row>
        <row r="302">
          <cell r="A302">
            <v>221</v>
          </cell>
          <cell r="B302" t="str">
            <v>Msj. Baiturrahman</v>
          </cell>
          <cell r="C302" t="str">
            <v>Desa mamak Kec. Lopok</v>
          </cell>
          <cell r="D302" t="str">
            <v>Kab. Sumbawa</v>
          </cell>
          <cell r="F302">
            <v>7500000</v>
          </cell>
          <cell r="L302" t="str">
            <v>Dibayar bantuan kepada Msj. Baiturrahman - Desa mamak Kec. Lopok - Kab. Sumbawa</v>
          </cell>
          <cell r="N302">
            <v>7500000</v>
          </cell>
        </row>
        <row r="303">
          <cell r="B303" t="str">
            <v>Kec. Lape</v>
          </cell>
          <cell r="L303" t="str">
            <v xml:space="preserve">Dibayar bantuan kepada Kec. Lape -  - </v>
          </cell>
          <cell r="N303">
            <v>0</v>
          </cell>
        </row>
        <row r="304">
          <cell r="A304">
            <v>223</v>
          </cell>
          <cell r="B304" t="str">
            <v>Msj. Nur Al Hidayah</v>
          </cell>
          <cell r="C304" t="str">
            <v>Ai Asam Desa Dete Kec. Lape</v>
          </cell>
          <cell r="D304" t="str">
            <v>Kab. Sumbawa</v>
          </cell>
          <cell r="F304">
            <v>7500000</v>
          </cell>
          <cell r="L304" t="str">
            <v>Dibayar bantuan kepada Msj. Nur Al Hidayah - Ai Asam Desa Dete Kec. Lape - Kab. Sumbawa</v>
          </cell>
          <cell r="N304">
            <v>7500000</v>
          </cell>
        </row>
        <row r="305">
          <cell r="A305">
            <v>224</v>
          </cell>
          <cell r="B305" t="str">
            <v>Msj. Baburrahman</v>
          </cell>
          <cell r="C305" t="str">
            <v xml:space="preserve">Dsn. Beru Desa Hijrah Kec. Lape </v>
          </cell>
          <cell r="D305" t="str">
            <v>Kab. Sumbawa</v>
          </cell>
          <cell r="F305">
            <v>7500000</v>
          </cell>
          <cell r="L305" t="str">
            <v>Dibayar bantuan kepada Msj. Baburrahman - Dsn. Beru Desa Hijrah Kec. Lape  - Kab. Sumbawa</v>
          </cell>
          <cell r="N305">
            <v>7500000</v>
          </cell>
        </row>
        <row r="306">
          <cell r="B306" t="str">
            <v>Kec. Moyo Hulu</v>
          </cell>
          <cell r="L306" t="str">
            <v xml:space="preserve">Dibayar bantuan kepada Kec. Moyo Hulu -  - </v>
          </cell>
          <cell r="N306">
            <v>0</v>
          </cell>
        </row>
        <row r="307">
          <cell r="A307">
            <v>225</v>
          </cell>
          <cell r="B307" t="str">
            <v>Msj. Al Mujahidin</v>
          </cell>
          <cell r="C307" t="str">
            <v>Dusun Marga kec. Marga Karya Kec. Moyo Hulu</v>
          </cell>
          <cell r="D307" t="str">
            <v>Kab. Sumbawa</v>
          </cell>
          <cell r="F307">
            <v>7500000</v>
          </cell>
          <cell r="L307" t="str">
            <v>Dibayar bantuan kepada Msj. Al Mujahidin - Dusun Marga kec. Marga Karya Kec. Moyo Hulu - Kab. Sumbawa</v>
          </cell>
          <cell r="N307">
            <v>7500000</v>
          </cell>
        </row>
        <row r="308">
          <cell r="B308" t="str">
            <v>Kec. Moyo Hilir</v>
          </cell>
          <cell r="L308" t="str">
            <v xml:space="preserve">Dibayar bantuan kepada Kec. Moyo Hilir -  - </v>
          </cell>
          <cell r="N308">
            <v>0</v>
          </cell>
        </row>
        <row r="309">
          <cell r="A309">
            <v>226</v>
          </cell>
          <cell r="B309" t="str">
            <v>Msj. Al Fatah</v>
          </cell>
          <cell r="C309" t="str">
            <v>Desa Poto Kec. Moyo Hilir</v>
          </cell>
          <cell r="D309" t="str">
            <v>Kab. Sumbawa</v>
          </cell>
          <cell r="F309">
            <v>7500000</v>
          </cell>
          <cell r="L309" t="str">
            <v>Dibayar bantuan kepada Msj. Al Fatah - Desa Poto Kec. Moyo Hilir - Kab. Sumbawa</v>
          </cell>
          <cell r="N309">
            <v>7500000</v>
          </cell>
        </row>
        <row r="310">
          <cell r="A310">
            <v>227</v>
          </cell>
          <cell r="B310" t="str">
            <v>Msj. Al Ikhlas</v>
          </cell>
          <cell r="C310" t="str">
            <v>Ds. Kapas Sari Desa Moyo Kec. Moyo Hilir</v>
          </cell>
          <cell r="D310" t="str">
            <v>Kab. Sumbawa</v>
          </cell>
          <cell r="F310">
            <v>7500000</v>
          </cell>
          <cell r="L310" t="str">
            <v>Dibayar bantuan kepada Msj. Al Ikhlas - Ds. Kapas Sari Desa Moyo Kec. Moyo Hilir - Kab. Sumbawa</v>
          </cell>
          <cell r="N310">
            <v>7500000</v>
          </cell>
        </row>
        <row r="311">
          <cell r="B311" t="str">
            <v>Kec. Pelampang</v>
          </cell>
          <cell r="L311" t="str">
            <v xml:space="preserve">Dibayar bantuan kepada Kec. Pelampang -  - </v>
          </cell>
          <cell r="N311">
            <v>0</v>
          </cell>
        </row>
        <row r="312">
          <cell r="A312">
            <v>228</v>
          </cell>
          <cell r="B312" t="str">
            <v>Msh. Babul Jannah</v>
          </cell>
          <cell r="C312" t="str">
            <v>Dsn. Karya Mulya Desa pelampang Kec. Plampang</v>
          </cell>
          <cell r="D312" t="str">
            <v>Kab. Sumbawa</v>
          </cell>
          <cell r="F312">
            <v>5000000</v>
          </cell>
          <cell r="L312" t="str">
            <v>Dibayar bantuan kepada Msh. Babul Jannah - Dsn. Karya Mulya Desa pelampang Kec. Plampang - Kab. Sumbawa</v>
          </cell>
          <cell r="N312">
            <v>5000000</v>
          </cell>
        </row>
        <row r="313">
          <cell r="A313">
            <v>229</v>
          </cell>
          <cell r="B313" t="str">
            <v>Msj. Al Mujahidin</v>
          </cell>
          <cell r="C313" t="str">
            <v xml:space="preserve">Dsn. Buin Cente Desa Muer Kec. Plampang </v>
          </cell>
          <cell r="D313" t="str">
            <v>Kab. Sumbawa</v>
          </cell>
          <cell r="F313">
            <v>7500000</v>
          </cell>
          <cell r="L313" t="str">
            <v>Dibayar bantuan kepada Msj. Al Mujahidin - Dsn. Buin Cente Desa Muer Kec. Plampang  - Kab. Sumbawa</v>
          </cell>
          <cell r="N313">
            <v>7500000</v>
          </cell>
        </row>
        <row r="314">
          <cell r="B314" t="str">
            <v xml:space="preserve">Kec. Moyo </v>
          </cell>
          <cell r="L314" t="str">
            <v xml:space="preserve">Dibayar bantuan kepada Kec. Moyo  -  - </v>
          </cell>
          <cell r="N314">
            <v>0</v>
          </cell>
        </row>
        <row r="315">
          <cell r="A315">
            <v>230</v>
          </cell>
          <cell r="B315" t="str">
            <v>Msj. Hijratus Salam</v>
          </cell>
          <cell r="C315" t="str">
            <v>Dsn. Ai Limung Desa Pungkit Kec. Moyo Utara Kab. Sbw</v>
          </cell>
          <cell r="D315" t="str">
            <v>Kab. Sumbawa</v>
          </cell>
          <cell r="F315">
            <v>7500000</v>
          </cell>
          <cell r="L315" t="str">
            <v>Dibayar bantuan kepada Msj. Hijratus Salam - Dsn. Ai Limung Desa Pungkit Kec. Moyo Utara Kab. Sbw - Kab. Sumbawa</v>
          </cell>
          <cell r="N315">
            <v>7500000</v>
          </cell>
        </row>
        <row r="316">
          <cell r="A316">
            <v>231</v>
          </cell>
          <cell r="B316" t="str">
            <v>Msj. Al Ikhlas</v>
          </cell>
          <cell r="C316" t="str">
            <v xml:space="preserve">Dsn. Kukin Kec. Moyo Utara </v>
          </cell>
          <cell r="D316" t="str">
            <v>Kab. Sumbawa</v>
          </cell>
          <cell r="F316">
            <v>7500000</v>
          </cell>
          <cell r="L316" t="str">
            <v>Dibayar bantuan kepada Msj. Al Ikhlas - Dsn. Kukin Kec. Moyo Utara  - Kab. Sumbawa</v>
          </cell>
          <cell r="N316">
            <v>7500000</v>
          </cell>
        </row>
        <row r="317">
          <cell r="B317" t="str">
            <v>Kec. Utan</v>
          </cell>
          <cell r="L317" t="str">
            <v xml:space="preserve">Dibayar bantuan kepada Kec. Utan -  - </v>
          </cell>
          <cell r="N317">
            <v>0</v>
          </cell>
        </row>
        <row r="318">
          <cell r="A318">
            <v>232</v>
          </cell>
          <cell r="B318" t="str">
            <v>Msj. Nurul Iman</v>
          </cell>
          <cell r="C318" t="str">
            <v>Dsn. Labuan teluk Kec. Utan</v>
          </cell>
          <cell r="D318" t="str">
            <v>Kab. Sumbawa</v>
          </cell>
          <cell r="F318">
            <v>7500000</v>
          </cell>
          <cell r="L318" t="str">
            <v>Dibayar bantuan kepada Msj. Nurul Iman - Dsn. Labuan teluk Kec. Utan - Kab. Sumbawa</v>
          </cell>
          <cell r="N318">
            <v>7500000</v>
          </cell>
        </row>
        <row r="319">
          <cell r="A319">
            <v>233</v>
          </cell>
          <cell r="B319" t="str">
            <v>Msh. Baburrahman</v>
          </cell>
          <cell r="C319" t="str">
            <v>RT. 01 RW. 08 Motong Timur Desa Motong kec. Utan</v>
          </cell>
          <cell r="D319" t="str">
            <v>Kab. Sumbawa</v>
          </cell>
          <cell r="F319">
            <v>5000000</v>
          </cell>
          <cell r="L319" t="str">
            <v>Dibayar bantuan kepada Msh. Baburrahman - RT. 01 RW. 08 Motong Timur Desa Motong kec. Utan - Kab. Sumbawa</v>
          </cell>
          <cell r="N319">
            <v>5000000</v>
          </cell>
        </row>
        <row r="320">
          <cell r="B320" t="str">
            <v>Kec. Sumbawa</v>
          </cell>
          <cell r="L320" t="str">
            <v xml:space="preserve">Dibayar bantuan kepada Kec. Sumbawa -  - </v>
          </cell>
          <cell r="N320">
            <v>0</v>
          </cell>
        </row>
        <row r="321">
          <cell r="A321">
            <v>234</v>
          </cell>
          <cell r="B321" t="str">
            <v xml:space="preserve">Msj. Darussalam </v>
          </cell>
          <cell r="C321" t="str">
            <v>Kec. Sumbawa Kab. Sumbawa</v>
          </cell>
          <cell r="D321" t="str">
            <v>Kab. Sumbawa</v>
          </cell>
          <cell r="F321">
            <v>7500000</v>
          </cell>
          <cell r="L321" t="str">
            <v>Dibayar bantuan kepada Msj. Darussalam  - Kec. Sumbawa Kab. Sumbawa - Kab. Sumbawa</v>
          </cell>
          <cell r="N321">
            <v>7500000</v>
          </cell>
        </row>
        <row r="322">
          <cell r="A322">
            <v>235</v>
          </cell>
          <cell r="B322" t="str">
            <v>Msh. Darut Thalibin</v>
          </cell>
          <cell r="C322" t="str">
            <v>SMAN 4 Olahraga Sumbawa Kec. Sumbawa</v>
          </cell>
          <cell r="D322" t="str">
            <v>Kab. Sumbawa</v>
          </cell>
          <cell r="F322">
            <v>5000000</v>
          </cell>
          <cell r="L322" t="str">
            <v>Dibayar bantuan kepada Msh. Darut Thalibin - SMAN 4 Olahraga Sumbawa Kec. Sumbawa - Kab. Sumbawa</v>
          </cell>
          <cell r="N322">
            <v>5000000</v>
          </cell>
        </row>
        <row r="323">
          <cell r="L323" t="str">
            <v xml:space="preserve">Dibayar bantuan kepada  -  - </v>
          </cell>
          <cell r="N323">
            <v>0</v>
          </cell>
        </row>
        <row r="324">
          <cell r="B324" t="str">
            <v>Kec. Rhee</v>
          </cell>
          <cell r="L324" t="str">
            <v xml:space="preserve">Dibayar bantuan kepada Kec. Rhee -  - </v>
          </cell>
          <cell r="N324">
            <v>0</v>
          </cell>
        </row>
        <row r="325">
          <cell r="A325">
            <v>236</v>
          </cell>
          <cell r="B325" t="str">
            <v>Pura Kayangan Jagad Amerthasari</v>
          </cell>
          <cell r="C325" t="str">
            <v>Desa Rhee Loka Kec. Rhee</v>
          </cell>
          <cell r="D325" t="str">
            <v>Kab. Sumbawa</v>
          </cell>
          <cell r="F325">
            <v>7500000</v>
          </cell>
          <cell r="L325" t="str">
            <v>Dibayar bantuan kepada Pura Kayangan Jagad Amerthasari - Desa Rhee Loka Kec. Rhee - Kab. Sumbawa</v>
          </cell>
          <cell r="N325">
            <v>7500000</v>
          </cell>
        </row>
        <row r="326">
          <cell r="A326">
            <v>237</v>
          </cell>
          <cell r="B326" t="str">
            <v>Msj.Nurul Hidayah</v>
          </cell>
          <cell r="C326" t="str">
            <v>Dsn. Meno Desa Rhee Kec. Rhee</v>
          </cell>
          <cell r="D326" t="str">
            <v>Kab. Sumbawa</v>
          </cell>
          <cell r="F326">
            <v>7500000</v>
          </cell>
          <cell r="L326" t="str">
            <v>Dibayar bantuan kepada Msj.Nurul Hidayah - Dsn. Meno Desa Rhee Kec. Rhee - Kab. Sumbawa</v>
          </cell>
          <cell r="N326">
            <v>7500000</v>
          </cell>
        </row>
        <row r="327">
          <cell r="B327" t="str">
            <v>Kec. Orong Telu</v>
          </cell>
          <cell r="L327" t="str">
            <v xml:space="preserve">Dibayar bantuan kepada Kec. Orong Telu -  - </v>
          </cell>
          <cell r="N327">
            <v>0</v>
          </cell>
        </row>
        <row r="328">
          <cell r="A328">
            <v>238</v>
          </cell>
          <cell r="B328" t="str">
            <v>Msj. Al Ikhlas</v>
          </cell>
          <cell r="C328" t="str">
            <v>Dsn. Mungkin Ds. Mungkin Kec. Orong Telu</v>
          </cell>
          <cell r="D328" t="str">
            <v>Kab. Sumbawa</v>
          </cell>
          <cell r="F328">
            <v>7500000</v>
          </cell>
          <cell r="L328" t="str">
            <v>Dibayar bantuan kepada Msj. Al Ikhlas - Dsn. Mungkin Ds. Mungkin Kec. Orong Telu - Kab. Sumbawa</v>
          </cell>
          <cell r="N328">
            <v>7500000</v>
          </cell>
        </row>
        <row r="329">
          <cell r="B329" t="str">
            <v>Jumlah Kab. Sumbawa . . . .</v>
          </cell>
          <cell r="F329">
            <v>200000000</v>
          </cell>
          <cell r="L329" t="str">
            <v xml:space="preserve">Dibayar bantuan kepada Jumlah Kab. Sumbawa . . . . -  - </v>
          </cell>
          <cell r="N329">
            <v>200000000</v>
          </cell>
        </row>
        <row r="330">
          <cell r="B330" t="str">
            <v>Kab. Sumbawa Barat</v>
          </cell>
          <cell r="L330" t="str">
            <v xml:space="preserve">Dibayar bantuan kepada Kab. Sumbawa Barat -  - </v>
          </cell>
          <cell r="N330">
            <v>0</v>
          </cell>
        </row>
        <row r="331">
          <cell r="A331">
            <v>239</v>
          </cell>
          <cell r="B331" t="str">
            <v>Msj. Darussalam</v>
          </cell>
          <cell r="C331" t="str">
            <v>Desa Tambak Sari Kec. Poto Tano</v>
          </cell>
          <cell r="D331" t="str">
            <v>Kab. Sumbawa Barat</v>
          </cell>
          <cell r="F331">
            <v>7500000</v>
          </cell>
          <cell r="L331" t="str">
            <v>Dibayar bantuan kepada Msj. Darussalam - Desa Tambak Sari Kec. Poto Tano - Kab. Sumbawa Barat</v>
          </cell>
          <cell r="N331">
            <v>7500000</v>
          </cell>
        </row>
        <row r="332">
          <cell r="A332">
            <v>240</v>
          </cell>
          <cell r="B332" t="str">
            <v>Msj. Nurul Islam</v>
          </cell>
          <cell r="C332" t="str">
            <v>Jembatang Kemar Desa Senayan Kec. Poto Tano</v>
          </cell>
          <cell r="D332" t="str">
            <v>Kab. Sumbawa Barat</v>
          </cell>
          <cell r="F332">
            <v>7500000</v>
          </cell>
          <cell r="L332" t="str">
            <v>Dibayar bantuan kepada Msj. Nurul Islam - Jembatang Kemar Desa Senayan Kec. Poto Tano - Kab. Sumbawa Barat</v>
          </cell>
          <cell r="N332">
            <v>7500000</v>
          </cell>
        </row>
        <row r="333">
          <cell r="A333">
            <v>241</v>
          </cell>
          <cell r="B333" t="str">
            <v>Msj. Nurul Hikmah</v>
          </cell>
          <cell r="C333" t="str">
            <v>Ds. Persiapan Kec. Brang Rea Sumbawa Barat</v>
          </cell>
          <cell r="D333" t="str">
            <v>Kab. Sumbawa Barat</v>
          </cell>
          <cell r="F333">
            <v>7500000</v>
          </cell>
          <cell r="L333" t="str">
            <v>Dibayar bantuan kepada Msj. Nurul Hikmah - Ds. Persiapan Kec. Brang Rea Sumbawa Barat - Kab. Sumbawa Barat</v>
          </cell>
          <cell r="N333">
            <v>7500000</v>
          </cell>
        </row>
        <row r="334">
          <cell r="A334">
            <v>242</v>
          </cell>
          <cell r="B334" t="str">
            <v>Msj. Al Fitrah</v>
          </cell>
          <cell r="C334" t="str">
            <v>Gang Telaga Baru RT. 03. RW. 03 Kel. Telga Bertong Tawang</v>
          </cell>
          <cell r="D334" t="str">
            <v>Kab. Sumbawa Barat</v>
          </cell>
          <cell r="F334">
            <v>7500000</v>
          </cell>
          <cell r="L334" t="str">
            <v>Dibayar bantuan kepada Msj. Al Fitrah - Gang Telaga Baru RT. 03. RW. 03 Kel. Telga Bertong Tawang - Kab. Sumbawa Barat</v>
          </cell>
          <cell r="N334">
            <v>7500000</v>
          </cell>
        </row>
        <row r="335">
          <cell r="A335">
            <v>243</v>
          </cell>
          <cell r="B335" t="str">
            <v>Msj. Darussalam</v>
          </cell>
          <cell r="C335" t="str">
            <v xml:space="preserve">Desa Senayan Kec. Poto Tano </v>
          </cell>
          <cell r="D335" t="str">
            <v>Kab. Sumbawa Barat</v>
          </cell>
          <cell r="F335">
            <v>7500000</v>
          </cell>
          <cell r="L335" t="str">
            <v>Dibayar bantuan kepada Msj. Darussalam - Desa Senayan Kec. Poto Tano  - Kab. Sumbawa Barat</v>
          </cell>
          <cell r="N335">
            <v>7500000</v>
          </cell>
        </row>
        <row r="336">
          <cell r="B336" t="str">
            <v>Jumlah Kab. Sumbawa Barat</v>
          </cell>
          <cell r="F336">
            <v>37500000</v>
          </cell>
          <cell r="L336" t="str">
            <v xml:space="preserve">Dibayar bantuan kepada Jumlah Kab. Sumbawa Barat -  - </v>
          </cell>
          <cell r="N336">
            <v>37500000</v>
          </cell>
        </row>
        <row r="337">
          <cell r="B337" t="str">
            <v>Kab. Dompu</v>
          </cell>
          <cell r="L337" t="str">
            <v xml:space="preserve">Dibayar bantuan kepada Kab. Dompu -  - </v>
          </cell>
          <cell r="N337">
            <v>0</v>
          </cell>
        </row>
        <row r="338">
          <cell r="B338" t="str">
            <v>Kec. Manggalewa</v>
          </cell>
          <cell r="L338" t="str">
            <v xml:space="preserve">Dibayar bantuan kepada Kec. Manggalewa -  - </v>
          </cell>
          <cell r="N338">
            <v>0</v>
          </cell>
        </row>
        <row r="339">
          <cell r="A339">
            <v>244</v>
          </cell>
          <cell r="B339" t="str">
            <v>Msj. Nurul Mukmin</v>
          </cell>
          <cell r="C339" t="str">
            <v>Dsn. Lanci Jaya Kec. Manggalewa</v>
          </cell>
          <cell r="D339" t="str">
            <v>Kab. Dompu</v>
          </cell>
          <cell r="F339">
            <v>7500000</v>
          </cell>
          <cell r="L339" t="str">
            <v>Dibayar bantuan kepada Msj. Nurul Mukmin - Dsn. Lanci Jaya Kec. Manggalewa - Kab. Dompu</v>
          </cell>
          <cell r="N339">
            <v>7500000</v>
          </cell>
        </row>
        <row r="340">
          <cell r="A340">
            <v>245</v>
          </cell>
          <cell r="B340" t="str">
            <v>Msj. Fadilatul Islamiyah</v>
          </cell>
          <cell r="C340" t="str">
            <v>Desa Lanci Jaya Kec. Manggalewa</v>
          </cell>
          <cell r="D340" t="str">
            <v>Kab. Dompu</v>
          </cell>
          <cell r="F340">
            <v>7500000</v>
          </cell>
          <cell r="L340" t="str">
            <v>Dibayar bantuan kepada Msj. Fadilatul Islamiyah - Desa Lanci Jaya Kec. Manggalewa - Kab. Dompu</v>
          </cell>
          <cell r="N340">
            <v>7500000</v>
          </cell>
        </row>
        <row r="341">
          <cell r="A341">
            <v>246</v>
          </cell>
          <cell r="B341" t="str">
            <v>Msj. Nurul Jihad</v>
          </cell>
          <cell r="C341" t="str">
            <v xml:space="preserve">Desa Kampasi Meci Kec. Manggalewa </v>
          </cell>
          <cell r="D341" t="str">
            <v>Kab. Dompu</v>
          </cell>
          <cell r="F341">
            <v>7500000</v>
          </cell>
          <cell r="L341" t="str">
            <v>Dibayar bantuan kepada Msj. Nurul Jihad - Desa Kampasi Meci Kec. Manggalewa  - Kab. Dompu</v>
          </cell>
          <cell r="N341">
            <v>7500000</v>
          </cell>
        </row>
        <row r="342">
          <cell r="A342">
            <v>247</v>
          </cell>
          <cell r="B342" t="str">
            <v>Msh. Nurul Iman</v>
          </cell>
          <cell r="C342" t="str">
            <v xml:space="preserve">Desa Kampasi Meci Kec. Manggalewa </v>
          </cell>
          <cell r="D342" t="str">
            <v>Kab. Dompu</v>
          </cell>
          <cell r="F342">
            <v>5000000</v>
          </cell>
          <cell r="L342" t="str">
            <v>Dibayar bantuan kepada Msh. Nurul Iman - Desa Kampasi Meci Kec. Manggalewa  - Kab. Dompu</v>
          </cell>
          <cell r="N342">
            <v>5000000</v>
          </cell>
        </row>
        <row r="343">
          <cell r="A343">
            <v>248</v>
          </cell>
          <cell r="B343" t="str">
            <v>Msj. Nurul Iman</v>
          </cell>
          <cell r="C343" t="str">
            <v>Dusun Rinjani Desa Nusa Jaya Kec. Manggalewa</v>
          </cell>
          <cell r="D343" t="str">
            <v>Kab. Dompu</v>
          </cell>
          <cell r="F343">
            <v>7500000</v>
          </cell>
          <cell r="H343" t="str">
            <v>Ganti</v>
          </cell>
          <cell r="L343" t="str">
            <v>Dibayar bantuan kepada Msj. Nurul Iman - Dusun Rinjani Desa Nusa Jaya Kec. Manggalewa - Kab. Dompu</v>
          </cell>
          <cell r="N343">
            <v>7500000</v>
          </cell>
        </row>
        <row r="344">
          <cell r="A344">
            <v>249</v>
          </cell>
          <cell r="B344" t="str">
            <v>Msh. Al Muttaqin</v>
          </cell>
          <cell r="C344" t="str">
            <v>Dsn. Transad II Desa Doromelo Kec. Manggalewa.</v>
          </cell>
          <cell r="D344" t="str">
            <v>Kab. Dompu</v>
          </cell>
          <cell r="F344">
            <v>5000000</v>
          </cell>
          <cell r="L344" t="str">
            <v>Dibayar bantuan kepada Msh. Al Muttaqin - Dsn. Transad II Desa Doromelo Kec. Manggalewa. - Kab. Dompu</v>
          </cell>
          <cell r="N344">
            <v>5000000</v>
          </cell>
        </row>
        <row r="345">
          <cell r="A345">
            <v>250</v>
          </cell>
          <cell r="B345" t="str">
            <v>Msj. Nurul amin</v>
          </cell>
          <cell r="C345" t="str">
            <v>Sori Naru Desa Doromelo Kec. Manggalewa</v>
          </cell>
          <cell r="D345" t="str">
            <v>Kab. Dompu</v>
          </cell>
          <cell r="F345">
            <v>7500000</v>
          </cell>
          <cell r="L345" t="str">
            <v>Dibayar bantuan kepada Msj. Nurul amin - Sori Naru Desa Doromelo Kec. Manggalewa - Kab. Dompu</v>
          </cell>
          <cell r="N345">
            <v>7500000</v>
          </cell>
        </row>
        <row r="346">
          <cell r="A346">
            <v>251</v>
          </cell>
          <cell r="B346" t="str">
            <v>Msh. Zainul Huda</v>
          </cell>
          <cell r="C346" t="str">
            <v>Sori Naru Desa Doromelo Kec. Manggalewa</v>
          </cell>
          <cell r="D346" t="str">
            <v>Kab. Dompu</v>
          </cell>
          <cell r="F346">
            <v>5000000</v>
          </cell>
          <cell r="L346" t="str">
            <v>Dibayar bantuan kepada Msh. Zainul Huda - Sori Naru Desa Doromelo Kec. Manggalewa - Kab. Dompu</v>
          </cell>
          <cell r="N346">
            <v>5000000</v>
          </cell>
        </row>
        <row r="347">
          <cell r="A347">
            <v>252</v>
          </cell>
          <cell r="B347" t="str">
            <v>Msh. Nurul Iman</v>
          </cell>
          <cell r="C347" t="str">
            <v>Sori Naru Desa Doromelo Kec. Manggalewa</v>
          </cell>
          <cell r="D347" t="str">
            <v>Kab. Dompu</v>
          </cell>
          <cell r="F347">
            <v>5000000</v>
          </cell>
          <cell r="L347" t="str">
            <v>Dibayar bantuan kepada Msh. Nurul Iman - Sori Naru Desa Doromelo Kec. Manggalewa - Kab. Dompu</v>
          </cell>
          <cell r="N347">
            <v>5000000</v>
          </cell>
        </row>
        <row r="348">
          <cell r="A348">
            <v>253</v>
          </cell>
          <cell r="B348" t="str">
            <v>Msh. Al Haranah</v>
          </cell>
          <cell r="C348" t="str">
            <v>Dsn. Doromeli Kec. Manggalewa</v>
          </cell>
          <cell r="D348" t="str">
            <v>Kab. Dompu</v>
          </cell>
          <cell r="F348">
            <v>5000000</v>
          </cell>
          <cell r="L348" t="str">
            <v>Dibayar bantuan kepada Msh. Al Haranah - Dsn. Doromeli Kec. Manggalewa - Kab. Dompu</v>
          </cell>
          <cell r="N348">
            <v>5000000</v>
          </cell>
        </row>
        <row r="349">
          <cell r="A349">
            <v>254</v>
          </cell>
          <cell r="B349" t="str">
            <v>Msj. Al Hasanah</v>
          </cell>
          <cell r="C349" t="str">
            <v>Dsn. Sori Naru Desa Doromelo Kec. Manggalewa</v>
          </cell>
          <cell r="D349" t="str">
            <v>Kab. Dompu</v>
          </cell>
          <cell r="F349">
            <v>7500000</v>
          </cell>
          <cell r="L349" t="str">
            <v>Dibayar bantuan kepada Msj. Al Hasanah - Dsn. Sori Naru Desa Doromelo Kec. Manggalewa - Kab. Dompu</v>
          </cell>
          <cell r="N349">
            <v>7500000</v>
          </cell>
        </row>
        <row r="350">
          <cell r="B350" t="str">
            <v>Kec. HU'U</v>
          </cell>
          <cell r="L350" t="str">
            <v xml:space="preserve">Dibayar bantuan kepada Kec. HU'U -  - </v>
          </cell>
          <cell r="N350">
            <v>0</v>
          </cell>
        </row>
        <row r="351">
          <cell r="A351">
            <v>255</v>
          </cell>
          <cell r="B351" t="str">
            <v>Msh. Al Muhajirin</v>
          </cell>
          <cell r="C351" t="str">
            <v>Dsn. Woro Desa Adu Kec. Hu'u</v>
          </cell>
          <cell r="D351" t="str">
            <v>Kab. Dompu</v>
          </cell>
          <cell r="F351">
            <v>5000000</v>
          </cell>
          <cell r="L351" t="str">
            <v>Dibayar bantuan kepada Msh. Al Muhajirin - Dsn. Woro Desa Adu Kec. Hu'u - Kab. Dompu</v>
          </cell>
          <cell r="N351">
            <v>5000000</v>
          </cell>
        </row>
        <row r="352">
          <cell r="B352" t="str">
            <v>Kec. Pajo</v>
          </cell>
          <cell r="L352" t="str">
            <v xml:space="preserve">Dibayar bantuan kepada Kec. Pajo -  - </v>
          </cell>
          <cell r="N352">
            <v>0</v>
          </cell>
        </row>
        <row r="353">
          <cell r="A353">
            <v>256</v>
          </cell>
          <cell r="B353" t="str">
            <v>Msj. Nurul Wahidah</v>
          </cell>
          <cell r="C353" t="str">
            <v>Desa Lune Kec. Pajo</v>
          </cell>
          <cell r="D353" t="str">
            <v>Kab. Dompu</v>
          </cell>
          <cell r="F353">
            <v>7500000</v>
          </cell>
          <cell r="L353" t="str">
            <v>Dibayar bantuan kepada Msj. Nurul Wahidah - Desa Lune Kec. Pajo - Kab. Dompu</v>
          </cell>
          <cell r="N353">
            <v>7500000</v>
          </cell>
        </row>
        <row r="354">
          <cell r="B354" t="str">
            <v>Kec. Woja</v>
          </cell>
          <cell r="L354" t="str">
            <v xml:space="preserve">Dibayar bantuan kepada Kec. Woja -  - </v>
          </cell>
          <cell r="N354">
            <v>0</v>
          </cell>
        </row>
        <row r="355">
          <cell r="A355">
            <v>257</v>
          </cell>
          <cell r="B355" t="str">
            <v>Msh. Al Muttaqin</v>
          </cell>
          <cell r="C355" t="str">
            <v>Dsn. Mekar Baru Desa Bara Kec. Woja</v>
          </cell>
          <cell r="D355" t="str">
            <v>Kab. Dompu</v>
          </cell>
          <cell r="F355">
            <v>5000000</v>
          </cell>
          <cell r="L355" t="str">
            <v>Dibayar bantuan kepada Msh. Al Muttaqin - Dsn. Mekar Baru Desa Bara Kec. Woja - Kab. Dompu</v>
          </cell>
          <cell r="N355">
            <v>5000000</v>
          </cell>
        </row>
        <row r="356">
          <cell r="A356">
            <v>258</v>
          </cell>
          <cell r="B356" t="str">
            <v>Msj. Az Zuhkruf</v>
          </cell>
          <cell r="C356" t="str">
            <v>Dsn. Fo'o Mboko Desa Riwo Kec. Woja</v>
          </cell>
          <cell r="D356" t="str">
            <v>Kab. Dompu</v>
          </cell>
          <cell r="F356">
            <v>7500000</v>
          </cell>
          <cell r="L356" t="str">
            <v>Dibayar bantuan kepada Msj. Az Zuhkruf - Dsn. Fo'o Mboko Desa Riwo Kec. Woja - Kab. Dompu</v>
          </cell>
          <cell r="N356">
            <v>7500000</v>
          </cell>
        </row>
        <row r="357">
          <cell r="A357">
            <v>259</v>
          </cell>
          <cell r="B357" t="str">
            <v>Msh. Riadusshalihin</v>
          </cell>
          <cell r="C357" t="str">
            <v>Lanco Bali BungaKel. Kandai II Kec. Woja</v>
          </cell>
          <cell r="D357" t="str">
            <v>Kab. Dompu</v>
          </cell>
          <cell r="F357">
            <v>5000000</v>
          </cell>
          <cell r="L357" t="str">
            <v>Dibayar bantuan kepada Msh. Riadusshalihin - Lanco Bali BungaKel. Kandai II Kec. Woja - Kab. Dompu</v>
          </cell>
          <cell r="N357">
            <v>5000000</v>
          </cell>
        </row>
        <row r="358">
          <cell r="B358" t="str">
            <v>Kec. Dompu</v>
          </cell>
          <cell r="L358" t="str">
            <v xml:space="preserve">Dibayar bantuan kepada Kec. Dompu -  - </v>
          </cell>
          <cell r="N358">
            <v>0</v>
          </cell>
        </row>
        <row r="359">
          <cell r="A359">
            <v>260</v>
          </cell>
          <cell r="B359" t="str">
            <v>Msh. Raudatul Jannah</v>
          </cell>
          <cell r="C359" t="str">
            <v>Wadunocu Ling. Sambitangga Kel. Kandai I Dompu</v>
          </cell>
          <cell r="D359" t="str">
            <v>Kab. Dompu</v>
          </cell>
          <cell r="F359">
            <v>5000000</v>
          </cell>
          <cell r="L359" t="str">
            <v>Dibayar bantuan kepada Msh. Raudatul Jannah - Wadunocu Ling. Sambitangga Kel. Kandai I Dompu - Kab. Dompu</v>
          </cell>
          <cell r="N359">
            <v>5000000</v>
          </cell>
        </row>
        <row r="360">
          <cell r="A360">
            <v>261</v>
          </cell>
          <cell r="B360" t="str">
            <v>Msj. Uswatun Hasanah</v>
          </cell>
          <cell r="C360" t="str">
            <v>Lj. Syeh Muhamad Ling. Jado Kel. Dorotangga</v>
          </cell>
          <cell r="D360" t="str">
            <v>Kab. Dompu</v>
          </cell>
          <cell r="F360">
            <v>7500000</v>
          </cell>
          <cell r="L360" t="str">
            <v>Dibayar bantuan kepada Msj. Uswatun Hasanah - Lj. Syeh Muhamad Ling. Jado Kel. Dorotangga - Kab. Dompu</v>
          </cell>
          <cell r="N360">
            <v>7500000</v>
          </cell>
        </row>
        <row r="361">
          <cell r="A361">
            <v>262</v>
          </cell>
          <cell r="B361" t="str">
            <v>Msj. Jamil</v>
          </cell>
          <cell r="C361" t="str">
            <v>Karijawa Selatan Kec. Dompu</v>
          </cell>
          <cell r="D361" t="str">
            <v>Kab. Dompu</v>
          </cell>
          <cell r="F361">
            <v>7500000</v>
          </cell>
          <cell r="L361" t="str">
            <v>Dibayar bantuan kepada Msj. Jamil - Karijawa Selatan Kec. Dompu - Kab. Dompu</v>
          </cell>
          <cell r="N361">
            <v>7500000</v>
          </cell>
        </row>
        <row r="362">
          <cell r="B362" t="str">
            <v>Kec. Kilo</v>
          </cell>
          <cell r="L362" t="str">
            <v xml:space="preserve">Dibayar bantuan kepada Kec. Kilo -  - </v>
          </cell>
          <cell r="N362">
            <v>0</v>
          </cell>
        </row>
        <row r="363">
          <cell r="A363">
            <v>263</v>
          </cell>
          <cell r="B363" t="str">
            <v>Msj. Attaqwah</v>
          </cell>
          <cell r="C363" t="str">
            <v>Desa Lasik Kec. Kilo</v>
          </cell>
          <cell r="D363" t="str">
            <v>Kab. Dompu</v>
          </cell>
          <cell r="F363">
            <v>7500000</v>
          </cell>
          <cell r="L363" t="str">
            <v>Dibayar bantuan kepada Msj. Attaqwah - Desa Lasik Kec. Kilo - Kab. Dompu</v>
          </cell>
          <cell r="N363">
            <v>7500000</v>
          </cell>
        </row>
        <row r="364">
          <cell r="B364" t="str">
            <v>Jumlah Kab. Dompu .. . .  .</v>
          </cell>
          <cell r="F364">
            <v>127500000</v>
          </cell>
          <cell r="L364" t="str">
            <v xml:space="preserve">Dibayar bantuan kepada Jumlah Kab. Dompu .. . .  . -  - </v>
          </cell>
          <cell r="N364">
            <v>127500000</v>
          </cell>
        </row>
        <row r="365">
          <cell r="B365" t="str">
            <v>KOTA BIMA</v>
          </cell>
          <cell r="L365" t="str">
            <v xml:space="preserve">Dibayar bantuan kepada KOTA BIMA -  - </v>
          </cell>
          <cell r="N365">
            <v>0</v>
          </cell>
        </row>
        <row r="366">
          <cell r="A366">
            <v>264</v>
          </cell>
          <cell r="B366" t="str">
            <v>Msj. Al Huda</v>
          </cell>
          <cell r="C366" t="str">
            <v>Karara Kel. Manggonao Kec. Mpunda Kota Bima</v>
          </cell>
          <cell r="F366">
            <v>7500000</v>
          </cell>
          <cell r="L366" t="str">
            <v xml:space="preserve">Dibayar bantuan kepada Msj. Al Huda - Karara Kel. Manggonao Kec. Mpunda Kota Bima - </v>
          </cell>
          <cell r="N366">
            <v>7500000</v>
          </cell>
        </row>
        <row r="367">
          <cell r="A367">
            <v>265</v>
          </cell>
          <cell r="B367" t="str">
            <v xml:space="preserve">Msj. SMAN 4 </v>
          </cell>
          <cell r="C367" t="str">
            <v>Kota Bima</v>
          </cell>
          <cell r="F367">
            <v>7500000</v>
          </cell>
          <cell r="L367" t="str">
            <v xml:space="preserve">Dibayar bantuan kepada Msj. SMAN 4  - Kota Bima - </v>
          </cell>
          <cell r="N367">
            <v>7500000</v>
          </cell>
        </row>
        <row r="368">
          <cell r="A368">
            <v>266</v>
          </cell>
          <cell r="B368" t="str">
            <v>Msj. Aminullah</v>
          </cell>
          <cell r="C368" t="str">
            <v>Ling. Kedo Kel. Jatiwangi Kec. Asakota Kota Bima</v>
          </cell>
          <cell r="F368">
            <v>7500000</v>
          </cell>
          <cell r="L368" t="str">
            <v xml:space="preserve">Dibayar bantuan kepada Msj. Aminullah - Ling. Kedo Kel. Jatiwangi Kec. Asakota Kota Bima - </v>
          </cell>
          <cell r="N368">
            <v>7500000</v>
          </cell>
        </row>
        <row r="369">
          <cell r="A369">
            <v>267</v>
          </cell>
          <cell r="B369" t="str">
            <v>Msj. Al Umdah</v>
          </cell>
          <cell r="C369" t="str">
            <v>Komplek BTN Tambana Permai Kel. Jatiwangi Kec. Asakota</v>
          </cell>
          <cell r="D369" t="str">
            <v>Kota Bima</v>
          </cell>
          <cell r="F369">
            <v>7500000</v>
          </cell>
          <cell r="L369" t="str">
            <v>Dibayar bantuan kepada Msj. Al Umdah - Komplek BTN Tambana Permai Kel. Jatiwangi Kec. Asakota - Kota Bima</v>
          </cell>
          <cell r="N369">
            <v>7500000</v>
          </cell>
        </row>
        <row r="370">
          <cell r="A370">
            <v>268</v>
          </cell>
          <cell r="B370" t="str">
            <v>Msj. An Nur</v>
          </cell>
          <cell r="C370" t="str">
            <v>Ling. Kuta Kel. Nungga Kec. rasanaE Kota Bima</v>
          </cell>
          <cell r="F370">
            <v>7500000</v>
          </cell>
          <cell r="L370" t="str">
            <v xml:space="preserve">Dibayar bantuan kepada Msj. An Nur - Ling. Kuta Kel. Nungga Kec. rasanaE Kota Bima - </v>
          </cell>
          <cell r="N370">
            <v>7500000</v>
          </cell>
        </row>
        <row r="371">
          <cell r="A371">
            <v>269</v>
          </cell>
          <cell r="B371" t="str">
            <v>Msh. Babussalam</v>
          </cell>
          <cell r="C371" t="str">
            <v>Ling. Sapaga Kel. Jatibaru Kota Bima</v>
          </cell>
          <cell r="F371">
            <v>5000000</v>
          </cell>
          <cell r="L371" t="str">
            <v xml:space="preserve">Dibayar bantuan kepada Msh. Babussalam - Ling. Sapaga Kel. Jatibaru Kota Bima - </v>
          </cell>
          <cell r="N371">
            <v>5000000</v>
          </cell>
        </row>
        <row r="372">
          <cell r="A372">
            <v>270</v>
          </cell>
          <cell r="B372" t="str">
            <v>Msj. Nurul Iman</v>
          </cell>
          <cell r="C372" t="str">
            <v>Lewirato Kel. Penatoi</v>
          </cell>
          <cell r="D372" t="str">
            <v>Kota Bima</v>
          </cell>
          <cell r="F372">
            <v>7500000</v>
          </cell>
          <cell r="L372" t="str">
            <v>Dibayar bantuan kepada Msj. Nurul Iman - Lewirato Kel. Penatoi - Kota Bima</v>
          </cell>
          <cell r="N372">
            <v>7500000</v>
          </cell>
        </row>
        <row r="373">
          <cell r="A373">
            <v>271</v>
          </cell>
          <cell r="B373" t="str">
            <v>Msj. Baitul Hamid</v>
          </cell>
          <cell r="C373" t="str">
            <v>Raba Kota Bima</v>
          </cell>
          <cell r="F373">
            <v>7500000</v>
          </cell>
          <cell r="L373" t="str">
            <v xml:space="preserve">Dibayar bantuan kepada Msj. Baitul Hamid - Raba Kota Bima - </v>
          </cell>
          <cell r="N373">
            <v>7500000</v>
          </cell>
        </row>
        <row r="374">
          <cell r="A374">
            <v>272</v>
          </cell>
          <cell r="B374" t="str">
            <v xml:space="preserve">Msj. Al Ihsan </v>
          </cell>
          <cell r="C374" t="str">
            <v>Muhamadiyah Tolabali Kota Bima</v>
          </cell>
          <cell r="F374">
            <v>7500000</v>
          </cell>
          <cell r="L374" t="str">
            <v xml:space="preserve">Dibayar bantuan kepada Msj. Al Ihsan  - Muhamadiyah Tolabali Kota Bima - </v>
          </cell>
          <cell r="N374">
            <v>7500000</v>
          </cell>
        </row>
        <row r="375">
          <cell r="B375" t="str">
            <v>Jumlah Kota Bima . .  ..  . .</v>
          </cell>
          <cell r="F375">
            <v>65000000</v>
          </cell>
          <cell r="L375" t="str">
            <v xml:space="preserve">Dibayar bantuan kepada Jumlah Kota Bima . .  ..  . . -  - </v>
          </cell>
          <cell r="N375">
            <v>65000000</v>
          </cell>
        </row>
        <row r="376">
          <cell r="B376" t="str">
            <v>KABUPATEN BIMA</v>
          </cell>
          <cell r="L376" t="str">
            <v xml:space="preserve">Dibayar bantuan kepada KABUPATEN BIMA -  - </v>
          </cell>
          <cell r="N376">
            <v>0</v>
          </cell>
        </row>
        <row r="377">
          <cell r="B377" t="str">
            <v>Kec. Parado</v>
          </cell>
          <cell r="L377" t="str">
            <v xml:space="preserve">Dibayar bantuan kepada Kec. Parado -  - </v>
          </cell>
          <cell r="N377">
            <v>0</v>
          </cell>
        </row>
        <row r="378">
          <cell r="A378">
            <v>273</v>
          </cell>
          <cell r="B378" t="str">
            <v>Msj. Al Muhtadin</v>
          </cell>
          <cell r="C378" t="str">
            <v>Desa Kuta Kec. Parado Kab. Bima</v>
          </cell>
          <cell r="F378">
            <v>7500000</v>
          </cell>
          <cell r="L378" t="str">
            <v xml:space="preserve">Dibayar bantuan kepada Msj. Al Muhtadin - Desa Kuta Kec. Parado Kab. Bima - </v>
          </cell>
          <cell r="N378">
            <v>7500000</v>
          </cell>
        </row>
        <row r="379">
          <cell r="A379">
            <v>274</v>
          </cell>
          <cell r="B379" t="str">
            <v>Msh. Raudatul Jannah</v>
          </cell>
          <cell r="C379" t="str">
            <v>Desa Parado Rato Kec. Parado</v>
          </cell>
          <cell r="D379" t="str">
            <v>Kab. Bima</v>
          </cell>
          <cell r="F379">
            <v>5000000</v>
          </cell>
          <cell r="L379" t="str">
            <v>Dibayar bantuan kepada Msh. Raudatul Jannah - Desa Parado Rato Kec. Parado - Kab. Bima</v>
          </cell>
          <cell r="N379">
            <v>5000000</v>
          </cell>
        </row>
        <row r="380">
          <cell r="A380">
            <v>275</v>
          </cell>
          <cell r="B380" t="str">
            <v>Msh. SDN Inpres</v>
          </cell>
          <cell r="C380" t="str">
            <v>Paradowane  Kec. Parado</v>
          </cell>
          <cell r="D380" t="str">
            <v>Kab. Bima</v>
          </cell>
          <cell r="F380">
            <v>5000000</v>
          </cell>
          <cell r="L380" t="str">
            <v>Dibayar bantuan kepada Msh. SDN Inpres - Paradowane  Kec. Parado - Kab. Bima</v>
          </cell>
          <cell r="N380">
            <v>5000000</v>
          </cell>
        </row>
        <row r="381">
          <cell r="A381">
            <v>276</v>
          </cell>
          <cell r="B381" t="str">
            <v>Msj. As Salam</v>
          </cell>
          <cell r="C381" t="str">
            <v>Desa Parado Wane Kec. Parado</v>
          </cell>
          <cell r="D381" t="str">
            <v>Kab. Bima</v>
          </cell>
          <cell r="F381">
            <v>7500000</v>
          </cell>
          <cell r="L381" t="str">
            <v>Dibayar bantuan kepada Msj. As Salam - Desa Parado Wane Kec. Parado - Kab. Bima</v>
          </cell>
          <cell r="N381">
            <v>7500000</v>
          </cell>
        </row>
        <row r="382">
          <cell r="A382">
            <v>277</v>
          </cell>
          <cell r="B382" t="str">
            <v>Msj. Al Istiqomah</v>
          </cell>
          <cell r="C382" t="str">
            <v>Desa Parado Rato Kec. Parado</v>
          </cell>
          <cell r="D382" t="str">
            <v>Kab. Bima</v>
          </cell>
          <cell r="F382">
            <v>7500000</v>
          </cell>
          <cell r="L382" t="str">
            <v>Dibayar bantuan kepada Msj. Al Istiqomah - Desa Parado Rato Kec. Parado - Kab. Bima</v>
          </cell>
          <cell r="N382">
            <v>7500000</v>
          </cell>
        </row>
        <row r="383">
          <cell r="B383" t="str">
            <v>Kec. Bolo</v>
          </cell>
          <cell r="L383" t="str">
            <v xml:space="preserve">Dibayar bantuan kepada Kec. Bolo -  - </v>
          </cell>
          <cell r="N383">
            <v>0</v>
          </cell>
        </row>
        <row r="384">
          <cell r="A384">
            <v>278</v>
          </cell>
          <cell r="B384" t="str">
            <v xml:space="preserve">Msj. An Nur Bara </v>
          </cell>
          <cell r="C384" t="str">
            <v>Desa Kenanga Kec. Bolo Kab. Bima</v>
          </cell>
          <cell r="F384">
            <v>7500000</v>
          </cell>
          <cell r="L384" t="str">
            <v xml:space="preserve">Dibayar bantuan kepada Msj. An Nur Bara  - Desa Kenanga Kec. Bolo Kab. Bima - </v>
          </cell>
          <cell r="N384">
            <v>7500000</v>
          </cell>
        </row>
        <row r="385">
          <cell r="A385">
            <v>279</v>
          </cell>
          <cell r="B385" t="str">
            <v>Msj.Al Muhlisun</v>
          </cell>
          <cell r="C385" t="str">
            <v>Perguruan Muhammadiyah Sila</v>
          </cell>
          <cell r="D385" t="str">
            <v>Kab. Bima</v>
          </cell>
          <cell r="F385">
            <v>7500000</v>
          </cell>
          <cell r="L385" t="str">
            <v>Dibayar bantuan kepada Msj.Al Muhlisun - Perguruan Muhammadiyah Sila - Kab. Bima</v>
          </cell>
          <cell r="N385">
            <v>7500000</v>
          </cell>
        </row>
        <row r="386">
          <cell r="A386">
            <v>280</v>
          </cell>
          <cell r="B386" t="str">
            <v>Msj. Nurul Hidayah</v>
          </cell>
          <cell r="C386" t="str">
            <v>Desa Timu Kec. Bolo Kab.Bima</v>
          </cell>
          <cell r="F386">
            <v>7500000</v>
          </cell>
          <cell r="L386" t="str">
            <v xml:space="preserve">Dibayar bantuan kepada Msj. Nurul Hidayah - Desa Timu Kec. Bolo Kab.Bima - </v>
          </cell>
          <cell r="N386">
            <v>7500000</v>
          </cell>
        </row>
        <row r="387">
          <cell r="A387">
            <v>281</v>
          </cell>
          <cell r="B387" t="str">
            <v>Msh. Nurul Hikmah SDN Palisondo</v>
          </cell>
          <cell r="C387" t="str">
            <v>Desa Sondo Sila Kec. Bolo</v>
          </cell>
          <cell r="D387" t="str">
            <v>Kab. Bima</v>
          </cell>
          <cell r="F387">
            <v>5000000</v>
          </cell>
          <cell r="L387" t="str">
            <v>Dibayar bantuan kepada Msh. Nurul Hikmah SDN Palisondo - Desa Sondo Sila Kec. Bolo - Kab. Bima</v>
          </cell>
          <cell r="N387">
            <v>5000000</v>
          </cell>
        </row>
        <row r="388">
          <cell r="A388">
            <v>282</v>
          </cell>
          <cell r="B388" t="str">
            <v>Msh. Al Aqsa</v>
          </cell>
          <cell r="C388" t="str">
            <v>SDN 2 Sila Kec. Bolo</v>
          </cell>
          <cell r="D388" t="str">
            <v>Kab. Bima</v>
          </cell>
          <cell r="F388">
            <v>5000000</v>
          </cell>
          <cell r="L388" t="str">
            <v>Dibayar bantuan kepada Msh. Al Aqsa - SDN 2 Sila Kec. Bolo - Kab. Bima</v>
          </cell>
          <cell r="N388">
            <v>5000000</v>
          </cell>
        </row>
        <row r="389">
          <cell r="A389">
            <v>283</v>
          </cell>
          <cell r="B389" t="str">
            <v>Msh. Miftahul Jannah</v>
          </cell>
          <cell r="C389" t="str">
            <v>SDN 9 Sila Tambe Bolo</v>
          </cell>
          <cell r="D389" t="str">
            <v>Kab. Bima</v>
          </cell>
          <cell r="F389">
            <v>5000000</v>
          </cell>
          <cell r="L389" t="str">
            <v>Dibayar bantuan kepada Msh. Miftahul Jannah - SDN 9 Sila Tambe Bolo - Kab. Bima</v>
          </cell>
          <cell r="N389">
            <v>5000000</v>
          </cell>
        </row>
        <row r="390">
          <cell r="A390">
            <v>284</v>
          </cell>
          <cell r="B390" t="str">
            <v>Msj. Al-Ikhlas</v>
          </cell>
          <cell r="C390" t="str">
            <v>Dsn. Muku Ds. Sanolo Kec. Bolo</v>
          </cell>
          <cell r="D390" t="str">
            <v>Kab. Bima</v>
          </cell>
          <cell r="F390">
            <v>7500000</v>
          </cell>
          <cell r="L390" t="str">
            <v>Dibayar bantuan kepada Msj. Al-Ikhlas - Dsn. Muku Ds. Sanolo Kec. Bolo - Kab. Bima</v>
          </cell>
          <cell r="N390">
            <v>7500000</v>
          </cell>
        </row>
        <row r="391">
          <cell r="A391">
            <v>285</v>
          </cell>
          <cell r="B391" t="str">
            <v>Msj. Al Amin</v>
          </cell>
          <cell r="C391" t="str">
            <v>Dusun Sumbawa Desa Bontokape Kec. Bolo Bima</v>
          </cell>
          <cell r="F391">
            <v>7500000</v>
          </cell>
          <cell r="L391" t="str">
            <v xml:space="preserve">Dibayar bantuan kepada Msj. Al Amin - Dusun Sumbawa Desa Bontokape Kec. Bolo Bima - </v>
          </cell>
          <cell r="N391">
            <v>7500000</v>
          </cell>
        </row>
        <row r="392">
          <cell r="A392">
            <v>286</v>
          </cell>
          <cell r="B392" t="str">
            <v>Msj. Al Istiqomah</v>
          </cell>
          <cell r="C392" t="str">
            <v>Dsn. Garuda Desa Leu Kec. Bolo Bima</v>
          </cell>
          <cell r="F392">
            <v>7500000</v>
          </cell>
          <cell r="L392" t="str">
            <v xml:space="preserve">Dibayar bantuan kepada Msj. Al Istiqomah - Dsn. Garuda Desa Leu Kec. Bolo Bima - </v>
          </cell>
          <cell r="N392">
            <v>7500000</v>
          </cell>
        </row>
        <row r="393">
          <cell r="A393">
            <v>287</v>
          </cell>
          <cell r="B393" t="str">
            <v>Msj. Ar Rahman</v>
          </cell>
          <cell r="C393" t="str">
            <v>Dusun Pali Sondo Desa Sondosia Kec. Bolo Bima</v>
          </cell>
          <cell r="F393">
            <v>7500000</v>
          </cell>
          <cell r="L393" t="str">
            <v xml:space="preserve">Dibayar bantuan kepada Msj. Ar Rahman - Dusun Pali Sondo Desa Sondosia Kec. Bolo Bima - </v>
          </cell>
          <cell r="N393">
            <v>7500000</v>
          </cell>
        </row>
        <row r="394">
          <cell r="A394">
            <v>288</v>
          </cell>
          <cell r="B394" t="str">
            <v>Msh. Al Mursalin</v>
          </cell>
          <cell r="C394" t="str">
            <v>Desa Tambe Kec. Belo</v>
          </cell>
          <cell r="D394" t="str">
            <v>Kab. Bima</v>
          </cell>
          <cell r="F394">
            <v>5000000</v>
          </cell>
          <cell r="L394" t="str">
            <v>Dibayar bantuan kepada Msh. Al Mursalin - Desa Tambe Kec. Belo - Kab. Bima</v>
          </cell>
          <cell r="N394">
            <v>5000000</v>
          </cell>
        </row>
        <row r="395">
          <cell r="A395">
            <v>289</v>
          </cell>
          <cell r="B395" t="str">
            <v>Msh. SDN 1 Inpres</v>
          </cell>
          <cell r="C395" t="str">
            <v>Dsn. Kara Desa Leu Kec. Bolo</v>
          </cell>
          <cell r="D395" t="str">
            <v>Kab. Bima</v>
          </cell>
          <cell r="F395">
            <v>5000000</v>
          </cell>
          <cell r="L395" t="str">
            <v>Dibayar bantuan kepada Msh. SDN 1 Inpres - Dsn. Kara Desa Leu Kec. Bolo - Kab. Bima</v>
          </cell>
          <cell r="N395">
            <v>5000000</v>
          </cell>
        </row>
        <row r="396">
          <cell r="A396">
            <v>290</v>
          </cell>
          <cell r="B396" t="str">
            <v>Msh. Malikul Ittihad</v>
          </cell>
          <cell r="C396" t="str">
            <v>Dsn. III Desa Tumpu Kec. Bolo</v>
          </cell>
          <cell r="D396" t="str">
            <v>Kab. Bima</v>
          </cell>
          <cell r="F396">
            <v>5000000</v>
          </cell>
          <cell r="L396" t="str">
            <v>Dibayar bantuan kepada Msh. Malikul Ittihad - Dsn. III Desa Tumpu Kec. Bolo - Kab. Bima</v>
          </cell>
          <cell r="N396">
            <v>5000000</v>
          </cell>
        </row>
        <row r="397">
          <cell r="A397">
            <v>291</v>
          </cell>
          <cell r="B397" t="str">
            <v>Msh. Uswatun Hasanah</v>
          </cell>
          <cell r="C397" t="str">
            <v>SDN Inpres Tambe Kec. Bolo</v>
          </cell>
          <cell r="D397" t="str">
            <v>Kab. Bima</v>
          </cell>
          <cell r="F397">
            <v>5000000</v>
          </cell>
          <cell r="L397" t="str">
            <v>Dibayar bantuan kepada Msh. Uswatun Hasanah - SDN Inpres Tambe Kec. Bolo - Kab. Bima</v>
          </cell>
          <cell r="N397">
            <v>5000000</v>
          </cell>
        </row>
        <row r="398">
          <cell r="A398">
            <v>292</v>
          </cell>
          <cell r="B398" t="str">
            <v>Msj. Al Mujahidin</v>
          </cell>
          <cell r="C398" t="str">
            <v>Desa Nggembe Kec. Bolo</v>
          </cell>
          <cell r="D398" t="str">
            <v>Kab. Bima</v>
          </cell>
          <cell r="F398">
            <v>7500000</v>
          </cell>
          <cell r="L398" t="str">
            <v>Dibayar bantuan kepada Msj. Al Mujahidin - Desa Nggembe Kec. Bolo - Kab. Bima</v>
          </cell>
          <cell r="N398">
            <v>7500000</v>
          </cell>
        </row>
        <row r="399">
          <cell r="B399" t="str">
            <v>Kec. Belo</v>
          </cell>
          <cell r="L399" t="str">
            <v xml:space="preserve">Dibayar bantuan kepada Kec. Belo -  - </v>
          </cell>
          <cell r="N399">
            <v>0</v>
          </cell>
        </row>
        <row r="400">
          <cell r="A400">
            <v>293</v>
          </cell>
          <cell r="B400" t="str">
            <v>Msh. Baiturrahim</v>
          </cell>
          <cell r="C400" t="str">
            <v xml:space="preserve">Desa Runggu Kec. Belo </v>
          </cell>
          <cell r="D400" t="str">
            <v>Kab. Bima</v>
          </cell>
          <cell r="F400">
            <v>5000000</v>
          </cell>
          <cell r="L400" t="str">
            <v>Dibayar bantuan kepada Msh. Baiturrahim - Desa Runggu Kec. Belo  - Kab. Bima</v>
          </cell>
          <cell r="N400">
            <v>5000000</v>
          </cell>
        </row>
        <row r="401">
          <cell r="A401">
            <v>294</v>
          </cell>
          <cell r="B401" t="str">
            <v>Msj. Al Ikhlas</v>
          </cell>
          <cell r="C401" t="str">
            <v>Ncera Kec. Belo</v>
          </cell>
          <cell r="D401" t="str">
            <v>Kab. Bima</v>
          </cell>
          <cell r="F401">
            <v>7500000</v>
          </cell>
          <cell r="L401" t="str">
            <v>Dibayar bantuan kepada Msj. Al Ikhlas - Ncera Kec. Belo - Kab. Bima</v>
          </cell>
          <cell r="N401">
            <v>7500000</v>
          </cell>
        </row>
        <row r="402">
          <cell r="A402">
            <v>295</v>
          </cell>
          <cell r="B402" t="str">
            <v>Msj. Al Ishlah</v>
          </cell>
          <cell r="C402" t="str">
            <v>Desa Roka Kec. Belo</v>
          </cell>
          <cell r="D402" t="str">
            <v>Kab. Bima</v>
          </cell>
          <cell r="F402">
            <v>7500000</v>
          </cell>
          <cell r="L402" t="str">
            <v>Dibayar bantuan kepada Msj. Al Ishlah - Desa Roka Kec. Belo - Kab. Bima</v>
          </cell>
          <cell r="N402">
            <v>7500000</v>
          </cell>
        </row>
        <row r="403">
          <cell r="B403" t="str">
            <v>Kec. Monta</v>
          </cell>
          <cell r="L403" t="str">
            <v xml:space="preserve">Dibayar bantuan kepada Kec. Monta -  - </v>
          </cell>
          <cell r="N403">
            <v>0</v>
          </cell>
        </row>
        <row r="404">
          <cell r="A404">
            <v>296</v>
          </cell>
          <cell r="B404" t="str">
            <v>Msj. Jami Attaqwa</v>
          </cell>
          <cell r="C404" t="str">
            <v>Desa Simpasai Monta Bima</v>
          </cell>
          <cell r="D404" t="str">
            <v>Kab. Bima</v>
          </cell>
          <cell r="F404">
            <v>7500000</v>
          </cell>
          <cell r="L404" t="str">
            <v>Dibayar bantuan kepada Msj. Jami Attaqwa - Desa Simpasai Monta Bima - Kab. Bima</v>
          </cell>
          <cell r="N404">
            <v>7500000</v>
          </cell>
        </row>
        <row r="405">
          <cell r="A405">
            <v>297</v>
          </cell>
          <cell r="B405" t="str">
            <v>Msj. Al Hidayah</v>
          </cell>
          <cell r="C405" t="str">
            <v>Desa sondo Kec. Monta</v>
          </cell>
          <cell r="D405" t="str">
            <v>Kab. Bima</v>
          </cell>
          <cell r="F405">
            <v>7500000</v>
          </cell>
          <cell r="L405" t="str">
            <v>Dibayar bantuan kepada Msj. Al Hidayah - Desa sondo Kec. Monta - Kab. Bima</v>
          </cell>
          <cell r="N405">
            <v>7500000</v>
          </cell>
        </row>
        <row r="406">
          <cell r="A406">
            <v>298</v>
          </cell>
          <cell r="B406" t="str">
            <v>Msh. Al Ikhlas</v>
          </cell>
          <cell r="C406" t="str">
            <v>Desa Sie Kec. Monta</v>
          </cell>
          <cell r="D406" t="str">
            <v>Kab. Bima</v>
          </cell>
          <cell r="F406">
            <v>5000000</v>
          </cell>
          <cell r="L406" t="str">
            <v>Dibayar bantuan kepada Msh. Al Ikhlas - Desa Sie Kec. Monta - Kab. Bima</v>
          </cell>
          <cell r="N406">
            <v>5000000</v>
          </cell>
        </row>
        <row r="407">
          <cell r="A407">
            <v>299</v>
          </cell>
          <cell r="B407" t="str">
            <v>Msh. Al Ikhlas</v>
          </cell>
          <cell r="C407" t="str">
            <v>RT. 17 Desa Tangga Kec. Monta</v>
          </cell>
          <cell r="D407" t="str">
            <v>Kab. Bima</v>
          </cell>
          <cell r="F407">
            <v>5000000</v>
          </cell>
          <cell r="L407" t="str">
            <v>Dibayar bantuan kepada Msh. Al Ikhlas - RT. 17 Desa Tangga Kec. Monta - Kab. Bima</v>
          </cell>
          <cell r="N407">
            <v>5000000</v>
          </cell>
        </row>
        <row r="408">
          <cell r="B408" t="str">
            <v>Kec. Ambalawi</v>
          </cell>
          <cell r="L408" t="str">
            <v xml:space="preserve">Dibayar bantuan kepada Kec. Ambalawi -  - </v>
          </cell>
          <cell r="N408">
            <v>0</v>
          </cell>
        </row>
        <row r="409">
          <cell r="A409">
            <v>300</v>
          </cell>
          <cell r="B409" t="str">
            <v>Msj. As Syifa</v>
          </cell>
          <cell r="C409" t="str">
            <v>Nipa Kec. Ambalawi Kab. Bima</v>
          </cell>
          <cell r="F409">
            <v>7500000</v>
          </cell>
          <cell r="L409" t="str">
            <v xml:space="preserve">Dibayar bantuan kepada Msj. As Syifa - Nipa Kec. Ambalawi Kab. Bima - </v>
          </cell>
          <cell r="N409">
            <v>7500000</v>
          </cell>
        </row>
        <row r="410">
          <cell r="B410" t="str">
            <v>Kec. Palibelo</v>
          </cell>
          <cell r="L410" t="str">
            <v xml:space="preserve">Dibayar bantuan kepada Kec. Palibelo -  - </v>
          </cell>
          <cell r="N410">
            <v>0</v>
          </cell>
        </row>
        <row r="411">
          <cell r="A411">
            <v>301</v>
          </cell>
          <cell r="B411" t="str">
            <v xml:space="preserve">Msj. At Taqwa </v>
          </cell>
          <cell r="C411" t="str">
            <v>Dsn. Kalaki Desa Panda Kec. Palibelo Bima</v>
          </cell>
          <cell r="D411" t="str">
            <v>Kab. Bima</v>
          </cell>
          <cell r="F411">
            <v>7500000</v>
          </cell>
          <cell r="L411" t="str">
            <v>Dibayar bantuan kepada Msj. At Taqwa  - Dsn. Kalaki Desa Panda Kec. Palibelo Bima - Kab. Bima</v>
          </cell>
          <cell r="N411">
            <v>7500000</v>
          </cell>
        </row>
        <row r="412">
          <cell r="A412">
            <v>302</v>
          </cell>
          <cell r="B412" t="str">
            <v>Msj. Al Abror</v>
          </cell>
          <cell r="C412" t="str">
            <v>Bre Belo Kec. Palibelo</v>
          </cell>
          <cell r="D412" t="str">
            <v>Kab. Bima</v>
          </cell>
          <cell r="F412">
            <v>7500000</v>
          </cell>
          <cell r="L412" t="str">
            <v>Dibayar bantuan kepada Msj. Al Abror - Bre Belo Kec. Palibelo - Kab. Bima</v>
          </cell>
          <cell r="N412">
            <v>7500000</v>
          </cell>
        </row>
        <row r="413">
          <cell r="A413">
            <v>303</v>
          </cell>
          <cell r="B413" t="str">
            <v>Msj. An Nur</v>
          </cell>
          <cell r="C413" t="str">
            <v>Kpg. Baru Desa Teke Kec. Palibelo</v>
          </cell>
          <cell r="D413" t="str">
            <v>Kab. Bima</v>
          </cell>
          <cell r="F413">
            <v>7500000</v>
          </cell>
          <cell r="L413" t="str">
            <v>Dibayar bantuan kepada Msj. An Nur - Kpg. Baru Desa Teke Kec. Palibelo - Kab. Bima</v>
          </cell>
          <cell r="N413">
            <v>7500000</v>
          </cell>
        </row>
        <row r="414">
          <cell r="B414" t="str">
            <v>Kec. Wera</v>
          </cell>
          <cell r="L414" t="str">
            <v xml:space="preserve">Dibayar bantuan kepada Kec. Wera -  - </v>
          </cell>
          <cell r="N414">
            <v>0</v>
          </cell>
        </row>
        <row r="415">
          <cell r="A415">
            <v>304</v>
          </cell>
          <cell r="B415" t="str">
            <v>Msh. Baburrahman</v>
          </cell>
          <cell r="C415" t="str">
            <v>Desa Nunggi Kec. Wera Bima</v>
          </cell>
          <cell r="D415" t="str">
            <v>Kab. Bima</v>
          </cell>
          <cell r="F415">
            <v>5000000</v>
          </cell>
          <cell r="L415" t="str">
            <v>Dibayar bantuan kepada Msh. Baburrahman - Desa Nunggi Kec. Wera Bima - Kab. Bima</v>
          </cell>
          <cell r="N415">
            <v>5000000</v>
          </cell>
        </row>
        <row r="416">
          <cell r="A416">
            <v>305</v>
          </cell>
          <cell r="B416" t="str">
            <v>Msj. Al Attiq</v>
          </cell>
          <cell r="C416" t="str">
            <v>Desa Tadewa Kec. Wera Bima</v>
          </cell>
          <cell r="D416" t="str">
            <v>Kab. Bima</v>
          </cell>
          <cell r="F416">
            <v>7500000</v>
          </cell>
          <cell r="L416" t="str">
            <v>Dibayar bantuan kepada Msj. Al Attiq - Desa Tadewa Kec. Wera Bima - Kab. Bima</v>
          </cell>
          <cell r="N416">
            <v>7500000</v>
          </cell>
        </row>
        <row r="417">
          <cell r="A417">
            <v>306</v>
          </cell>
          <cell r="B417" t="str">
            <v>Msj. Nurul Hidayah</v>
          </cell>
          <cell r="C417" t="str">
            <v>Desa Tawali Wera</v>
          </cell>
          <cell r="D417" t="str">
            <v>Kab. Bima</v>
          </cell>
          <cell r="F417">
            <v>7500000</v>
          </cell>
          <cell r="L417" t="str">
            <v>Dibayar bantuan kepada Msj. Nurul Hidayah - Desa Tawali Wera - Kab. Bima</v>
          </cell>
          <cell r="N417">
            <v>7500000</v>
          </cell>
        </row>
        <row r="418">
          <cell r="A418">
            <v>307</v>
          </cell>
          <cell r="B418" t="str">
            <v>Msj. An Nur</v>
          </cell>
          <cell r="C418" t="str">
            <v>Dsn. Sori Desa Nunggi Kec. Wera</v>
          </cell>
          <cell r="D418" t="str">
            <v>Kab. Bima</v>
          </cell>
          <cell r="F418">
            <v>7500000</v>
          </cell>
          <cell r="L418" t="str">
            <v>Dibayar bantuan kepada Msj. An Nur - Dsn. Sori Desa Nunggi Kec. Wera - Kab. Bima</v>
          </cell>
          <cell r="N418">
            <v>7500000</v>
          </cell>
        </row>
        <row r="419">
          <cell r="B419" t="str">
            <v>Kec. Soromandi</v>
          </cell>
          <cell r="L419" t="str">
            <v xml:space="preserve">Dibayar bantuan kepada Kec. Soromandi -  - </v>
          </cell>
          <cell r="N419">
            <v>0</v>
          </cell>
        </row>
        <row r="420">
          <cell r="A420">
            <v>308</v>
          </cell>
          <cell r="B420" t="str">
            <v>Msj. Baiturrahman</v>
          </cell>
          <cell r="C420" t="str">
            <v>Desa Bajo Kec. Soromandi</v>
          </cell>
          <cell r="D420" t="str">
            <v>Kab. Bima</v>
          </cell>
          <cell r="F420">
            <v>7500000</v>
          </cell>
          <cell r="L420" t="str">
            <v>Dibayar bantuan kepada Msj. Baiturrahman - Desa Bajo Kec. Soromandi - Kab. Bima</v>
          </cell>
          <cell r="N420">
            <v>7500000</v>
          </cell>
        </row>
        <row r="421">
          <cell r="B421" t="str">
            <v>Kec. Donggo</v>
          </cell>
          <cell r="L421" t="str">
            <v xml:space="preserve">Dibayar bantuan kepada Kec. Donggo -  - </v>
          </cell>
          <cell r="N421">
            <v>0</v>
          </cell>
        </row>
        <row r="422">
          <cell r="A422">
            <v>309</v>
          </cell>
          <cell r="B422" t="str">
            <v>Msj.Al Muttaqin</v>
          </cell>
          <cell r="C422" t="str">
            <v>Desa Rora Kec. Donggo</v>
          </cell>
          <cell r="D422" t="str">
            <v>Kab. Bima</v>
          </cell>
          <cell r="F422">
            <v>7500000</v>
          </cell>
          <cell r="L422" t="str">
            <v>Dibayar bantuan kepada Msj.Al Muttaqin - Desa Rora Kec. Donggo - Kab. Bima</v>
          </cell>
          <cell r="N422">
            <v>7500000</v>
          </cell>
        </row>
        <row r="423">
          <cell r="B423" t="str">
            <v>Kec. Woha</v>
          </cell>
          <cell r="L423" t="str">
            <v xml:space="preserve">Dibayar bantuan kepada Kec. Woha -  - </v>
          </cell>
          <cell r="N423">
            <v>0</v>
          </cell>
        </row>
        <row r="424">
          <cell r="A424">
            <v>310</v>
          </cell>
          <cell r="B424" t="str">
            <v>Msj. Nurul Yaqin</v>
          </cell>
          <cell r="C424" t="str">
            <v>Desa Rabakodo Kec. Woha Bina</v>
          </cell>
          <cell r="D424" t="str">
            <v>Kab. Bima</v>
          </cell>
          <cell r="F424">
            <v>7500000</v>
          </cell>
          <cell r="L424" t="str">
            <v>Dibayar bantuan kepada Msj. Nurul Yaqin - Desa Rabakodo Kec. Woha Bina - Kab. Bima</v>
          </cell>
          <cell r="N424">
            <v>7500000</v>
          </cell>
        </row>
        <row r="425">
          <cell r="A425">
            <v>311</v>
          </cell>
          <cell r="B425" t="str">
            <v>Langgar Al Muhajirin</v>
          </cell>
          <cell r="C425" t="str">
            <v>Desa Kambilo Kec. Wawo</v>
          </cell>
          <cell r="D425" t="str">
            <v>Kab. Bima</v>
          </cell>
          <cell r="F425">
            <v>5000000</v>
          </cell>
          <cell r="L425" t="str">
            <v>Dibayar bantuan kepada Langgar Al Muhajirin - Desa Kambilo Kec. Wawo - Kab. Bima</v>
          </cell>
          <cell r="N425">
            <v>5000000</v>
          </cell>
        </row>
        <row r="426">
          <cell r="A426">
            <v>312</v>
          </cell>
          <cell r="B426" t="str">
            <v xml:space="preserve">Msj. At Taqwa </v>
          </cell>
          <cell r="C426" t="str">
            <v>Desa dadibou Kec. Woha</v>
          </cell>
          <cell r="D426" t="str">
            <v>Kab. Bima</v>
          </cell>
          <cell r="F426">
            <v>7500000</v>
          </cell>
          <cell r="L426" t="str">
            <v>Dibayar bantuan kepada Msj. At Taqwa  - Desa dadibou Kec. Woha - Kab. Bima</v>
          </cell>
          <cell r="N426">
            <v>7500000</v>
          </cell>
        </row>
        <row r="427">
          <cell r="A427">
            <v>313</v>
          </cell>
          <cell r="B427" t="str">
            <v xml:space="preserve">Msj. Raya Al Furqan </v>
          </cell>
          <cell r="C427" t="str">
            <v>Desa Maru Kec. Woha</v>
          </cell>
          <cell r="D427" t="str">
            <v>Kab. Bima</v>
          </cell>
          <cell r="F427">
            <v>7500000</v>
          </cell>
          <cell r="L427" t="str">
            <v>Dibayar bantuan kepada Msj. Raya Al Furqan  - Desa Maru Kec. Woha - Kab. Bima</v>
          </cell>
          <cell r="N427">
            <v>7500000</v>
          </cell>
        </row>
        <row r="428">
          <cell r="B428" t="str">
            <v>Kec. Lambitu</v>
          </cell>
          <cell r="L428" t="str">
            <v xml:space="preserve">Dibayar bantuan kepada Kec. Lambitu -  - </v>
          </cell>
          <cell r="N428">
            <v>0</v>
          </cell>
        </row>
        <row r="429">
          <cell r="A429">
            <v>314</v>
          </cell>
          <cell r="B429" t="str">
            <v xml:space="preserve">Msj. At Taqwa </v>
          </cell>
          <cell r="C429" t="str">
            <v>Desa Teta Kec. Lambitu</v>
          </cell>
          <cell r="D429" t="str">
            <v>Kab. Bima</v>
          </cell>
          <cell r="F429">
            <v>7500000</v>
          </cell>
          <cell r="L429" t="str">
            <v>Dibayar bantuan kepada Msj. At Taqwa  - Desa Teta Kec. Lambitu - Kab. Bima</v>
          </cell>
          <cell r="N429">
            <v>7500000</v>
          </cell>
        </row>
        <row r="430">
          <cell r="B430" t="str">
            <v>Kec. Wawo</v>
          </cell>
          <cell r="L430" t="str">
            <v xml:space="preserve">Dibayar bantuan kepada Kec. Wawo -  - </v>
          </cell>
          <cell r="N430">
            <v>0</v>
          </cell>
        </row>
        <row r="431">
          <cell r="A431">
            <v>315</v>
          </cell>
          <cell r="B431" t="str">
            <v>Msj. Baiturrahim</v>
          </cell>
          <cell r="C431" t="str">
            <v>Kambilo Kec. Wawo</v>
          </cell>
          <cell r="D431" t="str">
            <v>Kab. Bima</v>
          </cell>
          <cell r="F431">
            <v>7500000</v>
          </cell>
          <cell r="L431" t="str">
            <v>Dibayar bantuan kepada Msj. Baiturrahim - Kambilo Kec. Wawo - Kab. Bima</v>
          </cell>
          <cell r="N431">
            <v>7500000</v>
          </cell>
        </row>
        <row r="432">
          <cell r="A432">
            <v>316</v>
          </cell>
          <cell r="B432" t="str">
            <v>Msj. Nurul Rahman</v>
          </cell>
          <cell r="C432" t="str">
            <v>Tarlawi II Kec. Wawo</v>
          </cell>
          <cell r="D432" t="str">
            <v>Kab. Bima</v>
          </cell>
          <cell r="F432">
            <v>7500000</v>
          </cell>
          <cell r="L432" t="str">
            <v>Dibayar bantuan kepada Msj. Nurul Rahman - Tarlawi II Kec. Wawo - Kab. Bima</v>
          </cell>
          <cell r="N432">
            <v>7500000</v>
          </cell>
        </row>
        <row r="433">
          <cell r="A433">
            <v>317</v>
          </cell>
          <cell r="B433" t="str">
            <v>Msh. Turlinggampo</v>
          </cell>
          <cell r="C433" t="str">
            <v>Desa Kambilo Kec. Wawo</v>
          </cell>
          <cell r="D433" t="str">
            <v>Kab. Bima</v>
          </cell>
          <cell r="F433">
            <v>5000000</v>
          </cell>
          <cell r="L433" t="str">
            <v>Dibayar bantuan kepada Msh. Turlinggampo - Desa Kambilo Kec. Wawo - Kab. Bima</v>
          </cell>
          <cell r="N433">
            <v>5000000</v>
          </cell>
        </row>
        <row r="434">
          <cell r="B434" t="str">
            <v>Kec. Sape</v>
          </cell>
          <cell r="L434" t="str">
            <v xml:space="preserve">Dibayar bantuan kepada Kec. Sape -  - </v>
          </cell>
          <cell r="N434">
            <v>0</v>
          </cell>
        </row>
        <row r="435">
          <cell r="A435">
            <v>318</v>
          </cell>
          <cell r="B435" t="str">
            <v>Msj. Uswatun Hasanah</v>
          </cell>
          <cell r="C435" t="str">
            <v>Desa Kawo Kec. Sape</v>
          </cell>
          <cell r="D435" t="str">
            <v>Kab. Bima</v>
          </cell>
          <cell r="F435">
            <v>7500000</v>
          </cell>
          <cell r="L435" t="str">
            <v>Dibayar bantuan kepada Msj. Uswatun Hasanah - Desa Kawo Kec. Sape - Kab. Bima</v>
          </cell>
          <cell r="N435">
            <v>7500000</v>
          </cell>
        </row>
        <row r="436">
          <cell r="A436">
            <v>319</v>
          </cell>
          <cell r="B436" t="str">
            <v>Msh. Arfah</v>
          </cell>
          <cell r="C436" t="str">
            <v>Dsn. Bou Desa Parangina Kec. Sape</v>
          </cell>
          <cell r="D436" t="str">
            <v>Kab. Bima</v>
          </cell>
          <cell r="F436">
            <v>5000000</v>
          </cell>
          <cell r="L436" t="str">
            <v>Dibayar bantuan kepada Msh. Arfah - Dsn. Bou Desa Parangina Kec. Sape - Kab. Bima</v>
          </cell>
          <cell r="N436">
            <v>5000000</v>
          </cell>
        </row>
        <row r="437">
          <cell r="A437">
            <v>320</v>
          </cell>
          <cell r="B437" t="str">
            <v>Msj.AlAbrar</v>
          </cell>
          <cell r="C437" t="str">
            <v>Yay. Hikmah Hamzan Wadi Nurul Amin NW Bugis Sape</v>
          </cell>
          <cell r="D437" t="str">
            <v>Kab. Bima</v>
          </cell>
          <cell r="F437">
            <v>7500000</v>
          </cell>
          <cell r="L437" t="str">
            <v>Dibayar bantuan kepada Msj.AlAbrar - Yay. Hikmah Hamzan Wadi Nurul Amin NW Bugis Sape - Kab. Bima</v>
          </cell>
          <cell r="N437">
            <v>7500000</v>
          </cell>
        </row>
        <row r="438">
          <cell r="B438" t="str">
            <v>Kec. Madapangga</v>
          </cell>
          <cell r="L438" t="str">
            <v xml:space="preserve">Dibayar bantuan kepada Kec. Madapangga -  - </v>
          </cell>
          <cell r="N438">
            <v>0</v>
          </cell>
        </row>
        <row r="439">
          <cell r="A439">
            <v>321</v>
          </cell>
          <cell r="B439" t="str">
            <v>Msj. Umar Bin abdul Aziz</v>
          </cell>
          <cell r="C439" t="str">
            <v>Tolonggeru Kec. Madapangga</v>
          </cell>
          <cell r="D439" t="str">
            <v>Kab. Bima</v>
          </cell>
          <cell r="F439">
            <v>7500000</v>
          </cell>
          <cell r="L439" t="str">
            <v>Dibayar bantuan kepada Msj. Umar Bin abdul Aziz - Tolonggeru Kec. Madapangga - Kab. Bima</v>
          </cell>
          <cell r="N439">
            <v>7500000</v>
          </cell>
        </row>
        <row r="440">
          <cell r="A440">
            <v>322</v>
          </cell>
          <cell r="B440" t="str">
            <v xml:space="preserve">Msj. Al Ikhlas </v>
          </cell>
          <cell r="C440" t="str">
            <v>Desa Tonda Kec. Madapangga</v>
          </cell>
          <cell r="D440" t="str">
            <v>Kab. Bima</v>
          </cell>
          <cell r="F440">
            <v>7500000</v>
          </cell>
          <cell r="L440" t="str">
            <v>Dibayar bantuan kepada Msj. Al Ikhlas  - Desa Tonda Kec. Madapangga - Kab. Bima</v>
          </cell>
          <cell r="N440">
            <v>7500000</v>
          </cell>
        </row>
        <row r="441">
          <cell r="A441">
            <v>323</v>
          </cell>
          <cell r="B441" t="str">
            <v>Msh. Al Muttaqin</v>
          </cell>
          <cell r="C441" t="str">
            <v>Desa Monggo Kec. Madapangga</v>
          </cell>
          <cell r="D441" t="str">
            <v>Kab. Bima</v>
          </cell>
          <cell r="F441">
            <v>5000000</v>
          </cell>
          <cell r="L441" t="str">
            <v>Dibayar bantuan kepada Msh. Al Muttaqin - Desa Monggo Kec. Madapangga - Kab. Bima</v>
          </cell>
          <cell r="N441">
            <v>5000000</v>
          </cell>
        </row>
        <row r="442">
          <cell r="A442">
            <v>324</v>
          </cell>
          <cell r="B442" t="str">
            <v>Msj. Nurul Huda</v>
          </cell>
          <cell r="C442" t="str">
            <v>Desa Campa Kec. Madapangga</v>
          </cell>
          <cell r="D442" t="str">
            <v>Kab. Bima</v>
          </cell>
          <cell r="F442">
            <v>7500000</v>
          </cell>
          <cell r="L442" t="str">
            <v>Dibayar bantuan kepada Msj. Nurul Huda - Desa Campa Kec. Madapangga - Kab. Bima</v>
          </cell>
          <cell r="N442">
            <v>7500000</v>
          </cell>
        </row>
        <row r="443">
          <cell r="A443">
            <v>325</v>
          </cell>
          <cell r="B443" t="str">
            <v>Msh. Ulil Albab</v>
          </cell>
          <cell r="C443" t="str">
            <v>SMAN 1 Madapangga</v>
          </cell>
          <cell r="D443" t="str">
            <v>Kab. Bima</v>
          </cell>
          <cell r="F443">
            <v>5000000</v>
          </cell>
          <cell r="L443" t="str">
            <v>Dibayar bantuan kepada Msh. Ulil Albab - SMAN 1 Madapangga - Kab. Bima</v>
          </cell>
          <cell r="N443">
            <v>5000000</v>
          </cell>
        </row>
        <row r="444">
          <cell r="A444">
            <v>326</v>
          </cell>
          <cell r="B444" t="str">
            <v>Msj. Nurul Yakin</v>
          </cell>
          <cell r="C444" t="str">
            <v>Desa Bolo Kec. Madapangga</v>
          </cell>
          <cell r="D444" t="str">
            <v>Kab. Bima</v>
          </cell>
          <cell r="F444">
            <v>7500000</v>
          </cell>
          <cell r="L444" t="str">
            <v>Dibayar bantuan kepada Msj. Nurul Yakin - Desa Bolo Kec. Madapangga - Kab. Bima</v>
          </cell>
          <cell r="N444">
            <v>7500000</v>
          </cell>
        </row>
        <row r="445">
          <cell r="A445">
            <v>327</v>
          </cell>
          <cell r="B445" t="str">
            <v>Msj. Al Mubaroq</v>
          </cell>
          <cell r="C445" t="str">
            <v>Desa Wadu Wau Kec. Madapangga</v>
          </cell>
          <cell r="D445" t="str">
            <v>Kab. Bima</v>
          </cell>
          <cell r="F445">
            <v>7500000</v>
          </cell>
          <cell r="L445" t="str">
            <v>Dibayar bantuan kepada Msj. Al Mubaroq - Desa Wadu Wau Kec. Madapangga - Kab. Bima</v>
          </cell>
          <cell r="N445">
            <v>7500000</v>
          </cell>
        </row>
        <row r="446">
          <cell r="A446">
            <v>328</v>
          </cell>
          <cell r="B446" t="str">
            <v>Msj. Nurul Hidayah</v>
          </cell>
          <cell r="C446" t="str">
            <v>Ds. Woro Kec. Madapanga</v>
          </cell>
          <cell r="D446" t="str">
            <v>Kab. Bima</v>
          </cell>
          <cell r="F446">
            <v>5000000</v>
          </cell>
          <cell r="L446" t="str">
            <v>Dibayar bantuan kepada Msj. Nurul Hidayah - Ds. Woro Kec. Madapanga - Kab. Bima</v>
          </cell>
          <cell r="N446">
            <v>5000000</v>
          </cell>
        </row>
        <row r="447">
          <cell r="B447" t="str">
            <v>Kec. Langgudu</v>
          </cell>
          <cell r="L447" t="str">
            <v xml:space="preserve">Dibayar bantuan kepada Kec. Langgudu -  - </v>
          </cell>
          <cell r="N447">
            <v>0</v>
          </cell>
        </row>
        <row r="448">
          <cell r="A448">
            <v>329</v>
          </cell>
          <cell r="B448" t="str">
            <v>Masjid Nurul Mubin</v>
          </cell>
          <cell r="C448" t="str">
            <v>Kawuwu Kec. Langgudu Kab. Bima</v>
          </cell>
          <cell r="D448" t="str">
            <v>Kab. Bima</v>
          </cell>
          <cell r="F448">
            <v>7500000</v>
          </cell>
          <cell r="L448" t="str">
            <v>Dibayar bantuan kepada Masjid Nurul Mubin - Kawuwu Kec. Langgudu Kab. Bima - Kab. Bima</v>
          </cell>
          <cell r="N448">
            <v>7500000</v>
          </cell>
        </row>
        <row r="449">
          <cell r="B449" t="str">
            <v xml:space="preserve">Jumlah Kab. Bima . .  . .. </v>
          </cell>
          <cell r="F449">
            <v>380000000</v>
          </cell>
          <cell r="N449">
            <v>380000000</v>
          </cell>
        </row>
        <row r="452">
          <cell r="E452" t="str">
            <v>JUMLAH</v>
          </cell>
          <cell r="F452">
            <v>1622500000</v>
          </cell>
        </row>
        <row r="453">
          <cell r="D453" t="str">
            <v/>
          </cell>
        </row>
        <row r="455">
          <cell r="B455" t="str">
            <v>Mengetahui :</v>
          </cell>
        </row>
        <row r="456">
          <cell r="B456" t="str">
            <v xml:space="preserve">Kepala Biro Keuangan, </v>
          </cell>
          <cell r="C456" t="str">
            <v>`</v>
          </cell>
        </row>
        <row r="461">
          <cell r="B461" t="str">
            <v>H. AWALUDDIN, SE</v>
          </cell>
        </row>
        <row r="462">
          <cell r="B462" t="str">
            <v>NIP. 010 076 972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6"/>
      <sheetName val="2016 berubah REG"/>
      <sheetName val="CETAK REG"/>
      <sheetName val="a"/>
      <sheetName val="Sheet2"/>
      <sheetName val="hibah"/>
      <sheetName val="bansos"/>
      <sheetName val="Bahan Lampiran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6 backup"/>
      <sheetName val="2016"/>
      <sheetName val="Hibah"/>
      <sheetName val="Bansos"/>
      <sheetName val="Sheet1"/>
      <sheetName val="regiter cetak"/>
      <sheetName val="Sheet3"/>
      <sheetName val="Sheet2"/>
      <sheetName val="SKPD"/>
      <sheetName val="rek ke SK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">
          <cell r="A3">
            <v>1</v>
          </cell>
          <cell r="B3" t="str">
            <v>Dinas Pendidikan Pemuda &amp; Olahraga Prov. NTB</v>
          </cell>
          <cell r="C3">
            <v>42289</v>
          </cell>
          <cell r="D3">
            <v>125</v>
          </cell>
        </row>
        <row r="4">
          <cell r="A4">
            <v>2</v>
          </cell>
          <cell r="B4" t="str">
            <v>Dinas Kesehatan Provinsi Nusa Tenggara Barat</v>
          </cell>
          <cell r="C4">
            <v>42289</v>
          </cell>
          <cell r="D4">
            <v>3</v>
          </cell>
        </row>
        <row r="5">
          <cell r="A5">
            <v>3</v>
          </cell>
          <cell r="B5" t="str">
            <v>Dinas Pekerjaan Umum Provinsi Nusa Tenggara Barat</v>
          </cell>
          <cell r="C5">
            <v>42289</v>
          </cell>
          <cell r="D5">
            <v>1</v>
          </cell>
        </row>
        <row r="6">
          <cell r="A6">
            <v>4</v>
          </cell>
          <cell r="B6" t="str">
            <v>Dinas Kelautan &amp; Perikanan Prov. NTB</v>
          </cell>
        </row>
        <row r="7">
          <cell r="A7">
            <v>5</v>
          </cell>
          <cell r="B7" t="str">
            <v>Dinas Peternakan &amp; Kesehatan Hewan Prov. NTB</v>
          </cell>
          <cell r="C7">
            <v>42289</v>
          </cell>
          <cell r="D7">
            <v>92</v>
          </cell>
        </row>
        <row r="8">
          <cell r="A8">
            <v>6</v>
          </cell>
          <cell r="B8" t="str">
            <v>Dinas Kebudayaan &amp; Pariwisata Prov. NTB</v>
          </cell>
          <cell r="C8">
            <v>42289</v>
          </cell>
          <cell r="D8">
            <v>2</v>
          </cell>
        </row>
        <row r="9">
          <cell r="A9">
            <v>7</v>
          </cell>
          <cell r="B9" t="str">
            <v>Dinas Perindustrian &amp; Perdagangan Prov. NTB</v>
          </cell>
          <cell r="C9">
            <v>42289</v>
          </cell>
          <cell r="D9">
            <v>89</v>
          </cell>
        </row>
        <row r="10">
          <cell r="A10">
            <v>8</v>
          </cell>
          <cell r="B10" t="str">
            <v>Dinas Sosial Kependudukan &amp; Catatan Sipil Prov. NTB</v>
          </cell>
          <cell r="C10">
            <v>42289</v>
          </cell>
          <cell r="D10">
            <v>5</v>
          </cell>
        </row>
        <row r="11">
          <cell r="A11">
            <v>9</v>
          </cell>
          <cell r="B11" t="str">
            <v>Biro Administrasi &amp; Kesejahteraan Rakyat Setda Prov. NTB</v>
          </cell>
          <cell r="C11">
            <v>42289</v>
          </cell>
          <cell r="D11">
            <v>89</v>
          </cell>
        </row>
        <row r="12">
          <cell r="A12">
            <v>10</v>
          </cell>
          <cell r="B12" t="str">
            <v>Dinas Perhubungan Komunikasi &amp; Informatika Prov. NTB</v>
          </cell>
          <cell r="C12">
            <v>42289</v>
          </cell>
          <cell r="D12">
            <v>1</v>
          </cell>
        </row>
        <row r="13">
          <cell r="A13">
            <v>11</v>
          </cell>
          <cell r="B13" t="str">
            <v>Badan Kesatuan Bangsa &amp; Politik Dalam Negeri Prov. NTB</v>
          </cell>
          <cell r="C13">
            <v>42289</v>
          </cell>
          <cell r="D13">
            <v>6</v>
          </cell>
        </row>
        <row r="14">
          <cell r="A14">
            <v>12</v>
          </cell>
          <cell r="B14" t="str">
            <v>Dinas Pertanian Tanaman Pangan &amp; Hortikultura Prov. NTB</v>
          </cell>
          <cell r="C14">
            <v>42289</v>
          </cell>
          <cell r="D14">
            <v>10</v>
          </cell>
        </row>
        <row r="15">
          <cell r="A15">
            <v>13</v>
          </cell>
          <cell r="B15" t="str">
            <v>Badan Pemerintahan Masyarakat Desa Prov. NTB</v>
          </cell>
        </row>
        <row r="16">
          <cell r="A16">
            <v>14</v>
          </cell>
          <cell r="B16" t="str">
            <v>Dinas Koperasi &amp; Usaha Kecil Menengah Prov. NTB</v>
          </cell>
          <cell r="C16">
            <v>42289</v>
          </cell>
          <cell r="D16">
            <v>1</v>
          </cell>
        </row>
        <row r="17">
          <cell r="A17">
            <v>15</v>
          </cell>
        </row>
        <row r="18">
          <cell r="A18">
            <v>16</v>
          </cell>
        </row>
        <row r="19">
          <cell r="A19">
            <v>17</v>
          </cell>
        </row>
        <row r="20">
          <cell r="A20">
            <v>18</v>
          </cell>
        </row>
        <row r="21">
          <cell r="A21">
            <v>19</v>
          </cell>
        </row>
      </sheetData>
      <sheetData sheetId="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"/>
      <sheetName val="LMP-SK MARET"/>
      <sheetName val="Perb sk hibah 950-28-2012"/>
      <sheetName val="Perb II sk hibah 950-28-2012"/>
      <sheetName val="LMP-SK April"/>
      <sheetName val="Perb sk hibah 950-38-2012"/>
      <sheetName val="Perb II sk hibah 950-38-2012 "/>
      <sheetName val="LMP-SK 30 April"/>
      <sheetName val="Perb sk hibah 950-76-2012"/>
      <sheetName val="LMP SK 950-174-2012"/>
      <sheetName val="Perb SK 174"/>
      <sheetName val="LMP SK 950-773-2012 "/>
      <sheetName val="Sheet1"/>
      <sheetName val="Rev120712"/>
      <sheetName val="cut of 130912"/>
      <sheetName val="Daftar Revisi"/>
    </sheetNames>
    <sheetDataSet>
      <sheetData sheetId="0">
        <row r="2">
          <cell r="A2" t="str">
            <v>00001</v>
          </cell>
          <cell r="B2" t="str">
            <v>LS</v>
          </cell>
          <cell r="C2">
            <v>40919</v>
          </cell>
          <cell r="D2">
            <v>1</v>
          </cell>
          <cell r="E2" t="str">
            <v>022</v>
          </cell>
          <cell r="F2">
            <v>40917</v>
          </cell>
          <cell r="G2" t="str">
            <v>5140701</v>
          </cell>
          <cell r="H2" t="str">
            <v>5.1.4.</v>
          </cell>
          <cell r="I2" t="str">
            <v>07</v>
          </cell>
          <cell r="J2" t="str">
            <v>01</v>
          </cell>
          <cell r="K2" t="str">
            <v/>
          </cell>
          <cell r="L2" t="str">
            <v>Belanja Hibah Bos Kepada Satuan Pendidikan Dasar</v>
          </cell>
          <cell r="M2" t="str">
            <v>Satuan Pendidikan Dasar Kota Mataram</v>
          </cell>
          <cell r="N2" t="str">
            <v>Prov. NTB Sesuai NPH BOS Terlampir</v>
          </cell>
          <cell r="O2" t="str">
            <v>Untuk Triwulan I</v>
          </cell>
          <cell r="P2" t="str">
            <v>Tahun Anggaran 2012</v>
          </cell>
          <cell r="Q2">
            <v>9679182500</v>
          </cell>
          <cell r="R2" t="str">
            <v>Terlampir</v>
          </cell>
          <cell r="S2" t="str">
            <v>SDN 1 Ampenan Kota Mataram dkk, sesuai daftar terlampir</v>
          </cell>
          <cell r="T2" t="str">
            <v>Terlampir</v>
          </cell>
          <cell r="Z2">
            <v>1</v>
          </cell>
          <cell r="AA2" t="str">
            <v>1.20.05.5.1.5.02.01.01</v>
          </cell>
          <cell r="AB2" t="str">
            <v>Belanja Bantuan Kepada Organisasi Sosial Kemasyarakatan</v>
          </cell>
          <cell r="AC2">
            <v>35000000</v>
          </cell>
          <cell r="AD2" t="str">
            <v>1.20.05.5.1.5.02.01.02</v>
          </cell>
          <cell r="AE2" t="str">
            <v>Belanja Bantuan Kepada Kelompok Masyarakat/Perorangan</v>
          </cell>
          <cell r="AF2">
            <v>725000000</v>
          </cell>
          <cell r="AG2" t="str">
            <v/>
          </cell>
          <cell r="AH2">
            <v>35000000</v>
          </cell>
          <cell r="AI2" t="e">
            <v>#N/A</v>
          </cell>
          <cell r="AJ2">
            <v>200000000</v>
          </cell>
          <cell r="AK2" t="e">
            <v>#N/A</v>
          </cell>
          <cell r="AL2">
            <v>300000000</v>
          </cell>
          <cell r="AM2" t="e">
            <v>#N/A</v>
          </cell>
          <cell r="AN2">
            <v>100000000</v>
          </cell>
          <cell r="AO2" t="e">
            <v>#N/A</v>
          </cell>
          <cell r="AP2">
            <v>50000000</v>
          </cell>
          <cell r="AQ2" t="e">
            <v>#N/A</v>
          </cell>
          <cell r="AR2">
            <v>75000000</v>
          </cell>
          <cell r="AS2">
            <v>1</v>
          </cell>
        </row>
        <row r="3">
          <cell r="A3" t="str">
            <v>00002</v>
          </cell>
          <cell r="B3" t="str">
            <v>LS</v>
          </cell>
          <cell r="C3">
            <v>40919</v>
          </cell>
          <cell r="D3">
            <v>2</v>
          </cell>
          <cell r="E3" t="str">
            <v>022</v>
          </cell>
          <cell r="F3">
            <v>40917</v>
          </cell>
          <cell r="G3" t="str">
            <v>5140703</v>
          </cell>
          <cell r="H3" t="str">
            <v>5.1.4.</v>
          </cell>
          <cell r="I3" t="str">
            <v>07</v>
          </cell>
          <cell r="J3" t="str">
            <v>03</v>
          </cell>
          <cell r="K3" t="str">
            <v/>
          </cell>
          <cell r="L3" t="str">
            <v>Belanja Hibah Bos Kepada Satuan Pendidikan Dasar</v>
          </cell>
          <cell r="M3" t="str">
            <v>Satuan Pendidikan Dasar Kabupaten Lombok Barat</v>
          </cell>
          <cell r="N3" t="str">
            <v>Prov. NTB Sesuai NPH BOS Terlampir</v>
          </cell>
          <cell r="O3" t="str">
            <v>Untuk Triwulan I</v>
          </cell>
          <cell r="P3" t="str">
            <v>Tahun Anggaran 2012</v>
          </cell>
          <cell r="Q3">
            <v>13350602500</v>
          </cell>
          <cell r="R3" t="str">
            <v>Terlampir</v>
          </cell>
          <cell r="S3" t="str">
            <v>SDN 1 Sekotong Kab. Lombok Barat dkk, sesuai daftar terlampir</v>
          </cell>
          <cell r="T3" t="str">
            <v>Terlampir</v>
          </cell>
          <cell r="Z3">
            <v>0</v>
          </cell>
          <cell r="AA3">
            <v>0</v>
          </cell>
          <cell r="AB3">
            <v>0</v>
          </cell>
          <cell r="AC3" t="str">
            <v/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1</v>
          </cell>
          <cell r="AT3">
            <v>0</v>
          </cell>
        </row>
        <row r="4">
          <cell r="A4" t="str">
            <v>00003</v>
          </cell>
          <cell r="B4" t="str">
            <v>LS</v>
          </cell>
          <cell r="C4">
            <v>40919</v>
          </cell>
          <cell r="D4">
            <v>3</v>
          </cell>
          <cell r="E4" t="str">
            <v>022</v>
          </cell>
          <cell r="F4">
            <v>40917</v>
          </cell>
          <cell r="G4" t="str">
            <v>5140705</v>
          </cell>
          <cell r="H4" t="str">
            <v>5.1.4.</v>
          </cell>
          <cell r="I4" t="str">
            <v>07</v>
          </cell>
          <cell r="J4" t="str">
            <v>05</v>
          </cell>
          <cell r="K4" t="str">
            <v/>
          </cell>
          <cell r="L4" t="str">
            <v>Belanja Hibah Bos Kepada Satuan Pendidikan Dasar</v>
          </cell>
          <cell r="M4" t="str">
            <v>Satuan Pendidikan Dasar Kabupaten Lombok Tengah</v>
          </cell>
          <cell r="N4" t="str">
            <v>Prov. NTB Sesuai NPH BOS Terlampir</v>
          </cell>
          <cell r="O4" t="str">
            <v>Untuk Triwulan I</v>
          </cell>
          <cell r="P4" t="str">
            <v>Tahun Anggaran 2012</v>
          </cell>
          <cell r="Q4">
            <v>18195752500</v>
          </cell>
          <cell r="R4" t="str">
            <v>Terlampir</v>
          </cell>
          <cell r="S4" t="str">
            <v>SDN 1 Praya Kab. Lombok Tengah dkk, sesuai daftar terlampir</v>
          </cell>
          <cell r="T4" t="str">
            <v>Terlampir</v>
          </cell>
          <cell r="Z4">
            <v>0</v>
          </cell>
          <cell r="AS4">
            <v>1</v>
          </cell>
          <cell r="AT4">
            <v>0</v>
          </cell>
        </row>
        <row r="5">
          <cell r="A5" t="str">
            <v>00004</v>
          </cell>
          <cell r="B5" t="str">
            <v>LS</v>
          </cell>
          <cell r="C5">
            <v>40919</v>
          </cell>
          <cell r="D5">
            <v>4</v>
          </cell>
          <cell r="E5" t="str">
            <v>022</v>
          </cell>
          <cell r="F5">
            <v>40917</v>
          </cell>
          <cell r="G5" t="str">
            <v>5140706</v>
          </cell>
          <cell r="H5" t="str">
            <v>5.1.4.</v>
          </cell>
          <cell r="I5" t="str">
            <v>07</v>
          </cell>
          <cell r="J5" t="str">
            <v>06</v>
          </cell>
          <cell r="K5" t="str">
            <v/>
          </cell>
          <cell r="L5" t="str">
            <v>Belanja Hibah Bos Kepada Satuan Pendidikan Dasar</v>
          </cell>
          <cell r="M5" t="str">
            <v>Satuan Pendidikan Dasar Kabupaten Lombok Timur</v>
          </cell>
          <cell r="N5" t="str">
            <v>Prov. NTB Sesuai NPH BOS Terlampir</v>
          </cell>
          <cell r="O5" t="str">
            <v>Untuk Triwulan I</v>
          </cell>
          <cell r="P5" t="str">
            <v>Tahun Anggaran 2012</v>
          </cell>
          <cell r="Q5">
            <v>25238100000</v>
          </cell>
          <cell r="R5" t="str">
            <v>Terlampir</v>
          </cell>
          <cell r="S5" t="str">
            <v>SDN 1 Selong Kab. Lombok Timur dkk, sesuai daftar terlampir</v>
          </cell>
          <cell r="T5" t="str">
            <v>Terlampir</v>
          </cell>
          <cell r="Z5">
            <v>0</v>
          </cell>
          <cell r="AS5">
            <v>1</v>
          </cell>
          <cell r="AT5">
            <v>0</v>
          </cell>
        </row>
        <row r="6">
          <cell r="A6" t="str">
            <v>00005</v>
          </cell>
          <cell r="B6" t="str">
            <v>LS</v>
          </cell>
          <cell r="C6">
            <v>40920</v>
          </cell>
          <cell r="D6">
            <v>5</v>
          </cell>
          <cell r="E6" t="str">
            <v>022</v>
          </cell>
          <cell r="F6">
            <v>40917</v>
          </cell>
          <cell r="G6" t="str">
            <v>5140710</v>
          </cell>
          <cell r="H6" t="str">
            <v>5.1.4.</v>
          </cell>
          <cell r="I6" t="str">
            <v>07</v>
          </cell>
          <cell r="J6" t="str">
            <v>10</v>
          </cell>
          <cell r="K6" t="str">
            <v/>
          </cell>
          <cell r="L6" t="str">
            <v>Belanja Hibah Bos Kepada Satuan Pendidikan Dasar</v>
          </cell>
          <cell r="M6" t="str">
            <v>Satuan Pendidikan Dasar Kabupaten Bima</v>
          </cell>
          <cell r="N6" t="str">
            <v>Prov. NTB Sesuai NPH BOS Terlampir</v>
          </cell>
          <cell r="O6" t="str">
            <v>Untuk Triwulan I</v>
          </cell>
          <cell r="P6" t="str">
            <v>Tahun Anggaran 2012</v>
          </cell>
          <cell r="Q6">
            <v>13760265000</v>
          </cell>
          <cell r="R6" t="str">
            <v>Terlampir</v>
          </cell>
          <cell r="S6" t="str">
            <v>SDN No. 1 Rite Kab. Bima dkk, sesuai daftar terlampir</v>
          </cell>
          <cell r="T6" t="str">
            <v>Terlampir</v>
          </cell>
          <cell r="Z6">
            <v>0</v>
          </cell>
          <cell r="AS6">
            <v>1</v>
          </cell>
          <cell r="AT6">
            <v>0</v>
          </cell>
        </row>
        <row r="7">
          <cell r="A7" t="str">
            <v>00006</v>
          </cell>
          <cell r="B7" t="str">
            <v>LS</v>
          </cell>
          <cell r="C7">
            <v>40920</v>
          </cell>
          <cell r="D7">
            <v>6</v>
          </cell>
          <cell r="E7" t="str">
            <v>022</v>
          </cell>
          <cell r="F7">
            <v>40917</v>
          </cell>
          <cell r="G7" t="str">
            <v>5140702</v>
          </cell>
          <cell r="H7" t="str">
            <v>5.1.4.</v>
          </cell>
          <cell r="I7" t="str">
            <v>07</v>
          </cell>
          <cell r="J7" t="str">
            <v>02</v>
          </cell>
          <cell r="K7" t="str">
            <v/>
          </cell>
          <cell r="L7" t="str">
            <v>Belanja Hibah Bos Kepada Satuan Pendidikan Dasar</v>
          </cell>
          <cell r="M7" t="str">
            <v>Satuan Pendidikan Dasar Kota Bima</v>
          </cell>
          <cell r="N7" t="str">
            <v>Prov. NTB Sesuai NPH BOS Terlampir</v>
          </cell>
          <cell r="O7" t="str">
            <v>Untuk Triwulan I</v>
          </cell>
          <cell r="P7" t="str">
            <v>Tahun Anggaran 2012</v>
          </cell>
          <cell r="Q7">
            <v>3513605000</v>
          </cell>
          <cell r="R7" t="str">
            <v>Terlampir</v>
          </cell>
          <cell r="S7" t="str">
            <v>SDN 6 Kota Bima dkk, sesuai daftar terlampir</v>
          </cell>
          <cell r="T7" t="str">
            <v>Terlampir</v>
          </cell>
          <cell r="Z7">
            <v>0</v>
          </cell>
          <cell r="AS7">
            <v>1</v>
          </cell>
          <cell r="AT7">
            <v>0</v>
          </cell>
        </row>
        <row r="8">
          <cell r="A8" t="str">
            <v>00007</v>
          </cell>
          <cell r="B8" t="str">
            <v>LS</v>
          </cell>
          <cell r="C8">
            <v>40920</v>
          </cell>
          <cell r="D8">
            <v>7</v>
          </cell>
          <cell r="E8" t="str">
            <v>022</v>
          </cell>
          <cell r="F8">
            <v>40917</v>
          </cell>
          <cell r="G8" t="str">
            <v>5140704</v>
          </cell>
          <cell r="H8" t="str">
            <v>5.1.4.</v>
          </cell>
          <cell r="I8" t="str">
            <v>07</v>
          </cell>
          <cell r="J8" t="str">
            <v>04</v>
          </cell>
          <cell r="K8" t="str">
            <v/>
          </cell>
          <cell r="L8" t="str">
            <v>Belanja Hibah Bos Kepada Satuan Pendidikan Dasar</v>
          </cell>
          <cell r="M8" t="str">
            <v>Satuan Pendidikan Dasar Kabupaten Lombok Utara</v>
          </cell>
          <cell r="N8" t="str">
            <v>Prov. NTB Sesuai NPH BOS Terlampir</v>
          </cell>
          <cell r="O8" t="str">
            <v>Untuk Triwulan I</v>
          </cell>
          <cell r="P8" t="str">
            <v>Tahun Anggaran 2012</v>
          </cell>
          <cell r="Q8">
            <v>4911282500</v>
          </cell>
          <cell r="R8" t="str">
            <v>Terlampir</v>
          </cell>
          <cell r="S8" t="str">
            <v>SDN 1 PEMENANG TIMUR Kab. Lombok Utara dkk, sesuai daftar terlampir</v>
          </cell>
          <cell r="T8" t="str">
            <v>Terlampir</v>
          </cell>
          <cell r="Z8">
            <v>0</v>
          </cell>
          <cell r="AB8">
            <v>0</v>
          </cell>
          <cell r="AS8">
            <v>1</v>
          </cell>
          <cell r="AT8">
            <v>0</v>
          </cell>
        </row>
        <row r="9">
          <cell r="A9" t="str">
            <v>00008</v>
          </cell>
          <cell r="B9" t="str">
            <v>LS</v>
          </cell>
          <cell r="C9">
            <v>40920</v>
          </cell>
          <cell r="D9">
            <v>8</v>
          </cell>
          <cell r="E9" t="str">
            <v>022</v>
          </cell>
          <cell r="F9">
            <v>40917</v>
          </cell>
          <cell r="G9" t="str">
            <v>5140707</v>
          </cell>
          <cell r="H9" t="str">
            <v>5.1.4.</v>
          </cell>
          <cell r="I9" t="str">
            <v>07</v>
          </cell>
          <cell r="J9" t="str">
            <v>07</v>
          </cell>
          <cell r="K9" t="str">
            <v/>
          </cell>
          <cell r="L9" t="str">
            <v>Belanja Hibah Bos Kepada Satuan Pendidikan Dasar</v>
          </cell>
          <cell r="M9" t="str">
            <v>Satuan Pendidikan Dasar Kabupaten Sumbawa Barat</v>
          </cell>
          <cell r="N9" t="str">
            <v>Prov. NTB Sesuai NPH BOS Terlampir</v>
          </cell>
          <cell r="O9" t="str">
            <v>Untuk Triwulan I</v>
          </cell>
          <cell r="P9" t="str">
            <v>Tahun Anggaran 2012</v>
          </cell>
          <cell r="Q9">
            <v>2949570000</v>
          </cell>
          <cell r="R9" t="str">
            <v>Terlampir</v>
          </cell>
          <cell r="S9" t="str">
            <v>SDN 1 Jereweh Kab. Sumbawa Barat dkk, sesuai daftar terlampir</v>
          </cell>
          <cell r="T9" t="str">
            <v>Terlampir</v>
          </cell>
          <cell r="Z9">
            <v>0</v>
          </cell>
          <cell r="AB9">
            <v>0</v>
          </cell>
          <cell r="AS9">
            <v>1</v>
          </cell>
          <cell r="AT9">
            <v>0</v>
          </cell>
        </row>
        <row r="10">
          <cell r="A10" t="str">
            <v>00009</v>
          </cell>
          <cell r="B10" t="str">
            <v>LS</v>
          </cell>
          <cell r="C10">
            <v>40920</v>
          </cell>
          <cell r="D10">
            <v>9</v>
          </cell>
          <cell r="E10" t="str">
            <v>022</v>
          </cell>
          <cell r="F10">
            <v>40917</v>
          </cell>
          <cell r="G10" t="str">
            <v>5140708</v>
          </cell>
          <cell r="H10" t="str">
            <v>5.1.4.</v>
          </cell>
          <cell r="I10" t="str">
            <v>07</v>
          </cell>
          <cell r="J10" t="str">
            <v>08</v>
          </cell>
          <cell r="K10" t="str">
            <v/>
          </cell>
          <cell r="L10" t="str">
            <v>Belanja Hibah Bos Kepada Satuan Pendidikan Dasar</v>
          </cell>
          <cell r="M10" t="str">
            <v>Satuan Pendidikan Dasar Kabupaten Sumbawa</v>
          </cell>
          <cell r="N10" t="str">
            <v>Prov. NTB Sesuai NPH BOS Terlampir</v>
          </cell>
          <cell r="O10" t="str">
            <v>Untuk Triwulan I</v>
          </cell>
          <cell r="P10" t="str">
            <v>Tahun Anggaran 2012</v>
          </cell>
          <cell r="Q10">
            <v>10776235000</v>
          </cell>
          <cell r="R10" t="str">
            <v>Terlampir</v>
          </cell>
          <cell r="S10" t="str">
            <v xml:space="preserve">SDN 1 Sumbawa Kab. Sumbawa dkk, sesuai daftar terlampir </v>
          </cell>
          <cell r="T10" t="str">
            <v>Terlampir</v>
          </cell>
          <cell r="Z10">
            <v>0</v>
          </cell>
          <cell r="AB10">
            <v>0</v>
          </cell>
          <cell r="AS10">
            <v>1</v>
          </cell>
          <cell r="AT10">
            <v>0</v>
          </cell>
        </row>
        <row r="11">
          <cell r="A11" t="str">
            <v>00010</v>
          </cell>
          <cell r="B11" t="str">
            <v>LS</v>
          </cell>
          <cell r="C11">
            <v>40920</v>
          </cell>
          <cell r="D11">
            <v>10</v>
          </cell>
          <cell r="E11" t="str">
            <v>022</v>
          </cell>
          <cell r="F11">
            <v>40917</v>
          </cell>
          <cell r="G11" t="str">
            <v>5140709</v>
          </cell>
          <cell r="H11" t="str">
            <v>5.1.4.</v>
          </cell>
          <cell r="I11" t="str">
            <v>07</v>
          </cell>
          <cell r="J11" t="str">
            <v>09</v>
          </cell>
          <cell r="K11" t="str">
            <v/>
          </cell>
          <cell r="L11" t="str">
            <v>Belanja Hibah Bos Kepada Satuan Pendidikan Dasar</v>
          </cell>
          <cell r="M11" t="str">
            <v>Satuan Pendidikan Dasar Kabupaten Dompu</v>
          </cell>
          <cell r="N11" t="str">
            <v>Prov. NTB Sesuai NPH BOS Terlampir</v>
          </cell>
          <cell r="O11" t="str">
            <v>Untuk Triwulan I</v>
          </cell>
          <cell r="P11" t="str">
            <v>Tahun Anggaran 2012</v>
          </cell>
          <cell r="Q11">
            <v>7397495000</v>
          </cell>
          <cell r="R11" t="str">
            <v>Terlampir</v>
          </cell>
          <cell r="S11" t="str">
            <v>SDN No. 01 Dompu dkk, sesuai daftar terlampir</v>
          </cell>
          <cell r="T11" t="str">
            <v>Terlampir</v>
          </cell>
          <cell r="Z11">
            <v>0</v>
          </cell>
          <cell r="AB11">
            <v>0</v>
          </cell>
          <cell r="AS11">
            <v>1</v>
          </cell>
          <cell r="AT11">
            <v>0</v>
          </cell>
        </row>
        <row r="12">
          <cell r="A12" t="str">
            <v>00011</v>
          </cell>
          <cell r="B12" t="str">
            <v>LS</v>
          </cell>
          <cell r="C12">
            <v>41004</v>
          </cell>
          <cell r="D12">
            <v>11</v>
          </cell>
          <cell r="E12" t="str">
            <v>061</v>
          </cell>
          <cell r="F12">
            <v>40987</v>
          </cell>
          <cell r="G12" t="str">
            <v>5140701</v>
          </cell>
          <cell r="H12" t="str">
            <v>5.1.4.</v>
          </cell>
          <cell r="I12" t="str">
            <v>07</v>
          </cell>
          <cell r="J12" t="str">
            <v>01</v>
          </cell>
          <cell r="K12" t="str">
            <v/>
          </cell>
          <cell r="L12" t="str">
            <v>Belanja Hibah Bos Kepada Satuan Pendidikan Dasar</v>
          </cell>
          <cell r="M12" t="str">
            <v>Satuan Pendidikan Dasar Kota Mataram</v>
          </cell>
          <cell r="N12" t="str">
            <v>Prov. NTB Sesuai NPH BOS Terlampir</v>
          </cell>
          <cell r="O12" t="str">
            <v>Untuk Triwulan II</v>
          </cell>
          <cell r="P12" t="str">
            <v>Tahun Anggaran 2012</v>
          </cell>
          <cell r="Q12">
            <v>9679182500</v>
          </cell>
          <cell r="R12" t="str">
            <v>Terlampir</v>
          </cell>
          <cell r="S12" t="str">
            <v>SDN 1 Ampenan Kota Mataram dkk, sesuai daftar terlampir</v>
          </cell>
          <cell r="T12" t="str">
            <v>Terlampir</v>
          </cell>
          <cell r="Z12">
            <v>0</v>
          </cell>
          <cell r="AB12">
            <v>0</v>
          </cell>
          <cell r="AS12">
            <v>1</v>
          </cell>
          <cell r="AT12">
            <v>0</v>
          </cell>
        </row>
        <row r="13">
          <cell r="A13" t="str">
            <v>00012</v>
          </cell>
          <cell r="B13" t="str">
            <v>LS</v>
          </cell>
          <cell r="C13">
            <v>41004</v>
          </cell>
          <cell r="D13">
            <v>12</v>
          </cell>
          <cell r="E13" t="str">
            <v>061</v>
          </cell>
          <cell r="F13">
            <v>40987</v>
          </cell>
          <cell r="G13" t="str">
            <v>5140703</v>
          </cell>
          <cell r="H13" t="str">
            <v>5.1.4.</v>
          </cell>
          <cell r="I13" t="str">
            <v>07</v>
          </cell>
          <cell r="J13" t="str">
            <v>03</v>
          </cell>
          <cell r="K13" t="str">
            <v/>
          </cell>
          <cell r="L13" t="str">
            <v>Belanja Hibah Bos Kepada Satuan Pendidikan Dasar</v>
          </cell>
          <cell r="M13" t="str">
            <v>Satuan Pendidikan Dasar Kabupaten Lombok Barat</v>
          </cell>
          <cell r="N13" t="str">
            <v>Prov. NTB Sesuai NPH BOS Terlampir</v>
          </cell>
          <cell r="O13" t="str">
            <v>Untuk Triwulan II</v>
          </cell>
          <cell r="P13" t="str">
            <v>Tahun Anggaran 2012</v>
          </cell>
          <cell r="Q13">
            <v>13350602500</v>
          </cell>
          <cell r="R13" t="str">
            <v>Terlampir</v>
          </cell>
          <cell r="S13" t="str">
            <v>SDN 1 Sekotong Kab. Lombok Barat dkk, sesuai daftar terlampir</v>
          </cell>
          <cell r="T13" t="str">
            <v>Terlampir</v>
          </cell>
          <cell r="Z13">
            <v>0</v>
          </cell>
          <cell r="AB13">
            <v>0</v>
          </cell>
          <cell r="AS13">
            <v>1</v>
          </cell>
          <cell r="AT13">
            <v>0</v>
          </cell>
        </row>
        <row r="14">
          <cell r="A14" t="str">
            <v>00013</v>
          </cell>
          <cell r="B14" t="str">
            <v>LS</v>
          </cell>
          <cell r="C14">
            <v>41004</v>
          </cell>
          <cell r="D14">
            <v>13</v>
          </cell>
          <cell r="E14" t="str">
            <v>061</v>
          </cell>
          <cell r="F14">
            <v>40987</v>
          </cell>
          <cell r="G14" t="str">
            <v>5140705</v>
          </cell>
          <cell r="H14" t="str">
            <v>5.1.4.</v>
          </cell>
          <cell r="I14" t="str">
            <v>07</v>
          </cell>
          <cell r="J14" t="str">
            <v>05</v>
          </cell>
          <cell r="K14" t="str">
            <v/>
          </cell>
          <cell r="L14" t="str">
            <v>Belanja Hibah Bos Kepada Satuan Pendidikan Dasar</v>
          </cell>
          <cell r="M14" t="str">
            <v>Satuan Pendidikan Dasar Kabupaten Lombok Tengah</v>
          </cell>
          <cell r="N14" t="str">
            <v>Prov. NTB Sesuai NPH BOS Terlampir</v>
          </cell>
          <cell r="O14" t="str">
            <v>Untuk Triwulan II</v>
          </cell>
          <cell r="P14" t="str">
            <v>Tahun Anggaran 2012</v>
          </cell>
          <cell r="Q14">
            <v>18195752500</v>
          </cell>
          <cell r="R14" t="str">
            <v>Terlampir</v>
          </cell>
          <cell r="S14" t="str">
            <v>SDN 1 Praya Kab. Lombok Tengah dkk, sesuai daftar terlampir</v>
          </cell>
          <cell r="T14" t="str">
            <v>Terlampir</v>
          </cell>
          <cell r="Z14">
            <v>0</v>
          </cell>
          <cell r="AB14">
            <v>0</v>
          </cell>
          <cell r="AS14">
            <v>1</v>
          </cell>
          <cell r="AT14">
            <v>0</v>
          </cell>
        </row>
        <row r="15">
          <cell r="A15" t="str">
            <v>00014</v>
          </cell>
          <cell r="B15" t="str">
            <v>LS</v>
          </cell>
          <cell r="C15">
            <v>41004</v>
          </cell>
          <cell r="D15">
            <v>14</v>
          </cell>
          <cell r="E15" t="str">
            <v>061</v>
          </cell>
          <cell r="F15">
            <v>40987</v>
          </cell>
          <cell r="G15" t="str">
            <v>5140706</v>
          </cell>
          <cell r="H15" t="str">
            <v>5.1.4.</v>
          </cell>
          <cell r="I15" t="str">
            <v>07</v>
          </cell>
          <cell r="J15" t="str">
            <v>06</v>
          </cell>
          <cell r="K15" t="str">
            <v/>
          </cell>
          <cell r="L15" t="str">
            <v>Belanja Hibah Bos Kepada Satuan Pendidikan Dasar</v>
          </cell>
          <cell r="M15" t="str">
            <v>Satuan Pendidikan Dasar Kabupaten Lombok Timur</v>
          </cell>
          <cell r="N15" t="str">
            <v>Prov. NTB Sesuai NPH BOS Terlampir</v>
          </cell>
          <cell r="O15" t="str">
            <v>Untuk Triwulan II</v>
          </cell>
          <cell r="P15" t="str">
            <v>Tahun Anggaran 2012</v>
          </cell>
          <cell r="Q15">
            <v>25238100000</v>
          </cell>
          <cell r="R15" t="str">
            <v>Terlampir</v>
          </cell>
          <cell r="S15" t="str">
            <v>SDN 1 Selong Kab. Lombok Timur dkk, sesuai daftar terlampir</v>
          </cell>
          <cell r="T15" t="str">
            <v>Terlampir</v>
          </cell>
          <cell r="Z15">
            <v>0</v>
          </cell>
          <cell r="AB15">
            <v>0</v>
          </cell>
          <cell r="AS15">
            <v>1</v>
          </cell>
          <cell r="AT15">
            <v>0</v>
          </cell>
        </row>
        <row r="16">
          <cell r="A16" t="str">
            <v>00015</v>
          </cell>
          <cell r="B16" t="str">
            <v>LS</v>
          </cell>
          <cell r="C16">
            <v>41004</v>
          </cell>
          <cell r="D16">
            <v>15</v>
          </cell>
          <cell r="E16" t="str">
            <v>061</v>
          </cell>
          <cell r="F16">
            <v>40987</v>
          </cell>
          <cell r="G16" t="str">
            <v>5140710</v>
          </cell>
          <cell r="H16" t="str">
            <v>5.1.4.</v>
          </cell>
          <cell r="I16" t="str">
            <v>07</v>
          </cell>
          <cell r="J16" t="str">
            <v>10</v>
          </cell>
          <cell r="K16" t="str">
            <v/>
          </cell>
          <cell r="L16" t="str">
            <v>Belanja Hibah Bos Kepada Satuan Pendidikan Dasar</v>
          </cell>
          <cell r="M16" t="str">
            <v>Satuan Pendidikan Dasar Kabupaten Bima</v>
          </cell>
          <cell r="N16" t="str">
            <v>Prov. NTB Sesuai NPH BOS Terlampir</v>
          </cell>
          <cell r="O16" t="str">
            <v>Untuk Triwulan II</v>
          </cell>
          <cell r="P16" t="str">
            <v>Tahun Anggaran 2012</v>
          </cell>
          <cell r="Q16">
            <v>13760265000</v>
          </cell>
          <cell r="R16" t="str">
            <v>Terlampir</v>
          </cell>
          <cell r="S16" t="str">
            <v>SDN No. 1 Rite Kab. Bima dkk, sesuai daftar terlampir</v>
          </cell>
          <cell r="T16" t="str">
            <v>Terlampir</v>
          </cell>
          <cell r="Z16">
            <v>0</v>
          </cell>
          <cell r="AB16">
            <v>0</v>
          </cell>
          <cell r="AS16">
            <v>1</v>
          </cell>
          <cell r="AT16">
            <v>0</v>
          </cell>
        </row>
        <row r="17">
          <cell r="A17" t="str">
            <v>00016</v>
          </cell>
          <cell r="B17" t="str">
            <v>LS</v>
          </cell>
          <cell r="C17">
            <v>41004</v>
          </cell>
          <cell r="D17">
            <v>16</v>
          </cell>
          <cell r="E17" t="str">
            <v>061</v>
          </cell>
          <cell r="F17">
            <v>40987</v>
          </cell>
          <cell r="G17" t="str">
            <v>5140702</v>
          </cell>
          <cell r="H17" t="str">
            <v>5.1.4.</v>
          </cell>
          <cell r="I17" t="str">
            <v>07</v>
          </cell>
          <cell r="J17" t="str">
            <v>02</v>
          </cell>
          <cell r="K17" t="str">
            <v/>
          </cell>
          <cell r="L17" t="str">
            <v>Belanja Hibah Bos Kepada Satuan Pendidikan Dasar</v>
          </cell>
          <cell r="M17" t="str">
            <v>Satuan Pendidikan Dasar Kota Bima</v>
          </cell>
          <cell r="N17" t="str">
            <v>Prov. NTB Sesuai NPH BOS Terlampir</v>
          </cell>
          <cell r="O17" t="str">
            <v>Untuk Triwulan II</v>
          </cell>
          <cell r="P17" t="str">
            <v>Tahun Anggaran 2012</v>
          </cell>
          <cell r="Q17">
            <v>3513605000</v>
          </cell>
          <cell r="R17" t="str">
            <v>Terlampir</v>
          </cell>
          <cell r="S17" t="str">
            <v>SDN 6 Kota Bima dkk, sesuai daftar terlampir</v>
          </cell>
          <cell r="T17" t="str">
            <v>Terlampir</v>
          </cell>
          <cell r="Z17">
            <v>0</v>
          </cell>
          <cell r="AB17">
            <v>0</v>
          </cell>
          <cell r="AS17">
            <v>1</v>
          </cell>
          <cell r="AT17">
            <v>0</v>
          </cell>
        </row>
        <row r="18">
          <cell r="A18" t="str">
            <v>00017</v>
          </cell>
          <cell r="B18" t="str">
            <v>LS</v>
          </cell>
          <cell r="C18">
            <v>41004</v>
          </cell>
          <cell r="D18">
            <v>17</v>
          </cell>
          <cell r="E18" t="str">
            <v>061</v>
          </cell>
          <cell r="F18">
            <v>40987</v>
          </cell>
          <cell r="G18" t="str">
            <v>5140704</v>
          </cell>
          <cell r="H18" t="str">
            <v>5.1.4.</v>
          </cell>
          <cell r="I18" t="str">
            <v>07</v>
          </cell>
          <cell r="J18" t="str">
            <v>04</v>
          </cell>
          <cell r="K18" t="str">
            <v/>
          </cell>
          <cell r="L18" t="str">
            <v>Belanja Hibah Bos Kepada Satuan Pendidikan Dasar</v>
          </cell>
          <cell r="M18" t="str">
            <v>Satuan Pendidikan Dasar Kabupaten Lombok Utara</v>
          </cell>
          <cell r="N18" t="str">
            <v>Prov. NTB Sesuai NPH BOS Terlampir</v>
          </cell>
          <cell r="O18" t="str">
            <v>Untuk Triwulan II</v>
          </cell>
          <cell r="P18" t="str">
            <v>Tahun Anggaran 2012</v>
          </cell>
          <cell r="Q18">
            <v>4911282500</v>
          </cell>
          <cell r="R18" t="str">
            <v>Terlampir</v>
          </cell>
          <cell r="S18" t="str">
            <v>SDN 1 PEMENANG TIMUR Kab. Lombok Utara dkk, sesuai daftar terlampir</v>
          </cell>
          <cell r="T18" t="str">
            <v>Terlampir</v>
          </cell>
          <cell r="Z18">
            <v>0</v>
          </cell>
          <cell r="AB18">
            <v>0</v>
          </cell>
          <cell r="AS18">
            <v>1</v>
          </cell>
          <cell r="AT18">
            <v>0</v>
          </cell>
        </row>
        <row r="19">
          <cell r="A19" t="str">
            <v>00018</v>
          </cell>
          <cell r="B19" t="str">
            <v>LS</v>
          </cell>
          <cell r="C19">
            <v>41004</v>
          </cell>
          <cell r="D19">
            <v>18</v>
          </cell>
          <cell r="E19" t="str">
            <v>061</v>
          </cell>
          <cell r="F19">
            <v>40987</v>
          </cell>
          <cell r="G19" t="str">
            <v>5140707</v>
          </cell>
          <cell r="H19" t="str">
            <v>5.1.4.</v>
          </cell>
          <cell r="I19" t="str">
            <v>07</v>
          </cell>
          <cell r="J19" t="str">
            <v>07</v>
          </cell>
          <cell r="K19" t="str">
            <v/>
          </cell>
          <cell r="L19" t="str">
            <v>Belanja Hibah Bos Kepada Satuan Pendidikan Dasar</v>
          </cell>
          <cell r="M19" t="str">
            <v>Satuan Pendidikan Dasar Kabupaten Sumbawa Barat</v>
          </cell>
          <cell r="N19" t="str">
            <v>Prov. NTB Sesuai NPH BOS Terlampir</v>
          </cell>
          <cell r="O19" t="str">
            <v>Untuk Triwulan II</v>
          </cell>
          <cell r="P19" t="str">
            <v>Tahun Anggaran 2012</v>
          </cell>
          <cell r="Q19">
            <v>2949570000</v>
          </cell>
          <cell r="R19" t="str">
            <v>Terlampir</v>
          </cell>
          <cell r="S19" t="str">
            <v>SDN 1 Jereweh Kab. Sumbawa Barat dkk, sesuai daftar terlampir</v>
          </cell>
          <cell r="T19" t="str">
            <v>Terlampir</v>
          </cell>
          <cell r="AB19">
            <v>0</v>
          </cell>
          <cell r="AS19">
            <v>1</v>
          </cell>
          <cell r="AT19">
            <v>0</v>
          </cell>
        </row>
        <row r="20">
          <cell r="A20" t="str">
            <v>00019</v>
          </cell>
          <cell r="B20" t="str">
            <v>LS</v>
          </cell>
          <cell r="C20">
            <v>41004</v>
          </cell>
          <cell r="D20">
            <v>19</v>
          </cell>
          <cell r="E20" t="str">
            <v>061</v>
          </cell>
          <cell r="F20">
            <v>40987</v>
          </cell>
          <cell r="G20" t="str">
            <v>5140708</v>
          </cell>
          <cell r="H20" t="str">
            <v>5.1.4.</v>
          </cell>
          <cell r="I20" t="str">
            <v>07</v>
          </cell>
          <cell r="J20" t="str">
            <v>08</v>
          </cell>
          <cell r="K20" t="str">
            <v/>
          </cell>
          <cell r="L20" t="str">
            <v>Belanja Hibah Bos Kepada Satuan Pendidikan Dasar</v>
          </cell>
          <cell r="M20" t="str">
            <v>Satuan Pendidikan Dasar Kabupaten Sumbawa</v>
          </cell>
          <cell r="N20" t="str">
            <v>Prov. NTB Sesuai NPH BOS Terlampir</v>
          </cell>
          <cell r="O20" t="str">
            <v>Untuk Triwulan II</v>
          </cell>
          <cell r="P20" t="str">
            <v>Tahun Anggaran 2012</v>
          </cell>
          <cell r="Q20">
            <v>10776235000</v>
          </cell>
          <cell r="R20" t="str">
            <v>Terlampir</v>
          </cell>
          <cell r="S20" t="str">
            <v xml:space="preserve">SDN 1 Sumbawa Kab. Sumbawa dkk, sesuai daftar terlampir </v>
          </cell>
          <cell r="T20" t="str">
            <v>Terlampir</v>
          </cell>
          <cell r="AB20" t="str">
            <v/>
          </cell>
          <cell r="AS20">
            <v>1</v>
          </cell>
          <cell r="AT20">
            <v>0</v>
          </cell>
        </row>
        <row r="21">
          <cell r="A21" t="str">
            <v>00020</v>
          </cell>
          <cell r="B21" t="str">
            <v>LS</v>
          </cell>
          <cell r="C21">
            <v>41004</v>
          </cell>
          <cell r="D21">
            <v>20</v>
          </cell>
          <cell r="E21" t="str">
            <v>061</v>
          </cell>
          <cell r="F21">
            <v>40987</v>
          </cell>
          <cell r="G21" t="str">
            <v>5140708</v>
          </cell>
          <cell r="H21" t="str">
            <v>5.1.4.</v>
          </cell>
          <cell r="I21" t="str">
            <v>07</v>
          </cell>
          <cell r="J21" t="str">
            <v>09</v>
          </cell>
          <cell r="K21" t="str">
            <v/>
          </cell>
          <cell r="L21" t="str">
            <v>Belanja Hibah Bos Kepada Satuan Pendidikan Dasar</v>
          </cell>
          <cell r="M21" t="str">
            <v>Satuan Pendidikan Dasar Kabupaten Dompu</v>
          </cell>
          <cell r="N21" t="str">
            <v>Prov. NTB Sesuai NPH BOS Terlampir</v>
          </cell>
          <cell r="O21" t="str">
            <v>Untuk Triwulan II</v>
          </cell>
          <cell r="P21" t="str">
            <v>Tahun Anggaran 2012</v>
          </cell>
          <cell r="Q21">
            <v>7397495000</v>
          </cell>
          <cell r="R21" t="str">
            <v>Terlampir</v>
          </cell>
          <cell r="S21" t="str">
            <v>SDN No. 01 Dompu dkk, sesuai daftar terlampir</v>
          </cell>
          <cell r="T21" t="str">
            <v>Terlampir</v>
          </cell>
          <cell r="AB21" t="str">
            <v/>
          </cell>
          <cell r="AS21">
            <v>1</v>
          </cell>
          <cell r="AT21">
            <v>0</v>
          </cell>
        </row>
        <row r="22">
          <cell r="A22" t="str">
            <v>00021</v>
          </cell>
          <cell r="B22" t="str">
            <v>LS</v>
          </cell>
          <cell r="C22">
            <v>41009</v>
          </cell>
          <cell r="D22">
            <v>21</v>
          </cell>
          <cell r="E22" t="str">
            <v>061</v>
          </cell>
          <cell r="F22">
            <v>40987</v>
          </cell>
          <cell r="G22" t="str">
            <v>5140502</v>
          </cell>
          <cell r="H22" t="str">
            <v>5.1.4.</v>
          </cell>
          <cell r="I22" t="str">
            <v>05</v>
          </cell>
          <cell r="J22" t="str">
            <v>02</v>
          </cell>
          <cell r="K22" t="str">
            <v/>
          </cell>
          <cell r="L22" t="str">
            <v>Belanja Hibah kepada Badan/Lembaga/Organisasi</v>
          </cell>
          <cell r="M22" t="str">
            <v>Hibah Kepada Komisi Pemilihan Umum Prov. NTB</v>
          </cell>
          <cell r="N22" t="str">
            <v>Jl. Langko No. 17 Mataram</v>
          </cell>
          <cell r="O22" t="str">
            <v>Tahap I</v>
          </cell>
          <cell r="P22" t="str">
            <v>Tahun 2012</v>
          </cell>
          <cell r="Q22">
            <v>645082200</v>
          </cell>
          <cell r="R22" t="str">
            <v>PT. Bank NTB Cabang Mataram</v>
          </cell>
          <cell r="S22" t="str">
            <v>KPU PROPINSI NTB</v>
          </cell>
          <cell r="T22" t="str">
            <v>006.21.03306.00-3</v>
          </cell>
          <cell r="AB22" t="str">
            <v/>
          </cell>
          <cell r="AS22">
            <v>1</v>
          </cell>
          <cell r="AT22">
            <v>0</v>
          </cell>
        </row>
        <row r="23">
          <cell r="A23" t="str">
            <v>00022</v>
          </cell>
          <cell r="B23" t="str">
            <v>LS</v>
          </cell>
          <cell r="C23">
            <v>41009</v>
          </cell>
          <cell r="D23">
            <v>22</v>
          </cell>
          <cell r="E23" t="str">
            <v>061</v>
          </cell>
          <cell r="F23">
            <v>40987</v>
          </cell>
          <cell r="G23" t="str">
            <v>514050241</v>
          </cell>
          <cell r="H23" t="str">
            <v>5.1.4.</v>
          </cell>
          <cell r="I23" t="str">
            <v>05</v>
          </cell>
          <cell r="J23" t="str">
            <v>0241</v>
          </cell>
          <cell r="K23" t="str">
            <v/>
          </cell>
          <cell r="L23" t="str">
            <v>Belanja Hibah kepada Badan/Lembaga/Organisasi</v>
          </cell>
          <cell r="M23" t="str">
            <v>Hibah kepada SMK Bajang NW Ajan Desa Loyok Kec. Sikur Lotim</v>
          </cell>
          <cell r="P23" t="str">
            <v>Tahun 2012</v>
          </cell>
          <cell r="Q23">
            <v>30000000</v>
          </cell>
          <cell r="R23" t="str">
            <v>PT. Bank NTB Capem Paok Motong</v>
          </cell>
          <cell r="S23" t="str">
            <v>SMK NW AJAN</v>
          </cell>
          <cell r="T23" t="str">
            <v>016.22.05822.01-9</v>
          </cell>
          <cell r="AB23" t="str">
            <v/>
          </cell>
          <cell r="AS23">
            <v>1</v>
          </cell>
          <cell r="AT23">
            <v>0</v>
          </cell>
        </row>
        <row r="24">
          <cell r="A24" t="str">
            <v>00023</v>
          </cell>
          <cell r="B24" t="str">
            <v>LS</v>
          </cell>
          <cell r="C24">
            <v>41010</v>
          </cell>
          <cell r="D24">
            <v>23</v>
          </cell>
          <cell r="E24" t="str">
            <v>061</v>
          </cell>
          <cell r="F24">
            <v>40987</v>
          </cell>
          <cell r="G24" t="str">
            <v>515030322</v>
          </cell>
          <cell r="H24" t="e">
            <v>#N/A</v>
          </cell>
          <cell r="I24" t="e">
            <v>#N/A</v>
          </cell>
          <cell r="J24" t="e">
            <v>#N/A</v>
          </cell>
          <cell r="K24" t="e">
            <v>#N/A</v>
          </cell>
          <cell r="L24" t="str">
            <v>Bantuan Sosial Kepada Anggota Masyarakat Untuk Bantuan Pendidikan</v>
          </cell>
          <cell r="M24" t="str">
            <v>Bantuan Pendidikan S1 Kepada Lalu Reza Alvian Universitas Al-Azhar Al Syarif Mesir dengan alamat Jln Rajawali 5 No. 12 BTN Selagalas  Mataram</v>
          </cell>
          <cell r="P24" t="str">
            <v>Tahun 2012</v>
          </cell>
          <cell r="Q24">
            <v>6000000</v>
          </cell>
          <cell r="R24" t="str">
            <v>PT. Bank NTB Cabut Pejanggik</v>
          </cell>
          <cell r="S24" t="str">
            <v>LALU REZA ALVIAN</v>
          </cell>
          <cell r="T24" t="str">
            <v>001.22.00507.01-3</v>
          </cell>
          <cell r="AB24" t="str">
            <v/>
          </cell>
          <cell r="AS24">
            <v>1</v>
          </cell>
          <cell r="AT24">
            <v>0</v>
          </cell>
        </row>
        <row r="25">
          <cell r="A25" t="str">
            <v>00024</v>
          </cell>
          <cell r="B25" t="str">
            <v>LS</v>
          </cell>
          <cell r="C25">
            <v>41010</v>
          </cell>
          <cell r="D25">
            <v>24</v>
          </cell>
          <cell r="E25" t="str">
            <v>061</v>
          </cell>
          <cell r="F25">
            <v>40987</v>
          </cell>
          <cell r="G25" t="str">
            <v>514050130</v>
          </cell>
          <cell r="H25" t="str">
            <v>5.1.4.</v>
          </cell>
          <cell r="I25" t="str">
            <v>05</v>
          </cell>
          <cell r="J25" t="str">
            <v>0130</v>
          </cell>
          <cell r="K25" t="str">
            <v/>
          </cell>
          <cell r="L25" t="str">
            <v>Belanja Hibah kepada Badan/Lembaga/Organisasi</v>
          </cell>
          <cell r="M25" t="str">
            <v>Hibah kepada Yayasan Bina Cita Insani Mataram NTB</v>
          </cell>
          <cell r="O25" t="str">
            <v>Tahap I</v>
          </cell>
          <cell r="P25" t="str">
            <v>Tahun 2012</v>
          </cell>
          <cell r="Q25">
            <v>274565000</v>
          </cell>
          <cell r="R25" t="str">
            <v>PT. Bank NTB Cabut Pejanggik</v>
          </cell>
          <cell r="S25" t="str">
            <v>YYS BINA CITA INSANI MTR</v>
          </cell>
          <cell r="T25" t="str">
            <v>001.22.17658.01-3</v>
          </cell>
          <cell r="AB25" t="str">
            <v/>
          </cell>
          <cell r="AS25">
            <v>1</v>
          </cell>
          <cell r="AT25">
            <v>0</v>
          </cell>
        </row>
        <row r="26">
          <cell r="A26" t="str">
            <v>00025</v>
          </cell>
          <cell r="B26" t="str">
            <v>LS</v>
          </cell>
          <cell r="C26">
            <v>41011</v>
          </cell>
          <cell r="D26">
            <v>25</v>
          </cell>
          <cell r="E26" t="str">
            <v>061</v>
          </cell>
          <cell r="F26">
            <v>40987</v>
          </cell>
          <cell r="G26" t="str">
            <v>5150303121</v>
          </cell>
          <cell r="H26" t="e">
            <v>#N/A</v>
          </cell>
          <cell r="I26" t="e">
            <v>#N/A</v>
          </cell>
          <cell r="J26" t="e">
            <v>#N/A</v>
          </cell>
          <cell r="K26" t="e">
            <v>#N/A</v>
          </cell>
          <cell r="L26" t="str">
            <v>Bantuan Sosial Kepada Anggota Masyarakat Untuk Bantuan Pendidikan</v>
          </cell>
          <cell r="M26" t="str">
            <v>Bantuan Pendidikan S2 kepada Baiq Rika Ayu Febrilia, S.Si Institut Teknologi Bandung - Mataram</v>
          </cell>
          <cell r="P26" t="str">
            <v>Tahun 2012</v>
          </cell>
          <cell r="Q26">
            <v>10000000</v>
          </cell>
          <cell r="R26" t="str">
            <v>PT. Bank Syariah Mandiri Cabang Mataram</v>
          </cell>
          <cell r="S26" t="str">
            <v>RIKA AYU FEBRILIA BAIQ</v>
          </cell>
          <cell r="T26" t="str">
            <v>0347201429</v>
          </cell>
          <cell r="AB26" t="str">
            <v/>
          </cell>
          <cell r="AS26">
            <v>1</v>
          </cell>
          <cell r="AT26">
            <v>0</v>
          </cell>
        </row>
        <row r="27">
          <cell r="A27" t="str">
            <v>00026</v>
          </cell>
          <cell r="B27" t="str">
            <v>LS</v>
          </cell>
          <cell r="C27">
            <v>41011</v>
          </cell>
          <cell r="D27">
            <v>26</v>
          </cell>
          <cell r="E27" t="str">
            <v>061</v>
          </cell>
          <cell r="F27">
            <v>40987</v>
          </cell>
          <cell r="G27" t="str">
            <v>515030358</v>
          </cell>
          <cell r="H27" t="e">
            <v>#N/A</v>
          </cell>
          <cell r="I27" t="e">
            <v>#N/A</v>
          </cell>
          <cell r="J27" t="e">
            <v>#N/A</v>
          </cell>
          <cell r="K27" t="e">
            <v>#N/A</v>
          </cell>
          <cell r="L27" t="str">
            <v>Bantuan Sosial Kepada Anggota Masyarakat Untuk Bantuan Pendidikan</v>
          </cell>
          <cell r="M27" t="str">
            <v>Bantuan Pendidikan S1 kepada Mulyadin IKIP Mataram dengan alamat Ngali-Belo-Bima</v>
          </cell>
          <cell r="P27" t="str">
            <v>Tahun 2012</v>
          </cell>
          <cell r="Q27">
            <v>6000000</v>
          </cell>
          <cell r="R27" t="str">
            <v>PT. Bank NTB Capem Tente</v>
          </cell>
          <cell r="S27" t="str">
            <v>MULYADIN</v>
          </cell>
          <cell r="T27" t="str">
            <v>013.22.33216.02-4</v>
          </cell>
          <cell r="AB27" t="str">
            <v/>
          </cell>
          <cell r="AS27">
            <v>1</v>
          </cell>
          <cell r="AT27">
            <v>0</v>
          </cell>
        </row>
        <row r="28">
          <cell r="A28" t="str">
            <v>00027</v>
          </cell>
          <cell r="B28" t="str">
            <v>LS</v>
          </cell>
          <cell r="C28">
            <v>41011</v>
          </cell>
          <cell r="D28">
            <v>27</v>
          </cell>
          <cell r="E28" t="str">
            <v>061</v>
          </cell>
          <cell r="F28">
            <v>40987</v>
          </cell>
          <cell r="G28" t="str">
            <v>515030396</v>
          </cell>
          <cell r="H28" t="e">
            <v>#N/A</v>
          </cell>
          <cell r="I28" t="e">
            <v>#N/A</v>
          </cell>
          <cell r="J28" t="e">
            <v>#N/A</v>
          </cell>
          <cell r="K28" t="e">
            <v>#N/A</v>
          </cell>
          <cell r="L28" t="str">
            <v>Bantuan Sosial Kepada Anggota Masyarakat Untuk Bantuan Pendidikan</v>
          </cell>
          <cell r="M28" t="str">
            <v>Bantuan Pendidikan S1 kepada Annisa Mujriati IKIP Mataram dengan alamat Lido-Belo-Bima</v>
          </cell>
          <cell r="P28" t="str">
            <v>Tahun 2012</v>
          </cell>
          <cell r="Q28">
            <v>6000000</v>
          </cell>
          <cell r="R28" t="str">
            <v>PT. Bank NTB Capem Tente</v>
          </cell>
          <cell r="S28" t="str">
            <v>ANNISA MUJRIATI</v>
          </cell>
          <cell r="T28" t="str">
            <v>013.22.08396.10-4</v>
          </cell>
          <cell r="AB28" t="str">
            <v/>
          </cell>
          <cell r="AS28">
            <v>1</v>
          </cell>
          <cell r="AT28">
            <v>0</v>
          </cell>
        </row>
        <row r="29">
          <cell r="A29" t="str">
            <v>00028</v>
          </cell>
          <cell r="B29" t="str">
            <v>LS</v>
          </cell>
          <cell r="C29">
            <v>41011</v>
          </cell>
          <cell r="D29">
            <v>28</v>
          </cell>
          <cell r="E29" t="str">
            <v>061</v>
          </cell>
          <cell r="F29">
            <v>40987</v>
          </cell>
          <cell r="G29" t="str">
            <v>515030394</v>
          </cell>
          <cell r="H29" t="e">
            <v>#N/A</v>
          </cell>
          <cell r="I29" t="e">
            <v>#N/A</v>
          </cell>
          <cell r="J29" t="e">
            <v>#N/A</v>
          </cell>
          <cell r="K29" t="e">
            <v>#N/A</v>
          </cell>
          <cell r="L29" t="str">
            <v>Bantuan Sosial Kepada Anggota Masyarakat Untuk Bantuan Pendidikan</v>
          </cell>
          <cell r="M29" t="str">
            <v>Bantuan Pendidikan S1 kepada Masjidah IKIP Mataram dengan alamat Ngali-Belo-Bima</v>
          </cell>
          <cell r="P29" t="str">
            <v>Tahun 2012</v>
          </cell>
          <cell r="Q29">
            <v>6000000</v>
          </cell>
          <cell r="R29" t="str">
            <v>PT. Bank NTB Cabut Pejanggik</v>
          </cell>
          <cell r="S29" t="str">
            <v>MASJIDAH</v>
          </cell>
          <cell r="T29" t="str">
            <v>001.22.95660.01-2</v>
          </cell>
          <cell r="AB29" t="str">
            <v/>
          </cell>
          <cell r="AS29">
            <v>1</v>
          </cell>
          <cell r="AT29">
            <v>0</v>
          </cell>
        </row>
        <row r="30">
          <cell r="A30" t="str">
            <v>00029</v>
          </cell>
          <cell r="B30" t="str">
            <v>LS</v>
          </cell>
          <cell r="C30">
            <v>41011</v>
          </cell>
          <cell r="D30">
            <v>29</v>
          </cell>
          <cell r="E30" t="str">
            <v>061</v>
          </cell>
          <cell r="F30">
            <v>40987</v>
          </cell>
          <cell r="G30" t="str">
            <v>515030385</v>
          </cell>
          <cell r="H30" t="e">
            <v>#N/A</v>
          </cell>
          <cell r="I30" t="e">
            <v>#N/A</v>
          </cell>
          <cell r="J30" t="e">
            <v>#N/A</v>
          </cell>
          <cell r="K30" t="e">
            <v>#N/A</v>
          </cell>
          <cell r="L30" t="str">
            <v>Bantuan Sosial Kepada Anggota Masyarakat Untuk Bantuan Pendidikan</v>
          </cell>
          <cell r="M30" t="str">
            <v>Bantuan Pendidikan S1 kepada Fadli UMM dengan alamat Lido-Belo-Bima</v>
          </cell>
          <cell r="P30" t="str">
            <v>Tahun 2012</v>
          </cell>
          <cell r="Q30">
            <v>6000000</v>
          </cell>
          <cell r="R30" t="str">
            <v>PT. Bank NTB Capem Tente</v>
          </cell>
          <cell r="S30" t="str">
            <v>FADLI</v>
          </cell>
          <cell r="T30" t="str">
            <v>013.22.33269.02-1</v>
          </cell>
          <cell r="AB30" t="str">
            <v/>
          </cell>
          <cell r="AS30">
            <v>1</v>
          </cell>
          <cell r="AT30">
            <v>0</v>
          </cell>
        </row>
        <row r="31">
          <cell r="A31" t="str">
            <v>00030</v>
          </cell>
          <cell r="B31" t="str">
            <v>LS</v>
          </cell>
          <cell r="C31">
            <v>41012</v>
          </cell>
          <cell r="D31">
            <v>30</v>
          </cell>
          <cell r="E31" t="str">
            <v>061</v>
          </cell>
          <cell r="F31">
            <v>40987</v>
          </cell>
          <cell r="G31" t="str">
            <v>515030334</v>
          </cell>
          <cell r="H31" t="e">
            <v>#N/A</v>
          </cell>
          <cell r="I31" t="e">
            <v>#N/A</v>
          </cell>
          <cell r="J31" t="e">
            <v>#N/A</v>
          </cell>
          <cell r="K31" t="e">
            <v>#N/A</v>
          </cell>
          <cell r="L31" t="str">
            <v>Bantuan Sosial Kepada Anggota Masyarakat Untuk Bantuan Pendidikan</v>
          </cell>
          <cell r="M31" t="str">
            <v>Bantuan Pendidikan S1 kepada Ahsani Takwin UMM dengan alamat Ngali-Belo-Bima</v>
          </cell>
          <cell r="P31" t="str">
            <v>Tahun 2012</v>
          </cell>
          <cell r="Q31">
            <v>6000000</v>
          </cell>
          <cell r="R31" t="str">
            <v>PT. Bank NTB Capem Tente</v>
          </cell>
          <cell r="S31" t="str">
            <v>AHSANI TAKWIM</v>
          </cell>
          <cell r="T31" t="str">
            <v>013.22.33215.02-6</v>
          </cell>
          <cell r="AB31" t="str">
            <v/>
          </cell>
          <cell r="AS31">
            <v>1</v>
          </cell>
          <cell r="AT31">
            <v>0</v>
          </cell>
        </row>
        <row r="32">
          <cell r="A32" t="str">
            <v>00031</v>
          </cell>
          <cell r="B32" t="str">
            <v>LS</v>
          </cell>
          <cell r="C32">
            <v>41012</v>
          </cell>
          <cell r="D32">
            <v>31</v>
          </cell>
          <cell r="E32" t="str">
            <v>061</v>
          </cell>
          <cell r="F32">
            <v>40987</v>
          </cell>
          <cell r="G32" t="str">
            <v>515030389</v>
          </cell>
          <cell r="H32" t="e">
            <v>#N/A</v>
          </cell>
          <cell r="I32" t="e">
            <v>#N/A</v>
          </cell>
          <cell r="J32" t="e">
            <v>#N/A</v>
          </cell>
          <cell r="K32" t="e">
            <v>#N/A</v>
          </cell>
          <cell r="L32" t="str">
            <v>Bantuan Sosial Kepada Anggota Masyarakat Untuk Bantuan Pendidikan</v>
          </cell>
          <cell r="M32" t="str">
            <v>Bantuan Pendidikan S1 kepada Mujiono STIKES Mataram dengan alamat Rompo-Langgudu-Bima</v>
          </cell>
          <cell r="P32" t="str">
            <v>Tahun 2012</v>
          </cell>
          <cell r="Q32">
            <v>6000000</v>
          </cell>
          <cell r="R32" t="str">
            <v>PT. Bank NTB Cabut Pejanggik</v>
          </cell>
          <cell r="S32" t="str">
            <v>MUJIYONO</v>
          </cell>
          <cell r="T32" t="str">
            <v>001.22.00401.10-4</v>
          </cell>
          <cell r="AB32" t="str">
            <v/>
          </cell>
          <cell r="AS32">
            <v>1</v>
          </cell>
          <cell r="AT32">
            <v>0</v>
          </cell>
        </row>
        <row r="33">
          <cell r="A33" t="str">
            <v>00032</v>
          </cell>
          <cell r="B33" t="str">
            <v>LS</v>
          </cell>
          <cell r="C33">
            <v>41012</v>
          </cell>
          <cell r="D33">
            <v>32</v>
          </cell>
          <cell r="E33" t="str">
            <v>061</v>
          </cell>
          <cell r="F33">
            <v>40987</v>
          </cell>
          <cell r="G33" t="str">
            <v>515030352</v>
          </cell>
          <cell r="H33" t="e">
            <v>#N/A</v>
          </cell>
          <cell r="I33" t="e">
            <v>#N/A</v>
          </cell>
          <cell r="J33" t="e">
            <v>#N/A</v>
          </cell>
          <cell r="K33" t="e">
            <v>#N/A</v>
          </cell>
          <cell r="L33" t="str">
            <v>Bantuan Sosial Kepada Anggota Masyarakat Untuk Bantuan Pendidikan</v>
          </cell>
          <cell r="M33" t="str">
            <v>Bantuan Pendidikan S1 kepada Iwanul Muslimah IKIP Mataram dengan alamat Ngali-Belo-Bima</v>
          </cell>
          <cell r="P33" t="str">
            <v>Tahun 2012</v>
          </cell>
          <cell r="Q33">
            <v>6000000</v>
          </cell>
          <cell r="R33" t="str">
            <v>PT. Bank NTB Capem Tente</v>
          </cell>
          <cell r="S33" t="str">
            <v>IWANUL MUSLIMAH</v>
          </cell>
          <cell r="T33" t="str">
            <v>013.22.08393.10-1</v>
          </cell>
          <cell r="AB33" t="str">
            <v/>
          </cell>
          <cell r="AS33">
            <v>1</v>
          </cell>
          <cell r="AT33">
            <v>0</v>
          </cell>
        </row>
        <row r="34">
          <cell r="A34" t="str">
            <v>00033</v>
          </cell>
          <cell r="B34" t="str">
            <v>LS</v>
          </cell>
          <cell r="C34">
            <v>41012</v>
          </cell>
          <cell r="D34">
            <v>33</v>
          </cell>
          <cell r="E34" t="str">
            <v>061</v>
          </cell>
          <cell r="F34">
            <v>40987</v>
          </cell>
          <cell r="G34" t="str">
            <v>515030397</v>
          </cell>
          <cell r="H34" t="e">
            <v>#N/A</v>
          </cell>
          <cell r="I34" t="e">
            <v>#N/A</v>
          </cell>
          <cell r="J34" t="e">
            <v>#N/A</v>
          </cell>
          <cell r="K34" t="e">
            <v>#N/A</v>
          </cell>
          <cell r="L34" t="str">
            <v>Bantuan Sosial Kepada Anggota Masyarakat Untuk Bantuan Pendidikan</v>
          </cell>
          <cell r="M34" t="str">
            <v>Bantuan Pendidikan S1 kepada Nurhuda IKIP Mataram dengan alamat Ngali-Belo-Bima</v>
          </cell>
          <cell r="P34" t="str">
            <v>Tahun 2012</v>
          </cell>
          <cell r="Q34">
            <v>6000000</v>
          </cell>
          <cell r="R34" t="str">
            <v>PT. Bank NTB Cabut Pejanggik</v>
          </cell>
          <cell r="S34" t="str">
            <v>NURHUDA</v>
          </cell>
          <cell r="T34" t="str">
            <v>001.22.00114.10-3</v>
          </cell>
          <cell r="AB34" t="str">
            <v/>
          </cell>
          <cell r="AS34">
            <v>1</v>
          </cell>
          <cell r="AT34">
            <v>0</v>
          </cell>
        </row>
        <row r="35">
          <cell r="A35" t="str">
            <v>00034</v>
          </cell>
          <cell r="B35" t="str">
            <v>LS</v>
          </cell>
          <cell r="C35">
            <v>41012</v>
          </cell>
          <cell r="D35">
            <v>34</v>
          </cell>
          <cell r="E35" t="str">
            <v>061</v>
          </cell>
          <cell r="F35">
            <v>40987</v>
          </cell>
          <cell r="G35" t="str">
            <v>515030388</v>
          </cell>
          <cell r="H35" t="e">
            <v>#N/A</v>
          </cell>
          <cell r="I35" t="e">
            <v>#N/A</v>
          </cell>
          <cell r="J35" t="e">
            <v>#N/A</v>
          </cell>
          <cell r="K35" t="e">
            <v>#N/A</v>
          </cell>
          <cell r="L35" t="str">
            <v>Bantuan Sosial Kepada Anggota Masyarakat Untuk Bantuan Pendidikan</v>
          </cell>
          <cell r="M35" t="str">
            <v>Bantuan Pendidikan S1 kepada Suharmajid IAIN Mataram dengan alamat Ngali-Belo-Bima</v>
          </cell>
          <cell r="P35" t="str">
            <v>Tahun 2012</v>
          </cell>
          <cell r="Q35">
            <v>6000000</v>
          </cell>
          <cell r="R35" t="str">
            <v>PT. Bank NTB Cabut Pejanggik</v>
          </cell>
          <cell r="S35" t="str">
            <v>SUHARMAJID</v>
          </cell>
          <cell r="T35" t="str">
            <v>001.22.00205.10-8</v>
          </cell>
          <cell r="AB35" t="str">
            <v/>
          </cell>
          <cell r="AS35">
            <v>1</v>
          </cell>
          <cell r="AT35">
            <v>0</v>
          </cell>
        </row>
        <row r="36">
          <cell r="A36" t="str">
            <v>00035</v>
          </cell>
          <cell r="B36" t="str">
            <v>LS</v>
          </cell>
          <cell r="C36">
            <v>41012</v>
          </cell>
          <cell r="D36">
            <v>35</v>
          </cell>
          <cell r="E36" t="str">
            <v>061</v>
          </cell>
          <cell r="F36">
            <v>40987</v>
          </cell>
          <cell r="G36" t="str">
            <v>515030325</v>
          </cell>
          <cell r="H36" t="e">
            <v>#N/A</v>
          </cell>
          <cell r="I36" t="e">
            <v>#N/A</v>
          </cell>
          <cell r="J36" t="e">
            <v>#N/A</v>
          </cell>
          <cell r="K36" t="e">
            <v>#N/A</v>
          </cell>
          <cell r="L36" t="str">
            <v>Bantuan Sosial Kepada Anggota Masyarakat Untuk Bantuan Pendidikan</v>
          </cell>
          <cell r="M36" t="str">
            <v>Bantuan Pendidikan S1 kepada Muhammad Yani  Stikes Mataram dengan alamat Ngali-Belo- Kab Bima</v>
          </cell>
          <cell r="P36" t="str">
            <v>Tahun 2012</v>
          </cell>
          <cell r="Q36">
            <v>6000000</v>
          </cell>
          <cell r="R36" t="str">
            <v>PT. Bank NTB Cabut Pejanggik</v>
          </cell>
          <cell r="S36" t="str">
            <v>MUHAMMAD YANI</v>
          </cell>
          <cell r="T36" t="str">
            <v>001.22.00116.10-0</v>
          </cell>
          <cell r="AB36" t="str">
            <v/>
          </cell>
          <cell r="AS36">
            <v>1</v>
          </cell>
          <cell r="AT36">
            <v>0</v>
          </cell>
        </row>
        <row r="37">
          <cell r="A37" t="str">
            <v>00036</v>
          </cell>
          <cell r="B37" t="str">
            <v>LS</v>
          </cell>
          <cell r="C37">
            <v>41012</v>
          </cell>
          <cell r="D37">
            <v>36</v>
          </cell>
          <cell r="E37" t="str">
            <v>061</v>
          </cell>
          <cell r="F37">
            <v>40987</v>
          </cell>
          <cell r="G37" t="str">
            <v>515030392</v>
          </cell>
          <cell r="H37" t="e">
            <v>#N/A</v>
          </cell>
          <cell r="I37" t="e">
            <v>#N/A</v>
          </cell>
          <cell r="J37" t="e">
            <v>#N/A</v>
          </cell>
          <cell r="K37" t="e">
            <v>#N/A</v>
          </cell>
          <cell r="L37" t="str">
            <v>Bantuan Sosial Kepada Anggota Masyarakat Untuk Bantuan Pendidikan</v>
          </cell>
          <cell r="M37" t="str">
            <v>Bantuan Pendidikan S1 kepada Ika Rahmiati IKIP Mataram dengan alamat Ngali-Belo-Bima</v>
          </cell>
          <cell r="P37" t="str">
            <v>Tahun 2012</v>
          </cell>
          <cell r="Q37">
            <v>6000000</v>
          </cell>
          <cell r="R37" t="str">
            <v>PT. Bank NTB Capem Tente</v>
          </cell>
          <cell r="S37" t="str">
            <v>IKA RAHMIATI</v>
          </cell>
          <cell r="T37" t="str">
            <v>013.22.08392.10-3</v>
          </cell>
          <cell r="AB37" t="str">
            <v/>
          </cell>
          <cell r="AS37">
            <v>1</v>
          </cell>
          <cell r="AT37">
            <v>0</v>
          </cell>
        </row>
        <row r="38">
          <cell r="A38" t="str">
            <v>00037</v>
          </cell>
          <cell r="B38" t="str">
            <v>LS</v>
          </cell>
          <cell r="C38">
            <v>41012</v>
          </cell>
          <cell r="D38">
            <v>37</v>
          </cell>
          <cell r="E38" t="str">
            <v>061</v>
          </cell>
          <cell r="F38">
            <v>40987</v>
          </cell>
          <cell r="G38" t="str">
            <v>515030359</v>
          </cell>
          <cell r="H38" t="e">
            <v>#N/A</v>
          </cell>
          <cell r="I38" t="e">
            <v>#N/A</v>
          </cell>
          <cell r="J38" t="e">
            <v>#N/A</v>
          </cell>
          <cell r="K38" t="e">
            <v>#N/A</v>
          </cell>
          <cell r="L38" t="str">
            <v>Bantuan Sosial Kepada Anggota Masyarakat Untuk Bantuan Pendidikan</v>
          </cell>
          <cell r="M38" t="str">
            <v>Bantuan Pendidikan S1 kepada Nurlaili IKIP Mataram dengan alamat Ngali-Belo-Bima</v>
          </cell>
          <cell r="P38" t="str">
            <v>Tahun 2012</v>
          </cell>
          <cell r="Q38">
            <v>6000000</v>
          </cell>
          <cell r="R38" t="str">
            <v>PT. Bank NTB Cabut Pejanggik</v>
          </cell>
          <cell r="S38" t="str">
            <v>NURLAILI</v>
          </cell>
          <cell r="T38" t="str">
            <v>001.22.60553.10-0</v>
          </cell>
          <cell r="AB38" t="str">
            <v/>
          </cell>
          <cell r="AS38">
            <v>1</v>
          </cell>
          <cell r="AT38">
            <v>0</v>
          </cell>
        </row>
        <row r="39">
          <cell r="A39" t="str">
            <v>00038</v>
          </cell>
          <cell r="B39" t="str">
            <v>LS</v>
          </cell>
          <cell r="C39">
            <v>41012</v>
          </cell>
          <cell r="D39">
            <v>38</v>
          </cell>
          <cell r="E39" t="str">
            <v>061</v>
          </cell>
          <cell r="F39">
            <v>40987</v>
          </cell>
          <cell r="G39" t="str">
            <v>515030329</v>
          </cell>
          <cell r="H39" t="e">
            <v>#N/A</v>
          </cell>
          <cell r="I39" t="e">
            <v>#N/A</v>
          </cell>
          <cell r="J39" t="e">
            <v>#N/A</v>
          </cell>
          <cell r="K39" t="e">
            <v>#N/A</v>
          </cell>
          <cell r="L39" t="str">
            <v>Bantuan Sosial Kepada Anggota Masyarakat Untuk Bantuan Pendidikan</v>
          </cell>
          <cell r="M39" t="str">
            <v>Bantuan Pendidikan S1 kepada Muslimin Unram dengan alamat Ngali-Belo-Bima</v>
          </cell>
          <cell r="P39" t="str">
            <v>Tahun 2012</v>
          </cell>
          <cell r="Q39">
            <v>6000000</v>
          </cell>
          <cell r="R39" t="str">
            <v>PT. Bank NTB Capem Tente</v>
          </cell>
          <cell r="S39" t="str">
            <v>MUSLIMIN</v>
          </cell>
          <cell r="T39" t="str">
            <v>013.22.13906.02-0</v>
          </cell>
          <cell r="AB39" t="str">
            <v/>
          </cell>
          <cell r="AS39">
            <v>1</v>
          </cell>
          <cell r="AT39">
            <v>0</v>
          </cell>
        </row>
        <row r="40">
          <cell r="A40" t="str">
            <v>00039</v>
          </cell>
          <cell r="B40" t="str">
            <v>LS</v>
          </cell>
          <cell r="C40">
            <v>41012</v>
          </cell>
          <cell r="D40">
            <v>39</v>
          </cell>
          <cell r="E40" t="str">
            <v>061</v>
          </cell>
          <cell r="F40">
            <v>40987</v>
          </cell>
          <cell r="G40" t="str">
            <v>515030342</v>
          </cell>
          <cell r="H40" t="e">
            <v>#N/A</v>
          </cell>
          <cell r="I40" t="e">
            <v>#N/A</v>
          </cell>
          <cell r="J40" t="e">
            <v>#N/A</v>
          </cell>
          <cell r="K40" t="e">
            <v>#N/A</v>
          </cell>
          <cell r="L40" t="str">
            <v>Bantuan Sosial Kepada Anggota Masyarakat Untuk Bantuan Pendidikan</v>
          </cell>
          <cell r="M40" t="str">
            <v>Bantuan Pendidikan S1 kepada Ahmad Nawawi Unram dengan alamat Ngali-Belo-Bima</v>
          </cell>
          <cell r="P40" t="str">
            <v>Tahun 2012</v>
          </cell>
          <cell r="Q40">
            <v>6000000</v>
          </cell>
          <cell r="R40" t="str">
            <v>PT. Bank NTB Cabut Pejanggik</v>
          </cell>
          <cell r="S40" t="str">
            <v>AHMAD NAWAWI</v>
          </cell>
          <cell r="T40" t="str">
            <v>001.22.00251.10-7</v>
          </cell>
          <cell r="AB40" t="str">
            <v/>
          </cell>
          <cell r="AS40">
            <v>1</v>
          </cell>
          <cell r="AT40">
            <v>0</v>
          </cell>
        </row>
        <row r="41">
          <cell r="A41" t="str">
            <v>00040</v>
          </cell>
          <cell r="B41" t="str">
            <v>LS</v>
          </cell>
          <cell r="C41">
            <v>41012</v>
          </cell>
          <cell r="D41">
            <v>40</v>
          </cell>
          <cell r="E41" t="str">
            <v>061</v>
          </cell>
          <cell r="F41">
            <v>40987</v>
          </cell>
          <cell r="G41" t="str">
            <v>515030368</v>
          </cell>
          <cell r="H41" t="e">
            <v>#N/A</v>
          </cell>
          <cell r="I41" t="e">
            <v>#N/A</v>
          </cell>
          <cell r="J41" t="e">
            <v>#N/A</v>
          </cell>
          <cell r="K41" t="e">
            <v>#N/A</v>
          </cell>
          <cell r="L41" t="str">
            <v>Bantuan Sosial Kepada Anggota Masyarakat Untuk Bantuan Pendidikan</v>
          </cell>
          <cell r="M41" t="str">
            <v>Bantuan Pendidikan S1 kepada Israil Unram dengan alamat Ngali-Belo-Bima</v>
          </cell>
          <cell r="P41" t="str">
            <v>Tahun 2012</v>
          </cell>
          <cell r="Q41">
            <v>6000000</v>
          </cell>
          <cell r="R41" t="str">
            <v>PT. Bank NTB Cabut Pejanggik</v>
          </cell>
          <cell r="S41" t="str">
            <v>ISRAIL</v>
          </cell>
          <cell r="T41" t="str">
            <v>001.22.00151.10-0</v>
          </cell>
          <cell r="AB41" t="str">
            <v/>
          </cell>
          <cell r="AS41">
            <v>1</v>
          </cell>
          <cell r="AT41">
            <v>0</v>
          </cell>
        </row>
        <row r="42">
          <cell r="A42" t="str">
            <v>00041</v>
          </cell>
          <cell r="B42" t="str">
            <v>LS</v>
          </cell>
          <cell r="C42">
            <v>41012</v>
          </cell>
          <cell r="D42">
            <v>41</v>
          </cell>
          <cell r="E42" t="str">
            <v>061</v>
          </cell>
          <cell r="F42">
            <v>40987</v>
          </cell>
          <cell r="G42" t="str">
            <v>515030335</v>
          </cell>
          <cell r="H42" t="e">
            <v>#N/A</v>
          </cell>
          <cell r="I42" t="e">
            <v>#N/A</v>
          </cell>
          <cell r="J42" t="e">
            <v>#N/A</v>
          </cell>
          <cell r="K42" t="e">
            <v>#N/A</v>
          </cell>
          <cell r="L42" t="str">
            <v>Bantuan Sosial Kepada Anggota Masyarakat Untuk Bantuan Pendidikan</v>
          </cell>
          <cell r="M42" t="str">
            <v>Bantuan Pendidikan S1 kepada Suryani IAIN Mataram dengan alamat Ngali-Belo-Bima</v>
          </cell>
          <cell r="P42" t="str">
            <v>Tahun 2012</v>
          </cell>
          <cell r="Q42">
            <v>6000000</v>
          </cell>
          <cell r="R42" t="str">
            <v>PT. Bank NTB Cabut Pejanggik</v>
          </cell>
          <cell r="S42" t="str">
            <v>SURYANI</v>
          </cell>
          <cell r="T42" t="str">
            <v>001.22.00112.10-5</v>
          </cell>
          <cell r="AB42" t="str">
            <v/>
          </cell>
          <cell r="AS42">
            <v>1</v>
          </cell>
          <cell r="AT42">
            <v>0</v>
          </cell>
        </row>
        <row r="43">
          <cell r="A43" t="str">
            <v>00042</v>
          </cell>
          <cell r="B43" t="str">
            <v>LS</v>
          </cell>
          <cell r="C43">
            <v>41012</v>
          </cell>
          <cell r="D43">
            <v>42</v>
          </cell>
          <cell r="E43" t="str">
            <v>061</v>
          </cell>
          <cell r="F43">
            <v>40987</v>
          </cell>
          <cell r="G43" t="str">
            <v>515030327</v>
          </cell>
          <cell r="H43" t="e">
            <v>#N/A</v>
          </cell>
          <cell r="I43" t="e">
            <v>#N/A</v>
          </cell>
          <cell r="J43" t="e">
            <v>#N/A</v>
          </cell>
          <cell r="K43" t="e">
            <v>#N/A</v>
          </cell>
          <cell r="L43" t="str">
            <v>Bantuan Sosial Kepada Anggota Masyarakat Untuk Bantuan Pendidikan</v>
          </cell>
          <cell r="M43" t="str">
            <v>Bantuan Pendidikan S1 kepada Etty Kurniati IKIP Mataram dengan alamat Ngali-Belo-Bima</v>
          </cell>
          <cell r="P43" t="str">
            <v>Tahun 2012</v>
          </cell>
          <cell r="Q43">
            <v>6000000</v>
          </cell>
          <cell r="R43" t="str">
            <v>PT. Bank NTB Cabut Pejanggik</v>
          </cell>
          <cell r="S43" t="str">
            <v>ETTY KURNIATI</v>
          </cell>
          <cell r="T43" t="str">
            <v>001.22.00111.10-0</v>
          </cell>
          <cell r="AB43" t="str">
            <v/>
          </cell>
          <cell r="AS43">
            <v>1</v>
          </cell>
          <cell r="AT43">
            <v>0</v>
          </cell>
        </row>
        <row r="44">
          <cell r="A44" t="str">
            <v>00043</v>
          </cell>
          <cell r="B44" t="str">
            <v>LS</v>
          </cell>
          <cell r="C44">
            <v>41012</v>
          </cell>
          <cell r="D44">
            <v>43</v>
          </cell>
          <cell r="E44" t="str">
            <v>061</v>
          </cell>
          <cell r="F44">
            <v>40987</v>
          </cell>
          <cell r="G44" t="str">
            <v>515030328</v>
          </cell>
          <cell r="H44" t="e">
            <v>#N/A</v>
          </cell>
          <cell r="I44" t="e">
            <v>#N/A</v>
          </cell>
          <cell r="J44" t="e">
            <v>#N/A</v>
          </cell>
          <cell r="K44" t="e">
            <v>#N/A</v>
          </cell>
          <cell r="L44" t="str">
            <v>Bantuan Sosial Kepada Anggota Masyarakat Untuk Bantuan Pendidikan</v>
          </cell>
          <cell r="M44" t="str">
            <v>Bantuan Pendidikan S1 kepada Muslihatun IKIP Mataram dengan alamat Ngali-Belo-Bima</v>
          </cell>
          <cell r="P44" t="str">
            <v>Tahun 2012</v>
          </cell>
          <cell r="Q44">
            <v>6000000</v>
          </cell>
          <cell r="R44" t="str">
            <v>PT. Bank NTB Cabut Pejanggik</v>
          </cell>
          <cell r="S44" t="str">
            <v>MUSLIHATUN</v>
          </cell>
          <cell r="T44" t="str">
            <v>001.22.00115.10-7</v>
          </cell>
          <cell r="AB44" t="str">
            <v/>
          </cell>
          <cell r="AS44">
            <v>1</v>
          </cell>
          <cell r="AT44">
            <v>0</v>
          </cell>
        </row>
        <row r="45">
          <cell r="A45" t="str">
            <v>00044</v>
          </cell>
          <cell r="B45" t="str">
            <v>LS</v>
          </cell>
          <cell r="C45">
            <v>41012</v>
          </cell>
          <cell r="D45">
            <v>44</v>
          </cell>
          <cell r="E45" t="str">
            <v>061</v>
          </cell>
          <cell r="F45">
            <v>40987</v>
          </cell>
          <cell r="G45" t="str">
            <v>51406554</v>
          </cell>
          <cell r="H45" t="str">
            <v>5.1.4.</v>
          </cell>
          <cell r="I45" t="str">
            <v>06</v>
          </cell>
          <cell r="J45" t="str">
            <v>554</v>
          </cell>
          <cell r="K45" t="str">
            <v/>
          </cell>
          <cell r="L45" t="str">
            <v>Belanja Hibah kepada Kelompok Masyarakat</v>
          </cell>
          <cell r="M45" t="str">
            <v>Hibah kepada Panitia Pembangunan Aula dan Rehab Kantor dan Perumahan Koramil 1620-01/PrayaKelurahan Praya Lombok Tengah</v>
          </cell>
          <cell r="P45" t="str">
            <v>Tahun 2012</v>
          </cell>
          <cell r="Q45">
            <v>7500000</v>
          </cell>
          <cell r="R45" t="str">
            <v>Bank BRI Unit Praya Kota</v>
          </cell>
          <cell r="S45" t="str">
            <v>PANITIA PEMBANGUNAN AULA KORAMIL</v>
          </cell>
          <cell r="T45" t="str">
            <v>3497-01-019654-53-1</v>
          </cell>
          <cell r="AB45" t="str">
            <v/>
          </cell>
          <cell r="AS45">
            <v>1</v>
          </cell>
          <cell r="AT45">
            <v>0</v>
          </cell>
        </row>
        <row r="46">
          <cell r="A46" t="str">
            <v>00045</v>
          </cell>
          <cell r="B46" t="str">
            <v>LS</v>
          </cell>
          <cell r="C46">
            <v>41015</v>
          </cell>
          <cell r="D46">
            <v>45</v>
          </cell>
          <cell r="E46" t="str">
            <v>061</v>
          </cell>
          <cell r="F46">
            <v>40987</v>
          </cell>
          <cell r="G46" t="str">
            <v>514050275</v>
          </cell>
          <cell r="H46" t="str">
            <v>5.1.4.</v>
          </cell>
          <cell r="I46" t="str">
            <v>05</v>
          </cell>
          <cell r="J46" t="str">
            <v>0275</v>
          </cell>
          <cell r="K46" t="str">
            <v/>
          </cell>
          <cell r="L46" t="str">
            <v>Belanja Hibah kepada Badan/Lembaga/Organisasi</v>
          </cell>
          <cell r="M46" t="str">
            <v>Hibah kepada DPP FARAS (Dewan pengurus Pusat Forum Analisa Krisis Sosial) NTB</v>
          </cell>
          <cell r="P46" t="str">
            <v>Tahun 2012</v>
          </cell>
          <cell r="Q46">
            <v>7500000</v>
          </cell>
          <cell r="R46" t="str">
            <v>Bank BRI Unit Ampenan Mataram</v>
          </cell>
          <cell r="S46" t="str">
            <v>DPP FARAS NTB</v>
          </cell>
          <cell r="T46" t="str">
            <v>3494-01-023356-53-9</v>
          </cell>
          <cell r="AB46" t="str">
            <v/>
          </cell>
          <cell r="AS46">
            <v>1</v>
          </cell>
          <cell r="AT46">
            <v>0</v>
          </cell>
        </row>
        <row r="47">
          <cell r="A47" t="str">
            <v>00046</v>
          </cell>
          <cell r="B47" t="str">
            <v>LS</v>
          </cell>
          <cell r="C47">
            <v>41015</v>
          </cell>
          <cell r="D47">
            <v>46</v>
          </cell>
          <cell r="E47" t="str">
            <v>061</v>
          </cell>
          <cell r="F47">
            <v>40987</v>
          </cell>
          <cell r="G47" t="str">
            <v>51405039</v>
          </cell>
          <cell r="H47" t="str">
            <v>5.1.4.</v>
          </cell>
          <cell r="I47" t="str">
            <v>05</v>
          </cell>
          <cell r="J47" t="str">
            <v>039</v>
          </cell>
          <cell r="K47" t="str">
            <v/>
          </cell>
          <cell r="L47" t="str">
            <v>Belanja Hibah kepada Badan/Lembaga/Organisasi</v>
          </cell>
          <cell r="M47" t="str">
            <v>Hibah Kepada STIKES Hamzar Mamben Daya Wanasaba Lotim</v>
          </cell>
          <cell r="O47" t="str">
            <v>Tahap I</v>
          </cell>
          <cell r="P47" t="str">
            <v>Tahun 2012</v>
          </cell>
          <cell r="Q47">
            <v>250000000</v>
          </cell>
          <cell r="R47" t="str">
            <v>PT. Bank NTB Capem Aikmel</v>
          </cell>
          <cell r="S47" t="str">
            <v>STIKES HAMZAR</v>
          </cell>
          <cell r="T47" t="str">
            <v>011.22.15655.01-0</v>
          </cell>
          <cell r="AB47" t="str">
            <v/>
          </cell>
          <cell r="AS47">
            <v>1</v>
          </cell>
          <cell r="AT47">
            <v>0</v>
          </cell>
        </row>
        <row r="48">
          <cell r="A48" t="str">
            <v>00047</v>
          </cell>
          <cell r="B48" t="str">
            <v>LS</v>
          </cell>
          <cell r="C48">
            <v>41015</v>
          </cell>
          <cell r="D48">
            <v>47</v>
          </cell>
          <cell r="E48" t="str">
            <v>061</v>
          </cell>
          <cell r="F48">
            <v>40987</v>
          </cell>
          <cell r="G48" t="str">
            <v>51503033</v>
          </cell>
          <cell r="H48" t="e">
            <v>#N/A</v>
          </cell>
          <cell r="I48" t="e">
            <v>#N/A</v>
          </cell>
          <cell r="J48" t="e">
            <v>#N/A</v>
          </cell>
          <cell r="K48" t="e">
            <v>#N/A</v>
          </cell>
          <cell r="L48" t="str">
            <v>Bantuan Sosial Kepada Anggota Masyarakat Untuk Bantuan Pendidikan</v>
          </cell>
          <cell r="M48" t="str">
            <v>Bantuan  Pendidikan S1 Kepada Muhammad Syarfi Iqbal Universitas Al-Azhar Al Syarif Mesir dengan alamat Tempos Banyuurip. Gerung Lombok Barat</v>
          </cell>
          <cell r="P48" t="str">
            <v>Tahun 2012</v>
          </cell>
          <cell r="Q48">
            <v>6000000</v>
          </cell>
          <cell r="R48" t="str">
            <v>PT. Bank NTB Cabut Pejanggik</v>
          </cell>
          <cell r="S48" t="str">
            <v>M SYARFI IQBAL</v>
          </cell>
          <cell r="T48" t="str">
            <v>001.22.00895.01-8</v>
          </cell>
          <cell r="AB48" t="str">
            <v/>
          </cell>
          <cell r="AS48">
            <v>1</v>
          </cell>
          <cell r="AT48">
            <v>0</v>
          </cell>
        </row>
        <row r="49">
          <cell r="A49" t="str">
            <v>00048</v>
          </cell>
          <cell r="B49" t="str">
            <v>LS</v>
          </cell>
          <cell r="C49">
            <v>41016</v>
          </cell>
          <cell r="D49">
            <v>48</v>
          </cell>
          <cell r="E49" t="str">
            <v>061</v>
          </cell>
          <cell r="F49">
            <v>40987</v>
          </cell>
          <cell r="G49" t="str">
            <v>515030360</v>
          </cell>
          <cell r="H49" t="e">
            <v>#N/A</v>
          </cell>
          <cell r="I49" t="e">
            <v>#N/A</v>
          </cell>
          <cell r="J49" t="e">
            <v>#N/A</v>
          </cell>
          <cell r="K49" t="e">
            <v>#N/A</v>
          </cell>
          <cell r="L49" t="str">
            <v>Bantuan Sosial Kepada Anggota Masyarakat Untuk Bantuan Pendidikan</v>
          </cell>
          <cell r="M49" t="str">
            <v>Bantuan Pendidikan S1 kepada As'ari STKIP Bima dengan alamat Ngali-Belo-Bima</v>
          </cell>
          <cell r="P49" t="str">
            <v>Tahun 2012</v>
          </cell>
          <cell r="Q49" t="str">
            <v>BATAL</v>
          </cell>
          <cell r="R49" t="str">
            <v>PT. Bank NTB Capem Tente</v>
          </cell>
          <cell r="S49" t="str">
            <v>AS ARI</v>
          </cell>
          <cell r="T49" t="str">
            <v>013.22.08391.10-5</v>
          </cell>
          <cell r="AB49" t="str">
            <v/>
          </cell>
          <cell r="AS49">
            <v>1</v>
          </cell>
          <cell r="AT49">
            <v>0</v>
          </cell>
        </row>
        <row r="50">
          <cell r="A50" t="str">
            <v>00049</v>
          </cell>
          <cell r="B50" t="str">
            <v>LS</v>
          </cell>
          <cell r="C50">
            <v>41016</v>
          </cell>
          <cell r="D50">
            <v>49</v>
          </cell>
          <cell r="E50" t="str">
            <v>061</v>
          </cell>
          <cell r="F50">
            <v>40987</v>
          </cell>
          <cell r="G50" t="str">
            <v>51406133</v>
          </cell>
          <cell r="H50" t="str">
            <v>5.1.4.</v>
          </cell>
          <cell r="I50" t="str">
            <v>06</v>
          </cell>
          <cell r="J50" t="str">
            <v>133</v>
          </cell>
          <cell r="K50" t="str">
            <v/>
          </cell>
          <cell r="L50" t="str">
            <v>Belanja Hibah kepada Kelompok Masyarakat</v>
          </cell>
          <cell r="M50" t="str">
            <v>Hibah kepada Forum Pemuda Perduli Bangsa Ampenan Utara Kota Mataram</v>
          </cell>
          <cell r="P50" t="str">
            <v>Tahun 2012</v>
          </cell>
          <cell r="Q50">
            <v>7500000</v>
          </cell>
          <cell r="R50" t="str">
            <v>PT. Bank NTB Cabut Pejanggik</v>
          </cell>
          <cell r="S50" t="str">
            <v>FORUM PEMUDA PEDULI BANGSA</v>
          </cell>
          <cell r="T50" t="str">
            <v>001.22.00842.01-0</v>
          </cell>
          <cell r="AB50" t="str">
            <v/>
          </cell>
          <cell r="AS50">
            <v>1</v>
          </cell>
          <cell r="AT50">
            <v>0</v>
          </cell>
        </row>
        <row r="51">
          <cell r="A51" t="str">
            <v>00050</v>
          </cell>
          <cell r="B51" t="str">
            <v>LS</v>
          </cell>
          <cell r="C51">
            <v>41016</v>
          </cell>
          <cell r="D51">
            <v>50</v>
          </cell>
          <cell r="E51" t="str">
            <v>061</v>
          </cell>
          <cell r="F51">
            <v>40987</v>
          </cell>
          <cell r="G51" t="str">
            <v>51406181</v>
          </cell>
          <cell r="H51" t="str">
            <v>5.1.4.</v>
          </cell>
          <cell r="I51" t="str">
            <v>06</v>
          </cell>
          <cell r="J51" t="str">
            <v>181</v>
          </cell>
          <cell r="K51" t="str">
            <v/>
          </cell>
          <cell r="L51" t="str">
            <v>Belanja Hibah kepada Kelompok Masyarakat</v>
          </cell>
          <cell r="M51" t="str">
            <v>Hibah kepada Pimpinan Wilayah Pemuda Muhammadiah NTB</v>
          </cell>
          <cell r="N51" t="str">
            <v>Jl. Anyelir 2-4 Mataram</v>
          </cell>
          <cell r="P51" t="str">
            <v>Tahun 2012</v>
          </cell>
          <cell r="Q51">
            <v>15000000</v>
          </cell>
          <cell r="R51" t="str">
            <v>PT. Bank Syariah Mandiri KCP Praya</v>
          </cell>
          <cell r="S51" t="str">
            <v>PW PEMUDA MUHAMMADIYAH NTB</v>
          </cell>
          <cell r="T51" t="str">
            <v>7033468274</v>
          </cell>
          <cell r="AB51" t="str">
            <v/>
          </cell>
          <cell r="AS51">
            <v>1</v>
          </cell>
          <cell r="AT51">
            <v>0</v>
          </cell>
        </row>
        <row r="52">
          <cell r="A52" t="str">
            <v>00051</v>
          </cell>
          <cell r="B52" t="str">
            <v>LS</v>
          </cell>
          <cell r="C52">
            <v>41016</v>
          </cell>
          <cell r="D52">
            <v>51</v>
          </cell>
          <cell r="E52" t="str">
            <v>061</v>
          </cell>
          <cell r="F52">
            <v>40987</v>
          </cell>
          <cell r="G52" t="str">
            <v>5140607</v>
          </cell>
          <cell r="H52" t="str">
            <v>5.1.4.</v>
          </cell>
          <cell r="I52" t="str">
            <v>06</v>
          </cell>
          <cell r="J52" t="str">
            <v>07</v>
          </cell>
          <cell r="K52" t="str">
            <v/>
          </cell>
          <cell r="L52" t="str">
            <v>Belanja Hibah kepada Kelompok Masyarakat</v>
          </cell>
          <cell r="M52" t="str">
            <v>Hibah kepada Pengurus Daerah GNOTA</v>
          </cell>
          <cell r="N52" t="str">
            <v>Prov. NTB Jl. Langko No. 84 Mataram</v>
          </cell>
          <cell r="O52" t="str">
            <v>Tahap I</v>
          </cell>
          <cell r="P52" t="str">
            <v>Tahun 2012</v>
          </cell>
          <cell r="Q52">
            <v>94852680</v>
          </cell>
          <cell r="R52" t="str">
            <v>PT. Bank NTB Cabut Pejanggik</v>
          </cell>
          <cell r="S52" t="str">
            <v>GERAKAN NASIONAL ORANG TUA ASU</v>
          </cell>
          <cell r="T52" t="str">
            <v>001.21.01712.58-0</v>
          </cell>
          <cell r="AB52" t="str">
            <v/>
          </cell>
          <cell r="AS52">
            <v>1</v>
          </cell>
          <cell r="AT52">
            <v>0</v>
          </cell>
        </row>
        <row r="53">
          <cell r="A53" t="str">
            <v>00052</v>
          </cell>
          <cell r="B53" t="str">
            <v>LS</v>
          </cell>
          <cell r="C53">
            <v>41016</v>
          </cell>
          <cell r="D53">
            <v>52</v>
          </cell>
          <cell r="E53" t="str">
            <v>061</v>
          </cell>
          <cell r="F53">
            <v>40987</v>
          </cell>
          <cell r="G53" t="str">
            <v>515030356</v>
          </cell>
          <cell r="H53" t="e">
            <v>#N/A</v>
          </cell>
          <cell r="I53" t="e">
            <v>#N/A</v>
          </cell>
          <cell r="J53" t="e">
            <v>#N/A</v>
          </cell>
          <cell r="K53" t="e">
            <v>#N/A</v>
          </cell>
          <cell r="L53" t="str">
            <v>Bantuan Sosial Kepada Anggota Masyarakat Untuk Bantuan Pendidikan</v>
          </cell>
          <cell r="M53" t="str">
            <v>Bantuan Pendidikan S1 kepada Ahmad Yani IKIP Mataram dengan alamat Ngali-Belo-Bima</v>
          </cell>
          <cell r="P53" t="str">
            <v>Tahun 2012</v>
          </cell>
          <cell r="Q53">
            <v>6000000</v>
          </cell>
          <cell r="R53" t="str">
            <v>PT. Bank NTB Cabut Pejanggik</v>
          </cell>
          <cell r="S53" t="str">
            <v>AHMAD YANI</v>
          </cell>
          <cell r="T53" t="str">
            <v>001.22.00443.10-2</v>
          </cell>
          <cell r="AB53" t="str">
            <v/>
          </cell>
          <cell r="AS53">
            <v>1</v>
          </cell>
          <cell r="AT53">
            <v>0</v>
          </cell>
        </row>
        <row r="54">
          <cell r="A54" t="str">
            <v>00053</v>
          </cell>
          <cell r="B54" t="str">
            <v>LS</v>
          </cell>
          <cell r="C54">
            <v>41016</v>
          </cell>
          <cell r="D54">
            <v>53</v>
          </cell>
          <cell r="E54" t="str">
            <v>061</v>
          </cell>
          <cell r="F54">
            <v>40987</v>
          </cell>
          <cell r="G54" t="str">
            <v>514050265</v>
          </cell>
          <cell r="H54" t="str">
            <v>5.1.4.</v>
          </cell>
          <cell r="I54" t="str">
            <v>05</v>
          </cell>
          <cell r="J54" t="str">
            <v>0265</v>
          </cell>
          <cell r="K54" t="str">
            <v/>
          </cell>
          <cell r="L54" t="str">
            <v>Belanja Hibah kepada Badan/Lembaga/Organisasi</v>
          </cell>
          <cell r="M54" t="str">
            <v>Hibah kepada Asosiasi Pedagang Kaki Lima Indonesia (APKLI)  Selong Jl. Harimau No. 10 Mataram</v>
          </cell>
          <cell r="P54" t="str">
            <v>Tahun 2012</v>
          </cell>
          <cell r="Q54">
            <v>15000000</v>
          </cell>
          <cell r="R54" t="str">
            <v>PT. Bank NTB Cabut Pejanggik</v>
          </cell>
          <cell r="S54" t="str">
            <v>APKLI NTB /IRWAN PRASETYA SE</v>
          </cell>
          <cell r="T54" t="str">
            <v>001.22.33514.01-0</v>
          </cell>
          <cell r="AB54" t="str">
            <v/>
          </cell>
          <cell r="AS54">
            <v>1</v>
          </cell>
          <cell r="AT54">
            <v>0</v>
          </cell>
        </row>
        <row r="55">
          <cell r="A55" t="str">
            <v>00054</v>
          </cell>
          <cell r="B55" t="str">
            <v>LS</v>
          </cell>
          <cell r="C55">
            <v>41016</v>
          </cell>
          <cell r="D55">
            <v>54</v>
          </cell>
          <cell r="E55" t="str">
            <v>061</v>
          </cell>
          <cell r="F55">
            <v>40987</v>
          </cell>
          <cell r="G55" t="str">
            <v>51406176</v>
          </cell>
          <cell r="H55" t="str">
            <v>5.1.4.</v>
          </cell>
          <cell r="I55" t="str">
            <v>06</v>
          </cell>
          <cell r="J55" t="str">
            <v>176</v>
          </cell>
          <cell r="K55" t="str">
            <v/>
          </cell>
          <cell r="L55" t="str">
            <v>Belanja Hibah kepada Kelompok Masyarakat</v>
          </cell>
          <cell r="M55" t="str">
            <v>Hibah kepada Forum Kerjasama Pondok Pesantren Prov. NTB</v>
          </cell>
          <cell r="O55" t="str">
            <v>Tahap I</v>
          </cell>
          <cell r="P55" t="str">
            <v>Tahun 2012</v>
          </cell>
          <cell r="Q55">
            <v>137275000</v>
          </cell>
          <cell r="R55" t="str">
            <v>Bank BRI Unit Ampenan Mataram</v>
          </cell>
          <cell r="S55" t="str">
            <v>FORUM KERJA SAMA PONDOK PESANTREN NTB</v>
          </cell>
          <cell r="T55" t="str">
            <v>3494-01-018301-53-1</v>
          </cell>
          <cell r="AB55" t="str">
            <v/>
          </cell>
          <cell r="AS55">
            <v>1</v>
          </cell>
          <cell r="AT55">
            <v>0</v>
          </cell>
        </row>
        <row r="56">
          <cell r="A56" t="str">
            <v>00055</v>
          </cell>
          <cell r="B56" t="str">
            <v>LS</v>
          </cell>
          <cell r="C56">
            <v>41016</v>
          </cell>
          <cell r="D56">
            <v>55</v>
          </cell>
          <cell r="E56" t="str">
            <v>061</v>
          </cell>
          <cell r="F56">
            <v>40987</v>
          </cell>
          <cell r="G56" t="str">
            <v>51405032</v>
          </cell>
          <cell r="H56" t="str">
            <v>5.1.4.</v>
          </cell>
          <cell r="I56" t="str">
            <v>05</v>
          </cell>
          <cell r="J56" t="str">
            <v>032</v>
          </cell>
          <cell r="K56" t="str">
            <v/>
          </cell>
          <cell r="L56" t="str">
            <v>Belanja Hibah kepada Badan/Lembaga/Organisasi</v>
          </cell>
          <cell r="M56" t="str">
            <v>Hibah kepada DPD Persatuan Purnawirawan dan Warakawuri TNI dan POLRI Prov. NTB</v>
          </cell>
          <cell r="P56" t="str">
            <v>Tahun 2012</v>
          </cell>
          <cell r="Q56">
            <v>35000000</v>
          </cell>
          <cell r="R56" t="str">
            <v>Bank BNI Cabang Mataram</v>
          </cell>
          <cell r="S56" t="str">
            <v>DPD PEPABRI W TK</v>
          </cell>
          <cell r="T56" t="str">
            <v>0041931645</v>
          </cell>
          <cell r="AB56" t="str">
            <v/>
          </cell>
          <cell r="AS56">
            <v>1</v>
          </cell>
          <cell r="AT56">
            <v>0</v>
          </cell>
        </row>
        <row r="57">
          <cell r="A57" t="str">
            <v>00056</v>
          </cell>
          <cell r="B57" t="str">
            <v>LS</v>
          </cell>
          <cell r="C57">
            <v>41017</v>
          </cell>
          <cell r="D57">
            <v>56</v>
          </cell>
          <cell r="E57" t="str">
            <v>061</v>
          </cell>
          <cell r="F57">
            <v>40987</v>
          </cell>
          <cell r="G57" t="str">
            <v>515030380</v>
          </cell>
          <cell r="H57" t="e">
            <v>#N/A</v>
          </cell>
          <cell r="I57" t="e">
            <v>#N/A</v>
          </cell>
          <cell r="J57" t="e">
            <v>#N/A</v>
          </cell>
          <cell r="K57" t="e">
            <v>#N/A</v>
          </cell>
          <cell r="L57" t="str">
            <v>Bantuan Sosial Kepada Anggota Masyarakat Untuk Bantuan Pendidikan</v>
          </cell>
          <cell r="M57" t="str">
            <v>Bantuan Pendidikan S1 kepada Ardiansyah Unram dengan alamat Ndano-Madapangga-Bima</v>
          </cell>
          <cell r="P57" t="str">
            <v>Tahun 2012</v>
          </cell>
          <cell r="Q57">
            <v>6000000</v>
          </cell>
          <cell r="R57" t="str">
            <v>PT. Bank NTB Capem Bolo</v>
          </cell>
          <cell r="S57" t="str">
            <v>ARDIANSYAH</v>
          </cell>
          <cell r="T57" t="str">
            <v>014.22.32176.01-4</v>
          </cell>
          <cell r="AB57" t="str">
            <v/>
          </cell>
          <cell r="AS57">
            <v>1</v>
          </cell>
          <cell r="AT57">
            <v>0</v>
          </cell>
        </row>
        <row r="58">
          <cell r="A58" t="str">
            <v>00057</v>
          </cell>
          <cell r="B58" t="str">
            <v>LS</v>
          </cell>
          <cell r="C58">
            <v>41017</v>
          </cell>
          <cell r="D58">
            <v>57</v>
          </cell>
          <cell r="E58" t="str">
            <v>061</v>
          </cell>
          <cell r="F58">
            <v>40987</v>
          </cell>
          <cell r="G58" t="str">
            <v>515030336</v>
          </cell>
          <cell r="H58" t="e">
            <v>#N/A</v>
          </cell>
          <cell r="I58" t="e">
            <v>#N/A</v>
          </cell>
          <cell r="J58" t="e">
            <v>#N/A</v>
          </cell>
          <cell r="K58" t="e">
            <v>#N/A</v>
          </cell>
          <cell r="L58" t="str">
            <v>Bantuan Sosial Kepada Anggota Masyarakat Untuk Bantuan Pendidikan</v>
          </cell>
          <cell r="M58" t="str">
            <v>Bantuan Pendidikan S1 kepada Ajrin IKIP Mataram dengan alamat Ngali-Belo-Bima</v>
          </cell>
          <cell r="P58" t="str">
            <v>Tahun 2012</v>
          </cell>
          <cell r="Q58">
            <v>6000000</v>
          </cell>
          <cell r="R58" t="str">
            <v>PT. Bank NTB Cabut Pejanggik</v>
          </cell>
          <cell r="S58" t="str">
            <v>AJRIN</v>
          </cell>
          <cell r="T58" t="str">
            <v>001.22.00426.10-4</v>
          </cell>
          <cell r="AB58" t="str">
            <v/>
          </cell>
          <cell r="AS58">
            <v>1</v>
          </cell>
          <cell r="AT58">
            <v>0</v>
          </cell>
        </row>
        <row r="59">
          <cell r="A59" t="str">
            <v>00058</v>
          </cell>
          <cell r="B59" t="str">
            <v>LS</v>
          </cell>
          <cell r="C59">
            <v>41017</v>
          </cell>
          <cell r="D59">
            <v>58</v>
          </cell>
          <cell r="E59" t="str">
            <v>061</v>
          </cell>
          <cell r="F59">
            <v>40987</v>
          </cell>
          <cell r="G59" t="str">
            <v>515030326</v>
          </cell>
          <cell r="H59" t="e">
            <v>#N/A</v>
          </cell>
          <cell r="I59" t="e">
            <v>#N/A</v>
          </cell>
          <cell r="J59" t="e">
            <v>#N/A</v>
          </cell>
          <cell r="K59" t="e">
            <v>#N/A</v>
          </cell>
          <cell r="L59" t="str">
            <v>Bantuan Sosial Kepada Anggota Masyarakat Untuk Bantuan Pendidikan</v>
          </cell>
          <cell r="M59" t="str">
            <v>Bantuan Pendidikan S1 kepada Muhammad Nur Fauzi Unram dengan alamat Ngali-Belo-Bima</v>
          </cell>
          <cell r="P59" t="str">
            <v>Tahun 2012</v>
          </cell>
          <cell r="Q59">
            <v>6000000</v>
          </cell>
          <cell r="R59" t="str">
            <v>PT. Bank NTB Cabut Pejanggik</v>
          </cell>
          <cell r="S59" t="str">
            <v>MUHAMMAD NUR FAUZI</v>
          </cell>
          <cell r="T59" t="str">
            <v>001.22.48631.01-8</v>
          </cell>
          <cell r="AB59" t="str">
            <v/>
          </cell>
          <cell r="AS59">
            <v>1</v>
          </cell>
          <cell r="AT59">
            <v>0</v>
          </cell>
        </row>
        <row r="60">
          <cell r="A60" t="str">
            <v>00059</v>
          </cell>
          <cell r="B60" t="str">
            <v>LS</v>
          </cell>
          <cell r="C60">
            <v>41017</v>
          </cell>
          <cell r="D60">
            <v>59</v>
          </cell>
          <cell r="E60" t="str">
            <v>061</v>
          </cell>
          <cell r="F60">
            <v>40987</v>
          </cell>
          <cell r="G60" t="str">
            <v>5140678</v>
          </cell>
          <cell r="H60" t="str">
            <v>5.1.4.</v>
          </cell>
          <cell r="I60" t="str">
            <v>06</v>
          </cell>
          <cell r="J60" t="str">
            <v>78</v>
          </cell>
          <cell r="K60" t="str">
            <v/>
          </cell>
          <cell r="L60" t="str">
            <v>Belanja Hibah kepada Kelompok Masyarakat</v>
          </cell>
          <cell r="M60" t="str">
            <v>Hibah kepada Pengurus Wilayah Aliansi Masyarakat Adat Nusantara Mataram</v>
          </cell>
          <cell r="N60" t="str">
            <v>Jl. Biola V No. 2 Kel. Punia Jamak Mataram</v>
          </cell>
          <cell r="P60" t="str">
            <v>Tahun 2012</v>
          </cell>
          <cell r="Q60">
            <v>30000000</v>
          </cell>
          <cell r="R60" t="str">
            <v>Bank BRI Cabang Mataram</v>
          </cell>
          <cell r="S60" t="str">
            <v>PW AMAN NTB</v>
          </cell>
          <cell r="T60" t="str">
            <v>0052-01-045812-50-0</v>
          </cell>
          <cell r="AB60" t="str">
            <v/>
          </cell>
          <cell r="AS60">
            <v>1</v>
          </cell>
          <cell r="AT60">
            <v>0</v>
          </cell>
        </row>
        <row r="61">
          <cell r="A61" t="str">
            <v>00060</v>
          </cell>
          <cell r="B61" t="str">
            <v>LS</v>
          </cell>
          <cell r="C61">
            <v>41017</v>
          </cell>
          <cell r="D61">
            <v>60</v>
          </cell>
          <cell r="E61" t="str">
            <v>061</v>
          </cell>
          <cell r="F61">
            <v>40987</v>
          </cell>
          <cell r="G61" t="str">
            <v>51503034</v>
          </cell>
          <cell r="H61" t="e">
            <v>#N/A</v>
          </cell>
          <cell r="I61" t="e">
            <v>#N/A</v>
          </cell>
          <cell r="J61" t="e">
            <v>#N/A</v>
          </cell>
          <cell r="K61" t="e">
            <v>#N/A</v>
          </cell>
          <cell r="L61" t="str">
            <v>Bantuan Sosial Kepada Anggota Masyarakat Untuk Bantuan Pendidikan</v>
          </cell>
          <cell r="M61" t="str">
            <v>Bantuan  Pendidikan S1 Kepada Muhajirin Paozan Nasrullah Universitas Al-Azhar Kairo Mesir dengan alamat Batu Mulik Kec. Gerung Lombok Barat</v>
          </cell>
          <cell r="P61" t="str">
            <v>Tahun 2012</v>
          </cell>
          <cell r="Q61">
            <v>6000000</v>
          </cell>
          <cell r="R61" t="str">
            <v>PT. Bank NTB Cabang Mataram</v>
          </cell>
          <cell r="S61" t="str">
            <v>H. MUHAJIRIN PAOZAN NASRULLAH</v>
          </cell>
          <cell r="T61" t="str">
            <v>006.22.05239.10-8</v>
          </cell>
          <cell r="AB61" t="str">
            <v/>
          </cell>
          <cell r="AS61">
            <v>1</v>
          </cell>
          <cell r="AT61">
            <v>0</v>
          </cell>
        </row>
        <row r="62">
          <cell r="A62" t="str">
            <v>00061</v>
          </cell>
          <cell r="B62" t="str">
            <v>LS</v>
          </cell>
          <cell r="C62">
            <v>41017</v>
          </cell>
          <cell r="D62">
            <v>61</v>
          </cell>
          <cell r="E62" t="str">
            <v>061</v>
          </cell>
          <cell r="F62">
            <v>40987</v>
          </cell>
          <cell r="G62" t="str">
            <v>5150303104</v>
          </cell>
          <cell r="H62" t="e">
            <v>#N/A</v>
          </cell>
          <cell r="I62" t="e">
            <v>#N/A</v>
          </cell>
          <cell r="J62" t="e">
            <v>#N/A</v>
          </cell>
          <cell r="K62" t="e">
            <v>#N/A</v>
          </cell>
          <cell r="L62" t="str">
            <v>Bantuan Sosial Kepada Anggota Masyarakat Untuk Bantuan Pendidikan</v>
          </cell>
          <cell r="M62" t="str">
            <v>Bantuan Pendidikan S1 kepada Suhufi Ramadhan Unram dengan alamat Dorebara-Dompu</v>
          </cell>
          <cell r="P62" t="str">
            <v>Tahun 2012</v>
          </cell>
          <cell r="Q62">
            <v>6000000</v>
          </cell>
          <cell r="R62" t="str">
            <v>PT. Bank NTB Cabut Pejanggik</v>
          </cell>
          <cell r="S62" t="str">
            <v>SUHUFI RAMADHAN</v>
          </cell>
          <cell r="T62" t="str">
            <v>001.22.00243.10-1</v>
          </cell>
          <cell r="AB62" t="str">
            <v/>
          </cell>
          <cell r="AS62">
            <v>1</v>
          </cell>
          <cell r="AT62">
            <v>0</v>
          </cell>
        </row>
        <row r="63">
          <cell r="A63" t="str">
            <v>00062</v>
          </cell>
          <cell r="B63" t="str">
            <v>LS</v>
          </cell>
          <cell r="C63">
            <v>41017</v>
          </cell>
          <cell r="D63">
            <v>62</v>
          </cell>
          <cell r="E63" t="str">
            <v>061</v>
          </cell>
          <cell r="F63">
            <v>40987</v>
          </cell>
          <cell r="G63" t="str">
            <v>515030383</v>
          </cell>
          <cell r="H63" t="e">
            <v>#N/A</v>
          </cell>
          <cell r="I63" t="e">
            <v>#N/A</v>
          </cell>
          <cell r="J63" t="e">
            <v>#N/A</v>
          </cell>
          <cell r="K63" t="e">
            <v>#N/A</v>
          </cell>
          <cell r="L63" t="str">
            <v>Bantuan Sosial Kepada Anggota Masyarakat Untuk Bantuan Pendidikan</v>
          </cell>
          <cell r="M63" t="str">
            <v>Bantuan Pendidikan S1 kepada Syarifudin IKIP Mataram Dorebara-Dompu</v>
          </cell>
          <cell r="P63" t="str">
            <v>Tahun 2012</v>
          </cell>
          <cell r="Q63">
            <v>6000000</v>
          </cell>
          <cell r="R63" t="str">
            <v>PT. Bank NTB Cabut Pejanggik</v>
          </cell>
          <cell r="S63" t="str">
            <v>SYARIFUDIN</v>
          </cell>
          <cell r="T63" t="str">
            <v>001.22.00427.10-8</v>
          </cell>
          <cell r="AB63" t="str">
            <v/>
          </cell>
          <cell r="AS63">
            <v>1</v>
          </cell>
          <cell r="AT63">
            <v>0</v>
          </cell>
        </row>
        <row r="64">
          <cell r="A64" t="str">
            <v>00063</v>
          </cell>
          <cell r="B64" t="str">
            <v>LS</v>
          </cell>
          <cell r="C64">
            <v>41017</v>
          </cell>
          <cell r="D64">
            <v>63</v>
          </cell>
          <cell r="E64" t="str">
            <v>061</v>
          </cell>
          <cell r="F64">
            <v>40987</v>
          </cell>
          <cell r="G64" t="str">
            <v>515030348</v>
          </cell>
          <cell r="H64" t="e">
            <v>#N/A</v>
          </cell>
          <cell r="I64" t="e">
            <v>#N/A</v>
          </cell>
          <cell r="J64" t="e">
            <v>#N/A</v>
          </cell>
          <cell r="K64" t="e">
            <v>#N/A</v>
          </cell>
          <cell r="L64" t="str">
            <v>Bantuan Sosial Kepada Anggota Masyarakat Untuk Bantuan Pendidikan</v>
          </cell>
          <cell r="M64" t="str">
            <v>Bantuan Pendidikan S1 kepada Siti Rohana UMM dengan alamat  Banggo-Manggelewa-Dompu</v>
          </cell>
          <cell r="P64" t="str">
            <v>Tahun 2012</v>
          </cell>
          <cell r="Q64">
            <v>6000000</v>
          </cell>
          <cell r="R64" t="str">
            <v>PT. Bank NTB Cabut Pejanggik</v>
          </cell>
          <cell r="S64" t="str">
            <v>ST ROHANA</v>
          </cell>
          <cell r="T64" t="str">
            <v>001.22.00425.10-1</v>
          </cell>
          <cell r="AB64" t="str">
            <v/>
          </cell>
          <cell r="AS64">
            <v>1</v>
          </cell>
          <cell r="AT64">
            <v>0</v>
          </cell>
        </row>
        <row r="65">
          <cell r="A65" t="str">
            <v>00064</v>
          </cell>
          <cell r="B65" t="str">
            <v>LS</v>
          </cell>
          <cell r="C65">
            <v>41017</v>
          </cell>
          <cell r="D65">
            <v>64</v>
          </cell>
          <cell r="E65" t="str">
            <v>061</v>
          </cell>
          <cell r="F65">
            <v>40987</v>
          </cell>
          <cell r="G65" t="str">
            <v>515030349</v>
          </cell>
          <cell r="H65" t="e">
            <v>#N/A</v>
          </cell>
          <cell r="I65" t="e">
            <v>#N/A</v>
          </cell>
          <cell r="J65" t="e">
            <v>#N/A</v>
          </cell>
          <cell r="K65" t="e">
            <v>#N/A</v>
          </cell>
          <cell r="L65" t="str">
            <v>Bantuan Sosial Kepada Anggota Masyarakat Untuk Bantuan Pendidikan</v>
          </cell>
          <cell r="M65" t="str">
            <v>Bantuan Pendidikan S1 kepada Sarinawati UMM dengan alamat  Ranggo-Pajo Dompu</v>
          </cell>
          <cell r="P65" t="str">
            <v>Tahun 2012</v>
          </cell>
          <cell r="Q65">
            <v>6000000</v>
          </cell>
          <cell r="R65" t="str">
            <v>PT. Bank NTB Cabut Pejanggik</v>
          </cell>
          <cell r="S65" t="str">
            <v>SARINAWATI</v>
          </cell>
          <cell r="T65" t="str">
            <v>001.22.00247.10-6</v>
          </cell>
          <cell r="AB65" t="str">
            <v/>
          </cell>
          <cell r="AS65">
            <v>1</v>
          </cell>
          <cell r="AT65">
            <v>0</v>
          </cell>
        </row>
        <row r="66">
          <cell r="A66" t="str">
            <v>00065</v>
          </cell>
          <cell r="B66" t="str">
            <v>LS</v>
          </cell>
          <cell r="C66">
            <v>41017</v>
          </cell>
          <cell r="D66">
            <v>65</v>
          </cell>
          <cell r="E66" t="str">
            <v>061</v>
          </cell>
          <cell r="F66">
            <v>40987</v>
          </cell>
          <cell r="G66" t="str">
            <v>515030369</v>
          </cell>
          <cell r="H66" t="e">
            <v>#N/A</v>
          </cell>
          <cell r="I66" t="e">
            <v>#N/A</v>
          </cell>
          <cell r="J66" t="e">
            <v>#N/A</v>
          </cell>
          <cell r="K66" t="e">
            <v>#N/A</v>
          </cell>
          <cell r="L66" t="str">
            <v>Bantuan Sosial Kepada Anggota Masyarakat Untuk Bantuan Pendidikan</v>
          </cell>
          <cell r="M66" t="str">
            <v>Bantuan Pendidikan S1 kepada M. Junaidin UMM dengan alamat Dorebara-Dompu</v>
          </cell>
          <cell r="P66" t="str">
            <v>Tahun 2012</v>
          </cell>
          <cell r="Q66">
            <v>6000000</v>
          </cell>
          <cell r="R66" t="str">
            <v>PT. Bank NTB Cabut Pejanggik</v>
          </cell>
          <cell r="S66" t="str">
            <v>MUH JUNAIDIN</v>
          </cell>
          <cell r="T66" t="str">
            <v>001.22.00249.10-4</v>
          </cell>
          <cell r="AB66" t="str">
            <v/>
          </cell>
          <cell r="AS66">
            <v>1</v>
          </cell>
          <cell r="AT66">
            <v>0</v>
          </cell>
        </row>
        <row r="67">
          <cell r="A67" t="str">
            <v>00066</v>
          </cell>
          <cell r="B67" t="str">
            <v>LS</v>
          </cell>
          <cell r="C67">
            <v>41017</v>
          </cell>
          <cell r="D67">
            <v>66</v>
          </cell>
          <cell r="E67" t="str">
            <v>061</v>
          </cell>
          <cell r="F67">
            <v>40987</v>
          </cell>
          <cell r="G67" t="str">
            <v>514050274</v>
          </cell>
          <cell r="H67" t="str">
            <v>5.1.4.</v>
          </cell>
          <cell r="I67" t="str">
            <v>05</v>
          </cell>
          <cell r="J67" t="str">
            <v>0274</v>
          </cell>
          <cell r="K67" t="str">
            <v/>
          </cell>
          <cell r="L67" t="str">
            <v>Belanja Hibah kepada Badan/Lembaga/Organisasi</v>
          </cell>
          <cell r="M67" t="str">
            <v>Hibah kepada Pemerhati Masyarakat Rawan Sosial (PMRASI) NTB</v>
          </cell>
          <cell r="N67" t="str">
            <v>Jl. Arya Banjar Getas Gg. Kupu-kupu Nurul Bahri 7 Melayu Bangsal Ampenan Tengah Kota Mataram</v>
          </cell>
          <cell r="P67" t="str">
            <v>Tahun 2012</v>
          </cell>
          <cell r="Q67">
            <v>7500000</v>
          </cell>
          <cell r="R67" t="str">
            <v>Bank BRI Unit Ampenan Mataram</v>
          </cell>
          <cell r="S67" t="str">
            <v>PMRASI NTB</v>
          </cell>
          <cell r="T67" t="str">
            <v>3494-01-023355-53-3</v>
          </cell>
          <cell r="AB67" t="str">
            <v/>
          </cell>
          <cell r="AS67">
            <v>1</v>
          </cell>
          <cell r="AT67">
            <v>0</v>
          </cell>
        </row>
        <row r="68">
          <cell r="A68" t="str">
            <v>00067</v>
          </cell>
          <cell r="B68" t="str">
            <v>LS</v>
          </cell>
          <cell r="C68">
            <v>41017</v>
          </cell>
          <cell r="D68">
            <v>67</v>
          </cell>
          <cell r="E68" t="str">
            <v>061</v>
          </cell>
          <cell r="F68">
            <v>40987</v>
          </cell>
          <cell r="G68" t="str">
            <v>51406283</v>
          </cell>
          <cell r="H68" t="str">
            <v>5.1.4.</v>
          </cell>
          <cell r="I68" t="str">
            <v>06</v>
          </cell>
          <cell r="J68" t="str">
            <v>283</v>
          </cell>
          <cell r="K68" t="str">
            <v/>
          </cell>
          <cell r="L68" t="str">
            <v>Belanja Hibah kepada Kelompok Masyarakat</v>
          </cell>
          <cell r="M68" t="str">
            <v>Hibah kepada Pengurus Masjid Raudhatul Jannah Lingkungan Taman Seruni Mataram</v>
          </cell>
          <cell r="P68" t="str">
            <v>Tahun 2012</v>
          </cell>
          <cell r="Q68">
            <v>50000000</v>
          </cell>
          <cell r="R68" t="str">
            <v>PT. Bank NTB Cabut Pejanggik</v>
          </cell>
          <cell r="S68" t="str">
            <v>MASJID RAUDHATUL JANNAH</v>
          </cell>
          <cell r="T68" t="str">
            <v>001.22.01058.01-9</v>
          </cell>
          <cell r="AB68" t="str">
            <v/>
          </cell>
          <cell r="AS68">
            <v>1</v>
          </cell>
          <cell r="AT68">
            <v>0</v>
          </cell>
        </row>
        <row r="69">
          <cell r="A69" t="str">
            <v>00068</v>
          </cell>
          <cell r="B69" t="str">
            <v>LS</v>
          </cell>
          <cell r="C69">
            <v>41018</v>
          </cell>
          <cell r="D69">
            <v>68</v>
          </cell>
          <cell r="E69" t="str">
            <v>061</v>
          </cell>
          <cell r="F69">
            <v>40987</v>
          </cell>
          <cell r="G69" t="str">
            <v>515030373</v>
          </cell>
          <cell r="H69" t="e">
            <v>#N/A</v>
          </cell>
          <cell r="I69" t="e">
            <v>#N/A</v>
          </cell>
          <cell r="J69" t="e">
            <v>#N/A</v>
          </cell>
          <cell r="K69" t="e">
            <v>#N/A</v>
          </cell>
          <cell r="L69" t="str">
            <v>Bantuan Sosial Kepada Anggota Masyarakat Untuk Bantuan Pendidikan</v>
          </cell>
          <cell r="M69" t="str">
            <v>Bantuan Pendidikan S1 kepada Abdurahman UMM dengan alamat Dorebara-Dompu</v>
          </cell>
          <cell r="P69" t="str">
            <v>Tahun 2012</v>
          </cell>
          <cell r="Q69">
            <v>6000000</v>
          </cell>
          <cell r="R69" t="str">
            <v>PT. Bank NTB Cabut Pejanggik</v>
          </cell>
          <cell r="S69" t="str">
            <v>ABDURRAHMAN</v>
          </cell>
          <cell r="T69" t="str">
            <v>001.22.00242.10-6</v>
          </cell>
          <cell r="AB69" t="str">
            <v/>
          </cell>
          <cell r="AS69">
            <v>1</v>
          </cell>
          <cell r="AT69">
            <v>0</v>
          </cell>
        </row>
        <row r="70">
          <cell r="A70" t="str">
            <v>00069</v>
          </cell>
          <cell r="B70" t="str">
            <v>LS</v>
          </cell>
          <cell r="C70">
            <v>41018</v>
          </cell>
          <cell r="D70">
            <v>69</v>
          </cell>
          <cell r="E70" t="str">
            <v>061</v>
          </cell>
          <cell r="F70">
            <v>40987</v>
          </cell>
          <cell r="G70" t="str">
            <v>515030377</v>
          </cell>
          <cell r="H70" t="e">
            <v>#N/A</v>
          </cell>
          <cell r="I70" t="e">
            <v>#N/A</v>
          </cell>
          <cell r="J70" t="e">
            <v>#N/A</v>
          </cell>
          <cell r="K70" t="e">
            <v>#N/A</v>
          </cell>
          <cell r="L70" t="str">
            <v>Bantuan Sosial Kepada Anggota Masyarakat Untuk Bantuan Pendidikan</v>
          </cell>
          <cell r="M70" t="str">
            <v>Bantuan Pendidikan S1 kepada Adhar IKIP Mataram dengan alamat Wawo-Bima</v>
          </cell>
          <cell r="P70" t="str">
            <v>Tahun 2012</v>
          </cell>
          <cell r="Q70">
            <v>6000000</v>
          </cell>
          <cell r="R70" t="str">
            <v>PT. Bank NTB Cabut Pejanggik</v>
          </cell>
          <cell r="S70" t="str">
            <v>ADHAR</v>
          </cell>
          <cell r="T70" t="str">
            <v>001.22.61299.10-1</v>
          </cell>
          <cell r="AB70" t="str">
            <v/>
          </cell>
          <cell r="AS70">
            <v>1</v>
          </cell>
          <cell r="AT70">
            <v>0</v>
          </cell>
        </row>
        <row r="71">
          <cell r="A71" t="str">
            <v>00070</v>
          </cell>
          <cell r="B71" t="str">
            <v>LS</v>
          </cell>
          <cell r="C71">
            <v>41018</v>
          </cell>
          <cell r="D71">
            <v>70</v>
          </cell>
          <cell r="E71" t="str">
            <v>061</v>
          </cell>
          <cell r="F71">
            <v>40987</v>
          </cell>
          <cell r="G71" t="str">
            <v>5150201553</v>
          </cell>
          <cell r="H71" t="str">
            <v>5.1.5.</v>
          </cell>
          <cell r="I71" t="str">
            <v>02</v>
          </cell>
          <cell r="J71" t="str">
            <v>01</v>
          </cell>
          <cell r="K71" t="str">
            <v>553</v>
          </cell>
          <cell r="L71" t="str">
            <v xml:space="preserve">Bantuan Sosial Kepada Kelompok Usaha Masyarakat </v>
          </cell>
          <cell r="M71" t="str">
            <v>Bantuan Sosial kepada Kelompok Usaha Komunitas 9 Seni Lukis Jl. Patimura No. 19 Selong Lotim</v>
          </cell>
          <cell r="P71" t="str">
            <v>Tahun 2012</v>
          </cell>
          <cell r="Q71">
            <v>25000000</v>
          </cell>
          <cell r="R71" t="str">
            <v>PT. Bank NTB Cabang Selong</v>
          </cell>
          <cell r="S71" t="str">
            <v>KOMUNITAS 9 SENI LUKIS LOTIM</v>
          </cell>
          <cell r="T71" t="str">
            <v>002.22.18496.02-4</v>
          </cell>
          <cell r="AB71" t="str">
            <v/>
          </cell>
          <cell r="AS71">
            <v>1</v>
          </cell>
          <cell r="AT71">
            <v>0</v>
          </cell>
        </row>
        <row r="72">
          <cell r="A72" t="str">
            <v>00071</v>
          </cell>
          <cell r="B72" t="str">
            <v>LS</v>
          </cell>
          <cell r="C72">
            <v>41019</v>
          </cell>
          <cell r="D72">
            <v>71</v>
          </cell>
          <cell r="E72" t="str">
            <v>061</v>
          </cell>
          <cell r="F72">
            <v>40987</v>
          </cell>
          <cell r="G72" t="str">
            <v>5140506</v>
          </cell>
          <cell r="H72" t="str">
            <v>5.1.4.</v>
          </cell>
          <cell r="I72" t="str">
            <v>05</v>
          </cell>
          <cell r="J72" t="str">
            <v>06</v>
          </cell>
          <cell r="K72" t="str">
            <v/>
          </cell>
          <cell r="L72" t="str">
            <v>Belanja Hibah kepada Badan/Lembaga/Organisasi</v>
          </cell>
          <cell r="M72" t="str">
            <v>Hibah kepada Kwarda Pramuka Prov. NTB</v>
          </cell>
          <cell r="N72" t="str">
            <v>Jl. Pemuda No. 63A Mataram</v>
          </cell>
          <cell r="O72" t="str">
            <v>Tahap I</v>
          </cell>
          <cell r="P72" t="str">
            <v>Tahun 2012</v>
          </cell>
          <cell r="Q72">
            <v>197325000</v>
          </cell>
          <cell r="R72" t="str">
            <v>PT. Bank NTB Cabut Pejanggik</v>
          </cell>
          <cell r="S72" t="str">
            <v>KWARDA GERAKAN PRAMUKA NTB</v>
          </cell>
          <cell r="T72" t="str">
            <v>001.21.06633.00-1</v>
          </cell>
          <cell r="AB72" t="str">
            <v/>
          </cell>
          <cell r="AS72">
            <v>1</v>
          </cell>
          <cell r="AT72">
            <v>0</v>
          </cell>
        </row>
        <row r="73">
          <cell r="A73" t="str">
            <v>00072</v>
          </cell>
          <cell r="B73" t="str">
            <v>LS</v>
          </cell>
          <cell r="C73">
            <v>41019</v>
          </cell>
          <cell r="D73">
            <v>72</v>
          </cell>
          <cell r="E73" t="str">
            <v>061</v>
          </cell>
          <cell r="F73">
            <v>40987</v>
          </cell>
          <cell r="G73" t="str">
            <v>51405085</v>
          </cell>
          <cell r="H73" t="str">
            <v>5.1.4.</v>
          </cell>
          <cell r="I73" t="str">
            <v>05</v>
          </cell>
          <cell r="J73" t="str">
            <v>085</v>
          </cell>
          <cell r="K73" t="str">
            <v/>
          </cell>
          <cell r="L73" t="str">
            <v>Belanja Hibah kepada Badan/Lembaga/Organisasi</v>
          </cell>
          <cell r="M73" t="str">
            <v>Hibah kepada Lembaga Masyarakat Baru (LEMBAR)</v>
          </cell>
          <cell r="N73" t="str">
            <v>Jl. Saturnus V No. 37 BTN BHP Telagawaru Kec. Labuapi Kab. Lombok Barat</v>
          </cell>
          <cell r="P73" t="str">
            <v>Tahun 2012</v>
          </cell>
          <cell r="Q73">
            <v>35000000</v>
          </cell>
          <cell r="R73" t="str">
            <v>PT. Bank Syariah Mandiri Cabang Mataram</v>
          </cell>
          <cell r="S73" t="str">
            <v>LEMBAGA MASYARAKAT BARU</v>
          </cell>
          <cell r="T73" t="str">
            <v>7035664631</v>
          </cell>
          <cell r="AB73" t="str">
            <v/>
          </cell>
          <cell r="AS73">
            <v>1</v>
          </cell>
          <cell r="AT73">
            <v>0</v>
          </cell>
        </row>
        <row r="74">
          <cell r="A74" t="str">
            <v>00073</v>
          </cell>
          <cell r="B74" t="str">
            <v>LS</v>
          </cell>
          <cell r="C74">
            <v>41019</v>
          </cell>
          <cell r="D74">
            <v>73</v>
          </cell>
          <cell r="E74" t="str">
            <v>061</v>
          </cell>
          <cell r="F74">
            <v>40987</v>
          </cell>
          <cell r="G74" t="str">
            <v>51406527</v>
          </cell>
          <cell r="H74" t="str">
            <v>5.1.4.</v>
          </cell>
          <cell r="I74" t="str">
            <v>06</v>
          </cell>
          <cell r="J74" t="str">
            <v>527</v>
          </cell>
          <cell r="K74" t="str">
            <v/>
          </cell>
          <cell r="L74" t="str">
            <v>Belanja Hibah kepada Kelompok Masyarakat</v>
          </cell>
          <cell r="M74" t="str">
            <v>Hibah Kepada PAUD Cahaya Mentangi Dusun Montong Tangi Barat, Desa Montong Tangi, Sakra Timur, Lombok Timur</v>
          </cell>
          <cell r="P74" t="str">
            <v>Tahun 2012</v>
          </cell>
          <cell r="Q74">
            <v>5000000</v>
          </cell>
          <cell r="R74" t="str">
            <v>Bank BRI Unit Sakra Selong</v>
          </cell>
          <cell r="S74" t="str">
            <v>PAUD CAHAYA MENTANGI</v>
          </cell>
          <cell r="T74" t="str">
            <v>4736-01-014841-53-0</v>
          </cell>
          <cell r="AB74" t="str">
            <v/>
          </cell>
          <cell r="AS74">
            <v>1</v>
          </cell>
          <cell r="AT74">
            <v>0</v>
          </cell>
        </row>
        <row r="75">
          <cell r="A75" t="str">
            <v>00074</v>
          </cell>
          <cell r="B75" t="str">
            <v>LS</v>
          </cell>
          <cell r="C75">
            <v>41019</v>
          </cell>
          <cell r="D75">
            <v>74</v>
          </cell>
          <cell r="E75" t="str">
            <v>061</v>
          </cell>
          <cell r="F75">
            <v>40987</v>
          </cell>
          <cell r="G75" t="str">
            <v>51406563</v>
          </cell>
          <cell r="H75" t="str">
            <v>5.1.4.</v>
          </cell>
          <cell r="I75" t="str">
            <v>06</v>
          </cell>
          <cell r="J75" t="str">
            <v>563</v>
          </cell>
          <cell r="K75" t="str">
            <v/>
          </cell>
          <cell r="L75" t="str">
            <v>Belanja Hibah kepada Kelompok Masyarakat</v>
          </cell>
          <cell r="M75" t="str">
            <v>Hibah kepada TPQ Musholla An-Nahdlah Desa Montong Tangi Kecamatan Sakra Timur Lotim</v>
          </cell>
          <cell r="P75" t="str">
            <v>Tahun 2012</v>
          </cell>
          <cell r="Q75">
            <v>2500000</v>
          </cell>
          <cell r="R75" t="str">
            <v>Bank BRI Unit Sakra Selong</v>
          </cell>
          <cell r="S75" t="str">
            <v>TPQ AN NAHDLAH</v>
          </cell>
          <cell r="T75" t="str">
            <v>4736-01-014980-53-8</v>
          </cell>
          <cell r="AB75" t="str">
            <v/>
          </cell>
          <cell r="AS75">
            <v>1</v>
          </cell>
          <cell r="AT75">
            <v>0</v>
          </cell>
        </row>
        <row r="76">
          <cell r="A76" t="str">
            <v>00075</v>
          </cell>
          <cell r="B76" t="str">
            <v>LS</v>
          </cell>
          <cell r="C76">
            <v>41022</v>
          </cell>
          <cell r="D76">
            <v>75</v>
          </cell>
          <cell r="E76" t="str">
            <v>061</v>
          </cell>
          <cell r="F76">
            <v>40987</v>
          </cell>
          <cell r="G76" t="str">
            <v>515030367</v>
          </cell>
          <cell r="H76" t="e">
            <v>#N/A</v>
          </cell>
          <cell r="I76" t="e">
            <v>#N/A</v>
          </cell>
          <cell r="J76" t="e">
            <v>#N/A</v>
          </cell>
          <cell r="K76" t="e">
            <v>#N/A</v>
          </cell>
          <cell r="L76" t="str">
            <v>Bantuan Sosial Kepada Anggota Masyarakat Untuk Bantuan Pendidikan</v>
          </cell>
          <cell r="M76" t="str">
            <v>Bantuan Pendidikan S1 kepada Desy Ratnasari STIKES Mataram dengan alamat Samili-Woha-Bima</v>
          </cell>
          <cell r="P76" t="str">
            <v>Tahun 2012</v>
          </cell>
          <cell r="Q76">
            <v>6000000</v>
          </cell>
          <cell r="R76" t="str">
            <v>PT. Bank NTB Cabut Pejanggik</v>
          </cell>
          <cell r="S76" t="str">
            <v>DESI RATNASARI</v>
          </cell>
          <cell r="T76" t="str">
            <v>001.22.00222.10-6</v>
          </cell>
          <cell r="AB76" t="str">
            <v/>
          </cell>
          <cell r="AS76">
            <v>1</v>
          </cell>
          <cell r="AT76">
            <v>0</v>
          </cell>
        </row>
        <row r="77">
          <cell r="A77" t="str">
            <v>00076</v>
          </cell>
          <cell r="B77" t="str">
            <v>LS</v>
          </cell>
          <cell r="C77">
            <v>41022</v>
          </cell>
          <cell r="D77">
            <v>76</v>
          </cell>
          <cell r="E77" t="str">
            <v>061</v>
          </cell>
          <cell r="F77">
            <v>40987</v>
          </cell>
          <cell r="G77" t="str">
            <v>514050152</v>
          </cell>
          <cell r="H77" t="str">
            <v>5.1.4.</v>
          </cell>
          <cell r="I77" t="str">
            <v>05</v>
          </cell>
          <cell r="J77" t="str">
            <v>0152</v>
          </cell>
          <cell r="K77" t="str">
            <v/>
          </cell>
          <cell r="L77" t="str">
            <v>Belanja Hibah kepada Badan/Lembaga/Organisasi</v>
          </cell>
          <cell r="M77" t="str">
            <v>Hibah kepada Yayasan Ponpes Al-Mujahidin Banyu Urip Lobar</v>
          </cell>
          <cell r="P77" t="str">
            <v>Tahun 2012</v>
          </cell>
          <cell r="Q77">
            <v>75000000</v>
          </cell>
          <cell r="R77" t="str">
            <v>Bank BRI Unit Gerung Mataram</v>
          </cell>
          <cell r="S77" t="str">
            <v>YAYASAN PONDOK PESANTREN ALMUJAHIDIN</v>
          </cell>
          <cell r="T77" t="str">
            <v>4684-01-010403-53-3</v>
          </cell>
          <cell r="AB77" t="str">
            <v/>
          </cell>
          <cell r="AS77">
            <v>1</v>
          </cell>
          <cell r="AT77">
            <v>0</v>
          </cell>
        </row>
        <row r="78">
          <cell r="A78" t="str">
            <v>00077</v>
          </cell>
          <cell r="B78" t="str">
            <v>LS</v>
          </cell>
          <cell r="C78">
            <v>41022</v>
          </cell>
          <cell r="D78">
            <v>77</v>
          </cell>
          <cell r="E78" t="str">
            <v>061</v>
          </cell>
          <cell r="F78">
            <v>40987</v>
          </cell>
          <cell r="G78" t="str">
            <v>51406565</v>
          </cell>
          <cell r="H78" t="str">
            <v>5.1.4.</v>
          </cell>
          <cell r="I78" t="str">
            <v>06</v>
          </cell>
          <cell r="J78" t="str">
            <v>565</v>
          </cell>
          <cell r="K78" t="str">
            <v/>
          </cell>
          <cell r="L78" t="str">
            <v>Belanja Hibah kepada Kelompok Masyarakat</v>
          </cell>
          <cell r="M78" t="str">
            <v>Hibah kepada TPQ Al-Aqsa Desa Danger Kec. Masbagik Lotim</v>
          </cell>
          <cell r="P78" t="str">
            <v>Tahun 2012</v>
          </cell>
          <cell r="Q78">
            <v>2500000</v>
          </cell>
          <cell r="R78" t="str">
            <v>PT. Bank NTB Capem Paok Motong</v>
          </cell>
          <cell r="S78" t="str">
            <v>TPA AL AQSA PRESAK</v>
          </cell>
          <cell r="T78" t="str">
            <v>016.22.00066.02-3</v>
          </cell>
          <cell r="AB78" t="str">
            <v/>
          </cell>
          <cell r="AS78">
            <v>1</v>
          </cell>
          <cell r="AT78">
            <v>0</v>
          </cell>
        </row>
        <row r="79">
          <cell r="A79" t="str">
            <v>00078</v>
          </cell>
          <cell r="B79" t="str">
            <v>LS</v>
          </cell>
          <cell r="C79">
            <v>41022</v>
          </cell>
          <cell r="D79">
            <v>78</v>
          </cell>
          <cell r="E79" t="str">
            <v>061</v>
          </cell>
          <cell r="F79">
            <v>40987</v>
          </cell>
          <cell r="G79" t="str">
            <v>51406532</v>
          </cell>
          <cell r="H79" t="str">
            <v>5.1.4.</v>
          </cell>
          <cell r="I79" t="str">
            <v>06</v>
          </cell>
          <cell r="J79" t="str">
            <v>532</v>
          </cell>
          <cell r="K79" t="str">
            <v/>
          </cell>
          <cell r="L79" t="str">
            <v>Belanja Hibah kepada Kelompok Masyarakat</v>
          </cell>
          <cell r="M79" t="str">
            <v>Hibah kepada Pengurus Masjid Al-Abror Bagek Longgek Kel. Rakam Kec. Selong Lotim</v>
          </cell>
          <cell r="P79" t="str">
            <v>Tahun 2012</v>
          </cell>
          <cell r="Q79">
            <v>20000000</v>
          </cell>
          <cell r="R79" t="str">
            <v xml:space="preserve">PT. Bank  NTB Cabang Selong                                                                                                                                                                                    </v>
          </cell>
          <cell r="S79" t="str">
            <v>MASJID  AL ABRAR</v>
          </cell>
          <cell r="T79" t="str">
            <v>002.22.18675.02-4</v>
          </cell>
          <cell r="AB79" t="str">
            <v/>
          </cell>
          <cell r="AS79">
            <v>1</v>
          </cell>
          <cell r="AT79">
            <v>0</v>
          </cell>
        </row>
        <row r="80">
          <cell r="A80" t="str">
            <v>00079</v>
          </cell>
          <cell r="B80" t="str">
            <v>LS</v>
          </cell>
          <cell r="C80">
            <v>41022</v>
          </cell>
          <cell r="D80">
            <v>79</v>
          </cell>
          <cell r="E80" t="str">
            <v>061</v>
          </cell>
          <cell r="F80">
            <v>40987</v>
          </cell>
          <cell r="G80" t="str">
            <v>515030372</v>
          </cell>
          <cell r="H80" t="e">
            <v>#N/A</v>
          </cell>
          <cell r="I80" t="e">
            <v>#N/A</v>
          </cell>
          <cell r="J80" t="e">
            <v>#N/A</v>
          </cell>
          <cell r="K80" t="e">
            <v>#N/A</v>
          </cell>
          <cell r="L80" t="str">
            <v>Bantuan Sosial Kepada Anggota Masyarakat Untuk Bantuan Pendidikan</v>
          </cell>
          <cell r="M80" t="str">
            <v>Bantuan Pendidikan S1 kepada Satriawan dengan alamat Dorebara-Dompu</v>
          </cell>
          <cell r="P80" t="str">
            <v>Tahun 2012</v>
          </cell>
          <cell r="Q80">
            <v>6000000</v>
          </cell>
          <cell r="R80" t="str">
            <v>PT. Bank NTB Cabut Pejanggik</v>
          </cell>
          <cell r="S80" t="str">
            <v>SATRIAWAN</v>
          </cell>
          <cell r="T80" t="str">
            <v>001.22.00245.10-8</v>
          </cell>
          <cell r="AB80" t="str">
            <v/>
          </cell>
          <cell r="AS80">
            <v>1</v>
          </cell>
          <cell r="AT80">
            <v>0</v>
          </cell>
        </row>
        <row r="81">
          <cell r="A81" t="str">
            <v>00080</v>
          </cell>
          <cell r="B81" t="str">
            <v>LS</v>
          </cell>
          <cell r="C81">
            <v>41022</v>
          </cell>
          <cell r="D81">
            <v>80</v>
          </cell>
          <cell r="E81" t="str">
            <v>061</v>
          </cell>
          <cell r="F81">
            <v>40987</v>
          </cell>
          <cell r="G81" t="str">
            <v>515030371</v>
          </cell>
          <cell r="H81" t="e">
            <v>#N/A</v>
          </cell>
          <cell r="I81" t="e">
            <v>#N/A</v>
          </cell>
          <cell r="J81" t="e">
            <v>#N/A</v>
          </cell>
          <cell r="K81" t="e">
            <v>#N/A</v>
          </cell>
          <cell r="L81" t="str">
            <v>Bantuan Sosial Kepada Anggota Masyarakat Untuk Bantuan Pendidikan</v>
          </cell>
          <cell r="M81" t="str">
            <v>Bantuan Pendidikan S1 kepada Safrudin dengan alamat Ranggo-Dompu</v>
          </cell>
          <cell r="P81" t="str">
            <v>Tahun 2012</v>
          </cell>
          <cell r="Q81">
            <v>6000000</v>
          </cell>
          <cell r="R81" t="str">
            <v>PT. Bank NTB Cabut Pejanggik</v>
          </cell>
          <cell r="S81" t="str">
            <v>SYAFRUDIN</v>
          </cell>
          <cell r="T81" t="str">
            <v>001.22.00248.10-1</v>
          </cell>
          <cell r="AB81" t="str">
            <v/>
          </cell>
          <cell r="AS81">
            <v>1</v>
          </cell>
          <cell r="AT81">
            <v>0</v>
          </cell>
        </row>
        <row r="82">
          <cell r="A82" t="str">
            <v>00081</v>
          </cell>
          <cell r="B82" t="str">
            <v>LS</v>
          </cell>
          <cell r="C82">
            <v>41022</v>
          </cell>
          <cell r="D82">
            <v>81</v>
          </cell>
          <cell r="E82" t="str">
            <v>061</v>
          </cell>
          <cell r="F82">
            <v>40987</v>
          </cell>
          <cell r="G82" t="str">
            <v>515030330</v>
          </cell>
          <cell r="H82" t="e">
            <v>#N/A</v>
          </cell>
          <cell r="I82" t="e">
            <v>#N/A</v>
          </cell>
          <cell r="J82" t="e">
            <v>#N/A</v>
          </cell>
          <cell r="K82" t="e">
            <v>#N/A</v>
          </cell>
          <cell r="L82" t="str">
            <v>Bantuan Sosial Kepada Anggota Masyarakat Untuk Bantuan Pendidikan</v>
          </cell>
          <cell r="M82" t="str">
            <v>Bantuan Pendidikan S1 kepada Wahyudin dengan alamat Dorebara-Dompu</v>
          </cell>
          <cell r="P82" t="str">
            <v>Tahun 2012</v>
          </cell>
          <cell r="Q82">
            <v>6000000</v>
          </cell>
          <cell r="R82" t="str">
            <v>PT. Bank NTB Cabut Pejanggik</v>
          </cell>
          <cell r="S82" t="str">
            <v>WAHYUDIN</v>
          </cell>
          <cell r="T82" t="str">
            <v>001.22.00234.10-9</v>
          </cell>
          <cell r="AB82" t="str">
            <v/>
          </cell>
          <cell r="AS82">
            <v>1</v>
          </cell>
          <cell r="AT82">
            <v>0</v>
          </cell>
        </row>
        <row r="83">
          <cell r="A83" t="str">
            <v>00082</v>
          </cell>
          <cell r="B83" t="str">
            <v>LS</v>
          </cell>
          <cell r="C83">
            <v>41022</v>
          </cell>
          <cell r="D83">
            <v>82</v>
          </cell>
          <cell r="E83" t="str">
            <v>061</v>
          </cell>
          <cell r="F83">
            <v>40987</v>
          </cell>
          <cell r="G83" t="str">
            <v>515030381</v>
          </cell>
          <cell r="H83" t="e">
            <v>#N/A</v>
          </cell>
          <cell r="I83" t="e">
            <v>#N/A</v>
          </cell>
          <cell r="J83" t="e">
            <v>#N/A</v>
          </cell>
          <cell r="K83" t="e">
            <v>#N/A</v>
          </cell>
          <cell r="L83" t="str">
            <v>Bantuan Sosial Kepada Anggota Masyarakat Untuk Bantuan Pendidikan</v>
          </cell>
          <cell r="M83" t="str">
            <v>Bantuan Pendidikan S1 kepada Fatmawati Era Kartini IKIP Mataram dengan alamat Ngali-Belo-Bima</v>
          </cell>
          <cell r="P83" t="str">
            <v>Tahun 2012</v>
          </cell>
          <cell r="Q83">
            <v>6000000</v>
          </cell>
          <cell r="R83" t="str">
            <v>PT. Bank NTB Cabut Pejanggik</v>
          </cell>
          <cell r="S83" t="str">
            <v>FATMAWATI ERA KARTINI</v>
          </cell>
          <cell r="T83" t="str">
            <v>001.22.00459.10-0</v>
          </cell>
          <cell r="AB83" t="str">
            <v/>
          </cell>
          <cell r="AS83">
            <v>1</v>
          </cell>
          <cell r="AT83">
            <v>0</v>
          </cell>
        </row>
        <row r="84">
          <cell r="A84" t="str">
            <v>00083</v>
          </cell>
          <cell r="B84" t="str">
            <v>LS</v>
          </cell>
          <cell r="C84">
            <v>41022</v>
          </cell>
          <cell r="D84">
            <v>83</v>
          </cell>
          <cell r="E84" t="str">
            <v>061</v>
          </cell>
          <cell r="F84">
            <v>40987</v>
          </cell>
          <cell r="G84" t="str">
            <v>51406452</v>
          </cell>
          <cell r="H84" t="str">
            <v>5.1.4.</v>
          </cell>
          <cell r="I84" t="str">
            <v>06</v>
          </cell>
          <cell r="J84" t="str">
            <v>452</v>
          </cell>
          <cell r="K84" t="str">
            <v/>
          </cell>
          <cell r="L84" t="str">
            <v>Belanja Hibah kepada Kelompok Masyarakat</v>
          </cell>
          <cell r="M84" t="str">
            <v>Hibah kepada Pengurus Masjid Baiturrahman Kekalik Pengesangan Barat Mataram</v>
          </cell>
          <cell r="P84" t="str">
            <v>Tahun 2012</v>
          </cell>
          <cell r="Q84">
            <v>50000000</v>
          </cell>
          <cell r="R84" t="str">
            <v>PT. Bank NTB Cabut Pejanggik</v>
          </cell>
          <cell r="S84" t="str">
            <v>MASJID BAITURRAHMAN/HL SABARDI</v>
          </cell>
          <cell r="T84" t="str">
            <v>001.22.01029.01-8</v>
          </cell>
          <cell r="AB84" t="str">
            <v/>
          </cell>
          <cell r="AS84">
            <v>1</v>
          </cell>
          <cell r="AT84">
            <v>0</v>
          </cell>
        </row>
        <row r="85">
          <cell r="A85" t="str">
            <v>00084</v>
          </cell>
          <cell r="B85" t="str">
            <v>LS</v>
          </cell>
          <cell r="C85">
            <v>41022</v>
          </cell>
          <cell r="D85">
            <v>84</v>
          </cell>
          <cell r="E85" t="str">
            <v>061</v>
          </cell>
          <cell r="F85">
            <v>40987</v>
          </cell>
          <cell r="G85" t="str">
            <v>515020153</v>
          </cell>
          <cell r="H85" t="str">
            <v>5.1.5.</v>
          </cell>
          <cell r="I85" t="str">
            <v>02</v>
          </cell>
          <cell r="J85" t="str">
            <v>01</v>
          </cell>
          <cell r="K85" t="str">
            <v>53</v>
          </cell>
          <cell r="L85" t="str">
            <v xml:space="preserve">Bantuan Sosial Kepada Kelompok Usaha Masyarakat </v>
          </cell>
          <cell r="M85" t="str">
            <v>Bantuan sosial kepada Kelompok Usaha Ternak Lobster Lobster Berseri Kompleks Perumahan Impian Sejahtera Blok A No.2 Kelurahan Tanjung Karang Kec. Sekarbela Mataram</v>
          </cell>
          <cell r="P85" t="str">
            <v>Tahun 2012</v>
          </cell>
          <cell r="Q85">
            <v>25000000</v>
          </cell>
          <cell r="R85" t="str">
            <v>PT. Bank NTB Cabut Pejanggik</v>
          </cell>
          <cell r="S85" t="str">
            <v>KELOMPOK LOBSTER BERSERI</v>
          </cell>
          <cell r="T85" t="str">
            <v>001.22.00474.10-0</v>
          </cell>
          <cell r="AB85" t="str">
            <v/>
          </cell>
          <cell r="AS85">
            <v>1</v>
          </cell>
          <cell r="AT85">
            <v>0</v>
          </cell>
        </row>
        <row r="86">
          <cell r="A86" t="str">
            <v>00085</v>
          </cell>
          <cell r="B86" t="str">
            <v>LS</v>
          </cell>
          <cell r="C86">
            <v>41022</v>
          </cell>
          <cell r="D86">
            <v>85</v>
          </cell>
          <cell r="E86" t="str">
            <v>061</v>
          </cell>
          <cell r="F86">
            <v>40987</v>
          </cell>
          <cell r="G86" t="str">
            <v>515030370</v>
          </cell>
          <cell r="H86" t="e">
            <v>#N/A</v>
          </cell>
          <cell r="I86" t="e">
            <v>#N/A</v>
          </cell>
          <cell r="J86" t="e">
            <v>#N/A</v>
          </cell>
          <cell r="K86" t="e">
            <v>#N/A</v>
          </cell>
          <cell r="L86" t="str">
            <v>Bantuan Sosial Kepada Anggota Masyarakat Untuk Bantuan Pendidikan</v>
          </cell>
          <cell r="M86" t="str">
            <v>Bantuan Pendidikan S1 kepada Teti Fitriani Handayani IKIP Mataram dengan alamat Ngali-Belo-Bima</v>
          </cell>
          <cell r="P86" t="str">
            <v>Tahun 2012</v>
          </cell>
          <cell r="Q86">
            <v>6000000</v>
          </cell>
          <cell r="R86" t="str">
            <v>PT. Bank NTB Cabut Pejanggik</v>
          </cell>
          <cell r="S86" t="str">
            <v>TETI FITRIANI HANDAYANI</v>
          </cell>
          <cell r="T86" t="str">
            <v>001.22.00458.10-7</v>
          </cell>
          <cell r="AB86" t="str">
            <v/>
          </cell>
          <cell r="AS86">
            <v>1</v>
          </cell>
          <cell r="AT86">
            <v>0</v>
          </cell>
        </row>
        <row r="87">
          <cell r="A87" t="str">
            <v>00086</v>
          </cell>
          <cell r="B87" t="str">
            <v>LS</v>
          </cell>
          <cell r="C87">
            <v>41022</v>
          </cell>
          <cell r="D87">
            <v>86</v>
          </cell>
          <cell r="E87" t="str">
            <v>061</v>
          </cell>
          <cell r="F87">
            <v>40987</v>
          </cell>
          <cell r="G87" t="str">
            <v>514050230</v>
          </cell>
          <cell r="H87" t="str">
            <v>5.1.4.</v>
          </cell>
          <cell r="I87" t="str">
            <v>05</v>
          </cell>
          <cell r="J87" t="str">
            <v>0230</v>
          </cell>
          <cell r="K87" t="str">
            <v/>
          </cell>
          <cell r="L87" t="str">
            <v>Belanja Hibah kepada Badan/Lembaga/Organisasi</v>
          </cell>
          <cell r="M87" t="str">
            <v>Hibah kepada Komisi Informasi Publik Prov. NTB</v>
          </cell>
          <cell r="N87" t="str">
            <v>Jl. Udayana 14 Mataram</v>
          </cell>
          <cell r="O87" t="str">
            <v>Tahap I</v>
          </cell>
          <cell r="P87" t="str">
            <v>Tahun 2012</v>
          </cell>
          <cell r="Q87">
            <v>106665200</v>
          </cell>
          <cell r="R87" t="str">
            <v>PT. Bank NTB Cabut Pejanggik</v>
          </cell>
          <cell r="S87" t="str">
            <v>KOMISI INFORMASI PROV NTB</v>
          </cell>
          <cell r="T87" t="str">
            <v>001.22.00843.01-5</v>
          </cell>
          <cell r="AB87" t="str">
            <v/>
          </cell>
          <cell r="AS87">
            <v>1</v>
          </cell>
          <cell r="AT87">
            <v>0</v>
          </cell>
        </row>
        <row r="88">
          <cell r="A88" t="str">
            <v>00087</v>
          </cell>
          <cell r="B88" t="str">
            <v>LS</v>
          </cell>
          <cell r="C88">
            <v>41023</v>
          </cell>
          <cell r="D88">
            <v>87</v>
          </cell>
          <cell r="E88" t="str">
            <v>061</v>
          </cell>
          <cell r="F88">
            <v>40987</v>
          </cell>
          <cell r="G88" t="str">
            <v>51405057</v>
          </cell>
          <cell r="H88" t="str">
            <v>5.1.4.</v>
          </cell>
          <cell r="I88" t="str">
            <v>05</v>
          </cell>
          <cell r="J88" t="str">
            <v>057</v>
          </cell>
          <cell r="K88" t="str">
            <v/>
          </cell>
          <cell r="L88" t="str">
            <v>Belanja Hibah kepada Badan/Lembaga/Organisasi</v>
          </cell>
          <cell r="M88" t="str">
            <v>Hibah kepada LDT2M (Lembaga Desa Tani Ternak Mandiri) Desa Kukin Moyo Utara Sumbawa</v>
          </cell>
          <cell r="P88" t="str">
            <v>Tahun 2012</v>
          </cell>
          <cell r="Q88">
            <v>50000000</v>
          </cell>
          <cell r="R88" t="str">
            <v>PT. Bank NTB Cabang Sumbawa</v>
          </cell>
          <cell r="S88" t="str">
            <v>LDT2M /NURJANNAH S</v>
          </cell>
          <cell r="T88" t="str">
            <v>004.22.25515.01-8</v>
          </cell>
          <cell r="AB88" t="str">
            <v/>
          </cell>
          <cell r="AS88">
            <v>1</v>
          </cell>
          <cell r="AT88">
            <v>0</v>
          </cell>
        </row>
        <row r="89">
          <cell r="A89" t="str">
            <v>00088</v>
          </cell>
          <cell r="B89" t="str">
            <v>LS</v>
          </cell>
          <cell r="C89">
            <v>41023</v>
          </cell>
          <cell r="D89">
            <v>88</v>
          </cell>
          <cell r="E89" t="str">
            <v>061</v>
          </cell>
          <cell r="F89">
            <v>40987</v>
          </cell>
          <cell r="G89" t="str">
            <v>51406564</v>
          </cell>
          <cell r="H89" t="str">
            <v>5.1.4.</v>
          </cell>
          <cell r="I89" t="str">
            <v>06</v>
          </cell>
          <cell r="J89" t="str">
            <v>564</v>
          </cell>
          <cell r="K89" t="str">
            <v/>
          </cell>
          <cell r="L89" t="str">
            <v>Belanja Hibah kepada Kelompok Masyarakat</v>
          </cell>
          <cell r="M89" t="str">
            <v>Hibah kepada Pengurus Musholla Al-Iman Peresak Desa Danger Kec. Masbagik Lotim</v>
          </cell>
          <cell r="P89" t="str">
            <v>Tahun 2012</v>
          </cell>
          <cell r="Q89">
            <v>5000000</v>
          </cell>
          <cell r="R89" t="str">
            <v>PT. Bank NTB Capem Paok Motong</v>
          </cell>
          <cell r="S89" t="str">
            <v>MUSHALLA AL IMAN PRESAK</v>
          </cell>
          <cell r="T89" t="str">
            <v>016.22.00064.02-7</v>
          </cell>
          <cell r="AB89" t="str">
            <v/>
          </cell>
          <cell r="AS89">
            <v>1</v>
          </cell>
          <cell r="AT89">
            <v>0</v>
          </cell>
        </row>
        <row r="90">
          <cell r="A90" t="str">
            <v>00089</v>
          </cell>
          <cell r="B90" t="str">
            <v>LS</v>
          </cell>
          <cell r="C90">
            <v>41024</v>
          </cell>
          <cell r="D90">
            <v>89</v>
          </cell>
          <cell r="E90" t="str">
            <v>061</v>
          </cell>
          <cell r="F90">
            <v>40987</v>
          </cell>
          <cell r="G90" t="str">
            <v>5140608</v>
          </cell>
          <cell r="H90" t="str">
            <v>5.1.4.</v>
          </cell>
          <cell r="I90" t="str">
            <v>06</v>
          </cell>
          <cell r="J90" t="str">
            <v>08</v>
          </cell>
          <cell r="K90" t="str">
            <v/>
          </cell>
          <cell r="L90" t="str">
            <v>Belanja Hibah kepada Kelompok Masyarakat</v>
          </cell>
          <cell r="M90" t="str">
            <v>Hibah kepada Sekretariat Islamic Center Prov. NTB</v>
          </cell>
          <cell r="N90" t="str">
            <v>Jl. Langko No. 18 Mataram</v>
          </cell>
          <cell r="O90" t="str">
            <v>Tahap I</v>
          </cell>
          <cell r="P90" t="str">
            <v>Tahun 2012</v>
          </cell>
          <cell r="Q90">
            <v>140000000</v>
          </cell>
          <cell r="R90" t="str">
            <v>PT. Bank NTB Cabut Pejanggik</v>
          </cell>
          <cell r="S90" t="str">
            <v>PAN P DN PAR MASY ISLAMIC CEN</v>
          </cell>
          <cell r="T90" t="str">
            <v>001.21.06547.00-5</v>
          </cell>
          <cell r="AB90" t="str">
            <v/>
          </cell>
          <cell r="AS90">
            <v>1</v>
          </cell>
          <cell r="AT90">
            <v>0</v>
          </cell>
        </row>
        <row r="91">
          <cell r="A91" t="str">
            <v>00090</v>
          </cell>
          <cell r="B91" t="str">
            <v>LS</v>
          </cell>
          <cell r="C91">
            <v>41024</v>
          </cell>
          <cell r="D91">
            <v>90</v>
          </cell>
          <cell r="E91" t="str">
            <v>061</v>
          </cell>
          <cell r="F91">
            <v>40987</v>
          </cell>
          <cell r="G91" t="str">
            <v>514050109</v>
          </cell>
          <cell r="H91" t="str">
            <v>5.1.4.</v>
          </cell>
          <cell r="I91" t="str">
            <v>05</v>
          </cell>
          <cell r="J91" t="str">
            <v>0109</v>
          </cell>
          <cell r="K91" t="str">
            <v/>
          </cell>
          <cell r="L91" t="str">
            <v>Belanja Hibah kepada Badan/Lembaga/Organisasi</v>
          </cell>
          <cell r="M91" t="str">
            <v>Hibah kepada MTs Tarbiyatul Mustafid Batu Rimpang Kec. Narmada Kab. Lobar</v>
          </cell>
          <cell r="P91" t="str">
            <v>Tahun 2012</v>
          </cell>
          <cell r="Q91">
            <v>15000000</v>
          </cell>
          <cell r="R91" t="str">
            <v>PT. Bank NTB Capem Narmada</v>
          </cell>
          <cell r="S91" t="str">
            <v>MTS TARBIYATUL MUSTAFID</v>
          </cell>
          <cell r="T91" t="str">
            <v>010.22.09186.01-9</v>
          </cell>
          <cell r="AB91" t="str">
            <v/>
          </cell>
          <cell r="AS91">
            <v>1</v>
          </cell>
          <cell r="AT91">
            <v>0</v>
          </cell>
        </row>
        <row r="92">
          <cell r="A92" t="str">
            <v>00091</v>
          </cell>
          <cell r="B92" t="str">
            <v>LS</v>
          </cell>
          <cell r="C92">
            <v>41024</v>
          </cell>
          <cell r="D92">
            <v>91</v>
          </cell>
          <cell r="E92" t="str">
            <v>061</v>
          </cell>
          <cell r="F92">
            <v>40987</v>
          </cell>
          <cell r="G92" t="str">
            <v>514050174</v>
          </cell>
          <cell r="H92" t="str">
            <v>5.1.4.</v>
          </cell>
          <cell r="I92" t="str">
            <v>05</v>
          </cell>
          <cell r="J92" t="str">
            <v>0174</v>
          </cell>
          <cell r="K92" t="str">
            <v/>
          </cell>
          <cell r="L92" t="str">
            <v>Belanja Hibah kepada Badan/Lembaga/Organisasi</v>
          </cell>
          <cell r="M92" t="str">
            <v>Hibah kepada Yayasan Ponpes Al-Banun Tanak Beak Kec. Narmada Kab. Lobar</v>
          </cell>
          <cell r="P92" t="str">
            <v>Tahun 2012</v>
          </cell>
          <cell r="Q92">
            <v>15000000</v>
          </cell>
          <cell r="R92" t="str">
            <v>Bank BRI Unit Narmada Mataram</v>
          </cell>
          <cell r="S92" t="str">
            <v>YAYASAN PONPES AL BANUN</v>
          </cell>
          <cell r="T92" t="str">
            <v>4688-01-000192-50-4</v>
          </cell>
          <cell r="AB92" t="str">
            <v/>
          </cell>
          <cell r="AS92">
            <v>1</v>
          </cell>
          <cell r="AT92">
            <v>0</v>
          </cell>
        </row>
        <row r="93">
          <cell r="A93" t="str">
            <v>00092</v>
          </cell>
          <cell r="B93" t="str">
            <v>LS</v>
          </cell>
          <cell r="C93">
            <v>41024</v>
          </cell>
          <cell r="D93">
            <v>92</v>
          </cell>
          <cell r="E93" t="str">
            <v>061</v>
          </cell>
          <cell r="F93">
            <v>40987</v>
          </cell>
          <cell r="G93" t="str">
            <v>514050196</v>
          </cell>
          <cell r="H93" t="str">
            <v>5.1.4.</v>
          </cell>
          <cell r="I93" t="str">
            <v>05</v>
          </cell>
          <cell r="J93" t="str">
            <v>0196</v>
          </cell>
          <cell r="K93" t="str">
            <v/>
          </cell>
          <cell r="L93" t="str">
            <v>Belanja Hibah kepada Badan/Lembaga/Organisasi</v>
          </cell>
          <cell r="M93" t="str">
            <v>Hibah kepada Ponpes Darul Qur'an Bengkel Kec. Labuapi Kab. Lobar</v>
          </cell>
          <cell r="P93" t="str">
            <v>Tahun 2012</v>
          </cell>
          <cell r="Q93">
            <v>15000000</v>
          </cell>
          <cell r="R93" t="str">
            <v>Bank BRI Unit Kediri Mataram</v>
          </cell>
          <cell r="S93" t="str">
            <v>PONPES DARUL QURAN BENGKEL</v>
          </cell>
          <cell r="T93" t="str">
            <v>4686-01-000238-50-6</v>
          </cell>
          <cell r="AB93" t="str">
            <v/>
          </cell>
          <cell r="AS93">
            <v>1</v>
          </cell>
          <cell r="AT93">
            <v>0</v>
          </cell>
        </row>
        <row r="94">
          <cell r="A94" t="str">
            <v>00093</v>
          </cell>
          <cell r="B94" t="str">
            <v>LS</v>
          </cell>
          <cell r="C94">
            <v>41024</v>
          </cell>
          <cell r="D94">
            <v>93</v>
          </cell>
          <cell r="E94" t="str">
            <v>061</v>
          </cell>
          <cell r="F94">
            <v>40987</v>
          </cell>
          <cell r="G94" t="str">
            <v>515030333</v>
          </cell>
          <cell r="H94" t="e">
            <v>#N/A</v>
          </cell>
          <cell r="I94" t="e">
            <v>#N/A</v>
          </cell>
          <cell r="J94" t="e">
            <v>#N/A</v>
          </cell>
          <cell r="K94" t="e">
            <v>#N/A</v>
          </cell>
          <cell r="L94" t="str">
            <v>Bantuan Sosial Kepada Anggota Masyarakat Untuk Bantuan Pendidikan</v>
          </cell>
          <cell r="M94" t="str">
            <v>Bantuan Pendidikan S1 kepada Syahrimin UMM dengan alamat Ngali-Belo-Bima</v>
          </cell>
          <cell r="P94" t="str">
            <v>Tahun 2012</v>
          </cell>
          <cell r="Q94">
            <v>6000000</v>
          </cell>
          <cell r="R94" t="str">
            <v>PT. Bank NTB Cabut Pejanggik</v>
          </cell>
          <cell r="S94" t="str">
            <v>SYAHRIMIN</v>
          </cell>
          <cell r="T94" t="str">
            <v>001.22.00468.10-2</v>
          </cell>
          <cell r="AB94" t="str">
            <v/>
          </cell>
          <cell r="AS94">
            <v>1</v>
          </cell>
          <cell r="AT94">
            <v>0</v>
          </cell>
        </row>
        <row r="95">
          <cell r="A95" t="str">
            <v>00094</v>
          </cell>
          <cell r="B95" t="str">
            <v>LS</v>
          </cell>
          <cell r="C95">
            <v>41024</v>
          </cell>
          <cell r="D95">
            <v>94</v>
          </cell>
          <cell r="E95" t="str">
            <v>061</v>
          </cell>
          <cell r="F95">
            <v>40987</v>
          </cell>
          <cell r="G95" t="str">
            <v>514050250</v>
          </cell>
          <cell r="H95" t="str">
            <v>5.1.4.</v>
          </cell>
          <cell r="I95" t="str">
            <v>05</v>
          </cell>
          <cell r="J95" t="str">
            <v>0250</v>
          </cell>
          <cell r="K95" t="str">
            <v/>
          </cell>
          <cell r="L95" t="str">
            <v>Belanja Hibah kepada Badan/Lembaga/Organisasi</v>
          </cell>
          <cell r="M95" t="str">
            <v>Hibah kepada SMK NW Kumbung Jl. Nek Rangga Tojang No, 17 Kumbung Danger Masbagik Lotim</v>
          </cell>
          <cell r="P95" t="str">
            <v>Tahun 2012</v>
          </cell>
          <cell r="Q95">
            <v>30000000</v>
          </cell>
          <cell r="R95" t="str">
            <v>PT. Bank NTB Capem Paok Motong</v>
          </cell>
          <cell r="S95" t="str">
            <v>SMK NW KUMBUNG</v>
          </cell>
          <cell r="T95" t="str">
            <v>016.22.02791.01-9</v>
          </cell>
          <cell r="AB95" t="str">
            <v/>
          </cell>
          <cell r="AS95">
            <v>1</v>
          </cell>
          <cell r="AT95">
            <v>0</v>
          </cell>
        </row>
        <row r="96">
          <cell r="A96" t="str">
            <v>00095</v>
          </cell>
          <cell r="B96" t="str">
            <v>LS</v>
          </cell>
          <cell r="C96">
            <v>41024</v>
          </cell>
          <cell r="D96">
            <v>95</v>
          </cell>
          <cell r="E96" t="str">
            <v>061</v>
          </cell>
          <cell r="F96">
            <v>40987</v>
          </cell>
          <cell r="G96" t="str">
            <v>515030354</v>
          </cell>
          <cell r="H96" t="e">
            <v>#N/A</v>
          </cell>
          <cell r="I96" t="e">
            <v>#N/A</v>
          </cell>
          <cell r="J96" t="e">
            <v>#N/A</v>
          </cell>
          <cell r="K96" t="e">
            <v>#N/A</v>
          </cell>
          <cell r="L96" t="str">
            <v>Bantuan Sosial Kepada Anggota Masyarakat Untuk Bantuan Pendidikan</v>
          </cell>
          <cell r="M96" t="str">
            <v>Bantuan Pendidikan S1 kepada Ihwan IKIP Mataram dengan alamat Ngali-Belo-Bima</v>
          </cell>
          <cell r="P96" t="str">
            <v>Tahun 2012</v>
          </cell>
          <cell r="Q96">
            <v>6000000</v>
          </cell>
          <cell r="R96" t="str">
            <v>PT. Bank NTB Cabut Pejanggik</v>
          </cell>
          <cell r="S96" t="str">
            <v>IHWAN</v>
          </cell>
          <cell r="T96" t="str">
            <v>001.22.00446.10-4</v>
          </cell>
          <cell r="Z96">
            <v>4</v>
          </cell>
          <cell r="AB96" t="e">
            <v>#NAME?</v>
          </cell>
          <cell r="AC96" t="e">
            <v>#NAME?</v>
          </cell>
          <cell r="AS96">
            <v>1</v>
          </cell>
          <cell r="AT96">
            <v>0</v>
          </cell>
        </row>
        <row r="97">
          <cell r="A97" t="str">
            <v>00096</v>
          </cell>
          <cell r="B97" t="str">
            <v>LS</v>
          </cell>
          <cell r="C97">
            <v>41024</v>
          </cell>
          <cell r="D97">
            <v>96</v>
          </cell>
          <cell r="E97" t="str">
            <v>061</v>
          </cell>
          <cell r="F97">
            <v>40987</v>
          </cell>
          <cell r="G97" t="str">
            <v>515030339</v>
          </cell>
          <cell r="H97" t="e">
            <v>#N/A</v>
          </cell>
          <cell r="I97" t="e">
            <v>#N/A</v>
          </cell>
          <cell r="J97" t="e">
            <v>#N/A</v>
          </cell>
          <cell r="K97" t="e">
            <v>#N/A</v>
          </cell>
          <cell r="L97" t="str">
            <v>Bantuan Sosial Kepada Anggota Masyarakat Untuk Bantuan Pendidikan</v>
          </cell>
          <cell r="M97" t="str">
            <v>Bantuan Pendidikan S1 kepada Ida Nur IKIP Mataram dengan alamat Ngali-Belo-Bima</v>
          </cell>
          <cell r="P97" t="str">
            <v>Tahun 2012</v>
          </cell>
          <cell r="Q97">
            <v>6000000</v>
          </cell>
          <cell r="R97" t="str">
            <v>PT. Bank NTB Cabut Pejanggik</v>
          </cell>
          <cell r="S97" t="str">
            <v>IDA NUR</v>
          </cell>
          <cell r="T97" t="str">
            <v>001.22.00464.10-6</v>
          </cell>
          <cell r="Z97">
            <v>4</v>
          </cell>
          <cell r="AB97" t="e">
            <v>#NAME?</v>
          </cell>
          <cell r="AC97" t="e">
            <v>#NAME?</v>
          </cell>
          <cell r="AS97">
            <v>1</v>
          </cell>
          <cell r="AT97">
            <v>0</v>
          </cell>
        </row>
        <row r="98">
          <cell r="A98" t="str">
            <v>00097</v>
          </cell>
          <cell r="B98" t="str">
            <v>LS</v>
          </cell>
          <cell r="C98">
            <v>41029</v>
          </cell>
          <cell r="D98">
            <v>97</v>
          </cell>
          <cell r="E98" t="str">
            <v>061</v>
          </cell>
          <cell r="F98">
            <v>40987</v>
          </cell>
          <cell r="G98" t="str">
            <v>514050192</v>
          </cell>
          <cell r="H98" t="str">
            <v>5.1.4.</v>
          </cell>
          <cell r="I98" t="str">
            <v>05</v>
          </cell>
          <cell r="J98" t="str">
            <v>0192</v>
          </cell>
          <cell r="K98" t="str">
            <v/>
          </cell>
          <cell r="L98" t="str">
            <v>Belanja Hibah kepada Badan/Lembaga/Organisasi</v>
          </cell>
          <cell r="M98" t="str">
            <v>Hibah kepada Madrasah Aliyah Baiturrahim Kabar Desa Kabar Kec. Sakra Lotim</v>
          </cell>
          <cell r="P98" t="str">
            <v>Tahun 2012</v>
          </cell>
          <cell r="Q98">
            <v>50000000</v>
          </cell>
          <cell r="R98" t="str">
            <v>Bank BRI Unit Sakra Selong</v>
          </cell>
          <cell r="S98" t="str">
            <v>MA BAITURRAHIM KABAR</v>
          </cell>
          <cell r="T98" t="str">
            <v>4736-01-012452-53-9</v>
          </cell>
          <cell r="AB98" t="str">
            <v/>
          </cell>
          <cell r="AS98">
            <v>1</v>
          </cell>
          <cell r="AT98">
            <v>0</v>
          </cell>
        </row>
        <row r="99">
          <cell r="A99" t="str">
            <v>00098</v>
          </cell>
          <cell r="B99" t="str">
            <v>LS</v>
          </cell>
          <cell r="C99">
            <v>41029</v>
          </cell>
          <cell r="D99">
            <v>98</v>
          </cell>
          <cell r="E99" t="str">
            <v>061</v>
          </cell>
          <cell r="F99">
            <v>40987</v>
          </cell>
          <cell r="G99" t="str">
            <v>514050181</v>
          </cell>
          <cell r="H99" t="str">
            <v>5.1.4.</v>
          </cell>
          <cell r="I99" t="str">
            <v>05</v>
          </cell>
          <cell r="J99" t="str">
            <v>0181</v>
          </cell>
          <cell r="K99" t="str">
            <v/>
          </cell>
          <cell r="L99" t="str">
            <v>Belanja Hibah kepada Badan/Lembaga/Organisasi</v>
          </cell>
          <cell r="M99" t="str">
            <v>Hibah kepada Yayasan Ponpes Nurul Ikhlas NW Rajak Sukaraja Praya Timur Loteng</v>
          </cell>
          <cell r="P99" t="str">
            <v>Tahun 2012</v>
          </cell>
          <cell r="Q99">
            <v>10000000</v>
          </cell>
          <cell r="R99" t="str">
            <v>Bank BRI Unit Mujur Praya</v>
          </cell>
          <cell r="S99" t="str">
            <v>PONPES NURUL IKHLAS NW</v>
          </cell>
          <cell r="T99" t="str">
            <v>4706-01-001286-53-0</v>
          </cell>
          <cell r="AB99" t="str">
            <v/>
          </cell>
          <cell r="AS99">
            <v>1</v>
          </cell>
          <cell r="AT99">
            <v>0</v>
          </cell>
        </row>
        <row r="100">
          <cell r="A100" t="str">
            <v>00099</v>
          </cell>
          <cell r="B100" t="str">
            <v>LS</v>
          </cell>
          <cell r="C100">
            <v>41029</v>
          </cell>
          <cell r="D100">
            <v>99</v>
          </cell>
          <cell r="E100" t="str">
            <v>061</v>
          </cell>
          <cell r="F100">
            <v>40987</v>
          </cell>
          <cell r="G100" t="str">
            <v>514050111</v>
          </cell>
          <cell r="H100" t="str">
            <v>5.1.4.</v>
          </cell>
          <cell r="I100" t="str">
            <v>05</v>
          </cell>
          <cell r="J100" t="str">
            <v>0111</v>
          </cell>
          <cell r="K100" t="str">
            <v/>
          </cell>
          <cell r="L100" t="str">
            <v>Belanja Hibah kepada Badan/Lembaga/Organisasi</v>
          </cell>
          <cell r="M100" t="str">
            <v>Hibah kepada MTs Nurul Haq Karang Bejelo Kel. Gonjak Kec. Praya Kab. Loteng</v>
          </cell>
          <cell r="P100" t="str">
            <v>Tahun 2012</v>
          </cell>
          <cell r="Q100">
            <v>5000000</v>
          </cell>
          <cell r="R100" t="str">
            <v>PT. Bank NTB Cabang Praya</v>
          </cell>
          <cell r="S100" t="str">
            <v>MTS NURUL HAQ KRNG BEJELO</v>
          </cell>
          <cell r="T100" t="str">
            <v>003.22.41926.08-2</v>
          </cell>
          <cell r="AB100" t="str">
            <v/>
          </cell>
          <cell r="AS100">
            <v>1</v>
          </cell>
          <cell r="AT100">
            <v>0</v>
          </cell>
        </row>
        <row r="101">
          <cell r="A101" t="str">
            <v>00100</v>
          </cell>
          <cell r="B101" t="str">
            <v>LS</v>
          </cell>
          <cell r="C101">
            <v>41029</v>
          </cell>
          <cell r="D101">
            <v>100</v>
          </cell>
          <cell r="E101" t="str">
            <v>061</v>
          </cell>
          <cell r="F101">
            <v>40987</v>
          </cell>
          <cell r="G101" t="str">
            <v>514050149</v>
          </cell>
          <cell r="H101" t="str">
            <v>5.1.4.</v>
          </cell>
          <cell r="I101" t="str">
            <v>05</v>
          </cell>
          <cell r="J101" t="str">
            <v>0149</v>
          </cell>
          <cell r="K101" t="str">
            <v/>
          </cell>
          <cell r="L101" t="str">
            <v>Belanja Hibah kepada Badan/Lembaga/Organisasi</v>
          </cell>
          <cell r="M101" t="str">
            <v>Hibah kepada Yayasan Ponpes Al-Madani Kuripan Lobar</v>
          </cell>
          <cell r="P101" t="str">
            <v>Tahun 2012</v>
          </cell>
          <cell r="Q101">
            <v>25000000</v>
          </cell>
          <cell r="R101" t="str">
            <v>Bank BRI Unit Kediri Mataram</v>
          </cell>
          <cell r="S101" t="str">
            <v>YAYASAN PONDOK PESANTREN AL-MADANI</v>
          </cell>
          <cell r="T101" t="str">
            <v>4686-01-000129-50-3</v>
          </cell>
          <cell r="AB101" t="str">
            <v/>
          </cell>
          <cell r="AS101">
            <v>1</v>
          </cell>
          <cell r="AT101">
            <v>0</v>
          </cell>
        </row>
        <row r="102">
          <cell r="A102" t="str">
            <v>00101</v>
          </cell>
          <cell r="B102" t="str">
            <v>LS</v>
          </cell>
          <cell r="C102">
            <v>41029</v>
          </cell>
          <cell r="D102">
            <v>101</v>
          </cell>
          <cell r="E102" t="str">
            <v>061</v>
          </cell>
          <cell r="F102">
            <v>40987</v>
          </cell>
          <cell r="G102" t="str">
            <v>51406434</v>
          </cell>
          <cell r="H102" t="str">
            <v>5.1.4.</v>
          </cell>
          <cell r="I102" t="str">
            <v>06</v>
          </cell>
          <cell r="J102" t="str">
            <v>434</v>
          </cell>
          <cell r="K102" t="str">
            <v/>
          </cell>
          <cell r="L102" t="str">
            <v>Belanja Hibah kepada Kelompok Masyarakat</v>
          </cell>
          <cell r="M102" t="str">
            <v>Hibah kepada Pengurus Musholla Al Faham Dusun Puncang Sari Desa Sandik Kec. Batu Layar Kab. Lobar</v>
          </cell>
          <cell r="P102" t="str">
            <v>Tahun 2012</v>
          </cell>
          <cell r="Q102">
            <v>7500000</v>
          </cell>
          <cell r="R102" t="str">
            <v>PT. Bank NTB Cabang Mataram</v>
          </cell>
          <cell r="S102" t="str">
            <v>MUSHOLA AL FAHAM M SYARIF K</v>
          </cell>
          <cell r="T102" t="str">
            <v>006.22.00015.01-5</v>
          </cell>
          <cell r="AB102" t="str">
            <v/>
          </cell>
          <cell r="AS102">
            <v>1</v>
          </cell>
          <cell r="AT102">
            <v>0</v>
          </cell>
        </row>
        <row r="103">
          <cell r="A103" t="str">
            <v>00102</v>
          </cell>
          <cell r="B103" t="str">
            <v>LS</v>
          </cell>
          <cell r="C103">
            <v>41029</v>
          </cell>
          <cell r="D103">
            <v>102</v>
          </cell>
          <cell r="E103" t="str">
            <v>061</v>
          </cell>
          <cell r="F103">
            <v>40987</v>
          </cell>
          <cell r="G103" t="str">
            <v>51405047</v>
          </cell>
          <cell r="H103" t="str">
            <v>5.1.4.</v>
          </cell>
          <cell r="I103" t="str">
            <v>05</v>
          </cell>
          <cell r="J103" t="str">
            <v>047</v>
          </cell>
          <cell r="K103" t="str">
            <v/>
          </cell>
          <cell r="L103" t="str">
            <v>Belanja Hibah kepada Badan/Lembaga/Organisasi</v>
          </cell>
          <cell r="M103" t="str">
            <v>Hibah kepada LPTQ Prov. NTB</v>
          </cell>
          <cell r="N103" t="str">
            <v>( Lembaga Pengembangan Tilawatil Qur'an ) Jl. Hoscokroaminoto Komplek Kantor Gubernur NTB</v>
          </cell>
          <cell r="O103" t="str">
            <v>Tahap I</v>
          </cell>
          <cell r="P103" t="str">
            <v>Tahun 2012</v>
          </cell>
          <cell r="Q103">
            <v>324136000</v>
          </cell>
          <cell r="R103" t="str">
            <v>PT. Bank NTB Cabut Pejanggik</v>
          </cell>
          <cell r="S103" t="str">
            <v>LPTQ PROPINSI NTB</v>
          </cell>
          <cell r="T103" t="str">
            <v>001.22.93883.01-1</v>
          </cell>
          <cell r="AB103" t="str">
            <v/>
          </cell>
          <cell r="AS103">
            <v>1</v>
          </cell>
          <cell r="AT103">
            <v>0</v>
          </cell>
        </row>
        <row r="104">
          <cell r="A104" t="str">
            <v>00103</v>
          </cell>
          <cell r="B104" t="str">
            <v>LS</v>
          </cell>
          <cell r="C104">
            <v>41029</v>
          </cell>
          <cell r="D104">
            <v>103</v>
          </cell>
          <cell r="E104" t="str">
            <v>061</v>
          </cell>
          <cell r="F104">
            <v>40987</v>
          </cell>
          <cell r="G104" t="str">
            <v>51406301</v>
          </cell>
          <cell r="H104" t="str">
            <v>5.1.4.</v>
          </cell>
          <cell r="I104" t="str">
            <v>06</v>
          </cell>
          <cell r="J104" t="str">
            <v>301</v>
          </cell>
          <cell r="K104" t="str">
            <v/>
          </cell>
          <cell r="L104" t="str">
            <v>Belanja Hibah kepada Kelompok Masyarakat</v>
          </cell>
          <cell r="M104" t="str">
            <v>Hibah kepada Panitia Pembangunan Masjid Al-Falah Moyot Desa Moyot Kec. Sakra Lotim</v>
          </cell>
          <cell r="P104" t="str">
            <v>Tahun 2012</v>
          </cell>
          <cell r="Q104">
            <v>100000000</v>
          </cell>
          <cell r="R104" t="str">
            <v>Bank BRI Unit Sakra Selong</v>
          </cell>
          <cell r="S104" t="str">
            <v>MASJID AL FALAH</v>
          </cell>
          <cell r="T104" t="str">
            <v>4736-01-014597-53-9</v>
          </cell>
          <cell r="Z104">
            <v>4</v>
          </cell>
          <cell r="AB104" t="e">
            <v>#NAME?</v>
          </cell>
          <cell r="AC104" t="e">
            <v>#NAME?</v>
          </cell>
          <cell r="AS104">
            <v>1</v>
          </cell>
          <cell r="AT104">
            <v>0</v>
          </cell>
        </row>
        <row r="105">
          <cell r="A105" t="str">
            <v>00104</v>
          </cell>
          <cell r="B105" t="str">
            <v>LS</v>
          </cell>
          <cell r="C105">
            <v>41029</v>
          </cell>
          <cell r="D105">
            <v>104</v>
          </cell>
          <cell r="E105" t="str">
            <v>061</v>
          </cell>
          <cell r="F105">
            <v>40987</v>
          </cell>
          <cell r="G105" t="str">
            <v>51405021</v>
          </cell>
          <cell r="H105" t="str">
            <v>5.1.4.</v>
          </cell>
          <cell r="I105" t="str">
            <v>05</v>
          </cell>
          <cell r="J105" t="str">
            <v>021</v>
          </cell>
          <cell r="K105" t="str">
            <v/>
          </cell>
          <cell r="L105" t="str">
            <v>Belanja Hibah kepada Badan/Lembaga/Organisasi</v>
          </cell>
          <cell r="M105" t="str">
            <v>Hibah kepada Komisi Penanggulangan Aids (KPA) Prov.NTB</v>
          </cell>
          <cell r="O105" t="str">
            <v>Tahap I</v>
          </cell>
          <cell r="P105" t="str">
            <v>Tahun 2012</v>
          </cell>
          <cell r="Q105">
            <v>130060000</v>
          </cell>
          <cell r="R105" t="str">
            <v>PT. Bank NTB Cabut Pejanggik</v>
          </cell>
          <cell r="S105" t="str">
            <v>KOMISI PENANGGULANGAN AIDS NTB</v>
          </cell>
          <cell r="T105" t="str">
            <v>001.21.06256.00-8</v>
          </cell>
          <cell r="AB105" t="str">
            <v/>
          </cell>
          <cell r="AS105">
            <v>1</v>
          </cell>
          <cell r="AT105">
            <v>0</v>
          </cell>
        </row>
        <row r="106">
          <cell r="A106" t="str">
            <v>00105</v>
          </cell>
          <cell r="B106" t="str">
            <v>LS</v>
          </cell>
          <cell r="C106">
            <v>41029</v>
          </cell>
          <cell r="D106">
            <v>105</v>
          </cell>
          <cell r="E106" t="str">
            <v>061</v>
          </cell>
          <cell r="F106">
            <v>40987</v>
          </cell>
          <cell r="G106" t="str">
            <v>514050119</v>
          </cell>
          <cell r="H106" t="str">
            <v>5.1.4.</v>
          </cell>
          <cell r="I106" t="str">
            <v>05</v>
          </cell>
          <cell r="J106" t="str">
            <v>0119</v>
          </cell>
          <cell r="K106" t="str">
            <v/>
          </cell>
          <cell r="L106" t="str">
            <v>Belanja Hibah kepada Badan/Lembaga/Organisasi</v>
          </cell>
          <cell r="M106" t="str">
            <v>Hibah kepada TK Patayat Nurul Iman Kabar Desa Kabar Kecamatan Sakra Kab. Lotim</v>
          </cell>
          <cell r="P106" t="str">
            <v>Tahun 2012</v>
          </cell>
          <cell r="Q106">
            <v>50000000</v>
          </cell>
          <cell r="R106" t="str">
            <v>Bank BRI Unit Pancor Selong</v>
          </cell>
          <cell r="S106" t="str">
            <v>TK PATAYAT NURUL IMAN</v>
          </cell>
          <cell r="T106" t="str">
            <v>7598-01-000618-53-0</v>
          </cell>
          <cell r="AB106" t="str">
            <v/>
          </cell>
          <cell r="AS106">
            <v>1</v>
          </cell>
          <cell r="AT106">
            <v>0</v>
          </cell>
        </row>
        <row r="107">
          <cell r="A107" t="str">
            <v>00106</v>
          </cell>
          <cell r="B107" t="str">
            <v>LS</v>
          </cell>
          <cell r="C107">
            <v>41029</v>
          </cell>
          <cell r="D107">
            <v>106</v>
          </cell>
          <cell r="E107" t="str">
            <v>061</v>
          </cell>
          <cell r="F107">
            <v>40987</v>
          </cell>
          <cell r="G107" t="str">
            <v>514050129</v>
          </cell>
          <cell r="H107" t="str">
            <v>5.1.4.</v>
          </cell>
          <cell r="I107" t="str">
            <v>05</v>
          </cell>
          <cell r="J107" t="str">
            <v>0129</v>
          </cell>
          <cell r="K107" t="str">
            <v/>
          </cell>
          <cell r="L107" t="str">
            <v>Belanja Hibah kepada Badan/Lembaga/Organisasi</v>
          </cell>
          <cell r="M107" t="str">
            <v>Hibah kepada Yayasan PP. Darul Chalidi NW Pringgasela Lombok Timur</v>
          </cell>
          <cell r="O107" t="str">
            <v>Tahap I</v>
          </cell>
          <cell r="P107" t="str">
            <v>Tahun 2012</v>
          </cell>
          <cell r="Q107">
            <v>125000000</v>
          </cell>
          <cell r="R107" t="str">
            <v>PT. Bank NTB Cabang Selong</v>
          </cell>
          <cell r="S107" t="str">
            <v>YPP DARUL CHALIDI NW</v>
          </cell>
          <cell r="T107" t="str">
            <v>002.22.88133.01-7</v>
          </cell>
          <cell r="AB107" t="str">
            <v/>
          </cell>
          <cell r="AS107">
            <v>1</v>
          </cell>
          <cell r="AT107">
            <v>0</v>
          </cell>
        </row>
        <row r="108">
          <cell r="A108" t="str">
            <v>00107</v>
          </cell>
          <cell r="B108" t="str">
            <v>LS</v>
          </cell>
          <cell r="C108">
            <v>41029</v>
          </cell>
          <cell r="D108">
            <v>107</v>
          </cell>
          <cell r="E108" t="str">
            <v>061</v>
          </cell>
          <cell r="F108">
            <v>40987</v>
          </cell>
          <cell r="G108" t="str">
            <v>514050183</v>
          </cell>
          <cell r="H108" t="str">
            <v>5.1.4.</v>
          </cell>
          <cell r="I108" t="str">
            <v>05</v>
          </cell>
          <cell r="J108" t="str">
            <v>0183</v>
          </cell>
          <cell r="K108" t="str">
            <v/>
          </cell>
          <cell r="L108" t="str">
            <v>Belanja Hibah kepada Badan/Lembaga/Organisasi</v>
          </cell>
          <cell r="M108" t="str">
            <v>Hibah kepada Yayasan Pendidikan Al-Rahman NW Medas Taman Sari Gunung Sari Lobar</v>
          </cell>
          <cell r="P108" t="str">
            <v>Tahun 2012</v>
          </cell>
          <cell r="Q108">
            <v>50000000</v>
          </cell>
          <cell r="R108" t="str">
            <v>PT. Bank NTB Cabut Pejanggik</v>
          </cell>
          <cell r="S108" t="str">
            <v>YYS PEND AL RAHMAN NW MEDAS</v>
          </cell>
          <cell r="T108" t="str">
            <v>001.22.01318.01-7</v>
          </cell>
          <cell r="AB108" t="str">
            <v/>
          </cell>
          <cell r="AS108">
            <v>1</v>
          </cell>
          <cell r="AT108">
            <v>0</v>
          </cell>
        </row>
        <row r="109">
          <cell r="A109" t="str">
            <v>00108</v>
          </cell>
          <cell r="B109" t="str">
            <v>LS</v>
          </cell>
          <cell r="C109">
            <v>41029</v>
          </cell>
          <cell r="D109">
            <v>108</v>
          </cell>
          <cell r="E109" t="str">
            <v>061</v>
          </cell>
          <cell r="F109">
            <v>40987</v>
          </cell>
          <cell r="G109" t="str">
            <v>514050179</v>
          </cell>
          <cell r="H109" t="str">
            <v>5.1.4.</v>
          </cell>
          <cell r="I109" t="str">
            <v>05</v>
          </cell>
          <cell r="J109" t="str">
            <v>0179</v>
          </cell>
          <cell r="K109" t="str">
            <v/>
          </cell>
          <cell r="L109" t="str">
            <v>Belanja Hibah kepada Badan/Lembaga/Organisasi</v>
          </cell>
          <cell r="M109" t="str">
            <v>Hibah kepada Yayasan Tanwirul Qulub Jl. Lestari No. 112 Lingk.Pejarakan Kota Mataram</v>
          </cell>
          <cell r="P109" t="str">
            <v>Tahun 2012</v>
          </cell>
          <cell r="Q109">
            <v>10000000</v>
          </cell>
          <cell r="R109" t="str">
            <v>Bank BRI Unit Airlangga Mataram</v>
          </cell>
          <cell r="S109" t="str">
            <v>YAYASAN TANWIRUL QULUB</v>
          </cell>
          <cell r="T109" t="str">
            <v>3495-01-019743-53-6</v>
          </cell>
          <cell r="AB109" t="str">
            <v/>
          </cell>
          <cell r="AS109">
            <v>1</v>
          </cell>
          <cell r="AT109">
            <v>0</v>
          </cell>
        </row>
        <row r="110">
          <cell r="A110" t="str">
            <v>00109</v>
          </cell>
          <cell r="B110" t="str">
            <v>LS</v>
          </cell>
          <cell r="C110">
            <v>41029</v>
          </cell>
          <cell r="D110">
            <v>109</v>
          </cell>
          <cell r="E110" t="str">
            <v>061</v>
          </cell>
          <cell r="F110">
            <v>40987</v>
          </cell>
          <cell r="G110" t="str">
            <v>514050222</v>
          </cell>
          <cell r="H110" t="str">
            <v>5.1.4.</v>
          </cell>
          <cell r="I110" t="str">
            <v>05</v>
          </cell>
          <cell r="J110" t="str">
            <v>0222</v>
          </cell>
          <cell r="K110" t="str">
            <v/>
          </cell>
          <cell r="L110" t="str">
            <v>Belanja Hibah kepada Badan/Lembaga/Organisasi</v>
          </cell>
          <cell r="M110" t="str">
            <v>Hibah kepada Yayasan Kebudayaan dan Pengembangan Pariwisata (Pusat Studi dan Dokumentasi Sasaqsasambo H. Jalaluddin Arzaki) Jl. Ade Irma Suryani Monjok Culik Mataram</v>
          </cell>
          <cell r="P110" t="str">
            <v>Tahun 2012</v>
          </cell>
          <cell r="Q110">
            <v>20000000</v>
          </cell>
          <cell r="R110" t="str">
            <v>PT. Bank NTB Cabang Mataram</v>
          </cell>
          <cell r="S110" t="str">
            <v>YKPP</v>
          </cell>
          <cell r="T110" t="str">
            <v>006.22.48898.01-2</v>
          </cell>
          <cell r="AB110" t="str">
            <v/>
          </cell>
          <cell r="AS110">
            <v>1</v>
          </cell>
          <cell r="AT110">
            <v>0</v>
          </cell>
        </row>
        <row r="111">
          <cell r="A111" t="str">
            <v>00110</v>
          </cell>
          <cell r="B111" t="str">
            <v>LS</v>
          </cell>
          <cell r="C111">
            <v>41029</v>
          </cell>
          <cell r="D111">
            <v>110</v>
          </cell>
          <cell r="E111" t="str">
            <v>061</v>
          </cell>
          <cell r="F111">
            <v>40987</v>
          </cell>
          <cell r="G111" t="str">
            <v>515030350</v>
          </cell>
          <cell r="H111" t="e">
            <v>#N/A</v>
          </cell>
          <cell r="I111" t="e">
            <v>#N/A</v>
          </cell>
          <cell r="J111" t="e">
            <v>#N/A</v>
          </cell>
          <cell r="K111" t="e">
            <v>#N/A</v>
          </cell>
          <cell r="L111" t="str">
            <v>Bantuan Sosial Kepada Anggota Masyarakat Untuk Bantuan Pendidikan</v>
          </cell>
          <cell r="M111" t="str">
            <v>Bantuan Pendidikan S1 kepada Muh. Idris STIKES Yarsi Mataram dengan alamat Ngali-Belo-Bima</v>
          </cell>
          <cell r="P111" t="str">
            <v>Tahun 2012</v>
          </cell>
          <cell r="Q111">
            <v>6000000</v>
          </cell>
          <cell r="R111" t="str">
            <v>PT. Bank NTB Cabut Pejanggik</v>
          </cell>
          <cell r="S111" t="str">
            <v>MUH IDRIS</v>
          </cell>
          <cell r="T111" t="str">
            <v>001.22.60528.10-8</v>
          </cell>
          <cell r="AB111" t="str">
            <v/>
          </cell>
          <cell r="AS111">
            <v>1</v>
          </cell>
          <cell r="AT111">
            <v>0</v>
          </cell>
        </row>
        <row r="112">
          <cell r="A112" t="str">
            <v>00111</v>
          </cell>
          <cell r="B112" t="str">
            <v>LS</v>
          </cell>
          <cell r="C112">
            <v>41029</v>
          </cell>
          <cell r="D112">
            <v>111</v>
          </cell>
          <cell r="E112" t="str">
            <v>061</v>
          </cell>
          <cell r="F112">
            <v>40987</v>
          </cell>
          <cell r="G112" t="str">
            <v>515030384</v>
          </cell>
          <cell r="H112" t="e">
            <v>#N/A</v>
          </cell>
          <cell r="I112" t="e">
            <v>#N/A</v>
          </cell>
          <cell r="J112" t="e">
            <v>#N/A</v>
          </cell>
          <cell r="K112" t="e">
            <v>#N/A</v>
          </cell>
          <cell r="L112" t="str">
            <v>Bantuan Sosial Kepada Anggota Masyarakat Untuk Bantuan Pendidikan</v>
          </cell>
          <cell r="M112" t="str">
            <v>Bantuan Pendidikan S1 kepada Nimratun IAIN Mataram dengan alamat Ngali-Belo-Bima</v>
          </cell>
          <cell r="P112" t="str">
            <v>Tahun 2012</v>
          </cell>
          <cell r="Q112">
            <v>6000000</v>
          </cell>
          <cell r="R112" t="str">
            <v>PT. Bank NTB Cabut Pejanggik</v>
          </cell>
          <cell r="S112" t="str">
            <v>NIMRATUN</v>
          </cell>
          <cell r="T112" t="str">
            <v>001.22.00497.10-3</v>
          </cell>
          <cell r="AB112" t="str">
            <v/>
          </cell>
          <cell r="AS112">
            <v>1</v>
          </cell>
          <cell r="AT112">
            <v>0</v>
          </cell>
        </row>
        <row r="113">
          <cell r="A113" t="str">
            <v>00112</v>
          </cell>
          <cell r="B113" t="str">
            <v>LS</v>
          </cell>
          <cell r="C113">
            <v>41029</v>
          </cell>
          <cell r="D113">
            <v>112</v>
          </cell>
          <cell r="E113" t="str">
            <v>061</v>
          </cell>
          <cell r="F113">
            <v>40987</v>
          </cell>
          <cell r="G113" t="str">
            <v>515030390</v>
          </cell>
          <cell r="H113" t="e">
            <v>#N/A</v>
          </cell>
          <cell r="I113" t="e">
            <v>#N/A</v>
          </cell>
          <cell r="J113" t="e">
            <v>#N/A</v>
          </cell>
          <cell r="K113" t="e">
            <v>#N/A</v>
          </cell>
          <cell r="L113" t="str">
            <v>Bantuan Sosial Kepada Anggota Masyarakat Untuk Bantuan Pendidikan</v>
          </cell>
          <cell r="M113" t="str">
            <v>Bantuan Pendidikan S1 kepada M. Akbar UMM dengan alamat Lido-Belo-Bima</v>
          </cell>
          <cell r="P113" t="str">
            <v>Tahun 2012</v>
          </cell>
          <cell r="Q113">
            <v>4000000</v>
          </cell>
          <cell r="R113" t="str">
            <v>PT. Bank NTB Cabut Pejanggik</v>
          </cell>
          <cell r="S113" t="str">
            <v>MUHAMMAD AKBAR</v>
          </cell>
          <cell r="T113" t="str">
            <v>001.22.00192.10-5</v>
          </cell>
          <cell r="AB113" t="str">
            <v/>
          </cell>
          <cell r="AS113">
            <v>1</v>
          </cell>
          <cell r="AT113">
            <v>0</v>
          </cell>
        </row>
        <row r="114">
          <cell r="A114" t="str">
            <v>00113</v>
          </cell>
          <cell r="B114" t="str">
            <v>LS</v>
          </cell>
          <cell r="C114">
            <v>41029</v>
          </cell>
          <cell r="D114">
            <v>113</v>
          </cell>
          <cell r="E114" t="str">
            <v>061</v>
          </cell>
          <cell r="F114">
            <v>40987</v>
          </cell>
          <cell r="G114" t="str">
            <v>515030355</v>
          </cell>
          <cell r="H114" t="e">
            <v>#N/A</v>
          </cell>
          <cell r="I114" t="e">
            <v>#N/A</v>
          </cell>
          <cell r="J114" t="e">
            <v>#N/A</v>
          </cell>
          <cell r="K114" t="e">
            <v>#N/A</v>
          </cell>
          <cell r="L114" t="str">
            <v>Bantuan Sosial Kepada Anggota Masyarakat Untuk Bantuan Pendidikan</v>
          </cell>
          <cell r="M114" t="str">
            <v>Bantuan Pendidikan S1 kepada Syahlin UMM dengan alamat Ngali-Belo-Bima</v>
          </cell>
          <cell r="P114" t="str">
            <v>Tahun 2012</v>
          </cell>
          <cell r="Q114">
            <v>6000000</v>
          </cell>
          <cell r="R114" t="str">
            <v>PT. Bank NTB Capem Tente</v>
          </cell>
          <cell r="S114" t="str">
            <v>SYAHLIN</v>
          </cell>
          <cell r="T114" t="str">
            <v>013.22.33261.02-8</v>
          </cell>
          <cell r="AB114" t="str">
            <v/>
          </cell>
          <cell r="AS114">
            <v>1</v>
          </cell>
          <cell r="AT114">
            <v>0</v>
          </cell>
        </row>
        <row r="115">
          <cell r="A115" t="str">
            <v>00114</v>
          </cell>
          <cell r="B115" t="str">
            <v>LS</v>
          </cell>
          <cell r="C115">
            <v>41030</v>
          </cell>
          <cell r="D115">
            <v>114</v>
          </cell>
          <cell r="E115" t="str">
            <v>061</v>
          </cell>
          <cell r="F115">
            <v>40987</v>
          </cell>
          <cell r="G115" t="str">
            <v>5140610</v>
          </cell>
          <cell r="H115" t="str">
            <v>5.1.4.</v>
          </cell>
          <cell r="I115" t="str">
            <v>06</v>
          </cell>
          <cell r="J115" t="str">
            <v>10</v>
          </cell>
          <cell r="K115" t="str">
            <v/>
          </cell>
          <cell r="L115" t="str">
            <v>Belanja Hibah kepada Kelompok Masyarakat</v>
          </cell>
          <cell r="M115" t="str">
            <v xml:space="preserve">Hibah kepada Pengurus Lembaga Bina Masyarakat untuk Pembangunan (LBMP) NTB Jl. Resani Batu Kuta Kec. Narmada Kab. Lobar </v>
          </cell>
          <cell r="P115" t="str">
            <v>Tahun 2012</v>
          </cell>
          <cell r="Q115">
            <v>7500000</v>
          </cell>
          <cell r="R115" t="str">
            <v>PT. Bank NTB Cabut Pejanggik</v>
          </cell>
          <cell r="S115" t="str">
            <v>LEMB BINA MASY UNTUK PEMB NTB</v>
          </cell>
          <cell r="T115" t="str">
            <v>001.22.61999.01-5</v>
          </cell>
          <cell r="AB115" t="str">
            <v/>
          </cell>
          <cell r="AS115">
            <v>1</v>
          </cell>
          <cell r="AT115">
            <v>0</v>
          </cell>
        </row>
        <row r="116">
          <cell r="A116" t="str">
            <v>00115</v>
          </cell>
          <cell r="B116" t="str">
            <v>LS</v>
          </cell>
          <cell r="C116">
            <v>41030</v>
          </cell>
          <cell r="D116">
            <v>115</v>
          </cell>
          <cell r="E116" t="str">
            <v>061</v>
          </cell>
          <cell r="F116">
            <v>40987</v>
          </cell>
          <cell r="G116" t="str">
            <v>514050173</v>
          </cell>
          <cell r="H116" t="str">
            <v>5.1.4.</v>
          </cell>
          <cell r="I116" t="str">
            <v>05</v>
          </cell>
          <cell r="J116" t="str">
            <v>0173</v>
          </cell>
          <cell r="K116" t="str">
            <v/>
          </cell>
          <cell r="L116" t="str">
            <v>Belanja Hibah kepada Badan/Lembaga/Organisasi</v>
          </cell>
          <cell r="M116" t="str">
            <v>Hibah kepada Yayasan Ponpes Al-Ikhlasiyah Perampuan Kec. Labuapi Kab. Lobar</v>
          </cell>
          <cell r="P116" t="str">
            <v>Tahun 2012</v>
          </cell>
          <cell r="Q116">
            <v>15000000</v>
          </cell>
          <cell r="R116" t="str">
            <v>Bank BRI Unit Bagikpolak Mataram</v>
          </cell>
          <cell r="S116" t="str">
            <v>PONPES AL IKHLASHIYAH</v>
          </cell>
          <cell r="T116" t="str">
            <v>4683-01-002712-53-8</v>
          </cell>
          <cell r="AB116" t="str">
            <v/>
          </cell>
          <cell r="AS116">
            <v>1</v>
          </cell>
          <cell r="AT116">
            <v>0</v>
          </cell>
        </row>
        <row r="117">
          <cell r="A117" t="str">
            <v>00116</v>
          </cell>
          <cell r="B117" t="str">
            <v>LS</v>
          </cell>
          <cell r="C117">
            <v>41030</v>
          </cell>
          <cell r="D117">
            <v>116</v>
          </cell>
          <cell r="E117" t="str">
            <v>061</v>
          </cell>
          <cell r="F117">
            <v>40987</v>
          </cell>
          <cell r="G117" t="str">
            <v>51406124</v>
          </cell>
          <cell r="H117" t="str">
            <v>5.1.4.</v>
          </cell>
          <cell r="I117" t="str">
            <v>06</v>
          </cell>
          <cell r="J117" t="str">
            <v>124</v>
          </cell>
          <cell r="K117" t="str">
            <v/>
          </cell>
          <cell r="L117" t="str">
            <v>Belanja Hibah kepada Kelompok Masyarakat</v>
          </cell>
          <cell r="M117" t="str">
            <v>Hibah kepada Forum Pemerhati Koperasi Prov. NTB</v>
          </cell>
          <cell r="N117" t="str">
            <v>Jl Adi Sucipto Ling. Baturaja Ampenan Utara Kota Mataram</v>
          </cell>
          <cell r="P117" t="str">
            <v>Tahun 2012</v>
          </cell>
          <cell r="Q117">
            <v>7500000</v>
          </cell>
          <cell r="R117" t="str">
            <v>PT. Bank NTB Cabut Pejanggik</v>
          </cell>
          <cell r="S117" t="str">
            <v>FORUM PEMERHATI KOPERASI</v>
          </cell>
          <cell r="T117" t="str">
            <v>001.22.01442.01-4</v>
          </cell>
          <cell r="AB117" t="str">
            <v/>
          </cell>
          <cell r="AS117">
            <v>1</v>
          </cell>
          <cell r="AT117">
            <v>0</v>
          </cell>
        </row>
        <row r="118">
          <cell r="A118" t="str">
            <v>00117</v>
          </cell>
          <cell r="B118" t="str">
            <v>LS</v>
          </cell>
          <cell r="C118">
            <v>41030</v>
          </cell>
          <cell r="D118">
            <v>117</v>
          </cell>
          <cell r="E118" t="str">
            <v>061</v>
          </cell>
          <cell r="F118">
            <v>40987</v>
          </cell>
          <cell r="G118" t="str">
            <v>51406156</v>
          </cell>
          <cell r="H118" t="str">
            <v>5.1.4.</v>
          </cell>
          <cell r="I118" t="str">
            <v>06</v>
          </cell>
          <cell r="J118" t="str">
            <v>156</v>
          </cell>
          <cell r="K118" t="str">
            <v/>
          </cell>
          <cell r="L118" t="str">
            <v>Belanja Hibah kepada Kelompok Masyarakat</v>
          </cell>
          <cell r="M118" t="str">
            <v>Hibah kepada KSU Bunut Tunjang Desa Jl. Soekarno-Hatta Desa Sakra Kec. Sakra Kab. Lombok Timur</v>
          </cell>
          <cell r="P118" t="str">
            <v>Tahun 2012</v>
          </cell>
          <cell r="Q118">
            <v>50000000</v>
          </cell>
          <cell r="R118" t="str">
            <v>PT. Bank NTB Cabang Syariah Selong</v>
          </cell>
          <cell r="S118" t="str">
            <v>KOPERASI BUNUT TUNJANG</v>
          </cell>
          <cell r="T118" t="str">
            <v>03.04428.01-5</v>
          </cell>
          <cell r="AB118" t="str">
            <v/>
          </cell>
          <cell r="AS118">
            <v>1</v>
          </cell>
          <cell r="AT118">
            <v>0</v>
          </cell>
        </row>
        <row r="119">
          <cell r="A119" t="str">
            <v>00118</v>
          </cell>
          <cell r="B119" t="str">
            <v>LS</v>
          </cell>
          <cell r="C119">
            <v>41030</v>
          </cell>
          <cell r="D119">
            <v>118</v>
          </cell>
          <cell r="E119" t="str">
            <v>061</v>
          </cell>
          <cell r="F119">
            <v>40987</v>
          </cell>
          <cell r="G119" t="str">
            <v>514050125</v>
          </cell>
          <cell r="H119" t="str">
            <v>5.1.4.</v>
          </cell>
          <cell r="I119" t="str">
            <v>05</v>
          </cell>
          <cell r="J119" t="str">
            <v>0125</v>
          </cell>
          <cell r="K119" t="str">
            <v/>
          </cell>
          <cell r="L119" t="str">
            <v>Belanja Hibah kepada Badan/Lembaga/Organisasi</v>
          </cell>
          <cell r="M119" t="str">
            <v>Hibah kepada TK/RA Assyafi'iyah Gubuk Mamben Pagesangan Barat Kota Mataram</v>
          </cell>
          <cell r="P119" t="str">
            <v>Tahun 2012</v>
          </cell>
          <cell r="Q119">
            <v>7500000</v>
          </cell>
          <cell r="R119" t="str">
            <v>Bank BRI Unit Pagesangan Mataram</v>
          </cell>
          <cell r="S119" t="str">
            <v>RA AS SYAFI'IYAH</v>
          </cell>
          <cell r="T119" t="str">
            <v>4689-01-002578-53-0</v>
          </cell>
          <cell r="AB119" t="str">
            <v/>
          </cell>
          <cell r="AS119">
            <v>1</v>
          </cell>
          <cell r="AT119">
            <v>0</v>
          </cell>
        </row>
        <row r="120">
          <cell r="A120" t="str">
            <v>00119</v>
          </cell>
          <cell r="B120" t="str">
            <v>LS</v>
          </cell>
          <cell r="C120">
            <v>41030</v>
          </cell>
          <cell r="D120">
            <v>119</v>
          </cell>
          <cell r="E120" t="str">
            <v>061</v>
          </cell>
          <cell r="F120">
            <v>40987</v>
          </cell>
          <cell r="G120" t="str">
            <v>5140507</v>
          </cell>
          <cell r="H120" t="str">
            <v>5.1.4.</v>
          </cell>
          <cell r="I120" t="str">
            <v>05</v>
          </cell>
          <cell r="J120" t="str">
            <v>07</v>
          </cell>
          <cell r="K120" t="str">
            <v/>
          </cell>
          <cell r="L120" t="str">
            <v>Belanja Hibah kepada Badan/Lembaga/Organisasi</v>
          </cell>
          <cell r="M120" t="str">
            <v>Hibah kepada TP-PKK Prov. NTB</v>
          </cell>
          <cell r="N120" t="str">
            <v>Jl. Pendidikan No. 43 Kota Mataram</v>
          </cell>
          <cell r="O120" t="str">
            <v>Tahap I</v>
          </cell>
          <cell r="P120" t="str">
            <v>Tahun 2012</v>
          </cell>
          <cell r="Q120">
            <v>419795000</v>
          </cell>
          <cell r="R120" t="str">
            <v>PT. Bank NTB Cabut Pejanggik</v>
          </cell>
          <cell r="S120" t="str">
            <v>KETUA PKK.PRP.DATI I NTB</v>
          </cell>
          <cell r="T120" t="str">
            <v>001.21.01774.00-3</v>
          </cell>
          <cell r="AB120" t="str">
            <v/>
          </cell>
          <cell r="AS120">
            <v>1</v>
          </cell>
          <cell r="AT120">
            <v>0</v>
          </cell>
        </row>
        <row r="121">
          <cell r="A121" t="str">
            <v>00120</v>
          </cell>
          <cell r="B121" t="str">
            <v>LS</v>
          </cell>
          <cell r="C121">
            <v>41030</v>
          </cell>
          <cell r="D121">
            <v>120</v>
          </cell>
          <cell r="E121" t="str">
            <v>061</v>
          </cell>
          <cell r="F121">
            <v>40987</v>
          </cell>
          <cell r="G121" t="str">
            <v>51406558</v>
          </cell>
          <cell r="H121" t="str">
            <v>5.1.4.</v>
          </cell>
          <cell r="I121" t="str">
            <v>06</v>
          </cell>
          <cell r="J121" t="str">
            <v>558</v>
          </cell>
          <cell r="K121" t="str">
            <v/>
          </cell>
          <cell r="L121" t="str">
            <v>Belanja Hibah kepada Kelompok Masyarakat</v>
          </cell>
          <cell r="M121" t="str">
            <v>Hibah kepada Pengurus Mushalla Al-Ijtihad Gubuk Lauq Dusun Tetebatu Desa Tetebatu Kecamatan Sikur Lotim</v>
          </cell>
          <cell r="P121" t="str">
            <v>Tahun 2012</v>
          </cell>
          <cell r="Q121">
            <v>2500000</v>
          </cell>
          <cell r="R121" t="str">
            <v>PT. Bank NTB Capem Paok Motong</v>
          </cell>
          <cell r="S121" t="str">
            <v>MUSHOLLA AL IJTIHAD</v>
          </cell>
          <cell r="T121" t="str">
            <v>016.22.24013.01-3</v>
          </cell>
          <cell r="AB121" t="str">
            <v/>
          </cell>
          <cell r="AS121">
            <v>1</v>
          </cell>
          <cell r="AT121">
            <v>0</v>
          </cell>
        </row>
        <row r="122">
          <cell r="A122" t="str">
            <v>00121</v>
          </cell>
          <cell r="B122" t="str">
            <v>LS</v>
          </cell>
          <cell r="C122">
            <v>41031</v>
          </cell>
          <cell r="D122">
            <v>121</v>
          </cell>
          <cell r="E122" t="str">
            <v>061</v>
          </cell>
          <cell r="F122">
            <v>40987</v>
          </cell>
          <cell r="G122" t="str">
            <v>51406163</v>
          </cell>
          <cell r="H122" t="str">
            <v>5.1.4.</v>
          </cell>
          <cell r="I122" t="str">
            <v>06</v>
          </cell>
          <cell r="J122" t="str">
            <v>163</v>
          </cell>
          <cell r="K122" t="str">
            <v/>
          </cell>
          <cell r="L122" t="str">
            <v>Belanja Hibah kepada Kelompok Masyarakat</v>
          </cell>
          <cell r="M122" t="str">
            <v>Hibah kepada Diniyah Islamiyah Ayatullah Bendega Tanjung Karang Sekarbela Mataram</v>
          </cell>
          <cell r="P122" t="str">
            <v>Tahun 2012</v>
          </cell>
          <cell r="Q122">
            <v>3000000</v>
          </cell>
          <cell r="R122" t="str">
            <v>PT. Bank NTB Cabang Mataram</v>
          </cell>
          <cell r="S122" t="str">
            <v>P. D. ISLAMIYAH AYATULLAH/KASIM</v>
          </cell>
          <cell r="T122" t="str">
            <v>006.22.49918.01-8</v>
          </cell>
          <cell r="AB122" t="str">
            <v/>
          </cell>
          <cell r="AS122">
            <v>1</v>
          </cell>
          <cell r="AT122">
            <v>0</v>
          </cell>
        </row>
        <row r="123">
          <cell r="A123" t="str">
            <v>00122</v>
          </cell>
          <cell r="B123" t="str">
            <v>LS</v>
          </cell>
          <cell r="C123">
            <v>41031</v>
          </cell>
          <cell r="D123">
            <v>122</v>
          </cell>
          <cell r="E123" t="str">
            <v>061</v>
          </cell>
          <cell r="F123">
            <v>40987</v>
          </cell>
          <cell r="G123" t="str">
            <v>51406210</v>
          </cell>
          <cell r="H123" t="str">
            <v>5.1.4.</v>
          </cell>
          <cell r="I123" t="str">
            <v>06</v>
          </cell>
          <cell r="J123" t="str">
            <v>210</v>
          </cell>
          <cell r="K123" t="str">
            <v/>
          </cell>
          <cell r="L123" t="str">
            <v>Belanja Hibah kepada Kelompok Masyarakat</v>
          </cell>
          <cell r="M123" t="str">
            <v>Hibah kepada Pengurus TPA AL-Qur'an Raudhatul Jannah Pandan Salas Mayura Mataram</v>
          </cell>
          <cell r="P123" t="str">
            <v>Tahun 2012</v>
          </cell>
          <cell r="Q123">
            <v>3000000</v>
          </cell>
          <cell r="R123" t="str">
            <v>PT. Bank NTB Cabang Mataram</v>
          </cell>
          <cell r="S123" t="str">
            <v>AMRULLAH / TPA RAUDATUL JANNAH</v>
          </cell>
          <cell r="T123" t="str">
            <v>006.22.49915.01-5</v>
          </cell>
          <cell r="AB123" t="str">
            <v/>
          </cell>
          <cell r="AS123">
            <v>1</v>
          </cell>
          <cell r="AT123">
            <v>0</v>
          </cell>
        </row>
        <row r="124">
          <cell r="A124" t="str">
            <v>00123</v>
          </cell>
          <cell r="B124" t="str">
            <v>LS</v>
          </cell>
          <cell r="C124">
            <v>41032</v>
          </cell>
          <cell r="D124">
            <v>123</v>
          </cell>
          <cell r="E124" t="str">
            <v>061</v>
          </cell>
          <cell r="F124">
            <v>40987</v>
          </cell>
          <cell r="G124" t="str">
            <v>514050248</v>
          </cell>
          <cell r="H124" t="str">
            <v>5.1.4.</v>
          </cell>
          <cell r="I124" t="str">
            <v>05</v>
          </cell>
          <cell r="J124" t="str">
            <v>0248</v>
          </cell>
          <cell r="K124" t="str">
            <v/>
          </cell>
          <cell r="L124" t="str">
            <v>Belanja Hibah kepada Badan/Lembaga/Organisasi</v>
          </cell>
          <cell r="M124" t="str">
            <v>Hibah kepada MI NW No.3 Pancor Jl. Dewi Sartika pancor Lotim</v>
          </cell>
          <cell r="P124" t="str">
            <v>Tahun 2012</v>
          </cell>
          <cell r="Q124">
            <v>10000000</v>
          </cell>
          <cell r="R124" t="str">
            <v>Bank BRI Unit Selong Kota Selong</v>
          </cell>
          <cell r="S124" t="str">
            <v>MI NW NO 3 PANCOR</v>
          </cell>
          <cell r="T124" t="str">
            <v>4737-01-007075-53-2</v>
          </cell>
          <cell r="AB124" t="str">
            <v/>
          </cell>
          <cell r="AS124">
            <v>1</v>
          </cell>
          <cell r="AT124">
            <v>0</v>
          </cell>
        </row>
        <row r="125">
          <cell r="A125" t="str">
            <v>00124</v>
          </cell>
          <cell r="B125" t="str">
            <v>LS</v>
          </cell>
          <cell r="C125">
            <v>41032</v>
          </cell>
          <cell r="D125">
            <v>124</v>
          </cell>
          <cell r="E125" t="str">
            <v>061</v>
          </cell>
          <cell r="F125">
            <v>40987</v>
          </cell>
          <cell r="G125" t="str">
            <v>515020165</v>
          </cell>
          <cell r="H125" t="str">
            <v>5.1.5.</v>
          </cell>
          <cell r="I125" t="str">
            <v>02</v>
          </cell>
          <cell r="J125" t="str">
            <v>01</v>
          </cell>
          <cell r="K125" t="str">
            <v>65</v>
          </cell>
          <cell r="L125" t="str">
            <v xml:space="preserve">Bantuan Sosial Kepada Kelompok Usaha Masyarakat </v>
          </cell>
          <cell r="M125" t="str">
            <v>Bantuan sosial kepada KUB Pade Angen Kebon Duren Kel. Selagalas Kec. Sandubaya Mataram</v>
          </cell>
          <cell r="P125" t="str">
            <v>Tahun 2012</v>
          </cell>
          <cell r="Q125">
            <v>3000000</v>
          </cell>
          <cell r="R125" t="str">
            <v>PT. Bank NTB Cabang Mataram</v>
          </cell>
          <cell r="S125" t="str">
            <v>KUB PADE ANGEN</v>
          </cell>
          <cell r="T125" t="str">
            <v>006.22.00031.02-0</v>
          </cell>
          <cell r="AB125" t="str">
            <v/>
          </cell>
          <cell r="AS125">
            <v>1</v>
          </cell>
          <cell r="AT125">
            <v>0</v>
          </cell>
        </row>
        <row r="126">
          <cell r="A126" t="str">
            <v>00125</v>
          </cell>
          <cell r="B126" t="str">
            <v>LS</v>
          </cell>
          <cell r="C126">
            <v>41032</v>
          </cell>
          <cell r="D126">
            <v>125</v>
          </cell>
          <cell r="E126" t="str">
            <v>061</v>
          </cell>
          <cell r="F126">
            <v>40987</v>
          </cell>
          <cell r="G126" t="str">
            <v>515030399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str">
            <v>Bantuan Sosial Kepada Anggota Masyarakat Untuk Bantuan Pendidikan</v>
          </cell>
          <cell r="M126" t="str">
            <v>Bantuan Pendidikan S1 kepada Sri Mugniati IKIP Mataram dengan alamat Ngali-Belo-Bima</v>
          </cell>
          <cell r="P126" t="str">
            <v>Tahun 2012</v>
          </cell>
          <cell r="Q126">
            <v>6000000</v>
          </cell>
          <cell r="R126" t="str">
            <v>PT. Bank NTB Cabut Pejanggik</v>
          </cell>
          <cell r="S126" t="str">
            <v>SRI MUGNIATI</v>
          </cell>
          <cell r="T126" t="str">
            <v>001.22.01294.01-5</v>
          </cell>
          <cell r="AB126" t="str">
            <v/>
          </cell>
          <cell r="AS126">
            <v>1</v>
          </cell>
          <cell r="AT126">
            <v>0</v>
          </cell>
        </row>
        <row r="127">
          <cell r="A127" t="str">
            <v>00126</v>
          </cell>
          <cell r="B127" t="str">
            <v>LS</v>
          </cell>
          <cell r="C127">
            <v>41032</v>
          </cell>
          <cell r="D127">
            <v>126</v>
          </cell>
          <cell r="E127" t="str">
            <v>061</v>
          </cell>
          <cell r="F127">
            <v>40987</v>
          </cell>
          <cell r="G127" t="str">
            <v>515020174</v>
          </cell>
          <cell r="H127" t="str">
            <v>5.1.5.</v>
          </cell>
          <cell r="I127" t="str">
            <v>02</v>
          </cell>
          <cell r="J127" t="str">
            <v>01</v>
          </cell>
          <cell r="K127" t="str">
            <v>74</v>
          </cell>
          <cell r="L127" t="str">
            <v xml:space="preserve">Bantuan Sosial Kepada Kelompok Usaha Masyarakat </v>
          </cell>
          <cell r="M127" t="str">
            <v xml:space="preserve">Bantuan sosial kepada KUB Al-Makmur Kel.Babakan Kec.Sandubaya Kota Mataram </v>
          </cell>
          <cell r="P127" t="str">
            <v>Tahun 2012</v>
          </cell>
          <cell r="Q127">
            <v>3000000</v>
          </cell>
          <cell r="R127" t="str">
            <v>PT. Bank NTB Cabut Pejanggik</v>
          </cell>
          <cell r="S127" t="str">
            <v>KELOMPOK USAHA AL MAKMUR</v>
          </cell>
          <cell r="T127" t="str">
            <v>001.22.00516.10-5</v>
          </cell>
          <cell r="AB127" t="str">
            <v/>
          </cell>
          <cell r="AS127">
            <v>1</v>
          </cell>
          <cell r="AT127">
            <v>0</v>
          </cell>
        </row>
        <row r="128">
          <cell r="A128" t="str">
            <v>00127</v>
          </cell>
          <cell r="B128" t="str">
            <v>LS</v>
          </cell>
          <cell r="C128">
            <v>41032</v>
          </cell>
          <cell r="D128">
            <v>127</v>
          </cell>
          <cell r="E128" t="str">
            <v>061</v>
          </cell>
          <cell r="F128">
            <v>40987</v>
          </cell>
          <cell r="G128" t="str">
            <v>51406236</v>
          </cell>
          <cell r="H128" t="str">
            <v>5.1.4.</v>
          </cell>
          <cell r="I128" t="str">
            <v>06</v>
          </cell>
          <cell r="J128" t="str">
            <v>236</v>
          </cell>
          <cell r="K128" t="str">
            <v/>
          </cell>
          <cell r="L128" t="str">
            <v>Belanja Hibah kepada Kelompok Masyarakat</v>
          </cell>
          <cell r="M128" t="str">
            <v>Hibah kepada Pengurus Majelis Ta'lim Ar-Rahman Karang Bagu Taliwang Mataram</v>
          </cell>
          <cell r="P128" t="str">
            <v>Tahun 2012</v>
          </cell>
          <cell r="Q128">
            <v>3000000</v>
          </cell>
          <cell r="R128" t="str">
            <v>PT. Bank NTB Cabang Mataram</v>
          </cell>
          <cell r="S128" t="str">
            <v>MAJ. TA'LIM AR-RAHMAN/MAHMUD A</v>
          </cell>
          <cell r="T128" t="str">
            <v>006.22.49912.01-2</v>
          </cell>
          <cell r="AB128" t="str">
            <v/>
          </cell>
          <cell r="AS128">
            <v>1</v>
          </cell>
          <cell r="AT128">
            <v>0</v>
          </cell>
        </row>
        <row r="129">
          <cell r="A129" t="str">
            <v>00128</v>
          </cell>
          <cell r="B129" t="str">
            <v>LS</v>
          </cell>
          <cell r="C129">
            <v>41032</v>
          </cell>
          <cell r="D129">
            <v>128</v>
          </cell>
          <cell r="E129" t="str">
            <v>061</v>
          </cell>
          <cell r="F129">
            <v>40987</v>
          </cell>
          <cell r="G129" t="str">
            <v>51406140</v>
          </cell>
          <cell r="H129" t="str">
            <v>5.1.4.</v>
          </cell>
          <cell r="I129" t="str">
            <v>06</v>
          </cell>
          <cell r="J129" t="str">
            <v>140</v>
          </cell>
          <cell r="K129" t="str">
            <v/>
          </cell>
          <cell r="L129" t="str">
            <v>Belanja Hibah kepada Kelompok Masyarakat</v>
          </cell>
          <cell r="M129" t="str">
            <v>Hibah kepada KUD Cakranegara Jl. Gora Selagalas Kec. Sandubaya Kota Mataram</v>
          </cell>
          <cell r="P129" t="str">
            <v>Tahun 2012</v>
          </cell>
          <cell r="Q129">
            <v>50000000</v>
          </cell>
          <cell r="R129" t="str">
            <v>PT. Bank NTB Cabang Mataram</v>
          </cell>
          <cell r="S129" t="str">
            <v>KUD CAKRANEGARA / MUH. NASIR</v>
          </cell>
          <cell r="T129" t="str">
            <v>006.22.41262.01-1</v>
          </cell>
          <cell r="AB129" t="str">
            <v/>
          </cell>
          <cell r="AS129">
            <v>1</v>
          </cell>
          <cell r="AT129">
            <v>0</v>
          </cell>
        </row>
        <row r="130">
          <cell r="A130" t="str">
            <v>00129</v>
          </cell>
          <cell r="B130" t="str">
            <v>LS</v>
          </cell>
          <cell r="C130">
            <v>41032</v>
          </cell>
          <cell r="D130">
            <v>129</v>
          </cell>
          <cell r="E130" t="str">
            <v>061</v>
          </cell>
          <cell r="F130">
            <v>40987</v>
          </cell>
          <cell r="G130" t="str">
            <v>515020186</v>
          </cell>
          <cell r="H130" t="str">
            <v>5.1.5.</v>
          </cell>
          <cell r="I130" t="str">
            <v>02</v>
          </cell>
          <cell r="J130" t="str">
            <v>01</v>
          </cell>
          <cell r="K130" t="str">
            <v>86</v>
          </cell>
          <cell r="L130" t="str">
            <v xml:space="preserve">Bantuan Sosial Kepada Kelompok Usaha Masyarakat </v>
          </cell>
          <cell r="M130" t="str">
            <v xml:space="preserve">Bantuan sosial kepada KUB Sejahtera Lendang Re-Cakranegara </v>
          </cell>
          <cell r="P130" t="str">
            <v>Tahun 2012</v>
          </cell>
          <cell r="Q130">
            <v>3000000</v>
          </cell>
          <cell r="R130" t="str">
            <v>PT. Bank NTB Cabut Pejanggik</v>
          </cell>
          <cell r="S130" t="str">
            <v>KELOM USAHA BERSAMA SEJAHTERA</v>
          </cell>
          <cell r="T130" t="str">
            <v>001.22.01502.01-1</v>
          </cell>
          <cell r="AB130" t="str">
            <v/>
          </cell>
          <cell r="AS130">
            <v>1</v>
          </cell>
          <cell r="AT130">
            <v>0</v>
          </cell>
        </row>
        <row r="131">
          <cell r="A131" t="str">
            <v>00130</v>
          </cell>
          <cell r="B131" t="str">
            <v>LS</v>
          </cell>
          <cell r="C131">
            <v>41033</v>
          </cell>
          <cell r="D131">
            <v>130</v>
          </cell>
          <cell r="E131" t="str">
            <v>061</v>
          </cell>
          <cell r="F131">
            <v>40987</v>
          </cell>
          <cell r="G131" t="str">
            <v>516020102</v>
          </cell>
          <cell r="H131" t="str">
            <v>5.1.6.</v>
          </cell>
          <cell r="I131" t="str">
            <v>02</v>
          </cell>
          <cell r="J131" t="str">
            <v>01</v>
          </cell>
          <cell r="K131" t="str">
            <v>02</v>
          </cell>
          <cell r="L131" t="str">
            <v>Belanja Bagi Hasil Pajak Daerah Kepada Kabupaten/Kota</v>
          </cell>
          <cell r="M131" t="str">
            <v>Pelampauan Bagi Hasil Tahun 2011 kepada Kota Mataram</v>
          </cell>
          <cell r="P131" t="str">
            <v>Tahun Anggaran 2012</v>
          </cell>
          <cell r="Q131">
            <v>10016575770</v>
          </cell>
          <cell r="R131" t="str">
            <v>PT. Bank NTB Cabut Pejanggik</v>
          </cell>
          <cell r="S131" t="str">
            <v>REKENING KUD KOTA MATARAM</v>
          </cell>
          <cell r="T131" t="str">
            <v>001.21.05063.00-4</v>
          </cell>
          <cell r="AB131" t="str">
            <v/>
          </cell>
          <cell r="AS131">
            <v>1</v>
          </cell>
          <cell r="AT131">
            <v>0</v>
          </cell>
        </row>
        <row r="132">
          <cell r="A132" t="str">
            <v>00131</v>
          </cell>
          <cell r="B132" t="str">
            <v>LS</v>
          </cell>
          <cell r="C132">
            <v>41033</v>
          </cell>
          <cell r="D132">
            <v>131</v>
          </cell>
          <cell r="E132" t="str">
            <v>061</v>
          </cell>
          <cell r="F132">
            <v>40987</v>
          </cell>
          <cell r="G132" t="str">
            <v>516020302</v>
          </cell>
          <cell r="H132" t="str">
            <v>5.1.6.</v>
          </cell>
          <cell r="I132" t="str">
            <v>02</v>
          </cell>
          <cell r="J132" t="str">
            <v>03</v>
          </cell>
          <cell r="K132" t="str">
            <v>02</v>
          </cell>
          <cell r="L132" t="str">
            <v>Belanja Bagi Hasil Pajak Daerah Kepada Kabupaten/Kota</v>
          </cell>
          <cell r="M132" t="str">
            <v>Pelampauan Bagi Hasil Tahun 2011 kepada Kabupaten Lombok Barat</v>
          </cell>
          <cell r="P132" t="str">
            <v>Tahun Anggaran 2012</v>
          </cell>
          <cell r="Q132">
            <v>6592694066</v>
          </cell>
          <cell r="R132" t="str">
            <v>PT. Bank NTB Cabang Mataram</v>
          </cell>
          <cell r="S132" t="str">
            <v>KAS DAERAH LOMBOK BARAT</v>
          </cell>
          <cell r="T132" t="str">
            <v>006.21.03128.00-1</v>
          </cell>
          <cell r="AB132" t="str">
            <v/>
          </cell>
          <cell r="AS132">
            <v>1</v>
          </cell>
          <cell r="AT132">
            <v>0</v>
          </cell>
        </row>
        <row r="133">
          <cell r="A133" t="str">
            <v>00132</v>
          </cell>
          <cell r="B133" t="str">
            <v>LS</v>
          </cell>
          <cell r="C133">
            <v>41033</v>
          </cell>
          <cell r="D133">
            <v>132</v>
          </cell>
          <cell r="E133" t="str">
            <v>061</v>
          </cell>
          <cell r="F133">
            <v>40987</v>
          </cell>
          <cell r="G133" t="str">
            <v>516020402</v>
          </cell>
          <cell r="H133" t="str">
            <v>5.1.6.</v>
          </cell>
          <cell r="I133" t="str">
            <v>02</v>
          </cell>
          <cell r="J133" t="str">
            <v>04</v>
          </cell>
          <cell r="K133" t="str">
            <v>02</v>
          </cell>
          <cell r="L133" t="str">
            <v>Belanja Bagi Hasil Pajak Daerah Kepada Kabupaten/Kota</v>
          </cell>
          <cell r="M133" t="str">
            <v>Pelampauan Bagi Hasil Tahun 2011 kepada Kabupaten Lombok Utara</v>
          </cell>
          <cell r="P133" t="str">
            <v>Tahun Anggaran 2012</v>
          </cell>
          <cell r="Q133">
            <v>3338044691</v>
          </cell>
          <cell r="R133" t="str">
            <v>PT. Bank NTB Capem Tanjung</v>
          </cell>
          <cell r="S133" t="str">
            <v>RKUD KABUPATEN LOMBOK UTARA</v>
          </cell>
          <cell r="T133" t="str">
            <v>008.21.03154.01-7</v>
          </cell>
          <cell r="AB133" t="str">
            <v/>
          </cell>
          <cell r="AS133">
            <v>1</v>
          </cell>
          <cell r="AT133">
            <v>0</v>
          </cell>
        </row>
        <row r="134">
          <cell r="A134" t="str">
            <v>00133</v>
          </cell>
          <cell r="B134" t="str">
            <v>LS</v>
          </cell>
          <cell r="C134">
            <v>41033</v>
          </cell>
          <cell r="D134">
            <v>133</v>
          </cell>
          <cell r="E134" t="str">
            <v>061</v>
          </cell>
          <cell r="F134">
            <v>40987</v>
          </cell>
          <cell r="G134" t="str">
            <v>516020502</v>
          </cell>
          <cell r="H134" t="str">
            <v>5.1.6.</v>
          </cell>
          <cell r="I134" t="str">
            <v>02</v>
          </cell>
          <cell r="J134" t="str">
            <v>05</v>
          </cell>
          <cell r="K134" t="str">
            <v>02</v>
          </cell>
          <cell r="L134" t="str">
            <v>Belanja Bagi Hasil Pajak Daerah Kepada Kabupaten/Kota</v>
          </cell>
          <cell r="M134" t="str">
            <v>Pelampauan Bagi Hasil Tahun 2011 kepada Kabupaten Lombok Tengah</v>
          </cell>
          <cell r="P134" t="str">
            <v>Tahun Anggaran 2012</v>
          </cell>
          <cell r="Q134">
            <v>6586854449</v>
          </cell>
          <cell r="R134" t="str">
            <v>PT. Bank NTB Cabang Praya</v>
          </cell>
          <cell r="S134" t="str">
            <v>RKUD KABUPATEN LOMBOK TENGAH</v>
          </cell>
          <cell r="T134" t="str">
            <v>003.21.00706.00-0</v>
          </cell>
          <cell r="AB134" t="str">
            <v/>
          </cell>
          <cell r="AS134">
            <v>1</v>
          </cell>
          <cell r="AT134">
            <v>0</v>
          </cell>
        </row>
        <row r="135">
          <cell r="A135" t="str">
            <v>00134</v>
          </cell>
          <cell r="B135" t="str">
            <v>LS</v>
          </cell>
          <cell r="C135">
            <v>41033</v>
          </cell>
          <cell r="D135">
            <v>134</v>
          </cell>
          <cell r="E135" t="str">
            <v>061</v>
          </cell>
          <cell r="F135">
            <v>40987</v>
          </cell>
          <cell r="G135" t="str">
            <v>516020602</v>
          </cell>
          <cell r="H135" t="str">
            <v>5.1.6.</v>
          </cell>
          <cell r="I135" t="str">
            <v>02</v>
          </cell>
          <cell r="J135" t="str">
            <v>06</v>
          </cell>
          <cell r="K135" t="str">
            <v>02</v>
          </cell>
          <cell r="L135" t="str">
            <v>Belanja Bagi Hasil Pajak Daerah Kepada Kabupaten/Kota</v>
          </cell>
          <cell r="M135" t="str">
            <v>Pelampauan Bagi Hasil Tahun 2011 kepada Kabupaten Lombok Timur</v>
          </cell>
          <cell r="P135" t="str">
            <v>Tahun Anggaran 2012</v>
          </cell>
          <cell r="Q135">
            <v>6751442650</v>
          </cell>
          <cell r="R135" t="str">
            <v>PT. Bank NTB Cabang Selong</v>
          </cell>
          <cell r="S135" t="str">
            <v>RKUD KABUPATEN LOMBOK TIMUR</v>
          </cell>
          <cell r="T135" t="str">
            <v>002.21.00872.00-0</v>
          </cell>
          <cell r="AB135" t="str">
            <v/>
          </cell>
          <cell r="AS135">
            <v>1</v>
          </cell>
          <cell r="AT135">
            <v>0</v>
          </cell>
        </row>
        <row r="136">
          <cell r="A136" t="str">
            <v>00135</v>
          </cell>
          <cell r="B136" t="str">
            <v>LS</v>
          </cell>
          <cell r="C136">
            <v>41033</v>
          </cell>
          <cell r="D136">
            <v>135</v>
          </cell>
          <cell r="E136" t="str">
            <v>061</v>
          </cell>
          <cell r="F136">
            <v>40987</v>
          </cell>
          <cell r="G136" t="str">
            <v>516020702</v>
          </cell>
          <cell r="H136" t="str">
            <v>5.1.6.</v>
          </cell>
          <cell r="I136" t="str">
            <v>02</v>
          </cell>
          <cell r="J136" t="str">
            <v>07</v>
          </cell>
          <cell r="K136" t="str">
            <v>02</v>
          </cell>
          <cell r="L136" t="str">
            <v>Belanja Bagi Hasil Pajak Daerah Kepada Kabupaten/Kota</v>
          </cell>
          <cell r="M136" t="str">
            <v>Pelampauan Bagi Hasil Tahun 2011 kepada Kabupaten Sumbawa Barat</v>
          </cell>
          <cell r="P136" t="str">
            <v>Tahun Anggaran 2012</v>
          </cell>
          <cell r="Q136">
            <v>8443142289</v>
          </cell>
          <cell r="R136" t="str">
            <v>PT. Bank NTB Cabang Taliwang</v>
          </cell>
          <cell r="S136" t="str">
            <v>RKUD KABUPATEN SUMBAWA BARAT</v>
          </cell>
          <cell r="T136" t="str">
            <v>017.21.00003.02-7</v>
          </cell>
          <cell r="AB136" t="str">
            <v/>
          </cell>
          <cell r="AS136">
            <v>1</v>
          </cell>
          <cell r="AT136">
            <v>0</v>
          </cell>
        </row>
        <row r="137">
          <cell r="A137" t="str">
            <v>00136</v>
          </cell>
          <cell r="B137" t="str">
            <v>LS</v>
          </cell>
          <cell r="C137">
            <v>41033</v>
          </cell>
          <cell r="D137">
            <v>136</v>
          </cell>
          <cell r="E137" t="str">
            <v>061</v>
          </cell>
          <cell r="F137">
            <v>40987</v>
          </cell>
          <cell r="G137" t="str">
            <v>516020802</v>
          </cell>
          <cell r="H137" t="str">
            <v>5.1.6.</v>
          </cell>
          <cell r="I137" t="str">
            <v>02</v>
          </cell>
          <cell r="J137" t="str">
            <v>08</v>
          </cell>
          <cell r="K137" t="str">
            <v>02</v>
          </cell>
          <cell r="L137" t="str">
            <v>Belanja Bagi Hasil Pajak Daerah Kepada Kabupaten/Kota</v>
          </cell>
          <cell r="M137" t="str">
            <v>Pelampauan Bagi Hasil Tahun 2011 kepada Kabupaten Sumbawa</v>
          </cell>
          <cell r="P137" t="str">
            <v>Tahun Anggaran 2012</v>
          </cell>
          <cell r="Q137">
            <v>5782023747</v>
          </cell>
          <cell r="R137" t="str">
            <v>PT. Bank NTB Cabang Sumbawa</v>
          </cell>
          <cell r="S137" t="str">
            <v>R K U D KAB. SUMBAWA</v>
          </cell>
          <cell r="T137" t="str">
            <v>004.21.80339.01-5</v>
          </cell>
          <cell r="AB137" t="str">
            <v/>
          </cell>
          <cell r="AS137">
            <v>1</v>
          </cell>
          <cell r="AT137">
            <v>0</v>
          </cell>
        </row>
        <row r="138">
          <cell r="A138" t="str">
            <v>00137</v>
          </cell>
          <cell r="B138" t="str">
            <v>LS</v>
          </cell>
          <cell r="C138">
            <v>41033</v>
          </cell>
          <cell r="D138">
            <v>137</v>
          </cell>
          <cell r="E138" t="str">
            <v>061</v>
          </cell>
          <cell r="F138">
            <v>40987</v>
          </cell>
          <cell r="G138" t="str">
            <v>516020902</v>
          </cell>
          <cell r="H138" t="str">
            <v>5.1.6.</v>
          </cell>
          <cell r="I138" t="str">
            <v>02</v>
          </cell>
          <cell r="J138" t="str">
            <v>09</v>
          </cell>
          <cell r="K138" t="str">
            <v>02</v>
          </cell>
          <cell r="L138" t="str">
            <v>Belanja Bagi Hasil Pajak Daerah Kepada Kabupaten/Kota</v>
          </cell>
          <cell r="M138" t="str">
            <v>Pelampauan Bagi Hasil Tahun 2011 kepada Kabupaten Dompu</v>
          </cell>
          <cell r="P138" t="str">
            <v>Tahun Anggaran 2012</v>
          </cell>
          <cell r="Q138">
            <v>3864896003</v>
          </cell>
          <cell r="R138" t="str">
            <v>PT. Bank NTB Cabang Dompu</v>
          </cell>
          <cell r="S138" t="str">
            <v>REK KAS UMUM DAERAH KAB DOMPU</v>
          </cell>
          <cell r="T138" t="str">
            <v>007.21.01744.00-8</v>
          </cell>
          <cell r="AB138" t="str">
            <v/>
          </cell>
          <cell r="AS138">
            <v>1</v>
          </cell>
          <cell r="AT138">
            <v>0</v>
          </cell>
        </row>
        <row r="139">
          <cell r="A139" t="str">
            <v>00138</v>
          </cell>
          <cell r="B139" t="str">
            <v>LS</v>
          </cell>
          <cell r="C139">
            <v>41033</v>
          </cell>
          <cell r="D139">
            <v>138</v>
          </cell>
          <cell r="E139" t="str">
            <v>061</v>
          </cell>
          <cell r="F139">
            <v>40987</v>
          </cell>
          <cell r="G139" t="str">
            <v>516021002</v>
          </cell>
          <cell r="H139" t="str">
            <v>5.1.6.</v>
          </cell>
          <cell r="I139" t="str">
            <v>02</v>
          </cell>
          <cell r="J139" t="str">
            <v>10</v>
          </cell>
          <cell r="K139" t="str">
            <v>02</v>
          </cell>
          <cell r="L139" t="str">
            <v>Belanja Bagi Hasil Pajak Daerah Kepada Kabupaten/Kota</v>
          </cell>
          <cell r="M139" t="str">
            <v>Pelampauan Bagi Hasil Tahun 2011 kepada Kabupaten Bima</v>
          </cell>
          <cell r="P139" t="str">
            <v>Tahun Anggaran 2012</v>
          </cell>
          <cell r="Q139">
            <v>3645984860</v>
          </cell>
          <cell r="R139" t="str">
            <v>PT. Bank NTB Cabang Bima</v>
          </cell>
          <cell r="S139" t="str">
            <v>KAS DAERAH TK II BIMA</v>
          </cell>
          <cell r="T139" t="str">
            <v>005.21.00001.00-0</v>
          </cell>
          <cell r="AB139" t="str">
            <v/>
          </cell>
          <cell r="AS139">
            <v>1</v>
          </cell>
          <cell r="AT139">
            <v>0</v>
          </cell>
        </row>
        <row r="140">
          <cell r="A140" t="str">
            <v>00139</v>
          </cell>
          <cell r="B140" t="str">
            <v>LS</v>
          </cell>
          <cell r="C140">
            <v>41033</v>
          </cell>
          <cell r="D140">
            <v>139</v>
          </cell>
          <cell r="E140" t="str">
            <v>061</v>
          </cell>
          <cell r="F140">
            <v>40987</v>
          </cell>
          <cell r="G140" t="str">
            <v>516020202</v>
          </cell>
          <cell r="H140" t="str">
            <v>5.1.6.</v>
          </cell>
          <cell r="I140" t="str">
            <v>02</v>
          </cell>
          <cell r="J140" t="str">
            <v>02</v>
          </cell>
          <cell r="K140" t="str">
            <v>02</v>
          </cell>
          <cell r="L140" t="str">
            <v>Belanja Bagi Hasil Pajak Daerah Kepada Kabupaten/Kota</v>
          </cell>
          <cell r="M140" t="str">
            <v>Pelampauan Bagi Hasil Tahun 2011 kepada Kota Bima</v>
          </cell>
          <cell r="P140" t="str">
            <v>Tahun Anggaran 2012</v>
          </cell>
          <cell r="Q140">
            <v>4041185753</v>
          </cell>
          <cell r="R140" t="str">
            <v>PT. Bank NTB Cabang Bima</v>
          </cell>
          <cell r="S140" t="str">
            <v>REK KAS UMUM DAERAH KOTA BIMA</v>
          </cell>
          <cell r="T140" t="str">
            <v>005.21.00102.02-5</v>
          </cell>
          <cell r="AB140" t="str">
            <v/>
          </cell>
          <cell r="AS140">
            <v>1</v>
          </cell>
          <cell r="AT140">
            <v>0</v>
          </cell>
        </row>
        <row r="141">
          <cell r="A141" t="str">
            <v>00140</v>
          </cell>
          <cell r="B141" t="str">
            <v>LS</v>
          </cell>
          <cell r="C141">
            <v>41036</v>
          </cell>
          <cell r="D141">
            <v>140</v>
          </cell>
          <cell r="E141" t="str">
            <v>061</v>
          </cell>
          <cell r="F141">
            <v>40987</v>
          </cell>
          <cell r="G141" t="str">
            <v>5150201519</v>
          </cell>
          <cell r="H141" t="str">
            <v>5.1.5.</v>
          </cell>
          <cell r="I141" t="str">
            <v>02</v>
          </cell>
          <cell r="J141" t="str">
            <v>01</v>
          </cell>
          <cell r="K141" t="str">
            <v>519</v>
          </cell>
          <cell r="L141" t="str">
            <v xml:space="preserve">Bantuan Sosial Kepada Kelompok Usaha Masyarakat </v>
          </cell>
          <cell r="M141" t="str">
            <v>Bantuan sosial kepada Kelompok Usaha Pertukangan " Ingin Maju " dengan alamat Sakra</v>
          </cell>
          <cell r="N141" t="str">
            <v>Kab. Lombok Timur</v>
          </cell>
          <cell r="P141" t="str">
            <v>Tahun Anggaran 2012</v>
          </cell>
          <cell r="Q141">
            <v>2500000</v>
          </cell>
          <cell r="R141" t="str">
            <v>Bank BRI Unit Sakra Selong</v>
          </cell>
          <cell r="S141" t="str">
            <v>KELOMPOK USAHA PERTUKANGAN INGIN MAJU</v>
          </cell>
          <cell r="T141" t="str">
            <v>4736-01-015075-53-0</v>
          </cell>
          <cell r="AB141" t="str">
            <v/>
          </cell>
          <cell r="AS141">
            <v>1</v>
          </cell>
          <cell r="AT141">
            <v>0</v>
          </cell>
        </row>
        <row r="142">
          <cell r="A142" t="str">
            <v>00141</v>
          </cell>
          <cell r="B142" t="str">
            <v>LS</v>
          </cell>
          <cell r="C142">
            <v>41036</v>
          </cell>
          <cell r="D142">
            <v>141</v>
          </cell>
          <cell r="E142" t="str">
            <v>061</v>
          </cell>
          <cell r="F142">
            <v>40987</v>
          </cell>
          <cell r="G142" t="str">
            <v>51405050</v>
          </cell>
          <cell r="H142" t="str">
            <v>5.1.4.</v>
          </cell>
          <cell r="I142" t="str">
            <v>05</v>
          </cell>
          <cell r="J142" t="str">
            <v>050</v>
          </cell>
          <cell r="K142" t="str">
            <v/>
          </cell>
          <cell r="L142" t="str">
            <v>Belanja Hibah kepada Badan/Lembaga/Organisasi</v>
          </cell>
          <cell r="M142" t="str">
            <v>Hibah kepada Ikatan Widyaiswara Indonesia (IWI) PD. Prov. NTB</v>
          </cell>
          <cell r="N142" t="str">
            <v>Jl. Pemuda No. 20 Kota Mataram</v>
          </cell>
          <cell r="P142" t="str">
            <v>Tahun Anggaran 2012</v>
          </cell>
          <cell r="Q142">
            <v>50000000</v>
          </cell>
          <cell r="R142" t="str">
            <v>PT. Bank NTB Cabut Pejanggik</v>
          </cell>
          <cell r="S142" t="str">
            <v>IWI NTB/SOIM DAHLAN</v>
          </cell>
          <cell r="T142" t="str">
            <v>001.22.37406.01-6</v>
          </cell>
          <cell r="AB142" t="str">
            <v/>
          </cell>
          <cell r="AS142">
            <v>1</v>
          </cell>
          <cell r="AT142">
            <v>0</v>
          </cell>
        </row>
        <row r="143">
          <cell r="A143" t="str">
            <v>00142</v>
          </cell>
          <cell r="B143" t="str">
            <v>LS</v>
          </cell>
          <cell r="C143">
            <v>41036</v>
          </cell>
          <cell r="D143">
            <v>142</v>
          </cell>
          <cell r="E143" t="str">
            <v>061</v>
          </cell>
          <cell r="F143">
            <v>40987</v>
          </cell>
          <cell r="G143" t="str">
            <v>51406209</v>
          </cell>
          <cell r="H143" t="str">
            <v>5.1.4.</v>
          </cell>
          <cell r="I143" t="str">
            <v>06</v>
          </cell>
          <cell r="J143" t="str">
            <v>209</v>
          </cell>
          <cell r="K143" t="str">
            <v/>
          </cell>
          <cell r="L143" t="str">
            <v>Belanja Hibah kepada Kelompok Masyarakat</v>
          </cell>
          <cell r="M143" t="str">
            <v>Hibah kepada Pengurus TPA Tarbiyatul Qurro Jl. Ahmad Yani Selagalas Mataram</v>
          </cell>
          <cell r="P143" t="str">
            <v>Tahun Anggaran 2012</v>
          </cell>
          <cell r="Q143">
            <v>3000000</v>
          </cell>
          <cell r="R143" t="str">
            <v>PT. Bank NTB Cabang Mataram</v>
          </cell>
          <cell r="S143" t="str">
            <v>TPA TARBIYATUL QURO/PAHRURRAZI</v>
          </cell>
          <cell r="T143" t="str">
            <v>006.22.16009.02-6</v>
          </cell>
          <cell r="AB143" t="str">
            <v/>
          </cell>
          <cell r="AS143">
            <v>1</v>
          </cell>
          <cell r="AT143">
            <v>0</v>
          </cell>
        </row>
        <row r="144">
          <cell r="A144" t="str">
            <v>00143</v>
          </cell>
          <cell r="B144" t="str">
            <v>LS</v>
          </cell>
          <cell r="C144">
            <v>41036</v>
          </cell>
          <cell r="D144">
            <v>143</v>
          </cell>
          <cell r="E144" t="str">
            <v>061</v>
          </cell>
          <cell r="F144">
            <v>40987</v>
          </cell>
          <cell r="G144" t="str">
            <v>514050106</v>
          </cell>
          <cell r="H144" t="str">
            <v>5.1.4.</v>
          </cell>
          <cell r="I144" t="str">
            <v>05</v>
          </cell>
          <cell r="J144" t="str">
            <v>0106</v>
          </cell>
          <cell r="K144" t="str">
            <v/>
          </cell>
          <cell r="L144" t="str">
            <v>Belanja Hibah kepada Badan/Lembaga/Organisasi</v>
          </cell>
          <cell r="M144" t="str">
            <v>Hibah kepada MTs Qur'aniyah Batu Kuta Kec. Narmada Kab. Lobar</v>
          </cell>
          <cell r="P144" t="str">
            <v>Tahun Anggaran 2012</v>
          </cell>
          <cell r="Q144">
            <v>15000000</v>
          </cell>
          <cell r="R144" t="str">
            <v>Bank BRI Unit Narmada Mataram</v>
          </cell>
          <cell r="S144" t="str">
            <v>MTS QURANIYAH BATU KUTA/BOS</v>
          </cell>
          <cell r="T144" t="str">
            <v>4688-01-007380-53-0</v>
          </cell>
          <cell r="AB144" t="str">
            <v/>
          </cell>
          <cell r="AS144">
            <v>1</v>
          </cell>
          <cell r="AT144">
            <v>0</v>
          </cell>
        </row>
        <row r="145">
          <cell r="A145" t="str">
            <v>00144</v>
          </cell>
          <cell r="B145" t="str">
            <v>LS</v>
          </cell>
          <cell r="C145">
            <v>41036</v>
          </cell>
          <cell r="D145">
            <v>144</v>
          </cell>
          <cell r="E145" t="str">
            <v>061</v>
          </cell>
          <cell r="F145">
            <v>40987</v>
          </cell>
          <cell r="G145" t="str">
            <v>51406142</v>
          </cell>
          <cell r="H145" t="str">
            <v>5.1.4.</v>
          </cell>
          <cell r="I145" t="str">
            <v>06</v>
          </cell>
          <cell r="J145" t="str">
            <v>142</v>
          </cell>
          <cell r="K145" t="str">
            <v/>
          </cell>
          <cell r="L145" t="str">
            <v>Belanja Hibah kepada Kelompok Masyarakat</v>
          </cell>
          <cell r="M145" t="str">
            <v>Hibah kepada KSU Taji Mas Desa Tempos Gerung</v>
          </cell>
          <cell r="N145" t="str">
            <v>Kab. Lombok Tengah</v>
          </cell>
          <cell r="P145" t="str">
            <v>Tahun Anggaran 2012</v>
          </cell>
          <cell r="Q145">
            <v>50000000</v>
          </cell>
          <cell r="R145" t="str">
            <v>PT. Bank NTB Cabang Mataram</v>
          </cell>
          <cell r="S145" t="str">
            <v>KSU TAJI MAS</v>
          </cell>
          <cell r="T145" t="str">
            <v>006.22.49459.01-5</v>
          </cell>
          <cell r="AB145" t="str">
            <v/>
          </cell>
          <cell r="AS145">
            <v>1</v>
          </cell>
          <cell r="AT145">
            <v>0</v>
          </cell>
        </row>
        <row r="146">
          <cell r="A146" t="str">
            <v>00145</v>
          </cell>
          <cell r="B146" t="str">
            <v>LS</v>
          </cell>
          <cell r="C146">
            <v>41036</v>
          </cell>
          <cell r="D146">
            <v>145</v>
          </cell>
          <cell r="E146" t="str">
            <v>061</v>
          </cell>
          <cell r="F146">
            <v>40987</v>
          </cell>
          <cell r="G146" t="str">
            <v>51405046</v>
          </cell>
          <cell r="H146" t="str">
            <v>5.1.4.</v>
          </cell>
          <cell r="I146" t="str">
            <v>05</v>
          </cell>
          <cell r="J146" t="str">
            <v>046</v>
          </cell>
          <cell r="K146" t="str">
            <v/>
          </cell>
          <cell r="L146" t="str">
            <v>Belanja Hibah kepada Badan/Lembaga/Organisasi</v>
          </cell>
          <cell r="M146" t="str">
            <v>Hibah kepada BAZDA Prov. NTB</v>
          </cell>
          <cell r="N146" t="str">
            <v>Jl. Pejanggik No. 12 Mataram</v>
          </cell>
          <cell r="O146" t="str">
            <v>Tahap I</v>
          </cell>
          <cell r="P146" t="str">
            <v>Tahun Anggaran 2012</v>
          </cell>
          <cell r="Q146">
            <v>42146400</v>
          </cell>
          <cell r="R146" t="str">
            <v>PT. Bank NTB Cabut Pejanggik</v>
          </cell>
          <cell r="S146" t="str">
            <v>BAZDA PROP NB</v>
          </cell>
          <cell r="T146" t="str">
            <v>001.22.33478.01-0</v>
          </cell>
          <cell r="AB146" t="str">
            <v/>
          </cell>
          <cell r="AS146">
            <v>1</v>
          </cell>
          <cell r="AT146">
            <v>0</v>
          </cell>
        </row>
        <row r="147">
          <cell r="A147" t="str">
            <v>00146</v>
          </cell>
          <cell r="B147" t="str">
            <v>LS</v>
          </cell>
          <cell r="C147">
            <v>41036</v>
          </cell>
          <cell r="D147">
            <v>146</v>
          </cell>
          <cell r="E147" t="str">
            <v>061</v>
          </cell>
          <cell r="F147">
            <v>40987</v>
          </cell>
          <cell r="G147" t="str">
            <v>51406208</v>
          </cell>
          <cell r="H147" t="str">
            <v>5.1.4.</v>
          </cell>
          <cell r="I147" t="str">
            <v>06</v>
          </cell>
          <cell r="J147" t="str">
            <v>208</v>
          </cell>
          <cell r="K147" t="str">
            <v/>
          </cell>
          <cell r="L147" t="str">
            <v>Belanja Hibah kepada Kelompok Masyarakat</v>
          </cell>
          <cell r="M147" t="str">
            <v>Hibah kepada Pengurus TPA Suryadi Kebon Duren Selagalas Mataram</v>
          </cell>
          <cell r="P147" t="str">
            <v>Tahun Anggaran 2012</v>
          </cell>
          <cell r="Q147">
            <v>3000000</v>
          </cell>
          <cell r="R147" t="str">
            <v>PT. Bank NTB Cabut Pejanggik</v>
          </cell>
          <cell r="S147" t="str">
            <v>TPA SURYADI</v>
          </cell>
          <cell r="T147" t="str">
            <v>001.22.01078.01-9</v>
          </cell>
          <cell r="AB147" t="str">
            <v/>
          </cell>
          <cell r="AS147">
            <v>1</v>
          </cell>
          <cell r="AT147">
            <v>0</v>
          </cell>
        </row>
        <row r="148">
          <cell r="A148" t="str">
            <v>00147</v>
          </cell>
          <cell r="B148" t="str">
            <v>LS</v>
          </cell>
          <cell r="C148">
            <v>41036</v>
          </cell>
          <cell r="D148">
            <v>147</v>
          </cell>
          <cell r="E148" t="str">
            <v>061</v>
          </cell>
          <cell r="F148">
            <v>40987</v>
          </cell>
          <cell r="G148" t="str">
            <v>51406249</v>
          </cell>
          <cell r="H148" t="str">
            <v>5.1.4.</v>
          </cell>
          <cell r="I148" t="str">
            <v>06</v>
          </cell>
          <cell r="J148" t="str">
            <v>249</v>
          </cell>
          <cell r="K148" t="str">
            <v/>
          </cell>
          <cell r="L148" t="str">
            <v>Belanja Hibah kepada Kelompok Masyarakat</v>
          </cell>
          <cell r="M148" t="str">
            <v>Hibah kepada Pengurus Remaja Masjid Raudhatul Jannah Selagalas Mataram</v>
          </cell>
          <cell r="P148" t="str">
            <v>Tahun Anggaran 2012</v>
          </cell>
          <cell r="Q148">
            <v>3000000</v>
          </cell>
          <cell r="R148" t="str">
            <v>PT. Bank NTB Cabut Pejanggik</v>
          </cell>
          <cell r="S148" t="str">
            <v>PHBI RMJ MSJD RAUDLATUL JANNAH</v>
          </cell>
          <cell r="T148" t="str">
            <v>001.22.00450.10-5</v>
          </cell>
          <cell r="AB148" t="str">
            <v/>
          </cell>
          <cell r="AS148">
            <v>1</v>
          </cell>
          <cell r="AT148">
            <v>0</v>
          </cell>
        </row>
        <row r="149">
          <cell r="A149" t="str">
            <v>00148</v>
          </cell>
          <cell r="B149" t="str">
            <v>LS</v>
          </cell>
          <cell r="C149">
            <v>41036</v>
          </cell>
          <cell r="D149">
            <v>148</v>
          </cell>
          <cell r="E149" t="str">
            <v>061</v>
          </cell>
          <cell r="F149">
            <v>40987</v>
          </cell>
          <cell r="G149" t="str">
            <v>51406211</v>
          </cell>
          <cell r="H149" t="str">
            <v>5.1.4.</v>
          </cell>
          <cell r="I149" t="str">
            <v>06</v>
          </cell>
          <cell r="J149" t="str">
            <v>211</v>
          </cell>
          <cell r="K149" t="str">
            <v/>
          </cell>
          <cell r="L149" t="str">
            <v>Belanja Hibah kepada Kelompok Masyarakat</v>
          </cell>
          <cell r="M149" t="str">
            <v>Hibah kepada Pengurus TPA Al-Qur'an Darutta'lim Kampung Baru Pandan Salas Kel. Mayura Mataram</v>
          </cell>
          <cell r="P149" t="str">
            <v>Tahun Anggaran 2012</v>
          </cell>
          <cell r="Q149">
            <v>3000000</v>
          </cell>
          <cell r="R149" t="str">
            <v>PT. Bank NTB Cabang Mataram</v>
          </cell>
          <cell r="S149" t="str">
            <v>H MAHMUD ABD / TPA DARUTTA'LIM</v>
          </cell>
          <cell r="T149" t="str">
            <v>006.22.49913.01-0</v>
          </cell>
          <cell r="AB149" t="str">
            <v/>
          </cell>
          <cell r="AS149">
            <v>1</v>
          </cell>
          <cell r="AT149">
            <v>0</v>
          </cell>
        </row>
        <row r="150">
          <cell r="A150" t="str">
            <v>00149</v>
          </cell>
          <cell r="B150" t="str">
            <v>LS</v>
          </cell>
          <cell r="C150">
            <v>41036</v>
          </cell>
          <cell r="D150">
            <v>149</v>
          </cell>
          <cell r="E150" t="str">
            <v>061</v>
          </cell>
          <cell r="F150">
            <v>40987</v>
          </cell>
          <cell r="G150" t="str">
            <v>5180101</v>
          </cell>
          <cell r="H150" t="e">
            <v>#N/A</v>
          </cell>
          <cell r="I150" t="e">
            <v>#N/A</v>
          </cell>
          <cell r="J150" t="e">
            <v>#N/A</v>
          </cell>
          <cell r="K150" t="e">
            <v>#N/A</v>
          </cell>
          <cell r="L150" t="str">
            <v>Belanja Tidak Terduga</v>
          </cell>
          <cell r="M150" t="str">
            <v>Belanja Tidak Terduga</v>
          </cell>
          <cell r="N150" t="str">
            <v xml:space="preserve">Pengembalian Kelebihan Penerimaan Pajak Bea Balik Nama Kendaraan Bermotor An. HENGKY RUSTAM </v>
          </cell>
          <cell r="O150" t="str">
            <v>Jl. Yos Sudarso Desa Bugis Kec. Sumbawa Kab. Sumbawa</v>
          </cell>
          <cell r="P150" t="str">
            <v>Tahun Anggaran 2012</v>
          </cell>
          <cell r="Q150">
            <v>223000000</v>
          </cell>
          <cell r="R150" t="str">
            <v xml:space="preserve">Bank Mandiri KCP Sumbawa Besar </v>
          </cell>
          <cell r="S150" t="str">
            <v>HENGKY RUSTAM</v>
          </cell>
          <cell r="T150" t="str">
            <v>145-00-0053530-8</v>
          </cell>
          <cell r="AB150" t="str">
            <v/>
          </cell>
          <cell r="AS150">
            <v>1</v>
          </cell>
          <cell r="AT150">
            <v>0</v>
          </cell>
        </row>
        <row r="151">
          <cell r="A151" t="str">
            <v>00150</v>
          </cell>
          <cell r="B151" t="str">
            <v>LS</v>
          </cell>
          <cell r="C151">
            <v>41036</v>
          </cell>
          <cell r="D151">
            <v>150</v>
          </cell>
          <cell r="E151" t="str">
            <v>061</v>
          </cell>
          <cell r="F151">
            <v>40987</v>
          </cell>
          <cell r="G151" t="str">
            <v>514050269</v>
          </cell>
          <cell r="H151" t="str">
            <v>5.1.4.</v>
          </cell>
          <cell r="I151" t="str">
            <v>05</v>
          </cell>
          <cell r="J151" t="str">
            <v>0269</v>
          </cell>
          <cell r="K151" t="str">
            <v/>
          </cell>
          <cell r="L151" t="str">
            <v>Belanja Hibah kepada Badan/Lembaga/Organisasi</v>
          </cell>
          <cell r="M151" t="str">
            <v>Hibah kepada Yayasan Pusat Advokasi Hukum dan Hak Asasi Manusia (PAHAM)Jl. Mawar No. 3 Gomong Timur Mataram</v>
          </cell>
          <cell r="P151" t="str">
            <v>Tahun Anggaran 2012</v>
          </cell>
          <cell r="Q151">
            <v>25000000</v>
          </cell>
          <cell r="R151" t="str">
            <v>PT. Bank NTB Cabut Pejanggik</v>
          </cell>
          <cell r="S151" t="str">
            <v>YAYASAN PAHAM INDONESIA NTB</v>
          </cell>
          <cell r="T151" t="str">
            <v>001.22.00255.01-2</v>
          </cell>
          <cell r="AB151" t="str">
            <v/>
          </cell>
          <cell r="AS151">
            <v>1</v>
          </cell>
          <cell r="AT151">
            <v>0</v>
          </cell>
        </row>
        <row r="152">
          <cell r="A152" t="str">
            <v>00151</v>
          </cell>
          <cell r="B152" t="str">
            <v>LS</v>
          </cell>
          <cell r="C152">
            <v>41036</v>
          </cell>
          <cell r="D152">
            <v>151</v>
          </cell>
          <cell r="E152" t="str">
            <v>061</v>
          </cell>
          <cell r="F152">
            <v>40987</v>
          </cell>
          <cell r="G152" t="str">
            <v>51406141</v>
          </cell>
          <cell r="H152" t="str">
            <v>5.1.4.</v>
          </cell>
          <cell r="I152" t="str">
            <v>06</v>
          </cell>
          <cell r="J152" t="str">
            <v>141</v>
          </cell>
          <cell r="K152" t="str">
            <v/>
          </cell>
          <cell r="L152" t="str">
            <v>Belanja Hibah kepada Kelompok Masyarakat</v>
          </cell>
          <cell r="M152" t="str">
            <v>Hibah kepada KSU Agung Perdana Jl. Gunung Pensong  Dasan Agung Mataram Kec. Selaparang Mataram</v>
          </cell>
          <cell r="P152" t="str">
            <v>Tahun Anggaran 2012</v>
          </cell>
          <cell r="Q152">
            <v>50000000</v>
          </cell>
          <cell r="R152" t="str">
            <v>PT. Bank Syariah Mandiri Cabang Mataram</v>
          </cell>
          <cell r="S152" t="str">
            <v>KOPERASI AGUNG PERDANA</v>
          </cell>
          <cell r="T152" t="str">
            <v>7036313964</v>
          </cell>
          <cell r="AB152" t="str">
            <v/>
          </cell>
          <cell r="AS152">
            <v>1</v>
          </cell>
          <cell r="AT152">
            <v>0</v>
          </cell>
        </row>
        <row r="153">
          <cell r="A153" t="str">
            <v>00152</v>
          </cell>
          <cell r="B153" t="str">
            <v>LS</v>
          </cell>
          <cell r="C153">
            <v>41036</v>
          </cell>
          <cell r="D153">
            <v>152</v>
          </cell>
          <cell r="E153" t="str">
            <v>061</v>
          </cell>
          <cell r="F153">
            <v>40987</v>
          </cell>
          <cell r="G153" t="str">
            <v>51406263</v>
          </cell>
          <cell r="H153" t="str">
            <v>5.1.4.</v>
          </cell>
          <cell r="I153" t="str">
            <v>06</v>
          </cell>
          <cell r="J153" t="str">
            <v>263</v>
          </cell>
          <cell r="K153" t="str">
            <v/>
          </cell>
          <cell r="L153" t="str">
            <v>Belanja Hibah kepada Kelompok Masyarakat</v>
          </cell>
          <cell r="M153" t="str">
            <v>Hibah kepada Pusat Kajian Pemukiman dan Lingkungan Perkotaan (PKPL) Mataram</v>
          </cell>
          <cell r="N153" t="str">
            <v>Fakultas Teknik Mataram Jl. Majapahit No. 62 Mataram</v>
          </cell>
          <cell r="O153" t="str">
            <v>Tahap I</v>
          </cell>
          <cell r="P153" t="str">
            <v>Tahun 2012</v>
          </cell>
          <cell r="Q153">
            <v>106908000</v>
          </cell>
          <cell r="R153" t="str">
            <v>PT. Bank NTB Cabut Pejanggik</v>
          </cell>
          <cell r="S153" t="str">
            <v>PKPL / RINI SRI KUSSAPTANINGTY</v>
          </cell>
          <cell r="T153" t="str">
            <v>001.22.49713.01-9</v>
          </cell>
          <cell r="AB153" t="str">
            <v/>
          </cell>
          <cell r="AS153">
            <v>1</v>
          </cell>
          <cell r="AT153">
            <v>0</v>
          </cell>
        </row>
        <row r="154">
          <cell r="A154" t="str">
            <v>00153</v>
          </cell>
          <cell r="B154" t="str">
            <v>LS</v>
          </cell>
          <cell r="C154">
            <v>41036</v>
          </cell>
          <cell r="D154">
            <v>153</v>
          </cell>
          <cell r="E154" t="str">
            <v>061</v>
          </cell>
          <cell r="F154">
            <v>40987</v>
          </cell>
          <cell r="G154" t="str">
            <v>51405024</v>
          </cell>
          <cell r="H154" t="str">
            <v>5.1.4.</v>
          </cell>
          <cell r="I154" t="str">
            <v>05</v>
          </cell>
          <cell r="J154" t="str">
            <v>024</v>
          </cell>
          <cell r="K154" t="str">
            <v/>
          </cell>
          <cell r="L154" t="str">
            <v>Belanja Hibah kepada Badan/Lembaga/Organisasi</v>
          </cell>
          <cell r="M154" t="str">
            <v>Hibah kepada Legiun Veteran RI NTB</v>
          </cell>
          <cell r="N154" t="str">
            <v>Jl. Veteran No. 10 Mataram</v>
          </cell>
          <cell r="P154" t="str">
            <v>Tahun 2012</v>
          </cell>
          <cell r="Q154">
            <v>50000000</v>
          </cell>
          <cell r="R154" t="str">
            <v>PT. Bank NTB Cabut Pejanggik</v>
          </cell>
          <cell r="S154" t="str">
            <v>LEGIUN VETERAN RI NTB</v>
          </cell>
          <cell r="T154" t="str">
            <v>001.22.37520.01-8</v>
          </cell>
          <cell r="AB154" t="str">
            <v/>
          </cell>
          <cell r="AS154">
            <v>1</v>
          </cell>
          <cell r="AT154">
            <v>0</v>
          </cell>
        </row>
        <row r="155">
          <cell r="A155" t="str">
            <v>00154</v>
          </cell>
          <cell r="B155" t="str">
            <v>LS</v>
          </cell>
          <cell r="C155">
            <v>41036</v>
          </cell>
          <cell r="D155">
            <v>154</v>
          </cell>
          <cell r="E155" t="str">
            <v>061</v>
          </cell>
          <cell r="F155">
            <v>40987</v>
          </cell>
          <cell r="G155" t="str">
            <v>5140501</v>
          </cell>
          <cell r="H155" t="str">
            <v>5.1.4.</v>
          </cell>
          <cell r="I155" t="str">
            <v>05</v>
          </cell>
          <cell r="J155" t="str">
            <v>01</v>
          </cell>
          <cell r="K155" t="str">
            <v/>
          </cell>
          <cell r="L155" t="str">
            <v>Belanja Hibah kepada Badan/Lembaga/Organisasi</v>
          </cell>
          <cell r="M155" t="str">
            <v>Hibah kepada Badan Nasional Narkotika Provinsi NTB</v>
          </cell>
          <cell r="N155" t="str">
            <v>Jl. Udayana No. 10 Kota Mataram</v>
          </cell>
          <cell r="O155" t="str">
            <v>Tahap I</v>
          </cell>
          <cell r="P155" t="str">
            <v>Tahun 2012</v>
          </cell>
          <cell r="Q155">
            <v>286186700</v>
          </cell>
          <cell r="R155" t="str">
            <v>PT. Bank NTB Cabut Pejanggik</v>
          </cell>
          <cell r="S155" t="str">
            <v>BENDAHARA PENGELUARAN BNNP NTB</v>
          </cell>
          <cell r="T155" t="str">
            <v>001.21.06704.00-5</v>
          </cell>
          <cell r="AB155" t="str">
            <v/>
          </cell>
          <cell r="AS155">
            <v>1</v>
          </cell>
          <cell r="AT155">
            <v>0</v>
          </cell>
        </row>
        <row r="156">
          <cell r="A156" t="str">
            <v>00155</v>
          </cell>
          <cell r="B156" t="str">
            <v>LS</v>
          </cell>
          <cell r="C156">
            <v>41036</v>
          </cell>
          <cell r="D156">
            <v>155</v>
          </cell>
          <cell r="E156" t="str">
            <v>061</v>
          </cell>
          <cell r="F156">
            <v>40987</v>
          </cell>
          <cell r="G156" t="str">
            <v>51406433</v>
          </cell>
          <cell r="H156" t="str">
            <v>5.1.4.</v>
          </cell>
          <cell r="I156" t="str">
            <v>06</v>
          </cell>
          <cell r="J156" t="str">
            <v>433</v>
          </cell>
          <cell r="K156" t="str">
            <v/>
          </cell>
          <cell r="L156" t="str">
            <v>Belanja Hibah kepada Kelompok Masyarakat</v>
          </cell>
          <cell r="M156" t="str">
            <v>Hibah kepada Pengurus Musholla Namira RT.02 Lingk. Taman Karang Baru Mataram</v>
          </cell>
          <cell r="O156" t="str">
            <v>Tahap I</v>
          </cell>
          <cell r="P156" t="str">
            <v>Tahun 2012</v>
          </cell>
          <cell r="Q156">
            <v>5000000</v>
          </cell>
          <cell r="R156" t="str">
            <v>PT. Bank NTB Cabut Pejanggik</v>
          </cell>
          <cell r="S156" t="str">
            <v>MUSHOLLA NAMIRA LINGK TAMAN</v>
          </cell>
          <cell r="T156" t="str">
            <v>001.22.01387.01-8</v>
          </cell>
          <cell r="AB156" t="str">
            <v/>
          </cell>
          <cell r="AS156">
            <v>1</v>
          </cell>
          <cell r="AT156">
            <v>0</v>
          </cell>
        </row>
        <row r="157">
          <cell r="A157" t="str">
            <v>00156</v>
          </cell>
          <cell r="B157" t="str">
            <v>LS</v>
          </cell>
          <cell r="C157">
            <v>41036</v>
          </cell>
          <cell r="D157">
            <v>156</v>
          </cell>
          <cell r="E157" t="str">
            <v>061</v>
          </cell>
          <cell r="F157">
            <v>40987</v>
          </cell>
          <cell r="G157" t="str">
            <v>515020175</v>
          </cell>
          <cell r="H157" t="str">
            <v>5.1.5.</v>
          </cell>
          <cell r="I157" t="str">
            <v>02</v>
          </cell>
          <cell r="J157" t="str">
            <v>01</v>
          </cell>
          <cell r="K157" t="str">
            <v>75</v>
          </cell>
          <cell r="L157" t="str">
            <v xml:space="preserve">Bantuan Sosial Kepada Kelompok Usaha Masyarakat </v>
          </cell>
          <cell r="M157" t="str">
            <v>Bantuan sosial kepada Kelompok Usaha Industri Kecil Kaleng Besi "Bina Saudara Babakan" Kel.Babakan Kec.Sandubaya Kota Mataram</v>
          </cell>
          <cell r="P157" t="str">
            <v>Tahun 2012</v>
          </cell>
          <cell r="Q157">
            <v>3000000</v>
          </cell>
          <cell r="R157" t="str">
            <v>PT. Bank NTB Cabut Pejanggik</v>
          </cell>
          <cell r="S157" t="str">
            <v>KIK KLG BESI BINA SAUDARA BBKN</v>
          </cell>
          <cell r="T157" t="str">
            <v>001.22.00515.10-0</v>
          </cell>
          <cell r="AB157" t="str">
            <v/>
          </cell>
          <cell r="AS157">
            <v>1</v>
          </cell>
          <cell r="AT157">
            <v>0</v>
          </cell>
        </row>
        <row r="158">
          <cell r="A158" t="str">
            <v>00157</v>
          </cell>
          <cell r="B158" t="str">
            <v>LS</v>
          </cell>
          <cell r="C158">
            <v>41036</v>
          </cell>
          <cell r="D158">
            <v>157</v>
          </cell>
          <cell r="E158" t="str">
            <v>061</v>
          </cell>
          <cell r="F158">
            <v>40987</v>
          </cell>
          <cell r="G158" t="str">
            <v>515020190</v>
          </cell>
          <cell r="H158" t="str">
            <v>5.1.5.</v>
          </cell>
          <cell r="I158" t="str">
            <v>02</v>
          </cell>
          <cell r="J158" t="str">
            <v>01</v>
          </cell>
          <cell r="K158" t="str">
            <v>90</v>
          </cell>
          <cell r="L158" t="str">
            <v xml:space="preserve">Bantuan Sosial Kepada Kelompok Usaha Masyarakat </v>
          </cell>
          <cell r="M158" t="str">
            <v>Bantuan sosial kepada KUB Amanah Prima Lingk. Sayang-sayang</v>
          </cell>
          <cell r="N158" t="str">
            <v>Kota Mataram</v>
          </cell>
          <cell r="P158" t="str">
            <v>Tahun 2012</v>
          </cell>
          <cell r="Q158">
            <v>3000000</v>
          </cell>
          <cell r="R158" t="str">
            <v>PT. Bank NTB Cabang Mataram</v>
          </cell>
          <cell r="S158" t="str">
            <v>KUBE AMANAH / ANDI RAHMAT</v>
          </cell>
          <cell r="T158" t="str">
            <v>006.22.00032.02-5</v>
          </cell>
          <cell r="AB158" t="str">
            <v/>
          </cell>
          <cell r="AS158">
            <v>1</v>
          </cell>
          <cell r="AT158">
            <v>0</v>
          </cell>
        </row>
        <row r="159">
          <cell r="A159" t="str">
            <v>00158</v>
          </cell>
          <cell r="B159" t="str">
            <v>LS</v>
          </cell>
          <cell r="C159">
            <v>41036</v>
          </cell>
          <cell r="D159">
            <v>158</v>
          </cell>
          <cell r="E159" t="str">
            <v>061</v>
          </cell>
          <cell r="F159">
            <v>40987</v>
          </cell>
          <cell r="G159" t="str">
            <v>51406241</v>
          </cell>
          <cell r="H159" t="str">
            <v>5.1.4.</v>
          </cell>
          <cell r="I159" t="str">
            <v>06</v>
          </cell>
          <cell r="J159" t="str">
            <v>241</v>
          </cell>
          <cell r="K159" t="str">
            <v/>
          </cell>
          <cell r="L159" t="str">
            <v>Belanja Hibah kepada Kelompok Masyarakat</v>
          </cell>
          <cell r="M159" t="str">
            <v>Hibah kepada Pengurus Majelis Zikir Al-Ikhlas Lendang Re-Cakranegara Mataram</v>
          </cell>
          <cell r="P159" t="str">
            <v>Tahun 2012</v>
          </cell>
          <cell r="Q159">
            <v>3000000</v>
          </cell>
          <cell r="R159" t="str">
            <v>PT. Bank NTB Cabang Mataram</v>
          </cell>
          <cell r="S159" t="str">
            <v>MAJ. ZIKIR AL IHLAS / M  NASIHUN</v>
          </cell>
          <cell r="T159" t="str">
            <v>006.22.16007.02-1</v>
          </cell>
          <cell r="AB159" t="str">
            <v/>
          </cell>
          <cell r="AS159">
            <v>1</v>
          </cell>
          <cell r="AT159">
            <v>0</v>
          </cell>
        </row>
        <row r="160">
          <cell r="A160" t="str">
            <v>00159</v>
          </cell>
          <cell r="B160" t="str">
            <v>LS</v>
          </cell>
          <cell r="C160">
            <v>41036</v>
          </cell>
          <cell r="D160">
            <v>159</v>
          </cell>
          <cell r="E160" t="str">
            <v>061</v>
          </cell>
          <cell r="F160">
            <v>40987</v>
          </cell>
          <cell r="G160" t="str">
            <v>51406217</v>
          </cell>
          <cell r="H160" t="str">
            <v>5.1.4.</v>
          </cell>
          <cell r="I160" t="str">
            <v>06</v>
          </cell>
          <cell r="J160" t="str">
            <v>217</v>
          </cell>
          <cell r="K160" t="str">
            <v/>
          </cell>
          <cell r="L160" t="str">
            <v>Belanja Hibah kepada Kelompok Masyarakat</v>
          </cell>
          <cell r="M160" t="str">
            <v>Hibah kepada Pengurus TPA AL-Ijtihad Lendang Re Sayang-sayang Cakranegara Mataram</v>
          </cell>
          <cell r="P160" t="str">
            <v>Tahun 2012</v>
          </cell>
          <cell r="Q160">
            <v>3000000</v>
          </cell>
          <cell r="R160" t="str">
            <v>PT. Bank NTB Cabang Mataram</v>
          </cell>
          <cell r="S160" t="str">
            <v>MARINI/TPA AL IJTIHAD</v>
          </cell>
          <cell r="T160" t="str">
            <v>006.22.16006.02-3</v>
          </cell>
          <cell r="AB160" t="str">
            <v/>
          </cell>
          <cell r="AS160">
            <v>1</v>
          </cell>
          <cell r="AT160">
            <v>0</v>
          </cell>
        </row>
        <row r="161">
          <cell r="A161" t="str">
            <v>00160</v>
          </cell>
          <cell r="B161" t="str">
            <v>LS</v>
          </cell>
          <cell r="C161">
            <v>41036</v>
          </cell>
          <cell r="D161">
            <v>160</v>
          </cell>
          <cell r="E161" t="str">
            <v>061</v>
          </cell>
          <cell r="F161">
            <v>40987</v>
          </cell>
          <cell r="G161" t="str">
            <v>5140687</v>
          </cell>
          <cell r="H161" t="str">
            <v>5.1.4.</v>
          </cell>
          <cell r="I161" t="str">
            <v>06</v>
          </cell>
          <cell r="J161" t="str">
            <v>87</v>
          </cell>
          <cell r="K161" t="str">
            <v/>
          </cell>
          <cell r="L161" t="str">
            <v>Belanja Hibah kepada Kelompok Masyarakat</v>
          </cell>
          <cell r="M161" t="str">
            <v xml:space="preserve">Hibah kepada Pengurus Forum Amanah Dua Babakan Sandubaya </v>
          </cell>
          <cell r="N161" t="str">
            <v>Kota Mataram</v>
          </cell>
          <cell r="P161" t="str">
            <v>Tahun 2012</v>
          </cell>
          <cell r="Q161">
            <v>2000000</v>
          </cell>
          <cell r="R161" t="str">
            <v>PT. Bank NTB Cabut Pejanggik</v>
          </cell>
          <cell r="S161" t="str">
            <v>FORUM AMANAH DUA</v>
          </cell>
          <cell r="T161" t="str">
            <v>001.22.00465.10-1</v>
          </cell>
          <cell r="AB161" t="str">
            <v/>
          </cell>
          <cell r="AS161">
            <v>1</v>
          </cell>
          <cell r="AT161">
            <v>0</v>
          </cell>
        </row>
        <row r="162">
          <cell r="A162" t="str">
            <v>00161</v>
          </cell>
          <cell r="B162" t="str">
            <v>LS</v>
          </cell>
          <cell r="C162">
            <v>41036</v>
          </cell>
          <cell r="D162">
            <v>161</v>
          </cell>
          <cell r="E162" t="str">
            <v>061</v>
          </cell>
          <cell r="F162">
            <v>40987</v>
          </cell>
          <cell r="G162" t="str">
            <v>514050107</v>
          </cell>
          <cell r="H162" t="str">
            <v>5.1.4.</v>
          </cell>
          <cell r="I162" t="str">
            <v>05</v>
          </cell>
          <cell r="J162" t="str">
            <v>0107</v>
          </cell>
          <cell r="K162" t="str">
            <v/>
          </cell>
          <cell r="L162" t="str">
            <v>Belanja Hibah kepada Badan/Lembaga/Organisasi</v>
          </cell>
          <cell r="M162" t="str">
            <v>Hibah kepada MTs Rantok Qomarul Huda Pesongoran Jukung Lembah Sempange Kab. Lobar</v>
          </cell>
          <cell r="P162" t="str">
            <v>Tahun 2012</v>
          </cell>
          <cell r="Q162">
            <v>15000000</v>
          </cell>
          <cell r="R162" t="str">
            <v>Bank BRI Unit Narmada Mataram</v>
          </cell>
          <cell r="S162" t="str">
            <v>MTS RANTOK QAMARUL HUDA</v>
          </cell>
          <cell r="T162" t="str">
            <v>4688-01-010945-53-1</v>
          </cell>
          <cell r="AB162" t="str">
            <v/>
          </cell>
          <cell r="AS162">
            <v>1</v>
          </cell>
          <cell r="AT162">
            <v>0</v>
          </cell>
        </row>
        <row r="163">
          <cell r="A163" t="str">
            <v>00162</v>
          </cell>
          <cell r="B163" t="str">
            <v>LS</v>
          </cell>
          <cell r="C163">
            <v>41036</v>
          </cell>
          <cell r="D163">
            <v>162</v>
          </cell>
          <cell r="E163" t="str">
            <v>061</v>
          </cell>
          <cell r="F163">
            <v>40987</v>
          </cell>
          <cell r="G163" t="str">
            <v>514050134</v>
          </cell>
          <cell r="H163" t="str">
            <v>5.1.4.</v>
          </cell>
          <cell r="I163" t="str">
            <v>05</v>
          </cell>
          <cell r="J163" t="str">
            <v>0134</v>
          </cell>
          <cell r="K163" t="str">
            <v/>
          </cell>
          <cell r="L163" t="str">
            <v>Belanja Hibah kepada Badan/Lembaga/Organisasi</v>
          </cell>
          <cell r="M163" t="str">
            <v>Hibah kepada Yayasan Tunas Bunda Taliwang Sumbawa Barat</v>
          </cell>
          <cell r="P163" t="str">
            <v>Tahun 2012</v>
          </cell>
          <cell r="Q163">
            <v>100000000</v>
          </cell>
          <cell r="R163" t="str">
            <v>PT. Bank NTB Cabut Pejanggik</v>
          </cell>
          <cell r="S163" t="str">
            <v>YAYASAN TUNAS BUNDA</v>
          </cell>
          <cell r="T163" t="str">
            <v>001.22.01379.01-0</v>
          </cell>
          <cell r="AB163" t="str">
            <v/>
          </cell>
          <cell r="AS163">
            <v>1</v>
          </cell>
          <cell r="AT163">
            <v>0</v>
          </cell>
        </row>
        <row r="164">
          <cell r="A164" t="str">
            <v>00163</v>
          </cell>
          <cell r="B164" t="str">
            <v>LS</v>
          </cell>
          <cell r="C164">
            <v>41036</v>
          </cell>
          <cell r="D164">
            <v>163</v>
          </cell>
          <cell r="E164" t="str">
            <v>061</v>
          </cell>
          <cell r="F164">
            <v>40987</v>
          </cell>
          <cell r="G164" t="str">
            <v>514050198</v>
          </cell>
          <cell r="H164" t="str">
            <v>5.1.4.</v>
          </cell>
          <cell r="I164" t="str">
            <v>05</v>
          </cell>
          <cell r="J164" t="str">
            <v>0198</v>
          </cell>
          <cell r="K164" t="str">
            <v/>
          </cell>
          <cell r="L164" t="str">
            <v>Belanja Hibah kepada Badan/Lembaga/Organisasi</v>
          </cell>
          <cell r="M164" t="str">
            <v>Hibah kepada Ponpes Nujumul Huda Batu Samban Kec. Lembar Kab. Lobar</v>
          </cell>
          <cell r="P164" t="str">
            <v>Tahun 2012</v>
          </cell>
          <cell r="Q164">
            <v>15000000</v>
          </cell>
          <cell r="R164" t="str">
            <v>Bank BRI Unit Gerung Mataram</v>
          </cell>
          <cell r="S164" t="str">
            <v>YYS PONPES NUJUMUL HUDA</v>
          </cell>
          <cell r="T164" t="str">
            <v>4684-01-001670-53-3</v>
          </cell>
          <cell r="AB164" t="str">
            <v/>
          </cell>
          <cell r="AS164">
            <v>1</v>
          </cell>
          <cell r="AT164">
            <v>0</v>
          </cell>
        </row>
        <row r="165">
          <cell r="A165" t="str">
            <v>00164</v>
          </cell>
          <cell r="B165" t="str">
            <v>LS</v>
          </cell>
          <cell r="C165">
            <v>41036</v>
          </cell>
          <cell r="D165">
            <v>164</v>
          </cell>
          <cell r="E165" t="str">
            <v>061</v>
          </cell>
          <cell r="F165">
            <v>40987</v>
          </cell>
          <cell r="G165" t="str">
            <v>514050182</v>
          </cell>
          <cell r="H165" t="str">
            <v>5.1.4.</v>
          </cell>
          <cell r="I165" t="str">
            <v>05</v>
          </cell>
          <cell r="J165" t="str">
            <v>0182</v>
          </cell>
          <cell r="K165" t="str">
            <v/>
          </cell>
          <cell r="L165" t="str">
            <v>Belanja Hibah kepada Badan/Lembaga/Organisasi</v>
          </cell>
          <cell r="M165" t="str">
            <v>Hibah kepada Yayasan Pondok Pesantren Darul Muhibbin NW Mispalah Praya Loteng</v>
          </cell>
          <cell r="P165" t="str">
            <v>Tahun 2012</v>
          </cell>
          <cell r="Q165">
            <v>100193500</v>
          </cell>
          <cell r="R165" t="str">
            <v>Bank BRI Cabang Praya</v>
          </cell>
          <cell r="S165" t="str">
            <v>PONPES DARUL MUHIBBIN NW MISPALAH</v>
          </cell>
          <cell r="T165" t="str">
            <v>0191-01-030155-50-3</v>
          </cell>
          <cell r="AB165" t="str">
            <v/>
          </cell>
          <cell r="AS165">
            <v>1</v>
          </cell>
          <cell r="AT165">
            <v>0</v>
          </cell>
        </row>
        <row r="166">
          <cell r="A166" t="str">
            <v>00165</v>
          </cell>
          <cell r="B166" t="str">
            <v>LS</v>
          </cell>
          <cell r="C166">
            <v>41036</v>
          </cell>
          <cell r="D166">
            <v>165</v>
          </cell>
          <cell r="E166" t="str">
            <v>061</v>
          </cell>
          <cell r="F166">
            <v>40987</v>
          </cell>
          <cell r="G166" t="str">
            <v>51405023</v>
          </cell>
          <cell r="H166" t="str">
            <v>5.1.4.</v>
          </cell>
          <cell r="I166" t="str">
            <v>05</v>
          </cell>
          <cell r="J166" t="str">
            <v>023</v>
          </cell>
          <cell r="K166" t="str">
            <v/>
          </cell>
          <cell r="L166" t="str">
            <v>Belanja Hibah kepada Badan/Lembaga/Organisasi</v>
          </cell>
          <cell r="M166" t="str">
            <v>Hibah kepada Dewan Harian Daerah Angkatan 45 Prov. NTB</v>
          </cell>
          <cell r="N166" t="str">
            <v>Jl. Veteran No. 10 Mataram</v>
          </cell>
          <cell r="P166" t="str">
            <v>Tahun 2012</v>
          </cell>
          <cell r="Q166">
            <v>50000000</v>
          </cell>
          <cell r="R166" t="str">
            <v>PT. Bank NTB Cabut Pejanggik</v>
          </cell>
          <cell r="S166" t="str">
            <v>DEWAN HARIAN DAERAH 45 NTB</v>
          </cell>
          <cell r="T166" t="str">
            <v>001.22.37535.01-3</v>
          </cell>
          <cell r="AB166" t="str">
            <v/>
          </cell>
          <cell r="AS166">
            <v>1</v>
          </cell>
          <cell r="AT166">
            <v>0</v>
          </cell>
        </row>
        <row r="167">
          <cell r="A167" t="str">
            <v>00166</v>
          </cell>
          <cell r="B167" t="str">
            <v>LS</v>
          </cell>
          <cell r="C167">
            <v>41037</v>
          </cell>
          <cell r="D167">
            <v>166</v>
          </cell>
          <cell r="E167" t="str">
            <v>061</v>
          </cell>
          <cell r="F167">
            <v>40987</v>
          </cell>
          <cell r="G167" t="str">
            <v>51405012</v>
          </cell>
          <cell r="H167" t="str">
            <v>5.1.4.</v>
          </cell>
          <cell r="I167" t="str">
            <v>05</v>
          </cell>
          <cell r="J167" t="str">
            <v>012</v>
          </cell>
          <cell r="K167" t="str">
            <v/>
          </cell>
          <cell r="L167" t="str">
            <v>Belanja Hibah kepada Badan/Lembaga/Organisasi</v>
          </cell>
          <cell r="M167" t="str">
            <v>Hibah kepada BKOW Prov. NTB</v>
          </cell>
          <cell r="N167" t="str">
            <v>Alamat Gedung Wanita Jl. Udayana No. 8 Kota Mataram</v>
          </cell>
          <cell r="O167" t="str">
            <v>Tahap I</v>
          </cell>
          <cell r="P167" t="str">
            <v>Tahun 2012</v>
          </cell>
          <cell r="Q167">
            <v>104550000</v>
          </cell>
          <cell r="R167" t="str">
            <v>PT. Bank NTB Cabut Pejanggik</v>
          </cell>
          <cell r="S167" t="str">
            <v>KETUA BKOW PROP NTB/HJ ELOK M</v>
          </cell>
          <cell r="T167" t="str">
            <v>001.22.06818.01-1</v>
          </cell>
          <cell r="AB167" t="str">
            <v/>
          </cell>
          <cell r="AS167">
            <v>1</v>
          </cell>
          <cell r="AT167">
            <v>0</v>
          </cell>
        </row>
        <row r="168">
          <cell r="A168" t="str">
            <v>00167</v>
          </cell>
          <cell r="B168" t="str">
            <v>LS</v>
          </cell>
          <cell r="C168">
            <v>41037</v>
          </cell>
          <cell r="D168">
            <v>167</v>
          </cell>
          <cell r="E168" t="str">
            <v>061</v>
          </cell>
          <cell r="F168">
            <v>40987</v>
          </cell>
          <cell r="G168" t="str">
            <v>51406268</v>
          </cell>
          <cell r="H168" t="str">
            <v>5.1.4.</v>
          </cell>
          <cell r="I168" t="str">
            <v>06</v>
          </cell>
          <cell r="J168" t="str">
            <v>268</v>
          </cell>
          <cell r="K168" t="str">
            <v/>
          </cell>
          <cell r="L168" t="str">
            <v>Belanja Hibah kepada Kelompok Masyarakat</v>
          </cell>
          <cell r="M168" t="str">
            <v xml:space="preserve">Hibah kepada Pengurus Kelompok Serakalan "Ar-Rahman" Lingk. Selagalas Kel. Selagalas </v>
          </cell>
          <cell r="N168" t="str">
            <v>Kota Mataram</v>
          </cell>
          <cell r="P168" t="str">
            <v>Tahun 2012</v>
          </cell>
          <cell r="Q168">
            <v>2000000</v>
          </cell>
          <cell r="R168" t="str">
            <v>PT. Bank NTB Cabut Pejanggik</v>
          </cell>
          <cell r="S168" t="str">
            <v>KEL YASINAN SELAKARAN AR-RAHMAN</v>
          </cell>
          <cell r="T168" t="str">
            <v>001.22.00461.10-4</v>
          </cell>
          <cell r="AB168" t="str">
            <v/>
          </cell>
          <cell r="AS168">
            <v>1</v>
          </cell>
          <cell r="AT168">
            <v>0</v>
          </cell>
        </row>
        <row r="169">
          <cell r="A169" t="str">
            <v>00168</v>
          </cell>
          <cell r="B169" t="str">
            <v>LS</v>
          </cell>
          <cell r="C169">
            <v>41037</v>
          </cell>
          <cell r="D169">
            <v>168</v>
          </cell>
          <cell r="E169" t="str">
            <v>061</v>
          </cell>
          <cell r="F169">
            <v>40987</v>
          </cell>
          <cell r="G169" t="str">
            <v>5140605</v>
          </cell>
          <cell r="H169" t="str">
            <v>5.1.4.</v>
          </cell>
          <cell r="I169" t="str">
            <v>06</v>
          </cell>
          <cell r="J169" t="str">
            <v>05</v>
          </cell>
          <cell r="K169" t="str">
            <v/>
          </cell>
          <cell r="L169" t="str">
            <v>Belanja Hibah kepada Kelompok Masyarakat</v>
          </cell>
          <cell r="M169" t="str">
            <v>Hibah kepada Pengurus Dharma Wanita Persatuan Prov. NTB</v>
          </cell>
          <cell r="N169" t="str">
            <v>Jl. Pendidikan No. 43 Kota Mataram</v>
          </cell>
          <cell r="O169" t="str">
            <v>Tahap I</v>
          </cell>
          <cell r="P169" t="str">
            <v>Tahun 2012</v>
          </cell>
          <cell r="Q169">
            <v>111160000</v>
          </cell>
          <cell r="R169" t="str">
            <v>PT. Bank NTB Cabut Pejanggik</v>
          </cell>
          <cell r="S169" t="str">
            <v>DHARMA WANITA PERSATUAN PROP</v>
          </cell>
          <cell r="T169" t="str">
            <v>001.22.63583.01-6</v>
          </cell>
          <cell r="AB169" t="str">
            <v/>
          </cell>
          <cell r="AS169">
            <v>1</v>
          </cell>
          <cell r="AT169">
            <v>0</v>
          </cell>
        </row>
        <row r="170">
          <cell r="A170" t="str">
            <v>00169</v>
          </cell>
          <cell r="B170" t="str">
            <v>LS</v>
          </cell>
          <cell r="C170">
            <v>41037</v>
          </cell>
          <cell r="D170">
            <v>169</v>
          </cell>
          <cell r="E170" t="str">
            <v>061</v>
          </cell>
          <cell r="F170">
            <v>40987</v>
          </cell>
          <cell r="G170" t="str">
            <v>51406226</v>
          </cell>
          <cell r="H170" t="str">
            <v>5.1.4.</v>
          </cell>
          <cell r="I170" t="str">
            <v>06</v>
          </cell>
          <cell r="J170" t="str">
            <v>226</v>
          </cell>
          <cell r="K170" t="str">
            <v/>
          </cell>
          <cell r="L170" t="str">
            <v>Belanja Hibah kepada Kelompok Masyarakat</v>
          </cell>
          <cell r="M170" t="str">
            <v>Hibah kepada Pengurus TPA Pertiwi Mataram DPW prov. NTB</v>
          </cell>
          <cell r="N170" t="str">
            <v>Jl. Veteran No. 10 Mataram</v>
          </cell>
          <cell r="O170" t="str">
            <v>Tahap I</v>
          </cell>
          <cell r="P170" t="str">
            <v>Tahun 2012</v>
          </cell>
          <cell r="Q170">
            <v>53000000</v>
          </cell>
          <cell r="R170" t="str">
            <v>PT. Bank NTB Cabut Pejanggik</v>
          </cell>
          <cell r="S170" t="str">
            <v>BENDH TPA/TK PROP NTB</v>
          </cell>
          <cell r="T170" t="str">
            <v>001.22.50058.01-2</v>
          </cell>
          <cell r="AB170" t="str">
            <v/>
          </cell>
          <cell r="AS170">
            <v>1</v>
          </cell>
          <cell r="AT170">
            <v>0</v>
          </cell>
        </row>
        <row r="171">
          <cell r="A171" t="str">
            <v>00170</v>
          </cell>
          <cell r="B171" t="str">
            <v>LS</v>
          </cell>
          <cell r="C171">
            <v>41037</v>
          </cell>
          <cell r="D171">
            <v>170</v>
          </cell>
          <cell r="E171" t="str">
            <v>061</v>
          </cell>
          <cell r="F171">
            <v>40987</v>
          </cell>
          <cell r="G171" t="str">
            <v>514050112</v>
          </cell>
          <cell r="H171" t="str">
            <v>5.1.4.</v>
          </cell>
          <cell r="I171" t="str">
            <v>05</v>
          </cell>
          <cell r="J171" t="str">
            <v>0112</v>
          </cell>
          <cell r="K171" t="str">
            <v/>
          </cell>
          <cell r="L171" t="str">
            <v>Belanja Hibah kepada Badan/Lembaga/Organisasi</v>
          </cell>
          <cell r="M171" t="str">
            <v>Hibah kepada Taman Kanak-Kanak Pertiwi Mataram DPW Prov. NTB</v>
          </cell>
          <cell r="N171" t="str">
            <v>Jl. Veteran No. 10 Mataram</v>
          </cell>
          <cell r="O171" t="str">
            <v>Tahap I</v>
          </cell>
          <cell r="P171" t="str">
            <v>Tahun 2012</v>
          </cell>
          <cell r="Q171">
            <v>52000000</v>
          </cell>
          <cell r="R171" t="str">
            <v>PT. Bank NTB Cabut Pejanggik</v>
          </cell>
          <cell r="S171" t="str">
            <v>BENDH TPA/TK PROP NTB</v>
          </cell>
          <cell r="T171" t="str">
            <v>001.22.50058.01-2</v>
          </cell>
          <cell r="AB171" t="str">
            <v/>
          </cell>
          <cell r="AS171">
            <v>1</v>
          </cell>
          <cell r="AT171">
            <v>0</v>
          </cell>
        </row>
        <row r="172">
          <cell r="A172" t="str">
            <v>00171</v>
          </cell>
          <cell r="B172" t="str">
            <v>LS</v>
          </cell>
          <cell r="C172">
            <v>41037</v>
          </cell>
          <cell r="D172">
            <v>171</v>
          </cell>
          <cell r="E172" t="str">
            <v>061</v>
          </cell>
          <cell r="F172">
            <v>40987</v>
          </cell>
          <cell r="G172" t="str">
            <v>515020217</v>
          </cell>
          <cell r="H172" t="str">
            <v>5.1.5.</v>
          </cell>
          <cell r="I172" t="str">
            <v>02</v>
          </cell>
          <cell r="J172" t="str">
            <v>02</v>
          </cell>
          <cell r="K172" t="str">
            <v>17</v>
          </cell>
          <cell r="L172" t="str">
            <v>Bantuan Sosial Kepada Yayasan Yatim Piatu/Asuhan Keluarga/Penyandang Cacat/Jompo</v>
          </cell>
          <cell r="M172" t="str">
            <v>Bantuan Sosial kepada Asuhan Keluarga Hidmatul Islah Dusun Lonserang Desa Longserang Desa Lingsar Lobar</v>
          </cell>
          <cell r="P172" t="str">
            <v>Tahun 2012</v>
          </cell>
          <cell r="Q172">
            <v>7500000</v>
          </cell>
          <cell r="R172" t="str">
            <v>PT. Bank NTB Cabang Mataram</v>
          </cell>
          <cell r="S172" t="str">
            <v>ASUHAN KELUARGA HIDMATUL ISHLAH</v>
          </cell>
          <cell r="T172" t="str">
            <v>006.22.00023.02-4</v>
          </cell>
          <cell r="AB172" t="str">
            <v/>
          </cell>
          <cell r="AS172">
            <v>1</v>
          </cell>
          <cell r="AT172">
            <v>0</v>
          </cell>
        </row>
        <row r="173">
          <cell r="A173" t="str">
            <v>00172</v>
          </cell>
          <cell r="B173" t="str">
            <v>LS</v>
          </cell>
          <cell r="C173">
            <v>41037</v>
          </cell>
          <cell r="D173">
            <v>172</v>
          </cell>
          <cell r="E173" t="str">
            <v>061</v>
          </cell>
          <cell r="F173">
            <v>40987</v>
          </cell>
          <cell r="G173" t="str">
            <v>51406262</v>
          </cell>
          <cell r="H173" t="str">
            <v>5.1.4.</v>
          </cell>
          <cell r="I173" t="str">
            <v>06</v>
          </cell>
          <cell r="J173" t="str">
            <v>262</v>
          </cell>
          <cell r="K173" t="str">
            <v/>
          </cell>
          <cell r="L173" t="str">
            <v>Belanja Hibah kepada Kelompok Masyarakat</v>
          </cell>
          <cell r="M173" t="str">
            <v>Hibah kepada PW Gerakan Pemuda Islam NTB Dr.Sutomo 47 Karang Baru Mataram</v>
          </cell>
          <cell r="P173" t="str">
            <v>Tahun 2012</v>
          </cell>
          <cell r="Q173">
            <v>3000000</v>
          </cell>
          <cell r="R173" t="str">
            <v>PT. Bank NTB Cabang Mataram</v>
          </cell>
          <cell r="S173" t="str">
            <v>PW GERAKAN PEMUDA ISLAM</v>
          </cell>
          <cell r="T173" t="str">
            <v>006.22.00022.02-1</v>
          </cell>
          <cell r="AB173" t="str">
            <v/>
          </cell>
          <cell r="AS173">
            <v>1</v>
          </cell>
          <cell r="AT173">
            <v>0</v>
          </cell>
        </row>
        <row r="174">
          <cell r="A174" t="str">
            <v>00173</v>
          </cell>
          <cell r="B174" t="str">
            <v>LS</v>
          </cell>
          <cell r="C174">
            <v>41037</v>
          </cell>
          <cell r="D174">
            <v>173</v>
          </cell>
          <cell r="E174" t="str">
            <v>061</v>
          </cell>
          <cell r="F174">
            <v>40987</v>
          </cell>
          <cell r="G174" t="str">
            <v>51405011</v>
          </cell>
          <cell r="H174" t="str">
            <v>5.1.4.</v>
          </cell>
          <cell r="I174" t="str">
            <v>05</v>
          </cell>
          <cell r="J174" t="str">
            <v>011</v>
          </cell>
          <cell r="K174" t="str">
            <v/>
          </cell>
          <cell r="L174" t="str">
            <v>Belanja Hibah kepada Badan/Lembaga/Organisasi</v>
          </cell>
          <cell r="M174" t="str">
            <v>Hibah kepada PSSI Prov. NTB</v>
          </cell>
          <cell r="N174" t="str">
            <v>Jl. Pejanggik No. 12 Mataram</v>
          </cell>
          <cell r="P174" t="str">
            <v>Tahun 2012</v>
          </cell>
          <cell r="Q174">
            <v>150000000</v>
          </cell>
          <cell r="R174" t="str">
            <v>PT. Bank NTB Cabut Pejanggik</v>
          </cell>
          <cell r="S174" t="str">
            <v>PSSI NTB /H SUHAIMI SH</v>
          </cell>
          <cell r="T174" t="str">
            <v>001.22.97073.01-7</v>
          </cell>
          <cell r="AB174" t="str">
            <v/>
          </cell>
          <cell r="AS174">
            <v>1</v>
          </cell>
          <cell r="AT174">
            <v>0</v>
          </cell>
        </row>
        <row r="175">
          <cell r="A175" t="str">
            <v>00174</v>
          </cell>
          <cell r="B175" t="str">
            <v>LS</v>
          </cell>
          <cell r="C175">
            <v>41037</v>
          </cell>
          <cell r="D175">
            <v>174</v>
          </cell>
          <cell r="E175" t="str">
            <v>061</v>
          </cell>
          <cell r="F175">
            <v>40987</v>
          </cell>
          <cell r="G175" t="str">
            <v>51405026</v>
          </cell>
          <cell r="H175" t="str">
            <v>5.1.4.</v>
          </cell>
          <cell r="I175" t="str">
            <v>05</v>
          </cell>
          <cell r="J175" t="str">
            <v>026</v>
          </cell>
          <cell r="K175" t="str">
            <v/>
          </cell>
          <cell r="L175" t="str">
            <v>Belanja Hibah kepada Badan/Lembaga/Organisasi</v>
          </cell>
          <cell r="M175" t="str">
            <v>Hibah kepada Persatuan Istri Veteran Republik Indonesia NTB</v>
          </cell>
          <cell r="N175" t="str">
            <v>Jl. Veteran No. 10 Mataram</v>
          </cell>
          <cell r="P175" t="str">
            <v>Tahun 2012</v>
          </cell>
          <cell r="Q175">
            <v>50000000</v>
          </cell>
          <cell r="R175" t="str">
            <v>PT. Bank NTB Cabang Mataram</v>
          </cell>
          <cell r="S175" t="str">
            <v>PIVERI/ NY. MULYANI</v>
          </cell>
          <cell r="T175" t="str">
            <v>006.22.37208.01-1</v>
          </cell>
          <cell r="AB175" t="str">
            <v/>
          </cell>
          <cell r="AS175">
            <v>1</v>
          </cell>
          <cell r="AT175">
            <v>0</v>
          </cell>
        </row>
        <row r="176">
          <cell r="A176" t="str">
            <v>00175</v>
          </cell>
          <cell r="B176" t="str">
            <v>LS</v>
          </cell>
          <cell r="C176">
            <v>41037</v>
          </cell>
          <cell r="D176">
            <v>175</v>
          </cell>
          <cell r="E176" t="str">
            <v>061</v>
          </cell>
          <cell r="F176">
            <v>40987</v>
          </cell>
          <cell r="G176" t="str">
            <v>51406146</v>
          </cell>
          <cell r="H176" t="str">
            <v>5.1.4.</v>
          </cell>
          <cell r="I176" t="str">
            <v>06</v>
          </cell>
          <cell r="J176" t="str">
            <v>146</v>
          </cell>
          <cell r="K176" t="str">
            <v/>
          </cell>
          <cell r="L176" t="str">
            <v>Belanja Hibah kepada Kelompok Masyarakat</v>
          </cell>
          <cell r="M176" t="str">
            <v>Hibah kepada Kelompok Usaha Ternak Ayam Dusun Sedayu Utara, Kediri Selatan,  Kediri Lobar</v>
          </cell>
          <cell r="P176" t="str">
            <v>Tahun 2012</v>
          </cell>
          <cell r="Q176">
            <v>10000000</v>
          </cell>
          <cell r="R176" t="str">
            <v>PT. Bank NTB Capem Sweta</v>
          </cell>
          <cell r="S176" t="str">
            <v>KLMPK USAHA TERNAK AYAM KEDIRI</v>
          </cell>
          <cell r="T176" t="str">
            <v>012.22.00014.01-3</v>
          </cell>
          <cell r="AB176" t="str">
            <v/>
          </cell>
          <cell r="AS176">
            <v>1</v>
          </cell>
          <cell r="AT176">
            <v>0</v>
          </cell>
        </row>
        <row r="177">
          <cell r="A177" t="str">
            <v>00176</v>
          </cell>
          <cell r="B177" t="str">
            <v>LS</v>
          </cell>
          <cell r="C177">
            <v>41037</v>
          </cell>
          <cell r="D177">
            <v>176</v>
          </cell>
          <cell r="E177" t="str">
            <v>061</v>
          </cell>
          <cell r="F177">
            <v>40987</v>
          </cell>
          <cell r="G177" t="str">
            <v>51406245</v>
          </cell>
          <cell r="H177" t="str">
            <v>5.1.4.</v>
          </cell>
          <cell r="I177" t="str">
            <v>06</v>
          </cell>
          <cell r="J177" t="str">
            <v>245</v>
          </cell>
          <cell r="K177" t="str">
            <v/>
          </cell>
          <cell r="L177" t="str">
            <v>Belanja Hibah kepada Kelompok Masyarakat</v>
          </cell>
          <cell r="M177" t="str">
            <v>Hibah kepada Pengurus Majelis Ta'lim Al Mustaqim Pesinggahan Pengesangan Barat Mataram</v>
          </cell>
          <cell r="P177" t="str">
            <v>Tahun 2012</v>
          </cell>
          <cell r="Q177">
            <v>3000000</v>
          </cell>
          <cell r="R177" t="str">
            <v>PT. Bank NTB Cabang Mataram</v>
          </cell>
          <cell r="S177" t="str">
            <v>MAJELIS TALIM AL MUSTAQIM/KURDI</v>
          </cell>
          <cell r="T177" t="str">
            <v>006.22.16010.02-3</v>
          </cell>
          <cell r="AB177" t="str">
            <v/>
          </cell>
          <cell r="AS177">
            <v>1</v>
          </cell>
          <cell r="AT177">
            <v>0</v>
          </cell>
        </row>
        <row r="178">
          <cell r="A178" t="str">
            <v>00177</v>
          </cell>
          <cell r="B178" t="str">
            <v>LS</v>
          </cell>
          <cell r="C178">
            <v>41037</v>
          </cell>
          <cell r="D178">
            <v>177</v>
          </cell>
          <cell r="E178" t="str">
            <v>061</v>
          </cell>
          <cell r="F178">
            <v>40987</v>
          </cell>
          <cell r="G178" t="str">
            <v>5140617</v>
          </cell>
          <cell r="H178" t="str">
            <v>5.1.4.</v>
          </cell>
          <cell r="I178" t="str">
            <v>06</v>
          </cell>
          <cell r="J178" t="str">
            <v>17</v>
          </cell>
          <cell r="K178" t="str">
            <v/>
          </cell>
          <cell r="L178" t="str">
            <v>Belanja Hibah kepada Kelompok Masyarakat</v>
          </cell>
          <cell r="M178" t="str">
            <v>Hibah kepada Pengurus KAMMI Daerah NTB Jl. Mawar No. 3 Mataram</v>
          </cell>
          <cell r="O178" t="str">
            <v>Tahap I</v>
          </cell>
          <cell r="P178" t="str">
            <v>Tahun 2012</v>
          </cell>
          <cell r="Q178">
            <v>71242500</v>
          </cell>
          <cell r="R178" t="str">
            <v>PT. Bank NTB Cabut Pejanggik</v>
          </cell>
          <cell r="S178" t="str">
            <v>KAMMI DAERAH NTB</v>
          </cell>
          <cell r="T178" t="str">
            <v>001.22.99382.01-2</v>
          </cell>
          <cell r="AB178" t="str">
            <v/>
          </cell>
          <cell r="AS178">
            <v>1</v>
          </cell>
          <cell r="AT178">
            <v>0</v>
          </cell>
        </row>
        <row r="179">
          <cell r="A179" t="str">
            <v>00178</v>
          </cell>
          <cell r="B179" t="str">
            <v>LS</v>
          </cell>
          <cell r="C179">
            <v>41037</v>
          </cell>
          <cell r="D179">
            <v>178</v>
          </cell>
          <cell r="E179" t="str">
            <v>061</v>
          </cell>
          <cell r="F179">
            <v>40987</v>
          </cell>
          <cell r="G179" t="str">
            <v>5140674</v>
          </cell>
          <cell r="H179" t="str">
            <v>5.1.4.</v>
          </cell>
          <cell r="I179" t="str">
            <v>06</v>
          </cell>
          <cell r="J179" t="str">
            <v>74</v>
          </cell>
          <cell r="K179" t="str">
            <v/>
          </cell>
          <cell r="L179" t="str">
            <v>Belanja Hibah kepada Kelompok Masyarakat</v>
          </cell>
          <cell r="M179" t="str">
            <v>Hibah kepada Pengurus Gerakan Pemuda Madani Sekarbela Mataram</v>
          </cell>
          <cell r="P179" t="str">
            <v>Tahun 2012</v>
          </cell>
          <cell r="Q179">
            <v>2000000</v>
          </cell>
          <cell r="R179" t="str">
            <v>PT. Bank NTB Cabut Pejanggik</v>
          </cell>
          <cell r="S179" t="str">
            <v>GERAKAN PEMUDA MADANI/DENNY S</v>
          </cell>
          <cell r="T179" t="str">
            <v>001.22.00467.10-8</v>
          </cell>
          <cell r="AB179" t="str">
            <v/>
          </cell>
          <cell r="AS179">
            <v>1</v>
          </cell>
          <cell r="AT179">
            <v>0</v>
          </cell>
        </row>
        <row r="180">
          <cell r="A180" t="str">
            <v>00179</v>
          </cell>
          <cell r="B180" t="str">
            <v>LS</v>
          </cell>
          <cell r="C180">
            <v>41037</v>
          </cell>
          <cell r="D180">
            <v>179</v>
          </cell>
          <cell r="E180" t="str">
            <v>061</v>
          </cell>
          <cell r="F180">
            <v>40987</v>
          </cell>
          <cell r="G180" t="str">
            <v>51406572</v>
          </cell>
          <cell r="H180" t="str">
            <v>5.1.4.</v>
          </cell>
          <cell r="I180" t="str">
            <v>06</v>
          </cell>
          <cell r="J180" t="str">
            <v>572</v>
          </cell>
          <cell r="K180" t="str">
            <v/>
          </cell>
          <cell r="L180" t="str">
            <v>Belanja Hibah kepada Kelompok Masyarakat</v>
          </cell>
          <cell r="M180" t="str">
            <v>Hibah kepada Panitia Pembangunan Menara dan Gerbang Masjid Jami' Nurul Wathan Anjani Kec. Suralaga Lotim</v>
          </cell>
          <cell r="P180" t="str">
            <v>Tahun 2012</v>
          </cell>
          <cell r="Q180">
            <v>10000000</v>
          </cell>
          <cell r="R180" t="str">
            <v>PT. Bank NTB Cabang Selong</v>
          </cell>
          <cell r="S180" t="str">
            <v>PNT PMB MR MASJID NURUL WATHAN</v>
          </cell>
          <cell r="T180" t="str">
            <v>002.22.18452.02-6</v>
          </cell>
          <cell r="AB180" t="str">
            <v/>
          </cell>
          <cell r="AS180">
            <v>1</v>
          </cell>
          <cell r="AT180">
            <v>0</v>
          </cell>
        </row>
        <row r="181">
          <cell r="A181" t="str">
            <v>00180</v>
          </cell>
          <cell r="B181" t="str">
            <v>LS</v>
          </cell>
          <cell r="C181">
            <v>41037</v>
          </cell>
          <cell r="D181">
            <v>180</v>
          </cell>
          <cell r="E181" t="str">
            <v>061</v>
          </cell>
          <cell r="F181">
            <v>40987</v>
          </cell>
          <cell r="G181" t="str">
            <v>51406561</v>
          </cell>
          <cell r="H181" t="str">
            <v>5.1.4.</v>
          </cell>
          <cell r="I181" t="str">
            <v>06</v>
          </cell>
          <cell r="J181" t="str">
            <v>561</v>
          </cell>
          <cell r="K181" t="str">
            <v/>
          </cell>
          <cell r="L181" t="str">
            <v>Belanja Hibah kepada Kelompok Masyarakat</v>
          </cell>
          <cell r="M181" t="str">
            <v>Hibah kepada Pengurus Masjid Nurul Iman Gubuk Mencerit Desa Tetebatu Kec. Sikur Lotim</v>
          </cell>
          <cell r="P181" t="str">
            <v>Tahun 2012</v>
          </cell>
          <cell r="Q181">
            <v>7500000</v>
          </cell>
          <cell r="R181" t="str">
            <v>PT. Bank NTB Capem Paok Motong</v>
          </cell>
          <cell r="S181" t="str">
            <v>PENGURUS MASJID NURUL IMAN</v>
          </cell>
          <cell r="T181" t="str">
            <v>016.22.00073.02-6</v>
          </cell>
          <cell r="AB181" t="str">
            <v/>
          </cell>
          <cell r="AS181">
            <v>1</v>
          </cell>
          <cell r="AT181">
            <v>0</v>
          </cell>
        </row>
        <row r="182">
          <cell r="A182" t="str">
            <v>00181</v>
          </cell>
          <cell r="B182" t="str">
            <v>LS</v>
          </cell>
          <cell r="C182">
            <v>41037</v>
          </cell>
          <cell r="D182">
            <v>181</v>
          </cell>
          <cell r="E182" t="str">
            <v>061</v>
          </cell>
          <cell r="F182">
            <v>40987</v>
          </cell>
          <cell r="G182" t="str">
            <v>51406568</v>
          </cell>
          <cell r="H182" t="str">
            <v>5.1.4.</v>
          </cell>
          <cell r="I182" t="str">
            <v>06</v>
          </cell>
          <cell r="J182" t="str">
            <v>568</v>
          </cell>
          <cell r="K182" t="str">
            <v/>
          </cell>
          <cell r="L182" t="str">
            <v>Belanja Hibah kepada Kelompok Masyarakat</v>
          </cell>
          <cell r="M182" t="str">
            <v>Hibah kepada Panitia Pembangunan Masjid Ainul Yaqin Dusun Benteng Desa Kembang Kuning Kec. Sikur Lotim</v>
          </cell>
          <cell r="P182" t="str">
            <v>Tahun 2012</v>
          </cell>
          <cell r="Q182">
            <v>7500000</v>
          </cell>
          <cell r="R182" t="str">
            <v>PT. Bank NTB Capem Paok Motong</v>
          </cell>
          <cell r="S182" t="str">
            <v>PANITIA PEMB MASJID AINUL YAQIN</v>
          </cell>
          <cell r="T182" t="str">
            <v>016.22.00076.02-0</v>
          </cell>
          <cell r="AB182" t="str">
            <v/>
          </cell>
          <cell r="AS182">
            <v>1</v>
          </cell>
          <cell r="AT182">
            <v>0</v>
          </cell>
        </row>
        <row r="183">
          <cell r="A183" t="str">
            <v>00182</v>
          </cell>
          <cell r="B183" t="str">
            <v>LS</v>
          </cell>
          <cell r="C183">
            <v>41037</v>
          </cell>
          <cell r="D183">
            <v>182</v>
          </cell>
          <cell r="E183" t="str">
            <v>061</v>
          </cell>
          <cell r="F183">
            <v>40987</v>
          </cell>
          <cell r="G183" t="str">
            <v>51406535</v>
          </cell>
          <cell r="H183" t="str">
            <v>5.1.4.</v>
          </cell>
          <cell r="I183" t="str">
            <v>06</v>
          </cell>
          <cell r="J183" t="str">
            <v>535</v>
          </cell>
          <cell r="K183" t="str">
            <v/>
          </cell>
          <cell r="L183" t="str">
            <v>Belanja Hibah kepada Kelompok Masyarakat</v>
          </cell>
          <cell r="M183" t="str">
            <v>Hibah kepada Pengurus Madrasah Diniyah Massya Al Wathani Gubuk Dalem Mamben Lauk Kec. Wanasaba Lotim</v>
          </cell>
          <cell r="P183" t="str">
            <v>Tahun 2012</v>
          </cell>
          <cell r="Q183">
            <v>10000000</v>
          </cell>
          <cell r="R183" t="str">
            <v>Bank BRI Unit Aikmel Selong</v>
          </cell>
          <cell r="S183" t="str">
            <v>MDI MASYYA AL WATHONI</v>
          </cell>
          <cell r="T183" t="str">
            <v>4734-01-010416-53-9</v>
          </cell>
          <cell r="AB183" t="str">
            <v/>
          </cell>
          <cell r="AS183">
            <v>1</v>
          </cell>
          <cell r="AT183">
            <v>0</v>
          </cell>
        </row>
        <row r="184">
          <cell r="A184" t="str">
            <v>00183</v>
          </cell>
          <cell r="B184" t="str">
            <v>LS</v>
          </cell>
          <cell r="C184">
            <v>41037</v>
          </cell>
          <cell r="D184">
            <v>183</v>
          </cell>
          <cell r="E184" t="str">
            <v>061</v>
          </cell>
          <cell r="F184">
            <v>40987</v>
          </cell>
          <cell r="G184" t="str">
            <v>51406507</v>
          </cell>
          <cell r="H184" t="str">
            <v>5.1.4.</v>
          </cell>
          <cell r="I184" t="str">
            <v>06</v>
          </cell>
          <cell r="J184" t="str">
            <v>507</v>
          </cell>
          <cell r="K184" t="str">
            <v/>
          </cell>
          <cell r="L184" t="str">
            <v>Belanja Hibah kepada Kelompok Masyarakat</v>
          </cell>
          <cell r="M184" t="str">
            <v>Hibah kepada Lembaga Pemerhati Lingkungan dan Pembangunan Cemara Rompes Batu Belek Desa Aikmel</v>
          </cell>
          <cell r="N184" t="str">
            <v>Kab. Lombok Timur</v>
          </cell>
          <cell r="P184" t="str">
            <v>Tahun 2012</v>
          </cell>
          <cell r="Q184">
            <v>5000000</v>
          </cell>
          <cell r="R184" t="str">
            <v>Bank BRI Unit Aikmel Selong</v>
          </cell>
          <cell r="S184" t="str">
            <v>LPLP CEMARA ROMPES</v>
          </cell>
          <cell r="T184" t="str">
            <v>4734-01-013676-53-6</v>
          </cell>
          <cell r="AB184" t="str">
            <v/>
          </cell>
          <cell r="AS184">
            <v>1</v>
          </cell>
          <cell r="AT184">
            <v>0</v>
          </cell>
        </row>
        <row r="185">
          <cell r="A185" t="str">
            <v>00184</v>
          </cell>
          <cell r="B185" t="str">
            <v>LS</v>
          </cell>
          <cell r="C185">
            <v>41037</v>
          </cell>
          <cell r="D185">
            <v>184</v>
          </cell>
          <cell r="E185" t="str">
            <v>061</v>
          </cell>
          <cell r="F185">
            <v>40987</v>
          </cell>
          <cell r="G185" t="str">
            <v>51406562</v>
          </cell>
          <cell r="H185" t="str">
            <v>5.1.4.</v>
          </cell>
          <cell r="I185" t="str">
            <v>06</v>
          </cell>
          <cell r="J185" t="str">
            <v>562</v>
          </cell>
          <cell r="K185" t="str">
            <v/>
          </cell>
          <cell r="L185" t="str">
            <v>Belanja Hibah kepada Kelompok Masyarakat</v>
          </cell>
          <cell r="M185" t="str">
            <v>Hibah kepada Panitia Pembangunan Masjid Nurul Mubin Dasan Montong Sore Desa Rempung Kec. Pringgasela Lotim</v>
          </cell>
          <cell r="P185" t="str">
            <v>Tahun 2012</v>
          </cell>
          <cell r="Q185">
            <v>10000000</v>
          </cell>
          <cell r="R185" t="str">
            <v>PT. Bank NTB Capem Paok Motong</v>
          </cell>
          <cell r="S185" t="str">
            <v>PANITIA PEMB MSJD NURUL MUBIN</v>
          </cell>
          <cell r="T185" t="str">
            <v>016.22.24012.01-2</v>
          </cell>
          <cell r="AB185" t="str">
            <v/>
          </cell>
          <cell r="AS185">
            <v>1</v>
          </cell>
          <cell r="AT185">
            <v>0</v>
          </cell>
        </row>
        <row r="186">
          <cell r="A186" t="str">
            <v>00185</v>
          </cell>
          <cell r="B186" t="str">
            <v>LS</v>
          </cell>
          <cell r="C186">
            <v>41037</v>
          </cell>
          <cell r="D186">
            <v>185</v>
          </cell>
          <cell r="E186" t="str">
            <v>061</v>
          </cell>
          <cell r="F186">
            <v>40987</v>
          </cell>
          <cell r="G186" t="str">
            <v>514050213</v>
          </cell>
          <cell r="H186" t="str">
            <v>5.1.4.</v>
          </cell>
          <cell r="I186" t="str">
            <v>05</v>
          </cell>
          <cell r="J186" t="str">
            <v>0213</v>
          </cell>
          <cell r="K186" t="str">
            <v/>
          </cell>
          <cell r="L186" t="str">
            <v>Belanja Hibah kepada Badan/Lembaga/Organisasi</v>
          </cell>
          <cell r="M186" t="str">
            <v xml:space="preserve">Hibah kepada MTs. NW Rempung Jl. Jurusan Rempung Kec.Pringgasela Kab.Lombok Timur </v>
          </cell>
          <cell r="P186" t="str">
            <v>Tahun 2012</v>
          </cell>
          <cell r="Q186">
            <v>25000000</v>
          </cell>
          <cell r="R186" t="str">
            <v>Bank BRI Unit Masbagik Selong</v>
          </cell>
          <cell r="S186" t="str">
            <v>MTS NW REMPUNG</v>
          </cell>
          <cell r="T186" t="str">
            <v>3575-01-012104-53-9</v>
          </cell>
          <cell r="AB186" t="str">
            <v/>
          </cell>
          <cell r="AS186">
            <v>1</v>
          </cell>
          <cell r="AT186">
            <v>0</v>
          </cell>
        </row>
        <row r="187">
          <cell r="A187" t="str">
            <v>00186</v>
          </cell>
          <cell r="B187" t="str">
            <v>LS</v>
          </cell>
          <cell r="C187">
            <v>41037</v>
          </cell>
          <cell r="D187">
            <v>186</v>
          </cell>
          <cell r="E187" t="str">
            <v>061</v>
          </cell>
          <cell r="F187">
            <v>40987</v>
          </cell>
          <cell r="G187" t="str">
            <v>515030357</v>
          </cell>
          <cell r="H187" t="e">
            <v>#N/A</v>
          </cell>
          <cell r="I187" t="e">
            <v>#N/A</v>
          </cell>
          <cell r="J187" t="e">
            <v>#N/A</v>
          </cell>
          <cell r="K187" t="e">
            <v>#N/A</v>
          </cell>
          <cell r="L187" t="str">
            <v>Bantuan Sosial Kepada Anggota Masyarakat Untuk Bantuan Pendidikan</v>
          </cell>
          <cell r="M187" t="str">
            <v>Bantuan Pendidikan S1 kepada Tety Erni Johan IAIN Mataram dengan alamat Ngali-Belo-Bima</v>
          </cell>
          <cell r="P187" t="str">
            <v>Tahun 2012</v>
          </cell>
          <cell r="Q187">
            <v>6000000</v>
          </cell>
          <cell r="R187" t="str">
            <v>PT. Bank NTB Cabut Pejanggik</v>
          </cell>
          <cell r="S187" t="str">
            <v>TETY ERNI JOHAN</v>
          </cell>
          <cell r="T187" t="str">
            <v>001.22.00225.10-8</v>
          </cell>
          <cell r="AB187" t="str">
            <v/>
          </cell>
          <cell r="AS187">
            <v>1</v>
          </cell>
          <cell r="AT187">
            <v>0</v>
          </cell>
        </row>
        <row r="188">
          <cell r="A188" t="str">
            <v>00187</v>
          </cell>
          <cell r="B188" t="str">
            <v>LS</v>
          </cell>
          <cell r="C188">
            <v>41037</v>
          </cell>
          <cell r="D188">
            <v>187</v>
          </cell>
          <cell r="E188" t="str">
            <v>061</v>
          </cell>
          <cell r="F188">
            <v>40987</v>
          </cell>
          <cell r="G188" t="str">
            <v>515020182</v>
          </cell>
          <cell r="H188" t="str">
            <v>5.1.5.</v>
          </cell>
          <cell r="I188" t="str">
            <v>02</v>
          </cell>
          <cell r="J188" t="str">
            <v>01</v>
          </cell>
          <cell r="K188" t="str">
            <v>82</v>
          </cell>
          <cell r="L188" t="str">
            <v xml:space="preserve">Bantuan Sosial Kepada Kelompok Usaha Masyarakat </v>
          </cell>
          <cell r="M188" t="str">
            <v xml:space="preserve">Bantuan sosial kepada Kelompok Usaha Karya Muda Cakranegara </v>
          </cell>
          <cell r="N188" t="str">
            <v>Kota Mataram</v>
          </cell>
          <cell r="P188" t="str">
            <v>Tahun 2012</v>
          </cell>
          <cell r="Q188">
            <v>3000000</v>
          </cell>
          <cell r="R188" t="str">
            <v>PT. Bank NTB Cabut Pejanggik</v>
          </cell>
          <cell r="S188" t="str">
            <v>KLMPK USH KARYA MUDA CAKRA</v>
          </cell>
          <cell r="T188" t="str">
            <v>001.22.00527.10-4</v>
          </cell>
          <cell r="AB188" t="str">
            <v/>
          </cell>
          <cell r="AS188">
            <v>1</v>
          </cell>
          <cell r="AT188">
            <v>0</v>
          </cell>
        </row>
        <row r="189">
          <cell r="A189" t="str">
            <v>00188</v>
          </cell>
          <cell r="B189" t="str">
            <v>LS</v>
          </cell>
          <cell r="C189">
            <v>41037</v>
          </cell>
          <cell r="D189">
            <v>188</v>
          </cell>
          <cell r="E189" t="str">
            <v>061</v>
          </cell>
          <cell r="F189">
            <v>40987</v>
          </cell>
          <cell r="G189" t="str">
            <v>515030378</v>
          </cell>
          <cell r="H189" t="e">
            <v>#N/A</v>
          </cell>
          <cell r="I189" t="e">
            <v>#N/A</v>
          </cell>
          <cell r="J189" t="e">
            <v>#N/A</v>
          </cell>
          <cell r="K189" t="e">
            <v>#N/A</v>
          </cell>
          <cell r="L189" t="str">
            <v>Bantuan Sosial Kepada Anggota Masyarakat Untuk Bantuan Pendidikan</v>
          </cell>
          <cell r="M189" t="str">
            <v>Bantuan Pendidikan S1 kepada Abdul Haris IKIP Mataram dengan alamat Ncera-Belo-Bima</v>
          </cell>
          <cell r="P189" t="str">
            <v>Tahun 2012</v>
          </cell>
          <cell r="Q189">
            <v>6000000</v>
          </cell>
          <cell r="R189" t="str">
            <v>PT. Bank NTB Cabut Pejanggik</v>
          </cell>
          <cell r="S189" t="str">
            <v>ABDUL HARIS</v>
          </cell>
          <cell r="T189" t="str">
            <v>001.22.00454.10-0</v>
          </cell>
          <cell r="AB189" t="str">
            <v/>
          </cell>
          <cell r="AS189">
            <v>1</v>
          </cell>
          <cell r="AT189">
            <v>0</v>
          </cell>
        </row>
        <row r="190">
          <cell r="A190" t="str">
            <v>00189</v>
          </cell>
          <cell r="B190" t="str">
            <v>LS</v>
          </cell>
          <cell r="C190">
            <v>41037</v>
          </cell>
          <cell r="D190">
            <v>189</v>
          </cell>
          <cell r="E190" t="str">
            <v>061</v>
          </cell>
          <cell r="F190">
            <v>40987</v>
          </cell>
          <cell r="G190" t="str">
            <v>5150303106</v>
          </cell>
          <cell r="H190" t="e">
            <v>#N/A</v>
          </cell>
          <cell r="I190" t="e">
            <v>#N/A</v>
          </cell>
          <cell r="J190" t="e">
            <v>#N/A</v>
          </cell>
          <cell r="K190" t="e">
            <v>#N/A</v>
          </cell>
          <cell r="L190" t="str">
            <v>Bantuan Sosial Kepada Anggota Masyarakat Untuk Bantuan Pendidikan</v>
          </cell>
          <cell r="M190" t="str">
            <v>Bantuan Pendidikan S1 kepada Darman Setiawan UMM dengan alamat Lido-Belo-Bima</v>
          </cell>
          <cell r="P190" t="str">
            <v>Tahun 2012</v>
          </cell>
          <cell r="Q190">
            <v>4000000</v>
          </cell>
          <cell r="R190" t="str">
            <v>PT. Bank NTB Cabut Pejanggik</v>
          </cell>
          <cell r="S190" t="str">
            <v>DARMA SETIAWAN</v>
          </cell>
          <cell r="T190" t="str">
            <v>001.22.00506.10-1</v>
          </cell>
          <cell r="AB190" t="str">
            <v/>
          </cell>
          <cell r="AS190">
            <v>1</v>
          </cell>
          <cell r="AT190">
            <v>0</v>
          </cell>
        </row>
        <row r="191">
          <cell r="A191" t="str">
            <v>00190</v>
          </cell>
          <cell r="B191" t="str">
            <v>LS</v>
          </cell>
          <cell r="C191">
            <v>41037</v>
          </cell>
          <cell r="D191">
            <v>190</v>
          </cell>
          <cell r="E191" t="str">
            <v>061</v>
          </cell>
          <cell r="F191">
            <v>40987</v>
          </cell>
          <cell r="G191" t="str">
            <v>5150303119</v>
          </cell>
          <cell r="H191" t="e">
            <v>#N/A</v>
          </cell>
          <cell r="I191" t="e">
            <v>#N/A</v>
          </cell>
          <cell r="J191" t="e">
            <v>#N/A</v>
          </cell>
          <cell r="K191" t="e">
            <v>#N/A</v>
          </cell>
          <cell r="L191" t="str">
            <v>Bantuan Sosial Kepada Anggota Masyarakat Untuk Bantuan Pendidikan</v>
          </cell>
          <cell r="M191" t="str">
            <v xml:space="preserve">Bantuan Pendidikan S3 kepada RR. Cahyowati, SH. MH. Universitas Brawaijaya Malang </v>
          </cell>
          <cell r="P191" t="str">
            <v>Tahun 2012</v>
          </cell>
          <cell r="Q191">
            <v>10000000</v>
          </cell>
          <cell r="R191" t="str">
            <v>Bank BNI Cabang Mataram</v>
          </cell>
          <cell r="S191" t="str">
            <v>RR. CAHYOWATI, SH</v>
          </cell>
          <cell r="T191" t="str">
            <v>0041106157</v>
          </cell>
          <cell r="Z191">
            <v>0</v>
          </cell>
          <cell r="AB191" t="str">
            <v/>
          </cell>
          <cell r="AC191" t="str">
            <v/>
          </cell>
          <cell r="AD191">
            <v>4</v>
          </cell>
          <cell r="AF191" t="str">
            <v/>
          </cell>
          <cell r="AS191">
            <v>1</v>
          </cell>
          <cell r="AT191">
            <v>0</v>
          </cell>
        </row>
        <row r="192">
          <cell r="A192" t="str">
            <v>00191</v>
          </cell>
          <cell r="B192" t="str">
            <v>LS</v>
          </cell>
          <cell r="C192">
            <v>41037</v>
          </cell>
          <cell r="D192">
            <v>191</v>
          </cell>
          <cell r="E192" t="str">
            <v>061</v>
          </cell>
          <cell r="F192">
            <v>40987</v>
          </cell>
          <cell r="G192" t="str">
            <v>515020173</v>
          </cell>
          <cell r="H192" t="str">
            <v>5.1.5.</v>
          </cell>
          <cell r="I192" t="str">
            <v>02</v>
          </cell>
          <cell r="J192" t="str">
            <v>01</v>
          </cell>
          <cell r="K192" t="str">
            <v>73</v>
          </cell>
          <cell r="L192" t="str">
            <v xml:space="preserve">Bantuan Sosial Kepada Kelompok Usaha Masyarakat </v>
          </cell>
          <cell r="M192" t="str">
            <v xml:space="preserve">Bantuan sosial kepada Kelompok Usaha Ternak Ayam Pejantan dan Itik Petelur "Ikhtiar" Lingk.Perigi Kel. Dasan Agung Kec.Selaparang Kota Mataram </v>
          </cell>
          <cell r="P192" t="str">
            <v>Tahun 2012</v>
          </cell>
          <cell r="Q192">
            <v>3000000</v>
          </cell>
          <cell r="R192" t="str">
            <v>PT. Bank NTB Cabut Pejanggik</v>
          </cell>
          <cell r="S192" t="str">
            <v>KELOMPOK USAHA TERNAK IKHTIAR</v>
          </cell>
          <cell r="T192" t="str">
            <v>001.22.01425.01-6</v>
          </cell>
          <cell r="Z192">
            <v>0</v>
          </cell>
          <cell r="AB192" t="str">
            <v/>
          </cell>
          <cell r="AC192" t="str">
            <v/>
          </cell>
          <cell r="AD192">
            <v>4</v>
          </cell>
          <cell r="AF192" t="str">
            <v/>
          </cell>
          <cell r="AS192">
            <v>1</v>
          </cell>
          <cell r="AT192">
            <v>0</v>
          </cell>
        </row>
        <row r="193">
          <cell r="A193" t="str">
            <v>00192</v>
          </cell>
          <cell r="B193" t="str">
            <v>LS</v>
          </cell>
          <cell r="C193">
            <v>41038</v>
          </cell>
          <cell r="D193">
            <v>192</v>
          </cell>
          <cell r="E193" t="str">
            <v>061</v>
          </cell>
          <cell r="F193">
            <v>40987</v>
          </cell>
          <cell r="G193" t="str">
            <v>5150201363</v>
          </cell>
          <cell r="H193" t="str">
            <v>5.1.5.</v>
          </cell>
          <cell r="I193" t="str">
            <v>02</v>
          </cell>
          <cell r="J193" t="str">
            <v>01</v>
          </cell>
          <cell r="K193" t="str">
            <v>363</v>
          </cell>
          <cell r="L193" t="str">
            <v xml:space="preserve">Bantuan Sosial Kepada Kelompok Usaha Masyarakat </v>
          </cell>
          <cell r="M193" t="str">
            <v>Bantuan sosial kepada Kelompok Kerajinan Dari Semen "PRESIDEN BETON" Dusun Lingkun Daye, Puyung Jonggat, Lombok Tengah</v>
          </cell>
          <cell r="P193" t="str">
            <v>Tahun 2012</v>
          </cell>
          <cell r="Q193">
            <v>4000000</v>
          </cell>
          <cell r="R193" t="str">
            <v>PT. Bank NTB Cabang Praya</v>
          </cell>
          <cell r="S193" t="str">
            <v>PRESIDENT BETON/L. SADYA NURUL</v>
          </cell>
          <cell r="T193" t="str">
            <v>003.22.00017.01-4</v>
          </cell>
          <cell r="Z193">
            <v>3</v>
          </cell>
          <cell r="AB193" t="e">
            <v>#NAME?</v>
          </cell>
          <cell r="AC193" t="e">
            <v>#NAME?</v>
          </cell>
          <cell r="AD193">
            <v>4</v>
          </cell>
          <cell r="AF193" t="e">
            <v>#NAME?</v>
          </cell>
          <cell r="AS193">
            <v>1</v>
          </cell>
          <cell r="AT193">
            <v>0</v>
          </cell>
        </row>
        <row r="194">
          <cell r="A194" t="str">
            <v>00193</v>
          </cell>
          <cell r="B194" t="str">
            <v>LS</v>
          </cell>
          <cell r="C194">
            <v>41038</v>
          </cell>
          <cell r="D194">
            <v>193</v>
          </cell>
          <cell r="E194" t="str">
            <v>061</v>
          </cell>
          <cell r="F194">
            <v>40987</v>
          </cell>
          <cell r="G194" t="str">
            <v>51406282</v>
          </cell>
          <cell r="H194" t="str">
            <v>5.1.4.</v>
          </cell>
          <cell r="I194" t="str">
            <v>06</v>
          </cell>
          <cell r="J194" t="str">
            <v>282</v>
          </cell>
          <cell r="K194" t="str">
            <v/>
          </cell>
          <cell r="L194" t="str">
            <v>Belanja Hibah kepada Kelompok Masyarakat</v>
          </cell>
          <cell r="M194" t="str">
            <v>Hibah kepada Pengurus Masjid Jami'asysyura Desa Penedagandor Labuan Haji Lotim</v>
          </cell>
          <cell r="P194" t="str">
            <v>Tahun 2012</v>
          </cell>
          <cell r="Q194">
            <v>50000000</v>
          </cell>
          <cell r="R194" t="str">
            <v>PT. Bank NTB Cabang Selong</v>
          </cell>
          <cell r="S194" t="str">
            <v>PENGURUS MASJID JAMI ASYSYURA</v>
          </cell>
          <cell r="T194" t="str">
            <v>002.22.00103.02-8</v>
          </cell>
          <cell r="Z194">
            <v>4</v>
          </cell>
          <cell r="AB194" t="e">
            <v>#NAME?</v>
          </cell>
          <cell r="AC194" t="e">
            <v>#NAME?</v>
          </cell>
          <cell r="AD194">
            <v>0</v>
          </cell>
          <cell r="AS194">
            <v>1</v>
          </cell>
          <cell r="AT194">
            <v>0</v>
          </cell>
        </row>
        <row r="195">
          <cell r="A195" t="str">
            <v>00194</v>
          </cell>
          <cell r="B195" t="str">
            <v>LS</v>
          </cell>
          <cell r="C195">
            <v>41038</v>
          </cell>
          <cell r="D195">
            <v>194</v>
          </cell>
          <cell r="E195" t="str">
            <v>061</v>
          </cell>
          <cell r="F195">
            <v>40987</v>
          </cell>
          <cell r="G195" t="str">
            <v>514050124</v>
          </cell>
          <cell r="H195" t="str">
            <v>5.1.4.</v>
          </cell>
          <cell r="I195" t="str">
            <v>05</v>
          </cell>
          <cell r="J195" t="str">
            <v>0124</v>
          </cell>
          <cell r="K195" t="str">
            <v/>
          </cell>
          <cell r="L195" t="str">
            <v>Belanja Hibah kepada Badan/Lembaga/Organisasi</v>
          </cell>
          <cell r="M195" t="str">
            <v>Hibah kepada TK Hamzanwadi NW Karang Bata Jln. Prabu Rangka Sari Abian Tubuh Baru Sandubaya Mataram</v>
          </cell>
          <cell r="P195" t="str">
            <v>Tahun 2012</v>
          </cell>
          <cell r="Q195">
            <v>10000000</v>
          </cell>
          <cell r="R195" t="str">
            <v>PT. Bank NTB Cabang Mataram</v>
          </cell>
          <cell r="S195" t="str">
            <v>TK HAMZANWADI NW</v>
          </cell>
          <cell r="T195" t="str">
            <v>006.22.40465.01-1</v>
          </cell>
          <cell r="Z195">
            <v>0</v>
          </cell>
          <cell r="AB195" t="str">
            <v/>
          </cell>
          <cell r="AC195" t="str">
            <v/>
          </cell>
          <cell r="AD195">
            <v>4</v>
          </cell>
          <cell r="AF195" t="str">
            <v/>
          </cell>
          <cell r="AS195">
            <v>1</v>
          </cell>
          <cell r="AT195">
            <v>0</v>
          </cell>
        </row>
        <row r="196">
          <cell r="A196" t="str">
            <v>00195</v>
          </cell>
          <cell r="B196" t="str">
            <v>LS</v>
          </cell>
          <cell r="C196">
            <v>41038</v>
          </cell>
          <cell r="D196">
            <v>195</v>
          </cell>
          <cell r="E196" t="str">
            <v>061</v>
          </cell>
          <cell r="F196">
            <v>40987</v>
          </cell>
          <cell r="G196" t="str">
            <v>514050146</v>
          </cell>
          <cell r="H196" t="str">
            <v>5.1.4.</v>
          </cell>
          <cell r="I196" t="str">
            <v>05</v>
          </cell>
          <cell r="J196" t="str">
            <v>0146</v>
          </cell>
          <cell r="K196" t="str">
            <v/>
          </cell>
          <cell r="L196" t="str">
            <v>Belanja Hibah kepada Badan/Lembaga/Organisasi</v>
          </cell>
          <cell r="M196" t="str">
            <v>Hibah kepada Yayasan Darul Ikhlas NW Jantuk Mantang Loteng</v>
          </cell>
          <cell r="P196" t="str">
            <v>Tahun 2012</v>
          </cell>
          <cell r="Q196">
            <v>100000000</v>
          </cell>
          <cell r="R196" t="str">
            <v>PT. Bank Syariah Mandiri KCP Mataram</v>
          </cell>
          <cell r="S196" t="str">
            <v>YAYASAN DARUK IKHLAS NW</v>
          </cell>
          <cell r="T196" t="str">
            <v>7033690562</v>
          </cell>
          <cell r="Z196">
            <v>0</v>
          </cell>
          <cell r="AB196" t="str">
            <v/>
          </cell>
          <cell r="AC196" t="str">
            <v/>
          </cell>
          <cell r="AD196">
            <v>4</v>
          </cell>
          <cell r="AF196" t="str">
            <v/>
          </cell>
          <cell r="AS196">
            <v>1</v>
          </cell>
          <cell r="AT196">
            <v>0</v>
          </cell>
        </row>
        <row r="197">
          <cell r="A197" t="str">
            <v>00196</v>
          </cell>
          <cell r="B197" t="str">
            <v>LS</v>
          </cell>
          <cell r="C197">
            <v>41038</v>
          </cell>
          <cell r="D197">
            <v>196</v>
          </cell>
          <cell r="E197" t="str">
            <v>061</v>
          </cell>
          <cell r="F197">
            <v>40987</v>
          </cell>
          <cell r="G197" t="str">
            <v>51405027</v>
          </cell>
          <cell r="H197" t="str">
            <v>5.1.4.</v>
          </cell>
          <cell r="I197" t="str">
            <v>05</v>
          </cell>
          <cell r="J197" t="str">
            <v>027</v>
          </cell>
          <cell r="K197" t="str">
            <v/>
          </cell>
          <cell r="L197" t="str">
            <v>Belanja Hibah kepada Badan/Lembaga/Organisasi</v>
          </cell>
          <cell r="M197" t="str">
            <v>Hibah kepada Dewan Kerajinan Nasional Daerah Prov. NTB</v>
          </cell>
          <cell r="O197" t="str">
            <v>Tahap I</v>
          </cell>
          <cell r="P197" t="str">
            <v>Tahun 2012</v>
          </cell>
          <cell r="Q197">
            <v>209670000</v>
          </cell>
          <cell r="R197" t="str">
            <v>PT. Bank NTB Cabut Pejanggik</v>
          </cell>
          <cell r="S197" t="str">
            <v>DEKRANASDA PROP NTB</v>
          </cell>
          <cell r="T197" t="str">
            <v>001.21.06077.00-1</v>
          </cell>
          <cell r="Z197">
            <v>0</v>
          </cell>
          <cell r="AB197" t="str">
            <v/>
          </cell>
          <cell r="AC197" t="str">
            <v/>
          </cell>
          <cell r="AD197">
            <v>4</v>
          </cell>
          <cell r="AF197" t="str">
            <v/>
          </cell>
          <cell r="AS197">
            <v>1</v>
          </cell>
          <cell r="AT197">
            <v>0</v>
          </cell>
        </row>
        <row r="198">
          <cell r="A198" t="str">
            <v>00197</v>
          </cell>
          <cell r="B198" t="str">
            <v>LS</v>
          </cell>
          <cell r="C198">
            <v>41038</v>
          </cell>
          <cell r="D198">
            <v>197</v>
          </cell>
          <cell r="E198" t="str">
            <v>061</v>
          </cell>
          <cell r="F198">
            <v>40987</v>
          </cell>
          <cell r="G198" t="str">
            <v>51406164</v>
          </cell>
          <cell r="H198" t="str">
            <v>5.1.4.</v>
          </cell>
          <cell r="I198" t="str">
            <v>06</v>
          </cell>
          <cell r="J198" t="str">
            <v>164</v>
          </cell>
          <cell r="K198" t="str">
            <v/>
          </cell>
          <cell r="L198" t="str">
            <v>Belanja Hibah kepada Kelompok Masyarakat</v>
          </cell>
          <cell r="M198" t="str">
            <v xml:space="preserve">Hibah kepada Pengurus Fatayat NU Kota Mataram </v>
          </cell>
          <cell r="P198" t="str">
            <v>Tahun 2012</v>
          </cell>
          <cell r="Q198">
            <v>11000000</v>
          </cell>
          <cell r="R198" t="str">
            <v>PT. Bank NTB Cabut Pejanggik</v>
          </cell>
          <cell r="S198" t="str">
            <v>FATAYAT NU KOTA MATARAM</v>
          </cell>
          <cell r="T198" t="str">
            <v>001.22.01558.01-9</v>
          </cell>
          <cell r="Z198">
            <v>0</v>
          </cell>
          <cell r="AB198" t="str">
            <v/>
          </cell>
          <cell r="AC198" t="str">
            <v/>
          </cell>
          <cell r="AD198">
            <v>4</v>
          </cell>
          <cell r="AF198" t="str">
            <v/>
          </cell>
          <cell r="AS198">
            <v>1</v>
          </cell>
          <cell r="AT198">
            <v>0</v>
          </cell>
        </row>
        <row r="199">
          <cell r="A199" t="str">
            <v>00198</v>
          </cell>
          <cell r="B199" t="str">
            <v>LS</v>
          </cell>
          <cell r="C199">
            <v>41038</v>
          </cell>
          <cell r="D199">
            <v>198</v>
          </cell>
          <cell r="E199" t="str">
            <v>061</v>
          </cell>
          <cell r="F199">
            <v>40987</v>
          </cell>
          <cell r="G199" t="str">
            <v>5140621</v>
          </cell>
          <cell r="H199" t="str">
            <v>5.1.4.</v>
          </cell>
          <cell r="I199" t="str">
            <v>06</v>
          </cell>
          <cell r="J199" t="str">
            <v>21</v>
          </cell>
          <cell r="K199" t="str">
            <v/>
          </cell>
          <cell r="L199" t="str">
            <v>Belanja Hibah kepada Kelompok Masyarakat</v>
          </cell>
          <cell r="M199" t="str">
            <v>Hibah kepada Panitia Perluasan Kuburan Kelurahan Pejarakan Karya Jl. Lestari Pejarakan Mataram</v>
          </cell>
          <cell r="P199" t="str">
            <v>Tahun 2012</v>
          </cell>
          <cell r="Q199">
            <v>20000000</v>
          </cell>
          <cell r="R199" t="str">
            <v>PT. Bank NTB Cabut Pejanggik</v>
          </cell>
          <cell r="S199" t="str">
            <v>PAN PERLUASAN KUBURAN PEJARAKAN</v>
          </cell>
          <cell r="T199" t="str">
            <v>001.22.64433.01-2</v>
          </cell>
          <cell r="Z199">
            <v>0</v>
          </cell>
          <cell r="AB199" t="str">
            <v/>
          </cell>
          <cell r="AC199" t="str">
            <v/>
          </cell>
          <cell r="AD199">
            <v>4</v>
          </cell>
          <cell r="AF199" t="str">
            <v/>
          </cell>
          <cell r="AS199">
            <v>1</v>
          </cell>
          <cell r="AT199">
            <v>0</v>
          </cell>
        </row>
        <row r="200">
          <cell r="A200" t="str">
            <v>00199</v>
          </cell>
          <cell r="B200" t="str">
            <v>LS</v>
          </cell>
          <cell r="C200">
            <v>41038</v>
          </cell>
          <cell r="D200">
            <v>199</v>
          </cell>
          <cell r="E200" t="str">
            <v>061</v>
          </cell>
          <cell r="F200">
            <v>40987</v>
          </cell>
          <cell r="G200" t="str">
            <v>51405010</v>
          </cell>
          <cell r="H200" t="str">
            <v>5.1.4.</v>
          </cell>
          <cell r="I200" t="str">
            <v>05</v>
          </cell>
          <cell r="J200" t="str">
            <v>010</v>
          </cell>
          <cell r="K200" t="str">
            <v/>
          </cell>
          <cell r="L200" t="str">
            <v>Belanja Hibah kepada Badan/Lembaga/Organisasi</v>
          </cell>
          <cell r="M200" t="str">
            <v>Hibah kepada KNPI Prov. NTB</v>
          </cell>
          <cell r="N200" t="str">
            <v>Jl. Pendidikan No. 49 Kota Mataram</v>
          </cell>
          <cell r="O200" t="str">
            <v>Tahap I</v>
          </cell>
          <cell r="P200" t="str">
            <v>Tahun 2012</v>
          </cell>
          <cell r="Q200">
            <v>457200000</v>
          </cell>
          <cell r="R200" t="str">
            <v>PT. Bank Mandiri KCP Mataram AA Gde Ngurah</v>
          </cell>
          <cell r="S200" t="str">
            <v>KNPI NTB</v>
          </cell>
          <cell r="T200" t="str">
            <v>145-00-0501898-7</v>
          </cell>
          <cell r="Z200">
            <v>0</v>
          </cell>
          <cell r="AB200" t="str">
            <v/>
          </cell>
          <cell r="AC200" t="str">
            <v/>
          </cell>
          <cell r="AD200">
            <v>4</v>
          </cell>
          <cell r="AF200" t="str">
            <v/>
          </cell>
          <cell r="AS200">
            <v>1</v>
          </cell>
          <cell r="AT200">
            <v>0</v>
          </cell>
        </row>
        <row r="201">
          <cell r="A201" t="str">
            <v>00200</v>
          </cell>
          <cell r="B201" t="str">
            <v>LS</v>
          </cell>
          <cell r="C201">
            <v>41038</v>
          </cell>
          <cell r="D201">
            <v>200</v>
          </cell>
          <cell r="E201" t="str">
            <v>061</v>
          </cell>
          <cell r="F201">
            <v>40987</v>
          </cell>
          <cell r="G201" t="str">
            <v>51406302</v>
          </cell>
          <cell r="H201" t="str">
            <v>5.1.4.</v>
          </cell>
          <cell r="I201" t="str">
            <v>06</v>
          </cell>
          <cell r="J201" t="str">
            <v>302</v>
          </cell>
          <cell r="K201" t="str">
            <v/>
          </cell>
          <cell r="L201" t="str">
            <v>Belanja Hibah kepada Kelompok Masyarakat</v>
          </cell>
          <cell r="M201" t="str">
            <v>Hibah kepada Pengurus Takmir Masjid Al Ikhlas Perumahan Griya Praja Asri Jatisela Gunungsari Lobar</v>
          </cell>
          <cell r="P201" t="str">
            <v>Tahun 2012</v>
          </cell>
          <cell r="Q201">
            <v>25000000</v>
          </cell>
          <cell r="R201" t="str">
            <v>PT. Bank NTB Cabut Pejanggik</v>
          </cell>
          <cell r="S201" t="str">
            <v>MASJID AL IKHLAS PERUM GPA</v>
          </cell>
          <cell r="T201" t="str">
            <v>001.22.68011.01-8</v>
          </cell>
          <cell r="AB201" t="str">
            <v/>
          </cell>
          <cell r="AC201" t="str">
            <v/>
          </cell>
          <cell r="AS201">
            <v>1</v>
          </cell>
          <cell r="AT201">
            <v>0</v>
          </cell>
        </row>
        <row r="202">
          <cell r="A202" t="str">
            <v>00201</v>
          </cell>
          <cell r="B202" t="str">
            <v>LS</v>
          </cell>
          <cell r="C202">
            <v>41038</v>
          </cell>
          <cell r="D202">
            <v>201</v>
          </cell>
          <cell r="E202" t="str">
            <v>061</v>
          </cell>
          <cell r="F202">
            <v>40987</v>
          </cell>
          <cell r="G202" t="str">
            <v>514050176</v>
          </cell>
          <cell r="H202" t="str">
            <v>5.1.4.</v>
          </cell>
          <cell r="I202" t="str">
            <v>05</v>
          </cell>
          <cell r="J202" t="str">
            <v>0176</v>
          </cell>
          <cell r="K202" t="str">
            <v/>
          </cell>
          <cell r="L202" t="str">
            <v>Belanja Hibah kepada Badan/Lembaga/Organisasi</v>
          </cell>
          <cell r="M202" t="str">
            <v>Hibah kepada Yayasan Sosial Bina Masyarakat Selebung Kec. Batukliang Kab. Loteng</v>
          </cell>
          <cell r="P202" t="str">
            <v>Tahun 2012</v>
          </cell>
          <cell r="Q202">
            <v>15000000</v>
          </cell>
          <cell r="R202" t="str">
            <v>Bank BRI Unit Mantang Praya</v>
          </cell>
          <cell r="S202" t="str">
            <v>YASOBAT</v>
          </cell>
          <cell r="T202" t="str">
            <v>4705-01-008190-53-2</v>
          </cell>
          <cell r="AB202" t="str">
            <v/>
          </cell>
          <cell r="AC202" t="str">
            <v/>
          </cell>
          <cell r="AS202">
            <v>1</v>
          </cell>
          <cell r="AT202">
            <v>0</v>
          </cell>
        </row>
        <row r="203">
          <cell r="A203" t="str">
            <v>00202</v>
          </cell>
          <cell r="B203" t="str">
            <v>LS</v>
          </cell>
          <cell r="C203">
            <v>41038</v>
          </cell>
          <cell r="D203">
            <v>202</v>
          </cell>
          <cell r="E203" t="str">
            <v>061</v>
          </cell>
          <cell r="F203">
            <v>40987</v>
          </cell>
          <cell r="G203" t="str">
            <v>51406101</v>
          </cell>
          <cell r="H203" t="str">
            <v>5.1.4.</v>
          </cell>
          <cell r="I203" t="str">
            <v>06</v>
          </cell>
          <cell r="J203" t="str">
            <v>101</v>
          </cell>
          <cell r="K203" t="str">
            <v/>
          </cell>
          <cell r="L203" t="str">
            <v>Belanja Hibah kepada Kelompok Masyarakat</v>
          </cell>
          <cell r="M203" t="str">
            <v xml:space="preserve">Hibah kepada Pengurus Persatuan Bajang Karang Pande "Perbakap" Kel. Sayang-Sayang </v>
          </cell>
          <cell r="N203" t="str">
            <v>Kec. Cakranegara Kota Mataram</v>
          </cell>
          <cell r="P203" t="str">
            <v>Tahun 2012</v>
          </cell>
          <cell r="Q203">
            <v>3000000</v>
          </cell>
          <cell r="R203" t="str">
            <v>PT. Bank NTB Cabang Mataram</v>
          </cell>
          <cell r="S203" t="str">
            <v>DEDI EPENDI/PERBAKAP</v>
          </cell>
          <cell r="T203" t="str">
            <v>006.22.16008.02-8</v>
          </cell>
          <cell r="AB203" t="str">
            <v/>
          </cell>
          <cell r="AC203" t="str">
            <v/>
          </cell>
          <cell r="AS203">
            <v>1</v>
          </cell>
          <cell r="AT203">
            <v>0</v>
          </cell>
        </row>
        <row r="204">
          <cell r="A204" t="str">
            <v>00203</v>
          </cell>
          <cell r="B204" t="str">
            <v>LS</v>
          </cell>
          <cell r="C204">
            <v>41038</v>
          </cell>
          <cell r="D204">
            <v>203</v>
          </cell>
          <cell r="E204" t="str">
            <v>061</v>
          </cell>
          <cell r="F204">
            <v>40987</v>
          </cell>
          <cell r="G204" t="str">
            <v>51406534</v>
          </cell>
          <cell r="H204" t="str">
            <v>5.1.4.</v>
          </cell>
          <cell r="I204" t="str">
            <v>06</v>
          </cell>
          <cell r="J204" t="str">
            <v>534</v>
          </cell>
          <cell r="K204" t="str">
            <v/>
          </cell>
          <cell r="L204" t="str">
            <v>Belanja Hibah kepada Kelompok Masyarakat</v>
          </cell>
          <cell r="M204" t="str">
            <v>Hibah kepada Pengurus Masjid Al-Munawwarah Keluncing Desa Perian Kec. Mt. Gading Lotim</v>
          </cell>
          <cell r="P204" t="str">
            <v>Tahun 2012</v>
          </cell>
          <cell r="Q204">
            <v>10000000</v>
          </cell>
          <cell r="R204" t="str">
            <v>Bank Muamalat KK Masbagik Mataram</v>
          </cell>
          <cell r="S204" t="str">
            <v>ABDUL KADIR, S.PD QQ MASJID AL - MUNAWWARAH.</v>
          </cell>
          <cell r="T204" t="str">
            <v>0167761909</v>
          </cell>
          <cell r="AB204" t="str">
            <v/>
          </cell>
          <cell r="AS204">
            <v>1</v>
          </cell>
          <cell r="AT204">
            <v>0</v>
          </cell>
        </row>
        <row r="205">
          <cell r="A205" t="str">
            <v>00204</v>
          </cell>
          <cell r="B205" t="str">
            <v>LS</v>
          </cell>
          <cell r="C205">
            <v>41038</v>
          </cell>
          <cell r="D205">
            <v>204</v>
          </cell>
          <cell r="E205" t="str">
            <v>061</v>
          </cell>
          <cell r="F205">
            <v>40987</v>
          </cell>
          <cell r="G205" t="str">
            <v>514050261</v>
          </cell>
          <cell r="H205" t="str">
            <v>5.1.4.</v>
          </cell>
          <cell r="I205" t="str">
            <v>05</v>
          </cell>
          <cell r="J205" t="str">
            <v>0261</v>
          </cell>
          <cell r="K205" t="str">
            <v/>
          </cell>
          <cell r="L205" t="str">
            <v>Belanja Hibah kepada Badan/Lembaga/Organisasi</v>
          </cell>
          <cell r="M205" t="str">
            <v>Hibah Kepada Pengurus Daerah XXV Generasi Muda FKPPI NTB</v>
          </cell>
          <cell r="N205" t="str">
            <v>Jl. Sriwijaya No. 25 Mataram</v>
          </cell>
          <cell r="P205" t="str">
            <v>Tahun 2012</v>
          </cell>
          <cell r="Q205">
            <v>12500000</v>
          </cell>
          <cell r="R205" t="str">
            <v>PT. Bank NTB Cabang Mataram</v>
          </cell>
          <cell r="S205" t="str">
            <v>PD XXV GENERASI MUDA FKPPI NTB</v>
          </cell>
          <cell r="T205" t="str">
            <v>006.22.42185.01-6</v>
          </cell>
          <cell r="AB205" t="str">
            <v/>
          </cell>
          <cell r="AS205">
            <v>1</v>
          </cell>
          <cell r="AT205">
            <v>0</v>
          </cell>
        </row>
        <row r="206">
          <cell r="A206" t="str">
            <v>00205</v>
          </cell>
          <cell r="B206" t="str">
            <v>LS</v>
          </cell>
          <cell r="C206">
            <v>41038</v>
          </cell>
          <cell r="D206">
            <v>205</v>
          </cell>
          <cell r="E206" t="str">
            <v>061</v>
          </cell>
          <cell r="F206">
            <v>40987</v>
          </cell>
          <cell r="G206" t="str">
            <v>514050160</v>
          </cell>
          <cell r="H206" t="str">
            <v>5.1.4.</v>
          </cell>
          <cell r="I206" t="str">
            <v>05</v>
          </cell>
          <cell r="J206" t="str">
            <v>0160</v>
          </cell>
          <cell r="K206" t="str">
            <v/>
          </cell>
          <cell r="L206" t="str">
            <v>Belanja Hibah kepada Badan/Lembaga/Organisasi</v>
          </cell>
          <cell r="M206" t="str">
            <v xml:space="preserve">Hibah kepada Yayasan Pesantren Al-Amin "TK Raudhatush Shibyan" Jl. Dukuh Saleh Pejeruk Ampenan </v>
          </cell>
          <cell r="N206" t="str">
            <v>Kota Mataram</v>
          </cell>
          <cell r="P206" t="str">
            <v>Tahun 2012</v>
          </cell>
          <cell r="Q206">
            <v>4000000</v>
          </cell>
          <cell r="R206" t="str">
            <v>PT. Bank NTB Cabut Pejanggik</v>
          </cell>
          <cell r="S206" t="str">
            <v>TK RAUDATUS SHIBYAN</v>
          </cell>
          <cell r="T206" t="str">
            <v>001.22.37163.01-6</v>
          </cell>
          <cell r="AB206" t="str">
            <v/>
          </cell>
          <cell r="AS206">
            <v>1</v>
          </cell>
          <cell r="AT206">
            <v>0</v>
          </cell>
        </row>
        <row r="207">
          <cell r="A207" t="str">
            <v>00206</v>
          </cell>
          <cell r="B207" t="str">
            <v>LS</v>
          </cell>
          <cell r="C207">
            <v>41039</v>
          </cell>
          <cell r="D207">
            <v>206</v>
          </cell>
          <cell r="E207" t="str">
            <v>061</v>
          </cell>
          <cell r="F207">
            <v>40987</v>
          </cell>
          <cell r="G207" t="str">
            <v>5150201362</v>
          </cell>
          <cell r="H207" t="str">
            <v>5.1.5.</v>
          </cell>
          <cell r="I207" t="str">
            <v>02</v>
          </cell>
          <cell r="J207" t="str">
            <v>01</v>
          </cell>
          <cell r="K207" t="str">
            <v>362</v>
          </cell>
          <cell r="L207" t="str">
            <v xml:space="preserve">Bantuan Sosial Kepada Kelompok Usaha Masyarakat </v>
          </cell>
          <cell r="M207" t="str">
            <v>Bantuan sosial kepada Kelompok Usaha Ternak Ikan "IKHLAS" Dusun Dasan Baru, Desa Murbaya Pringgerate, Lombok Tengah</v>
          </cell>
          <cell r="P207" t="str">
            <v>Tahun 2012</v>
          </cell>
          <cell r="Q207">
            <v>4000000</v>
          </cell>
          <cell r="R207" t="str">
            <v>PT. Bank NTB Capem Narmada</v>
          </cell>
          <cell r="S207" t="str">
            <v>KLP IKHLAS</v>
          </cell>
          <cell r="T207" t="str">
            <v>010.22.68841.01-2</v>
          </cell>
          <cell r="AB207" t="str">
            <v/>
          </cell>
          <cell r="AS207">
            <v>1</v>
          </cell>
          <cell r="AT207">
            <v>0</v>
          </cell>
        </row>
        <row r="208">
          <cell r="A208" t="str">
            <v>00207</v>
          </cell>
          <cell r="B208" t="str">
            <v>LS</v>
          </cell>
          <cell r="C208">
            <v>41040</v>
          </cell>
          <cell r="D208">
            <v>207</v>
          </cell>
          <cell r="E208" t="str">
            <v>061</v>
          </cell>
          <cell r="F208">
            <v>40987</v>
          </cell>
          <cell r="G208" t="str">
            <v>51406165</v>
          </cell>
          <cell r="H208" t="str">
            <v>5.1.4.</v>
          </cell>
          <cell r="I208" t="str">
            <v>06</v>
          </cell>
          <cell r="J208" t="str">
            <v>165</v>
          </cell>
          <cell r="K208" t="str">
            <v/>
          </cell>
          <cell r="L208" t="str">
            <v>Belanja Hibah kepada Kelompok Masyarakat</v>
          </cell>
          <cell r="M208" t="str">
            <v>Hibah kepada Pengurus Fatayat NU Kab. Lombok Barat</v>
          </cell>
          <cell r="P208" t="str">
            <v>Tahun 2012</v>
          </cell>
          <cell r="Q208">
            <v>11000000</v>
          </cell>
          <cell r="R208" t="str">
            <v>PT. Bank NTB Cabut Pejanggik</v>
          </cell>
          <cell r="S208" t="str">
            <v>FATAYAT NU KAB LOMBOK BARAT</v>
          </cell>
          <cell r="T208" t="str">
            <v>001.22.01561.01-6</v>
          </cell>
          <cell r="AB208" t="str">
            <v/>
          </cell>
          <cell r="AS208">
            <v>1</v>
          </cell>
          <cell r="AT208">
            <v>0</v>
          </cell>
        </row>
        <row r="209">
          <cell r="A209" t="str">
            <v>00208</v>
          </cell>
          <cell r="B209" t="str">
            <v>LS</v>
          </cell>
          <cell r="C209">
            <v>41040</v>
          </cell>
          <cell r="D209">
            <v>208</v>
          </cell>
          <cell r="E209" t="str">
            <v>061</v>
          </cell>
          <cell r="F209">
            <v>40987</v>
          </cell>
          <cell r="G209" t="str">
            <v>51406166</v>
          </cell>
          <cell r="H209" t="str">
            <v>5.1.4.</v>
          </cell>
          <cell r="I209" t="str">
            <v>06</v>
          </cell>
          <cell r="J209" t="str">
            <v>166</v>
          </cell>
          <cell r="K209" t="str">
            <v/>
          </cell>
          <cell r="L209" t="str">
            <v>Belanja Hibah kepada Kelompok Masyarakat</v>
          </cell>
          <cell r="M209" t="str">
            <v>Hibah kepada Pengurus Pelantikan Fatayat NU KLU</v>
          </cell>
          <cell r="P209" t="str">
            <v>Tahun 2012</v>
          </cell>
          <cell r="Q209">
            <v>11000000</v>
          </cell>
          <cell r="R209" t="str">
            <v>PT. Bank NTB Capem Tanjung</v>
          </cell>
          <cell r="S209" t="str">
            <v>FATAYAT NU KAB LOMBOK UTARA</v>
          </cell>
          <cell r="T209" t="str">
            <v>008.22.24980.01-4</v>
          </cell>
          <cell r="AB209" t="str">
            <v/>
          </cell>
          <cell r="AS209">
            <v>1</v>
          </cell>
          <cell r="AT209">
            <v>0</v>
          </cell>
        </row>
        <row r="210">
          <cell r="A210" t="str">
            <v>00209</v>
          </cell>
          <cell r="B210" t="str">
            <v>LS</v>
          </cell>
          <cell r="C210">
            <v>41040</v>
          </cell>
          <cell r="D210">
            <v>209</v>
          </cell>
          <cell r="E210" t="str">
            <v>061</v>
          </cell>
          <cell r="F210">
            <v>40987</v>
          </cell>
          <cell r="G210" t="str">
            <v>515030346</v>
          </cell>
          <cell r="H210" t="e">
            <v>#N/A</v>
          </cell>
          <cell r="I210" t="e">
            <v>#N/A</v>
          </cell>
          <cell r="J210" t="e">
            <v>#N/A</v>
          </cell>
          <cell r="K210" t="e">
            <v>#N/A</v>
          </cell>
          <cell r="L210" t="str">
            <v>Bantuan Sosial Kepada Anggota Masyarakat Untuk Bantuan Pendidikan</v>
          </cell>
          <cell r="M210" t="str">
            <v>Bantuan Pendidikan S1 kepada Arabia IKIP Mataram dengan alamat Ndano- Sila-Bima</v>
          </cell>
          <cell r="P210" t="str">
            <v>Tahun 2012</v>
          </cell>
          <cell r="Q210">
            <v>6000000</v>
          </cell>
          <cell r="R210" t="str">
            <v>PT. Bank NTB Cabut Pejanggik</v>
          </cell>
          <cell r="S210" t="str">
            <v>ARABIA</v>
          </cell>
          <cell r="T210" t="str">
            <v>001.22.00529.10-2</v>
          </cell>
          <cell r="AB210" t="str">
            <v/>
          </cell>
          <cell r="AS210">
            <v>1</v>
          </cell>
          <cell r="AT210">
            <v>0</v>
          </cell>
        </row>
        <row r="211">
          <cell r="A211" t="str">
            <v>00210</v>
          </cell>
          <cell r="B211" t="str">
            <v>LS</v>
          </cell>
          <cell r="C211">
            <v>41040</v>
          </cell>
          <cell r="D211">
            <v>210</v>
          </cell>
          <cell r="E211" t="str">
            <v>061</v>
          </cell>
          <cell r="F211">
            <v>40987</v>
          </cell>
          <cell r="G211" t="str">
            <v>515030347</v>
          </cell>
          <cell r="H211" t="e">
            <v>#N/A</v>
          </cell>
          <cell r="I211" t="e">
            <v>#N/A</v>
          </cell>
          <cell r="J211" t="e">
            <v>#N/A</v>
          </cell>
          <cell r="K211" t="e">
            <v>#N/A</v>
          </cell>
          <cell r="L211" t="str">
            <v>Bantuan Sosial Kepada Anggota Masyarakat Untuk Bantuan Pendidikan</v>
          </cell>
          <cell r="M211" t="str">
            <v>Bantuan Pendidikan S1 kepada Asmawati IKIP Mataram dengan alamat Doro Luwu Madapangga Bima</v>
          </cell>
          <cell r="P211" t="str">
            <v>Tahun 2012</v>
          </cell>
          <cell r="Q211">
            <v>6000000</v>
          </cell>
          <cell r="R211" t="str">
            <v>PT. Bank NTB Cabut Pejanggik</v>
          </cell>
          <cell r="S211" t="str">
            <v>ASMAWATI</v>
          </cell>
          <cell r="T211" t="str">
            <v>001.22.00522.10-4</v>
          </cell>
          <cell r="AB211" t="str">
            <v/>
          </cell>
          <cell r="AS211">
            <v>1</v>
          </cell>
          <cell r="AT211">
            <v>0</v>
          </cell>
        </row>
        <row r="212">
          <cell r="A212" t="str">
            <v>00211</v>
          </cell>
          <cell r="B212" t="str">
            <v>LS</v>
          </cell>
          <cell r="C212">
            <v>41043</v>
          </cell>
          <cell r="D212">
            <v>211</v>
          </cell>
          <cell r="E212" t="str">
            <v>061</v>
          </cell>
          <cell r="F212">
            <v>40987</v>
          </cell>
          <cell r="G212" t="str">
            <v>51405016</v>
          </cell>
          <cell r="H212" t="str">
            <v>5.1.4.</v>
          </cell>
          <cell r="I212" t="str">
            <v>05</v>
          </cell>
          <cell r="J212" t="str">
            <v>016</v>
          </cell>
          <cell r="K212" t="str">
            <v/>
          </cell>
          <cell r="L212" t="str">
            <v>Belanja Hibah kepada Badan/Lembaga/Organisasi</v>
          </cell>
          <cell r="M212" t="str">
            <v>Hibah kepada Badan Koord. Keg. Kesejahteraan Sosial (BKKKS)</v>
          </cell>
          <cell r="N212" t="str">
            <v>Jl. Pendidikan No. 43 Kota Mataram</v>
          </cell>
          <cell r="O212" t="str">
            <v>Tahap I</v>
          </cell>
          <cell r="P212" t="str">
            <v>Tahun 2012</v>
          </cell>
          <cell r="Q212">
            <v>95177000</v>
          </cell>
          <cell r="R212" t="str">
            <v>PT. Bank NTB Cabut Pejanggik</v>
          </cell>
          <cell r="S212" t="str">
            <v>BK3S /  ROBIATUL ADAWIYAH</v>
          </cell>
          <cell r="T212" t="str">
            <v>001.22.28639.01-4</v>
          </cell>
          <cell r="AB212" t="str">
            <v/>
          </cell>
          <cell r="AS212">
            <v>1</v>
          </cell>
          <cell r="AT212">
            <v>0</v>
          </cell>
        </row>
        <row r="213">
          <cell r="A213" t="str">
            <v>00212</v>
          </cell>
          <cell r="B213" t="str">
            <v>LS</v>
          </cell>
          <cell r="C213">
            <v>41043</v>
          </cell>
          <cell r="D213">
            <v>212</v>
          </cell>
          <cell r="E213" t="str">
            <v>061</v>
          </cell>
          <cell r="F213">
            <v>40987</v>
          </cell>
          <cell r="G213" t="str">
            <v>514050180.</v>
          </cell>
          <cell r="H213" t="str">
            <v>5.1.4.</v>
          </cell>
          <cell r="I213" t="str">
            <v>05</v>
          </cell>
          <cell r="J213" t="str">
            <v>0180</v>
          </cell>
          <cell r="K213" t="str">
            <v/>
          </cell>
          <cell r="L213" t="str">
            <v>Belanja Hibah kepada Badan/Lembaga/Organisasi</v>
          </cell>
          <cell r="M213" t="str">
            <v>Hibah kepada Yayasan Ponpes Al-Muini Sesela Johar Pelita Kec. Gunung Sari Kab. Lobar</v>
          </cell>
          <cell r="P213" t="str">
            <v>Tahun 2012</v>
          </cell>
          <cell r="Q213">
            <v>7500000</v>
          </cell>
          <cell r="R213" t="str">
            <v>PT. Bank NTB Capem Sweta</v>
          </cell>
          <cell r="S213" t="str">
            <v>YAYASAN PONPES AL MUINY</v>
          </cell>
          <cell r="T213" t="str">
            <v>012.22.00009.01-8</v>
          </cell>
          <cell r="AB213" t="str">
            <v/>
          </cell>
          <cell r="AS213">
            <v>1</v>
          </cell>
          <cell r="AT213">
            <v>0</v>
          </cell>
        </row>
        <row r="214">
          <cell r="A214" t="str">
            <v>00213</v>
          </cell>
          <cell r="B214" t="str">
            <v>LS</v>
          </cell>
          <cell r="C214">
            <v>41043</v>
          </cell>
          <cell r="D214">
            <v>213</v>
          </cell>
          <cell r="E214" t="str">
            <v>061</v>
          </cell>
          <cell r="F214">
            <v>40987</v>
          </cell>
          <cell r="G214" t="str">
            <v>51405044</v>
          </cell>
          <cell r="H214" t="str">
            <v>5.1.4.</v>
          </cell>
          <cell r="I214" t="str">
            <v>05</v>
          </cell>
          <cell r="J214" t="str">
            <v>044</v>
          </cell>
          <cell r="K214" t="str">
            <v/>
          </cell>
          <cell r="L214" t="str">
            <v>Belanja Hibah kepada Badan/Lembaga/Organisasi</v>
          </cell>
          <cell r="M214" t="str">
            <v>Hibah kepada Dewan Pendidikan Daerah Provinsi</v>
          </cell>
          <cell r="N214" t="str">
            <v>NTB</v>
          </cell>
          <cell r="O214" t="str">
            <v>Tahap I</v>
          </cell>
          <cell r="P214" t="str">
            <v>Tahun 2012</v>
          </cell>
          <cell r="Q214">
            <v>167644600</v>
          </cell>
          <cell r="R214" t="str">
            <v>PT. Bank NTB Cabut Pejanggik</v>
          </cell>
          <cell r="S214" t="str">
            <v>DEWAN PENDIDIKAN</v>
          </cell>
          <cell r="T214" t="str">
            <v>001.21.05872.00-0</v>
          </cell>
          <cell r="AB214" t="str">
            <v/>
          </cell>
          <cell r="AS214">
            <v>1</v>
          </cell>
          <cell r="AT214">
            <v>0</v>
          </cell>
        </row>
        <row r="215">
          <cell r="A215" t="str">
            <v>00214</v>
          </cell>
          <cell r="B215" t="str">
            <v>LS</v>
          </cell>
          <cell r="C215">
            <v>41043</v>
          </cell>
          <cell r="D215">
            <v>214</v>
          </cell>
          <cell r="E215" t="str">
            <v>061</v>
          </cell>
          <cell r="F215">
            <v>40987</v>
          </cell>
          <cell r="G215" t="str">
            <v>514050209</v>
          </cell>
          <cell r="H215" t="str">
            <v>5.1.4.</v>
          </cell>
          <cell r="I215" t="str">
            <v>05</v>
          </cell>
          <cell r="J215" t="str">
            <v>0209</v>
          </cell>
          <cell r="K215" t="str">
            <v/>
          </cell>
          <cell r="L215" t="str">
            <v>Belanja Hibah kepada Badan/Lembaga/Organisasi</v>
          </cell>
          <cell r="M215" t="str">
            <v>Hibah kepada LPK Fikra</v>
          </cell>
          <cell r="N215" t="str">
            <v>Jl. Ade Irma Suryani No. 75 Monjok Kota Mataram</v>
          </cell>
          <cell r="P215" t="str">
            <v>Tahun 2012</v>
          </cell>
          <cell r="Q215">
            <v>125000000</v>
          </cell>
          <cell r="R215" t="str">
            <v>PT. Bank NTB Cabut Pejanggik</v>
          </cell>
          <cell r="S215" t="str">
            <v>LPK FIKRA</v>
          </cell>
          <cell r="T215" t="str">
            <v>001.22.65989.10-1</v>
          </cell>
          <cell r="AB215" t="str">
            <v/>
          </cell>
          <cell r="AS215">
            <v>1</v>
          </cell>
          <cell r="AT215">
            <v>0</v>
          </cell>
        </row>
        <row r="216">
          <cell r="A216" t="str">
            <v>00215</v>
          </cell>
          <cell r="B216" t="str">
            <v>LS</v>
          </cell>
          <cell r="C216">
            <v>41043</v>
          </cell>
          <cell r="D216">
            <v>215</v>
          </cell>
          <cell r="E216" t="str">
            <v>061</v>
          </cell>
          <cell r="F216">
            <v>40987</v>
          </cell>
          <cell r="G216" t="str">
            <v>515030343</v>
          </cell>
          <cell r="H216" t="e">
            <v>#N/A</v>
          </cell>
          <cell r="I216" t="e">
            <v>#N/A</v>
          </cell>
          <cell r="J216" t="e">
            <v>#N/A</v>
          </cell>
          <cell r="K216" t="e">
            <v>#N/A</v>
          </cell>
          <cell r="L216" t="str">
            <v>Bantuan Sosial Kepada Anggota Masyarakat Untuk Bantuan Pendidikan</v>
          </cell>
          <cell r="M216" t="str">
            <v>Bantuan Pendidikan S1 kepada Abdul Malik UMM dengan alamat Ngali-Belo-Bima</v>
          </cell>
          <cell r="P216" t="str">
            <v>Tahun 2012</v>
          </cell>
          <cell r="Q216">
            <v>6000000</v>
          </cell>
          <cell r="R216" t="str">
            <v>PT. Bank NTB Cabut Pejanggik</v>
          </cell>
          <cell r="S216" t="str">
            <v>A. MALIK</v>
          </cell>
          <cell r="T216" t="str">
            <v>001.22.00523.10-8</v>
          </cell>
          <cell r="AB216" t="str">
            <v/>
          </cell>
          <cell r="AS216">
            <v>1</v>
          </cell>
          <cell r="AT216">
            <v>0</v>
          </cell>
        </row>
        <row r="217">
          <cell r="A217" t="str">
            <v>00216</v>
          </cell>
          <cell r="B217" t="str">
            <v>LS</v>
          </cell>
          <cell r="C217">
            <v>41043</v>
          </cell>
          <cell r="D217">
            <v>216</v>
          </cell>
          <cell r="E217" t="str">
            <v>061</v>
          </cell>
          <cell r="F217">
            <v>40987</v>
          </cell>
          <cell r="G217" t="str">
            <v>5150303122</v>
          </cell>
          <cell r="H217" t="e">
            <v>#N/A</v>
          </cell>
          <cell r="I217" t="e">
            <v>#N/A</v>
          </cell>
          <cell r="J217" t="e">
            <v>#N/A</v>
          </cell>
          <cell r="K217" t="e">
            <v>#N/A</v>
          </cell>
          <cell r="L217" t="str">
            <v>Bantuan Sosial Kepada Anggota Masyarakat Untuk Bantuan Pendidikan</v>
          </cell>
          <cell r="M217" t="str">
            <v>Bantuan Pendidikan S2 kepada Siti Maysuroh, S.Pd Universitas Sebelas Maret Surakarta Alamat Pancor, Kec. Selong, Lotim</v>
          </cell>
          <cell r="P217" t="str">
            <v>Tahun 2012</v>
          </cell>
          <cell r="Q217">
            <v>10000000</v>
          </cell>
          <cell r="R217" t="str">
            <v>Bank Muamalat Cabang Mataram</v>
          </cell>
          <cell r="S217" t="str">
            <v>SITI MAYSUROH</v>
          </cell>
          <cell r="T217" t="str">
            <v>9076562699</v>
          </cell>
          <cell r="AB217" t="str">
            <v/>
          </cell>
          <cell r="AS217">
            <v>1</v>
          </cell>
          <cell r="AT217">
            <v>0</v>
          </cell>
        </row>
        <row r="218">
          <cell r="A218" t="str">
            <v>00217</v>
          </cell>
          <cell r="B218" t="str">
            <v>LS</v>
          </cell>
          <cell r="C218">
            <v>41043</v>
          </cell>
          <cell r="D218">
            <v>217</v>
          </cell>
          <cell r="E218" t="str">
            <v>061</v>
          </cell>
          <cell r="F218">
            <v>40987</v>
          </cell>
          <cell r="G218" t="str">
            <v>51503049</v>
          </cell>
          <cell r="H218" t="e">
            <v>#N/A</v>
          </cell>
          <cell r="I218" t="e">
            <v>#N/A</v>
          </cell>
          <cell r="J218" t="e">
            <v>#N/A</v>
          </cell>
          <cell r="K218" t="e">
            <v>#N/A</v>
          </cell>
          <cell r="L218" t="str">
            <v>Bantuan Sosial Kepada Anggota Masyarakat Untuk Santunan Duka Wafat</v>
          </cell>
          <cell r="M218" t="str">
            <v>Bantuan Sosial atas meninggalnya Mad Noor (Ahli Waris : Inaq Abil) Alamat Gubuk Timuk Lauk Desa Pengadangan Kec. Pringgesela Lotim untuk Santunan Duka Wafat</v>
          </cell>
          <cell r="P218" t="str">
            <v>Tahun 2012</v>
          </cell>
          <cell r="Q218">
            <v>10000000</v>
          </cell>
          <cell r="R218" t="str">
            <v>Bank BRI Unit Sukamulia Selong</v>
          </cell>
          <cell r="S218" t="str">
            <v>INAQ ABIL</v>
          </cell>
          <cell r="T218" t="str">
            <v>4739-01-004771-53-5</v>
          </cell>
          <cell r="AB218" t="str">
            <v/>
          </cell>
          <cell r="AS218">
            <v>1</v>
          </cell>
          <cell r="AT218">
            <v>0</v>
          </cell>
        </row>
        <row r="219">
          <cell r="A219" t="str">
            <v>00218</v>
          </cell>
          <cell r="B219" t="str">
            <v>LS</v>
          </cell>
          <cell r="C219">
            <v>41043</v>
          </cell>
          <cell r="D219">
            <v>218</v>
          </cell>
          <cell r="E219" t="str">
            <v>061</v>
          </cell>
          <cell r="F219">
            <v>40987</v>
          </cell>
          <cell r="G219" t="str">
            <v>515030410</v>
          </cell>
          <cell r="H219" t="e">
            <v>#N/A</v>
          </cell>
          <cell r="I219" t="e">
            <v>#N/A</v>
          </cell>
          <cell r="J219" t="e">
            <v>#N/A</v>
          </cell>
          <cell r="K219" t="e">
            <v>#N/A</v>
          </cell>
          <cell r="L219" t="str">
            <v>Bantuan Sosial Kepada Anggota Masyarakat Untuk Santunan Duka Wafat</v>
          </cell>
          <cell r="M219" t="str">
            <v>Bantuan Sosial atas meninggalnya Abdul Kadir Jaelani (Ahli Waris : Inaq Rupni) Alamat Pancor Kopong Desa Pringgesela Selatan Kec. Pringgesela Lotim untuk Santunan Duka Wafat</v>
          </cell>
          <cell r="P219" t="str">
            <v>Tahun 2012</v>
          </cell>
          <cell r="Q219">
            <v>10000000</v>
          </cell>
          <cell r="R219" t="str">
            <v>Bank BNI Cabang Mataram</v>
          </cell>
          <cell r="S219" t="str">
            <v>RUPNI INAQ</v>
          </cell>
          <cell r="T219" t="str">
            <v>0095910677</v>
          </cell>
          <cell r="AB219" t="str">
            <v/>
          </cell>
          <cell r="AS219">
            <v>1</v>
          </cell>
          <cell r="AT219">
            <v>0</v>
          </cell>
        </row>
        <row r="220">
          <cell r="A220" t="str">
            <v>00219</v>
          </cell>
          <cell r="B220" t="str">
            <v>LS</v>
          </cell>
          <cell r="C220">
            <v>41043</v>
          </cell>
          <cell r="D220">
            <v>219</v>
          </cell>
          <cell r="E220" t="str">
            <v>061</v>
          </cell>
          <cell r="F220">
            <v>40987</v>
          </cell>
          <cell r="G220" t="str">
            <v>515030411</v>
          </cell>
          <cell r="H220" t="e">
            <v>#N/A</v>
          </cell>
          <cell r="I220" t="e">
            <v>#N/A</v>
          </cell>
          <cell r="J220" t="e">
            <v>#N/A</v>
          </cell>
          <cell r="K220" t="e">
            <v>#N/A</v>
          </cell>
          <cell r="L220" t="str">
            <v>Bantuan Sosial Kepada Anggota Masyarakat Untuk Santunan Duka Wafat</v>
          </cell>
          <cell r="M220" t="str">
            <v>Bantuan Sosial atas meninggalnya Herman (Ahli Waris : H. Maksum) Alamat Pancor Kopong Desa Pringgesela Selatan Kec. Pringgesela Lotim untuk Santunan Duka Wafat</v>
          </cell>
          <cell r="P220" t="str">
            <v>Tahun 2012</v>
          </cell>
          <cell r="Q220">
            <v>10000000</v>
          </cell>
          <cell r="R220" t="str">
            <v>Bank BNI Cabang Mataram</v>
          </cell>
          <cell r="S220" t="str">
            <v>H. MAKSUM</v>
          </cell>
          <cell r="T220" t="str">
            <v>0041896892</v>
          </cell>
          <cell r="AB220" t="str">
            <v/>
          </cell>
          <cell r="AS220">
            <v>1</v>
          </cell>
          <cell r="AT220">
            <v>0</v>
          </cell>
        </row>
        <row r="221">
          <cell r="A221" t="str">
            <v>00220</v>
          </cell>
          <cell r="B221" t="str">
            <v>LS</v>
          </cell>
          <cell r="C221">
            <v>41050</v>
          </cell>
          <cell r="D221">
            <v>220</v>
          </cell>
          <cell r="E221" t="str">
            <v>061</v>
          </cell>
          <cell r="F221">
            <v>40987</v>
          </cell>
          <cell r="G221" t="str">
            <v>5150201212</v>
          </cell>
          <cell r="H221" t="str">
            <v>5.1.5.</v>
          </cell>
          <cell r="I221" t="str">
            <v>02</v>
          </cell>
          <cell r="J221" t="str">
            <v>01</v>
          </cell>
          <cell r="K221" t="str">
            <v>212</v>
          </cell>
          <cell r="L221" t="str">
            <v xml:space="preserve">Bantuan Sosial Kepada Kelompok Usaha Masyarakat </v>
          </cell>
          <cell r="M221" t="str">
            <v>Bantuan Sosial Kepada BUMDES Karya Mandiri Desa Peresak Kec. Narmada Lobar</v>
          </cell>
          <cell r="P221" t="str">
            <v>Tahun 2012</v>
          </cell>
          <cell r="Q221">
            <v>50000000</v>
          </cell>
          <cell r="R221" t="str">
            <v>PT. Bank NTB Capem Narmada</v>
          </cell>
          <cell r="S221" t="str">
            <v>BUMDES KARYA MANDIRI</v>
          </cell>
          <cell r="T221" t="str">
            <v>010.22.11084.01-7</v>
          </cell>
          <cell r="AB221" t="str">
            <v/>
          </cell>
          <cell r="AS221">
            <v>1</v>
          </cell>
          <cell r="AT221">
            <v>0</v>
          </cell>
        </row>
        <row r="222">
          <cell r="A222" t="str">
            <v>00221</v>
          </cell>
          <cell r="B222" t="str">
            <v>LS</v>
          </cell>
          <cell r="C222">
            <v>41050</v>
          </cell>
          <cell r="D222">
            <v>221</v>
          </cell>
          <cell r="E222" t="str">
            <v>061</v>
          </cell>
          <cell r="F222">
            <v>40987</v>
          </cell>
          <cell r="G222" t="str">
            <v>5150201216</v>
          </cell>
          <cell r="H222" t="str">
            <v>5.1.5.</v>
          </cell>
          <cell r="I222" t="str">
            <v>02</v>
          </cell>
          <cell r="J222" t="str">
            <v>01</v>
          </cell>
          <cell r="K222" t="str">
            <v>216</v>
          </cell>
          <cell r="L222" t="str">
            <v xml:space="preserve">Bantuan Sosial Kepada Kelompok Usaha Masyarakat </v>
          </cell>
          <cell r="M222" t="str">
            <v>Bantuan Sosial Kepada Kelompok Tani Maju Mandiri Desa Langko Kec. Lingsar Lobar</v>
          </cell>
          <cell r="P222" t="str">
            <v>Tahun 2012</v>
          </cell>
          <cell r="Q222">
            <v>4000000</v>
          </cell>
          <cell r="R222" t="str">
            <v>PT. Bank NTB Cabang Mataram</v>
          </cell>
          <cell r="S222" t="str">
            <v>KLP TANI MAJU MANDIRI</v>
          </cell>
          <cell r="T222" t="str">
            <v>006.22.00380.02-1</v>
          </cell>
          <cell r="AB222" t="str">
            <v/>
          </cell>
          <cell r="AS222">
            <v>1</v>
          </cell>
          <cell r="AT222">
            <v>0</v>
          </cell>
        </row>
        <row r="223">
          <cell r="A223" t="str">
            <v>00222</v>
          </cell>
          <cell r="B223" t="str">
            <v>LS</v>
          </cell>
          <cell r="C223">
            <v>41050</v>
          </cell>
          <cell r="D223">
            <v>222</v>
          </cell>
          <cell r="E223" t="str">
            <v>061</v>
          </cell>
          <cell r="F223">
            <v>40987</v>
          </cell>
          <cell r="G223" t="str">
            <v>515020169</v>
          </cell>
          <cell r="H223" t="str">
            <v>5.1.5.</v>
          </cell>
          <cell r="I223" t="str">
            <v>02</v>
          </cell>
          <cell r="J223" t="str">
            <v>01</v>
          </cell>
          <cell r="K223" t="str">
            <v>69</v>
          </cell>
          <cell r="L223" t="str">
            <v xml:space="preserve">Bantuan Sosial Kepada Kelompok Usaha Masyarakat </v>
          </cell>
          <cell r="M223" t="str">
            <v>Bantuan sosial kepada Kelompok Usaha Sangkar Burung "Kecial Kuning" Suradadi Timur Karang Baru</v>
          </cell>
          <cell r="P223" t="str">
            <v>Tahun 2012</v>
          </cell>
          <cell r="Q223">
            <v>3000000</v>
          </cell>
          <cell r="R223" t="str">
            <v>PT. Bank NTB Cabut Pejanggik</v>
          </cell>
          <cell r="S223" t="str">
            <v>USH SANGKR BURNG KECIAL KUNING</v>
          </cell>
          <cell r="T223" t="str">
            <v>001.22.01613.01-5</v>
          </cell>
          <cell r="AB223" t="str">
            <v/>
          </cell>
          <cell r="AS223">
            <v>1</v>
          </cell>
          <cell r="AT223">
            <v>0</v>
          </cell>
        </row>
        <row r="224">
          <cell r="A224" t="str">
            <v>00223</v>
          </cell>
          <cell r="B224" t="str">
            <v>LS</v>
          </cell>
          <cell r="C224">
            <v>41050</v>
          </cell>
          <cell r="D224">
            <v>223</v>
          </cell>
          <cell r="E224" t="str">
            <v>061</v>
          </cell>
          <cell r="F224">
            <v>40987</v>
          </cell>
          <cell r="G224" t="str">
            <v>5140503</v>
          </cell>
          <cell r="H224" t="str">
            <v>5.1.4.</v>
          </cell>
          <cell r="I224" t="str">
            <v>05</v>
          </cell>
          <cell r="J224" t="str">
            <v>03</v>
          </cell>
          <cell r="K224" t="str">
            <v/>
          </cell>
          <cell r="L224" t="str">
            <v>Belanja Hibah kepada Badan/Lembaga/Organisasi</v>
          </cell>
          <cell r="M224" t="str">
            <v>Hibah Kepada Badan Promosi Pariwisata Daerah (BPPD)</v>
          </cell>
          <cell r="N224" t="str">
            <v>Prov. NTB</v>
          </cell>
          <cell r="O224" t="str">
            <v>Tahap I</v>
          </cell>
          <cell r="P224" t="str">
            <v>Tahun 2012</v>
          </cell>
          <cell r="Q224" t="str">
            <v>BATAL</v>
          </cell>
          <cell r="R224" t="str">
            <v>PT. Bank NTB Cabut Pejanggik</v>
          </cell>
          <cell r="S224" t="str">
            <v>BPPD PROV NTB</v>
          </cell>
          <cell r="T224" t="str">
            <v>001.22.99130.01-2</v>
          </cell>
          <cell r="AB224" t="str">
            <v/>
          </cell>
          <cell r="AS224">
            <v>1</v>
          </cell>
          <cell r="AT224">
            <v>0</v>
          </cell>
        </row>
        <row r="225">
          <cell r="A225" t="str">
            <v>00224</v>
          </cell>
          <cell r="B225" t="str">
            <v>LS</v>
          </cell>
          <cell r="C225">
            <v>41050</v>
          </cell>
          <cell r="D225">
            <v>224</v>
          </cell>
          <cell r="E225" t="str">
            <v>061</v>
          </cell>
          <cell r="F225">
            <v>40987</v>
          </cell>
          <cell r="G225" t="str">
            <v>5150201213</v>
          </cell>
          <cell r="H225" t="str">
            <v>5.1.5.</v>
          </cell>
          <cell r="I225" t="str">
            <v>02</v>
          </cell>
          <cell r="J225" t="str">
            <v>01</v>
          </cell>
          <cell r="K225" t="str">
            <v>213</v>
          </cell>
          <cell r="L225" t="str">
            <v xml:space="preserve">Bantuan Sosial Kepada Kelompok Usaha Masyarakat </v>
          </cell>
          <cell r="M225" t="str">
            <v>Bantuan Sosial Kepada Kelompok Usaha Pemuda Genter Nyurlembang Kec. Narmada</v>
          </cell>
          <cell r="N225" t="str">
            <v>Kab. Lombok Barat</v>
          </cell>
          <cell r="P225" t="str">
            <v>Tahun 2012</v>
          </cell>
          <cell r="Q225">
            <v>10000000</v>
          </cell>
          <cell r="R225" t="str">
            <v>PT. Bank NTB Capem Narmada</v>
          </cell>
          <cell r="S225" t="str">
            <v>KLP GENTER</v>
          </cell>
          <cell r="T225" t="str">
            <v>010.22.07390.00-6</v>
          </cell>
          <cell r="AB225" t="str">
            <v/>
          </cell>
          <cell r="AS225">
            <v>1</v>
          </cell>
          <cell r="AT225">
            <v>0</v>
          </cell>
        </row>
        <row r="226">
          <cell r="A226" t="str">
            <v>00225</v>
          </cell>
          <cell r="B226" t="str">
            <v>LS</v>
          </cell>
          <cell r="C226">
            <v>41050</v>
          </cell>
          <cell r="D226">
            <v>225</v>
          </cell>
          <cell r="E226" t="str">
            <v>061</v>
          </cell>
          <cell r="F226">
            <v>40987</v>
          </cell>
          <cell r="G226" t="str">
            <v>5150201222</v>
          </cell>
          <cell r="H226" t="str">
            <v>5.1.5.</v>
          </cell>
          <cell r="I226" t="str">
            <v>02</v>
          </cell>
          <cell r="J226" t="str">
            <v>01</v>
          </cell>
          <cell r="K226" t="str">
            <v>222</v>
          </cell>
          <cell r="L226" t="str">
            <v xml:space="preserve">Bantuan Sosial Kepada Kelompok Usaha Masyarakat </v>
          </cell>
          <cell r="M226" t="str">
            <v>Bantuan Sosial Kepada Kelompok Usaha Pertiwi LL Desa Lingsar Keling Kec. Lingsar</v>
          </cell>
          <cell r="N226" t="str">
            <v>Kab. Lombok Barat</v>
          </cell>
          <cell r="P226" t="str">
            <v>Tahun 2012</v>
          </cell>
          <cell r="Q226">
            <v>5000000</v>
          </cell>
          <cell r="R226" t="str">
            <v>PT. Bank NTB Capem Narmada</v>
          </cell>
          <cell r="S226" t="str">
            <v>KUPP PERTIWI LL</v>
          </cell>
          <cell r="T226" t="str">
            <v>010.22.07391.00-1</v>
          </cell>
          <cell r="AB226" t="str">
            <v/>
          </cell>
          <cell r="AS226">
            <v>1</v>
          </cell>
          <cell r="AT226">
            <v>0</v>
          </cell>
        </row>
        <row r="227">
          <cell r="A227" t="str">
            <v>00226</v>
          </cell>
          <cell r="B227" t="str">
            <v>LS</v>
          </cell>
          <cell r="C227">
            <v>41050</v>
          </cell>
          <cell r="D227">
            <v>226</v>
          </cell>
          <cell r="E227" t="str">
            <v>061</v>
          </cell>
          <cell r="F227">
            <v>40987</v>
          </cell>
          <cell r="G227" t="str">
            <v>515030351</v>
          </cell>
          <cell r="H227" t="e">
            <v>#N/A</v>
          </cell>
          <cell r="I227" t="e">
            <v>#N/A</v>
          </cell>
          <cell r="J227" t="e">
            <v>#N/A</v>
          </cell>
          <cell r="K227" t="e">
            <v>#N/A</v>
          </cell>
          <cell r="L227" t="str">
            <v>Bantuan Sosial Kepada Anggota Masyarakat Untuk Bantuan Pendidikan</v>
          </cell>
          <cell r="M227" t="str">
            <v>Bantuan Pendidikan S1 kepada Asrah IKIP Mataram dengan alamat Ngali-Belo-Bima</v>
          </cell>
          <cell r="P227" t="str">
            <v>Tahun 2012</v>
          </cell>
          <cell r="Q227">
            <v>6000000</v>
          </cell>
          <cell r="R227" t="str">
            <v>PT. Bank NTB Cabut Pejanggik</v>
          </cell>
          <cell r="S227" t="str">
            <v>ASRAH</v>
          </cell>
          <cell r="T227" t="str">
            <v>001.22.00541.10-1</v>
          </cell>
          <cell r="AB227" t="str">
            <v/>
          </cell>
          <cell r="AS227">
            <v>1</v>
          </cell>
          <cell r="AT227">
            <v>0</v>
          </cell>
        </row>
        <row r="228">
          <cell r="A228" t="str">
            <v>00227</v>
          </cell>
          <cell r="B228" t="str">
            <v>LS</v>
          </cell>
          <cell r="C228">
            <v>41050</v>
          </cell>
          <cell r="D228">
            <v>227</v>
          </cell>
          <cell r="E228" t="str">
            <v>061</v>
          </cell>
          <cell r="F228">
            <v>40987</v>
          </cell>
          <cell r="G228" t="str">
            <v>514050187</v>
          </cell>
          <cell r="H228" t="str">
            <v>5.1.4.</v>
          </cell>
          <cell r="I228" t="str">
            <v>05</v>
          </cell>
          <cell r="J228" t="str">
            <v>0187</v>
          </cell>
          <cell r="K228" t="str">
            <v/>
          </cell>
          <cell r="L228" t="str">
            <v>Belanja Hibah kepada Badan/Lembaga/Organisasi</v>
          </cell>
          <cell r="M228" t="str">
            <v>Hibah kepada Yayasan Pondok Pesantren Al-Muwahidin Lelede Kediri Lobar</v>
          </cell>
          <cell r="P228" t="str">
            <v>Tahun 2012</v>
          </cell>
          <cell r="Q228">
            <v>15000000</v>
          </cell>
          <cell r="R228" t="str">
            <v>PT. Bank NTB Cabang Mataram</v>
          </cell>
          <cell r="S228" t="str">
            <v>YAYASAN PONPES AL- MUWAHIDIN</v>
          </cell>
          <cell r="T228" t="str">
            <v>006.22.49647.01-4</v>
          </cell>
          <cell r="AB228" t="str">
            <v/>
          </cell>
          <cell r="AS228">
            <v>1</v>
          </cell>
          <cell r="AT228">
            <v>0</v>
          </cell>
        </row>
        <row r="229">
          <cell r="A229" t="str">
            <v>00228</v>
          </cell>
          <cell r="B229" t="str">
            <v>LS</v>
          </cell>
          <cell r="C229">
            <v>41050</v>
          </cell>
          <cell r="D229">
            <v>228</v>
          </cell>
          <cell r="E229" t="str">
            <v>061</v>
          </cell>
          <cell r="F229">
            <v>40987</v>
          </cell>
          <cell r="G229" t="str">
            <v>51406474</v>
          </cell>
          <cell r="H229" t="str">
            <v>5.1.4.</v>
          </cell>
          <cell r="I229" t="str">
            <v>06</v>
          </cell>
          <cell r="J229" t="str">
            <v>474</v>
          </cell>
          <cell r="K229" t="str">
            <v/>
          </cell>
          <cell r="L229" t="str">
            <v>Belanja Hibah kepada Kelompok Masyarakat</v>
          </cell>
          <cell r="M229" t="str">
            <v>Hibah kepada Pengurus Musholla Kuat Yakin Dusun Bun Base Desa Perina Jonggat Loteng</v>
          </cell>
          <cell r="P229" t="str">
            <v>Tahun 2012</v>
          </cell>
          <cell r="Q229">
            <v>5000000</v>
          </cell>
          <cell r="R229" t="str">
            <v>PT. Bank NTB Cabang Praya</v>
          </cell>
          <cell r="S229" t="str">
            <v>MUSHALLA KUAT YAKIN</v>
          </cell>
          <cell r="T229" t="str">
            <v>003.22.00026.01-5</v>
          </cell>
          <cell r="AB229" t="str">
            <v/>
          </cell>
          <cell r="AS229">
            <v>1</v>
          </cell>
          <cell r="AT229">
            <v>0</v>
          </cell>
        </row>
        <row r="230">
          <cell r="A230" t="str">
            <v>00229</v>
          </cell>
          <cell r="B230" t="str">
            <v>LS</v>
          </cell>
          <cell r="C230">
            <v>41050</v>
          </cell>
          <cell r="D230">
            <v>229</v>
          </cell>
          <cell r="E230" t="str">
            <v>061</v>
          </cell>
          <cell r="F230">
            <v>40987</v>
          </cell>
          <cell r="G230" t="str">
            <v>51406256</v>
          </cell>
          <cell r="H230" t="str">
            <v>5.1.4.</v>
          </cell>
          <cell r="I230" t="str">
            <v>06</v>
          </cell>
          <cell r="J230" t="str">
            <v>256</v>
          </cell>
          <cell r="K230" t="str">
            <v/>
          </cell>
          <cell r="L230" t="str">
            <v>Belanja Hibah kepada Kelompok Masyarakat</v>
          </cell>
          <cell r="M230" t="str">
            <v>Hibah kepada Pengurus Kelompok Yasinan Remaja Putri Riyadhus Sholihin Lingk. Perigi Kel. Dasan Agung Kec. Selaparang Mataram</v>
          </cell>
          <cell r="P230" t="str">
            <v>Tahun 2012</v>
          </cell>
          <cell r="Q230">
            <v>3000000</v>
          </cell>
          <cell r="R230" t="str">
            <v>PT. Bank NTB Cabut Pejanggik</v>
          </cell>
          <cell r="S230" t="str">
            <v>KL YS RMJ PTRI RIYADUS SHOLIHI</v>
          </cell>
          <cell r="T230" t="str">
            <v>001.22.01427.01-4</v>
          </cell>
          <cell r="AB230" t="str">
            <v/>
          </cell>
          <cell r="AS230">
            <v>1</v>
          </cell>
          <cell r="AT230">
            <v>0</v>
          </cell>
        </row>
        <row r="231">
          <cell r="A231" t="str">
            <v>00230</v>
          </cell>
          <cell r="B231" t="str">
            <v>LS</v>
          </cell>
          <cell r="C231">
            <v>41050</v>
          </cell>
          <cell r="D231">
            <v>230</v>
          </cell>
          <cell r="E231" t="str">
            <v>061</v>
          </cell>
          <cell r="F231">
            <v>40987</v>
          </cell>
          <cell r="G231" t="str">
            <v>5150303112</v>
          </cell>
          <cell r="H231" t="e">
            <v>#N/A</v>
          </cell>
          <cell r="I231" t="e">
            <v>#N/A</v>
          </cell>
          <cell r="J231" t="e">
            <v>#N/A</v>
          </cell>
          <cell r="K231" t="e">
            <v>#N/A</v>
          </cell>
          <cell r="L231" t="str">
            <v>Bantuan Sosial Kepada Anggota Masyarakat Untuk Bantuan Pendidikan</v>
          </cell>
          <cell r="M231" t="str">
            <v>Bantuan pendidikan S2 kepada Nurkholis, S.Pd Undiksha Alamat  Pancor Kel. Pancor Selong Lotim</v>
          </cell>
          <cell r="P231" t="str">
            <v>Tahun 2012</v>
          </cell>
          <cell r="Q231">
            <v>5000000</v>
          </cell>
          <cell r="R231" t="str">
            <v>Bank BRI Unit Selong Kota Selong</v>
          </cell>
          <cell r="S231" t="str">
            <v>NURKHOLIS</v>
          </cell>
          <cell r="T231" t="str">
            <v>4737-01-010780-53-2</v>
          </cell>
          <cell r="AB231" t="str">
            <v/>
          </cell>
          <cell r="AS231">
            <v>1</v>
          </cell>
          <cell r="AT231">
            <v>0</v>
          </cell>
        </row>
        <row r="232">
          <cell r="A232" t="str">
            <v>00231</v>
          </cell>
          <cell r="B232" t="str">
            <v>LS</v>
          </cell>
          <cell r="C232">
            <v>41050</v>
          </cell>
          <cell r="D232">
            <v>231</v>
          </cell>
          <cell r="E232" t="str">
            <v>061</v>
          </cell>
          <cell r="F232">
            <v>40987</v>
          </cell>
          <cell r="G232" t="str">
            <v>51406218</v>
          </cell>
          <cell r="H232" t="str">
            <v>5.1.4.</v>
          </cell>
          <cell r="I232" t="str">
            <v>06</v>
          </cell>
          <cell r="J232" t="str">
            <v>218</v>
          </cell>
          <cell r="K232" t="str">
            <v/>
          </cell>
          <cell r="L232" t="str">
            <v>Belanja Hibah kepada Kelompok Masyarakat</v>
          </cell>
          <cell r="M232" t="str">
            <v>Hibah kepada Pengurus TPQ Tarbiyatul Quro Pejeruk Ampenan Mataram</v>
          </cell>
          <cell r="P232" t="str">
            <v>Tahun 2012</v>
          </cell>
          <cell r="Q232">
            <v>3000000</v>
          </cell>
          <cell r="R232" t="str">
            <v>PT. Bank NTB Cabut Pejanggik</v>
          </cell>
          <cell r="S232" t="str">
            <v>TPQ TARBIYATUL QURO PEJERUK</v>
          </cell>
          <cell r="T232" t="str">
            <v>001.22.01303.01-2</v>
          </cell>
          <cell r="AB232" t="str">
            <v/>
          </cell>
          <cell r="AS232">
            <v>1</v>
          </cell>
          <cell r="AT232">
            <v>0</v>
          </cell>
        </row>
        <row r="233">
          <cell r="A233" t="str">
            <v>00232</v>
          </cell>
          <cell r="B233" t="str">
            <v>LS</v>
          </cell>
          <cell r="C233">
            <v>41050</v>
          </cell>
          <cell r="D233">
            <v>232</v>
          </cell>
          <cell r="E233" t="str">
            <v>061</v>
          </cell>
          <cell r="F233">
            <v>40987</v>
          </cell>
          <cell r="G233" t="str">
            <v>51405049</v>
          </cell>
          <cell r="H233" t="str">
            <v>5.1.4.</v>
          </cell>
          <cell r="I233" t="str">
            <v>05</v>
          </cell>
          <cell r="J233" t="str">
            <v>049</v>
          </cell>
          <cell r="K233" t="str">
            <v/>
          </cell>
          <cell r="L233" t="str">
            <v>Belanja Hibah kepada Badan/Lembaga/Organisasi</v>
          </cell>
          <cell r="M233" t="str">
            <v>Hibah kepada Dewan Masjid Indonesia</v>
          </cell>
          <cell r="N233" t="str">
            <v>Prov. NTB Jl. Anyelir Masjid Raya At-Taqwa Mataram</v>
          </cell>
          <cell r="O233" t="str">
            <v>Tahap I</v>
          </cell>
          <cell r="P233" t="str">
            <v>Tahun 2012</v>
          </cell>
          <cell r="Q233">
            <v>62000000</v>
          </cell>
          <cell r="R233" t="str">
            <v>PT. Bank NTB Cabut Pejanggik</v>
          </cell>
          <cell r="S233" t="str">
            <v>KETUA UMUM DMI NTB/H L AZHAR</v>
          </cell>
          <cell r="T233" t="str">
            <v>001.22.37355.01-0</v>
          </cell>
          <cell r="AB233" t="str">
            <v/>
          </cell>
          <cell r="AS233">
            <v>1</v>
          </cell>
          <cell r="AT233">
            <v>0</v>
          </cell>
        </row>
        <row r="234">
          <cell r="A234" t="str">
            <v>00233</v>
          </cell>
          <cell r="B234" t="str">
            <v>LS</v>
          </cell>
          <cell r="C234">
            <v>41050</v>
          </cell>
          <cell r="D234">
            <v>233</v>
          </cell>
          <cell r="E234" t="str">
            <v>061</v>
          </cell>
          <cell r="F234">
            <v>40987</v>
          </cell>
          <cell r="G234" t="str">
            <v>51406257</v>
          </cell>
          <cell r="H234" t="str">
            <v>5.1.4.</v>
          </cell>
          <cell r="I234" t="str">
            <v>06</v>
          </cell>
          <cell r="J234" t="str">
            <v>257</v>
          </cell>
          <cell r="K234" t="str">
            <v/>
          </cell>
          <cell r="L234" t="str">
            <v>Belanja Hibah kepada Kelompok Masyarakat</v>
          </cell>
          <cell r="M234" t="str">
            <v>Hibah kepada Pengurus Kelompok Yasinan dan Hiziban Remaja Riyadhus Sholihin Lingk. Perigi Kel.Dasan Agung Kec.Selaparang Kota Mataram</v>
          </cell>
          <cell r="P234" t="str">
            <v>Tahun 2012</v>
          </cell>
          <cell r="Q234">
            <v>3000000</v>
          </cell>
          <cell r="R234" t="str">
            <v>PT. Bank NTB Cabut Pejanggik</v>
          </cell>
          <cell r="S234" t="str">
            <v>YSN HZBN RMJ RIYADHUS SHOLIHIN</v>
          </cell>
          <cell r="T234" t="str">
            <v>001.22.01426.01-1</v>
          </cell>
          <cell r="AB234" t="str">
            <v/>
          </cell>
          <cell r="AS234">
            <v>1</v>
          </cell>
          <cell r="AT234">
            <v>0</v>
          </cell>
        </row>
        <row r="235">
          <cell r="A235" t="str">
            <v>00234</v>
          </cell>
          <cell r="B235" t="str">
            <v>LS</v>
          </cell>
          <cell r="C235">
            <v>41050</v>
          </cell>
          <cell r="D235">
            <v>234</v>
          </cell>
          <cell r="E235" t="str">
            <v>061</v>
          </cell>
          <cell r="F235">
            <v>40987</v>
          </cell>
          <cell r="G235" t="str">
            <v>51405094</v>
          </cell>
          <cell r="H235" t="str">
            <v>5.1.4.</v>
          </cell>
          <cell r="I235" t="str">
            <v>05</v>
          </cell>
          <cell r="J235" t="str">
            <v>094</v>
          </cell>
          <cell r="K235" t="str">
            <v/>
          </cell>
          <cell r="L235" t="str">
            <v>Belanja Hibah kepada Badan/Lembaga/Organisasi</v>
          </cell>
          <cell r="M235" t="str">
            <v>Hibah kepada Ponpes Nahdlatul Mujahidin NW Jempong Ampenan Utara Kec. Ampenan Mataram</v>
          </cell>
          <cell r="P235" t="str">
            <v>Tahun 2012</v>
          </cell>
          <cell r="Q235">
            <v>50000000</v>
          </cell>
          <cell r="R235" t="str">
            <v>Bank BRI Unit Ampenan Mataram</v>
          </cell>
          <cell r="S235" t="str">
            <v>PONPES NAHDATUL MUJAHIDIN</v>
          </cell>
          <cell r="T235" t="str">
            <v>3494-01-005662-53-2</v>
          </cell>
          <cell r="AB235" t="str">
            <v/>
          </cell>
          <cell r="AS235">
            <v>1</v>
          </cell>
          <cell r="AT235">
            <v>0</v>
          </cell>
        </row>
        <row r="236">
          <cell r="A236" t="str">
            <v>00235</v>
          </cell>
          <cell r="B236" t="str">
            <v>LS</v>
          </cell>
          <cell r="C236">
            <v>41050</v>
          </cell>
          <cell r="D236">
            <v>235</v>
          </cell>
          <cell r="E236" t="str">
            <v>061</v>
          </cell>
          <cell r="F236">
            <v>40987</v>
          </cell>
          <cell r="G236" t="str">
            <v>51406349</v>
          </cell>
          <cell r="H236" t="str">
            <v>5.1.4.</v>
          </cell>
          <cell r="I236" t="str">
            <v>06</v>
          </cell>
          <cell r="J236" t="str">
            <v>349</v>
          </cell>
          <cell r="K236" t="str">
            <v/>
          </cell>
          <cell r="L236" t="str">
            <v>Belanja Hibah kepada Kelompok Masyarakat</v>
          </cell>
          <cell r="M236" t="str">
            <v>Hibah kepada Pengurus Masjid Raudhatul Jannah Lingk. Karang Bagu Kel. Karang Taliwang Mataram</v>
          </cell>
          <cell r="P236" t="str">
            <v>Tahun 2012</v>
          </cell>
          <cell r="Q236">
            <v>4000000</v>
          </cell>
          <cell r="R236" t="str">
            <v>PT. Bank NTB Cabang Mataram</v>
          </cell>
          <cell r="S236" t="str">
            <v>MSJD RAUDATUL JANNAH KR BAGU</v>
          </cell>
          <cell r="T236" t="str">
            <v>006.22.00058.01-7</v>
          </cell>
          <cell r="AB236" t="str">
            <v/>
          </cell>
          <cell r="AS236">
            <v>1</v>
          </cell>
          <cell r="AT236">
            <v>0</v>
          </cell>
        </row>
        <row r="237">
          <cell r="A237" t="str">
            <v>00236</v>
          </cell>
          <cell r="B237" t="str">
            <v>LS</v>
          </cell>
          <cell r="C237">
            <v>41050</v>
          </cell>
          <cell r="D237">
            <v>236</v>
          </cell>
          <cell r="E237" t="str">
            <v>061</v>
          </cell>
          <cell r="F237">
            <v>40987</v>
          </cell>
          <cell r="G237" t="str">
            <v>51405017</v>
          </cell>
          <cell r="H237" t="str">
            <v>5.1.4.</v>
          </cell>
          <cell r="I237" t="str">
            <v>05</v>
          </cell>
          <cell r="J237" t="str">
            <v>017</v>
          </cell>
          <cell r="K237" t="str">
            <v/>
          </cell>
          <cell r="L237" t="str">
            <v>Belanja Hibah kepada Badan/Lembaga/Organisasi</v>
          </cell>
          <cell r="M237" t="str">
            <v>Hibah kepada PWI Prov. NTB</v>
          </cell>
          <cell r="N237" t="str">
            <v>Jl. Singosari No. 1 Kekalik Mataram</v>
          </cell>
          <cell r="O237" t="str">
            <v>Tahap I</v>
          </cell>
          <cell r="P237" t="str">
            <v>Tahun 2012</v>
          </cell>
          <cell r="Q237">
            <v>75000000</v>
          </cell>
          <cell r="R237" t="str">
            <v>PT. Bank NTB Cabut Pejanggik</v>
          </cell>
          <cell r="S237" t="str">
            <v>PWI CABANG NTB</v>
          </cell>
          <cell r="T237" t="str">
            <v>001.22.49892.01-0</v>
          </cell>
          <cell r="AB237" t="str">
            <v/>
          </cell>
          <cell r="AS237">
            <v>1</v>
          </cell>
          <cell r="AT237">
            <v>0</v>
          </cell>
        </row>
        <row r="238">
          <cell r="A238" t="str">
            <v>00237</v>
          </cell>
          <cell r="B238" t="str">
            <v>LS</v>
          </cell>
          <cell r="C238">
            <v>41050</v>
          </cell>
          <cell r="D238">
            <v>237</v>
          </cell>
          <cell r="E238" t="str">
            <v>061</v>
          </cell>
          <cell r="F238">
            <v>40987</v>
          </cell>
          <cell r="G238" t="str">
            <v>5140643</v>
          </cell>
          <cell r="H238" t="str">
            <v>5.1.4.</v>
          </cell>
          <cell r="I238" t="str">
            <v>06</v>
          </cell>
          <cell r="J238" t="str">
            <v>43</v>
          </cell>
          <cell r="K238" t="str">
            <v/>
          </cell>
          <cell r="L238" t="str">
            <v>Belanja Hibah kepada Kelompok Masyarakat</v>
          </cell>
          <cell r="M238" t="str">
            <v>Hibah kepada Himpunan Pemuda Bersaing Kreatif dan Peduli Ampenan Mataram</v>
          </cell>
          <cell r="N238" t="str">
            <v>Jl. Koperasi gg. Jambu 24B Sukaraja Barat Mataram</v>
          </cell>
          <cell r="P238" t="str">
            <v>Tahun 2012</v>
          </cell>
          <cell r="Q238">
            <v>100000000</v>
          </cell>
          <cell r="R238" t="str">
            <v>PT. Bank NTB Cabang Mataram</v>
          </cell>
          <cell r="S238" t="str">
            <v>HIMPUNAN PEMUDA KREATIF PEDULI</v>
          </cell>
          <cell r="T238" t="str">
            <v>006.22.49787.01-6</v>
          </cell>
          <cell r="AB238" t="str">
            <v/>
          </cell>
          <cell r="AS238">
            <v>1</v>
          </cell>
          <cell r="AT238">
            <v>0</v>
          </cell>
        </row>
        <row r="239">
          <cell r="A239" t="str">
            <v>00238</v>
          </cell>
          <cell r="B239" t="str">
            <v>LS</v>
          </cell>
          <cell r="C239">
            <v>41050</v>
          </cell>
          <cell r="D239">
            <v>238</v>
          </cell>
          <cell r="E239" t="str">
            <v>061</v>
          </cell>
          <cell r="F239">
            <v>40987</v>
          </cell>
          <cell r="G239" t="str">
            <v>5140606</v>
          </cell>
          <cell r="H239" t="str">
            <v>5.1.4.</v>
          </cell>
          <cell r="I239" t="str">
            <v>06</v>
          </cell>
          <cell r="J239" t="str">
            <v>06</v>
          </cell>
          <cell r="K239" t="str">
            <v/>
          </cell>
          <cell r="L239" t="str">
            <v>Belanja Hibah kepada Kelompok Masyarakat</v>
          </cell>
          <cell r="M239" t="str">
            <v>Hibah kepada Pengurus Ikatan Istri Wakil Rakyat Prov. NTB</v>
          </cell>
          <cell r="N239" t="str">
            <v>Jl. Udayana Kota Mataram</v>
          </cell>
          <cell r="O239" t="str">
            <v>Tahap I</v>
          </cell>
          <cell r="P239" t="str">
            <v>Tahun 2012</v>
          </cell>
          <cell r="Q239">
            <v>98252000</v>
          </cell>
          <cell r="R239" t="str">
            <v>PT. Bank NTB Cabut Pejanggik</v>
          </cell>
          <cell r="S239" t="str">
            <v>ISWARA LILIK HASIATURAHMI</v>
          </cell>
          <cell r="T239" t="str">
            <v>001.22.61416.01-3</v>
          </cell>
          <cell r="AB239" t="str">
            <v/>
          </cell>
          <cell r="AS239">
            <v>1</v>
          </cell>
          <cell r="AT239">
            <v>0</v>
          </cell>
        </row>
        <row r="240">
          <cell r="A240" t="str">
            <v>00239</v>
          </cell>
          <cell r="B240" t="str">
            <v>LS</v>
          </cell>
          <cell r="C240">
            <v>41050</v>
          </cell>
          <cell r="D240">
            <v>239</v>
          </cell>
          <cell r="E240" t="str">
            <v>061</v>
          </cell>
          <cell r="F240">
            <v>40987</v>
          </cell>
          <cell r="G240" t="str">
            <v>5150303124</v>
          </cell>
          <cell r="H240" t="e">
            <v>#N/A</v>
          </cell>
          <cell r="I240" t="e">
            <v>#N/A</v>
          </cell>
          <cell r="J240" t="e">
            <v>#N/A</v>
          </cell>
          <cell r="K240" t="e">
            <v>#N/A</v>
          </cell>
          <cell r="L240" t="str">
            <v>Bantuan Sosial Kepada Anggota Masyarakat Untuk Bantuan Pendidikan</v>
          </cell>
          <cell r="M240" t="str">
            <v>Bantuan Pendidikan S1 Kedokteran kepada Nurul Bariyyah Universitas Brawijaya Malang Alamat Pancor Lotim</v>
          </cell>
          <cell r="P240" t="str">
            <v>Tahun 2012</v>
          </cell>
          <cell r="Q240">
            <v>10000000</v>
          </cell>
          <cell r="R240" t="str">
            <v>Bank Muamalat KK Masbagik Mataram</v>
          </cell>
          <cell r="S240" t="str">
            <v>NURUL BARRIYYAH</v>
          </cell>
          <cell r="T240" t="str">
            <v>9148613799</v>
          </cell>
          <cell r="AB240" t="str">
            <v/>
          </cell>
          <cell r="AS240">
            <v>1</v>
          </cell>
          <cell r="AT240">
            <v>0</v>
          </cell>
        </row>
        <row r="241">
          <cell r="A241" t="str">
            <v>00240</v>
          </cell>
          <cell r="B241" t="str">
            <v>LS</v>
          </cell>
          <cell r="C241">
            <v>41050</v>
          </cell>
          <cell r="D241">
            <v>240</v>
          </cell>
          <cell r="E241" t="str">
            <v>061</v>
          </cell>
          <cell r="F241">
            <v>40987</v>
          </cell>
          <cell r="G241" t="str">
            <v>51405038</v>
          </cell>
          <cell r="H241" t="str">
            <v>5.1.4.</v>
          </cell>
          <cell r="I241" t="str">
            <v>05</v>
          </cell>
          <cell r="J241" t="str">
            <v>038</v>
          </cell>
          <cell r="K241" t="str">
            <v/>
          </cell>
          <cell r="L241" t="str">
            <v>Belanja Hibah kepada Badan/Lembaga/Organisasi</v>
          </cell>
          <cell r="M241" t="str">
            <v>Hibah kepada Pengurus Besar PGRI Prov. NTB</v>
          </cell>
          <cell r="N241" t="str">
            <v>Bulan Januari s.d Juni</v>
          </cell>
          <cell r="P241" t="str">
            <v>Tahun 2012</v>
          </cell>
          <cell r="Q241">
            <v>140100000</v>
          </cell>
          <cell r="R241" t="str">
            <v>PT. Bank Syariah Mandiri Cabang Mataram</v>
          </cell>
          <cell r="S241" t="str">
            <v>PGRI NTB</v>
          </cell>
          <cell r="T241" t="str">
            <v>7005587624</v>
          </cell>
          <cell r="AB241" t="str">
            <v/>
          </cell>
          <cell r="AS241">
            <v>1</v>
          </cell>
          <cell r="AT241">
            <v>0</v>
          </cell>
        </row>
        <row r="242">
          <cell r="A242" t="str">
            <v>00241</v>
          </cell>
          <cell r="B242" t="str">
            <v>LS</v>
          </cell>
          <cell r="C242">
            <v>41051</v>
          </cell>
          <cell r="D242">
            <v>241</v>
          </cell>
          <cell r="E242" t="str">
            <v>061</v>
          </cell>
          <cell r="F242">
            <v>40987</v>
          </cell>
          <cell r="G242" t="str">
            <v>51406348</v>
          </cell>
          <cell r="H242" t="str">
            <v>5.1.4.</v>
          </cell>
          <cell r="I242" t="str">
            <v>06</v>
          </cell>
          <cell r="J242" t="str">
            <v>348</v>
          </cell>
          <cell r="K242" t="str">
            <v/>
          </cell>
          <cell r="L242" t="str">
            <v>Belanja Hibah kepada Kelompok Masyarakat</v>
          </cell>
          <cell r="M242" t="str">
            <v>Hibah kepada Pengurus Masjid Baiturrahim Lingk. Pejarakan Karya Kec.Ampenan Mataram</v>
          </cell>
          <cell r="P242" t="str">
            <v>Tahun 2012</v>
          </cell>
          <cell r="Q242">
            <v>20000000</v>
          </cell>
          <cell r="R242" t="str">
            <v>PT. Bank NTB Cabut Pejanggik</v>
          </cell>
          <cell r="S242" t="str">
            <v>MASJID BAITURRAHIM/DRS MUZIHIR</v>
          </cell>
          <cell r="T242" t="str">
            <v>001.22.66510.01-1</v>
          </cell>
          <cell r="AB242" t="str">
            <v/>
          </cell>
          <cell r="AS242">
            <v>1</v>
          </cell>
          <cell r="AT242">
            <v>0</v>
          </cell>
        </row>
        <row r="243">
          <cell r="A243" t="str">
            <v>00242</v>
          </cell>
          <cell r="B243" t="str">
            <v>LS</v>
          </cell>
          <cell r="C243">
            <v>41051</v>
          </cell>
          <cell r="D243">
            <v>242</v>
          </cell>
          <cell r="E243" t="str">
            <v>061</v>
          </cell>
          <cell r="F243">
            <v>40987</v>
          </cell>
          <cell r="G243" t="str">
            <v>51406352</v>
          </cell>
          <cell r="H243" t="str">
            <v>5.1.4.</v>
          </cell>
          <cell r="I243" t="str">
            <v>06</v>
          </cell>
          <cell r="J243" t="str">
            <v>352</v>
          </cell>
          <cell r="K243" t="str">
            <v/>
          </cell>
          <cell r="L243" t="str">
            <v>Belanja Hibah kepada Kelompok Masyarakat</v>
          </cell>
          <cell r="M243" t="str">
            <v>Hibah kepada Pengurus Masjid Nurul Falah Monjok Selaparang  Mataram</v>
          </cell>
          <cell r="P243" t="str">
            <v>Tahun 2012</v>
          </cell>
          <cell r="Q243">
            <v>5000000</v>
          </cell>
          <cell r="R243" t="str">
            <v>Bank BRI Cabang Mataram</v>
          </cell>
          <cell r="S243" t="str">
            <v>MASJID NURUL FALAH</v>
          </cell>
          <cell r="T243" t="str">
            <v>0052-01-056327-50-6</v>
          </cell>
          <cell r="AB243" t="str">
            <v/>
          </cell>
          <cell r="AS243">
            <v>1</v>
          </cell>
          <cell r="AT243">
            <v>0</v>
          </cell>
        </row>
        <row r="244">
          <cell r="A244" t="str">
            <v>00243</v>
          </cell>
          <cell r="B244" t="str">
            <v>LS</v>
          </cell>
          <cell r="C244">
            <v>41051</v>
          </cell>
          <cell r="D244">
            <v>243</v>
          </cell>
          <cell r="E244" t="str">
            <v>061</v>
          </cell>
          <cell r="F244">
            <v>40987</v>
          </cell>
          <cell r="G244" t="str">
            <v>51406489</v>
          </cell>
          <cell r="H244" t="str">
            <v>5.1.4.</v>
          </cell>
          <cell r="I244" t="str">
            <v>06</v>
          </cell>
          <cell r="J244" t="str">
            <v>489</v>
          </cell>
          <cell r="K244" t="str">
            <v/>
          </cell>
          <cell r="L244" t="str">
            <v>Belanja Hibah kepada Kelompok Masyarakat</v>
          </cell>
          <cell r="M244" t="str">
            <v>Hibah kepada Panitia Rapimwil NU NTB (Gerakan Pemuda Ansor) Prov. NTB</v>
          </cell>
          <cell r="N244" t="str">
            <v>Jl. Pendidikan No. 06 Mataram</v>
          </cell>
          <cell r="P244" t="str">
            <v>Tahun 2012</v>
          </cell>
          <cell r="Q244">
            <v>7500000</v>
          </cell>
          <cell r="R244" t="str">
            <v>PT. Bank NTB Cabut Pejanggik</v>
          </cell>
          <cell r="S244" t="str">
            <v>PAN RAPIMWIL GP ANSOR NTB</v>
          </cell>
          <cell r="T244" t="str">
            <v>001.22.01621.01-2</v>
          </cell>
          <cell r="AB244" t="str">
            <v/>
          </cell>
          <cell r="AS244">
            <v>1</v>
          </cell>
          <cell r="AT244">
            <v>0</v>
          </cell>
        </row>
        <row r="245">
          <cell r="A245" t="str">
            <v>00244</v>
          </cell>
          <cell r="B245" t="str">
            <v>LS</v>
          </cell>
          <cell r="C245">
            <v>41051</v>
          </cell>
          <cell r="D245">
            <v>244</v>
          </cell>
          <cell r="E245" t="str">
            <v>061</v>
          </cell>
          <cell r="F245">
            <v>40987</v>
          </cell>
          <cell r="G245" t="str">
            <v>5150303150</v>
          </cell>
          <cell r="H245" t="e">
            <v>#N/A</v>
          </cell>
          <cell r="I245" t="e">
            <v>#N/A</v>
          </cell>
          <cell r="J245" t="e">
            <v>#N/A</v>
          </cell>
          <cell r="K245" t="e">
            <v>#N/A</v>
          </cell>
          <cell r="L245" t="str">
            <v>Bantuan Sosial Kepada Anggota Masyarakat Untuk Bantuan Pendidikan</v>
          </cell>
          <cell r="M245" t="str">
            <v>Bantuan Pendidikan S2 kepada Khudari Ibrahim, Universitas Mataram dengan alamat Kediri, Karang Bedil Utara Lobar</v>
          </cell>
          <cell r="P245" t="str">
            <v>Tahun 2012</v>
          </cell>
          <cell r="Q245">
            <v>12500000</v>
          </cell>
          <cell r="R245" t="str">
            <v>PT. Bank Syariah Mandiri Cabang Mataram</v>
          </cell>
          <cell r="S245" t="str">
            <v>KHUDARI IBRAHIM</v>
          </cell>
          <cell r="T245" t="str">
            <v>0340005615</v>
          </cell>
          <cell r="AB245" t="str">
            <v/>
          </cell>
          <cell r="AS245">
            <v>1</v>
          </cell>
          <cell r="AT245">
            <v>0</v>
          </cell>
        </row>
        <row r="246">
          <cell r="A246" t="str">
            <v>00245</v>
          </cell>
          <cell r="B246" t="str">
            <v>LS</v>
          </cell>
          <cell r="C246">
            <v>41051</v>
          </cell>
          <cell r="D246">
            <v>245</v>
          </cell>
          <cell r="E246" t="str">
            <v>061</v>
          </cell>
          <cell r="F246">
            <v>40987</v>
          </cell>
          <cell r="G246" t="str">
            <v>51406178</v>
          </cell>
          <cell r="H246" t="str">
            <v>5.1.4.</v>
          </cell>
          <cell r="I246" t="str">
            <v>06</v>
          </cell>
          <cell r="J246" t="str">
            <v>178</v>
          </cell>
          <cell r="K246" t="str">
            <v/>
          </cell>
          <cell r="L246" t="str">
            <v>Belanja Hibah kepada Kelompok Masyarakat</v>
          </cell>
          <cell r="M246" t="str">
            <v>Hibah kepada Persekutuan Gereja-Gereja Indonesia (PGI) Prov. NTB</v>
          </cell>
          <cell r="N246" t="str">
            <v>Jl. Bung Karno Mataram</v>
          </cell>
          <cell r="P246" t="str">
            <v>Tahun 2012</v>
          </cell>
          <cell r="Q246">
            <v>330000000</v>
          </cell>
          <cell r="R246" t="str">
            <v>Bank BRI Cabang Mataram</v>
          </cell>
          <cell r="S246" t="str">
            <v>PGI WILAYAH NUSA TENGGARA BARAT</v>
          </cell>
          <cell r="T246" t="str">
            <v>0052-01-057118-50-2</v>
          </cell>
          <cell r="AB246" t="str">
            <v/>
          </cell>
          <cell r="AS246">
            <v>1</v>
          </cell>
          <cell r="AT246">
            <v>0</v>
          </cell>
        </row>
        <row r="247">
          <cell r="A247" t="str">
            <v>00246</v>
          </cell>
          <cell r="B247" t="str">
            <v>LS</v>
          </cell>
          <cell r="C247">
            <v>41051</v>
          </cell>
          <cell r="D247">
            <v>246</v>
          </cell>
          <cell r="E247" t="str">
            <v>061</v>
          </cell>
          <cell r="F247">
            <v>40987</v>
          </cell>
          <cell r="G247" t="str">
            <v>51406479</v>
          </cell>
          <cell r="H247" t="str">
            <v>5.1.4.</v>
          </cell>
          <cell r="I247" t="str">
            <v>06</v>
          </cell>
          <cell r="J247" t="str">
            <v>479</v>
          </cell>
          <cell r="K247" t="str">
            <v/>
          </cell>
          <cell r="L247" t="str">
            <v>Belanja Hibah kepada Kelompok Masyarakat</v>
          </cell>
          <cell r="M247" t="str">
            <v>Hibah kepada Pengurus Masjid Agung Baiturrahman Dompu</v>
          </cell>
          <cell r="P247" t="str">
            <v>Tahun 2012</v>
          </cell>
          <cell r="Q247">
            <v>100000000</v>
          </cell>
          <cell r="R247" t="str">
            <v>PT. Bank NTB Cabang Dompu</v>
          </cell>
          <cell r="S247" t="str">
            <v>MASJID AGUNG BAITURRAHMAN DOMPU</v>
          </cell>
          <cell r="T247" t="str">
            <v>007.22.12454.01-9</v>
          </cell>
          <cell r="AB247" t="str">
            <v/>
          </cell>
          <cell r="AS247">
            <v>1</v>
          </cell>
          <cell r="AT247">
            <v>0</v>
          </cell>
        </row>
        <row r="248">
          <cell r="A248" t="str">
            <v>00247</v>
          </cell>
          <cell r="B248" t="str">
            <v>LS</v>
          </cell>
          <cell r="C248">
            <v>41051</v>
          </cell>
          <cell r="D248">
            <v>247</v>
          </cell>
          <cell r="E248" t="str">
            <v>061</v>
          </cell>
          <cell r="F248">
            <v>40987</v>
          </cell>
          <cell r="G248" t="str">
            <v>51502011658</v>
          </cell>
          <cell r="H248" t="str">
            <v>5.1.5.</v>
          </cell>
          <cell r="I248" t="str">
            <v>02</v>
          </cell>
          <cell r="J248" t="str">
            <v>01</v>
          </cell>
          <cell r="K248" t="str">
            <v>1658</v>
          </cell>
          <cell r="L248" t="str">
            <v xml:space="preserve">Bantuan Sosial Kepada Kelompok Usaha Masyarakat </v>
          </cell>
          <cell r="M248" t="str">
            <v>Bantuan Sosial kepada Kelompok Usaha Masyarakat kepada KelompokTani Peternakan Sapi RABA  TO'I Desa Bolo Kec. Madapangga, Kab. Bima</v>
          </cell>
          <cell r="P248" t="str">
            <v>Tahun 2012</v>
          </cell>
          <cell r="Q248">
            <v>200000000</v>
          </cell>
          <cell r="R248" t="str">
            <v>Bank BRI Cabang Raba Bima</v>
          </cell>
          <cell r="S248" t="str">
            <v>KLP TERNAK RABA TO'I</v>
          </cell>
          <cell r="T248" t="str">
            <v>0079-01-028322-50-2</v>
          </cell>
          <cell r="AB248" t="str">
            <v/>
          </cell>
          <cell r="AS248">
            <v>1</v>
          </cell>
          <cell r="AT248">
            <v>0</v>
          </cell>
        </row>
        <row r="249">
          <cell r="A249" t="str">
            <v>00248</v>
          </cell>
          <cell r="B249" t="str">
            <v>LS</v>
          </cell>
          <cell r="C249">
            <v>41051</v>
          </cell>
          <cell r="D249">
            <v>248</v>
          </cell>
          <cell r="E249" t="str">
            <v>061</v>
          </cell>
          <cell r="F249">
            <v>40987</v>
          </cell>
          <cell r="G249" t="str">
            <v>514050279</v>
          </cell>
          <cell r="H249" t="str">
            <v>5.1.4.</v>
          </cell>
          <cell r="I249" t="str">
            <v>05</v>
          </cell>
          <cell r="J249" t="str">
            <v>0279</v>
          </cell>
          <cell r="L249" t="str">
            <v>Belanja Hibah kepada Badan/Lembaga/Organisasi</v>
          </cell>
          <cell r="M249" t="str">
            <v>Hibah kepada STKIP Hamzar Lombok Utara</v>
          </cell>
          <cell r="O249" t="str">
            <v>Tahap I</v>
          </cell>
          <cell r="P249" t="str">
            <v>Tahun 2012</v>
          </cell>
          <cell r="Q249">
            <v>250000000</v>
          </cell>
          <cell r="R249" t="str">
            <v>Bank BRI Unit Tanjung Mataram</v>
          </cell>
          <cell r="S249" t="str">
            <v>STKIP HAMZAR LOMBOK UTARA</v>
          </cell>
          <cell r="T249" t="str">
            <v>4692-01-010351-53-7</v>
          </cell>
          <cell r="AB249" t="str">
            <v/>
          </cell>
          <cell r="AS249">
            <v>1</v>
          </cell>
          <cell r="AT249">
            <v>0</v>
          </cell>
        </row>
        <row r="250">
          <cell r="A250" t="str">
            <v>00249</v>
          </cell>
          <cell r="B250" t="str">
            <v>LS</v>
          </cell>
          <cell r="C250">
            <v>41051</v>
          </cell>
          <cell r="D250">
            <v>249</v>
          </cell>
          <cell r="E250" t="str">
            <v>061</v>
          </cell>
          <cell r="F250">
            <v>40987</v>
          </cell>
          <cell r="G250" t="str">
            <v>5150201227</v>
          </cell>
          <cell r="H250" t="str">
            <v>5.1.5.</v>
          </cell>
          <cell r="I250" t="str">
            <v>02</v>
          </cell>
          <cell r="J250" t="str">
            <v>01</v>
          </cell>
          <cell r="K250" t="str">
            <v>227</v>
          </cell>
          <cell r="L250" t="str">
            <v xml:space="preserve">Bantuan Sosial Kepada Kelompok Usaha Masyarakat </v>
          </cell>
          <cell r="M250" t="str">
            <v>Bantuan Sosial Kepada Kelompok Budidaya Ikan Tawar Geger Dasan Tapen Gerung Lombok Barat</v>
          </cell>
          <cell r="P250" t="str">
            <v>Tahun 2012</v>
          </cell>
          <cell r="Q250">
            <v>3500000</v>
          </cell>
          <cell r="R250" t="str">
            <v>PT. Bank NTB Cabang Mataram</v>
          </cell>
          <cell r="S250" t="str">
            <v>KLP BUDIDAYA IKAN TAWAR GEGER</v>
          </cell>
          <cell r="T250" t="str">
            <v>006.22.00417.02-9</v>
          </cell>
          <cell r="AB250" t="str">
            <v/>
          </cell>
          <cell r="AS250">
            <v>1</v>
          </cell>
          <cell r="AT250">
            <v>0</v>
          </cell>
        </row>
        <row r="251">
          <cell r="A251" t="str">
            <v>00250</v>
          </cell>
          <cell r="B251" t="str">
            <v>LS</v>
          </cell>
          <cell r="C251">
            <v>41057</v>
          </cell>
          <cell r="D251">
            <v>250</v>
          </cell>
          <cell r="E251" t="str">
            <v>061</v>
          </cell>
          <cell r="F251">
            <v>40987</v>
          </cell>
          <cell r="G251" t="str">
            <v>514050217</v>
          </cell>
          <cell r="H251" t="str">
            <v>5.1.4.</v>
          </cell>
          <cell r="I251" t="str">
            <v>05</v>
          </cell>
          <cell r="J251" t="str">
            <v>0217</v>
          </cell>
          <cell r="K251" t="str">
            <v/>
          </cell>
          <cell r="L251" t="str">
            <v>Belanja Hibah kepada Badan/Lembaga/Organisasi</v>
          </cell>
          <cell r="M251" t="str">
            <v>Hibah kepada MI NW Dasan Baru Kec. Suela Lotim</v>
          </cell>
          <cell r="P251" t="str">
            <v>Tahun 2012</v>
          </cell>
          <cell r="Q251">
            <v>20000000</v>
          </cell>
          <cell r="R251" t="str">
            <v>PT. Bank NTB Capem Aikmel</v>
          </cell>
          <cell r="S251" t="str">
            <v>MI NW DASAN BARU</v>
          </cell>
          <cell r="T251" t="str">
            <v>011.22.08350.02-0</v>
          </cell>
          <cell r="AB251" t="str">
            <v/>
          </cell>
          <cell r="AS251">
            <v>1</v>
          </cell>
          <cell r="AT251">
            <v>0</v>
          </cell>
        </row>
        <row r="252">
          <cell r="A252" t="str">
            <v>00251</v>
          </cell>
          <cell r="B252" t="str">
            <v>LS</v>
          </cell>
          <cell r="C252">
            <v>41057</v>
          </cell>
          <cell r="D252">
            <v>251</v>
          </cell>
          <cell r="E252" t="str">
            <v>061</v>
          </cell>
          <cell r="F252">
            <v>40987</v>
          </cell>
          <cell r="G252" t="str">
            <v>514050228</v>
          </cell>
          <cell r="H252" t="str">
            <v>5.1.4.</v>
          </cell>
          <cell r="I252" t="str">
            <v>05</v>
          </cell>
          <cell r="J252" t="str">
            <v>0228</v>
          </cell>
          <cell r="K252" t="str">
            <v/>
          </cell>
          <cell r="L252" t="str">
            <v>Belanja Hibah kepada Badan/Lembaga/Organisasi</v>
          </cell>
          <cell r="M252" t="str">
            <v>Hibah kepada Satuan pendidikan sejenis (SPS) Tunas Mekar Tempos Gerung</v>
          </cell>
          <cell r="N252" t="str">
            <v>Kab. Lombok Barat</v>
          </cell>
          <cell r="P252" t="str">
            <v>Tahun 2012</v>
          </cell>
          <cell r="Q252">
            <v>25000000</v>
          </cell>
          <cell r="R252" t="str">
            <v>Bank BRI Unit Gerung Mataram</v>
          </cell>
          <cell r="S252" t="str">
            <v>SATUAN PAUD SEJENIS TUNAS MEKAR</v>
          </cell>
          <cell r="T252" t="str">
            <v>4684-01-011199-53-5</v>
          </cell>
          <cell r="AB252" t="str">
            <v/>
          </cell>
          <cell r="AS252">
            <v>1</v>
          </cell>
          <cell r="AT252">
            <v>0</v>
          </cell>
        </row>
        <row r="253">
          <cell r="A253" t="str">
            <v>00252</v>
          </cell>
          <cell r="B253" t="str">
            <v>LS</v>
          </cell>
          <cell r="C253">
            <v>41057</v>
          </cell>
          <cell r="D253">
            <v>252</v>
          </cell>
          <cell r="E253" t="str">
            <v>061</v>
          </cell>
          <cell r="F253">
            <v>40987</v>
          </cell>
          <cell r="G253" t="str">
            <v>514050231</v>
          </cell>
          <cell r="H253" t="str">
            <v>5.1.4.</v>
          </cell>
          <cell r="I253" t="str">
            <v>05</v>
          </cell>
          <cell r="J253" t="str">
            <v>0231</v>
          </cell>
          <cell r="K253" t="str">
            <v/>
          </cell>
          <cell r="L253" t="str">
            <v>Belanja Hibah kepada Badan/Lembaga/Organisasi</v>
          </cell>
          <cell r="M253" t="str">
            <v>Hibah kepada TK Islam Sa'adatuddarain Wakan Lombok Tengah untuk Pengembangan UKS</v>
          </cell>
          <cell r="P253" t="str">
            <v>Tahun 2012</v>
          </cell>
          <cell r="Q253">
            <v>20000000</v>
          </cell>
          <cell r="R253" t="str">
            <v>PT. Bank NTB Cabang Praya</v>
          </cell>
          <cell r="S253" t="str">
            <v>TK ISLAM PEMBINA SA'ADATUDDARA</v>
          </cell>
          <cell r="T253" t="str">
            <v>003.22.56169.01-5</v>
          </cell>
          <cell r="AB253" t="str">
            <v/>
          </cell>
          <cell r="AS253">
            <v>1</v>
          </cell>
          <cell r="AT253">
            <v>0</v>
          </cell>
        </row>
        <row r="254">
          <cell r="A254" t="str">
            <v>00253</v>
          </cell>
          <cell r="B254" t="str">
            <v>LS</v>
          </cell>
          <cell r="C254">
            <v>41057</v>
          </cell>
          <cell r="D254">
            <v>253</v>
          </cell>
          <cell r="E254" t="str">
            <v>061</v>
          </cell>
          <cell r="F254">
            <v>40987</v>
          </cell>
          <cell r="G254" t="str">
            <v>514050247</v>
          </cell>
          <cell r="H254" t="str">
            <v>5.1.4.</v>
          </cell>
          <cell r="I254" t="str">
            <v>05</v>
          </cell>
          <cell r="J254" t="str">
            <v>0247</v>
          </cell>
          <cell r="K254" t="str">
            <v/>
          </cell>
          <cell r="L254" t="str">
            <v>Belanja Hibah kepada Badan/Lembaga/Organisasi</v>
          </cell>
          <cell r="M254" t="str">
            <v>Hibah kepada SD-Islam Terpadu Aikmel Jl. Wirangbaya Lenek Aikmel Lotim</v>
          </cell>
          <cell r="P254" t="str">
            <v>Tahun 2012</v>
          </cell>
          <cell r="Q254">
            <v>15000000</v>
          </cell>
          <cell r="R254" t="str">
            <v>PT. Bank NTB Capem Aikmel</v>
          </cell>
          <cell r="S254" t="str">
            <v>SD ISLAM TERPADU</v>
          </cell>
          <cell r="T254" t="str">
            <v>011.22.08169.02-1</v>
          </cell>
          <cell r="AB254" t="str">
            <v/>
          </cell>
          <cell r="AS254">
            <v>1</v>
          </cell>
          <cell r="AT254">
            <v>0</v>
          </cell>
        </row>
        <row r="255">
          <cell r="A255" t="str">
            <v>00254</v>
          </cell>
          <cell r="B255" t="str">
            <v>LS</v>
          </cell>
          <cell r="C255">
            <v>41057</v>
          </cell>
          <cell r="D255">
            <v>254</v>
          </cell>
          <cell r="E255" t="str">
            <v>061</v>
          </cell>
          <cell r="F255">
            <v>40987</v>
          </cell>
          <cell r="G255" t="str">
            <v>514050266</v>
          </cell>
          <cell r="H255" t="str">
            <v>5.1.4.</v>
          </cell>
          <cell r="I255" t="str">
            <v>05</v>
          </cell>
          <cell r="J255" t="str">
            <v>0266</v>
          </cell>
          <cell r="K255" t="str">
            <v/>
          </cell>
          <cell r="L255" t="str">
            <v>Belanja Hibah kepada Badan/Lembaga/Organisasi</v>
          </cell>
          <cell r="M255" t="str">
            <v>Hibah kepada Dewan Pimpinan Daerah Gerakan Usaha Pembaruan Pendidikan Islam Prov. NTB</v>
          </cell>
          <cell r="N255" t="str">
            <v>Jl. Akasia II Gg. Kamboja No. 5 Kota Mataram</v>
          </cell>
          <cell r="P255" t="str">
            <v>Tahun 2012</v>
          </cell>
          <cell r="Q255">
            <v>20000000</v>
          </cell>
          <cell r="R255" t="str">
            <v>PT. Bank NTB Cabut Pejanggik</v>
          </cell>
          <cell r="S255" t="str">
            <v>DPD GUPPI NTB</v>
          </cell>
          <cell r="T255" t="str">
            <v>001.22.00329.01-9</v>
          </cell>
          <cell r="AB255" t="str">
            <v/>
          </cell>
          <cell r="AS255">
            <v>1</v>
          </cell>
          <cell r="AT255">
            <v>0</v>
          </cell>
        </row>
        <row r="256">
          <cell r="A256" t="str">
            <v>00255</v>
          </cell>
          <cell r="B256" t="str">
            <v>LS</v>
          </cell>
          <cell r="C256">
            <v>41057</v>
          </cell>
          <cell r="D256">
            <v>255</v>
          </cell>
          <cell r="E256" t="str">
            <v>061</v>
          </cell>
          <cell r="F256">
            <v>40987</v>
          </cell>
          <cell r="G256" t="str">
            <v>51406525</v>
          </cell>
          <cell r="H256" t="str">
            <v>5.1.4.</v>
          </cell>
          <cell r="I256" t="str">
            <v>06</v>
          </cell>
          <cell r="J256" t="str">
            <v>525</v>
          </cell>
          <cell r="K256" t="str">
            <v/>
          </cell>
          <cell r="L256" t="str">
            <v>Belanja Hibah kepada Kelompok Masyarakat</v>
          </cell>
          <cell r="M256" t="str">
            <v>Hibah kepada Ikatan Keluarga Pondok Modern Gontor Cab. Lombok Jl. Seruling III/8 Mataram  "Panitia Seminar Nasional Pimpinan Ponpes se Indonesia"</v>
          </cell>
          <cell r="N256" t="str">
            <v>Jl. Seruling III/8 Kota Mataram</v>
          </cell>
          <cell r="P256" t="str">
            <v>Tahun 2012</v>
          </cell>
          <cell r="Q256">
            <v>50000000</v>
          </cell>
          <cell r="R256" t="str">
            <v>PT. Bank Syariah Mandiri Cabang Mataram</v>
          </cell>
          <cell r="S256" t="str">
            <v>IKPM CABANG LOMBOK</v>
          </cell>
          <cell r="T256" t="str">
            <v>7036232522</v>
          </cell>
          <cell r="AB256" t="str">
            <v/>
          </cell>
          <cell r="AS256">
            <v>1</v>
          </cell>
          <cell r="AT256">
            <v>0</v>
          </cell>
        </row>
        <row r="257">
          <cell r="A257" t="str">
            <v>00256</v>
          </cell>
          <cell r="B257" t="str">
            <v>LS</v>
          </cell>
          <cell r="C257">
            <v>41057</v>
          </cell>
          <cell r="D257">
            <v>256</v>
          </cell>
          <cell r="E257" t="str">
            <v>061</v>
          </cell>
          <cell r="F257">
            <v>40987</v>
          </cell>
          <cell r="G257" t="str">
            <v>51406557</v>
          </cell>
          <cell r="H257" t="str">
            <v>5.1.4.</v>
          </cell>
          <cell r="I257" t="str">
            <v>06</v>
          </cell>
          <cell r="J257" t="str">
            <v>557</v>
          </cell>
          <cell r="K257" t="str">
            <v/>
          </cell>
          <cell r="L257" t="str">
            <v>Belanja Hibah kepada Kelompok Masyarakat</v>
          </cell>
          <cell r="M257" t="str">
            <v>Hibah kepada Panitia Pembangunan Masjid Nurul Iman Dasan Paok Desa Loyok Kec. Sikur Lotim</v>
          </cell>
          <cell r="P257" t="str">
            <v>Tahun 2012</v>
          </cell>
          <cell r="Q257">
            <v>7500000</v>
          </cell>
          <cell r="R257" t="str">
            <v>PT. Bank NTB Capem Paok Motong</v>
          </cell>
          <cell r="S257" t="str">
            <v>PAN REHAB MASJID NURUL IMAN</v>
          </cell>
          <cell r="T257" t="str">
            <v>016.22.00145.02-2</v>
          </cell>
          <cell r="AB257" t="str">
            <v/>
          </cell>
          <cell r="AS257">
            <v>1</v>
          </cell>
          <cell r="AT257">
            <v>0</v>
          </cell>
        </row>
        <row r="258">
          <cell r="A258" t="str">
            <v>00257</v>
          </cell>
          <cell r="B258" t="str">
            <v>LS</v>
          </cell>
          <cell r="C258">
            <v>41057</v>
          </cell>
          <cell r="D258">
            <v>257</v>
          </cell>
          <cell r="E258" t="str">
            <v>061</v>
          </cell>
          <cell r="F258">
            <v>40987</v>
          </cell>
          <cell r="G258" t="str">
            <v>515030360</v>
          </cell>
          <cell r="H258" t="e">
            <v>#N/A</v>
          </cell>
          <cell r="I258" t="e">
            <v>#N/A</v>
          </cell>
          <cell r="J258" t="e">
            <v>#N/A</v>
          </cell>
          <cell r="K258" t="e">
            <v>#N/A</v>
          </cell>
          <cell r="L258" t="str">
            <v>Bantuan Sosial Kepada Anggota Masyarakat Untuk Bantuan Pendidikan</v>
          </cell>
          <cell r="M258" t="str">
            <v>Bantuan Pendidikan S1 kepada As'ari STKIP Bima dengan alamat Ngali-Belo-Bima</v>
          </cell>
          <cell r="P258" t="str">
            <v>Tahun 2012</v>
          </cell>
          <cell r="Q258">
            <v>6000000</v>
          </cell>
          <cell r="R258" t="str">
            <v>PT. Bank NTB Capem Tente</v>
          </cell>
          <cell r="S258" t="str">
            <v>AS ARI</v>
          </cell>
          <cell r="T258" t="str">
            <v>013.22.08391.10-5</v>
          </cell>
          <cell r="AB258" t="str">
            <v/>
          </cell>
          <cell r="AS258">
            <v>1</v>
          </cell>
          <cell r="AT258">
            <v>0</v>
          </cell>
        </row>
        <row r="259">
          <cell r="A259" t="str">
            <v>00258</v>
          </cell>
          <cell r="B259" t="str">
            <v>LS</v>
          </cell>
          <cell r="C259">
            <v>41057</v>
          </cell>
          <cell r="D259">
            <v>258</v>
          </cell>
          <cell r="E259" t="str">
            <v>061</v>
          </cell>
          <cell r="F259">
            <v>40987</v>
          </cell>
          <cell r="G259" t="str">
            <v>5140603</v>
          </cell>
          <cell r="H259" t="str">
            <v>5.1.4.</v>
          </cell>
          <cell r="I259" t="str">
            <v>06</v>
          </cell>
          <cell r="J259" t="str">
            <v>03</v>
          </cell>
          <cell r="K259" t="str">
            <v/>
          </cell>
          <cell r="L259" t="str">
            <v>Belanja Hibah kepada Kelompok Masyarakat</v>
          </cell>
          <cell r="M259" t="str">
            <v>Hibah kepada Pengurus Komite Pemekaran Provinsi Pulau Sumbawa (KP3S)</v>
          </cell>
          <cell r="N259" t="str">
            <v>Jl. Swasembada Asri Raya, Sembada Griya Asri Mataram</v>
          </cell>
          <cell r="O259" t="str">
            <v>Tahap I</v>
          </cell>
          <cell r="P259" t="str">
            <v>Tahun 2012</v>
          </cell>
          <cell r="Q259">
            <v>250000000</v>
          </cell>
          <cell r="R259" t="str">
            <v>PT. Bank NTB Cabut Pejanggik</v>
          </cell>
          <cell r="S259" t="str">
            <v>KOMITE PEMB PROV P SUMBAWA</v>
          </cell>
          <cell r="T259" t="str">
            <v>001.22.96534.01-2</v>
          </cell>
          <cell r="AB259" t="str">
            <v/>
          </cell>
          <cell r="AS259">
            <v>1</v>
          </cell>
          <cell r="AT259">
            <v>0</v>
          </cell>
        </row>
        <row r="260">
          <cell r="A260" t="str">
            <v>00259</v>
          </cell>
          <cell r="B260" t="str">
            <v>LS</v>
          </cell>
          <cell r="C260">
            <v>41057</v>
          </cell>
          <cell r="D260">
            <v>259</v>
          </cell>
          <cell r="E260" t="str">
            <v>061</v>
          </cell>
          <cell r="F260">
            <v>40987</v>
          </cell>
          <cell r="G260" t="str">
            <v>51406232</v>
          </cell>
          <cell r="H260" t="str">
            <v>5.1.4.</v>
          </cell>
          <cell r="I260" t="str">
            <v>06</v>
          </cell>
          <cell r="J260" t="str">
            <v>232</v>
          </cell>
          <cell r="K260" t="str">
            <v/>
          </cell>
          <cell r="L260" t="str">
            <v>Belanja Hibah kepada Kelompok Masyarakat</v>
          </cell>
          <cell r="M260" t="str">
            <v xml:space="preserve">Hibah kepada Pengurus TPQ Darul Muhajirin NW Dusun Kumbung Desa Kumbang Kec. Masbagik Kab.Lotim </v>
          </cell>
          <cell r="P260" t="str">
            <v>Tahun 2012</v>
          </cell>
          <cell r="Q260">
            <v>2000000</v>
          </cell>
          <cell r="R260" t="str">
            <v>Bank BRI Unit Masbagik Selong</v>
          </cell>
          <cell r="S260" t="str">
            <v>TPQ DARUL MUHAJIRIN NW KUMBUNG</v>
          </cell>
          <cell r="T260" t="str">
            <v>3575-01-017248-53-2</v>
          </cell>
          <cell r="AB260" t="str">
            <v/>
          </cell>
          <cell r="AS260">
            <v>1</v>
          </cell>
          <cell r="AT260">
            <v>0</v>
          </cell>
        </row>
        <row r="261">
          <cell r="A261" t="str">
            <v>00260</v>
          </cell>
          <cell r="B261" t="str">
            <v>LS</v>
          </cell>
          <cell r="C261">
            <v>41057</v>
          </cell>
          <cell r="D261">
            <v>260</v>
          </cell>
          <cell r="E261" t="str">
            <v>061</v>
          </cell>
          <cell r="F261">
            <v>40987</v>
          </cell>
          <cell r="G261" t="str">
            <v>515030391</v>
          </cell>
          <cell r="H261" t="e">
            <v>#N/A</v>
          </cell>
          <cell r="I261" t="e">
            <v>#N/A</v>
          </cell>
          <cell r="J261" t="e">
            <v>#N/A</v>
          </cell>
          <cell r="K261" t="e">
            <v>#N/A</v>
          </cell>
          <cell r="L261" t="str">
            <v>Bantuan Sosial Kepada Anggota Masyarakat Untuk Bantuan Pendidikan</v>
          </cell>
          <cell r="M261" t="str">
            <v>Bantuan Pendidikan S1 kepada Nadiran IKIP Mataram dengan alamat Ngali-Belo-Bima</v>
          </cell>
          <cell r="P261" t="str">
            <v>Tahun 2012</v>
          </cell>
          <cell r="Q261">
            <v>6000000</v>
          </cell>
          <cell r="R261" t="str">
            <v>PT. Bank NTB Cabut Pejanggik</v>
          </cell>
          <cell r="S261" t="str">
            <v>NADIRAN</v>
          </cell>
          <cell r="T261" t="str">
            <v>001.22.00591.10-5</v>
          </cell>
          <cell r="AB261" t="str">
            <v/>
          </cell>
          <cell r="AS261">
            <v>1</v>
          </cell>
          <cell r="AT261">
            <v>0</v>
          </cell>
        </row>
        <row r="262">
          <cell r="A262" t="str">
            <v>00261</v>
          </cell>
          <cell r="B262" t="str">
            <v>LS</v>
          </cell>
          <cell r="C262">
            <v>41057</v>
          </cell>
          <cell r="D262">
            <v>261</v>
          </cell>
          <cell r="E262" t="str">
            <v>061</v>
          </cell>
          <cell r="F262">
            <v>40987</v>
          </cell>
          <cell r="G262" t="str">
            <v>515020163</v>
          </cell>
          <cell r="H262" t="str">
            <v>5.1.5.</v>
          </cell>
          <cell r="I262" t="str">
            <v>02</v>
          </cell>
          <cell r="J262" t="str">
            <v>01</v>
          </cell>
          <cell r="K262" t="str">
            <v>63</v>
          </cell>
          <cell r="L262" t="str">
            <v xml:space="preserve">Bantuan Sosial Kepada Kelompok Usaha Masyarakat </v>
          </cell>
          <cell r="M262" t="str">
            <v>Bantuan sosial kepada Kelompok Usaha Service Handphone "Naufal Cell" Jl. Hos Cokroaminoto Kamasan Monjok</v>
          </cell>
          <cell r="N262" t="str">
            <v>Kota Mataram</v>
          </cell>
          <cell r="P262" t="str">
            <v>Tahun 2012</v>
          </cell>
          <cell r="Q262">
            <v>2500000</v>
          </cell>
          <cell r="R262" t="str">
            <v>PT. Bank NTB Capem Sweta</v>
          </cell>
          <cell r="S262" t="str">
            <v>NAUFAL CELL / L INDRA KUSUMA</v>
          </cell>
          <cell r="T262" t="str">
            <v>012.22.00062.01-1</v>
          </cell>
          <cell r="AB262" t="str">
            <v/>
          </cell>
          <cell r="AS262">
            <v>1</v>
          </cell>
          <cell r="AT262">
            <v>0</v>
          </cell>
        </row>
        <row r="263">
          <cell r="A263" t="str">
            <v>00262</v>
          </cell>
          <cell r="B263" t="str">
            <v>LS</v>
          </cell>
          <cell r="C263">
            <v>41057</v>
          </cell>
          <cell r="D263">
            <v>262</v>
          </cell>
          <cell r="E263" t="str">
            <v>061</v>
          </cell>
          <cell r="F263">
            <v>40987</v>
          </cell>
          <cell r="G263" t="str">
            <v>515030362</v>
          </cell>
          <cell r="H263" t="e">
            <v>#N/A</v>
          </cell>
          <cell r="I263" t="e">
            <v>#N/A</v>
          </cell>
          <cell r="J263" t="e">
            <v>#N/A</v>
          </cell>
          <cell r="K263" t="e">
            <v>#N/A</v>
          </cell>
          <cell r="L263" t="str">
            <v>Bantuan Sosial Kepada Anggota Masyarakat Untuk Bantuan Pendidikan</v>
          </cell>
          <cell r="M263" t="str">
            <v>Bantuan Pendidikan S1 kepada Irham UMM dengan alamat Ngali-Belo-Bima</v>
          </cell>
          <cell r="P263" t="str">
            <v>Tahun 2012</v>
          </cell>
          <cell r="Q263">
            <v>6000000</v>
          </cell>
          <cell r="R263" t="str">
            <v>PT. Bank NTB Cabut Pejanggik</v>
          </cell>
          <cell r="S263" t="str">
            <v>IRHAM</v>
          </cell>
          <cell r="T263" t="str">
            <v>001.22.00551.10-5</v>
          </cell>
          <cell r="AB263" t="str">
            <v/>
          </cell>
          <cell r="AS263">
            <v>1</v>
          </cell>
          <cell r="AT263">
            <v>0</v>
          </cell>
        </row>
        <row r="264">
          <cell r="A264" t="str">
            <v>00263</v>
          </cell>
          <cell r="B264" t="str">
            <v>LS</v>
          </cell>
          <cell r="C264">
            <v>41057</v>
          </cell>
          <cell r="D264">
            <v>263</v>
          </cell>
          <cell r="E264" t="str">
            <v>061</v>
          </cell>
          <cell r="F264">
            <v>40987</v>
          </cell>
          <cell r="G264" t="str">
            <v>515030337</v>
          </cell>
          <cell r="H264" t="e">
            <v>#N/A</v>
          </cell>
          <cell r="I264" t="e">
            <v>#N/A</v>
          </cell>
          <cell r="J264" t="e">
            <v>#N/A</v>
          </cell>
          <cell r="K264" t="e">
            <v>#N/A</v>
          </cell>
          <cell r="L264" t="str">
            <v>Bantuan Sosial Kepada Anggota Masyarakat Untuk Bantuan Pendidikan</v>
          </cell>
          <cell r="M264" t="str">
            <v>Bantuan Pendidikan S1 kepada Yuharti UMM dengan alamat Ngali-Belo-Bima</v>
          </cell>
          <cell r="P264" t="str">
            <v>Tahun 2012</v>
          </cell>
          <cell r="Q264">
            <v>6000000</v>
          </cell>
          <cell r="R264" t="str">
            <v>PT. Bank NTB Cabut Pejanggik</v>
          </cell>
          <cell r="S264" t="str">
            <v>YUHARTI</v>
          </cell>
          <cell r="T264" t="str">
            <v>001.22.00525.10-6</v>
          </cell>
          <cell r="AB264" t="str">
            <v/>
          </cell>
          <cell r="AS264">
            <v>1</v>
          </cell>
          <cell r="AT264">
            <v>0</v>
          </cell>
        </row>
        <row r="265">
          <cell r="A265" t="str">
            <v>00264</v>
          </cell>
          <cell r="B265" t="str">
            <v>LS</v>
          </cell>
          <cell r="C265">
            <v>41057</v>
          </cell>
          <cell r="D265">
            <v>264</v>
          </cell>
          <cell r="E265" t="str">
            <v>061</v>
          </cell>
          <cell r="F265">
            <v>40987</v>
          </cell>
          <cell r="G265" t="str">
            <v>51406167</v>
          </cell>
          <cell r="H265" t="str">
            <v>5.1.4.</v>
          </cell>
          <cell r="I265" t="str">
            <v>06</v>
          </cell>
          <cell r="J265" t="str">
            <v>167</v>
          </cell>
          <cell r="K265" t="str">
            <v/>
          </cell>
          <cell r="L265" t="str">
            <v>Belanja Hibah kepada Kelompok Masyarakat</v>
          </cell>
          <cell r="M265" t="str">
            <v>Hibah kepada Pengurus Fatayat NU Kab. Lombok Tengah</v>
          </cell>
          <cell r="N265" t="str">
            <v>Jl. H. Agussalim No. 11 Praya</v>
          </cell>
          <cell r="P265" t="str">
            <v>Tahun 2012</v>
          </cell>
          <cell r="Q265">
            <v>11000000</v>
          </cell>
          <cell r="R265" t="str">
            <v>PT. Bank NTB Cabang Praya</v>
          </cell>
          <cell r="S265" t="str">
            <v>FATAYAT CABANG LOMBOK TENGAH</v>
          </cell>
          <cell r="T265" t="str">
            <v>003.22.78485.01-0</v>
          </cell>
          <cell r="AB265" t="str">
            <v/>
          </cell>
          <cell r="AS265">
            <v>1</v>
          </cell>
          <cell r="AT265">
            <v>0</v>
          </cell>
        </row>
        <row r="266">
          <cell r="A266" t="str">
            <v>00265</v>
          </cell>
          <cell r="B266" t="str">
            <v>LS</v>
          </cell>
          <cell r="C266">
            <v>41057</v>
          </cell>
          <cell r="D266">
            <v>265</v>
          </cell>
          <cell r="E266" t="str">
            <v>061</v>
          </cell>
          <cell r="F266">
            <v>40987</v>
          </cell>
          <cell r="G266" t="str">
            <v>51406162</v>
          </cell>
          <cell r="H266" t="str">
            <v>5.1.4.</v>
          </cell>
          <cell r="I266" t="str">
            <v>06</v>
          </cell>
          <cell r="J266" t="str">
            <v>162</v>
          </cell>
          <cell r="K266" t="str">
            <v/>
          </cell>
          <cell r="L266" t="str">
            <v>Belanja Hibah kepada Kelompok Masyarakat</v>
          </cell>
          <cell r="M266" t="str">
            <v>Hibah kepada Diniyah Islamiyah Ash-Shamad Tanak Maik Masbagik Utara Lotim</v>
          </cell>
          <cell r="P266" t="str">
            <v>Tahun 2012</v>
          </cell>
          <cell r="Q266">
            <v>3000000</v>
          </cell>
          <cell r="R266" t="str">
            <v>PT. Bank NTB Capem Paok Motong</v>
          </cell>
          <cell r="S266" t="str">
            <v>DINIYAH ISLAMIYAH ASH SHAMAD</v>
          </cell>
          <cell r="T266" t="str">
            <v>016.22.02282.01-3</v>
          </cell>
          <cell r="AB266" t="str">
            <v/>
          </cell>
          <cell r="AS266">
            <v>1</v>
          </cell>
          <cell r="AT266">
            <v>0</v>
          </cell>
        </row>
        <row r="267">
          <cell r="A267" t="str">
            <v>00266</v>
          </cell>
          <cell r="B267" t="str">
            <v>LS</v>
          </cell>
          <cell r="C267">
            <v>41057</v>
          </cell>
          <cell r="D267">
            <v>266</v>
          </cell>
          <cell r="E267" t="str">
            <v>061</v>
          </cell>
          <cell r="F267">
            <v>40987</v>
          </cell>
          <cell r="G267" t="str">
            <v>5150201833</v>
          </cell>
          <cell r="H267" t="str">
            <v>5.1.5.</v>
          </cell>
          <cell r="I267" t="str">
            <v>02</v>
          </cell>
          <cell r="J267" t="str">
            <v>01</v>
          </cell>
          <cell r="K267" t="str">
            <v>833</v>
          </cell>
          <cell r="L267" t="str">
            <v xml:space="preserve">Bantuan Sosial Kepada Kelompok Usaha Masyarakat </v>
          </cell>
          <cell r="M267" t="str">
            <v>Bantuan Sosial kepada Kelompok Tani Ternak Bahari Dusun Puyuhan Desa Lembar Lobar</v>
          </cell>
          <cell r="P267" t="str">
            <v>Tahun 2012</v>
          </cell>
          <cell r="Q267">
            <v>5000000</v>
          </cell>
          <cell r="R267" t="str">
            <v>PT. Bank NTB Cabang Mataram</v>
          </cell>
          <cell r="S267" t="str">
            <v>KELOMPOK TANI TERNAK BAHARI</v>
          </cell>
          <cell r="T267" t="str">
            <v>006.22.00445.02-6</v>
          </cell>
          <cell r="AB267" t="str">
            <v/>
          </cell>
          <cell r="AS267">
            <v>1</v>
          </cell>
          <cell r="AT267">
            <v>0</v>
          </cell>
        </row>
        <row r="268">
          <cell r="A268" t="str">
            <v>00267</v>
          </cell>
          <cell r="B268" t="str">
            <v>LS</v>
          </cell>
          <cell r="C268">
            <v>41058</v>
          </cell>
          <cell r="D268">
            <v>267</v>
          </cell>
          <cell r="E268" t="str">
            <v>061</v>
          </cell>
          <cell r="F268">
            <v>40987</v>
          </cell>
          <cell r="G268" t="str">
            <v>51406102</v>
          </cell>
          <cell r="H268" t="str">
            <v>5.1.4.</v>
          </cell>
          <cell r="I268" t="str">
            <v>06</v>
          </cell>
          <cell r="J268" t="str">
            <v>102</v>
          </cell>
          <cell r="K268" t="str">
            <v/>
          </cell>
          <cell r="L268" t="str">
            <v>Belanja Hibah kepada Kelompok Masyarakat</v>
          </cell>
          <cell r="M268" t="str">
            <v xml:space="preserve">Hibah kepada Pengurus Gendang Beleq Terune Suande Lingk. Otak Desa Kec.Dasan Agung Kota Mataram </v>
          </cell>
          <cell r="P268" t="str">
            <v>Tahun 2012</v>
          </cell>
          <cell r="Q268">
            <v>3500000</v>
          </cell>
          <cell r="R268" t="str">
            <v>Bank BRI Unit Kebon Roek Mataram</v>
          </cell>
          <cell r="S268" t="str">
            <v>TERUNE SUANDE</v>
          </cell>
          <cell r="T268" t="str">
            <v>4685-01-004447-53-5</v>
          </cell>
          <cell r="AB268" t="str">
            <v/>
          </cell>
          <cell r="AS268">
            <v>1</v>
          </cell>
          <cell r="AT268">
            <v>0</v>
          </cell>
        </row>
        <row r="269">
          <cell r="A269" t="str">
            <v>00268</v>
          </cell>
          <cell r="B269" t="str">
            <v>LS</v>
          </cell>
          <cell r="C269">
            <v>41058</v>
          </cell>
          <cell r="D269">
            <v>268</v>
          </cell>
          <cell r="E269" t="str">
            <v>061</v>
          </cell>
          <cell r="F269">
            <v>40987</v>
          </cell>
          <cell r="G269" t="str">
            <v>514050178</v>
          </cell>
          <cell r="H269" t="str">
            <v>5.1.4.</v>
          </cell>
          <cell r="I269" t="str">
            <v>05</v>
          </cell>
          <cell r="J269" t="str">
            <v>0178</v>
          </cell>
          <cell r="K269" t="str">
            <v/>
          </cell>
          <cell r="L269" t="str">
            <v>Belanja Hibah kepada Badan/Lembaga/Organisasi</v>
          </cell>
          <cell r="M269" t="str">
            <v>Hibah kepada Yayasan Ponpes Qomarul Huda Montong Ara Desa Menemeng Kec. Pringgarata  Kab. Loteng</v>
          </cell>
          <cell r="P269" t="str">
            <v>Tahun 2012</v>
          </cell>
          <cell r="Q269">
            <v>7500000</v>
          </cell>
          <cell r="R269" t="str">
            <v>PT. Bank NTB Cabut Pejanggik</v>
          </cell>
          <cell r="S269" t="str">
            <v>YAY PONPES QAMARUL HUDA MT ARA</v>
          </cell>
          <cell r="T269" t="str">
            <v>001.22.00639.01-2</v>
          </cell>
          <cell r="AB269" t="str">
            <v/>
          </cell>
          <cell r="AS269">
            <v>1</v>
          </cell>
          <cell r="AT269">
            <v>0</v>
          </cell>
        </row>
        <row r="270">
          <cell r="A270" t="str">
            <v>00269</v>
          </cell>
          <cell r="B270" t="str">
            <v>LS</v>
          </cell>
          <cell r="C270">
            <v>41058</v>
          </cell>
          <cell r="D270">
            <v>269</v>
          </cell>
          <cell r="E270" t="str">
            <v>061</v>
          </cell>
          <cell r="F270">
            <v>40987</v>
          </cell>
          <cell r="G270" t="str">
            <v>51406536</v>
          </cell>
          <cell r="H270" t="str">
            <v>5.1.4.</v>
          </cell>
          <cell r="I270" t="str">
            <v>06</v>
          </cell>
          <cell r="J270" t="str">
            <v>536</v>
          </cell>
          <cell r="K270" t="str">
            <v/>
          </cell>
          <cell r="L270" t="str">
            <v>Belanja Hibah kepada Kelompok Masyarakat</v>
          </cell>
          <cell r="M270" t="str">
            <v>Hibah kepada Koperasi Serba Usaha Milik Bersama Jl. Ade Irma Gg. Panda VII Monjok Mataram</v>
          </cell>
          <cell r="P270" t="str">
            <v>Tahun 2012</v>
          </cell>
          <cell r="Q270">
            <v>50000000</v>
          </cell>
          <cell r="R270" t="str">
            <v>Bank Muamalat Cabang Mataram</v>
          </cell>
          <cell r="S270" t="str">
            <v>KSU " MILIK BERSAMA"</v>
          </cell>
          <cell r="T270" t="str">
            <v>0179690336</v>
          </cell>
          <cell r="AB270" t="str">
            <v/>
          </cell>
          <cell r="AS270">
            <v>1</v>
          </cell>
          <cell r="AT270">
            <v>0</v>
          </cell>
        </row>
        <row r="271">
          <cell r="A271" t="str">
            <v>00270</v>
          </cell>
          <cell r="B271" t="str">
            <v>LS</v>
          </cell>
          <cell r="C271">
            <v>41058</v>
          </cell>
          <cell r="D271">
            <v>270</v>
          </cell>
          <cell r="E271" t="str">
            <v>061</v>
          </cell>
          <cell r="F271">
            <v>40987</v>
          </cell>
          <cell r="G271" t="str">
            <v>514050246</v>
          </cell>
          <cell r="H271" t="str">
            <v>5.1.4.</v>
          </cell>
          <cell r="I271" t="str">
            <v>05</v>
          </cell>
          <cell r="J271" t="str">
            <v>0246</v>
          </cell>
          <cell r="K271" t="str">
            <v/>
          </cell>
          <cell r="L271" t="str">
            <v>Belanja Hibah kepada Badan/Lembaga/Organisasi</v>
          </cell>
          <cell r="M271" t="str">
            <v>Hibah kepada Ponpes Al-Ikhlas Donggo Doridungga Donggo Kab. Bima</v>
          </cell>
          <cell r="P271" t="str">
            <v>Tahun 2012</v>
          </cell>
          <cell r="Q271">
            <v>30000000</v>
          </cell>
          <cell r="R271" t="str">
            <v>Bank BRI Cabang Raba Bima</v>
          </cell>
          <cell r="S271" t="str">
            <v>PPS AL IKHLAS DONGGO CQ SYAMSUDIN A.MA</v>
          </cell>
          <cell r="T271" t="str">
            <v>0079-01-036681-50-0</v>
          </cell>
          <cell r="AB271" t="str">
            <v/>
          </cell>
          <cell r="AS271">
            <v>1</v>
          </cell>
          <cell r="AT271">
            <v>0</v>
          </cell>
        </row>
        <row r="272">
          <cell r="A272" t="str">
            <v>00271</v>
          </cell>
          <cell r="B272" t="str">
            <v>LS</v>
          </cell>
          <cell r="C272">
            <v>41058</v>
          </cell>
          <cell r="D272">
            <v>271</v>
          </cell>
          <cell r="E272" t="str">
            <v>061</v>
          </cell>
          <cell r="F272">
            <v>40987</v>
          </cell>
          <cell r="G272" t="str">
            <v>51406546</v>
          </cell>
          <cell r="H272" t="str">
            <v>5.1.4.</v>
          </cell>
          <cell r="I272" t="str">
            <v>06</v>
          </cell>
          <cell r="J272" t="str">
            <v>546</v>
          </cell>
          <cell r="K272" t="str">
            <v/>
          </cell>
          <cell r="L272" t="str">
            <v>Belanja Hibah kepada Kelompok Masyarakat</v>
          </cell>
          <cell r="M272" t="str">
            <v>Hibah Kepada Badan Eksekutif Mahasiswa (BEM) Ikatan Alumni Fakultas Pertanian Uversitas Mataram</v>
          </cell>
          <cell r="N272" t="str">
            <v>Jl. Majapahit 62 Mataram</v>
          </cell>
          <cell r="P272" t="str">
            <v>Tahun 2012</v>
          </cell>
          <cell r="Q272">
            <v>30000000</v>
          </cell>
          <cell r="R272" t="str">
            <v>PT. Bank Mandiri KK Ampenan</v>
          </cell>
          <cell r="S272" t="str">
            <v>BEM FP UNRAM</v>
          </cell>
          <cell r="T272" t="str">
            <v>161-00-0087186-8</v>
          </cell>
          <cell r="Z272">
            <v>4</v>
          </cell>
          <cell r="AB272" t="e">
            <v>#NAME?</v>
          </cell>
          <cell r="AC272" t="e">
            <v>#NAME?</v>
          </cell>
          <cell r="AS272">
            <v>1</v>
          </cell>
          <cell r="AT272">
            <v>0</v>
          </cell>
        </row>
        <row r="273">
          <cell r="A273" t="str">
            <v>00272</v>
          </cell>
          <cell r="B273" t="str">
            <v>LS</v>
          </cell>
          <cell r="C273">
            <v>41059</v>
          </cell>
          <cell r="D273">
            <v>272</v>
          </cell>
          <cell r="E273" t="str">
            <v>061</v>
          </cell>
          <cell r="F273">
            <v>40987</v>
          </cell>
          <cell r="G273" t="str">
            <v>5180101</v>
          </cell>
          <cell r="H273" t="e">
            <v>#N/A</v>
          </cell>
          <cell r="I273" t="e">
            <v>#N/A</v>
          </cell>
          <cell r="J273" t="e">
            <v>#N/A</v>
          </cell>
          <cell r="K273" t="e">
            <v>#N/A</v>
          </cell>
          <cell r="L273" t="str">
            <v>Belanja Tidak Terduga</v>
          </cell>
          <cell r="M273" t="str">
            <v>Belanja Tidak Terduga</v>
          </cell>
          <cell r="N273" t="str">
            <v>( Biaya Pengembalian Kelebihan Penerimaan Setoran Kerugian Negara kepada Muhammad Ilyas Salman )</v>
          </cell>
          <cell r="P273" t="str">
            <v>Tahun 2012</v>
          </cell>
          <cell r="Q273">
            <v>31150000</v>
          </cell>
          <cell r="R273" t="str">
            <v>Bank BNI Cabang Mataram</v>
          </cell>
          <cell r="S273" t="str">
            <v>MUHAMAD ILYAS SALMAN</v>
          </cell>
          <cell r="T273" t="str">
            <v>0201090394</v>
          </cell>
          <cell r="AB273" t="str">
            <v/>
          </cell>
          <cell r="AS273">
            <v>1</v>
          </cell>
          <cell r="AT273">
            <v>0</v>
          </cell>
        </row>
        <row r="274">
          <cell r="A274" t="str">
            <v>00273</v>
          </cell>
          <cell r="B274" t="str">
            <v>LS</v>
          </cell>
          <cell r="C274">
            <v>41059</v>
          </cell>
          <cell r="D274">
            <v>273</v>
          </cell>
          <cell r="E274" t="str">
            <v>061</v>
          </cell>
          <cell r="F274">
            <v>40987</v>
          </cell>
          <cell r="G274" t="str">
            <v>514050162</v>
          </cell>
          <cell r="H274" t="str">
            <v>5.1.4.</v>
          </cell>
          <cell r="I274" t="str">
            <v>05</v>
          </cell>
          <cell r="J274" t="str">
            <v>0162</v>
          </cell>
          <cell r="K274" t="str">
            <v/>
          </cell>
          <cell r="L274" t="str">
            <v>Belanja Hibah kepada Badan/Lembaga/Organisasi</v>
          </cell>
          <cell r="M274" t="str">
            <v>Hibah kepada Yayasan Ponpes Ibadurrahman Al-Hunafa, Dr.Sutomo Kr.Baru  Mataram</v>
          </cell>
          <cell r="P274" t="str">
            <v>Tahun 2012</v>
          </cell>
          <cell r="Q274">
            <v>3000000</v>
          </cell>
          <cell r="R274" t="str">
            <v>PT. Bank NTB Cabut Pejanggik</v>
          </cell>
          <cell r="S274" t="str">
            <v>YYS PONIBADURRAHMAN AL HUNAFA</v>
          </cell>
          <cell r="T274" t="str">
            <v>001.22.01182.01-6</v>
          </cell>
          <cell r="W274">
            <v>1</v>
          </cell>
          <cell r="AB274" t="str">
            <v/>
          </cell>
          <cell r="AS274">
            <v>1</v>
          </cell>
          <cell r="AT274">
            <v>0</v>
          </cell>
        </row>
        <row r="275">
          <cell r="A275" t="str">
            <v>00274</v>
          </cell>
          <cell r="B275" t="str">
            <v>LS</v>
          </cell>
          <cell r="C275">
            <v>41059</v>
          </cell>
          <cell r="D275">
            <v>274</v>
          </cell>
          <cell r="E275" t="str">
            <v>061</v>
          </cell>
          <cell r="F275">
            <v>40987</v>
          </cell>
          <cell r="G275" t="str">
            <v>51406168</v>
          </cell>
          <cell r="H275" t="str">
            <v>5.1.4.</v>
          </cell>
          <cell r="I275" t="str">
            <v>06</v>
          </cell>
          <cell r="J275" t="str">
            <v>168</v>
          </cell>
          <cell r="K275" t="str">
            <v/>
          </cell>
          <cell r="L275" t="str">
            <v>Belanja Hibah kepada Kelompok Masyarakat</v>
          </cell>
          <cell r="M275" t="str">
            <v>Hibah kepada Pengurus Fatayat NU Kab. Lombok Timur</v>
          </cell>
          <cell r="N275" t="str">
            <v>Jl. Lintas Laskar 45 Danger Kec. Masbagik Lotim</v>
          </cell>
          <cell r="P275" t="str">
            <v>Tahun 2012</v>
          </cell>
          <cell r="Q275">
            <v>11000000</v>
          </cell>
          <cell r="R275" t="str">
            <v>PT. Bank NTB Cabang Selong</v>
          </cell>
          <cell r="S275" t="str">
            <v>FATAYAT NU CABANG LOMBOK TIMUR</v>
          </cell>
          <cell r="T275" t="str">
            <v>002.22.00169.02-2</v>
          </cell>
          <cell r="W275">
            <v>1</v>
          </cell>
          <cell r="AB275" t="str">
            <v/>
          </cell>
          <cell r="AS275">
            <v>1</v>
          </cell>
          <cell r="AT275">
            <v>0</v>
          </cell>
        </row>
        <row r="276">
          <cell r="A276" t="str">
            <v>00275</v>
          </cell>
          <cell r="B276" t="str">
            <v>LS</v>
          </cell>
          <cell r="C276">
            <v>41059</v>
          </cell>
          <cell r="D276">
            <v>275</v>
          </cell>
          <cell r="E276" t="str">
            <v>061</v>
          </cell>
          <cell r="F276">
            <v>40987</v>
          </cell>
          <cell r="G276" t="str">
            <v>5150303162</v>
          </cell>
          <cell r="H276" t="e">
            <v>#N/A</v>
          </cell>
          <cell r="I276" t="e">
            <v>#N/A</v>
          </cell>
          <cell r="J276" t="e">
            <v>#N/A</v>
          </cell>
          <cell r="K276" t="e">
            <v>#N/A</v>
          </cell>
          <cell r="L276" t="str">
            <v>Bantuan Sosial Kepada Anggota Masyarakat Untuk Bantuan Pendidikan</v>
          </cell>
          <cell r="M276" t="str">
            <v>Bantuan Pendidikan S3 kepada H. Salim HS, SH, MS Universitas Brawijaya Malang alamat Jl. Towuti I/6 Kel. Tanjung Karang Permai Kec. Sekarbela Kota Mataram</v>
          </cell>
          <cell r="P276" t="str">
            <v>Tahun 2012</v>
          </cell>
          <cell r="Q276">
            <v>10000000</v>
          </cell>
          <cell r="R276" t="str">
            <v>PT. Bank NTB Cabut Pejanggik</v>
          </cell>
          <cell r="S276" t="str">
            <v>SALIM HS</v>
          </cell>
          <cell r="T276" t="str">
            <v>001.22.67657.01-0</v>
          </cell>
          <cell r="W276">
            <v>1</v>
          </cell>
          <cell r="AB276" t="str">
            <v/>
          </cell>
          <cell r="AS276">
            <v>1</v>
          </cell>
          <cell r="AT276">
            <v>0</v>
          </cell>
        </row>
        <row r="277">
          <cell r="A277" t="str">
            <v>00276</v>
          </cell>
          <cell r="B277" t="str">
            <v>LS</v>
          </cell>
          <cell r="C277">
            <v>41059</v>
          </cell>
          <cell r="D277">
            <v>276</v>
          </cell>
          <cell r="E277" t="str">
            <v>061</v>
          </cell>
          <cell r="F277">
            <v>40987</v>
          </cell>
          <cell r="G277" t="str">
            <v>51405013</v>
          </cell>
          <cell r="H277" t="str">
            <v>5.1.4.</v>
          </cell>
          <cell r="I277" t="str">
            <v>05</v>
          </cell>
          <cell r="J277" t="str">
            <v>013</v>
          </cell>
          <cell r="K277" t="str">
            <v/>
          </cell>
          <cell r="L277" t="str">
            <v>Belanja Hibah kepada Badan/Lembaga/Organisasi</v>
          </cell>
          <cell r="M277" t="str">
            <v>Hibah kepada Pengurus Ikatan Pencak Silat Indonesia Prov. NTB</v>
          </cell>
          <cell r="P277" t="str">
            <v>Tahun 2012</v>
          </cell>
          <cell r="Q277">
            <v>100000000</v>
          </cell>
          <cell r="R277" t="str">
            <v>PT. Bank NTB Cabut Pejanggik</v>
          </cell>
          <cell r="S277" t="str">
            <v>PENG PROV IPSI NTB/QIYAMUDDIN</v>
          </cell>
          <cell r="T277" t="str">
            <v>001.22.93948.01-8</v>
          </cell>
          <cell r="W277">
            <v>1</v>
          </cell>
          <cell r="AB277" t="str">
            <v/>
          </cell>
          <cell r="AS277">
            <v>1</v>
          </cell>
          <cell r="AT277">
            <v>0</v>
          </cell>
        </row>
        <row r="278">
          <cell r="A278" t="str">
            <v>00277</v>
          </cell>
          <cell r="B278" t="str">
            <v>LS</v>
          </cell>
          <cell r="C278">
            <v>41060</v>
          </cell>
          <cell r="D278">
            <v>277</v>
          </cell>
          <cell r="E278" t="str">
            <v>061</v>
          </cell>
          <cell r="F278">
            <v>40987</v>
          </cell>
          <cell r="G278" t="str">
            <v>5140691</v>
          </cell>
          <cell r="H278" t="str">
            <v>5.1.4.</v>
          </cell>
          <cell r="I278" t="str">
            <v>06</v>
          </cell>
          <cell r="J278" t="str">
            <v>91</v>
          </cell>
          <cell r="K278" t="str">
            <v/>
          </cell>
          <cell r="L278" t="str">
            <v>Belanja Hibah kepada Kelompok Masyarakat</v>
          </cell>
          <cell r="M278" t="str">
            <v>Hibah kepada Institut Perempuan Untuk Perubahan Sosial dan Demokrasi ( INSPIRASI ) Mataram</v>
          </cell>
          <cell r="N278" t="str">
            <v>Jl. Kesra Raya No. 30 Perumnas Tanjung Karang Kec. Sekarbela Mataram</v>
          </cell>
          <cell r="P278" t="str">
            <v>Tahun 2012</v>
          </cell>
          <cell r="Q278">
            <v>10000000</v>
          </cell>
          <cell r="R278" t="str">
            <v>Bank BNI Cabang Mataram</v>
          </cell>
          <cell r="S278" t="str">
            <v>INSPIRASI NTB</v>
          </cell>
          <cell r="T278" t="str">
            <v>0212455629</v>
          </cell>
          <cell r="W278">
            <v>1</v>
          </cell>
          <cell r="AB278" t="str">
            <v/>
          </cell>
          <cell r="AS278">
            <v>1</v>
          </cell>
          <cell r="AT278">
            <v>0</v>
          </cell>
        </row>
        <row r="279">
          <cell r="A279" t="str">
            <v>00278</v>
          </cell>
          <cell r="B279" t="str">
            <v>LS</v>
          </cell>
          <cell r="C279">
            <v>41060</v>
          </cell>
          <cell r="D279">
            <v>278</v>
          </cell>
          <cell r="E279" t="str">
            <v>061</v>
          </cell>
          <cell r="F279">
            <v>40987</v>
          </cell>
          <cell r="G279" t="str">
            <v>514050177</v>
          </cell>
          <cell r="H279" t="str">
            <v>5.1.4.</v>
          </cell>
          <cell r="I279" t="str">
            <v>05</v>
          </cell>
          <cell r="J279" t="str">
            <v>0177</v>
          </cell>
          <cell r="K279" t="str">
            <v/>
          </cell>
          <cell r="L279" t="str">
            <v>Belanja Hibah kepada Badan/Lembaga/Organisasi</v>
          </cell>
          <cell r="M279" t="str">
            <v>Hibah kepada Yayasan Shirothol Mustaqim Tanak Beak Timur Kec. Batukliang Kab. Loteng</v>
          </cell>
          <cell r="P279" t="str">
            <v>Tahun 2012</v>
          </cell>
          <cell r="Q279">
            <v>15000000</v>
          </cell>
          <cell r="R279" t="str">
            <v>Bank BRI Unit Mantang Praya</v>
          </cell>
          <cell r="S279" t="str">
            <v>YAYASAN PONPES SHIROTHOL MUSTAQIM</v>
          </cell>
          <cell r="T279" t="str">
            <v>4705-01-008528-53-1</v>
          </cell>
          <cell r="W279">
            <v>1</v>
          </cell>
          <cell r="AB279" t="str">
            <v/>
          </cell>
          <cell r="AS279">
            <v>1</v>
          </cell>
          <cell r="AT279">
            <v>0</v>
          </cell>
        </row>
        <row r="280">
          <cell r="A280" t="str">
            <v>00279</v>
          </cell>
          <cell r="B280" t="str">
            <v>LS</v>
          </cell>
          <cell r="C280">
            <v>41060</v>
          </cell>
          <cell r="D280">
            <v>279</v>
          </cell>
          <cell r="E280" t="str">
            <v>061</v>
          </cell>
          <cell r="F280">
            <v>40987</v>
          </cell>
          <cell r="G280" t="str">
            <v>516020101</v>
          </cell>
          <cell r="H280" t="e">
            <v>#N/A</v>
          </cell>
          <cell r="I280" t="e">
            <v>#N/A</v>
          </cell>
          <cell r="J280" t="e">
            <v>#N/A</v>
          </cell>
          <cell r="K280" t="e">
            <v>#N/A</v>
          </cell>
          <cell r="L280" t="str">
            <v>Belanja Bagi Hasil Pajak Daerah Kepada Kabupaten/Kota</v>
          </cell>
          <cell r="M280" t="str">
            <v>Bagi Hasil Pajak Daerah kepada Kota Mataram</v>
          </cell>
          <cell r="O280" t="str">
            <v>Triwulan I</v>
          </cell>
          <cell r="P280" t="str">
            <v>Tahun 2012</v>
          </cell>
          <cell r="Q280">
            <v>9353354369</v>
          </cell>
          <cell r="R280" t="str">
            <v>PT. Bank NTB Cabut Pejanggik</v>
          </cell>
          <cell r="S280" t="str">
            <v>REKENING KUD KOTA MATARAM</v>
          </cell>
          <cell r="T280" t="str">
            <v>001.21.05063.00-4</v>
          </cell>
          <cell r="W280">
            <v>1</v>
          </cell>
          <cell r="AB280" t="str">
            <v/>
          </cell>
          <cell r="AS280">
            <v>1</v>
          </cell>
          <cell r="AT280">
            <v>0</v>
          </cell>
        </row>
        <row r="281">
          <cell r="A281" t="str">
            <v>00280</v>
          </cell>
          <cell r="B281" t="str">
            <v>LS</v>
          </cell>
          <cell r="C281">
            <v>41060</v>
          </cell>
          <cell r="D281">
            <v>280</v>
          </cell>
          <cell r="E281" t="str">
            <v>061</v>
          </cell>
          <cell r="F281">
            <v>40987</v>
          </cell>
          <cell r="G281" t="str">
            <v>516020301</v>
          </cell>
          <cell r="H281" t="e">
            <v>#N/A</v>
          </cell>
          <cell r="I281" t="e">
            <v>#N/A</v>
          </cell>
          <cell r="J281" t="e">
            <v>#N/A</v>
          </cell>
          <cell r="K281" t="e">
            <v>#N/A</v>
          </cell>
          <cell r="L281" t="str">
            <v>Belanja Bagi Hasil Pajak Daerah Kepada Kabupaten/Kota</v>
          </cell>
          <cell r="M281" t="str">
            <v>Bagi Hasil Pajak Daerah kepada Kabupaten Lombok Barat</v>
          </cell>
          <cell r="O281" t="str">
            <v>Triwulan I</v>
          </cell>
          <cell r="P281" t="str">
            <v>Tahun 2012</v>
          </cell>
          <cell r="Q281">
            <v>6151562539</v>
          </cell>
          <cell r="R281" t="str">
            <v>PT. Bank NTB Cabang Mataram</v>
          </cell>
          <cell r="S281" t="str">
            <v>KAS DAERAH LOMBOK BARAT</v>
          </cell>
          <cell r="T281" t="str">
            <v>006.21.03128.00-1</v>
          </cell>
          <cell r="W281">
            <v>1</v>
          </cell>
          <cell r="AB281" t="str">
            <v/>
          </cell>
          <cell r="AS281">
            <v>1</v>
          </cell>
          <cell r="AT281">
            <v>0</v>
          </cell>
        </row>
        <row r="282">
          <cell r="A282" t="str">
            <v>00281</v>
          </cell>
          <cell r="B282" t="str">
            <v>LS</v>
          </cell>
          <cell r="C282">
            <v>41060</v>
          </cell>
          <cell r="D282">
            <v>281</v>
          </cell>
          <cell r="E282" t="str">
            <v>061</v>
          </cell>
          <cell r="F282">
            <v>40987</v>
          </cell>
          <cell r="G282" t="str">
            <v>516020303</v>
          </cell>
          <cell r="H282" t="e">
            <v>#N/A</v>
          </cell>
          <cell r="I282" t="e">
            <v>#N/A</v>
          </cell>
          <cell r="J282" t="e">
            <v>#N/A</v>
          </cell>
          <cell r="K282" t="e">
            <v>#N/A</v>
          </cell>
          <cell r="L282" t="str">
            <v>Belanja Bagi Hasil Pajak Daerah Kepada Kabupaten/Kota</v>
          </cell>
          <cell r="M282" t="str">
            <v>Bagi Hasil Pajak Retribusi Royalti Golong (Dari Tahun 2008 - 2010)</v>
          </cell>
          <cell r="Q282">
            <v>28000000</v>
          </cell>
          <cell r="R282" t="str">
            <v>PT. Bank NTB Cabang Mataram</v>
          </cell>
          <cell r="S282" t="str">
            <v>KAS DAERAH LOMBOK BARAT</v>
          </cell>
          <cell r="T282" t="str">
            <v>006.21.03128.00-1</v>
          </cell>
          <cell r="W282">
            <v>1</v>
          </cell>
          <cell r="AB282" t="str">
            <v/>
          </cell>
          <cell r="AS282">
            <v>1</v>
          </cell>
          <cell r="AT282">
            <v>0</v>
          </cell>
        </row>
        <row r="283">
          <cell r="A283" t="str">
            <v>00282</v>
          </cell>
          <cell r="B283" t="str">
            <v>LS</v>
          </cell>
          <cell r="C283">
            <v>41060</v>
          </cell>
          <cell r="D283">
            <v>282</v>
          </cell>
          <cell r="E283" t="str">
            <v>061</v>
          </cell>
          <cell r="F283">
            <v>40987</v>
          </cell>
          <cell r="G283" t="str">
            <v>516020401</v>
          </cell>
          <cell r="H283" t="e">
            <v>#N/A</v>
          </cell>
          <cell r="I283" t="e">
            <v>#N/A</v>
          </cell>
          <cell r="J283" t="e">
            <v>#N/A</v>
          </cell>
          <cell r="K283" t="e">
            <v>#N/A</v>
          </cell>
          <cell r="L283" t="str">
            <v>Belanja Bagi Hasil Pajak Daerah Kepada Kabupaten/Kota</v>
          </cell>
          <cell r="M283" t="str">
            <v>Bagi Hasil Pajak Daerah kepada Kabupaten Lombok Utara</v>
          </cell>
          <cell r="O283" t="str">
            <v>Triwulan I</v>
          </cell>
          <cell r="P283" t="str">
            <v>Tahun 2012</v>
          </cell>
          <cell r="Q283">
            <v>3336182246</v>
          </cell>
          <cell r="R283" t="str">
            <v>PT. Bank NTB Capem Tanjung</v>
          </cell>
          <cell r="S283" t="str">
            <v>RKUD KABUPATEN LOMBOK UTARA</v>
          </cell>
          <cell r="T283" t="str">
            <v>008.21.03154.01-7</v>
          </cell>
          <cell r="W283">
            <v>1</v>
          </cell>
          <cell r="AB283" t="str">
            <v/>
          </cell>
          <cell r="AS283">
            <v>1</v>
          </cell>
          <cell r="AT283">
            <v>0</v>
          </cell>
        </row>
        <row r="284">
          <cell r="A284" t="str">
            <v>00283</v>
          </cell>
          <cell r="B284" t="str">
            <v>LS</v>
          </cell>
          <cell r="C284">
            <v>41060</v>
          </cell>
          <cell r="D284">
            <v>283</v>
          </cell>
          <cell r="E284" t="str">
            <v>061</v>
          </cell>
          <cell r="F284">
            <v>40987</v>
          </cell>
          <cell r="G284" t="str">
            <v>516020501</v>
          </cell>
          <cell r="H284" t="e">
            <v>#N/A</v>
          </cell>
          <cell r="I284" t="e">
            <v>#N/A</v>
          </cell>
          <cell r="J284" t="e">
            <v>#N/A</v>
          </cell>
          <cell r="K284" t="e">
            <v>#N/A</v>
          </cell>
          <cell r="L284" t="str">
            <v>Belanja Bagi Hasil Pajak Daerah Kepada Kabupaten/Kota</v>
          </cell>
          <cell r="M284" t="str">
            <v>Bagi Hasil Pajak Daerah kepada Kabupaten Lombok Tengah</v>
          </cell>
          <cell r="O284" t="str">
            <v>Triwulan I</v>
          </cell>
          <cell r="P284" t="str">
            <v>Tahun 2012</v>
          </cell>
          <cell r="Q284">
            <v>5893767001</v>
          </cell>
          <cell r="R284" t="str">
            <v>PT. Bank NTB Cabang Praya</v>
          </cell>
          <cell r="S284" t="str">
            <v>RKUD KABUPATEN LOMBOK TENGAH</v>
          </cell>
          <cell r="T284" t="str">
            <v>003.21.00706.00-0</v>
          </cell>
          <cell r="W284">
            <v>1</v>
          </cell>
          <cell r="AB284" t="str">
            <v/>
          </cell>
          <cell r="AS284">
            <v>1</v>
          </cell>
          <cell r="AT284">
            <v>0</v>
          </cell>
        </row>
        <row r="285">
          <cell r="A285" t="str">
            <v>00284</v>
          </cell>
          <cell r="B285" t="str">
            <v>LS</v>
          </cell>
          <cell r="C285">
            <v>41060</v>
          </cell>
          <cell r="D285">
            <v>284</v>
          </cell>
          <cell r="E285" t="str">
            <v>061</v>
          </cell>
          <cell r="F285">
            <v>40987</v>
          </cell>
          <cell r="G285" t="str">
            <v>516020601</v>
          </cell>
          <cell r="H285" t="e">
            <v>#N/A</v>
          </cell>
          <cell r="I285" t="e">
            <v>#N/A</v>
          </cell>
          <cell r="J285" t="e">
            <v>#N/A</v>
          </cell>
          <cell r="K285" t="e">
            <v>#N/A</v>
          </cell>
          <cell r="L285" t="str">
            <v>Belanja Bagi Hasil Pajak Daerah Kepada Kabupaten/Kota</v>
          </cell>
          <cell r="M285" t="str">
            <v>Bagi Hasil Pajak Daerah kepada Kabupaten Lombok Timur</v>
          </cell>
          <cell r="O285" t="str">
            <v>Triwulan I</v>
          </cell>
          <cell r="P285" t="str">
            <v>Tahun 2012</v>
          </cell>
          <cell r="Q285">
            <v>6630278169</v>
          </cell>
          <cell r="R285" t="str">
            <v>PT. Bank NTB Cabang Selong</v>
          </cell>
          <cell r="S285" t="str">
            <v>RKUD KABUPATEN LOMBOK TIMUR</v>
          </cell>
          <cell r="T285" t="str">
            <v>002.21.00872.00-0</v>
          </cell>
          <cell r="W285">
            <v>1</v>
          </cell>
          <cell r="AB285" t="str">
            <v/>
          </cell>
          <cell r="AS285">
            <v>1</v>
          </cell>
          <cell r="AT285">
            <v>0</v>
          </cell>
        </row>
        <row r="286">
          <cell r="A286" t="str">
            <v>00285</v>
          </cell>
          <cell r="B286" t="str">
            <v>LS</v>
          </cell>
          <cell r="C286">
            <v>41060</v>
          </cell>
          <cell r="D286">
            <v>285</v>
          </cell>
          <cell r="E286" t="str">
            <v>061</v>
          </cell>
          <cell r="F286">
            <v>40987</v>
          </cell>
          <cell r="G286" t="str">
            <v>516020701</v>
          </cell>
          <cell r="H286" t="e">
            <v>#N/A</v>
          </cell>
          <cell r="I286" t="e">
            <v>#N/A</v>
          </cell>
          <cell r="J286" t="e">
            <v>#N/A</v>
          </cell>
          <cell r="K286" t="e">
            <v>#N/A</v>
          </cell>
          <cell r="L286" t="str">
            <v>Belanja Bagi Hasil Pajak Daerah Kepada Kabupaten/Kota</v>
          </cell>
          <cell r="M286" t="str">
            <v>Bagi Hasil Pajak Daerah kepada Kabupaten Sumbawa Barat</v>
          </cell>
          <cell r="O286" t="str">
            <v>Triwulan I</v>
          </cell>
          <cell r="P286" t="str">
            <v>Tahun 2012</v>
          </cell>
          <cell r="Q286">
            <v>7170950628</v>
          </cell>
          <cell r="R286" t="str">
            <v>PT. Bank NTB Cabang Taliwang</v>
          </cell>
          <cell r="S286" t="str">
            <v>RKUD KABUPATEN SUMBAWA BARAT</v>
          </cell>
          <cell r="T286" t="str">
            <v>017.21.00003.02-7</v>
          </cell>
          <cell r="W286">
            <v>1</v>
          </cell>
          <cell r="AB286" t="str">
            <v/>
          </cell>
          <cell r="AS286">
            <v>1</v>
          </cell>
          <cell r="AT286">
            <v>0</v>
          </cell>
        </row>
        <row r="287">
          <cell r="A287" t="str">
            <v>00286</v>
          </cell>
          <cell r="B287" t="str">
            <v>LS</v>
          </cell>
          <cell r="C287">
            <v>41060</v>
          </cell>
          <cell r="D287">
            <v>286</v>
          </cell>
          <cell r="E287" t="str">
            <v>061</v>
          </cell>
          <cell r="F287">
            <v>40987</v>
          </cell>
          <cell r="G287" t="str">
            <v>516020801</v>
          </cell>
          <cell r="H287" t="e">
            <v>#N/A</v>
          </cell>
          <cell r="I287" t="e">
            <v>#N/A</v>
          </cell>
          <cell r="J287" t="e">
            <v>#N/A</v>
          </cell>
          <cell r="K287" t="e">
            <v>#N/A</v>
          </cell>
          <cell r="L287" t="str">
            <v>Belanja Bagi Hasil Pajak Daerah Kepada Kabupaten/Kota</v>
          </cell>
          <cell r="M287" t="str">
            <v>Bagi Hasil Pajak Daerah kepada Kabupaten Sumbawa</v>
          </cell>
          <cell r="O287" t="str">
            <v>Triwulan I</v>
          </cell>
          <cell r="P287" t="str">
            <v>Tahun 2012</v>
          </cell>
          <cell r="Q287">
            <v>4563284112</v>
          </cell>
          <cell r="R287" t="str">
            <v>PT. Bank NTB Cabang Sumbawa</v>
          </cell>
          <cell r="S287" t="str">
            <v>R K U D KAB. SUMBAWA</v>
          </cell>
          <cell r="T287" t="str">
            <v>004.21.80339.01-5</v>
          </cell>
          <cell r="W287">
            <v>1</v>
          </cell>
          <cell r="AB287" t="str">
            <v/>
          </cell>
          <cell r="AS287">
            <v>1</v>
          </cell>
          <cell r="AT287">
            <v>0</v>
          </cell>
        </row>
        <row r="288">
          <cell r="A288" t="str">
            <v>00287</v>
          </cell>
          <cell r="B288" t="str">
            <v>LS</v>
          </cell>
          <cell r="C288">
            <v>41060</v>
          </cell>
          <cell r="D288">
            <v>287</v>
          </cell>
          <cell r="E288" t="str">
            <v>061</v>
          </cell>
          <cell r="F288">
            <v>40987</v>
          </cell>
          <cell r="G288" t="str">
            <v>516020901</v>
          </cell>
          <cell r="H288" t="e">
            <v>#N/A</v>
          </cell>
          <cell r="I288" t="e">
            <v>#N/A</v>
          </cell>
          <cell r="J288" t="e">
            <v>#N/A</v>
          </cell>
          <cell r="K288" t="e">
            <v>#N/A</v>
          </cell>
          <cell r="L288" t="str">
            <v>Belanja Bagi Hasil Pajak Daerah Kepada Kabupaten/Kota</v>
          </cell>
          <cell r="M288" t="str">
            <v>Bagi Hasil Pajak Daerah kepada Kabupaten Dompu</v>
          </cell>
          <cell r="O288" t="str">
            <v>Triwulan I</v>
          </cell>
          <cell r="P288" t="str">
            <v>Tahun 2012</v>
          </cell>
          <cell r="Q288">
            <v>3354868181</v>
          </cell>
          <cell r="R288" t="str">
            <v>PT. Bank NTB Cabang Dompu</v>
          </cell>
          <cell r="S288" t="str">
            <v>REK KAS UMUM DAERAH KAB DOMPU</v>
          </cell>
          <cell r="T288" t="str">
            <v>007.21.01744.00-8</v>
          </cell>
          <cell r="W288">
            <v>1</v>
          </cell>
          <cell r="AB288" t="str">
            <v/>
          </cell>
          <cell r="AS288">
            <v>1</v>
          </cell>
          <cell r="AT288">
            <v>0</v>
          </cell>
        </row>
        <row r="289">
          <cell r="A289" t="str">
            <v>00288</v>
          </cell>
          <cell r="B289" t="str">
            <v>LS</v>
          </cell>
          <cell r="C289">
            <v>41060</v>
          </cell>
          <cell r="D289">
            <v>288</v>
          </cell>
          <cell r="E289" t="str">
            <v>061</v>
          </cell>
          <cell r="F289">
            <v>40987</v>
          </cell>
          <cell r="G289" t="str">
            <v>516021001</v>
          </cell>
          <cell r="H289" t="e">
            <v>#N/A</v>
          </cell>
          <cell r="I289" t="e">
            <v>#N/A</v>
          </cell>
          <cell r="J289" t="e">
            <v>#N/A</v>
          </cell>
          <cell r="K289" t="e">
            <v>#N/A</v>
          </cell>
          <cell r="L289" t="str">
            <v>Belanja Bagi Hasil Pajak Daerah Kepada Kabupaten/Kota</v>
          </cell>
          <cell r="M289" t="str">
            <v>Bagi Hasil Pajak Daerah kepada Kabupaten Bima</v>
          </cell>
          <cell r="O289" t="str">
            <v>Triwulan I</v>
          </cell>
          <cell r="P289" t="str">
            <v>Tahun 2012</v>
          </cell>
          <cell r="Q289">
            <v>3104187995</v>
          </cell>
          <cell r="R289" t="str">
            <v>PT. Bank NTB Cabang Bima</v>
          </cell>
          <cell r="S289" t="str">
            <v>KAS DAERAH TK II BIMA</v>
          </cell>
          <cell r="T289" t="str">
            <v>005.21.00001.00-0</v>
          </cell>
          <cell r="W289">
            <v>1</v>
          </cell>
          <cell r="AB289" t="str">
            <v/>
          </cell>
          <cell r="AS289">
            <v>1</v>
          </cell>
          <cell r="AT289">
            <v>0</v>
          </cell>
        </row>
        <row r="290">
          <cell r="A290" t="str">
            <v>00289</v>
          </cell>
          <cell r="B290" t="str">
            <v>LS</v>
          </cell>
          <cell r="C290">
            <v>41060</v>
          </cell>
          <cell r="D290">
            <v>289</v>
          </cell>
          <cell r="E290" t="str">
            <v>061</v>
          </cell>
          <cell r="F290">
            <v>40987</v>
          </cell>
          <cell r="G290" t="str">
            <v>516020201</v>
          </cell>
          <cell r="H290" t="e">
            <v>#N/A</v>
          </cell>
          <cell r="I290" t="e">
            <v>#N/A</v>
          </cell>
          <cell r="J290" t="e">
            <v>#N/A</v>
          </cell>
          <cell r="K290" t="e">
            <v>#N/A</v>
          </cell>
          <cell r="L290" t="str">
            <v>Belanja Bagi Hasil Pajak Daerah Kepada Kabupaten/Kota</v>
          </cell>
          <cell r="M290" t="str">
            <v>Bagi Hasil Pajak Daerah kepada Kota Bima</v>
          </cell>
          <cell r="O290" t="str">
            <v>Triwulan I</v>
          </cell>
          <cell r="P290" t="str">
            <v>Tahun 2012</v>
          </cell>
          <cell r="Q290">
            <v>3716690245</v>
          </cell>
          <cell r="R290" t="str">
            <v>PT. Bank NTB Cabang Bima</v>
          </cell>
          <cell r="S290" t="str">
            <v>REK KAS UMUM DAERAH KOTA BIMA</v>
          </cell>
          <cell r="T290" t="str">
            <v>005.21.00102.02-5</v>
          </cell>
          <cell r="W290">
            <v>1</v>
          </cell>
          <cell r="AB290" t="str">
            <v/>
          </cell>
          <cell r="AS290">
            <v>1</v>
          </cell>
          <cell r="AT290">
            <v>0</v>
          </cell>
        </row>
        <row r="291">
          <cell r="A291" t="str">
            <v>00290</v>
          </cell>
          <cell r="B291" t="str">
            <v>LS</v>
          </cell>
          <cell r="C291">
            <v>41061</v>
          </cell>
          <cell r="D291">
            <v>290</v>
          </cell>
          <cell r="E291" t="str">
            <v>061</v>
          </cell>
          <cell r="F291">
            <v>40987</v>
          </cell>
          <cell r="G291" t="str">
            <v>51406570</v>
          </cell>
          <cell r="H291" t="str">
            <v>5.1.4.</v>
          </cell>
          <cell r="I291" t="str">
            <v>06</v>
          </cell>
          <cell r="J291" t="str">
            <v>570</v>
          </cell>
          <cell r="K291" t="str">
            <v/>
          </cell>
          <cell r="L291" t="str">
            <v>Belanja Hibah kepada Kelompok Masyarakat</v>
          </cell>
          <cell r="M291" t="str">
            <v>Hibah kepada Panitia Pembangunan Masjid Darussalam Perumnas Tampar-Ampar Kel. Jontlak Kec. Praya Tengah Loteng</v>
          </cell>
          <cell r="P291" t="str">
            <v>Tahun 2012</v>
          </cell>
          <cell r="Q291">
            <v>7500000</v>
          </cell>
          <cell r="R291" t="str">
            <v>PT. Bank NTB Cabang Praya</v>
          </cell>
          <cell r="S291" t="str">
            <v>SUHARDI/P PEMB MASJID DARUSSAL</v>
          </cell>
          <cell r="T291" t="str">
            <v>003.22.81043.01-7</v>
          </cell>
          <cell r="W291">
            <v>1</v>
          </cell>
          <cell r="AB291" t="str">
            <v/>
          </cell>
          <cell r="AS291">
            <v>1</v>
          </cell>
          <cell r="AT291">
            <v>0</v>
          </cell>
        </row>
        <row r="292">
          <cell r="A292" t="str">
            <v>00291</v>
          </cell>
          <cell r="B292" t="str">
            <v>LS</v>
          </cell>
          <cell r="C292">
            <v>41061</v>
          </cell>
          <cell r="D292">
            <v>291</v>
          </cell>
          <cell r="E292" t="str">
            <v>061</v>
          </cell>
          <cell r="F292">
            <v>40987</v>
          </cell>
          <cell r="G292" t="str">
            <v>514050199</v>
          </cell>
          <cell r="H292" t="str">
            <v>5.1.4.</v>
          </cell>
          <cell r="I292" t="str">
            <v>05</v>
          </cell>
          <cell r="J292" t="str">
            <v>0199</v>
          </cell>
          <cell r="K292" t="str">
            <v/>
          </cell>
          <cell r="L292" t="str">
            <v>Belanja Hibah kepada Badan/Lembaga/Organisasi</v>
          </cell>
          <cell r="M292" t="str">
            <v>Hibah kepada Ponpes Al-Asma'ul Husna NW Tanak Beak Kec. Batukliang Kab. Loteng</v>
          </cell>
          <cell r="P292" t="str">
            <v>Tahun 2012</v>
          </cell>
          <cell r="Q292">
            <v>10000000</v>
          </cell>
          <cell r="R292" t="str">
            <v>Bank BRI Unit Mantang Praya</v>
          </cell>
          <cell r="S292" t="str">
            <v>PP ASMAULHUSNA</v>
          </cell>
          <cell r="T292" t="str">
            <v>4705-01-001749-53-4</v>
          </cell>
          <cell r="W292">
            <v>1</v>
          </cell>
          <cell r="AB292" t="str">
            <v/>
          </cell>
          <cell r="AS292">
            <v>1</v>
          </cell>
          <cell r="AT292">
            <v>0</v>
          </cell>
        </row>
        <row r="293">
          <cell r="A293" t="str">
            <v>00292</v>
          </cell>
          <cell r="B293" t="str">
            <v>LS</v>
          </cell>
          <cell r="C293">
            <v>41061</v>
          </cell>
          <cell r="D293">
            <v>292</v>
          </cell>
          <cell r="E293" t="str">
            <v>061</v>
          </cell>
          <cell r="F293">
            <v>40987</v>
          </cell>
          <cell r="G293" t="str">
            <v>514050270</v>
          </cell>
          <cell r="H293" t="str">
            <v>5.1.4.</v>
          </cell>
          <cell r="I293" t="str">
            <v>05</v>
          </cell>
          <cell r="J293" t="str">
            <v>0270</v>
          </cell>
          <cell r="K293" t="str">
            <v/>
          </cell>
          <cell r="L293" t="str">
            <v>Belanja Hibah kepada Badan/Lembaga/Organisasi</v>
          </cell>
          <cell r="M293" t="str">
            <v>Hibah kepada Koperasi pondok Pesantren Ihya'ulumuddin Desa Masbagik Selatan Kec. Masbagik Lotim</v>
          </cell>
          <cell r="P293" t="str">
            <v>Tahun 2012</v>
          </cell>
          <cell r="Q293">
            <v>5000000</v>
          </cell>
          <cell r="R293" t="str">
            <v>PT. Bank NTB Capem Paok Motong</v>
          </cell>
          <cell r="S293" t="str">
            <v>KOPONTREN IHYA ULUMUDDIN</v>
          </cell>
          <cell r="T293" t="str">
            <v>016.22.00147.02-1</v>
          </cell>
          <cell r="W293">
            <v>1</v>
          </cell>
          <cell r="AB293" t="str">
            <v/>
          </cell>
          <cell r="AS293">
            <v>1</v>
          </cell>
          <cell r="AT293">
            <v>0</v>
          </cell>
        </row>
        <row r="294">
          <cell r="A294" t="str">
            <v>00293</v>
          </cell>
          <cell r="B294" t="str">
            <v>LS</v>
          </cell>
          <cell r="C294">
            <v>41061</v>
          </cell>
          <cell r="D294">
            <v>293</v>
          </cell>
          <cell r="E294" t="str">
            <v>061</v>
          </cell>
          <cell r="F294">
            <v>40987</v>
          </cell>
          <cell r="G294" t="str">
            <v>5150303161</v>
          </cell>
          <cell r="H294" t="e">
            <v>#N/A</v>
          </cell>
          <cell r="I294" t="e">
            <v>#N/A</v>
          </cell>
          <cell r="J294" t="e">
            <v>#N/A</v>
          </cell>
          <cell r="K294" t="e">
            <v>#N/A</v>
          </cell>
          <cell r="L294" t="str">
            <v>Bantuan Sosial Kepada Anggota Masyarakat Untuk Bantuan Pendidikan</v>
          </cell>
          <cell r="M294" t="str">
            <v>Bantuan Pendidikan S1 kepada Ilham, UMM dengan alamat Desa Timu Kec. Bolo Kab. Bima</v>
          </cell>
          <cell r="P294" t="str">
            <v>Tahun 2012</v>
          </cell>
          <cell r="Q294">
            <v>1500000</v>
          </cell>
          <cell r="R294" t="str">
            <v>Bank BRI Unit Pagesangan Mataram</v>
          </cell>
          <cell r="S294" t="str">
            <v>ILHAM</v>
          </cell>
          <cell r="T294" t="str">
            <v>4689-01-002952-53-0</v>
          </cell>
          <cell r="W294">
            <v>1</v>
          </cell>
          <cell r="AB294" t="str">
            <v/>
          </cell>
          <cell r="AS294">
            <v>1</v>
          </cell>
          <cell r="AT294">
            <v>0</v>
          </cell>
        </row>
        <row r="295">
          <cell r="A295" t="str">
            <v>00294</v>
          </cell>
          <cell r="B295" t="str">
            <v>LS</v>
          </cell>
          <cell r="C295">
            <v>41061</v>
          </cell>
          <cell r="D295">
            <v>294</v>
          </cell>
          <cell r="E295" t="str">
            <v>061</v>
          </cell>
          <cell r="F295">
            <v>40987</v>
          </cell>
          <cell r="G295" t="str">
            <v>514050147</v>
          </cell>
          <cell r="H295" t="str">
            <v>5.1.4.</v>
          </cell>
          <cell r="I295" t="str">
            <v>05</v>
          </cell>
          <cell r="J295" t="str">
            <v>0147</v>
          </cell>
          <cell r="K295" t="str">
            <v/>
          </cell>
          <cell r="L295" t="str">
            <v>Belanja Hibah kepada Badan/Lembaga/Organisasi</v>
          </cell>
          <cell r="M295" t="str">
            <v>Hibah kepada Yayasan Ponpes Al-Hananiyah Jl. Guru Lopan Panji Sari Loteng</v>
          </cell>
          <cell r="P295" t="str">
            <v>Tahun 2012</v>
          </cell>
          <cell r="Q295">
            <v>75000000</v>
          </cell>
          <cell r="R295" t="str">
            <v>Bank BRI Cabang Praya</v>
          </cell>
          <cell r="S295" t="str">
            <v>YAYASAN AL HANNANIYAH NW</v>
          </cell>
          <cell r="T295" t="str">
            <v>0191-01-033170-50-2</v>
          </cell>
          <cell r="W295">
            <v>1</v>
          </cell>
          <cell r="AB295" t="str">
            <v/>
          </cell>
          <cell r="AS295">
            <v>1</v>
          </cell>
          <cell r="AT295">
            <v>0</v>
          </cell>
        </row>
        <row r="296">
          <cell r="A296" t="str">
            <v>00295</v>
          </cell>
          <cell r="B296" t="str">
            <v>LS</v>
          </cell>
          <cell r="C296">
            <v>41061</v>
          </cell>
          <cell r="D296">
            <v>295</v>
          </cell>
          <cell r="E296" t="str">
            <v>061</v>
          </cell>
          <cell r="F296">
            <v>40987</v>
          </cell>
          <cell r="G296" t="str">
            <v>514050319</v>
          </cell>
          <cell r="H296" t="str">
            <v>5.1.4.</v>
          </cell>
          <cell r="I296" t="str">
            <v>05</v>
          </cell>
          <cell r="J296" t="str">
            <v>0319</v>
          </cell>
          <cell r="L296" t="str">
            <v>Belanja Hibah kepada Badan/Lembaga/Organisasi</v>
          </cell>
          <cell r="M296" t="str">
            <v>Hibah kepada Madrasah Ibtidaiyah Darunnashihin NW Ranggagata Desa Ranggagata Kec. Praya Barat Daya Kab. Loteng</v>
          </cell>
          <cell r="P296" t="str">
            <v>Tahun 2012</v>
          </cell>
          <cell r="Q296">
            <v>50000000</v>
          </cell>
          <cell r="R296" t="str">
            <v>PT. Bank NTB Cabang Praya</v>
          </cell>
          <cell r="S296" t="str">
            <v>MI DARUNNASIHIN RANGGAGATA</v>
          </cell>
          <cell r="T296" t="str">
            <v>003.22.41879.08-3</v>
          </cell>
          <cell r="W296">
            <v>1</v>
          </cell>
          <cell r="AB296" t="str">
            <v/>
          </cell>
          <cell r="AS296">
            <v>1</v>
          </cell>
          <cell r="AT296">
            <v>0</v>
          </cell>
        </row>
        <row r="297">
          <cell r="A297" t="str">
            <v>00296</v>
          </cell>
          <cell r="B297" t="str">
            <v>LS</v>
          </cell>
          <cell r="C297">
            <v>41061</v>
          </cell>
          <cell r="D297">
            <v>296</v>
          </cell>
          <cell r="E297" t="str">
            <v>061</v>
          </cell>
          <cell r="F297">
            <v>40987</v>
          </cell>
          <cell r="G297" t="str">
            <v>514050334</v>
          </cell>
          <cell r="H297" t="str">
            <v>5.1.4.</v>
          </cell>
          <cell r="I297" t="str">
            <v>05</v>
          </cell>
          <cell r="J297" t="str">
            <v>0334</v>
          </cell>
          <cell r="L297" t="str">
            <v>Belanja Hibah kepada Badan/Lembaga/Organisasi</v>
          </cell>
          <cell r="M297" t="str">
            <v>Hibah Kepada Pengurus Yayasan Pendidikan Ponpes Rahmatul Ummah NW Darul Hijrah Desa Sukaraja Kec. Praya Timur Loteng</v>
          </cell>
          <cell r="P297" t="str">
            <v>Tahun 2012</v>
          </cell>
          <cell r="Q297">
            <v>50000000</v>
          </cell>
          <cell r="R297" t="str">
            <v>PT. Bank NTB Cabang Praya</v>
          </cell>
          <cell r="S297" t="str">
            <v>YAY PONPES RAHMATUL UMMAH NW</v>
          </cell>
          <cell r="T297" t="str">
            <v>003.22.00030.01-6</v>
          </cell>
          <cell r="W297">
            <v>1</v>
          </cell>
          <cell r="AB297" t="str">
            <v/>
          </cell>
          <cell r="AS297">
            <v>1</v>
          </cell>
          <cell r="AT297">
            <v>0</v>
          </cell>
        </row>
        <row r="298">
          <cell r="A298" t="str">
            <v>00297</v>
          </cell>
          <cell r="B298" t="str">
            <v>LS</v>
          </cell>
          <cell r="C298">
            <v>41061</v>
          </cell>
          <cell r="D298">
            <v>297</v>
          </cell>
          <cell r="E298" t="str">
            <v>061</v>
          </cell>
          <cell r="F298">
            <v>40987</v>
          </cell>
          <cell r="G298" t="str">
            <v>514050307</v>
          </cell>
          <cell r="H298" t="str">
            <v>5.1.4.</v>
          </cell>
          <cell r="I298" t="str">
            <v>05</v>
          </cell>
          <cell r="J298" t="str">
            <v>0307</v>
          </cell>
          <cell r="L298" t="str">
            <v>Belanja Hibah kepada Badan/Lembaga/Organisasi</v>
          </cell>
          <cell r="M298" t="str">
            <v>Hibah kepada Ponpes Hidayatul Ummah (HIDMAH) Nahdlatul Wathan Bagik Nunggal Desa Ubung Kec. Jonggat Kab. Loteng</v>
          </cell>
          <cell r="P298" t="str">
            <v>Tahun 2012</v>
          </cell>
          <cell r="Q298">
            <v>75000000</v>
          </cell>
          <cell r="R298" t="str">
            <v>PT. Bank NTB Cabang Praya</v>
          </cell>
          <cell r="S298" t="str">
            <v>YYS PP HIDAYATUL UMMAH NW</v>
          </cell>
          <cell r="T298" t="str">
            <v>003.22.43583.01-6</v>
          </cell>
          <cell r="W298">
            <v>1</v>
          </cell>
          <cell r="AB298" t="str">
            <v/>
          </cell>
          <cell r="AS298">
            <v>1</v>
          </cell>
          <cell r="AT298">
            <v>0</v>
          </cell>
        </row>
        <row r="299">
          <cell r="A299" t="str">
            <v>00298</v>
          </cell>
          <cell r="B299" t="str">
            <v>LS</v>
          </cell>
          <cell r="C299">
            <v>41061</v>
          </cell>
          <cell r="D299">
            <v>298</v>
          </cell>
          <cell r="E299" t="str">
            <v>061</v>
          </cell>
          <cell r="F299">
            <v>40987</v>
          </cell>
          <cell r="G299" t="str">
            <v>514050306</v>
          </cell>
          <cell r="H299" t="str">
            <v>5.1.4.</v>
          </cell>
          <cell r="I299" t="str">
            <v>05</v>
          </cell>
          <cell r="J299" t="str">
            <v>0306</v>
          </cell>
          <cell r="L299" t="str">
            <v>Belanja Hibah kepada Badan/Lembaga/Organisasi</v>
          </cell>
          <cell r="M299" t="str">
            <v>Hibah kepada Yayasan Ponpes Usuluddin NW Ubung Desa Ubung Kec. Jonggat Kab. Loteng</v>
          </cell>
          <cell r="P299" t="str">
            <v>Tahun 2012</v>
          </cell>
          <cell r="Q299">
            <v>75000000</v>
          </cell>
          <cell r="R299" t="str">
            <v>PT. Bank NTB Cabut Pejanggik</v>
          </cell>
          <cell r="S299" t="str">
            <v>YAY PONPES USHULUDDIN NW UBUNG</v>
          </cell>
          <cell r="T299" t="str">
            <v>001.22.00662.01-9</v>
          </cell>
          <cell r="W299">
            <v>1</v>
          </cell>
          <cell r="AB299" t="str">
            <v/>
          </cell>
          <cell r="AS299">
            <v>1</v>
          </cell>
          <cell r="AT299">
            <v>0</v>
          </cell>
        </row>
        <row r="300">
          <cell r="A300" t="str">
            <v>00299</v>
          </cell>
          <cell r="B300" t="str">
            <v>LS</v>
          </cell>
          <cell r="C300">
            <v>41061</v>
          </cell>
          <cell r="D300">
            <v>299</v>
          </cell>
          <cell r="E300" t="str">
            <v>061</v>
          </cell>
          <cell r="F300">
            <v>40987</v>
          </cell>
          <cell r="G300" t="str">
            <v>514050308</v>
          </cell>
          <cell r="H300" t="str">
            <v>5.1.4.</v>
          </cell>
          <cell r="I300" t="str">
            <v>05</v>
          </cell>
          <cell r="J300" t="str">
            <v>0308</v>
          </cell>
          <cell r="L300" t="str">
            <v>Belanja Hibah kepada Badan/Lembaga/Organisasi</v>
          </cell>
          <cell r="M300" t="str">
            <v>Hibah kepada Yayasan Al Irsyadiyah NW Montong Rapi Kel. Gerantung Kec. Praya Kab. Loteng</v>
          </cell>
          <cell r="P300" t="str">
            <v>Tahun 2012</v>
          </cell>
          <cell r="Q300">
            <v>75000000</v>
          </cell>
          <cell r="R300" t="str">
            <v>PT. Bank NTB Cabang Praya</v>
          </cell>
          <cell r="S300" t="str">
            <v>YAYASAN AL IRSYADIYAH NW</v>
          </cell>
          <cell r="T300" t="str">
            <v>003.22.81009.01-7</v>
          </cell>
          <cell r="W300">
            <v>1</v>
          </cell>
          <cell r="AB300" t="str">
            <v/>
          </cell>
          <cell r="AS300">
            <v>1</v>
          </cell>
          <cell r="AT300">
            <v>0</v>
          </cell>
        </row>
        <row r="301">
          <cell r="A301" t="str">
            <v>00300</v>
          </cell>
          <cell r="B301" t="str">
            <v>LS</v>
          </cell>
          <cell r="C301">
            <v>41061</v>
          </cell>
          <cell r="D301">
            <v>300</v>
          </cell>
          <cell r="E301" t="str">
            <v>061</v>
          </cell>
          <cell r="F301">
            <v>40987</v>
          </cell>
          <cell r="G301" t="str">
            <v>514050320</v>
          </cell>
          <cell r="H301" t="str">
            <v>5.1.4.</v>
          </cell>
          <cell r="I301" t="str">
            <v>05</v>
          </cell>
          <cell r="J301" t="str">
            <v>0320</v>
          </cell>
          <cell r="L301" t="str">
            <v>Belanja Hibah kepada Badan/Lembaga/Organisasi</v>
          </cell>
          <cell r="M301" t="str">
            <v>Hibah kepada Yayasan Pondok Pesantren Darul Mukhlisin NW. Bunkluncing Desa Batujai Kec. Praya Barat Kab. Loteng</v>
          </cell>
          <cell r="P301" t="str">
            <v>Tahun 2012</v>
          </cell>
          <cell r="Q301">
            <v>75000000</v>
          </cell>
          <cell r="R301" t="str">
            <v>PT. Bank NTB Cabut Pejanggik</v>
          </cell>
          <cell r="S301" t="str">
            <v>YYS PONPES DARUL MUKHLISIN NW</v>
          </cell>
          <cell r="T301" t="str">
            <v>001.22.01529.01-8</v>
          </cell>
          <cell r="W301">
            <v>1</v>
          </cell>
          <cell r="AB301" t="str">
            <v/>
          </cell>
          <cell r="AS301">
            <v>1</v>
          </cell>
          <cell r="AT301">
            <v>0</v>
          </cell>
        </row>
        <row r="302">
          <cell r="A302" t="str">
            <v>00301</v>
          </cell>
          <cell r="B302" t="str">
            <v>LS</v>
          </cell>
          <cell r="C302">
            <v>41061</v>
          </cell>
          <cell r="D302">
            <v>301</v>
          </cell>
          <cell r="E302" t="str">
            <v>061</v>
          </cell>
          <cell r="F302">
            <v>40987</v>
          </cell>
          <cell r="G302" t="str">
            <v>51406488</v>
          </cell>
          <cell r="H302" t="str">
            <v>5.1.4.</v>
          </cell>
          <cell r="I302" t="str">
            <v>06</v>
          </cell>
          <cell r="J302" t="str">
            <v>488</v>
          </cell>
          <cell r="K302" t="str">
            <v/>
          </cell>
          <cell r="L302" t="str">
            <v>Belanja Hibah kepada Kelompok Masyarakat</v>
          </cell>
          <cell r="M302" t="str">
            <v>Hibah kepada Pengurus HIMMAH NW NTB</v>
          </cell>
          <cell r="N302" t="str">
            <v>Jl. Dewi Sartika No. 40 Kampung Jorong Pancor Kab. Lotim</v>
          </cell>
          <cell r="P302" t="str">
            <v>Tahun 2012</v>
          </cell>
          <cell r="Q302">
            <v>50000000</v>
          </cell>
          <cell r="R302" t="str">
            <v>PT. Bank NTB Cabang Syariah Selong</v>
          </cell>
          <cell r="S302" t="str">
            <v>PIMPUS HIMMAH NW</v>
          </cell>
          <cell r="T302" t="str">
            <v>03.05741.01-0</v>
          </cell>
          <cell r="W302">
            <v>1</v>
          </cell>
          <cell r="AB302" t="str">
            <v/>
          </cell>
          <cell r="AS302">
            <v>1</v>
          </cell>
          <cell r="AT302">
            <v>0</v>
          </cell>
        </row>
        <row r="303">
          <cell r="A303" t="str">
            <v>00302</v>
          </cell>
          <cell r="B303" t="str">
            <v>LS</v>
          </cell>
          <cell r="C303">
            <v>41061</v>
          </cell>
          <cell r="D303">
            <v>302</v>
          </cell>
          <cell r="E303" t="str">
            <v>061</v>
          </cell>
          <cell r="F303">
            <v>40987</v>
          </cell>
          <cell r="G303" t="str">
            <v>514050135</v>
          </cell>
          <cell r="H303" t="str">
            <v>5.1.4.</v>
          </cell>
          <cell r="I303" t="str">
            <v>05</v>
          </cell>
          <cell r="J303" t="str">
            <v>0135</v>
          </cell>
          <cell r="K303" t="str">
            <v/>
          </cell>
          <cell r="L303" t="str">
            <v>Belanja Hibah kepada Badan/Lembaga/Organisasi</v>
          </cell>
          <cell r="M303" t="str">
            <v>Hibah kepada Yayasan Pendidikan dan Dakwah Al- Muthmainnah Moyo Hulu Sumbawa</v>
          </cell>
          <cell r="O303" t="str">
            <v>Tahap I</v>
          </cell>
          <cell r="P303" t="str">
            <v>Tahun 2012</v>
          </cell>
          <cell r="Q303">
            <v>200000000</v>
          </cell>
          <cell r="R303" t="str">
            <v>PT. Bank NTB Cabang Sumbawa</v>
          </cell>
          <cell r="S303" t="str">
            <v>YYSN PEND DAKWAH MUTHMAINNAH</v>
          </cell>
          <cell r="T303" t="str">
            <v>004.22.00255.02-0</v>
          </cell>
          <cell r="W303">
            <v>1</v>
          </cell>
          <cell r="AB303" t="str">
            <v/>
          </cell>
          <cell r="AS303">
            <v>1</v>
          </cell>
          <cell r="AT303">
            <v>0</v>
          </cell>
        </row>
        <row r="304">
          <cell r="A304" t="str">
            <v>00303</v>
          </cell>
          <cell r="B304" t="str">
            <v>LS</v>
          </cell>
          <cell r="C304">
            <v>41061</v>
          </cell>
          <cell r="D304">
            <v>303</v>
          </cell>
          <cell r="E304" t="str">
            <v>061</v>
          </cell>
          <cell r="F304">
            <v>40987</v>
          </cell>
          <cell r="G304" t="str">
            <v>51503042</v>
          </cell>
          <cell r="H304" t="e">
            <v>#N/A</v>
          </cell>
          <cell r="I304" t="e">
            <v>#N/A</v>
          </cell>
          <cell r="J304" t="e">
            <v>#N/A</v>
          </cell>
          <cell r="K304" t="e">
            <v>#N/A</v>
          </cell>
          <cell r="L304" t="str">
            <v>Bantuan Sosial Kepada Anggota Masyarakat Untuk Santunan Duka Wafat</v>
          </cell>
          <cell r="M304" t="str">
            <v>Bantuan sosial atas meninggalnya Hj. Zaenab (Istri Alm. TGH. Marzuki Khair) alamat Mamben Lombok Timur untuk santunan duka wafat</v>
          </cell>
          <cell r="P304" t="str">
            <v>Tahun 2012</v>
          </cell>
          <cell r="Q304">
            <v>10000000</v>
          </cell>
          <cell r="R304" t="str">
            <v>Bank BRI Cabang Mataram</v>
          </cell>
          <cell r="S304" t="str">
            <v>JAKRANAH</v>
          </cell>
          <cell r="T304" t="str">
            <v>0052-01-045542-50-3</v>
          </cell>
          <cell r="W304">
            <v>1</v>
          </cell>
          <cell r="AB304" t="str">
            <v/>
          </cell>
          <cell r="AS304">
            <v>1</v>
          </cell>
          <cell r="AT304">
            <v>0</v>
          </cell>
        </row>
        <row r="305">
          <cell r="A305" t="str">
            <v>00304</v>
          </cell>
          <cell r="B305" t="str">
            <v>LS</v>
          </cell>
          <cell r="C305">
            <v>41061</v>
          </cell>
          <cell r="D305">
            <v>304</v>
          </cell>
          <cell r="E305" t="str">
            <v>061</v>
          </cell>
          <cell r="F305">
            <v>40987</v>
          </cell>
          <cell r="G305" t="str">
            <v>51405047</v>
          </cell>
          <cell r="H305" t="str">
            <v>5.1.4.</v>
          </cell>
          <cell r="I305" t="str">
            <v>05</v>
          </cell>
          <cell r="J305" t="str">
            <v>047</v>
          </cell>
          <cell r="K305" t="str">
            <v/>
          </cell>
          <cell r="L305" t="str">
            <v>Belanja Hibah kepada Badan/Lembaga/Organisasi</v>
          </cell>
          <cell r="M305" t="str">
            <v>Hibah kepada LPTQ Prov. NTB</v>
          </cell>
          <cell r="N305" t="str">
            <v>( Lembaga Pengembangan Tilawatil Qur'an ) Jl. Hoscokroaminoto Komplek Kantor Gubernur NTB</v>
          </cell>
          <cell r="O305" t="str">
            <v>Tahap II</v>
          </cell>
          <cell r="P305" t="str">
            <v>Tahun 2012</v>
          </cell>
          <cell r="Q305">
            <v>1117988000</v>
          </cell>
          <cell r="R305" t="str">
            <v>PT. Bank NTB Cabut Pejanggik</v>
          </cell>
          <cell r="S305" t="str">
            <v>LPTQ PROPINSI NTB</v>
          </cell>
          <cell r="T305" t="str">
            <v>001.22.93883.01-1</v>
          </cell>
          <cell r="W305">
            <v>1</v>
          </cell>
          <cell r="AB305" t="str">
            <v/>
          </cell>
          <cell r="AS305">
            <v>1</v>
          </cell>
          <cell r="AT305">
            <v>0</v>
          </cell>
        </row>
        <row r="306">
          <cell r="A306" t="str">
            <v>00305</v>
          </cell>
          <cell r="B306" t="str">
            <v>LS</v>
          </cell>
          <cell r="C306">
            <v>41064</v>
          </cell>
          <cell r="D306">
            <v>305</v>
          </cell>
          <cell r="E306" t="str">
            <v>061.A</v>
          </cell>
          <cell r="F306">
            <v>41054</v>
          </cell>
          <cell r="G306" t="str">
            <v>51406152</v>
          </cell>
          <cell r="H306" t="str">
            <v>5.1.4.</v>
          </cell>
          <cell r="I306" t="str">
            <v>06</v>
          </cell>
          <cell r="J306" t="str">
            <v>152</v>
          </cell>
          <cell r="K306" t="str">
            <v/>
          </cell>
          <cell r="L306" t="str">
            <v>Belanja Hibah kepada Kelompok Masyarakat</v>
          </cell>
          <cell r="M306" t="str">
            <v>Hibah kepada Koperasi Wanita 83 Praya Loteng</v>
          </cell>
          <cell r="P306" t="str">
            <v>Tahun 2012</v>
          </cell>
          <cell r="Q306">
            <v>50000000</v>
          </cell>
          <cell r="R306" t="str">
            <v>PT. Bank NTB Cabang Praya</v>
          </cell>
          <cell r="S306" t="str">
            <v>KOPERASI WANITA 83/BQ ESTI DWI</v>
          </cell>
          <cell r="T306" t="str">
            <v>003.22.56766.01-9</v>
          </cell>
          <cell r="W306">
            <v>1</v>
          </cell>
          <cell r="AB306" t="str">
            <v/>
          </cell>
          <cell r="AS306">
            <v>1</v>
          </cell>
          <cell r="AT306">
            <v>0</v>
          </cell>
        </row>
        <row r="307">
          <cell r="A307" t="str">
            <v>00306</v>
          </cell>
          <cell r="B307" t="str">
            <v>LS</v>
          </cell>
          <cell r="C307">
            <v>41064</v>
          </cell>
          <cell r="D307">
            <v>306</v>
          </cell>
          <cell r="E307" t="str">
            <v>061.A</v>
          </cell>
          <cell r="F307">
            <v>41054</v>
          </cell>
          <cell r="G307" t="str">
            <v>514050245</v>
          </cell>
          <cell r="H307" t="str">
            <v>5.1.4.</v>
          </cell>
          <cell r="I307" t="str">
            <v>05</v>
          </cell>
          <cell r="J307" t="str">
            <v>0245</v>
          </cell>
          <cell r="K307" t="str">
            <v/>
          </cell>
          <cell r="L307" t="str">
            <v>Belanja Hibah kepada Badan/Lembaga/Organisasi</v>
          </cell>
          <cell r="M307" t="str">
            <v>Hibah kepada Yayasan Diniyah Salafiyah " SULAMUSSIBIYAN ILA DARISSALAM Bermi Babussalam Kec. Gerung Lobar</v>
          </cell>
          <cell r="P307" t="str">
            <v>Tahun 2012</v>
          </cell>
          <cell r="Q307">
            <v>10000000</v>
          </cell>
          <cell r="R307" t="str">
            <v>PT. Bank NTB Cabang Mataram</v>
          </cell>
          <cell r="S307" t="str">
            <v>YAYASAN SULAMUSSIBIYAN</v>
          </cell>
          <cell r="T307" t="str">
            <v>006.22.46838.01-3</v>
          </cell>
          <cell r="W307">
            <v>1</v>
          </cell>
          <cell r="AB307" t="str">
            <v/>
          </cell>
          <cell r="AS307">
            <v>1</v>
          </cell>
          <cell r="AT307">
            <v>0</v>
          </cell>
        </row>
        <row r="308">
          <cell r="A308" t="str">
            <v>00307</v>
          </cell>
          <cell r="B308" t="str">
            <v>LS</v>
          </cell>
          <cell r="C308">
            <v>41064</v>
          </cell>
          <cell r="D308">
            <v>307</v>
          </cell>
          <cell r="E308" t="str">
            <v>061.A</v>
          </cell>
          <cell r="F308">
            <v>41054</v>
          </cell>
          <cell r="G308" t="str">
            <v>514050150</v>
          </cell>
          <cell r="H308" t="str">
            <v>5.1.4.</v>
          </cell>
          <cell r="I308" t="str">
            <v>05</v>
          </cell>
          <cell r="J308" t="str">
            <v>0150</v>
          </cell>
          <cell r="K308" t="str">
            <v/>
          </cell>
          <cell r="L308" t="str">
            <v>Belanja Hibah kepada Badan/Lembaga/Organisasi</v>
          </cell>
          <cell r="M308" t="str">
            <v>Hibah kepada MTs. As-Sa’idiyah NW Tempos Daye Gerung Lobar</v>
          </cell>
          <cell r="P308" t="str">
            <v>Tahun 2012</v>
          </cell>
          <cell r="Q308">
            <v>75000000</v>
          </cell>
          <cell r="R308" t="str">
            <v>PT. Bank NTB Capem Sweta</v>
          </cell>
          <cell r="S308" t="str">
            <v>MTS AS SA'IDIYAH NW</v>
          </cell>
          <cell r="T308" t="str">
            <v>012.22.36165.01-7</v>
          </cell>
          <cell r="W308">
            <v>1</v>
          </cell>
          <cell r="AB308" t="str">
            <v/>
          </cell>
          <cell r="AS308">
            <v>1</v>
          </cell>
          <cell r="AT308">
            <v>0</v>
          </cell>
        </row>
        <row r="309">
          <cell r="A309" t="str">
            <v>00308</v>
          </cell>
          <cell r="B309" t="str">
            <v>LS</v>
          </cell>
          <cell r="C309">
            <v>41064</v>
          </cell>
          <cell r="D309">
            <v>308</v>
          </cell>
          <cell r="E309" t="str">
            <v>061.A</v>
          </cell>
          <cell r="F309">
            <v>41054</v>
          </cell>
          <cell r="G309" t="str">
            <v>51406506</v>
          </cell>
          <cell r="H309" t="str">
            <v>5.1.4.</v>
          </cell>
          <cell r="I309" t="str">
            <v>06</v>
          </cell>
          <cell r="J309" t="str">
            <v>506</v>
          </cell>
          <cell r="K309" t="str">
            <v/>
          </cell>
          <cell r="L309" t="str">
            <v>Belanja Hibah kepada Kelompok Masyarakat</v>
          </cell>
          <cell r="M309" t="str">
            <v>Hibah kepada Panitia Perkumpulan Media Lombok (LombokNews.Com) Dasan Agung Mataram</v>
          </cell>
          <cell r="P309" t="str">
            <v>Tahun 2012</v>
          </cell>
          <cell r="Q309">
            <v>10000000</v>
          </cell>
          <cell r="R309" t="str">
            <v>PT. Bank NTB Cabut Pejanggik</v>
          </cell>
          <cell r="S309" t="str">
            <v>PERKUMPULAN MEDIA LOMBOK</v>
          </cell>
          <cell r="T309" t="str">
            <v>001.22.01522.01-1</v>
          </cell>
          <cell r="W309">
            <v>1</v>
          </cell>
          <cell r="AB309" t="str">
            <v/>
          </cell>
          <cell r="AS309">
            <v>1</v>
          </cell>
          <cell r="AT309">
            <v>0</v>
          </cell>
        </row>
        <row r="310">
          <cell r="A310" t="str">
            <v>00309</v>
          </cell>
          <cell r="B310" t="str">
            <v>LS</v>
          </cell>
          <cell r="C310">
            <v>41064</v>
          </cell>
          <cell r="D310">
            <v>309</v>
          </cell>
          <cell r="E310" t="str">
            <v>061.A</v>
          </cell>
          <cell r="F310">
            <v>41054</v>
          </cell>
          <cell r="G310" t="str">
            <v>514050273</v>
          </cell>
          <cell r="H310" t="str">
            <v>5.1.4.</v>
          </cell>
          <cell r="I310" t="str">
            <v>05</v>
          </cell>
          <cell r="J310" t="str">
            <v>0273</v>
          </cell>
          <cell r="K310" t="str">
            <v/>
          </cell>
          <cell r="L310" t="str">
            <v>Belanja Hibah kepada Badan/Lembaga/Organisasi</v>
          </cell>
          <cell r="M310" t="str">
            <v>Hibah kepada Yayasan Pendidikan Sosial PP. Hidayaturrahman NW Menggala Desa Pemenang Barat Kec. Pemenang Lombok Utara</v>
          </cell>
          <cell r="P310" t="str">
            <v>Tahun 2012</v>
          </cell>
          <cell r="Q310">
            <v>50000000</v>
          </cell>
          <cell r="R310" t="str">
            <v>PT. Bank Negara Indonesia Cabang Mataram</v>
          </cell>
          <cell r="S310" t="str">
            <v>YAYASAN PONPES HIDAYATURRAHMAN NW</v>
          </cell>
          <cell r="T310" t="str">
            <v>0247462920</v>
          </cell>
          <cell r="W310">
            <v>1</v>
          </cell>
          <cell r="AB310" t="str">
            <v/>
          </cell>
          <cell r="AS310">
            <v>1</v>
          </cell>
          <cell r="AT310">
            <v>0</v>
          </cell>
        </row>
        <row r="311">
          <cell r="A311" t="str">
            <v>00310</v>
          </cell>
          <cell r="B311" t="str">
            <v>LS</v>
          </cell>
          <cell r="C311">
            <v>41064</v>
          </cell>
          <cell r="D311">
            <v>310</v>
          </cell>
          <cell r="E311" t="str">
            <v>061.A</v>
          </cell>
          <cell r="F311">
            <v>41054</v>
          </cell>
          <cell r="G311" t="str">
            <v>51503023</v>
          </cell>
          <cell r="H311" t="e">
            <v>#N/A</v>
          </cell>
          <cell r="I311" t="e">
            <v>#N/A</v>
          </cell>
          <cell r="J311" t="e">
            <v>#N/A</v>
          </cell>
          <cell r="K311" t="e">
            <v>#N/A</v>
          </cell>
          <cell r="L311" t="str">
            <v>Bantuan Sosial Kepada Anggota Masyarakat Untuk Bantuan Pengobatan/Berobat Lanjut</v>
          </cell>
          <cell r="M311" t="str">
            <v>a.n. Muhammad Wildan, SH</v>
          </cell>
          <cell r="N311" t="str">
            <v xml:space="preserve">di RS Dr. Soetomo Surabaya </v>
          </cell>
          <cell r="P311" t="str">
            <v>Tahun 2012</v>
          </cell>
          <cell r="Q311">
            <v>2500000</v>
          </cell>
          <cell r="R311" t="str">
            <v>PT. Bank NTB Cabut Pejanggik</v>
          </cell>
          <cell r="S311" t="str">
            <v>MUHAMMAD WILDAN SH</v>
          </cell>
          <cell r="T311" t="str">
            <v>001.22.02465.01-3</v>
          </cell>
          <cell r="W311">
            <v>1</v>
          </cell>
          <cell r="AB311" t="str">
            <v/>
          </cell>
          <cell r="AS311">
            <v>1</v>
          </cell>
          <cell r="AT311">
            <v>0</v>
          </cell>
        </row>
        <row r="312">
          <cell r="A312" t="str">
            <v>00311</v>
          </cell>
          <cell r="B312" t="str">
            <v>LS</v>
          </cell>
          <cell r="C312">
            <v>41064</v>
          </cell>
          <cell r="D312">
            <v>311</v>
          </cell>
          <cell r="E312" t="str">
            <v>061.A</v>
          </cell>
          <cell r="F312">
            <v>41054</v>
          </cell>
          <cell r="G312" t="str">
            <v>51406175</v>
          </cell>
          <cell r="H312" t="str">
            <v>5.1.4.</v>
          </cell>
          <cell r="I312" t="str">
            <v>06</v>
          </cell>
          <cell r="J312" t="str">
            <v>175</v>
          </cell>
          <cell r="K312" t="str">
            <v/>
          </cell>
          <cell r="L312" t="str">
            <v>Belanja Hibah kepada Kelompok Masyarakat</v>
          </cell>
          <cell r="M312" t="str">
            <v>Hibah kepada Forum Kerukunan Umat Beragama Prov. NTB</v>
          </cell>
          <cell r="O312" t="str">
            <v>Tahap I</v>
          </cell>
          <cell r="P312" t="str">
            <v>Tahun 2012</v>
          </cell>
          <cell r="Q312">
            <v>97918000</v>
          </cell>
          <cell r="R312" t="str">
            <v>PT. Bank NTB Cabut Pejanggik</v>
          </cell>
          <cell r="S312" t="str">
            <v>FKUB PROV NTB</v>
          </cell>
          <cell r="T312" t="str">
            <v>001.22.01311.01-9</v>
          </cell>
          <cell r="W312">
            <v>1</v>
          </cell>
          <cell r="AB312" t="str">
            <v/>
          </cell>
          <cell r="AS312">
            <v>1</v>
          </cell>
          <cell r="AT312">
            <v>0</v>
          </cell>
        </row>
        <row r="313">
          <cell r="A313" t="str">
            <v>00312</v>
          </cell>
          <cell r="B313" t="str">
            <v>LS</v>
          </cell>
          <cell r="C313">
            <v>41064</v>
          </cell>
          <cell r="D313">
            <v>312</v>
          </cell>
          <cell r="E313" t="str">
            <v>061.A</v>
          </cell>
          <cell r="F313">
            <v>41054</v>
          </cell>
          <cell r="G313" t="str">
            <v>51503027</v>
          </cell>
          <cell r="H313" t="e">
            <v>#N/A</v>
          </cell>
          <cell r="I313" t="e">
            <v>#N/A</v>
          </cell>
          <cell r="J313" t="e">
            <v>#N/A</v>
          </cell>
          <cell r="K313" t="e">
            <v>#N/A</v>
          </cell>
          <cell r="L313" t="str">
            <v>Bantuan Sosial Kepada Anggota Masyarakat Untuk Bantuan Pengobatan/Berobat Lanjut</v>
          </cell>
          <cell r="M313" t="str">
            <v>a.n. R. Agus Susiawan</v>
          </cell>
          <cell r="N313" t="str">
            <v>alamat Jl. Catur Warga No. 20 Kel. Pejanggik Kec. Mataram</v>
          </cell>
          <cell r="P313" t="str">
            <v>Tahun 2012</v>
          </cell>
          <cell r="Q313">
            <v>1500000</v>
          </cell>
          <cell r="R313" t="str">
            <v>PT. Bank NTB Cabut Pejanggik</v>
          </cell>
          <cell r="S313" t="str">
            <v>R AGUS SUSIAWAN AS</v>
          </cell>
          <cell r="T313" t="str">
            <v>001.22.98204.01-4</v>
          </cell>
          <cell r="W313">
            <v>1</v>
          </cell>
          <cell r="AB313" t="str">
            <v/>
          </cell>
          <cell r="AS313">
            <v>1</v>
          </cell>
          <cell r="AT313">
            <v>0</v>
          </cell>
        </row>
        <row r="314">
          <cell r="A314" t="str">
            <v>00313</v>
          </cell>
          <cell r="B314" t="str">
            <v>LS</v>
          </cell>
          <cell r="C314">
            <v>41064</v>
          </cell>
          <cell r="D314">
            <v>313</v>
          </cell>
          <cell r="E314" t="str">
            <v>061.A</v>
          </cell>
          <cell r="F314">
            <v>41054</v>
          </cell>
          <cell r="G314" t="str">
            <v>514050145</v>
          </cell>
          <cell r="H314" t="str">
            <v>5.1.4.</v>
          </cell>
          <cell r="I314" t="str">
            <v>05</v>
          </cell>
          <cell r="J314" t="str">
            <v>0145</v>
          </cell>
          <cell r="K314" t="str">
            <v/>
          </cell>
          <cell r="L314" t="str">
            <v>Belanja Hibah kepada Badan/Lembaga/Organisasi</v>
          </cell>
          <cell r="M314" t="str">
            <v>Hibah kepada MTs. NW Penendem Desa Senyiur Keruak Lotim</v>
          </cell>
          <cell r="O314" t="str">
            <v>Tahap I</v>
          </cell>
          <cell r="P314" t="str">
            <v>Tahun 2012</v>
          </cell>
          <cell r="Q314">
            <v>300000000</v>
          </cell>
          <cell r="R314" t="str">
            <v>PT. Bank NTB Cabang Selong</v>
          </cell>
          <cell r="S314" t="str">
            <v>MTS. NW PENENDEM</v>
          </cell>
          <cell r="T314" t="str">
            <v>002.22.20284.01-7</v>
          </cell>
          <cell r="W314">
            <v>1</v>
          </cell>
          <cell r="AB314" t="str">
            <v/>
          </cell>
          <cell r="AS314">
            <v>1</v>
          </cell>
          <cell r="AT314">
            <v>0</v>
          </cell>
        </row>
        <row r="315">
          <cell r="A315" t="str">
            <v>00314</v>
          </cell>
          <cell r="B315" t="str">
            <v>LS</v>
          </cell>
          <cell r="C315">
            <v>41064</v>
          </cell>
          <cell r="D315">
            <v>314</v>
          </cell>
          <cell r="E315" t="str">
            <v>061.A</v>
          </cell>
          <cell r="F315">
            <v>41054</v>
          </cell>
          <cell r="G315" t="str">
            <v>51406543</v>
          </cell>
          <cell r="H315" t="str">
            <v>5.1.4.</v>
          </cell>
          <cell r="I315" t="str">
            <v>06</v>
          </cell>
          <cell r="J315" t="str">
            <v>543</v>
          </cell>
          <cell r="K315" t="str">
            <v/>
          </cell>
          <cell r="L315" t="str">
            <v>Belanja Hibah kepada Kelompok Masyarakat</v>
          </cell>
          <cell r="M315" t="str">
            <v>Hibah kepada Panitia Pembangunan Masjid Tarbiyatul Qura'</v>
          </cell>
          <cell r="N315" t="str">
            <v>Desa Medana Kec. Tanjung Kab. Lombok Utara</v>
          </cell>
          <cell r="P315" t="str">
            <v>Tahun 2012</v>
          </cell>
          <cell r="Q315">
            <v>25000000</v>
          </cell>
          <cell r="R315" t="str">
            <v>PT. Bank NTB Layanan Syariah KCP Tanjung</v>
          </cell>
          <cell r="S315" t="str">
            <v>MASJID TARBIYATUL QURA</v>
          </cell>
          <cell r="T315" t="str">
            <v>03.05582.01-2</v>
          </cell>
          <cell r="W315">
            <v>1</v>
          </cell>
          <cell r="AB315" t="str">
            <v/>
          </cell>
          <cell r="AS315">
            <v>1</v>
          </cell>
          <cell r="AT315">
            <v>0</v>
          </cell>
        </row>
        <row r="316">
          <cell r="A316" t="str">
            <v>00315</v>
          </cell>
          <cell r="B316" t="str">
            <v>LS</v>
          </cell>
          <cell r="C316">
            <v>41064</v>
          </cell>
          <cell r="D316">
            <v>315</v>
          </cell>
          <cell r="E316" t="str">
            <v>061.A</v>
          </cell>
          <cell r="F316">
            <v>41054</v>
          </cell>
          <cell r="G316" t="str">
            <v>515030153</v>
          </cell>
          <cell r="H316" t="e">
            <v>#N/A</v>
          </cell>
          <cell r="I316" t="e">
            <v>#N/A</v>
          </cell>
          <cell r="J316" t="e">
            <v>#N/A</v>
          </cell>
          <cell r="K316" t="e">
            <v>#N/A</v>
          </cell>
          <cell r="L316" t="str">
            <v>Bantuan Sosial Kepada Anggota Masyarakat Untuk Usaha Perorangan</v>
          </cell>
          <cell r="M316" t="str">
            <v>Bantuan Sosial Kepada Usaha Sembako Kios Atik Lingk Kamasan  Kel. Monjok Kec Selaparang</v>
          </cell>
          <cell r="P316" t="str">
            <v>Tahun 2012</v>
          </cell>
          <cell r="Q316">
            <v>3000000</v>
          </cell>
          <cell r="R316" t="str">
            <v>Bank Syariah Mandiri Cabang Mataram</v>
          </cell>
          <cell r="S316" t="str">
            <v>JAMIK SRI LESTIAWATI</v>
          </cell>
          <cell r="T316" t="str">
            <v>0347055212</v>
          </cell>
          <cell r="W316">
            <v>1</v>
          </cell>
          <cell r="AB316" t="str">
            <v/>
          </cell>
          <cell r="AS316">
            <v>1</v>
          </cell>
          <cell r="AT316">
            <v>0</v>
          </cell>
        </row>
        <row r="317">
          <cell r="A317" t="str">
            <v>00316</v>
          </cell>
          <cell r="B317" t="str">
            <v>LS</v>
          </cell>
          <cell r="C317">
            <v>41065</v>
          </cell>
          <cell r="D317">
            <v>316</v>
          </cell>
          <cell r="E317" t="str">
            <v>061.A</v>
          </cell>
          <cell r="F317">
            <v>41054</v>
          </cell>
          <cell r="G317" t="str">
            <v>514050252</v>
          </cell>
          <cell r="H317" t="str">
            <v>5.1.4.</v>
          </cell>
          <cell r="I317" t="str">
            <v>05</v>
          </cell>
          <cell r="J317" t="str">
            <v>0252</v>
          </cell>
          <cell r="K317" t="str">
            <v/>
          </cell>
          <cell r="L317" t="str">
            <v>Belanja Hibah kepada Badan/Lembaga/Organisasi</v>
          </cell>
          <cell r="M317" t="str">
            <v>Hibah Kepada MTs. AR-RASYIDI NW Penimbung Kecamatan Gunung Sari Lombok Barat</v>
          </cell>
          <cell r="P317" t="str">
            <v>Tahun 2012</v>
          </cell>
          <cell r="Q317">
            <v>20000000</v>
          </cell>
          <cell r="R317" t="str">
            <v>PT. Bank NTB Cabang Mataram</v>
          </cell>
          <cell r="S317" t="str">
            <v>MTS AR RASYIDI NW PENIMBUNG</v>
          </cell>
          <cell r="T317" t="str">
            <v>006.22.39100.01-2</v>
          </cell>
          <cell r="W317">
            <v>1</v>
          </cell>
          <cell r="AB317" t="str">
            <v/>
          </cell>
          <cell r="AS317">
            <v>1</v>
          </cell>
          <cell r="AT317">
            <v>0</v>
          </cell>
        </row>
        <row r="318">
          <cell r="A318" t="str">
            <v>00317</v>
          </cell>
          <cell r="B318" t="str">
            <v>LS</v>
          </cell>
          <cell r="C318">
            <v>41065</v>
          </cell>
          <cell r="D318">
            <v>317</v>
          </cell>
          <cell r="E318" t="str">
            <v>061.A</v>
          </cell>
          <cell r="F318">
            <v>41054</v>
          </cell>
          <cell r="G318" t="str">
            <v>514050143</v>
          </cell>
          <cell r="H318" t="str">
            <v>5.1.4.</v>
          </cell>
          <cell r="I318" t="str">
            <v>05</v>
          </cell>
          <cell r="J318" t="str">
            <v>0143</v>
          </cell>
          <cell r="K318" t="str">
            <v/>
          </cell>
          <cell r="L318" t="str">
            <v>Belanja Hibah kepada Badan/Lembaga/Organisasi</v>
          </cell>
          <cell r="M318" t="str">
            <v>Hibah kepada Yayasan Islam Ibadurrahman Dasan Gres Lobar</v>
          </cell>
          <cell r="P318" t="str">
            <v>Tahun 2012</v>
          </cell>
          <cell r="Q318">
            <v>75000000</v>
          </cell>
          <cell r="R318" t="str">
            <v>PT. Bank NTB Cabang Mataram</v>
          </cell>
          <cell r="S318" t="str">
            <v>YAYASAN ISLAM IBADURRAHMAN</v>
          </cell>
          <cell r="T318" t="str">
            <v>006.22.43862.01-3</v>
          </cell>
          <cell r="W318">
            <v>1</v>
          </cell>
          <cell r="AB318" t="str">
            <v/>
          </cell>
          <cell r="AS318">
            <v>1</v>
          </cell>
          <cell r="AT318">
            <v>0</v>
          </cell>
        </row>
        <row r="319">
          <cell r="A319" t="str">
            <v>00318</v>
          </cell>
          <cell r="B319" t="str">
            <v>LS</v>
          </cell>
          <cell r="C319">
            <v>41065</v>
          </cell>
          <cell r="D319">
            <v>318</v>
          </cell>
          <cell r="E319" t="str">
            <v>061.A</v>
          </cell>
          <cell r="F319">
            <v>41054</v>
          </cell>
          <cell r="G319" t="str">
            <v>514050151</v>
          </cell>
          <cell r="H319" t="str">
            <v>5.1.4.</v>
          </cell>
          <cell r="I319" t="str">
            <v>05</v>
          </cell>
          <cell r="J319" t="str">
            <v>0151</v>
          </cell>
          <cell r="K319" t="str">
            <v/>
          </cell>
          <cell r="L319" t="str">
            <v>Belanja Hibah kepada Badan/Lembaga/Organisasi</v>
          </cell>
          <cell r="M319" t="str">
            <v>Hibah kepada Yayasan Ponpes Al-Aziziah Kapek Gunungsari Lobar</v>
          </cell>
          <cell r="P319" t="str">
            <v>Tahun 2012</v>
          </cell>
          <cell r="Q319">
            <v>75000000</v>
          </cell>
          <cell r="R319" t="str">
            <v>Bank Mandiri Syariah Cabang Mataram</v>
          </cell>
          <cell r="S319" t="str">
            <v>YAYASAN PONPES AL AZIZIYA</v>
          </cell>
          <cell r="T319" t="str">
            <v>0343111985</v>
          </cell>
          <cell r="W319">
            <v>1</v>
          </cell>
          <cell r="AB319" t="str">
            <v/>
          </cell>
          <cell r="AS319">
            <v>1</v>
          </cell>
          <cell r="AT319">
            <v>0</v>
          </cell>
        </row>
        <row r="320">
          <cell r="A320" t="str">
            <v>00319</v>
          </cell>
          <cell r="B320" t="str">
            <v>LS</v>
          </cell>
          <cell r="C320">
            <v>41065</v>
          </cell>
          <cell r="D320">
            <v>319</v>
          </cell>
          <cell r="E320" t="str">
            <v>061.A</v>
          </cell>
          <cell r="F320">
            <v>41054</v>
          </cell>
          <cell r="G320" t="str">
            <v>5150303113</v>
          </cell>
          <cell r="H320" t="e">
            <v>#N/A</v>
          </cell>
          <cell r="I320" t="e">
            <v>#N/A</v>
          </cell>
          <cell r="J320" t="e">
            <v>#N/A</v>
          </cell>
          <cell r="K320" t="e">
            <v>#N/A</v>
          </cell>
          <cell r="L320" t="str">
            <v>Bantuan Sosial Kepada Anggota Masyarakat Untuk Bantuan Pendidikan</v>
          </cell>
          <cell r="M320" t="str">
            <v>Bantuan Pendidikan S1 kepada Lalu Wira Zain Amrullah IAIN Mataram Alamat Dusun Jati Desa Jatisela Kec. Gn.Sari Lobar</v>
          </cell>
          <cell r="P320" t="str">
            <v>Tahun 2012</v>
          </cell>
          <cell r="Q320">
            <v>2400000</v>
          </cell>
          <cell r="R320" t="str">
            <v>PT. Bank NTB Cabut Pejanggik</v>
          </cell>
          <cell r="S320" t="str">
            <v>LALU WIRAZAIN AMRULLAH</v>
          </cell>
          <cell r="T320" t="str">
            <v>001.22.65313.10-4</v>
          </cell>
          <cell r="W320">
            <v>1</v>
          </cell>
          <cell r="AB320" t="str">
            <v/>
          </cell>
          <cell r="AS320">
            <v>1</v>
          </cell>
          <cell r="AT320">
            <v>0</v>
          </cell>
        </row>
        <row r="321">
          <cell r="A321" t="str">
            <v>00320</v>
          </cell>
          <cell r="B321" t="str">
            <v>LS</v>
          </cell>
          <cell r="C321">
            <v>41065</v>
          </cell>
          <cell r="D321">
            <v>320</v>
          </cell>
          <cell r="E321" t="str">
            <v>061.A</v>
          </cell>
          <cell r="F321">
            <v>41054</v>
          </cell>
          <cell r="G321" t="str">
            <v>51503029</v>
          </cell>
          <cell r="H321" t="e">
            <v>#N/A</v>
          </cell>
          <cell r="I321" t="e">
            <v>#N/A</v>
          </cell>
          <cell r="J321" t="e">
            <v>#N/A</v>
          </cell>
          <cell r="K321" t="e">
            <v>#N/A</v>
          </cell>
          <cell r="L321" t="str">
            <v>Bantuan Sosial Kepada Anggota Masyarakat Untuk Bantuan Pengobatan/Berobat Lanjut</v>
          </cell>
          <cell r="M321" t="str">
            <v>a.n. Budianto.</v>
          </cell>
          <cell r="N321" t="str">
            <v>alamat RT. 005 RW. 160 Kel. Cilinaya Kec. Cakranegara Kota Mataram</v>
          </cell>
          <cell r="P321" t="str">
            <v>Tahun 2012</v>
          </cell>
          <cell r="Q321" t="str">
            <v>BATAL</v>
          </cell>
          <cell r="R321" t="str">
            <v>PT. Bank NTB Cabut Pejanggik</v>
          </cell>
          <cell r="S321" t="str">
            <v>BUDIANTO</v>
          </cell>
          <cell r="T321" t="str">
            <v>001.22.65469.01-8</v>
          </cell>
          <cell r="W321">
            <v>1</v>
          </cell>
          <cell r="AB321" t="str">
            <v/>
          </cell>
          <cell r="AS321">
            <v>1</v>
          </cell>
          <cell r="AT321">
            <v>0</v>
          </cell>
        </row>
        <row r="322">
          <cell r="A322" t="str">
            <v>00321</v>
          </cell>
          <cell r="B322" t="str">
            <v>LS</v>
          </cell>
          <cell r="C322">
            <v>41065</v>
          </cell>
          <cell r="D322">
            <v>321</v>
          </cell>
          <cell r="E322" t="str">
            <v>061.A</v>
          </cell>
          <cell r="F322">
            <v>41054</v>
          </cell>
          <cell r="G322" t="str">
            <v>515030363</v>
          </cell>
          <cell r="H322" t="e">
            <v>#N/A</v>
          </cell>
          <cell r="I322" t="e">
            <v>#N/A</v>
          </cell>
          <cell r="J322" t="e">
            <v>#N/A</v>
          </cell>
          <cell r="K322" t="e">
            <v>#N/A</v>
          </cell>
          <cell r="L322" t="str">
            <v>Bantuan Sosial Kepada Anggota Masyarakat Untuk Bantuan Pendidikan</v>
          </cell>
          <cell r="M322" t="str">
            <v>Bantuan Pendidikan S1 kepada Ramlah STAIM Bima dengan alamat Ngali-Belo-Bima</v>
          </cell>
          <cell r="P322" t="str">
            <v>Tahun 2012</v>
          </cell>
          <cell r="Q322">
            <v>6000000</v>
          </cell>
          <cell r="R322" t="str">
            <v>PT. Bank NTB Cabang Bima</v>
          </cell>
          <cell r="S322" t="str">
            <v>RAMLAH</v>
          </cell>
          <cell r="T322" t="str">
            <v>005.22.47330.02-7</v>
          </cell>
          <cell r="W322">
            <v>1</v>
          </cell>
          <cell r="AB322" t="str">
            <v/>
          </cell>
          <cell r="AS322">
            <v>1</v>
          </cell>
          <cell r="AT322">
            <v>0</v>
          </cell>
        </row>
        <row r="323">
          <cell r="A323" t="str">
            <v>00322</v>
          </cell>
          <cell r="B323" t="str">
            <v>LS</v>
          </cell>
          <cell r="C323">
            <v>41065</v>
          </cell>
          <cell r="D323">
            <v>322</v>
          </cell>
          <cell r="E323" t="str">
            <v>061.A</v>
          </cell>
          <cell r="F323">
            <v>41054</v>
          </cell>
          <cell r="G323" t="str">
            <v>515030366</v>
          </cell>
          <cell r="H323" t="e">
            <v>#N/A</v>
          </cell>
          <cell r="I323" t="e">
            <v>#N/A</v>
          </cell>
          <cell r="J323" t="e">
            <v>#N/A</v>
          </cell>
          <cell r="K323" t="e">
            <v>#N/A</v>
          </cell>
          <cell r="L323" t="str">
            <v>Bantuan Sosial Kepada Anggota Masyarakat Untuk Bantuan Pendidikan</v>
          </cell>
          <cell r="M323" t="str">
            <v>Bantuan Pendidikan S1 kepada Amrullah STKIP Bima dengan alamat Ngali-Belo-Bima</v>
          </cell>
          <cell r="P323" t="str">
            <v>Tahun 2012</v>
          </cell>
          <cell r="Q323">
            <v>6000000</v>
          </cell>
          <cell r="R323" t="str">
            <v>PT. Bank NTB Capem Tente</v>
          </cell>
          <cell r="S323" t="str">
            <v xml:space="preserve">AMRULLAH  </v>
          </cell>
          <cell r="T323" t="str">
            <v>013.22.00002.10-4</v>
          </cell>
          <cell r="W323">
            <v>1</v>
          </cell>
          <cell r="AB323" t="str">
            <v/>
          </cell>
          <cell r="AS323">
            <v>1</v>
          </cell>
          <cell r="AT323">
            <v>0</v>
          </cell>
        </row>
        <row r="324">
          <cell r="A324" t="str">
            <v>00323</v>
          </cell>
          <cell r="B324" t="str">
            <v>LS</v>
          </cell>
          <cell r="C324">
            <v>41065</v>
          </cell>
          <cell r="D324">
            <v>323</v>
          </cell>
          <cell r="E324" t="str">
            <v>061.A</v>
          </cell>
          <cell r="F324">
            <v>41054</v>
          </cell>
          <cell r="G324" t="str">
            <v>515030361</v>
          </cell>
          <cell r="H324" t="e">
            <v>#N/A</v>
          </cell>
          <cell r="I324" t="e">
            <v>#N/A</v>
          </cell>
          <cell r="J324" t="e">
            <v>#N/A</v>
          </cell>
          <cell r="K324" t="e">
            <v>#N/A</v>
          </cell>
          <cell r="L324" t="str">
            <v>Bantuan Sosial Kepada Anggota Masyarakat Untuk Bantuan Pendidikan</v>
          </cell>
          <cell r="M324" t="str">
            <v>Bantuan Pendidikan S1 kepada Sri Wati STAIM Bima dengan alamat Ngali-Belo-Bima</v>
          </cell>
          <cell r="P324" t="str">
            <v>Tahun 2012</v>
          </cell>
          <cell r="Q324">
            <v>6000000</v>
          </cell>
          <cell r="R324" t="str">
            <v>PT. Bank NTB Capem Tente</v>
          </cell>
          <cell r="S324" t="str">
            <v>SRIWATI</v>
          </cell>
          <cell r="T324" t="str">
            <v>013.22.00001.10-1</v>
          </cell>
          <cell r="W324">
            <v>1</v>
          </cell>
          <cell r="AB324" t="str">
            <v/>
          </cell>
          <cell r="AS324">
            <v>1</v>
          </cell>
          <cell r="AT324">
            <v>0</v>
          </cell>
        </row>
        <row r="325">
          <cell r="A325" t="str">
            <v>00324</v>
          </cell>
          <cell r="B325" t="str">
            <v>LS</v>
          </cell>
          <cell r="C325">
            <v>41065</v>
          </cell>
          <cell r="D325">
            <v>324</v>
          </cell>
          <cell r="E325" t="str">
            <v>061.A</v>
          </cell>
          <cell r="F325">
            <v>41054</v>
          </cell>
          <cell r="G325" t="str">
            <v>514061422</v>
          </cell>
          <cell r="H325" t="str">
            <v>5.1.4.</v>
          </cell>
          <cell r="I325" t="str">
            <v>06</v>
          </cell>
          <cell r="J325">
            <v>1422</v>
          </cell>
          <cell r="L325" t="str">
            <v>Belanja Hibah kepada Kelompok Masyarakat</v>
          </cell>
          <cell r="M325" t="str">
            <v>Hibah kepada Panitia Pembangunan Masjid AL-FALAH Komplek Perumahan Sembada Griya Asri Kekalik</v>
          </cell>
          <cell r="N325" t="str">
            <v>Kota Mataram</v>
          </cell>
          <cell r="P325" t="str">
            <v>Tahun 2012</v>
          </cell>
          <cell r="Q325">
            <v>25000000</v>
          </cell>
          <cell r="R325" t="str">
            <v>PT. Bank NTB Cabut Pejanggik</v>
          </cell>
          <cell r="S325" t="str">
            <v>PAN PEMB MASJID AL FALAH KEKLK</v>
          </cell>
          <cell r="T325" t="str">
            <v>001.22.63799.01-7</v>
          </cell>
          <cell r="W325">
            <v>1</v>
          </cell>
          <cell r="AB325" t="str">
            <v/>
          </cell>
          <cell r="AS325">
            <v>1</v>
          </cell>
          <cell r="AT325">
            <v>0</v>
          </cell>
        </row>
        <row r="326">
          <cell r="A326" t="str">
            <v>00325</v>
          </cell>
          <cell r="B326" t="str">
            <v>LS</v>
          </cell>
          <cell r="C326">
            <v>41065</v>
          </cell>
          <cell r="D326">
            <v>325</v>
          </cell>
          <cell r="E326" t="str">
            <v>061.A</v>
          </cell>
          <cell r="F326">
            <v>41054</v>
          </cell>
          <cell r="G326" t="str">
            <v>51406581</v>
          </cell>
          <cell r="H326" t="str">
            <v>5.1.4.</v>
          </cell>
          <cell r="I326" t="str">
            <v>06</v>
          </cell>
          <cell r="J326" t="str">
            <v>581</v>
          </cell>
          <cell r="L326" t="str">
            <v>Belanja Hibah kepada Kelompok Masyarakat</v>
          </cell>
          <cell r="M326" t="str">
            <v>Hibah kepada Forum Parlemen Untuk Kependudukan dan Pembangunan Prov. NTB</v>
          </cell>
          <cell r="N326" t="str">
            <v>alamat Jl. Udayana No. 11 Mataram</v>
          </cell>
          <cell r="O326" t="str">
            <v>Tahap I</v>
          </cell>
          <cell r="P326" t="str">
            <v>Tahun 2012</v>
          </cell>
          <cell r="Q326">
            <v>102129000</v>
          </cell>
          <cell r="R326" t="str">
            <v>PT. Bank NTB Cabut Pejanggik</v>
          </cell>
          <cell r="S326" t="str">
            <v>FORUM PARLEMEN NTB</v>
          </cell>
          <cell r="T326" t="str">
            <v>001.21.06575.00-2</v>
          </cell>
          <cell r="W326">
            <v>1</v>
          </cell>
          <cell r="AB326" t="str">
            <v/>
          </cell>
          <cell r="AS326">
            <v>1</v>
          </cell>
          <cell r="AT326">
            <v>0</v>
          </cell>
        </row>
        <row r="327">
          <cell r="A327" t="str">
            <v>00326</v>
          </cell>
          <cell r="B327" t="str">
            <v>LS</v>
          </cell>
          <cell r="C327">
            <v>41065</v>
          </cell>
          <cell r="D327">
            <v>326</v>
          </cell>
          <cell r="E327" t="str">
            <v>061.A</v>
          </cell>
          <cell r="F327">
            <v>41054</v>
          </cell>
          <cell r="G327" t="str">
            <v>5140509</v>
          </cell>
          <cell r="H327" t="str">
            <v>5.1.4.</v>
          </cell>
          <cell r="I327" t="str">
            <v>05</v>
          </cell>
          <cell r="J327" t="str">
            <v>09</v>
          </cell>
          <cell r="K327" t="str">
            <v/>
          </cell>
          <cell r="L327" t="str">
            <v>Belanja Hibah kepada Badan/Lembaga/Organisasi</v>
          </cell>
          <cell r="M327" t="str">
            <v>Hibah kepada KONI Prov. NTB</v>
          </cell>
          <cell r="O327" t="str">
            <v>Tahap I</v>
          </cell>
          <cell r="P327" t="str">
            <v>Tahun 2012</v>
          </cell>
          <cell r="Q327">
            <v>2384742170</v>
          </cell>
          <cell r="R327" t="str">
            <v>PT. Bank NTB Cabut Pejanggik</v>
          </cell>
          <cell r="S327" t="str">
            <v>KONI NTB</v>
          </cell>
          <cell r="T327" t="str">
            <v>001.21.06414.00-2</v>
          </cell>
          <cell r="W327">
            <v>1</v>
          </cell>
          <cell r="AB327" t="str">
            <v/>
          </cell>
          <cell r="AS327">
            <v>1</v>
          </cell>
          <cell r="AT327">
            <v>0</v>
          </cell>
        </row>
        <row r="328">
          <cell r="A328" t="str">
            <v>00327</v>
          </cell>
          <cell r="B328" t="str">
            <v>LS</v>
          </cell>
          <cell r="C328">
            <v>41066</v>
          </cell>
          <cell r="D328">
            <v>327</v>
          </cell>
          <cell r="E328" t="str">
            <v>061.A</v>
          </cell>
          <cell r="F328">
            <v>41054</v>
          </cell>
          <cell r="G328" t="str">
            <v>51406559</v>
          </cell>
          <cell r="H328" t="str">
            <v>5.1.4.</v>
          </cell>
          <cell r="I328" t="str">
            <v>06</v>
          </cell>
          <cell r="J328" t="str">
            <v>559</v>
          </cell>
          <cell r="K328" t="str">
            <v/>
          </cell>
          <cell r="L328" t="str">
            <v>Belanja Hibah kepada Kelompok Masyarakat</v>
          </cell>
          <cell r="M328" t="str">
            <v>Hibah kepada Taman Kanak-Kanak AL QUR-AN Nurul Iman Presak Desa Danger Kecamatan Masbagik Lotim</v>
          </cell>
          <cell r="P328" t="str">
            <v>Tahun 2012</v>
          </cell>
          <cell r="Q328">
            <v>2500000</v>
          </cell>
          <cell r="R328" t="str">
            <v>PT. Bank NTB Capem Paok Motong</v>
          </cell>
          <cell r="S328" t="str">
            <v>TK AL QURAN NURUL IMAN PRESAK</v>
          </cell>
          <cell r="T328" t="str">
            <v>016.22.00065.02-5</v>
          </cell>
          <cell r="W328">
            <v>1</v>
          </cell>
          <cell r="AB328" t="str">
            <v/>
          </cell>
          <cell r="AS328">
            <v>1</v>
          </cell>
          <cell r="AT328">
            <v>0</v>
          </cell>
        </row>
        <row r="329">
          <cell r="A329" t="str">
            <v>00328</v>
          </cell>
          <cell r="B329" t="str">
            <v>LS</v>
          </cell>
          <cell r="C329">
            <v>41066</v>
          </cell>
          <cell r="D329">
            <v>328</v>
          </cell>
          <cell r="E329" t="str">
            <v>061.A</v>
          </cell>
          <cell r="F329">
            <v>41054</v>
          </cell>
          <cell r="G329" t="str">
            <v>515030364</v>
          </cell>
          <cell r="H329" t="e">
            <v>#N/A</v>
          </cell>
          <cell r="I329" t="e">
            <v>#N/A</v>
          </cell>
          <cell r="J329" t="e">
            <v>#N/A</v>
          </cell>
          <cell r="K329" t="e">
            <v>#N/A</v>
          </cell>
          <cell r="L329" t="str">
            <v>Bantuan Sosial Kepada Anggota Masyarakat Untuk Bantuan Pendidikan</v>
          </cell>
          <cell r="M329" t="str">
            <v>Bantuan Pendidikan S1 kepada Fitriani STAIM Bima dengan alamat Rora-Madapangga-Bima</v>
          </cell>
          <cell r="P329" t="str">
            <v>Tahun 2012</v>
          </cell>
          <cell r="Q329">
            <v>6000000</v>
          </cell>
          <cell r="R329" t="str">
            <v>PT. Bank NTB Cabut Pejanggik</v>
          </cell>
          <cell r="S329" t="str">
            <v xml:space="preserve">FITRIANI </v>
          </cell>
          <cell r="T329" t="str">
            <v>001.22.00639.10-3</v>
          </cell>
          <cell r="W329">
            <v>1</v>
          </cell>
          <cell r="AB329" t="str">
            <v/>
          </cell>
          <cell r="AS329">
            <v>1</v>
          </cell>
          <cell r="AT329">
            <v>0</v>
          </cell>
        </row>
        <row r="330">
          <cell r="A330" t="str">
            <v>00329</v>
          </cell>
          <cell r="B330" t="str">
            <v>LS</v>
          </cell>
          <cell r="C330">
            <v>41066</v>
          </cell>
          <cell r="D330">
            <v>329</v>
          </cell>
          <cell r="E330" t="str">
            <v>061.A</v>
          </cell>
          <cell r="F330">
            <v>41054</v>
          </cell>
          <cell r="G330" t="str">
            <v>514050202</v>
          </cell>
          <cell r="H330" t="str">
            <v>5.1.4.</v>
          </cell>
          <cell r="I330" t="str">
            <v>05</v>
          </cell>
          <cell r="J330" t="str">
            <v>0202</v>
          </cell>
          <cell r="K330" t="str">
            <v/>
          </cell>
          <cell r="L330" t="str">
            <v>Belanja Hibah kepada Badan/Lembaga/Organisasi</v>
          </cell>
          <cell r="M330" t="str">
            <v>Hibah kepada Lembaga Pemberdayaan Masyarakat KHAIRU UMMAH Jl. TGH Umar Lotim</v>
          </cell>
          <cell r="P330" t="str">
            <v>Tahun 2012</v>
          </cell>
          <cell r="Q330">
            <v>100000000</v>
          </cell>
          <cell r="R330" t="str">
            <v>Bank Mandiri Syariah KCP Mataram Pancor</v>
          </cell>
          <cell r="S330" t="str">
            <v>LPM KHAIRU UMMAH</v>
          </cell>
          <cell r="T330" t="str">
            <v>7033386437</v>
          </cell>
          <cell r="W330">
            <v>1</v>
          </cell>
          <cell r="AB330" t="str">
            <v/>
          </cell>
          <cell r="AS330">
            <v>1</v>
          </cell>
          <cell r="AT330">
            <v>0</v>
          </cell>
        </row>
        <row r="331">
          <cell r="A331" t="str">
            <v>00330</v>
          </cell>
          <cell r="B331" t="str">
            <v>LS</v>
          </cell>
          <cell r="C331">
            <v>41066</v>
          </cell>
          <cell r="D331">
            <v>330</v>
          </cell>
          <cell r="E331" t="str">
            <v>061.A</v>
          </cell>
          <cell r="F331">
            <v>41054</v>
          </cell>
          <cell r="G331" t="str">
            <v>51406266</v>
          </cell>
          <cell r="H331" t="str">
            <v>5.1.4.</v>
          </cell>
          <cell r="I331" t="str">
            <v>06</v>
          </cell>
          <cell r="J331" t="str">
            <v>266</v>
          </cell>
          <cell r="K331" t="str">
            <v/>
          </cell>
          <cell r="L331" t="str">
            <v>Belanja Hibah kepada Kelompok Masyarakat</v>
          </cell>
          <cell r="M331" t="str">
            <v>Hibah kepada Pondok Pesantren Ihya Ulumuddin Kebon Lauq Masbagik Lotim</v>
          </cell>
          <cell r="P331" t="str">
            <v>Tahun 2012</v>
          </cell>
          <cell r="Q331">
            <v>30000000</v>
          </cell>
          <cell r="R331" t="str">
            <v>PT. Bank NTB Capem Paok Motong</v>
          </cell>
          <cell r="S331" t="str">
            <v>YAYASAN PONPES IHYA ULUMUDDIN</v>
          </cell>
          <cell r="T331" t="str">
            <v>016.22.02325.01-9</v>
          </cell>
          <cell r="W331">
            <v>1</v>
          </cell>
          <cell r="AB331" t="str">
            <v/>
          </cell>
          <cell r="AS331">
            <v>1</v>
          </cell>
          <cell r="AT331">
            <v>0</v>
          </cell>
        </row>
        <row r="332">
          <cell r="A332" t="str">
            <v>00331</v>
          </cell>
          <cell r="B332" t="str">
            <v>LS</v>
          </cell>
          <cell r="C332">
            <v>41066</v>
          </cell>
          <cell r="D332">
            <v>331</v>
          </cell>
          <cell r="E332" t="str">
            <v>061.A</v>
          </cell>
          <cell r="F332">
            <v>41054</v>
          </cell>
          <cell r="G332" t="str">
            <v>514050436</v>
          </cell>
          <cell r="H332" t="str">
            <v>5.1.4.</v>
          </cell>
          <cell r="I332" t="str">
            <v>05</v>
          </cell>
          <cell r="J332" t="str">
            <v>0436</v>
          </cell>
          <cell r="L332" t="str">
            <v>Belanja Hibah kepada Badan/Lembaga/Organisasi</v>
          </cell>
          <cell r="M332" t="str">
            <v>Hibah kepada PENGKAB PERKEMI Lombok Timur</v>
          </cell>
          <cell r="N332" t="str">
            <v>Jl. Cut Nyak Dien RT. 24 Bermi Pancor Kec. Selong Lotim</v>
          </cell>
          <cell r="P332" t="str">
            <v>Tahun 2012</v>
          </cell>
          <cell r="Q332">
            <v>5000000</v>
          </cell>
          <cell r="R332" t="str">
            <v>PT. Bank NTB Cabang Syariah Selong</v>
          </cell>
          <cell r="S332" t="str">
            <v>PERKEMI</v>
          </cell>
          <cell r="T332" t="str">
            <v>03.05866.01-4</v>
          </cell>
          <cell r="W332">
            <v>1</v>
          </cell>
          <cell r="AB332" t="str">
            <v/>
          </cell>
          <cell r="AS332">
            <v>1</v>
          </cell>
          <cell r="AT332">
            <v>0</v>
          </cell>
        </row>
        <row r="333">
          <cell r="A333" t="str">
            <v>00332</v>
          </cell>
          <cell r="B333" t="str">
            <v>LS</v>
          </cell>
          <cell r="C333">
            <v>41066</v>
          </cell>
          <cell r="D333">
            <v>332</v>
          </cell>
          <cell r="E333" t="str">
            <v>061.A</v>
          </cell>
          <cell r="F333">
            <v>41054</v>
          </cell>
          <cell r="G333" t="str">
            <v>51406541</v>
          </cell>
          <cell r="H333" t="str">
            <v>5.1.4.</v>
          </cell>
          <cell r="I333" t="str">
            <v>06</v>
          </cell>
          <cell r="J333" t="str">
            <v>541</v>
          </cell>
          <cell r="K333" t="str">
            <v/>
          </cell>
          <cell r="L333" t="str">
            <v>Belanja Hibah kepada Kelompok Masyarakat</v>
          </cell>
          <cell r="M333" t="str">
            <v>Hibah kepada Panitia Bedah Buku Sejarah Ahlussunnah Wal-Jama'ah</v>
          </cell>
          <cell r="N333" t="str">
            <v>Jl. Pendidikan No. 6 Mataram</v>
          </cell>
          <cell r="P333" t="str">
            <v>Tahun 2012</v>
          </cell>
          <cell r="Q333">
            <v>25000000</v>
          </cell>
          <cell r="R333" t="str">
            <v>PT. Bank NTB Cabut Pejanggik</v>
          </cell>
          <cell r="S333" t="str">
            <v>PANPEL BEDAH BUKU ASWAJA</v>
          </cell>
          <cell r="T333" t="str">
            <v>001.22.01638.01-5</v>
          </cell>
          <cell r="W333">
            <v>1</v>
          </cell>
          <cell r="AB333" t="str">
            <v/>
          </cell>
          <cell r="AS333">
            <v>1</v>
          </cell>
          <cell r="AT333">
            <v>0</v>
          </cell>
        </row>
        <row r="334">
          <cell r="A334" t="str">
            <v>00333</v>
          </cell>
          <cell r="B334" t="str">
            <v>LS</v>
          </cell>
          <cell r="C334">
            <v>41066</v>
          </cell>
          <cell r="D334">
            <v>333</v>
          </cell>
          <cell r="E334" t="str">
            <v>061.A</v>
          </cell>
          <cell r="F334">
            <v>41054</v>
          </cell>
          <cell r="G334" t="str">
            <v>514050243</v>
          </cell>
          <cell r="H334" t="str">
            <v>5.1.4.</v>
          </cell>
          <cell r="I334" t="str">
            <v>05</v>
          </cell>
          <cell r="J334" t="str">
            <v>0243</v>
          </cell>
          <cell r="K334" t="str">
            <v/>
          </cell>
          <cell r="L334" t="str">
            <v>Belanja Hibah kepada Badan/Lembaga/Organisasi</v>
          </cell>
          <cell r="M334" t="str">
            <v>Hibah kepada MTs. NW Mamben Lauk Kec. Wanasaba Kab. Lotim</v>
          </cell>
          <cell r="P334" t="str">
            <v>Tahun 2012</v>
          </cell>
          <cell r="Q334">
            <v>25000000</v>
          </cell>
          <cell r="R334" t="str">
            <v>PT. Bank NTB Capem Aikmel</v>
          </cell>
          <cell r="S334" t="str">
            <v>MTS NW MAMBEN LAUK</v>
          </cell>
          <cell r="T334" t="str">
            <v>011.22.10007.01-0</v>
          </cell>
          <cell r="W334">
            <v>1</v>
          </cell>
          <cell r="AB334" t="str">
            <v/>
          </cell>
          <cell r="AS334">
            <v>1</v>
          </cell>
          <cell r="AT334">
            <v>0</v>
          </cell>
        </row>
        <row r="335">
          <cell r="A335" t="str">
            <v>00334</v>
          </cell>
          <cell r="B335" t="str">
            <v>LS</v>
          </cell>
          <cell r="C335">
            <v>41066</v>
          </cell>
          <cell r="D335">
            <v>334</v>
          </cell>
          <cell r="E335" t="str">
            <v>061.A</v>
          </cell>
          <cell r="F335">
            <v>41054</v>
          </cell>
          <cell r="G335" t="str">
            <v>514050110</v>
          </cell>
          <cell r="H335" t="str">
            <v>5.1.4.</v>
          </cell>
          <cell r="I335" t="str">
            <v>05</v>
          </cell>
          <cell r="J335" t="str">
            <v>0110</v>
          </cell>
          <cell r="K335" t="str">
            <v/>
          </cell>
          <cell r="L335" t="str">
            <v>Belanja Hibah kepada Badan/Lembaga/Organisasi</v>
          </cell>
          <cell r="M335" t="str">
            <v>Hibah kepada MI Nurul Muttaqien Bareng Untung Kec. Batukliang Kab. Loteng</v>
          </cell>
          <cell r="P335" t="str">
            <v>Tahun 2012</v>
          </cell>
          <cell r="Q335">
            <v>15000000</v>
          </cell>
          <cell r="R335" t="str">
            <v>Bank BRI Unit Mantang Praya</v>
          </cell>
          <cell r="S335" t="str">
            <v>MI NURUL MUTTAQIEN NW</v>
          </cell>
          <cell r="T335" t="str">
            <v>4705-01-004750-53-4</v>
          </cell>
          <cell r="W335">
            <v>1</v>
          </cell>
          <cell r="AB335" t="str">
            <v/>
          </cell>
          <cell r="AS335">
            <v>1</v>
          </cell>
          <cell r="AT335">
            <v>0</v>
          </cell>
        </row>
        <row r="336">
          <cell r="A336" t="str">
            <v>00335</v>
          </cell>
          <cell r="B336" t="str">
            <v>LS</v>
          </cell>
          <cell r="C336">
            <v>41066</v>
          </cell>
          <cell r="D336">
            <v>335</v>
          </cell>
          <cell r="E336" t="str">
            <v>061.A</v>
          </cell>
          <cell r="F336">
            <v>41054</v>
          </cell>
          <cell r="G336" t="str">
            <v>51406582</v>
          </cell>
          <cell r="H336" t="str">
            <v>5.1.4.</v>
          </cell>
          <cell r="I336" t="str">
            <v>06</v>
          </cell>
          <cell r="J336" t="str">
            <v>582</v>
          </cell>
          <cell r="L336" t="str">
            <v>Belanja Hibah kepada Kelompok Masyarakat</v>
          </cell>
          <cell r="M336" t="str">
            <v>Hibah kepada Pengurus Idaroh Wustho Jam Iyyah Ahlith Thariqah Al Mu Tabarah An Nahdliyyah NTB</v>
          </cell>
          <cell r="N336" t="str">
            <v>Jl. Langko No. 5 Mataram</v>
          </cell>
          <cell r="P336" t="str">
            <v>Tahun 2012</v>
          </cell>
          <cell r="Q336">
            <v>30000000</v>
          </cell>
          <cell r="R336" t="str">
            <v>Bank Bukopin Cabang Mataram</v>
          </cell>
          <cell r="S336" t="str">
            <v>IDAROH WUSTHO THARIQAH NTB</v>
          </cell>
          <cell r="T336" t="str">
            <v>3701200564</v>
          </cell>
          <cell r="W336">
            <v>1</v>
          </cell>
          <cell r="AB336" t="str">
            <v/>
          </cell>
          <cell r="AS336">
            <v>1</v>
          </cell>
          <cell r="AT336">
            <v>0</v>
          </cell>
        </row>
        <row r="337">
          <cell r="A337" t="str">
            <v>00336</v>
          </cell>
          <cell r="B337" t="str">
            <v>LS</v>
          </cell>
          <cell r="C337">
            <v>41066</v>
          </cell>
          <cell r="D337">
            <v>336</v>
          </cell>
          <cell r="E337" t="str">
            <v>061.A</v>
          </cell>
          <cell r="F337">
            <v>41054</v>
          </cell>
          <cell r="G337" t="str">
            <v>51405039</v>
          </cell>
          <cell r="H337" t="str">
            <v>5.1.4.</v>
          </cell>
          <cell r="I337" t="str">
            <v>05</v>
          </cell>
          <cell r="J337" t="str">
            <v>039</v>
          </cell>
          <cell r="K337" t="str">
            <v/>
          </cell>
          <cell r="L337" t="str">
            <v>Belanja Hibah kepada Badan/Lembaga/Organisasi</v>
          </cell>
          <cell r="M337" t="str">
            <v>Hibah Kepada STIKES Hamzar Mamben Daya Wanasaba Lotim</v>
          </cell>
          <cell r="O337" t="str">
            <v>Tahap II</v>
          </cell>
          <cell r="P337" t="str">
            <v>Tahun 2012</v>
          </cell>
          <cell r="Q337">
            <v>250000000</v>
          </cell>
          <cell r="R337" t="str">
            <v>PT. Bank NTB Capem Aikmel</v>
          </cell>
          <cell r="S337" t="str">
            <v>STIKES HAMZAR</v>
          </cell>
          <cell r="T337" t="str">
            <v>011.22.15655.01-0</v>
          </cell>
          <cell r="W337">
            <v>1</v>
          </cell>
          <cell r="AB337" t="str">
            <v/>
          </cell>
          <cell r="AS337">
            <v>1</v>
          </cell>
          <cell r="AT337">
            <v>0</v>
          </cell>
        </row>
        <row r="338">
          <cell r="A338" t="str">
            <v>00337</v>
          </cell>
          <cell r="B338" t="str">
            <v>LS</v>
          </cell>
          <cell r="C338">
            <v>41066</v>
          </cell>
          <cell r="D338">
            <v>337</v>
          </cell>
          <cell r="E338" t="str">
            <v>061.A</v>
          </cell>
          <cell r="F338">
            <v>41054</v>
          </cell>
          <cell r="G338" t="str">
            <v>5140503</v>
          </cell>
          <cell r="H338" t="str">
            <v>5.1.4.</v>
          </cell>
          <cell r="I338" t="str">
            <v>05</v>
          </cell>
          <cell r="J338" t="str">
            <v>03</v>
          </cell>
          <cell r="K338" t="str">
            <v/>
          </cell>
          <cell r="L338" t="str">
            <v>Belanja Hibah kepada Badan/Lembaga/Organisasi</v>
          </cell>
          <cell r="M338" t="str">
            <v>Hibah Kepada Badan Promosi Pariwisata Daerah (BPPD)</v>
          </cell>
          <cell r="N338" t="str">
            <v>Prov. NTB</v>
          </cell>
          <cell r="O338" t="str">
            <v>Tahap I</v>
          </cell>
          <cell r="P338" t="str">
            <v>Tahun 2012</v>
          </cell>
          <cell r="Q338" t="str">
            <v>BATAL</v>
          </cell>
          <cell r="R338" t="str">
            <v>PT. Bank NTB Cabut Pejanggik</v>
          </cell>
          <cell r="S338" t="str">
            <v>BPPD PROV NTB</v>
          </cell>
          <cell r="T338" t="str">
            <v>001.22.99130.01-2</v>
          </cell>
          <cell r="W338">
            <v>1</v>
          </cell>
          <cell r="AB338" t="str">
            <v/>
          </cell>
          <cell r="AS338">
            <v>1</v>
          </cell>
          <cell r="AT338">
            <v>0</v>
          </cell>
        </row>
        <row r="339">
          <cell r="A339" t="str">
            <v>00338</v>
          </cell>
          <cell r="B339" t="str">
            <v>LS</v>
          </cell>
          <cell r="C339">
            <v>41067</v>
          </cell>
          <cell r="D339">
            <v>338</v>
          </cell>
          <cell r="E339" t="str">
            <v>061.A</v>
          </cell>
          <cell r="F339">
            <v>41054</v>
          </cell>
          <cell r="G339" t="str">
            <v>514050249</v>
          </cell>
          <cell r="H339" t="str">
            <v>5.1.4.</v>
          </cell>
          <cell r="I339" t="str">
            <v>05</v>
          </cell>
          <cell r="J339" t="str">
            <v>0249</v>
          </cell>
          <cell r="K339" t="str">
            <v/>
          </cell>
          <cell r="L339" t="str">
            <v>Belanja Hibah kepada Badan/Lembaga/Organisasi</v>
          </cell>
          <cell r="M339" t="str">
            <v>Hibah kepada Pusat Pengkajian dan Pengembangan Pendidikan Islam (P4I) Nusa Tenggara Barat</v>
          </cell>
          <cell r="N339" t="str">
            <v>Jl. Flamboyan No. 20 Labuhan Haji Kab. Lotim</v>
          </cell>
          <cell r="P339" t="str">
            <v>Tahun 2012</v>
          </cell>
          <cell r="Q339">
            <v>10000000</v>
          </cell>
          <cell r="R339" t="str">
            <v>Bank Syariah Mandiri KCP Pancor</v>
          </cell>
          <cell r="S339" t="str">
            <v>LP4I NTB</v>
          </cell>
          <cell r="T339" t="str">
            <v>1570190129</v>
          </cell>
          <cell r="W339">
            <v>1</v>
          </cell>
          <cell r="AB339" t="str">
            <v/>
          </cell>
          <cell r="AS339">
            <v>1</v>
          </cell>
          <cell r="AT339">
            <v>0</v>
          </cell>
        </row>
        <row r="340">
          <cell r="A340" t="str">
            <v>00339</v>
          </cell>
          <cell r="B340" t="str">
            <v>LS</v>
          </cell>
          <cell r="C340">
            <v>41067</v>
          </cell>
          <cell r="D340">
            <v>339</v>
          </cell>
          <cell r="E340" t="str">
            <v>061.A</v>
          </cell>
          <cell r="F340">
            <v>41054</v>
          </cell>
          <cell r="G340" t="str">
            <v>514050235</v>
          </cell>
          <cell r="H340" t="str">
            <v>5.1.4.</v>
          </cell>
          <cell r="I340" t="str">
            <v>05</v>
          </cell>
          <cell r="J340" t="str">
            <v>0235</v>
          </cell>
          <cell r="K340" t="str">
            <v/>
          </cell>
          <cell r="L340" t="str">
            <v>Belanja Hibah kepada Badan/Lembaga/Organisasi</v>
          </cell>
          <cell r="M340" t="str">
            <v>Hibah kepada Pondok Pesantren Nahdlatul Wathan Samawa Kab. Sumbawa</v>
          </cell>
          <cell r="N340" t="str">
            <v>Jl. Cendrawasih No. 50-A Labuhan Badas Sumbawa</v>
          </cell>
          <cell r="P340" t="str">
            <v>Tahun 2012</v>
          </cell>
          <cell r="Q340">
            <v>10000000</v>
          </cell>
          <cell r="R340" t="str">
            <v>PT. Bank NTB Cabang Sumbawa</v>
          </cell>
          <cell r="S340" t="str">
            <v>PONDOK PESANTREN NW SAMAWA</v>
          </cell>
          <cell r="T340" t="str">
            <v>004.22.07207.10-7</v>
          </cell>
          <cell r="W340">
            <v>1</v>
          </cell>
          <cell r="AB340" t="str">
            <v/>
          </cell>
          <cell r="AS340">
            <v>1</v>
          </cell>
          <cell r="AT340">
            <v>0</v>
          </cell>
        </row>
        <row r="341">
          <cell r="A341" t="str">
            <v>00340</v>
          </cell>
          <cell r="B341" t="str">
            <v>LS</v>
          </cell>
          <cell r="C341">
            <v>41067</v>
          </cell>
          <cell r="D341">
            <v>340</v>
          </cell>
          <cell r="E341" t="str">
            <v>061.A</v>
          </cell>
          <cell r="F341">
            <v>41054</v>
          </cell>
          <cell r="G341" t="str">
            <v>515030365</v>
          </cell>
          <cell r="H341" t="e">
            <v>#N/A</v>
          </cell>
          <cell r="I341" t="e">
            <v>#N/A</v>
          </cell>
          <cell r="J341" t="e">
            <v>#N/A</v>
          </cell>
          <cell r="K341" t="e">
            <v>#N/A</v>
          </cell>
          <cell r="L341" t="str">
            <v>Bantuan Sosial Kepada Anggota Masyarakat Untuk Bantuan Pendidikan</v>
          </cell>
          <cell r="M341" t="str">
            <v>Bantuan Pendidikan S1 kepada Julfin STIH Bima dengan alamat Ngali-Belo-Bima</v>
          </cell>
          <cell r="P341" t="str">
            <v>Tahun 2012</v>
          </cell>
          <cell r="Q341">
            <v>6000000</v>
          </cell>
          <cell r="R341" t="str">
            <v>PT. Bank NTB Cabut Pejanggik</v>
          </cell>
          <cell r="S341" t="str">
            <v>JULFIN</v>
          </cell>
          <cell r="T341" t="str">
            <v>001.22.00447.10-8</v>
          </cell>
          <cell r="W341">
            <v>1</v>
          </cell>
          <cell r="AB341" t="str">
            <v/>
          </cell>
          <cell r="AS341">
            <v>1</v>
          </cell>
          <cell r="AT341">
            <v>0</v>
          </cell>
        </row>
        <row r="342">
          <cell r="A342" t="str">
            <v>00341</v>
          </cell>
          <cell r="B342" t="str">
            <v>LS</v>
          </cell>
          <cell r="C342">
            <v>41067</v>
          </cell>
          <cell r="D342">
            <v>341</v>
          </cell>
          <cell r="E342" t="str">
            <v>061.A</v>
          </cell>
          <cell r="F342">
            <v>41054</v>
          </cell>
          <cell r="G342" t="str">
            <v>51406584</v>
          </cell>
          <cell r="H342" t="str">
            <v>5.1.4.</v>
          </cell>
          <cell r="I342" t="str">
            <v>06</v>
          </cell>
          <cell r="J342" t="str">
            <v>584</v>
          </cell>
          <cell r="L342" t="str">
            <v>Belanja Hibah kepada Kelompok Masyarakat</v>
          </cell>
          <cell r="M342" t="str">
            <v>Hibah kepada Koalisi NTB Sehat</v>
          </cell>
          <cell r="N342" t="str">
            <v>Jl. Sudirman No 32A Kota Mataram</v>
          </cell>
          <cell r="P342" t="str">
            <v>Tahun 2012</v>
          </cell>
          <cell r="Q342">
            <v>50000000</v>
          </cell>
          <cell r="R342" t="str">
            <v>PT. Bank Tabungan Negara E-Batara Pos Cabang KP. Mataram</v>
          </cell>
          <cell r="S342" t="str">
            <v>KUALISI UNTUK NTB SEHAT</v>
          </cell>
          <cell r="T342" t="str">
            <v>10003-01-57-010171-2</v>
          </cell>
          <cell r="W342">
            <v>1</v>
          </cell>
          <cell r="AB342" t="str">
            <v/>
          </cell>
          <cell r="AS342">
            <v>1</v>
          </cell>
          <cell r="AT342">
            <v>0</v>
          </cell>
        </row>
        <row r="343">
          <cell r="A343" t="str">
            <v>00342</v>
          </cell>
          <cell r="B343" t="str">
            <v>LS</v>
          </cell>
          <cell r="C343">
            <v>41067</v>
          </cell>
          <cell r="D343">
            <v>342</v>
          </cell>
          <cell r="E343" t="str">
            <v>061.A</v>
          </cell>
          <cell r="F343">
            <v>41054</v>
          </cell>
          <cell r="G343" t="str">
            <v>51405087</v>
          </cell>
          <cell r="H343" t="str">
            <v>5.1.4.</v>
          </cell>
          <cell r="I343" t="str">
            <v>05</v>
          </cell>
          <cell r="J343" t="str">
            <v>087</v>
          </cell>
          <cell r="K343" t="str">
            <v/>
          </cell>
          <cell r="L343" t="str">
            <v>Belanja Hibah kepada Badan/Lembaga/Organisasi</v>
          </cell>
          <cell r="M343" t="str">
            <v>Hibah kepada Lembaga Lingkar Study Perempuan Membangun Jl. Sapta Pesona No. 27 Pagutan Permai Mataram</v>
          </cell>
          <cell r="P343" t="str">
            <v>Tahun 2012</v>
          </cell>
          <cell r="Q343">
            <v>75000000</v>
          </cell>
          <cell r="R343" t="str">
            <v>PT. Bank NTB Cabut Pejanggik</v>
          </cell>
          <cell r="S343" t="str">
            <v>LEMBAGA LSPM</v>
          </cell>
          <cell r="T343" t="str">
            <v>001.21.06396.00-4</v>
          </cell>
          <cell r="W343">
            <v>1</v>
          </cell>
          <cell r="AB343" t="str">
            <v/>
          </cell>
          <cell r="AS343">
            <v>1</v>
          </cell>
          <cell r="AT343">
            <v>0</v>
          </cell>
        </row>
        <row r="344">
          <cell r="A344" t="str">
            <v>00343</v>
          </cell>
          <cell r="B344" t="str">
            <v>LS</v>
          </cell>
          <cell r="C344">
            <v>41067</v>
          </cell>
          <cell r="D344">
            <v>343</v>
          </cell>
          <cell r="E344" t="str">
            <v>061.A</v>
          </cell>
          <cell r="F344">
            <v>41054</v>
          </cell>
          <cell r="G344" t="str">
            <v>51406303</v>
          </cell>
          <cell r="H344" t="str">
            <v>5.1.4.</v>
          </cell>
          <cell r="I344" t="str">
            <v>06</v>
          </cell>
          <cell r="J344" t="str">
            <v>303</v>
          </cell>
          <cell r="K344" t="str">
            <v/>
          </cell>
          <cell r="L344" t="str">
            <v>Belanja Hibah kepada Kelompok Masyarakat</v>
          </cell>
          <cell r="M344" t="str">
            <v>Hibah kepada Pengurus Masjid Baitul Hamdi Setumbak Desa Jelantik Jonggat Loteng</v>
          </cell>
          <cell r="P344" t="str">
            <v>Tahun 2012</v>
          </cell>
          <cell r="Q344">
            <v>100000000</v>
          </cell>
          <cell r="R344" t="str">
            <v>PT. Bank NTB Cabut Pejanggik</v>
          </cell>
          <cell r="S344" t="str">
            <v>MASJID BAITUL HAMDI</v>
          </cell>
          <cell r="T344" t="str">
            <v>001.22.01736.01-3</v>
          </cell>
          <cell r="W344">
            <v>1</v>
          </cell>
          <cell r="AB344" t="str">
            <v/>
          </cell>
          <cell r="AS344">
            <v>1</v>
          </cell>
          <cell r="AT344">
            <v>0</v>
          </cell>
        </row>
        <row r="345">
          <cell r="A345" t="str">
            <v>00344</v>
          </cell>
          <cell r="B345" t="str">
            <v>LS</v>
          </cell>
          <cell r="C345">
            <v>41068</v>
          </cell>
          <cell r="D345">
            <v>344</v>
          </cell>
          <cell r="E345" t="str">
            <v>061.A</v>
          </cell>
          <cell r="F345">
            <v>41054</v>
          </cell>
          <cell r="G345" t="str">
            <v>514050175</v>
          </cell>
          <cell r="H345" t="str">
            <v>5.1.4.</v>
          </cell>
          <cell r="I345" t="str">
            <v>05</v>
          </cell>
          <cell r="J345" t="str">
            <v>0175</v>
          </cell>
          <cell r="K345" t="str">
            <v/>
          </cell>
          <cell r="L345" t="str">
            <v>Belanja Hibah kepada Badan/Lembaga/Organisasi</v>
          </cell>
          <cell r="M345" t="str">
            <v>Hibah kepada Yayasan Ponpes RABITHATUSS'ADAH Lendang Tengak Desa Selebung Kec. Batukliang Kab. Loteng</v>
          </cell>
          <cell r="P345" t="str">
            <v>Tahun 2012</v>
          </cell>
          <cell r="Q345">
            <v>15000000</v>
          </cell>
          <cell r="R345" t="str">
            <v>Bank BRI Unit Mantang Praya</v>
          </cell>
          <cell r="S345" t="str">
            <v>YAYASAN PONPES RABITHATUSSAADAH</v>
          </cell>
          <cell r="T345" t="str">
            <v>4705-01-008195-53-2</v>
          </cell>
          <cell r="W345">
            <v>1</v>
          </cell>
          <cell r="AB345" t="str">
            <v/>
          </cell>
          <cell r="AS345">
            <v>1</v>
          </cell>
          <cell r="AT345">
            <v>0</v>
          </cell>
        </row>
        <row r="346">
          <cell r="A346" t="str">
            <v>00345</v>
          </cell>
          <cell r="B346" t="str">
            <v>LS</v>
          </cell>
          <cell r="C346">
            <v>41068</v>
          </cell>
          <cell r="D346">
            <v>345</v>
          </cell>
          <cell r="E346" t="str">
            <v>061.A</v>
          </cell>
          <cell r="F346">
            <v>41054</v>
          </cell>
          <cell r="G346" t="str">
            <v>515030338</v>
          </cell>
          <cell r="H346" t="e">
            <v>#N/A</v>
          </cell>
          <cell r="I346" t="e">
            <v>#N/A</v>
          </cell>
          <cell r="J346" t="e">
            <v>#N/A</v>
          </cell>
          <cell r="K346" t="e">
            <v>#N/A</v>
          </cell>
          <cell r="L346" t="str">
            <v>Bantuan Sosial Kepada Anggota Masyarakat Untuk Bantuan Pendidikan</v>
          </cell>
          <cell r="M346" t="str">
            <v>Bantuan Pendidikan S1 kepada Niswatin UMM dengan alamat Ngali-Belo-Bima</v>
          </cell>
          <cell r="P346" t="str">
            <v>Tahun 2012</v>
          </cell>
          <cell r="Q346">
            <v>6000000</v>
          </cell>
          <cell r="R346" t="str">
            <v>PT. Bank NTB Cabut Pejanggik</v>
          </cell>
          <cell r="S346" t="str">
            <v>NISWATIN</v>
          </cell>
          <cell r="T346" t="str">
            <v>001.22.00533.10-3</v>
          </cell>
          <cell r="W346">
            <v>1</v>
          </cell>
          <cell r="AB346" t="str">
            <v/>
          </cell>
          <cell r="AS346">
            <v>1</v>
          </cell>
          <cell r="AT346">
            <v>0</v>
          </cell>
        </row>
        <row r="347">
          <cell r="A347" t="str">
            <v>00346</v>
          </cell>
          <cell r="B347" t="str">
            <v>LS</v>
          </cell>
          <cell r="C347">
            <v>41068</v>
          </cell>
          <cell r="D347">
            <v>346</v>
          </cell>
          <cell r="E347" t="str">
            <v>061.A</v>
          </cell>
          <cell r="F347">
            <v>41054</v>
          </cell>
          <cell r="G347" t="str">
            <v>5150301665</v>
          </cell>
          <cell r="H347" t="e">
            <v>#N/A</v>
          </cell>
          <cell r="I347" t="e">
            <v>#N/A</v>
          </cell>
          <cell r="J347" t="e">
            <v>#N/A</v>
          </cell>
          <cell r="K347" t="e">
            <v>#N/A</v>
          </cell>
          <cell r="L347" t="str">
            <v>Bantuan Sosial Kepada Anggota Masyarakat Untuk Usaha Perorangan</v>
          </cell>
          <cell r="M347" t="str">
            <v>Bantuan Sosial Kepada Warung Ujung Aspal dengan alamat Lingkungan Karang Bedil Kel. Mataram Timur</v>
          </cell>
          <cell r="N347" t="str">
            <v>Kota Mataram</v>
          </cell>
          <cell r="P347" t="str">
            <v>Tahun 2012</v>
          </cell>
          <cell r="Q347">
            <v>5000000</v>
          </cell>
          <cell r="R347" t="str">
            <v>PT. Bank NTB Cabut Pejanggik</v>
          </cell>
          <cell r="S347" t="str">
            <v>JEMUDIN</v>
          </cell>
          <cell r="T347" t="str">
            <v>001.22.02519.01-1</v>
          </cell>
          <cell r="W347">
            <v>1</v>
          </cell>
          <cell r="AB347" t="str">
            <v/>
          </cell>
          <cell r="AS347">
            <v>1</v>
          </cell>
          <cell r="AT347">
            <v>0</v>
          </cell>
        </row>
        <row r="348">
          <cell r="A348" t="str">
            <v>00347</v>
          </cell>
          <cell r="B348" t="str">
            <v>LS</v>
          </cell>
          <cell r="C348">
            <v>41068</v>
          </cell>
          <cell r="D348">
            <v>347</v>
          </cell>
          <cell r="E348" t="str">
            <v>061.A</v>
          </cell>
          <cell r="F348">
            <v>41054</v>
          </cell>
          <cell r="G348" t="str">
            <v>515030376</v>
          </cell>
          <cell r="H348" t="e">
            <v>#N/A</v>
          </cell>
          <cell r="I348" t="e">
            <v>#N/A</v>
          </cell>
          <cell r="J348" t="e">
            <v>#N/A</v>
          </cell>
          <cell r="K348" t="e">
            <v>#N/A</v>
          </cell>
          <cell r="L348" t="str">
            <v>Bantuan Sosial Kepada Anggota Masyarakat Untuk Bantuan Pendidikan</v>
          </cell>
          <cell r="M348" t="str">
            <v>Bantuan Pendidikan S1 kepada Arif Rahman  IKIP Mataram dengan alamat Ngali-Belo-Bima</v>
          </cell>
          <cell r="P348" t="str">
            <v>Tahun 2012</v>
          </cell>
          <cell r="Q348">
            <v>6000000</v>
          </cell>
          <cell r="R348" t="str">
            <v>PT. Bank NTB Cabut Pejanggik</v>
          </cell>
          <cell r="S348" t="str">
            <v>ARIF RAHMAN</v>
          </cell>
          <cell r="T348" t="str">
            <v>001.22.00509.10-2</v>
          </cell>
          <cell r="W348">
            <v>1</v>
          </cell>
          <cell r="AB348" t="str">
            <v/>
          </cell>
          <cell r="AS348">
            <v>1</v>
          </cell>
          <cell r="AT348">
            <v>0</v>
          </cell>
        </row>
        <row r="349">
          <cell r="A349" t="str">
            <v>00348</v>
          </cell>
          <cell r="B349" t="str">
            <v>LS</v>
          </cell>
          <cell r="C349">
            <v>41068</v>
          </cell>
          <cell r="D349">
            <v>348</v>
          </cell>
          <cell r="E349" t="str">
            <v>061.A</v>
          </cell>
          <cell r="F349">
            <v>41054</v>
          </cell>
          <cell r="G349" t="str">
            <v>515030382</v>
          </cell>
          <cell r="H349" t="e">
            <v>#N/A</v>
          </cell>
          <cell r="I349" t="e">
            <v>#N/A</v>
          </cell>
          <cell r="J349" t="e">
            <v>#N/A</v>
          </cell>
          <cell r="K349" t="e">
            <v>#N/A</v>
          </cell>
          <cell r="L349" t="str">
            <v>Bantuan Sosial Kepada Anggota Masyarakat Untuk Bantuan Pendidikan</v>
          </cell>
          <cell r="M349" t="str">
            <v>Bantuan Pendidikan S1 kepada Nursafrin IAIN Mataram engan alamat Ngali-Belo-Bima</v>
          </cell>
          <cell r="P349" t="str">
            <v>Tahun 2012</v>
          </cell>
          <cell r="Q349">
            <v>6000000</v>
          </cell>
          <cell r="R349" t="str">
            <v>PT. Bank NTB Cabut Pejanggik</v>
          </cell>
          <cell r="S349" t="str">
            <v>NURSAFRIN</v>
          </cell>
          <cell r="T349" t="str">
            <v>001.22.00524.10-2</v>
          </cell>
          <cell r="W349">
            <v>1</v>
          </cell>
          <cell r="AB349" t="str">
            <v/>
          </cell>
          <cell r="AS349">
            <v>1</v>
          </cell>
          <cell r="AT349">
            <v>0</v>
          </cell>
        </row>
        <row r="350">
          <cell r="A350" t="str">
            <v>00349</v>
          </cell>
          <cell r="B350" t="str">
            <v>LS</v>
          </cell>
          <cell r="C350">
            <v>41068</v>
          </cell>
          <cell r="D350">
            <v>349</v>
          </cell>
          <cell r="E350" t="str">
            <v>061.A</v>
          </cell>
          <cell r="F350">
            <v>41054</v>
          </cell>
          <cell r="G350" t="str">
            <v>5140604</v>
          </cell>
          <cell r="H350" t="str">
            <v>5.1.4.</v>
          </cell>
          <cell r="I350" t="str">
            <v>06</v>
          </cell>
          <cell r="J350" t="str">
            <v>04</v>
          </cell>
          <cell r="K350" t="str">
            <v/>
          </cell>
          <cell r="L350" t="str">
            <v>Belanja Hibah kepada Kelompok Masyarakat</v>
          </cell>
          <cell r="M350" t="str">
            <v>Hibah kepada Pengurus Komite Pemekaran Kabupaten Lombok Timur</v>
          </cell>
          <cell r="N350" t="str">
            <v>Jl. Prof. Moh. Yamin No. 57 Selong Lombok Timur</v>
          </cell>
          <cell r="O350" t="str">
            <v>Tahap I</v>
          </cell>
          <cell r="P350" t="str">
            <v>Tahun 2012</v>
          </cell>
          <cell r="Q350">
            <v>150000000</v>
          </cell>
          <cell r="R350" t="str">
            <v>PT. Bank NTB Cabang Syariah Selong</v>
          </cell>
          <cell r="S350" t="str">
            <v>BEND.KOMITE PEMEKARAN KAB. LOTIM</v>
          </cell>
          <cell r="T350" t="str">
            <v>501.01.00004.02-0</v>
          </cell>
          <cell r="W350">
            <v>1</v>
          </cell>
          <cell r="AB350" t="str">
            <v/>
          </cell>
          <cell r="AS350">
            <v>1</v>
          </cell>
          <cell r="AT350">
            <v>0</v>
          </cell>
        </row>
        <row r="351">
          <cell r="A351" t="str">
            <v>00350</v>
          </cell>
          <cell r="B351" t="str">
            <v>LS</v>
          </cell>
          <cell r="C351">
            <v>41068</v>
          </cell>
          <cell r="D351">
            <v>350</v>
          </cell>
          <cell r="E351" t="str">
            <v>061.A</v>
          </cell>
          <cell r="F351">
            <v>41054</v>
          </cell>
          <cell r="G351" t="str">
            <v>514050242</v>
          </cell>
          <cell r="H351" t="str">
            <v>5.1.4.</v>
          </cell>
          <cell r="I351" t="str">
            <v>05</v>
          </cell>
          <cell r="J351" t="str">
            <v>0242</v>
          </cell>
          <cell r="K351" t="str">
            <v/>
          </cell>
          <cell r="L351" t="str">
            <v>Belanja Hibah kepada Badan/Lembaga/Organisasi</v>
          </cell>
          <cell r="M351" t="str">
            <v>Hibah kepada Yayasan AS-SALIMATUL UMMAH Mandalika (YASUM) Ling. Mt. Are Kel. Mandalika Kota Mataram</v>
          </cell>
          <cell r="P351" t="str">
            <v>Tahun 2012</v>
          </cell>
          <cell r="Q351">
            <v>25000000</v>
          </cell>
          <cell r="R351" t="str">
            <v>Bank BRI Unit Cakranegara Mataram</v>
          </cell>
          <cell r="S351" t="str">
            <v>YAYASAN AS-SALIMATUL UMMAH</v>
          </cell>
          <cell r="T351" t="str">
            <v>3570-01-009486-53-6</v>
          </cell>
          <cell r="W351">
            <v>1</v>
          </cell>
          <cell r="AB351" t="str">
            <v/>
          </cell>
          <cell r="AS351">
            <v>1</v>
          </cell>
          <cell r="AT351">
            <v>0</v>
          </cell>
        </row>
        <row r="352">
          <cell r="A352" t="str">
            <v>00351</v>
          </cell>
          <cell r="B352" t="str">
            <v>LS</v>
          </cell>
          <cell r="C352">
            <v>41068</v>
          </cell>
          <cell r="D352">
            <v>351</v>
          </cell>
          <cell r="E352" t="str">
            <v>061.A</v>
          </cell>
          <cell r="F352">
            <v>41054</v>
          </cell>
          <cell r="G352" t="str">
            <v>51406520</v>
          </cell>
          <cell r="H352" t="str">
            <v>5.1.4.</v>
          </cell>
          <cell r="I352" t="str">
            <v>06</v>
          </cell>
          <cell r="J352" t="str">
            <v>520</v>
          </cell>
          <cell r="K352" t="str">
            <v/>
          </cell>
          <cell r="L352" t="str">
            <v>Belanja Hibah kepada Kelompok Masyarakat</v>
          </cell>
          <cell r="M352" t="str">
            <v>Hibah kepada Panitia Pembangunan Gedung Ponpes Darul Muttaqin Dusun Gubuk Baru Desa Kotaraja Sikur Lombok Timur</v>
          </cell>
          <cell r="P352" t="str">
            <v>Tahun 2012</v>
          </cell>
          <cell r="Q352">
            <v>25000000</v>
          </cell>
          <cell r="R352" t="str">
            <v>PT. Bank NTB Capem Paok Motong</v>
          </cell>
          <cell r="S352" t="str">
            <v>PAN PEMB PONPES DARUL MUTTAQIN</v>
          </cell>
          <cell r="T352" t="str">
            <v>016.22.23906.01-6</v>
          </cell>
          <cell r="W352">
            <v>1</v>
          </cell>
          <cell r="AB352" t="str">
            <v/>
          </cell>
          <cell r="AS352">
            <v>1</v>
          </cell>
          <cell r="AT352">
            <v>0</v>
          </cell>
        </row>
        <row r="353">
          <cell r="A353" t="str">
            <v>00352</v>
          </cell>
          <cell r="B353" t="str">
            <v>LS</v>
          </cell>
          <cell r="C353">
            <v>41068</v>
          </cell>
          <cell r="D353">
            <v>352</v>
          </cell>
          <cell r="E353" t="str">
            <v>061.A</v>
          </cell>
          <cell r="F353">
            <v>41054</v>
          </cell>
          <cell r="G353" t="str">
            <v>514050136</v>
          </cell>
          <cell r="H353" t="str">
            <v>5.1.4.</v>
          </cell>
          <cell r="I353" t="str">
            <v>05</v>
          </cell>
          <cell r="J353" t="str">
            <v>0136</v>
          </cell>
          <cell r="K353" t="str">
            <v/>
          </cell>
          <cell r="L353" t="str">
            <v>Belanja Hibah kepada Badan/Lembaga/Organisasi</v>
          </cell>
          <cell r="M353" t="str">
            <v>Hibah kepada Yayasan Tarbiyatul Islam Nurul Huda Embur Pringgabaya Lotim</v>
          </cell>
          <cell r="P353" t="str">
            <v>Tahun 2012</v>
          </cell>
          <cell r="Q353">
            <v>20000000</v>
          </cell>
          <cell r="R353" t="str">
            <v>Bank BRI Unit Pohgading Selong</v>
          </cell>
          <cell r="S353" t="str">
            <v>YYS TARBIYATUL ISLAM NURUL HUDA</v>
          </cell>
          <cell r="T353" t="str">
            <v>4743-01-004638-53-2</v>
          </cell>
          <cell r="W353">
            <v>1</v>
          </cell>
          <cell r="AB353" t="str">
            <v/>
          </cell>
          <cell r="AS353">
            <v>1</v>
          </cell>
          <cell r="AT353">
            <v>0</v>
          </cell>
        </row>
        <row r="354">
          <cell r="A354" t="str">
            <v>00353</v>
          </cell>
          <cell r="B354" t="str">
            <v>LS</v>
          </cell>
          <cell r="C354">
            <v>41068</v>
          </cell>
          <cell r="D354">
            <v>353</v>
          </cell>
          <cell r="E354" t="str">
            <v>061.A</v>
          </cell>
          <cell r="F354">
            <v>41054</v>
          </cell>
          <cell r="G354" t="str">
            <v>5140679</v>
          </cell>
          <cell r="H354" t="str">
            <v>5.1.4.</v>
          </cell>
          <cell r="I354" t="str">
            <v>06</v>
          </cell>
          <cell r="J354" t="str">
            <v>79</v>
          </cell>
          <cell r="K354" t="str">
            <v/>
          </cell>
          <cell r="L354" t="str">
            <v>Belanja Hibah kepada Kelompok Masyarakat</v>
          </cell>
          <cell r="M354" t="str">
            <v>Hibah kepada Perkumpulan Keluarga Berencana Indonesia (PKBI)</v>
          </cell>
          <cell r="N354" t="str">
            <v>dalam rangka Hari Keluarga XIX Tk. Nasional di NTB</v>
          </cell>
          <cell r="P354" t="str">
            <v>Tahun 2012</v>
          </cell>
          <cell r="Q354">
            <v>2500000000</v>
          </cell>
          <cell r="R354" t="str">
            <v>PT. Bank NTB Cabut Pejanggik</v>
          </cell>
          <cell r="S354" t="str">
            <v>PKBI DAERAH PROV NTB</v>
          </cell>
          <cell r="T354" t="str">
            <v>001.22.01423.01-8</v>
          </cell>
          <cell r="W354">
            <v>1</v>
          </cell>
          <cell r="AB354" t="str">
            <v/>
          </cell>
          <cell r="AS354">
            <v>1</v>
          </cell>
          <cell r="AT354">
            <v>0</v>
          </cell>
        </row>
        <row r="355">
          <cell r="A355" t="str">
            <v>00354</v>
          </cell>
          <cell r="B355" t="str">
            <v>LS</v>
          </cell>
          <cell r="C355">
            <v>41071</v>
          </cell>
          <cell r="D355">
            <v>354</v>
          </cell>
          <cell r="E355" t="str">
            <v>061.A</v>
          </cell>
          <cell r="F355">
            <v>41054</v>
          </cell>
          <cell r="G355" t="str">
            <v>51406578</v>
          </cell>
          <cell r="H355" t="str">
            <v>5.1.4.</v>
          </cell>
          <cell r="I355" t="str">
            <v>06</v>
          </cell>
          <cell r="J355" t="str">
            <v>578</v>
          </cell>
          <cell r="L355" t="str">
            <v>Belanja Hibah kepada Kelompok Masyarakat</v>
          </cell>
          <cell r="M355" t="str">
            <v>Hibah kepada Kelompok Usaha Bersama Tani Mandiri Utan Sumbawa</v>
          </cell>
          <cell r="P355" t="str">
            <v>Tahun 2012</v>
          </cell>
          <cell r="Q355">
            <v>100000000</v>
          </cell>
          <cell r="R355" t="str">
            <v>PT. Bank NTB Cabut Pejanggik</v>
          </cell>
          <cell r="S355" t="str">
            <v>KUBE TANI MANDIRI</v>
          </cell>
          <cell r="T355" t="str">
            <v>001.22.00716.01-6</v>
          </cell>
          <cell r="W355">
            <v>1</v>
          </cell>
          <cell r="AB355" t="str">
            <v/>
          </cell>
          <cell r="AS355">
            <v>1</v>
          </cell>
          <cell r="AT355">
            <v>0</v>
          </cell>
        </row>
        <row r="356">
          <cell r="A356" t="str">
            <v>00355</v>
          </cell>
          <cell r="B356" t="str">
            <v>LS</v>
          </cell>
          <cell r="C356">
            <v>41071</v>
          </cell>
          <cell r="D356">
            <v>355</v>
          </cell>
          <cell r="E356" t="str">
            <v>061.A</v>
          </cell>
          <cell r="F356">
            <v>41054</v>
          </cell>
          <cell r="G356" t="str">
            <v>51406598</v>
          </cell>
          <cell r="H356" t="str">
            <v>5.1.4.</v>
          </cell>
          <cell r="I356" t="str">
            <v>06</v>
          </cell>
          <cell r="J356">
            <v>598</v>
          </cell>
          <cell r="L356" t="str">
            <v>Belanja Hibah kepada Kelompok Masyarakat</v>
          </cell>
          <cell r="M356" t="str">
            <v>Hibah kepada Ikatan Karate-Do Nasional INKANAS MIN Karang Baru Kota Mataram</v>
          </cell>
          <cell r="P356" t="str">
            <v>Tahun 2012</v>
          </cell>
          <cell r="Q356">
            <v>5000000</v>
          </cell>
          <cell r="R356" t="str">
            <v>PT. Bank NTB Cabut Pejanggik</v>
          </cell>
          <cell r="S356" t="str">
            <v>INKANAS MIN KARANG BARU</v>
          </cell>
          <cell r="T356" t="str">
            <v>001.22.02521.01-3</v>
          </cell>
          <cell r="W356">
            <v>1</v>
          </cell>
          <cell r="AB356" t="str">
            <v/>
          </cell>
          <cell r="AS356">
            <v>1</v>
          </cell>
          <cell r="AT356">
            <v>0</v>
          </cell>
        </row>
        <row r="357">
          <cell r="A357" t="str">
            <v>00356</v>
          </cell>
          <cell r="B357" t="str">
            <v>LS</v>
          </cell>
          <cell r="C357">
            <v>41071</v>
          </cell>
          <cell r="D357">
            <v>356</v>
          </cell>
          <cell r="E357" t="str">
            <v>061.A</v>
          </cell>
          <cell r="F357">
            <v>41054</v>
          </cell>
          <cell r="G357" t="str">
            <v>51406583</v>
          </cell>
          <cell r="H357" t="str">
            <v>5.1.4.</v>
          </cell>
          <cell r="I357" t="str">
            <v>06</v>
          </cell>
          <cell r="J357" t="str">
            <v>583</v>
          </cell>
          <cell r="L357" t="str">
            <v>Belanja Hibah kepada Kelompok Masyarakat</v>
          </cell>
          <cell r="M357" t="str">
            <v>Hibah kepada Yayasan Persatuan Tarbiyah Islamiyah Desa Merembu Kecamatan Labuapi Kabupaten Lombok Barat</v>
          </cell>
          <cell r="P357" t="str">
            <v>Tahun 2012</v>
          </cell>
          <cell r="Q357">
            <v>20000000</v>
          </cell>
          <cell r="R357" t="str">
            <v>Bank Muamalat Cabang Mataram</v>
          </cell>
          <cell r="S357" t="str">
            <v>YAYASAN PERSATUAN TARBIYAH ISLAMIYAH TANGKEBAN</v>
          </cell>
          <cell r="T357" t="str">
            <v>0176617044</v>
          </cell>
          <cell r="W357">
            <v>1</v>
          </cell>
          <cell r="AB357" t="str">
            <v/>
          </cell>
          <cell r="AS357">
            <v>1</v>
          </cell>
          <cell r="AT357">
            <v>0</v>
          </cell>
        </row>
        <row r="358">
          <cell r="A358" t="str">
            <v>00357</v>
          </cell>
          <cell r="B358" t="str">
            <v>LS</v>
          </cell>
          <cell r="C358">
            <v>41071</v>
          </cell>
          <cell r="D358">
            <v>357</v>
          </cell>
          <cell r="E358" t="str">
            <v>061.A</v>
          </cell>
          <cell r="F358">
            <v>41054</v>
          </cell>
          <cell r="G358" t="str">
            <v>5170208</v>
          </cell>
          <cell r="H358" t="e">
            <v>#N/A</v>
          </cell>
          <cell r="I358" t="e">
            <v>#N/A</v>
          </cell>
          <cell r="J358" t="e">
            <v>#N/A</v>
          </cell>
          <cell r="K358" t="e">
            <v>#N/A</v>
          </cell>
          <cell r="L358" t="str">
            <v>Belanja Bantuan Keuangan Kepada Kabupaten/Kota</v>
          </cell>
          <cell r="M358" t="str">
            <v>Bantuan Keuangan Kepada Kabupaten Sumbawa - Pemenang I Kinerja Pelayanan Publik Kab/Kota Se-NTB Tahun 2011</v>
          </cell>
          <cell r="Q358">
            <v>200000000</v>
          </cell>
          <cell r="R358" t="str">
            <v>PT. Bank NTB Cabang Sumbawa</v>
          </cell>
          <cell r="S358" t="str">
            <v>R K U D KAB. SUMBAWA</v>
          </cell>
          <cell r="T358" t="str">
            <v>004.21.80339.01-5</v>
          </cell>
          <cell r="W358">
            <v>1</v>
          </cell>
          <cell r="AB358" t="str">
            <v/>
          </cell>
          <cell r="AS358">
            <v>1</v>
          </cell>
          <cell r="AT358">
            <v>0</v>
          </cell>
        </row>
        <row r="359">
          <cell r="A359" t="str">
            <v>00358</v>
          </cell>
          <cell r="B359" t="str">
            <v>LS</v>
          </cell>
          <cell r="C359">
            <v>41071</v>
          </cell>
          <cell r="D359">
            <v>358</v>
          </cell>
          <cell r="E359" t="str">
            <v>061.A</v>
          </cell>
          <cell r="F359">
            <v>41054</v>
          </cell>
          <cell r="G359" t="str">
            <v>5140503</v>
          </cell>
          <cell r="H359" t="str">
            <v>5.1.4.</v>
          </cell>
          <cell r="I359" t="str">
            <v>05</v>
          </cell>
          <cell r="J359" t="str">
            <v>03</v>
          </cell>
          <cell r="K359" t="str">
            <v/>
          </cell>
          <cell r="L359" t="str">
            <v>Belanja Hibah kepada Badan/Lembaga/Organisasi</v>
          </cell>
          <cell r="M359" t="str">
            <v>Hibah Kepada Badan Promosi Pariwisata Daerah (BPPD)</v>
          </cell>
          <cell r="O359" t="str">
            <v>Tahap I</v>
          </cell>
          <cell r="P359" t="str">
            <v>Tahun 2012</v>
          </cell>
          <cell r="Q359">
            <v>3464423300</v>
          </cell>
          <cell r="R359" t="str">
            <v>PT. Bank NTB Cabut Pejanggik</v>
          </cell>
          <cell r="S359" t="str">
            <v>BPPD PROV NTB</v>
          </cell>
          <cell r="T359" t="str">
            <v>001.22.99130.01-2</v>
          </cell>
          <cell r="W359">
            <v>1</v>
          </cell>
          <cell r="AB359" t="str">
            <v/>
          </cell>
          <cell r="AS359">
            <v>1</v>
          </cell>
          <cell r="AT359">
            <v>0</v>
          </cell>
        </row>
        <row r="360">
          <cell r="A360" t="str">
            <v>00359</v>
          </cell>
          <cell r="B360" t="str">
            <v>LS</v>
          </cell>
          <cell r="C360">
            <v>41071</v>
          </cell>
          <cell r="D360">
            <v>359</v>
          </cell>
          <cell r="E360" t="str">
            <v>061.A</v>
          </cell>
          <cell r="F360">
            <v>41054</v>
          </cell>
          <cell r="G360" t="str">
            <v>51406574</v>
          </cell>
          <cell r="H360" t="str">
            <v>5.1.4.</v>
          </cell>
          <cell r="I360" t="str">
            <v>06</v>
          </cell>
          <cell r="J360" t="str">
            <v>574</v>
          </cell>
          <cell r="L360" t="str">
            <v>Belanja Hibah kepada Kelompok Masyarakat</v>
          </cell>
          <cell r="M360" t="str">
            <v>Hibah kepada Lembaga Indonesia Move Mataram</v>
          </cell>
          <cell r="O360" t="str">
            <v>Tahap I</v>
          </cell>
          <cell r="P360" t="str">
            <v>Tahun 2012</v>
          </cell>
          <cell r="Q360">
            <v>150905000</v>
          </cell>
          <cell r="R360" t="str">
            <v>PT. Bank NTB Cabut Pejanggik</v>
          </cell>
          <cell r="S360" t="str">
            <v>LEMBAGA INDONESIA MOVE</v>
          </cell>
          <cell r="T360" t="str">
            <v>001.22.66168.10-0</v>
          </cell>
          <cell r="W360">
            <v>1</v>
          </cell>
          <cell r="AB360" t="str">
            <v/>
          </cell>
          <cell r="AS360">
            <v>1</v>
          </cell>
          <cell r="AT360">
            <v>0</v>
          </cell>
        </row>
        <row r="361">
          <cell r="A361" t="str">
            <v>00360</v>
          </cell>
          <cell r="B361" t="str">
            <v>LS</v>
          </cell>
          <cell r="C361">
            <v>41071</v>
          </cell>
          <cell r="D361">
            <v>360</v>
          </cell>
          <cell r="E361" t="str">
            <v>061.A</v>
          </cell>
          <cell r="F361">
            <v>41054</v>
          </cell>
          <cell r="G361" t="str">
            <v>51406604</v>
          </cell>
          <cell r="H361" t="str">
            <v>5.1.4.</v>
          </cell>
          <cell r="I361" t="str">
            <v>06</v>
          </cell>
          <cell r="J361">
            <v>604</v>
          </cell>
          <cell r="L361" t="str">
            <v>Belanja Hibah kepada Kelompok Masyarakat</v>
          </cell>
          <cell r="M361" t="str">
            <v xml:space="preserve">Hibah kepada Sensasi Seni Smala (SENSI) OSIS SMA Negeri 5 Mataram </v>
          </cell>
          <cell r="N361" t="str">
            <v>Jl. Udayana No. 2A Mataram</v>
          </cell>
          <cell r="P361" t="str">
            <v>Tahun 2012</v>
          </cell>
          <cell r="Q361">
            <v>7500000</v>
          </cell>
          <cell r="R361" t="str">
            <v>PT. Bank NTB Cabut Pejanggik</v>
          </cell>
          <cell r="S361" t="str">
            <v>PANPEL SENSASI SENI SMALA</v>
          </cell>
          <cell r="T361" t="str">
            <v>001.22.00622.10-1</v>
          </cell>
          <cell r="W361">
            <v>1</v>
          </cell>
          <cell r="AB361" t="str">
            <v/>
          </cell>
          <cell r="AS361">
            <v>1</v>
          </cell>
          <cell r="AT361">
            <v>0</v>
          </cell>
        </row>
        <row r="362">
          <cell r="A362" t="str">
            <v>00361</v>
          </cell>
          <cell r="B362" t="str">
            <v>LS</v>
          </cell>
          <cell r="C362">
            <v>41071</v>
          </cell>
          <cell r="D362">
            <v>361</v>
          </cell>
          <cell r="E362" t="str">
            <v>061.A</v>
          </cell>
          <cell r="F362">
            <v>41054</v>
          </cell>
          <cell r="G362" t="str">
            <v>514050435</v>
          </cell>
          <cell r="H362" t="str">
            <v>5.1.4.</v>
          </cell>
          <cell r="I362" t="str">
            <v>05</v>
          </cell>
          <cell r="J362" t="str">
            <v>0435</v>
          </cell>
          <cell r="L362" t="str">
            <v>Belanja Hibah kepada Badan/Lembaga/Organisasi</v>
          </cell>
          <cell r="M362" t="str">
            <v>Hibah kepada PERKEMI Provinsi NTB</v>
          </cell>
          <cell r="N362" t="str">
            <v>BTN Babakan Sandubaya Kota Mataram</v>
          </cell>
          <cell r="P362" t="str">
            <v>Tahun 2012</v>
          </cell>
          <cell r="Q362">
            <v>10000000</v>
          </cell>
          <cell r="R362" t="str">
            <v>PT. Bank NTB Cabut Pejanggik</v>
          </cell>
          <cell r="S362" t="str">
            <v>PERKEMI PENGPROV NTB</v>
          </cell>
          <cell r="T362" t="str">
            <v>001.21.06356.00-4</v>
          </cell>
          <cell r="W362">
            <v>1</v>
          </cell>
          <cell r="AB362" t="str">
            <v/>
          </cell>
          <cell r="AS362">
            <v>1</v>
          </cell>
          <cell r="AT362">
            <v>0</v>
          </cell>
        </row>
        <row r="363">
          <cell r="A363" t="str">
            <v>00362</v>
          </cell>
          <cell r="B363" t="str">
            <v>LS</v>
          </cell>
          <cell r="C363">
            <v>41071</v>
          </cell>
          <cell r="D363">
            <v>362</v>
          </cell>
          <cell r="E363" t="str">
            <v>061.A</v>
          </cell>
          <cell r="F363">
            <v>41054</v>
          </cell>
          <cell r="G363" t="str">
            <v>51406531</v>
          </cell>
          <cell r="H363" t="str">
            <v>5.1.4.</v>
          </cell>
          <cell r="I363" t="str">
            <v>06</v>
          </cell>
          <cell r="J363" t="str">
            <v>531</v>
          </cell>
          <cell r="K363" t="str">
            <v/>
          </cell>
          <cell r="L363" t="str">
            <v>Belanja Hibah kepada Kelompok Masyarakat</v>
          </cell>
          <cell r="M363" t="str">
            <v>Hibah kepada Panitia Gebyar Seni Paduan Suara Jl. Pemuda Mataram</v>
          </cell>
          <cell r="P363" t="str">
            <v>Tahun 2012</v>
          </cell>
          <cell r="Q363">
            <v>7500000</v>
          </cell>
          <cell r="R363" t="str">
            <v>PT. Bank NTB Cabut Pejanggik</v>
          </cell>
          <cell r="S363" t="str">
            <v>GEBYAR SENI PADUAN SUARA UNRAM</v>
          </cell>
          <cell r="T363" t="str">
            <v>001.22.00502.10-4</v>
          </cell>
          <cell r="W363">
            <v>1</v>
          </cell>
          <cell r="AB363" t="str">
            <v/>
          </cell>
          <cell r="AS363">
            <v>1</v>
          </cell>
          <cell r="AT363">
            <v>0</v>
          </cell>
        </row>
        <row r="364">
          <cell r="A364" t="str">
            <v>00363</v>
          </cell>
          <cell r="B364" t="str">
            <v>LS</v>
          </cell>
          <cell r="C364">
            <v>41071</v>
          </cell>
          <cell r="D364">
            <v>363</v>
          </cell>
          <cell r="E364" t="str">
            <v>061.A</v>
          </cell>
          <cell r="F364">
            <v>41054</v>
          </cell>
          <cell r="G364" t="str">
            <v>515030398</v>
          </cell>
          <cell r="H364" t="e">
            <v>#N/A</v>
          </cell>
          <cell r="I364" t="e">
            <v>#N/A</v>
          </cell>
          <cell r="J364" t="e">
            <v>#N/A</v>
          </cell>
          <cell r="K364" t="e">
            <v>#N/A</v>
          </cell>
          <cell r="L364" t="str">
            <v>Bantuan Sosial Kepada Anggota Masyarakat Untuk Bantuan Pendidikan</v>
          </cell>
          <cell r="M364" t="str">
            <v>Bantuan Pendidikan S1 kepada M. Ikbal Amikom Mataram dengan alamat Kumbe-Rasana'e Timur Kota Bima</v>
          </cell>
          <cell r="P364" t="str">
            <v>Tahun 2012</v>
          </cell>
          <cell r="Q364">
            <v>6000000</v>
          </cell>
          <cell r="R364" t="str">
            <v>PT. Bank NTB Cabut Pejanggik</v>
          </cell>
          <cell r="S364" t="str">
            <v>M IKBAL</v>
          </cell>
          <cell r="T364" t="str">
            <v>001.22.00463.10-2</v>
          </cell>
          <cell r="W364">
            <v>1</v>
          </cell>
          <cell r="AB364" t="str">
            <v/>
          </cell>
          <cell r="AS364">
            <v>1</v>
          </cell>
          <cell r="AT364">
            <v>0</v>
          </cell>
        </row>
        <row r="365">
          <cell r="A365" t="str">
            <v>00364</v>
          </cell>
          <cell r="B365" t="str">
            <v>LS</v>
          </cell>
          <cell r="C365">
            <v>41072</v>
          </cell>
          <cell r="D365">
            <v>364</v>
          </cell>
          <cell r="E365" t="str">
            <v>061.A</v>
          </cell>
          <cell r="F365">
            <v>41054</v>
          </cell>
          <cell r="G365" t="str">
            <v>515030332</v>
          </cell>
          <cell r="H365" t="e">
            <v>#N/A</v>
          </cell>
          <cell r="I365" t="e">
            <v>#N/A</v>
          </cell>
          <cell r="J365" t="e">
            <v>#N/A</v>
          </cell>
          <cell r="K365" t="e">
            <v>#N/A</v>
          </cell>
          <cell r="L365" t="str">
            <v>Bantuan Sosial Kepada Anggota Masyarakat Untuk Bantuan Pendidikan</v>
          </cell>
          <cell r="M365" t="str">
            <v>Bantuan Pendidikan S1 kepada Ramadoan UMM dengan alamat Ngali-Belo-Bima</v>
          </cell>
          <cell r="P365" t="str">
            <v>Tahun 2012</v>
          </cell>
          <cell r="Q365">
            <v>6000000</v>
          </cell>
          <cell r="R365" t="str">
            <v>PT. Bank NTB Cabut Pejanggik</v>
          </cell>
          <cell r="S365" t="str">
            <v>RAMADOAN</v>
          </cell>
          <cell r="T365" t="str">
            <v>001.22.00483.10-2</v>
          </cell>
          <cell r="W365">
            <v>1</v>
          </cell>
          <cell r="AB365" t="str">
            <v/>
          </cell>
          <cell r="AS365">
            <v>1</v>
          </cell>
          <cell r="AT365">
            <v>0</v>
          </cell>
        </row>
        <row r="366">
          <cell r="A366" t="str">
            <v>00365</v>
          </cell>
          <cell r="B366" t="str">
            <v>LS</v>
          </cell>
          <cell r="C366">
            <v>41072</v>
          </cell>
          <cell r="D366">
            <v>365</v>
          </cell>
          <cell r="E366" t="str">
            <v>061.A</v>
          </cell>
          <cell r="F366">
            <v>41054</v>
          </cell>
          <cell r="G366" t="str">
            <v>515030331</v>
          </cell>
          <cell r="H366" t="e">
            <v>#N/A</v>
          </cell>
          <cell r="I366" t="e">
            <v>#N/A</v>
          </cell>
          <cell r="J366" t="e">
            <v>#N/A</v>
          </cell>
          <cell r="K366" t="e">
            <v>#N/A</v>
          </cell>
          <cell r="L366" t="str">
            <v>Bantuan Sosial Kepada Anggota Masyarakat Untuk Bantuan Pendidikan</v>
          </cell>
          <cell r="M366" t="str">
            <v>Bantuan Pendidikan S1 kepada Agus Remin IKIP Mataram dengan alamat Ngali-Belo-Bima</v>
          </cell>
          <cell r="P366" t="str">
            <v>Tahun 2012</v>
          </cell>
          <cell r="Q366">
            <v>6000000</v>
          </cell>
          <cell r="R366" t="str">
            <v>PT. Bank NTB Cabut Pejanggik</v>
          </cell>
          <cell r="S366" t="str">
            <v>AGUS REMIN</v>
          </cell>
          <cell r="T366" t="str">
            <v>001.22.00526.10-1</v>
          </cell>
          <cell r="W366">
            <v>1</v>
          </cell>
          <cell r="AB366" t="str">
            <v/>
          </cell>
          <cell r="AS366">
            <v>1</v>
          </cell>
          <cell r="AT366">
            <v>0</v>
          </cell>
        </row>
        <row r="367">
          <cell r="A367" t="str">
            <v>00366</v>
          </cell>
          <cell r="B367" t="str">
            <v>LS</v>
          </cell>
          <cell r="C367">
            <v>41072</v>
          </cell>
          <cell r="D367">
            <v>366</v>
          </cell>
          <cell r="E367" t="str">
            <v>061.A</v>
          </cell>
          <cell r="F367">
            <v>41054</v>
          </cell>
          <cell r="G367" t="str">
            <v>514050311</v>
          </cell>
          <cell r="H367" t="str">
            <v>5.1.4.</v>
          </cell>
          <cell r="I367" t="str">
            <v>05</v>
          </cell>
          <cell r="J367" t="str">
            <v>0311</v>
          </cell>
          <cell r="L367" t="str">
            <v>Belanja Hibah kepada Badan/Lembaga/Organisasi</v>
          </cell>
          <cell r="M367" t="str">
            <v>Hibah kepada Fakultas Hukum Universitas Mataram</v>
          </cell>
          <cell r="N367" t="str">
            <v>Jl. Majapahit 62 Mataram</v>
          </cell>
          <cell r="P367" t="str">
            <v>Tahun 2012</v>
          </cell>
          <cell r="Q367">
            <v>40000000</v>
          </cell>
          <cell r="R367" t="str">
            <v>PT. Bank NTB Cabut Pejanggik</v>
          </cell>
          <cell r="S367" t="str">
            <v>REKTOR UNIVERSITAS MATARAM</v>
          </cell>
          <cell r="T367" t="str">
            <v>001.21.05616.00-5</v>
          </cell>
          <cell r="W367">
            <v>1</v>
          </cell>
          <cell r="AB367" t="str">
            <v/>
          </cell>
          <cell r="AS367">
            <v>1</v>
          </cell>
          <cell r="AT367">
            <v>0</v>
          </cell>
        </row>
        <row r="368">
          <cell r="A368" t="str">
            <v>00367</v>
          </cell>
          <cell r="B368" t="str">
            <v>LS</v>
          </cell>
          <cell r="C368">
            <v>41072</v>
          </cell>
          <cell r="D368">
            <v>367</v>
          </cell>
          <cell r="E368" t="str">
            <v>061.A</v>
          </cell>
          <cell r="F368">
            <v>41054</v>
          </cell>
          <cell r="G368" t="str">
            <v>51405015</v>
          </cell>
          <cell r="H368" t="str">
            <v>5.1.4.</v>
          </cell>
          <cell r="I368" t="str">
            <v>05</v>
          </cell>
          <cell r="J368" t="str">
            <v>015</v>
          </cell>
          <cell r="K368" t="str">
            <v/>
          </cell>
          <cell r="L368" t="str">
            <v>Belanja Hibah kepada Badan/Lembaga/Organisasi</v>
          </cell>
          <cell r="M368" t="str">
            <v>Hibah kepada Pengurus Daerah Federasi  Panjat Tebing (FPTI) NTB</v>
          </cell>
          <cell r="N368" t="str">
            <v>Kompleks Gelanggang Pemuda Jl. Pendidikan Mataram</v>
          </cell>
          <cell r="P368" t="str">
            <v>Tahun 2012</v>
          </cell>
          <cell r="Q368">
            <v>130000000</v>
          </cell>
          <cell r="R368" t="str">
            <v>PT. Bank NTB Cabut Pejanggik</v>
          </cell>
          <cell r="S368" t="str">
            <v>PENGDA FPTI NUSA TENGGARA BRT</v>
          </cell>
          <cell r="T368" t="str">
            <v>001.22.62547.10-3</v>
          </cell>
          <cell r="W368">
            <v>1</v>
          </cell>
          <cell r="AB368" t="str">
            <v/>
          </cell>
          <cell r="AS368">
            <v>1</v>
          </cell>
          <cell r="AT368">
            <v>0</v>
          </cell>
        </row>
        <row r="369">
          <cell r="A369" t="str">
            <v>00368</v>
          </cell>
          <cell r="B369" t="str">
            <v>LS</v>
          </cell>
          <cell r="C369">
            <v>41072</v>
          </cell>
          <cell r="D369">
            <v>368</v>
          </cell>
          <cell r="E369" t="str">
            <v>061.A</v>
          </cell>
          <cell r="F369">
            <v>41054</v>
          </cell>
          <cell r="G369" t="str">
            <v>51406567</v>
          </cell>
          <cell r="H369" t="str">
            <v>5.1.4.</v>
          </cell>
          <cell r="I369" t="str">
            <v>06</v>
          </cell>
          <cell r="J369" t="str">
            <v>567</v>
          </cell>
          <cell r="K369" t="str">
            <v/>
          </cell>
          <cell r="L369" t="str">
            <v>Belanja Hibah kepada Kelompok Masyarakat</v>
          </cell>
          <cell r="M369" t="str">
            <v>Hibah kepada Pengurus Masjid Baitul Hasanah Lingkungan Oloh (Bagek Nyake) Monjok Barat Kec. Selaparang Mataram</v>
          </cell>
          <cell r="P369" t="str">
            <v>Tahun 2012</v>
          </cell>
          <cell r="Q369">
            <v>10000000</v>
          </cell>
          <cell r="R369" t="str">
            <v>PT. Bank NTB Cabut Pejanggik</v>
          </cell>
          <cell r="S369" t="str">
            <v>PENGURUS MASJID BAITUL HASANAH</v>
          </cell>
          <cell r="T369" t="str">
            <v>001.22.00633.10-9</v>
          </cell>
          <cell r="W369">
            <v>1</v>
          </cell>
          <cell r="AB369" t="str">
            <v/>
          </cell>
          <cell r="AS369">
            <v>1</v>
          </cell>
          <cell r="AT369">
            <v>0</v>
          </cell>
        </row>
        <row r="370">
          <cell r="A370" t="str">
            <v>00369</v>
          </cell>
          <cell r="B370" t="str">
            <v>LS</v>
          </cell>
          <cell r="C370">
            <v>41072</v>
          </cell>
          <cell r="D370">
            <v>369</v>
          </cell>
          <cell r="E370" t="str">
            <v>061.A</v>
          </cell>
          <cell r="F370">
            <v>41054</v>
          </cell>
          <cell r="G370" t="str">
            <v>514050211</v>
          </cell>
          <cell r="H370" t="str">
            <v>5.1.4.</v>
          </cell>
          <cell r="I370" t="str">
            <v>05</v>
          </cell>
          <cell r="J370" t="str">
            <v>0211</v>
          </cell>
          <cell r="K370" t="str">
            <v/>
          </cell>
          <cell r="L370" t="str">
            <v>Belanja Hibah kepada Badan/Lembaga/Organisasi</v>
          </cell>
          <cell r="M370" t="str">
            <v>Hibah kepada Lembaga Pembinaan Keagamaan Budha (LPKB) Provinsi NTB</v>
          </cell>
          <cell r="N370" t="str">
            <v>Jl. Merdeka Raya I Gg. Perjuangan No. 4 Pagesangan Baru Mataram</v>
          </cell>
          <cell r="P370" t="str">
            <v>Tahun 2012</v>
          </cell>
          <cell r="Q370">
            <v>30000000</v>
          </cell>
          <cell r="R370" t="str">
            <v>Bank BRI Cabang Mataram</v>
          </cell>
          <cell r="S370" t="str">
            <v>LEMBAGA PEMBINAAN KEAGAMAAN BUDDHA</v>
          </cell>
          <cell r="T370" t="str">
            <v>0052-01-037924-50-9</v>
          </cell>
          <cell r="W370">
            <v>1</v>
          </cell>
          <cell r="AB370" t="str">
            <v/>
          </cell>
          <cell r="AS370">
            <v>1</v>
          </cell>
          <cell r="AT370">
            <v>0</v>
          </cell>
        </row>
        <row r="371">
          <cell r="A371" t="str">
            <v>00370</v>
          </cell>
          <cell r="B371" t="str">
            <v>LS</v>
          </cell>
          <cell r="C371">
            <v>41072</v>
          </cell>
          <cell r="D371">
            <v>370</v>
          </cell>
          <cell r="E371" t="str">
            <v>061.A</v>
          </cell>
          <cell r="F371">
            <v>41054</v>
          </cell>
          <cell r="G371" t="str">
            <v>5150203</v>
          </cell>
          <cell r="H371" t="str">
            <v>5.1.5.</v>
          </cell>
          <cell r="I371" t="str">
            <v>02</v>
          </cell>
          <cell r="J371" t="str">
            <v>03</v>
          </cell>
          <cell r="K371" t="str">
            <v/>
          </cell>
          <cell r="L371" t="str">
            <v>Bantuan Sosial Kepada Sekolah Swasta Untuk Bantuan Siswa Miskin</v>
          </cell>
          <cell r="M371" t="str">
            <v>Kabupaten Lombok Utara</v>
          </cell>
          <cell r="O371" t="str">
            <v>Tahap I</v>
          </cell>
          <cell r="P371" t="str">
            <v>Tahun 2012</v>
          </cell>
          <cell r="Q371">
            <v>27300000</v>
          </cell>
          <cell r="R371" t="str">
            <v>Terlampir</v>
          </cell>
          <cell r="S371" t="str">
            <v>SMA Pariwisata Tanjung dkk, sesuai daftar terlampir</v>
          </cell>
          <cell r="T371" t="str">
            <v>Terlampir</v>
          </cell>
          <cell r="W371">
            <v>1</v>
          </cell>
          <cell r="AB371" t="str">
            <v/>
          </cell>
          <cell r="AS371">
            <v>1</v>
          </cell>
          <cell r="AT371">
            <v>0</v>
          </cell>
        </row>
        <row r="372">
          <cell r="A372" t="str">
            <v>00371</v>
          </cell>
          <cell r="B372" t="str">
            <v>LS</v>
          </cell>
          <cell r="C372">
            <v>41072</v>
          </cell>
          <cell r="D372">
            <v>371</v>
          </cell>
          <cell r="E372" t="str">
            <v>061.A</v>
          </cell>
          <cell r="F372">
            <v>41054</v>
          </cell>
          <cell r="G372" t="str">
            <v>5150203</v>
          </cell>
          <cell r="H372" t="str">
            <v>5.1.5.</v>
          </cell>
          <cell r="I372" t="str">
            <v>02</v>
          </cell>
          <cell r="J372" t="str">
            <v>03</v>
          </cell>
          <cell r="K372" t="str">
            <v/>
          </cell>
          <cell r="L372" t="str">
            <v>Bantuan Sosial Kepada Sekolah Swasta Untuk Bantuan Siswa Miskin</v>
          </cell>
          <cell r="M372" t="str">
            <v>Kota Mataram</v>
          </cell>
          <cell r="O372" t="str">
            <v>Tahap I</v>
          </cell>
          <cell r="P372" t="str">
            <v>Tahun 2012</v>
          </cell>
          <cell r="Q372">
            <v>287700000</v>
          </cell>
          <cell r="R372" t="str">
            <v>Terlampir</v>
          </cell>
          <cell r="S372" t="str">
            <v>SMA Al-Ma'arif Mataram dkk, sesuai daftar terlampir</v>
          </cell>
          <cell r="T372" t="str">
            <v>Terlampir</v>
          </cell>
          <cell r="W372">
            <v>1</v>
          </cell>
          <cell r="AB372" t="str">
            <v/>
          </cell>
          <cell r="AS372">
            <v>1</v>
          </cell>
          <cell r="AT372">
            <v>0</v>
          </cell>
        </row>
        <row r="373">
          <cell r="A373" t="str">
            <v>00372</v>
          </cell>
          <cell r="B373" t="str">
            <v>LS</v>
          </cell>
          <cell r="C373">
            <v>41073</v>
          </cell>
          <cell r="D373">
            <v>372</v>
          </cell>
          <cell r="E373" t="str">
            <v>061.A</v>
          </cell>
          <cell r="F373">
            <v>41054</v>
          </cell>
          <cell r="G373" t="str">
            <v>51405048</v>
          </cell>
          <cell r="H373" t="str">
            <v>5.1.4.</v>
          </cell>
          <cell r="I373" t="str">
            <v>05</v>
          </cell>
          <cell r="J373" t="str">
            <v>048</v>
          </cell>
          <cell r="K373" t="str">
            <v/>
          </cell>
          <cell r="L373" t="str">
            <v>Belanja Hibah kepada Badan/Lembaga/Organisasi</v>
          </cell>
          <cell r="M373" t="str">
            <v>Hibah kepada Majelis Ulama Indonesia Prov. NTB</v>
          </cell>
          <cell r="N373" t="str">
            <v>Jl. Langko No. 18 Mataram</v>
          </cell>
          <cell r="O373" t="str">
            <v>Tahap I</v>
          </cell>
          <cell r="P373" t="str">
            <v>Tahun 2012</v>
          </cell>
          <cell r="Q373">
            <v>98900000</v>
          </cell>
          <cell r="R373" t="str">
            <v>PT. Bank NTB Cabang Syariah Selong</v>
          </cell>
          <cell r="S373" t="str">
            <v>MAJELIS ULAMA INDONESIA PROV NTB</v>
          </cell>
          <cell r="T373" t="str">
            <v>03.04260.01-3</v>
          </cell>
          <cell r="W373">
            <v>1</v>
          </cell>
          <cell r="AB373" t="str">
            <v/>
          </cell>
          <cell r="AS373">
            <v>1</v>
          </cell>
          <cell r="AT373">
            <v>0</v>
          </cell>
        </row>
        <row r="374">
          <cell r="A374" t="str">
            <v>00373</v>
          </cell>
          <cell r="B374" t="str">
            <v>LS</v>
          </cell>
          <cell r="C374">
            <v>41073</v>
          </cell>
          <cell r="D374">
            <v>373</v>
          </cell>
          <cell r="E374" t="str">
            <v>061.A</v>
          </cell>
          <cell r="F374">
            <v>41054</v>
          </cell>
          <cell r="G374" t="str">
            <v>51406575</v>
          </cell>
          <cell r="H374" t="str">
            <v>5.1.4.</v>
          </cell>
          <cell r="I374" t="str">
            <v>06</v>
          </cell>
          <cell r="J374" t="str">
            <v>575</v>
          </cell>
          <cell r="L374" t="str">
            <v>Belanja Hibah kepada Kelompok Masyarakat</v>
          </cell>
          <cell r="M374" t="str">
            <v>Hibah kepada Lembaga Nusra Institute Mataram</v>
          </cell>
          <cell r="N374" t="str">
            <v>Jl. Mawar No. 3 Gomong Timur Mataram Barat Kota Mataram</v>
          </cell>
          <cell r="O374" t="str">
            <v>Tahap I</v>
          </cell>
          <cell r="P374" t="str">
            <v>Tahun 2012</v>
          </cell>
          <cell r="Q374">
            <v>179325000</v>
          </cell>
          <cell r="R374" t="str">
            <v>PT. Bank NTB Cabut Pejanggik</v>
          </cell>
          <cell r="S374" t="str">
            <v>NUSRA INSTITUTE</v>
          </cell>
          <cell r="T374" t="str">
            <v>001.22.63130.10-4</v>
          </cell>
          <cell r="W374">
            <v>1</v>
          </cell>
          <cell r="AB374" t="str">
            <v/>
          </cell>
          <cell r="AS374">
            <v>1</v>
          </cell>
          <cell r="AT374">
            <v>0</v>
          </cell>
        </row>
        <row r="375">
          <cell r="A375" t="str">
            <v>00374</v>
          </cell>
          <cell r="B375" t="str">
            <v>LS</v>
          </cell>
          <cell r="C375">
            <v>41073</v>
          </cell>
          <cell r="D375">
            <v>374</v>
          </cell>
          <cell r="E375" t="str">
            <v>061.A</v>
          </cell>
          <cell r="F375">
            <v>41054</v>
          </cell>
          <cell r="G375" t="str">
            <v>5150201851</v>
          </cell>
          <cell r="H375" t="str">
            <v>5.1.5.</v>
          </cell>
          <cell r="I375" t="str">
            <v>02</v>
          </cell>
          <cell r="J375" t="str">
            <v>01</v>
          </cell>
          <cell r="K375" t="str">
            <v>851</v>
          </cell>
          <cell r="L375" t="str">
            <v xml:space="preserve">Bantuan Sosial Kepada Kelompok Usaha Masyarakat </v>
          </cell>
          <cell r="M375" t="str">
            <v>Bantuan Sosial Kepada Sanggar Lukis Anak Rangkesari Pejaring Kec. Sakra Barat Kab. Lombok Timur</v>
          </cell>
          <cell r="P375" t="str">
            <v>Tahun 2012</v>
          </cell>
          <cell r="Q375">
            <v>7500000</v>
          </cell>
          <cell r="R375" t="str">
            <v>PT. Bank NTB Cabang Selong</v>
          </cell>
          <cell r="S375" t="str">
            <v>SANGGAR LUKIS ANAK RANGKESARI</v>
          </cell>
          <cell r="T375" t="str">
            <v>002.22.97465.01-8</v>
          </cell>
          <cell r="W375">
            <v>1</v>
          </cell>
          <cell r="AB375" t="str">
            <v/>
          </cell>
          <cell r="AS375">
            <v>1</v>
          </cell>
          <cell r="AT375">
            <v>0</v>
          </cell>
        </row>
        <row r="376">
          <cell r="A376" t="str">
            <v>00375</v>
          </cell>
          <cell r="B376" t="str">
            <v>LS</v>
          </cell>
          <cell r="C376">
            <v>41073</v>
          </cell>
          <cell r="D376">
            <v>375</v>
          </cell>
          <cell r="E376" t="str">
            <v>061.A</v>
          </cell>
          <cell r="F376">
            <v>41054</v>
          </cell>
          <cell r="G376" t="str">
            <v>514050113</v>
          </cell>
          <cell r="H376" t="str">
            <v>5.1.4.</v>
          </cell>
          <cell r="I376" t="str">
            <v>05</v>
          </cell>
          <cell r="J376" t="str">
            <v>0113</v>
          </cell>
          <cell r="K376" t="str">
            <v/>
          </cell>
          <cell r="L376" t="str">
            <v>Belanja Hibah kepada Badan/Lembaga/Organisasi</v>
          </cell>
          <cell r="M376" t="str">
            <v>Hibah kepada Yayasan Pendidikan "Seruni" Mataram</v>
          </cell>
          <cell r="N376" t="str">
            <v>Jl. Peternakan No. 14 Selagalas Mataram</v>
          </cell>
          <cell r="P376" t="str">
            <v>Tahun 2012</v>
          </cell>
          <cell r="Q376">
            <v>100000000</v>
          </cell>
          <cell r="R376" t="str">
            <v>PT. Bank NTB Capem Sweta</v>
          </cell>
          <cell r="S376" t="str">
            <v>YAYASAN PENDIDIKAN TK SERUNI</v>
          </cell>
          <cell r="T376" t="str">
            <v>012.22.36364.01-1</v>
          </cell>
          <cell r="W376">
            <v>1</v>
          </cell>
          <cell r="AB376" t="str">
            <v/>
          </cell>
          <cell r="AS376">
            <v>1</v>
          </cell>
          <cell r="AT376">
            <v>0</v>
          </cell>
        </row>
        <row r="377">
          <cell r="A377" t="str">
            <v>00376</v>
          </cell>
          <cell r="B377" t="str">
            <v>LS</v>
          </cell>
          <cell r="C377">
            <v>41073</v>
          </cell>
          <cell r="D377">
            <v>376</v>
          </cell>
          <cell r="E377" t="str">
            <v>061.A</v>
          </cell>
          <cell r="F377">
            <v>41054</v>
          </cell>
          <cell r="G377" t="str">
            <v>51406580</v>
          </cell>
          <cell r="H377" t="str">
            <v>5.1.4.</v>
          </cell>
          <cell r="I377" t="str">
            <v>06</v>
          </cell>
          <cell r="J377" t="str">
            <v>580</v>
          </cell>
          <cell r="L377" t="str">
            <v>Belanja Hibah kepada Kelompok Masyarakat</v>
          </cell>
          <cell r="M377" t="str">
            <v>Hibah kepada Lembaga Pendidikan Ma'rif  NU NTB Mataram</v>
          </cell>
          <cell r="N377" t="str">
            <v>Jl. Wisma Seruni V No. 1 Kel. Taman Sari Kota Mataram</v>
          </cell>
          <cell r="P377" t="str">
            <v>Tahun 2012</v>
          </cell>
          <cell r="Q377">
            <v>7500000</v>
          </cell>
          <cell r="R377" t="str">
            <v>Bank BRI Unit Airlangga Mataram</v>
          </cell>
          <cell r="S377" t="str">
            <v>LEMBAGA PENDIDIKAN MAARIF NU NTB</v>
          </cell>
          <cell r="T377" t="str">
            <v>3495-01-002067-50-9</v>
          </cell>
          <cell r="W377">
            <v>1</v>
          </cell>
          <cell r="AB377" t="str">
            <v/>
          </cell>
          <cell r="AS377">
            <v>1</v>
          </cell>
          <cell r="AT377">
            <v>0</v>
          </cell>
        </row>
        <row r="378">
          <cell r="A378" t="str">
            <v>00377</v>
          </cell>
          <cell r="B378" t="str">
            <v>LS</v>
          </cell>
          <cell r="C378">
            <v>41073</v>
          </cell>
          <cell r="D378">
            <v>377</v>
          </cell>
          <cell r="E378" t="str">
            <v>061.A</v>
          </cell>
          <cell r="F378">
            <v>41054</v>
          </cell>
          <cell r="G378" t="str">
            <v>51406177</v>
          </cell>
          <cell r="H378" t="str">
            <v>5.1.4.</v>
          </cell>
          <cell r="I378" t="str">
            <v>06</v>
          </cell>
          <cell r="J378" t="str">
            <v>177</v>
          </cell>
          <cell r="K378" t="str">
            <v/>
          </cell>
          <cell r="L378" t="str">
            <v>Belanja Hibah kepada Kelompok Masyarakat</v>
          </cell>
          <cell r="M378" t="str">
            <v>Hibah kepada PWNW Prov. NTB</v>
          </cell>
          <cell r="N378" t="str">
            <v>Jl. Langko No. 59 Mataram</v>
          </cell>
          <cell r="O378" t="str">
            <v>Tahap I</v>
          </cell>
          <cell r="P378" t="str">
            <v>Tahun 2012</v>
          </cell>
          <cell r="Q378">
            <v>349478800</v>
          </cell>
          <cell r="R378" t="str">
            <v>PT. Bank NTB Cabut Pejanggik</v>
          </cell>
          <cell r="S378" t="str">
            <v>PENGURUS WILAYAH NW NTB</v>
          </cell>
          <cell r="T378" t="str">
            <v>001.22.98472.01-6</v>
          </cell>
          <cell r="W378">
            <v>1</v>
          </cell>
          <cell r="AB378" t="str">
            <v/>
          </cell>
          <cell r="AS378">
            <v>1</v>
          </cell>
          <cell r="AT378">
            <v>0</v>
          </cell>
        </row>
        <row r="379">
          <cell r="A379" t="str">
            <v>00378</v>
          </cell>
          <cell r="B379" t="str">
            <v>LS</v>
          </cell>
          <cell r="C379">
            <v>41073</v>
          </cell>
          <cell r="D379">
            <v>378</v>
          </cell>
          <cell r="E379" t="str">
            <v>061.A</v>
          </cell>
          <cell r="F379">
            <v>41054</v>
          </cell>
          <cell r="G379" t="str">
            <v>515030353</v>
          </cell>
          <cell r="H379" t="e">
            <v>#N/A</v>
          </cell>
          <cell r="I379" t="e">
            <v>#N/A</v>
          </cell>
          <cell r="J379" t="e">
            <v>#N/A</v>
          </cell>
          <cell r="K379" t="e">
            <v>#N/A</v>
          </cell>
          <cell r="L379" t="str">
            <v>Bantuan Sosial Kepada Anggota Masyarakat Untuk Bantuan Pendidikan</v>
          </cell>
          <cell r="M379" t="str">
            <v>Bantuan Pendidikan S1 kepada Nurhalifah IKIP Mataram dengan alamat Ngali-Belo-Bima</v>
          </cell>
          <cell r="P379" t="str">
            <v>Tahun 2012</v>
          </cell>
          <cell r="Q379">
            <v>6000000</v>
          </cell>
          <cell r="R379" t="str">
            <v>PT. Bank NTB Cabut Pejanggik</v>
          </cell>
          <cell r="S379" t="str">
            <v>NURHALIFAH</v>
          </cell>
          <cell r="T379" t="str">
            <v>001.22.00519.10-7</v>
          </cell>
          <cell r="W379">
            <v>1</v>
          </cell>
          <cell r="AB379" t="str">
            <v/>
          </cell>
          <cell r="AS379">
            <v>1</v>
          </cell>
          <cell r="AT379">
            <v>0</v>
          </cell>
        </row>
        <row r="380">
          <cell r="A380" t="str">
            <v>00379</v>
          </cell>
          <cell r="B380" t="str">
            <v>LS</v>
          </cell>
          <cell r="C380">
            <v>41073</v>
          </cell>
          <cell r="D380">
            <v>379</v>
          </cell>
          <cell r="E380" t="str">
            <v>061.A</v>
          </cell>
          <cell r="F380">
            <v>41054</v>
          </cell>
          <cell r="G380" t="str">
            <v>515020242</v>
          </cell>
          <cell r="H380" t="str">
            <v>5.1.5.</v>
          </cell>
          <cell r="I380" t="str">
            <v>02</v>
          </cell>
          <cell r="J380" t="str">
            <v>02</v>
          </cell>
          <cell r="K380" t="str">
            <v>42</v>
          </cell>
          <cell r="L380" t="str">
            <v>Bantuan Sosial Kepada Yayasan Yatim Piatu/Asuhan Keluarga/Penyandang Cacat/Jompo</v>
          </cell>
          <cell r="M380" t="str">
            <v xml:space="preserve">Bantuan Sosial kepada Panti Asuhan FIZILALIL ISLAM AL-MADANI Belumbang, Mekar Sari, Suela, kab. Lotim </v>
          </cell>
          <cell r="P380" t="str">
            <v>Tahun 2012</v>
          </cell>
          <cell r="Q380">
            <v>20000000</v>
          </cell>
          <cell r="R380" t="str">
            <v>PT. Bank NTB Capem Aikmel</v>
          </cell>
          <cell r="S380" t="str">
            <v>PNT ASHN FIZILALIL ISLM AL MDN</v>
          </cell>
          <cell r="T380" t="str">
            <v>011.22.16164.01-6</v>
          </cell>
          <cell r="W380">
            <v>1</v>
          </cell>
          <cell r="AB380" t="str">
            <v/>
          </cell>
          <cell r="AS380">
            <v>1</v>
          </cell>
          <cell r="AT380">
            <v>0</v>
          </cell>
        </row>
        <row r="381">
          <cell r="A381" t="str">
            <v>00380</v>
          </cell>
          <cell r="B381" t="str">
            <v>LS</v>
          </cell>
          <cell r="C381">
            <v>41073</v>
          </cell>
          <cell r="D381">
            <v>380</v>
          </cell>
          <cell r="E381" t="str">
            <v>061.A</v>
          </cell>
          <cell r="F381">
            <v>41054</v>
          </cell>
          <cell r="G381" t="str">
            <v>5150303139</v>
          </cell>
          <cell r="H381" t="e">
            <v>#N/A</v>
          </cell>
          <cell r="I381" t="e">
            <v>#N/A</v>
          </cell>
          <cell r="J381" t="e">
            <v>#N/A</v>
          </cell>
          <cell r="K381" t="e">
            <v>#N/A</v>
          </cell>
          <cell r="L381" t="str">
            <v>Bantuan Sosial Kepada Anggota Masyarakat Untuk Bantuan Pendidikan</v>
          </cell>
          <cell r="M381" t="str">
            <v>Bantuan Pendidikan S2 kepada Masyhuri Universitas Mataram dengan alamat Gubuk Timuk I Desa Mamben Daya Kec. Wanasaba Kab. Lotim</v>
          </cell>
          <cell r="P381" t="str">
            <v>Tahun 2012</v>
          </cell>
          <cell r="Q381">
            <v>10000000</v>
          </cell>
          <cell r="R381" t="str">
            <v>PT. Bank NTB Capem Aikmel</v>
          </cell>
          <cell r="S381" t="str">
            <v>MASYHURI SPD</v>
          </cell>
          <cell r="T381" t="str">
            <v>011.22.16152.01-8</v>
          </cell>
          <cell r="W381">
            <v>1</v>
          </cell>
          <cell r="AB381" t="str">
            <v/>
          </cell>
          <cell r="AS381">
            <v>1</v>
          </cell>
          <cell r="AT381">
            <v>0</v>
          </cell>
        </row>
        <row r="382">
          <cell r="A382" t="str">
            <v>00381</v>
          </cell>
          <cell r="B382" t="str">
            <v>LS</v>
          </cell>
          <cell r="C382">
            <v>41074</v>
          </cell>
          <cell r="D382">
            <v>381</v>
          </cell>
          <cell r="E382" t="str">
            <v>061.A</v>
          </cell>
          <cell r="F382">
            <v>41054</v>
          </cell>
          <cell r="G382" t="str">
            <v>5150303152</v>
          </cell>
          <cell r="H382" t="e">
            <v>#N/A</v>
          </cell>
          <cell r="I382" t="e">
            <v>#N/A</v>
          </cell>
          <cell r="J382" t="e">
            <v>#N/A</v>
          </cell>
          <cell r="K382" t="e">
            <v>#N/A</v>
          </cell>
          <cell r="L382" t="str">
            <v>Bantuan Sosial Kepada Anggota Masyarakat Untuk Bantuan Pendidikan</v>
          </cell>
          <cell r="M382" t="str">
            <v>Bantuan Pendidikan S2 kepada Fauzan, Lc Universitas Islam Darul Ulum Lamongan, dengan alamat Desa Mamben Lauk Kec. Wanasaba Kab. Lotim</v>
          </cell>
          <cell r="P382" t="str">
            <v>Tahun 2012</v>
          </cell>
          <cell r="Q382">
            <v>10000000</v>
          </cell>
          <cell r="R382" t="str">
            <v>Bank Mandiri KCP Selong</v>
          </cell>
          <cell r="S382" t="str">
            <v>HAJI M. FAUZAN ZAKARIA Lc</v>
          </cell>
          <cell r="T382" t="str">
            <v>161-00-0025139-2</v>
          </cell>
          <cell r="W382">
            <v>1</v>
          </cell>
          <cell r="AB382" t="str">
            <v/>
          </cell>
          <cell r="AS382">
            <v>1</v>
          </cell>
          <cell r="AT382">
            <v>0</v>
          </cell>
        </row>
        <row r="383">
          <cell r="A383" t="str">
            <v>00382</v>
          </cell>
          <cell r="B383" t="str">
            <v>LS</v>
          </cell>
          <cell r="C383">
            <v>41074</v>
          </cell>
          <cell r="D383">
            <v>382</v>
          </cell>
          <cell r="E383" t="str">
            <v>061.A</v>
          </cell>
          <cell r="F383">
            <v>41054</v>
          </cell>
          <cell r="G383" t="str">
            <v>5150303107</v>
          </cell>
          <cell r="H383" t="e">
            <v>#N/A</v>
          </cell>
          <cell r="I383" t="e">
            <v>#N/A</v>
          </cell>
          <cell r="J383" t="e">
            <v>#N/A</v>
          </cell>
          <cell r="K383" t="e">
            <v>#N/A</v>
          </cell>
          <cell r="L383" t="str">
            <v>Bantuan Sosial Kepada Anggota Masyarakat Untuk Bantuan Pendidikan</v>
          </cell>
          <cell r="M383" t="str">
            <v>Bantuan Pendidikan S1 kepada Desy Susanti Unram dengan alamat Dorebara-Dompu</v>
          </cell>
          <cell r="P383" t="str">
            <v>Tahun 2012</v>
          </cell>
          <cell r="Q383">
            <v>4000000</v>
          </cell>
          <cell r="R383" t="str">
            <v>PT. Bank NTB Cabut Pejanggik</v>
          </cell>
          <cell r="S383" t="str">
            <v>DESY SUSANTI</v>
          </cell>
          <cell r="T383" t="str">
            <v>001.22.60498.10-0</v>
          </cell>
          <cell r="W383">
            <v>1</v>
          </cell>
          <cell r="AS383">
            <v>1</v>
          </cell>
          <cell r="AT383">
            <v>0</v>
          </cell>
        </row>
        <row r="384">
          <cell r="A384" t="str">
            <v>00383</v>
          </cell>
          <cell r="B384" t="str">
            <v>TU</v>
          </cell>
          <cell r="C384">
            <v>41074</v>
          </cell>
          <cell r="D384">
            <v>383</v>
          </cell>
          <cell r="E384" t="str">
            <v>061.A</v>
          </cell>
          <cell r="F384">
            <v>41054</v>
          </cell>
          <cell r="G384" t="str">
            <v>515</v>
          </cell>
          <cell r="H384" t="e">
            <v>#N/A</v>
          </cell>
          <cell r="K384" t="e">
            <v>#N/A</v>
          </cell>
          <cell r="L384" t="str">
            <v>Tambahan Uang Persediaan ( TU )</v>
          </cell>
          <cell r="Q384">
            <v>239000000</v>
          </cell>
          <cell r="R384" t="str">
            <v>PT. Bank NTB Cabut Pejanggik</v>
          </cell>
          <cell r="S384" t="str">
            <v>Bendahara Pengeluaran Biro Keuangan Setda Prov. NTB / Muhammad Iqbal, SE</v>
          </cell>
          <cell r="T384" t="str">
            <v>001.21.06057.00-1</v>
          </cell>
          <cell r="W384">
            <v>1</v>
          </cell>
          <cell r="Z384" t="str">
            <v>5.1.5.02.01</v>
          </cell>
          <cell r="AA384">
            <v>113500000</v>
          </cell>
          <cell r="AB384" t="str">
            <v>5.1.5.02.02</v>
          </cell>
          <cell r="AC384">
            <v>7000000</v>
          </cell>
          <cell r="AD384" t="str">
            <v>5.1.5.03.01</v>
          </cell>
          <cell r="AE384">
            <v>118500000</v>
          </cell>
          <cell r="AS384">
            <v>1</v>
          </cell>
          <cell r="AT384">
            <v>0</v>
          </cell>
        </row>
        <row r="385">
          <cell r="A385" t="str">
            <v>00384</v>
          </cell>
          <cell r="B385" t="str">
            <v>LS</v>
          </cell>
          <cell r="C385">
            <v>41074</v>
          </cell>
          <cell r="D385">
            <v>384</v>
          </cell>
          <cell r="E385" t="str">
            <v>061.A</v>
          </cell>
          <cell r="F385">
            <v>41054</v>
          </cell>
          <cell r="G385" t="str">
            <v>514050258</v>
          </cell>
          <cell r="H385" t="str">
            <v>5.1.4.</v>
          </cell>
          <cell r="I385" t="str">
            <v>05</v>
          </cell>
          <cell r="J385" t="str">
            <v>0258</v>
          </cell>
          <cell r="K385" t="str">
            <v/>
          </cell>
          <cell r="L385" t="str">
            <v>Belanja Hibah kepada Badan/Lembaga/Organisasi</v>
          </cell>
          <cell r="M385" t="str">
            <v>Hibah Kepada Madrasah Aliyah RAUDLATUTTHOLIBIN NW Paok Motong Kecamatan Masbagik Kabupaten Lombok Timur</v>
          </cell>
          <cell r="P385" t="str">
            <v>Tahun 2012</v>
          </cell>
          <cell r="Q385">
            <v>20000000</v>
          </cell>
          <cell r="R385" t="str">
            <v>PT. Bank NTB Capem Paok Motong</v>
          </cell>
          <cell r="S385" t="str">
            <v>MAS NW RAUDLATHOLIBIN</v>
          </cell>
          <cell r="T385" t="str">
            <v>016.22.02961.01-3</v>
          </cell>
          <cell r="W385">
            <v>1</v>
          </cell>
          <cell r="AB385" t="str">
            <v/>
          </cell>
          <cell r="AS385">
            <v>1</v>
          </cell>
          <cell r="AT385">
            <v>0</v>
          </cell>
        </row>
        <row r="386">
          <cell r="A386" t="str">
            <v>00385</v>
          </cell>
          <cell r="B386" t="str">
            <v>LS</v>
          </cell>
          <cell r="C386">
            <v>41074</v>
          </cell>
          <cell r="D386">
            <v>385</v>
          </cell>
          <cell r="E386" t="str">
            <v>061.A</v>
          </cell>
          <cell r="F386">
            <v>41054</v>
          </cell>
          <cell r="G386" t="str">
            <v>51406538</v>
          </cell>
          <cell r="H386" t="str">
            <v>5.1.4.</v>
          </cell>
          <cell r="I386" t="str">
            <v>06</v>
          </cell>
          <cell r="J386" t="str">
            <v>538</v>
          </cell>
          <cell r="K386" t="str">
            <v/>
          </cell>
          <cell r="L386" t="str">
            <v>Belanja Hibah kepada Kelompok Masyarakat</v>
          </cell>
          <cell r="M386" t="str">
            <v>Hibah kepada Panitia Pembangunan Masjid DARUSSALAM Dusun Bangket Atas Desa Jurit Kec. Pringgasela Lotim</v>
          </cell>
          <cell r="P386" t="str">
            <v>Tahun 2012</v>
          </cell>
          <cell r="Q386">
            <v>10000000</v>
          </cell>
          <cell r="R386" t="str">
            <v>Bank BRI Unit Masbagik Selong</v>
          </cell>
          <cell r="S386" t="str">
            <v>MASJID DARUSSALAM</v>
          </cell>
          <cell r="T386" t="str">
            <v>3575-01-005071-53-3</v>
          </cell>
          <cell r="W386">
            <v>1</v>
          </cell>
          <cell r="AB386" t="str">
            <v/>
          </cell>
          <cell r="AS386">
            <v>1</v>
          </cell>
          <cell r="AT386">
            <v>0</v>
          </cell>
        </row>
        <row r="387">
          <cell r="A387" t="str">
            <v>00386</v>
          </cell>
          <cell r="B387" t="str">
            <v>LS</v>
          </cell>
          <cell r="C387">
            <v>41074</v>
          </cell>
          <cell r="D387">
            <v>386</v>
          </cell>
          <cell r="E387" t="str">
            <v>061.A</v>
          </cell>
          <cell r="F387">
            <v>41054</v>
          </cell>
          <cell r="G387" t="str">
            <v>51406365</v>
          </cell>
          <cell r="H387" t="str">
            <v>5.1.4.</v>
          </cell>
          <cell r="I387" t="str">
            <v>06</v>
          </cell>
          <cell r="J387" t="str">
            <v>365</v>
          </cell>
          <cell r="K387" t="str">
            <v/>
          </cell>
          <cell r="L387" t="str">
            <v>Belanja Hibah kepada Kelompok Masyarakat</v>
          </cell>
          <cell r="M387" t="str">
            <v>Tim Kuasa Hukum Lambu Bima NTB</v>
          </cell>
          <cell r="N387" t="str">
            <v>Jl. Mawar Utara Kel. Sarae Kec. RasanaE Kota Bima</v>
          </cell>
          <cell r="P387" t="str">
            <v>Tahun 2012</v>
          </cell>
          <cell r="Q387">
            <v>25000000</v>
          </cell>
          <cell r="R387" t="str">
            <v>Bank BNI Cabang Bima</v>
          </cell>
          <cell r="S387" t="str">
            <v>GUFRAN</v>
          </cell>
          <cell r="T387" t="str">
            <v>0225150654</v>
          </cell>
          <cell r="W387">
            <v>1</v>
          </cell>
          <cell r="AB387" t="str">
            <v/>
          </cell>
          <cell r="AS387">
            <v>1</v>
          </cell>
          <cell r="AT387">
            <v>0</v>
          </cell>
        </row>
        <row r="388">
          <cell r="A388" t="str">
            <v>00387</v>
          </cell>
          <cell r="B388" t="str">
            <v>LS</v>
          </cell>
          <cell r="C388">
            <v>41074</v>
          </cell>
          <cell r="D388">
            <v>387</v>
          </cell>
          <cell r="E388" t="str">
            <v>061.A</v>
          </cell>
          <cell r="F388">
            <v>41054</v>
          </cell>
          <cell r="G388" t="str">
            <v>514050190</v>
          </cell>
          <cell r="H388" t="str">
            <v>5.1.4.</v>
          </cell>
          <cell r="I388" t="str">
            <v>05</v>
          </cell>
          <cell r="J388" t="str">
            <v>0190</v>
          </cell>
          <cell r="K388" t="str">
            <v/>
          </cell>
          <cell r="L388" t="str">
            <v>Belanja Hibah kepada Badan/Lembaga/Organisasi</v>
          </cell>
          <cell r="M388" t="str">
            <v xml:space="preserve">Hibah kepada Yayasan Ponpes Darussalam Al-Qubra Desa Moyot Kec. Sakra Lotim </v>
          </cell>
          <cell r="P388" t="str">
            <v>Tahun 2012</v>
          </cell>
          <cell r="Q388">
            <v>100000000</v>
          </cell>
          <cell r="R388" t="str">
            <v>PT. Bank NTB Cabang Selong</v>
          </cell>
          <cell r="S388" t="str">
            <v>YPP DARUSSALAM AL QUBRA</v>
          </cell>
          <cell r="T388" t="str">
            <v>002.22.98065.01-1</v>
          </cell>
          <cell r="W388">
            <v>1</v>
          </cell>
          <cell r="AB388" t="str">
            <v/>
          </cell>
          <cell r="AS388">
            <v>1</v>
          </cell>
          <cell r="AT388">
            <v>0</v>
          </cell>
        </row>
        <row r="389">
          <cell r="A389" t="str">
            <v>00388</v>
          </cell>
          <cell r="B389" t="str">
            <v>LS</v>
          </cell>
          <cell r="C389">
            <v>41074</v>
          </cell>
          <cell r="D389">
            <v>388</v>
          </cell>
          <cell r="E389" t="str">
            <v>061.A</v>
          </cell>
          <cell r="F389">
            <v>41054</v>
          </cell>
          <cell r="G389" t="str">
            <v>51406566</v>
          </cell>
          <cell r="H389" t="str">
            <v>5.1.4.</v>
          </cell>
          <cell r="I389" t="str">
            <v>06</v>
          </cell>
          <cell r="J389" t="str">
            <v>566</v>
          </cell>
          <cell r="K389" t="str">
            <v/>
          </cell>
          <cell r="L389" t="str">
            <v>Belanja Hibah kepada Kelompok Masyarakat</v>
          </cell>
          <cell r="M389" t="str">
            <v>Hibah kepada Panitia Pembangunan Masjid Nurul Hidayah Bunsumpak Desa Puyung Kec. Jonggat Loteng</v>
          </cell>
          <cell r="P389" t="str">
            <v>Tahun 2012</v>
          </cell>
          <cell r="Q389">
            <v>10000000</v>
          </cell>
          <cell r="R389" t="str">
            <v>PT. Bank NTB Cabut Pejanggik</v>
          </cell>
          <cell r="S389" t="str">
            <v>PAN PEMB MASJID NURUL HIDAYAH</v>
          </cell>
          <cell r="T389" t="str">
            <v>001.22.00672.10-5</v>
          </cell>
          <cell r="W389">
            <v>1</v>
          </cell>
          <cell r="AB389" t="str">
            <v/>
          </cell>
          <cell r="AS389">
            <v>1</v>
          </cell>
          <cell r="AT389">
            <v>0</v>
          </cell>
        </row>
        <row r="390">
          <cell r="A390" t="str">
            <v>00389</v>
          </cell>
          <cell r="B390" t="str">
            <v>LS</v>
          </cell>
          <cell r="C390">
            <v>41074</v>
          </cell>
          <cell r="D390">
            <v>389</v>
          </cell>
          <cell r="E390" t="str">
            <v>061.A</v>
          </cell>
          <cell r="F390">
            <v>41054</v>
          </cell>
          <cell r="G390" t="str">
            <v>514061288</v>
          </cell>
          <cell r="H390" t="str">
            <v>5.1.4.</v>
          </cell>
          <cell r="I390" t="str">
            <v>06</v>
          </cell>
          <cell r="J390">
            <v>1288</v>
          </cell>
          <cell r="L390" t="str">
            <v>Belanja Hibah kepada Kelompok Masyarakat</v>
          </cell>
          <cell r="M390" t="str">
            <v>Hibah kepada Pengurus Masjid NURUL HIKMAH Kr. Baru Kel. Kebun Sari Kec. Ampenan Kota Mataram</v>
          </cell>
          <cell r="P390" t="str">
            <v>Tahun 2012</v>
          </cell>
          <cell r="Q390">
            <v>40000000</v>
          </cell>
          <cell r="R390" t="str">
            <v>PT. Bank NTB Cabut Pejanggik</v>
          </cell>
          <cell r="S390" t="str">
            <v>MASJID NURUL HIKMAH KRG BARU</v>
          </cell>
          <cell r="T390" t="str">
            <v>001.22.02631.01-4</v>
          </cell>
          <cell r="W390">
            <v>1</v>
          </cell>
          <cell r="AB390" t="str">
            <v/>
          </cell>
          <cell r="AS390">
            <v>1</v>
          </cell>
          <cell r="AT390">
            <v>0</v>
          </cell>
        </row>
        <row r="391">
          <cell r="A391" t="str">
            <v>00390</v>
          </cell>
          <cell r="B391" t="str">
            <v>LS</v>
          </cell>
          <cell r="C391">
            <v>41074</v>
          </cell>
          <cell r="D391">
            <v>390</v>
          </cell>
          <cell r="E391" t="str">
            <v>061.A</v>
          </cell>
          <cell r="F391">
            <v>41054</v>
          </cell>
          <cell r="G391" t="str">
            <v>5150303146</v>
          </cell>
          <cell r="H391" t="e">
            <v>#N/A</v>
          </cell>
          <cell r="I391" t="e">
            <v>#N/A</v>
          </cell>
          <cell r="J391" t="e">
            <v>#N/A</v>
          </cell>
          <cell r="K391" t="e">
            <v>#N/A</v>
          </cell>
          <cell r="L391" t="str">
            <v>Bantuan Sosial Kepada Anggota Masyarakat Untuk Bantuan Pendidikan</v>
          </cell>
          <cell r="M391" t="str">
            <v>Bantuan Pendidikan S1 kepada Rizky Nanda Sakti Universitas Mataram dengan alamat Mataram</v>
          </cell>
          <cell r="P391" t="str">
            <v>Tahun 2012</v>
          </cell>
          <cell r="Q391">
            <v>3500000</v>
          </cell>
          <cell r="R391" t="str">
            <v>PT. Bank NTB Cabut Pejanggik</v>
          </cell>
          <cell r="S391" t="str">
            <v>RIZKY NANDA SAKTI</v>
          </cell>
          <cell r="T391" t="str">
            <v>001.22.02242.01-9</v>
          </cell>
          <cell r="W391">
            <v>1</v>
          </cell>
          <cell r="AB391" t="str">
            <v/>
          </cell>
          <cell r="AS391">
            <v>1</v>
          </cell>
          <cell r="AT391">
            <v>0</v>
          </cell>
        </row>
        <row r="392">
          <cell r="A392" t="str">
            <v>00391</v>
          </cell>
          <cell r="B392" t="str">
            <v>LS</v>
          </cell>
          <cell r="C392">
            <v>41074</v>
          </cell>
          <cell r="D392">
            <v>391</v>
          </cell>
          <cell r="E392" t="str">
            <v>061.A</v>
          </cell>
          <cell r="F392">
            <v>41054</v>
          </cell>
          <cell r="G392" t="str">
            <v>514050420</v>
          </cell>
          <cell r="H392" t="str">
            <v>5.1.4.</v>
          </cell>
          <cell r="I392" t="str">
            <v>05</v>
          </cell>
          <cell r="J392" t="str">
            <v>0420</v>
          </cell>
          <cell r="L392" t="str">
            <v>Belanja Hibah kepada Badan/Lembaga/Organisasi</v>
          </cell>
          <cell r="M392" t="str">
            <v>Hibah kepada Madrasah Diniyah Islamiyah AL-MADANI Mamben Lauk, Wanasaba, Lotim</v>
          </cell>
          <cell r="P392" t="str">
            <v>Tahun 2012</v>
          </cell>
          <cell r="Q392">
            <v>20000000</v>
          </cell>
          <cell r="R392" t="str">
            <v>PT. Bank NTB Cabang Syariah Selong</v>
          </cell>
          <cell r="S392" t="str">
            <v>MDI AL - MADANI</v>
          </cell>
          <cell r="T392" t="str">
            <v>03.05828.01-3</v>
          </cell>
          <cell r="W392">
            <v>1</v>
          </cell>
          <cell r="AB392" t="str">
            <v/>
          </cell>
          <cell r="AS392">
            <v>1</v>
          </cell>
          <cell r="AT392">
            <v>0</v>
          </cell>
        </row>
        <row r="393">
          <cell r="A393" t="str">
            <v>00392</v>
          </cell>
          <cell r="B393" t="str">
            <v>LS</v>
          </cell>
          <cell r="C393">
            <v>41074</v>
          </cell>
          <cell r="D393">
            <v>392</v>
          </cell>
          <cell r="E393" t="str">
            <v>061.A</v>
          </cell>
          <cell r="F393">
            <v>41054</v>
          </cell>
          <cell r="G393" t="str">
            <v>514050422</v>
          </cell>
          <cell r="H393" t="str">
            <v>5.1.4.</v>
          </cell>
          <cell r="I393" t="str">
            <v>05</v>
          </cell>
          <cell r="J393" t="str">
            <v>0422</v>
          </cell>
          <cell r="L393" t="str">
            <v>Belanja Hibah kepada Badan/Lembaga/Organisasi</v>
          </cell>
          <cell r="M393" t="str">
            <v>Hibah kepada Taman Kanak-Kanak Islam Terpadu (TKIT) AL-MADANI Lengkok Tengak, Mamben Lauk, Wanasaba, Lotim</v>
          </cell>
          <cell r="P393" t="str">
            <v>Tahun 2012</v>
          </cell>
          <cell r="Q393">
            <v>20000000</v>
          </cell>
          <cell r="R393" t="str">
            <v>PT. Bank NTB Capem Aikmel</v>
          </cell>
          <cell r="S393" t="str">
            <v>TKIT AL MADANI</v>
          </cell>
          <cell r="T393" t="str">
            <v>011.22.16059.01-2</v>
          </cell>
          <cell r="W393">
            <v>1</v>
          </cell>
          <cell r="AB393" t="str">
            <v/>
          </cell>
          <cell r="AS393">
            <v>1</v>
          </cell>
          <cell r="AT393">
            <v>0</v>
          </cell>
        </row>
        <row r="394">
          <cell r="A394" t="str">
            <v>00393</v>
          </cell>
          <cell r="B394" t="str">
            <v>LS</v>
          </cell>
          <cell r="C394">
            <v>41074</v>
          </cell>
          <cell r="D394">
            <v>393</v>
          </cell>
          <cell r="E394" t="str">
            <v>061.A</v>
          </cell>
          <cell r="F394">
            <v>41054</v>
          </cell>
          <cell r="G394" t="str">
            <v>514050432</v>
          </cell>
          <cell r="H394" t="str">
            <v>5.1.4.</v>
          </cell>
          <cell r="I394" t="str">
            <v>05</v>
          </cell>
          <cell r="J394" t="str">
            <v>0432</v>
          </cell>
          <cell r="L394" t="str">
            <v>Belanja Hibah kepada Badan/Lembaga/Organisasi</v>
          </cell>
          <cell r="M394" t="str">
            <v>Hibah kepada Madrasah Tsanawiyah DARUN NAJAH Beleka Gerung Lobar</v>
          </cell>
          <cell r="P394" t="str">
            <v>Tahun 2012</v>
          </cell>
          <cell r="Q394">
            <v>7500000</v>
          </cell>
          <cell r="R394" t="str">
            <v>PT. Bank NTB Cabang Mataram</v>
          </cell>
          <cell r="S394" t="str">
            <v>MTS DARUN NAJAH</v>
          </cell>
          <cell r="T394" t="str">
            <v>006.22.37458.01-5</v>
          </cell>
          <cell r="W394">
            <v>1</v>
          </cell>
          <cell r="AB394" t="str">
            <v/>
          </cell>
          <cell r="AS394">
            <v>1</v>
          </cell>
          <cell r="AT394">
            <v>0</v>
          </cell>
        </row>
        <row r="395">
          <cell r="A395" t="str">
            <v>00394</v>
          </cell>
          <cell r="B395" t="str">
            <v>LS</v>
          </cell>
          <cell r="C395">
            <v>41074</v>
          </cell>
          <cell r="D395">
            <v>394</v>
          </cell>
          <cell r="E395" t="str">
            <v>061.A</v>
          </cell>
          <cell r="F395">
            <v>41054</v>
          </cell>
          <cell r="G395" t="str">
            <v>51406624</v>
          </cell>
          <cell r="H395" t="str">
            <v>5.1.4.</v>
          </cell>
          <cell r="I395" t="str">
            <v>06</v>
          </cell>
          <cell r="J395">
            <v>624</v>
          </cell>
          <cell r="L395" t="str">
            <v>Belanja Hibah kepada Kelompok Masyarakat</v>
          </cell>
          <cell r="M395" t="str">
            <v xml:space="preserve">Hibah kepada Majlis Taklim DHIYA'UL HAQ Mamben Daya Kec. Wanasaba Kab. Lombok Timur </v>
          </cell>
          <cell r="P395" t="str">
            <v>Tahun 2012</v>
          </cell>
          <cell r="Q395">
            <v>7500000</v>
          </cell>
          <cell r="R395" t="str">
            <v>PT. Bank NTB Capem Aikmel</v>
          </cell>
          <cell r="S395" t="str">
            <v>MAJELIS TAKLIM DHIYA UL HAQ</v>
          </cell>
          <cell r="T395" t="str">
            <v>011.22.16153.01-7</v>
          </cell>
          <cell r="W395">
            <v>1</v>
          </cell>
          <cell r="AB395" t="str">
            <v/>
          </cell>
          <cell r="AS395">
            <v>1</v>
          </cell>
          <cell r="AT395">
            <v>0</v>
          </cell>
        </row>
        <row r="396">
          <cell r="A396" t="str">
            <v>00395</v>
          </cell>
          <cell r="B396" t="str">
            <v>LS</v>
          </cell>
          <cell r="C396">
            <v>41074</v>
          </cell>
          <cell r="D396">
            <v>395</v>
          </cell>
          <cell r="E396" t="str">
            <v>061.A</v>
          </cell>
          <cell r="F396">
            <v>41054</v>
          </cell>
          <cell r="G396" t="str">
            <v>51406172</v>
          </cell>
          <cell r="H396" t="str">
            <v>5.1.4.</v>
          </cell>
          <cell r="I396" t="str">
            <v>06</v>
          </cell>
          <cell r="J396" t="str">
            <v>172</v>
          </cell>
          <cell r="K396" t="str">
            <v/>
          </cell>
          <cell r="L396" t="str">
            <v>Belanja Hibah kepada Kelompok Masyarakat</v>
          </cell>
          <cell r="M396" t="str">
            <v>Hibah kepada Pimpinan Wilayah Muslimat Nahdatul Ulama (NU) Provinsi NTB</v>
          </cell>
          <cell r="P396" t="str">
            <v>Tahun 2012 Tahap I</v>
          </cell>
          <cell r="Q396">
            <v>74735000</v>
          </cell>
          <cell r="R396" t="str">
            <v>Bank Muamalat Cabang Mataram</v>
          </cell>
          <cell r="S396" t="str">
            <v>SRI BANUN MUSLIM,HJ,PROF. CQ MUSLIMAT NU NTB</v>
          </cell>
          <cell r="T396" t="str">
            <v>721.02692.22</v>
          </cell>
          <cell r="W396">
            <v>1</v>
          </cell>
          <cell r="AB396" t="str">
            <v/>
          </cell>
          <cell r="AS396">
            <v>1</v>
          </cell>
          <cell r="AT396">
            <v>0</v>
          </cell>
        </row>
        <row r="397">
          <cell r="A397" t="str">
            <v>00396</v>
          </cell>
          <cell r="B397" t="str">
            <v>LS</v>
          </cell>
          <cell r="C397">
            <v>41078</v>
          </cell>
          <cell r="D397">
            <v>396</v>
          </cell>
          <cell r="E397" t="str">
            <v>061.A</v>
          </cell>
          <cell r="F397">
            <v>41054</v>
          </cell>
          <cell r="G397" t="str">
            <v>51406716</v>
          </cell>
          <cell r="H397" t="str">
            <v>5.1.4.</v>
          </cell>
          <cell r="I397" t="str">
            <v>06</v>
          </cell>
          <cell r="J397">
            <v>716</v>
          </cell>
          <cell r="L397" t="str">
            <v>Belanja Hibah kepada Kelompok Masyarakat</v>
          </cell>
          <cell r="M397" t="str">
            <v>Hibah kepada Liebe Au Pair Indonesia (Pertukaran Pemuda Indonesia-Jerman) Mataram</v>
          </cell>
          <cell r="N397" t="str">
            <v>Jl. Koperasi Komp. Taman Sejahtera XI No. 8 Ampenan Kota Mataram</v>
          </cell>
          <cell r="P397" t="str">
            <v>Tahun 2012</v>
          </cell>
          <cell r="Q397">
            <v>15000000</v>
          </cell>
          <cell r="R397" t="str">
            <v>PT. Bank NTB Cabut Pejanggik</v>
          </cell>
          <cell r="S397" t="str">
            <v>LMBG PNDDKN LIEBE AU PAIR IND</v>
          </cell>
          <cell r="T397" t="str">
            <v>001.22.02599.01-1</v>
          </cell>
          <cell r="W397">
            <v>1</v>
          </cell>
          <cell r="AB397" t="str">
            <v/>
          </cell>
          <cell r="AS397">
            <v>1</v>
          </cell>
          <cell r="AT397">
            <v>0</v>
          </cell>
        </row>
        <row r="398">
          <cell r="A398" t="str">
            <v>00397</v>
          </cell>
          <cell r="B398" t="str">
            <v>LS</v>
          </cell>
          <cell r="C398">
            <v>41078</v>
          </cell>
          <cell r="D398">
            <v>397</v>
          </cell>
          <cell r="E398" t="str">
            <v>061.A</v>
          </cell>
          <cell r="F398">
            <v>41054</v>
          </cell>
          <cell r="G398" t="str">
            <v>51406717</v>
          </cell>
          <cell r="H398" t="str">
            <v>5.1.4.</v>
          </cell>
          <cell r="I398" t="str">
            <v>06</v>
          </cell>
          <cell r="J398">
            <v>717</v>
          </cell>
          <cell r="L398" t="str">
            <v>Belanja Hibah kepada Kelompok Masyarakat</v>
          </cell>
          <cell r="M398" t="str">
            <v>Hibah kepada Panitia Pembangunan Masjid Al Mabrur Kekalik Timur Kel. Kekalik Jaya Kec. Sekarbela Kota Mataram</v>
          </cell>
          <cell r="P398" t="str">
            <v>Tahun 2012</v>
          </cell>
          <cell r="Q398">
            <v>10000000</v>
          </cell>
          <cell r="R398" t="str">
            <v>PT. Bank NTB Cabut Pejanggik</v>
          </cell>
          <cell r="S398" t="str">
            <v>PP MASJID AL MABRUR / SAHMAT</v>
          </cell>
          <cell r="T398" t="str">
            <v>001.22.93777.01-0</v>
          </cell>
          <cell r="W398">
            <v>1</v>
          </cell>
          <cell r="AB398" t="str">
            <v/>
          </cell>
          <cell r="AS398">
            <v>1</v>
          </cell>
          <cell r="AT398">
            <v>0</v>
          </cell>
        </row>
        <row r="399">
          <cell r="A399" t="str">
            <v>00398</v>
          </cell>
          <cell r="B399" t="str">
            <v>LS</v>
          </cell>
          <cell r="C399">
            <v>41078</v>
          </cell>
          <cell r="D399">
            <v>398</v>
          </cell>
          <cell r="E399" t="str">
            <v>061.A</v>
          </cell>
          <cell r="F399">
            <v>41054</v>
          </cell>
          <cell r="G399" t="str">
            <v>51406733</v>
          </cell>
          <cell r="H399" t="str">
            <v>5.1.4.</v>
          </cell>
          <cell r="I399" t="str">
            <v>06</v>
          </cell>
          <cell r="J399">
            <v>733</v>
          </cell>
          <cell r="L399" t="str">
            <v>Belanja Hibah kepada Kelompok Masyarakat</v>
          </cell>
          <cell r="M399" t="str">
            <v>Hibah kepada Panitia Pelaksana Lomba Kel. Karijawa Kec. Dompu Kab. Dompu</v>
          </cell>
          <cell r="P399" t="str">
            <v>Tahun 2012</v>
          </cell>
          <cell r="Q399">
            <v>5000000</v>
          </cell>
          <cell r="R399" t="str">
            <v>PT. Bank NTB Cabang Dompu</v>
          </cell>
          <cell r="S399" t="str">
            <v>PANITIA PELAKSANA LOMBA</v>
          </cell>
          <cell r="T399" t="str">
            <v>007.22.99527.01-6</v>
          </cell>
          <cell r="W399">
            <v>1</v>
          </cell>
          <cell r="AB399" t="str">
            <v/>
          </cell>
          <cell r="AS399">
            <v>1</v>
          </cell>
          <cell r="AT399">
            <v>0</v>
          </cell>
        </row>
        <row r="400">
          <cell r="A400" t="str">
            <v>00399</v>
          </cell>
          <cell r="B400" t="str">
            <v>LS</v>
          </cell>
          <cell r="C400">
            <v>41078</v>
          </cell>
          <cell r="D400">
            <v>399</v>
          </cell>
          <cell r="E400" t="str">
            <v>061.A</v>
          </cell>
          <cell r="F400">
            <v>41054</v>
          </cell>
          <cell r="G400" t="str">
            <v>51406608</v>
          </cell>
          <cell r="H400" t="str">
            <v>5.1.4.</v>
          </cell>
          <cell r="I400" t="str">
            <v>06</v>
          </cell>
          <cell r="J400">
            <v>608</v>
          </cell>
          <cell r="L400" t="str">
            <v>Belanja Hibah kepada Kelompok Masyarakat</v>
          </cell>
          <cell r="M400" t="str">
            <v xml:space="preserve">Hibah kepada Himpunan Pelajar Mahasiswa Dompu (HPMD) Mataram </v>
          </cell>
          <cell r="N400" t="str">
            <v>Jl. Seruni No. 19 Ampenan Kota Mataram</v>
          </cell>
          <cell r="P400" t="str">
            <v>Tahun 2012</v>
          </cell>
          <cell r="Q400">
            <v>5000000</v>
          </cell>
          <cell r="R400" t="str">
            <v>PT. Bank NTB Cabut Pejanggik</v>
          </cell>
          <cell r="S400" t="str">
            <v>PANPEL PAGLR SENIBUD PEL DOMPU</v>
          </cell>
          <cell r="T400" t="str">
            <v>001.22.00710.10-3</v>
          </cell>
          <cell r="W400">
            <v>1</v>
          </cell>
          <cell r="AB400" t="str">
            <v/>
          </cell>
          <cell r="AS400">
            <v>1</v>
          </cell>
          <cell r="AT400">
            <v>0</v>
          </cell>
        </row>
        <row r="401">
          <cell r="A401" t="str">
            <v>00400</v>
          </cell>
          <cell r="B401" t="str">
            <v>LS</v>
          </cell>
          <cell r="C401">
            <v>41078</v>
          </cell>
          <cell r="D401">
            <v>400</v>
          </cell>
          <cell r="E401" t="str">
            <v>061.A</v>
          </cell>
          <cell r="F401">
            <v>41054</v>
          </cell>
          <cell r="G401" t="str">
            <v>514050304</v>
          </cell>
          <cell r="H401" t="str">
            <v>5.1.4.</v>
          </cell>
          <cell r="I401" t="str">
            <v>05</v>
          </cell>
          <cell r="J401" t="str">
            <v>0304</v>
          </cell>
          <cell r="L401" t="str">
            <v>Belanja Hibah kepada Badan/Lembaga/Organisasi</v>
          </cell>
          <cell r="M401" t="str">
            <v>Hibah kepada Madrasah Tsanawiyah NW Kondok Barokah Montong Baan Selatan Kec. Sikur Kab. Lotim</v>
          </cell>
          <cell r="P401" t="str">
            <v>Tahun 2012</v>
          </cell>
          <cell r="Q401">
            <v>20000000</v>
          </cell>
          <cell r="R401" t="str">
            <v>Bank BRI Unit Terara Selong</v>
          </cell>
          <cell r="S401" t="str">
            <v>MTS NW KONDOK BAROKAH MONTONG BAAN</v>
          </cell>
          <cell r="T401" t="str">
            <v>4740-01-008545-53-5</v>
          </cell>
          <cell r="W401">
            <v>1</v>
          </cell>
          <cell r="AB401" t="str">
            <v/>
          </cell>
          <cell r="AS401">
            <v>1</v>
          </cell>
          <cell r="AT401">
            <v>0</v>
          </cell>
        </row>
        <row r="402">
          <cell r="A402" t="str">
            <v>00401</v>
          </cell>
          <cell r="B402" t="str">
            <v>LS</v>
          </cell>
          <cell r="C402">
            <v>41078</v>
          </cell>
          <cell r="D402">
            <v>401</v>
          </cell>
          <cell r="E402" t="str">
            <v>061.A</v>
          </cell>
          <cell r="F402">
            <v>41054</v>
          </cell>
          <cell r="G402" t="str">
            <v>5150203</v>
          </cell>
          <cell r="H402" t="str">
            <v>5.1.5.</v>
          </cell>
          <cell r="I402" t="str">
            <v>02</v>
          </cell>
          <cell r="J402" t="str">
            <v>03</v>
          </cell>
          <cell r="K402" t="str">
            <v/>
          </cell>
          <cell r="L402" t="str">
            <v>Bantuan Sosial Kepada Sekolah Swasta Untuk Bantuan Siswa Miskin</v>
          </cell>
          <cell r="M402" t="str">
            <v>Kabupaten Lombok Tengah</v>
          </cell>
          <cell r="O402" t="str">
            <v>Tahap I</v>
          </cell>
          <cell r="P402" t="str">
            <v>Tahun 2012</v>
          </cell>
          <cell r="Q402">
            <v>430920000</v>
          </cell>
          <cell r="R402" t="str">
            <v>Terlampir</v>
          </cell>
          <cell r="S402" t="str">
            <v>SMA Darul Muhajirin Praya dkk, sesuai daftar terlampir</v>
          </cell>
          <cell r="T402" t="str">
            <v>Terlampir</v>
          </cell>
          <cell r="W402">
            <v>1</v>
          </cell>
          <cell r="AB402" t="str">
            <v/>
          </cell>
          <cell r="AS402">
            <v>1</v>
          </cell>
          <cell r="AT402">
            <v>0</v>
          </cell>
        </row>
        <row r="403">
          <cell r="A403" t="str">
            <v>00402</v>
          </cell>
          <cell r="B403" t="str">
            <v>LS</v>
          </cell>
          <cell r="C403">
            <v>41078</v>
          </cell>
          <cell r="D403">
            <v>402</v>
          </cell>
          <cell r="E403" t="str">
            <v>061.A</v>
          </cell>
          <cell r="F403">
            <v>41054</v>
          </cell>
          <cell r="G403" t="str">
            <v>5150303111</v>
          </cell>
          <cell r="H403" t="e">
            <v>#N/A</v>
          </cell>
          <cell r="I403" t="e">
            <v>#N/A</v>
          </cell>
          <cell r="J403" t="e">
            <v>#N/A</v>
          </cell>
          <cell r="K403" t="e">
            <v>#N/A</v>
          </cell>
          <cell r="L403" t="str">
            <v>Bantuan Sosial Kepada Anggota Masyarakat Untuk Bantuan Pendidikan</v>
          </cell>
          <cell r="M403" t="str">
            <v>Bantuan Pendidikan S2 kepada Maulidin, S.Pd Unesa Alamat Jl. Gn. Lawu No. 304 Pelita Dasan Agung Mataram</v>
          </cell>
          <cell r="P403" t="str">
            <v>Tahun 2012</v>
          </cell>
          <cell r="Q403">
            <v>5000000</v>
          </cell>
          <cell r="R403" t="str">
            <v>PT. Bank NTB Cabut Pejanggik</v>
          </cell>
          <cell r="S403" t="str">
            <v>MAULIDIN</v>
          </cell>
          <cell r="T403" t="str">
            <v>001.22.00175.01-6</v>
          </cell>
          <cell r="W403">
            <v>1</v>
          </cell>
          <cell r="AB403" t="str">
            <v/>
          </cell>
          <cell r="AS403">
            <v>1</v>
          </cell>
          <cell r="AT403">
            <v>0</v>
          </cell>
        </row>
        <row r="404">
          <cell r="A404" t="str">
            <v>00403</v>
          </cell>
          <cell r="B404" t="str">
            <v>LS</v>
          </cell>
          <cell r="C404">
            <v>41078</v>
          </cell>
          <cell r="D404">
            <v>403</v>
          </cell>
          <cell r="E404" t="str">
            <v>061.A</v>
          </cell>
          <cell r="F404">
            <v>41054</v>
          </cell>
          <cell r="G404" t="str">
            <v>51406272</v>
          </cell>
          <cell r="H404" t="str">
            <v>5.1.4.</v>
          </cell>
          <cell r="I404" t="str">
            <v>06</v>
          </cell>
          <cell r="J404" t="str">
            <v>272</v>
          </cell>
          <cell r="K404" t="str">
            <v/>
          </cell>
          <cell r="L404" t="str">
            <v>Belanja Hibah kepada Kelompok Masyarakat</v>
          </cell>
          <cell r="M404" t="str">
            <v>Hibah kepada Pengurus Diniyah Nurushibyan Londar Desa Loang Maka Kec. Janapria Loteng</v>
          </cell>
          <cell r="P404" t="str">
            <v>Tahun 2012</v>
          </cell>
          <cell r="Q404">
            <v>2500000</v>
          </cell>
          <cell r="R404" t="str">
            <v>Bank BRI Unit Janapria Praya</v>
          </cell>
          <cell r="S404" t="str">
            <v>DINIYAH NURUSHIBYAN</v>
          </cell>
          <cell r="T404" t="str">
            <v>4704-01-004439-53-2</v>
          </cell>
          <cell r="W404">
            <v>1</v>
          </cell>
          <cell r="AB404" t="str">
            <v/>
          </cell>
          <cell r="AS404">
            <v>1</v>
          </cell>
          <cell r="AT404">
            <v>0</v>
          </cell>
        </row>
        <row r="405">
          <cell r="A405" t="str">
            <v>00404</v>
          </cell>
          <cell r="B405" t="str">
            <v>LS</v>
          </cell>
          <cell r="C405">
            <v>41078</v>
          </cell>
          <cell r="D405">
            <v>404</v>
          </cell>
          <cell r="E405" t="str">
            <v>061.A</v>
          </cell>
          <cell r="F405">
            <v>41054</v>
          </cell>
          <cell r="G405" t="str">
            <v>514050129</v>
          </cell>
          <cell r="H405" t="str">
            <v>5.1.4.</v>
          </cell>
          <cell r="I405" t="str">
            <v>05</v>
          </cell>
          <cell r="J405" t="str">
            <v>0129</v>
          </cell>
          <cell r="K405" t="str">
            <v/>
          </cell>
          <cell r="L405" t="str">
            <v>Belanja Hibah kepada Badan/Lembaga/Organisasi</v>
          </cell>
          <cell r="M405" t="str">
            <v>Hibah kepada Yayasan PP. Darul Chalidi NW Pringgasela Lombok Timur</v>
          </cell>
          <cell r="O405" t="str">
            <v>Tahap II</v>
          </cell>
          <cell r="P405" t="str">
            <v>Tahun 2012</v>
          </cell>
          <cell r="Q405">
            <v>125000000</v>
          </cell>
          <cell r="R405" t="str">
            <v>PT. Bank NTB Cabang Selong</v>
          </cell>
          <cell r="S405" t="str">
            <v>YPP DARUL CHALIDI NW</v>
          </cell>
          <cell r="T405" t="str">
            <v>002.22.88133.01-7</v>
          </cell>
          <cell r="W405">
            <v>1</v>
          </cell>
          <cell r="AB405" t="str">
            <v/>
          </cell>
          <cell r="AS405">
            <v>1</v>
          </cell>
          <cell r="AT405">
            <v>0</v>
          </cell>
        </row>
        <row r="406">
          <cell r="A406" t="str">
            <v>00405</v>
          </cell>
          <cell r="B406" t="str">
            <v>LS</v>
          </cell>
          <cell r="C406">
            <v>41078</v>
          </cell>
          <cell r="D406">
            <v>405</v>
          </cell>
          <cell r="E406" t="str">
            <v>061.A</v>
          </cell>
          <cell r="F406">
            <v>41054</v>
          </cell>
          <cell r="G406" t="str">
            <v>5150303123</v>
          </cell>
          <cell r="H406" t="e">
            <v>#N/A</v>
          </cell>
          <cell r="I406" t="e">
            <v>#N/A</v>
          </cell>
          <cell r="J406" t="e">
            <v>#N/A</v>
          </cell>
          <cell r="K406" t="e">
            <v>#N/A</v>
          </cell>
          <cell r="L406" t="str">
            <v>Bantuan Sosial Kepada Anggota Masyarakat Untuk Bantuan Pendidikan</v>
          </cell>
          <cell r="M406" t="str">
            <v>Bantuan Pendidikan S2 kepada Zulpawati, MA UIN Syarif Hidayatullah Jakarta Alamat Gelogor, Kec. Kediri, Lobar</v>
          </cell>
          <cell r="P406" t="str">
            <v>Tahun 2012</v>
          </cell>
          <cell r="Q406">
            <v>10000000</v>
          </cell>
          <cell r="R406" t="str">
            <v>Bank BNI Cabang Mataram</v>
          </cell>
          <cell r="S406" t="str">
            <v>ZULPAWATI, MA</v>
          </cell>
          <cell r="T406" t="str">
            <v>0192482288</v>
          </cell>
          <cell r="W406">
            <v>1</v>
          </cell>
          <cell r="AB406" t="str">
            <v/>
          </cell>
          <cell r="AS406">
            <v>1</v>
          </cell>
          <cell r="AT406">
            <v>0</v>
          </cell>
        </row>
        <row r="407">
          <cell r="A407" t="str">
            <v>00406</v>
          </cell>
          <cell r="B407" t="str">
            <v>LS</v>
          </cell>
          <cell r="C407">
            <v>41078</v>
          </cell>
          <cell r="D407">
            <v>406</v>
          </cell>
          <cell r="E407" t="str">
            <v>061.A</v>
          </cell>
          <cell r="F407">
            <v>41054</v>
          </cell>
          <cell r="G407" t="str">
            <v>514061238</v>
          </cell>
          <cell r="H407" t="str">
            <v>5.1.4.</v>
          </cell>
          <cell r="I407" t="str">
            <v>06</v>
          </cell>
          <cell r="J407">
            <v>1238</v>
          </cell>
          <cell r="L407" t="str">
            <v>Belanja Hibah kepada Kelompok Masyarakat</v>
          </cell>
          <cell r="M407" t="str">
            <v>Pengurus Wilayah Nahdlatul Ulama Nusa Tenggara Barat Jl. Pendidikan No. 6 Mataram</v>
          </cell>
          <cell r="P407" t="str">
            <v>Tahun 2012</v>
          </cell>
          <cell r="Q407">
            <v>100000000</v>
          </cell>
          <cell r="R407" t="str">
            <v>PT. Bank NTB Cabut Pejanggik</v>
          </cell>
          <cell r="S407" t="str">
            <v>PW NU NTB</v>
          </cell>
          <cell r="T407" t="str">
            <v>001.22.49443.01-6</v>
          </cell>
          <cell r="W407">
            <v>1</v>
          </cell>
          <cell r="AB407" t="str">
            <v/>
          </cell>
          <cell r="AS407">
            <v>1</v>
          </cell>
          <cell r="AT407">
            <v>0</v>
          </cell>
        </row>
        <row r="408">
          <cell r="A408" t="str">
            <v>00407</v>
          </cell>
          <cell r="B408" t="str">
            <v>LS</v>
          </cell>
          <cell r="C408">
            <v>41078</v>
          </cell>
          <cell r="D408">
            <v>407</v>
          </cell>
          <cell r="E408" t="str">
            <v>061.A</v>
          </cell>
          <cell r="F408">
            <v>41054</v>
          </cell>
          <cell r="G408" t="str">
            <v>514050148</v>
          </cell>
          <cell r="H408" t="str">
            <v>5.1.4.</v>
          </cell>
          <cell r="I408" t="str">
            <v>05</v>
          </cell>
          <cell r="J408" t="str">
            <v>0148</v>
          </cell>
          <cell r="K408" t="str">
            <v/>
          </cell>
          <cell r="L408" t="str">
            <v>Belanja Hibah kepada Badan/Lembaga/Organisasi</v>
          </cell>
          <cell r="M408" t="str">
            <v>Hibah kepada Yayasan Rantok Narmada, Pesorongan Jukung Desa Lembah Sempage kab. Lobar</v>
          </cell>
          <cell r="P408" t="str">
            <v>Tahun 2012 Tahap I</v>
          </cell>
          <cell r="Q408">
            <v>100000000</v>
          </cell>
          <cell r="R408" t="str">
            <v>PT. Bank NTB Capem Narmada</v>
          </cell>
          <cell r="S408" t="str">
            <v>YAYASAN RANTOK</v>
          </cell>
          <cell r="T408" t="str">
            <v>010.22.68876.01-7</v>
          </cell>
          <cell r="W408">
            <v>1</v>
          </cell>
          <cell r="AB408" t="str">
            <v/>
          </cell>
          <cell r="AS408">
            <v>1</v>
          </cell>
          <cell r="AT408">
            <v>0</v>
          </cell>
        </row>
        <row r="409">
          <cell r="A409" t="str">
            <v>00408</v>
          </cell>
          <cell r="B409" t="str">
            <v>LS</v>
          </cell>
          <cell r="C409">
            <v>41078</v>
          </cell>
          <cell r="D409">
            <v>408</v>
          </cell>
          <cell r="E409" t="str">
            <v>061.A</v>
          </cell>
          <cell r="F409">
            <v>41054</v>
          </cell>
          <cell r="G409" t="str">
            <v>514050317</v>
          </cell>
          <cell r="H409" t="str">
            <v>5.1.4.</v>
          </cell>
          <cell r="I409" t="str">
            <v>05</v>
          </cell>
          <cell r="J409" t="str">
            <v>0317</v>
          </cell>
          <cell r="L409" t="str">
            <v>Belanja Hibah kepada Badan/Lembaga/Organisasi</v>
          </cell>
          <cell r="M409" t="str">
            <v>Hibah kepada Pondok Pesantren Nurul Huda Tempos Jl. Raya Kesuma Desa Banyu Urip Kec. Gerung Kab. Lobar</v>
          </cell>
          <cell r="P409" t="str">
            <v>Tahun 2012</v>
          </cell>
          <cell r="Q409">
            <v>50000000</v>
          </cell>
          <cell r="R409" t="str">
            <v>Bank BRI Unit Gerung Mataram</v>
          </cell>
          <cell r="S409" t="str">
            <v>YAYASAN PONPES NURUL HUDA</v>
          </cell>
          <cell r="T409" t="str">
            <v>4684-01-003627-53-6</v>
          </cell>
          <cell r="W409">
            <v>1</v>
          </cell>
          <cell r="AB409" t="str">
            <v/>
          </cell>
          <cell r="AS409">
            <v>1</v>
          </cell>
          <cell r="AT409">
            <v>0</v>
          </cell>
        </row>
        <row r="410">
          <cell r="A410" t="str">
            <v>00409</v>
          </cell>
          <cell r="B410" t="str">
            <v>LS</v>
          </cell>
          <cell r="C410">
            <v>41079</v>
          </cell>
          <cell r="D410">
            <v>409</v>
          </cell>
          <cell r="E410" t="str">
            <v>061.A</v>
          </cell>
          <cell r="F410">
            <v>41054</v>
          </cell>
          <cell r="G410" t="str">
            <v>51406573</v>
          </cell>
          <cell r="H410" t="str">
            <v>5.1.4.</v>
          </cell>
          <cell r="I410" t="str">
            <v>06</v>
          </cell>
          <cell r="J410" t="str">
            <v>573</v>
          </cell>
          <cell r="K410" t="str">
            <v/>
          </cell>
          <cell r="L410" t="str">
            <v>Belanja Hibah kepada Kelompok Masyarakat</v>
          </cell>
          <cell r="M410" t="str">
            <v>Hibah kepada TIM Mediasi Rukun Keluarga Bima</v>
          </cell>
          <cell r="N410" t="str">
            <v>( RKB ) Jl. Cempaka No. 4 Kota Mataram</v>
          </cell>
          <cell r="P410" t="str">
            <v>Tahun 2012</v>
          </cell>
          <cell r="Q410">
            <v>26000000</v>
          </cell>
          <cell r="R410" t="str">
            <v>PT. Bank NTB Cabut Pejanggik</v>
          </cell>
          <cell r="S410" t="str">
            <v>TIM MEDIASI KONFLIK RKB</v>
          </cell>
          <cell r="T410" t="str">
            <v>001.22.01331.01-9</v>
          </cell>
          <cell r="W410">
            <v>1</v>
          </cell>
          <cell r="AB410" t="str">
            <v/>
          </cell>
          <cell r="AS410">
            <v>1</v>
          </cell>
          <cell r="AT410">
            <v>0</v>
          </cell>
        </row>
        <row r="411">
          <cell r="A411" t="str">
            <v>00410</v>
          </cell>
          <cell r="B411" t="str">
            <v>LS</v>
          </cell>
          <cell r="C411">
            <v>41079</v>
          </cell>
          <cell r="D411">
            <v>410</v>
          </cell>
          <cell r="E411" t="str">
            <v>061.A</v>
          </cell>
          <cell r="F411">
            <v>41054</v>
          </cell>
          <cell r="G411" t="str">
            <v>514050322</v>
          </cell>
          <cell r="H411" t="str">
            <v>5.1.4.</v>
          </cell>
          <cell r="I411" t="str">
            <v>05</v>
          </cell>
          <cell r="J411" t="str">
            <v>0322</v>
          </cell>
          <cell r="L411" t="str">
            <v>Belanja Hibah kepada Badan/Lembaga/Organisasi</v>
          </cell>
          <cell r="M411" t="str">
            <v>Hibah kepada Yayasan Pondok Pesantren NURUL MADINAH Jl. Pramuka No. 5B Pelulan Kuripan Utara Lobar</v>
          </cell>
          <cell r="P411" t="str">
            <v>Tahun 2012</v>
          </cell>
          <cell r="Q411">
            <v>75000000</v>
          </cell>
          <cell r="R411" t="str">
            <v>Bank Mandiri Cabang Mataram Cakranegara</v>
          </cell>
          <cell r="S411" t="str">
            <v>YAYASAN PONDOK PESANTREN NURUL MADINAH</v>
          </cell>
          <cell r="T411" t="str">
            <v>145-00-0640298-2</v>
          </cell>
          <cell r="W411">
            <v>1</v>
          </cell>
          <cell r="AB411" t="str">
            <v/>
          </cell>
          <cell r="AS411">
            <v>1</v>
          </cell>
          <cell r="AT411">
            <v>0</v>
          </cell>
        </row>
        <row r="412">
          <cell r="A412" t="str">
            <v>00411</v>
          </cell>
          <cell r="B412" t="str">
            <v>LS</v>
          </cell>
          <cell r="C412">
            <v>41079</v>
          </cell>
          <cell r="D412">
            <v>411</v>
          </cell>
          <cell r="E412" t="str">
            <v>061.A</v>
          </cell>
          <cell r="F412">
            <v>41054</v>
          </cell>
          <cell r="G412" t="str">
            <v>514050323</v>
          </cell>
          <cell r="H412" t="str">
            <v>5.1.4.</v>
          </cell>
          <cell r="I412" t="str">
            <v>05</v>
          </cell>
          <cell r="J412" t="str">
            <v>0323</v>
          </cell>
          <cell r="L412" t="str">
            <v>Belanja Hibah kepada Badan/Lembaga/Organisasi</v>
          </cell>
          <cell r="M412" t="str">
            <v>Hibah kepada Lembaga Peduli Lintas Agama Nusa Tenggara Barat</v>
          </cell>
          <cell r="N412" t="str">
            <v>Jl. Pramuka No. 15B Pelulan Kuripan Utara Kab. Lobar</v>
          </cell>
          <cell r="P412" t="str">
            <v>Tahun 2012</v>
          </cell>
          <cell r="Q412">
            <v>25000000</v>
          </cell>
          <cell r="R412" t="str">
            <v>PT. Bank NTB Cabang Mataram</v>
          </cell>
          <cell r="S412" t="str">
            <v>LEMBAGA PEDULI LINTAS AGAMA</v>
          </cell>
          <cell r="T412" t="str">
            <v>006.22.38238.01-5</v>
          </cell>
          <cell r="W412">
            <v>1</v>
          </cell>
          <cell r="AB412" t="str">
            <v/>
          </cell>
          <cell r="AS412">
            <v>1</v>
          </cell>
          <cell r="AT412">
            <v>0</v>
          </cell>
        </row>
        <row r="413">
          <cell r="A413" t="str">
            <v>00412</v>
          </cell>
          <cell r="B413" t="str">
            <v>LS</v>
          </cell>
          <cell r="C413">
            <v>41079</v>
          </cell>
          <cell r="D413">
            <v>412</v>
          </cell>
          <cell r="E413" t="str">
            <v>061.A</v>
          </cell>
          <cell r="F413">
            <v>41054</v>
          </cell>
          <cell r="G413" t="str">
            <v>515030154</v>
          </cell>
          <cell r="H413" t="e">
            <v>#N/A</v>
          </cell>
          <cell r="I413" t="e">
            <v>#N/A</v>
          </cell>
          <cell r="J413" t="e">
            <v>#N/A</v>
          </cell>
          <cell r="K413" t="e">
            <v>#N/A</v>
          </cell>
          <cell r="L413" t="str">
            <v>Bantuan Sosial Kepada Anggota Masyarakat Untuk Usaha Perorangan</v>
          </cell>
          <cell r="M413" t="str">
            <v>Bantuan Sosial Kepada Usaha Sembako Kios ANA Kamasan Monjok Mataram</v>
          </cell>
          <cell r="P413" t="str">
            <v>Tahun 2012</v>
          </cell>
          <cell r="Q413">
            <v>3000000</v>
          </cell>
          <cell r="R413" t="str">
            <v>PT. Bank NTB Capem Sweta</v>
          </cell>
          <cell r="S413" t="str">
            <v>BAIQ SURIANAH</v>
          </cell>
          <cell r="T413" t="str">
            <v>012.22.00066.01-6</v>
          </cell>
          <cell r="W413">
            <v>1</v>
          </cell>
          <cell r="AB413" t="str">
            <v/>
          </cell>
          <cell r="AS413">
            <v>1</v>
          </cell>
          <cell r="AT413">
            <v>0</v>
          </cell>
        </row>
        <row r="414">
          <cell r="A414" t="str">
            <v>00413</v>
          </cell>
          <cell r="B414" t="str">
            <v>LS</v>
          </cell>
          <cell r="C414">
            <v>41079</v>
          </cell>
          <cell r="D414">
            <v>413</v>
          </cell>
          <cell r="E414" t="str">
            <v>061.A</v>
          </cell>
          <cell r="F414">
            <v>41054</v>
          </cell>
          <cell r="G414" t="str">
            <v>514050437</v>
          </cell>
          <cell r="H414" t="str">
            <v>5.1.4.</v>
          </cell>
          <cell r="I414" t="str">
            <v>05</v>
          </cell>
          <cell r="J414" t="str">
            <v>0437</v>
          </cell>
          <cell r="L414" t="str">
            <v>Belanja Hibah kepada Badan/Lembaga/Organisasi</v>
          </cell>
          <cell r="M414" t="str">
            <v>Hibah kepada Pondok Pesantren FATHUL AKBAR NW TEMPOS Desa Banyu Urip Kec. Gerung Lobar</v>
          </cell>
          <cell r="P414" t="str">
            <v>Tahun 2012</v>
          </cell>
          <cell r="Q414">
            <v>10000000</v>
          </cell>
          <cell r="R414" t="str">
            <v>Bank BRI Unit Gerung Mataram</v>
          </cell>
          <cell r="S414" t="str">
            <v>PONDOK PESANTREN FATHUL AKBAR NW TEMPOS</v>
          </cell>
          <cell r="T414" t="str">
            <v>4684-01-010118-53-6</v>
          </cell>
          <cell r="W414">
            <v>1</v>
          </cell>
          <cell r="AB414" t="str">
            <v/>
          </cell>
          <cell r="AS414">
            <v>1</v>
          </cell>
          <cell r="AT414">
            <v>0</v>
          </cell>
        </row>
        <row r="415">
          <cell r="A415" t="str">
            <v>00414</v>
          </cell>
          <cell r="B415" t="str">
            <v>LS</v>
          </cell>
          <cell r="C415">
            <v>41079</v>
          </cell>
          <cell r="D415">
            <v>414</v>
          </cell>
          <cell r="E415" t="str">
            <v>061.A</v>
          </cell>
          <cell r="F415">
            <v>41054</v>
          </cell>
          <cell r="G415" t="str">
            <v>51406552</v>
          </cell>
          <cell r="H415" t="str">
            <v>5.1.4.</v>
          </cell>
          <cell r="I415" t="str">
            <v>06</v>
          </cell>
          <cell r="J415" t="str">
            <v>552</v>
          </cell>
          <cell r="K415" t="str">
            <v/>
          </cell>
          <cell r="L415" t="str">
            <v>Belanja Hibah kepada Kelompok Masyarakat</v>
          </cell>
          <cell r="M415" t="str">
            <v>Hibah kepada Pengurus FORKI STKIP Hamzanwadi Selong Jl. TGKH. M. Zainul Majid No.112 Pancor Selong Lotim</v>
          </cell>
          <cell r="P415" t="str">
            <v>Tahun 2012</v>
          </cell>
          <cell r="Q415">
            <v>5000000</v>
          </cell>
          <cell r="R415" t="str">
            <v>PT. Bank NTB Cabang Selong</v>
          </cell>
          <cell r="S415" t="str">
            <v>FORKI STKIP HAMZANWADI SELONG</v>
          </cell>
          <cell r="T415" t="str">
            <v>002.22.00116.02-5</v>
          </cell>
          <cell r="W415">
            <v>1</v>
          </cell>
          <cell r="AB415" t="str">
            <v/>
          </cell>
          <cell r="AS415">
            <v>1</v>
          </cell>
          <cell r="AT415">
            <v>0</v>
          </cell>
        </row>
        <row r="416">
          <cell r="A416" t="str">
            <v>00415</v>
          </cell>
          <cell r="B416" t="str">
            <v>LS</v>
          </cell>
          <cell r="C416">
            <v>41079</v>
          </cell>
          <cell r="D416">
            <v>415</v>
          </cell>
          <cell r="E416" t="str">
            <v>061.A</v>
          </cell>
          <cell r="F416">
            <v>41054</v>
          </cell>
          <cell r="G416" t="str">
            <v>51503011198</v>
          </cell>
          <cell r="H416" t="e">
            <v>#N/A</v>
          </cell>
          <cell r="I416" t="e">
            <v>#N/A</v>
          </cell>
          <cell r="J416" t="e">
            <v>#N/A</v>
          </cell>
          <cell r="K416" t="e">
            <v>#N/A</v>
          </cell>
          <cell r="L416" t="str">
            <v>Bantuan Sosial Kepada Anggota Masyarakat Untuk Usaha Perorangan</v>
          </cell>
          <cell r="M416" t="str">
            <v>Bantuan Sosial kepada Budidaya Buah Naga A.N. KAMALANINGSIH, alamat Desa Ta'a Kecamatan Kempo, Kab. Dompu</v>
          </cell>
          <cell r="P416" t="str">
            <v>Tahun 2012</v>
          </cell>
          <cell r="Q416">
            <v>7500000</v>
          </cell>
          <cell r="R416" t="str">
            <v>Bank BRI Unit Kempo Dompu</v>
          </cell>
          <cell r="S416" t="str">
            <v>KAMALA NINGSIH</v>
          </cell>
          <cell r="T416" t="str">
            <v>4645-01-006640-53-5</v>
          </cell>
          <cell r="W416">
            <v>1</v>
          </cell>
          <cell r="AB416" t="str">
            <v/>
          </cell>
          <cell r="AS416">
            <v>1</v>
          </cell>
          <cell r="AT416">
            <v>0</v>
          </cell>
        </row>
        <row r="417">
          <cell r="A417" t="str">
            <v>00416</v>
          </cell>
          <cell r="B417" t="str">
            <v>LS</v>
          </cell>
          <cell r="C417">
            <v>41079</v>
          </cell>
          <cell r="D417">
            <v>416</v>
          </cell>
          <cell r="E417" t="str">
            <v>061.A</v>
          </cell>
          <cell r="F417">
            <v>41054</v>
          </cell>
          <cell r="G417" t="str">
            <v>51405020</v>
          </cell>
          <cell r="H417" t="str">
            <v>5.1.4.</v>
          </cell>
          <cell r="I417" t="str">
            <v>05</v>
          </cell>
          <cell r="J417" t="str">
            <v>020</v>
          </cell>
          <cell r="K417" t="str">
            <v/>
          </cell>
          <cell r="L417" t="str">
            <v>Belanja Hibah kepada Badan/Lembaga/Organisasi</v>
          </cell>
          <cell r="M417" t="str">
            <v>Hibah kepada Karang Taruna Prov. NTB</v>
          </cell>
          <cell r="N417" t="str">
            <v>Jl. Jatiluhur II/21 BTN Kekalik Mataram</v>
          </cell>
          <cell r="P417" t="str">
            <v>Tahun 2012</v>
          </cell>
          <cell r="Q417">
            <v>100000000</v>
          </cell>
          <cell r="R417" t="str">
            <v>PT. Bank NTB Cabut Pejanggik</v>
          </cell>
          <cell r="S417" t="str">
            <v>KARANG TARUNA PROV NTB</v>
          </cell>
          <cell r="T417" t="str">
            <v>001.22.37422.01-1</v>
          </cell>
          <cell r="W417">
            <v>1</v>
          </cell>
          <cell r="AB417" t="str">
            <v/>
          </cell>
          <cell r="AS417">
            <v>1</v>
          </cell>
          <cell r="AT417">
            <v>0</v>
          </cell>
        </row>
        <row r="418">
          <cell r="A418" t="str">
            <v>00417</v>
          </cell>
          <cell r="B418" t="str">
            <v>LS</v>
          </cell>
          <cell r="C418">
            <v>41079</v>
          </cell>
          <cell r="D418">
            <v>417</v>
          </cell>
          <cell r="E418" t="str">
            <v>061.A</v>
          </cell>
          <cell r="F418">
            <v>41054</v>
          </cell>
          <cell r="G418" t="str">
            <v>5140508</v>
          </cell>
          <cell r="H418" t="str">
            <v>5.1.4.</v>
          </cell>
          <cell r="I418" t="str">
            <v>05</v>
          </cell>
          <cell r="J418" t="str">
            <v>08</v>
          </cell>
          <cell r="K418" t="str">
            <v/>
          </cell>
          <cell r="L418" t="str">
            <v>Belanja Hibah kepada Badan/Lembaga/Organisasi</v>
          </cell>
          <cell r="M418" t="str">
            <v>Hibah kepada BKS dan PJK NTB</v>
          </cell>
          <cell r="O418" t="str">
            <v>Triwulan I &amp; II</v>
          </cell>
          <cell r="P418" t="str">
            <v>Tahun 2012</v>
          </cell>
          <cell r="Q418" t="str">
            <v>BATAL</v>
          </cell>
          <cell r="R418" t="str">
            <v>PT. Bank NTB Cabut Pejanggik</v>
          </cell>
          <cell r="S418" t="str">
            <v>BKSPJK NTB</v>
          </cell>
          <cell r="T418" t="str">
            <v>001.21.06325.00-5</v>
          </cell>
          <cell r="W418">
            <v>1</v>
          </cell>
          <cell r="AB418" t="str">
            <v/>
          </cell>
          <cell r="AS418">
            <v>1</v>
          </cell>
          <cell r="AT418">
            <v>0</v>
          </cell>
        </row>
        <row r="419">
          <cell r="A419" t="str">
            <v>00418</v>
          </cell>
          <cell r="B419" t="str">
            <v>LS</v>
          </cell>
          <cell r="C419">
            <v>41079</v>
          </cell>
          <cell r="D419">
            <v>418</v>
          </cell>
          <cell r="E419" t="str">
            <v>061.A</v>
          </cell>
          <cell r="F419">
            <v>41054</v>
          </cell>
          <cell r="G419" t="str">
            <v>5140636</v>
          </cell>
          <cell r="H419" t="str">
            <v>5.1.4.</v>
          </cell>
          <cell r="I419" t="str">
            <v>06</v>
          </cell>
          <cell r="J419" t="str">
            <v>36</v>
          </cell>
          <cell r="K419" t="str">
            <v/>
          </cell>
          <cell r="L419" t="str">
            <v>Belanja Hibah kepada Kelompok Masyarakat</v>
          </cell>
          <cell r="M419" t="str">
            <v>Hibah kepada Badan Kehormatan Rakyat NTB</v>
          </cell>
          <cell r="N419" t="str">
            <v>Jl. Bung Hatta No. 37 Majeluk Kota Mataram</v>
          </cell>
          <cell r="P419" t="str">
            <v>Tahun 2012</v>
          </cell>
          <cell r="Q419">
            <v>25000000</v>
          </cell>
          <cell r="R419" t="str">
            <v>PT. Bank NTB Cabut Pejanggik</v>
          </cell>
          <cell r="S419" t="str">
            <v>LEMB BADAN KEHORMATAN RAKYAT</v>
          </cell>
          <cell r="T419" t="str">
            <v>001.21.06546.00-0</v>
          </cell>
          <cell r="W419">
            <v>1</v>
          </cell>
          <cell r="AB419" t="str">
            <v/>
          </cell>
          <cell r="AS419">
            <v>1</v>
          </cell>
          <cell r="AT419">
            <v>0</v>
          </cell>
        </row>
        <row r="420">
          <cell r="A420" t="str">
            <v>00419</v>
          </cell>
          <cell r="B420" t="str">
            <v>LS</v>
          </cell>
          <cell r="C420">
            <v>41079</v>
          </cell>
          <cell r="D420">
            <v>419</v>
          </cell>
          <cell r="E420" t="str">
            <v>061.A</v>
          </cell>
          <cell r="F420">
            <v>41054</v>
          </cell>
          <cell r="G420" t="str">
            <v>514050277</v>
          </cell>
          <cell r="H420" t="str">
            <v>5.1.4.</v>
          </cell>
          <cell r="I420" t="str">
            <v>05</v>
          </cell>
          <cell r="J420" t="str">
            <v>0277</v>
          </cell>
          <cell r="K420" t="str">
            <v/>
          </cell>
          <cell r="L420" t="str">
            <v>Belanja Hibah kepada Badan/Lembaga/Organisasi</v>
          </cell>
          <cell r="M420" t="str">
            <v>Hibah kepada Yayasan Pendidikan Tuna Netra Provinsi Nusa Tenggara Barat</v>
          </cell>
          <cell r="P420" t="str">
            <v>Tahun 2012</v>
          </cell>
          <cell r="Q420">
            <v>25000000</v>
          </cell>
          <cell r="R420" t="str">
            <v>PT. Bank NTB Cabut Pejanggik</v>
          </cell>
          <cell r="S420" t="str">
            <v>YAYASAN PEND TUNA NETRA NTB</v>
          </cell>
          <cell r="T420" t="str">
            <v>001.22.64168.01-9</v>
          </cell>
          <cell r="W420">
            <v>1</v>
          </cell>
          <cell r="AB420" t="str">
            <v/>
          </cell>
          <cell r="AS420">
            <v>1</v>
          </cell>
          <cell r="AT420">
            <v>0</v>
          </cell>
        </row>
        <row r="421">
          <cell r="A421" t="str">
            <v>00420</v>
          </cell>
          <cell r="B421" t="str">
            <v>LS</v>
          </cell>
          <cell r="C421">
            <v>41080</v>
          </cell>
          <cell r="D421">
            <v>420</v>
          </cell>
          <cell r="E421" t="str">
            <v>061.A</v>
          </cell>
          <cell r="F421">
            <v>41054</v>
          </cell>
          <cell r="G421" t="str">
            <v>514061076</v>
          </cell>
          <cell r="H421" t="str">
            <v>5.1.4.</v>
          </cell>
          <cell r="I421" t="str">
            <v>06</v>
          </cell>
          <cell r="J421">
            <v>1076</v>
          </cell>
          <cell r="L421" t="str">
            <v>Belanja Hibah kepada Kelompok Masyarakat</v>
          </cell>
          <cell r="M421" t="str">
            <v>Hibah kepada Kelompok Kerja Madrasah (KKM) Wilayah II Lombok Timur</v>
          </cell>
          <cell r="P421" t="str">
            <v>Tahun 2012</v>
          </cell>
          <cell r="Q421">
            <v>15000000</v>
          </cell>
          <cell r="R421" t="str">
            <v>PT. Bank NTB Capem Aikmel</v>
          </cell>
          <cell r="S421" t="str">
            <v>KKM MAN WANASABA</v>
          </cell>
          <cell r="T421" t="str">
            <v>011.22.16272.01-9</v>
          </cell>
          <cell r="W421">
            <v>1</v>
          </cell>
          <cell r="AB421" t="str">
            <v/>
          </cell>
          <cell r="AS421">
            <v>1</v>
          </cell>
          <cell r="AT421">
            <v>0</v>
          </cell>
        </row>
        <row r="422">
          <cell r="A422" t="str">
            <v>00421</v>
          </cell>
          <cell r="B422" t="str">
            <v>LS</v>
          </cell>
          <cell r="C422">
            <v>41080</v>
          </cell>
          <cell r="D422">
            <v>421</v>
          </cell>
          <cell r="E422" t="str">
            <v>061.A</v>
          </cell>
          <cell r="F422">
            <v>41054</v>
          </cell>
          <cell r="G422" t="str">
            <v>514050278</v>
          </cell>
          <cell r="H422" t="str">
            <v>5.1.4.</v>
          </cell>
          <cell r="I422" t="str">
            <v>05</v>
          </cell>
          <cell r="J422" t="str">
            <v>0278</v>
          </cell>
          <cell r="L422" t="str">
            <v>Belanja Hibah kepada Badan/Lembaga/Organisasi</v>
          </cell>
          <cell r="M422" t="str">
            <v>Hibah kepada Kantor Wilayah Kementerian Agama Provinsi NTB</v>
          </cell>
          <cell r="P422" t="str">
            <v>Tahun 2012 Tahap I</v>
          </cell>
          <cell r="Q422">
            <v>4066066000</v>
          </cell>
          <cell r="R422" t="str">
            <v>PT. Bank NTB Cabut Pejanggik</v>
          </cell>
          <cell r="S422" t="str">
            <v>KANWIL KEMENAG PROV NTB</v>
          </cell>
          <cell r="T422" t="str">
            <v>001.21.06778.00-6</v>
          </cell>
          <cell r="W422">
            <v>1</v>
          </cell>
          <cell r="AB422" t="str">
            <v/>
          </cell>
          <cell r="AS422">
            <v>1</v>
          </cell>
          <cell r="AT422">
            <v>0</v>
          </cell>
        </row>
        <row r="423">
          <cell r="A423" t="str">
            <v>00422</v>
          </cell>
          <cell r="B423" t="str">
            <v>LS</v>
          </cell>
          <cell r="C423">
            <v>41080</v>
          </cell>
          <cell r="D423">
            <v>422</v>
          </cell>
          <cell r="E423" t="str">
            <v>061.A</v>
          </cell>
          <cell r="F423">
            <v>41054</v>
          </cell>
          <cell r="G423" t="str">
            <v>514061289</v>
          </cell>
          <cell r="H423" t="str">
            <v>5.1.4.</v>
          </cell>
          <cell r="I423" t="str">
            <v>06</v>
          </cell>
          <cell r="J423">
            <v>1289</v>
          </cell>
          <cell r="L423" t="str">
            <v>Belanja Hibah kepada Kelompok Masyarakat</v>
          </cell>
          <cell r="M423" t="str">
            <v>Hibah kepada Panitia Pembangunan Masjid NURUL HUDA Dusun Aik Dalem, Anggaraksa, Pringgabaya, Lotim</v>
          </cell>
          <cell r="P423" t="str">
            <v>Tahun 2012</v>
          </cell>
          <cell r="Q423">
            <v>10000000</v>
          </cell>
          <cell r="R423" t="str">
            <v>PT. Bank NTB Capem Aikmel</v>
          </cell>
          <cell r="S423" t="str">
            <v>MASJID NURUL HUDA AIK DALEM</v>
          </cell>
          <cell r="T423" t="str">
            <v>011.22.08759.02-0</v>
          </cell>
          <cell r="W423">
            <v>1</v>
          </cell>
          <cell r="AB423" t="str">
            <v/>
          </cell>
          <cell r="AS423">
            <v>1</v>
          </cell>
          <cell r="AT423">
            <v>0</v>
          </cell>
        </row>
        <row r="424">
          <cell r="A424" t="str">
            <v>00423</v>
          </cell>
          <cell r="B424" t="str">
            <v>LS</v>
          </cell>
          <cell r="C424">
            <v>41080</v>
          </cell>
          <cell r="D424">
            <v>423</v>
          </cell>
          <cell r="E424" t="str">
            <v>061.A</v>
          </cell>
          <cell r="F424">
            <v>41054</v>
          </cell>
          <cell r="G424" t="str">
            <v>51502011656</v>
          </cell>
          <cell r="H424" t="str">
            <v>5.1.5.</v>
          </cell>
          <cell r="I424" t="str">
            <v>02</v>
          </cell>
          <cell r="J424" t="str">
            <v>01</v>
          </cell>
          <cell r="K424" t="str">
            <v>1656</v>
          </cell>
          <cell r="L424" t="str">
            <v xml:space="preserve">Bantuan Sosial Kepada Kelompok Usaha Masyarakat </v>
          </cell>
          <cell r="M424" t="str">
            <v>Bantuan Sosial kepada Lembaga Insan Mandiri Sejahtera (LIMS) untuk Usaha Ternak Ayam Arab Petelur alamat Gegutu Dayan Aik, Desa Kekeri, Kec. Gunung Sari, Kab. Lobar</v>
          </cell>
          <cell r="P424" t="str">
            <v>Tahun 2012</v>
          </cell>
          <cell r="Q424">
            <v>15000000</v>
          </cell>
          <cell r="R424" t="str">
            <v>PT. Bank NTB Cabut Pejanggik</v>
          </cell>
          <cell r="S424" t="str">
            <v>LEMBGA INSAN MANDIRI SEJAHTERA</v>
          </cell>
          <cell r="T424" t="str">
            <v>001.22.02641.01-9</v>
          </cell>
          <cell r="W424">
            <v>1</v>
          </cell>
          <cell r="AB424" t="str">
            <v/>
          </cell>
          <cell r="AS424">
            <v>1</v>
          </cell>
          <cell r="AT424">
            <v>0</v>
          </cell>
        </row>
        <row r="425">
          <cell r="A425" t="str">
            <v>00424</v>
          </cell>
          <cell r="B425" t="str">
            <v>LS</v>
          </cell>
          <cell r="C425">
            <v>41081</v>
          </cell>
          <cell r="D425">
            <v>424</v>
          </cell>
          <cell r="E425" t="str">
            <v>061.A</v>
          </cell>
          <cell r="F425">
            <v>41054</v>
          </cell>
          <cell r="G425" t="str">
            <v>5140646</v>
          </cell>
          <cell r="H425" t="str">
            <v>5.1.4.</v>
          </cell>
          <cell r="I425" t="str">
            <v>06</v>
          </cell>
          <cell r="J425" t="str">
            <v>46</v>
          </cell>
          <cell r="K425" t="str">
            <v/>
          </cell>
          <cell r="L425" t="str">
            <v>Belanja Hibah kepada Kelompok Masyarakat</v>
          </cell>
          <cell r="M425" t="str">
            <v>Hibah kepada Panitia Latihan Kader Dasar (LKD) Fatayat NU NTB Jl. Swasembada Kekalik Mataram</v>
          </cell>
          <cell r="P425" t="str">
            <v>Tahun 2012</v>
          </cell>
          <cell r="Q425">
            <v>75000000</v>
          </cell>
          <cell r="R425" t="str">
            <v>PT. Bank NTB Cabut Pejanggik</v>
          </cell>
          <cell r="S425" t="str">
            <v>PANITIA LKD FATAYAT NU NTB</v>
          </cell>
          <cell r="T425" t="str">
            <v>001.22.67288.01-6</v>
          </cell>
          <cell r="W425">
            <v>1</v>
          </cell>
          <cell r="AB425" t="str">
            <v/>
          </cell>
          <cell r="AS425">
            <v>1</v>
          </cell>
          <cell r="AT425">
            <v>0</v>
          </cell>
        </row>
        <row r="426">
          <cell r="A426" t="str">
            <v>00425</v>
          </cell>
          <cell r="B426" t="str">
            <v>LS</v>
          </cell>
          <cell r="C426">
            <v>41081</v>
          </cell>
          <cell r="D426">
            <v>425</v>
          </cell>
          <cell r="E426" t="str">
            <v>061.A</v>
          </cell>
          <cell r="F426">
            <v>41054</v>
          </cell>
          <cell r="G426" t="str">
            <v>5150303165</v>
          </cell>
          <cell r="H426" t="e">
            <v>#N/A</v>
          </cell>
          <cell r="I426" t="e">
            <v>#N/A</v>
          </cell>
          <cell r="J426" t="e">
            <v>#N/A</v>
          </cell>
          <cell r="K426" t="e">
            <v>#N/A</v>
          </cell>
          <cell r="L426" t="str">
            <v>Bantuan Sosial Kepada Anggota Masyarakat Untuk Bantuan Pendidikan</v>
          </cell>
          <cell r="M426" t="str">
            <v xml:space="preserve">Bantuan Pendidikan Untuk Program Pertukaran Antar Negara (PPAN) Indonesia-Malaysia Tahun 2012 </v>
          </cell>
          <cell r="Q426">
            <v>7500000</v>
          </cell>
          <cell r="R426" t="str">
            <v>Bank BNI  Syariah Cabang Mataram</v>
          </cell>
          <cell r="S426" t="str">
            <v>AGUS SALIM</v>
          </cell>
          <cell r="T426" t="str">
            <v>0256558167</v>
          </cell>
          <cell r="W426">
            <v>1</v>
          </cell>
          <cell r="AB426" t="str">
            <v/>
          </cell>
          <cell r="AS426">
            <v>1</v>
          </cell>
          <cell r="AT426">
            <v>0</v>
          </cell>
        </row>
        <row r="427">
          <cell r="A427" t="str">
            <v>00426</v>
          </cell>
          <cell r="B427" t="str">
            <v>LS</v>
          </cell>
          <cell r="C427">
            <v>41081</v>
          </cell>
          <cell r="D427">
            <v>426</v>
          </cell>
          <cell r="E427" t="str">
            <v>061.A</v>
          </cell>
          <cell r="F427">
            <v>41054</v>
          </cell>
          <cell r="G427" t="str">
            <v>5150303166</v>
          </cell>
          <cell r="H427" t="e">
            <v>#N/A</v>
          </cell>
          <cell r="I427" t="e">
            <v>#N/A</v>
          </cell>
          <cell r="J427" t="e">
            <v>#N/A</v>
          </cell>
          <cell r="K427" t="e">
            <v>#N/A</v>
          </cell>
          <cell r="L427" t="str">
            <v>Bantuan Sosial Kepada Anggota Masyarakat Untuk Bantuan Pendidikan</v>
          </cell>
          <cell r="M427" t="str">
            <v xml:space="preserve">Bantuan Pendidikan Untuk Program Ship For South East Asia Youth Program (SSEAYP) Tahun 2012 </v>
          </cell>
          <cell r="Q427">
            <v>7500000</v>
          </cell>
          <cell r="R427" t="str">
            <v>Bank Mandiri KC Mataram Cakranegara</v>
          </cell>
          <cell r="S427" t="str">
            <v>ROHAYA RAHMADANI</v>
          </cell>
          <cell r="T427" t="str">
            <v>161-00-0048681-6</v>
          </cell>
          <cell r="W427">
            <v>1</v>
          </cell>
          <cell r="AB427" t="str">
            <v/>
          </cell>
          <cell r="AS427">
            <v>1</v>
          </cell>
          <cell r="AT427">
            <v>0</v>
          </cell>
        </row>
        <row r="428">
          <cell r="A428" t="str">
            <v>00427</v>
          </cell>
          <cell r="B428" t="str">
            <v>LS</v>
          </cell>
          <cell r="C428">
            <v>41081</v>
          </cell>
          <cell r="D428">
            <v>427</v>
          </cell>
          <cell r="E428" t="str">
            <v>061.A</v>
          </cell>
          <cell r="F428">
            <v>41054</v>
          </cell>
          <cell r="G428" t="str">
            <v>514061411</v>
          </cell>
          <cell r="H428" t="str">
            <v>5.1.4.</v>
          </cell>
          <cell r="I428" t="str">
            <v>06</v>
          </cell>
          <cell r="J428">
            <v>1411</v>
          </cell>
          <cell r="L428" t="str">
            <v>Belanja Hibah kepada Kelompok Masyarakat</v>
          </cell>
          <cell r="M428" t="str">
            <v>Hibah kepada Panitia Pembangunan Musholla AL-ABROR Dusun Gegutu Dayan Aik, Desa Kekeri, Kec. Gunung Sari, Kab. Lobar</v>
          </cell>
          <cell r="P428" t="str">
            <v>Tahun 2012</v>
          </cell>
          <cell r="Q428">
            <v>7500000</v>
          </cell>
          <cell r="R428" t="str">
            <v>PT. Bank NTB Cabut Pejanggik</v>
          </cell>
          <cell r="S428" t="str">
            <v>MUSHALLA AL-ABROR</v>
          </cell>
          <cell r="T428" t="str">
            <v>001.22.02654.01-6</v>
          </cell>
          <cell r="W428">
            <v>1</v>
          </cell>
          <cell r="AB428" t="str">
            <v/>
          </cell>
          <cell r="AS428">
            <v>1</v>
          </cell>
          <cell r="AT428">
            <v>0</v>
          </cell>
        </row>
        <row r="429">
          <cell r="A429" t="str">
            <v>00428</v>
          </cell>
          <cell r="B429" t="str">
            <v>LS</v>
          </cell>
          <cell r="C429">
            <v>41081</v>
          </cell>
          <cell r="D429">
            <v>428</v>
          </cell>
          <cell r="E429" t="str">
            <v>061.A</v>
          </cell>
          <cell r="F429">
            <v>41054</v>
          </cell>
          <cell r="G429" t="str">
            <v>514061420</v>
          </cell>
          <cell r="H429" t="str">
            <v>5.1.4.</v>
          </cell>
          <cell r="I429" t="str">
            <v>06</v>
          </cell>
          <cell r="J429">
            <v>1420</v>
          </cell>
          <cell r="L429" t="str">
            <v>Belanja Hibah kepada Kelompok Masyarakat</v>
          </cell>
          <cell r="M429" t="str">
            <v>Hibah kepada Panitia Pelaksana Lomba Susur Pantai Nasional III Maternapala Unram</v>
          </cell>
          <cell r="N429" t="str">
            <v>Jl. Majapahit 62 Mataram</v>
          </cell>
          <cell r="P429" t="str">
            <v>Tahun 2012</v>
          </cell>
          <cell r="Q429">
            <v>5000000</v>
          </cell>
          <cell r="R429" t="str">
            <v>PT. Bank NTB Cabut Pejanggik</v>
          </cell>
          <cell r="S429" t="str">
            <v>LOMBA SUSUR PANTAI NASIONAL III</v>
          </cell>
          <cell r="T429" t="str">
            <v>001.22.00775.10-3</v>
          </cell>
          <cell r="W429">
            <v>1</v>
          </cell>
          <cell r="AB429" t="str">
            <v/>
          </cell>
          <cell r="AS429">
            <v>1</v>
          </cell>
          <cell r="AT429">
            <v>0</v>
          </cell>
        </row>
        <row r="430">
          <cell r="A430" t="str">
            <v>00429</v>
          </cell>
          <cell r="B430" t="str">
            <v>LS</v>
          </cell>
          <cell r="C430">
            <v>41081</v>
          </cell>
          <cell r="D430">
            <v>429</v>
          </cell>
          <cell r="E430" t="str">
            <v>061.A</v>
          </cell>
          <cell r="F430">
            <v>41054</v>
          </cell>
          <cell r="G430" t="str">
            <v>5170202</v>
          </cell>
          <cell r="H430" t="e">
            <v>#N/A</v>
          </cell>
          <cell r="I430" t="e">
            <v>#N/A</v>
          </cell>
          <cell r="J430" t="e">
            <v>#N/A</v>
          </cell>
          <cell r="K430" t="e">
            <v>#N/A</v>
          </cell>
          <cell r="L430" t="str">
            <v>Belanja Bantuan Keuangan Kepada Kabupaten/Kota</v>
          </cell>
          <cell r="M430" t="str">
            <v>Bantuan Keuangan Kepada Kota Bima - Pembangunan Gedung Olah Raga (GOR) Kota Bima</v>
          </cell>
          <cell r="P430" t="str">
            <v>Tahun 2012</v>
          </cell>
          <cell r="Q430">
            <v>1500000000</v>
          </cell>
          <cell r="R430" t="str">
            <v>PT. Bank NTB Cabang Bima</v>
          </cell>
          <cell r="S430" t="str">
            <v>REK KAS UMUM DAERAH KOTA BIMA</v>
          </cell>
          <cell r="T430" t="str">
            <v>005.21.00102.02-5</v>
          </cell>
          <cell r="W430">
            <v>1</v>
          </cell>
          <cell r="AB430" t="str">
            <v/>
          </cell>
          <cell r="AS430">
            <v>1</v>
          </cell>
          <cell r="AT430">
            <v>0</v>
          </cell>
        </row>
        <row r="431">
          <cell r="A431" t="str">
            <v>00430</v>
          </cell>
          <cell r="B431" t="str">
            <v>LS</v>
          </cell>
          <cell r="C431">
            <v>41081</v>
          </cell>
          <cell r="D431">
            <v>430</v>
          </cell>
          <cell r="E431" t="str">
            <v>061.A</v>
          </cell>
          <cell r="F431">
            <v>41054</v>
          </cell>
          <cell r="G431" t="str">
            <v>514061290</v>
          </cell>
          <cell r="H431" t="str">
            <v>5.1.4.</v>
          </cell>
          <cell r="I431" t="str">
            <v>06</v>
          </cell>
          <cell r="J431">
            <v>1290</v>
          </cell>
          <cell r="L431" t="str">
            <v>Belanja Hibah kepada Kelompok Masyarakat</v>
          </cell>
          <cell r="M431" t="str">
            <v>Hibah kepada Panitia Pembangunan Pondok Pesantren ISLAHUL UMMAH NW Desa Anggaraksa, Pringgabaya, Lotim</v>
          </cell>
          <cell r="P431" t="str">
            <v>Tahun 2012</v>
          </cell>
          <cell r="Q431">
            <v>20000000</v>
          </cell>
          <cell r="R431" t="str">
            <v>PT. Bank NTB Cabang Syariah Selong</v>
          </cell>
          <cell r="S431" t="str">
            <v>PAN. PEMB. PP ISLAHUL UMMAH NW</v>
          </cell>
          <cell r="T431" t="str">
            <v>03.05635.01-6</v>
          </cell>
          <cell r="W431">
            <v>1</v>
          </cell>
          <cell r="AB431" t="str">
            <v/>
          </cell>
          <cell r="AS431">
            <v>1</v>
          </cell>
          <cell r="AT431">
            <v>0</v>
          </cell>
        </row>
        <row r="432">
          <cell r="A432" t="str">
            <v>00431</v>
          </cell>
          <cell r="B432" t="str">
            <v>LS</v>
          </cell>
          <cell r="C432">
            <v>41081</v>
          </cell>
          <cell r="D432">
            <v>431</v>
          </cell>
          <cell r="E432" t="str">
            <v>061.A</v>
          </cell>
          <cell r="F432">
            <v>41054</v>
          </cell>
          <cell r="G432" t="str">
            <v>514061440</v>
          </cell>
          <cell r="H432" t="str">
            <v>5.1.4.</v>
          </cell>
          <cell r="I432" t="str">
            <v>06</v>
          </cell>
          <cell r="J432">
            <v>1440</v>
          </cell>
          <cell r="L432" t="str">
            <v>Belanja Hibah kepada Kelompok Masyarakat</v>
          </cell>
          <cell r="M432" t="str">
            <v>Hibah kepada Kelompok BALA SAMAR NTB</v>
          </cell>
          <cell r="N432" t="str">
            <v>Jl. Merpati No. 18 Kr. Jangkong Mataram</v>
          </cell>
          <cell r="P432" t="str">
            <v>Tahun 2012</v>
          </cell>
          <cell r="Q432">
            <v>40000000</v>
          </cell>
          <cell r="R432" t="str">
            <v>PT. Bank NTB Cabut Pejanggik</v>
          </cell>
          <cell r="S432" t="str">
            <v>KELOMPOK BALA SAMAR NTB</v>
          </cell>
          <cell r="T432" t="str">
            <v>001.22.02664.01-0</v>
          </cell>
          <cell r="W432">
            <v>1</v>
          </cell>
          <cell r="AB432" t="str">
            <v/>
          </cell>
          <cell r="AS432">
            <v>1</v>
          </cell>
          <cell r="AT432">
            <v>0</v>
          </cell>
        </row>
        <row r="433">
          <cell r="A433" t="str">
            <v>00432</v>
          </cell>
          <cell r="B433" t="str">
            <v>LS</v>
          </cell>
          <cell r="C433">
            <v>41081</v>
          </cell>
          <cell r="D433">
            <v>432</v>
          </cell>
          <cell r="E433" t="str">
            <v>061.A</v>
          </cell>
          <cell r="F433">
            <v>41054</v>
          </cell>
          <cell r="G433" t="str">
            <v>514061417</v>
          </cell>
          <cell r="H433" t="str">
            <v>5.1.4.</v>
          </cell>
          <cell r="I433" t="str">
            <v>06</v>
          </cell>
          <cell r="J433">
            <v>1417</v>
          </cell>
          <cell r="L433" t="str">
            <v>Belanja Hibah kepada Kelompok Masyarakat</v>
          </cell>
          <cell r="M433" t="str">
            <v>Hibah kepada Pengurus PGRI Kecamatan Gunung Sari Kab. Lombok Barat</v>
          </cell>
          <cell r="P433" t="str">
            <v>Tahun 2012</v>
          </cell>
          <cell r="Q433">
            <v>10000000</v>
          </cell>
          <cell r="R433" t="str">
            <v>PT. Bank NTB Cabut Pejanggik</v>
          </cell>
          <cell r="S433" t="str">
            <v>PGRI KECAMATAN GUNUNG  SARI</v>
          </cell>
          <cell r="T433" t="str">
            <v>001.22.02648.01-7</v>
          </cell>
          <cell r="W433">
            <v>1</v>
          </cell>
          <cell r="AB433" t="str">
            <v/>
          </cell>
          <cell r="AS433">
            <v>1</v>
          </cell>
          <cell r="AT433">
            <v>0</v>
          </cell>
        </row>
        <row r="434">
          <cell r="A434" t="str">
            <v>00433</v>
          </cell>
          <cell r="B434" t="str">
            <v>LS</v>
          </cell>
          <cell r="C434">
            <v>41081</v>
          </cell>
          <cell r="D434">
            <v>433</v>
          </cell>
          <cell r="E434" t="str">
            <v>061.A</v>
          </cell>
          <cell r="F434">
            <v>41054</v>
          </cell>
          <cell r="G434" t="str">
            <v>51406363</v>
          </cell>
          <cell r="H434" t="str">
            <v>5.1.4.</v>
          </cell>
          <cell r="I434" t="str">
            <v>06</v>
          </cell>
          <cell r="J434" t="str">
            <v>363</v>
          </cell>
          <cell r="K434" t="str">
            <v/>
          </cell>
          <cell r="L434" t="str">
            <v>Belanja Hibah kepada Kelompok Masyarakat</v>
          </cell>
          <cell r="M434" t="str">
            <v>Hibah kepada Panitia Pembangunan Masjid Tawakkal Montong Belok Desa Bujak Kec. Batukliang Kab. Loteng</v>
          </cell>
          <cell r="P434" t="str">
            <v>Tahun 2012</v>
          </cell>
          <cell r="Q434">
            <v>5000000</v>
          </cell>
          <cell r="R434" t="str">
            <v>Bank BRI Unit Mantang Praya</v>
          </cell>
          <cell r="S434" t="str">
            <v>PANITIA PEMBANGUNAN MASJID TAWAKKAL</v>
          </cell>
          <cell r="T434" t="str">
            <v>4705-01-008881-53-1</v>
          </cell>
          <cell r="W434">
            <v>1</v>
          </cell>
          <cell r="AB434" t="str">
            <v/>
          </cell>
          <cell r="AS434">
            <v>1</v>
          </cell>
          <cell r="AT434">
            <v>0</v>
          </cell>
        </row>
        <row r="435">
          <cell r="A435" t="str">
            <v>00434</v>
          </cell>
          <cell r="B435" t="str">
            <v>LS</v>
          </cell>
          <cell r="C435">
            <v>41081</v>
          </cell>
          <cell r="D435">
            <v>434</v>
          </cell>
          <cell r="E435" t="str">
            <v>061.A</v>
          </cell>
          <cell r="F435">
            <v>41054</v>
          </cell>
          <cell r="G435" t="str">
            <v>514050318</v>
          </cell>
          <cell r="H435" t="str">
            <v>5.1.4.</v>
          </cell>
          <cell r="I435" t="str">
            <v>05</v>
          </cell>
          <cell r="J435" t="str">
            <v>0318</v>
          </cell>
          <cell r="L435" t="str">
            <v>Belanja Hibah kepada Badan/Lembaga/Organisasi</v>
          </cell>
          <cell r="M435" t="str">
            <v>Hibah kepada Yayasan Pendidikan Hidayatuddarain Jl. Jendral Sudirman Dasan Geres, Gerung, Lobar</v>
          </cell>
          <cell r="P435" t="str">
            <v>Tahun 2012</v>
          </cell>
          <cell r="Q435">
            <v>25000000</v>
          </cell>
          <cell r="R435" t="str">
            <v>Bank BRI Unit Gerung Mataram</v>
          </cell>
          <cell r="S435" t="str">
            <v>YAYASAN HIDAYATUDDARAIN</v>
          </cell>
          <cell r="T435" t="str">
            <v>4684-01-012971-53-2</v>
          </cell>
          <cell r="W435">
            <v>1</v>
          </cell>
          <cell r="AB435" t="str">
            <v/>
          </cell>
          <cell r="AS435">
            <v>1</v>
          </cell>
          <cell r="AT435">
            <v>0</v>
          </cell>
        </row>
        <row r="436">
          <cell r="A436" t="str">
            <v>00435</v>
          </cell>
          <cell r="B436" t="str">
            <v>LS</v>
          </cell>
          <cell r="C436">
            <v>41082</v>
          </cell>
          <cell r="D436">
            <v>435</v>
          </cell>
          <cell r="E436" t="str">
            <v>061.A</v>
          </cell>
          <cell r="F436">
            <v>41054</v>
          </cell>
          <cell r="G436" t="str">
            <v>51405088</v>
          </cell>
          <cell r="H436" t="str">
            <v>5.1.4.</v>
          </cell>
          <cell r="I436" t="str">
            <v>05</v>
          </cell>
          <cell r="J436" t="str">
            <v>088</v>
          </cell>
          <cell r="K436" t="str">
            <v/>
          </cell>
          <cell r="L436" t="str">
            <v>Belanja Hibah kepada Badan/Lembaga/Organisasi</v>
          </cell>
          <cell r="M436" t="str">
            <v xml:space="preserve">Hibah kepada Lembaga Pendidikan dan Dakwah Al Asholah Jln. Kemuning No. 11 Kel. Bugis, Sumbawa. </v>
          </cell>
          <cell r="P436" t="str">
            <v>Tahun 2012</v>
          </cell>
          <cell r="Q436">
            <v>50000000</v>
          </cell>
          <cell r="R436" t="str">
            <v>PT. Bank NTB Cabang Sumbawa</v>
          </cell>
          <cell r="S436" t="str">
            <v>LPD AL ASHOLAH</v>
          </cell>
          <cell r="T436" t="str">
            <v>004.22.33851.01-1</v>
          </cell>
          <cell r="W436">
            <v>1</v>
          </cell>
          <cell r="AB436" t="str">
            <v/>
          </cell>
          <cell r="AS436">
            <v>1</v>
          </cell>
          <cell r="AT436">
            <v>0</v>
          </cell>
        </row>
        <row r="437">
          <cell r="A437" t="str">
            <v>00436</v>
          </cell>
          <cell r="B437" t="str">
            <v>LS</v>
          </cell>
          <cell r="C437">
            <v>41082</v>
          </cell>
          <cell r="D437">
            <v>436</v>
          </cell>
          <cell r="E437" t="str">
            <v>061.A</v>
          </cell>
          <cell r="F437">
            <v>41054</v>
          </cell>
          <cell r="G437" t="str">
            <v>5140688</v>
          </cell>
          <cell r="H437" t="str">
            <v>5.1.4.</v>
          </cell>
          <cell r="I437" t="str">
            <v>06</v>
          </cell>
          <cell r="J437" t="str">
            <v>88</v>
          </cell>
          <cell r="K437" t="str">
            <v/>
          </cell>
          <cell r="L437" t="str">
            <v>Belanja Hibah kepada Kelompok Masyarakat</v>
          </cell>
          <cell r="M437" t="str">
            <v>Hibah kepada Panitia DIKLAT SAR BANSER  Gerakan Pemuda Ansor Kab. Lombok Barat</v>
          </cell>
          <cell r="P437" t="str">
            <v>Tahun 2012</v>
          </cell>
          <cell r="Q437">
            <v>5000000</v>
          </cell>
          <cell r="R437" t="str">
            <v>PT. Bank NTB Cabang Mataram</v>
          </cell>
          <cell r="S437" t="str">
            <v>PC. GP ANSOR LOBAR</v>
          </cell>
          <cell r="T437" t="str">
            <v>006.22.00073.01-7</v>
          </cell>
          <cell r="W437">
            <v>1</v>
          </cell>
          <cell r="AB437" t="str">
            <v/>
          </cell>
          <cell r="AS437">
            <v>1</v>
          </cell>
          <cell r="AT437">
            <v>0</v>
          </cell>
        </row>
        <row r="438">
          <cell r="A438" t="str">
            <v>00437</v>
          </cell>
          <cell r="B438" t="str">
            <v>LS</v>
          </cell>
          <cell r="C438">
            <v>41082</v>
          </cell>
          <cell r="D438">
            <v>437</v>
          </cell>
          <cell r="E438" t="str">
            <v>061.A</v>
          </cell>
          <cell r="F438">
            <v>41054</v>
          </cell>
          <cell r="G438" t="str">
            <v>5140655</v>
          </cell>
          <cell r="H438" t="str">
            <v>5.1.4.</v>
          </cell>
          <cell r="I438" t="str">
            <v>06</v>
          </cell>
          <cell r="J438" t="str">
            <v>55</v>
          </cell>
          <cell r="K438" t="str">
            <v/>
          </cell>
          <cell r="L438" t="str">
            <v>Belanja Hibah kepada Kelompok Masyarakat</v>
          </cell>
          <cell r="M438" t="str">
            <v>Hibah kepada Panitia Presean Pade Girang Otak Desa Dasan Agung Mataram</v>
          </cell>
          <cell r="P438" t="str">
            <v>Tahun 2012</v>
          </cell>
          <cell r="Q438">
            <v>3000000</v>
          </cell>
          <cell r="R438" t="str">
            <v>Bank BRI Unit Kebon Roek Mataram</v>
          </cell>
          <cell r="S438" t="str">
            <v>PADE GIRANG</v>
          </cell>
          <cell r="T438" t="str">
            <v>4685-01-004446-53-9</v>
          </cell>
          <cell r="W438">
            <v>1</v>
          </cell>
          <cell r="AB438" t="str">
            <v/>
          </cell>
          <cell r="AS438">
            <v>1</v>
          </cell>
          <cell r="AT438">
            <v>0</v>
          </cell>
        </row>
        <row r="439">
          <cell r="A439" t="str">
            <v>00438</v>
          </cell>
          <cell r="B439" t="str">
            <v>LS</v>
          </cell>
          <cell r="C439">
            <v>41082</v>
          </cell>
          <cell r="D439">
            <v>438</v>
          </cell>
          <cell r="E439" t="str">
            <v>061.A</v>
          </cell>
          <cell r="F439">
            <v>41054</v>
          </cell>
          <cell r="G439" t="str">
            <v>51405038</v>
          </cell>
          <cell r="H439" t="str">
            <v>5.1.4.</v>
          </cell>
          <cell r="I439" t="str">
            <v>05</v>
          </cell>
          <cell r="J439" t="str">
            <v>038</v>
          </cell>
          <cell r="K439" t="str">
            <v/>
          </cell>
          <cell r="L439" t="str">
            <v>Belanja Hibah kepada Badan/Lembaga/Organisasi</v>
          </cell>
          <cell r="M439" t="str">
            <v>Hibah kepada Pengurus Besar PGRI Prov. NTB</v>
          </cell>
          <cell r="N439" t="str">
            <v>Bulan Juli s.d Desember</v>
          </cell>
          <cell r="P439" t="str">
            <v>Tahun 2012</v>
          </cell>
          <cell r="Q439">
            <v>109900000</v>
          </cell>
          <cell r="R439" t="str">
            <v>PT. Bank Syariah Mandiri Cabang Mataram</v>
          </cell>
          <cell r="S439" t="str">
            <v>PGRI NTB</v>
          </cell>
          <cell r="T439" t="str">
            <v>7005587624</v>
          </cell>
          <cell r="W439">
            <v>1</v>
          </cell>
          <cell r="AB439" t="str">
            <v/>
          </cell>
          <cell r="AS439">
            <v>1</v>
          </cell>
          <cell r="AT439">
            <v>0</v>
          </cell>
        </row>
        <row r="440">
          <cell r="A440" t="str">
            <v>00439</v>
          </cell>
          <cell r="B440" t="str">
            <v>LS</v>
          </cell>
          <cell r="C440">
            <v>41085</v>
          </cell>
          <cell r="D440">
            <v>439</v>
          </cell>
          <cell r="E440" t="str">
            <v>061.A</v>
          </cell>
          <cell r="F440">
            <v>41054</v>
          </cell>
          <cell r="G440" t="str">
            <v>5150303163</v>
          </cell>
          <cell r="H440" t="e">
            <v>#N/A</v>
          </cell>
          <cell r="I440" t="e">
            <v>#N/A</v>
          </cell>
          <cell r="J440" t="e">
            <v>#N/A</v>
          </cell>
          <cell r="K440" t="e">
            <v>#N/A</v>
          </cell>
          <cell r="L440" t="str">
            <v>Bantuan Sosial Kepada Anggota Masyarakat Untuk Bantuan Pendidikan</v>
          </cell>
          <cell r="M440" t="str">
            <v xml:space="preserve">Bantuan Pendidikan Khusus Profesi Advokat (PPKA) kepada Mawardi Khairi, SH. MH. </v>
          </cell>
          <cell r="P440" t="str">
            <v>Tahun 2012</v>
          </cell>
          <cell r="Q440">
            <v>10000000</v>
          </cell>
          <cell r="R440" t="str">
            <v>PT. Bank NTB Cabut Pejanggik</v>
          </cell>
          <cell r="S440" t="str">
            <v>MAWARDI KHAIRI</v>
          </cell>
          <cell r="T440" t="str">
            <v>001.22.99417.01-0</v>
          </cell>
          <cell r="W440">
            <v>1</v>
          </cell>
          <cell r="AB440" t="str">
            <v/>
          </cell>
          <cell r="AS440">
            <v>1</v>
          </cell>
          <cell r="AT440">
            <v>0</v>
          </cell>
        </row>
        <row r="441">
          <cell r="A441" t="str">
            <v>00440</v>
          </cell>
          <cell r="B441" t="str">
            <v>LS</v>
          </cell>
          <cell r="C441">
            <v>41085</v>
          </cell>
          <cell r="D441">
            <v>440</v>
          </cell>
          <cell r="E441" t="str">
            <v>061.A</v>
          </cell>
          <cell r="F441">
            <v>41054</v>
          </cell>
          <cell r="G441" t="str">
            <v>5150201473</v>
          </cell>
          <cell r="H441" t="str">
            <v>5.1.5.</v>
          </cell>
          <cell r="I441" t="str">
            <v>02</v>
          </cell>
          <cell r="J441" t="str">
            <v>01</v>
          </cell>
          <cell r="K441" t="str">
            <v>473</v>
          </cell>
          <cell r="L441" t="str">
            <v xml:space="preserve">Bantuan Sosial Kepada Kelompok Usaha Masyarakat </v>
          </cell>
          <cell r="M441" t="str">
            <v>Bantuan Sosial kepada Kelompok Ternak Sapi "Amanah" Suntelangu Kec. Suela Lotim</v>
          </cell>
          <cell r="P441" t="str">
            <v>Tahun 2012</v>
          </cell>
          <cell r="Q441">
            <v>125000000</v>
          </cell>
          <cell r="R441" t="str">
            <v>PT. Bank NTB Cabang Selong</v>
          </cell>
          <cell r="S441" t="str">
            <v>KELOMPOK PETERNAK SAPI AMANAH</v>
          </cell>
          <cell r="T441" t="str">
            <v>002.22.00019.02-0</v>
          </cell>
          <cell r="W441">
            <v>1</v>
          </cell>
          <cell r="AB441" t="str">
            <v/>
          </cell>
          <cell r="AS441">
            <v>1</v>
          </cell>
          <cell r="AT441">
            <v>0</v>
          </cell>
        </row>
        <row r="442">
          <cell r="A442" t="str">
            <v>00441</v>
          </cell>
          <cell r="B442" t="str">
            <v>LS</v>
          </cell>
          <cell r="C442">
            <v>41085</v>
          </cell>
          <cell r="D442">
            <v>441</v>
          </cell>
          <cell r="E442" t="str">
            <v>061.A</v>
          </cell>
          <cell r="F442">
            <v>41054</v>
          </cell>
          <cell r="G442" t="str">
            <v>51405043</v>
          </cell>
          <cell r="H442" t="str">
            <v>5.1.4.</v>
          </cell>
          <cell r="I442" t="str">
            <v>05</v>
          </cell>
          <cell r="J442" t="str">
            <v>043</v>
          </cell>
          <cell r="K442" t="str">
            <v/>
          </cell>
          <cell r="L442" t="str">
            <v>Belanja Hibah kepada Badan/Lembaga/Organisasi</v>
          </cell>
          <cell r="M442" t="str">
            <v>Hibah kepada Sekolah Tinggi Ilmu Administrasi (STIA) Mataram Jl.Bungkarno Mataram</v>
          </cell>
          <cell r="P442" t="str">
            <v>Tahun 2012</v>
          </cell>
          <cell r="Q442">
            <v>50000000</v>
          </cell>
          <cell r="R442" t="str">
            <v>PT. Bank Negara Indonesia Cabang Mataram</v>
          </cell>
          <cell r="S442" t="str">
            <v>SEKOLAH TINGGI ILMU ADMINISTRASI (STIA) MATARAM</v>
          </cell>
          <cell r="T442" t="str">
            <v>0041940718</v>
          </cell>
          <cell r="W442">
            <v>1</v>
          </cell>
          <cell r="AB442" t="str">
            <v/>
          </cell>
          <cell r="AS442">
            <v>1</v>
          </cell>
          <cell r="AT442">
            <v>0</v>
          </cell>
        </row>
        <row r="443">
          <cell r="A443" t="str">
            <v>00442</v>
          </cell>
          <cell r="B443" t="str">
            <v>LS</v>
          </cell>
          <cell r="C443">
            <v>41085</v>
          </cell>
          <cell r="D443">
            <v>442</v>
          </cell>
          <cell r="E443" t="str">
            <v>061.A</v>
          </cell>
          <cell r="F443">
            <v>41054</v>
          </cell>
          <cell r="G443" t="str">
            <v>51405042</v>
          </cell>
          <cell r="H443" t="str">
            <v>5.1.4.</v>
          </cell>
          <cell r="I443" t="str">
            <v>05</v>
          </cell>
          <cell r="J443" t="str">
            <v>042</v>
          </cell>
          <cell r="K443" t="str">
            <v/>
          </cell>
          <cell r="L443" t="str">
            <v>Belanja Hibah kepada Badan/Lembaga/Organisasi</v>
          </cell>
          <cell r="M443" t="str">
            <v>Hibah kepada Sekolah Tinggi Tehnik Lingkungan ( STTL) YAPMA Jl. Bungkarno Mataram</v>
          </cell>
          <cell r="P443" t="str">
            <v>Tahun 2012</v>
          </cell>
          <cell r="Q443">
            <v>50000000</v>
          </cell>
          <cell r="R443" t="str">
            <v>PT. Bank NTB Cabut Pejanggik</v>
          </cell>
          <cell r="S443" t="str">
            <v>SEKOLAH TINGGI TEKNIK LINGKUNGAN (STTL) MATARAM</v>
          </cell>
          <cell r="T443" t="str">
            <v>001.21.06020.00-7</v>
          </cell>
          <cell r="W443">
            <v>1</v>
          </cell>
          <cell r="AB443" t="str">
            <v/>
          </cell>
          <cell r="AS443">
            <v>1</v>
          </cell>
          <cell r="AT443">
            <v>0</v>
          </cell>
        </row>
        <row r="444">
          <cell r="A444" t="str">
            <v>00443</v>
          </cell>
          <cell r="B444" t="str">
            <v>LS</v>
          </cell>
          <cell r="C444">
            <v>41085</v>
          </cell>
          <cell r="D444">
            <v>443</v>
          </cell>
          <cell r="E444" t="str">
            <v>061.A</v>
          </cell>
          <cell r="F444">
            <v>41054</v>
          </cell>
          <cell r="G444" t="str">
            <v>51405089</v>
          </cell>
          <cell r="H444" t="str">
            <v>5.1.4.</v>
          </cell>
          <cell r="I444" t="str">
            <v>05</v>
          </cell>
          <cell r="J444" t="str">
            <v>089</v>
          </cell>
          <cell r="K444" t="str">
            <v/>
          </cell>
          <cell r="L444" t="str">
            <v>Belanja Hibah kepada Badan/Lembaga/Organisasi</v>
          </cell>
          <cell r="M444" t="str">
            <v>Hibah kepada Badan Akreditasi Provinsi NTB</v>
          </cell>
          <cell r="P444" t="str">
            <v>Tahun 2012</v>
          </cell>
          <cell r="Q444" t="str">
            <v>BATAL</v>
          </cell>
          <cell r="R444" t="str">
            <v>PT. Bank NTB Cabut Pejanggik</v>
          </cell>
          <cell r="S444" t="str">
            <v>BAP-S/M NTB</v>
          </cell>
          <cell r="T444" t="str">
            <v>001.21.06405.00-0</v>
          </cell>
          <cell r="W444">
            <v>1</v>
          </cell>
          <cell r="AB444" t="str">
            <v/>
          </cell>
          <cell r="AS444">
            <v>1</v>
          </cell>
          <cell r="AT444">
            <v>0</v>
          </cell>
        </row>
        <row r="445">
          <cell r="A445" t="str">
            <v>00444</v>
          </cell>
          <cell r="B445" t="str">
            <v>LS</v>
          </cell>
          <cell r="C445">
            <v>41085</v>
          </cell>
          <cell r="D445">
            <v>444</v>
          </cell>
          <cell r="E445" t="str">
            <v>061.A</v>
          </cell>
          <cell r="F445">
            <v>41054</v>
          </cell>
          <cell r="G445" t="str">
            <v>5140640</v>
          </cell>
          <cell r="H445" t="str">
            <v>5.1.4.</v>
          </cell>
          <cell r="I445" t="str">
            <v>06</v>
          </cell>
          <cell r="J445" t="str">
            <v>40</v>
          </cell>
          <cell r="K445" t="str">
            <v/>
          </cell>
          <cell r="L445" t="str">
            <v>Belanja Hibah kepada Kelompok Masyarakat</v>
          </cell>
          <cell r="M445" t="str">
            <v>Hibah kepada Komunitas Pemuda Kreatif (KPK) Kecamatan Lambu Kabupaten Bima</v>
          </cell>
          <cell r="P445" t="str">
            <v>Tahun 2012</v>
          </cell>
          <cell r="Q445">
            <v>7500000</v>
          </cell>
          <cell r="R445" t="str">
            <v>PT. Bank NTB Capem Sape</v>
          </cell>
          <cell r="S445" t="str">
            <v>K PEMUDA KREATIF KEC LAMBU</v>
          </cell>
          <cell r="T445" t="str">
            <v>019.22.23573.02-4</v>
          </cell>
          <cell r="W445">
            <v>1</v>
          </cell>
          <cell r="AB445" t="str">
            <v/>
          </cell>
          <cell r="AS445">
            <v>1</v>
          </cell>
          <cell r="AT445">
            <v>0</v>
          </cell>
        </row>
        <row r="446">
          <cell r="A446" t="str">
            <v>00445</v>
          </cell>
          <cell r="B446" t="str">
            <v>LS</v>
          </cell>
          <cell r="C446">
            <v>41085</v>
          </cell>
          <cell r="D446">
            <v>445</v>
          </cell>
          <cell r="E446" t="str">
            <v>061.A</v>
          </cell>
          <cell r="F446">
            <v>41054</v>
          </cell>
          <cell r="G446" t="str">
            <v>5140505</v>
          </cell>
          <cell r="H446" t="str">
            <v>5.1.4.</v>
          </cell>
          <cell r="I446" t="str">
            <v>05</v>
          </cell>
          <cell r="J446" t="str">
            <v>05</v>
          </cell>
          <cell r="K446" t="str">
            <v/>
          </cell>
          <cell r="L446" t="str">
            <v>Belanja Hibah kepada Badan/Lembaga/Organisasi</v>
          </cell>
          <cell r="M446" t="str">
            <v>Hibah kepada LPP-RRI Mataram</v>
          </cell>
          <cell r="P446" t="str">
            <v>Tahun 2012 Tahap I</v>
          </cell>
          <cell r="Q446">
            <v>140000000</v>
          </cell>
          <cell r="R446" t="str">
            <v>PT. Bank Rakyat Indonesia Cabang Mataram</v>
          </cell>
          <cell r="S446" t="str">
            <v>RRI MATARAM</v>
          </cell>
          <cell r="T446" t="str">
            <v>0052-01-000192-30-1</v>
          </cell>
          <cell r="W446">
            <v>1</v>
          </cell>
          <cell r="AB446" t="str">
            <v/>
          </cell>
          <cell r="AS446">
            <v>1</v>
          </cell>
          <cell r="AT446">
            <v>0</v>
          </cell>
        </row>
        <row r="447">
          <cell r="A447" t="str">
            <v>00446</v>
          </cell>
          <cell r="B447" t="str">
            <v>LS</v>
          </cell>
          <cell r="C447">
            <v>41085</v>
          </cell>
          <cell r="D447">
            <v>446</v>
          </cell>
          <cell r="E447" t="str">
            <v>061.A</v>
          </cell>
          <cell r="F447">
            <v>41054</v>
          </cell>
          <cell r="G447" t="str">
            <v>51405056</v>
          </cell>
          <cell r="H447" t="str">
            <v>5.1.4.</v>
          </cell>
          <cell r="I447" t="str">
            <v>05</v>
          </cell>
          <cell r="J447" t="str">
            <v>056</v>
          </cell>
          <cell r="K447" t="str">
            <v/>
          </cell>
          <cell r="L447" t="str">
            <v>Belanja Hibah kepada Badan/Lembaga/Organisasi</v>
          </cell>
          <cell r="M447" t="str">
            <v>Hibah kepada LP2M (Lembaga Pengembangan Pesantren dan Masyarakat)</v>
          </cell>
          <cell r="N447" t="str">
            <v>Jl. Kertanegara V/1 Kekalik Motong Karang Pule Kota Mataram</v>
          </cell>
          <cell r="P447" t="str">
            <v>Tahun 2012</v>
          </cell>
          <cell r="Q447">
            <v>100000000</v>
          </cell>
          <cell r="R447" t="str">
            <v>PT. Bank Rakyat Indonesia Cabang Mataram</v>
          </cell>
          <cell r="S447" t="str">
            <v>LEMBAGA PENGEMBANGAN PESANTREN DAN MASYA RAKAT</v>
          </cell>
          <cell r="T447" t="str">
            <v>0052-01-000618-30-7</v>
          </cell>
          <cell r="W447">
            <v>1</v>
          </cell>
          <cell r="AB447" t="str">
            <v/>
          </cell>
          <cell r="AS447">
            <v>1</v>
          </cell>
          <cell r="AT447">
            <v>0</v>
          </cell>
        </row>
        <row r="448">
          <cell r="A448" t="str">
            <v>00447</v>
          </cell>
          <cell r="B448" t="str">
            <v>LS</v>
          </cell>
          <cell r="C448">
            <v>41085</v>
          </cell>
          <cell r="D448">
            <v>447</v>
          </cell>
          <cell r="E448" t="str">
            <v>061.A</v>
          </cell>
          <cell r="F448">
            <v>41054</v>
          </cell>
          <cell r="G448" t="str">
            <v>51406589</v>
          </cell>
          <cell r="H448" t="str">
            <v>5.1.4.</v>
          </cell>
          <cell r="I448" t="str">
            <v>06</v>
          </cell>
          <cell r="J448" t="str">
            <v>589</v>
          </cell>
          <cell r="L448" t="str">
            <v>Belanja Hibah kepada Kelompok Masyarakat</v>
          </cell>
          <cell r="M448" t="str">
            <v>Hibah kepada Panitia Pembangunan Masjid AL-FURQAN Gegutu Barat Kel. Rembiga Kec. Selaparang Kota Mataram</v>
          </cell>
          <cell r="P448" t="str">
            <v>Tahun 2012</v>
          </cell>
          <cell r="Q448">
            <v>15000000</v>
          </cell>
          <cell r="R448" t="str">
            <v>PT. Bank Negara Indonesia Cabang Mataram</v>
          </cell>
          <cell r="S448" t="str">
            <v>PANITIA PEMBANGUNAN MASJID AL FURQON</v>
          </cell>
          <cell r="T448" t="str">
            <v>0258105919</v>
          </cell>
          <cell r="W448">
            <v>1</v>
          </cell>
          <cell r="AB448" t="str">
            <v/>
          </cell>
          <cell r="AS448">
            <v>1</v>
          </cell>
          <cell r="AT448">
            <v>0</v>
          </cell>
        </row>
        <row r="449">
          <cell r="A449" t="str">
            <v>00448</v>
          </cell>
          <cell r="B449" t="str">
            <v>LS</v>
          </cell>
          <cell r="C449">
            <v>41085</v>
          </cell>
          <cell r="D449">
            <v>448</v>
          </cell>
          <cell r="E449" t="str">
            <v>061.A</v>
          </cell>
          <cell r="F449">
            <v>41054</v>
          </cell>
          <cell r="G449" t="str">
            <v>51406550</v>
          </cell>
          <cell r="H449" t="str">
            <v>5.1.4.</v>
          </cell>
          <cell r="I449" t="str">
            <v>06</v>
          </cell>
          <cell r="J449" t="str">
            <v>550</v>
          </cell>
          <cell r="K449" t="str">
            <v/>
          </cell>
          <cell r="L449" t="str">
            <v>Belanja Hibah kepada Kelompok Masyarakat</v>
          </cell>
          <cell r="M449" t="str">
            <v>Hibah kepada Panitia Pentas Tunggal Sanggar Budaya Pelangi (SBP) SMAN 2 MataramJl. Panji Tilarnegara No. 25 Mataram</v>
          </cell>
          <cell r="P449" t="str">
            <v>Tahun 2012</v>
          </cell>
          <cell r="Q449">
            <v>2500000</v>
          </cell>
          <cell r="R449" t="str">
            <v>PT. Bank NTB Cabut Pejanggik</v>
          </cell>
          <cell r="S449" t="str">
            <v>SANGGAR BUDAYA PELANGI</v>
          </cell>
          <cell r="T449" t="str">
            <v>001.22.00670.10-7</v>
          </cell>
          <cell r="W449">
            <v>1</v>
          </cell>
          <cell r="AB449" t="str">
            <v/>
          </cell>
          <cell r="AS449">
            <v>1</v>
          </cell>
          <cell r="AT449">
            <v>0</v>
          </cell>
        </row>
        <row r="450">
          <cell r="A450" t="str">
            <v>00449</v>
          </cell>
          <cell r="B450" t="str">
            <v>LS</v>
          </cell>
          <cell r="C450">
            <v>41085</v>
          </cell>
          <cell r="D450">
            <v>449</v>
          </cell>
          <cell r="E450" t="str">
            <v>061.A</v>
          </cell>
          <cell r="F450">
            <v>41054</v>
          </cell>
          <cell r="G450" t="str">
            <v>51406455</v>
          </cell>
          <cell r="H450" t="str">
            <v>5.1.4.</v>
          </cell>
          <cell r="I450" t="str">
            <v>06</v>
          </cell>
          <cell r="J450" t="str">
            <v>455</v>
          </cell>
          <cell r="K450" t="str">
            <v/>
          </cell>
          <cell r="L450" t="str">
            <v>Belanja Hibah kepada Kelompok Masyarakat</v>
          </cell>
          <cell r="M450" t="str">
            <v>Hibah kepada Panitia Pembangunan Masjid NURUL YAQIN Dusun Embung Sempait Desa Rumbuk Timur Kec. Sakra Lotim</v>
          </cell>
          <cell r="P450" t="str">
            <v>Tahun 2012</v>
          </cell>
          <cell r="Q450">
            <v>20000000</v>
          </cell>
          <cell r="R450" t="str">
            <v>PT. Bank Rakyat Indonesia Unit Sakra Selong</v>
          </cell>
          <cell r="S450" t="str">
            <v>MASJID NURUL YAQIN EMBUNG SEMPAIT</v>
          </cell>
          <cell r="T450" t="str">
            <v>4736-01-012264-53-8</v>
          </cell>
          <cell r="W450">
            <v>1</v>
          </cell>
          <cell r="AB450" t="str">
            <v/>
          </cell>
          <cell r="AS450">
            <v>1</v>
          </cell>
          <cell r="AT450">
            <v>0</v>
          </cell>
        </row>
        <row r="451">
          <cell r="A451" t="str">
            <v>00450</v>
          </cell>
          <cell r="B451" t="str">
            <v>LS</v>
          </cell>
          <cell r="C451">
            <v>41085</v>
          </cell>
          <cell r="D451">
            <v>450</v>
          </cell>
          <cell r="E451" t="str">
            <v>061.A</v>
          </cell>
          <cell r="F451">
            <v>41054</v>
          </cell>
          <cell r="G451" t="str">
            <v>514050431</v>
          </cell>
          <cell r="H451" t="str">
            <v>5.1.4.</v>
          </cell>
          <cell r="I451" t="str">
            <v>05</v>
          </cell>
          <cell r="J451" t="str">
            <v>0431</v>
          </cell>
          <cell r="L451" t="str">
            <v>Belanja Hibah kepada Badan/Lembaga/Organisasi</v>
          </cell>
          <cell r="M451" t="str">
            <v>Hibah kepada Madrasah Tsanawiyah NW Sembalun Lawang Kec. Sembalun Kab. Lombok Timur</v>
          </cell>
          <cell r="P451" t="str">
            <v>Tahun 2012</v>
          </cell>
          <cell r="Q451">
            <v>30000000</v>
          </cell>
          <cell r="R451" t="str">
            <v>PT. Bank NTB Capem Aikmel</v>
          </cell>
          <cell r="S451" t="str">
            <v>MTS NW SEMBALUN LAWANG</v>
          </cell>
          <cell r="T451" t="str">
            <v>011.22.10752.01-5</v>
          </cell>
          <cell r="W451">
            <v>1</v>
          </cell>
          <cell r="AB451" t="str">
            <v/>
          </cell>
          <cell r="AS451">
            <v>1</v>
          </cell>
          <cell r="AT451">
            <v>0</v>
          </cell>
        </row>
        <row r="452">
          <cell r="A452" t="str">
            <v>00451</v>
          </cell>
          <cell r="B452" t="str">
            <v>LS</v>
          </cell>
          <cell r="C452">
            <v>41086</v>
          </cell>
          <cell r="D452">
            <v>451</v>
          </cell>
          <cell r="E452" t="str">
            <v>061.A</v>
          </cell>
          <cell r="F452">
            <v>41054</v>
          </cell>
          <cell r="G452" t="str">
            <v>5140606</v>
          </cell>
          <cell r="H452" t="str">
            <v>5.1.4.</v>
          </cell>
          <cell r="I452" t="str">
            <v>06</v>
          </cell>
          <cell r="J452" t="str">
            <v>06</v>
          </cell>
          <cell r="K452" t="str">
            <v/>
          </cell>
          <cell r="L452" t="str">
            <v>Belanja Hibah kepada Kelompok Masyarakat</v>
          </cell>
          <cell r="M452" t="str">
            <v>Hibah kepada Pengurus Ikatan Istri Wakil Rakyat Prov. NTB</v>
          </cell>
          <cell r="N452" t="str">
            <v>Jl. Udayana Kota Mataram</v>
          </cell>
          <cell r="O452" t="str">
            <v>Tahap II</v>
          </cell>
          <cell r="P452" t="str">
            <v>Tahun 2012</v>
          </cell>
          <cell r="Q452">
            <v>101748000</v>
          </cell>
          <cell r="R452" t="str">
            <v>PT. Bank NTB Cabut Pejanggik</v>
          </cell>
          <cell r="S452" t="str">
            <v>ISWARA LILIK HASIATURAHMI</v>
          </cell>
          <cell r="T452" t="str">
            <v>001.22.61416.01-3</v>
          </cell>
          <cell r="W452">
            <v>1</v>
          </cell>
          <cell r="AB452" t="str">
            <v/>
          </cell>
          <cell r="AS452">
            <v>1</v>
          </cell>
          <cell r="AT452">
            <v>0</v>
          </cell>
        </row>
        <row r="453">
          <cell r="A453" t="str">
            <v>00452</v>
          </cell>
          <cell r="B453" t="str">
            <v>LS</v>
          </cell>
          <cell r="C453">
            <v>41092</v>
          </cell>
          <cell r="D453">
            <v>452</v>
          </cell>
          <cell r="E453" t="str">
            <v>061.A</v>
          </cell>
          <cell r="F453">
            <v>41054</v>
          </cell>
          <cell r="G453" t="str">
            <v>5150303142</v>
          </cell>
          <cell r="H453" t="e">
            <v>#N/A</v>
          </cell>
          <cell r="I453" t="e">
            <v>#N/A</v>
          </cell>
          <cell r="J453" t="e">
            <v>#N/A</v>
          </cell>
          <cell r="K453" t="e">
            <v>#N/A</v>
          </cell>
          <cell r="L453" t="str">
            <v>Bantuan Sosial Kepada Anggota Masyarakat Untuk Bantuan Pendidikan</v>
          </cell>
          <cell r="M453" t="str">
            <v>Bantuan Pendidikan S2 kepada Debyet Ritawati, S.Pt. Universitas Mataram dengan alamat Jl. Soromandi II No. 46 Lawata Mataram</v>
          </cell>
          <cell r="P453" t="str">
            <v>Tahun 2012</v>
          </cell>
          <cell r="Q453">
            <v>3000000</v>
          </cell>
          <cell r="R453" t="str">
            <v>Bank BRI Cabang Raba Bima</v>
          </cell>
          <cell r="S453" t="str">
            <v>DEBYET RITAWATI S.PT</v>
          </cell>
          <cell r="T453" t="str">
            <v>0079-01-029756-50-0</v>
          </cell>
          <cell r="W453">
            <v>1</v>
          </cell>
          <cell r="AB453" t="str">
            <v/>
          </cell>
          <cell r="AS453">
            <v>1</v>
          </cell>
          <cell r="AT453">
            <v>0</v>
          </cell>
        </row>
        <row r="454">
          <cell r="A454" t="str">
            <v>00453</v>
          </cell>
          <cell r="B454" t="str">
            <v>LS</v>
          </cell>
          <cell r="C454">
            <v>41092</v>
          </cell>
          <cell r="D454">
            <v>453</v>
          </cell>
          <cell r="E454" t="str">
            <v>061.A</v>
          </cell>
          <cell r="F454">
            <v>41054</v>
          </cell>
          <cell r="G454" t="str">
            <v>51502011655</v>
          </cell>
          <cell r="H454" t="str">
            <v>5.1.5.</v>
          </cell>
          <cell r="I454" t="str">
            <v>02</v>
          </cell>
          <cell r="J454" t="str">
            <v>01</v>
          </cell>
          <cell r="K454" t="str">
            <v>1655</v>
          </cell>
          <cell r="L454" t="str">
            <v xml:space="preserve">Bantuan Sosial Kepada Kelompok Usaha Masyarakat </v>
          </cell>
          <cell r="M454" t="str">
            <v>Bantuan Sosial kepada Blue Techno Foundation NTB untuk Pengembangan Usaha Budidaya Lobster Pasir alamat Telong Elong, Lombok Timur</v>
          </cell>
          <cell r="P454" t="str">
            <v>Tahun 2012</v>
          </cell>
          <cell r="Q454">
            <v>15000000</v>
          </cell>
          <cell r="R454" t="str">
            <v>PT. Bank NTB Cabut Pejanggik</v>
          </cell>
          <cell r="S454" t="str">
            <v>KUM BLUE TECHNO FOUNDATION</v>
          </cell>
          <cell r="T454" t="str">
            <v>001.22.00877.10-7</v>
          </cell>
          <cell r="W454">
            <v>1</v>
          </cell>
          <cell r="AB454" t="str">
            <v/>
          </cell>
          <cell r="AS454">
            <v>1</v>
          </cell>
          <cell r="AT454">
            <v>0</v>
          </cell>
        </row>
        <row r="455">
          <cell r="A455" t="str">
            <v>00454</v>
          </cell>
          <cell r="B455" t="str">
            <v>LS</v>
          </cell>
          <cell r="C455">
            <v>41092</v>
          </cell>
          <cell r="D455">
            <v>454</v>
          </cell>
          <cell r="E455" t="str">
            <v>061.A</v>
          </cell>
          <cell r="F455">
            <v>41054</v>
          </cell>
          <cell r="G455" t="str">
            <v>51406602</v>
          </cell>
          <cell r="H455" t="str">
            <v>5.1.4.</v>
          </cell>
          <cell r="I455" t="str">
            <v>06</v>
          </cell>
          <cell r="J455">
            <v>602</v>
          </cell>
          <cell r="L455" t="str">
            <v>Belanja Hibah kepada Kelompok Masyarakat</v>
          </cell>
          <cell r="M455" t="str">
            <v xml:space="preserve">Hibah kepada Sanggar Seni Tari dan karawitan Rinjani (Kegiatan FLS2N tahun 2012) Jl. Gora II No. 107 Onor - Lingsar </v>
          </cell>
          <cell r="P455" t="str">
            <v>Tahun 2012</v>
          </cell>
          <cell r="Q455">
            <v>100000000</v>
          </cell>
          <cell r="R455" t="str">
            <v>PT. Bank NTB Cabang Mataram</v>
          </cell>
          <cell r="S455" t="str">
            <v>SANGGAR SENI TARI RINJANI</v>
          </cell>
          <cell r="T455" t="str">
            <v>006.22.41385.01-3</v>
          </cell>
          <cell r="W455">
            <v>1</v>
          </cell>
          <cell r="AB455" t="str">
            <v/>
          </cell>
          <cell r="AS455">
            <v>1</v>
          </cell>
          <cell r="AT455">
            <v>0</v>
          </cell>
        </row>
        <row r="456">
          <cell r="A456" t="str">
            <v>00455</v>
          </cell>
          <cell r="B456" t="str">
            <v>TU NIHIL</v>
          </cell>
          <cell r="C456">
            <v>41092</v>
          </cell>
          <cell r="D456">
            <v>455</v>
          </cell>
          <cell r="E456" t="str">
            <v>061.A</v>
          </cell>
          <cell r="F456">
            <v>41054</v>
          </cell>
          <cell r="G456" t="str">
            <v>515</v>
          </cell>
          <cell r="H456" t="e">
            <v>#N/A</v>
          </cell>
          <cell r="K456" t="e">
            <v>#N/A</v>
          </cell>
          <cell r="L456" t="str">
            <v>Tambahan Uang Persediaan ( TU )</v>
          </cell>
          <cell r="M456" t="str">
            <v>Nihil</v>
          </cell>
          <cell r="Q456">
            <v>239000000</v>
          </cell>
          <cell r="R456" t="str">
            <v>PT. Bank NTB Cabut Pejanggik</v>
          </cell>
          <cell r="S456" t="str">
            <v>Bendahara Pengeluaran Biro Keuangan Setda Prov. NTB / Muhammad Iqbal, SE</v>
          </cell>
          <cell r="T456" t="str">
            <v>001.21.06057.00-1</v>
          </cell>
          <cell r="V456" t="str">
            <v>5.1.5.02.01</v>
          </cell>
          <cell r="W456">
            <v>113500000</v>
          </cell>
          <cell r="X456" t="str">
            <v>5.1.5.02.02</v>
          </cell>
          <cell r="Y456">
            <v>7000000</v>
          </cell>
          <cell r="Z456" t="str">
            <v>5.1.5.02.01</v>
          </cell>
          <cell r="AA456">
            <v>113500000</v>
          </cell>
          <cell r="AB456" t="str">
            <v>5.1.5.02.02</v>
          </cell>
          <cell r="AC456">
            <v>7000000</v>
          </cell>
          <cell r="AD456" t="str">
            <v>5.1.5.03.01</v>
          </cell>
          <cell r="AE456">
            <v>118500000</v>
          </cell>
          <cell r="AS456">
            <v>1</v>
          </cell>
          <cell r="AT456">
            <v>0</v>
          </cell>
        </row>
        <row r="457">
          <cell r="A457" t="str">
            <v>00456</v>
          </cell>
          <cell r="B457" t="str">
            <v>LS</v>
          </cell>
          <cell r="C457">
            <v>41092</v>
          </cell>
          <cell r="D457">
            <v>456</v>
          </cell>
          <cell r="E457" t="str">
            <v>061.A</v>
          </cell>
          <cell r="F457">
            <v>41054</v>
          </cell>
          <cell r="G457" t="str">
            <v>515020225</v>
          </cell>
          <cell r="H457" t="str">
            <v>5.1.5.</v>
          </cell>
          <cell r="I457" t="str">
            <v>02</v>
          </cell>
          <cell r="J457" t="str">
            <v>02</v>
          </cell>
          <cell r="K457" t="str">
            <v>25</v>
          </cell>
          <cell r="L457" t="str">
            <v>Bantuan Sosial Kepada Yayasan Yatim Piatu/Asuhan Keluarga/Penyandang Cacat/Jompo</v>
          </cell>
          <cell r="M457" t="str">
            <v>Bantuan Sosial kepada Panitia Pembangunan Asrama Panti Asuhan R.A. Kartini Desa Kateng Kec. Praya Barat Kabupaten Lombok Tengah</v>
          </cell>
          <cell r="P457" t="str">
            <v>Tahun 2012</v>
          </cell>
          <cell r="Q457">
            <v>7500000</v>
          </cell>
          <cell r="R457" t="str">
            <v>Bank BRI Unit Ubung Praya</v>
          </cell>
          <cell r="S457" t="str">
            <v>RAMBU ARIA KARTINI NPK</v>
          </cell>
          <cell r="T457" t="str">
            <v>4703-01-008950-53-6</v>
          </cell>
          <cell r="W457">
            <v>1</v>
          </cell>
          <cell r="AB457" t="str">
            <v/>
          </cell>
          <cell r="AS457">
            <v>1</v>
          </cell>
          <cell r="AT457">
            <v>0</v>
          </cell>
        </row>
        <row r="458">
          <cell r="A458" t="str">
            <v>00457</v>
          </cell>
          <cell r="B458" t="str">
            <v>LS</v>
          </cell>
          <cell r="C458">
            <v>41092</v>
          </cell>
          <cell r="D458">
            <v>457</v>
          </cell>
          <cell r="E458" t="str">
            <v>061.A</v>
          </cell>
          <cell r="F458">
            <v>41054</v>
          </cell>
          <cell r="G458" t="str">
            <v>515031202</v>
          </cell>
          <cell r="H458" t="e">
            <v>#N/A</v>
          </cell>
          <cell r="I458" t="e">
            <v>#N/A</v>
          </cell>
          <cell r="J458" t="e">
            <v>#N/A</v>
          </cell>
          <cell r="K458" t="e">
            <v>#N/A</v>
          </cell>
          <cell r="L458" t="str">
            <v>Bantuan Sosial kepada Pensiunan PNS untuk Tali Asih dan Pemberdayaan</v>
          </cell>
          <cell r="M458" t="str">
            <v>a.n. Nasiruddin, SH. MH Gol. IV Instansi BKD dan Diklat Provinsi NTB</v>
          </cell>
          <cell r="P458" t="str">
            <v>Tahun 2012</v>
          </cell>
          <cell r="Q458">
            <v>27500000</v>
          </cell>
          <cell r="R458" t="str">
            <v>Bank BRI Cabang Mataram</v>
          </cell>
          <cell r="S458" t="str">
            <v>Nasiruddin, SH</v>
          </cell>
          <cell r="T458" t="str">
            <v>0052-01-032708-50-0</v>
          </cell>
          <cell r="W458">
            <v>1</v>
          </cell>
          <cell r="AB458" t="str">
            <v/>
          </cell>
          <cell r="AS458">
            <v>1</v>
          </cell>
          <cell r="AT458">
            <v>0</v>
          </cell>
        </row>
        <row r="459">
          <cell r="A459" t="str">
            <v>00458</v>
          </cell>
          <cell r="B459" t="str">
            <v>LS</v>
          </cell>
          <cell r="C459">
            <v>41092</v>
          </cell>
          <cell r="D459">
            <v>458</v>
          </cell>
          <cell r="E459" t="str">
            <v>061.A</v>
          </cell>
          <cell r="F459">
            <v>41054</v>
          </cell>
          <cell r="G459" t="str">
            <v>515031203</v>
          </cell>
          <cell r="H459" t="e">
            <v>#N/A</v>
          </cell>
          <cell r="I459" t="e">
            <v>#N/A</v>
          </cell>
          <cell r="J459" t="e">
            <v>#N/A</v>
          </cell>
          <cell r="K459" t="e">
            <v>#N/A</v>
          </cell>
          <cell r="L459" t="str">
            <v>Bantuan Sosial kepada Pensiunan PNS untuk Tali Asih dan Pemberdayaan</v>
          </cell>
          <cell r="M459" t="str">
            <v>a.n. Moh. Sukardi, SE Gol. IV Instansi Dishub Kominfo Provinsi NTB</v>
          </cell>
          <cell r="P459" t="str">
            <v>Tahun 2012</v>
          </cell>
          <cell r="Q459">
            <v>27500000</v>
          </cell>
          <cell r="R459" t="str">
            <v>Bank BRI Cabang Mataram</v>
          </cell>
          <cell r="S459" t="str">
            <v>Moch Sukardi, SE</v>
          </cell>
          <cell r="T459" t="str">
            <v>0052-01-056149-50-0</v>
          </cell>
          <cell r="W459">
            <v>1</v>
          </cell>
          <cell r="AB459" t="str">
            <v/>
          </cell>
          <cell r="AS459">
            <v>1</v>
          </cell>
          <cell r="AT459">
            <v>0</v>
          </cell>
        </row>
        <row r="460">
          <cell r="A460" t="str">
            <v>00459</v>
          </cell>
          <cell r="B460" t="str">
            <v>LS</v>
          </cell>
          <cell r="C460">
            <v>41092</v>
          </cell>
          <cell r="D460">
            <v>459</v>
          </cell>
          <cell r="E460" t="str">
            <v>061.A</v>
          </cell>
          <cell r="F460">
            <v>41054</v>
          </cell>
          <cell r="G460" t="str">
            <v>515031204</v>
          </cell>
          <cell r="H460" t="e">
            <v>#N/A</v>
          </cell>
          <cell r="I460" t="e">
            <v>#N/A</v>
          </cell>
          <cell r="J460" t="e">
            <v>#N/A</v>
          </cell>
          <cell r="K460" t="e">
            <v>#N/A</v>
          </cell>
          <cell r="L460" t="str">
            <v>Bantuan Sosial kepada Pensiunan PNS untuk Tali Asih dan Pemberdayaan</v>
          </cell>
          <cell r="M460" t="str">
            <v>a.n. Lalu Darwita, SE Gol. IV Instansi Dinas Kesehatan Provinsi NTB</v>
          </cell>
          <cell r="P460" t="str">
            <v>Tahun 2012</v>
          </cell>
          <cell r="Q460">
            <v>27500000</v>
          </cell>
          <cell r="R460" t="str">
            <v>PT. Bank NTB Cabut Pejanggik</v>
          </cell>
          <cell r="S460" t="str">
            <v>H. Lalu Darwita SE</v>
          </cell>
          <cell r="T460" t="str">
            <v>001.22.32279.01-6</v>
          </cell>
          <cell r="W460">
            <v>1</v>
          </cell>
          <cell r="AB460" t="str">
            <v/>
          </cell>
          <cell r="AS460">
            <v>1</v>
          </cell>
          <cell r="AT460">
            <v>0</v>
          </cell>
        </row>
        <row r="461">
          <cell r="A461" t="str">
            <v>00460</v>
          </cell>
          <cell r="B461" t="str">
            <v>LS</v>
          </cell>
          <cell r="C461">
            <v>41092</v>
          </cell>
          <cell r="D461">
            <v>460</v>
          </cell>
          <cell r="E461" t="str">
            <v>061.A</v>
          </cell>
          <cell r="F461">
            <v>41054</v>
          </cell>
          <cell r="G461" t="str">
            <v>515031205</v>
          </cell>
          <cell r="H461" t="e">
            <v>#N/A</v>
          </cell>
          <cell r="I461" t="e">
            <v>#N/A</v>
          </cell>
          <cell r="J461" t="e">
            <v>#N/A</v>
          </cell>
          <cell r="K461" t="e">
            <v>#N/A</v>
          </cell>
          <cell r="L461" t="str">
            <v>Bantuan Sosial kepada Pensiunan PNS untuk Tali Asih dan Pemberdayaan</v>
          </cell>
          <cell r="M461" t="str">
            <v>a.n. Drs Syarafuddin HS, MM Gol. IV Instansi KPID Provinsi NTB</v>
          </cell>
          <cell r="P461" t="str">
            <v>Tahun 2012</v>
          </cell>
          <cell r="Q461">
            <v>27500000</v>
          </cell>
          <cell r="R461" t="str">
            <v>PT. Bank NTB Cabut Pejanggik</v>
          </cell>
          <cell r="S461" t="str">
            <v>Drs. Syarafuddin SH</v>
          </cell>
          <cell r="T461" t="str">
            <v>001.22.19438.01-5</v>
          </cell>
          <cell r="W461">
            <v>1</v>
          </cell>
          <cell r="AB461" t="str">
            <v/>
          </cell>
          <cell r="AS461">
            <v>1</v>
          </cell>
          <cell r="AT461">
            <v>0</v>
          </cell>
        </row>
        <row r="462">
          <cell r="A462" t="str">
            <v>00461</v>
          </cell>
          <cell r="B462" t="str">
            <v>LS</v>
          </cell>
          <cell r="C462">
            <v>41092</v>
          </cell>
          <cell r="D462">
            <v>461</v>
          </cell>
          <cell r="E462" t="str">
            <v>061.A</v>
          </cell>
          <cell r="F462">
            <v>41054</v>
          </cell>
          <cell r="G462" t="str">
            <v>515031206</v>
          </cell>
          <cell r="H462" t="e">
            <v>#N/A</v>
          </cell>
          <cell r="I462" t="e">
            <v>#N/A</v>
          </cell>
          <cell r="J462" t="e">
            <v>#N/A</v>
          </cell>
          <cell r="K462" t="e">
            <v>#N/A</v>
          </cell>
          <cell r="L462" t="str">
            <v>Bantuan Sosial kepada Pensiunan PNS untuk Tali Asih dan Pemberdayaan</v>
          </cell>
          <cell r="M462" t="str">
            <v>a.n. Sutimin Gol. IV Instansi Dinas Perindustrian dan Perdagangan Provinsi NTB</v>
          </cell>
          <cell r="P462" t="str">
            <v>Tahun 2012</v>
          </cell>
          <cell r="Q462">
            <v>27500000</v>
          </cell>
          <cell r="R462" t="str">
            <v>Bank BRI Cabang Mataram</v>
          </cell>
          <cell r="S462" t="str">
            <v>Sutimin</v>
          </cell>
          <cell r="T462" t="str">
            <v>0052-01-038756-50-1</v>
          </cell>
          <cell r="W462">
            <v>1</v>
          </cell>
          <cell r="AB462" t="str">
            <v/>
          </cell>
          <cell r="AS462">
            <v>1</v>
          </cell>
          <cell r="AT462">
            <v>0</v>
          </cell>
        </row>
        <row r="463">
          <cell r="A463" t="str">
            <v>00462</v>
          </cell>
          <cell r="B463" t="str">
            <v>LS</v>
          </cell>
          <cell r="C463">
            <v>41092</v>
          </cell>
          <cell r="D463">
            <v>462</v>
          </cell>
          <cell r="E463" t="str">
            <v>061.A</v>
          </cell>
          <cell r="F463">
            <v>41054</v>
          </cell>
          <cell r="G463" t="str">
            <v>515031207</v>
          </cell>
          <cell r="H463" t="e">
            <v>#N/A</v>
          </cell>
          <cell r="I463" t="e">
            <v>#N/A</v>
          </cell>
          <cell r="J463" t="e">
            <v>#N/A</v>
          </cell>
          <cell r="K463" t="e">
            <v>#N/A</v>
          </cell>
          <cell r="L463" t="str">
            <v>Bantuan Sosial kepada Pensiunan PNS untuk Tali Asih dan Pemberdayaan</v>
          </cell>
          <cell r="M463" t="str">
            <v>a.n. Drs I Wayan Pita Gol. IV Instansi Dinas Perindustrian dan Perdagangan Provinsi NTB</v>
          </cell>
          <cell r="P463" t="str">
            <v>Tahun 2012</v>
          </cell>
          <cell r="Q463">
            <v>27500000</v>
          </cell>
          <cell r="R463" t="str">
            <v>PT. Bank NTB Cabut Pejanggik</v>
          </cell>
          <cell r="S463" t="str">
            <v>Drs. I Wayan Pita</v>
          </cell>
          <cell r="T463" t="str">
            <v>001.22.26110.01-3</v>
          </cell>
          <cell r="W463">
            <v>1</v>
          </cell>
          <cell r="AB463" t="str">
            <v/>
          </cell>
          <cell r="AS463">
            <v>1</v>
          </cell>
          <cell r="AT463">
            <v>0</v>
          </cell>
        </row>
        <row r="464">
          <cell r="A464" t="str">
            <v>00463</v>
          </cell>
          <cell r="B464" t="str">
            <v>LS</v>
          </cell>
          <cell r="C464">
            <v>41092</v>
          </cell>
          <cell r="D464">
            <v>463</v>
          </cell>
          <cell r="E464" t="str">
            <v>061.A</v>
          </cell>
          <cell r="F464">
            <v>41054</v>
          </cell>
          <cell r="G464" t="str">
            <v>515031208</v>
          </cell>
          <cell r="H464" t="e">
            <v>#N/A</v>
          </cell>
          <cell r="I464" t="e">
            <v>#N/A</v>
          </cell>
          <cell r="J464" t="e">
            <v>#N/A</v>
          </cell>
          <cell r="K464" t="e">
            <v>#N/A</v>
          </cell>
          <cell r="L464" t="str">
            <v>Bantuan Sosial kepada Pensiunan PNS untuk Tali Asih dan Pemberdayaan</v>
          </cell>
          <cell r="M464" t="str">
            <v>a.n. Muhamad Saleh Gol. IV Instansi Dinas Tenaga Kerja dan Transmigrasi Provinsi NTB</v>
          </cell>
          <cell r="P464" t="str">
            <v>Tahun 2012</v>
          </cell>
          <cell r="Q464">
            <v>27500000</v>
          </cell>
          <cell r="R464" t="str">
            <v>PT. Bank NTB Cabut Pejanggik</v>
          </cell>
          <cell r="S464" t="str">
            <v>Saleh Muhamad</v>
          </cell>
          <cell r="T464" t="str">
            <v>001.22.02451.01-5</v>
          </cell>
          <cell r="W464">
            <v>1</v>
          </cell>
          <cell r="AB464" t="str">
            <v/>
          </cell>
          <cell r="AS464">
            <v>1</v>
          </cell>
          <cell r="AT464">
            <v>0</v>
          </cell>
        </row>
        <row r="465">
          <cell r="A465" t="str">
            <v>00464</v>
          </cell>
          <cell r="B465" t="str">
            <v>LS</v>
          </cell>
          <cell r="C465">
            <v>41092</v>
          </cell>
          <cell r="D465">
            <v>464</v>
          </cell>
          <cell r="E465" t="str">
            <v>061.A</v>
          </cell>
          <cell r="F465">
            <v>41054</v>
          </cell>
          <cell r="G465" t="str">
            <v>515031209</v>
          </cell>
          <cell r="H465" t="e">
            <v>#N/A</v>
          </cell>
          <cell r="I465" t="e">
            <v>#N/A</v>
          </cell>
          <cell r="J465" t="e">
            <v>#N/A</v>
          </cell>
          <cell r="K465" t="e">
            <v>#N/A</v>
          </cell>
          <cell r="L465" t="str">
            <v>Bantuan Sosial kepada Pensiunan PNS untuk Tali Asih dan Pemberdayaan</v>
          </cell>
          <cell r="M465" t="str">
            <v>a.n. Achmad Ridoi, SH Gol. IV Instansi Biro Hukum Setda Provinsi NTB</v>
          </cell>
          <cell r="P465" t="str">
            <v>Tahun 2012</v>
          </cell>
          <cell r="Q465">
            <v>27500000</v>
          </cell>
          <cell r="R465" t="str">
            <v>PT. Bank NTB Cabut Pejanggik</v>
          </cell>
          <cell r="S465" t="str">
            <v>Achmad Ridoi</v>
          </cell>
          <cell r="T465" t="str">
            <v>001.22.00626.01-5</v>
          </cell>
          <cell r="W465">
            <v>1</v>
          </cell>
          <cell r="AB465" t="str">
            <v/>
          </cell>
          <cell r="AS465">
            <v>1</v>
          </cell>
          <cell r="AT465">
            <v>0</v>
          </cell>
        </row>
        <row r="466">
          <cell r="A466" t="str">
            <v>00465</v>
          </cell>
          <cell r="B466" t="str">
            <v>LS</v>
          </cell>
          <cell r="C466">
            <v>41092</v>
          </cell>
          <cell r="D466">
            <v>465</v>
          </cell>
          <cell r="E466" t="str">
            <v>061.A</v>
          </cell>
          <cell r="F466">
            <v>41054</v>
          </cell>
          <cell r="G466" t="str">
            <v>515031210</v>
          </cell>
          <cell r="H466" t="e">
            <v>#N/A</v>
          </cell>
          <cell r="I466" t="e">
            <v>#N/A</v>
          </cell>
          <cell r="J466" t="e">
            <v>#N/A</v>
          </cell>
          <cell r="K466" t="e">
            <v>#N/A</v>
          </cell>
          <cell r="L466" t="str">
            <v>Bantuan Sosial kepada Pensiunan PNS untuk Tali Asih dan Pemberdayaan</v>
          </cell>
          <cell r="M466" t="str">
            <v>a.n. H. Zaenul Arifin, S.Sos Gol. IV Instansi BLHP Provinsi NTB</v>
          </cell>
          <cell r="P466" t="str">
            <v>Tahun 2012</v>
          </cell>
          <cell r="Q466">
            <v>27500000</v>
          </cell>
          <cell r="R466" t="str">
            <v>PT. Bank NTB Cabut Pejanggik</v>
          </cell>
          <cell r="S466" t="str">
            <v>HM Zaenul Arifin</v>
          </cell>
          <cell r="T466" t="str">
            <v>001.22.24822.01-6</v>
          </cell>
          <cell r="W466">
            <v>1</v>
          </cell>
          <cell r="AB466" t="str">
            <v/>
          </cell>
          <cell r="AS466">
            <v>1</v>
          </cell>
          <cell r="AT466">
            <v>0</v>
          </cell>
        </row>
        <row r="467">
          <cell r="A467" t="str">
            <v>00466</v>
          </cell>
          <cell r="B467" t="str">
            <v>LS</v>
          </cell>
          <cell r="C467">
            <v>41092</v>
          </cell>
          <cell r="D467">
            <v>466</v>
          </cell>
          <cell r="E467" t="str">
            <v>061.A</v>
          </cell>
          <cell r="F467">
            <v>41054</v>
          </cell>
          <cell r="G467" t="str">
            <v>515031211</v>
          </cell>
          <cell r="H467" t="e">
            <v>#N/A</v>
          </cell>
          <cell r="I467" t="e">
            <v>#N/A</v>
          </cell>
          <cell r="J467" t="e">
            <v>#N/A</v>
          </cell>
          <cell r="K467" t="e">
            <v>#N/A</v>
          </cell>
          <cell r="L467" t="str">
            <v>Bantuan Sosial kepada Pensiunan PNS untuk Tali Asih dan Pemberdayaan</v>
          </cell>
          <cell r="M467" t="str">
            <v>a.n. Lukman, S.Sos Gol. IV Instansi Badan Ketahanan Pangan Provinsi NTB</v>
          </cell>
          <cell r="P467" t="str">
            <v>Tahun 2012</v>
          </cell>
          <cell r="Q467">
            <v>27500000</v>
          </cell>
          <cell r="R467" t="str">
            <v>PT. Bank NTB Cabut Pejanggik</v>
          </cell>
          <cell r="S467" t="str">
            <v>Lukman S Sos</v>
          </cell>
          <cell r="T467" t="str">
            <v>001.22.18970.01-8</v>
          </cell>
          <cell r="W467">
            <v>1</v>
          </cell>
          <cell r="AB467" t="str">
            <v/>
          </cell>
          <cell r="AS467">
            <v>1</v>
          </cell>
          <cell r="AT467">
            <v>0</v>
          </cell>
        </row>
        <row r="468">
          <cell r="A468" t="str">
            <v>00467</v>
          </cell>
          <cell r="B468" t="str">
            <v>LS</v>
          </cell>
          <cell r="C468">
            <v>41092</v>
          </cell>
          <cell r="D468">
            <v>467</v>
          </cell>
          <cell r="E468" t="str">
            <v>061.A</v>
          </cell>
          <cell r="F468">
            <v>41054</v>
          </cell>
          <cell r="G468" t="str">
            <v>515031212</v>
          </cell>
          <cell r="H468" t="e">
            <v>#N/A</v>
          </cell>
          <cell r="I468" t="e">
            <v>#N/A</v>
          </cell>
          <cell r="J468" t="e">
            <v>#N/A</v>
          </cell>
          <cell r="K468" t="e">
            <v>#N/A</v>
          </cell>
          <cell r="L468" t="str">
            <v>Bantuan Sosial kepada Pensiunan PNS untuk Tali Asih dan Pemberdayaan</v>
          </cell>
          <cell r="M468" t="str">
            <v>a.n. Sanati, S.Sos Gol. IV Instansi badan Perpustakaan dan Arsip Provinsi NTB</v>
          </cell>
          <cell r="P468" t="str">
            <v>Tahun 2012</v>
          </cell>
          <cell r="Q468">
            <v>27500000</v>
          </cell>
          <cell r="R468" t="str">
            <v>Bank Bukopin Cabang Mataram</v>
          </cell>
          <cell r="S468" t="str">
            <v>Sanati</v>
          </cell>
          <cell r="T468" t="str">
            <v>3701012788</v>
          </cell>
          <cell r="AB468" t="str">
            <v/>
          </cell>
          <cell r="AS468">
            <v>1</v>
          </cell>
          <cell r="AT468">
            <v>0</v>
          </cell>
        </row>
        <row r="469">
          <cell r="A469" t="str">
            <v>00468</v>
          </cell>
          <cell r="B469" t="str">
            <v>LS</v>
          </cell>
          <cell r="C469">
            <v>41092</v>
          </cell>
          <cell r="D469">
            <v>468</v>
          </cell>
          <cell r="E469" t="str">
            <v>061.A</v>
          </cell>
          <cell r="F469">
            <v>41054</v>
          </cell>
          <cell r="G469" t="str">
            <v>515031213</v>
          </cell>
          <cell r="H469" t="e">
            <v>#N/A</v>
          </cell>
          <cell r="I469" t="e">
            <v>#N/A</v>
          </cell>
          <cell r="J469" t="e">
            <v>#N/A</v>
          </cell>
          <cell r="K469" t="e">
            <v>#N/A</v>
          </cell>
          <cell r="L469" t="str">
            <v>Bantuan Sosial kepada Pensiunan PNS untuk Tali Asih dan Pemberdayaan</v>
          </cell>
          <cell r="M469" t="str">
            <v>a.n. I Gde Bambang Gunadi Gol. IV Instansi Badan Penanaman Modal Provinsi NTB</v>
          </cell>
          <cell r="P469" t="str">
            <v>Tahun 2012</v>
          </cell>
          <cell r="Q469">
            <v>27500000</v>
          </cell>
          <cell r="R469" t="str">
            <v>Bank BRI Unit Airlangga Mataram</v>
          </cell>
          <cell r="S469" t="str">
            <v>Gd. Bambang Gunadi</v>
          </cell>
          <cell r="T469" t="str">
            <v>3495-01-009594-53-1</v>
          </cell>
          <cell r="AB469" t="str">
            <v/>
          </cell>
          <cell r="AS469">
            <v>1</v>
          </cell>
          <cell r="AT469">
            <v>0</v>
          </cell>
        </row>
        <row r="470">
          <cell r="A470" t="str">
            <v>00469</v>
          </cell>
          <cell r="B470" t="str">
            <v>LS</v>
          </cell>
          <cell r="C470">
            <v>41092</v>
          </cell>
          <cell r="D470">
            <v>469</v>
          </cell>
          <cell r="E470" t="str">
            <v>061.A</v>
          </cell>
          <cell r="F470">
            <v>41054</v>
          </cell>
          <cell r="G470" t="str">
            <v>515031214</v>
          </cell>
          <cell r="H470" t="e">
            <v>#N/A</v>
          </cell>
          <cell r="I470" t="e">
            <v>#N/A</v>
          </cell>
          <cell r="J470" t="e">
            <v>#N/A</v>
          </cell>
          <cell r="K470" t="e">
            <v>#N/A</v>
          </cell>
          <cell r="L470" t="str">
            <v>Bantuan Sosial kepada Pensiunan PNS untuk Tali Asih dan Pemberdayaan</v>
          </cell>
          <cell r="M470" t="str">
            <v>a.n. Drs. I Ketut Subawa Gol. IV Instansi Dinas Koperasi UMKM Provinsi NTB</v>
          </cell>
          <cell r="P470" t="str">
            <v>Tahun 2012</v>
          </cell>
          <cell r="Q470">
            <v>27500000</v>
          </cell>
          <cell r="R470" t="str">
            <v>PT. Bank NTB Cabut Pejanggik</v>
          </cell>
          <cell r="S470" t="str">
            <v>Drs. I Ketut Subawa</v>
          </cell>
          <cell r="T470" t="str">
            <v>001.22.66823.01-5</v>
          </cell>
          <cell r="AB470" t="str">
            <v/>
          </cell>
          <cell r="AS470">
            <v>1</v>
          </cell>
          <cell r="AT470">
            <v>0</v>
          </cell>
        </row>
        <row r="471">
          <cell r="A471" t="str">
            <v>00470</v>
          </cell>
          <cell r="B471" t="str">
            <v>LS</v>
          </cell>
          <cell r="C471">
            <v>41092</v>
          </cell>
          <cell r="D471">
            <v>470</v>
          </cell>
          <cell r="E471" t="str">
            <v>061.A</v>
          </cell>
          <cell r="F471">
            <v>41054</v>
          </cell>
          <cell r="G471" t="str">
            <v>515031215</v>
          </cell>
          <cell r="H471" t="e">
            <v>#N/A</v>
          </cell>
          <cell r="I471" t="e">
            <v>#N/A</v>
          </cell>
          <cell r="J471" t="e">
            <v>#N/A</v>
          </cell>
          <cell r="K471" t="e">
            <v>#N/A</v>
          </cell>
          <cell r="L471" t="str">
            <v>Bantuan Sosial kepada Pensiunan PNS untuk Tali Asih dan Pemberdayaan</v>
          </cell>
          <cell r="M471" t="str">
            <v>a.n. Drs. H. Lalu Abdul Rachman, MM Gol. IV Instansi Dinas Koperasi UMKM Provinsi NTB</v>
          </cell>
          <cell r="P471" t="str">
            <v>Tahun 2012</v>
          </cell>
          <cell r="Q471">
            <v>27500000</v>
          </cell>
          <cell r="R471" t="str">
            <v>PT. Bank NTB Cabut Pejanggik</v>
          </cell>
          <cell r="S471" t="str">
            <v>Drs. Lalu Abdul Rachman</v>
          </cell>
          <cell r="T471" t="str">
            <v>001.22.00628.01-3</v>
          </cell>
          <cell r="AB471" t="str">
            <v/>
          </cell>
          <cell r="AS471">
            <v>1</v>
          </cell>
          <cell r="AT471">
            <v>0</v>
          </cell>
        </row>
        <row r="472">
          <cell r="A472" t="str">
            <v>00471</v>
          </cell>
          <cell r="B472" t="str">
            <v>LS</v>
          </cell>
          <cell r="C472">
            <v>41092</v>
          </cell>
          <cell r="D472">
            <v>471</v>
          </cell>
          <cell r="E472" t="str">
            <v>061.A</v>
          </cell>
          <cell r="F472">
            <v>41054</v>
          </cell>
          <cell r="G472" t="str">
            <v>515031216</v>
          </cell>
          <cell r="H472" t="e">
            <v>#N/A</v>
          </cell>
          <cell r="I472" t="e">
            <v>#N/A</v>
          </cell>
          <cell r="J472" t="e">
            <v>#N/A</v>
          </cell>
          <cell r="K472" t="e">
            <v>#N/A</v>
          </cell>
          <cell r="L472" t="str">
            <v>Bantuan Sosial kepada Pensiunan PNS untuk Tali Asih dan Pemberdayaan</v>
          </cell>
          <cell r="M472" t="str">
            <v>a.n. Lalu Ichsan, BA Gol. IV Instansi Biro Umum Setda Provinsi NTB</v>
          </cell>
          <cell r="P472" t="str">
            <v>Tahun 2012</v>
          </cell>
          <cell r="Q472">
            <v>27500000</v>
          </cell>
          <cell r="R472" t="str">
            <v>PT. Bank NTB Cabut Pejanggik</v>
          </cell>
          <cell r="S472" t="str">
            <v>Lalu Ichsan BA</v>
          </cell>
          <cell r="T472" t="str">
            <v>001.22.07001.01-6</v>
          </cell>
          <cell r="AB472" t="str">
            <v/>
          </cell>
          <cell r="AS472">
            <v>1</v>
          </cell>
          <cell r="AT472">
            <v>0</v>
          </cell>
        </row>
        <row r="473">
          <cell r="A473" t="str">
            <v>00472</v>
          </cell>
          <cell r="B473" t="str">
            <v>LS</v>
          </cell>
          <cell r="C473">
            <v>41092</v>
          </cell>
          <cell r="D473">
            <v>472</v>
          </cell>
          <cell r="E473" t="str">
            <v>061.A</v>
          </cell>
          <cell r="F473">
            <v>41054</v>
          </cell>
          <cell r="G473" t="str">
            <v>515031217</v>
          </cell>
          <cell r="H473" t="e">
            <v>#N/A</v>
          </cell>
          <cell r="I473" t="e">
            <v>#N/A</v>
          </cell>
          <cell r="J473" t="e">
            <v>#N/A</v>
          </cell>
          <cell r="K473" t="e">
            <v>#N/A</v>
          </cell>
          <cell r="L473" t="str">
            <v>Bantuan Sosial kepada Pensiunan PNS untuk Tali Asih dan Pemberdayaan</v>
          </cell>
          <cell r="M473" t="str">
            <v>a.n. Drs. Lalu Sadik Gol. IV Instansi Biro Adm Pembangunan Setda Provinsi NTB</v>
          </cell>
          <cell r="P473" t="str">
            <v>Tahun 2012</v>
          </cell>
          <cell r="Q473">
            <v>27500000</v>
          </cell>
          <cell r="R473" t="str">
            <v>PT. Bank NTB Cabut Pejanggik</v>
          </cell>
          <cell r="S473" t="str">
            <v>Drs. Lalu Sadik</v>
          </cell>
          <cell r="T473" t="str">
            <v>001.22.49905.01-4</v>
          </cell>
          <cell r="AB473" t="str">
            <v/>
          </cell>
          <cell r="AS473">
            <v>1</v>
          </cell>
          <cell r="AT473">
            <v>0</v>
          </cell>
        </row>
        <row r="474">
          <cell r="A474" t="str">
            <v>00473</v>
          </cell>
          <cell r="B474" t="str">
            <v>LS</v>
          </cell>
          <cell r="C474">
            <v>41092</v>
          </cell>
          <cell r="D474">
            <v>473</v>
          </cell>
          <cell r="E474" t="str">
            <v>061.A</v>
          </cell>
          <cell r="F474">
            <v>41054</v>
          </cell>
          <cell r="G474" t="str">
            <v>515031218</v>
          </cell>
          <cell r="H474" t="e">
            <v>#N/A</v>
          </cell>
          <cell r="I474" t="e">
            <v>#N/A</v>
          </cell>
          <cell r="J474" t="e">
            <v>#N/A</v>
          </cell>
          <cell r="K474" t="e">
            <v>#N/A</v>
          </cell>
          <cell r="L474" t="str">
            <v>Bantuan Sosial kepada Pensiunan PNS untuk Tali Asih dan Pemberdayaan</v>
          </cell>
          <cell r="M474" t="str">
            <v>a.n. Drs. Drs. Ida Bagus Putu Suwatha, M.Si Gol. IV Instansi Sat Pol PP Provinsi NTB</v>
          </cell>
          <cell r="P474" t="str">
            <v>Tahun 2012</v>
          </cell>
          <cell r="Q474">
            <v>27500000</v>
          </cell>
          <cell r="R474" t="str">
            <v>Bank BTN Cabang Mataram</v>
          </cell>
          <cell r="S474" t="str">
            <v>Drs. Suwatha, Ida Bagus Putu</v>
          </cell>
          <cell r="T474" t="str">
            <v>00021-01-50-023357-3</v>
          </cell>
          <cell r="AB474" t="str">
            <v/>
          </cell>
          <cell r="AS474">
            <v>1</v>
          </cell>
          <cell r="AT474">
            <v>0</v>
          </cell>
        </row>
        <row r="475">
          <cell r="A475" t="str">
            <v>00474</v>
          </cell>
          <cell r="B475" t="str">
            <v>LS</v>
          </cell>
          <cell r="C475">
            <v>41092</v>
          </cell>
          <cell r="D475">
            <v>474</v>
          </cell>
          <cell r="E475" t="str">
            <v>061.A</v>
          </cell>
          <cell r="F475">
            <v>41054</v>
          </cell>
          <cell r="G475" t="str">
            <v>515031219</v>
          </cell>
          <cell r="H475" t="e">
            <v>#N/A</v>
          </cell>
          <cell r="I475" t="e">
            <v>#N/A</v>
          </cell>
          <cell r="J475" t="e">
            <v>#N/A</v>
          </cell>
          <cell r="K475" t="e">
            <v>#N/A</v>
          </cell>
          <cell r="L475" t="str">
            <v>Bantuan Sosial kepada Pensiunan PNS untuk Tali Asih dan Pemberdayaan</v>
          </cell>
          <cell r="M475" t="str">
            <v>a.n. M. Yuspi, S.Sos Gol. IV Instansi Dinas Tenaga Kerja dan Transmigrasi Provinsi NTB</v>
          </cell>
          <cell r="P475" t="str">
            <v>Tahun 2012</v>
          </cell>
          <cell r="Q475">
            <v>27500000</v>
          </cell>
          <cell r="R475" t="str">
            <v>PT. Bank Cabut Pejanggik</v>
          </cell>
          <cell r="S475" t="str">
            <v>M Yuspi S Sos</v>
          </cell>
          <cell r="T475" t="str">
            <v>001.22.26923.01-2</v>
          </cell>
          <cell r="AB475" t="str">
            <v/>
          </cell>
          <cell r="AS475">
            <v>1</v>
          </cell>
          <cell r="AT475">
            <v>0</v>
          </cell>
        </row>
        <row r="476">
          <cell r="A476" t="str">
            <v>00475</v>
          </cell>
          <cell r="B476" t="str">
            <v>LS</v>
          </cell>
          <cell r="C476">
            <v>41092</v>
          </cell>
          <cell r="D476">
            <v>475</v>
          </cell>
          <cell r="E476" t="str">
            <v>061.A</v>
          </cell>
          <cell r="F476">
            <v>41054</v>
          </cell>
          <cell r="G476" t="str">
            <v>515031220</v>
          </cell>
          <cell r="H476" t="e">
            <v>#N/A</v>
          </cell>
          <cell r="I476" t="e">
            <v>#N/A</v>
          </cell>
          <cell r="J476" t="e">
            <v>#N/A</v>
          </cell>
          <cell r="K476" t="e">
            <v>#N/A</v>
          </cell>
          <cell r="L476" t="str">
            <v>Bantuan Sosial kepada Pensiunan PNS untuk Tali Asih dan Pemberdayaan</v>
          </cell>
          <cell r="M476" t="str">
            <v>a.n. Drs. Achmad Fauzi Gol. IV Instansi Sekretariat Bakorluh Provinsi NTB</v>
          </cell>
          <cell r="P476" t="str">
            <v>Tahun 2012</v>
          </cell>
          <cell r="Q476">
            <v>27500000</v>
          </cell>
          <cell r="R476" t="str">
            <v>Bank BRI Unit Narmada Mataram</v>
          </cell>
          <cell r="S476" t="str">
            <v>Achmad Fauzi</v>
          </cell>
          <cell r="T476" t="str">
            <v>4688-01-003280-53-4</v>
          </cell>
          <cell r="AB476" t="str">
            <v/>
          </cell>
          <cell r="AS476">
            <v>1</v>
          </cell>
          <cell r="AT476">
            <v>0</v>
          </cell>
        </row>
        <row r="477">
          <cell r="A477" t="str">
            <v>00476</v>
          </cell>
          <cell r="B477" t="str">
            <v>LS</v>
          </cell>
          <cell r="C477">
            <v>41092</v>
          </cell>
          <cell r="D477">
            <v>476</v>
          </cell>
          <cell r="E477" t="str">
            <v>061.A</v>
          </cell>
          <cell r="F477">
            <v>41054</v>
          </cell>
          <cell r="G477" t="str">
            <v>515031221</v>
          </cell>
          <cell r="H477" t="e">
            <v>#N/A</v>
          </cell>
          <cell r="I477" t="e">
            <v>#N/A</v>
          </cell>
          <cell r="J477" t="e">
            <v>#N/A</v>
          </cell>
          <cell r="K477" t="e">
            <v>#N/A</v>
          </cell>
          <cell r="L477" t="str">
            <v>Bantuan Sosial kepada Pensiunan PNS untuk Tali Asih dan Pemberdayaan</v>
          </cell>
          <cell r="M477" t="str">
            <v>a.n. Taufik, SH (Alm) Gol. IV Instansi Pelaksana Harian BNP Provinsi NTB</v>
          </cell>
          <cell r="P477" t="str">
            <v>Tahun 2012</v>
          </cell>
          <cell r="Q477">
            <v>27500000</v>
          </cell>
          <cell r="R477" t="str">
            <v>Bank BRI Cabang Mataram</v>
          </cell>
          <cell r="S477" t="str">
            <v>ST Nurhayati</v>
          </cell>
          <cell r="T477" t="str">
            <v>0052-01-001970-53-2</v>
          </cell>
          <cell r="AB477" t="str">
            <v/>
          </cell>
          <cell r="AS477">
            <v>1</v>
          </cell>
          <cell r="AT477">
            <v>0</v>
          </cell>
        </row>
        <row r="478">
          <cell r="A478" t="str">
            <v>00477</v>
          </cell>
          <cell r="B478" t="str">
            <v>LS</v>
          </cell>
          <cell r="C478">
            <v>41092</v>
          </cell>
          <cell r="D478">
            <v>477</v>
          </cell>
          <cell r="E478" t="str">
            <v>061.A</v>
          </cell>
          <cell r="F478">
            <v>41054</v>
          </cell>
          <cell r="G478" t="str">
            <v>515031222</v>
          </cell>
          <cell r="H478" t="e">
            <v>#N/A</v>
          </cell>
          <cell r="I478" t="e">
            <v>#N/A</v>
          </cell>
          <cell r="J478" t="e">
            <v>#N/A</v>
          </cell>
          <cell r="K478" t="e">
            <v>#N/A</v>
          </cell>
          <cell r="L478" t="str">
            <v>Bantuan Sosial kepada Pensiunan PNS untuk Tali Asih dan Pemberdayaan</v>
          </cell>
          <cell r="M478" t="str">
            <v>a.n. Drs. H. Syarifuddin Gol. IV Instansi Sekretariat KPID Provinsi NTB</v>
          </cell>
          <cell r="P478" t="str">
            <v>Tahun 2012</v>
          </cell>
          <cell r="Q478">
            <v>27500000</v>
          </cell>
          <cell r="R478" t="str">
            <v>PT. Bank Syariah Mandiri Cabang Mataram</v>
          </cell>
          <cell r="S478" t="str">
            <v>Syarifuddin H Drs</v>
          </cell>
          <cell r="T478" t="str">
            <v>0347151647</v>
          </cell>
          <cell r="AB478" t="str">
            <v/>
          </cell>
          <cell r="AS478">
            <v>1</v>
          </cell>
          <cell r="AT478">
            <v>0</v>
          </cell>
        </row>
        <row r="479">
          <cell r="A479" t="str">
            <v>00478</v>
          </cell>
          <cell r="B479" t="str">
            <v>LS</v>
          </cell>
          <cell r="C479">
            <v>41092</v>
          </cell>
          <cell r="D479">
            <v>478</v>
          </cell>
          <cell r="E479" t="str">
            <v>061.A</v>
          </cell>
          <cell r="F479">
            <v>41054</v>
          </cell>
          <cell r="G479" t="str">
            <v>515031223</v>
          </cell>
          <cell r="H479" t="e">
            <v>#N/A</v>
          </cell>
          <cell r="I479" t="e">
            <v>#N/A</v>
          </cell>
          <cell r="J479" t="e">
            <v>#N/A</v>
          </cell>
          <cell r="K479" t="e">
            <v>#N/A</v>
          </cell>
          <cell r="L479" t="str">
            <v>Bantuan Sosial kepada Pensiunan PNS untuk Tali Asih dan Pemberdayaan</v>
          </cell>
          <cell r="M479" t="str">
            <v>a.n. H. Awaluddin, SE Gol. IV Instansi Biro Keuangan Setda Provinsi NTB</v>
          </cell>
          <cell r="P479" t="str">
            <v>Tahun 2012</v>
          </cell>
          <cell r="Q479">
            <v>27500000</v>
          </cell>
          <cell r="R479" t="str">
            <v>PT. Bank NTB Cabut Pejanggik</v>
          </cell>
          <cell r="S479" t="str">
            <v>Awaludin BSC</v>
          </cell>
          <cell r="T479" t="str">
            <v>001.22.05231.01-2</v>
          </cell>
          <cell r="AB479" t="str">
            <v/>
          </cell>
          <cell r="AS479">
            <v>1</v>
          </cell>
          <cell r="AT479">
            <v>0</v>
          </cell>
        </row>
        <row r="480">
          <cell r="A480" t="str">
            <v>00479</v>
          </cell>
          <cell r="B480" t="str">
            <v>LS</v>
          </cell>
          <cell r="C480">
            <v>41092</v>
          </cell>
          <cell r="D480">
            <v>479</v>
          </cell>
          <cell r="E480" t="str">
            <v>061.A</v>
          </cell>
          <cell r="F480">
            <v>41054</v>
          </cell>
          <cell r="G480" t="str">
            <v>515031224</v>
          </cell>
          <cell r="H480" t="e">
            <v>#N/A</v>
          </cell>
          <cell r="I480" t="e">
            <v>#N/A</v>
          </cell>
          <cell r="J480" t="e">
            <v>#N/A</v>
          </cell>
          <cell r="K480" t="e">
            <v>#N/A</v>
          </cell>
          <cell r="L480" t="str">
            <v>Bantuan Sosial kepada Pensiunan PNS untuk Tali Asih dan Pemberdayaan</v>
          </cell>
          <cell r="M480" t="str">
            <v>a.n. H. Ma'ruf Gol. IV Instansi Biro Adm Kessos Setda Provinsi NTB</v>
          </cell>
          <cell r="P480" t="str">
            <v>Tahun 2012</v>
          </cell>
          <cell r="Q480">
            <v>27500000</v>
          </cell>
          <cell r="R480" t="str">
            <v>PT. Bank NTB Cabut Pejanggik</v>
          </cell>
          <cell r="S480" t="str">
            <v>H. Ma'rup</v>
          </cell>
          <cell r="T480" t="str">
            <v>001.22.95054.01-3</v>
          </cell>
          <cell r="AB480" t="str">
            <v/>
          </cell>
          <cell r="AS480">
            <v>1</v>
          </cell>
          <cell r="AT480">
            <v>0</v>
          </cell>
        </row>
        <row r="481">
          <cell r="A481" t="str">
            <v>00480</v>
          </cell>
          <cell r="B481" t="str">
            <v>LS</v>
          </cell>
          <cell r="C481">
            <v>41092</v>
          </cell>
          <cell r="D481">
            <v>480</v>
          </cell>
          <cell r="E481" t="str">
            <v>061.A</v>
          </cell>
          <cell r="F481">
            <v>41054</v>
          </cell>
          <cell r="G481" t="str">
            <v>515031225</v>
          </cell>
          <cell r="H481" t="e">
            <v>#N/A</v>
          </cell>
          <cell r="I481" t="e">
            <v>#N/A</v>
          </cell>
          <cell r="J481" t="e">
            <v>#N/A</v>
          </cell>
          <cell r="K481" t="e">
            <v>#N/A</v>
          </cell>
          <cell r="L481" t="str">
            <v>Bantuan Sosial kepada Pensiunan PNS untuk Tali Asih dan Pemberdayaan</v>
          </cell>
          <cell r="M481" t="str">
            <v>a.n. Drs. H. Iswan Gol. IV Instansi Dinas Pendapatan Provinsi NTB</v>
          </cell>
          <cell r="P481" t="str">
            <v>Tahun 2012</v>
          </cell>
          <cell r="Q481">
            <v>27500000</v>
          </cell>
          <cell r="R481" t="str">
            <v>PT. Bank NTB Cabut Pejanggik</v>
          </cell>
          <cell r="S481" t="str">
            <v>Drs. Iswan</v>
          </cell>
          <cell r="T481" t="str">
            <v>001.22.20644.01-6</v>
          </cell>
          <cell r="AB481" t="str">
            <v/>
          </cell>
          <cell r="AS481">
            <v>1</v>
          </cell>
          <cell r="AT481">
            <v>0</v>
          </cell>
        </row>
        <row r="482">
          <cell r="A482" t="str">
            <v>00481</v>
          </cell>
          <cell r="B482" t="str">
            <v>LS</v>
          </cell>
          <cell r="C482">
            <v>41092</v>
          </cell>
          <cell r="D482">
            <v>481</v>
          </cell>
          <cell r="E482" t="str">
            <v>061.A</v>
          </cell>
          <cell r="F482">
            <v>41054</v>
          </cell>
          <cell r="G482" t="str">
            <v>515031226</v>
          </cell>
          <cell r="H482" t="e">
            <v>#N/A</v>
          </cell>
          <cell r="I482" t="e">
            <v>#N/A</v>
          </cell>
          <cell r="J482" t="e">
            <v>#N/A</v>
          </cell>
          <cell r="K482" t="e">
            <v>#N/A</v>
          </cell>
          <cell r="L482" t="str">
            <v>Bantuan Sosial kepada Pensiunan PNS untuk Tali Asih dan Pemberdayaan</v>
          </cell>
          <cell r="M482" t="str">
            <v>a.n. Wirasari, BA Gol. IV Instansi Dinas Pendapatan  Provinsi NTB</v>
          </cell>
          <cell r="P482" t="str">
            <v>Tahun 2012</v>
          </cell>
          <cell r="Q482">
            <v>27500000</v>
          </cell>
          <cell r="R482" t="str">
            <v>PT. Bank NTB Cabang Sumbawa</v>
          </cell>
          <cell r="S482" t="str">
            <v>Wirasari</v>
          </cell>
          <cell r="T482" t="str">
            <v>004.22.31853.01-3</v>
          </cell>
          <cell r="AB482" t="str">
            <v/>
          </cell>
          <cell r="AS482">
            <v>1</v>
          </cell>
          <cell r="AT482">
            <v>0</v>
          </cell>
        </row>
        <row r="483">
          <cell r="A483" t="str">
            <v>00482</v>
          </cell>
          <cell r="B483" t="str">
            <v>LS</v>
          </cell>
          <cell r="C483">
            <v>41092</v>
          </cell>
          <cell r="D483">
            <v>482</v>
          </cell>
          <cell r="E483" t="str">
            <v>061.A</v>
          </cell>
          <cell r="F483">
            <v>41054</v>
          </cell>
          <cell r="G483" t="str">
            <v>515031227</v>
          </cell>
          <cell r="H483" t="e">
            <v>#N/A</v>
          </cell>
          <cell r="I483" t="e">
            <v>#N/A</v>
          </cell>
          <cell r="J483" t="e">
            <v>#N/A</v>
          </cell>
          <cell r="K483" t="e">
            <v>#N/A</v>
          </cell>
          <cell r="L483" t="str">
            <v>Bantuan Sosial kepada Pensiunan PNS untuk Tali Asih dan Pemberdayaan</v>
          </cell>
          <cell r="M483" t="str">
            <v>a.n. Hj. Nurbaiti, S.Sos Gol. IV Instansi BP3 dan KB Provinsi NTB</v>
          </cell>
          <cell r="P483" t="str">
            <v>Tahun 2012</v>
          </cell>
          <cell r="Q483">
            <v>27500000</v>
          </cell>
          <cell r="R483" t="str">
            <v>PT. Bank NTB Cabut Pejanggik</v>
          </cell>
          <cell r="S483" t="str">
            <v>Hj. Nurbaity S Sos</v>
          </cell>
          <cell r="T483" t="str">
            <v>001.22.06205.01-2</v>
          </cell>
          <cell r="AB483" t="str">
            <v/>
          </cell>
          <cell r="AS483">
            <v>1</v>
          </cell>
          <cell r="AT483">
            <v>0</v>
          </cell>
        </row>
        <row r="484">
          <cell r="A484" t="str">
            <v>00483</v>
          </cell>
          <cell r="B484" t="str">
            <v>LS</v>
          </cell>
          <cell r="C484">
            <v>41092</v>
          </cell>
          <cell r="D484">
            <v>483</v>
          </cell>
          <cell r="E484" t="str">
            <v>061.A</v>
          </cell>
          <cell r="F484">
            <v>41054</v>
          </cell>
          <cell r="G484" t="str">
            <v>515031228</v>
          </cell>
          <cell r="H484" t="e">
            <v>#N/A</v>
          </cell>
          <cell r="I484" t="e">
            <v>#N/A</v>
          </cell>
          <cell r="J484" t="e">
            <v>#N/A</v>
          </cell>
          <cell r="K484" t="e">
            <v>#N/A</v>
          </cell>
          <cell r="L484" t="str">
            <v>Bantuan Sosial kepada Pensiunan PNS untuk Tali Asih dan Pemberdayaan</v>
          </cell>
          <cell r="M484" t="str">
            <v>a.n. Ir. I Gusti Gde Putu Sudirja Gol. IV Instansi Dinas Perkebunan Provinsi NTB</v>
          </cell>
          <cell r="P484" t="str">
            <v>Tahun 2012</v>
          </cell>
          <cell r="Q484">
            <v>27500000</v>
          </cell>
          <cell r="R484" t="str">
            <v>Bank BRI Unit Gunungsari</v>
          </cell>
          <cell r="S484" t="str">
            <v>I Gusti Gde Putu Sudirja</v>
          </cell>
          <cell r="T484" t="str">
            <v>3571-01-000810-50-4</v>
          </cell>
          <cell r="AB484" t="str">
            <v/>
          </cell>
          <cell r="AS484">
            <v>1</v>
          </cell>
          <cell r="AT484">
            <v>0</v>
          </cell>
        </row>
        <row r="485">
          <cell r="A485" t="str">
            <v>00484</v>
          </cell>
          <cell r="B485" t="str">
            <v>LS</v>
          </cell>
          <cell r="C485">
            <v>41092</v>
          </cell>
          <cell r="D485">
            <v>484</v>
          </cell>
          <cell r="E485" t="str">
            <v>061.A</v>
          </cell>
          <cell r="F485">
            <v>41054</v>
          </cell>
          <cell r="G485" t="str">
            <v>515031229</v>
          </cell>
          <cell r="H485" t="e">
            <v>#N/A</v>
          </cell>
          <cell r="I485" t="e">
            <v>#N/A</v>
          </cell>
          <cell r="J485" t="e">
            <v>#N/A</v>
          </cell>
          <cell r="K485" t="e">
            <v>#N/A</v>
          </cell>
          <cell r="L485" t="str">
            <v>Bantuan Sosial kepada Pensiunan PNS untuk Tali Asih dan Pemberdayaan</v>
          </cell>
          <cell r="M485" t="str">
            <v>a.n. Anak Agung Istri Alit, SE Gol. IV Instansi Dinas Pekerjaan Umum Provinsi NTB</v>
          </cell>
          <cell r="P485" t="str">
            <v>Tahun 2012</v>
          </cell>
          <cell r="Q485">
            <v>27500000</v>
          </cell>
          <cell r="R485" t="str">
            <v>PT. Bank BTPN KC Mataram</v>
          </cell>
          <cell r="S485" t="str">
            <v>Anak Agung Istri Alit SE</v>
          </cell>
          <cell r="T485" t="str">
            <v>0387.1.034906</v>
          </cell>
          <cell r="AB485" t="str">
            <v/>
          </cell>
          <cell r="AS485">
            <v>1</v>
          </cell>
          <cell r="AT485">
            <v>0</v>
          </cell>
        </row>
        <row r="486">
          <cell r="A486" t="str">
            <v>00485</v>
          </cell>
          <cell r="B486" t="str">
            <v>LS</v>
          </cell>
          <cell r="C486">
            <v>41092</v>
          </cell>
          <cell r="D486">
            <v>485</v>
          </cell>
          <cell r="E486" t="str">
            <v>061.A</v>
          </cell>
          <cell r="F486">
            <v>41054</v>
          </cell>
          <cell r="G486" t="str">
            <v>515031230</v>
          </cell>
          <cell r="H486" t="e">
            <v>#N/A</v>
          </cell>
          <cell r="I486" t="e">
            <v>#N/A</v>
          </cell>
          <cell r="J486" t="e">
            <v>#N/A</v>
          </cell>
          <cell r="K486" t="e">
            <v>#N/A</v>
          </cell>
          <cell r="L486" t="str">
            <v>Bantuan Sosial kepada Pensiunan PNS untuk Tali Asih dan Pemberdayaan</v>
          </cell>
          <cell r="M486" t="str">
            <v>a.n. Rien Widjanartono Gol. IV Instansi Dinas Tenaga Kerja dan Transmigrasi Provinsi NTB</v>
          </cell>
          <cell r="P486" t="str">
            <v>Tahun 2012</v>
          </cell>
          <cell r="Q486">
            <v>27500000</v>
          </cell>
          <cell r="R486" t="str">
            <v>PT. Bank BTPN KC Mataram</v>
          </cell>
          <cell r="S486" t="str">
            <v>Rien Widjiartono</v>
          </cell>
          <cell r="T486" t="str">
            <v>0387.1.034884</v>
          </cell>
          <cell r="AB486" t="str">
            <v/>
          </cell>
          <cell r="AS486">
            <v>1</v>
          </cell>
          <cell r="AT486">
            <v>0</v>
          </cell>
        </row>
        <row r="487">
          <cell r="A487" t="str">
            <v>00486</v>
          </cell>
          <cell r="B487" t="str">
            <v>LS</v>
          </cell>
          <cell r="C487">
            <v>41092</v>
          </cell>
          <cell r="D487">
            <v>486</v>
          </cell>
          <cell r="E487" t="str">
            <v>061.A</v>
          </cell>
          <cell r="F487">
            <v>41054</v>
          </cell>
          <cell r="G487" t="str">
            <v>515031231</v>
          </cell>
          <cell r="H487" t="e">
            <v>#N/A</v>
          </cell>
          <cell r="I487" t="e">
            <v>#N/A</v>
          </cell>
          <cell r="J487" t="e">
            <v>#N/A</v>
          </cell>
          <cell r="K487" t="e">
            <v>#N/A</v>
          </cell>
          <cell r="L487" t="str">
            <v>Bantuan Sosial kepada Pensiunan PNS untuk Tali Asih dan Pemberdayaan</v>
          </cell>
          <cell r="M487" t="str">
            <v>a.n. I Made Sika Antara Gol. IV Instansi Rumah Sakit Umum Provinsi NTB</v>
          </cell>
          <cell r="P487" t="str">
            <v>Tahun 2012</v>
          </cell>
          <cell r="Q487">
            <v>27500000</v>
          </cell>
          <cell r="R487" t="str">
            <v>PT. Bank NTB Cabut Pejanggik</v>
          </cell>
          <cell r="S487" t="str">
            <v>I Made Sika Antara</v>
          </cell>
          <cell r="T487" t="str">
            <v>001.22.29858.01-9</v>
          </cell>
          <cell r="AB487" t="str">
            <v/>
          </cell>
          <cell r="AS487">
            <v>1</v>
          </cell>
          <cell r="AT487">
            <v>0</v>
          </cell>
        </row>
        <row r="488">
          <cell r="A488" t="str">
            <v>00487</v>
          </cell>
          <cell r="B488" t="str">
            <v>LS</v>
          </cell>
          <cell r="C488">
            <v>41092</v>
          </cell>
          <cell r="D488">
            <v>487</v>
          </cell>
          <cell r="E488" t="str">
            <v>061.A</v>
          </cell>
          <cell r="F488">
            <v>41054</v>
          </cell>
          <cell r="G488" t="str">
            <v>515031232</v>
          </cell>
          <cell r="H488" t="e">
            <v>#N/A</v>
          </cell>
          <cell r="I488" t="e">
            <v>#N/A</v>
          </cell>
          <cell r="J488" t="e">
            <v>#N/A</v>
          </cell>
          <cell r="K488" t="e">
            <v>#N/A</v>
          </cell>
          <cell r="L488" t="str">
            <v>Bantuan Sosial kepada Pensiunan PNS untuk Tali Asih dan Pemberdayaan</v>
          </cell>
          <cell r="M488" t="str">
            <v>a.n. Drs. I Putu Yodha Gol. IV Instansi Badan Pemberdayaan Masyarakat dan Pemdes Provinsi NTB</v>
          </cell>
          <cell r="P488" t="str">
            <v>Tahun 2012</v>
          </cell>
          <cell r="Q488">
            <v>27500000</v>
          </cell>
          <cell r="R488" t="str">
            <v>PT. Bank NTB Cabut Pejanggik</v>
          </cell>
          <cell r="S488" t="str">
            <v>Yodha I Putu</v>
          </cell>
          <cell r="T488" t="str">
            <v>001.22.67940.01-6</v>
          </cell>
          <cell r="AB488" t="str">
            <v/>
          </cell>
          <cell r="AS488">
            <v>1</v>
          </cell>
          <cell r="AT488">
            <v>0</v>
          </cell>
        </row>
        <row r="489">
          <cell r="A489" t="str">
            <v>00488</v>
          </cell>
          <cell r="B489" t="str">
            <v>LS</v>
          </cell>
          <cell r="C489">
            <v>41092</v>
          </cell>
          <cell r="D489">
            <v>488</v>
          </cell>
          <cell r="E489" t="str">
            <v>061.A</v>
          </cell>
          <cell r="F489">
            <v>41054</v>
          </cell>
          <cell r="G489" t="str">
            <v>515031233</v>
          </cell>
          <cell r="H489" t="e">
            <v>#N/A</v>
          </cell>
          <cell r="I489" t="e">
            <v>#N/A</v>
          </cell>
          <cell r="J489" t="e">
            <v>#N/A</v>
          </cell>
          <cell r="K489" t="e">
            <v>#N/A</v>
          </cell>
          <cell r="L489" t="str">
            <v>Bantuan Sosial kepada Pensiunan PNS untuk Tali Asih dan Pemberdayaan</v>
          </cell>
          <cell r="M489" t="str">
            <v>a.n. Drs. Lalu Nursaid Gol. IV Instansi Biro Keuangan Setda Provinsi NTB</v>
          </cell>
          <cell r="P489" t="str">
            <v>Tahun 2012</v>
          </cell>
          <cell r="Q489">
            <v>27500000</v>
          </cell>
          <cell r="R489" t="str">
            <v>PT. Bank NTB Cabut Pejanggik</v>
          </cell>
          <cell r="S489" t="str">
            <v>Drs. Lalu Nursaid</v>
          </cell>
          <cell r="T489" t="str">
            <v>001.22.61335.01-3</v>
          </cell>
          <cell r="AB489" t="str">
            <v/>
          </cell>
          <cell r="AS489">
            <v>1</v>
          </cell>
          <cell r="AT489">
            <v>0</v>
          </cell>
        </row>
        <row r="490">
          <cell r="A490" t="str">
            <v>00489</v>
          </cell>
          <cell r="B490" t="str">
            <v>LS</v>
          </cell>
          <cell r="C490">
            <v>41092</v>
          </cell>
          <cell r="D490">
            <v>489</v>
          </cell>
          <cell r="E490" t="str">
            <v>061.A</v>
          </cell>
          <cell r="F490">
            <v>41054</v>
          </cell>
          <cell r="G490" t="str">
            <v>515031234</v>
          </cell>
          <cell r="H490" t="e">
            <v>#N/A</v>
          </cell>
          <cell r="I490" t="e">
            <v>#N/A</v>
          </cell>
          <cell r="J490" t="e">
            <v>#N/A</v>
          </cell>
          <cell r="K490" t="e">
            <v>#N/A</v>
          </cell>
          <cell r="L490" t="str">
            <v>Bantuan Sosial kepada Pensiunan PNS untuk Tali Asih dan Pemberdayaan</v>
          </cell>
          <cell r="M490" t="str">
            <v>a.n. I Gusti Ketut Susanta Gol. IV Instansi Sekretariat Bakorluh Provinsi NTB</v>
          </cell>
          <cell r="P490" t="str">
            <v>Tahun 2012</v>
          </cell>
          <cell r="Q490">
            <v>27500000</v>
          </cell>
          <cell r="R490" t="str">
            <v>PT. Bank NTB Cabut Pejanggik</v>
          </cell>
          <cell r="S490" t="str">
            <v>Ir. I Gusti Ketut Susanta</v>
          </cell>
          <cell r="T490" t="str">
            <v>001.22.67114.01-9</v>
          </cell>
          <cell r="AB490" t="str">
            <v/>
          </cell>
          <cell r="AS490">
            <v>1</v>
          </cell>
          <cell r="AT490">
            <v>0</v>
          </cell>
        </row>
        <row r="491">
          <cell r="A491" t="str">
            <v>00490</v>
          </cell>
          <cell r="B491" t="str">
            <v>LS</v>
          </cell>
          <cell r="C491">
            <v>41092</v>
          </cell>
          <cell r="D491">
            <v>490</v>
          </cell>
          <cell r="E491" t="str">
            <v>061.A</v>
          </cell>
          <cell r="F491">
            <v>41054</v>
          </cell>
          <cell r="G491" t="str">
            <v>515031235</v>
          </cell>
          <cell r="H491" t="e">
            <v>#N/A</v>
          </cell>
          <cell r="I491" t="e">
            <v>#N/A</v>
          </cell>
          <cell r="J491" t="e">
            <v>#N/A</v>
          </cell>
          <cell r="K491" t="e">
            <v>#N/A</v>
          </cell>
          <cell r="L491" t="str">
            <v>Bantuan Sosial kepada Pensiunan PNS untuk Tali Asih dan Pemberdayaan</v>
          </cell>
          <cell r="M491" t="str">
            <v>a.n. Muhammad Jihad, SE, M.Si Gol. IV Instansi Bappeda Provinsi NTB</v>
          </cell>
          <cell r="P491" t="str">
            <v>Tahun 2012</v>
          </cell>
          <cell r="Q491">
            <v>27500000</v>
          </cell>
          <cell r="R491" t="str">
            <v>BRI Cabang Mataram.</v>
          </cell>
          <cell r="S491" t="str">
            <v>Muhammad Jihad</v>
          </cell>
          <cell r="T491" t="str">
            <v>0052-01-007428-50-9</v>
          </cell>
          <cell r="AB491" t="str">
            <v/>
          </cell>
          <cell r="AS491">
            <v>1</v>
          </cell>
          <cell r="AT491">
            <v>0</v>
          </cell>
        </row>
        <row r="492">
          <cell r="A492" t="str">
            <v>00491</v>
          </cell>
          <cell r="B492" t="str">
            <v>LS</v>
          </cell>
          <cell r="C492">
            <v>41092</v>
          </cell>
          <cell r="D492">
            <v>491</v>
          </cell>
          <cell r="E492" t="str">
            <v>061.A</v>
          </cell>
          <cell r="F492">
            <v>41054</v>
          </cell>
          <cell r="G492" t="str">
            <v>515031236</v>
          </cell>
          <cell r="H492" t="e">
            <v>#N/A</v>
          </cell>
          <cell r="I492" t="e">
            <v>#N/A</v>
          </cell>
          <cell r="J492" t="e">
            <v>#N/A</v>
          </cell>
          <cell r="K492" t="e">
            <v>#N/A</v>
          </cell>
          <cell r="L492" t="str">
            <v>Bantuan Sosial kepada Pensiunan PNS untuk Tali Asih dan Pemberdayaan</v>
          </cell>
          <cell r="M492" t="str">
            <v>a.n. Drs. Syahruddin Usman Gol. IV Instansi Dinas Dikpora Provinsi NTB</v>
          </cell>
          <cell r="P492" t="str">
            <v>Tahun 2012</v>
          </cell>
          <cell r="Q492">
            <v>27500000</v>
          </cell>
          <cell r="R492" t="str">
            <v>BRI Cabang Mataram.</v>
          </cell>
          <cell r="S492" t="str">
            <v>Syahruddin Usman Drs</v>
          </cell>
          <cell r="T492" t="str">
            <v>0052-01-007081-50-1</v>
          </cell>
          <cell r="AB492" t="str">
            <v/>
          </cell>
          <cell r="AS492">
            <v>1</v>
          </cell>
          <cell r="AT492">
            <v>0</v>
          </cell>
        </row>
        <row r="493">
          <cell r="A493" t="str">
            <v>00492</v>
          </cell>
          <cell r="B493" t="str">
            <v>LS</v>
          </cell>
          <cell r="C493">
            <v>41092</v>
          </cell>
          <cell r="D493">
            <v>492</v>
          </cell>
          <cell r="E493" t="str">
            <v>061.A</v>
          </cell>
          <cell r="F493">
            <v>41054</v>
          </cell>
          <cell r="G493" t="str">
            <v>515031237</v>
          </cell>
          <cell r="H493" t="e">
            <v>#N/A</v>
          </cell>
          <cell r="I493" t="e">
            <v>#N/A</v>
          </cell>
          <cell r="J493" t="e">
            <v>#N/A</v>
          </cell>
          <cell r="K493" t="e">
            <v>#N/A</v>
          </cell>
          <cell r="L493" t="str">
            <v>Bantuan Sosial kepada Pensiunan PNS untuk Tali Asih dan Pemberdayaan</v>
          </cell>
          <cell r="M493" t="str">
            <v>a.n. Basri, SH. MH Gol. IV Instansi BLHP Provinsi NTB</v>
          </cell>
          <cell r="P493" t="str">
            <v>Tahun 2012</v>
          </cell>
          <cell r="Q493">
            <v>27500000</v>
          </cell>
          <cell r="R493" t="str">
            <v>PT. Bank NTB Cabut Pejanggik</v>
          </cell>
          <cell r="S493" t="str">
            <v>Basri, SH MH</v>
          </cell>
          <cell r="T493" t="str">
            <v>001.22.68052.01-2</v>
          </cell>
          <cell r="AB493" t="str">
            <v/>
          </cell>
          <cell r="AS493">
            <v>1</v>
          </cell>
          <cell r="AT493">
            <v>0</v>
          </cell>
        </row>
        <row r="494">
          <cell r="A494" t="str">
            <v>00493</v>
          </cell>
          <cell r="B494" t="str">
            <v>LS</v>
          </cell>
          <cell r="C494">
            <v>41092</v>
          </cell>
          <cell r="D494">
            <v>493</v>
          </cell>
          <cell r="E494" t="str">
            <v>061.A</v>
          </cell>
          <cell r="F494">
            <v>41054</v>
          </cell>
          <cell r="G494" t="str">
            <v>515031238</v>
          </cell>
          <cell r="H494" t="e">
            <v>#N/A</v>
          </cell>
          <cell r="I494" t="e">
            <v>#N/A</v>
          </cell>
          <cell r="J494" t="e">
            <v>#N/A</v>
          </cell>
          <cell r="K494" t="e">
            <v>#N/A</v>
          </cell>
          <cell r="L494" t="str">
            <v>Bantuan Sosial kepada Pensiunan PNS untuk Tali Asih dan Pemberdayaan</v>
          </cell>
          <cell r="M494" t="str">
            <v>a.n. Ir. I Gde Putra Gol. IV Instansi BKP Provinsi NTB</v>
          </cell>
          <cell r="P494" t="str">
            <v>Tahun 2012</v>
          </cell>
          <cell r="Q494">
            <v>27500000</v>
          </cell>
          <cell r="R494" t="str">
            <v>PT. Bank NTB Cabut Pejanggik</v>
          </cell>
          <cell r="S494" t="str">
            <v>Ir. Gde Putra</v>
          </cell>
          <cell r="T494" t="str">
            <v>001.22.18934.01-2</v>
          </cell>
          <cell r="AB494" t="str">
            <v/>
          </cell>
          <cell r="AS494">
            <v>1</v>
          </cell>
          <cell r="AT494">
            <v>0</v>
          </cell>
        </row>
        <row r="495">
          <cell r="A495" t="str">
            <v>00494</v>
          </cell>
          <cell r="B495" t="str">
            <v>LS</v>
          </cell>
          <cell r="C495">
            <v>41092</v>
          </cell>
          <cell r="D495">
            <v>494</v>
          </cell>
          <cell r="E495" t="str">
            <v>061.A</v>
          </cell>
          <cell r="F495">
            <v>41054</v>
          </cell>
          <cell r="G495" t="str">
            <v>515031239</v>
          </cell>
          <cell r="H495" t="e">
            <v>#N/A</v>
          </cell>
          <cell r="I495" t="e">
            <v>#N/A</v>
          </cell>
          <cell r="J495" t="e">
            <v>#N/A</v>
          </cell>
          <cell r="K495" t="e">
            <v>#N/A</v>
          </cell>
          <cell r="L495" t="str">
            <v>Bantuan Sosial kepada Pensiunan PNS untuk Tali Asih dan Pemberdayaan</v>
          </cell>
          <cell r="M495" t="str">
            <v>a.n. Drs. H. M. Junaidi Najmuddin, MM Gol. IV Instansi Setda Provinsi NTB</v>
          </cell>
          <cell r="P495" t="str">
            <v>Tahun 2012</v>
          </cell>
          <cell r="Q495">
            <v>27500000</v>
          </cell>
          <cell r="R495" t="str">
            <v>PT. Bank NTB Cabut Pejanggik</v>
          </cell>
          <cell r="S495" t="str">
            <v>M. Junaedi Najamudin Drs</v>
          </cell>
          <cell r="T495" t="str">
            <v>001.22.68051.01-8</v>
          </cell>
          <cell r="AB495" t="str">
            <v/>
          </cell>
          <cell r="AS495">
            <v>1</v>
          </cell>
          <cell r="AT495">
            <v>0</v>
          </cell>
        </row>
        <row r="496">
          <cell r="A496" t="str">
            <v>00495</v>
          </cell>
          <cell r="B496" t="str">
            <v>LS</v>
          </cell>
          <cell r="C496">
            <v>41092</v>
          </cell>
          <cell r="D496">
            <v>495</v>
          </cell>
          <cell r="E496" t="str">
            <v>061.A</v>
          </cell>
          <cell r="F496">
            <v>41054</v>
          </cell>
          <cell r="G496" t="str">
            <v>515031240</v>
          </cell>
          <cell r="H496" t="e">
            <v>#N/A</v>
          </cell>
          <cell r="I496" t="e">
            <v>#N/A</v>
          </cell>
          <cell r="J496" t="e">
            <v>#N/A</v>
          </cell>
          <cell r="K496" t="e">
            <v>#N/A</v>
          </cell>
          <cell r="L496" t="str">
            <v>Bantuan Sosial kepada Pensiunan PNS untuk Tali Asih dan Pemberdayaan</v>
          </cell>
          <cell r="M496" t="str">
            <v>a.n. Ir. Surana, M.Si Gol. IV Instansi BKD dan Diklat Setda Provinsi NTB</v>
          </cell>
          <cell r="P496" t="str">
            <v>Tahun 2012</v>
          </cell>
          <cell r="Q496">
            <v>27500000</v>
          </cell>
          <cell r="R496" t="str">
            <v>BRI Cabang Mataram.</v>
          </cell>
          <cell r="S496" t="str">
            <v>Surana</v>
          </cell>
          <cell r="T496" t="str">
            <v>0052-01-056456-50-9</v>
          </cell>
          <cell r="AB496" t="str">
            <v/>
          </cell>
          <cell r="AS496">
            <v>1</v>
          </cell>
          <cell r="AT496">
            <v>0</v>
          </cell>
        </row>
        <row r="497">
          <cell r="A497" t="str">
            <v>00496</v>
          </cell>
          <cell r="B497" t="str">
            <v>LS</v>
          </cell>
          <cell r="C497">
            <v>41092</v>
          </cell>
          <cell r="D497">
            <v>496</v>
          </cell>
          <cell r="E497" t="str">
            <v>061.A</v>
          </cell>
          <cell r="F497">
            <v>41054</v>
          </cell>
          <cell r="G497" t="str">
            <v>515031241</v>
          </cell>
          <cell r="H497" t="e">
            <v>#N/A</v>
          </cell>
          <cell r="I497" t="e">
            <v>#N/A</v>
          </cell>
          <cell r="J497" t="e">
            <v>#N/A</v>
          </cell>
          <cell r="K497" t="e">
            <v>#N/A</v>
          </cell>
          <cell r="L497" t="str">
            <v>Bantuan Sosial kepada Pensiunan PNS untuk Tali Asih dan Pemberdayaan</v>
          </cell>
          <cell r="M497" t="str">
            <v>a.n. Drs. M. Junaidi Khair, MM. (Alm) Gol. IV Instansi BLHP Provinsi NTB</v>
          </cell>
          <cell r="P497" t="str">
            <v>Tahun 2012</v>
          </cell>
          <cell r="Q497">
            <v>27500000</v>
          </cell>
          <cell r="R497" t="str">
            <v>PT. Bank NTB Cabut Pejanggik</v>
          </cell>
          <cell r="S497" t="str">
            <v>Ir. Endang Setyowati</v>
          </cell>
          <cell r="T497" t="str">
            <v>001.22.62135.10-8</v>
          </cell>
          <cell r="AB497" t="str">
            <v/>
          </cell>
          <cell r="AS497">
            <v>1</v>
          </cell>
          <cell r="AT497">
            <v>0</v>
          </cell>
        </row>
        <row r="498">
          <cell r="A498" t="str">
            <v>00497</v>
          </cell>
          <cell r="B498" t="str">
            <v>LS</v>
          </cell>
          <cell r="C498">
            <v>41092</v>
          </cell>
          <cell r="D498">
            <v>497</v>
          </cell>
          <cell r="E498" t="str">
            <v>061.A</v>
          </cell>
          <cell r="F498">
            <v>41054</v>
          </cell>
          <cell r="G498" t="str">
            <v>515031242</v>
          </cell>
          <cell r="H498" t="e">
            <v>#N/A</v>
          </cell>
          <cell r="I498" t="e">
            <v>#N/A</v>
          </cell>
          <cell r="J498" t="e">
            <v>#N/A</v>
          </cell>
          <cell r="K498" t="e">
            <v>#N/A</v>
          </cell>
          <cell r="L498" t="str">
            <v>Bantuan Sosial kepada Pensiunan PNS untuk Tali Asih dan Pemberdayaan</v>
          </cell>
          <cell r="M498" t="str">
            <v>a.n. H. L. Hilwan Hamid, SP Gol. IV Instansi Dinas Kehutanan Provinsi NTB</v>
          </cell>
          <cell r="P498" t="str">
            <v>Tahun 2012</v>
          </cell>
          <cell r="Q498">
            <v>27500000</v>
          </cell>
          <cell r="R498" t="str">
            <v>BRI Cabang Mataram.</v>
          </cell>
          <cell r="S498" t="str">
            <v>Hilwan Hamid Lalu SP</v>
          </cell>
          <cell r="T498" t="str">
            <v>0052-01-009185-50-5</v>
          </cell>
          <cell r="AB498" t="str">
            <v/>
          </cell>
          <cell r="AS498">
            <v>1</v>
          </cell>
          <cell r="AT498">
            <v>0</v>
          </cell>
        </row>
        <row r="499">
          <cell r="A499" t="str">
            <v>00498</v>
          </cell>
          <cell r="B499" t="str">
            <v>LS</v>
          </cell>
          <cell r="C499">
            <v>41092</v>
          </cell>
          <cell r="D499">
            <v>498</v>
          </cell>
          <cell r="E499" t="str">
            <v>061.A</v>
          </cell>
          <cell r="F499">
            <v>41054</v>
          </cell>
          <cell r="G499" t="str">
            <v>515031243</v>
          </cell>
          <cell r="H499" t="e">
            <v>#N/A</v>
          </cell>
          <cell r="I499" t="e">
            <v>#N/A</v>
          </cell>
          <cell r="J499" t="e">
            <v>#N/A</v>
          </cell>
          <cell r="K499" t="e">
            <v>#N/A</v>
          </cell>
          <cell r="L499" t="str">
            <v>Bantuan Sosial kepada Pensiunan PNS untuk Tali Asih dan Pemberdayaan</v>
          </cell>
          <cell r="M499" t="str">
            <v>a.n. Drs. H. Lalu Burhanuddin Gol. IV Instansi Dinas Tenaga Kerja dan Transmigrasi Provinsi NTB</v>
          </cell>
          <cell r="P499" t="str">
            <v>Tahun 2012</v>
          </cell>
          <cell r="Q499">
            <v>27500000</v>
          </cell>
          <cell r="R499" t="str">
            <v>PT. Bank NTB Capem Sweta</v>
          </cell>
          <cell r="S499" t="str">
            <v>Drs. H. L. Burhanuddin</v>
          </cell>
          <cell r="T499" t="str">
            <v>012.22.36342.01-2</v>
          </cell>
          <cell r="AB499" t="str">
            <v/>
          </cell>
          <cell r="AS499">
            <v>1</v>
          </cell>
          <cell r="AT499">
            <v>0</v>
          </cell>
        </row>
        <row r="500">
          <cell r="A500" t="str">
            <v>00499</v>
          </cell>
          <cell r="B500" t="str">
            <v>LS</v>
          </cell>
          <cell r="C500">
            <v>41092</v>
          </cell>
          <cell r="D500">
            <v>499</v>
          </cell>
          <cell r="E500" t="str">
            <v>061.A</v>
          </cell>
          <cell r="F500">
            <v>41054</v>
          </cell>
          <cell r="G500" t="str">
            <v>515031244</v>
          </cell>
          <cell r="H500" t="e">
            <v>#N/A</v>
          </cell>
          <cell r="I500" t="e">
            <v>#N/A</v>
          </cell>
          <cell r="J500" t="e">
            <v>#N/A</v>
          </cell>
          <cell r="K500" t="e">
            <v>#N/A</v>
          </cell>
          <cell r="L500" t="str">
            <v>Bantuan Sosial kepada Pensiunan PNS untuk Tali Asih dan Pemberdayaan</v>
          </cell>
          <cell r="M500" t="str">
            <v>a.n. Hj. Sumiaty Yusuf, SE Gol. IV Instansi Dinas Koperasi UMKM Provinsi NTB</v>
          </cell>
          <cell r="P500" t="str">
            <v>Tahun 2012</v>
          </cell>
          <cell r="Q500">
            <v>27500000</v>
          </cell>
          <cell r="R500" t="str">
            <v>PT. Bank NTB Cabut Pejanggik</v>
          </cell>
          <cell r="S500" t="str">
            <v>Sumiaty Yusuf SE MM HJ</v>
          </cell>
          <cell r="T500" t="str">
            <v>001.22.34986-01-5</v>
          </cell>
          <cell r="AB500" t="str">
            <v/>
          </cell>
          <cell r="AS500">
            <v>1</v>
          </cell>
          <cell r="AT500">
            <v>0</v>
          </cell>
        </row>
        <row r="501">
          <cell r="A501" t="str">
            <v>00500</v>
          </cell>
          <cell r="B501" t="str">
            <v>LS</v>
          </cell>
          <cell r="C501">
            <v>41092</v>
          </cell>
          <cell r="D501">
            <v>500</v>
          </cell>
          <cell r="E501" t="str">
            <v>061.A</v>
          </cell>
          <cell r="F501">
            <v>41054</v>
          </cell>
          <cell r="G501" t="str">
            <v>515031245</v>
          </cell>
          <cell r="H501" t="e">
            <v>#N/A</v>
          </cell>
          <cell r="I501" t="e">
            <v>#N/A</v>
          </cell>
          <cell r="J501" t="e">
            <v>#N/A</v>
          </cell>
          <cell r="K501" t="e">
            <v>#N/A</v>
          </cell>
          <cell r="L501" t="str">
            <v>Bantuan Sosial kepada Pensiunan PNS untuk Tali Asih dan Pemberdayaan</v>
          </cell>
          <cell r="M501" t="str">
            <v>a.n. H. Sukri Gol. IV Instansi Biro Keuangan Setda Provinsi NTB</v>
          </cell>
          <cell r="P501" t="str">
            <v>Tahun 2012</v>
          </cell>
          <cell r="Q501">
            <v>27500000</v>
          </cell>
          <cell r="R501" t="str">
            <v>PT. Bank NTB Cabang Mataram</v>
          </cell>
          <cell r="S501" t="str">
            <v>Haji Sukri</v>
          </cell>
          <cell r="T501" t="str">
            <v>006.22.49402.01-7</v>
          </cell>
          <cell r="AB501" t="str">
            <v/>
          </cell>
          <cell r="AS501">
            <v>1</v>
          </cell>
          <cell r="AT501">
            <v>0</v>
          </cell>
        </row>
        <row r="502">
          <cell r="A502" t="str">
            <v>00501</v>
          </cell>
          <cell r="B502" t="str">
            <v>LS</v>
          </cell>
          <cell r="C502">
            <v>41092</v>
          </cell>
          <cell r="D502">
            <v>501</v>
          </cell>
          <cell r="E502" t="str">
            <v>061.A</v>
          </cell>
          <cell r="F502">
            <v>41054</v>
          </cell>
          <cell r="G502" t="str">
            <v>515031246</v>
          </cell>
          <cell r="H502" t="e">
            <v>#N/A</v>
          </cell>
          <cell r="I502" t="e">
            <v>#N/A</v>
          </cell>
          <cell r="J502" t="e">
            <v>#N/A</v>
          </cell>
          <cell r="K502" t="e">
            <v>#N/A</v>
          </cell>
          <cell r="L502" t="str">
            <v>Bantuan Sosial kepada Pensiunan PNS untuk Tali Asih dan Pemberdayaan</v>
          </cell>
          <cell r="M502" t="str">
            <v>a.n. Lalu Marhaedy Gol. IV Instansi Dinas Tenaga Kerja dan Transmigrasi Provinsi NTB</v>
          </cell>
          <cell r="P502" t="str">
            <v>Tahun 2012</v>
          </cell>
          <cell r="Q502">
            <v>27500000</v>
          </cell>
          <cell r="R502" t="str">
            <v>PT. Bank NTB Cabut Pejanggik</v>
          </cell>
          <cell r="S502" t="str">
            <v>Lalu Marhaedy</v>
          </cell>
          <cell r="T502" t="str">
            <v>001.22.64097.01-4</v>
          </cell>
          <cell r="AB502" t="str">
            <v/>
          </cell>
          <cell r="AS502">
            <v>1</v>
          </cell>
          <cell r="AT502">
            <v>0</v>
          </cell>
        </row>
        <row r="503">
          <cell r="A503" t="str">
            <v>00502</v>
          </cell>
          <cell r="B503" t="str">
            <v>LS</v>
          </cell>
          <cell r="C503">
            <v>41092</v>
          </cell>
          <cell r="D503">
            <v>502</v>
          </cell>
          <cell r="E503" t="str">
            <v>061.A</v>
          </cell>
          <cell r="F503">
            <v>41054</v>
          </cell>
          <cell r="G503" t="str">
            <v>515031247</v>
          </cell>
          <cell r="H503" t="e">
            <v>#N/A</v>
          </cell>
          <cell r="I503" t="e">
            <v>#N/A</v>
          </cell>
          <cell r="J503" t="e">
            <v>#N/A</v>
          </cell>
          <cell r="K503" t="e">
            <v>#N/A</v>
          </cell>
          <cell r="L503" t="str">
            <v>Bantuan Sosial kepada Pensiunan PNS untuk Tali Asih dan Pemberdayaan</v>
          </cell>
          <cell r="M503" t="str">
            <v>a.n. Sayuti, S.Sos Gol. III Instansi Dinas Perkebunan Provinsi NTB</v>
          </cell>
          <cell r="P503" t="str">
            <v>Tahun 2012</v>
          </cell>
          <cell r="Q503">
            <v>25500000</v>
          </cell>
          <cell r="R503" t="str">
            <v>PT. Bank NTB Cabut Pejanggik</v>
          </cell>
          <cell r="S503" t="str">
            <v>Sayuti S Sos</v>
          </cell>
          <cell r="T503" t="str">
            <v>001.22.24045.01-5</v>
          </cell>
          <cell r="AB503" t="str">
            <v/>
          </cell>
          <cell r="AS503">
            <v>1</v>
          </cell>
          <cell r="AT503">
            <v>0</v>
          </cell>
        </row>
        <row r="504">
          <cell r="A504" t="str">
            <v>00503</v>
          </cell>
          <cell r="B504" t="str">
            <v>LS</v>
          </cell>
          <cell r="C504">
            <v>41092</v>
          </cell>
          <cell r="D504">
            <v>503</v>
          </cell>
          <cell r="E504" t="str">
            <v>061.A</v>
          </cell>
          <cell r="F504">
            <v>41054</v>
          </cell>
          <cell r="G504" t="str">
            <v>515031248</v>
          </cell>
          <cell r="H504" t="e">
            <v>#N/A</v>
          </cell>
          <cell r="I504" t="e">
            <v>#N/A</v>
          </cell>
          <cell r="J504" t="e">
            <v>#N/A</v>
          </cell>
          <cell r="K504" t="e">
            <v>#N/A</v>
          </cell>
          <cell r="L504" t="str">
            <v>Bantuan Sosial kepada Pensiunan PNS untuk Tali Asih dan Pemberdayaan</v>
          </cell>
          <cell r="M504" t="str">
            <v>a.n. KT Warka Gol. III Instansi Dinas Kesehatan Provinsi NTB</v>
          </cell>
          <cell r="P504" t="str">
            <v>Tahun 2012</v>
          </cell>
          <cell r="Q504">
            <v>25500000</v>
          </cell>
          <cell r="R504" t="str">
            <v>PT. Bank NTB Cabut Pejanggik</v>
          </cell>
          <cell r="S504" t="str">
            <v>Ketut Warka</v>
          </cell>
          <cell r="T504" t="str">
            <v>001.22.33323.01-1</v>
          </cell>
          <cell r="AB504" t="str">
            <v/>
          </cell>
          <cell r="AS504">
            <v>1</v>
          </cell>
          <cell r="AT504">
            <v>0</v>
          </cell>
        </row>
        <row r="505">
          <cell r="A505" t="str">
            <v>00504</v>
          </cell>
          <cell r="B505" t="str">
            <v>LS</v>
          </cell>
          <cell r="C505">
            <v>41092</v>
          </cell>
          <cell r="D505">
            <v>504</v>
          </cell>
          <cell r="E505" t="str">
            <v>061.A</v>
          </cell>
          <cell r="F505">
            <v>41054</v>
          </cell>
          <cell r="G505" t="str">
            <v>515031249</v>
          </cell>
          <cell r="H505" t="e">
            <v>#N/A</v>
          </cell>
          <cell r="I505" t="e">
            <v>#N/A</v>
          </cell>
          <cell r="J505" t="e">
            <v>#N/A</v>
          </cell>
          <cell r="K505" t="e">
            <v>#N/A</v>
          </cell>
          <cell r="L505" t="str">
            <v>Bantuan Sosial kepada Pensiunan PNS untuk Tali Asih dan Pemberdayaan</v>
          </cell>
          <cell r="M505" t="str">
            <v>a.n. I Wayan Cipta Gol. III Instansi Sekretariat DPRD Provinsi NTB</v>
          </cell>
          <cell r="P505" t="str">
            <v>Tahun 2012</v>
          </cell>
          <cell r="Q505">
            <v>25500000</v>
          </cell>
          <cell r="R505" t="str">
            <v>Bank BTPN KC Mataram</v>
          </cell>
          <cell r="S505" t="str">
            <v>I Wayan Cipta</v>
          </cell>
          <cell r="T505" t="str">
            <v>0387.1.035228</v>
          </cell>
          <cell r="AB505" t="str">
            <v/>
          </cell>
          <cell r="AS505">
            <v>1</v>
          </cell>
          <cell r="AT505">
            <v>0</v>
          </cell>
        </row>
        <row r="506">
          <cell r="A506" t="str">
            <v>00505</v>
          </cell>
          <cell r="B506" t="str">
            <v>LS</v>
          </cell>
          <cell r="C506">
            <v>41092</v>
          </cell>
          <cell r="D506">
            <v>505</v>
          </cell>
          <cell r="E506" t="str">
            <v>061.A</v>
          </cell>
          <cell r="F506">
            <v>41054</v>
          </cell>
          <cell r="G506" t="str">
            <v>515031250</v>
          </cell>
          <cell r="H506" t="e">
            <v>#N/A</v>
          </cell>
          <cell r="I506" t="e">
            <v>#N/A</v>
          </cell>
          <cell r="J506" t="e">
            <v>#N/A</v>
          </cell>
          <cell r="K506" t="e">
            <v>#N/A</v>
          </cell>
          <cell r="L506" t="str">
            <v>Bantuan Sosial kepada Pensiunan PNS untuk Tali Asih dan Pemberdayaan</v>
          </cell>
          <cell r="M506" t="str">
            <v>a.n. Ridwan Afiantara Gol. III Instansi Dinas Pekerjaaan Umum Provinsi NTB</v>
          </cell>
          <cell r="P506" t="str">
            <v>Tahun 2012</v>
          </cell>
          <cell r="Q506">
            <v>25500000</v>
          </cell>
          <cell r="R506" t="str">
            <v>Bank BRI Unit Ampenan Mataram</v>
          </cell>
          <cell r="S506" t="str">
            <v>Ridwan Afiantara</v>
          </cell>
          <cell r="T506" t="str">
            <v>3494-01-023267-53-6</v>
          </cell>
          <cell r="AB506" t="str">
            <v/>
          </cell>
          <cell r="AS506">
            <v>1</v>
          </cell>
          <cell r="AT506">
            <v>0</v>
          </cell>
        </row>
        <row r="507">
          <cell r="A507" t="str">
            <v>00506</v>
          </cell>
          <cell r="B507" t="str">
            <v>LS</v>
          </cell>
          <cell r="C507">
            <v>41092</v>
          </cell>
          <cell r="D507">
            <v>506</v>
          </cell>
          <cell r="E507" t="str">
            <v>061.A</v>
          </cell>
          <cell r="F507">
            <v>41054</v>
          </cell>
          <cell r="G507" t="str">
            <v>515031251</v>
          </cell>
          <cell r="H507" t="e">
            <v>#N/A</v>
          </cell>
          <cell r="I507" t="e">
            <v>#N/A</v>
          </cell>
          <cell r="J507" t="e">
            <v>#N/A</v>
          </cell>
          <cell r="K507" t="e">
            <v>#N/A</v>
          </cell>
          <cell r="L507" t="str">
            <v>Bantuan Sosial kepada Pensiunan PNS untuk Tali Asih dan Pemberdayaan</v>
          </cell>
          <cell r="M507" t="str">
            <v>a.n. Ridwan, S.Sos Gol. III Instansi Dinas Pekerjaan Umum Provinsi NTB</v>
          </cell>
          <cell r="P507" t="str">
            <v>Tahun 2012</v>
          </cell>
          <cell r="Q507">
            <v>25500000</v>
          </cell>
          <cell r="R507" t="str">
            <v>PT. Bank NTB Cabut Pejanggik</v>
          </cell>
          <cell r="S507" t="str">
            <v>Ridwan S Sos</v>
          </cell>
          <cell r="T507" t="str">
            <v>001.22.09385.01-1</v>
          </cell>
          <cell r="AB507" t="str">
            <v/>
          </cell>
          <cell r="AS507">
            <v>1</v>
          </cell>
          <cell r="AT507">
            <v>0</v>
          </cell>
        </row>
        <row r="508">
          <cell r="A508" t="str">
            <v>00507</v>
          </cell>
          <cell r="B508" t="str">
            <v>LS</v>
          </cell>
          <cell r="C508">
            <v>41092</v>
          </cell>
          <cell r="D508">
            <v>507</v>
          </cell>
          <cell r="E508" t="str">
            <v>061.A</v>
          </cell>
          <cell r="F508">
            <v>41054</v>
          </cell>
          <cell r="G508" t="str">
            <v>515031252</v>
          </cell>
          <cell r="H508" t="e">
            <v>#N/A</v>
          </cell>
          <cell r="I508" t="e">
            <v>#N/A</v>
          </cell>
          <cell r="J508" t="e">
            <v>#N/A</v>
          </cell>
          <cell r="K508" t="e">
            <v>#N/A</v>
          </cell>
          <cell r="L508" t="str">
            <v>Bantuan Sosial kepada Pensiunan PNS untuk Tali Asih dan Pemberdayaan</v>
          </cell>
          <cell r="M508" t="str">
            <v>a.n. Lalu Hilman Ahyadi Gol. III Instansi Badan Penanggulangan Bencana Provinsi NTB</v>
          </cell>
          <cell r="P508" t="str">
            <v>Tahun 2012</v>
          </cell>
          <cell r="Q508">
            <v>25500000</v>
          </cell>
          <cell r="R508" t="str">
            <v>PT. Bank BNI Cabang Mataram</v>
          </cell>
          <cell r="S508" t="str">
            <v xml:space="preserve">Bpk Hilman Ahyadi Lalu </v>
          </cell>
          <cell r="T508" t="str">
            <v>0250495235</v>
          </cell>
          <cell r="AB508" t="str">
            <v/>
          </cell>
          <cell r="AS508">
            <v>1</v>
          </cell>
          <cell r="AT508">
            <v>0</v>
          </cell>
        </row>
        <row r="509">
          <cell r="A509" t="str">
            <v>00508</v>
          </cell>
          <cell r="B509" t="str">
            <v>LS</v>
          </cell>
          <cell r="C509">
            <v>41092</v>
          </cell>
          <cell r="D509">
            <v>508</v>
          </cell>
          <cell r="E509" t="str">
            <v>061.A</v>
          </cell>
          <cell r="F509">
            <v>41054</v>
          </cell>
          <cell r="G509" t="str">
            <v>515031253</v>
          </cell>
          <cell r="H509" t="e">
            <v>#N/A</v>
          </cell>
          <cell r="I509" t="e">
            <v>#N/A</v>
          </cell>
          <cell r="J509" t="e">
            <v>#N/A</v>
          </cell>
          <cell r="K509" t="e">
            <v>#N/A</v>
          </cell>
          <cell r="L509" t="str">
            <v>Bantuan Sosial kepada Pensiunan PNS untuk Tali Asih dan Pemberdayaan</v>
          </cell>
          <cell r="M509" t="str">
            <v>a.n. Mahyudin Gol. III Instansi Badan Perpustakaan dan Arsip Provinsi NTB</v>
          </cell>
          <cell r="P509" t="str">
            <v>Tahun 2012</v>
          </cell>
          <cell r="Q509">
            <v>25500000</v>
          </cell>
          <cell r="R509" t="str">
            <v>Bank BRI Unit Ampenan Mataram</v>
          </cell>
          <cell r="S509" t="str">
            <v>Mahyudin</v>
          </cell>
          <cell r="T509" t="str">
            <v>3494-01-001453-50-9</v>
          </cell>
          <cell r="AB509" t="str">
            <v/>
          </cell>
          <cell r="AS509">
            <v>1</v>
          </cell>
          <cell r="AT509">
            <v>0</v>
          </cell>
        </row>
        <row r="510">
          <cell r="A510" t="str">
            <v>00509</v>
          </cell>
          <cell r="B510" t="str">
            <v>LS</v>
          </cell>
          <cell r="C510">
            <v>41092</v>
          </cell>
          <cell r="D510">
            <v>509</v>
          </cell>
          <cell r="E510" t="str">
            <v>061.A</v>
          </cell>
          <cell r="F510">
            <v>41054</v>
          </cell>
          <cell r="G510" t="str">
            <v>515031254</v>
          </cell>
          <cell r="H510" t="e">
            <v>#N/A</v>
          </cell>
          <cell r="I510" t="e">
            <v>#N/A</v>
          </cell>
          <cell r="J510" t="e">
            <v>#N/A</v>
          </cell>
          <cell r="K510" t="e">
            <v>#N/A</v>
          </cell>
          <cell r="L510" t="str">
            <v>Bantuan Sosial kepada Pensiunan PNS untuk Tali Asih dan Pemberdayaan</v>
          </cell>
          <cell r="M510" t="str">
            <v>a.n. Ni Made Sriathi Gol. III Instansi Dinas Kesehatan Provinsi NTB</v>
          </cell>
          <cell r="P510" t="str">
            <v>Tahun 2012</v>
          </cell>
          <cell r="Q510">
            <v>25500000</v>
          </cell>
          <cell r="R510" t="str">
            <v>PT. Bank NTB Cabut Pejanggik</v>
          </cell>
          <cell r="S510" t="str">
            <v>Ni Made Sriathi</v>
          </cell>
          <cell r="T510" t="str">
            <v>001.22.10623.01-1</v>
          </cell>
          <cell r="AB510" t="str">
            <v/>
          </cell>
          <cell r="AS510">
            <v>1</v>
          </cell>
          <cell r="AT510">
            <v>0</v>
          </cell>
        </row>
        <row r="511">
          <cell r="A511" t="str">
            <v>00510</v>
          </cell>
          <cell r="B511" t="str">
            <v>LS</v>
          </cell>
          <cell r="C511">
            <v>41092</v>
          </cell>
          <cell r="D511">
            <v>510</v>
          </cell>
          <cell r="E511" t="str">
            <v>061.A</v>
          </cell>
          <cell r="F511">
            <v>41054</v>
          </cell>
          <cell r="G511" t="str">
            <v>515031255</v>
          </cell>
          <cell r="H511" t="e">
            <v>#N/A</v>
          </cell>
          <cell r="I511" t="e">
            <v>#N/A</v>
          </cell>
          <cell r="J511" t="e">
            <v>#N/A</v>
          </cell>
          <cell r="K511" t="e">
            <v>#N/A</v>
          </cell>
          <cell r="L511" t="str">
            <v>Bantuan Sosial kepada Pensiunan PNS untuk Tali Asih dan Pemberdayaan</v>
          </cell>
          <cell r="M511" t="str">
            <v>a.n. Mariono Gol. III Instansi Dinas Pekerjaan Umum Provinsi NTB</v>
          </cell>
          <cell r="P511" t="str">
            <v>Tahun 2012</v>
          </cell>
          <cell r="Q511">
            <v>25500000</v>
          </cell>
          <cell r="R511" t="str">
            <v>PT. Bank NTB Cabut Pejanggik</v>
          </cell>
          <cell r="S511" t="str">
            <v>Mariono</v>
          </cell>
          <cell r="T511" t="str">
            <v>001.22.16930.01-0</v>
          </cell>
          <cell r="AB511" t="str">
            <v/>
          </cell>
          <cell r="AS511">
            <v>1</v>
          </cell>
          <cell r="AT511">
            <v>0</v>
          </cell>
        </row>
        <row r="512">
          <cell r="A512" t="str">
            <v>00511</v>
          </cell>
          <cell r="B512" t="str">
            <v>LS</v>
          </cell>
          <cell r="C512">
            <v>41092</v>
          </cell>
          <cell r="D512">
            <v>511</v>
          </cell>
          <cell r="E512" t="str">
            <v>061.A</v>
          </cell>
          <cell r="F512">
            <v>41054</v>
          </cell>
          <cell r="G512" t="str">
            <v>515031256</v>
          </cell>
          <cell r="H512" t="e">
            <v>#N/A</v>
          </cell>
          <cell r="I512" t="e">
            <v>#N/A</v>
          </cell>
          <cell r="J512" t="e">
            <v>#N/A</v>
          </cell>
          <cell r="K512" t="e">
            <v>#N/A</v>
          </cell>
          <cell r="L512" t="str">
            <v>Bantuan Sosial kepada Pensiunan PNS untuk Tali Asih dan Pemberdayaan</v>
          </cell>
          <cell r="M512" t="str">
            <v>a.n. H. Lalu Much Anwar Gol. III Instansi Dinas Koperasi UMKM Provinsi NTB</v>
          </cell>
          <cell r="P512" t="str">
            <v>Tahun 2012</v>
          </cell>
          <cell r="Q512">
            <v>25500000</v>
          </cell>
          <cell r="R512" t="str">
            <v>PT. Bank NTB Cabut Pejanggik</v>
          </cell>
          <cell r="S512" t="str">
            <v>Anwar Much Lalu Haji</v>
          </cell>
          <cell r="T512" t="str">
            <v>001.22.65563.01-1</v>
          </cell>
          <cell r="AB512" t="str">
            <v/>
          </cell>
          <cell r="AS512">
            <v>1</v>
          </cell>
          <cell r="AT512">
            <v>0</v>
          </cell>
        </row>
        <row r="513">
          <cell r="A513" t="str">
            <v>00512</v>
          </cell>
          <cell r="B513" t="str">
            <v>LS</v>
          </cell>
          <cell r="C513">
            <v>41092</v>
          </cell>
          <cell r="D513">
            <v>512</v>
          </cell>
          <cell r="E513" t="str">
            <v>061.A</v>
          </cell>
          <cell r="F513">
            <v>41054</v>
          </cell>
          <cell r="G513" t="str">
            <v>515031257</v>
          </cell>
          <cell r="H513" t="e">
            <v>#N/A</v>
          </cell>
          <cell r="I513" t="e">
            <v>#N/A</v>
          </cell>
          <cell r="J513" t="e">
            <v>#N/A</v>
          </cell>
          <cell r="K513" t="e">
            <v>#N/A</v>
          </cell>
          <cell r="L513" t="str">
            <v>Bantuan Sosial kepada Pensiunan PNS untuk Tali Asih dan Pemberdayaan</v>
          </cell>
          <cell r="M513" t="str">
            <v>a.n. Muhazab, A.Md.Kep Gol. III Instansi Rumah Sakit Umum Provinsi NTB</v>
          </cell>
          <cell r="P513" t="str">
            <v>Tahun 2012</v>
          </cell>
          <cell r="Q513">
            <v>25500000</v>
          </cell>
          <cell r="R513" t="str">
            <v>PT. Bank NTB Cabut Pejanggik</v>
          </cell>
          <cell r="S513" t="str">
            <v>Muhazab AMK</v>
          </cell>
          <cell r="T513" t="str">
            <v>001.22.67934.01-7</v>
          </cell>
          <cell r="AB513" t="str">
            <v/>
          </cell>
          <cell r="AS513">
            <v>1</v>
          </cell>
          <cell r="AT513">
            <v>0</v>
          </cell>
        </row>
        <row r="514">
          <cell r="A514" t="str">
            <v>00513</v>
          </cell>
          <cell r="B514" t="str">
            <v>LS</v>
          </cell>
          <cell r="C514">
            <v>41092</v>
          </cell>
          <cell r="D514">
            <v>513</v>
          </cell>
          <cell r="E514" t="str">
            <v>061.A</v>
          </cell>
          <cell r="F514">
            <v>41054</v>
          </cell>
          <cell r="G514" t="str">
            <v>515031258</v>
          </cell>
          <cell r="H514" t="e">
            <v>#N/A</v>
          </cell>
          <cell r="I514" t="e">
            <v>#N/A</v>
          </cell>
          <cell r="J514" t="e">
            <v>#N/A</v>
          </cell>
          <cell r="K514" t="e">
            <v>#N/A</v>
          </cell>
          <cell r="L514" t="str">
            <v>Bantuan Sosial kepada Pensiunan PNS untuk Tali Asih dan Pemberdayaan</v>
          </cell>
          <cell r="M514" t="str">
            <v>a.n. Hj. Siti Syarah H. Hakim Gol. III Instansi Rumah Sakit Umum Provinsi NTB</v>
          </cell>
          <cell r="P514" t="str">
            <v>Tahun 2012</v>
          </cell>
          <cell r="Q514">
            <v>25500000</v>
          </cell>
          <cell r="R514" t="str">
            <v>PT. Bank NTB Cabut Pejanggik</v>
          </cell>
          <cell r="S514" t="str">
            <v>Hj Siti Syarah H Hakim</v>
          </cell>
          <cell r="T514" t="str">
            <v>001.22.08354.01-3</v>
          </cell>
          <cell r="AB514" t="str">
            <v/>
          </cell>
          <cell r="AS514">
            <v>1</v>
          </cell>
          <cell r="AT514">
            <v>0</v>
          </cell>
        </row>
        <row r="515">
          <cell r="A515" t="str">
            <v>00514</v>
          </cell>
          <cell r="B515" t="str">
            <v>LS</v>
          </cell>
          <cell r="C515">
            <v>41092</v>
          </cell>
          <cell r="D515">
            <v>514</v>
          </cell>
          <cell r="E515" t="str">
            <v>061.A</v>
          </cell>
          <cell r="F515">
            <v>41054</v>
          </cell>
          <cell r="G515" t="str">
            <v>515031259</v>
          </cell>
          <cell r="H515" t="e">
            <v>#N/A</v>
          </cell>
          <cell r="I515" t="e">
            <v>#N/A</v>
          </cell>
          <cell r="J515" t="e">
            <v>#N/A</v>
          </cell>
          <cell r="K515" t="e">
            <v>#N/A</v>
          </cell>
          <cell r="L515" t="str">
            <v>Bantuan Sosial kepada Pensiunan PNS untuk Tali Asih dan Pemberdayaan</v>
          </cell>
          <cell r="M515" t="str">
            <v>a.n. Suryono Gol. III Instansi Badan Penanggulangan Bencana Provinsi NTB</v>
          </cell>
          <cell r="P515" t="str">
            <v>Tahun 2012</v>
          </cell>
          <cell r="Q515">
            <v>25500000</v>
          </cell>
          <cell r="R515" t="str">
            <v>PT. Bank NTB Cabut Pejanggik</v>
          </cell>
          <cell r="S515" t="str">
            <v>Suryono</v>
          </cell>
          <cell r="T515" t="str">
            <v>001.22.23149.01-6</v>
          </cell>
          <cell r="AB515" t="str">
            <v/>
          </cell>
          <cell r="AS515">
            <v>1</v>
          </cell>
          <cell r="AT515">
            <v>0</v>
          </cell>
        </row>
        <row r="516">
          <cell r="A516" t="str">
            <v>00515</v>
          </cell>
          <cell r="B516" t="str">
            <v>LS</v>
          </cell>
          <cell r="C516">
            <v>41092</v>
          </cell>
          <cell r="D516">
            <v>515</v>
          </cell>
          <cell r="E516" t="str">
            <v>061.A</v>
          </cell>
          <cell r="F516">
            <v>41054</v>
          </cell>
          <cell r="G516" t="str">
            <v>515031260</v>
          </cell>
          <cell r="H516" t="e">
            <v>#N/A</v>
          </cell>
          <cell r="I516" t="e">
            <v>#N/A</v>
          </cell>
          <cell r="J516" t="e">
            <v>#N/A</v>
          </cell>
          <cell r="K516" t="e">
            <v>#N/A</v>
          </cell>
          <cell r="L516" t="str">
            <v>Bantuan Sosial kepada Pensiunan PNS untuk Tali Asih dan Pemberdayaan</v>
          </cell>
          <cell r="M516" t="str">
            <v>a.n. Drs. Ketut Adnyana Gol. III Instansi Dinas Pekerjaan Umum Provinsi NTB</v>
          </cell>
          <cell r="P516" t="str">
            <v>Tahun 2012</v>
          </cell>
          <cell r="Q516">
            <v>25500000</v>
          </cell>
          <cell r="R516" t="str">
            <v>Bank BRI Cabang Mataram</v>
          </cell>
          <cell r="S516" t="str">
            <v>Drs. Ketut Adnyana</v>
          </cell>
          <cell r="T516" t="str">
            <v>0052-41-003618-50-0</v>
          </cell>
          <cell r="AB516" t="str">
            <v/>
          </cell>
          <cell r="AS516">
            <v>1</v>
          </cell>
          <cell r="AT516">
            <v>0</v>
          </cell>
        </row>
        <row r="517">
          <cell r="A517" t="str">
            <v>00516</v>
          </cell>
          <cell r="B517" t="str">
            <v>LS</v>
          </cell>
          <cell r="C517">
            <v>41092</v>
          </cell>
          <cell r="D517">
            <v>516</v>
          </cell>
          <cell r="E517" t="str">
            <v>061.A</v>
          </cell>
          <cell r="F517">
            <v>41054</v>
          </cell>
          <cell r="G517" t="str">
            <v>515031261</v>
          </cell>
          <cell r="H517" t="e">
            <v>#N/A</v>
          </cell>
          <cell r="I517" t="e">
            <v>#N/A</v>
          </cell>
          <cell r="J517" t="e">
            <v>#N/A</v>
          </cell>
          <cell r="K517" t="e">
            <v>#N/A</v>
          </cell>
          <cell r="L517" t="str">
            <v>Bantuan Sosial kepada Pensiunan PNS untuk Tali Asih dan Pemberdayaan</v>
          </cell>
          <cell r="M517" t="str">
            <v>a.n. Lalu Mustiarep, S.Ip Gol. III Instansi Biro Keuangan Setda Provinsi NTB</v>
          </cell>
          <cell r="P517" t="str">
            <v>Tahun 2012</v>
          </cell>
          <cell r="Q517">
            <v>25500000</v>
          </cell>
          <cell r="R517" t="str">
            <v>PT. Bank BTPN KC Mataram</v>
          </cell>
          <cell r="S517" t="str">
            <v>Lalu Mustiarep</v>
          </cell>
          <cell r="T517" t="str">
            <v>0387.1.033527</v>
          </cell>
          <cell r="AB517" t="str">
            <v/>
          </cell>
          <cell r="AS517">
            <v>1</v>
          </cell>
          <cell r="AT517">
            <v>0</v>
          </cell>
        </row>
        <row r="518">
          <cell r="A518" t="str">
            <v>00517</v>
          </cell>
          <cell r="B518" t="str">
            <v>LS</v>
          </cell>
          <cell r="C518">
            <v>41092</v>
          </cell>
          <cell r="D518">
            <v>517</v>
          </cell>
          <cell r="E518" t="str">
            <v>061.A</v>
          </cell>
          <cell r="F518">
            <v>41054</v>
          </cell>
          <cell r="G518" t="str">
            <v>515031262</v>
          </cell>
          <cell r="H518" t="e">
            <v>#N/A</v>
          </cell>
          <cell r="I518" t="e">
            <v>#N/A</v>
          </cell>
          <cell r="J518" t="e">
            <v>#N/A</v>
          </cell>
          <cell r="K518" t="e">
            <v>#N/A</v>
          </cell>
          <cell r="L518" t="str">
            <v>Bantuan Sosial kepada Pensiunan PNS untuk Tali Asih dan Pemberdayaan</v>
          </cell>
          <cell r="M518" t="str">
            <v>a.n. Agus Alwi Gol. III Instansi Dinas Pekerjaan Umum Provinsi NTB</v>
          </cell>
          <cell r="P518" t="str">
            <v>Tahun 2012</v>
          </cell>
          <cell r="Q518">
            <v>25500000</v>
          </cell>
          <cell r="R518" t="str">
            <v>Bank BRI Unit Pagesangan Mataram</v>
          </cell>
          <cell r="S518" t="str">
            <v>Agus Alwi</v>
          </cell>
          <cell r="T518" t="str">
            <v>4689-01-001717-53-9</v>
          </cell>
          <cell r="AB518" t="str">
            <v/>
          </cell>
          <cell r="AS518">
            <v>1</v>
          </cell>
          <cell r="AT518">
            <v>0</v>
          </cell>
        </row>
        <row r="519">
          <cell r="A519" t="str">
            <v>00518</v>
          </cell>
          <cell r="B519" t="str">
            <v>LS</v>
          </cell>
          <cell r="C519">
            <v>41092</v>
          </cell>
          <cell r="D519">
            <v>518</v>
          </cell>
          <cell r="E519" t="str">
            <v>061.A</v>
          </cell>
          <cell r="F519">
            <v>41054</v>
          </cell>
          <cell r="G519" t="str">
            <v>515031263</v>
          </cell>
          <cell r="H519" t="e">
            <v>#N/A</v>
          </cell>
          <cell r="I519" t="e">
            <v>#N/A</v>
          </cell>
          <cell r="J519" t="e">
            <v>#N/A</v>
          </cell>
          <cell r="K519" t="e">
            <v>#N/A</v>
          </cell>
          <cell r="L519" t="str">
            <v>Bantuan Sosial kepada Pensiunan PNS untuk Tali Asih dan Pemberdayaan</v>
          </cell>
          <cell r="M519" t="str">
            <v>a.n. Riayi Gol. III Instansi Biro Umum Setda Provinsi NTB</v>
          </cell>
          <cell r="P519" t="str">
            <v>Tahun 2012</v>
          </cell>
          <cell r="Q519">
            <v>25500000</v>
          </cell>
          <cell r="R519" t="str">
            <v>Bank BRI Cabang Mataram</v>
          </cell>
          <cell r="S519" t="str">
            <v>Riayi</v>
          </cell>
          <cell r="T519" t="str">
            <v>0052-01-001918-53-0</v>
          </cell>
          <cell r="AB519" t="str">
            <v/>
          </cell>
          <cell r="AS519">
            <v>1</v>
          </cell>
          <cell r="AT519">
            <v>0</v>
          </cell>
        </row>
        <row r="520">
          <cell r="A520" t="str">
            <v>00519</v>
          </cell>
          <cell r="B520" t="str">
            <v>LS</v>
          </cell>
          <cell r="C520">
            <v>41092</v>
          </cell>
          <cell r="D520">
            <v>519</v>
          </cell>
          <cell r="E520" t="str">
            <v>061.A</v>
          </cell>
          <cell r="F520">
            <v>41054</v>
          </cell>
          <cell r="G520" t="str">
            <v>515031264</v>
          </cell>
          <cell r="H520" t="e">
            <v>#N/A</v>
          </cell>
          <cell r="I520" t="e">
            <v>#N/A</v>
          </cell>
          <cell r="J520" t="e">
            <v>#N/A</v>
          </cell>
          <cell r="K520" t="e">
            <v>#N/A</v>
          </cell>
          <cell r="L520" t="str">
            <v>Bantuan Sosial kepada Pensiunan PNS untuk Tali Asih dan Pemberdayaan</v>
          </cell>
          <cell r="M520" t="str">
            <v>a.n. Sahdan, S.Sos Gol. III Instansi Dinas Dikpora Provinsi NTB</v>
          </cell>
          <cell r="P520" t="str">
            <v>Tahun 2012</v>
          </cell>
          <cell r="Q520">
            <v>25500000</v>
          </cell>
          <cell r="R520" t="str">
            <v>Bank BRI Cabang Mataram</v>
          </cell>
          <cell r="S520" t="str">
            <v>Sahdan</v>
          </cell>
          <cell r="T520" t="str">
            <v>0052-01-041618-50-6</v>
          </cell>
          <cell r="AB520" t="str">
            <v/>
          </cell>
          <cell r="AS520">
            <v>1</v>
          </cell>
          <cell r="AT520">
            <v>0</v>
          </cell>
        </row>
        <row r="521">
          <cell r="A521" t="str">
            <v>00520</v>
          </cell>
          <cell r="B521" t="str">
            <v>LS</v>
          </cell>
          <cell r="C521">
            <v>41092</v>
          </cell>
          <cell r="D521">
            <v>520</v>
          </cell>
          <cell r="E521" t="str">
            <v>061.A</v>
          </cell>
          <cell r="F521">
            <v>41054</v>
          </cell>
          <cell r="G521" t="str">
            <v>515031265</v>
          </cell>
          <cell r="H521" t="e">
            <v>#N/A</v>
          </cell>
          <cell r="I521" t="e">
            <v>#N/A</v>
          </cell>
          <cell r="J521" t="e">
            <v>#N/A</v>
          </cell>
          <cell r="K521" t="e">
            <v>#N/A</v>
          </cell>
          <cell r="L521" t="str">
            <v>Bantuan Sosial kepada Pensiunan PNS untuk Tali Asih dan Pemberdayaan</v>
          </cell>
          <cell r="M521" t="str">
            <v>a.n. I Ketut Armada Gol. III Instansi Dinas Perhubungan dan Kominfo Provinsi NTB</v>
          </cell>
          <cell r="P521" t="str">
            <v>Tahun 2012</v>
          </cell>
          <cell r="Q521">
            <v>25500000</v>
          </cell>
          <cell r="R521" t="str">
            <v>Bank BRI Unit Airlangga Mataram</v>
          </cell>
          <cell r="S521" t="str">
            <v xml:space="preserve"> I Ketut Armada</v>
          </cell>
          <cell r="T521" t="str">
            <v>3495-01-023593-53-3</v>
          </cell>
          <cell r="AB521" t="str">
            <v/>
          </cell>
          <cell r="AS521">
            <v>1</v>
          </cell>
          <cell r="AT521">
            <v>0</v>
          </cell>
        </row>
        <row r="522">
          <cell r="A522" t="str">
            <v>00521</v>
          </cell>
          <cell r="B522" t="str">
            <v>LS</v>
          </cell>
          <cell r="C522">
            <v>41092</v>
          </cell>
          <cell r="D522">
            <v>521</v>
          </cell>
          <cell r="E522" t="str">
            <v>061.A</v>
          </cell>
          <cell r="F522">
            <v>41054</v>
          </cell>
          <cell r="G522" t="str">
            <v>515031266</v>
          </cell>
          <cell r="H522" t="e">
            <v>#N/A</v>
          </cell>
          <cell r="I522" t="e">
            <v>#N/A</v>
          </cell>
          <cell r="J522" t="e">
            <v>#N/A</v>
          </cell>
          <cell r="K522" t="e">
            <v>#N/A</v>
          </cell>
          <cell r="L522" t="str">
            <v>Bantuan Sosial kepada Pensiunan PNS untuk Tali Asih dan Pemberdayaan</v>
          </cell>
          <cell r="M522" t="str">
            <v>a.n. Wahyudin Yusuf Gol. III Instansi Dinas Pekerjaan Umum Provinsi NTB</v>
          </cell>
          <cell r="P522" t="str">
            <v>Tahun 2012</v>
          </cell>
          <cell r="Q522">
            <v>25500000</v>
          </cell>
          <cell r="R522" t="str">
            <v>PT. Bank NTB Cabut Pejanggik</v>
          </cell>
          <cell r="S522" t="str">
            <v>Wahyuddin Yusuf</v>
          </cell>
          <cell r="T522" t="str">
            <v>001-22-29257-01-9</v>
          </cell>
          <cell r="AB522" t="str">
            <v/>
          </cell>
          <cell r="AS522">
            <v>1</v>
          </cell>
          <cell r="AT522">
            <v>0</v>
          </cell>
        </row>
        <row r="523">
          <cell r="A523" t="str">
            <v>00522</v>
          </cell>
          <cell r="B523" t="str">
            <v>LS</v>
          </cell>
          <cell r="C523">
            <v>41092</v>
          </cell>
          <cell r="D523">
            <v>522</v>
          </cell>
          <cell r="E523" t="str">
            <v>061.A</v>
          </cell>
          <cell r="F523">
            <v>41054</v>
          </cell>
          <cell r="G523" t="str">
            <v>515031267</v>
          </cell>
          <cell r="H523" t="e">
            <v>#N/A</v>
          </cell>
          <cell r="I523" t="e">
            <v>#N/A</v>
          </cell>
          <cell r="J523" t="e">
            <v>#N/A</v>
          </cell>
          <cell r="K523" t="e">
            <v>#N/A</v>
          </cell>
          <cell r="L523" t="str">
            <v>Bantuan Sosial kepada Pensiunan PNS untuk Tali Asih dan Pemberdayaan</v>
          </cell>
          <cell r="M523" t="str">
            <v>a.n. Syafruddin Gol. III Instansi Dinas Sosial Kependudukan dan Capil Provinsi NTB</v>
          </cell>
          <cell r="P523" t="str">
            <v>Tahun 2012</v>
          </cell>
          <cell r="Q523">
            <v>25500000</v>
          </cell>
          <cell r="R523" t="str">
            <v>PT. Bank NTB Cabut Pejanggik</v>
          </cell>
          <cell r="S523" t="str">
            <v>Syafruddin</v>
          </cell>
          <cell r="T523" t="str">
            <v>001.22.29953.01-5</v>
          </cell>
          <cell r="AB523" t="str">
            <v/>
          </cell>
          <cell r="AS523">
            <v>1</v>
          </cell>
          <cell r="AT523">
            <v>0</v>
          </cell>
        </row>
        <row r="524">
          <cell r="A524" t="str">
            <v>00523</v>
          </cell>
          <cell r="B524" t="str">
            <v>LS</v>
          </cell>
          <cell r="C524">
            <v>41092</v>
          </cell>
          <cell r="D524">
            <v>523</v>
          </cell>
          <cell r="E524" t="str">
            <v>061.A</v>
          </cell>
          <cell r="F524">
            <v>41054</v>
          </cell>
          <cell r="G524" t="str">
            <v>515031268</v>
          </cell>
          <cell r="H524" t="e">
            <v>#N/A</v>
          </cell>
          <cell r="I524" t="e">
            <v>#N/A</v>
          </cell>
          <cell r="J524" t="e">
            <v>#N/A</v>
          </cell>
          <cell r="K524" t="e">
            <v>#N/A</v>
          </cell>
          <cell r="L524" t="str">
            <v>Bantuan Sosial kepada Pensiunan PNS untuk Tali Asih dan Pemberdayaan</v>
          </cell>
          <cell r="M524" t="str">
            <v>a.n. I Nengah Patra Gol. III Instansi Dinas Pekerjaan Umum Provinsi NTB</v>
          </cell>
          <cell r="P524" t="str">
            <v>Tahun 2012</v>
          </cell>
          <cell r="Q524">
            <v>25500000</v>
          </cell>
          <cell r="R524" t="str">
            <v>PT. Bank BTPN KC Mataram</v>
          </cell>
          <cell r="S524" t="str">
            <v>I Nengah Patra</v>
          </cell>
          <cell r="T524" t="str">
            <v>0387.1.032563</v>
          </cell>
          <cell r="AB524" t="str">
            <v/>
          </cell>
          <cell r="AS524">
            <v>1</v>
          </cell>
          <cell r="AT524">
            <v>0</v>
          </cell>
        </row>
        <row r="525">
          <cell r="A525" t="str">
            <v>00524</v>
          </cell>
          <cell r="B525" t="str">
            <v>LS</v>
          </cell>
          <cell r="C525">
            <v>41092</v>
          </cell>
          <cell r="D525">
            <v>524</v>
          </cell>
          <cell r="E525" t="str">
            <v>061.A</v>
          </cell>
          <cell r="F525">
            <v>41054</v>
          </cell>
          <cell r="G525" t="str">
            <v>515031269</v>
          </cell>
          <cell r="H525" t="e">
            <v>#N/A</v>
          </cell>
          <cell r="I525" t="e">
            <v>#N/A</v>
          </cell>
          <cell r="J525" t="e">
            <v>#N/A</v>
          </cell>
          <cell r="K525" t="e">
            <v>#N/A</v>
          </cell>
          <cell r="L525" t="str">
            <v>Bantuan Sosial kepada Pensiunan PNS untuk Tali Asih dan Pemberdayaan</v>
          </cell>
          <cell r="M525" t="str">
            <v>a.n. H. Basri Gol. III Instansi Dinas Pekerjaan Umum Provinsi NTB</v>
          </cell>
          <cell r="P525" t="str">
            <v>Tahun 2012</v>
          </cell>
          <cell r="Q525">
            <v>25500000</v>
          </cell>
          <cell r="R525" t="str">
            <v>Bank BRI Cabang Mataram</v>
          </cell>
          <cell r="S525" t="str">
            <v>Haji Basri</v>
          </cell>
          <cell r="T525" t="str">
            <v>0052-01-056251-50-1</v>
          </cell>
          <cell r="AB525" t="str">
            <v/>
          </cell>
          <cell r="AS525">
            <v>1</v>
          </cell>
          <cell r="AT525">
            <v>0</v>
          </cell>
        </row>
        <row r="526">
          <cell r="A526" t="str">
            <v>00525</v>
          </cell>
          <cell r="B526" t="str">
            <v>LS</v>
          </cell>
          <cell r="C526">
            <v>41092</v>
          </cell>
          <cell r="D526">
            <v>525</v>
          </cell>
          <cell r="E526" t="str">
            <v>061.A</v>
          </cell>
          <cell r="F526">
            <v>41054</v>
          </cell>
          <cell r="G526" t="str">
            <v>515031270</v>
          </cell>
          <cell r="H526" t="e">
            <v>#N/A</v>
          </cell>
          <cell r="I526" t="e">
            <v>#N/A</v>
          </cell>
          <cell r="J526" t="e">
            <v>#N/A</v>
          </cell>
          <cell r="K526" t="e">
            <v>#N/A</v>
          </cell>
          <cell r="L526" t="str">
            <v>Bantuan Sosial kepada Pensiunan PNS untuk Tali Asih dan Pemberdayaan</v>
          </cell>
          <cell r="M526" t="str">
            <v>a.n. Nengah Lana Gol. III Instansi Dinas Pendapatan Provinsi NTB</v>
          </cell>
          <cell r="P526" t="str">
            <v>Tahun 2012</v>
          </cell>
          <cell r="Q526">
            <v>25500000</v>
          </cell>
          <cell r="R526" t="str">
            <v>Bank BRI Unit Airlangga Mataram</v>
          </cell>
          <cell r="S526" t="str">
            <v>I Nengah Lana</v>
          </cell>
          <cell r="T526" t="str">
            <v>3495-01-005766-53-4</v>
          </cell>
          <cell r="AB526" t="str">
            <v/>
          </cell>
          <cell r="AS526">
            <v>1</v>
          </cell>
          <cell r="AT526">
            <v>0</v>
          </cell>
        </row>
        <row r="527">
          <cell r="A527" t="str">
            <v>00526</v>
          </cell>
          <cell r="B527" t="str">
            <v>LS</v>
          </cell>
          <cell r="C527">
            <v>41092</v>
          </cell>
          <cell r="D527">
            <v>526</v>
          </cell>
          <cell r="E527" t="str">
            <v>061.A</v>
          </cell>
          <cell r="F527">
            <v>41054</v>
          </cell>
          <cell r="G527" t="str">
            <v>515031271</v>
          </cell>
          <cell r="H527" t="e">
            <v>#N/A</v>
          </cell>
          <cell r="I527" t="e">
            <v>#N/A</v>
          </cell>
          <cell r="J527" t="e">
            <v>#N/A</v>
          </cell>
          <cell r="K527" t="e">
            <v>#N/A</v>
          </cell>
          <cell r="L527" t="str">
            <v>Bantuan Sosial kepada Pensiunan PNS untuk Tali Asih dan Pemberdayaan</v>
          </cell>
          <cell r="M527" t="str">
            <v>a.n. Kusmana, S.Sos Gol. III Instansi Dinas Pendapatan Provinsi NTB</v>
          </cell>
          <cell r="P527" t="str">
            <v>Tahun 2012</v>
          </cell>
          <cell r="Q527">
            <v>25500000</v>
          </cell>
          <cell r="R527" t="str">
            <v>PT. Bank NTB Cabut Pejanggik</v>
          </cell>
          <cell r="S527" t="str">
            <v>Kusmana S Sos</v>
          </cell>
          <cell r="T527" t="str">
            <v>001.22.00644.01-7</v>
          </cell>
          <cell r="AB527" t="str">
            <v/>
          </cell>
          <cell r="AS527">
            <v>1</v>
          </cell>
          <cell r="AT527">
            <v>0</v>
          </cell>
        </row>
        <row r="528">
          <cell r="A528" t="str">
            <v>00527</v>
          </cell>
          <cell r="B528" t="str">
            <v>LS</v>
          </cell>
          <cell r="C528">
            <v>41092</v>
          </cell>
          <cell r="D528">
            <v>527</v>
          </cell>
          <cell r="E528" t="str">
            <v>061.A</v>
          </cell>
          <cell r="F528">
            <v>41054</v>
          </cell>
          <cell r="G528" t="str">
            <v>515031272</v>
          </cell>
          <cell r="H528" t="e">
            <v>#N/A</v>
          </cell>
          <cell r="I528" t="e">
            <v>#N/A</v>
          </cell>
          <cell r="J528" t="e">
            <v>#N/A</v>
          </cell>
          <cell r="K528" t="e">
            <v>#N/A</v>
          </cell>
          <cell r="L528" t="str">
            <v>Bantuan Sosial kepada Pensiunan PNS untuk Tali Asih dan Pemberdayaan</v>
          </cell>
          <cell r="M528" t="str">
            <v>a.n. Ridwan, SH. Gol. III Instansi Dinas Kesehatan Provinsi NTB</v>
          </cell>
          <cell r="P528" t="str">
            <v>Tahun 2012</v>
          </cell>
          <cell r="Q528">
            <v>25500000</v>
          </cell>
          <cell r="R528" t="str">
            <v>PT. Bank NTB Cabut Pejanggik</v>
          </cell>
          <cell r="S528" t="str">
            <v>Ridwan</v>
          </cell>
          <cell r="T528" t="str">
            <v>001.22.36020.01-0</v>
          </cell>
          <cell r="AB528" t="str">
            <v/>
          </cell>
          <cell r="AS528">
            <v>1</v>
          </cell>
          <cell r="AT528">
            <v>0</v>
          </cell>
        </row>
        <row r="529">
          <cell r="A529" t="str">
            <v>00528</v>
          </cell>
          <cell r="B529" t="str">
            <v>LS</v>
          </cell>
          <cell r="C529">
            <v>41092</v>
          </cell>
          <cell r="D529">
            <v>528</v>
          </cell>
          <cell r="E529" t="str">
            <v>061.A</v>
          </cell>
          <cell r="F529">
            <v>41054</v>
          </cell>
          <cell r="G529" t="str">
            <v>515031273</v>
          </cell>
          <cell r="H529" t="e">
            <v>#N/A</v>
          </cell>
          <cell r="I529" t="e">
            <v>#N/A</v>
          </cell>
          <cell r="J529" t="e">
            <v>#N/A</v>
          </cell>
          <cell r="K529" t="e">
            <v>#N/A</v>
          </cell>
          <cell r="L529" t="str">
            <v>Bantuan Sosial kepada Pensiunan PNS untuk Tali Asih dan Pemberdayaan</v>
          </cell>
          <cell r="M529" t="str">
            <v>a.n. Winarto Gol. III Instansi Dinas Pekerbunan Provinsi NTB</v>
          </cell>
          <cell r="P529" t="str">
            <v>Tahun 2012</v>
          </cell>
          <cell r="Q529">
            <v>25500000</v>
          </cell>
          <cell r="R529" t="str">
            <v>PT. Bank BTPN KC Mataram</v>
          </cell>
          <cell r="S529" t="str">
            <v>Winarto</v>
          </cell>
          <cell r="T529" t="str">
            <v>0387.1.034876</v>
          </cell>
          <cell r="AB529" t="str">
            <v/>
          </cell>
          <cell r="AS529">
            <v>1</v>
          </cell>
          <cell r="AT529">
            <v>0</v>
          </cell>
        </row>
        <row r="530">
          <cell r="A530" t="str">
            <v>00529</v>
          </cell>
          <cell r="B530" t="str">
            <v>LS</v>
          </cell>
          <cell r="C530">
            <v>41092</v>
          </cell>
          <cell r="D530">
            <v>529</v>
          </cell>
          <cell r="E530" t="str">
            <v>061.A</v>
          </cell>
          <cell r="F530">
            <v>41054</v>
          </cell>
          <cell r="G530" t="str">
            <v>515031274</v>
          </cell>
          <cell r="H530" t="e">
            <v>#N/A</v>
          </cell>
          <cell r="I530" t="e">
            <v>#N/A</v>
          </cell>
          <cell r="J530" t="e">
            <v>#N/A</v>
          </cell>
          <cell r="K530" t="e">
            <v>#N/A</v>
          </cell>
          <cell r="L530" t="str">
            <v>Bantuan Sosial kepada Pensiunan PNS untuk Tali Asih dan Pemberdayaan</v>
          </cell>
          <cell r="M530" t="str">
            <v>a.n. Lalu Arpin Gol. III Instansi Dinas Pekerjaan Umum Provinsi NTB</v>
          </cell>
          <cell r="P530" t="str">
            <v>Tahun 2012</v>
          </cell>
          <cell r="Q530">
            <v>25500000</v>
          </cell>
          <cell r="R530" t="str">
            <v>Bank BRI Unit Airlangga Mataram</v>
          </cell>
          <cell r="S530" t="str">
            <v>Lalu Arpin</v>
          </cell>
          <cell r="T530" t="str">
            <v>3495-01-007859-53-7</v>
          </cell>
          <cell r="AB530" t="str">
            <v/>
          </cell>
          <cell r="AS530">
            <v>1</v>
          </cell>
          <cell r="AT530">
            <v>0</v>
          </cell>
        </row>
        <row r="531">
          <cell r="A531" t="str">
            <v>00530</v>
          </cell>
          <cell r="B531" t="str">
            <v>LS</v>
          </cell>
          <cell r="C531">
            <v>41092</v>
          </cell>
          <cell r="D531">
            <v>530</v>
          </cell>
          <cell r="E531" t="str">
            <v>061.A</v>
          </cell>
          <cell r="F531">
            <v>41054</v>
          </cell>
          <cell r="G531" t="str">
            <v>515031275</v>
          </cell>
          <cell r="H531" t="e">
            <v>#N/A</v>
          </cell>
          <cell r="I531" t="e">
            <v>#N/A</v>
          </cell>
          <cell r="J531" t="e">
            <v>#N/A</v>
          </cell>
          <cell r="K531" t="e">
            <v>#N/A</v>
          </cell>
          <cell r="L531" t="str">
            <v>Bantuan Sosial kepada Pensiunan PNS untuk Tali Asih dan Pemberdayaan</v>
          </cell>
          <cell r="M531" t="str">
            <v>a.n. Darno Gol. III Instansi Dinas Pekerjaan Umum Provinsi NTB</v>
          </cell>
          <cell r="P531" t="str">
            <v>Tahun 2012</v>
          </cell>
          <cell r="Q531">
            <v>25500000</v>
          </cell>
          <cell r="R531" t="str">
            <v>Bank BRI Unit Airlangga Mataram</v>
          </cell>
          <cell r="S531" t="str">
            <v>Darno</v>
          </cell>
          <cell r="T531" t="str">
            <v>3495-01-022752-53-2</v>
          </cell>
          <cell r="AB531" t="str">
            <v/>
          </cell>
          <cell r="AS531">
            <v>1</v>
          </cell>
          <cell r="AT531">
            <v>0</v>
          </cell>
        </row>
        <row r="532">
          <cell r="A532" t="str">
            <v>00531</v>
          </cell>
          <cell r="B532" t="str">
            <v>LS</v>
          </cell>
          <cell r="C532">
            <v>41092</v>
          </cell>
          <cell r="D532">
            <v>531</v>
          </cell>
          <cell r="E532" t="str">
            <v>061.A</v>
          </cell>
          <cell r="F532">
            <v>41054</v>
          </cell>
          <cell r="G532" t="str">
            <v>515031276</v>
          </cell>
          <cell r="H532" t="e">
            <v>#N/A</v>
          </cell>
          <cell r="I532" t="e">
            <v>#N/A</v>
          </cell>
          <cell r="J532" t="e">
            <v>#N/A</v>
          </cell>
          <cell r="K532" t="e">
            <v>#N/A</v>
          </cell>
          <cell r="L532" t="str">
            <v>Bantuan Sosial kepada Pensiunan PNS untuk Tali Asih dan Pemberdayaan</v>
          </cell>
          <cell r="M532" t="str">
            <v>a.n. Ni Wayan Sukasni Gol. III Instansi Sekretariat DPRD Provinsi NTB</v>
          </cell>
          <cell r="P532" t="str">
            <v>Tahun 2012</v>
          </cell>
          <cell r="Q532">
            <v>25500000</v>
          </cell>
          <cell r="R532" t="str">
            <v>PT. Bank NTB Cabut Pejanggik</v>
          </cell>
          <cell r="S532" t="str">
            <v>Sukasni Ni Wayan</v>
          </cell>
          <cell r="T532" t="str">
            <v>001.22.05376.01-8</v>
          </cell>
          <cell r="AB532" t="str">
            <v/>
          </cell>
          <cell r="AS532">
            <v>1</v>
          </cell>
          <cell r="AT532">
            <v>0</v>
          </cell>
        </row>
        <row r="533">
          <cell r="A533" t="str">
            <v>00532</v>
          </cell>
          <cell r="B533" t="str">
            <v>LS</v>
          </cell>
          <cell r="C533">
            <v>41092</v>
          </cell>
          <cell r="D533">
            <v>532</v>
          </cell>
          <cell r="E533" t="str">
            <v>061.A</v>
          </cell>
          <cell r="F533">
            <v>41054</v>
          </cell>
          <cell r="G533" t="str">
            <v>515031277</v>
          </cell>
          <cell r="H533" t="e">
            <v>#N/A</v>
          </cell>
          <cell r="I533" t="e">
            <v>#N/A</v>
          </cell>
          <cell r="J533" t="e">
            <v>#N/A</v>
          </cell>
          <cell r="K533" t="e">
            <v>#N/A</v>
          </cell>
          <cell r="L533" t="str">
            <v>Bantuan Sosial kepada Pensiunan PNS untuk Tali Asih dan Pemberdayaan</v>
          </cell>
          <cell r="M533" t="str">
            <v>a.n. Ni Made Rutini Gol. III Instansi Dinas Tenaga Kerja dan Transmigrasi Provinsi NTB</v>
          </cell>
          <cell r="P533" t="str">
            <v>Tahun 2012</v>
          </cell>
          <cell r="Q533">
            <v>25500000</v>
          </cell>
          <cell r="R533" t="str">
            <v>Bank BRI Cabang Mataram</v>
          </cell>
          <cell r="S533" t="str">
            <v>Ni Made Rutini</v>
          </cell>
          <cell r="T533" t="str">
            <v>0052-01-056393-50-7</v>
          </cell>
          <cell r="AB533" t="str">
            <v/>
          </cell>
          <cell r="AS533">
            <v>1</v>
          </cell>
          <cell r="AT533">
            <v>0</v>
          </cell>
        </row>
        <row r="534">
          <cell r="A534" t="str">
            <v>00533</v>
          </cell>
          <cell r="B534" t="str">
            <v>LS</v>
          </cell>
          <cell r="C534">
            <v>41092</v>
          </cell>
          <cell r="D534">
            <v>533</v>
          </cell>
          <cell r="E534" t="str">
            <v>061.A</v>
          </cell>
          <cell r="F534">
            <v>41054</v>
          </cell>
          <cell r="G534" t="str">
            <v>515031278</v>
          </cell>
          <cell r="H534" t="e">
            <v>#N/A</v>
          </cell>
          <cell r="I534" t="e">
            <v>#N/A</v>
          </cell>
          <cell r="J534" t="e">
            <v>#N/A</v>
          </cell>
          <cell r="K534" t="e">
            <v>#N/A</v>
          </cell>
          <cell r="L534" t="str">
            <v>Bantuan Sosial kepada Pensiunan PNS untuk Tali Asih dan Pemberdayaan</v>
          </cell>
          <cell r="M534" t="str">
            <v>a.n. Kriswanto Heri Sungkono Gol. III Instansi Dinas Tenaga Kerja dan Transmigrasi Provinsi NTB</v>
          </cell>
          <cell r="P534" t="str">
            <v>Tahun 2012</v>
          </cell>
          <cell r="Q534">
            <v>25500000</v>
          </cell>
          <cell r="R534" t="str">
            <v>PT. Bank BTPN KC Mataram</v>
          </cell>
          <cell r="S534" t="str">
            <v>Kriswanto Heri Sungkono</v>
          </cell>
          <cell r="T534" t="str">
            <v>0387.1.033993</v>
          </cell>
          <cell r="AB534" t="str">
            <v/>
          </cell>
          <cell r="AS534">
            <v>1</v>
          </cell>
          <cell r="AT534">
            <v>0</v>
          </cell>
        </row>
        <row r="535">
          <cell r="A535" t="str">
            <v>00534</v>
          </cell>
          <cell r="B535" t="str">
            <v>LS</v>
          </cell>
          <cell r="C535">
            <v>41092</v>
          </cell>
          <cell r="D535">
            <v>534</v>
          </cell>
          <cell r="E535" t="str">
            <v>061.A</v>
          </cell>
          <cell r="F535">
            <v>41054</v>
          </cell>
          <cell r="G535" t="str">
            <v>515031279</v>
          </cell>
          <cell r="H535" t="e">
            <v>#N/A</v>
          </cell>
          <cell r="I535" t="e">
            <v>#N/A</v>
          </cell>
          <cell r="J535" t="e">
            <v>#N/A</v>
          </cell>
          <cell r="K535" t="e">
            <v>#N/A</v>
          </cell>
          <cell r="L535" t="str">
            <v>Bantuan Sosial kepada Pensiunan PNS untuk Tali Asih dan Pemberdayaan</v>
          </cell>
          <cell r="M535" t="str">
            <v>a.n. Sity Umiaty Gol. III Instansi Bakesbang Poldagri Provinsi NTB</v>
          </cell>
          <cell r="P535" t="str">
            <v>Tahun 2012</v>
          </cell>
          <cell r="Q535">
            <v>25500000</v>
          </cell>
          <cell r="R535" t="str">
            <v>Bank BRI Cabang Mataram</v>
          </cell>
          <cell r="S535" t="str">
            <v>Siti Umiaty</v>
          </cell>
          <cell r="T535" t="str">
            <v>0052-01-002009-53-8</v>
          </cell>
          <cell r="AB535" t="str">
            <v/>
          </cell>
          <cell r="AS535">
            <v>1</v>
          </cell>
          <cell r="AT535">
            <v>0</v>
          </cell>
        </row>
        <row r="536">
          <cell r="A536" t="str">
            <v>00535</v>
          </cell>
          <cell r="B536" t="str">
            <v>LS</v>
          </cell>
          <cell r="C536">
            <v>41092</v>
          </cell>
          <cell r="D536">
            <v>535</v>
          </cell>
          <cell r="E536" t="str">
            <v>061.A</v>
          </cell>
          <cell r="F536">
            <v>41054</v>
          </cell>
          <cell r="G536" t="str">
            <v>515031280</v>
          </cell>
          <cell r="H536" t="e">
            <v>#N/A</v>
          </cell>
          <cell r="I536" t="e">
            <v>#N/A</v>
          </cell>
          <cell r="J536" t="e">
            <v>#N/A</v>
          </cell>
          <cell r="K536" t="e">
            <v>#N/A</v>
          </cell>
          <cell r="L536" t="str">
            <v>Bantuan Sosial kepada Pensiunan PNS untuk Tali Asih dan Pemberdayaan</v>
          </cell>
          <cell r="M536" t="str">
            <v>a.n. Dwi Indri Widarno, S.Sos (Alm) Gol. III Instansi Sekretariat DPRD Provinsi NTB</v>
          </cell>
          <cell r="P536" t="str">
            <v>Tahun 2012</v>
          </cell>
          <cell r="Q536">
            <v>25500000</v>
          </cell>
          <cell r="R536" t="str">
            <v>Bank BRI Cabang Sleman</v>
          </cell>
          <cell r="S536" t="str">
            <v>Mirna Indriani Kusuma</v>
          </cell>
          <cell r="T536" t="str">
            <v>0247-01-006448-53-3</v>
          </cell>
          <cell r="AB536" t="str">
            <v/>
          </cell>
          <cell r="AS536">
            <v>1</v>
          </cell>
          <cell r="AT536">
            <v>0</v>
          </cell>
        </row>
        <row r="537">
          <cell r="A537" t="str">
            <v>00536</v>
          </cell>
          <cell r="B537" t="str">
            <v>LS</v>
          </cell>
          <cell r="C537">
            <v>41092</v>
          </cell>
          <cell r="D537">
            <v>536</v>
          </cell>
          <cell r="E537" t="str">
            <v>061.A</v>
          </cell>
          <cell r="F537">
            <v>41054</v>
          </cell>
          <cell r="G537" t="str">
            <v>515031281</v>
          </cell>
          <cell r="H537" t="e">
            <v>#N/A</v>
          </cell>
          <cell r="I537" t="e">
            <v>#N/A</v>
          </cell>
          <cell r="J537" t="e">
            <v>#N/A</v>
          </cell>
          <cell r="K537" t="e">
            <v>#N/A</v>
          </cell>
          <cell r="L537" t="str">
            <v>Bantuan Sosial kepada Pensiunan PNS untuk Tali Asih dan Pemberdayaan</v>
          </cell>
          <cell r="M537" t="str">
            <v>a.n. Hadijah Gol. III Instansi Dinas Pekerjaan Umum Provinsi NTB</v>
          </cell>
          <cell r="P537" t="str">
            <v>Tahun 2012</v>
          </cell>
          <cell r="Q537">
            <v>25500000</v>
          </cell>
          <cell r="R537" t="str">
            <v>PT. Bank BTPN KC Mataram</v>
          </cell>
          <cell r="S537" t="str">
            <v>Hadidjah</v>
          </cell>
          <cell r="T537" t="str">
            <v>0387-1-036100</v>
          </cell>
          <cell r="AB537" t="str">
            <v/>
          </cell>
          <cell r="AS537">
            <v>1</v>
          </cell>
          <cell r="AT537">
            <v>0</v>
          </cell>
        </row>
        <row r="538">
          <cell r="A538" t="str">
            <v>00537</v>
          </cell>
          <cell r="B538" t="str">
            <v>LS</v>
          </cell>
          <cell r="C538">
            <v>41092</v>
          </cell>
          <cell r="D538">
            <v>537</v>
          </cell>
          <cell r="E538" t="str">
            <v>061.A</v>
          </cell>
          <cell r="F538">
            <v>41054</v>
          </cell>
          <cell r="G538" t="str">
            <v>515031282</v>
          </cell>
          <cell r="H538" t="e">
            <v>#N/A</v>
          </cell>
          <cell r="I538" t="e">
            <v>#N/A</v>
          </cell>
          <cell r="J538" t="e">
            <v>#N/A</v>
          </cell>
          <cell r="K538" t="e">
            <v>#N/A</v>
          </cell>
          <cell r="L538" t="str">
            <v>Bantuan Sosial kepada Pensiunan PNS untuk Tali Asih dan Pemberdayaan</v>
          </cell>
          <cell r="M538" t="str">
            <v>a.n. Lalu Gaesan Gol. III Instansi Dinas Pekerjaan Umum Provinsi NTB</v>
          </cell>
          <cell r="P538" t="str">
            <v>Tahun 2012</v>
          </cell>
          <cell r="Q538">
            <v>25500000</v>
          </cell>
          <cell r="R538" t="str">
            <v>Bank BRI Unit Penujak Praya</v>
          </cell>
          <cell r="S538" t="str">
            <v>Lalu Gaesan</v>
          </cell>
          <cell r="T538" t="str">
            <v>4707-01-001421-53-2</v>
          </cell>
          <cell r="AB538" t="str">
            <v/>
          </cell>
          <cell r="AS538">
            <v>1</v>
          </cell>
          <cell r="AT538">
            <v>0</v>
          </cell>
        </row>
        <row r="539">
          <cell r="A539" t="str">
            <v>00538</v>
          </cell>
          <cell r="B539" t="str">
            <v>LS</v>
          </cell>
          <cell r="C539">
            <v>41092</v>
          </cell>
          <cell r="D539">
            <v>538</v>
          </cell>
          <cell r="E539" t="str">
            <v>061.A</v>
          </cell>
          <cell r="F539">
            <v>41054</v>
          </cell>
          <cell r="G539" t="str">
            <v>515031283</v>
          </cell>
          <cell r="H539" t="e">
            <v>#N/A</v>
          </cell>
          <cell r="I539" t="e">
            <v>#N/A</v>
          </cell>
          <cell r="J539" t="e">
            <v>#N/A</v>
          </cell>
          <cell r="K539" t="e">
            <v>#N/A</v>
          </cell>
          <cell r="L539" t="str">
            <v>Bantuan Sosial kepada Pensiunan PNS untuk Tali Asih dan Pemberdayaan</v>
          </cell>
          <cell r="M539" t="str">
            <v>a.n. H. Lalu Karya, SH Gol. III Instansi Sekretariat DPRD Provinsi NTB</v>
          </cell>
          <cell r="P539" t="str">
            <v>Tahun 2012</v>
          </cell>
          <cell r="Q539">
            <v>25500000</v>
          </cell>
          <cell r="R539" t="str">
            <v>PT. Bank NTB Cabut Pejanggik</v>
          </cell>
          <cell r="S539" t="str">
            <v>H. Lalu Karya SH</v>
          </cell>
          <cell r="T539" t="str">
            <v>001.22.00227.01-1</v>
          </cell>
          <cell r="AB539" t="str">
            <v/>
          </cell>
          <cell r="AS539">
            <v>1</v>
          </cell>
          <cell r="AT539">
            <v>0</v>
          </cell>
        </row>
        <row r="540">
          <cell r="A540" t="str">
            <v>00539</v>
          </cell>
          <cell r="B540" t="str">
            <v>LS</v>
          </cell>
          <cell r="C540">
            <v>41092</v>
          </cell>
          <cell r="D540">
            <v>539</v>
          </cell>
          <cell r="E540" t="str">
            <v>061.A</v>
          </cell>
          <cell r="F540">
            <v>41054</v>
          </cell>
          <cell r="G540" t="str">
            <v>515031284</v>
          </cell>
          <cell r="H540" t="e">
            <v>#N/A</v>
          </cell>
          <cell r="I540" t="e">
            <v>#N/A</v>
          </cell>
          <cell r="J540" t="e">
            <v>#N/A</v>
          </cell>
          <cell r="K540" t="e">
            <v>#N/A</v>
          </cell>
          <cell r="L540" t="str">
            <v>Bantuan Sosial kepada Pensiunan PNS untuk Tali Asih dan Pemberdayaan</v>
          </cell>
          <cell r="M540" t="str">
            <v>a.n. Drs. Yasin M Saleh Gol. III Instansi Sat Pol PP Provinsi NTB</v>
          </cell>
          <cell r="P540" t="str">
            <v>Tahun 2012</v>
          </cell>
          <cell r="Q540">
            <v>25500000</v>
          </cell>
          <cell r="R540" t="str">
            <v>Bank BRI Unit Ampenan Mataram</v>
          </cell>
          <cell r="S540" t="str">
            <v>Drs. Yasin M. Saleh</v>
          </cell>
          <cell r="T540" t="str">
            <v>3494-01-023507-53-8</v>
          </cell>
          <cell r="AB540" t="str">
            <v/>
          </cell>
          <cell r="AS540">
            <v>1</v>
          </cell>
          <cell r="AT540">
            <v>0</v>
          </cell>
        </row>
        <row r="541">
          <cell r="A541" t="str">
            <v>00540</v>
          </cell>
          <cell r="B541" t="str">
            <v>LS</v>
          </cell>
          <cell r="C541">
            <v>41092</v>
          </cell>
          <cell r="D541">
            <v>540</v>
          </cell>
          <cell r="E541" t="str">
            <v>061.A</v>
          </cell>
          <cell r="F541">
            <v>41054</v>
          </cell>
          <cell r="G541" t="str">
            <v>515031285</v>
          </cell>
          <cell r="H541" t="e">
            <v>#N/A</v>
          </cell>
          <cell r="I541" t="e">
            <v>#N/A</v>
          </cell>
          <cell r="J541" t="e">
            <v>#N/A</v>
          </cell>
          <cell r="K541" t="e">
            <v>#N/A</v>
          </cell>
          <cell r="L541" t="str">
            <v>Bantuan Sosial kepada Pensiunan PNS untuk Tali Asih dan Pemberdayaan</v>
          </cell>
          <cell r="M541" t="str">
            <v>a.n. H. Sirajuddin Gol. III Instansi BNP Provinsi NTB</v>
          </cell>
          <cell r="P541" t="str">
            <v>Tahun 2012</v>
          </cell>
          <cell r="Q541">
            <v>25500000</v>
          </cell>
          <cell r="R541" t="str">
            <v>PT. Bank NTB Cabut Pejanggik</v>
          </cell>
          <cell r="S541" t="str">
            <v>H. Siradjuddin</v>
          </cell>
          <cell r="T541" t="str">
            <v>001.22.65543.01-1</v>
          </cell>
          <cell r="AB541" t="str">
            <v/>
          </cell>
          <cell r="AS541">
            <v>1</v>
          </cell>
          <cell r="AT541">
            <v>0</v>
          </cell>
        </row>
        <row r="542">
          <cell r="A542" t="str">
            <v>00541</v>
          </cell>
          <cell r="B542" t="str">
            <v>LS</v>
          </cell>
          <cell r="C542">
            <v>41092</v>
          </cell>
          <cell r="D542">
            <v>541</v>
          </cell>
          <cell r="E542" t="str">
            <v>061.A</v>
          </cell>
          <cell r="F542">
            <v>41054</v>
          </cell>
          <cell r="G542" t="str">
            <v>515031286</v>
          </cell>
          <cell r="H542" t="e">
            <v>#N/A</v>
          </cell>
          <cell r="I542" t="e">
            <v>#N/A</v>
          </cell>
          <cell r="J542" t="e">
            <v>#N/A</v>
          </cell>
          <cell r="K542" t="e">
            <v>#N/A</v>
          </cell>
          <cell r="L542" t="str">
            <v>Bantuan Sosial kepada Pensiunan PNS untuk Tali Asih dan Pemberdayaan</v>
          </cell>
          <cell r="M542" t="str">
            <v>a.n. Faesal, SH (Alm) Gol. III Instansi Dinas Koperasi  UMKM Provinsi NTB</v>
          </cell>
          <cell r="P542" t="str">
            <v>Tahun 2012</v>
          </cell>
          <cell r="Q542">
            <v>25500000</v>
          </cell>
          <cell r="R542" t="str">
            <v>PT. Bank NTB Cabut Pejanggik</v>
          </cell>
          <cell r="S542" t="str">
            <v>Rauhun</v>
          </cell>
          <cell r="T542" t="str">
            <v>001.22.01204.01-1</v>
          </cell>
          <cell r="AB542" t="str">
            <v/>
          </cell>
          <cell r="AS542">
            <v>1</v>
          </cell>
          <cell r="AT542">
            <v>0</v>
          </cell>
        </row>
        <row r="543">
          <cell r="A543" t="str">
            <v>00542</v>
          </cell>
          <cell r="B543" t="str">
            <v>LS</v>
          </cell>
          <cell r="C543">
            <v>41092</v>
          </cell>
          <cell r="D543">
            <v>542</v>
          </cell>
          <cell r="E543" t="str">
            <v>061.A</v>
          </cell>
          <cell r="F543">
            <v>41054</v>
          </cell>
          <cell r="G543" t="str">
            <v>515031287</v>
          </cell>
          <cell r="H543" t="e">
            <v>#N/A</v>
          </cell>
          <cell r="I543" t="e">
            <v>#N/A</v>
          </cell>
          <cell r="J543" t="e">
            <v>#N/A</v>
          </cell>
          <cell r="K543" t="e">
            <v>#N/A</v>
          </cell>
          <cell r="L543" t="str">
            <v>Bantuan Sosial kepada Pensiunan PNS untuk Tali Asih dan Pemberdayaan</v>
          </cell>
          <cell r="M543" t="str">
            <v>a.n. Hasanuddin Gol. III Instansi Dinas Pekerjaan Umum Provinsi NTB</v>
          </cell>
          <cell r="P543" t="str">
            <v>Tahun 2012</v>
          </cell>
          <cell r="Q543">
            <v>25500000</v>
          </cell>
          <cell r="R543" t="str">
            <v>PT. Bank BTPN KC Mataram</v>
          </cell>
          <cell r="S543" t="str">
            <v>Hasanuddin H</v>
          </cell>
          <cell r="T543" t="str">
            <v>0387.1.031958</v>
          </cell>
          <cell r="AB543" t="str">
            <v/>
          </cell>
          <cell r="AS543">
            <v>1</v>
          </cell>
          <cell r="AT543">
            <v>0</v>
          </cell>
        </row>
        <row r="544">
          <cell r="A544" t="str">
            <v>00543</v>
          </cell>
          <cell r="B544" t="str">
            <v>LS</v>
          </cell>
          <cell r="C544">
            <v>41092</v>
          </cell>
          <cell r="D544">
            <v>543</v>
          </cell>
          <cell r="E544" t="str">
            <v>061.A</v>
          </cell>
          <cell r="F544">
            <v>41054</v>
          </cell>
          <cell r="G544" t="str">
            <v>515031288</v>
          </cell>
          <cell r="H544" t="e">
            <v>#N/A</v>
          </cell>
          <cell r="I544" t="e">
            <v>#N/A</v>
          </cell>
          <cell r="J544" t="e">
            <v>#N/A</v>
          </cell>
          <cell r="K544" t="e">
            <v>#N/A</v>
          </cell>
          <cell r="L544" t="str">
            <v>Bantuan Sosial kepada Pensiunan PNS untuk Tali Asih dan Pemberdayaan</v>
          </cell>
          <cell r="M544" t="str">
            <v>a.n. Marzoan Gol. III Instansi Biro Adm Pembangunan Setda Provinsi NTB</v>
          </cell>
          <cell r="P544" t="str">
            <v>Tahun 2012</v>
          </cell>
          <cell r="Q544">
            <v>25500000</v>
          </cell>
          <cell r="R544" t="str">
            <v>Bank BRI Unit Kopang Praya</v>
          </cell>
          <cell r="S544" t="str">
            <v>Marzoan</v>
          </cell>
          <cell r="T544" t="str">
            <v>4701-01-009486-53-2</v>
          </cell>
          <cell r="AB544" t="str">
            <v/>
          </cell>
          <cell r="AS544">
            <v>1</v>
          </cell>
          <cell r="AT544">
            <v>0</v>
          </cell>
        </row>
        <row r="545">
          <cell r="A545" t="str">
            <v>00544</v>
          </cell>
          <cell r="B545" t="str">
            <v>LS</v>
          </cell>
          <cell r="C545">
            <v>41092</v>
          </cell>
          <cell r="D545">
            <v>544</v>
          </cell>
          <cell r="E545" t="str">
            <v>061.A</v>
          </cell>
          <cell r="F545">
            <v>41054</v>
          </cell>
          <cell r="G545" t="str">
            <v>515031289</v>
          </cell>
          <cell r="H545" t="e">
            <v>#N/A</v>
          </cell>
          <cell r="I545" t="e">
            <v>#N/A</v>
          </cell>
          <cell r="J545" t="e">
            <v>#N/A</v>
          </cell>
          <cell r="K545" t="e">
            <v>#N/A</v>
          </cell>
          <cell r="L545" t="str">
            <v>Bantuan Sosial kepada Pensiunan PNS untuk Tali Asih dan Pemberdayaan</v>
          </cell>
          <cell r="M545" t="str">
            <v>a.n. Dhan Ernanto Utomo, SH Gol. III Instansi Bakesbang Poldagri Provinsi NTB</v>
          </cell>
          <cell r="P545" t="str">
            <v>Tahun 2012</v>
          </cell>
          <cell r="Q545">
            <v>25500000</v>
          </cell>
          <cell r="R545" t="str">
            <v>PT. Bank Mandiri Cabang Mataram</v>
          </cell>
          <cell r="S545" t="str">
            <v>Dhan Ernanto Utomo SH</v>
          </cell>
          <cell r="T545" t="str">
            <v>145-00-0418416-0</v>
          </cell>
          <cell r="AB545" t="str">
            <v/>
          </cell>
          <cell r="AS545">
            <v>1</v>
          </cell>
          <cell r="AT545">
            <v>0</v>
          </cell>
        </row>
        <row r="546">
          <cell r="A546" t="str">
            <v>00545</v>
          </cell>
          <cell r="B546" t="str">
            <v>LS</v>
          </cell>
          <cell r="C546">
            <v>41092</v>
          </cell>
          <cell r="D546">
            <v>545</v>
          </cell>
          <cell r="E546" t="str">
            <v>061.A</v>
          </cell>
          <cell r="F546">
            <v>41054</v>
          </cell>
          <cell r="G546" t="str">
            <v>515031290</v>
          </cell>
          <cell r="H546" t="e">
            <v>#N/A</v>
          </cell>
          <cell r="I546" t="e">
            <v>#N/A</v>
          </cell>
          <cell r="J546" t="e">
            <v>#N/A</v>
          </cell>
          <cell r="K546" t="e">
            <v>#N/A</v>
          </cell>
          <cell r="L546" t="str">
            <v>Bantuan Sosial kepada Pensiunan PNS untuk Tali Asih dan Pemberdayaan</v>
          </cell>
          <cell r="M546" t="str">
            <v>a.n. H. Sahmin Gol. II Instansi Dinas Kesehatan Provinsi NTB</v>
          </cell>
          <cell r="P546" t="str">
            <v>Tahun 2012</v>
          </cell>
          <cell r="Q546">
            <v>22500000</v>
          </cell>
          <cell r="R546" t="str">
            <v>PT. Bank NTB Cabut Pejanggik</v>
          </cell>
          <cell r="S546" t="str">
            <v>Sahmin</v>
          </cell>
          <cell r="T546" t="str">
            <v>001.22.99251.01-8</v>
          </cell>
          <cell r="AB546" t="str">
            <v/>
          </cell>
          <cell r="AS546">
            <v>1</v>
          </cell>
          <cell r="AT546">
            <v>0</v>
          </cell>
        </row>
        <row r="547">
          <cell r="A547" t="str">
            <v>00546</v>
          </cell>
          <cell r="B547" t="str">
            <v>LS</v>
          </cell>
          <cell r="C547">
            <v>41092</v>
          </cell>
          <cell r="D547">
            <v>546</v>
          </cell>
          <cell r="E547" t="str">
            <v>061.A</v>
          </cell>
          <cell r="F547">
            <v>41054</v>
          </cell>
          <cell r="G547" t="str">
            <v>515031291</v>
          </cell>
          <cell r="H547" t="e">
            <v>#N/A</v>
          </cell>
          <cell r="I547" t="e">
            <v>#N/A</v>
          </cell>
          <cell r="J547" t="e">
            <v>#N/A</v>
          </cell>
          <cell r="K547" t="e">
            <v>#N/A</v>
          </cell>
          <cell r="L547" t="str">
            <v>Bantuan Sosial kepada Pensiunan PNS untuk Tali Asih dan Pemberdayaan</v>
          </cell>
          <cell r="M547" t="str">
            <v>a.n. I Gde Narda Gol. II Instansi Dinas Tenaga Kerja dan Transmigrasi Provinsi NTB</v>
          </cell>
          <cell r="P547" t="str">
            <v>Tahun 2012</v>
          </cell>
          <cell r="Q547">
            <v>22500000</v>
          </cell>
          <cell r="R547" t="str">
            <v>Bank Bukopin Cabang Mataram</v>
          </cell>
          <cell r="S547" t="str">
            <v>Narda I Gde</v>
          </cell>
          <cell r="T547" t="str">
            <v>3701012810</v>
          </cell>
          <cell r="AB547" t="str">
            <v/>
          </cell>
          <cell r="AS547">
            <v>1</v>
          </cell>
          <cell r="AT547">
            <v>0</v>
          </cell>
        </row>
        <row r="548">
          <cell r="A548" t="str">
            <v>00547</v>
          </cell>
          <cell r="B548" t="str">
            <v>LS</v>
          </cell>
          <cell r="C548">
            <v>41092</v>
          </cell>
          <cell r="D548">
            <v>547</v>
          </cell>
          <cell r="E548" t="str">
            <v>061.A</v>
          </cell>
          <cell r="F548">
            <v>41054</v>
          </cell>
          <cell r="G548" t="str">
            <v>515031292</v>
          </cell>
          <cell r="H548" t="e">
            <v>#N/A</v>
          </cell>
          <cell r="I548" t="e">
            <v>#N/A</v>
          </cell>
          <cell r="J548" t="e">
            <v>#N/A</v>
          </cell>
          <cell r="K548" t="e">
            <v>#N/A</v>
          </cell>
          <cell r="L548" t="str">
            <v>Bantuan Sosial kepada Pensiunan PNS untuk Tali Asih dan Pemberdayaan</v>
          </cell>
          <cell r="M548" t="str">
            <v>a.n. Murni Gol. II Instansi Dinas Dikpora Provinsi NTB</v>
          </cell>
          <cell r="P548" t="str">
            <v>Tahun 2012</v>
          </cell>
          <cell r="Q548">
            <v>22500000</v>
          </cell>
          <cell r="R548" t="str">
            <v>Bank BRI Unit Airlangga Mataram</v>
          </cell>
          <cell r="S548" t="str">
            <v>Murni</v>
          </cell>
          <cell r="T548" t="str">
            <v>3495-01-022767-53-7</v>
          </cell>
          <cell r="AB548" t="str">
            <v/>
          </cell>
          <cell r="AS548">
            <v>1</v>
          </cell>
          <cell r="AT548">
            <v>0</v>
          </cell>
        </row>
        <row r="549">
          <cell r="A549" t="str">
            <v>00548</v>
          </cell>
          <cell r="B549" t="str">
            <v>LS</v>
          </cell>
          <cell r="C549">
            <v>41092</v>
          </cell>
          <cell r="D549">
            <v>548</v>
          </cell>
          <cell r="E549" t="str">
            <v>061.A</v>
          </cell>
          <cell r="F549">
            <v>41054</v>
          </cell>
          <cell r="G549" t="str">
            <v>515031293</v>
          </cell>
          <cell r="H549" t="e">
            <v>#N/A</v>
          </cell>
          <cell r="I549" t="e">
            <v>#N/A</v>
          </cell>
          <cell r="J549" t="e">
            <v>#N/A</v>
          </cell>
          <cell r="K549" t="e">
            <v>#N/A</v>
          </cell>
          <cell r="L549" t="str">
            <v>Bantuan Sosial kepada Pensiunan PNS untuk Tali Asih dan Pemberdayaan</v>
          </cell>
          <cell r="M549" t="str">
            <v>a.n. Mustakim Gol. II Instansi Biro Umum Setda Provinsi NTB</v>
          </cell>
          <cell r="P549" t="str">
            <v>Tahun 2012</v>
          </cell>
          <cell r="Q549">
            <v>22500000</v>
          </cell>
          <cell r="R549" t="str">
            <v>Bank BRI Unit Kopang Praya</v>
          </cell>
          <cell r="S549" t="str">
            <v>Mustakim</v>
          </cell>
          <cell r="T549" t="str">
            <v>4701-01-009351-53-3</v>
          </cell>
          <cell r="AB549" t="str">
            <v/>
          </cell>
          <cell r="AS549">
            <v>1</v>
          </cell>
          <cell r="AT549">
            <v>0</v>
          </cell>
        </row>
        <row r="550">
          <cell r="A550" t="str">
            <v>00549</v>
          </cell>
          <cell r="B550" t="str">
            <v>LS</v>
          </cell>
          <cell r="C550">
            <v>41092</v>
          </cell>
          <cell r="D550">
            <v>549</v>
          </cell>
          <cell r="E550" t="str">
            <v>061.A</v>
          </cell>
          <cell r="F550">
            <v>41054</v>
          </cell>
          <cell r="G550" t="str">
            <v>515031294</v>
          </cell>
          <cell r="H550" t="e">
            <v>#N/A</v>
          </cell>
          <cell r="I550" t="e">
            <v>#N/A</v>
          </cell>
          <cell r="J550" t="e">
            <v>#N/A</v>
          </cell>
          <cell r="K550" t="e">
            <v>#N/A</v>
          </cell>
          <cell r="L550" t="str">
            <v>Bantuan Sosial kepada Pensiunan PNS untuk Tali Asih dan Pemberdayaan</v>
          </cell>
          <cell r="M550" t="str">
            <v>a.n. H. Adnan Gol. II Instansi Dinas Peternakan dan Keswan Provinsi NTB</v>
          </cell>
          <cell r="P550" t="str">
            <v>Tahun 2012</v>
          </cell>
          <cell r="Q550">
            <v>22500000</v>
          </cell>
          <cell r="R550" t="str">
            <v>PT. Bank NTB Cabut Pejanggik</v>
          </cell>
          <cell r="S550" t="str">
            <v>Adnan</v>
          </cell>
          <cell r="T550" t="str">
            <v>001.22.66792.01-1</v>
          </cell>
          <cell r="AB550" t="str">
            <v/>
          </cell>
          <cell r="AS550">
            <v>1</v>
          </cell>
          <cell r="AT550">
            <v>0</v>
          </cell>
        </row>
        <row r="551">
          <cell r="A551" t="str">
            <v>00550</v>
          </cell>
          <cell r="B551" t="str">
            <v>LS</v>
          </cell>
          <cell r="C551">
            <v>41092</v>
          </cell>
          <cell r="D551">
            <v>550</v>
          </cell>
          <cell r="E551" t="str">
            <v>061.A</v>
          </cell>
          <cell r="F551">
            <v>41054</v>
          </cell>
          <cell r="G551" t="str">
            <v>515031295</v>
          </cell>
          <cell r="H551" t="e">
            <v>#N/A</v>
          </cell>
          <cell r="I551" t="e">
            <v>#N/A</v>
          </cell>
          <cell r="J551" t="e">
            <v>#N/A</v>
          </cell>
          <cell r="K551" t="e">
            <v>#N/A</v>
          </cell>
          <cell r="L551" t="str">
            <v>Bantuan Sosial kepada Pensiunan PNS untuk Tali Asih dan Pemberdayaan</v>
          </cell>
          <cell r="M551" t="str">
            <v>a.n. Muaidi Gol. II Instansi Dinas Kehutanan Provinsi NTB</v>
          </cell>
          <cell r="P551" t="str">
            <v>Tahun 2012</v>
          </cell>
          <cell r="Q551">
            <v>22500000</v>
          </cell>
          <cell r="R551" t="str">
            <v>Bank BRI Unit Ampenan Mataram</v>
          </cell>
          <cell r="S551" t="str">
            <v>Muaidi</v>
          </cell>
          <cell r="T551" t="str">
            <v>3494-01-023292-53-1</v>
          </cell>
          <cell r="AB551" t="str">
            <v/>
          </cell>
          <cell r="AS551">
            <v>1</v>
          </cell>
          <cell r="AT551">
            <v>0</v>
          </cell>
        </row>
        <row r="552">
          <cell r="A552" t="str">
            <v>00551</v>
          </cell>
          <cell r="B552" t="str">
            <v>LS</v>
          </cell>
          <cell r="C552">
            <v>41092</v>
          </cell>
          <cell r="D552">
            <v>551</v>
          </cell>
          <cell r="E552" t="str">
            <v>061.A</v>
          </cell>
          <cell r="F552">
            <v>41054</v>
          </cell>
          <cell r="G552" t="str">
            <v>515031296</v>
          </cell>
          <cell r="H552" t="e">
            <v>#N/A</v>
          </cell>
          <cell r="I552" t="e">
            <v>#N/A</v>
          </cell>
          <cell r="J552" t="e">
            <v>#N/A</v>
          </cell>
          <cell r="K552" t="e">
            <v>#N/A</v>
          </cell>
          <cell r="L552" t="str">
            <v>Bantuan Sosial kepada Pensiunan PNS untuk Tali Asih dan Pemberdayaan</v>
          </cell>
          <cell r="M552" t="str">
            <v>a.n. I Wayan Putu Nukarsa Gol. II Instansi Dinas Pekerjaan Umum Provinsi NTB</v>
          </cell>
          <cell r="P552" t="str">
            <v>Tahun 2012</v>
          </cell>
          <cell r="Q552">
            <v>22500000</v>
          </cell>
          <cell r="R552" t="str">
            <v>Bank BRI Unit Airlangga Mataram</v>
          </cell>
          <cell r="S552" t="str">
            <v>I Wayan Putu Nukarsa</v>
          </cell>
          <cell r="T552" t="str">
            <v>3495-01-023601-53-0</v>
          </cell>
          <cell r="AB552" t="str">
            <v/>
          </cell>
          <cell r="AS552">
            <v>1</v>
          </cell>
          <cell r="AT552">
            <v>0</v>
          </cell>
        </row>
        <row r="553">
          <cell r="A553" t="str">
            <v>00552</v>
          </cell>
          <cell r="B553" t="str">
            <v>LS</v>
          </cell>
          <cell r="C553">
            <v>41092</v>
          </cell>
          <cell r="D553">
            <v>552</v>
          </cell>
          <cell r="E553" t="str">
            <v>061.A</v>
          </cell>
          <cell r="F553">
            <v>41054</v>
          </cell>
          <cell r="G553" t="str">
            <v>515031297</v>
          </cell>
          <cell r="H553" t="e">
            <v>#N/A</v>
          </cell>
          <cell r="I553" t="e">
            <v>#N/A</v>
          </cell>
          <cell r="J553" t="e">
            <v>#N/A</v>
          </cell>
          <cell r="K553" t="e">
            <v>#N/A</v>
          </cell>
          <cell r="L553" t="str">
            <v>Bantuan Sosial kepada Pensiunan PNS untuk Tali Asih dan Pemberdayaan</v>
          </cell>
          <cell r="M553" t="str">
            <v>a.n. Lalu Anwar Gol. II Instansi Sekretariat DPRD Provinsi NTB</v>
          </cell>
          <cell r="P553" t="str">
            <v>Tahun 2012</v>
          </cell>
          <cell r="Q553">
            <v>22500000</v>
          </cell>
          <cell r="R553" t="str">
            <v>PT. Bank NTB Cabut Pejanggik</v>
          </cell>
          <cell r="S553" t="str">
            <v>Lalu Anwar</v>
          </cell>
          <cell r="T553" t="str">
            <v>001.22.16581.01-2</v>
          </cell>
          <cell r="AB553" t="str">
            <v/>
          </cell>
          <cell r="AS553">
            <v>1</v>
          </cell>
          <cell r="AT553">
            <v>0</v>
          </cell>
        </row>
        <row r="554">
          <cell r="A554" t="str">
            <v>00553</v>
          </cell>
          <cell r="B554" t="str">
            <v>LS</v>
          </cell>
          <cell r="C554">
            <v>41092</v>
          </cell>
          <cell r="D554">
            <v>553</v>
          </cell>
          <cell r="E554" t="str">
            <v>061.A</v>
          </cell>
          <cell r="F554">
            <v>41054</v>
          </cell>
          <cell r="G554" t="str">
            <v>515031298</v>
          </cell>
          <cell r="H554" t="e">
            <v>#N/A</v>
          </cell>
          <cell r="I554" t="e">
            <v>#N/A</v>
          </cell>
          <cell r="J554" t="e">
            <v>#N/A</v>
          </cell>
          <cell r="K554" t="e">
            <v>#N/A</v>
          </cell>
          <cell r="L554" t="str">
            <v>Bantuan Sosial kepada Pensiunan PNS untuk Tali Asih dan Pemberdayaan</v>
          </cell>
          <cell r="M554" t="str">
            <v>a.n. H. Kasri Gol. II Instansi Dinas Kehutanan Provinsi NTB</v>
          </cell>
          <cell r="P554" t="str">
            <v>Tahun 2012</v>
          </cell>
          <cell r="Q554">
            <v>22500000</v>
          </cell>
          <cell r="R554" t="str">
            <v>Bank BRI Cabang Mataram</v>
          </cell>
          <cell r="S554" t="str">
            <v>H. Kasri</v>
          </cell>
          <cell r="T554" t="str">
            <v>0052-01-056083-50-0</v>
          </cell>
          <cell r="AB554" t="str">
            <v/>
          </cell>
          <cell r="AS554">
            <v>1</v>
          </cell>
          <cell r="AT554">
            <v>0</v>
          </cell>
        </row>
        <row r="555">
          <cell r="A555" t="str">
            <v>00554</v>
          </cell>
          <cell r="B555" t="str">
            <v>LS</v>
          </cell>
          <cell r="C555">
            <v>41092</v>
          </cell>
          <cell r="D555">
            <v>554</v>
          </cell>
          <cell r="E555" t="str">
            <v>061.A</v>
          </cell>
          <cell r="F555">
            <v>41054</v>
          </cell>
          <cell r="G555" t="str">
            <v>515031299</v>
          </cell>
          <cell r="H555" t="e">
            <v>#N/A</v>
          </cell>
          <cell r="I555" t="e">
            <v>#N/A</v>
          </cell>
          <cell r="J555" t="e">
            <v>#N/A</v>
          </cell>
          <cell r="K555" t="e">
            <v>#N/A</v>
          </cell>
          <cell r="L555" t="str">
            <v>Bantuan Sosial kepada Pensiunan PNS untuk Tali Asih dan Pemberdayaan</v>
          </cell>
          <cell r="M555" t="str">
            <v>a.n. I Wayan Darsana Gol. II Instansi Dinas Perindustrian dan Perdagangan Provinsi NTB</v>
          </cell>
          <cell r="P555" t="str">
            <v>Tahun 2012</v>
          </cell>
          <cell r="Q555">
            <v>22500000</v>
          </cell>
          <cell r="R555" t="str">
            <v>Bank BRI Unit Cakranegara Mataram</v>
          </cell>
          <cell r="S555" t="str">
            <v>I Wayan Darsana</v>
          </cell>
          <cell r="T555" t="str">
            <v>3570-01-014147-53-3</v>
          </cell>
          <cell r="AB555" t="str">
            <v/>
          </cell>
          <cell r="AS555">
            <v>1</v>
          </cell>
          <cell r="AT555">
            <v>0</v>
          </cell>
        </row>
        <row r="556">
          <cell r="A556" t="str">
            <v>00555</v>
          </cell>
          <cell r="B556" t="str">
            <v>LS</v>
          </cell>
          <cell r="C556">
            <v>41092</v>
          </cell>
          <cell r="D556">
            <v>555</v>
          </cell>
          <cell r="E556" t="str">
            <v>061.A</v>
          </cell>
          <cell r="F556">
            <v>41054</v>
          </cell>
          <cell r="G556" t="str">
            <v>5150312100</v>
          </cell>
          <cell r="H556" t="e">
            <v>#N/A</v>
          </cell>
          <cell r="I556" t="e">
            <v>#N/A</v>
          </cell>
          <cell r="J556" t="e">
            <v>#N/A</v>
          </cell>
          <cell r="K556" t="e">
            <v>#N/A</v>
          </cell>
          <cell r="L556" t="str">
            <v>Bantuan Sosial kepada Pensiunan PNS untuk Tali Asih dan Pemberdayaan</v>
          </cell>
          <cell r="M556" t="str">
            <v>a.n. Arifin Gol. II Instansi Dinas Pekerjaan Umum Provinsi NTB</v>
          </cell>
          <cell r="P556" t="str">
            <v>Tahun 2012</v>
          </cell>
          <cell r="Q556">
            <v>22500000</v>
          </cell>
          <cell r="R556" t="str">
            <v>Bank BRI Unit Cakranegara Mataram</v>
          </cell>
          <cell r="S556" t="str">
            <v>Arifin</v>
          </cell>
          <cell r="T556" t="str">
            <v>3570-01-014018-53-0</v>
          </cell>
          <cell r="AB556" t="str">
            <v/>
          </cell>
          <cell r="AS556">
            <v>1</v>
          </cell>
          <cell r="AT556">
            <v>0</v>
          </cell>
        </row>
        <row r="557">
          <cell r="A557" t="str">
            <v>00556</v>
          </cell>
          <cell r="B557" t="str">
            <v>LS</v>
          </cell>
          <cell r="C557">
            <v>41092</v>
          </cell>
          <cell r="D557">
            <v>556</v>
          </cell>
          <cell r="E557" t="str">
            <v>061.A</v>
          </cell>
          <cell r="F557">
            <v>41054</v>
          </cell>
          <cell r="G557" t="str">
            <v>5150312101</v>
          </cell>
          <cell r="H557" t="e">
            <v>#N/A</v>
          </cell>
          <cell r="I557" t="e">
            <v>#N/A</v>
          </cell>
          <cell r="J557" t="e">
            <v>#N/A</v>
          </cell>
          <cell r="K557" t="e">
            <v>#N/A</v>
          </cell>
          <cell r="L557" t="str">
            <v>Bantuan Sosial kepada Pensiunan PNS untuk Tali Asih dan Pemberdayaan</v>
          </cell>
          <cell r="M557" t="str">
            <v>a.n. Mardan Gol. II Instansi Dinas Perhubungan dan Kominfo Provinsi NTB</v>
          </cell>
          <cell r="P557" t="str">
            <v>Tahun 2012</v>
          </cell>
          <cell r="Q557">
            <v>22500000</v>
          </cell>
          <cell r="R557" t="str">
            <v>PT. Bank BTPN KC Mataram</v>
          </cell>
          <cell r="S557" t="str">
            <v>Mardan</v>
          </cell>
          <cell r="T557" t="str">
            <v>0387.1.033241</v>
          </cell>
          <cell r="AB557" t="str">
            <v/>
          </cell>
          <cell r="AS557">
            <v>1</v>
          </cell>
          <cell r="AT557">
            <v>0</v>
          </cell>
        </row>
        <row r="558">
          <cell r="A558" t="str">
            <v>00557</v>
          </cell>
          <cell r="B558" t="str">
            <v>LS</v>
          </cell>
          <cell r="C558">
            <v>41092</v>
          </cell>
          <cell r="D558">
            <v>557</v>
          </cell>
          <cell r="E558" t="str">
            <v>061.A</v>
          </cell>
          <cell r="F558">
            <v>41054</v>
          </cell>
          <cell r="G558" t="str">
            <v>5150312102</v>
          </cell>
          <cell r="H558" t="e">
            <v>#N/A</v>
          </cell>
          <cell r="I558" t="e">
            <v>#N/A</v>
          </cell>
          <cell r="J558" t="e">
            <v>#N/A</v>
          </cell>
          <cell r="K558" t="e">
            <v>#N/A</v>
          </cell>
          <cell r="L558" t="str">
            <v>Bantuan Sosial kepada Pensiunan PNS untuk Tali Asih dan Pemberdayaan</v>
          </cell>
          <cell r="M558" t="str">
            <v>a.n. Lalu Kaspul Gol. II Instansi Biro Umum Setda Provinsi NTB</v>
          </cell>
          <cell r="P558" t="str">
            <v>Tahun 2012</v>
          </cell>
          <cell r="Q558">
            <v>22500000</v>
          </cell>
          <cell r="R558" t="str">
            <v>PT. Bank BTPN KC Mataram</v>
          </cell>
          <cell r="S558" t="str">
            <v>Lalu Kaspul</v>
          </cell>
          <cell r="T558" t="str">
            <v>0387.1.032814</v>
          </cell>
          <cell r="AB558" t="str">
            <v/>
          </cell>
          <cell r="AS558">
            <v>1</v>
          </cell>
          <cell r="AT558">
            <v>0</v>
          </cell>
        </row>
        <row r="559">
          <cell r="A559" t="str">
            <v>00558</v>
          </cell>
          <cell r="B559" t="str">
            <v>LS</v>
          </cell>
          <cell r="C559">
            <v>41092</v>
          </cell>
          <cell r="D559">
            <v>558</v>
          </cell>
          <cell r="E559" t="str">
            <v>061.A</v>
          </cell>
          <cell r="F559">
            <v>41054</v>
          </cell>
          <cell r="G559" t="str">
            <v>5150312103</v>
          </cell>
          <cell r="H559" t="e">
            <v>#N/A</v>
          </cell>
          <cell r="I559" t="e">
            <v>#N/A</v>
          </cell>
          <cell r="J559" t="e">
            <v>#N/A</v>
          </cell>
          <cell r="K559" t="e">
            <v>#N/A</v>
          </cell>
          <cell r="L559" t="str">
            <v>Bantuan Sosial kepada Pensiunan PNS untuk Tali Asih dan Pemberdayaan</v>
          </cell>
          <cell r="M559" t="str">
            <v>a.n. Sanah Gol. II Instansi Badan Narkotika Provinsi NTB</v>
          </cell>
          <cell r="P559" t="str">
            <v>Tahun 2012</v>
          </cell>
          <cell r="Q559">
            <v>22500000</v>
          </cell>
          <cell r="R559" t="str">
            <v>PT. Bank BTPN KC Mataram</v>
          </cell>
          <cell r="S559" t="str">
            <v>Sanah</v>
          </cell>
          <cell r="T559" t="str">
            <v>0387.1.033616</v>
          </cell>
          <cell r="AB559" t="str">
            <v/>
          </cell>
          <cell r="AS559">
            <v>1</v>
          </cell>
          <cell r="AT559">
            <v>0</v>
          </cell>
        </row>
        <row r="560">
          <cell r="A560" t="str">
            <v>00559</v>
          </cell>
          <cell r="B560" t="str">
            <v>LS</v>
          </cell>
          <cell r="C560">
            <v>41092</v>
          </cell>
          <cell r="D560">
            <v>559</v>
          </cell>
          <cell r="E560" t="str">
            <v>061.A</v>
          </cell>
          <cell r="F560">
            <v>41054</v>
          </cell>
          <cell r="G560" t="str">
            <v>5150312104</v>
          </cell>
          <cell r="H560" t="e">
            <v>#N/A</v>
          </cell>
          <cell r="I560" t="e">
            <v>#N/A</v>
          </cell>
          <cell r="J560" t="e">
            <v>#N/A</v>
          </cell>
          <cell r="K560" t="e">
            <v>#N/A</v>
          </cell>
          <cell r="L560" t="str">
            <v>Bantuan Sosial kepada Pensiunan PNS untuk Tali Asih dan Pemberdayaan</v>
          </cell>
          <cell r="M560" t="str">
            <v>a.n. Suprijadi Gol. II Instansi Dinas Pekerjaan Umum Provinsi NTB</v>
          </cell>
          <cell r="P560" t="str">
            <v>Tahun 2012</v>
          </cell>
          <cell r="Q560">
            <v>22500000</v>
          </cell>
          <cell r="R560" t="str">
            <v>BRI Cabang Mataram.</v>
          </cell>
          <cell r="S560" t="str">
            <v>Suprijadi</v>
          </cell>
          <cell r="T560" t="str">
            <v>0052-01-056414-50-7</v>
          </cell>
          <cell r="AB560" t="str">
            <v/>
          </cell>
          <cell r="AS560">
            <v>1</v>
          </cell>
          <cell r="AT560">
            <v>0</v>
          </cell>
        </row>
        <row r="561">
          <cell r="A561" t="str">
            <v>00560</v>
          </cell>
          <cell r="B561" t="str">
            <v>LS</v>
          </cell>
          <cell r="C561">
            <v>41092</v>
          </cell>
          <cell r="D561">
            <v>560</v>
          </cell>
          <cell r="E561" t="str">
            <v>061.A</v>
          </cell>
          <cell r="F561">
            <v>41054</v>
          </cell>
          <cell r="G561" t="str">
            <v>5150312105</v>
          </cell>
          <cell r="H561" t="e">
            <v>#N/A</v>
          </cell>
          <cell r="I561" t="e">
            <v>#N/A</v>
          </cell>
          <cell r="J561" t="e">
            <v>#N/A</v>
          </cell>
          <cell r="K561" t="e">
            <v>#N/A</v>
          </cell>
          <cell r="L561" t="str">
            <v>Bantuan Sosial kepada Pensiunan PNS untuk Tali Asih dan Pemberdayaan</v>
          </cell>
          <cell r="M561" t="str">
            <v>a.n. Asmaun Gol. II Instansi Sekretariat DPRD Provinsi NTB</v>
          </cell>
          <cell r="P561" t="str">
            <v>Tahun 2012</v>
          </cell>
          <cell r="Q561">
            <v>22500000</v>
          </cell>
          <cell r="R561" t="str">
            <v>BRI Unit Kpang Praya</v>
          </cell>
          <cell r="S561" t="str">
            <v>Asmaun</v>
          </cell>
          <cell r="T561" t="str">
            <v>4701-01-008869-53-3</v>
          </cell>
          <cell r="AB561" t="str">
            <v/>
          </cell>
          <cell r="AS561">
            <v>1</v>
          </cell>
          <cell r="AT561">
            <v>0</v>
          </cell>
        </row>
        <row r="562">
          <cell r="A562" t="str">
            <v>00561</v>
          </cell>
          <cell r="B562" t="str">
            <v>LS</v>
          </cell>
          <cell r="C562">
            <v>41092</v>
          </cell>
          <cell r="D562">
            <v>561</v>
          </cell>
          <cell r="E562" t="str">
            <v>061.A</v>
          </cell>
          <cell r="F562">
            <v>41054</v>
          </cell>
          <cell r="G562" t="str">
            <v>5150312106</v>
          </cell>
          <cell r="H562" t="e">
            <v>#N/A</v>
          </cell>
          <cell r="I562" t="e">
            <v>#N/A</v>
          </cell>
          <cell r="J562" t="e">
            <v>#N/A</v>
          </cell>
          <cell r="K562" t="e">
            <v>#N/A</v>
          </cell>
          <cell r="L562" t="str">
            <v>Bantuan Sosial kepada Pensiunan PNS untuk Tali Asih dan Pemberdayaan</v>
          </cell>
          <cell r="M562" t="str">
            <v>a.n. I Nyoman Sutaraka Gol. II Instansi Dinas Kebudayaab dan Pariwisata Provinsi NTB</v>
          </cell>
          <cell r="P562" t="str">
            <v>Tahun 2012</v>
          </cell>
          <cell r="Q562">
            <v>22500000</v>
          </cell>
          <cell r="R562" t="str">
            <v>PT. Bank Mandiri Cabang Mataram</v>
          </cell>
          <cell r="S562" t="str">
            <v>I Nyoman Sutaraka</v>
          </cell>
          <cell r="T562" t="str">
            <v>161-00-0024525-3</v>
          </cell>
          <cell r="AB562" t="str">
            <v/>
          </cell>
          <cell r="AS562">
            <v>1</v>
          </cell>
          <cell r="AT562">
            <v>0</v>
          </cell>
        </row>
        <row r="563">
          <cell r="A563" t="str">
            <v>00562</v>
          </cell>
          <cell r="B563" t="str">
            <v>LS</v>
          </cell>
          <cell r="C563">
            <v>41092</v>
          </cell>
          <cell r="D563">
            <v>562</v>
          </cell>
          <cell r="E563" t="str">
            <v>061.A</v>
          </cell>
          <cell r="F563">
            <v>41054</v>
          </cell>
          <cell r="G563" t="str">
            <v>5150312107</v>
          </cell>
          <cell r="H563" t="e">
            <v>#N/A</v>
          </cell>
          <cell r="I563" t="e">
            <v>#N/A</v>
          </cell>
          <cell r="J563" t="e">
            <v>#N/A</v>
          </cell>
          <cell r="K563" t="e">
            <v>#N/A</v>
          </cell>
          <cell r="L563" t="str">
            <v>Bantuan Sosial kepada Pensiunan PNS untuk Tali Asih dan Pemberdayaan</v>
          </cell>
          <cell r="M563" t="str">
            <v>a.n. Nursaid Gol. II Instansi Biro Umum Setda Provinsi NTB</v>
          </cell>
          <cell r="P563" t="str">
            <v>Tahun 2012</v>
          </cell>
          <cell r="Q563">
            <v>22500000</v>
          </cell>
          <cell r="R563" t="str">
            <v>PT. Bank NTB Cabut Pejanggik</v>
          </cell>
          <cell r="S563" t="str">
            <v>Nursaid</v>
          </cell>
          <cell r="T563" t="str">
            <v>001.22.65853.01-3</v>
          </cell>
          <cell r="AB563" t="str">
            <v/>
          </cell>
          <cell r="AS563">
            <v>1</v>
          </cell>
          <cell r="AT563">
            <v>0</v>
          </cell>
        </row>
        <row r="564">
          <cell r="A564" t="str">
            <v>00563</v>
          </cell>
          <cell r="B564" t="str">
            <v>LS</v>
          </cell>
          <cell r="C564">
            <v>41092</v>
          </cell>
          <cell r="D564">
            <v>563</v>
          </cell>
          <cell r="E564" t="str">
            <v>061.A</v>
          </cell>
          <cell r="F564">
            <v>41054</v>
          </cell>
          <cell r="G564" t="str">
            <v>5150312108</v>
          </cell>
          <cell r="H564" t="e">
            <v>#N/A</v>
          </cell>
          <cell r="I564" t="e">
            <v>#N/A</v>
          </cell>
          <cell r="J564" t="e">
            <v>#N/A</v>
          </cell>
          <cell r="K564" t="e">
            <v>#N/A</v>
          </cell>
          <cell r="L564" t="str">
            <v>Bantuan Sosial kepada Pensiunan PNS untuk Tali Asih dan Pemberdayaan</v>
          </cell>
          <cell r="M564" t="str">
            <v>a.n. Rafi'i Gol. II Instansi Dinas Dikpora Provinsi NTB</v>
          </cell>
          <cell r="P564" t="str">
            <v>Tahun 2012</v>
          </cell>
          <cell r="Q564">
            <v>22500000</v>
          </cell>
          <cell r="R564" t="str">
            <v>PT. Bank BTPN KC Mataram</v>
          </cell>
          <cell r="S564" t="str">
            <v>Rapii</v>
          </cell>
          <cell r="T564" t="str">
            <v>0387.1.032733</v>
          </cell>
          <cell r="AB564" t="str">
            <v/>
          </cell>
          <cell r="AS564">
            <v>1</v>
          </cell>
          <cell r="AT564">
            <v>0</v>
          </cell>
        </row>
        <row r="565">
          <cell r="A565" t="str">
            <v>00564</v>
          </cell>
          <cell r="B565" t="str">
            <v>LS</v>
          </cell>
          <cell r="C565">
            <v>41092</v>
          </cell>
          <cell r="D565">
            <v>564</v>
          </cell>
          <cell r="E565" t="str">
            <v>061.A</v>
          </cell>
          <cell r="F565">
            <v>41054</v>
          </cell>
          <cell r="G565" t="str">
            <v>5150201659</v>
          </cell>
          <cell r="H565" t="str">
            <v>5.1.5.</v>
          </cell>
          <cell r="I565" t="str">
            <v>02</v>
          </cell>
          <cell r="J565" t="str">
            <v>01</v>
          </cell>
          <cell r="K565" t="str">
            <v>659</v>
          </cell>
          <cell r="L565" t="str">
            <v xml:space="preserve">Bantuan Sosial Kepada Kelompok Usaha Masyarakat </v>
          </cell>
          <cell r="M565" t="str">
            <v>Bantuan sosial kepada Kelompok Usaha Bengkel "Sejahtera Motor " dengan alamat Jln. Lintas Sumbawa Desa Bara Kec. Woja Kab. Dompu</v>
          </cell>
          <cell r="P565" t="str">
            <v>Tahun 2012</v>
          </cell>
          <cell r="Q565">
            <v>20000000</v>
          </cell>
          <cell r="R565" t="str">
            <v>Bank BRI Cabang Dompu</v>
          </cell>
          <cell r="S565" t="str">
            <v>SEJAHTERA MOTOR</v>
          </cell>
          <cell r="T565" t="str">
            <v>0272-01-001315-53-0</v>
          </cell>
          <cell r="AB565" t="str">
            <v/>
          </cell>
          <cell r="AS565">
            <v>1</v>
          </cell>
          <cell r="AT565">
            <v>0</v>
          </cell>
        </row>
        <row r="566">
          <cell r="A566" t="str">
            <v>00565</v>
          </cell>
          <cell r="B566" t="str">
            <v>LS</v>
          </cell>
          <cell r="C566">
            <v>41092</v>
          </cell>
          <cell r="D566">
            <v>565</v>
          </cell>
          <cell r="E566" t="str">
            <v>061.A</v>
          </cell>
          <cell r="F566">
            <v>41054</v>
          </cell>
          <cell r="G566" t="str">
            <v>5150201305</v>
          </cell>
          <cell r="H566" t="str">
            <v>5.1.5.</v>
          </cell>
          <cell r="I566" t="str">
            <v>02</v>
          </cell>
          <cell r="J566" t="str">
            <v>01</v>
          </cell>
          <cell r="K566" t="str">
            <v>305</v>
          </cell>
          <cell r="L566" t="str">
            <v xml:space="preserve">Bantuan Sosial Kepada Kelompok Usaha Masyarakat </v>
          </cell>
          <cell r="M566" t="str">
            <v>Bantuan sosial kepada Bantuan sosial kepada Usaha Permandian Motor dan Mobil Berlian Peninjauan Desa Golong Kec. Narmada Kab. Lobar</v>
          </cell>
          <cell r="P566" t="str">
            <v>Tahun 2012</v>
          </cell>
          <cell r="Q566">
            <v>5000000</v>
          </cell>
          <cell r="R566" t="str">
            <v>PT. Bank NTB Cabut Pejanggik</v>
          </cell>
          <cell r="S566" t="str">
            <v>USH PRMNDN MTR DN MBL BERLIAN</v>
          </cell>
          <cell r="T566" t="str">
            <v>001.22.02990.01-8</v>
          </cell>
          <cell r="AB566" t="str">
            <v/>
          </cell>
          <cell r="AS566">
            <v>1</v>
          </cell>
          <cell r="AT566">
            <v>0</v>
          </cell>
        </row>
        <row r="567">
          <cell r="A567" t="str">
            <v>00566</v>
          </cell>
          <cell r="B567" t="str">
            <v>LS</v>
          </cell>
          <cell r="C567">
            <v>41092</v>
          </cell>
          <cell r="D567">
            <v>566</v>
          </cell>
          <cell r="E567" t="str">
            <v>061.A</v>
          </cell>
          <cell r="F567">
            <v>41054</v>
          </cell>
          <cell r="G567" t="str">
            <v>514050230</v>
          </cell>
          <cell r="H567" t="str">
            <v>5.1.4.</v>
          </cell>
          <cell r="I567" t="str">
            <v>05</v>
          </cell>
          <cell r="J567" t="str">
            <v>0230</v>
          </cell>
          <cell r="K567" t="str">
            <v/>
          </cell>
          <cell r="L567" t="str">
            <v>Belanja Hibah kepada Badan/Lembaga/Organisasi</v>
          </cell>
          <cell r="M567" t="str">
            <v>Hibah kepada Komisi Informasi Publik Prov. NTB</v>
          </cell>
          <cell r="N567" t="str">
            <v>Jl. Udayana 14 Mataram</v>
          </cell>
          <cell r="O567" t="str">
            <v>Tahap II</v>
          </cell>
          <cell r="P567" t="str">
            <v>Tahun 2012</v>
          </cell>
          <cell r="Q567">
            <v>93334800</v>
          </cell>
          <cell r="R567" t="str">
            <v>PT. Bank NTB Cabut Pejanggik</v>
          </cell>
          <cell r="S567" t="str">
            <v>KOMISI INFORMASI PROV NTB</v>
          </cell>
          <cell r="T567" t="str">
            <v>001.22.00843.01-5</v>
          </cell>
          <cell r="AB567" t="str">
            <v/>
          </cell>
          <cell r="AS567">
            <v>1</v>
          </cell>
          <cell r="AT567">
            <v>0</v>
          </cell>
        </row>
        <row r="568">
          <cell r="A568" t="str">
            <v>00567</v>
          </cell>
          <cell r="B568" t="str">
            <v>LS</v>
          </cell>
          <cell r="C568">
            <v>41092</v>
          </cell>
          <cell r="D568">
            <v>567</v>
          </cell>
          <cell r="E568" t="str">
            <v>061.A</v>
          </cell>
          <cell r="F568">
            <v>41054</v>
          </cell>
          <cell r="G568" t="str">
            <v>51405089</v>
          </cell>
          <cell r="H568" t="str">
            <v>5.1.4.</v>
          </cell>
          <cell r="I568" t="str">
            <v>05</v>
          </cell>
          <cell r="J568" t="str">
            <v>089</v>
          </cell>
          <cell r="K568" t="str">
            <v/>
          </cell>
          <cell r="L568" t="str">
            <v>Belanja Hibah kepada Badan/Lembaga/Organisasi</v>
          </cell>
          <cell r="M568" t="str">
            <v>Hibah kepada Badan Akreditasi Provinsi NTB</v>
          </cell>
          <cell r="P568" t="str">
            <v>Tahun 2012 Tahap I</v>
          </cell>
          <cell r="Q568">
            <v>75000000</v>
          </cell>
          <cell r="R568" t="str">
            <v>PT. Bank NTB Cabut Pejanggik</v>
          </cell>
          <cell r="S568" t="str">
            <v>BAP-S/M NTB</v>
          </cell>
          <cell r="T568" t="str">
            <v>001.21.06405.00-0</v>
          </cell>
          <cell r="AB568" t="str">
            <v/>
          </cell>
          <cell r="AS568">
            <v>1</v>
          </cell>
          <cell r="AT568">
            <v>0</v>
          </cell>
        </row>
        <row r="569">
          <cell r="A569" t="str">
            <v>00568</v>
          </cell>
          <cell r="B569" t="str">
            <v>LS</v>
          </cell>
          <cell r="C569">
            <v>41092</v>
          </cell>
          <cell r="D569">
            <v>568</v>
          </cell>
          <cell r="E569" t="str">
            <v>061.A</v>
          </cell>
          <cell r="F569">
            <v>41054</v>
          </cell>
          <cell r="G569" t="str">
            <v>5150203</v>
          </cell>
          <cell r="H569" t="str">
            <v>5.1.5.</v>
          </cell>
          <cell r="I569" t="str">
            <v>02</v>
          </cell>
          <cell r="J569" t="str">
            <v>03</v>
          </cell>
          <cell r="K569" t="str">
            <v/>
          </cell>
          <cell r="L569" t="str">
            <v>Bantuan Sosial Kepada Sekolah Swasta Untuk Bantuan Siswa Miskin</v>
          </cell>
          <cell r="M569" t="str">
            <v>Kabupaten Lombok Utara</v>
          </cell>
          <cell r="O569" t="str">
            <v>Tahap I</v>
          </cell>
          <cell r="P569" t="str">
            <v>Tahun 2012</v>
          </cell>
          <cell r="Q569">
            <v>3330000</v>
          </cell>
          <cell r="R569" t="str">
            <v>Terlampir</v>
          </cell>
          <cell r="S569" t="str">
            <v>SDI Terpadu Al Hijrah Gangga dkk, sesuai daftar terlampir</v>
          </cell>
          <cell r="T569" t="str">
            <v>Terlampir</v>
          </cell>
          <cell r="AB569" t="str">
            <v/>
          </cell>
          <cell r="AS569">
            <v>1</v>
          </cell>
          <cell r="AT569">
            <v>0</v>
          </cell>
        </row>
        <row r="570">
          <cell r="A570" t="str">
            <v>00569</v>
          </cell>
          <cell r="B570" t="str">
            <v>LS</v>
          </cell>
          <cell r="C570">
            <v>41092</v>
          </cell>
          <cell r="D570">
            <v>569</v>
          </cell>
          <cell r="E570" t="str">
            <v>061.A</v>
          </cell>
          <cell r="F570">
            <v>41054</v>
          </cell>
          <cell r="G570" t="str">
            <v>5150203</v>
          </cell>
          <cell r="H570" t="str">
            <v>5.1.5.</v>
          </cell>
          <cell r="I570" t="str">
            <v>02</v>
          </cell>
          <cell r="J570" t="str">
            <v>03</v>
          </cell>
          <cell r="K570" t="str">
            <v/>
          </cell>
          <cell r="L570" t="str">
            <v>Bantuan Sosial Kepada Sekolah Swasta Untuk Bantuan Siswa Miskin</v>
          </cell>
          <cell r="M570" t="str">
            <v>Kota Bima</v>
          </cell>
          <cell r="O570" t="str">
            <v>Tahap I</v>
          </cell>
          <cell r="P570" t="str">
            <v>Tahun 2012</v>
          </cell>
          <cell r="Q570">
            <v>17280000</v>
          </cell>
          <cell r="R570" t="str">
            <v>Terlampir</v>
          </cell>
          <cell r="S570" t="str">
            <v>SDIT Al Ikhwan dkk, sesuai daftar terlampir</v>
          </cell>
          <cell r="T570" t="str">
            <v>Terlampir</v>
          </cell>
          <cell r="AB570" t="str">
            <v/>
          </cell>
          <cell r="AS570">
            <v>1</v>
          </cell>
          <cell r="AT570">
            <v>0</v>
          </cell>
        </row>
        <row r="571">
          <cell r="A571" t="str">
            <v>00570</v>
          </cell>
          <cell r="B571" t="str">
            <v>LS</v>
          </cell>
          <cell r="C571">
            <v>41092</v>
          </cell>
          <cell r="D571">
            <v>570</v>
          </cell>
          <cell r="E571" t="str">
            <v>061.A</v>
          </cell>
          <cell r="F571">
            <v>41054</v>
          </cell>
          <cell r="G571" t="str">
            <v>5150203</v>
          </cell>
          <cell r="H571" t="str">
            <v>5.1.5.</v>
          </cell>
          <cell r="I571" t="str">
            <v>02</v>
          </cell>
          <cell r="J571" t="str">
            <v>03</v>
          </cell>
          <cell r="K571" t="str">
            <v/>
          </cell>
          <cell r="L571" t="str">
            <v>Bantuan Sosial Kepada Sekolah Swasta Untuk Bantuan Siswa Miskin</v>
          </cell>
          <cell r="M571" t="str">
            <v>Kabupaten Sumbawa Barat</v>
          </cell>
          <cell r="O571" t="str">
            <v>Tahap I</v>
          </cell>
          <cell r="P571" t="str">
            <v>Tahun 2012</v>
          </cell>
          <cell r="Q571">
            <v>20100000</v>
          </cell>
          <cell r="R571" t="str">
            <v>Terlampir</v>
          </cell>
          <cell r="S571" t="str">
            <v>SMP Al - Ikhlas Taliwang, sesuai daftar terlampir</v>
          </cell>
          <cell r="T571" t="str">
            <v>Terlampir</v>
          </cell>
          <cell r="AB571" t="str">
            <v/>
          </cell>
          <cell r="AS571">
            <v>1</v>
          </cell>
          <cell r="AT571">
            <v>0</v>
          </cell>
        </row>
        <row r="572">
          <cell r="A572" t="str">
            <v>00571</v>
          </cell>
          <cell r="B572" t="str">
            <v>LS</v>
          </cell>
          <cell r="C572">
            <v>41092</v>
          </cell>
          <cell r="D572">
            <v>571</v>
          </cell>
          <cell r="E572" t="str">
            <v>061.A</v>
          </cell>
          <cell r="F572">
            <v>41054</v>
          </cell>
          <cell r="G572" t="str">
            <v>5150203</v>
          </cell>
          <cell r="H572" t="str">
            <v>5.1.5.</v>
          </cell>
          <cell r="I572" t="str">
            <v>02</v>
          </cell>
          <cell r="J572" t="str">
            <v>03</v>
          </cell>
          <cell r="K572" t="str">
            <v/>
          </cell>
          <cell r="L572" t="str">
            <v>Bantuan Sosial Kepada Sekolah Swasta Untuk Bantuan Siswa Miskin</v>
          </cell>
          <cell r="M572" t="str">
            <v>Kabupaten Sumbawa Barat</v>
          </cell>
          <cell r="O572" t="str">
            <v>Tahap I</v>
          </cell>
          <cell r="P572" t="str">
            <v>Tahun 2012</v>
          </cell>
          <cell r="Q572">
            <v>8190000</v>
          </cell>
          <cell r="R572" t="str">
            <v>Terlampir</v>
          </cell>
          <cell r="S572" t="str">
            <v>SD Al Ikhlas Taliwang dkk, sesuai daftar terlampir</v>
          </cell>
          <cell r="T572" t="str">
            <v>Terlampir</v>
          </cell>
          <cell r="AB572" t="str">
            <v/>
          </cell>
          <cell r="AS572">
            <v>1</v>
          </cell>
          <cell r="AT572">
            <v>0</v>
          </cell>
        </row>
        <row r="573">
          <cell r="A573" t="str">
            <v>00572</v>
          </cell>
          <cell r="B573" t="str">
            <v>LS</v>
          </cell>
          <cell r="C573">
            <v>41092</v>
          </cell>
          <cell r="D573">
            <v>572</v>
          </cell>
          <cell r="E573" t="str">
            <v>061.A</v>
          </cell>
          <cell r="F573">
            <v>41054</v>
          </cell>
          <cell r="G573" t="str">
            <v>5150203</v>
          </cell>
          <cell r="H573" t="str">
            <v>5.1.5.</v>
          </cell>
          <cell r="I573" t="str">
            <v>02</v>
          </cell>
          <cell r="J573" t="str">
            <v>03</v>
          </cell>
          <cell r="K573" t="str">
            <v/>
          </cell>
          <cell r="L573" t="str">
            <v>Bantuan Sosial Kepada Sekolah Swasta Untuk Bantuan Siswa Miskin</v>
          </cell>
          <cell r="M573" t="str">
            <v>Kabupaten Sumbawa</v>
          </cell>
          <cell r="O573" t="str">
            <v>Tahap I</v>
          </cell>
          <cell r="P573" t="str">
            <v>Tahun 2012</v>
          </cell>
          <cell r="Q573">
            <v>102900000</v>
          </cell>
          <cell r="R573" t="str">
            <v>Terlampir</v>
          </cell>
          <cell r="S573" t="str">
            <v>SMA Muhammadiyah Sumbawa dkk, sesuai daftar terlampir</v>
          </cell>
          <cell r="T573" t="str">
            <v>Terlampir</v>
          </cell>
          <cell r="AB573" t="str">
            <v/>
          </cell>
          <cell r="AS573">
            <v>1</v>
          </cell>
          <cell r="AT573">
            <v>0</v>
          </cell>
        </row>
        <row r="574">
          <cell r="A574" t="str">
            <v>00573</v>
          </cell>
          <cell r="B574" t="str">
            <v>LS</v>
          </cell>
          <cell r="C574">
            <v>41093</v>
          </cell>
          <cell r="D574">
            <v>573</v>
          </cell>
          <cell r="E574" t="str">
            <v>061.A</v>
          </cell>
          <cell r="F574">
            <v>41054</v>
          </cell>
          <cell r="G574" t="str">
            <v>5140508</v>
          </cell>
          <cell r="H574" t="str">
            <v>5.1.4.</v>
          </cell>
          <cell r="I574" t="str">
            <v>05</v>
          </cell>
          <cell r="J574" t="str">
            <v>08</v>
          </cell>
          <cell r="K574" t="str">
            <v/>
          </cell>
          <cell r="L574" t="str">
            <v>Belanja Hibah kepada Badan/Lembaga/Organisasi</v>
          </cell>
          <cell r="M574" t="str">
            <v>Hibah kepada BKS dan PJK NTB</v>
          </cell>
          <cell r="O574" t="str">
            <v>Triwulan I &amp; II</v>
          </cell>
          <cell r="P574" t="str">
            <v>Tahun 2012</v>
          </cell>
          <cell r="Q574">
            <v>5421168000</v>
          </cell>
          <cell r="R574" t="str">
            <v>PT. Bank NTB Cabut Pejanggik</v>
          </cell>
          <cell r="S574" t="str">
            <v>BKSPJK NTB</v>
          </cell>
          <cell r="T574" t="str">
            <v>001.21.06325.00-5</v>
          </cell>
          <cell r="AB574" t="str">
            <v/>
          </cell>
          <cell r="AS574">
            <v>1</v>
          </cell>
          <cell r="AT574">
            <v>0</v>
          </cell>
        </row>
        <row r="575">
          <cell r="A575" t="str">
            <v>00574</v>
          </cell>
          <cell r="B575" t="str">
            <v>LS</v>
          </cell>
          <cell r="C575">
            <v>41093</v>
          </cell>
          <cell r="D575">
            <v>574</v>
          </cell>
          <cell r="E575" t="str">
            <v>061.A</v>
          </cell>
          <cell r="F575">
            <v>41054</v>
          </cell>
          <cell r="G575" t="str">
            <v>514050428</v>
          </cell>
          <cell r="H575" t="str">
            <v>5.1.4.</v>
          </cell>
          <cell r="I575" t="str">
            <v>05</v>
          </cell>
          <cell r="J575" t="str">
            <v>0428</v>
          </cell>
          <cell r="L575" t="str">
            <v>Belanja Hibah kepada Badan/Lembaga/Organisasi</v>
          </cell>
          <cell r="M575" t="str">
            <v>Hibah kepada Ikatan Dai Indonesia Wilayah Nusa Tenggara Barat</v>
          </cell>
          <cell r="N575" t="str">
            <v>Jl. Jempiring No. 14 Mataram</v>
          </cell>
          <cell r="P575" t="str">
            <v>Tahun 2012 Tahap I</v>
          </cell>
          <cell r="Q575">
            <v>90000000</v>
          </cell>
          <cell r="R575" t="str">
            <v>PT. Bank NTB Cabut Pejanggik</v>
          </cell>
          <cell r="S575" t="str">
            <v>IKADI NTB</v>
          </cell>
          <cell r="T575" t="str">
            <v>001.21.06097.00-1</v>
          </cell>
          <cell r="AB575" t="str">
            <v/>
          </cell>
          <cell r="AS575">
            <v>1</v>
          </cell>
          <cell r="AT575">
            <v>0</v>
          </cell>
        </row>
        <row r="576">
          <cell r="A576" t="str">
            <v>00575</v>
          </cell>
          <cell r="B576" t="str">
            <v>LS</v>
          </cell>
          <cell r="C576">
            <v>41093</v>
          </cell>
          <cell r="D576">
            <v>575</v>
          </cell>
          <cell r="E576" t="str">
            <v>061.A</v>
          </cell>
          <cell r="F576">
            <v>41054</v>
          </cell>
          <cell r="G576" t="str">
            <v>51405029</v>
          </cell>
          <cell r="H576" t="str">
            <v>5.1.4.</v>
          </cell>
          <cell r="I576" t="str">
            <v>05</v>
          </cell>
          <cell r="J576" t="str">
            <v>029</v>
          </cell>
          <cell r="K576" t="str">
            <v/>
          </cell>
          <cell r="L576" t="str">
            <v>Belanja Hibah kepada Badan/Lembaga/Organisasi</v>
          </cell>
          <cell r="M576" t="str">
            <v>Hibah kepada Yayasan Jantung Indonesia Prov. NTB</v>
          </cell>
          <cell r="N576" t="str">
            <v>Jl. RSU Provinsi NTB Jl. Pejanggik 6 Kota Mataram</v>
          </cell>
          <cell r="P576" t="str">
            <v>Tahun 2012</v>
          </cell>
          <cell r="Q576">
            <v>50000000</v>
          </cell>
          <cell r="R576" t="str">
            <v>PT. Bank NTB Cabut Pejanggik</v>
          </cell>
          <cell r="S576" t="str">
            <v>YYSN JNTNG IND CBG UTM NTB</v>
          </cell>
          <cell r="T576" t="str">
            <v>001.22.01815.01-5</v>
          </cell>
          <cell r="AB576" t="str">
            <v/>
          </cell>
          <cell r="AS576">
            <v>1</v>
          </cell>
          <cell r="AT576">
            <v>0</v>
          </cell>
        </row>
        <row r="577">
          <cell r="A577" t="str">
            <v>00576</v>
          </cell>
          <cell r="B577" t="str">
            <v>LS</v>
          </cell>
          <cell r="C577">
            <v>41093</v>
          </cell>
          <cell r="D577">
            <v>576</v>
          </cell>
          <cell r="E577" t="str">
            <v>061.A</v>
          </cell>
          <cell r="F577">
            <v>41054</v>
          </cell>
          <cell r="G577" t="str">
            <v>51405041</v>
          </cell>
          <cell r="H577" t="str">
            <v>5.1.4.</v>
          </cell>
          <cell r="I577" t="str">
            <v>05</v>
          </cell>
          <cell r="J577" t="str">
            <v>041</v>
          </cell>
          <cell r="K577" t="str">
            <v/>
          </cell>
          <cell r="L577" t="str">
            <v>Belanja Hibah kepada Badan/Lembaga/Organisasi</v>
          </cell>
          <cell r="M577" t="str">
            <v>Hibah Kepada Universitas Samawa di Kab. Sumbawa Besar</v>
          </cell>
          <cell r="P577" t="str">
            <v>Tahun 2012 Tahap I</v>
          </cell>
          <cell r="Q577">
            <v>3000000000</v>
          </cell>
          <cell r="R577" t="str">
            <v>PT. Bank NTB Cabang Sumbawa</v>
          </cell>
          <cell r="S577" t="str">
            <v>UNIVERSITAS SAMAWA</v>
          </cell>
          <cell r="T577" t="str">
            <v>004.22.17920.01-4</v>
          </cell>
          <cell r="AB577" t="str">
            <v/>
          </cell>
          <cell r="AS577">
            <v>1</v>
          </cell>
          <cell r="AT577">
            <v>0</v>
          </cell>
        </row>
        <row r="578">
          <cell r="A578" t="str">
            <v>00577</v>
          </cell>
          <cell r="B578" t="str">
            <v>LS</v>
          </cell>
          <cell r="C578">
            <v>41093</v>
          </cell>
          <cell r="D578">
            <v>577</v>
          </cell>
          <cell r="E578" t="str">
            <v>061.A</v>
          </cell>
          <cell r="F578">
            <v>41054</v>
          </cell>
          <cell r="G578" t="str">
            <v>5150303169</v>
          </cell>
          <cell r="H578" t="e">
            <v>#N/A</v>
          </cell>
          <cell r="I578" t="e">
            <v>#N/A</v>
          </cell>
          <cell r="J578" t="e">
            <v>#N/A</v>
          </cell>
          <cell r="K578" t="e">
            <v>#N/A</v>
          </cell>
          <cell r="L578" t="str">
            <v>Bantuan Sosial Kepada Anggota Masyarakat Untuk Bantuan Pendidikan</v>
          </cell>
          <cell r="M578" t="str">
            <v>Bantuan Pendidikan S1 kepada Lalu Abdillah AMIKOM Mataram, dengan alamat Mambalan, Gunung Sari Lobar</v>
          </cell>
          <cell r="P578" t="str">
            <v>Tahun 2012</v>
          </cell>
          <cell r="Q578">
            <v>2500000</v>
          </cell>
          <cell r="R578" t="str">
            <v>PT. Bank NTB Cabut Pejanggik</v>
          </cell>
          <cell r="S578" t="str">
            <v>LALU ABDILLAH</v>
          </cell>
          <cell r="T578" t="str">
            <v>001.22.62609.10-7</v>
          </cell>
          <cell r="AB578" t="str">
            <v/>
          </cell>
          <cell r="AS578">
            <v>1</v>
          </cell>
          <cell r="AT578">
            <v>0</v>
          </cell>
        </row>
        <row r="579">
          <cell r="A579" t="str">
            <v>00578</v>
          </cell>
          <cell r="B579" t="str">
            <v>LS</v>
          </cell>
          <cell r="C579">
            <v>41093</v>
          </cell>
          <cell r="D579">
            <v>578</v>
          </cell>
          <cell r="E579" t="str">
            <v>061.A</v>
          </cell>
          <cell r="F579">
            <v>41054</v>
          </cell>
          <cell r="G579" t="str">
            <v>51406607</v>
          </cell>
          <cell r="H579" t="str">
            <v>5.1.4.</v>
          </cell>
          <cell r="I579" t="str">
            <v>06</v>
          </cell>
          <cell r="J579">
            <v>607</v>
          </cell>
          <cell r="L579" t="str">
            <v>Belanja Hibah kepada Kelompok Masyarakat</v>
          </cell>
          <cell r="M579" t="str">
            <v xml:space="preserve">Hibah kepada PAUD An-Nur Jl. Yos Sudarso Gg. Jambu Sukaraja Barat Kec. Ampenan Kota Mataram </v>
          </cell>
          <cell r="P579" t="str">
            <v>Tahun 2012</v>
          </cell>
          <cell r="Q579">
            <v>5000000</v>
          </cell>
          <cell r="R579" t="str">
            <v>PT. Bank NTB Cabut Pejanggik</v>
          </cell>
          <cell r="S579" t="str">
            <v>PAUD ANNUR</v>
          </cell>
          <cell r="T579" t="str">
            <v>001.22.98799.01-1</v>
          </cell>
          <cell r="AB579" t="str">
            <v/>
          </cell>
          <cell r="AS579">
            <v>1</v>
          </cell>
          <cell r="AT579">
            <v>0</v>
          </cell>
        </row>
        <row r="580">
          <cell r="A580" t="str">
            <v>00579</v>
          </cell>
          <cell r="B580" t="str">
            <v>LS</v>
          </cell>
          <cell r="C580">
            <v>41093</v>
          </cell>
          <cell r="D580">
            <v>579</v>
          </cell>
          <cell r="E580" t="str">
            <v>061.A</v>
          </cell>
          <cell r="F580">
            <v>41054</v>
          </cell>
          <cell r="G580" t="str">
            <v>515030395</v>
          </cell>
          <cell r="H580" t="e">
            <v>#N/A</v>
          </cell>
          <cell r="I580" t="e">
            <v>#N/A</v>
          </cell>
          <cell r="J580" t="e">
            <v>#N/A</v>
          </cell>
          <cell r="K580" t="e">
            <v>#N/A</v>
          </cell>
          <cell r="L580" t="str">
            <v>Bantuan Sosial Kepada Anggota Masyarakat Untuk Bantuan Pendidikan</v>
          </cell>
          <cell r="M580" t="str">
            <v>Bantuan Pendidikan S1 kepada Junari IKIP Mataram dengan alamat Matua-Woja-Dompu</v>
          </cell>
          <cell r="P580" t="str">
            <v>Tahun 2012</v>
          </cell>
          <cell r="Q580">
            <v>6000000</v>
          </cell>
          <cell r="R580" t="str">
            <v>PT. Bank NTB Cabut Pejanggik</v>
          </cell>
          <cell r="S580" t="str">
            <v>JUNARI</v>
          </cell>
          <cell r="T580" t="str">
            <v>001.22.00881.10-8</v>
          </cell>
          <cell r="AB580" t="str">
            <v/>
          </cell>
          <cell r="AS580">
            <v>1</v>
          </cell>
          <cell r="AT580">
            <v>0</v>
          </cell>
        </row>
        <row r="581">
          <cell r="A581" t="str">
            <v>00580</v>
          </cell>
          <cell r="B581" t="str">
            <v>LS</v>
          </cell>
          <cell r="C581">
            <v>41093</v>
          </cell>
          <cell r="D581">
            <v>580</v>
          </cell>
          <cell r="E581" t="str">
            <v>061.A</v>
          </cell>
          <cell r="F581">
            <v>41054</v>
          </cell>
          <cell r="G581" t="str">
            <v>515030393</v>
          </cell>
          <cell r="H581" t="e">
            <v>#N/A</v>
          </cell>
          <cell r="I581" t="e">
            <v>#N/A</v>
          </cell>
          <cell r="J581" t="e">
            <v>#N/A</v>
          </cell>
          <cell r="K581" t="e">
            <v>#N/A</v>
          </cell>
          <cell r="L581" t="str">
            <v>Bantuan Sosial Kepada Anggota Masyarakat Untuk Bantuan Pendidikan</v>
          </cell>
          <cell r="M581" t="str">
            <v>Bantuan Pendidikan S1 kepada Jubaidah IKIP Mataram dengan alamat Raba-Wawo-Bima</v>
          </cell>
          <cell r="P581" t="str">
            <v>Tahun 2012</v>
          </cell>
          <cell r="Q581">
            <v>6000000</v>
          </cell>
          <cell r="R581" t="str">
            <v>PT. Bank NTB Cabut Pejanggik</v>
          </cell>
          <cell r="S581" t="str">
            <v>JUBAIDAH</v>
          </cell>
          <cell r="T581" t="str">
            <v>001.22.00882.10-2</v>
          </cell>
          <cell r="AB581" t="str">
            <v/>
          </cell>
          <cell r="AS581">
            <v>1</v>
          </cell>
          <cell r="AT581">
            <v>0</v>
          </cell>
        </row>
        <row r="582">
          <cell r="A582" t="str">
            <v>00581</v>
          </cell>
          <cell r="B582" t="str">
            <v>LS</v>
          </cell>
          <cell r="C582">
            <v>41093</v>
          </cell>
          <cell r="D582">
            <v>581</v>
          </cell>
          <cell r="E582" t="str">
            <v>061.A</v>
          </cell>
          <cell r="F582">
            <v>41054</v>
          </cell>
          <cell r="G582" t="str">
            <v>5150303103</v>
          </cell>
          <cell r="H582" t="e">
            <v>#N/A</v>
          </cell>
          <cell r="I582" t="e">
            <v>#N/A</v>
          </cell>
          <cell r="J582" t="e">
            <v>#N/A</v>
          </cell>
          <cell r="K582" t="e">
            <v>#N/A</v>
          </cell>
          <cell r="L582" t="str">
            <v>Bantuan Sosial Kepada Anggota Masyarakat Untuk Bantuan Pendidikan</v>
          </cell>
          <cell r="M582" t="str">
            <v>Bantuan Pendidikan S1 kepada Alamsyah Unram dengan alamat Dorebara-Dompu</v>
          </cell>
          <cell r="P582" t="str">
            <v>Tahun 2012</v>
          </cell>
          <cell r="Q582">
            <v>6000000</v>
          </cell>
          <cell r="R582" t="str">
            <v>PT. Bank NTB Cabut Pejanggik</v>
          </cell>
          <cell r="S582" t="str">
            <v>ALAMSYAH</v>
          </cell>
          <cell r="T582" t="str">
            <v>001.22.00244.10-4</v>
          </cell>
          <cell r="AB582" t="str">
            <v/>
          </cell>
          <cell r="AS582">
            <v>1</v>
          </cell>
          <cell r="AT582">
            <v>0</v>
          </cell>
        </row>
        <row r="583">
          <cell r="A583" t="str">
            <v>00582</v>
          </cell>
          <cell r="B583" t="str">
            <v>LS</v>
          </cell>
          <cell r="C583">
            <v>41093</v>
          </cell>
          <cell r="D583">
            <v>582</v>
          </cell>
          <cell r="E583" t="str">
            <v>061.A</v>
          </cell>
          <cell r="F583">
            <v>41054</v>
          </cell>
          <cell r="G583" t="str">
            <v>51406810</v>
          </cell>
          <cell r="H583" t="str">
            <v>5.1.4.</v>
          </cell>
          <cell r="I583" t="str">
            <v>06</v>
          </cell>
          <cell r="J583">
            <v>810</v>
          </cell>
          <cell r="L583" t="str">
            <v>Belanja Hibah kepada Kelompok Masyarakat</v>
          </cell>
          <cell r="M583" t="str">
            <v>Hibah Kepada Panitia Pembangunan Masjid Baitul Hamid  Dusun Muhajirin Desa Sesela Kec Gunung Sari Lombok Barat</v>
          </cell>
          <cell r="P583" t="str">
            <v>Tahun 2012</v>
          </cell>
          <cell r="Q583">
            <v>50000000</v>
          </cell>
          <cell r="R583" t="str">
            <v>Bank BNI Cabang Mataram</v>
          </cell>
          <cell r="S583" t="str">
            <v>PANITIA PEMBANGUNAN MASJID BAI</v>
          </cell>
          <cell r="T583" t="str">
            <v>0250560668</v>
          </cell>
          <cell r="AB583" t="str">
            <v/>
          </cell>
          <cell r="AS583">
            <v>1</v>
          </cell>
          <cell r="AT583">
            <v>0</v>
          </cell>
        </row>
        <row r="584">
          <cell r="A584" t="str">
            <v>00583</v>
          </cell>
          <cell r="B584" t="str">
            <v>LS</v>
          </cell>
          <cell r="C584">
            <v>41093</v>
          </cell>
          <cell r="D584">
            <v>583</v>
          </cell>
          <cell r="E584" t="str">
            <v>061.A</v>
          </cell>
          <cell r="F584">
            <v>41054</v>
          </cell>
          <cell r="G584" t="str">
            <v>51405033</v>
          </cell>
          <cell r="H584" t="str">
            <v>5.1.4.</v>
          </cell>
          <cell r="I584" t="str">
            <v>05</v>
          </cell>
          <cell r="J584" t="str">
            <v>033</v>
          </cell>
          <cell r="K584" t="str">
            <v/>
          </cell>
          <cell r="L584" t="str">
            <v>Belanja Hibah kepada Badan/Lembaga/Organisasi</v>
          </cell>
          <cell r="M584" t="str">
            <v>Hibah kepada Bulan Sabit Merah Indonesia NTB</v>
          </cell>
          <cell r="N584" t="str">
            <v>Jl. Melati Raya No. 7 Rembige Kota Mataram</v>
          </cell>
          <cell r="P584" t="str">
            <v>Tahun 2012 Tahap I</v>
          </cell>
          <cell r="Q584">
            <v>77000000</v>
          </cell>
          <cell r="R584" t="str">
            <v>PT. Bank NTB Cabut Pejanggik</v>
          </cell>
          <cell r="S584" t="str">
            <v>BULAN SABIT MERAH IND CAB MTR</v>
          </cell>
          <cell r="T584" t="str">
            <v>001.22.64329.01-5</v>
          </cell>
          <cell r="AB584" t="str">
            <v/>
          </cell>
          <cell r="AS584">
            <v>1</v>
          </cell>
          <cell r="AT584">
            <v>0</v>
          </cell>
        </row>
        <row r="585">
          <cell r="A585" t="str">
            <v>00584</v>
          </cell>
          <cell r="B585" t="str">
            <v>LS</v>
          </cell>
          <cell r="C585">
            <v>41093</v>
          </cell>
          <cell r="D585">
            <v>584</v>
          </cell>
          <cell r="E585" t="str">
            <v>061.A</v>
          </cell>
          <cell r="F585">
            <v>41054</v>
          </cell>
          <cell r="G585" t="str">
            <v>514050415</v>
          </cell>
          <cell r="H585" t="str">
            <v>5.1.4.</v>
          </cell>
          <cell r="I585" t="str">
            <v>05</v>
          </cell>
          <cell r="J585" t="str">
            <v>0415</v>
          </cell>
          <cell r="L585" t="str">
            <v>Belanja Hibah kepada Badan/Lembaga/Organisasi</v>
          </cell>
          <cell r="M585" t="str">
            <v>Hibah kepada Raudlatul Atfhal  (RA) ISLAHUL UMMAH"  NW Sukaraja, Kecamatan Jerowaru, Lombok Timur</v>
          </cell>
          <cell r="P585" t="str">
            <v>Tahun 2012</v>
          </cell>
          <cell r="Q585">
            <v>50000000</v>
          </cell>
          <cell r="R585" t="str">
            <v>Bank BRI Unit Keruak Selong</v>
          </cell>
          <cell r="S585" t="str">
            <v>RA ISLAHUL UMMAH SUKARAJA</v>
          </cell>
          <cell r="T585" t="str">
            <v>4741-01-007341-53-4</v>
          </cell>
          <cell r="AB585" t="str">
            <v/>
          </cell>
          <cell r="AS585">
            <v>1</v>
          </cell>
          <cell r="AT585">
            <v>0</v>
          </cell>
        </row>
        <row r="586">
          <cell r="A586" t="str">
            <v>00585</v>
          </cell>
          <cell r="B586" t="str">
            <v>LS</v>
          </cell>
          <cell r="C586">
            <v>41093</v>
          </cell>
          <cell r="D586">
            <v>585</v>
          </cell>
          <cell r="E586" t="str">
            <v>061.A</v>
          </cell>
          <cell r="F586">
            <v>41054</v>
          </cell>
          <cell r="G586" t="str">
            <v>51405086</v>
          </cell>
          <cell r="H586" t="str">
            <v>5.1.4.</v>
          </cell>
          <cell r="I586" t="str">
            <v>05</v>
          </cell>
          <cell r="J586" t="str">
            <v>086</v>
          </cell>
          <cell r="K586" t="str">
            <v/>
          </cell>
          <cell r="L586" t="str">
            <v>Belanja Hibah kepada Badan/Lembaga/Organisasi</v>
          </cell>
          <cell r="M586" t="str">
            <v>Hibah kepada PAUD ABATA Jl. Dodokan Kekalik Mataram</v>
          </cell>
          <cell r="P586" t="str">
            <v>Tahun 2012</v>
          </cell>
          <cell r="Q586">
            <v>30000000</v>
          </cell>
          <cell r="R586" t="str">
            <v>Bank BRI Unit Airlangga Mataram</v>
          </cell>
          <cell r="S586" t="str">
            <v>PAUD ABATA</v>
          </cell>
          <cell r="T586" t="str">
            <v>3495-01-002090-50-2</v>
          </cell>
          <cell r="AB586" t="str">
            <v/>
          </cell>
          <cell r="AS586">
            <v>1</v>
          </cell>
          <cell r="AT586">
            <v>0</v>
          </cell>
        </row>
        <row r="587">
          <cell r="A587" t="str">
            <v>00586</v>
          </cell>
          <cell r="B587" t="str">
            <v>LS</v>
          </cell>
          <cell r="C587">
            <v>41093</v>
          </cell>
          <cell r="D587">
            <v>586</v>
          </cell>
          <cell r="E587" t="str">
            <v>061.A</v>
          </cell>
          <cell r="F587">
            <v>41054</v>
          </cell>
          <cell r="G587" t="str">
            <v>514050413</v>
          </cell>
          <cell r="H587" t="str">
            <v>5.1.4.</v>
          </cell>
          <cell r="I587" t="str">
            <v>05</v>
          </cell>
          <cell r="J587" t="str">
            <v>0413</v>
          </cell>
          <cell r="L587" t="str">
            <v>Belanja Hibah kepada Badan/Lembaga/Organisasi</v>
          </cell>
          <cell r="M587" t="str">
            <v>Hibah kepada Madrasah Aliyah NW Suralaga, Jln. Jurusan Anjani KM. 2, Kec. Suralaga, Lombok Timur.</v>
          </cell>
          <cell r="P587" t="str">
            <v>Tahun 2012</v>
          </cell>
          <cell r="Q587">
            <v>50000000</v>
          </cell>
          <cell r="R587" t="str">
            <v>PT. Bank NTB Cabang Selong</v>
          </cell>
          <cell r="S587" t="str">
            <v>MA NW SURALAGA</v>
          </cell>
          <cell r="T587" t="str">
            <v>002.22.20534.01-7</v>
          </cell>
          <cell r="AB587" t="str">
            <v/>
          </cell>
          <cell r="AS587">
            <v>1</v>
          </cell>
          <cell r="AT587">
            <v>0</v>
          </cell>
        </row>
        <row r="588">
          <cell r="A588" t="str">
            <v>00587</v>
          </cell>
          <cell r="B588" t="str">
            <v>LS</v>
          </cell>
          <cell r="C588">
            <v>41093</v>
          </cell>
          <cell r="D588">
            <v>587</v>
          </cell>
          <cell r="E588" t="str">
            <v>061.A</v>
          </cell>
          <cell r="F588">
            <v>41054</v>
          </cell>
          <cell r="G588" t="str">
            <v>514050417</v>
          </cell>
          <cell r="H588" t="str">
            <v>5.1.4.</v>
          </cell>
          <cell r="I588" t="str">
            <v>05</v>
          </cell>
          <cell r="J588" t="str">
            <v>0417</v>
          </cell>
          <cell r="L588" t="str">
            <v>Belanja Hibah kepada Badan/Lembaga/Organisasi</v>
          </cell>
          <cell r="M588" t="str">
            <v>Hibah kepada MADRASAH TSANAWIYAH NW LENGKOK Lengkok Desa Tembeng Putik Kec Wanasaba, Lombok Timur</v>
          </cell>
          <cell r="P588" t="str">
            <v>Tahun 2012</v>
          </cell>
          <cell r="Q588">
            <v>50000000</v>
          </cell>
          <cell r="R588" t="str">
            <v>PT. Bank NTB Capem Aikmel</v>
          </cell>
          <cell r="S588" t="str">
            <v>MTS NW LENGKOK</v>
          </cell>
          <cell r="T588" t="str">
            <v>011.22.10005.01-2</v>
          </cell>
          <cell r="AB588" t="str">
            <v/>
          </cell>
          <cell r="AS588">
            <v>1</v>
          </cell>
          <cell r="AT588">
            <v>0</v>
          </cell>
        </row>
        <row r="589">
          <cell r="A589" t="str">
            <v>00588</v>
          </cell>
          <cell r="B589" t="str">
            <v>LS</v>
          </cell>
          <cell r="C589">
            <v>41093</v>
          </cell>
          <cell r="D589">
            <v>588</v>
          </cell>
          <cell r="E589" t="str">
            <v>061.A</v>
          </cell>
          <cell r="F589">
            <v>41054</v>
          </cell>
          <cell r="G589" t="str">
            <v>514061285</v>
          </cell>
          <cell r="H589" t="str">
            <v>5.1.4.</v>
          </cell>
          <cell r="I589" t="str">
            <v>06</v>
          </cell>
          <cell r="J589">
            <v>1285</v>
          </cell>
          <cell r="L589" t="str">
            <v>Belanja Hibah kepada Kelompok Masyarakat</v>
          </cell>
          <cell r="M589" t="str">
            <v>Hibah kepada Majlis Taklim Darul Ulum Asmalang Kalijaga Tengah, Aikmel, Lotim</v>
          </cell>
          <cell r="P589" t="str">
            <v>Tahun 2012</v>
          </cell>
          <cell r="Q589">
            <v>5000000</v>
          </cell>
          <cell r="R589" t="str">
            <v>PT. Bank NTB Capem Aikmel</v>
          </cell>
          <cell r="S589" t="str">
            <v>MAJLIS TAKLIM DARUL ULUM</v>
          </cell>
          <cell r="T589" t="str">
            <v>011.22.16284.01-7</v>
          </cell>
          <cell r="AB589" t="str">
            <v/>
          </cell>
          <cell r="AS589">
            <v>1</v>
          </cell>
          <cell r="AT589">
            <v>0</v>
          </cell>
        </row>
        <row r="590">
          <cell r="A590" t="str">
            <v>00589</v>
          </cell>
          <cell r="B590" t="str">
            <v>LS</v>
          </cell>
          <cell r="C590">
            <v>41093</v>
          </cell>
          <cell r="D590">
            <v>589</v>
          </cell>
          <cell r="E590" t="str">
            <v>061.A</v>
          </cell>
          <cell r="F590">
            <v>41054</v>
          </cell>
          <cell r="G590" t="str">
            <v>514061284</v>
          </cell>
          <cell r="H590" t="str">
            <v>5.1.4.</v>
          </cell>
          <cell r="I590" t="str">
            <v>06</v>
          </cell>
          <cell r="J590">
            <v>1284</v>
          </cell>
          <cell r="L590" t="str">
            <v>Belanja Hibah kepada Kelompok Masyarakat</v>
          </cell>
          <cell r="M590" t="str">
            <v>Hibah kepada Forum Persatuan Pemuda Reformasi Asmalang Kalijaga Tengah, Aikmel, Lotim</v>
          </cell>
          <cell r="P590" t="str">
            <v>Tahun 2012</v>
          </cell>
          <cell r="Q590">
            <v>7500000</v>
          </cell>
          <cell r="R590" t="str">
            <v>PT. Bank NTB Capem Aikmel</v>
          </cell>
          <cell r="S590" t="str">
            <v>FORUM PERSATUAN PEM. REFORMASI</v>
          </cell>
          <cell r="T590" t="str">
            <v>011.22.16280.01-1</v>
          </cell>
          <cell r="AB590" t="str">
            <v/>
          </cell>
          <cell r="AS590">
            <v>1</v>
          </cell>
          <cell r="AT590">
            <v>0</v>
          </cell>
        </row>
        <row r="591">
          <cell r="A591" t="str">
            <v>00590</v>
          </cell>
          <cell r="B591" t="str">
            <v>LS</v>
          </cell>
          <cell r="C591">
            <v>41093</v>
          </cell>
          <cell r="D591">
            <v>590</v>
          </cell>
          <cell r="E591" t="str">
            <v>061.A</v>
          </cell>
          <cell r="F591">
            <v>41054</v>
          </cell>
          <cell r="G591" t="str">
            <v>514050411</v>
          </cell>
          <cell r="H591" t="str">
            <v>5.1.4.</v>
          </cell>
          <cell r="I591" t="str">
            <v>05</v>
          </cell>
          <cell r="J591" t="str">
            <v>0411</v>
          </cell>
          <cell r="L591" t="str">
            <v>Belanja Hibah kepada Badan/Lembaga/Organisasi</v>
          </cell>
          <cell r="M591" t="str">
            <v>Hibah kepada MI NW Montong Beter, Rensing Kec. Sakra Barat, Kab. Lombok Timur</v>
          </cell>
          <cell r="P591" t="str">
            <v>Tahun 2012</v>
          </cell>
          <cell r="Q591">
            <v>50000000</v>
          </cell>
          <cell r="R591" t="str">
            <v>Bank BRI Unit Sakra Selong</v>
          </cell>
          <cell r="S591" t="str">
            <v>MI NW MONTONG BETER</v>
          </cell>
          <cell r="T591" t="str">
            <v>4736-01-009016-53-0</v>
          </cell>
          <cell r="AB591" t="str">
            <v/>
          </cell>
          <cell r="AS591">
            <v>1</v>
          </cell>
          <cell r="AT591">
            <v>0</v>
          </cell>
        </row>
        <row r="592">
          <cell r="A592" t="str">
            <v>00591</v>
          </cell>
          <cell r="B592" t="str">
            <v>LS</v>
          </cell>
          <cell r="C592">
            <v>41093</v>
          </cell>
          <cell r="D592">
            <v>591</v>
          </cell>
          <cell r="E592" t="str">
            <v>061.A</v>
          </cell>
          <cell r="F592">
            <v>41054</v>
          </cell>
          <cell r="G592" t="str">
            <v>514050416</v>
          </cell>
          <cell r="H592" t="str">
            <v>5.1.4.</v>
          </cell>
          <cell r="I592" t="str">
            <v>05</v>
          </cell>
          <cell r="J592" t="str">
            <v>0416</v>
          </cell>
          <cell r="L592" t="str">
            <v>Belanja Hibah kepada Badan/Lembaga/Organisasi</v>
          </cell>
          <cell r="M592" t="str">
            <v>Hibah kepada TK SYAIKH ZAINUDDIN NW Anjani, Kecamatan Suralaga, Lombok Timur</v>
          </cell>
          <cell r="P592" t="str">
            <v>Tahun 2012</v>
          </cell>
          <cell r="Q592">
            <v>50000000</v>
          </cell>
          <cell r="R592" t="str">
            <v>PT. Bank NTB Cabang Selong</v>
          </cell>
          <cell r="S592" t="str">
            <v>TK SYAIKH ZAINUDIN NW ANJANI</v>
          </cell>
          <cell r="T592" t="str">
            <v>002.22.18814.00-5</v>
          </cell>
          <cell r="AB592" t="str">
            <v/>
          </cell>
          <cell r="AS592">
            <v>1</v>
          </cell>
          <cell r="AT592">
            <v>0</v>
          </cell>
        </row>
        <row r="593">
          <cell r="A593" t="str">
            <v>00592</v>
          </cell>
          <cell r="B593" t="str">
            <v>LS</v>
          </cell>
          <cell r="C593">
            <v>41093</v>
          </cell>
          <cell r="D593">
            <v>592</v>
          </cell>
          <cell r="E593" t="str">
            <v>061.A</v>
          </cell>
          <cell r="F593">
            <v>41054</v>
          </cell>
          <cell r="G593" t="str">
            <v>51406370</v>
          </cell>
          <cell r="H593" t="str">
            <v>5.1.4.</v>
          </cell>
          <cell r="I593" t="str">
            <v>06</v>
          </cell>
          <cell r="J593" t="str">
            <v>370</v>
          </cell>
          <cell r="K593" t="str">
            <v/>
          </cell>
          <cell r="L593" t="str">
            <v>Belanja Hibah kepada Kelompok Masyarakat</v>
          </cell>
          <cell r="M593" t="str">
            <v>Hibah kepada Pengurus Mushalla BAINAL MA' Gubuk Timuk I Mamben Daya, Wanasaba, Lotim</v>
          </cell>
          <cell r="P593" t="str">
            <v>Tahun 2012</v>
          </cell>
          <cell r="Q593">
            <v>10000000</v>
          </cell>
          <cell r="R593" t="str">
            <v>PT. Bank NTB Capem Aikmel</v>
          </cell>
          <cell r="S593" t="str">
            <v>PENGURUS MUSHALLA BAINAL MA'</v>
          </cell>
          <cell r="T593" t="str">
            <v>011.22.16277.01-4</v>
          </cell>
          <cell r="AB593" t="str">
            <v/>
          </cell>
          <cell r="AS593">
            <v>1</v>
          </cell>
          <cell r="AT593">
            <v>0</v>
          </cell>
        </row>
        <row r="594">
          <cell r="A594" t="str">
            <v>00593</v>
          </cell>
          <cell r="B594" t="str">
            <v>LS</v>
          </cell>
          <cell r="C594">
            <v>41093</v>
          </cell>
          <cell r="D594">
            <v>593</v>
          </cell>
          <cell r="E594" t="str">
            <v>061.A</v>
          </cell>
          <cell r="F594">
            <v>41054</v>
          </cell>
          <cell r="G594" t="str">
            <v>51406362</v>
          </cell>
          <cell r="H594" t="str">
            <v>5.1.4.</v>
          </cell>
          <cell r="I594" t="str">
            <v>06</v>
          </cell>
          <cell r="J594" t="str">
            <v>362</v>
          </cell>
          <cell r="K594" t="str">
            <v/>
          </cell>
          <cell r="L594" t="str">
            <v>Belanja Hibah kepada Kelompok Masyarakat</v>
          </cell>
          <cell r="M594" t="str">
            <v>Hibah kepada Panitia Pembangunan Masjid Nururrahim Desa Tanak Beak Kec. Narmada Kab. Lobar</v>
          </cell>
          <cell r="P594" t="str">
            <v>Tahun 2012</v>
          </cell>
          <cell r="Q594">
            <v>15000000</v>
          </cell>
          <cell r="R594" t="str">
            <v>Bank BRI Unit Narmada Mataram</v>
          </cell>
          <cell r="S594" t="str">
            <v>PANITIA PEMBANGUNAN MASJID NURURRAHIM</v>
          </cell>
          <cell r="T594" t="str">
            <v>4688-01-010518-53-8</v>
          </cell>
          <cell r="AB594" t="str">
            <v/>
          </cell>
          <cell r="AS594">
            <v>1</v>
          </cell>
          <cell r="AT594">
            <v>0</v>
          </cell>
        </row>
        <row r="595">
          <cell r="A595" t="str">
            <v>00594</v>
          </cell>
          <cell r="B595" t="str">
            <v>LS</v>
          </cell>
          <cell r="C595">
            <v>41093</v>
          </cell>
          <cell r="D595">
            <v>594</v>
          </cell>
          <cell r="E595" t="str">
            <v>061.A</v>
          </cell>
          <cell r="F595">
            <v>41054</v>
          </cell>
          <cell r="G595" t="str">
            <v>514061283</v>
          </cell>
          <cell r="H595" t="str">
            <v>5.1.4.</v>
          </cell>
          <cell r="I595" t="str">
            <v>06</v>
          </cell>
          <cell r="J595">
            <v>1283</v>
          </cell>
          <cell r="L595" t="str">
            <v>Belanja Hibah kepada Kelompok Masyarakat</v>
          </cell>
          <cell r="M595" t="str">
            <v>Hibah kepada Lembaga Muamalah Al Barokah Asmalang Kalijaga Tengah, Aikmel, Lotim</v>
          </cell>
          <cell r="P595" t="str">
            <v>Tahun 2012</v>
          </cell>
          <cell r="Q595">
            <v>10000000</v>
          </cell>
          <cell r="R595" t="str">
            <v>PT. Bank NTB Capem Aikmel</v>
          </cell>
          <cell r="S595" t="str">
            <v>LEMBAGA MUAMALAH AL BAROKAH</v>
          </cell>
          <cell r="T595" t="str">
            <v>011.22.14996.01-8</v>
          </cell>
          <cell r="AB595" t="str">
            <v/>
          </cell>
          <cell r="AS595">
            <v>1</v>
          </cell>
          <cell r="AT595">
            <v>0</v>
          </cell>
        </row>
        <row r="596">
          <cell r="A596" t="str">
            <v>00595</v>
          </cell>
          <cell r="B596" t="str">
            <v>LS</v>
          </cell>
          <cell r="C596">
            <v>41094</v>
          </cell>
          <cell r="D596">
            <v>595</v>
          </cell>
          <cell r="E596" t="str">
            <v>061.A</v>
          </cell>
          <cell r="F596">
            <v>41054</v>
          </cell>
          <cell r="G596" t="str">
            <v>515030340</v>
          </cell>
          <cell r="H596" t="e">
            <v>#N/A</v>
          </cell>
          <cell r="I596" t="e">
            <v>#N/A</v>
          </cell>
          <cell r="J596" t="e">
            <v>#N/A</v>
          </cell>
          <cell r="K596" t="e">
            <v>#N/A</v>
          </cell>
          <cell r="L596" t="str">
            <v>Bantuan Sosial Kepada Anggota Masyarakat Untuk Bantuan Pendidikan</v>
          </cell>
          <cell r="M596" t="str">
            <v>Bantuan Pendidikan S1 kepada Taufikurrahman IKIP Mataram dengan alamat Sape-Rasabou</v>
          </cell>
          <cell r="N596" t="str">
            <v>Kab. Bima</v>
          </cell>
          <cell r="P596" t="str">
            <v>Tahun 2012</v>
          </cell>
          <cell r="Q596">
            <v>6000000</v>
          </cell>
          <cell r="R596" t="str">
            <v>PT. Bank NTB Cabut Pejanggik</v>
          </cell>
          <cell r="S596" t="str">
            <v>TAUFIKURRAHMAN</v>
          </cell>
          <cell r="T596" t="str">
            <v>001.22.00655.10-7</v>
          </cell>
          <cell r="AB596" t="str">
            <v/>
          </cell>
          <cell r="AS596">
            <v>1</v>
          </cell>
          <cell r="AT596">
            <v>0</v>
          </cell>
        </row>
        <row r="597">
          <cell r="A597" t="str">
            <v>00596</v>
          </cell>
          <cell r="B597" t="str">
            <v>LS</v>
          </cell>
          <cell r="C597">
            <v>41094</v>
          </cell>
          <cell r="D597">
            <v>596</v>
          </cell>
          <cell r="E597" t="str">
            <v>061.A</v>
          </cell>
          <cell r="F597">
            <v>41054</v>
          </cell>
          <cell r="G597" t="str">
            <v>515020219</v>
          </cell>
          <cell r="H597" t="str">
            <v>5.1.5.</v>
          </cell>
          <cell r="I597" t="str">
            <v>02</v>
          </cell>
          <cell r="J597" t="str">
            <v>02</v>
          </cell>
          <cell r="K597" t="str">
            <v>19</v>
          </cell>
          <cell r="L597" t="str">
            <v>Bantuan Sosial Kepada Yayasan Yatim Piatu/Asuhan Keluarga/Penyandang Cacat/Jompo</v>
          </cell>
          <cell r="M597" t="str">
            <v>Bantuan Sosial kepada Panti Asuhan Zainul Asikin Sufi Yayasan Ponpes Raudatul Hasanah Dusun Teliah Desa Kertasari Kec. Labuhan Haji kab. Lombok Timur</v>
          </cell>
          <cell r="P597" t="str">
            <v>Tahun 2012</v>
          </cell>
          <cell r="Q597">
            <v>15000000</v>
          </cell>
          <cell r="R597" t="str">
            <v>PT. Bank NTB Cabang Selong</v>
          </cell>
          <cell r="S597" t="str">
            <v>PA ZAINUL ASIKIN SUFI</v>
          </cell>
          <cell r="T597" t="str">
            <v>002.22.00853.02-5</v>
          </cell>
          <cell r="AB597" t="str">
            <v/>
          </cell>
          <cell r="AS597">
            <v>1</v>
          </cell>
          <cell r="AT597">
            <v>0</v>
          </cell>
        </row>
        <row r="598">
          <cell r="A598" t="str">
            <v>00597</v>
          </cell>
          <cell r="B598" t="str">
            <v>LS</v>
          </cell>
          <cell r="C598">
            <v>41094</v>
          </cell>
          <cell r="D598">
            <v>597</v>
          </cell>
          <cell r="E598" t="str">
            <v>061.A</v>
          </cell>
          <cell r="F598">
            <v>41054</v>
          </cell>
          <cell r="G598" t="str">
            <v>514050300</v>
          </cell>
          <cell r="H598" t="str">
            <v>5.1.4.</v>
          </cell>
          <cell r="I598" t="str">
            <v>05</v>
          </cell>
          <cell r="J598" t="str">
            <v>0300</v>
          </cell>
          <cell r="L598" t="str">
            <v>Belanja Hibah kepada Badan/Lembaga/Organisasi</v>
          </cell>
          <cell r="M598" t="str">
            <v>Hibah kepada MTs Yadinu Banok Desa Jurit Baru Kec. Pringgasela Kab. Lotim</v>
          </cell>
          <cell r="P598" t="str">
            <v>Tahun 2012</v>
          </cell>
          <cell r="Q598">
            <v>25000000</v>
          </cell>
          <cell r="R598" t="str">
            <v>PT. Bank NTB Capem Paok Motong</v>
          </cell>
          <cell r="S598" t="str">
            <v>MTS YADINU BANOK</v>
          </cell>
          <cell r="T598" t="str">
            <v>016.22.02691.01-4</v>
          </cell>
          <cell r="AB598" t="str">
            <v/>
          </cell>
          <cell r="AS598">
            <v>1</v>
          </cell>
          <cell r="AT598">
            <v>0</v>
          </cell>
        </row>
        <row r="599">
          <cell r="A599" t="str">
            <v>00598</v>
          </cell>
          <cell r="B599" t="str">
            <v>LS</v>
          </cell>
          <cell r="C599">
            <v>41094</v>
          </cell>
          <cell r="D599">
            <v>598</v>
          </cell>
          <cell r="E599" t="str">
            <v>061.A</v>
          </cell>
          <cell r="F599">
            <v>41054</v>
          </cell>
          <cell r="G599" t="str">
            <v>5140680</v>
          </cell>
          <cell r="H599" t="str">
            <v>5.1.4.</v>
          </cell>
          <cell r="I599" t="str">
            <v>06</v>
          </cell>
          <cell r="J599" t="str">
            <v>80</v>
          </cell>
          <cell r="K599" t="str">
            <v/>
          </cell>
          <cell r="L599" t="str">
            <v>Belanja Hibah kepada Kelompok Masyarakat</v>
          </cell>
          <cell r="M599" t="str">
            <v>Hibah kepada Panitia Tari Nusantara Sumbawa</v>
          </cell>
          <cell r="P599" t="str">
            <v>Tahun 2012</v>
          </cell>
          <cell r="Q599">
            <v>30000000</v>
          </cell>
          <cell r="R599" t="str">
            <v>PT. Bank NTB Cabut Pejanggik</v>
          </cell>
          <cell r="S599" t="str">
            <v>PANITIA TARI NUSANTARA</v>
          </cell>
          <cell r="T599" t="str">
            <v>001.22.00879.10-5</v>
          </cell>
          <cell r="AB599" t="str">
            <v/>
          </cell>
          <cell r="AS599">
            <v>1</v>
          </cell>
          <cell r="AT599">
            <v>0</v>
          </cell>
        </row>
        <row r="600">
          <cell r="A600" t="str">
            <v>00599</v>
          </cell>
          <cell r="B600" t="str">
            <v>LS</v>
          </cell>
          <cell r="C600">
            <v>41094</v>
          </cell>
          <cell r="D600">
            <v>599</v>
          </cell>
          <cell r="E600" t="str">
            <v>061.A</v>
          </cell>
          <cell r="F600">
            <v>41054</v>
          </cell>
          <cell r="G600" t="str">
            <v>51406551</v>
          </cell>
          <cell r="H600" t="str">
            <v>5.1.4.</v>
          </cell>
          <cell r="I600" t="str">
            <v>06</v>
          </cell>
          <cell r="J600" t="str">
            <v>551</v>
          </cell>
          <cell r="K600" t="str">
            <v/>
          </cell>
          <cell r="L600" t="str">
            <v>Belanja Hibah kepada Kelompok Masyarakat</v>
          </cell>
          <cell r="M600" t="str">
            <v>Hibah kepada Panitia Olimpiade Biologi, HMPSB Fakultas Keguruan dan Ilmu Pendidikan Universitas Mataram Jl. Majapahit 62 Mataram</v>
          </cell>
          <cell r="P600" t="str">
            <v>Tahun 2012</v>
          </cell>
          <cell r="Q600">
            <v>5000000</v>
          </cell>
          <cell r="R600" t="str">
            <v>PT. Bank NTB Cabut Pejanggik</v>
          </cell>
          <cell r="S600" t="str">
            <v>PAN KEG OLIMPIADE BIOLOGI</v>
          </cell>
          <cell r="T600" t="str">
            <v>001.22.01744.01-1</v>
          </cell>
          <cell r="AB600" t="str">
            <v/>
          </cell>
          <cell r="AS600">
            <v>1</v>
          </cell>
          <cell r="AT600">
            <v>0</v>
          </cell>
        </row>
        <row r="601">
          <cell r="A601" t="str">
            <v>00600</v>
          </cell>
          <cell r="B601" t="str">
            <v>LS</v>
          </cell>
          <cell r="C601">
            <v>41094</v>
          </cell>
          <cell r="D601">
            <v>600</v>
          </cell>
          <cell r="E601" t="str">
            <v>061.A</v>
          </cell>
          <cell r="F601">
            <v>41054</v>
          </cell>
          <cell r="G601" t="str">
            <v>51406300</v>
          </cell>
          <cell r="H601" t="str">
            <v>5.1.4.</v>
          </cell>
          <cell r="I601" t="str">
            <v>06</v>
          </cell>
          <cell r="J601" t="str">
            <v>300</v>
          </cell>
          <cell r="K601" t="str">
            <v/>
          </cell>
          <cell r="L601" t="str">
            <v>Belanja Hibah kepada Kelompok Masyarakat</v>
          </cell>
          <cell r="M601" t="str">
            <v>Hibah kepada Panitia Pembangunan Masjid AL-HIDAYAH Dusun Pemanto Desa Empang Atas Kec. Empang Sumbawa</v>
          </cell>
          <cell r="P601" t="str">
            <v>Tahun 2012</v>
          </cell>
          <cell r="Q601">
            <v>50000000</v>
          </cell>
          <cell r="R601" t="str">
            <v>Bank BRI Unit Empang  Sumbawa Besar</v>
          </cell>
          <cell r="S601" t="str">
            <v>MASJID AL HIDAYAH</v>
          </cell>
          <cell r="T601" t="str">
            <v>4773-01-008731-53-5</v>
          </cell>
          <cell r="AB601" t="str">
            <v/>
          </cell>
          <cell r="AS601">
            <v>1</v>
          </cell>
          <cell r="AT601">
            <v>0</v>
          </cell>
        </row>
        <row r="602">
          <cell r="A602" t="str">
            <v>00601</v>
          </cell>
          <cell r="B602" t="str">
            <v>LS</v>
          </cell>
          <cell r="C602">
            <v>41094</v>
          </cell>
          <cell r="D602">
            <v>601</v>
          </cell>
          <cell r="E602" t="str">
            <v>061.A</v>
          </cell>
          <cell r="F602">
            <v>41054</v>
          </cell>
          <cell r="G602" t="str">
            <v>51406521</v>
          </cell>
          <cell r="H602" t="str">
            <v>5.1.4.</v>
          </cell>
          <cell r="I602" t="str">
            <v>06</v>
          </cell>
          <cell r="J602" t="str">
            <v>521</v>
          </cell>
          <cell r="K602" t="str">
            <v/>
          </cell>
          <cell r="L602" t="str">
            <v>Belanja Hibah kepada Kelompok Masyarakat</v>
          </cell>
          <cell r="M602" t="str">
            <v>Hibah kepada Yayasan pondok Pesantren Ishlahil Athfal Rumak Kediri Lombok Barat</v>
          </cell>
          <cell r="P602" t="str">
            <v>Tahun 2012</v>
          </cell>
          <cell r="Q602">
            <v>15000000</v>
          </cell>
          <cell r="R602" t="str">
            <v>PT. Bank NTB Cabut Pejanggik</v>
          </cell>
          <cell r="S602" t="str">
            <v>YYSN PONPES ISHLAHIL ATHFAL</v>
          </cell>
          <cell r="T602" t="str">
            <v>001.22.02727.01-9</v>
          </cell>
          <cell r="AB602" t="str">
            <v/>
          </cell>
          <cell r="AS602">
            <v>1</v>
          </cell>
          <cell r="AT602">
            <v>0</v>
          </cell>
        </row>
        <row r="603">
          <cell r="A603" t="str">
            <v>00602</v>
          </cell>
          <cell r="B603" t="str">
            <v>LS</v>
          </cell>
          <cell r="C603">
            <v>41094</v>
          </cell>
          <cell r="D603">
            <v>602</v>
          </cell>
          <cell r="E603" t="str">
            <v>061.A</v>
          </cell>
          <cell r="F603">
            <v>41054</v>
          </cell>
          <cell r="G603" t="str">
            <v>514050281</v>
          </cell>
          <cell r="H603" t="str">
            <v>5.1.4.</v>
          </cell>
          <cell r="I603" t="str">
            <v>05</v>
          </cell>
          <cell r="J603" t="str">
            <v>0281</v>
          </cell>
          <cell r="L603" t="str">
            <v>Belanja Hibah kepada Badan/Lembaga/Organisasi</v>
          </cell>
          <cell r="M603" t="str">
            <v xml:space="preserve">Hibah kepada Lembaga Pengkajian dan Komunikasi Publik (LENGKAP) NTB </v>
          </cell>
          <cell r="N603" t="str">
            <v>Jl. Pramuka No. 17xx Kr. Medain Mataram</v>
          </cell>
          <cell r="P603" t="str">
            <v>Tahun 2012</v>
          </cell>
          <cell r="Q603">
            <v>25000000</v>
          </cell>
          <cell r="R603" t="str">
            <v>PT. Bank NTB Cabut Pejanggik</v>
          </cell>
          <cell r="S603" t="str">
            <v>LENGKAP NTB</v>
          </cell>
          <cell r="T603" t="str">
            <v>001.22.64137.01-1</v>
          </cell>
          <cell r="AB603" t="str">
            <v/>
          </cell>
          <cell r="AS603">
            <v>1</v>
          </cell>
          <cell r="AT603">
            <v>0</v>
          </cell>
        </row>
        <row r="604">
          <cell r="A604" t="str">
            <v>00603</v>
          </cell>
          <cell r="B604" t="str">
            <v>LS</v>
          </cell>
          <cell r="C604">
            <v>41094</v>
          </cell>
          <cell r="D604">
            <v>603</v>
          </cell>
          <cell r="E604" t="str">
            <v>061.A</v>
          </cell>
          <cell r="F604">
            <v>41054</v>
          </cell>
          <cell r="G604" t="str">
            <v>514050414</v>
          </cell>
          <cell r="H604" t="str">
            <v>5.1.4.</v>
          </cell>
          <cell r="I604" t="str">
            <v>05</v>
          </cell>
          <cell r="J604" t="str">
            <v>0414</v>
          </cell>
          <cell r="L604" t="str">
            <v>Belanja Hibah kepada Badan/Lembaga/Organisasi</v>
          </cell>
          <cell r="M604" t="str">
            <v>Hibah kepada Yayasan Pondok Pesantren "AR-RUSYDINY" NW Segaet, Desa Sukaraja, Kecamatan Jerowaru, Lombok Timur</v>
          </cell>
          <cell r="P604" t="str">
            <v>Tahun 2012</v>
          </cell>
          <cell r="Q604">
            <v>50000000</v>
          </cell>
          <cell r="R604" t="str">
            <v>Bank BRI Unit Keruak Selong</v>
          </cell>
          <cell r="S604" t="str">
            <v>MA AR RUSYDINY NW SEGAET</v>
          </cell>
          <cell r="T604" t="str">
            <v>4741-01-007151-53-1</v>
          </cell>
          <cell r="AB604" t="str">
            <v/>
          </cell>
          <cell r="AS604">
            <v>1</v>
          </cell>
          <cell r="AT604">
            <v>0</v>
          </cell>
        </row>
        <row r="605">
          <cell r="A605" t="str">
            <v>00604</v>
          </cell>
          <cell r="B605" t="str">
            <v>LS</v>
          </cell>
          <cell r="C605">
            <v>41094</v>
          </cell>
          <cell r="D605">
            <v>604</v>
          </cell>
          <cell r="E605" t="str">
            <v>061.A</v>
          </cell>
          <cell r="F605">
            <v>41054</v>
          </cell>
          <cell r="G605" t="str">
            <v>51406613</v>
          </cell>
          <cell r="H605" t="str">
            <v>5.1.4.</v>
          </cell>
          <cell r="I605" t="str">
            <v>06</v>
          </cell>
          <cell r="J605">
            <v>613</v>
          </cell>
          <cell r="L605" t="str">
            <v>Belanja Hibah kepada Kelompok Masyarakat</v>
          </cell>
          <cell r="M605" t="str">
            <v>Hibah kepada Panitia Pembangunan Masjid AL-ISLAM RUTUS Desa Rarang Kec. Terara Kab. Lombok Timur</v>
          </cell>
          <cell r="P605" t="str">
            <v>Tahun 2012</v>
          </cell>
          <cell r="Q605">
            <v>7500000</v>
          </cell>
          <cell r="R605" t="str">
            <v>Bank BRI Unit Terara Selong</v>
          </cell>
          <cell r="S605" t="str">
            <v>MASJID AL ISLAM</v>
          </cell>
          <cell r="T605" t="str">
            <v>4740-01-013825-53-0</v>
          </cell>
          <cell r="AB605" t="str">
            <v/>
          </cell>
          <cell r="AS605">
            <v>1</v>
          </cell>
          <cell r="AT605">
            <v>0</v>
          </cell>
        </row>
        <row r="606">
          <cell r="A606" t="str">
            <v>00605</v>
          </cell>
          <cell r="B606" t="str">
            <v>LS</v>
          </cell>
          <cell r="C606">
            <v>41094</v>
          </cell>
          <cell r="D606">
            <v>605</v>
          </cell>
          <cell r="E606" t="str">
            <v>061.A</v>
          </cell>
          <cell r="F606">
            <v>41054</v>
          </cell>
          <cell r="G606" t="str">
            <v>514050409</v>
          </cell>
          <cell r="H606" t="str">
            <v>5.1.4.</v>
          </cell>
          <cell r="I606" t="str">
            <v>05</v>
          </cell>
          <cell r="J606" t="str">
            <v>0409</v>
          </cell>
          <cell r="L606" t="str">
            <v>Belanja Hibah kepada Badan/Lembaga/Organisasi</v>
          </cell>
          <cell r="M606" t="str">
            <v>Hibah kepada SMP NW Semaya, Jl. Gunung Rubuh Desa Semaya, Kec. Sikur, Lombok Timur.</v>
          </cell>
          <cell r="P606" t="str">
            <v>Tahun 2012</v>
          </cell>
          <cell r="Q606">
            <v>50000000</v>
          </cell>
          <cell r="R606" t="str">
            <v>PT. Bank NTB Capem Paok Motong</v>
          </cell>
          <cell r="S606" t="str">
            <v>SMP NW SEMAYA</v>
          </cell>
          <cell r="T606" t="str">
            <v>016.22.02473.01-0</v>
          </cell>
          <cell r="AB606" t="str">
            <v/>
          </cell>
          <cell r="AS606">
            <v>1</v>
          </cell>
          <cell r="AT606">
            <v>0</v>
          </cell>
        </row>
        <row r="607">
          <cell r="A607" t="str">
            <v>00606</v>
          </cell>
          <cell r="B607" t="str">
            <v>LS</v>
          </cell>
          <cell r="C607">
            <v>41094</v>
          </cell>
          <cell r="D607">
            <v>606</v>
          </cell>
          <cell r="E607" t="str">
            <v>061.A</v>
          </cell>
          <cell r="F607">
            <v>41054</v>
          </cell>
          <cell r="G607" t="str">
            <v>514050294</v>
          </cell>
          <cell r="H607" t="str">
            <v>5.1.4.</v>
          </cell>
          <cell r="I607" t="str">
            <v>05</v>
          </cell>
          <cell r="J607" t="str">
            <v>0294</v>
          </cell>
          <cell r="L607" t="str">
            <v>Belanja Hibah kepada Badan/Lembaga/Organisasi</v>
          </cell>
          <cell r="M607" t="str">
            <v>Hibah kepada Lembaga Kajian dan Pengembangan Kreatifitas Masyarakat NTB</v>
          </cell>
          <cell r="P607" t="str">
            <v>Tahun 2012</v>
          </cell>
          <cell r="Q607">
            <v>7500000</v>
          </cell>
          <cell r="R607" t="str">
            <v>PT. Bank NTB Cabut Pejanggik</v>
          </cell>
          <cell r="S607" t="str">
            <v>LKPKM NTB</v>
          </cell>
          <cell r="T607" t="str">
            <v>001.22.02952.01-6</v>
          </cell>
          <cell r="AB607" t="str">
            <v/>
          </cell>
          <cell r="AS607">
            <v>1</v>
          </cell>
          <cell r="AT607">
            <v>0</v>
          </cell>
        </row>
        <row r="608">
          <cell r="A608" t="str">
            <v>00607</v>
          </cell>
          <cell r="B608" t="str">
            <v>LS</v>
          </cell>
          <cell r="C608">
            <v>41094</v>
          </cell>
          <cell r="D608">
            <v>607</v>
          </cell>
          <cell r="E608" t="str">
            <v>061.A</v>
          </cell>
          <cell r="F608">
            <v>41054</v>
          </cell>
          <cell r="G608" t="str">
            <v>5140611</v>
          </cell>
          <cell r="H608" t="str">
            <v>5.1.4.</v>
          </cell>
          <cell r="I608" t="str">
            <v>06</v>
          </cell>
          <cell r="J608" t="str">
            <v>11</v>
          </cell>
          <cell r="K608" t="str">
            <v/>
          </cell>
          <cell r="L608" t="str">
            <v>Belanja Hibah kepada Kelompok Masyarakat</v>
          </cell>
          <cell r="M608" t="str">
            <v>Hibah kepada Panitia Pelantikan Korp Pergerakan Mahasiswa Islam Indonesai (PMII) Putri NTB</v>
          </cell>
          <cell r="N608" t="str">
            <v>Kota Mataram</v>
          </cell>
          <cell r="P608" t="str">
            <v>Tahun 2012</v>
          </cell>
          <cell r="Q608">
            <v>7500000</v>
          </cell>
          <cell r="R608" t="str">
            <v>PT. Bank NTB Cabut Pejanggik</v>
          </cell>
          <cell r="S608" t="str">
            <v>PN PLTKN KORP PKC PMII PTR NTB</v>
          </cell>
          <cell r="T608" t="str">
            <v>001.22.01565.01-2</v>
          </cell>
          <cell r="AB608" t="str">
            <v/>
          </cell>
          <cell r="AS608">
            <v>1</v>
          </cell>
          <cell r="AT608">
            <v>0</v>
          </cell>
        </row>
        <row r="609">
          <cell r="A609" t="str">
            <v>00608</v>
          </cell>
          <cell r="B609" t="str">
            <v>LS</v>
          </cell>
          <cell r="C609">
            <v>41094</v>
          </cell>
          <cell r="D609">
            <v>608</v>
          </cell>
          <cell r="E609" t="str">
            <v>061.A</v>
          </cell>
          <cell r="F609">
            <v>41054</v>
          </cell>
          <cell r="G609" t="str">
            <v>514050139</v>
          </cell>
          <cell r="H609" t="str">
            <v>5.1.4.</v>
          </cell>
          <cell r="I609" t="str">
            <v>05</v>
          </cell>
          <cell r="J609" t="str">
            <v>0139</v>
          </cell>
          <cell r="K609" t="str">
            <v/>
          </cell>
          <cell r="L609" t="str">
            <v>Belanja Hibah kepada Badan/Lembaga/Organisasi</v>
          </cell>
          <cell r="M609" t="str">
            <v>Hibah kepada Yayasan Pendidikan Islam Terpadu Pondok Pesantren DHIAUL FIKRI Sukarara Sakra Barat Lotim</v>
          </cell>
          <cell r="P609" t="str">
            <v>Tahun 2012</v>
          </cell>
          <cell r="Q609">
            <v>100000000</v>
          </cell>
          <cell r="R609" t="str">
            <v>PT. Bank NTB Cabang Selong</v>
          </cell>
          <cell r="S609" t="str">
            <v>PONPES DHIAUL FIKRI SUKARARA</v>
          </cell>
          <cell r="T609" t="str">
            <v>002.22.94289.01-5</v>
          </cell>
          <cell r="AB609" t="str">
            <v/>
          </cell>
          <cell r="AS609">
            <v>1</v>
          </cell>
          <cell r="AT609">
            <v>0</v>
          </cell>
        </row>
        <row r="610">
          <cell r="A610" t="str">
            <v>00609</v>
          </cell>
          <cell r="B610" t="str">
            <v>LS</v>
          </cell>
          <cell r="C610">
            <v>41094</v>
          </cell>
          <cell r="D610">
            <v>609</v>
          </cell>
          <cell r="E610" t="str">
            <v>061.A</v>
          </cell>
          <cell r="F610">
            <v>41054</v>
          </cell>
          <cell r="G610" t="str">
            <v>514050337</v>
          </cell>
          <cell r="H610" t="str">
            <v>5.1.4.</v>
          </cell>
          <cell r="I610" t="str">
            <v>05</v>
          </cell>
          <cell r="J610" t="str">
            <v>0337</v>
          </cell>
          <cell r="L610" t="str">
            <v>Belanja Hibah kepada Badan/Lembaga/Organisasi</v>
          </cell>
          <cell r="M610" t="str">
            <v>Hibah Kepada Pondok Pesantren Al-Jihadi NW Punia Jamaq  Jl. Abdul Kadir Munsyi Punia Jamaq Kota Mataram</v>
          </cell>
          <cell r="P610" t="str">
            <v>Tahun 2012</v>
          </cell>
          <cell r="Q610">
            <v>50000000</v>
          </cell>
          <cell r="R610" t="str">
            <v>PT. Bank NTB Cabut Pejanggik</v>
          </cell>
          <cell r="S610" t="str">
            <v>PONDOK PESANTREN AL JIHADI</v>
          </cell>
          <cell r="T610" t="str">
            <v>001.22.02644.01-0</v>
          </cell>
          <cell r="AB610" t="str">
            <v/>
          </cell>
          <cell r="AS610">
            <v>1</v>
          </cell>
          <cell r="AT610">
            <v>0</v>
          </cell>
        </row>
        <row r="611">
          <cell r="A611" t="str">
            <v>00610</v>
          </cell>
          <cell r="B611" t="str">
            <v>LS</v>
          </cell>
          <cell r="C611">
            <v>41094</v>
          </cell>
          <cell r="D611">
            <v>610</v>
          </cell>
          <cell r="E611" t="str">
            <v>061.A</v>
          </cell>
          <cell r="F611">
            <v>41054</v>
          </cell>
          <cell r="G611" t="str">
            <v>514050370</v>
          </cell>
          <cell r="H611" t="str">
            <v>5.1.4.</v>
          </cell>
          <cell r="I611" t="str">
            <v>05</v>
          </cell>
          <cell r="J611" t="str">
            <v>0370</v>
          </cell>
          <cell r="L611" t="str">
            <v>Belanja Hibah kepada Badan/Lembaga/Organisasi</v>
          </cell>
          <cell r="M611" t="str">
            <v>Hibah kepada Yayasan Pondok Pesantren Al-Hamidy Kebon Talo Desa Labuan Tereng kec. Lembar Kab. Lombok Barat</v>
          </cell>
          <cell r="P611" t="str">
            <v>Tahun 2012</v>
          </cell>
          <cell r="Q611">
            <v>50000000</v>
          </cell>
          <cell r="R611" t="str">
            <v>Bank Syariah Mandiri Cabang Mataram</v>
          </cell>
          <cell r="S611" t="str">
            <v>YAYASAN AL HAMIDY</v>
          </cell>
          <cell r="T611" t="str">
            <v>0340070207</v>
          </cell>
          <cell r="AB611" t="str">
            <v/>
          </cell>
          <cell r="AS611">
            <v>1</v>
          </cell>
          <cell r="AT611">
            <v>0</v>
          </cell>
        </row>
        <row r="612">
          <cell r="A612" t="str">
            <v>00611</v>
          </cell>
          <cell r="B612" t="str">
            <v>LS</v>
          </cell>
          <cell r="C612">
            <v>41094</v>
          </cell>
          <cell r="D612">
            <v>611</v>
          </cell>
          <cell r="E612" t="str">
            <v>061.A</v>
          </cell>
          <cell r="F612">
            <v>41054</v>
          </cell>
          <cell r="G612" t="str">
            <v>51406160</v>
          </cell>
          <cell r="H612" t="str">
            <v>5.1.4.</v>
          </cell>
          <cell r="I612" t="str">
            <v>06</v>
          </cell>
          <cell r="J612" t="str">
            <v>160</v>
          </cell>
          <cell r="K612" t="str">
            <v/>
          </cell>
          <cell r="L612" t="str">
            <v>Belanja Hibah kepada Kelompok Masyarakat</v>
          </cell>
          <cell r="M612" t="str">
            <v>Hibah kepada Koperasi Kokartamin Jl. Cendrawasih No. 134 Kel. Brang Biji Sumbawa</v>
          </cell>
          <cell r="P612" t="str">
            <v>Tahun 2012</v>
          </cell>
          <cell r="Q612">
            <v>50000000</v>
          </cell>
          <cell r="R612" t="str">
            <v>Bank BNI Cabang Sumbawa Besar</v>
          </cell>
          <cell r="S612" t="str">
            <v>KOPERASI KOKARTAMIN SUMBAWA</v>
          </cell>
          <cell r="T612" t="str">
            <v>0139494377</v>
          </cell>
          <cell r="AB612" t="str">
            <v/>
          </cell>
          <cell r="AS612">
            <v>1</v>
          </cell>
          <cell r="AT612">
            <v>0</v>
          </cell>
        </row>
        <row r="613">
          <cell r="A613" t="str">
            <v>00612</v>
          </cell>
          <cell r="B613" t="str">
            <v>LS</v>
          </cell>
          <cell r="C613">
            <v>41094</v>
          </cell>
          <cell r="D613">
            <v>612</v>
          </cell>
          <cell r="E613" t="str">
            <v>061.A</v>
          </cell>
          <cell r="F613">
            <v>41054</v>
          </cell>
          <cell r="G613" t="str">
            <v>51406626</v>
          </cell>
          <cell r="H613" t="str">
            <v>5.1.4.</v>
          </cell>
          <cell r="I613" t="str">
            <v>06</v>
          </cell>
          <cell r="J613">
            <v>626</v>
          </cell>
          <cell r="L613" t="str">
            <v>Belanja Hibah kepada Kelompok Masyarakat</v>
          </cell>
          <cell r="M613" t="str">
            <v xml:space="preserve">Hibah kepada Panitia Pembangunan Renovasi Masjid Besar AT-TAQWA NW Batu Belek Desa Aikmel Kec. Aikmel Kab. Lombok Timur </v>
          </cell>
          <cell r="P613" t="str">
            <v>Tahun 2012</v>
          </cell>
          <cell r="Q613">
            <v>10000000</v>
          </cell>
          <cell r="R613" t="str">
            <v>PT. Bank NTB Capem Aikmel</v>
          </cell>
          <cell r="S613" t="str">
            <v>PAN PEMB RHB MSJD BSR ATTAQWA</v>
          </cell>
          <cell r="T613" t="str">
            <v>011.22.16258.01-3</v>
          </cell>
          <cell r="AB613" t="str">
            <v/>
          </cell>
          <cell r="AS613">
            <v>1</v>
          </cell>
          <cell r="AT613">
            <v>0</v>
          </cell>
        </row>
        <row r="614">
          <cell r="A614" t="str">
            <v>00613</v>
          </cell>
          <cell r="B614" t="str">
            <v>LS</v>
          </cell>
          <cell r="C614">
            <v>41094</v>
          </cell>
          <cell r="D614">
            <v>613</v>
          </cell>
          <cell r="E614" t="str">
            <v>061.A</v>
          </cell>
          <cell r="F614">
            <v>41054</v>
          </cell>
          <cell r="G614" t="str">
            <v>514050108</v>
          </cell>
          <cell r="H614" t="str">
            <v>5.1.4.</v>
          </cell>
          <cell r="I614" t="str">
            <v>05</v>
          </cell>
          <cell r="J614" t="str">
            <v>0108</v>
          </cell>
          <cell r="K614" t="str">
            <v/>
          </cell>
          <cell r="L614" t="str">
            <v>Belanja Hibah kepada Badan/Lembaga/Organisasi</v>
          </cell>
          <cell r="M614" t="str">
            <v>Hibah kepada Yayasan Pondok Pesantren ISHLAHUL HUDA Desa Batu Mekar Kec. Lingsar Kab. Lobar</v>
          </cell>
          <cell r="P614" t="str">
            <v>Tahun 2012</v>
          </cell>
          <cell r="Q614">
            <v>15000000</v>
          </cell>
          <cell r="R614" t="str">
            <v>PT. Bank NTB Capem Narmada</v>
          </cell>
          <cell r="S614" t="str">
            <v>YYS, PONPES ISHLAHUL HUDA</v>
          </cell>
          <cell r="T614" t="str">
            <v>010.22.67117.01-4</v>
          </cell>
          <cell r="AB614" t="str">
            <v/>
          </cell>
          <cell r="AS614">
            <v>1</v>
          </cell>
          <cell r="AT614">
            <v>0</v>
          </cell>
        </row>
        <row r="615">
          <cell r="A615" t="str">
            <v>00614</v>
          </cell>
          <cell r="B615" t="str">
            <v>LS</v>
          </cell>
          <cell r="C615">
            <v>41094</v>
          </cell>
          <cell r="D615">
            <v>614</v>
          </cell>
          <cell r="E615" t="str">
            <v>061.A</v>
          </cell>
          <cell r="F615">
            <v>41054</v>
          </cell>
          <cell r="G615" t="str">
            <v>51406720</v>
          </cell>
          <cell r="H615" t="str">
            <v>5.1.4.</v>
          </cell>
          <cell r="I615" t="str">
            <v>06</v>
          </cell>
          <cell r="J615">
            <v>720</v>
          </cell>
          <cell r="L615" t="str">
            <v>Belanja Hibah kepada Kelompok Masyarakat</v>
          </cell>
          <cell r="M615" t="str">
            <v>Hibah kepada Panitia Pembangunan Masjid Al Ikhlas Lingk. Otak Desa Utara Kel. Dayan Peken Ampenan Kota Mataram</v>
          </cell>
          <cell r="P615" t="str">
            <v>Tahun 2012</v>
          </cell>
          <cell r="Q615">
            <v>10000000</v>
          </cell>
          <cell r="R615" t="str">
            <v>Bank BRI Unit Ampenan Mataram</v>
          </cell>
          <cell r="S615" t="str">
            <v>MASJID AL-IKHLAS</v>
          </cell>
          <cell r="T615" t="str">
            <v>3494-01-013910-53-9</v>
          </cell>
          <cell r="AB615" t="str">
            <v/>
          </cell>
          <cell r="AS615">
            <v>1</v>
          </cell>
          <cell r="AT615">
            <v>0</v>
          </cell>
        </row>
        <row r="616">
          <cell r="A616" t="str">
            <v>00615</v>
          </cell>
          <cell r="B616" t="str">
            <v>LS</v>
          </cell>
          <cell r="C616">
            <v>41094</v>
          </cell>
          <cell r="D616">
            <v>615</v>
          </cell>
          <cell r="E616" t="str">
            <v>061.A</v>
          </cell>
          <cell r="F616">
            <v>41054</v>
          </cell>
          <cell r="G616" t="str">
            <v>51406264</v>
          </cell>
          <cell r="H616" t="str">
            <v>5.1.4.</v>
          </cell>
          <cell r="I616" t="str">
            <v>06</v>
          </cell>
          <cell r="J616" t="str">
            <v>264</v>
          </cell>
          <cell r="K616" t="str">
            <v/>
          </cell>
          <cell r="L616" t="str">
            <v>Belanja Hibah kepada Kelompok Masyarakat</v>
          </cell>
          <cell r="M616" t="str">
            <v>Hibah kepada Badan Pengkajian dan Pengembangan Ekonomi (BP2EB) Mataram</v>
          </cell>
          <cell r="N616" t="str">
            <v>Jl. Majapahit 62 Mataram</v>
          </cell>
          <cell r="P616" t="str">
            <v>Tahun 2012 Tahap I</v>
          </cell>
          <cell r="Q616">
            <v>134155000</v>
          </cell>
          <cell r="R616" t="str">
            <v>PT. Bank NTB Cabut Pejanggik</v>
          </cell>
          <cell r="S616" t="str">
            <v>BP2EB FE UNRAM</v>
          </cell>
          <cell r="T616" t="str">
            <v>001.22.65530.01-3</v>
          </cell>
          <cell r="AB616" t="str">
            <v/>
          </cell>
          <cell r="AS616">
            <v>1</v>
          </cell>
          <cell r="AT616">
            <v>0</v>
          </cell>
        </row>
        <row r="617">
          <cell r="A617" t="str">
            <v>00616</v>
          </cell>
          <cell r="B617" t="str">
            <v>LS</v>
          </cell>
          <cell r="C617">
            <v>41094</v>
          </cell>
          <cell r="D617">
            <v>616</v>
          </cell>
          <cell r="E617" t="str">
            <v>061.A</v>
          </cell>
          <cell r="F617">
            <v>41054</v>
          </cell>
          <cell r="G617" t="str">
            <v>51405078</v>
          </cell>
          <cell r="H617" t="str">
            <v>5.1.4.</v>
          </cell>
          <cell r="I617" t="str">
            <v>05</v>
          </cell>
          <cell r="J617" t="str">
            <v>078</v>
          </cell>
          <cell r="K617" t="str">
            <v/>
          </cell>
          <cell r="L617" t="str">
            <v>Belanja Hibah kepada Badan/Lembaga/Organisasi</v>
          </cell>
          <cell r="M617" t="str">
            <v>Hibah kepada Yayasan Pendidikan dan Sosial BINA IBU MADANI</v>
          </cell>
          <cell r="N617" t="str">
            <v>Jl. Taruna RT. 03 Sedayu Tengah Kediri Lobar</v>
          </cell>
          <cell r="P617" t="str">
            <v>Tahun 2012 Tahap I</v>
          </cell>
          <cell r="Q617">
            <v>122206000</v>
          </cell>
          <cell r="R617" t="str">
            <v>PT. Bank NTB Cabut Pejanggik</v>
          </cell>
          <cell r="S617" t="str">
            <v>YAYASAN BINA IBU MADANI</v>
          </cell>
          <cell r="T617" t="str">
            <v>001.22.46946.01-7</v>
          </cell>
          <cell r="AB617" t="str">
            <v/>
          </cell>
          <cell r="AS617">
            <v>1</v>
          </cell>
          <cell r="AT617">
            <v>0</v>
          </cell>
        </row>
        <row r="618">
          <cell r="A618" t="str">
            <v>00617</v>
          </cell>
          <cell r="B618" t="str">
            <v>LS</v>
          </cell>
          <cell r="C618">
            <v>41094</v>
          </cell>
          <cell r="D618">
            <v>617</v>
          </cell>
          <cell r="E618" t="str">
            <v>061.A</v>
          </cell>
          <cell r="F618">
            <v>41054</v>
          </cell>
          <cell r="G618" t="str">
            <v>514050280</v>
          </cell>
          <cell r="H618" t="str">
            <v>5.1.4.</v>
          </cell>
          <cell r="I618" t="str">
            <v>05</v>
          </cell>
          <cell r="J618" t="str">
            <v>0280</v>
          </cell>
          <cell r="L618" t="str">
            <v>Belanja Hibah kepada Badan/Lembaga/Organisasi</v>
          </cell>
          <cell r="M618" t="str">
            <v>Hibah kepada Persatuan Wredatama Republik Indonesia (PWRI) Pengurus Daerah Prov. NTB</v>
          </cell>
          <cell r="P618" t="str">
            <v>Tahun 2012</v>
          </cell>
          <cell r="Q618">
            <v>50000000</v>
          </cell>
          <cell r="R618" t="str">
            <v>PT. Bank NTB Cabut Pejanggik</v>
          </cell>
          <cell r="S618" t="str">
            <v>PWRI PROP NTB/SYAHRI SUWANDI</v>
          </cell>
          <cell r="T618" t="str">
            <v>001.22.37327.01-4</v>
          </cell>
          <cell r="AB618" t="str">
            <v/>
          </cell>
          <cell r="AS618">
            <v>1</v>
          </cell>
          <cell r="AT618">
            <v>0</v>
          </cell>
        </row>
        <row r="619">
          <cell r="A619" t="str">
            <v>00618</v>
          </cell>
          <cell r="B619" t="str">
            <v>LS</v>
          </cell>
          <cell r="C619">
            <v>41094</v>
          </cell>
          <cell r="D619">
            <v>618</v>
          </cell>
          <cell r="E619" t="str">
            <v>061.A</v>
          </cell>
          <cell r="F619">
            <v>41054</v>
          </cell>
          <cell r="G619" t="str">
            <v>51406159</v>
          </cell>
          <cell r="H619" t="str">
            <v>5.1.4.</v>
          </cell>
          <cell r="I619" t="str">
            <v>06</v>
          </cell>
          <cell r="J619" t="str">
            <v>159</v>
          </cell>
          <cell r="K619" t="str">
            <v/>
          </cell>
          <cell r="L619" t="str">
            <v>Belanja Hibah kepada Kelompok Masyarakat</v>
          </cell>
          <cell r="M619" t="str">
            <v>Hibah kepada KUD Paria Jaya Empang Sumbawa</v>
          </cell>
          <cell r="P619" t="str">
            <v>Tahun 2012</v>
          </cell>
          <cell r="Q619">
            <v>50000000</v>
          </cell>
          <cell r="R619" t="str">
            <v>PT. Bank NTB Cabang Sumbawa</v>
          </cell>
          <cell r="S619" t="str">
            <v>KUD PARIA JAYA/M. SAID HASAN</v>
          </cell>
          <cell r="T619" t="str">
            <v>004.22.21961.01-5</v>
          </cell>
          <cell r="AB619" t="str">
            <v/>
          </cell>
          <cell r="AS619">
            <v>1</v>
          </cell>
          <cell r="AT619">
            <v>0</v>
          </cell>
        </row>
        <row r="620">
          <cell r="A620" t="str">
            <v>00619</v>
          </cell>
          <cell r="B620" t="str">
            <v>LS</v>
          </cell>
          <cell r="C620">
            <v>41094</v>
          </cell>
          <cell r="D620">
            <v>619</v>
          </cell>
          <cell r="E620" t="str">
            <v>061.A</v>
          </cell>
          <cell r="F620">
            <v>41054</v>
          </cell>
          <cell r="G620" t="str">
            <v>514061299</v>
          </cell>
          <cell r="H620" t="str">
            <v>5.1.4.</v>
          </cell>
          <cell r="I620" t="str">
            <v>06</v>
          </cell>
          <cell r="J620">
            <v>1299</v>
          </cell>
          <cell r="L620" t="str">
            <v>Belanja Hibah kepada Kelompok Masyarakat</v>
          </cell>
          <cell r="M620" t="str">
            <v>Hibah kepada Panitia Pembangunan Masjid AL-KHAERIYAH Dusun Gunung Buntak, Bilelando, Praya Timur, Loteng</v>
          </cell>
          <cell r="P620" t="str">
            <v>Tahun 2012</v>
          </cell>
          <cell r="Q620">
            <v>10000000</v>
          </cell>
          <cell r="R620" t="str">
            <v>PT. Bank NTB Cabang Praya</v>
          </cell>
          <cell r="S620" t="str">
            <v>PAN PEMB MASJID AL KHAERIYAH</v>
          </cell>
          <cell r="T620" t="str">
            <v>003.22.00180.01-7</v>
          </cell>
          <cell r="AB620" t="str">
            <v/>
          </cell>
          <cell r="AS620">
            <v>1</v>
          </cell>
          <cell r="AT620">
            <v>0</v>
          </cell>
        </row>
        <row r="621">
          <cell r="A621" t="str">
            <v>00620</v>
          </cell>
          <cell r="B621" t="str">
            <v>LS</v>
          </cell>
          <cell r="C621">
            <v>41094</v>
          </cell>
          <cell r="D621">
            <v>620</v>
          </cell>
          <cell r="E621" t="str">
            <v>061.A</v>
          </cell>
          <cell r="F621">
            <v>41054</v>
          </cell>
          <cell r="G621" t="str">
            <v>514050137</v>
          </cell>
          <cell r="H621" t="str">
            <v>5.1.4.</v>
          </cell>
          <cell r="I621" t="str">
            <v>05</v>
          </cell>
          <cell r="J621" t="str">
            <v>0137</v>
          </cell>
          <cell r="K621" t="str">
            <v/>
          </cell>
          <cell r="L621" t="str">
            <v>Belanja Hibah kepada Badan/Lembaga/Organisasi</v>
          </cell>
          <cell r="M621" t="str">
            <v>Hibah kepada LPM Purnama Sidi Jl. Jembatan Cinta Pegondang Desa Suwangi Timur Kec. Sakra Kab. Lotim</v>
          </cell>
          <cell r="P621" t="str">
            <v>Tahun 2012</v>
          </cell>
          <cell r="Q621">
            <v>10000000</v>
          </cell>
          <cell r="R621" t="str">
            <v>PT. Bank NTB Cabang Selong</v>
          </cell>
          <cell r="S621" t="str">
            <v>LPM PURNAMA SIDI</v>
          </cell>
          <cell r="T621" t="str">
            <v>002.22.00855.02-3</v>
          </cell>
          <cell r="AB621" t="str">
            <v/>
          </cell>
          <cell r="AS621">
            <v>1</v>
          </cell>
          <cell r="AT621">
            <v>0</v>
          </cell>
        </row>
        <row r="622">
          <cell r="A622" t="str">
            <v>00621</v>
          </cell>
          <cell r="B622" t="str">
            <v>LS</v>
          </cell>
          <cell r="C622">
            <v>41094</v>
          </cell>
          <cell r="D622">
            <v>621</v>
          </cell>
          <cell r="E622" t="str">
            <v>061.A</v>
          </cell>
          <cell r="F622">
            <v>41054</v>
          </cell>
          <cell r="G622" t="str">
            <v>51406772</v>
          </cell>
          <cell r="H622" t="str">
            <v>5.1.4.</v>
          </cell>
          <cell r="I622" t="str">
            <v>06</v>
          </cell>
          <cell r="J622">
            <v>772</v>
          </cell>
          <cell r="L622" t="str">
            <v>Belanja Hibah kepada Kelompok Masyarakat</v>
          </cell>
          <cell r="M622" t="str">
            <v>Hibah kepada Panitia Pembangunan Gedung SMP Riyadul Falah Aikmel Utara  Desa Aikperapa Kecamatan Aikmel Kab Lotim</v>
          </cell>
          <cell r="P622" t="str">
            <v>Tahun 2012</v>
          </cell>
          <cell r="Q622">
            <v>22500000</v>
          </cell>
          <cell r="R622" t="str">
            <v>PT. Bank NTB Capem Aikmel</v>
          </cell>
          <cell r="S622" t="str">
            <v>SMP RIYADUL FALAH AIKMEL UTARA</v>
          </cell>
          <cell r="T622" t="str">
            <v>011.22.10818.02-3</v>
          </cell>
          <cell r="AB622" t="str">
            <v/>
          </cell>
          <cell r="AS622">
            <v>1</v>
          </cell>
          <cell r="AT622">
            <v>0</v>
          </cell>
        </row>
        <row r="623">
          <cell r="A623" t="str">
            <v>00622</v>
          </cell>
          <cell r="B623" t="str">
            <v>LS</v>
          </cell>
          <cell r="C623">
            <v>41094</v>
          </cell>
          <cell r="D623">
            <v>622</v>
          </cell>
          <cell r="E623" t="str">
            <v>061.A</v>
          </cell>
          <cell r="F623">
            <v>41054</v>
          </cell>
          <cell r="G623" t="str">
            <v>514050440</v>
          </cell>
          <cell r="H623" t="str">
            <v>5.1.4.</v>
          </cell>
          <cell r="I623" t="str">
            <v>05</v>
          </cell>
          <cell r="J623" t="str">
            <v>0440</v>
          </cell>
          <cell r="L623" t="str">
            <v>Belanja Hibah kepada Badan/Lembaga/Organisasi</v>
          </cell>
          <cell r="M623" t="str">
            <v>Hibah kepada Yayasan Ridlol Walidain Jenggik Kec. Terara Kab. Lombok Timur</v>
          </cell>
          <cell r="P623" t="str">
            <v>Tahun 2012 Tahap I</v>
          </cell>
          <cell r="Q623">
            <v>300000000</v>
          </cell>
          <cell r="R623" t="str">
            <v>Bank BRI Cabang Selong</v>
          </cell>
          <cell r="S623" t="str">
            <v>YAYASAN RIDLOL WALIDAIN</v>
          </cell>
          <cell r="T623" t="str">
            <v>0157-01-016839-50-9</v>
          </cell>
          <cell r="AB623" t="str">
            <v/>
          </cell>
          <cell r="AS623">
            <v>1</v>
          </cell>
          <cell r="AT623">
            <v>0</v>
          </cell>
        </row>
        <row r="624">
          <cell r="A624" t="str">
            <v>00623</v>
          </cell>
          <cell r="B624" t="str">
            <v>LS</v>
          </cell>
          <cell r="C624">
            <v>41094</v>
          </cell>
          <cell r="D624">
            <v>623</v>
          </cell>
          <cell r="E624" t="str">
            <v>061.A</v>
          </cell>
          <cell r="F624">
            <v>41054</v>
          </cell>
          <cell r="G624" t="str">
            <v>5170206</v>
          </cell>
          <cell r="H624" t="e">
            <v>#N/A</v>
          </cell>
          <cell r="I624" t="e">
            <v>#N/A</v>
          </cell>
          <cell r="J624" t="e">
            <v>#N/A</v>
          </cell>
          <cell r="L624" t="str">
            <v>Belanja Bantuan Keuangan Kepada Kabupaten Lombok Timur</v>
          </cell>
          <cell r="M624" t="str">
            <v>Pemenang II Kinerja Pelayanan Publik Kab/Kota Se-NTB Tahun 2011</v>
          </cell>
          <cell r="Q624">
            <v>175000000</v>
          </cell>
          <cell r="R624" t="str">
            <v>PT. Bank NTB Cabang Selong</v>
          </cell>
          <cell r="S624" t="str">
            <v>RKUD KABUPATEN LOMBOK TIMUR</v>
          </cell>
          <cell r="T624" t="str">
            <v>002.21.00872.00-0</v>
          </cell>
          <cell r="AB624" t="str">
            <v/>
          </cell>
          <cell r="AS624">
            <v>1</v>
          </cell>
          <cell r="AT624">
            <v>0</v>
          </cell>
        </row>
        <row r="625">
          <cell r="A625" t="str">
            <v>00624</v>
          </cell>
          <cell r="B625" t="str">
            <v>LS</v>
          </cell>
          <cell r="C625">
            <v>41094</v>
          </cell>
          <cell r="D625">
            <v>624</v>
          </cell>
          <cell r="E625" t="str">
            <v>061.A</v>
          </cell>
          <cell r="F625">
            <v>41054</v>
          </cell>
          <cell r="G625" t="str">
            <v>51406258</v>
          </cell>
          <cell r="H625" t="str">
            <v>5.1.4.</v>
          </cell>
          <cell r="I625" t="str">
            <v>06</v>
          </cell>
          <cell r="J625" t="str">
            <v>258</v>
          </cell>
          <cell r="K625" t="str">
            <v/>
          </cell>
          <cell r="L625" t="str">
            <v>Belanja Hibah kepada Kelompok Masyarakat</v>
          </cell>
          <cell r="M625" t="str">
            <v xml:space="preserve">Hibah kepada Pengurus Kelompok Yasinan Remaja Putri "Nurul Iman" Lingk Punia Saba Kec.Mataram </v>
          </cell>
          <cell r="N625" t="str">
            <v>Kota Mataram</v>
          </cell>
          <cell r="P625" t="str">
            <v>Tahun 2012</v>
          </cell>
          <cell r="Q625">
            <v>4000000</v>
          </cell>
          <cell r="R625" t="str">
            <v>Bank BRI Unit Airlangga Mataram</v>
          </cell>
          <cell r="S625" t="str">
            <v>KELOMPOK YASINAN REMAJA PUTRI NURUL IMAN</v>
          </cell>
          <cell r="T625" t="str">
            <v>3495-01-024410-53-4</v>
          </cell>
          <cell r="AB625" t="str">
            <v/>
          </cell>
          <cell r="AS625">
            <v>1</v>
          </cell>
          <cell r="AT625">
            <v>0</v>
          </cell>
        </row>
        <row r="626">
          <cell r="A626" t="str">
            <v>00625</v>
          </cell>
          <cell r="B626" t="str">
            <v>LS</v>
          </cell>
          <cell r="C626">
            <v>41094</v>
          </cell>
          <cell r="D626">
            <v>625</v>
          </cell>
          <cell r="E626" t="str">
            <v>061.A</v>
          </cell>
          <cell r="F626">
            <v>41054</v>
          </cell>
          <cell r="G626" t="str">
            <v>5140669</v>
          </cell>
          <cell r="H626" t="str">
            <v>5.1.4.</v>
          </cell>
          <cell r="I626" t="str">
            <v>06</v>
          </cell>
          <cell r="J626" t="str">
            <v>69</v>
          </cell>
          <cell r="K626" t="str">
            <v/>
          </cell>
          <cell r="L626" t="str">
            <v>Belanja Hibah kepada Kelompok Masyarakat</v>
          </cell>
          <cell r="M626" t="str">
            <v xml:space="preserve">Hibah kepada Persatuan Sepak Bola "PERSEBA" Lingkungan Punia Saba Mataram </v>
          </cell>
          <cell r="P626" t="str">
            <v>Tahun 2012</v>
          </cell>
          <cell r="Q626">
            <v>4000000</v>
          </cell>
          <cell r="R626" t="str">
            <v>PT. Bank NTB Cabang Mataram</v>
          </cell>
          <cell r="S626" t="str">
            <v>PERSEBA PUNIA SABA</v>
          </cell>
          <cell r="T626" t="str">
            <v>006.22.00606.02-2</v>
          </cell>
          <cell r="AB626" t="str">
            <v/>
          </cell>
          <cell r="AS626">
            <v>1</v>
          </cell>
          <cell r="AT626">
            <v>0</v>
          </cell>
        </row>
        <row r="627">
          <cell r="A627" t="str">
            <v>00626</v>
          </cell>
          <cell r="B627" t="str">
            <v>LS</v>
          </cell>
          <cell r="C627">
            <v>41094</v>
          </cell>
          <cell r="D627">
            <v>626</v>
          </cell>
          <cell r="E627" t="str">
            <v>061.A</v>
          </cell>
          <cell r="F627">
            <v>41054</v>
          </cell>
          <cell r="G627" t="str">
            <v>514050220</v>
          </cell>
          <cell r="H627" t="str">
            <v>5.1.4.</v>
          </cell>
          <cell r="I627" t="str">
            <v>05</v>
          </cell>
          <cell r="J627" t="str">
            <v>0220</v>
          </cell>
          <cell r="K627" t="str">
            <v/>
          </cell>
          <cell r="L627" t="str">
            <v>Belanja Hibah kepada Badan/Lembaga/Organisasi</v>
          </cell>
          <cell r="M627" t="str">
            <v>Hibah kepada Lembaga Pemantauan Pembangunan Pulau Sumbawa</v>
          </cell>
          <cell r="P627" t="str">
            <v>Tahun 2012</v>
          </cell>
          <cell r="Q627">
            <v>50000000</v>
          </cell>
          <cell r="R627" t="str">
            <v>PT. Bank NTB Cabang Sumbawa</v>
          </cell>
          <cell r="S627" t="str">
            <v>LP3S</v>
          </cell>
          <cell r="T627" t="str">
            <v>004.22.32510.01-0</v>
          </cell>
          <cell r="AB627" t="str">
            <v/>
          </cell>
          <cell r="AS627">
            <v>1</v>
          </cell>
          <cell r="AT627">
            <v>0</v>
          </cell>
        </row>
        <row r="628">
          <cell r="A628" t="str">
            <v>00627</v>
          </cell>
          <cell r="B628" t="str">
            <v>LS</v>
          </cell>
          <cell r="C628">
            <v>41094</v>
          </cell>
          <cell r="D628">
            <v>627</v>
          </cell>
          <cell r="E628" t="str">
            <v>061.A</v>
          </cell>
          <cell r="F628">
            <v>41054</v>
          </cell>
          <cell r="G628" t="str">
            <v>514061425</v>
          </cell>
          <cell r="H628" t="str">
            <v>5.1.4.</v>
          </cell>
          <cell r="I628" t="str">
            <v>06</v>
          </cell>
          <cell r="J628">
            <v>1425</v>
          </cell>
          <cell r="L628" t="str">
            <v>Belanja Hibah kepada Kelompok Masyarakat</v>
          </cell>
          <cell r="M628" t="str">
            <v>Hibah kepada Forum Pemuda Peduli Daerah (FP2D) Lombok Timur</v>
          </cell>
          <cell r="P628" t="str">
            <v>Tahun 2012</v>
          </cell>
          <cell r="Q628">
            <v>5000000</v>
          </cell>
          <cell r="R628" t="str">
            <v>PT. Bank NTB Cabang Selong</v>
          </cell>
          <cell r="S628" t="str">
            <v>FORUM PEMUDA PEDULI DAERAH</v>
          </cell>
          <cell r="T628" t="str">
            <v>002.22.00554.02-0</v>
          </cell>
          <cell r="AB628" t="str">
            <v/>
          </cell>
          <cell r="AS628">
            <v>1</v>
          </cell>
          <cell r="AT628">
            <v>0</v>
          </cell>
        </row>
        <row r="629">
          <cell r="A629" t="str">
            <v>00628</v>
          </cell>
          <cell r="B629" t="str">
            <v>LS</v>
          </cell>
          <cell r="C629">
            <v>41094</v>
          </cell>
          <cell r="D629">
            <v>628</v>
          </cell>
          <cell r="E629" t="str">
            <v>061.A</v>
          </cell>
          <cell r="F629">
            <v>41054</v>
          </cell>
          <cell r="G629" t="str">
            <v>51406627</v>
          </cell>
          <cell r="H629" t="str">
            <v>5.1.4.</v>
          </cell>
          <cell r="I629" t="str">
            <v>06</v>
          </cell>
          <cell r="J629">
            <v>627</v>
          </cell>
          <cell r="L629" t="str">
            <v>Belanja Hibah kepada Kelompok Masyarakat</v>
          </cell>
          <cell r="M629" t="str">
            <v xml:space="preserve">Hibah kepada PAUD MIFTAHUL QULUB Lingkungan Pancor Kel. Semayan Kec. Praya Kab. Lombok Tengah </v>
          </cell>
          <cell r="P629" t="str">
            <v>Tahun 2012</v>
          </cell>
          <cell r="Q629">
            <v>5000000</v>
          </cell>
          <cell r="R629" t="str">
            <v>Bank BRI Unit Praya Kota</v>
          </cell>
          <cell r="S629" t="str">
            <v>PAUD MIFTAHUL QULUB</v>
          </cell>
          <cell r="T629" t="str">
            <v>3497-01-017560-53-2</v>
          </cell>
          <cell r="AB629" t="str">
            <v/>
          </cell>
          <cell r="AS629">
            <v>1</v>
          </cell>
          <cell r="AT629">
            <v>0</v>
          </cell>
        </row>
        <row r="630">
          <cell r="A630" t="str">
            <v>00629</v>
          </cell>
          <cell r="B630" t="str">
            <v>LS</v>
          </cell>
          <cell r="C630">
            <v>41094</v>
          </cell>
          <cell r="D630">
            <v>629</v>
          </cell>
          <cell r="E630" t="str">
            <v>061.A</v>
          </cell>
          <cell r="F630">
            <v>41054</v>
          </cell>
          <cell r="G630" t="str">
            <v>514050449</v>
          </cell>
          <cell r="H630" t="str">
            <v>5.1.4.</v>
          </cell>
          <cell r="I630" t="str">
            <v>05</v>
          </cell>
          <cell r="J630" t="str">
            <v>0449</v>
          </cell>
          <cell r="L630" t="str">
            <v>Belanja Hibah kepada Badan/Lembaga/Organisasi</v>
          </cell>
          <cell r="M630" t="str">
            <v>Hibah kepada Yayasan Pondok Pesantren THOHIR YASIN  Desa Lendang Nangka Kec. Masbagik Lotim</v>
          </cell>
          <cell r="P630" t="str">
            <v>Tahun 2012</v>
          </cell>
          <cell r="Q630">
            <v>50000000</v>
          </cell>
          <cell r="R630" t="str">
            <v>Bank BRI Unit Masbagik Selong</v>
          </cell>
          <cell r="S630" t="str">
            <v>YAYASAN PONPES THOHIR YASIN</v>
          </cell>
          <cell r="T630" t="str">
            <v>3575-01-009306-53-2</v>
          </cell>
          <cell r="AB630" t="str">
            <v/>
          </cell>
          <cell r="AS630">
            <v>1</v>
          </cell>
          <cell r="AT630">
            <v>0</v>
          </cell>
        </row>
        <row r="631">
          <cell r="A631" t="str">
            <v>00630</v>
          </cell>
          <cell r="B631" t="str">
            <v>LS</v>
          </cell>
          <cell r="C631">
            <v>41094</v>
          </cell>
          <cell r="D631">
            <v>630</v>
          </cell>
          <cell r="E631" t="str">
            <v>061.A</v>
          </cell>
          <cell r="F631">
            <v>41054</v>
          </cell>
          <cell r="G631" t="str">
            <v>51406628</v>
          </cell>
          <cell r="H631" t="str">
            <v>5.1.4.</v>
          </cell>
          <cell r="I631" t="str">
            <v>06</v>
          </cell>
          <cell r="J631">
            <v>628</v>
          </cell>
          <cell r="L631" t="str">
            <v>Belanja Hibah kepada Kelompok Masyarakat</v>
          </cell>
          <cell r="M631" t="str">
            <v xml:space="preserve">Hibah kepada Panitia Pembangunan Musholla DARUL FAHMI Lingkungan Pancor Kel. Semayan Kec. Praya Kab. Lombok Tengah </v>
          </cell>
          <cell r="P631" t="str">
            <v>Tahun 2012</v>
          </cell>
          <cell r="Q631">
            <v>7500000</v>
          </cell>
          <cell r="R631" t="str">
            <v>Bank BRI Unit Praya Kota</v>
          </cell>
          <cell r="S631" t="str">
            <v>MUSHOLLA DARUL FAHMI</v>
          </cell>
          <cell r="T631" t="str">
            <v>3497-01-017105-53-6</v>
          </cell>
          <cell r="AB631" t="str">
            <v/>
          </cell>
          <cell r="AS631">
            <v>1</v>
          </cell>
          <cell r="AT631">
            <v>0</v>
          </cell>
        </row>
        <row r="632">
          <cell r="A632" t="str">
            <v>00631</v>
          </cell>
          <cell r="B632" t="str">
            <v>LS</v>
          </cell>
          <cell r="C632">
            <v>41094</v>
          </cell>
          <cell r="D632">
            <v>631</v>
          </cell>
          <cell r="E632" t="str">
            <v>061.A</v>
          </cell>
          <cell r="F632">
            <v>41054</v>
          </cell>
          <cell r="G632" t="str">
            <v>514050335</v>
          </cell>
          <cell r="H632" t="str">
            <v>5.1.4.</v>
          </cell>
          <cell r="I632" t="str">
            <v>05</v>
          </cell>
          <cell r="J632" t="str">
            <v>0335</v>
          </cell>
          <cell r="L632" t="str">
            <v>Belanja Hibah kepada Badan/Lembaga/Organisasi</v>
          </cell>
          <cell r="M632" t="str">
            <v>Hibah Kepada MTs. Arraufiyah Jenggik Utara Desa Jenggik Utara Kec. Montong Gading Kabupaten Lombok Timur</v>
          </cell>
          <cell r="P632" t="str">
            <v>Tahun 2012</v>
          </cell>
          <cell r="Q632">
            <v>22500000</v>
          </cell>
          <cell r="R632" t="str">
            <v>PT. Bank NTB Capem Paok Motong</v>
          </cell>
          <cell r="S632" t="str">
            <v>MTS ARROFIYAH PESISOK JENGGIK</v>
          </cell>
          <cell r="T632" t="str">
            <v>016.22.01935.01-4</v>
          </cell>
          <cell r="AB632" t="str">
            <v/>
          </cell>
          <cell r="AS632">
            <v>1</v>
          </cell>
          <cell r="AT632">
            <v>0</v>
          </cell>
        </row>
        <row r="633">
          <cell r="A633" t="str">
            <v>00632</v>
          </cell>
          <cell r="B633" t="str">
            <v>LS</v>
          </cell>
          <cell r="C633">
            <v>41094</v>
          </cell>
          <cell r="D633">
            <v>632</v>
          </cell>
          <cell r="E633" t="str">
            <v>061.A</v>
          </cell>
          <cell r="F633">
            <v>41054</v>
          </cell>
          <cell r="G633" t="str">
            <v>51406540</v>
          </cell>
          <cell r="H633" t="str">
            <v>5.1.4.</v>
          </cell>
          <cell r="I633" t="str">
            <v>06</v>
          </cell>
          <cell r="J633" t="str">
            <v>540</v>
          </cell>
          <cell r="K633" t="str">
            <v/>
          </cell>
          <cell r="L633" t="str">
            <v>Belanja Hibah kepada Kelompok Masyarakat</v>
          </cell>
          <cell r="M633" t="str">
            <v>Hibah kepada Panitia Pembangunan Masjid Darul Istiqomah Dusun Lekok Desa Gondang Kec. Gangga KLU</v>
          </cell>
          <cell r="P633" t="str">
            <v>Tahun 2012</v>
          </cell>
          <cell r="Q633">
            <v>7500000</v>
          </cell>
          <cell r="R633" t="str">
            <v>PT. Bank NTB Layanan Syariah KCP Tanjung</v>
          </cell>
          <cell r="S633" t="str">
            <v>MASJID DARUL ISTIQOMAH</v>
          </cell>
          <cell r="T633" t="str">
            <v>03.05552.01-9</v>
          </cell>
          <cell r="AB633" t="str">
            <v/>
          </cell>
          <cell r="AS633">
            <v>1</v>
          </cell>
          <cell r="AT633">
            <v>0</v>
          </cell>
        </row>
        <row r="634">
          <cell r="A634" t="str">
            <v>00633</v>
          </cell>
          <cell r="B634" t="str">
            <v>LS</v>
          </cell>
          <cell r="C634">
            <v>41094</v>
          </cell>
          <cell r="D634">
            <v>633</v>
          </cell>
          <cell r="E634" t="str">
            <v>061.A</v>
          </cell>
          <cell r="F634">
            <v>41054</v>
          </cell>
          <cell r="G634" t="str">
            <v>51406346</v>
          </cell>
          <cell r="H634" t="str">
            <v>5.1.4.</v>
          </cell>
          <cell r="I634" t="str">
            <v>06</v>
          </cell>
          <cell r="J634" t="str">
            <v>346</v>
          </cell>
          <cell r="K634" t="str">
            <v/>
          </cell>
          <cell r="L634" t="str">
            <v>Belanja Hibah kepada Kelompok Masyarakat</v>
          </cell>
          <cell r="M634" t="str">
            <v>Hibah kepada Pengurus Masjid Raudhatul Abror Lingk. Arong-arong Barat Kec.Selaparang Kota Mataram</v>
          </cell>
          <cell r="P634" t="str">
            <v>Tahun 2012</v>
          </cell>
          <cell r="Q634">
            <v>5000000</v>
          </cell>
          <cell r="R634" t="str">
            <v>PT. Bank NTB Cabut Pejanggik</v>
          </cell>
          <cell r="S634" t="str">
            <v>PAN PEM MASJID RAUDHATUL ABROR</v>
          </cell>
          <cell r="T634" t="str">
            <v>001.22.64334.01-1</v>
          </cell>
          <cell r="AB634" t="str">
            <v/>
          </cell>
          <cell r="AS634">
            <v>1</v>
          </cell>
          <cell r="AT634">
            <v>0</v>
          </cell>
        </row>
        <row r="635">
          <cell r="A635" t="str">
            <v>00634</v>
          </cell>
          <cell r="B635" t="str">
            <v>LS</v>
          </cell>
          <cell r="C635">
            <v>41094</v>
          </cell>
          <cell r="D635">
            <v>634</v>
          </cell>
          <cell r="E635" t="str">
            <v>061.A</v>
          </cell>
          <cell r="F635">
            <v>41054</v>
          </cell>
          <cell r="G635" t="str">
            <v>51406252</v>
          </cell>
          <cell r="H635" t="str">
            <v>5.1.4.</v>
          </cell>
          <cell r="I635" t="str">
            <v>06</v>
          </cell>
          <cell r="J635" t="str">
            <v>252</v>
          </cell>
          <cell r="K635" t="str">
            <v/>
          </cell>
          <cell r="L635" t="str">
            <v>Belanja Hibah kepada Kelompok Masyarakat</v>
          </cell>
          <cell r="M635" t="str">
            <v xml:space="preserve">Hibah kepada Forum Pemuda dan Remaja Masjid (FORMASDA) Dasan Agung Mataram </v>
          </cell>
          <cell r="P635" t="str">
            <v>Tahun 2012</v>
          </cell>
          <cell r="Q635">
            <v>4000000</v>
          </cell>
          <cell r="R635" t="str">
            <v>Bank Muamalat Capem Langko</v>
          </cell>
          <cell r="S635" t="str">
            <v>MOHAMAD AZMAR RIZALDY QQ FORUM PEMUDA &amp; REMAJA MASJID DS. AGUNG</v>
          </cell>
          <cell r="T635" t="str">
            <v>0187106177</v>
          </cell>
          <cell r="AB635" t="str">
            <v/>
          </cell>
          <cell r="AS635">
            <v>1</v>
          </cell>
          <cell r="AT635">
            <v>0</v>
          </cell>
        </row>
        <row r="636">
          <cell r="A636" t="str">
            <v>00635</v>
          </cell>
          <cell r="B636" t="str">
            <v>LS</v>
          </cell>
          <cell r="C636">
            <v>41094</v>
          </cell>
          <cell r="D636">
            <v>635</v>
          </cell>
          <cell r="E636" t="str">
            <v>061.A</v>
          </cell>
          <cell r="F636">
            <v>41054</v>
          </cell>
          <cell r="G636" t="str">
            <v>514050412</v>
          </cell>
          <cell r="H636" t="str">
            <v>5.1.4.</v>
          </cell>
          <cell r="I636" t="str">
            <v>05</v>
          </cell>
          <cell r="J636" t="str">
            <v>0412</v>
          </cell>
          <cell r="L636" t="str">
            <v>Belanja Hibah kepada Badan/Lembaga/Organisasi</v>
          </cell>
          <cell r="M636" t="str">
            <v>Hibah kepada MI NW SURABAYA, Jl. Buntu Kampung Monjet, Desa Surabaya, Kec. Sakra Timur, Lombok Timur</v>
          </cell>
          <cell r="P636" t="str">
            <v>Tahun 2012</v>
          </cell>
          <cell r="Q636">
            <v>50000000</v>
          </cell>
          <cell r="R636" t="str">
            <v>Bank BRI Unit Sakra Selong</v>
          </cell>
          <cell r="S636" t="str">
            <v>MI NW . SURABAYA CQ.</v>
          </cell>
          <cell r="T636" t="str">
            <v>4736-01-004313-53-9</v>
          </cell>
          <cell r="AB636" t="str">
            <v/>
          </cell>
          <cell r="AS636">
            <v>1</v>
          </cell>
          <cell r="AT636">
            <v>0</v>
          </cell>
        </row>
        <row r="637">
          <cell r="A637" t="str">
            <v>00636</v>
          </cell>
          <cell r="B637" t="str">
            <v>LS</v>
          </cell>
          <cell r="C637">
            <v>41094</v>
          </cell>
          <cell r="D637">
            <v>636</v>
          </cell>
          <cell r="E637" t="str">
            <v>061.A</v>
          </cell>
          <cell r="F637">
            <v>41054</v>
          </cell>
          <cell r="G637" t="str">
            <v>514050410</v>
          </cell>
          <cell r="H637" t="str">
            <v>5.1.4.</v>
          </cell>
          <cell r="I637" t="str">
            <v>05</v>
          </cell>
          <cell r="J637" t="str">
            <v>0410</v>
          </cell>
          <cell r="L637" t="str">
            <v>Belanja Hibah kepada Badan/Lembaga/Organisasi</v>
          </cell>
          <cell r="M637" t="str">
            <v>Hibah kepada MA. NW Sukamlia Yayasan Pondok Pesantren ASHHABUL YAMIN NAHDLATUL WATHAN  Sukamulia, Desa Sukamulia, Kec. Sukamulia, Lombok Timur</v>
          </cell>
          <cell r="P637" t="str">
            <v>Tahun 2012</v>
          </cell>
          <cell r="Q637">
            <v>50000000</v>
          </cell>
          <cell r="R637" t="str">
            <v>PT. Bank NTB Cabang Selong</v>
          </cell>
          <cell r="S637" t="str">
            <v>MA NW SUKAMULIA/WILDAN ANSORI</v>
          </cell>
          <cell r="T637" t="str">
            <v>002.22.19462.00-0</v>
          </cell>
          <cell r="AB637" t="str">
            <v/>
          </cell>
          <cell r="AS637">
            <v>1</v>
          </cell>
          <cell r="AT637">
            <v>0</v>
          </cell>
        </row>
        <row r="638">
          <cell r="A638" t="str">
            <v>00637</v>
          </cell>
          <cell r="B638" t="str">
            <v>LS</v>
          </cell>
          <cell r="C638">
            <v>41094</v>
          </cell>
          <cell r="D638">
            <v>637</v>
          </cell>
          <cell r="E638" t="str">
            <v>061.A</v>
          </cell>
          <cell r="F638">
            <v>41054</v>
          </cell>
          <cell r="G638" t="str">
            <v>514050418</v>
          </cell>
          <cell r="H638" t="str">
            <v>5.1.4.</v>
          </cell>
          <cell r="I638" t="str">
            <v>05</v>
          </cell>
          <cell r="J638" t="str">
            <v>0418</v>
          </cell>
          <cell r="L638" t="str">
            <v>Belanja Hibah kepada Badan/Lembaga/Organisasi</v>
          </cell>
          <cell r="M638" t="str">
            <v>Hibah kepada MTs. NW AIK ANYAR Yayasan Pondok Pesantren "ASHHABUL YAMIN NAHDLATUL WATHAN Dasan Lekong, Kec. Sukamulia, Lombok Timur</v>
          </cell>
          <cell r="P638" t="str">
            <v>Tahun 2012</v>
          </cell>
          <cell r="Q638">
            <v>50000000</v>
          </cell>
          <cell r="R638" t="str">
            <v>PT. Bank NTB Cabang Selong</v>
          </cell>
          <cell r="S638" t="str">
            <v>MTS. NW AIKANYAR</v>
          </cell>
          <cell r="T638" t="str">
            <v>002.22.19271.00-0</v>
          </cell>
          <cell r="AB638" t="str">
            <v/>
          </cell>
          <cell r="AS638">
            <v>1</v>
          </cell>
          <cell r="AT638">
            <v>0</v>
          </cell>
        </row>
        <row r="639">
          <cell r="A639" t="str">
            <v>00638</v>
          </cell>
          <cell r="B639" t="str">
            <v>LS</v>
          </cell>
          <cell r="C639">
            <v>41094</v>
          </cell>
          <cell r="D639">
            <v>638</v>
          </cell>
          <cell r="E639" t="str">
            <v>061.A</v>
          </cell>
          <cell r="F639">
            <v>41054</v>
          </cell>
          <cell r="G639" t="str">
            <v>5170205</v>
          </cell>
          <cell r="H639" t="e">
            <v>#N/A</v>
          </cell>
          <cell r="I639" t="e">
            <v>#N/A</v>
          </cell>
          <cell r="J639" t="e">
            <v>#N/A</v>
          </cell>
          <cell r="L639" t="str">
            <v>Bantuan Keuangan Kepada Kabupaten Lombok Tengah</v>
          </cell>
          <cell r="M639" t="str">
            <v>Pengembangan Perpipaan Air Bersih Kawasan Mandalika Resort dan IPDN</v>
          </cell>
          <cell r="P639" t="str">
            <v>Tahun 2012 Tahap I</v>
          </cell>
          <cell r="Q639">
            <v>990000000</v>
          </cell>
          <cell r="R639" t="str">
            <v>PT. Bank NTB Cabang Praya</v>
          </cell>
          <cell r="S639" t="str">
            <v>RKUD KABUPATEN LOMBOK TENGAH</v>
          </cell>
          <cell r="T639" t="str">
            <v>003.21.00706.00-0</v>
          </cell>
          <cell r="AB639" t="str">
            <v/>
          </cell>
          <cell r="AS639">
            <v>1</v>
          </cell>
          <cell r="AT639">
            <v>0</v>
          </cell>
        </row>
        <row r="640">
          <cell r="A640" t="str">
            <v>00639</v>
          </cell>
          <cell r="B640" t="str">
            <v>LS</v>
          </cell>
          <cell r="C640">
            <v>41094</v>
          </cell>
          <cell r="D640">
            <v>639</v>
          </cell>
          <cell r="E640" t="str">
            <v>061.A</v>
          </cell>
          <cell r="F640">
            <v>41054</v>
          </cell>
          <cell r="G640" t="str">
            <v>5140701</v>
          </cell>
          <cell r="H640" t="str">
            <v>5.1.4.</v>
          </cell>
          <cell r="I640" t="str">
            <v>07</v>
          </cell>
          <cell r="J640" t="str">
            <v>01</v>
          </cell>
          <cell r="K640" t="str">
            <v/>
          </cell>
          <cell r="L640" t="str">
            <v>Belanja Hibah Bos Kepada Satuan Pendidikan Dasar</v>
          </cell>
          <cell r="M640" t="str">
            <v>Satuan Pendidikan Dasar Kota Mataram</v>
          </cell>
          <cell r="N640" t="str">
            <v>Prov. NTB Sesuai NPH BOS Terlampir</v>
          </cell>
          <cell r="O640" t="str">
            <v>Untuk Triwulan IIIa</v>
          </cell>
          <cell r="P640" t="str">
            <v>Tahun Anggaran 2012</v>
          </cell>
          <cell r="Q640">
            <v>7572912500</v>
          </cell>
          <cell r="R640" t="str">
            <v>Terlampir</v>
          </cell>
          <cell r="S640" t="str">
            <v>SDN 1 Ampenan Kota Mataram dkk, sesuai daftar terlampir</v>
          </cell>
          <cell r="T640" t="str">
            <v>Terlampir</v>
          </cell>
          <cell r="AB640" t="str">
            <v/>
          </cell>
          <cell r="AS640">
            <v>1</v>
          </cell>
          <cell r="AT640">
            <v>0</v>
          </cell>
        </row>
        <row r="641">
          <cell r="A641" t="str">
            <v>00640</v>
          </cell>
          <cell r="B641" t="str">
            <v>LS</v>
          </cell>
          <cell r="C641">
            <v>41094</v>
          </cell>
          <cell r="D641">
            <v>640</v>
          </cell>
          <cell r="E641" t="str">
            <v>061.A</v>
          </cell>
          <cell r="F641">
            <v>41054</v>
          </cell>
          <cell r="G641" t="str">
            <v>5140708</v>
          </cell>
          <cell r="H641" t="str">
            <v>5.1.4.</v>
          </cell>
          <cell r="I641" t="str">
            <v>07</v>
          </cell>
          <cell r="J641" t="str">
            <v>08</v>
          </cell>
          <cell r="K641" t="str">
            <v/>
          </cell>
          <cell r="L641" t="str">
            <v>Belanja Hibah Bos Kepada Satuan Pendidikan Dasar</v>
          </cell>
          <cell r="M641" t="str">
            <v>Satuan Pendidikan Dasar Kabupaten Sumbawa</v>
          </cell>
          <cell r="N641" t="str">
            <v>Prov. NTB Sesuai NPH BOS Terlampir</v>
          </cell>
          <cell r="O641" t="str">
            <v>Untuk Triwulan IIIa</v>
          </cell>
          <cell r="P641" t="str">
            <v>Tahun Anggaran 2012</v>
          </cell>
          <cell r="Q641">
            <v>8484732500</v>
          </cell>
          <cell r="R641" t="str">
            <v>Terlampir</v>
          </cell>
          <cell r="S641" t="str">
            <v xml:space="preserve">SDN 1 Sumbawa Kab. Sumbawa dkk, sesuai daftar terlampir </v>
          </cell>
          <cell r="T641" t="str">
            <v>Terlampir</v>
          </cell>
          <cell r="AB641" t="str">
            <v/>
          </cell>
          <cell r="AS641">
            <v>1</v>
          </cell>
          <cell r="AT641">
            <v>0</v>
          </cell>
        </row>
        <row r="642">
          <cell r="A642" t="str">
            <v>00641</v>
          </cell>
          <cell r="B642" t="str">
            <v>LS</v>
          </cell>
          <cell r="C642">
            <v>41094</v>
          </cell>
          <cell r="D642">
            <v>641</v>
          </cell>
          <cell r="E642" t="str">
            <v>061.A</v>
          </cell>
          <cell r="F642">
            <v>41054</v>
          </cell>
          <cell r="G642" t="str">
            <v>5140708</v>
          </cell>
          <cell r="H642" t="str">
            <v>5.1.4.</v>
          </cell>
          <cell r="I642" t="str">
            <v>07</v>
          </cell>
          <cell r="J642" t="str">
            <v>09</v>
          </cell>
          <cell r="K642" t="str">
            <v/>
          </cell>
          <cell r="L642" t="str">
            <v>Belanja Hibah Bos Kepada Satuan Pendidikan Dasar</v>
          </cell>
          <cell r="M642" t="str">
            <v>Satuan Pendidikan Dasar Kabupaten Dompu</v>
          </cell>
          <cell r="N642" t="str">
            <v>Prov. NTB Sesuai NPH BOS Terlampir</v>
          </cell>
          <cell r="O642" t="str">
            <v>Untuk Triwulan IIIa</v>
          </cell>
          <cell r="P642" t="str">
            <v>Tahun Anggaran 2012</v>
          </cell>
          <cell r="Q642">
            <v>5843265000</v>
          </cell>
          <cell r="R642" t="str">
            <v>Terlampir</v>
          </cell>
          <cell r="S642" t="str">
            <v>SDN No. 01 Dompu dkk, sesuai daftar terlampir</v>
          </cell>
          <cell r="T642" t="str">
            <v>Terlampir</v>
          </cell>
          <cell r="AB642" t="str">
            <v/>
          </cell>
          <cell r="AS642">
            <v>1</v>
          </cell>
          <cell r="AT642">
            <v>0</v>
          </cell>
        </row>
        <row r="643">
          <cell r="A643" t="str">
            <v>00642</v>
          </cell>
          <cell r="B643" t="str">
            <v>TU</v>
          </cell>
          <cell r="C643">
            <v>41094</v>
          </cell>
          <cell r="D643">
            <v>642</v>
          </cell>
          <cell r="E643" t="str">
            <v>061.A</v>
          </cell>
          <cell r="F643">
            <v>41054</v>
          </cell>
          <cell r="G643" t="str">
            <v>515</v>
          </cell>
          <cell r="H643" t="str">
            <v>5.1.5.</v>
          </cell>
          <cell r="K643" t="str">
            <v/>
          </cell>
          <cell r="L643" t="str">
            <v>Tambahan Uang Persediaan ( TU )</v>
          </cell>
          <cell r="Q643">
            <v>242000000</v>
          </cell>
          <cell r="R643" t="str">
            <v>PT. Bank NTB Cabut Pejanggik</v>
          </cell>
          <cell r="S643" t="str">
            <v>Bendahara Pengeluaran Biro Keuangan Setda Prov. NTB / Muhammad Iqbal, SE</v>
          </cell>
          <cell r="T643" t="str">
            <v>001.21.06057.00-1</v>
          </cell>
          <cell r="V643" t="str">
            <v>5.1.5.02.01</v>
          </cell>
          <cell r="W643">
            <v>113500000</v>
          </cell>
          <cell r="X643" t="str">
            <v>5.1.5.02.02</v>
          </cell>
          <cell r="Y643">
            <v>7000000</v>
          </cell>
          <cell r="Z643" t="str">
            <v>5.1.5.02.01</v>
          </cell>
          <cell r="AA643">
            <v>161000000</v>
          </cell>
          <cell r="AB643" t="str">
            <v>5.1.5.03.01</v>
          </cell>
          <cell r="AC643">
            <v>81000000</v>
          </cell>
          <cell r="AO643">
            <v>1</v>
          </cell>
          <cell r="AP643">
            <v>0</v>
          </cell>
          <cell r="AS643">
            <v>1</v>
          </cell>
          <cell r="AT643">
            <v>0</v>
          </cell>
        </row>
        <row r="644">
          <cell r="A644" t="str">
            <v>00643</v>
          </cell>
          <cell r="B644" t="str">
            <v>LS</v>
          </cell>
          <cell r="C644">
            <v>41099</v>
          </cell>
          <cell r="D644">
            <v>643</v>
          </cell>
          <cell r="E644" t="str">
            <v>100</v>
          </cell>
          <cell r="F644">
            <v>41092</v>
          </cell>
          <cell r="G644" t="str">
            <v>51405030</v>
          </cell>
          <cell r="H644" t="str">
            <v>5.1.4.</v>
          </cell>
          <cell r="I644" t="str">
            <v>05</v>
          </cell>
          <cell r="J644" t="str">
            <v>030</v>
          </cell>
          <cell r="K644" t="str">
            <v/>
          </cell>
          <cell r="L644" t="str">
            <v>Belanja Hibah kepada Badan/Lembaga/Organisasi</v>
          </cell>
          <cell r="M644" t="str">
            <v>Hibah kepada P2BK Unram untuk Pelatihan dan Pendidikan Karakter Bangsa</v>
          </cell>
          <cell r="P644" t="str">
            <v>Tahun 2012 Tahap I</v>
          </cell>
          <cell r="Q644">
            <v>125000000</v>
          </cell>
          <cell r="R644" t="str">
            <v>Bank BNI Cabang Mataram</v>
          </cell>
          <cell r="S644" t="str">
            <v>PUSAT PENELITIAN BAHASA DAN KEBUDAYAAN UNRAM</v>
          </cell>
          <cell r="T644" t="str">
            <v>0041934578</v>
          </cell>
          <cell r="AB644" t="str">
            <v/>
          </cell>
          <cell r="AS644">
            <v>1</v>
          </cell>
          <cell r="AT644">
            <v>0</v>
          </cell>
        </row>
        <row r="645">
          <cell r="A645" t="str">
            <v>00644</v>
          </cell>
          <cell r="B645" t="str">
            <v>LS</v>
          </cell>
          <cell r="C645">
            <v>41099</v>
          </cell>
          <cell r="D645">
            <v>644</v>
          </cell>
          <cell r="E645" t="str">
            <v>100</v>
          </cell>
          <cell r="F645">
            <v>41092</v>
          </cell>
          <cell r="G645" t="str">
            <v>5150303101</v>
          </cell>
          <cell r="H645" t="e">
            <v>#N/A</v>
          </cell>
          <cell r="I645" t="e">
            <v>#N/A</v>
          </cell>
          <cell r="J645" t="e">
            <v>#N/A</v>
          </cell>
          <cell r="K645" t="e">
            <v>#N/A</v>
          </cell>
          <cell r="L645" t="str">
            <v>Bantuan Sosial Kepada Anggota Masyarakat Untuk Bantuan Pendidikan</v>
          </cell>
          <cell r="M645" t="str">
            <v>Bantuan Pendidikan S1 kepada Deni Eko Nugroho IKIP Mataram dengan alamat Konte-Kempo-Dompu</v>
          </cell>
          <cell r="P645" t="str">
            <v>Tahun 2012</v>
          </cell>
          <cell r="Q645">
            <v>6000000</v>
          </cell>
          <cell r="R645" t="str">
            <v>PT. Bank NTB Cabut Pejanggik</v>
          </cell>
          <cell r="S645" t="str">
            <v>DENI EKONUGROHO</v>
          </cell>
          <cell r="T645" t="str">
            <v>001.22.00883.10-6</v>
          </cell>
          <cell r="AB645" t="str">
            <v/>
          </cell>
          <cell r="AS645">
            <v>1</v>
          </cell>
          <cell r="AT645">
            <v>0</v>
          </cell>
        </row>
        <row r="646">
          <cell r="A646" t="str">
            <v>00645</v>
          </cell>
          <cell r="B646" t="str">
            <v>LS</v>
          </cell>
          <cell r="C646">
            <v>41099</v>
          </cell>
          <cell r="D646">
            <v>645</v>
          </cell>
          <cell r="E646" t="str">
            <v>100</v>
          </cell>
          <cell r="F646">
            <v>41092</v>
          </cell>
          <cell r="G646" t="str">
            <v>51406171</v>
          </cell>
          <cell r="H646" t="str">
            <v>5.1.4.</v>
          </cell>
          <cell r="I646" t="str">
            <v>06</v>
          </cell>
          <cell r="J646" t="str">
            <v>171</v>
          </cell>
          <cell r="K646" t="str">
            <v/>
          </cell>
          <cell r="L646" t="str">
            <v>Belanja Hibah kepada Kelompok Masyarakat</v>
          </cell>
          <cell r="M646" t="str">
            <v>Hibah kepada Pimpinan Wilayah Aisyiyah Nusa Tenggara Barat</v>
          </cell>
          <cell r="N646" t="str">
            <v>Jl. Anyelir 2-4 Kota Mataram</v>
          </cell>
          <cell r="P646" t="str">
            <v>Tahun 2012 Tahap I</v>
          </cell>
          <cell r="Q646">
            <v>72455000</v>
          </cell>
          <cell r="R646" t="str">
            <v>PT. Bank NTB Cabut Pejanggik</v>
          </cell>
          <cell r="S646" t="str">
            <v>PIMPINAN WILAYAH AISYIYAH NTB</v>
          </cell>
          <cell r="T646" t="str">
            <v>001.22.98361.01-6</v>
          </cell>
          <cell r="AB646" t="str">
            <v/>
          </cell>
          <cell r="AS646">
            <v>1</v>
          </cell>
          <cell r="AT646">
            <v>0</v>
          </cell>
        </row>
        <row r="647">
          <cell r="A647" t="str">
            <v>00646</v>
          </cell>
          <cell r="B647" t="str">
            <v>LS</v>
          </cell>
          <cell r="C647">
            <v>41099</v>
          </cell>
          <cell r="D647">
            <v>646</v>
          </cell>
          <cell r="E647" t="str">
            <v>100</v>
          </cell>
          <cell r="F647">
            <v>41092</v>
          </cell>
          <cell r="G647" t="str">
            <v>51406347</v>
          </cell>
          <cell r="H647" t="str">
            <v>5.1.4.</v>
          </cell>
          <cell r="I647" t="str">
            <v>06</v>
          </cell>
          <cell r="J647" t="str">
            <v>347</v>
          </cell>
          <cell r="K647" t="str">
            <v/>
          </cell>
          <cell r="L647" t="str">
            <v>Belanja Hibah kepada Kelompok Masyarakat</v>
          </cell>
          <cell r="M647" t="str">
            <v>Hibah kepada Pengurus Masjid Raodatul Jannah Otak Desa Dasan Agung Selaparang Kota Mataram</v>
          </cell>
          <cell r="P647" t="str">
            <v>Tahun 2012</v>
          </cell>
          <cell r="Q647">
            <v>4000000</v>
          </cell>
          <cell r="R647" t="str">
            <v>PT. Bank NTB Cabut Pejanggik</v>
          </cell>
          <cell r="S647" t="str">
            <v>PENG MASJID RAODLATUL JANNAH</v>
          </cell>
          <cell r="T647" t="str">
            <v>001.22.00623.10-4</v>
          </cell>
          <cell r="AB647" t="str">
            <v/>
          </cell>
          <cell r="AS647">
            <v>1</v>
          </cell>
          <cell r="AT647">
            <v>0</v>
          </cell>
        </row>
        <row r="648">
          <cell r="A648" t="str">
            <v>00647</v>
          </cell>
          <cell r="B648" t="str">
            <v>LS</v>
          </cell>
          <cell r="C648">
            <v>41099</v>
          </cell>
          <cell r="D648">
            <v>647</v>
          </cell>
          <cell r="E648" t="str">
            <v>100</v>
          </cell>
          <cell r="F648">
            <v>41092</v>
          </cell>
          <cell r="G648" t="str">
            <v>515020159</v>
          </cell>
          <cell r="H648" t="str">
            <v>5.1.5.</v>
          </cell>
          <cell r="I648" t="str">
            <v>02</v>
          </cell>
          <cell r="J648" t="str">
            <v>01</v>
          </cell>
          <cell r="K648" t="str">
            <v>59</v>
          </cell>
          <cell r="L648" t="str">
            <v xml:space="preserve">Bantuan Sosial Kepada Kelompok Usaha Masyarakat </v>
          </cell>
          <cell r="M648" t="str">
            <v>Bantuan sosial kepada Kelompok Petani Ikan Air Tawar Lestari Indah Kel. Pejarakan Kec. Ampenan Kota Mataram</v>
          </cell>
          <cell r="P648" t="str">
            <v>Tahun 2012</v>
          </cell>
          <cell r="Q648">
            <v>100000000</v>
          </cell>
          <cell r="R648" t="str">
            <v>PT. Bank NTB Cabang Mataram</v>
          </cell>
          <cell r="S648" t="str">
            <v>KPP IAT LESTARI INDAH</v>
          </cell>
          <cell r="T648" t="str">
            <v>006.22.00730.02-9</v>
          </cell>
          <cell r="AB648" t="str">
            <v/>
          </cell>
          <cell r="AS648">
            <v>1</v>
          </cell>
          <cell r="AT648">
            <v>0</v>
          </cell>
        </row>
        <row r="649">
          <cell r="A649" t="str">
            <v>00648</v>
          </cell>
          <cell r="B649" t="str">
            <v>LS</v>
          </cell>
          <cell r="C649">
            <v>41099</v>
          </cell>
          <cell r="D649">
            <v>648</v>
          </cell>
          <cell r="E649" t="str">
            <v>100</v>
          </cell>
          <cell r="F649">
            <v>41092</v>
          </cell>
          <cell r="G649" t="str">
            <v>5150303170</v>
          </cell>
          <cell r="H649" t="e">
            <v>#N/A</v>
          </cell>
          <cell r="I649" t="e">
            <v>#N/A</v>
          </cell>
          <cell r="J649" t="e">
            <v>#N/A</v>
          </cell>
          <cell r="K649" t="e">
            <v>#N/A</v>
          </cell>
          <cell r="L649" t="str">
            <v>Bantuan Sosial Kepada Anggota Masyarakat Untuk Bantuan Pendidikan</v>
          </cell>
          <cell r="M649" t="str">
            <v>Bantuan Pendidikan International Youth Forum Seliger 2012 a.n. Muhammad Hidayat dengan alamat Jl. Dr. Soetomo No 14 Kel. Potu Kab. Dompu</v>
          </cell>
          <cell r="P649" t="str">
            <v>Tahun 2012</v>
          </cell>
          <cell r="Q649" t="e">
            <v>#N/A</v>
          </cell>
          <cell r="R649" t="str">
            <v>PT. Bank NTB Cabang Dompu</v>
          </cell>
          <cell r="S649" t="str">
            <v>MUH HIDAYAT SPD</v>
          </cell>
          <cell r="T649" t="str">
            <v>007.22.25744.02-4</v>
          </cell>
          <cell r="AB649" t="str">
            <v/>
          </cell>
          <cell r="AS649">
            <v>1</v>
          </cell>
          <cell r="AT649">
            <v>0</v>
          </cell>
        </row>
        <row r="650">
          <cell r="A650" t="str">
            <v>00649</v>
          </cell>
          <cell r="B650" t="str">
            <v>LS</v>
          </cell>
          <cell r="C650">
            <v>41099</v>
          </cell>
          <cell r="D650">
            <v>649</v>
          </cell>
          <cell r="E650" t="str">
            <v>100</v>
          </cell>
          <cell r="F650">
            <v>41092</v>
          </cell>
          <cell r="G650" t="str">
            <v>514050145</v>
          </cell>
          <cell r="H650" t="str">
            <v>5.1.4.</v>
          </cell>
          <cell r="I650" t="str">
            <v>05</v>
          </cell>
          <cell r="J650" t="str">
            <v>0145</v>
          </cell>
          <cell r="K650" t="str">
            <v/>
          </cell>
          <cell r="L650" t="str">
            <v>Belanja Hibah kepada Badan/Lembaga/Organisasi</v>
          </cell>
          <cell r="M650" t="str">
            <v>Hibah kepada MTs. NW Penendem Desa Senyiur Keruak Lotim</v>
          </cell>
          <cell r="O650" t="str">
            <v>Tahap II</v>
          </cell>
          <cell r="P650" t="str">
            <v>Tahun 2012</v>
          </cell>
          <cell r="Q650">
            <v>200000000</v>
          </cell>
          <cell r="R650" t="str">
            <v>PT. Bank NTB Cabang Selong</v>
          </cell>
          <cell r="S650" t="str">
            <v>MTS. NW PENENDEM</v>
          </cell>
          <cell r="T650" t="str">
            <v>002.22.20284.01-7</v>
          </cell>
          <cell r="AB650" t="str">
            <v/>
          </cell>
          <cell r="AS650">
            <v>1</v>
          </cell>
          <cell r="AT650">
            <v>0</v>
          </cell>
        </row>
        <row r="651">
          <cell r="A651" t="str">
            <v>00650</v>
          </cell>
          <cell r="B651" t="str">
            <v>LS</v>
          </cell>
          <cell r="C651">
            <v>41099</v>
          </cell>
          <cell r="D651">
            <v>650</v>
          </cell>
          <cell r="E651" t="str">
            <v>100</v>
          </cell>
          <cell r="F651">
            <v>41092</v>
          </cell>
          <cell r="G651" t="str">
            <v>5150201832</v>
          </cell>
          <cell r="H651" t="str">
            <v>5.1.5.</v>
          </cell>
          <cell r="I651" t="str">
            <v>02</v>
          </cell>
          <cell r="J651" t="str">
            <v>01</v>
          </cell>
          <cell r="K651" t="str">
            <v>832</v>
          </cell>
          <cell r="L651" t="str">
            <v xml:space="preserve">Bantuan Sosial Kepada Kelompok Usaha Masyarakat </v>
          </cell>
          <cell r="M651" t="str">
            <v>Bantuan Sosial kepada Kelompok Usaha Ternak Unggas Baru Dusun Tibu Baru Desa Batu Putih Sekotong Lobar</v>
          </cell>
          <cell r="P651" t="str">
            <v>Tahun 2012</v>
          </cell>
          <cell r="Q651">
            <v>5000000</v>
          </cell>
          <cell r="R651" t="str">
            <v>E-BATARAPOS CABANG KPC. GERUNG</v>
          </cell>
          <cell r="S651" t="str">
            <v>KELOMPOK PETERNAK UNGGAS BARU LOBAR</v>
          </cell>
          <cell r="T651" t="str">
            <v>11803-01-57-000214-7</v>
          </cell>
          <cell r="AB651" t="str">
            <v/>
          </cell>
          <cell r="AS651">
            <v>1</v>
          </cell>
          <cell r="AT651">
            <v>0</v>
          </cell>
        </row>
        <row r="652">
          <cell r="A652" t="str">
            <v>00651</v>
          </cell>
          <cell r="B652" t="str">
            <v>LS</v>
          </cell>
          <cell r="C652">
            <v>41099</v>
          </cell>
          <cell r="D652">
            <v>651</v>
          </cell>
          <cell r="E652" t="str">
            <v>100</v>
          </cell>
          <cell r="F652">
            <v>41092</v>
          </cell>
          <cell r="G652" t="str">
            <v>5150201850</v>
          </cell>
          <cell r="H652" t="str">
            <v>5.1.5.</v>
          </cell>
          <cell r="I652" t="str">
            <v>02</v>
          </cell>
          <cell r="J652" t="str">
            <v>01</v>
          </cell>
          <cell r="K652" t="str">
            <v>850</v>
          </cell>
          <cell r="L652" t="str">
            <v xml:space="preserve">Bantuan Sosial Kepada Kelompok Usaha Masyarakat </v>
          </cell>
          <cell r="M652" t="str">
            <v>Bantuan Sosial Kepada Kelompok Usaha Pembuatan Kerupuk Kulit Ikan Aneka Karya Desa Rumbuk Kec. Sakra Kab. Lombok Timur</v>
          </cell>
          <cell r="P652" t="str">
            <v>Tahun 2012</v>
          </cell>
          <cell r="Q652">
            <v>2500000</v>
          </cell>
          <cell r="R652" t="str">
            <v>Bank BRI Unit Sakra Selong</v>
          </cell>
          <cell r="S652" t="str">
            <v>KUB ANEKA KARYA</v>
          </cell>
          <cell r="T652" t="str">
            <v>4736-01-015304-53-1</v>
          </cell>
          <cell r="AB652" t="str">
            <v/>
          </cell>
          <cell r="AS652">
            <v>1</v>
          </cell>
          <cell r="AT652">
            <v>0</v>
          </cell>
        </row>
        <row r="653">
          <cell r="A653" t="str">
            <v>00652</v>
          </cell>
          <cell r="B653" t="str">
            <v>LS</v>
          </cell>
          <cell r="C653">
            <v>41099</v>
          </cell>
          <cell r="D653">
            <v>652</v>
          </cell>
          <cell r="E653" t="str">
            <v>100</v>
          </cell>
          <cell r="F653">
            <v>41092</v>
          </cell>
          <cell r="G653" t="str">
            <v>515020246</v>
          </cell>
          <cell r="H653" t="str">
            <v>5.1.5.</v>
          </cell>
          <cell r="I653" t="str">
            <v>02</v>
          </cell>
          <cell r="J653" t="str">
            <v>02</v>
          </cell>
          <cell r="K653" t="str">
            <v>46</v>
          </cell>
          <cell r="L653" t="str">
            <v>Bantuan Sosial Kepada Yayasan Yatim Piatu/Asuhan Keluarga/Penyandang Cacat/Jompo</v>
          </cell>
          <cell r="M653" t="str">
            <v>Bantuan sosial kepada Panti Asuhan "AL-IJTIHAD" Desa Kekait Kec. Gunung Sari, Lobar</v>
          </cell>
          <cell r="P653" t="str">
            <v>Tahun 2012</v>
          </cell>
          <cell r="Q653">
            <v>10000000</v>
          </cell>
          <cell r="R653" t="str">
            <v>Bank BRI Unit Gunungsari Mataram</v>
          </cell>
          <cell r="S653" t="str">
            <v>YAYASAN PANTI ASUHAN IJTIHAD</v>
          </cell>
          <cell r="T653" t="str">
            <v>3571-01-018942-53-1</v>
          </cell>
          <cell r="AB653" t="str">
            <v/>
          </cell>
          <cell r="AS653">
            <v>1</v>
          </cell>
          <cell r="AT653">
            <v>0</v>
          </cell>
        </row>
        <row r="654">
          <cell r="A654" t="str">
            <v>00653</v>
          </cell>
          <cell r="B654" t="str">
            <v>LS</v>
          </cell>
          <cell r="C654">
            <v>41099</v>
          </cell>
          <cell r="D654">
            <v>653</v>
          </cell>
          <cell r="E654" t="str">
            <v>100</v>
          </cell>
          <cell r="F654">
            <v>41092</v>
          </cell>
          <cell r="G654" t="str">
            <v>515020241</v>
          </cell>
          <cell r="H654" t="str">
            <v>5.1.5.</v>
          </cell>
          <cell r="I654" t="str">
            <v>02</v>
          </cell>
          <cell r="J654" t="str">
            <v>02</v>
          </cell>
          <cell r="K654" t="str">
            <v>41</v>
          </cell>
          <cell r="L654" t="str">
            <v>Bantuan Sosial Kepada Yayasan Yatim Piatu/Asuhan Keluarga/Penyandang Cacat/Jompo</v>
          </cell>
          <cell r="M654" t="str">
            <v xml:space="preserve">Bantuan Sosial kepada Asuhan Peduli Anak Yatim HUBBUL YATAMA Kalijaga Tengah, Aikmel, kab. Lotim </v>
          </cell>
          <cell r="P654" t="str">
            <v>Tahun 2012</v>
          </cell>
          <cell r="Q654">
            <v>7500000</v>
          </cell>
          <cell r="R654" t="str">
            <v>PT. Bank NTB Capem Aikmel</v>
          </cell>
          <cell r="S654" t="str">
            <v>ASUHAN ANAK YATIM HUBBUL YATAM</v>
          </cell>
          <cell r="T654" t="str">
            <v>011.22.16283.01-8</v>
          </cell>
          <cell r="AB654" t="str">
            <v/>
          </cell>
          <cell r="AS654">
            <v>1</v>
          </cell>
          <cell r="AT654">
            <v>0</v>
          </cell>
        </row>
        <row r="655">
          <cell r="A655" t="str">
            <v>00654</v>
          </cell>
          <cell r="B655" t="str">
            <v>LS</v>
          </cell>
          <cell r="C655">
            <v>41099</v>
          </cell>
          <cell r="D655">
            <v>654</v>
          </cell>
          <cell r="E655" t="str">
            <v>100</v>
          </cell>
          <cell r="F655">
            <v>41092</v>
          </cell>
          <cell r="G655" t="str">
            <v>5150201256</v>
          </cell>
          <cell r="H655" t="str">
            <v>5.1.5.</v>
          </cell>
          <cell r="I655" t="str">
            <v>02</v>
          </cell>
          <cell r="J655" t="str">
            <v>01</v>
          </cell>
          <cell r="K655" t="str">
            <v>256</v>
          </cell>
          <cell r="L655" t="str">
            <v xml:space="preserve">Bantuan Sosial Kepada Kelompok Usaha Masyarakat </v>
          </cell>
          <cell r="M655" t="str">
            <v>Bantuan Sosial kepada Kelompok Kegiatan Lomba Takbiran "Lion Cool" Desa Banyumulek Kec. Kediri Lobar</v>
          </cell>
          <cell r="P655" t="str">
            <v>Tahun 2012</v>
          </cell>
          <cell r="Q655">
            <v>7500000</v>
          </cell>
          <cell r="R655" t="str">
            <v>PT. Bank NTB Cabang Mataram</v>
          </cell>
          <cell r="S655" t="str">
            <v>LION COOL</v>
          </cell>
          <cell r="T655" t="str">
            <v>006.22.00674.02-9</v>
          </cell>
          <cell r="AB655" t="str">
            <v/>
          </cell>
          <cell r="AS655">
            <v>1</v>
          </cell>
          <cell r="AT655">
            <v>0</v>
          </cell>
        </row>
        <row r="656">
          <cell r="A656" t="str">
            <v>00655</v>
          </cell>
          <cell r="B656" t="str">
            <v>LS</v>
          </cell>
          <cell r="C656">
            <v>41099</v>
          </cell>
          <cell r="D656">
            <v>655</v>
          </cell>
          <cell r="E656" t="str">
            <v>100</v>
          </cell>
          <cell r="F656">
            <v>41092</v>
          </cell>
          <cell r="G656" t="str">
            <v>51502011687</v>
          </cell>
          <cell r="H656" t="str">
            <v>5.1.5.</v>
          </cell>
          <cell r="I656" t="str">
            <v>02</v>
          </cell>
          <cell r="J656" t="str">
            <v>01</v>
          </cell>
          <cell r="K656" t="str">
            <v>1687</v>
          </cell>
          <cell r="L656" t="str">
            <v xml:space="preserve">Bantuan Sosial Kepada Kelompok Usaha Masyarakat </v>
          </cell>
          <cell r="M656" t="str">
            <v>Bantuan Sosial kepada Kelompok Peternak Sapi MAJU BERSAMA Desa Kekait Kec. Gunungsari Lobar</v>
          </cell>
          <cell r="P656" t="str">
            <v>Tahun 2012</v>
          </cell>
          <cell r="Q656">
            <v>50000000</v>
          </cell>
          <cell r="R656" t="str">
            <v>PT. Bank NTB Cabang Mataram</v>
          </cell>
          <cell r="S656" t="str">
            <v>KLP PETERNAK SAPI MAJU BERSAMA</v>
          </cell>
          <cell r="T656" t="str">
            <v>006.22.00609.02-4</v>
          </cell>
          <cell r="AB656" t="str">
            <v/>
          </cell>
          <cell r="AS656">
            <v>1</v>
          </cell>
          <cell r="AT656">
            <v>0</v>
          </cell>
        </row>
        <row r="657">
          <cell r="A657" t="str">
            <v>00656</v>
          </cell>
          <cell r="B657" t="str">
            <v>LS</v>
          </cell>
          <cell r="C657">
            <v>41099</v>
          </cell>
          <cell r="D657">
            <v>656</v>
          </cell>
          <cell r="E657" t="str">
            <v>100</v>
          </cell>
          <cell r="F657">
            <v>41092</v>
          </cell>
          <cell r="G657" t="str">
            <v>51406179</v>
          </cell>
          <cell r="H657" t="str">
            <v>5.1.4.</v>
          </cell>
          <cell r="I657" t="str">
            <v>06</v>
          </cell>
          <cell r="J657" t="str">
            <v>179</v>
          </cell>
          <cell r="K657" t="str">
            <v/>
          </cell>
          <cell r="L657" t="str">
            <v>Belanja Hibah kepada Kelompok Masyarakat</v>
          </cell>
          <cell r="M657" t="str">
            <v>Lembaga Harapan Nusantara (LAHAN) NTB</v>
          </cell>
          <cell r="N657" t="str">
            <v>Jl. TGH Izzuddin Bokhari No. 4 Tembelok Kota Mataram</v>
          </cell>
          <cell r="P657" t="str">
            <v>Tahun 2012 Tahap I</v>
          </cell>
          <cell r="Q657">
            <v>221715500</v>
          </cell>
          <cell r="R657" t="str">
            <v>PT. Bank NTB Capem Sweta</v>
          </cell>
          <cell r="S657" t="str">
            <v>LEMBAGA HARAPAN NUSANTARA</v>
          </cell>
          <cell r="T657" t="str">
            <v>012.22.00034.01-3</v>
          </cell>
          <cell r="AB657" t="str">
            <v/>
          </cell>
          <cell r="AS657">
            <v>1</v>
          </cell>
          <cell r="AT657">
            <v>0</v>
          </cell>
        </row>
        <row r="658">
          <cell r="A658" t="str">
            <v>00657</v>
          </cell>
          <cell r="B658" t="str">
            <v>LS</v>
          </cell>
          <cell r="C658">
            <v>41099</v>
          </cell>
          <cell r="D658">
            <v>657</v>
          </cell>
          <cell r="E658" t="str">
            <v>100</v>
          </cell>
          <cell r="F658">
            <v>41092</v>
          </cell>
          <cell r="G658" t="str">
            <v>5140702</v>
          </cell>
          <cell r="H658" t="str">
            <v>5.1.4.</v>
          </cell>
          <cell r="I658" t="str">
            <v>07</v>
          </cell>
          <cell r="J658" t="str">
            <v>02</v>
          </cell>
          <cell r="K658" t="str">
            <v/>
          </cell>
          <cell r="L658" t="str">
            <v>Belanja Hibah Bos Kepada Satuan Pendidikan Dasar</v>
          </cell>
          <cell r="M658" t="str">
            <v>Satuan Pendidikan Dasar Kota Bima</v>
          </cell>
          <cell r="N658" t="str">
            <v>Prov. NTB Sesuai NPH BOS Terlampir</v>
          </cell>
          <cell r="O658" t="str">
            <v>Untuk Triwulan IIIa</v>
          </cell>
          <cell r="P658" t="str">
            <v>Tahun Anggaran 2012</v>
          </cell>
          <cell r="Q658">
            <v>2747540000</v>
          </cell>
          <cell r="R658" t="str">
            <v>Terlampir</v>
          </cell>
          <cell r="S658" t="str">
            <v>SDN 6 Kota Bima dkk, sesuai daftar terlampir</v>
          </cell>
          <cell r="T658" t="str">
            <v>Terlampir</v>
          </cell>
          <cell r="AB658" t="str">
            <v/>
          </cell>
          <cell r="AS658">
            <v>1</v>
          </cell>
          <cell r="AT658">
            <v>0</v>
          </cell>
        </row>
        <row r="659">
          <cell r="A659" t="str">
            <v>00658</v>
          </cell>
          <cell r="B659" t="str">
            <v>LS</v>
          </cell>
          <cell r="C659">
            <v>41099</v>
          </cell>
          <cell r="D659">
            <v>658</v>
          </cell>
          <cell r="E659" t="str">
            <v>100</v>
          </cell>
          <cell r="F659">
            <v>41092</v>
          </cell>
          <cell r="G659" t="str">
            <v>5140703</v>
          </cell>
          <cell r="H659" t="str">
            <v>5.1.4.</v>
          </cell>
          <cell r="I659" t="str">
            <v>07</v>
          </cell>
          <cell r="J659" t="str">
            <v>03</v>
          </cell>
          <cell r="K659" t="str">
            <v/>
          </cell>
          <cell r="L659" t="str">
            <v>Belanja Hibah Bos Kepada Satuan Pendidikan Dasar</v>
          </cell>
          <cell r="M659" t="str">
            <v>Satuan Pendidikan Dasar Kabupaten Lombok Barat</v>
          </cell>
          <cell r="N659" t="str">
            <v>Prov. NTB Sesuai NPH BOS Terlampir</v>
          </cell>
          <cell r="O659" t="str">
            <v>Untuk Triwulan IIIa</v>
          </cell>
          <cell r="P659" t="str">
            <v>Tahun Anggaran 2012</v>
          </cell>
          <cell r="Q659">
            <v>10615972500</v>
          </cell>
          <cell r="R659" t="str">
            <v>Terlampir</v>
          </cell>
          <cell r="S659" t="str">
            <v>SDN 1 Sekotong Kab. Lombok Barat dkk, sesuai daftar terlampir</v>
          </cell>
          <cell r="T659" t="str">
            <v>Terlampir</v>
          </cell>
          <cell r="AB659" t="str">
            <v/>
          </cell>
          <cell r="AS659">
            <v>1</v>
          </cell>
          <cell r="AT659">
            <v>0</v>
          </cell>
        </row>
        <row r="660">
          <cell r="A660" t="str">
            <v>00659</v>
          </cell>
          <cell r="B660" t="str">
            <v>LS</v>
          </cell>
          <cell r="C660">
            <v>41099</v>
          </cell>
          <cell r="D660">
            <v>659</v>
          </cell>
          <cell r="E660" t="str">
            <v>100</v>
          </cell>
          <cell r="F660">
            <v>41092</v>
          </cell>
          <cell r="G660" t="str">
            <v>5140704</v>
          </cell>
          <cell r="H660" t="str">
            <v>5.1.4.</v>
          </cell>
          <cell r="I660" t="str">
            <v>07</v>
          </cell>
          <cell r="J660" t="str">
            <v>04</v>
          </cell>
          <cell r="K660" t="str">
            <v/>
          </cell>
          <cell r="L660" t="str">
            <v>Belanja Hibah Bos Kepada Satuan Pendidikan Dasar</v>
          </cell>
          <cell r="M660" t="str">
            <v>Satuan Pendidikan Dasar Kabupaten Lombok Utara</v>
          </cell>
          <cell r="N660" t="str">
            <v>Prov. NTB Sesuai NPH BOS Terlampir</v>
          </cell>
          <cell r="O660" t="str">
            <v>Untuk Triwulan IIIa</v>
          </cell>
          <cell r="P660" t="str">
            <v>Tahun Anggaran 2012</v>
          </cell>
          <cell r="Q660">
            <v>3954512500</v>
          </cell>
          <cell r="R660" t="str">
            <v>Terlampir</v>
          </cell>
          <cell r="S660" t="str">
            <v>SDN 1 PEMENANG TIMUR Kab. Lombok Utara dkk, sesuai daftar terlampir</v>
          </cell>
          <cell r="T660" t="str">
            <v>Terlampir</v>
          </cell>
          <cell r="AB660" t="str">
            <v/>
          </cell>
          <cell r="AS660">
            <v>1</v>
          </cell>
          <cell r="AT660">
            <v>0</v>
          </cell>
        </row>
        <row r="661">
          <cell r="A661" t="str">
            <v>00660</v>
          </cell>
          <cell r="B661" t="str">
            <v>LS</v>
          </cell>
          <cell r="C661">
            <v>41099</v>
          </cell>
          <cell r="D661">
            <v>660</v>
          </cell>
          <cell r="E661" t="str">
            <v>100</v>
          </cell>
          <cell r="F661">
            <v>41092</v>
          </cell>
          <cell r="G661" t="str">
            <v>5140705</v>
          </cell>
          <cell r="H661" t="str">
            <v>5.1.4.</v>
          </cell>
          <cell r="I661" t="str">
            <v>07</v>
          </cell>
          <cell r="J661" t="str">
            <v>05</v>
          </cell>
          <cell r="K661" t="str">
            <v/>
          </cell>
          <cell r="L661" t="str">
            <v>Belanja Hibah Bos Kepada Satuan Pendidikan Dasar</v>
          </cell>
          <cell r="M661" t="str">
            <v>Satuan Pendidikan Dasar Kabupaten Lombok Tengah</v>
          </cell>
          <cell r="N661" t="str">
            <v>Prov. NTB Sesuai NPH BOS Terlampir</v>
          </cell>
          <cell r="O661" t="str">
            <v>Untuk Triwulan IIIa</v>
          </cell>
          <cell r="P661" t="str">
            <v>Tahun Anggaran 2012</v>
          </cell>
          <cell r="Q661">
            <v>14393090000</v>
          </cell>
          <cell r="R661" t="str">
            <v>Terlampir</v>
          </cell>
          <cell r="S661" t="str">
            <v>SDN 1 Praya Kab. Lombok Tengah dkk, sesuai daftar terlampir</v>
          </cell>
          <cell r="T661" t="str">
            <v>Terlampir</v>
          </cell>
          <cell r="AB661" t="str">
            <v/>
          </cell>
          <cell r="AS661">
            <v>1</v>
          </cell>
          <cell r="AT661">
            <v>0</v>
          </cell>
        </row>
        <row r="662">
          <cell r="A662" t="str">
            <v>00661</v>
          </cell>
          <cell r="B662" t="str">
            <v>LS</v>
          </cell>
          <cell r="C662">
            <v>41099</v>
          </cell>
          <cell r="D662">
            <v>661</v>
          </cell>
          <cell r="E662" t="str">
            <v>100</v>
          </cell>
          <cell r="F662">
            <v>41092</v>
          </cell>
          <cell r="G662" t="str">
            <v>5140706</v>
          </cell>
          <cell r="H662" t="str">
            <v>5.1.4.</v>
          </cell>
          <cell r="I662" t="str">
            <v>07</v>
          </cell>
          <cell r="J662" t="str">
            <v>06</v>
          </cell>
          <cell r="K662" t="str">
            <v/>
          </cell>
          <cell r="L662" t="str">
            <v>Belanja Hibah Bos Kepada Satuan Pendidikan Dasar</v>
          </cell>
          <cell r="M662" t="str">
            <v>Satuan Pendidikan Dasar Kabupaten Lombok Timur</v>
          </cell>
          <cell r="N662" t="str">
            <v>Prov. NTB Sesuai NPH BOS Terlampir</v>
          </cell>
          <cell r="O662" t="str">
            <v>Untuk Triwulan IIIa</v>
          </cell>
          <cell r="P662" t="str">
            <v>Tahun Anggaran 2012</v>
          </cell>
          <cell r="Q662">
            <v>20086162500</v>
          </cell>
          <cell r="R662" t="str">
            <v>Terlampir</v>
          </cell>
          <cell r="S662" t="str">
            <v>SDN 1 Selong Kab. Lombok Timur dkk, sesuai daftar terlampir</v>
          </cell>
          <cell r="T662" t="str">
            <v>Terlampir</v>
          </cell>
          <cell r="AB662" t="str">
            <v/>
          </cell>
          <cell r="AS662">
            <v>1</v>
          </cell>
          <cell r="AT662">
            <v>0</v>
          </cell>
        </row>
        <row r="663">
          <cell r="A663" t="str">
            <v>00662</v>
          </cell>
          <cell r="B663" t="str">
            <v>LS</v>
          </cell>
          <cell r="C663">
            <v>41099</v>
          </cell>
          <cell r="D663">
            <v>662</v>
          </cell>
          <cell r="E663" t="str">
            <v>100</v>
          </cell>
          <cell r="F663">
            <v>41092</v>
          </cell>
          <cell r="G663" t="str">
            <v>5140707</v>
          </cell>
          <cell r="H663" t="str">
            <v>5.1.4.</v>
          </cell>
          <cell r="I663" t="str">
            <v>07</v>
          </cell>
          <cell r="J663" t="str">
            <v>07</v>
          </cell>
          <cell r="K663" t="str">
            <v/>
          </cell>
          <cell r="L663" t="str">
            <v>Belanja Hibah Bos Kepada Satuan Pendidikan Dasar</v>
          </cell>
          <cell r="M663" t="str">
            <v>Satuan Pendidikan Dasar Kabupaten Sumbawa Barat</v>
          </cell>
          <cell r="N663" t="str">
            <v>Prov. NTB Sesuai NPH BOS Terlampir</v>
          </cell>
          <cell r="O663" t="str">
            <v>Untuk Triwulan IIIa</v>
          </cell>
          <cell r="P663" t="str">
            <v>Tahun Anggaran 2012</v>
          </cell>
          <cell r="Q663">
            <v>2364905000</v>
          </cell>
          <cell r="R663" t="str">
            <v>Terlampir</v>
          </cell>
          <cell r="S663" t="str">
            <v>SDN 1 Jereweh Kab. Sumbawa Barat dkk, sesuai daftar terlampir</v>
          </cell>
          <cell r="T663" t="str">
            <v>Terlampir</v>
          </cell>
          <cell r="AB663" t="str">
            <v/>
          </cell>
          <cell r="AS663">
            <v>1</v>
          </cell>
          <cell r="AT663">
            <v>0</v>
          </cell>
        </row>
        <row r="664">
          <cell r="A664" t="str">
            <v>00663</v>
          </cell>
          <cell r="B664" t="str">
            <v>LS</v>
          </cell>
          <cell r="C664">
            <v>41099</v>
          </cell>
          <cell r="D664">
            <v>663</v>
          </cell>
          <cell r="E664" t="str">
            <v>100</v>
          </cell>
          <cell r="F664">
            <v>41092</v>
          </cell>
          <cell r="G664" t="str">
            <v>5140710</v>
          </cell>
          <cell r="H664" t="str">
            <v>5.1.4.</v>
          </cell>
          <cell r="I664" t="str">
            <v>07</v>
          </cell>
          <cell r="J664" t="str">
            <v>10</v>
          </cell>
          <cell r="K664" t="str">
            <v/>
          </cell>
          <cell r="L664" t="str">
            <v>Belanja Hibah Bos Kepada Satuan Pendidikan Dasar</v>
          </cell>
          <cell r="M664" t="str">
            <v>Satuan Pendidikan Dasar Kabupaten Bima</v>
          </cell>
          <cell r="N664" t="str">
            <v>Prov. NTB Sesuai NPH BOS Terlampir</v>
          </cell>
          <cell r="O664" t="str">
            <v>Untuk Triwulan IIIa</v>
          </cell>
          <cell r="P664" t="str">
            <v>Tahun Anggaran 2012</v>
          </cell>
          <cell r="Q664">
            <v>10797565000</v>
          </cell>
          <cell r="R664" t="str">
            <v>Terlampir</v>
          </cell>
          <cell r="S664" t="str">
            <v>SDN No. 1 Rite Kab. Bima dkk, sesuai daftar terlampir</v>
          </cell>
          <cell r="T664" t="str">
            <v>Terlampir</v>
          </cell>
          <cell r="AB664" t="str">
            <v/>
          </cell>
          <cell r="AS664">
            <v>1</v>
          </cell>
          <cell r="AT664">
            <v>0</v>
          </cell>
        </row>
        <row r="665">
          <cell r="A665" t="str">
            <v>00664</v>
          </cell>
          <cell r="B665" t="str">
            <v>LS</v>
          </cell>
          <cell r="C665">
            <v>41099</v>
          </cell>
          <cell r="D665">
            <v>664</v>
          </cell>
          <cell r="E665" t="str">
            <v>100</v>
          </cell>
          <cell r="F665">
            <v>41092</v>
          </cell>
          <cell r="G665" t="str">
            <v>514061444</v>
          </cell>
          <cell r="H665" t="str">
            <v>5.1.4.</v>
          </cell>
          <cell r="I665" t="str">
            <v>06</v>
          </cell>
          <cell r="J665">
            <v>1444</v>
          </cell>
          <cell r="L665" t="str">
            <v>Belanja Hibah kepada Kelompok Masyarakat</v>
          </cell>
          <cell r="M665" t="str">
            <v>Hibah kepada Pusat Latihan Seni dan Olah Raga (PLSO) Raema Citra Kec. Empang Kab. Sumbawa</v>
          </cell>
          <cell r="P665" t="str">
            <v>Tahun 2012</v>
          </cell>
          <cell r="Q665">
            <v>100000000</v>
          </cell>
          <cell r="R665" t="str">
            <v>PT. Bank NTB Cabang Sumbawa</v>
          </cell>
          <cell r="S665" t="str">
            <v>PLSO RAEMA CITRA</v>
          </cell>
          <cell r="T665" t="str">
            <v>004.22.33897.01-7</v>
          </cell>
          <cell r="AB665" t="str">
            <v/>
          </cell>
          <cell r="AS665">
            <v>1</v>
          </cell>
          <cell r="AT665">
            <v>0</v>
          </cell>
        </row>
        <row r="666">
          <cell r="A666" t="str">
            <v>00665</v>
          </cell>
          <cell r="B666" t="str">
            <v>LS</v>
          </cell>
          <cell r="C666">
            <v>41099</v>
          </cell>
          <cell r="D666">
            <v>665</v>
          </cell>
          <cell r="E666" t="str">
            <v>100</v>
          </cell>
          <cell r="F666">
            <v>41092</v>
          </cell>
          <cell r="G666" t="str">
            <v>514050302</v>
          </cell>
          <cell r="H666" t="str">
            <v>5.1.4.</v>
          </cell>
          <cell r="I666" t="str">
            <v>05</v>
          </cell>
          <cell r="J666" t="str">
            <v>0302</v>
          </cell>
          <cell r="L666" t="str">
            <v>Belanja Hibah kepada Badan/Lembaga/Organisasi</v>
          </cell>
          <cell r="M666" t="str">
            <v>Hibah kepada MTs. NW Pancor Kec. Selong Kab. Lotim</v>
          </cell>
          <cell r="P666" t="str">
            <v>Tahun 2012</v>
          </cell>
          <cell r="Q666">
            <v>30000000</v>
          </cell>
          <cell r="R666" t="str">
            <v>PT. Bank NTB Cabang Selong</v>
          </cell>
          <cell r="S666" t="str">
            <v>MTS NW PANCOR</v>
          </cell>
          <cell r="T666" t="str">
            <v>002.22.20232.01-9</v>
          </cell>
          <cell r="AB666" t="str">
            <v/>
          </cell>
          <cell r="AS666">
            <v>1</v>
          </cell>
          <cell r="AT666">
            <v>0</v>
          </cell>
        </row>
        <row r="667">
          <cell r="A667" t="str">
            <v>00666</v>
          </cell>
          <cell r="B667" t="str">
            <v>LS</v>
          </cell>
          <cell r="C667">
            <v>41099</v>
          </cell>
          <cell r="D667">
            <v>666</v>
          </cell>
          <cell r="E667" t="str">
            <v>100</v>
          </cell>
          <cell r="F667">
            <v>41092</v>
          </cell>
          <cell r="G667" t="str">
            <v>514050292</v>
          </cell>
          <cell r="H667" t="str">
            <v>5.1.4.</v>
          </cell>
          <cell r="I667" t="str">
            <v>05</v>
          </cell>
          <cell r="J667" t="str">
            <v>0292</v>
          </cell>
          <cell r="L667" t="str">
            <v>Belanja Hibah kepada Badan/Lembaga/Organisasi</v>
          </cell>
          <cell r="M667" t="str">
            <v>Hibah kepada PW Ikatan Guru Raudlatul Athfal (IGRA) Provinsi NTB</v>
          </cell>
          <cell r="P667" t="str">
            <v>Tahun 2012</v>
          </cell>
          <cell r="Q667">
            <v>7500000</v>
          </cell>
          <cell r="R667" t="str">
            <v>Bank BRI Unit Airlangga Mataram</v>
          </cell>
          <cell r="S667" t="str">
            <v>IKATAN GURU R. A PROP NTB</v>
          </cell>
          <cell r="T667" t="str">
            <v>3495-01-012995-53-0</v>
          </cell>
          <cell r="AB667" t="str">
            <v/>
          </cell>
          <cell r="AS667">
            <v>1</v>
          </cell>
          <cell r="AT667">
            <v>0</v>
          </cell>
        </row>
        <row r="668">
          <cell r="A668" t="str">
            <v>00667</v>
          </cell>
          <cell r="B668" t="str">
            <v>LS</v>
          </cell>
          <cell r="C668">
            <v>41099</v>
          </cell>
          <cell r="D668">
            <v>667</v>
          </cell>
          <cell r="E668" t="str">
            <v>100</v>
          </cell>
          <cell r="F668">
            <v>41092</v>
          </cell>
          <cell r="G668" t="str">
            <v>514061414</v>
          </cell>
          <cell r="H668" t="str">
            <v>5.1.4.</v>
          </cell>
          <cell r="I668" t="str">
            <v>06</v>
          </cell>
          <cell r="J668">
            <v>1414</v>
          </cell>
          <cell r="L668" t="str">
            <v>Belanja Hibah kepada Kelompok Masyarakat</v>
          </cell>
          <cell r="M668" t="str">
            <v>Hibah kepada Panitia Pelaksana LK III (Advance Training) Badan Koordinasi Himpunan Mahasiswa Islam (BADKO HMI) Nusa Tenggara</v>
          </cell>
          <cell r="P668" t="str">
            <v>Tahun 2012</v>
          </cell>
          <cell r="Q668">
            <v>25000000</v>
          </cell>
          <cell r="R668" t="str">
            <v>PT. Bank NTB Cabang Selong</v>
          </cell>
          <cell r="S668" t="str">
            <v>BADKO HMI NUSA TENGGARA</v>
          </cell>
          <cell r="T668" t="str">
            <v>002.22.00820.02-8</v>
          </cell>
          <cell r="AB668" t="str">
            <v/>
          </cell>
          <cell r="AS668">
            <v>1</v>
          </cell>
          <cell r="AT668">
            <v>0</v>
          </cell>
        </row>
        <row r="669">
          <cell r="A669" t="str">
            <v>00668</v>
          </cell>
          <cell r="B669" t="str">
            <v>LS</v>
          </cell>
          <cell r="C669">
            <v>41099</v>
          </cell>
          <cell r="D669">
            <v>668</v>
          </cell>
          <cell r="E669" t="str">
            <v>100</v>
          </cell>
          <cell r="F669">
            <v>41092</v>
          </cell>
          <cell r="G669" t="str">
            <v>514061259</v>
          </cell>
          <cell r="H669" t="str">
            <v>5.1.4.</v>
          </cell>
          <cell r="I669" t="str">
            <v>06</v>
          </cell>
          <cell r="J669">
            <v>1259</v>
          </cell>
          <cell r="K669" t="str">
            <v/>
          </cell>
          <cell r="L669" t="str">
            <v>Belanja Hibah kepada Kelompok Masyarakat</v>
          </cell>
          <cell r="M669" t="str">
            <v xml:space="preserve">Hibah kepada Pembangunan Rabat Beton dusun Palung desa Suwangi kec. Sakra Kab. Lotim </v>
          </cell>
          <cell r="P669" t="str">
            <v>Tahun 2012</v>
          </cell>
          <cell r="Q669">
            <v>2500000</v>
          </cell>
          <cell r="R669" t="str">
            <v>Bank BRI Unit Sakra Selong</v>
          </cell>
          <cell r="S669" t="str">
            <v>PANITIA RABAT BETON DUSUN PALUNG DESA</v>
          </cell>
          <cell r="T669" t="str">
            <v>4736-01-015482-53-3</v>
          </cell>
          <cell r="V669" t="str">
            <v>5.1.5.02.01</v>
          </cell>
          <cell r="W669">
            <v>161000000</v>
          </cell>
          <cell r="X669" t="str">
            <v>5.1.5.03.01</v>
          </cell>
          <cell r="Y669">
            <v>81000000</v>
          </cell>
          <cell r="AO669">
            <v>1</v>
          </cell>
          <cell r="AP669">
            <v>0</v>
          </cell>
          <cell r="AS669">
            <v>1</v>
          </cell>
          <cell r="AT669">
            <v>0</v>
          </cell>
        </row>
        <row r="670">
          <cell r="A670" t="str">
            <v>00669</v>
          </cell>
          <cell r="B670" t="str">
            <v>LS</v>
          </cell>
          <cell r="C670">
            <v>41099</v>
          </cell>
          <cell r="D670">
            <v>669</v>
          </cell>
          <cell r="E670" t="str">
            <v>100</v>
          </cell>
          <cell r="F670">
            <v>41092</v>
          </cell>
          <cell r="G670" t="str">
            <v>5150201587</v>
          </cell>
          <cell r="H670" t="str">
            <v>5.1.5.</v>
          </cell>
          <cell r="I670" t="str">
            <v>02</v>
          </cell>
          <cell r="J670" t="str">
            <v>01</v>
          </cell>
          <cell r="K670" t="str">
            <v>587</v>
          </cell>
          <cell r="L670" t="str">
            <v xml:space="preserve">Bantuan Sosial Kepada Kelompok Usaha Masyarakat </v>
          </cell>
          <cell r="M670" t="str">
            <v>Bantuan Sosial kepada Kelompok Usaha Harapan Baru dengan alamat Desa Empang Atas, Kec. Empang</v>
          </cell>
          <cell r="N670" t="str">
            <v>Kab. Sumbawa</v>
          </cell>
          <cell r="P670" t="str">
            <v>Tahun 2012</v>
          </cell>
          <cell r="Q670">
            <v>50000000</v>
          </cell>
          <cell r="R670" t="str">
            <v>Bank BRI Unit Empang  Sumbawa Besar</v>
          </cell>
          <cell r="S670" t="str">
            <v>HARAPAN BARU</v>
          </cell>
          <cell r="T670" t="str">
            <v>4773-01-008939-53-1</v>
          </cell>
          <cell r="AB670" t="str">
            <v/>
          </cell>
          <cell r="AS670">
            <v>1</v>
          </cell>
          <cell r="AT670">
            <v>0</v>
          </cell>
        </row>
        <row r="671">
          <cell r="A671" t="str">
            <v>00670</v>
          </cell>
          <cell r="B671" t="str">
            <v>LS</v>
          </cell>
          <cell r="C671">
            <v>41099</v>
          </cell>
          <cell r="D671">
            <v>670</v>
          </cell>
          <cell r="E671" t="str">
            <v>100</v>
          </cell>
          <cell r="F671">
            <v>41092</v>
          </cell>
          <cell r="G671" t="str">
            <v>51502011505</v>
          </cell>
          <cell r="H671" t="str">
            <v>5.1.5.</v>
          </cell>
          <cell r="I671" t="str">
            <v>02</v>
          </cell>
          <cell r="J671" t="str">
            <v>01</v>
          </cell>
          <cell r="K671" t="str">
            <v>1505</v>
          </cell>
          <cell r="L671" t="str">
            <v xml:space="preserve">Bantuan Sosial Kepada Kelompok Usaha Masyarakat </v>
          </cell>
          <cell r="M671" t="str">
            <v>Bantuan Sosial kepada KUB Berkah Lingkungan Karang Bata Kel Abian Tubuh Baru Kec Sandubaya Kota Mataram</v>
          </cell>
          <cell r="P671" t="str">
            <v>Tahun 2012</v>
          </cell>
          <cell r="Q671">
            <v>5000000</v>
          </cell>
          <cell r="R671" t="str">
            <v>PT. Bank NTB Cabut Pejanggik</v>
          </cell>
          <cell r="S671" t="str">
            <v>KEL USAHA BERSAMA BERKAH</v>
          </cell>
          <cell r="T671" t="str">
            <v>001.22.00940.10-1</v>
          </cell>
          <cell r="AB671" t="str">
            <v/>
          </cell>
          <cell r="AS671">
            <v>1</v>
          </cell>
          <cell r="AT671">
            <v>0</v>
          </cell>
        </row>
        <row r="672">
          <cell r="A672" t="str">
            <v>00671</v>
          </cell>
          <cell r="B672" t="str">
            <v>LS</v>
          </cell>
          <cell r="C672">
            <v>41099</v>
          </cell>
          <cell r="D672">
            <v>671</v>
          </cell>
          <cell r="E672" t="str">
            <v>100</v>
          </cell>
          <cell r="F672">
            <v>41092</v>
          </cell>
          <cell r="G672" t="str">
            <v>51406623</v>
          </cell>
          <cell r="H672" t="str">
            <v>5.1.4.</v>
          </cell>
          <cell r="I672" t="str">
            <v>06</v>
          </cell>
          <cell r="J672">
            <v>623</v>
          </cell>
          <cell r="L672" t="str">
            <v>Belanja Hibah kepada Kelompok Masyarakat</v>
          </cell>
          <cell r="M672" t="str">
            <v xml:space="preserve">Hibah kepada TPQ DAARUL FALAH Gubuk Sandat Desa Sakra Kec. Sakra Kab. Lombok Timur </v>
          </cell>
          <cell r="P672" t="str">
            <v>Tahun 2012</v>
          </cell>
          <cell r="Q672">
            <v>5000000</v>
          </cell>
          <cell r="R672" t="str">
            <v>Bank Muamalat KK Masbagik Mataram</v>
          </cell>
          <cell r="S672" t="str">
            <v>MOH. MANAP QQ TPQ DAARUL FALAH</v>
          </cell>
          <cell r="T672" t="str">
            <v>0185561787</v>
          </cell>
          <cell r="AB672" t="str">
            <v/>
          </cell>
          <cell r="AS672">
            <v>1</v>
          </cell>
          <cell r="AT672">
            <v>0</v>
          </cell>
        </row>
        <row r="673">
          <cell r="A673" t="str">
            <v>00672</v>
          </cell>
          <cell r="B673" t="str">
            <v>LS</v>
          </cell>
          <cell r="C673">
            <v>41099</v>
          </cell>
          <cell r="D673">
            <v>672</v>
          </cell>
          <cell r="E673" t="str">
            <v>100</v>
          </cell>
          <cell r="F673">
            <v>41092</v>
          </cell>
          <cell r="G673" t="str">
            <v>514061260</v>
          </cell>
          <cell r="H673" t="str">
            <v>5.1.4.</v>
          </cell>
          <cell r="I673" t="str">
            <v>06</v>
          </cell>
          <cell r="J673">
            <v>1260</v>
          </cell>
          <cell r="L673" t="str">
            <v>Belanja Hibah kepada Kelompok Masyarakat</v>
          </cell>
          <cell r="M673" t="str">
            <v xml:space="preserve">Hibah kepada kelompok Tani Ramban Biak II untuk Talud dan Penimbunan Sertu Jalan Jln. Lingkok Joet Menuju Pandan Dure Suwangi kec. Sakra kab. Lotim </v>
          </cell>
          <cell r="P673" t="str">
            <v>Tahun 2012</v>
          </cell>
          <cell r="Q673">
            <v>3500000</v>
          </cell>
          <cell r="R673" t="str">
            <v>PT. Bank NTB Cabang Selong</v>
          </cell>
          <cell r="S673" t="str">
            <v>KELOMPOK TANI RAMBAN BIAK II</v>
          </cell>
          <cell r="T673" t="str">
            <v>002.22.18306.02-8</v>
          </cell>
          <cell r="AB673" t="str">
            <v/>
          </cell>
          <cell r="AS673">
            <v>1</v>
          </cell>
          <cell r="AT673">
            <v>0</v>
          </cell>
        </row>
        <row r="674">
          <cell r="A674" t="str">
            <v>00673</v>
          </cell>
          <cell r="B674" t="str">
            <v>TU</v>
          </cell>
          <cell r="C674">
            <v>41099</v>
          </cell>
          <cell r="D674">
            <v>673</v>
          </cell>
          <cell r="E674" t="str">
            <v>100</v>
          </cell>
          <cell r="F674">
            <v>41092</v>
          </cell>
          <cell r="G674" t="str">
            <v>5180101</v>
          </cell>
          <cell r="H674" t="e">
            <v>#N/A</v>
          </cell>
          <cell r="I674" t="e">
            <v>#N/A</v>
          </cell>
          <cell r="J674" t="e">
            <v>#N/A</v>
          </cell>
          <cell r="K674" t="str">
            <v/>
          </cell>
          <cell r="L674" t="str">
            <v>Belanja Tidak Terduga</v>
          </cell>
          <cell r="M674" t="str">
            <v>Tambahan Uang Persediaan ( TU )</v>
          </cell>
          <cell r="Q674">
            <v>47227000</v>
          </cell>
          <cell r="R674" t="str">
            <v>PT. Bank NTB Cabut Pejanggik</v>
          </cell>
          <cell r="S674" t="str">
            <v>Bendahara Pengeluaran Biro Keuangan Setda Prov. NTB / Muhammad Iqbal, SE</v>
          </cell>
          <cell r="T674" t="str">
            <v>001.21.06057.00-1</v>
          </cell>
          <cell r="V674" t="str">
            <v>5.1.5.02.01</v>
          </cell>
          <cell r="W674">
            <v>161000000</v>
          </cell>
          <cell r="X674" t="str">
            <v>5.1.5.03.01</v>
          </cell>
          <cell r="Y674">
            <v>81000000</v>
          </cell>
          <cell r="Z674" t="str">
            <v>5.1.8.01.01</v>
          </cell>
          <cell r="AA674">
            <v>47227000</v>
          </cell>
          <cell r="AS674">
            <v>1</v>
          </cell>
          <cell r="AT674">
            <v>0</v>
          </cell>
        </row>
        <row r="675">
          <cell r="A675" t="str">
            <v>00674</v>
          </cell>
          <cell r="B675" t="str">
            <v>LS</v>
          </cell>
          <cell r="C675">
            <v>41100</v>
          </cell>
          <cell r="D675">
            <v>674</v>
          </cell>
          <cell r="E675" t="str">
            <v>100</v>
          </cell>
          <cell r="F675">
            <v>41092</v>
          </cell>
          <cell r="G675" t="str">
            <v>5140642</v>
          </cell>
          <cell r="H675" t="str">
            <v>5.1.4.</v>
          </cell>
          <cell r="I675" t="str">
            <v>06</v>
          </cell>
          <cell r="J675" t="str">
            <v>42</v>
          </cell>
          <cell r="K675" t="str">
            <v/>
          </cell>
          <cell r="L675" t="str">
            <v>Belanja Hibah kepada Kelompok Masyarakat</v>
          </cell>
          <cell r="M675" t="str">
            <v>Hibah kepada Pengurus Gema Nusantara Jl. Sriwijaya No. 395 Blok IV Mataram</v>
          </cell>
          <cell r="P675" t="str">
            <v>Tahun 2012</v>
          </cell>
          <cell r="Q675">
            <v>100000000</v>
          </cell>
          <cell r="R675" t="str">
            <v>PT. Bank NTB Cabut Pejanggik</v>
          </cell>
          <cell r="S675" t="str">
            <v>GER PEMUDA MANDIRI NUSANTARA</v>
          </cell>
          <cell r="T675" t="str">
            <v>001.22.64087.01-9</v>
          </cell>
          <cell r="AB675" t="str">
            <v/>
          </cell>
          <cell r="AS675">
            <v>1</v>
          </cell>
          <cell r="AT675">
            <v>0</v>
          </cell>
        </row>
        <row r="676">
          <cell r="A676" t="str">
            <v>00675</v>
          </cell>
          <cell r="B676" t="str">
            <v>LS</v>
          </cell>
          <cell r="C676">
            <v>41100</v>
          </cell>
          <cell r="D676">
            <v>675</v>
          </cell>
          <cell r="E676" t="str">
            <v>100</v>
          </cell>
          <cell r="F676">
            <v>41092</v>
          </cell>
          <cell r="G676" t="str">
            <v>5140672</v>
          </cell>
          <cell r="H676" t="str">
            <v>5.1.4.</v>
          </cell>
          <cell r="I676" t="str">
            <v>06</v>
          </cell>
          <cell r="J676" t="str">
            <v>72</v>
          </cell>
          <cell r="K676" t="str">
            <v/>
          </cell>
          <cell r="L676" t="str">
            <v>Belanja Hibah kepada Kelompok Masyarakat</v>
          </cell>
          <cell r="M676" t="str">
            <v>Hibah kepada Pengurus Pusat Bela Diri Dojo Nakayama Sumbawa</v>
          </cell>
          <cell r="P676" t="str">
            <v>Tahun 2012</v>
          </cell>
          <cell r="Q676">
            <v>50000000</v>
          </cell>
          <cell r="R676" t="str">
            <v>Bank BRI Cabang Sumbawa Besar</v>
          </cell>
          <cell r="S676" t="str">
            <v>DOJO NAKAYAMA</v>
          </cell>
          <cell r="T676" t="str">
            <v>0093-01-029011-50-4</v>
          </cell>
          <cell r="AB676" t="str">
            <v/>
          </cell>
          <cell r="AS676">
            <v>1</v>
          </cell>
          <cell r="AT676">
            <v>0</v>
          </cell>
        </row>
        <row r="677">
          <cell r="A677" t="str">
            <v>00676</v>
          </cell>
          <cell r="B677" t="str">
            <v>LS</v>
          </cell>
          <cell r="C677">
            <v>41100</v>
          </cell>
          <cell r="D677">
            <v>676</v>
          </cell>
          <cell r="E677" t="str">
            <v>100</v>
          </cell>
          <cell r="F677">
            <v>41092</v>
          </cell>
          <cell r="G677" t="str">
            <v>514061261</v>
          </cell>
          <cell r="H677" t="str">
            <v>5.1.4.</v>
          </cell>
          <cell r="I677" t="str">
            <v>06</v>
          </cell>
          <cell r="J677">
            <v>1261</v>
          </cell>
          <cell r="K677">
            <v>0</v>
          </cell>
          <cell r="L677" t="str">
            <v>Belanja Hibah kepada Kelompok Masyarakat</v>
          </cell>
          <cell r="M677" t="str">
            <v xml:space="preserve">Hibah kepada Pembangunan Tembok Pekuburan Umum dan Rabat Beton ANAK NARA desa Suwangi Kec. Sakra Kab. Lotim </v>
          </cell>
          <cell r="P677" t="str">
            <v>Tahun 2012</v>
          </cell>
          <cell r="Q677">
            <v>3000000</v>
          </cell>
          <cell r="R677" t="str">
            <v>Bank BRI Unit Sakra Selong</v>
          </cell>
          <cell r="S677" t="str">
            <v>PANITIA PENEMBOKAN PEKUBURAN ANAK NARA</v>
          </cell>
          <cell r="T677" t="str">
            <v>4736-01-015484-53-5</v>
          </cell>
          <cell r="AB677" t="str">
            <v/>
          </cell>
          <cell r="AS677">
            <v>1</v>
          </cell>
          <cell r="AT677">
            <v>0</v>
          </cell>
        </row>
        <row r="678">
          <cell r="A678" t="str">
            <v>00677</v>
          </cell>
          <cell r="B678" t="str">
            <v>LS</v>
          </cell>
          <cell r="C678">
            <v>41100</v>
          </cell>
          <cell r="D678">
            <v>677</v>
          </cell>
          <cell r="E678" t="str">
            <v>100</v>
          </cell>
          <cell r="F678">
            <v>41092</v>
          </cell>
          <cell r="G678" t="str">
            <v>514061424</v>
          </cell>
          <cell r="H678" t="str">
            <v>5.1.4.</v>
          </cell>
          <cell r="I678" t="str">
            <v>06</v>
          </cell>
          <cell r="J678">
            <v>1424</v>
          </cell>
          <cell r="K678">
            <v>0</v>
          </cell>
          <cell r="L678" t="str">
            <v>Belanja Hibah kepada Kelompok Masyarakat</v>
          </cell>
          <cell r="M678" t="str">
            <v>Hibah kepada Majlis Taklim BABUSSALAM Dusun Tegal Jagaraga, Desa Jagaraga, Kec. Kuripan, Lobar</v>
          </cell>
          <cell r="P678" t="str">
            <v>Tahun 2012</v>
          </cell>
          <cell r="Q678">
            <v>3000000</v>
          </cell>
          <cell r="R678" t="str">
            <v>PT. Bank NTB Cabang Mataram</v>
          </cell>
          <cell r="S678" t="str">
            <v>MAJLIS TA'LIIM BABUSSALAM</v>
          </cell>
          <cell r="T678" t="str">
            <v>006.22.48925.01-7</v>
          </cell>
          <cell r="AB678" t="str">
            <v/>
          </cell>
          <cell r="AS678">
            <v>1</v>
          </cell>
          <cell r="AT678">
            <v>0</v>
          </cell>
        </row>
        <row r="679">
          <cell r="A679" t="str">
            <v>00678</v>
          </cell>
          <cell r="B679" t="str">
            <v>LS</v>
          </cell>
          <cell r="C679">
            <v>41100</v>
          </cell>
          <cell r="D679">
            <v>678</v>
          </cell>
          <cell r="E679" t="str">
            <v>100</v>
          </cell>
          <cell r="F679">
            <v>41092</v>
          </cell>
          <cell r="G679" t="str">
            <v>51405014</v>
          </cell>
          <cell r="H679" t="str">
            <v>5.1.4.</v>
          </cell>
          <cell r="I679" t="str">
            <v>05</v>
          </cell>
          <cell r="J679" t="str">
            <v>014</v>
          </cell>
          <cell r="K679" t="str">
            <v/>
          </cell>
          <cell r="L679" t="str">
            <v>Belanja Hibah kepada Badan/Lembaga/Organisasi</v>
          </cell>
          <cell r="M679" t="str">
            <v>Hibah kepada Palang Merah Indonesia Prov. NTB</v>
          </cell>
          <cell r="O679" t="str">
            <v>Tahap I</v>
          </cell>
          <cell r="P679" t="str">
            <v>Tahun 2012</v>
          </cell>
          <cell r="Q679">
            <v>150000000</v>
          </cell>
          <cell r="R679" t="str">
            <v>PT. Bank NTB Cabang Mataram</v>
          </cell>
          <cell r="S679" t="str">
            <v>PMI DAERAH NTB</v>
          </cell>
          <cell r="T679" t="str">
            <v>006.21.00774.00-7</v>
          </cell>
          <cell r="AB679" t="str">
            <v/>
          </cell>
          <cell r="AS679">
            <v>1</v>
          </cell>
          <cell r="AT679">
            <v>0</v>
          </cell>
        </row>
        <row r="680">
          <cell r="A680" t="str">
            <v>00679</v>
          </cell>
          <cell r="B680" t="str">
            <v>LS</v>
          </cell>
          <cell r="C680">
            <v>41100</v>
          </cell>
          <cell r="D680">
            <v>679</v>
          </cell>
          <cell r="E680" t="str">
            <v>100</v>
          </cell>
          <cell r="F680">
            <v>41092</v>
          </cell>
          <cell r="G680" t="str">
            <v>51406606</v>
          </cell>
          <cell r="H680" t="str">
            <v>5.1.4.</v>
          </cell>
          <cell r="I680" t="str">
            <v>06</v>
          </cell>
          <cell r="J680">
            <v>606</v>
          </cell>
          <cell r="K680">
            <v>0</v>
          </cell>
          <cell r="L680" t="str">
            <v>Belanja Hibah kepada Kelompok Masyarakat</v>
          </cell>
          <cell r="M680" t="str">
            <v xml:space="preserve">Hibah kepada Pengurus Club Bulu Tangkis Abu Nawas Dompu Desa Kareke Kec. Dompu Kab. Dompu </v>
          </cell>
          <cell r="P680" t="str">
            <v>Tahun 2012</v>
          </cell>
          <cell r="Q680">
            <v>5000000</v>
          </cell>
          <cell r="R680" t="str">
            <v>PT. Bank NTB Cabut Pejanggik</v>
          </cell>
          <cell r="S680" t="str">
            <v>CLUB BULU TANGKIS ABU NAWAS</v>
          </cell>
          <cell r="T680" t="str">
            <v>001.22.03043.01-8</v>
          </cell>
          <cell r="AB680" t="str">
            <v/>
          </cell>
          <cell r="AS680">
            <v>1</v>
          </cell>
          <cell r="AT680">
            <v>0</v>
          </cell>
        </row>
        <row r="681">
          <cell r="A681" t="str">
            <v>00680</v>
          </cell>
          <cell r="B681" t="str">
            <v>LS</v>
          </cell>
          <cell r="C681">
            <v>41100</v>
          </cell>
          <cell r="D681">
            <v>680</v>
          </cell>
          <cell r="E681" t="str">
            <v>100</v>
          </cell>
          <cell r="F681">
            <v>41092</v>
          </cell>
          <cell r="G681" t="str">
            <v>51406587</v>
          </cell>
          <cell r="H681" t="str">
            <v>5.1.4.</v>
          </cell>
          <cell r="I681" t="str">
            <v>06</v>
          </cell>
          <cell r="J681" t="str">
            <v>587</v>
          </cell>
          <cell r="K681">
            <v>0</v>
          </cell>
          <cell r="L681" t="str">
            <v>Belanja Hibah kepada Kelompok Masyarakat</v>
          </cell>
          <cell r="M681" t="str">
            <v>Hibah kepada Genem Art Studio Jl. Dahlia No. 3 Mataram</v>
          </cell>
          <cell r="P681" t="str">
            <v>Tahun 2012</v>
          </cell>
          <cell r="Q681">
            <v>7500000</v>
          </cell>
          <cell r="R681" t="str">
            <v>PT. Bank NTB Cabut Pejanggik</v>
          </cell>
          <cell r="S681" t="str">
            <v>GENEM ART STUDIO</v>
          </cell>
          <cell r="T681" t="str">
            <v>001.22.03047.01-4</v>
          </cell>
          <cell r="AB681" t="str">
            <v/>
          </cell>
          <cell r="AS681">
            <v>1</v>
          </cell>
          <cell r="AT681">
            <v>0</v>
          </cell>
        </row>
        <row r="682">
          <cell r="A682" t="str">
            <v>00681</v>
          </cell>
          <cell r="B682" t="str">
            <v>LS</v>
          </cell>
          <cell r="C682">
            <v>41100</v>
          </cell>
          <cell r="D682">
            <v>681</v>
          </cell>
          <cell r="E682" t="str">
            <v>100</v>
          </cell>
          <cell r="F682">
            <v>41092</v>
          </cell>
          <cell r="G682" t="str">
            <v>5150201272</v>
          </cell>
          <cell r="H682" t="str">
            <v>5.1.5.</v>
          </cell>
          <cell r="I682" t="str">
            <v>02</v>
          </cell>
          <cell r="J682" t="str">
            <v>01</v>
          </cell>
          <cell r="K682" t="str">
            <v>272</v>
          </cell>
          <cell r="L682" t="str">
            <v xml:space="preserve">Bantuan Sosial Kepada Kelompok Usaha Masyarakat </v>
          </cell>
          <cell r="M682" t="str">
            <v xml:space="preserve">Bantuan sosial kepada KUB Pengodongan Bersatu Desa Bnyumulek Kec. Kediri Kab. Lobar </v>
          </cell>
          <cell r="P682" t="str">
            <v>Tahun 2012</v>
          </cell>
          <cell r="Q682">
            <v>7500000</v>
          </cell>
          <cell r="R682" t="str">
            <v>PT. Bank NTB Cabang Mataram</v>
          </cell>
          <cell r="S682" t="str">
            <v>KUBE PENGODONGAN BERSATU</v>
          </cell>
          <cell r="T682" t="str">
            <v>006.22.00673.02-5</v>
          </cell>
          <cell r="AB682" t="str">
            <v/>
          </cell>
          <cell r="AS682">
            <v>1</v>
          </cell>
          <cell r="AT682">
            <v>0</v>
          </cell>
        </row>
        <row r="683">
          <cell r="A683" t="str">
            <v>00682</v>
          </cell>
          <cell r="B683" t="str">
            <v>LS</v>
          </cell>
          <cell r="C683">
            <v>41100</v>
          </cell>
          <cell r="D683">
            <v>682</v>
          </cell>
          <cell r="E683" t="str">
            <v>100</v>
          </cell>
          <cell r="F683">
            <v>41092</v>
          </cell>
          <cell r="G683" t="str">
            <v>51502011528</v>
          </cell>
          <cell r="H683" t="str">
            <v>5.1.5.</v>
          </cell>
          <cell r="I683" t="str">
            <v>02</v>
          </cell>
          <cell r="J683" t="str">
            <v>01</v>
          </cell>
          <cell r="K683" t="str">
            <v>1528</v>
          </cell>
          <cell r="L683" t="str">
            <v xml:space="preserve">Bantuan Sosial Kepada Kelompok Usaha Masyarakat </v>
          </cell>
          <cell r="M683" t="str">
            <v>Bantuan Sosial kepada Kelompok Ternak "HARAPAN MAJU" Dusun Jorbat Desa Otak Rarangan Kec.Wanasaba Kab.Lotim</v>
          </cell>
          <cell r="P683" t="str">
            <v>Tahun 2012</v>
          </cell>
          <cell r="Q683">
            <v>3000000</v>
          </cell>
          <cell r="R683" t="str">
            <v>Bank BRI Unit Aikmel Selong</v>
          </cell>
          <cell r="S683" t="str">
            <v>KELOMPOK TERNAK HARAPAN MAJU</v>
          </cell>
          <cell r="T683" t="str">
            <v>4734-01-013976-53-8</v>
          </cell>
          <cell r="AB683" t="str">
            <v/>
          </cell>
          <cell r="AS683">
            <v>1</v>
          </cell>
          <cell r="AT683">
            <v>0</v>
          </cell>
        </row>
        <row r="684">
          <cell r="A684" t="str">
            <v>00683</v>
          </cell>
          <cell r="B684" t="str">
            <v>LS</v>
          </cell>
          <cell r="C684">
            <v>41100</v>
          </cell>
          <cell r="D684">
            <v>683</v>
          </cell>
          <cell r="E684" t="str">
            <v>100</v>
          </cell>
          <cell r="F684">
            <v>41092</v>
          </cell>
          <cell r="G684" t="str">
            <v>514050312</v>
          </cell>
          <cell r="H684" t="str">
            <v>5.1.4.</v>
          </cell>
          <cell r="I684" t="str">
            <v>05</v>
          </cell>
          <cell r="J684" t="str">
            <v>0312</v>
          </cell>
          <cell r="K684">
            <v>0</v>
          </cell>
          <cell r="L684" t="str">
            <v>Belanja Hibah kepada Badan/Lembaga/Organisasi</v>
          </cell>
          <cell r="M684" t="str">
            <v>Hibah kepada Raudatul Athfal (RA) DARUL FIKRI  Gelogor Kemong Desa Semaya Kec. Sikur Kab. Lotim</v>
          </cell>
          <cell r="P684" t="str">
            <v>Tahun 2012</v>
          </cell>
          <cell r="Q684">
            <v>75000000</v>
          </cell>
          <cell r="R684" t="str">
            <v>PT. Bank NTB Capem Paok Motong</v>
          </cell>
          <cell r="S684" t="str">
            <v>RA DARUL FIKRI GELOGOR KEMONG</v>
          </cell>
          <cell r="T684" t="str">
            <v>016.22.00296.02-7</v>
          </cell>
          <cell r="AB684" t="str">
            <v/>
          </cell>
          <cell r="AS684">
            <v>1</v>
          </cell>
          <cell r="AT684">
            <v>0</v>
          </cell>
        </row>
        <row r="685">
          <cell r="A685" t="str">
            <v>00684</v>
          </cell>
          <cell r="B685" t="str">
            <v>LS</v>
          </cell>
          <cell r="C685">
            <v>41100</v>
          </cell>
          <cell r="D685">
            <v>684</v>
          </cell>
          <cell r="E685" t="str">
            <v>100</v>
          </cell>
          <cell r="F685">
            <v>41092</v>
          </cell>
          <cell r="G685" t="str">
            <v>51502011529</v>
          </cell>
          <cell r="H685" t="str">
            <v>5.1.5.</v>
          </cell>
          <cell r="I685" t="str">
            <v>02</v>
          </cell>
          <cell r="J685" t="str">
            <v>01</v>
          </cell>
          <cell r="K685" t="str">
            <v>1529</v>
          </cell>
          <cell r="L685" t="str">
            <v xml:space="preserve">Bantuan Sosial Kepada Kelompok Usaha Masyarakat </v>
          </cell>
          <cell r="M685" t="str">
            <v>Bantuan Sosial kepada Kelompok Usaha Bakulan "WANITA MANDIRI" Dusun Jorbat desa Otak Rarangan Kec.Wanasaba Kab.Lotim</v>
          </cell>
          <cell r="P685" t="str">
            <v>Tahun 2012</v>
          </cell>
          <cell r="Q685">
            <v>2500000</v>
          </cell>
          <cell r="R685" t="str">
            <v>Bank BRI Unit Aikmel Selong</v>
          </cell>
          <cell r="S685" t="str">
            <v>KELOMPOK USAHA BAKULAN WANITA  MANDIRI</v>
          </cell>
          <cell r="T685" t="str">
            <v>4734-01-013970-53-2</v>
          </cell>
          <cell r="AB685" t="str">
            <v/>
          </cell>
          <cell r="AS685">
            <v>1</v>
          </cell>
          <cell r="AT685">
            <v>0</v>
          </cell>
        </row>
        <row r="686">
          <cell r="A686" t="str">
            <v>00685</v>
          </cell>
          <cell r="B686" t="str">
            <v>LS</v>
          </cell>
          <cell r="C686">
            <v>41100</v>
          </cell>
          <cell r="D686">
            <v>685</v>
          </cell>
          <cell r="E686" t="str">
            <v>100</v>
          </cell>
          <cell r="F686">
            <v>41092</v>
          </cell>
          <cell r="G686" t="str">
            <v>5180101</v>
          </cell>
          <cell r="H686" t="e">
            <v>#N/A</v>
          </cell>
          <cell r="I686" t="e">
            <v>#N/A</v>
          </cell>
          <cell r="J686" t="e">
            <v>#N/A</v>
          </cell>
          <cell r="K686" t="e">
            <v>#N/A</v>
          </cell>
          <cell r="L686" t="str">
            <v>Belanja Tidak Terduga</v>
          </cell>
          <cell r="M686" t="str">
            <v>( Pembayaran Pekerjaan Pengadaan Bahan Bangunan untuk Penanganan Darurat Prasarana Sumber Daya Air  Akibat Bencana Alam Banjir di Kabupaten Lombok Timur An. UD. Raya )</v>
          </cell>
          <cell r="P686" t="str">
            <v>Tahun 2012</v>
          </cell>
          <cell r="Q686">
            <v>99719000</v>
          </cell>
          <cell r="R686" t="str">
            <v>PT. Bank BNI Cabang Mataram</v>
          </cell>
          <cell r="S686" t="str">
            <v>UD. RAYA / FAIZIN</v>
          </cell>
          <cell r="T686" t="str">
            <v>0166608259</v>
          </cell>
          <cell r="AB686" t="str">
            <v/>
          </cell>
          <cell r="AS686">
            <v>1</v>
          </cell>
          <cell r="AT686">
            <v>0</v>
          </cell>
        </row>
        <row r="687">
          <cell r="A687" t="str">
            <v>00686</v>
          </cell>
          <cell r="B687" t="str">
            <v>LS</v>
          </cell>
          <cell r="C687">
            <v>41100</v>
          </cell>
          <cell r="D687">
            <v>686</v>
          </cell>
          <cell r="E687" t="str">
            <v>100</v>
          </cell>
          <cell r="F687">
            <v>41092</v>
          </cell>
          <cell r="G687" t="str">
            <v>5180101</v>
          </cell>
          <cell r="H687" t="e">
            <v>#N/A</v>
          </cell>
          <cell r="I687" t="e">
            <v>#N/A</v>
          </cell>
          <cell r="J687" t="e">
            <v>#N/A</v>
          </cell>
          <cell r="K687" t="e">
            <v>#N/A</v>
          </cell>
          <cell r="L687" t="str">
            <v>Belanja Tidak Terduga</v>
          </cell>
          <cell r="M687" t="str">
            <v>( Pembayaran Pekerjaan Pengadaan Bahan Bangunan untuk Penanganan Darurat Prasarana Sumber Daya Air  Akibat Bencana Alam Banjir di Kabupaten Lombok Timur An. UD. Nurfajrin )</v>
          </cell>
          <cell r="P687" t="str">
            <v>Tahun 2012</v>
          </cell>
          <cell r="Q687">
            <v>99288000</v>
          </cell>
          <cell r="R687" t="str">
            <v>PT. Bank NTB Cabang Mataram</v>
          </cell>
          <cell r="S687" t="str">
            <v>UD. NURFAJRIN/LALU ARYA BAYADI</v>
          </cell>
          <cell r="T687" t="str">
            <v>006.22.41838.01-1</v>
          </cell>
          <cell r="AB687" t="str">
            <v/>
          </cell>
          <cell r="AS687">
            <v>1</v>
          </cell>
          <cell r="AT687">
            <v>0</v>
          </cell>
        </row>
        <row r="688">
          <cell r="A688" t="str">
            <v>00687</v>
          </cell>
          <cell r="B688" t="str">
            <v>LS</v>
          </cell>
          <cell r="C688">
            <v>41100</v>
          </cell>
          <cell r="D688">
            <v>687</v>
          </cell>
          <cell r="E688" t="str">
            <v>100</v>
          </cell>
          <cell r="F688">
            <v>41092</v>
          </cell>
          <cell r="G688" t="str">
            <v>5180101</v>
          </cell>
          <cell r="H688" t="e">
            <v>#N/A</v>
          </cell>
          <cell r="I688" t="e">
            <v>#N/A</v>
          </cell>
          <cell r="J688" t="e">
            <v>#N/A</v>
          </cell>
          <cell r="K688" t="e">
            <v>#N/A</v>
          </cell>
          <cell r="L688" t="str">
            <v>Belanja Tidak Terduga</v>
          </cell>
          <cell r="M688" t="str">
            <v>( Pembayaran Pekerjaan Sewa Alat Berat untuk Penanganan Darurat Prasarana Sumber Daya Air  Akibat Bencana Alam Banjir di Kabupaten Lombok Timur An. UD. Mitra Keluarga )</v>
          </cell>
          <cell r="P688" t="str">
            <v>Tahun 2012</v>
          </cell>
          <cell r="Q688">
            <v>93661000</v>
          </cell>
          <cell r="R688" t="str">
            <v>PT. Bank NTB Cabang Praya</v>
          </cell>
          <cell r="S688" t="str">
            <v>MITRA KELUARGA, CV/MASRURI</v>
          </cell>
          <cell r="T688" t="str">
            <v>003.22.41080.01-1</v>
          </cell>
          <cell r="AB688" t="str">
            <v/>
          </cell>
          <cell r="AS688">
            <v>1</v>
          </cell>
          <cell r="AT688">
            <v>0</v>
          </cell>
        </row>
        <row r="689">
          <cell r="A689" t="str">
            <v>00688</v>
          </cell>
          <cell r="B689" t="str">
            <v>LS</v>
          </cell>
          <cell r="C689">
            <v>41100</v>
          </cell>
          <cell r="D689">
            <v>688</v>
          </cell>
          <cell r="E689" t="str">
            <v>100</v>
          </cell>
          <cell r="F689">
            <v>41092</v>
          </cell>
          <cell r="G689" t="str">
            <v>51406731</v>
          </cell>
          <cell r="H689" t="str">
            <v>5.1.4.</v>
          </cell>
          <cell r="I689" t="str">
            <v>06</v>
          </cell>
          <cell r="J689">
            <v>731</v>
          </cell>
          <cell r="L689" t="str">
            <v>Belanja Hibah kepada Kelompok Masyarakat</v>
          </cell>
          <cell r="M689" t="str">
            <v>Hibah kepada Lembaga Pers Mahasiswa (LPM) Ro'yuna Institut Agama Islam Negeri (IAIN) Mataram</v>
          </cell>
          <cell r="P689" t="str">
            <v>Tahun 2012</v>
          </cell>
          <cell r="Q689">
            <v>5000000</v>
          </cell>
          <cell r="R689" t="str">
            <v>PT. Bank NTB Cabut Pejanggik</v>
          </cell>
          <cell r="S689" t="str">
            <v>LPM ROYUNA IAIN MATARAM</v>
          </cell>
          <cell r="T689" t="str">
            <v>001.22.03057.01-9</v>
          </cell>
          <cell r="AB689" t="str">
            <v/>
          </cell>
          <cell r="AS689">
            <v>1</v>
          </cell>
          <cell r="AT689">
            <v>0</v>
          </cell>
        </row>
        <row r="690">
          <cell r="A690" t="str">
            <v>00689</v>
          </cell>
          <cell r="B690" t="str">
            <v>LS</v>
          </cell>
          <cell r="C690">
            <v>41100</v>
          </cell>
          <cell r="D690">
            <v>689</v>
          </cell>
          <cell r="E690" t="str">
            <v>100</v>
          </cell>
          <cell r="F690">
            <v>41092</v>
          </cell>
          <cell r="G690" t="str">
            <v>51406601</v>
          </cell>
          <cell r="H690" t="str">
            <v>5.1.4.</v>
          </cell>
          <cell r="I690" t="str">
            <v>06</v>
          </cell>
          <cell r="J690">
            <v>601</v>
          </cell>
          <cell r="L690" t="str">
            <v>Belanja Hibah kepada Kelompok Masyarakat</v>
          </cell>
          <cell r="M690" t="str">
            <v>Hibah kepada Persatuan Olahraga Mahasiswa Sativa Fakultas Pertanian Universitas Mataram</v>
          </cell>
          <cell r="P690" t="str">
            <v>Tahun 2012</v>
          </cell>
          <cell r="Q690">
            <v>5000000</v>
          </cell>
          <cell r="R690" t="str">
            <v>Bank BNI Cabang Mataram</v>
          </cell>
          <cell r="S690" t="str">
            <v>PERSATUAN OLAH RAGA  MAHASISWA</v>
          </cell>
          <cell r="T690" t="str">
            <v>0260817220</v>
          </cell>
          <cell r="AB690" t="str">
            <v/>
          </cell>
          <cell r="AS690">
            <v>1</v>
          </cell>
          <cell r="AT690">
            <v>0</v>
          </cell>
        </row>
        <row r="691">
          <cell r="A691" t="str">
            <v>00690</v>
          </cell>
          <cell r="B691" t="str">
            <v>LS</v>
          </cell>
          <cell r="C691">
            <v>41100</v>
          </cell>
          <cell r="D691">
            <v>690</v>
          </cell>
          <cell r="E691" t="str">
            <v>100</v>
          </cell>
          <cell r="F691">
            <v>41092</v>
          </cell>
          <cell r="G691" t="str">
            <v>51406644</v>
          </cell>
          <cell r="H691" t="str">
            <v>5.1.4.</v>
          </cell>
          <cell r="I691" t="str">
            <v>06</v>
          </cell>
          <cell r="J691">
            <v>644</v>
          </cell>
          <cell r="L691" t="str">
            <v>Belanja Hibah kepada Kelompok Masyarakat</v>
          </cell>
          <cell r="M691" t="str">
            <v>Hibah kepada Sekolah Sepak Bola Assyabab  Ampenan Kota Mataram</v>
          </cell>
          <cell r="P691" t="str">
            <v>Tahun 2012</v>
          </cell>
          <cell r="Q691">
            <v>4000000</v>
          </cell>
          <cell r="R691" t="str">
            <v>PT. Bank NTB Cabut Pejanggik</v>
          </cell>
          <cell r="S691" t="str">
            <v>SSB ASSYABAB AMPENAN</v>
          </cell>
          <cell r="T691" t="str">
            <v>001.22.02642.01-3</v>
          </cell>
          <cell r="AB691" t="str">
            <v/>
          </cell>
          <cell r="AS691">
            <v>1</v>
          </cell>
          <cell r="AT691">
            <v>0</v>
          </cell>
        </row>
        <row r="692">
          <cell r="A692" t="str">
            <v>00691</v>
          </cell>
          <cell r="B692" t="str">
            <v>LS</v>
          </cell>
          <cell r="C692">
            <v>41100</v>
          </cell>
          <cell r="D692">
            <v>691</v>
          </cell>
          <cell r="E692" t="str">
            <v>100</v>
          </cell>
          <cell r="F692">
            <v>41092</v>
          </cell>
          <cell r="G692" t="str">
            <v>514061448</v>
          </cell>
          <cell r="H692" t="str">
            <v>5.1.4.</v>
          </cell>
          <cell r="I692" t="str">
            <v>06</v>
          </cell>
          <cell r="J692">
            <v>1448</v>
          </cell>
          <cell r="L692" t="str">
            <v>Belanja Hibah kepada Kelompok Masyarakat</v>
          </cell>
          <cell r="M692" t="str">
            <v>Hibah kepada Program Magrib Mengaji Halaqah Al-Firdausiyah Desa Marong Kec. Praya Timur Loteng</v>
          </cell>
          <cell r="P692" t="str">
            <v>Tahun 2012</v>
          </cell>
          <cell r="Q692">
            <v>10000000</v>
          </cell>
          <cell r="R692" t="str">
            <v>Bank BRI Unit Mujur Praya</v>
          </cell>
          <cell r="S692" t="str">
            <v>PMM HALAQOH FIRDAUSIYAH</v>
          </cell>
          <cell r="T692" t="str">
            <v>4706-01-007107-53-0</v>
          </cell>
          <cell r="AB692" t="str">
            <v/>
          </cell>
          <cell r="AS692">
            <v>1</v>
          </cell>
          <cell r="AT692">
            <v>0</v>
          </cell>
        </row>
        <row r="693">
          <cell r="A693" t="str">
            <v>00692</v>
          </cell>
          <cell r="B693" t="str">
            <v>LS</v>
          </cell>
          <cell r="C693">
            <v>41100</v>
          </cell>
          <cell r="D693">
            <v>692</v>
          </cell>
          <cell r="E693" t="str">
            <v>100</v>
          </cell>
          <cell r="F693">
            <v>41092</v>
          </cell>
          <cell r="G693" t="str">
            <v>514050450</v>
          </cell>
          <cell r="H693" t="str">
            <v>5.1.4.</v>
          </cell>
          <cell r="I693" t="str">
            <v>05</v>
          </cell>
          <cell r="J693" t="str">
            <v>0450</v>
          </cell>
          <cell r="L693" t="str">
            <v>Belanja Hibah kepada Badan/Lembaga/Organisasi</v>
          </cell>
          <cell r="M693" t="str">
            <v>Hibah kepada PAUD AL JIHAD NW Ireng  Dusun Ireng Daye Desa Jatisela Kec. Gunungsari Lobar</v>
          </cell>
          <cell r="P693" t="str">
            <v>Tahun 2012</v>
          </cell>
          <cell r="Q693">
            <v>10000000</v>
          </cell>
          <cell r="R693" t="str">
            <v>PT. Bank NTB Cabut Pejanggik</v>
          </cell>
          <cell r="S693" t="str">
            <v>PAUD AL-JIHAD NW IRENG</v>
          </cell>
          <cell r="T693" t="str">
            <v>001.22.02886.01-0</v>
          </cell>
          <cell r="AB693" t="str">
            <v/>
          </cell>
          <cell r="AS693">
            <v>1</v>
          </cell>
          <cell r="AT693">
            <v>0</v>
          </cell>
        </row>
        <row r="694">
          <cell r="A694" t="str">
            <v>00693</v>
          </cell>
          <cell r="B694" t="str">
            <v>LS</v>
          </cell>
          <cell r="C694">
            <v>41100</v>
          </cell>
          <cell r="D694">
            <v>693</v>
          </cell>
          <cell r="E694" t="str">
            <v>100</v>
          </cell>
          <cell r="F694">
            <v>41092</v>
          </cell>
          <cell r="G694" t="str">
            <v>51406783</v>
          </cell>
          <cell r="H694" t="str">
            <v>5.1.4.</v>
          </cell>
          <cell r="I694" t="str">
            <v>06</v>
          </cell>
          <cell r="J694">
            <v>783</v>
          </cell>
          <cell r="L694" t="str">
            <v>Belanja Hibah kepada Kelompok Masyarakat</v>
          </cell>
          <cell r="M694" t="str">
            <v>Hibah Kepada Pengurus TPQ Mutmainnah Desa Lepak Kec. Sakra Timur Kabupaten Lombok Timur</v>
          </cell>
          <cell r="P694" t="str">
            <v>Tahun 2012</v>
          </cell>
          <cell r="Q694">
            <v>1500000</v>
          </cell>
          <cell r="R694" t="str">
            <v>PT. Bank NTB Cabang Selong</v>
          </cell>
          <cell r="S694" t="str">
            <v>TPQ MUTMAINNAH</v>
          </cell>
          <cell r="T694" t="str">
            <v>002.22.00582.02-8</v>
          </cell>
          <cell r="AB694" t="str">
            <v/>
          </cell>
          <cell r="AS694">
            <v>1</v>
          </cell>
          <cell r="AT694">
            <v>0</v>
          </cell>
        </row>
        <row r="695">
          <cell r="A695" t="str">
            <v>00694</v>
          </cell>
          <cell r="B695" t="str">
            <v>LS</v>
          </cell>
          <cell r="C695">
            <v>41100</v>
          </cell>
          <cell r="D695">
            <v>694</v>
          </cell>
          <cell r="E695" t="str">
            <v>100</v>
          </cell>
          <cell r="F695">
            <v>41092</v>
          </cell>
          <cell r="G695" t="str">
            <v>51406638</v>
          </cell>
          <cell r="H695" t="str">
            <v>5.1.4.</v>
          </cell>
          <cell r="I695" t="str">
            <v>06</v>
          </cell>
          <cell r="J695">
            <v>638</v>
          </cell>
          <cell r="L695" t="str">
            <v>Belanja Hibah kepada Kelompok Masyarakat</v>
          </cell>
          <cell r="M695" t="str">
            <v xml:space="preserve">Hibah kepada Panitia Kejuaraan Bulu Tangkis TGB Center Kabupaten Dompu </v>
          </cell>
          <cell r="P695" t="str">
            <v>Tahun 2012</v>
          </cell>
          <cell r="Q695">
            <v>7500000</v>
          </cell>
          <cell r="R695" t="str">
            <v>PT. Bank NTB Cabut Pejanggik</v>
          </cell>
          <cell r="S695" t="str">
            <v>PAN KEJ BULU TANGKIS KAB DOMPU</v>
          </cell>
          <cell r="T695" t="str">
            <v>001.22.03052.01-9</v>
          </cell>
          <cell r="AB695" t="str">
            <v/>
          </cell>
          <cell r="AS695">
            <v>1</v>
          </cell>
          <cell r="AT695">
            <v>0</v>
          </cell>
        </row>
        <row r="696">
          <cell r="A696" t="str">
            <v>00695</v>
          </cell>
          <cell r="B696" t="str">
            <v>LS</v>
          </cell>
          <cell r="C696">
            <v>41100</v>
          </cell>
          <cell r="D696">
            <v>695</v>
          </cell>
          <cell r="E696" t="str">
            <v>100</v>
          </cell>
          <cell r="F696">
            <v>41092</v>
          </cell>
          <cell r="G696" t="str">
            <v>51406719</v>
          </cell>
          <cell r="H696" t="str">
            <v>5.1.4.</v>
          </cell>
          <cell r="I696" t="str">
            <v>06</v>
          </cell>
          <cell r="J696">
            <v>719</v>
          </cell>
          <cell r="L696" t="str">
            <v>Belanja Hibah kepada Kelompok Masyarakat</v>
          </cell>
          <cell r="M696" t="str">
            <v>Hibah kepada Pengurus Musholla Hubbul Wathan RW. Setia Kawan Desa Rempung Kec. Pringgasela Kab. Lotim</v>
          </cell>
          <cell r="P696" t="str">
            <v>Tahun 2012</v>
          </cell>
          <cell r="Q696">
            <v>5000000</v>
          </cell>
          <cell r="R696" t="str">
            <v>Bank BRI Unit Sukamulia Selong</v>
          </cell>
          <cell r="S696" t="str">
            <v>MUSHOLLA HUBBUL WATHAN REMPUNG</v>
          </cell>
          <cell r="T696" t="str">
            <v>4739-01-004956-53-3</v>
          </cell>
          <cell r="AB696" t="str">
            <v/>
          </cell>
          <cell r="AS696">
            <v>1</v>
          </cell>
          <cell r="AT696">
            <v>0</v>
          </cell>
        </row>
        <row r="697">
          <cell r="A697" t="str">
            <v>00696</v>
          </cell>
          <cell r="B697" t="str">
            <v>LS</v>
          </cell>
          <cell r="C697">
            <v>41100</v>
          </cell>
          <cell r="D697">
            <v>696</v>
          </cell>
          <cell r="E697" t="str">
            <v>100</v>
          </cell>
          <cell r="F697">
            <v>41092</v>
          </cell>
          <cell r="G697" t="str">
            <v>514050451</v>
          </cell>
          <cell r="H697" t="str">
            <v>5.1.4.</v>
          </cell>
          <cell r="I697" t="str">
            <v>05</v>
          </cell>
          <cell r="J697" t="str">
            <v>0451</v>
          </cell>
          <cell r="L697" t="str">
            <v>Belanja Hibah kepada Badan/Lembaga/Organisasi</v>
          </cell>
          <cell r="M697" t="str">
            <v>Hibah kepada Diniyah Islamiyah Mamba Ul Ulum AL Falah Dusun Terong Tawah Barat Desa Terong Tawah Kec. Labuapi Lobar</v>
          </cell>
          <cell r="P697" t="str">
            <v>Tahun 2012</v>
          </cell>
          <cell r="Q697">
            <v>22500000</v>
          </cell>
          <cell r="R697" t="str">
            <v>Bank BRI Unit Bagik Polak Mataram</v>
          </cell>
          <cell r="S697" t="str">
            <v>MADRASAH DI MANBA'UL ULUM AL FALAH</v>
          </cell>
          <cell r="T697" t="str">
            <v>4863-01-005875-53-9</v>
          </cell>
          <cell r="AB697" t="str">
            <v/>
          </cell>
          <cell r="AS697">
            <v>1</v>
          </cell>
          <cell r="AT697">
            <v>0</v>
          </cell>
        </row>
        <row r="698">
          <cell r="A698" t="str">
            <v>00697</v>
          </cell>
          <cell r="B698" t="str">
            <v>LS</v>
          </cell>
          <cell r="C698">
            <v>41100</v>
          </cell>
          <cell r="D698">
            <v>697</v>
          </cell>
          <cell r="E698" t="str">
            <v>100</v>
          </cell>
          <cell r="F698">
            <v>41092</v>
          </cell>
          <cell r="G698" t="str">
            <v>51406596</v>
          </cell>
          <cell r="H698" t="str">
            <v>5.1.4.</v>
          </cell>
          <cell r="I698" t="str">
            <v>06</v>
          </cell>
          <cell r="J698" t="str">
            <v>596</v>
          </cell>
          <cell r="L698" t="str">
            <v>Belanja Hibah kepada Kelompok Masyarakat</v>
          </cell>
          <cell r="M698" t="str">
            <v>Hibah kepada Pengurus Masjid Nurul Muttaqiin Gerepek Desa Sakra Selatan Kec. Sakra Kab. Lombok Timur</v>
          </cell>
          <cell r="P698" t="str">
            <v>Tahun 2012</v>
          </cell>
          <cell r="Q698">
            <v>7500000</v>
          </cell>
          <cell r="R698" t="str">
            <v>Bank BRI Unit Sakra Selong</v>
          </cell>
          <cell r="S698" t="str">
            <v>MASJID NURUL MUTTAQIN</v>
          </cell>
          <cell r="T698" t="str">
            <v>4736-01-014316-53-5</v>
          </cell>
          <cell r="AB698" t="str">
            <v/>
          </cell>
          <cell r="AS698">
            <v>1</v>
          </cell>
          <cell r="AT698">
            <v>0</v>
          </cell>
        </row>
        <row r="699">
          <cell r="A699" t="str">
            <v>00698</v>
          </cell>
          <cell r="B699" t="str">
            <v>LS</v>
          </cell>
          <cell r="C699">
            <v>41100</v>
          </cell>
          <cell r="D699">
            <v>698</v>
          </cell>
          <cell r="E699" t="str">
            <v>100</v>
          </cell>
          <cell r="F699">
            <v>41092</v>
          </cell>
          <cell r="G699" t="str">
            <v>51406728</v>
          </cell>
          <cell r="H699" t="str">
            <v>5.1.4.</v>
          </cell>
          <cell r="I699" t="str">
            <v>06</v>
          </cell>
          <cell r="J699">
            <v>728</v>
          </cell>
          <cell r="L699" t="str">
            <v>Belanja Hibah kepada Kelompok Masyarakat</v>
          </cell>
          <cell r="M699" t="str">
            <v>Hibah kepada Diniah Al Kalam NW Johar Pelita Desa Jatisela Kec Gunungsari Kab Lombok Barat</v>
          </cell>
          <cell r="P699" t="str">
            <v>Tahun 2012</v>
          </cell>
          <cell r="Q699">
            <v>4000000</v>
          </cell>
          <cell r="R699" t="str">
            <v>PT. Bank NTB Cabut Pejanggik</v>
          </cell>
          <cell r="S699" t="str">
            <v>DINIYAH AL- KALAM JAUHAR PELITA</v>
          </cell>
          <cell r="T699" t="str">
            <v>001.22.02704.01-7</v>
          </cell>
          <cell r="AB699" t="str">
            <v/>
          </cell>
          <cell r="AS699">
            <v>1</v>
          </cell>
          <cell r="AT699">
            <v>0</v>
          </cell>
        </row>
        <row r="700">
          <cell r="A700" t="str">
            <v>00699</v>
          </cell>
          <cell r="B700" t="str">
            <v>LS</v>
          </cell>
          <cell r="C700">
            <v>41100</v>
          </cell>
          <cell r="D700">
            <v>699</v>
          </cell>
          <cell r="E700" t="str">
            <v>100</v>
          </cell>
          <cell r="F700">
            <v>41092</v>
          </cell>
          <cell r="G700" t="str">
            <v>51406176</v>
          </cell>
          <cell r="H700" t="str">
            <v>5.1.4.</v>
          </cell>
          <cell r="I700" t="str">
            <v>06</v>
          </cell>
          <cell r="J700" t="str">
            <v>176</v>
          </cell>
          <cell r="K700" t="str">
            <v/>
          </cell>
          <cell r="L700" t="str">
            <v>Belanja Hibah kepada Kelompok Masyarakat</v>
          </cell>
          <cell r="M700" t="str">
            <v>Hibah kepada Forum Kerjasama Pondok Pesantren Prov. NTB</v>
          </cell>
          <cell r="O700" t="str">
            <v>Tahap II</v>
          </cell>
          <cell r="P700" t="str">
            <v>Tahun 2012</v>
          </cell>
          <cell r="Q700">
            <v>212725000</v>
          </cell>
          <cell r="R700" t="str">
            <v>Bank BRI Unit Ampenan Mataram</v>
          </cell>
          <cell r="S700" t="str">
            <v>FORUM KERJA SAMA PONDOK PESANTREN NTB</v>
          </cell>
          <cell r="T700" t="str">
            <v>3494-01-018301-53-1</v>
          </cell>
          <cell r="AB700" t="str">
            <v/>
          </cell>
          <cell r="AS700">
            <v>1</v>
          </cell>
          <cell r="AT700">
            <v>0</v>
          </cell>
        </row>
        <row r="701">
          <cell r="A701" t="str">
            <v>00700</v>
          </cell>
          <cell r="B701" t="str">
            <v>LS</v>
          </cell>
          <cell r="C701">
            <v>41100</v>
          </cell>
          <cell r="D701">
            <v>700</v>
          </cell>
          <cell r="E701" t="str">
            <v>100</v>
          </cell>
          <cell r="F701">
            <v>41092</v>
          </cell>
          <cell r="G701" t="str">
            <v>5180101</v>
          </cell>
          <cell r="H701" t="e">
            <v>#N/A</v>
          </cell>
          <cell r="I701" t="e">
            <v>#N/A</v>
          </cell>
          <cell r="J701" t="e">
            <v>#N/A</v>
          </cell>
          <cell r="K701" t="e">
            <v>#N/A</v>
          </cell>
          <cell r="L701" t="str">
            <v>Belanja Tidak Terduga</v>
          </cell>
          <cell r="M701" t="str">
            <v>Pembayaran Pengadaan Besi Beton dan Kawat untuk kegiatan Pekerjaan Pembuatan Box Culvert Akibat Bencana Alam banjir Bandang dan Tanah Longsor Ruas Jalan Doropeti-Lb. Kenanga di Kabupaten Dompu An. CV. Rosva</v>
          </cell>
          <cell r="P701" t="str">
            <v>Tahun 2012</v>
          </cell>
          <cell r="Q701">
            <v>99848000</v>
          </cell>
          <cell r="R701" t="str">
            <v>PT. Bank NTB Cabang Dompu</v>
          </cell>
          <cell r="S701" t="str">
            <v>CV. ROSVA / ROSDIANI A RIFAI</v>
          </cell>
          <cell r="T701" t="str">
            <v>007.22.13059.01-4</v>
          </cell>
          <cell r="AB701" t="str">
            <v/>
          </cell>
          <cell r="AS701">
            <v>1</v>
          </cell>
          <cell r="AT701">
            <v>0</v>
          </cell>
        </row>
        <row r="702">
          <cell r="A702" t="str">
            <v>00701</v>
          </cell>
          <cell r="B702" t="str">
            <v>LS</v>
          </cell>
          <cell r="C702">
            <v>41100</v>
          </cell>
          <cell r="D702">
            <v>701</v>
          </cell>
          <cell r="E702" t="str">
            <v>100</v>
          </cell>
          <cell r="F702">
            <v>41092</v>
          </cell>
          <cell r="G702" t="str">
            <v>5180101</v>
          </cell>
          <cell r="H702" t="e">
            <v>#N/A</v>
          </cell>
          <cell r="I702" t="e">
            <v>#N/A</v>
          </cell>
          <cell r="J702" t="e">
            <v>#N/A</v>
          </cell>
          <cell r="K702" t="e">
            <v>#N/A</v>
          </cell>
          <cell r="L702" t="str">
            <v>Belanja Tidak Terduga</v>
          </cell>
          <cell r="M702" t="str">
            <v>Pembayaran Pekerjaan Bahan untuk Pembangunan Jembatan Box Culvert Akibat Bencana Alam banjir Bandang dan Tanah Longsor Ruas Jalan Doropeti-Lb. Kenanga di Kabupaten Dompu An. CV. AZZAHRA</v>
          </cell>
          <cell r="P702" t="str">
            <v>Tahun 2012</v>
          </cell>
          <cell r="Q702">
            <v>99865000</v>
          </cell>
          <cell r="R702" t="str">
            <v>PT. Bank NTB Cabang Dompu</v>
          </cell>
          <cell r="S702" t="str">
            <v>IRMANSYAH / CV. AZZAHRA</v>
          </cell>
          <cell r="T702" t="str">
            <v>007.22.19172.01-3</v>
          </cell>
          <cell r="AB702" t="str">
            <v/>
          </cell>
          <cell r="AS702">
            <v>1</v>
          </cell>
          <cell r="AT702">
            <v>0</v>
          </cell>
        </row>
        <row r="703">
          <cell r="A703" t="str">
            <v>00702</v>
          </cell>
          <cell r="B703" t="str">
            <v>LS</v>
          </cell>
          <cell r="C703">
            <v>41100</v>
          </cell>
          <cell r="D703">
            <v>702</v>
          </cell>
          <cell r="E703" t="str">
            <v>100</v>
          </cell>
          <cell r="F703">
            <v>41092</v>
          </cell>
          <cell r="G703" t="str">
            <v>5180101</v>
          </cell>
          <cell r="H703" t="e">
            <v>#N/A</v>
          </cell>
          <cell r="I703" t="e">
            <v>#N/A</v>
          </cell>
          <cell r="J703" t="e">
            <v>#N/A</v>
          </cell>
          <cell r="K703" t="e">
            <v>#N/A</v>
          </cell>
          <cell r="L703" t="str">
            <v>Belanja Tidak Terduga</v>
          </cell>
          <cell r="M703" t="str">
            <v>Pembayaran Pekerjaan Bahan untuk Pembangunan Jembatan Box Culvert Akibat Bencana Alam banjir Bandang dan Tanah Longsor Ruas Jalan Doropeti-Lb. Kenanga di Kabupaten Dompu An. CV. MAHIR</v>
          </cell>
          <cell r="P703" t="str">
            <v>Tahun 2012</v>
          </cell>
          <cell r="Q703">
            <v>99946000</v>
          </cell>
          <cell r="R703" t="str">
            <v>PT. Bank NTB Cabang Dompu</v>
          </cell>
          <cell r="S703" t="str">
            <v>A RIVAI HAR / CV MAHIR</v>
          </cell>
          <cell r="T703" t="str">
            <v>007.22.12330.01-4</v>
          </cell>
          <cell r="AB703" t="str">
            <v/>
          </cell>
          <cell r="AS703">
            <v>1</v>
          </cell>
          <cell r="AT703">
            <v>0</v>
          </cell>
        </row>
        <row r="704">
          <cell r="A704" t="str">
            <v>00703</v>
          </cell>
          <cell r="B704" t="str">
            <v>TU NIHIL</v>
          </cell>
          <cell r="C704">
            <v>41100</v>
          </cell>
          <cell r="D704">
            <v>455</v>
          </cell>
          <cell r="E704" t="str">
            <v>100</v>
          </cell>
          <cell r="F704">
            <v>41092</v>
          </cell>
          <cell r="G704" t="str">
            <v>515</v>
          </cell>
          <cell r="H704" t="str">
            <v>5.1.5.</v>
          </cell>
          <cell r="K704" t="str">
            <v/>
          </cell>
          <cell r="L704" t="str">
            <v>Tambahan Uang Persediaan ( TU )</v>
          </cell>
          <cell r="M704" t="str">
            <v>Nihil</v>
          </cell>
          <cell r="Q704">
            <v>242000000</v>
          </cell>
          <cell r="R704" t="str">
            <v>PT. Bank NTB Cabut Pejanggik</v>
          </cell>
          <cell r="S704" t="str">
            <v>Bendahara Pengeluaran Biro Keuangan Setda Prov. NTB / Muhammad Iqbal, SE</v>
          </cell>
          <cell r="T704" t="str">
            <v>001.21.06057.00-1</v>
          </cell>
          <cell r="V704" t="str">
            <v>5.1.5.02.01</v>
          </cell>
          <cell r="W704">
            <v>113500000</v>
          </cell>
          <cell r="X704" t="str">
            <v>5.1.5.02.02</v>
          </cell>
          <cell r="Y704">
            <v>7000000</v>
          </cell>
          <cell r="Z704" t="str">
            <v>5.1.5.02.01</v>
          </cell>
          <cell r="AA704">
            <v>161000000</v>
          </cell>
          <cell r="AB704" t="str">
            <v>5.1.5.03.01</v>
          </cell>
          <cell r="AC704">
            <v>81000000</v>
          </cell>
          <cell r="AS704">
            <v>1</v>
          </cell>
          <cell r="AT704">
            <v>0</v>
          </cell>
        </row>
        <row r="705">
          <cell r="A705" t="str">
            <v>00704</v>
          </cell>
          <cell r="B705" t="str">
            <v>LS</v>
          </cell>
          <cell r="C705">
            <v>41100</v>
          </cell>
          <cell r="D705">
            <v>704</v>
          </cell>
          <cell r="E705" t="str">
            <v>100</v>
          </cell>
          <cell r="F705">
            <v>41092</v>
          </cell>
          <cell r="G705" t="str">
            <v>514061475</v>
          </cell>
          <cell r="H705" t="str">
            <v>5.1.4.</v>
          </cell>
          <cell r="I705" t="str">
            <v>06</v>
          </cell>
          <cell r="J705">
            <v>1475</v>
          </cell>
          <cell r="L705" t="str">
            <v>Belanja Hibah kepada Kelompok Masyarakat</v>
          </cell>
          <cell r="M705" t="str">
            <v>Hibah kepada Panitia HULTAH NWDI Ke 77 Pancor Lombok Timur</v>
          </cell>
          <cell r="P705" t="str">
            <v>Tahun 2012</v>
          </cell>
          <cell r="Q705">
            <v>100000000</v>
          </cell>
          <cell r="R705" t="str">
            <v>PT. Bank NTB Cabang Selong</v>
          </cell>
          <cell r="S705" t="str">
            <v>PANITIA HULTAH NWDI</v>
          </cell>
          <cell r="T705" t="str">
            <v>002.22.87177.01-1</v>
          </cell>
          <cell r="AB705" t="str">
            <v/>
          </cell>
          <cell r="AS705">
            <v>1</v>
          </cell>
          <cell r="AT705">
            <v>0</v>
          </cell>
        </row>
        <row r="706">
          <cell r="A706" t="str">
            <v>00705</v>
          </cell>
          <cell r="B706" t="str">
            <v>LS</v>
          </cell>
          <cell r="C706">
            <v>41101</v>
          </cell>
          <cell r="D706">
            <v>705</v>
          </cell>
          <cell r="E706" t="str">
            <v>100</v>
          </cell>
          <cell r="F706">
            <v>41092</v>
          </cell>
          <cell r="G706" t="str">
            <v>51406592</v>
          </cell>
          <cell r="H706" t="str">
            <v>5.1.4.</v>
          </cell>
          <cell r="I706" t="str">
            <v>06</v>
          </cell>
          <cell r="J706" t="str">
            <v>592</v>
          </cell>
          <cell r="L706" t="str">
            <v>Belanja Hibah kepada Kelompok Masyarakat</v>
          </cell>
          <cell r="M706" t="str">
            <v>Hibah kepada Panitia Pembangunan Masjid Nurul Akhyar Dusun Johar Pelita Desa Jatisela Kec. Gunung Sari Kab. Lombok Barat</v>
          </cell>
          <cell r="P706" t="str">
            <v>Tahun 2012</v>
          </cell>
          <cell r="Q706">
            <v>50000000</v>
          </cell>
          <cell r="R706" t="str">
            <v>Bank BRI Syariah KC Mataram</v>
          </cell>
          <cell r="S706" t="str">
            <v>MASJID NURUL AKHYAR</v>
          </cell>
          <cell r="T706" t="str">
            <v>1000746629</v>
          </cell>
          <cell r="AB706" t="str">
            <v/>
          </cell>
          <cell r="AS706">
            <v>1</v>
          </cell>
          <cell r="AT706">
            <v>0</v>
          </cell>
        </row>
        <row r="707">
          <cell r="A707" t="str">
            <v>00706</v>
          </cell>
          <cell r="B707" t="str">
            <v>LS</v>
          </cell>
          <cell r="C707">
            <v>41101</v>
          </cell>
          <cell r="D707">
            <v>706</v>
          </cell>
          <cell r="E707" t="str">
            <v>100</v>
          </cell>
          <cell r="F707">
            <v>41092</v>
          </cell>
          <cell r="G707" t="str">
            <v>51405063</v>
          </cell>
          <cell r="H707" t="str">
            <v>5.1.4.</v>
          </cell>
          <cell r="I707" t="str">
            <v>05</v>
          </cell>
          <cell r="J707" t="str">
            <v>063</v>
          </cell>
          <cell r="K707" t="str">
            <v/>
          </cell>
          <cell r="L707" t="str">
            <v>Belanja Hibah kepada Badan/Lembaga/Organisasi</v>
          </cell>
          <cell r="M707" t="str">
            <v>Hibah kepada Lembaga  Pemberdayaan Sumberdaya Manusia (LPSDM) NTB Jl. Pemuda Mataram</v>
          </cell>
          <cell r="P707" t="str">
            <v>Tahun 2012</v>
          </cell>
          <cell r="Q707">
            <v>50000000</v>
          </cell>
          <cell r="R707" t="str">
            <v>PT. Bank NTB Cabut Pejanggik</v>
          </cell>
          <cell r="S707" t="str">
            <v>LPSDM</v>
          </cell>
          <cell r="T707" t="str">
            <v>001.22.01716.01-3</v>
          </cell>
          <cell r="AB707" t="str">
            <v/>
          </cell>
          <cell r="AS707">
            <v>1</v>
          </cell>
          <cell r="AT707">
            <v>0</v>
          </cell>
        </row>
        <row r="708">
          <cell r="A708" t="str">
            <v>00707</v>
          </cell>
          <cell r="B708" t="str">
            <v>LS</v>
          </cell>
          <cell r="C708">
            <v>41101</v>
          </cell>
          <cell r="D708">
            <v>707</v>
          </cell>
          <cell r="E708" t="str">
            <v>100</v>
          </cell>
          <cell r="F708">
            <v>41092</v>
          </cell>
          <cell r="G708" t="str">
            <v>514050321</v>
          </cell>
          <cell r="H708" t="str">
            <v>5.1.4.</v>
          </cell>
          <cell r="I708" t="str">
            <v>05</v>
          </cell>
          <cell r="J708" t="str">
            <v>0321</v>
          </cell>
          <cell r="L708" t="str">
            <v>Belanja Hibah kepada Badan/Lembaga/Organisasi</v>
          </cell>
          <cell r="M708" t="str">
            <v>Hibah kepada MTs. JAMALUDDIN Bagik Nyaka Desa Bagik Nyaka Santri Kec. Aikmel Lotim</v>
          </cell>
          <cell r="P708" t="str">
            <v>Tahun 2012</v>
          </cell>
          <cell r="Q708">
            <v>75000000</v>
          </cell>
          <cell r="R708" t="str">
            <v>PT. Bank NTB Capem Aikmel</v>
          </cell>
          <cell r="S708" t="str">
            <v>MTS JAMALUDIN BAGIK NYAKA</v>
          </cell>
          <cell r="T708" t="str">
            <v>011.22.09980.01-7</v>
          </cell>
          <cell r="AB708" t="str">
            <v/>
          </cell>
          <cell r="AS708">
            <v>1</v>
          </cell>
          <cell r="AT708">
            <v>0</v>
          </cell>
        </row>
        <row r="709">
          <cell r="A709" t="str">
            <v>00708</v>
          </cell>
          <cell r="B709" t="str">
            <v>LS</v>
          </cell>
          <cell r="C709">
            <v>41101</v>
          </cell>
          <cell r="D709">
            <v>708</v>
          </cell>
          <cell r="E709" t="str">
            <v>100</v>
          </cell>
          <cell r="F709">
            <v>41092</v>
          </cell>
          <cell r="G709" t="str">
            <v>514050424</v>
          </cell>
          <cell r="H709" t="str">
            <v>5.1.4.</v>
          </cell>
          <cell r="I709" t="str">
            <v>05</v>
          </cell>
          <cell r="J709" t="str">
            <v>0424</v>
          </cell>
          <cell r="L709" t="str">
            <v>Belanja Hibah kepada Badan/Lembaga/Organisasi</v>
          </cell>
          <cell r="M709" t="str">
            <v>Hibah kepada Yayasan Pondok Pesantren DARUL MUHSININ NW Montong Kubur, Sakra Selatan, Sakra, Lotim</v>
          </cell>
          <cell r="P709" t="str">
            <v>Tahun 2012</v>
          </cell>
          <cell r="Q709">
            <v>25000000</v>
          </cell>
          <cell r="R709" t="str">
            <v>PT. Bank NTB Cabang Selong</v>
          </cell>
          <cell r="S709" t="str">
            <v>YYSN PONPES DARUL MUHSININ NW</v>
          </cell>
          <cell r="T709" t="str">
            <v>002.22.00108.02-8</v>
          </cell>
          <cell r="AB709" t="str">
            <v/>
          </cell>
          <cell r="AS709">
            <v>1</v>
          </cell>
          <cell r="AT709">
            <v>0</v>
          </cell>
        </row>
        <row r="710">
          <cell r="A710" t="str">
            <v>00709</v>
          </cell>
          <cell r="B710" t="str">
            <v>LS</v>
          </cell>
          <cell r="C710">
            <v>41101</v>
          </cell>
          <cell r="D710">
            <v>709</v>
          </cell>
          <cell r="E710" t="str">
            <v>100</v>
          </cell>
          <cell r="F710">
            <v>41092</v>
          </cell>
          <cell r="G710" t="str">
            <v>514050338</v>
          </cell>
          <cell r="H710" t="str">
            <v>5.1.4.</v>
          </cell>
          <cell r="I710" t="str">
            <v>05</v>
          </cell>
          <cell r="J710" t="str">
            <v>0338</v>
          </cell>
          <cell r="L710" t="str">
            <v>Belanja Hibah kepada Badan/Lembaga/Organisasi</v>
          </cell>
          <cell r="M710" t="str">
            <v>Hibah Kepada Fakultas Kedokteran Hewan Universitas NTB Jl. Tawak-Tawak Kr Sukun Mataram</v>
          </cell>
          <cell r="P710" t="str">
            <v>Tahun 2012</v>
          </cell>
          <cell r="Q710">
            <v>50000000</v>
          </cell>
          <cell r="R710" t="str">
            <v>PT. Bank NTB Cabut Pejanggik</v>
          </cell>
          <cell r="S710" t="str">
            <v>FAKULTAS KEDOKTERAN HEWAN UNTB</v>
          </cell>
          <cell r="T710" t="str">
            <v>001.22.02713.01-8</v>
          </cell>
          <cell r="AB710" t="str">
            <v/>
          </cell>
          <cell r="AS710">
            <v>1</v>
          </cell>
          <cell r="AT710">
            <v>0</v>
          </cell>
        </row>
        <row r="711">
          <cell r="A711" t="str">
            <v>00710</v>
          </cell>
          <cell r="B711" t="str">
            <v>LS</v>
          </cell>
          <cell r="C711">
            <v>41101</v>
          </cell>
          <cell r="D711">
            <v>710</v>
          </cell>
          <cell r="E711" t="str">
            <v>100</v>
          </cell>
          <cell r="F711">
            <v>41092</v>
          </cell>
          <cell r="G711" t="str">
            <v>514061443</v>
          </cell>
          <cell r="H711" t="str">
            <v>5.1.4.</v>
          </cell>
          <cell r="I711" t="str">
            <v>06</v>
          </cell>
          <cell r="J711">
            <v>1443</v>
          </cell>
          <cell r="L711" t="str">
            <v>Belanja Hibah kepada Kelompok Masyarakat</v>
          </cell>
          <cell r="M711" t="str">
            <v>Hibah kepada Majelis Ta'lim AINUR RIDHA Bat Gunung Brobot Desa Ranggagata Praya Barat Daya Loteng</v>
          </cell>
          <cell r="P711" t="str">
            <v>Tahun 2012</v>
          </cell>
          <cell r="Q711">
            <v>30000000</v>
          </cell>
          <cell r="R711" t="str">
            <v>PT. Bank NTB Cabut Pejanggik</v>
          </cell>
          <cell r="S711" t="str">
            <v>MAJELIS TALIM AINUR RIDHA</v>
          </cell>
          <cell r="T711" t="str">
            <v>001.22.00933.10-7</v>
          </cell>
          <cell r="AB711" t="str">
            <v/>
          </cell>
          <cell r="AS711">
            <v>1</v>
          </cell>
          <cell r="AT711">
            <v>0</v>
          </cell>
        </row>
        <row r="712">
          <cell r="A712" t="str">
            <v>00711</v>
          </cell>
          <cell r="B712" t="str">
            <v>LS</v>
          </cell>
          <cell r="C712">
            <v>41101</v>
          </cell>
          <cell r="D712">
            <v>711</v>
          </cell>
          <cell r="E712" t="str">
            <v>100</v>
          </cell>
          <cell r="F712">
            <v>41092</v>
          </cell>
          <cell r="G712" t="str">
            <v>51502011689</v>
          </cell>
          <cell r="H712" t="str">
            <v>5.1.5.</v>
          </cell>
          <cell r="I712" t="str">
            <v>02</v>
          </cell>
          <cell r="J712" t="str">
            <v>01</v>
          </cell>
          <cell r="K712" t="str">
            <v>1689</v>
          </cell>
          <cell r="L712" t="str">
            <v xml:space="preserve">Bantuan Sosial Kepada Kelompok Usaha Masyarakat </v>
          </cell>
          <cell r="M712" t="str">
            <v>Bantuan Sosial kepada Kelompok Ternak Kambing PADE PACU Gegutu Timur Kel. Rembiga Kec. Selaparang Kota Mataram</v>
          </cell>
          <cell r="P712" t="str">
            <v>Tahun 2012</v>
          </cell>
          <cell r="Q712">
            <v>50000000</v>
          </cell>
          <cell r="R712" t="str">
            <v>PT. Bank NTB Cabang Mataram</v>
          </cell>
          <cell r="S712" t="str">
            <v>KLP TERNAK KAMBING PADE PACU</v>
          </cell>
          <cell r="T712" t="str">
            <v>006.22.00621.02-2</v>
          </cell>
          <cell r="AB712" t="str">
            <v/>
          </cell>
          <cell r="AS712">
            <v>1</v>
          </cell>
          <cell r="AT712">
            <v>0</v>
          </cell>
        </row>
        <row r="713">
          <cell r="A713" t="str">
            <v>00712</v>
          </cell>
          <cell r="B713" t="str">
            <v>LS</v>
          </cell>
          <cell r="C713">
            <v>41101</v>
          </cell>
          <cell r="D713">
            <v>712</v>
          </cell>
          <cell r="E713" t="str">
            <v>100</v>
          </cell>
          <cell r="F713">
            <v>41092</v>
          </cell>
          <cell r="G713" t="str">
            <v>51502011688</v>
          </cell>
          <cell r="H713" t="str">
            <v>5.1.5.</v>
          </cell>
          <cell r="I713" t="str">
            <v>02</v>
          </cell>
          <cell r="J713" t="str">
            <v>01</v>
          </cell>
          <cell r="K713" t="str">
            <v>1688</v>
          </cell>
          <cell r="L713" t="str">
            <v xml:space="preserve">Bantuan Sosial Kepada Kelompok Usaha Masyarakat </v>
          </cell>
          <cell r="M713" t="str">
            <v>Bantuan Sosial kepada Kelompok Ternak Kambing PADE ANGEN Karang Anyar Kel. Pagesangan Timur Kec. Mataram Kota Mataram</v>
          </cell>
          <cell r="P713" t="str">
            <v>Tahun 2012</v>
          </cell>
          <cell r="Q713">
            <v>50000000</v>
          </cell>
          <cell r="R713" t="str">
            <v>Bank BRI Unit Pagesangan Mataram</v>
          </cell>
          <cell r="S713" t="str">
            <v>KELP. TERNAK KAMBING PADE ANGEN KR ANYAR</v>
          </cell>
          <cell r="T713" t="str">
            <v>4689-01-003130-53-9</v>
          </cell>
          <cell r="AB713" t="str">
            <v/>
          </cell>
          <cell r="AS713">
            <v>1</v>
          </cell>
          <cell r="AT713">
            <v>0</v>
          </cell>
        </row>
        <row r="714">
          <cell r="A714" t="str">
            <v>00713</v>
          </cell>
          <cell r="B714" t="str">
            <v>LS</v>
          </cell>
          <cell r="C714">
            <v>41101</v>
          </cell>
          <cell r="D714">
            <v>713</v>
          </cell>
          <cell r="E714" t="str">
            <v>100</v>
          </cell>
          <cell r="F714">
            <v>41092</v>
          </cell>
          <cell r="G714" t="str">
            <v>5150201717</v>
          </cell>
          <cell r="H714" t="str">
            <v>5.1.5.</v>
          </cell>
          <cell r="I714" t="str">
            <v>02</v>
          </cell>
          <cell r="J714" t="str">
            <v>01</v>
          </cell>
          <cell r="K714" t="str">
            <v>717</v>
          </cell>
          <cell r="L714" t="str">
            <v xml:space="preserve">Bantuan Sosial Kepada Kelompok Usaha Masyarakat </v>
          </cell>
          <cell r="M714" t="str">
            <v>Bantuan sosial kepada Kelompok Peternak Kambing HIDI RASA dengan alamat Desa Hidi Rasa Kec. Wera Kab. Bima</v>
          </cell>
          <cell r="P714" t="str">
            <v>Tahun 2012</v>
          </cell>
          <cell r="Q714">
            <v>50000000</v>
          </cell>
          <cell r="R714" t="str">
            <v>PT. Bank NTB Capem Tente</v>
          </cell>
          <cell r="S714" t="str">
            <v>KELOMPOK TERNAK KAMB HIDI RASA</v>
          </cell>
          <cell r="T714" t="str">
            <v>013.22.00093.02-4</v>
          </cell>
          <cell r="AB714" t="str">
            <v/>
          </cell>
          <cell r="AS714">
            <v>1</v>
          </cell>
          <cell r="AT714">
            <v>0</v>
          </cell>
        </row>
        <row r="715">
          <cell r="A715" t="str">
            <v>00714</v>
          </cell>
          <cell r="B715" t="str">
            <v>LS</v>
          </cell>
          <cell r="C715">
            <v>41101</v>
          </cell>
          <cell r="D715">
            <v>714</v>
          </cell>
          <cell r="E715" t="str">
            <v>100</v>
          </cell>
          <cell r="F715">
            <v>41092</v>
          </cell>
          <cell r="G715" t="str">
            <v>51406139</v>
          </cell>
          <cell r="H715" t="str">
            <v>5.1.4.</v>
          </cell>
          <cell r="I715" t="str">
            <v>06</v>
          </cell>
          <cell r="J715" t="str">
            <v>139</v>
          </cell>
          <cell r="K715" t="str">
            <v/>
          </cell>
          <cell r="L715" t="str">
            <v>Belanja Hibah kepada Kelompok Masyarakat</v>
          </cell>
          <cell r="M715" t="str">
            <v>Hibah kepada Koperasi Serba Usaha Syariah BMT Al-Iqtishady Pegesangan Mataram</v>
          </cell>
          <cell r="P715" t="str">
            <v>Tahun 2012</v>
          </cell>
          <cell r="Q715">
            <v>100000000</v>
          </cell>
          <cell r="R715" t="str">
            <v>Bank Muamalat Cabang Mataram</v>
          </cell>
          <cell r="S715" t="str">
            <v>KOPERASI SERBA USAHA 'BMT AL-IQTISHADY'</v>
          </cell>
          <cell r="T715" t="str">
            <v>0174446891</v>
          </cell>
          <cell r="AB715" t="str">
            <v/>
          </cell>
          <cell r="AS715">
            <v>1</v>
          </cell>
          <cell r="AT715">
            <v>0</v>
          </cell>
        </row>
        <row r="716">
          <cell r="A716" t="str">
            <v>00715</v>
          </cell>
          <cell r="B716" t="str">
            <v>LS</v>
          </cell>
          <cell r="C716">
            <v>41101</v>
          </cell>
          <cell r="D716">
            <v>715</v>
          </cell>
          <cell r="E716" t="str">
            <v>100</v>
          </cell>
          <cell r="F716">
            <v>41092</v>
          </cell>
          <cell r="G716" t="str">
            <v>51406542</v>
          </cell>
          <cell r="H716" t="str">
            <v>5.1.4.</v>
          </cell>
          <cell r="I716" t="str">
            <v>06</v>
          </cell>
          <cell r="J716" t="str">
            <v>542</v>
          </cell>
          <cell r="K716" t="str">
            <v/>
          </cell>
          <cell r="L716" t="str">
            <v>Belanja Hibah kepada Kelompok Masyarakat</v>
          </cell>
          <cell r="M716" t="str">
            <v>Hibah kepada TPQ As-Shibyan Bangket Atas Desa Jurit Kec. Pringgasela Lotim</v>
          </cell>
          <cell r="P716" t="str">
            <v>Tahun 2012</v>
          </cell>
          <cell r="Q716">
            <v>5000000</v>
          </cell>
          <cell r="R716" t="str">
            <v>Bank Syariah Mandiri KCP Pancor</v>
          </cell>
          <cell r="S716" t="str">
            <v>TPQ AS SHIBYAN</v>
          </cell>
          <cell r="T716" t="str">
            <v>1570241874</v>
          </cell>
          <cell r="AB716" t="str">
            <v/>
          </cell>
          <cell r="AS716">
            <v>1</v>
          </cell>
          <cell r="AT716">
            <v>0</v>
          </cell>
        </row>
        <row r="717">
          <cell r="A717" t="str">
            <v>00716</v>
          </cell>
          <cell r="B717" t="str">
            <v>LS</v>
          </cell>
          <cell r="C717">
            <v>41101</v>
          </cell>
          <cell r="D717">
            <v>716</v>
          </cell>
          <cell r="E717" t="str">
            <v>100</v>
          </cell>
          <cell r="F717">
            <v>41092</v>
          </cell>
          <cell r="G717" t="str">
            <v>51406111</v>
          </cell>
          <cell r="H717" t="str">
            <v>5.1.4.</v>
          </cell>
          <cell r="I717" t="str">
            <v>06</v>
          </cell>
          <cell r="J717" t="str">
            <v>111</v>
          </cell>
          <cell r="K717" t="str">
            <v/>
          </cell>
          <cell r="L717" t="str">
            <v>Belanja Hibah kepada Kelompok Masyarakat</v>
          </cell>
          <cell r="M717" t="str">
            <v>Hibah kepada Karang Taruna "Satria Rinjani"Desa Banyumulek Kec. Kediri Kab. Lobar</v>
          </cell>
          <cell r="P717" t="str">
            <v>Tahun 2012</v>
          </cell>
          <cell r="Q717">
            <v>7500000</v>
          </cell>
          <cell r="R717" t="str">
            <v>Bank BRI Unit Kediri Mataram</v>
          </cell>
          <cell r="S717" t="str">
            <v>KTSR</v>
          </cell>
          <cell r="T717" t="str">
            <v>4686-01-008221-53-7</v>
          </cell>
          <cell r="AB717" t="str">
            <v/>
          </cell>
          <cell r="AS717">
            <v>1</v>
          </cell>
          <cell r="AT717">
            <v>0</v>
          </cell>
        </row>
        <row r="718">
          <cell r="A718" t="str">
            <v>00717</v>
          </cell>
          <cell r="B718" t="str">
            <v>LS</v>
          </cell>
          <cell r="C718">
            <v>41101</v>
          </cell>
          <cell r="D718">
            <v>717</v>
          </cell>
          <cell r="E718" t="str">
            <v>100</v>
          </cell>
          <cell r="F718">
            <v>41092</v>
          </cell>
          <cell r="G718" t="str">
            <v>5170203</v>
          </cell>
          <cell r="H718" t="e">
            <v>#N/A</v>
          </cell>
          <cell r="I718" t="e">
            <v>#N/A</v>
          </cell>
          <cell r="J718" t="e">
            <v>#N/A</v>
          </cell>
          <cell r="K718" t="e">
            <v>#N/A</v>
          </cell>
          <cell r="L718" t="str">
            <v>Belanja Bantuan Keuangan Kepada Kabupaten/Kota</v>
          </cell>
          <cell r="M718" t="str">
            <v>Bantuan Keuangan Kepada Kabupaten Lombok Barat - Pengembangan Ruang Terbuka Hijau Bundaran Patung Sapi-BIL</v>
          </cell>
          <cell r="P718" t="str">
            <v>Tahun 2012 Tahap I</v>
          </cell>
          <cell r="Q718">
            <v>300000000</v>
          </cell>
          <cell r="R718" t="str">
            <v>PT. Bank NTB Cabang Mataram</v>
          </cell>
          <cell r="S718" t="str">
            <v>KAS DAERAH LOMBOK BARAT</v>
          </cell>
          <cell r="T718" t="str">
            <v>006.21.03128.00-1</v>
          </cell>
          <cell r="AB718" t="str">
            <v/>
          </cell>
          <cell r="AS718">
            <v>1</v>
          </cell>
          <cell r="AT718">
            <v>0</v>
          </cell>
        </row>
        <row r="719">
          <cell r="A719" t="str">
            <v>00718</v>
          </cell>
          <cell r="B719" t="str">
            <v>TU</v>
          </cell>
          <cell r="C719">
            <v>41101</v>
          </cell>
          <cell r="D719">
            <v>718</v>
          </cell>
          <cell r="E719" t="str">
            <v>100</v>
          </cell>
          <cell r="F719">
            <v>41092</v>
          </cell>
          <cell r="G719" t="str">
            <v>515</v>
          </cell>
          <cell r="H719" t="str">
            <v>5.1.5.</v>
          </cell>
          <cell r="K719" t="str">
            <v/>
          </cell>
          <cell r="L719" t="str">
            <v>Tambahan Uang Persediaan ( TU )</v>
          </cell>
          <cell r="Q719">
            <v>245500000</v>
          </cell>
          <cell r="R719" t="str">
            <v>PT. Bank NTB Cabut Pejanggik</v>
          </cell>
          <cell r="S719" t="str">
            <v>Bendahara Pengeluaran Biro Keuangan Setda Prov. NTB / Muhammad Iqbal, SE</v>
          </cell>
          <cell r="T719" t="str">
            <v>001.21.06057.00-1</v>
          </cell>
          <cell r="V719" t="str">
            <v>5.1.5.02.01</v>
          </cell>
          <cell r="W719">
            <v>161000000</v>
          </cell>
          <cell r="X719" t="str">
            <v>5.1.5.03.01</v>
          </cell>
          <cell r="Y719">
            <v>81000000</v>
          </cell>
          <cell r="Z719" t="str">
            <v>5.1.5.02.01</v>
          </cell>
          <cell r="AA719">
            <v>197500000</v>
          </cell>
          <cell r="AB719" t="str">
            <v>5.1.5.02.02</v>
          </cell>
          <cell r="AC719">
            <v>10000000</v>
          </cell>
          <cell r="AD719" t="str">
            <v>5.1.5.03.01</v>
          </cell>
          <cell r="AE719">
            <v>33000000</v>
          </cell>
          <cell r="AF719" t="str">
            <v>5.1.5.03.02</v>
          </cell>
          <cell r="AG719">
            <v>5000000</v>
          </cell>
          <cell r="AS719">
            <v>1</v>
          </cell>
          <cell r="AT719">
            <v>0</v>
          </cell>
        </row>
        <row r="720">
          <cell r="A720" t="str">
            <v>00719</v>
          </cell>
          <cell r="B720" t="str">
            <v>LS</v>
          </cell>
          <cell r="D720">
            <v>719</v>
          </cell>
          <cell r="E720" t="str">
            <v>100</v>
          </cell>
          <cell r="F720">
            <v>41092</v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P720" t="str">
            <v>Tahun 2012</v>
          </cell>
          <cell r="Q720" t="str">
            <v/>
          </cell>
          <cell r="AB720" t="str">
            <v/>
          </cell>
          <cell r="AS720">
            <v>1</v>
          </cell>
          <cell r="AT720">
            <v>0</v>
          </cell>
        </row>
        <row r="721">
          <cell r="A721" t="str">
            <v>00720</v>
          </cell>
          <cell r="B721" t="str">
            <v>LS</v>
          </cell>
          <cell r="D721">
            <v>720</v>
          </cell>
          <cell r="E721" t="str">
            <v>100</v>
          </cell>
          <cell r="F721">
            <v>41092</v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P721" t="str">
            <v>Tahun 2012</v>
          </cell>
          <cell r="Q721" t="str">
            <v/>
          </cell>
          <cell r="AB721" t="str">
            <v/>
          </cell>
          <cell r="AS721">
            <v>1</v>
          </cell>
          <cell r="AT721">
            <v>0</v>
          </cell>
        </row>
        <row r="722">
          <cell r="A722" t="str">
            <v>00721</v>
          </cell>
          <cell r="B722" t="str">
            <v>LS</v>
          </cell>
          <cell r="D722">
            <v>721</v>
          </cell>
          <cell r="E722" t="str">
            <v>100</v>
          </cell>
          <cell r="F722">
            <v>41092</v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P722" t="str">
            <v>Tahun 2012</v>
          </cell>
          <cell r="Q722" t="str">
            <v/>
          </cell>
          <cell r="AB722" t="str">
            <v/>
          </cell>
          <cell r="AS722">
            <v>1</v>
          </cell>
          <cell r="AT722">
            <v>0</v>
          </cell>
        </row>
        <row r="723">
          <cell r="A723" t="str">
            <v>00722</v>
          </cell>
          <cell r="B723" t="str">
            <v>LS</v>
          </cell>
          <cell r="D723">
            <v>722</v>
          </cell>
          <cell r="E723" t="str">
            <v>100</v>
          </cell>
          <cell r="F723">
            <v>41092</v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P723" t="str">
            <v>Tahun 2012</v>
          </cell>
          <cell r="Q723" t="str">
            <v/>
          </cell>
          <cell r="AB723" t="str">
            <v/>
          </cell>
          <cell r="AS723">
            <v>1</v>
          </cell>
          <cell r="AT723">
            <v>0</v>
          </cell>
        </row>
        <row r="724">
          <cell r="A724" t="str">
            <v>00723</v>
          </cell>
          <cell r="B724" t="str">
            <v>LS</v>
          </cell>
          <cell r="D724">
            <v>723</v>
          </cell>
          <cell r="E724" t="str">
            <v>100</v>
          </cell>
          <cell r="F724">
            <v>41092</v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P724" t="str">
            <v>Tahun 2012</v>
          </cell>
          <cell r="Q724" t="str">
            <v/>
          </cell>
          <cell r="AB724" t="str">
            <v/>
          </cell>
          <cell r="AS724">
            <v>1</v>
          </cell>
          <cell r="AT724">
            <v>0</v>
          </cell>
        </row>
        <row r="725">
          <cell r="A725" t="str">
            <v>00724</v>
          </cell>
          <cell r="B725" t="str">
            <v>LS</v>
          </cell>
          <cell r="D725">
            <v>724</v>
          </cell>
          <cell r="E725" t="str">
            <v>100</v>
          </cell>
          <cell r="F725">
            <v>41092</v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P725" t="str">
            <v>Tahun 2012</v>
          </cell>
          <cell r="Q725" t="str">
            <v/>
          </cell>
          <cell r="AB725" t="str">
            <v/>
          </cell>
          <cell r="AS725">
            <v>1</v>
          </cell>
          <cell r="AT725">
            <v>0</v>
          </cell>
        </row>
        <row r="726">
          <cell r="A726" t="str">
            <v>00725</v>
          </cell>
          <cell r="B726" t="str">
            <v>LS</v>
          </cell>
          <cell r="D726">
            <v>725</v>
          </cell>
          <cell r="E726" t="str">
            <v>100</v>
          </cell>
          <cell r="F726">
            <v>41092</v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P726" t="str">
            <v>Tahun 2012</v>
          </cell>
          <cell r="Q726" t="str">
            <v/>
          </cell>
          <cell r="AB726" t="str">
            <v/>
          </cell>
          <cell r="AS726">
            <v>1</v>
          </cell>
          <cell r="AT726">
            <v>0</v>
          </cell>
        </row>
        <row r="727">
          <cell r="A727" t="str">
            <v>00726</v>
          </cell>
          <cell r="B727" t="str">
            <v>LS</v>
          </cell>
          <cell r="D727">
            <v>726</v>
          </cell>
          <cell r="E727" t="str">
            <v>100</v>
          </cell>
          <cell r="F727">
            <v>41092</v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P727" t="str">
            <v>Tahun 2012</v>
          </cell>
          <cell r="Q727" t="str">
            <v/>
          </cell>
          <cell r="AB727" t="str">
            <v/>
          </cell>
          <cell r="AS727">
            <v>1</v>
          </cell>
          <cell r="AT727">
            <v>0</v>
          </cell>
        </row>
        <row r="728">
          <cell r="A728" t="str">
            <v>00727</v>
          </cell>
          <cell r="B728" t="str">
            <v>LS</v>
          </cell>
          <cell r="D728">
            <v>727</v>
          </cell>
          <cell r="E728" t="str">
            <v>100</v>
          </cell>
          <cell r="F728">
            <v>41092</v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P728" t="str">
            <v>Tahun 2012</v>
          </cell>
          <cell r="Q728" t="str">
            <v/>
          </cell>
          <cell r="AB728" t="str">
            <v/>
          </cell>
          <cell r="AS728">
            <v>1</v>
          </cell>
          <cell r="AT728">
            <v>0</v>
          </cell>
        </row>
        <row r="729">
          <cell r="A729" t="str">
            <v>00728</v>
          </cell>
          <cell r="B729" t="str">
            <v>LS</v>
          </cell>
          <cell r="D729">
            <v>728</v>
          </cell>
          <cell r="E729" t="str">
            <v>100</v>
          </cell>
          <cell r="F729">
            <v>41092</v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P729" t="str">
            <v>Tahun 2012</v>
          </cell>
          <cell r="Q729" t="str">
            <v/>
          </cell>
          <cell r="AB729" t="str">
            <v/>
          </cell>
          <cell r="AS729">
            <v>1</v>
          </cell>
          <cell r="AT729">
            <v>0</v>
          </cell>
        </row>
        <row r="730">
          <cell r="A730" t="str">
            <v>00729</v>
          </cell>
          <cell r="B730" t="str">
            <v>LS</v>
          </cell>
          <cell r="D730">
            <v>729</v>
          </cell>
          <cell r="E730" t="str">
            <v>100</v>
          </cell>
          <cell r="F730">
            <v>41092</v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P730" t="str">
            <v>Tahun 2012</v>
          </cell>
          <cell r="Q730" t="str">
            <v/>
          </cell>
          <cell r="AB730" t="str">
            <v/>
          </cell>
          <cell r="AS730">
            <v>1</v>
          </cell>
          <cell r="AT730">
            <v>0</v>
          </cell>
        </row>
        <row r="731">
          <cell r="A731" t="str">
            <v>00730</v>
          </cell>
          <cell r="B731" t="str">
            <v>LS</v>
          </cell>
          <cell r="D731">
            <v>730</v>
          </cell>
          <cell r="E731" t="str">
            <v>100</v>
          </cell>
          <cell r="F731">
            <v>41092</v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P731" t="str">
            <v>Tahun 2012</v>
          </cell>
          <cell r="Q731" t="str">
            <v/>
          </cell>
          <cell r="AB731" t="str">
            <v/>
          </cell>
          <cell r="AS731">
            <v>1</v>
          </cell>
          <cell r="AT731">
            <v>0</v>
          </cell>
        </row>
        <row r="732">
          <cell r="A732" t="str">
            <v>00731</v>
          </cell>
          <cell r="B732" t="str">
            <v>LS</v>
          </cell>
          <cell r="D732">
            <v>731</v>
          </cell>
          <cell r="E732" t="str">
            <v>100</v>
          </cell>
          <cell r="F732">
            <v>41092</v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P732" t="str">
            <v>Tahun 2012</v>
          </cell>
          <cell r="Q732" t="str">
            <v/>
          </cell>
          <cell r="AB732" t="str">
            <v/>
          </cell>
          <cell r="AS732">
            <v>1</v>
          </cell>
          <cell r="AT732">
            <v>0</v>
          </cell>
        </row>
        <row r="733">
          <cell r="A733" t="str">
            <v>00732</v>
          </cell>
          <cell r="B733" t="str">
            <v>LS</v>
          </cell>
          <cell r="D733">
            <v>732</v>
          </cell>
          <cell r="E733" t="str">
            <v>100</v>
          </cell>
          <cell r="F733">
            <v>41092</v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P733" t="str">
            <v>Tahun 2012</v>
          </cell>
          <cell r="Q733" t="str">
            <v/>
          </cell>
          <cell r="AB733" t="str">
            <v/>
          </cell>
          <cell r="AS733">
            <v>1</v>
          </cell>
          <cell r="AT733">
            <v>0</v>
          </cell>
        </row>
        <row r="734">
          <cell r="A734" t="str">
            <v>00733</v>
          </cell>
          <cell r="B734" t="str">
            <v>LS</v>
          </cell>
          <cell r="D734">
            <v>733</v>
          </cell>
          <cell r="E734" t="str">
            <v>100</v>
          </cell>
          <cell r="F734">
            <v>41092</v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P734" t="str">
            <v>Tahun 2012</v>
          </cell>
          <cell r="Q734" t="str">
            <v/>
          </cell>
          <cell r="AB734" t="str">
            <v/>
          </cell>
          <cell r="AS734">
            <v>1</v>
          </cell>
          <cell r="AT734">
            <v>0</v>
          </cell>
        </row>
        <row r="735">
          <cell r="A735" t="str">
            <v>00734</v>
          </cell>
          <cell r="B735" t="str">
            <v>LS</v>
          </cell>
          <cell r="D735">
            <v>734</v>
          </cell>
          <cell r="E735" t="str">
            <v>100</v>
          </cell>
          <cell r="F735">
            <v>41092</v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P735" t="str">
            <v>Tahun 2012</v>
          </cell>
          <cell r="Q735" t="str">
            <v/>
          </cell>
          <cell r="AB735" t="str">
            <v/>
          </cell>
          <cell r="AS735">
            <v>1</v>
          </cell>
          <cell r="AT735">
            <v>0</v>
          </cell>
        </row>
        <row r="736">
          <cell r="A736" t="str">
            <v>00735</v>
          </cell>
          <cell r="B736" t="str">
            <v>LS</v>
          </cell>
          <cell r="D736">
            <v>735</v>
          </cell>
          <cell r="E736" t="str">
            <v>100</v>
          </cell>
          <cell r="F736">
            <v>41092</v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P736" t="str">
            <v>Tahun 2012</v>
          </cell>
          <cell r="Q736" t="str">
            <v/>
          </cell>
          <cell r="AB736" t="str">
            <v/>
          </cell>
          <cell r="AS736">
            <v>1</v>
          </cell>
          <cell r="AT736">
            <v>0</v>
          </cell>
        </row>
        <row r="737">
          <cell r="A737" t="str">
            <v>00736</v>
          </cell>
          <cell r="B737" t="str">
            <v>LS</v>
          </cell>
          <cell r="D737">
            <v>736</v>
          </cell>
          <cell r="E737" t="str">
            <v>100</v>
          </cell>
          <cell r="F737">
            <v>41092</v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P737" t="str">
            <v>Tahun 2012</v>
          </cell>
          <cell r="Q737" t="str">
            <v/>
          </cell>
          <cell r="AB737" t="str">
            <v/>
          </cell>
          <cell r="AS737">
            <v>1</v>
          </cell>
          <cell r="AT737">
            <v>0</v>
          </cell>
        </row>
        <row r="738">
          <cell r="A738" t="str">
            <v>00737</v>
          </cell>
          <cell r="B738" t="str">
            <v>LS</v>
          </cell>
          <cell r="D738">
            <v>737</v>
          </cell>
          <cell r="E738" t="str">
            <v>100</v>
          </cell>
          <cell r="F738">
            <v>41092</v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P738" t="str">
            <v>Tahun 2012</v>
          </cell>
          <cell r="Q738" t="str">
            <v/>
          </cell>
          <cell r="AB738" t="str">
            <v/>
          </cell>
          <cell r="AS738">
            <v>1</v>
          </cell>
          <cell r="AT738">
            <v>0</v>
          </cell>
        </row>
        <row r="739">
          <cell r="A739" t="str">
            <v>00738</v>
          </cell>
          <cell r="B739" t="str">
            <v>LS</v>
          </cell>
          <cell r="D739">
            <v>738</v>
          </cell>
          <cell r="E739" t="str">
            <v>100</v>
          </cell>
          <cell r="F739">
            <v>41092</v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P739" t="str">
            <v>Tahun 2012</v>
          </cell>
          <cell r="Q739" t="str">
            <v/>
          </cell>
          <cell r="AB739" t="str">
            <v/>
          </cell>
          <cell r="AS739">
            <v>1</v>
          </cell>
          <cell r="AT739">
            <v>0</v>
          </cell>
        </row>
        <row r="740">
          <cell r="A740" t="str">
            <v>00739</v>
          </cell>
          <cell r="B740" t="str">
            <v>LS</v>
          </cell>
          <cell r="D740">
            <v>739</v>
          </cell>
          <cell r="E740" t="str">
            <v>100</v>
          </cell>
          <cell r="F740">
            <v>41092</v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P740" t="str">
            <v>Tahun 2012</v>
          </cell>
          <cell r="Q740" t="str">
            <v/>
          </cell>
          <cell r="AB740" t="str">
            <v/>
          </cell>
          <cell r="AS740">
            <v>1</v>
          </cell>
          <cell r="AT740">
            <v>0</v>
          </cell>
        </row>
        <row r="741">
          <cell r="A741" t="str">
            <v>00740</v>
          </cell>
          <cell r="B741" t="str">
            <v>LS</v>
          </cell>
          <cell r="D741">
            <v>740</v>
          </cell>
          <cell r="E741" t="str">
            <v>100</v>
          </cell>
          <cell r="F741">
            <v>41092</v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P741" t="str">
            <v>Tahun 2012</v>
          </cell>
          <cell r="Q741" t="str">
            <v/>
          </cell>
          <cell r="AB741" t="str">
            <v/>
          </cell>
          <cell r="AS741">
            <v>1</v>
          </cell>
          <cell r="AT741">
            <v>0</v>
          </cell>
        </row>
        <row r="742">
          <cell r="A742" t="str">
            <v>00741</v>
          </cell>
          <cell r="B742" t="str">
            <v>LS</v>
          </cell>
          <cell r="D742">
            <v>741</v>
          </cell>
          <cell r="E742" t="str">
            <v>100</v>
          </cell>
          <cell r="F742">
            <v>41092</v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P742" t="str">
            <v>Tahun 2012</v>
          </cell>
          <cell r="Q742" t="str">
            <v/>
          </cell>
          <cell r="AB742" t="str">
            <v/>
          </cell>
          <cell r="AS742">
            <v>1</v>
          </cell>
          <cell r="AT742">
            <v>0</v>
          </cell>
        </row>
        <row r="743">
          <cell r="A743" t="str">
            <v>00742</v>
          </cell>
          <cell r="B743" t="str">
            <v>LS</v>
          </cell>
          <cell r="D743">
            <v>742</v>
          </cell>
          <cell r="E743" t="str">
            <v>100</v>
          </cell>
          <cell r="F743">
            <v>41092</v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P743" t="str">
            <v>Tahun 2012</v>
          </cell>
          <cell r="Q743" t="str">
            <v/>
          </cell>
          <cell r="AB743" t="str">
            <v/>
          </cell>
          <cell r="AS743">
            <v>1</v>
          </cell>
          <cell r="AT743">
            <v>0</v>
          </cell>
        </row>
        <row r="744">
          <cell r="A744" t="str">
            <v>00743</v>
          </cell>
          <cell r="B744" t="str">
            <v>LS</v>
          </cell>
          <cell r="D744">
            <v>743</v>
          </cell>
          <cell r="E744" t="str">
            <v>100</v>
          </cell>
          <cell r="F744">
            <v>41092</v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P744" t="str">
            <v>Tahun 2012</v>
          </cell>
          <cell r="Q744" t="str">
            <v/>
          </cell>
          <cell r="AB744" t="str">
            <v/>
          </cell>
          <cell r="AS744">
            <v>1</v>
          </cell>
          <cell r="AT744">
            <v>0</v>
          </cell>
        </row>
        <row r="745">
          <cell r="A745" t="str">
            <v>00744</v>
          </cell>
          <cell r="B745" t="str">
            <v>LS</v>
          </cell>
          <cell r="D745">
            <v>744</v>
          </cell>
          <cell r="E745" t="str">
            <v>100</v>
          </cell>
          <cell r="F745">
            <v>41092</v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P745" t="str">
            <v>Tahun 2012</v>
          </cell>
          <cell r="Q745" t="str">
            <v/>
          </cell>
          <cell r="AB745" t="str">
            <v/>
          </cell>
          <cell r="AS745">
            <v>1</v>
          </cell>
          <cell r="AT745">
            <v>0</v>
          </cell>
        </row>
        <row r="746">
          <cell r="A746" t="str">
            <v>00745</v>
          </cell>
          <cell r="B746" t="str">
            <v>LS</v>
          </cell>
          <cell r="D746">
            <v>745</v>
          </cell>
          <cell r="E746" t="str">
            <v>100</v>
          </cell>
          <cell r="F746">
            <v>41092</v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P746" t="str">
            <v>Tahun 2012</v>
          </cell>
          <cell r="Q746" t="str">
            <v/>
          </cell>
          <cell r="AB746" t="str">
            <v/>
          </cell>
          <cell r="AS746">
            <v>1</v>
          </cell>
          <cell r="AT746">
            <v>0</v>
          </cell>
        </row>
        <row r="747">
          <cell r="A747" t="str">
            <v>00746</v>
          </cell>
          <cell r="B747" t="str">
            <v>LS</v>
          </cell>
          <cell r="D747">
            <v>746</v>
          </cell>
          <cell r="E747" t="str">
            <v>100</v>
          </cell>
          <cell r="F747">
            <v>41092</v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P747" t="str">
            <v>Tahun 2012</v>
          </cell>
          <cell r="Q747" t="str">
            <v/>
          </cell>
          <cell r="AB747" t="str">
            <v/>
          </cell>
          <cell r="AS747">
            <v>1</v>
          </cell>
          <cell r="AT747">
            <v>0</v>
          </cell>
        </row>
        <row r="748">
          <cell r="A748" t="str">
            <v>00747</v>
          </cell>
          <cell r="B748" t="str">
            <v>LS</v>
          </cell>
          <cell r="D748">
            <v>747</v>
          </cell>
          <cell r="E748" t="str">
            <v>100</v>
          </cell>
          <cell r="F748">
            <v>41092</v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P748" t="str">
            <v>Tahun 2012</v>
          </cell>
          <cell r="Q748" t="str">
            <v/>
          </cell>
          <cell r="AB748" t="str">
            <v/>
          </cell>
          <cell r="AS748">
            <v>1</v>
          </cell>
          <cell r="AT748">
            <v>0</v>
          </cell>
        </row>
        <row r="749">
          <cell r="A749" t="str">
            <v>00748</v>
          </cell>
          <cell r="B749" t="str">
            <v>LS</v>
          </cell>
          <cell r="D749">
            <v>748</v>
          </cell>
          <cell r="E749" t="str">
            <v>100</v>
          </cell>
          <cell r="F749">
            <v>41092</v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P749" t="str">
            <v>Tahun 2012</v>
          </cell>
          <cell r="Q749" t="str">
            <v/>
          </cell>
          <cell r="AB749" t="str">
            <v/>
          </cell>
          <cell r="AS749">
            <v>1</v>
          </cell>
          <cell r="AT749">
            <v>0</v>
          </cell>
        </row>
        <row r="750">
          <cell r="A750" t="str">
            <v>00749</v>
          </cell>
          <cell r="B750" t="str">
            <v>LS</v>
          </cell>
          <cell r="D750">
            <v>749</v>
          </cell>
          <cell r="E750" t="str">
            <v>100</v>
          </cell>
          <cell r="F750">
            <v>41092</v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P750" t="str">
            <v>Tahun 2012</v>
          </cell>
          <cell r="Q750" t="str">
            <v/>
          </cell>
          <cell r="AB750" t="str">
            <v/>
          </cell>
          <cell r="AS750">
            <v>1</v>
          </cell>
          <cell r="AT750">
            <v>0</v>
          </cell>
        </row>
        <row r="751">
          <cell r="A751" t="str">
            <v>00750</v>
          </cell>
          <cell r="B751" t="str">
            <v>LS</v>
          </cell>
          <cell r="D751">
            <v>750</v>
          </cell>
          <cell r="E751" t="str">
            <v>100</v>
          </cell>
          <cell r="F751">
            <v>41092</v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P751" t="str">
            <v>Tahun 2012</v>
          </cell>
          <cell r="Q751" t="str">
            <v/>
          </cell>
          <cell r="AB751" t="str">
            <v/>
          </cell>
          <cell r="AS751">
            <v>1</v>
          </cell>
          <cell r="AT751">
            <v>0</v>
          </cell>
        </row>
        <row r="752">
          <cell r="A752" t="str">
            <v>00751</v>
          </cell>
          <cell r="B752" t="str">
            <v>LS</v>
          </cell>
          <cell r="D752">
            <v>751</v>
          </cell>
          <cell r="E752" t="str">
            <v>100</v>
          </cell>
          <cell r="F752">
            <v>41092</v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P752" t="str">
            <v>Tahun 2012</v>
          </cell>
          <cell r="Q752" t="str">
            <v/>
          </cell>
          <cell r="AB752" t="str">
            <v/>
          </cell>
          <cell r="AS752">
            <v>1</v>
          </cell>
          <cell r="AT752">
            <v>0</v>
          </cell>
        </row>
        <row r="753">
          <cell r="A753" t="str">
            <v>00752</v>
          </cell>
          <cell r="B753" t="str">
            <v>LS</v>
          </cell>
          <cell r="D753">
            <v>752</v>
          </cell>
          <cell r="E753" t="str">
            <v>100</v>
          </cell>
          <cell r="F753">
            <v>41092</v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P753" t="str">
            <v>Tahun 2012</v>
          </cell>
          <cell r="Q753" t="str">
            <v/>
          </cell>
          <cell r="AB753" t="str">
            <v/>
          </cell>
          <cell r="AS753">
            <v>1</v>
          </cell>
          <cell r="AT753">
            <v>0</v>
          </cell>
        </row>
        <row r="754">
          <cell r="A754" t="str">
            <v>00753</v>
          </cell>
          <cell r="B754" t="str">
            <v>LS</v>
          </cell>
          <cell r="D754">
            <v>753</v>
          </cell>
          <cell r="E754" t="str">
            <v>100</v>
          </cell>
          <cell r="F754">
            <v>41092</v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P754" t="str">
            <v>Tahun 2012</v>
          </cell>
          <cell r="Q754" t="str">
            <v/>
          </cell>
          <cell r="AB754" t="str">
            <v/>
          </cell>
          <cell r="AS754">
            <v>1</v>
          </cell>
          <cell r="AT754">
            <v>0</v>
          </cell>
        </row>
        <row r="755">
          <cell r="A755" t="str">
            <v>00754</v>
          </cell>
          <cell r="B755" t="str">
            <v>LS</v>
          </cell>
          <cell r="D755">
            <v>754</v>
          </cell>
          <cell r="E755" t="str">
            <v>100</v>
          </cell>
          <cell r="F755">
            <v>41092</v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P755" t="str">
            <v>Tahun 2012</v>
          </cell>
          <cell r="Q755" t="str">
            <v/>
          </cell>
          <cell r="AB755" t="str">
            <v/>
          </cell>
          <cell r="AS755">
            <v>1</v>
          </cell>
          <cell r="AT755">
            <v>0</v>
          </cell>
        </row>
        <row r="756">
          <cell r="A756" t="str">
            <v>00755</v>
          </cell>
          <cell r="B756" t="str">
            <v>LS</v>
          </cell>
          <cell r="D756">
            <v>755</v>
          </cell>
          <cell r="E756" t="str">
            <v>100</v>
          </cell>
          <cell r="F756">
            <v>41092</v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P756" t="str">
            <v>Tahun 2012</v>
          </cell>
          <cell r="Q756" t="str">
            <v/>
          </cell>
          <cell r="AB756" t="str">
            <v/>
          </cell>
          <cell r="AS756">
            <v>1</v>
          </cell>
          <cell r="AT756">
            <v>0</v>
          </cell>
        </row>
        <row r="757">
          <cell r="A757" t="str">
            <v>00756</v>
          </cell>
          <cell r="B757" t="str">
            <v>LS</v>
          </cell>
          <cell r="D757">
            <v>756</v>
          </cell>
          <cell r="E757" t="str">
            <v>100</v>
          </cell>
          <cell r="F757">
            <v>41092</v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P757" t="str">
            <v>Tahun 2012</v>
          </cell>
          <cell r="Q757" t="str">
            <v/>
          </cell>
          <cell r="AB757" t="str">
            <v/>
          </cell>
          <cell r="AS757">
            <v>1</v>
          </cell>
          <cell r="AT757">
            <v>0</v>
          </cell>
        </row>
        <row r="758">
          <cell r="A758" t="str">
            <v>00757</v>
          </cell>
          <cell r="B758" t="str">
            <v>LS</v>
          </cell>
          <cell r="D758">
            <v>757</v>
          </cell>
          <cell r="E758" t="str">
            <v>100</v>
          </cell>
          <cell r="F758">
            <v>41092</v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P758" t="str">
            <v>Tahun 2012</v>
          </cell>
          <cell r="Q758" t="str">
            <v/>
          </cell>
          <cell r="AB758" t="str">
            <v/>
          </cell>
          <cell r="AS758">
            <v>1</v>
          </cell>
          <cell r="AT758">
            <v>0</v>
          </cell>
        </row>
        <row r="759">
          <cell r="A759" t="str">
            <v>00758</v>
          </cell>
          <cell r="B759" t="str">
            <v>LS</v>
          </cell>
          <cell r="D759">
            <v>758</v>
          </cell>
          <cell r="E759" t="str">
            <v>100</v>
          </cell>
          <cell r="F759">
            <v>41092</v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P759" t="str">
            <v>Tahun 2012</v>
          </cell>
          <cell r="Q759" t="str">
            <v/>
          </cell>
          <cell r="AB759" t="str">
            <v/>
          </cell>
          <cell r="AS759">
            <v>1</v>
          </cell>
          <cell r="AT759">
            <v>0</v>
          </cell>
        </row>
        <row r="760">
          <cell r="A760" t="str">
            <v>00759</v>
          </cell>
          <cell r="B760" t="str">
            <v>LS</v>
          </cell>
          <cell r="D760">
            <v>759</v>
          </cell>
          <cell r="E760" t="str">
            <v>100</v>
          </cell>
          <cell r="F760">
            <v>41092</v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P760" t="str">
            <v>Tahun 2012</v>
          </cell>
          <cell r="Q760" t="str">
            <v/>
          </cell>
          <cell r="AB760" t="str">
            <v/>
          </cell>
          <cell r="AS760">
            <v>1</v>
          </cell>
          <cell r="AT760">
            <v>0</v>
          </cell>
        </row>
        <row r="761">
          <cell r="A761" t="str">
            <v>00760</v>
          </cell>
          <cell r="B761" t="str">
            <v>LS</v>
          </cell>
          <cell r="D761">
            <v>760</v>
          </cell>
          <cell r="E761" t="str">
            <v>100</v>
          </cell>
          <cell r="F761">
            <v>41092</v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P761" t="str">
            <v>Tahun 2012</v>
          </cell>
          <cell r="Q761" t="str">
            <v/>
          </cell>
          <cell r="AB761" t="str">
            <v/>
          </cell>
          <cell r="AS761">
            <v>1</v>
          </cell>
          <cell r="AT761">
            <v>0</v>
          </cell>
        </row>
        <row r="762">
          <cell r="A762" t="str">
            <v>00761</v>
          </cell>
          <cell r="B762" t="str">
            <v>LS</v>
          </cell>
          <cell r="D762">
            <v>761</v>
          </cell>
          <cell r="E762" t="str">
            <v>100</v>
          </cell>
          <cell r="F762">
            <v>41092</v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P762" t="str">
            <v>Tahun 2012</v>
          </cell>
          <cell r="Q762" t="str">
            <v/>
          </cell>
          <cell r="AB762" t="str">
            <v/>
          </cell>
          <cell r="AS762">
            <v>1</v>
          </cell>
          <cell r="AT762">
            <v>0</v>
          </cell>
        </row>
        <row r="763">
          <cell r="A763" t="str">
            <v>00762</v>
          </cell>
          <cell r="B763" t="str">
            <v>LS</v>
          </cell>
          <cell r="D763">
            <v>762</v>
          </cell>
          <cell r="E763" t="str">
            <v>100</v>
          </cell>
          <cell r="F763">
            <v>41092</v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P763" t="str">
            <v>Tahun 2012</v>
          </cell>
          <cell r="Q763" t="str">
            <v/>
          </cell>
          <cell r="AB763" t="str">
            <v/>
          </cell>
          <cell r="AS763">
            <v>1</v>
          </cell>
          <cell r="AT763">
            <v>0</v>
          </cell>
        </row>
        <row r="764">
          <cell r="A764" t="str">
            <v>00763</v>
          </cell>
          <cell r="B764" t="str">
            <v>LS</v>
          </cell>
          <cell r="D764">
            <v>763</v>
          </cell>
          <cell r="E764" t="str">
            <v>100</v>
          </cell>
          <cell r="F764">
            <v>41092</v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P764" t="str">
            <v>Tahun 2012</v>
          </cell>
          <cell r="Q764" t="str">
            <v/>
          </cell>
          <cell r="AB764" t="str">
            <v/>
          </cell>
          <cell r="AS764">
            <v>1</v>
          </cell>
          <cell r="AT764">
            <v>0</v>
          </cell>
        </row>
        <row r="765">
          <cell r="A765" t="str">
            <v>00764</v>
          </cell>
          <cell r="B765" t="str">
            <v>LS</v>
          </cell>
          <cell r="D765">
            <v>764</v>
          </cell>
          <cell r="E765" t="str">
            <v>100</v>
          </cell>
          <cell r="F765">
            <v>41092</v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P765" t="str">
            <v>Tahun 2012</v>
          </cell>
          <cell r="Q765" t="str">
            <v/>
          </cell>
          <cell r="AB765" t="str">
            <v/>
          </cell>
          <cell r="AS765">
            <v>1</v>
          </cell>
          <cell r="AT765">
            <v>0</v>
          </cell>
        </row>
        <row r="766">
          <cell r="A766" t="str">
            <v>00765</v>
          </cell>
          <cell r="B766" t="str">
            <v>LS</v>
          </cell>
          <cell r="D766">
            <v>765</v>
          </cell>
          <cell r="E766" t="str">
            <v>100</v>
          </cell>
          <cell r="F766">
            <v>41092</v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P766" t="str">
            <v>Tahun 2012</v>
          </cell>
          <cell r="Q766" t="str">
            <v/>
          </cell>
          <cell r="AB766" t="str">
            <v/>
          </cell>
          <cell r="AS766">
            <v>1</v>
          </cell>
          <cell r="AT766">
            <v>0</v>
          </cell>
        </row>
        <row r="767">
          <cell r="A767" t="str">
            <v>00766</v>
          </cell>
          <cell r="B767" t="str">
            <v>LS</v>
          </cell>
          <cell r="D767">
            <v>766</v>
          </cell>
          <cell r="E767" t="str">
            <v>100</v>
          </cell>
          <cell r="F767">
            <v>41092</v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P767" t="str">
            <v>Tahun 2012</v>
          </cell>
          <cell r="Q767" t="str">
            <v/>
          </cell>
          <cell r="AB767" t="str">
            <v/>
          </cell>
          <cell r="AS767">
            <v>1</v>
          </cell>
          <cell r="AT767">
            <v>0</v>
          </cell>
        </row>
        <row r="768">
          <cell r="A768" t="str">
            <v>00767</v>
          </cell>
          <cell r="B768" t="str">
            <v>LS</v>
          </cell>
          <cell r="D768">
            <v>767</v>
          </cell>
          <cell r="E768" t="str">
            <v>100</v>
          </cell>
          <cell r="F768">
            <v>41092</v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P768" t="str">
            <v>Tahun 2012</v>
          </cell>
          <cell r="Q768" t="str">
            <v/>
          </cell>
          <cell r="AB768" t="str">
            <v/>
          </cell>
          <cell r="AS768">
            <v>1</v>
          </cell>
          <cell r="AT768">
            <v>0</v>
          </cell>
        </row>
        <row r="769">
          <cell r="A769" t="str">
            <v>00768</v>
          </cell>
          <cell r="B769" t="str">
            <v>LS</v>
          </cell>
          <cell r="D769">
            <v>768</v>
          </cell>
          <cell r="E769" t="str">
            <v>100</v>
          </cell>
          <cell r="F769">
            <v>41092</v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P769" t="str">
            <v>Tahun 2012</v>
          </cell>
          <cell r="Q769" t="str">
            <v/>
          </cell>
          <cell r="AB769" t="str">
            <v/>
          </cell>
          <cell r="AS769">
            <v>1</v>
          </cell>
          <cell r="AT769">
            <v>0</v>
          </cell>
        </row>
        <row r="770">
          <cell r="A770" t="str">
            <v>00769</v>
          </cell>
          <cell r="B770" t="str">
            <v>LS</v>
          </cell>
          <cell r="D770">
            <v>769</v>
          </cell>
          <cell r="E770" t="str">
            <v>100</v>
          </cell>
          <cell r="F770">
            <v>41092</v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P770" t="str">
            <v>Tahun 2012</v>
          </cell>
          <cell r="Q770" t="str">
            <v/>
          </cell>
          <cell r="AB770" t="str">
            <v/>
          </cell>
          <cell r="AS770">
            <v>1</v>
          </cell>
          <cell r="AT770">
            <v>0</v>
          </cell>
        </row>
        <row r="771">
          <cell r="A771" t="str">
            <v>00770</v>
          </cell>
          <cell r="B771" t="str">
            <v>LS</v>
          </cell>
          <cell r="D771">
            <v>770</v>
          </cell>
          <cell r="E771" t="str">
            <v>100</v>
          </cell>
          <cell r="F771">
            <v>41092</v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P771" t="str">
            <v>Tahun 2012</v>
          </cell>
          <cell r="Q771" t="str">
            <v/>
          </cell>
          <cell r="AB771" t="str">
            <v/>
          </cell>
          <cell r="AS771">
            <v>1</v>
          </cell>
          <cell r="AT771">
            <v>0</v>
          </cell>
        </row>
        <row r="772">
          <cell r="A772" t="str">
            <v>00771</v>
          </cell>
          <cell r="B772" t="str">
            <v>LS</v>
          </cell>
          <cell r="D772">
            <v>771</v>
          </cell>
          <cell r="E772" t="str">
            <v>100</v>
          </cell>
          <cell r="F772">
            <v>41092</v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P772" t="str">
            <v>Tahun 2012</v>
          </cell>
          <cell r="Q772" t="str">
            <v/>
          </cell>
          <cell r="AB772" t="str">
            <v/>
          </cell>
          <cell r="AS772">
            <v>1</v>
          </cell>
          <cell r="AT772">
            <v>0</v>
          </cell>
        </row>
        <row r="773">
          <cell r="A773" t="str">
            <v>00772</v>
          </cell>
          <cell r="B773" t="str">
            <v>LS</v>
          </cell>
          <cell r="D773">
            <v>772</v>
          </cell>
          <cell r="E773" t="str">
            <v>100</v>
          </cell>
          <cell r="F773">
            <v>41092</v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P773" t="str">
            <v>Tahun 2012</v>
          </cell>
          <cell r="Q773" t="str">
            <v/>
          </cell>
          <cell r="AB773" t="str">
            <v/>
          </cell>
          <cell r="AS773">
            <v>1</v>
          </cell>
          <cell r="AT773">
            <v>0</v>
          </cell>
        </row>
        <row r="774">
          <cell r="A774" t="str">
            <v>00773</v>
          </cell>
          <cell r="B774" t="str">
            <v>LS</v>
          </cell>
          <cell r="D774">
            <v>773</v>
          </cell>
          <cell r="E774" t="str">
            <v>100</v>
          </cell>
          <cell r="F774">
            <v>41092</v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P774" t="str">
            <v>Tahun 2012</v>
          </cell>
          <cell r="Q774" t="str">
            <v/>
          </cell>
          <cell r="AB774" t="str">
            <v/>
          </cell>
          <cell r="AS774">
            <v>1</v>
          </cell>
          <cell r="AT774">
            <v>0</v>
          </cell>
        </row>
        <row r="775">
          <cell r="A775" t="str">
            <v>00774</v>
          </cell>
          <cell r="B775" t="str">
            <v>LS</v>
          </cell>
          <cell r="D775">
            <v>774</v>
          </cell>
          <cell r="E775" t="str">
            <v>100</v>
          </cell>
          <cell r="F775">
            <v>41092</v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P775" t="str">
            <v>Tahun 2012</v>
          </cell>
          <cell r="Q775" t="str">
            <v/>
          </cell>
          <cell r="AB775" t="str">
            <v/>
          </cell>
          <cell r="AS775">
            <v>1</v>
          </cell>
          <cell r="AT775">
            <v>0</v>
          </cell>
        </row>
        <row r="776">
          <cell r="A776" t="str">
            <v>00775</v>
          </cell>
          <cell r="B776" t="str">
            <v>LS</v>
          </cell>
          <cell r="D776">
            <v>775</v>
          </cell>
          <cell r="E776" t="str">
            <v>100</v>
          </cell>
          <cell r="F776">
            <v>41092</v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P776" t="str">
            <v>Tahun 2012</v>
          </cell>
          <cell r="Q776" t="str">
            <v/>
          </cell>
          <cell r="AB776" t="str">
            <v/>
          </cell>
          <cell r="AS776">
            <v>1</v>
          </cell>
          <cell r="AT776">
            <v>0</v>
          </cell>
        </row>
        <row r="777">
          <cell r="A777" t="str">
            <v>00776</v>
          </cell>
          <cell r="B777" t="str">
            <v>LS</v>
          </cell>
          <cell r="D777">
            <v>776</v>
          </cell>
          <cell r="E777" t="str">
            <v>100</v>
          </cell>
          <cell r="F777">
            <v>41092</v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P777" t="str">
            <v>Tahun 2012</v>
          </cell>
          <cell r="Q777" t="str">
            <v/>
          </cell>
          <cell r="AB777" t="str">
            <v/>
          </cell>
          <cell r="AS777">
            <v>1</v>
          </cell>
          <cell r="AT777">
            <v>0</v>
          </cell>
        </row>
        <row r="778">
          <cell r="A778" t="str">
            <v>00777</v>
          </cell>
          <cell r="B778" t="str">
            <v>LS</v>
          </cell>
          <cell r="D778">
            <v>777</v>
          </cell>
          <cell r="E778" t="str">
            <v>100</v>
          </cell>
          <cell r="F778">
            <v>41092</v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P778" t="str">
            <v>Tahun 2012</v>
          </cell>
          <cell r="Q778" t="str">
            <v/>
          </cell>
          <cell r="AB778" t="str">
            <v/>
          </cell>
          <cell r="AS778">
            <v>1</v>
          </cell>
          <cell r="AT778">
            <v>0</v>
          </cell>
        </row>
        <row r="779">
          <cell r="A779" t="str">
            <v>00778</v>
          </cell>
          <cell r="B779" t="str">
            <v>LS</v>
          </cell>
          <cell r="D779">
            <v>778</v>
          </cell>
          <cell r="E779" t="str">
            <v>100</v>
          </cell>
          <cell r="F779">
            <v>41092</v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P779" t="str">
            <v>Tahun 2012</v>
          </cell>
          <cell r="Q779" t="str">
            <v/>
          </cell>
          <cell r="AB779" t="str">
            <v/>
          </cell>
          <cell r="AS779">
            <v>1</v>
          </cell>
          <cell r="AT779">
            <v>0</v>
          </cell>
        </row>
        <row r="780">
          <cell r="A780" t="str">
            <v>00779</v>
          </cell>
          <cell r="B780" t="str">
            <v>LS</v>
          </cell>
          <cell r="D780">
            <v>779</v>
          </cell>
          <cell r="E780" t="str">
            <v>100</v>
          </cell>
          <cell r="F780">
            <v>41092</v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P780" t="str">
            <v>Tahun 2012</v>
          </cell>
          <cell r="Q780" t="str">
            <v/>
          </cell>
          <cell r="AB780" t="str">
            <v/>
          </cell>
          <cell r="AS780">
            <v>1</v>
          </cell>
          <cell r="AT780">
            <v>0</v>
          </cell>
        </row>
        <row r="781">
          <cell r="A781" t="str">
            <v>00780</v>
          </cell>
          <cell r="B781" t="str">
            <v>LS</v>
          </cell>
          <cell r="D781">
            <v>780</v>
          </cell>
          <cell r="E781" t="str">
            <v>100</v>
          </cell>
          <cell r="F781">
            <v>41092</v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P781" t="str">
            <v>Tahun 2012</v>
          </cell>
          <cell r="Q781" t="str">
            <v/>
          </cell>
          <cell r="AB781" t="str">
            <v/>
          </cell>
          <cell r="AS781">
            <v>1</v>
          </cell>
          <cell r="AT781">
            <v>0</v>
          </cell>
        </row>
        <row r="782">
          <cell r="A782" t="str">
            <v>00781</v>
          </cell>
          <cell r="B782" t="str">
            <v>LS</v>
          </cell>
          <cell r="D782">
            <v>781</v>
          </cell>
          <cell r="E782" t="str">
            <v>100</v>
          </cell>
          <cell r="F782">
            <v>41092</v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P782" t="str">
            <v>Tahun 2012</v>
          </cell>
          <cell r="Q782" t="str">
            <v/>
          </cell>
          <cell r="AB782" t="str">
            <v/>
          </cell>
          <cell r="AS782">
            <v>1</v>
          </cell>
          <cell r="AT782">
            <v>0</v>
          </cell>
        </row>
        <row r="783">
          <cell r="A783" t="str">
            <v>00782</v>
          </cell>
          <cell r="B783" t="str">
            <v>LS</v>
          </cell>
          <cell r="D783">
            <v>782</v>
          </cell>
          <cell r="E783" t="str">
            <v>100</v>
          </cell>
          <cell r="F783">
            <v>41092</v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P783" t="str">
            <v>Tahun 2012</v>
          </cell>
          <cell r="Q783" t="str">
            <v/>
          </cell>
          <cell r="AB783" t="str">
            <v/>
          </cell>
          <cell r="AS783">
            <v>1</v>
          </cell>
          <cell r="AT783">
            <v>0</v>
          </cell>
        </row>
        <row r="784">
          <cell r="A784" t="str">
            <v>00783</v>
          </cell>
          <cell r="B784" t="str">
            <v>LS</v>
          </cell>
          <cell r="D784">
            <v>783</v>
          </cell>
          <cell r="E784" t="str">
            <v>100</v>
          </cell>
          <cell r="F784">
            <v>41092</v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P784" t="str">
            <v>Tahun 2012</v>
          </cell>
          <cell r="Q784" t="str">
            <v/>
          </cell>
          <cell r="AB784" t="str">
            <v/>
          </cell>
          <cell r="AS784">
            <v>1</v>
          </cell>
          <cell r="AT784">
            <v>0</v>
          </cell>
        </row>
        <row r="785">
          <cell r="A785" t="str">
            <v>00784</v>
          </cell>
          <cell r="B785" t="str">
            <v>LS</v>
          </cell>
          <cell r="D785">
            <v>784</v>
          </cell>
          <cell r="E785" t="str">
            <v>100</v>
          </cell>
          <cell r="F785">
            <v>41092</v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P785" t="str">
            <v>Tahun 2012</v>
          </cell>
          <cell r="Q785" t="str">
            <v/>
          </cell>
          <cell r="AB785" t="str">
            <v/>
          </cell>
          <cell r="AS785">
            <v>1</v>
          </cell>
          <cell r="AT785">
            <v>0</v>
          </cell>
        </row>
        <row r="786">
          <cell r="A786" t="str">
            <v>00785</v>
          </cell>
          <cell r="B786" t="str">
            <v>LS</v>
          </cell>
          <cell r="D786">
            <v>785</v>
          </cell>
          <cell r="E786" t="str">
            <v>100</v>
          </cell>
          <cell r="F786">
            <v>41092</v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P786" t="str">
            <v>Tahun 2012</v>
          </cell>
          <cell r="Q786" t="str">
            <v/>
          </cell>
          <cell r="AB786" t="str">
            <v/>
          </cell>
          <cell r="AS786">
            <v>1</v>
          </cell>
          <cell r="AT786">
            <v>0</v>
          </cell>
        </row>
        <row r="787">
          <cell r="A787" t="str">
            <v>00786</v>
          </cell>
          <cell r="B787" t="str">
            <v>LS</v>
          </cell>
          <cell r="D787">
            <v>786</v>
          </cell>
          <cell r="E787" t="str">
            <v>100</v>
          </cell>
          <cell r="F787">
            <v>41092</v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P787" t="str">
            <v>Tahun 2012</v>
          </cell>
          <cell r="Q787" t="str">
            <v/>
          </cell>
          <cell r="AB787" t="str">
            <v/>
          </cell>
          <cell r="AS787">
            <v>1</v>
          </cell>
          <cell r="AT787">
            <v>0</v>
          </cell>
        </row>
        <row r="788">
          <cell r="A788" t="str">
            <v>00787</v>
          </cell>
          <cell r="B788" t="str">
            <v>LS</v>
          </cell>
          <cell r="D788">
            <v>787</v>
          </cell>
          <cell r="E788" t="str">
            <v>100</v>
          </cell>
          <cell r="F788">
            <v>41092</v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P788" t="str">
            <v>Tahun 2012</v>
          </cell>
          <cell r="Q788" t="str">
            <v/>
          </cell>
          <cell r="AB788" t="str">
            <v/>
          </cell>
          <cell r="AS788">
            <v>1</v>
          </cell>
          <cell r="AT788">
            <v>0</v>
          </cell>
        </row>
        <row r="789">
          <cell r="A789" t="str">
            <v>00788</v>
          </cell>
          <cell r="B789" t="str">
            <v>LS</v>
          </cell>
          <cell r="D789">
            <v>788</v>
          </cell>
          <cell r="E789" t="str">
            <v>100</v>
          </cell>
          <cell r="F789">
            <v>41092</v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P789" t="str">
            <v>Tahun 2012</v>
          </cell>
          <cell r="Q789" t="str">
            <v/>
          </cell>
          <cell r="AB789" t="str">
            <v/>
          </cell>
          <cell r="AS789">
            <v>1</v>
          </cell>
          <cell r="AT789">
            <v>0</v>
          </cell>
        </row>
        <row r="790">
          <cell r="A790" t="str">
            <v>00789</v>
          </cell>
          <cell r="B790" t="str">
            <v>LS</v>
          </cell>
          <cell r="D790">
            <v>789</v>
          </cell>
          <cell r="E790" t="str">
            <v>100</v>
          </cell>
          <cell r="F790">
            <v>41092</v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P790" t="str">
            <v>Tahun 2012</v>
          </cell>
          <cell r="Q790" t="str">
            <v/>
          </cell>
          <cell r="AB790" t="str">
            <v/>
          </cell>
          <cell r="AS790">
            <v>1</v>
          </cell>
          <cell r="AT790">
            <v>0</v>
          </cell>
        </row>
        <row r="791">
          <cell r="A791" t="str">
            <v>00790</v>
          </cell>
          <cell r="B791" t="str">
            <v>LS</v>
          </cell>
          <cell r="D791">
            <v>790</v>
          </cell>
          <cell r="E791" t="str">
            <v>100</v>
          </cell>
          <cell r="F791">
            <v>41092</v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P791" t="str">
            <v>Tahun 2012</v>
          </cell>
          <cell r="Q791" t="str">
            <v/>
          </cell>
          <cell r="AB791" t="str">
            <v/>
          </cell>
          <cell r="AS791">
            <v>1</v>
          </cell>
          <cell r="AT791">
            <v>0</v>
          </cell>
        </row>
        <row r="792">
          <cell r="A792" t="str">
            <v>00791</v>
          </cell>
          <cell r="B792" t="str">
            <v>LS</v>
          </cell>
          <cell r="D792">
            <v>791</v>
          </cell>
          <cell r="E792" t="str">
            <v>100</v>
          </cell>
          <cell r="F792">
            <v>41092</v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P792" t="str">
            <v>Tahun 2012</v>
          </cell>
          <cell r="Q792" t="str">
            <v/>
          </cell>
          <cell r="AB792" t="str">
            <v/>
          </cell>
          <cell r="AS792">
            <v>1</v>
          </cell>
          <cell r="AT792">
            <v>0</v>
          </cell>
        </row>
        <row r="793">
          <cell r="A793" t="str">
            <v>00792</v>
          </cell>
          <cell r="B793" t="str">
            <v>LS</v>
          </cell>
          <cell r="D793">
            <v>792</v>
          </cell>
          <cell r="E793" t="str">
            <v>100</v>
          </cell>
          <cell r="F793">
            <v>41092</v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P793" t="str">
            <v>Tahun 2012</v>
          </cell>
          <cell r="Q793" t="str">
            <v/>
          </cell>
          <cell r="AB793" t="str">
            <v/>
          </cell>
          <cell r="AS793">
            <v>1</v>
          </cell>
          <cell r="AT793">
            <v>0</v>
          </cell>
        </row>
        <row r="794">
          <cell r="A794" t="str">
            <v>00793</v>
          </cell>
          <cell r="B794" t="str">
            <v>LS</v>
          </cell>
          <cell r="D794">
            <v>793</v>
          </cell>
          <cell r="E794" t="str">
            <v>100</v>
          </cell>
          <cell r="F794">
            <v>41092</v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P794" t="str">
            <v>Tahun 2012</v>
          </cell>
          <cell r="Q794" t="str">
            <v/>
          </cell>
          <cell r="AB794" t="str">
            <v/>
          </cell>
          <cell r="AS794">
            <v>1</v>
          </cell>
          <cell r="AT794">
            <v>0</v>
          </cell>
        </row>
        <row r="795">
          <cell r="A795" t="str">
            <v>00794</v>
          </cell>
          <cell r="B795" t="str">
            <v>LS</v>
          </cell>
          <cell r="D795">
            <v>794</v>
          </cell>
          <cell r="E795" t="str">
            <v>100</v>
          </cell>
          <cell r="F795">
            <v>41092</v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P795" t="str">
            <v>Tahun 2012</v>
          </cell>
          <cell r="Q795" t="str">
            <v/>
          </cell>
          <cell r="AB795" t="str">
            <v/>
          </cell>
          <cell r="AS795">
            <v>1</v>
          </cell>
          <cell r="AT795">
            <v>0</v>
          </cell>
        </row>
        <row r="796">
          <cell r="A796" t="str">
            <v>00795</v>
          </cell>
          <cell r="B796" t="str">
            <v>LS</v>
          </cell>
          <cell r="D796">
            <v>795</v>
          </cell>
          <cell r="E796" t="str">
            <v>100</v>
          </cell>
          <cell r="F796">
            <v>41092</v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P796" t="str">
            <v>Tahun 2012</v>
          </cell>
          <cell r="Q796" t="str">
            <v/>
          </cell>
          <cell r="AB796" t="str">
            <v/>
          </cell>
          <cell r="AS796">
            <v>1</v>
          </cell>
          <cell r="AT796">
            <v>0</v>
          </cell>
        </row>
        <row r="797">
          <cell r="A797" t="str">
            <v>00796</v>
          </cell>
          <cell r="B797" t="str">
            <v>LS</v>
          </cell>
          <cell r="D797">
            <v>796</v>
          </cell>
          <cell r="E797" t="str">
            <v>100</v>
          </cell>
          <cell r="F797">
            <v>41092</v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P797" t="str">
            <v>Tahun 2012</v>
          </cell>
          <cell r="Q797" t="str">
            <v/>
          </cell>
          <cell r="AB797" t="str">
            <v/>
          </cell>
          <cell r="AS797">
            <v>1</v>
          </cell>
          <cell r="AT797">
            <v>0</v>
          </cell>
        </row>
        <row r="798">
          <cell r="A798" t="str">
            <v>00797</v>
          </cell>
          <cell r="B798" t="str">
            <v>LS</v>
          </cell>
          <cell r="D798">
            <v>797</v>
          </cell>
          <cell r="E798" t="str">
            <v>100</v>
          </cell>
          <cell r="F798">
            <v>41092</v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P798" t="str">
            <v>Tahun 2012</v>
          </cell>
          <cell r="Q798" t="str">
            <v/>
          </cell>
          <cell r="AB798" t="str">
            <v/>
          </cell>
          <cell r="AS798">
            <v>1</v>
          </cell>
          <cell r="AT798">
            <v>0</v>
          </cell>
        </row>
        <row r="799">
          <cell r="A799" t="str">
            <v>00798</v>
          </cell>
          <cell r="B799" t="str">
            <v>LS</v>
          </cell>
          <cell r="D799">
            <v>798</v>
          </cell>
          <cell r="E799" t="str">
            <v>100</v>
          </cell>
          <cell r="F799">
            <v>41092</v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P799" t="str">
            <v>Tahun 2012</v>
          </cell>
          <cell r="Q799" t="str">
            <v/>
          </cell>
          <cell r="AB799" t="str">
            <v/>
          </cell>
          <cell r="AS799">
            <v>1</v>
          </cell>
          <cell r="AT799">
            <v>0</v>
          </cell>
        </row>
        <row r="800">
          <cell r="A800" t="str">
            <v>00799</v>
          </cell>
          <cell r="B800" t="str">
            <v>LS</v>
          </cell>
          <cell r="D800">
            <v>799</v>
          </cell>
          <cell r="E800" t="str">
            <v>100</v>
          </cell>
          <cell r="F800">
            <v>41092</v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P800" t="str">
            <v>Tahun 2012</v>
          </cell>
          <cell r="Q800" t="str">
            <v/>
          </cell>
          <cell r="AB800" t="str">
            <v/>
          </cell>
          <cell r="AS800">
            <v>1</v>
          </cell>
          <cell r="AT800">
            <v>0</v>
          </cell>
        </row>
        <row r="801">
          <cell r="A801" t="str">
            <v>00800</v>
          </cell>
          <cell r="B801" t="str">
            <v>LS</v>
          </cell>
          <cell r="D801">
            <v>800</v>
          </cell>
          <cell r="E801" t="str">
            <v>100</v>
          </cell>
          <cell r="F801">
            <v>41092</v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P801" t="str">
            <v>Tahun 2012</v>
          </cell>
          <cell r="Q801" t="str">
            <v/>
          </cell>
          <cell r="AB801" t="str">
            <v/>
          </cell>
          <cell r="AS801">
            <v>1</v>
          </cell>
          <cell r="AT801">
            <v>0</v>
          </cell>
        </row>
        <row r="802">
          <cell r="A802" t="str">
            <v>00801</v>
          </cell>
          <cell r="B802" t="str">
            <v>LS</v>
          </cell>
          <cell r="D802">
            <v>801</v>
          </cell>
          <cell r="E802" t="str">
            <v>100</v>
          </cell>
          <cell r="F802">
            <v>41092</v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P802" t="str">
            <v>Tahun 2012</v>
          </cell>
          <cell r="Q802" t="str">
            <v/>
          </cell>
          <cell r="AB802" t="str">
            <v/>
          </cell>
          <cell r="AS802">
            <v>1</v>
          </cell>
          <cell r="AT802">
            <v>0</v>
          </cell>
        </row>
        <row r="803">
          <cell r="A803" t="str">
            <v>00802</v>
          </cell>
          <cell r="B803" t="str">
            <v>LS</v>
          </cell>
          <cell r="D803">
            <v>802</v>
          </cell>
          <cell r="E803" t="str">
            <v>100</v>
          </cell>
          <cell r="F803">
            <v>41092</v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P803" t="str">
            <v>Tahun 2012</v>
          </cell>
          <cell r="Q803" t="str">
            <v/>
          </cell>
          <cell r="AB803" t="str">
            <v/>
          </cell>
          <cell r="AS803">
            <v>1</v>
          </cell>
          <cell r="AT803">
            <v>0</v>
          </cell>
        </row>
        <row r="804">
          <cell r="A804" t="str">
            <v>00803</v>
          </cell>
          <cell r="B804" t="str">
            <v>LS</v>
          </cell>
          <cell r="D804">
            <v>803</v>
          </cell>
          <cell r="E804" t="str">
            <v>100</v>
          </cell>
          <cell r="F804">
            <v>41092</v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P804" t="str">
            <v>Tahun 2012</v>
          </cell>
          <cell r="Q804" t="str">
            <v/>
          </cell>
          <cell r="AB804" t="str">
            <v/>
          </cell>
          <cell r="AS804">
            <v>1</v>
          </cell>
          <cell r="AT804">
            <v>0</v>
          </cell>
        </row>
        <row r="805">
          <cell r="A805" t="str">
            <v>00804</v>
          </cell>
          <cell r="B805" t="str">
            <v>LS</v>
          </cell>
          <cell r="D805">
            <v>804</v>
          </cell>
          <cell r="E805" t="str">
            <v>100</v>
          </cell>
          <cell r="F805">
            <v>41092</v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P805" t="str">
            <v>Tahun 2012</v>
          </cell>
          <cell r="Q805" t="str">
            <v/>
          </cell>
          <cell r="AB805" t="str">
            <v/>
          </cell>
          <cell r="AS805">
            <v>1</v>
          </cell>
          <cell r="AT805">
            <v>0</v>
          </cell>
        </row>
        <row r="806">
          <cell r="A806" t="str">
            <v>00805</v>
          </cell>
          <cell r="B806" t="str">
            <v>LS</v>
          </cell>
          <cell r="D806">
            <v>805</v>
          </cell>
          <cell r="E806" t="str">
            <v>100</v>
          </cell>
          <cell r="F806">
            <v>41092</v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P806" t="str">
            <v>Tahun 2012</v>
          </cell>
          <cell r="Q806" t="str">
            <v/>
          </cell>
          <cell r="AB806" t="str">
            <v/>
          </cell>
          <cell r="AS806">
            <v>1</v>
          </cell>
          <cell r="AT806">
            <v>0</v>
          </cell>
        </row>
        <row r="807">
          <cell r="A807" t="str">
            <v>00806</v>
          </cell>
          <cell r="B807" t="str">
            <v>LS</v>
          </cell>
          <cell r="D807">
            <v>806</v>
          </cell>
          <cell r="E807" t="str">
            <v>100</v>
          </cell>
          <cell r="F807">
            <v>41092</v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P807" t="str">
            <v>Tahun 2012</v>
          </cell>
          <cell r="Q807" t="str">
            <v/>
          </cell>
          <cell r="AB807" t="str">
            <v/>
          </cell>
          <cell r="AS807">
            <v>1</v>
          </cell>
          <cell r="AT807">
            <v>0</v>
          </cell>
        </row>
        <row r="808">
          <cell r="A808" t="str">
            <v>00807</v>
          </cell>
          <cell r="B808" t="str">
            <v>LS</v>
          </cell>
          <cell r="D808">
            <v>807</v>
          </cell>
          <cell r="E808" t="str">
            <v>100</v>
          </cell>
          <cell r="F808">
            <v>41092</v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P808" t="str">
            <v>Tahun 2012</v>
          </cell>
          <cell r="Q808" t="str">
            <v/>
          </cell>
          <cell r="AB808" t="str">
            <v/>
          </cell>
          <cell r="AS808">
            <v>1</v>
          </cell>
          <cell r="AT808">
            <v>0</v>
          </cell>
        </row>
        <row r="809">
          <cell r="A809" t="str">
            <v>00808</v>
          </cell>
          <cell r="B809" t="str">
            <v>LS</v>
          </cell>
          <cell r="D809">
            <v>808</v>
          </cell>
          <cell r="E809" t="str">
            <v>100</v>
          </cell>
          <cell r="F809">
            <v>41092</v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P809" t="str">
            <v>Tahun 2012</v>
          </cell>
          <cell r="Q809" t="str">
            <v/>
          </cell>
          <cell r="AB809" t="str">
            <v/>
          </cell>
          <cell r="AS809">
            <v>1</v>
          </cell>
          <cell r="AT809">
            <v>0</v>
          </cell>
        </row>
        <row r="810">
          <cell r="A810" t="str">
            <v>00809</v>
          </cell>
          <cell r="B810" t="str">
            <v>LS</v>
          </cell>
          <cell r="D810">
            <v>809</v>
          </cell>
          <cell r="E810" t="str">
            <v>100</v>
          </cell>
          <cell r="F810">
            <v>41092</v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P810" t="str">
            <v>Tahun 2012</v>
          </cell>
          <cell r="Q810" t="str">
            <v/>
          </cell>
          <cell r="AB810" t="str">
            <v/>
          </cell>
          <cell r="AS810">
            <v>1</v>
          </cell>
          <cell r="AT810">
            <v>0</v>
          </cell>
        </row>
        <row r="811">
          <cell r="A811" t="str">
            <v>00810</v>
          </cell>
          <cell r="B811" t="str">
            <v>LS</v>
          </cell>
          <cell r="D811">
            <v>810</v>
          </cell>
          <cell r="E811" t="str">
            <v>100</v>
          </cell>
          <cell r="F811">
            <v>41092</v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P811" t="str">
            <v>Tahun 2012</v>
          </cell>
          <cell r="Q811" t="str">
            <v/>
          </cell>
          <cell r="AB811" t="str">
            <v/>
          </cell>
          <cell r="AS811">
            <v>1</v>
          </cell>
          <cell r="AT811">
            <v>0</v>
          </cell>
        </row>
        <row r="812">
          <cell r="A812" t="str">
            <v>00811</v>
          </cell>
          <cell r="B812" t="str">
            <v>LS</v>
          </cell>
          <cell r="D812">
            <v>811</v>
          </cell>
          <cell r="E812" t="str">
            <v>100</v>
          </cell>
          <cell r="F812">
            <v>41092</v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P812" t="str">
            <v>Tahun 2012</v>
          </cell>
          <cell r="Q812" t="str">
            <v/>
          </cell>
          <cell r="AB812" t="str">
            <v/>
          </cell>
          <cell r="AS812">
            <v>1</v>
          </cell>
          <cell r="AT812">
            <v>0</v>
          </cell>
        </row>
        <row r="813">
          <cell r="A813" t="str">
            <v>00812</v>
          </cell>
          <cell r="B813" t="str">
            <v>LS</v>
          </cell>
          <cell r="D813">
            <v>812</v>
          </cell>
          <cell r="E813" t="str">
            <v>100</v>
          </cell>
          <cell r="F813">
            <v>41092</v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P813" t="str">
            <v>Tahun 2012</v>
          </cell>
          <cell r="Q813" t="str">
            <v/>
          </cell>
          <cell r="AB813" t="str">
            <v/>
          </cell>
          <cell r="AS813">
            <v>1</v>
          </cell>
          <cell r="AT813">
            <v>0</v>
          </cell>
        </row>
        <row r="814">
          <cell r="A814" t="str">
            <v>00813</v>
          </cell>
          <cell r="B814" t="str">
            <v>LS</v>
          </cell>
          <cell r="D814">
            <v>813</v>
          </cell>
          <cell r="E814" t="str">
            <v>100</v>
          </cell>
          <cell r="F814">
            <v>41092</v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P814" t="str">
            <v>Tahun 2012</v>
          </cell>
          <cell r="Q814" t="str">
            <v/>
          </cell>
          <cell r="AB814" t="str">
            <v/>
          </cell>
          <cell r="AS814">
            <v>1</v>
          </cell>
          <cell r="AT814">
            <v>0</v>
          </cell>
        </row>
        <row r="815">
          <cell r="A815" t="str">
            <v>00814</v>
          </cell>
          <cell r="B815" t="str">
            <v>LS</v>
          </cell>
          <cell r="D815">
            <v>814</v>
          </cell>
          <cell r="E815" t="str">
            <v>100</v>
          </cell>
          <cell r="F815">
            <v>41092</v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P815" t="str">
            <v>Tahun 2012</v>
          </cell>
          <cell r="Q815" t="str">
            <v/>
          </cell>
          <cell r="AB815" t="str">
            <v/>
          </cell>
          <cell r="AS815">
            <v>1</v>
          </cell>
          <cell r="AT815">
            <v>0</v>
          </cell>
        </row>
        <row r="816">
          <cell r="A816" t="str">
            <v>00815</v>
          </cell>
          <cell r="B816" t="str">
            <v>LS</v>
          </cell>
          <cell r="D816">
            <v>815</v>
          </cell>
          <cell r="E816" t="str">
            <v>100</v>
          </cell>
          <cell r="F816">
            <v>41092</v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P816" t="str">
            <v>Tahun 2012</v>
          </cell>
          <cell r="Q816" t="str">
            <v/>
          </cell>
          <cell r="AB816" t="str">
            <v/>
          </cell>
          <cell r="AS816">
            <v>1</v>
          </cell>
          <cell r="AT816">
            <v>0</v>
          </cell>
        </row>
        <row r="817">
          <cell r="A817" t="str">
            <v>00816</v>
          </cell>
          <cell r="B817" t="str">
            <v>LS</v>
          </cell>
          <cell r="D817">
            <v>816</v>
          </cell>
          <cell r="E817" t="str">
            <v>100</v>
          </cell>
          <cell r="F817">
            <v>41092</v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P817" t="str">
            <v>Tahun 2012</v>
          </cell>
          <cell r="Q817" t="str">
            <v/>
          </cell>
          <cell r="AB817" t="str">
            <v/>
          </cell>
          <cell r="AS817">
            <v>1</v>
          </cell>
          <cell r="AT817">
            <v>0</v>
          </cell>
        </row>
        <row r="818">
          <cell r="A818" t="str">
            <v>00817</v>
          </cell>
          <cell r="B818" t="str">
            <v>LS</v>
          </cell>
          <cell r="D818">
            <v>817</v>
          </cell>
          <cell r="E818" t="str">
            <v>100</v>
          </cell>
          <cell r="F818">
            <v>41092</v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P818" t="str">
            <v>Tahun 2012</v>
          </cell>
          <cell r="Q818" t="str">
            <v/>
          </cell>
          <cell r="AB818" t="str">
            <v/>
          </cell>
          <cell r="AS818">
            <v>1</v>
          </cell>
          <cell r="AT818">
            <v>0</v>
          </cell>
        </row>
        <row r="819">
          <cell r="A819" t="str">
            <v>00818</v>
          </cell>
          <cell r="B819" t="str">
            <v>LS</v>
          </cell>
          <cell r="D819">
            <v>818</v>
          </cell>
          <cell r="E819" t="str">
            <v>100</v>
          </cell>
          <cell r="F819">
            <v>41092</v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P819" t="str">
            <v>Tahun 2012</v>
          </cell>
          <cell r="Q819" t="str">
            <v/>
          </cell>
          <cell r="AB819" t="str">
            <v/>
          </cell>
          <cell r="AS819">
            <v>1</v>
          </cell>
          <cell r="AT819">
            <v>0</v>
          </cell>
        </row>
        <row r="820">
          <cell r="A820" t="str">
            <v>00819</v>
          </cell>
          <cell r="B820" t="str">
            <v>LS</v>
          </cell>
          <cell r="D820">
            <v>819</v>
          </cell>
          <cell r="E820" t="str">
            <v>100</v>
          </cell>
          <cell r="F820">
            <v>41092</v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P820" t="str">
            <v>Tahun 2012</v>
          </cell>
          <cell r="Q820" t="str">
            <v/>
          </cell>
          <cell r="AB820" t="str">
            <v/>
          </cell>
          <cell r="AS820">
            <v>1</v>
          </cell>
          <cell r="AT820">
            <v>0</v>
          </cell>
        </row>
        <row r="821">
          <cell r="A821" t="str">
            <v>00820</v>
          </cell>
          <cell r="B821" t="str">
            <v>LS</v>
          </cell>
          <cell r="D821">
            <v>820</v>
          </cell>
          <cell r="E821" t="str">
            <v>100</v>
          </cell>
          <cell r="F821">
            <v>41092</v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P821" t="str">
            <v>Tahun 2012</v>
          </cell>
          <cell r="Q821" t="str">
            <v/>
          </cell>
          <cell r="AB821" t="str">
            <v/>
          </cell>
          <cell r="AS821">
            <v>1</v>
          </cell>
          <cell r="AT821">
            <v>0</v>
          </cell>
        </row>
        <row r="822">
          <cell r="A822" t="str">
            <v>00821</v>
          </cell>
          <cell r="B822" t="str">
            <v>LS</v>
          </cell>
          <cell r="D822">
            <v>821</v>
          </cell>
          <cell r="E822" t="str">
            <v>100</v>
          </cell>
          <cell r="F822">
            <v>41092</v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P822" t="str">
            <v>Tahun 2012</v>
          </cell>
          <cell r="Q822" t="str">
            <v/>
          </cell>
          <cell r="AB822" t="str">
            <v/>
          </cell>
          <cell r="AS822">
            <v>1</v>
          </cell>
          <cell r="AT822">
            <v>0</v>
          </cell>
        </row>
        <row r="823">
          <cell r="A823" t="str">
            <v>00822</v>
          </cell>
          <cell r="B823" t="str">
            <v>LS</v>
          </cell>
          <cell r="D823">
            <v>822</v>
          </cell>
          <cell r="E823" t="str">
            <v>100</v>
          </cell>
          <cell r="F823">
            <v>41092</v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P823" t="str">
            <v>Tahun 2012</v>
          </cell>
          <cell r="Q823" t="str">
            <v/>
          </cell>
          <cell r="AB823" t="str">
            <v/>
          </cell>
          <cell r="AS823">
            <v>1</v>
          </cell>
          <cell r="AT823">
            <v>0</v>
          </cell>
        </row>
        <row r="824">
          <cell r="A824" t="str">
            <v>00823</v>
          </cell>
          <cell r="B824" t="str">
            <v>LS</v>
          </cell>
          <cell r="D824">
            <v>823</v>
          </cell>
          <cell r="E824" t="str">
            <v>100</v>
          </cell>
          <cell r="F824">
            <v>41092</v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P824" t="str">
            <v>Tahun 2012</v>
          </cell>
          <cell r="Q824" t="str">
            <v/>
          </cell>
          <cell r="AB824" t="str">
            <v/>
          </cell>
          <cell r="AS824">
            <v>1</v>
          </cell>
          <cell r="AT824">
            <v>0</v>
          </cell>
        </row>
        <row r="825">
          <cell r="A825" t="str">
            <v>00824</v>
          </cell>
          <cell r="B825" t="str">
            <v>LS</v>
          </cell>
          <cell r="D825">
            <v>824</v>
          </cell>
          <cell r="E825" t="str">
            <v>100</v>
          </cell>
          <cell r="F825">
            <v>41092</v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P825" t="str">
            <v>Tahun 2012</v>
          </cell>
          <cell r="Q825" t="str">
            <v/>
          </cell>
          <cell r="AB825" t="str">
            <v/>
          </cell>
          <cell r="AS825">
            <v>1</v>
          </cell>
          <cell r="AT825">
            <v>0</v>
          </cell>
        </row>
        <row r="826">
          <cell r="A826" t="str">
            <v>00825</v>
          </cell>
          <cell r="B826" t="str">
            <v>LS</v>
          </cell>
          <cell r="D826">
            <v>825</v>
          </cell>
          <cell r="E826" t="str">
            <v>100</v>
          </cell>
          <cell r="F826">
            <v>41092</v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P826" t="str">
            <v>Tahun 2012</v>
          </cell>
          <cell r="Q826" t="str">
            <v/>
          </cell>
          <cell r="AB826" t="str">
            <v/>
          </cell>
          <cell r="AS826">
            <v>1</v>
          </cell>
          <cell r="AT826">
            <v>0</v>
          </cell>
        </row>
        <row r="827">
          <cell r="A827" t="str">
            <v>00826</v>
          </cell>
          <cell r="B827" t="str">
            <v>LS</v>
          </cell>
          <cell r="D827">
            <v>826</v>
          </cell>
          <cell r="E827" t="str">
            <v>100</v>
          </cell>
          <cell r="F827">
            <v>41092</v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P827" t="str">
            <v>Tahun 2012</v>
          </cell>
          <cell r="Q827" t="str">
            <v/>
          </cell>
          <cell r="AB827" t="str">
            <v/>
          </cell>
          <cell r="AS827">
            <v>1</v>
          </cell>
          <cell r="AT827">
            <v>0</v>
          </cell>
        </row>
        <row r="828">
          <cell r="A828" t="str">
            <v>00827</v>
          </cell>
          <cell r="B828" t="str">
            <v>LS</v>
          </cell>
          <cell r="D828">
            <v>827</v>
          </cell>
          <cell r="E828" t="str">
            <v>100</v>
          </cell>
          <cell r="F828">
            <v>41092</v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P828" t="str">
            <v>Tahun 2012</v>
          </cell>
          <cell r="Q828" t="str">
            <v/>
          </cell>
          <cell r="AB828" t="str">
            <v/>
          </cell>
          <cell r="AS828">
            <v>1</v>
          </cell>
          <cell r="AT828">
            <v>0</v>
          </cell>
        </row>
        <row r="829">
          <cell r="A829" t="str">
            <v>00828</v>
          </cell>
          <cell r="B829" t="str">
            <v>LS</v>
          </cell>
          <cell r="D829">
            <v>828</v>
          </cell>
          <cell r="E829" t="str">
            <v>100</v>
          </cell>
          <cell r="F829">
            <v>41092</v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P829" t="str">
            <v>Tahun 2012</v>
          </cell>
          <cell r="Q829" t="str">
            <v/>
          </cell>
          <cell r="AB829" t="str">
            <v/>
          </cell>
          <cell r="AS829">
            <v>1</v>
          </cell>
          <cell r="AT829">
            <v>0</v>
          </cell>
        </row>
        <row r="830">
          <cell r="A830" t="str">
            <v>00829</v>
          </cell>
          <cell r="B830" t="str">
            <v>LS</v>
          </cell>
          <cell r="D830">
            <v>829</v>
          </cell>
          <cell r="E830" t="str">
            <v>100</v>
          </cell>
          <cell r="F830">
            <v>41092</v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P830" t="str">
            <v>Tahun 2012</v>
          </cell>
          <cell r="Q830" t="str">
            <v/>
          </cell>
          <cell r="AB830" t="str">
            <v/>
          </cell>
          <cell r="AS830">
            <v>1</v>
          </cell>
          <cell r="AT830">
            <v>0</v>
          </cell>
        </row>
        <row r="831">
          <cell r="A831" t="str">
            <v>00830</v>
          </cell>
          <cell r="B831" t="str">
            <v>LS</v>
          </cell>
          <cell r="D831">
            <v>830</v>
          </cell>
          <cell r="E831" t="str">
            <v>100</v>
          </cell>
          <cell r="F831">
            <v>41092</v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P831" t="str">
            <v>Tahun 2012</v>
          </cell>
          <cell r="Q831" t="str">
            <v/>
          </cell>
          <cell r="AB831" t="str">
            <v/>
          </cell>
          <cell r="AS831">
            <v>1</v>
          </cell>
          <cell r="AT831">
            <v>0</v>
          </cell>
        </row>
        <row r="832">
          <cell r="A832" t="str">
            <v>00831</v>
          </cell>
          <cell r="B832" t="str">
            <v>LS</v>
          </cell>
          <cell r="D832">
            <v>831</v>
          </cell>
          <cell r="E832" t="str">
            <v>100</v>
          </cell>
          <cell r="F832">
            <v>41092</v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P832" t="str">
            <v>Tahun 2012</v>
          </cell>
          <cell r="Q832" t="str">
            <v/>
          </cell>
          <cell r="AB832" t="str">
            <v/>
          </cell>
          <cell r="AS832">
            <v>1</v>
          </cell>
          <cell r="AT832">
            <v>0</v>
          </cell>
        </row>
        <row r="833">
          <cell r="A833" t="str">
            <v>00832</v>
          </cell>
          <cell r="B833" t="str">
            <v>LS</v>
          </cell>
          <cell r="D833">
            <v>832</v>
          </cell>
          <cell r="E833" t="str">
            <v>100</v>
          </cell>
          <cell r="F833">
            <v>41092</v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P833" t="str">
            <v>Tahun 2012</v>
          </cell>
          <cell r="Q833" t="str">
            <v/>
          </cell>
          <cell r="AB833" t="str">
            <v/>
          </cell>
          <cell r="AS833">
            <v>1</v>
          </cell>
          <cell r="AT833">
            <v>0</v>
          </cell>
        </row>
        <row r="834">
          <cell r="A834" t="str">
            <v>00833</v>
          </cell>
          <cell r="B834" t="str">
            <v>LS</v>
          </cell>
          <cell r="D834">
            <v>833</v>
          </cell>
          <cell r="E834" t="str">
            <v>100</v>
          </cell>
          <cell r="F834">
            <v>41092</v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P834" t="str">
            <v>Tahun 2012</v>
          </cell>
          <cell r="Q834" t="str">
            <v/>
          </cell>
          <cell r="AB834" t="str">
            <v/>
          </cell>
          <cell r="AS834">
            <v>1</v>
          </cell>
          <cell r="AT834">
            <v>0</v>
          </cell>
        </row>
        <row r="835">
          <cell r="A835" t="str">
            <v>00834</v>
          </cell>
          <cell r="B835" t="str">
            <v>LS</v>
          </cell>
          <cell r="D835">
            <v>834</v>
          </cell>
          <cell r="E835" t="str">
            <v>100</v>
          </cell>
          <cell r="F835">
            <v>41092</v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P835" t="str">
            <v>Tahun 2012</v>
          </cell>
          <cell r="Q835" t="str">
            <v/>
          </cell>
          <cell r="AB835" t="str">
            <v/>
          </cell>
          <cell r="AS835">
            <v>1</v>
          </cell>
          <cell r="AT835">
            <v>0</v>
          </cell>
        </row>
        <row r="836">
          <cell r="A836" t="str">
            <v>00835</v>
          </cell>
          <cell r="B836" t="str">
            <v>LS</v>
          </cell>
          <cell r="D836">
            <v>835</v>
          </cell>
          <cell r="E836" t="str">
            <v>100</v>
          </cell>
          <cell r="F836">
            <v>41092</v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P836" t="str">
            <v>Tahun 2012</v>
          </cell>
          <cell r="Q836" t="str">
            <v/>
          </cell>
          <cell r="AB836" t="str">
            <v/>
          </cell>
          <cell r="AS836">
            <v>1</v>
          </cell>
          <cell r="AT836">
            <v>0</v>
          </cell>
        </row>
        <row r="837">
          <cell r="A837" t="str">
            <v>00836</v>
          </cell>
          <cell r="B837" t="str">
            <v>LS</v>
          </cell>
          <cell r="D837">
            <v>836</v>
          </cell>
          <cell r="E837" t="str">
            <v>100</v>
          </cell>
          <cell r="F837">
            <v>41092</v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P837" t="str">
            <v>Tahun 2012</v>
          </cell>
          <cell r="Q837" t="str">
            <v/>
          </cell>
          <cell r="AB837" t="str">
            <v/>
          </cell>
          <cell r="AS837">
            <v>1</v>
          </cell>
          <cell r="AT837">
            <v>0</v>
          </cell>
        </row>
        <row r="838">
          <cell r="A838" t="str">
            <v>00837</v>
          </cell>
          <cell r="B838" t="str">
            <v>LS</v>
          </cell>
          <cell r="D838">
            <v>837</v>
          </cell>
          <cell r="E838" t="str">
            <v>100</v>
          </cell>
          <cell r="F838">
            <v>41092</v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P838" t="str">
            <v>Tahun 2012</v>
          </cell>
          <cell r="Q838" t="str">
            <v/>
          </cell>
          <cell r="AB838" t="str">
            <v/>
          </cell>
          <cell r="AS838">
            <v>1</v>
          </cell>
          <cell r="AT838">
            <v>0</v>
          </cell>
        </row>
        <row r="839">
          <cell r="A839" t="str">
            <v>00838</v>
          </cell>
          <cell r="B839" t="str">
            <v>LS</v>
          </cell>
          <cell r="D839">
            <v>838</v>
          </cell>
          <cell r="E839" t="str">
            <v>100</v>
          </cell>
          <cell r="F839">
            <v>41092</v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P839" t="str">
            <v>Tahun 2012</v>
          </cell>
          <cell r="Q839" t="str">
            <v/>
          </cell>
          <cell r="AB839" t="str">
            <v/>
          </cell>
          <cell r="AS839">
            <v>1</v>
          </cell>
          <cell r="AT839">
            <v>0</v>
          </cell>
        </row>
        <row r="840">
          <cell r="A840" t="str">
            <v>00839</v>
          </cell>
          <cell r="B840" t="str">
            <v>LS</v>
          </cell>
          <cell r="D840">
            <v>839</v>
          </cell>
          <cell r="E840" t="str">
            <v>100</v>
          </cell>
          <cell r="F840">
            <v>41092</v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P840" t="str">
            <v>Tahun 2012</v>
          </cell>
          <cell r="Q840" t="str">
            <v/>
          </cell>
          <cell r="AB840" t="str">
            <v/>
          </cell>
          <cell r="AS840">
            <v>1</v>
          </cell>
          <cell r="AT840">
            <v>0</v>
          </cell>
        </row>
        <row r="841">
          <cell r="A841" t="str">
            <v>00840</v>
          </cell>
          <cell r="B841" t="str">
            <v>LS</v>
          </cell>
          <cell r="D841">
            <v>840</v>
          </cell>
          <cell r="E841" t="str">
            <v>100</v>
          </cell>
          <cell r="F841">
            <v>41092</v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P841" t="str">
            <v>Tahun 2012</v>
          </cell>
          <cell r="Q841" t="str">
            <v/>
          </cell>
          <cell r="AB841" t="str">
            <v/>
          </cell>
          <cell r="AS841">
            <v>1</v>
          </cell>
          <cell r="AT841">
            <v>0</v>
          </cell>
        </row>
        <row r="842">
          <cell r="A842" t="str">
            <v>00841</v>
          </cell>
          <cell r="B842" t="str">
            <v>LS</v>
          </cell>
          <cell r="D842">
            <v>841</v>
          </cell>
          <cell r="E842" t="str">
            <v>100</v>
          </cell>
          <cell r="F842">
            <v>41092</v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P842" t="str">
            <v>Tahun 2012</v>
          </cell>
          <cell r="Q842" t="str">
            <v/>
          </cell>
          <cell r="AB842" t="str">
            <v/>
          </cell>
          <cell r="AS842">
            <v>1</v>
          </cell>
          <cell r="AT842">
            <v>0</v>
          </cell>
        </row>
        <row r="843">
          <cell r="A843" t="str">
            <v>00842</v>
          </cell>
          <cell r="B843" t="str">
            <v>LS</v>
          </cell>
          <cell r="D843">
            <v>842</v>
          </cell>
          <cell r="E843" t="str">
            <v>100</v>
          </cell>
          <cell r="F843">
            <v>41092</v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P843" t="str">
            <v>Tahun 2012</v>
          </cell>
          <cell r="Q843" t="str">
            <v/>
          </cell>
          <cell r="AB843" t="str">
            <v/>
          </cell>
          <cell r="AS843">
            <v>1</v>
          </cell>
          <cell r="AT843">
            <v>0</v>
          </cell>
        </row>
        <row r="844">
          <cell r="A844" t="str">
            <v>00843</v>
          </cell>
          <cell r="B844" t="str">
            <v>LS</v>
          </cell>
          <cell r="D844">
            <v>843</v>
          </cell>
          <cell r="E844" t="str">
            <v>100</v>
          </cell>
          <cell r="F844">
            <v>41092</v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P844" t="str">
            <v>Tahun 2012</v>
          </cell>
          <cell r="Q844" t="str">
            <v/>
          </cell>
          <cell r="AB844" t="str">
            <v/>
          </cell>
          <cell r="AS844">
            <v>1</v>
          </cell>
          <cell r="AT844">
            <v>0</v>
          </cell>
        </row>
        <row r="845">
          <cell r="A845" t="str">
            <v>00844</v>
          </cell>
          <cell r="B845" t="str">
            <v>LS</v>
          </cell>
          <cell r="D845">
            <v>844</v>
          </cell>
          <cell r="E845" t="str">
            <v>100</v>
          </cell>
          <cell r="F845">
            <v>41092</v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P845" t="str">
            <v>Tahun 2012</v>
          </cell>
          <cell r="Q845" t="str">
            <v/>
          </cell>
          <cell r="AB845" t="str">
            <v/>
          </cell>
          <cell r="AS845">
            <v>1</v>
          </cell>
          <cell r="AT845">
            <v>0</v>
          </cell>
        </row>
        <row r="846">
          <cell r="A846" t="str">
            <v>00845</v>
          </cell>
          <cell r="B846" t="str">
            <v>LS</v>
          </cell>
          <cell r="D846">
            <v>845</v>
          </cell>
          <cell r="E846" t="str">
            <v>100</v>
          </cell>
          <cell r="F846">
            <v>41092</v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P846" t="str">
            <v>Tahun 2012</v>
          </cell>
          <cell r="Q846" t="str">
            <v/>
          </cell>
          <cell r="AB846" t="str">
            <v/>
          </cell>
          <cell r="AS846">
            <v>1</v>
          </cell>
          <cell r="AT846">
            <v>0</v>
          </cell>
        </row>
        <row r="847">
          <cell r="A847" t="str">
            <v>00846</v>
          </cell>
          <cell r="B847" t="str">
            <v>LS</v>
          </cell>
          <cell r="D847">
            <v>846</v>
          </cell>
          <cell r="E847" t="str">
            <v>100</v>
          </cell>
          <cell r="F847">
            <v>41092</v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P847" t="str">
            <v>Tahun 2012</v>
          </cell>
          <cell r="Q847" t="str">
            <v/>
          </cell>
          <cell r="AB847" t="str">
            <v/>
          </cell>
          <cell r="AS847">
            <v>1</v>
          </cell>
          <cell r="AT847">
            <v>0</v>
          </cell>
        </row>
        <row r="848">
          <cell r="A848" t="str">
            <v>00847</v>
          </cell>
          <cell r="B848" t="str">
            <v>LS</v>
          </cell>
          <cell r="D848">
            <v>847</v>
          </cell>
          <cell r="E848" t="str">
            <v>100</v>
          </cell>
          <cell r="F848">
            <v>41092</v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P848" t="str">
            <v>Tahun 2012</v>
          </cell>
          <cell r="Q848" t="str">
            <v/>
          </cell>
          <cell r="AB848" t="str">
            <v/>
          </cell>
          <cell r="AS848">
            <v>1</v>
          </cell>
          <cell r="AT848">
            <v>0</v>
          </cell>
        </row>
        <row r="849">
          <cell r="A849" t="str">
            <v>00848</v>
          </cell>
          <cell r="B849" t="str">
            <v>LS</v>
          </cell>
          <cell r="D849">
            <v>848</v>
          </cell>
          <cell r="E849" t="str">
            <v>100</v>
          </cell>
          <cell r="F849">
            <v>41092</v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P849" t="str">
            <v>Tahun 2012</v>
          </cell>
          <cell r="Q849" t="str">
            <v/>
          </cell>
          <cell r="AB849" t="str">
            <v/>
          </cell>
          <cell r="AS849">
            <v>1</v>
          </cell>
          <cell r="AT849">
            <v>0</v>
          </cell>
        </row>
        <row r="850">
          <cell r="A850" t="str">
            <v>00849</v>
          </cell>
          <cell r="B850" t="str">
            <v>LS</v>
          </cell>
          <cell r="D850">
            <v>849</v>
          </cell>
          <cell r="E850" t="str">
            <v>100</v>
          </cell>
          <cell r="F850">
            <v>41092</v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P850" t="str">
            <v>Tahun 2012</v>
          </cell>
          <cell r="Q850" t="str">
            <v/>
          </cell>
          <cell r="AB850" t="str">
            <v/>
          </cell>
          <cell r="AS850">
            <v>1</v>
          </cell>
          <cell r="AT850">
            <v>0</v>
          </cell>
        </row>
        <row r="851">
          <cell r="A851" t="str">
            <v>00850</v>
          </cell>
          <cell r="B851" t="str">
            <v>LS</v>
          </cell>
          <cell r="D851">
            <v>850</v>
          </cell>
          <cell r="E851" t="str">
            <v>100</v>
          </cell>
          <cell r="F851">
            <v>41092</v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P851" t="str">
            <v>Tahun 2012</v>
          </cell>
          <cell r="Q851" t="str">
            <v/>
          </cell>
          <cell r="AB851" t="str">
            <v/>
          </cell>
          <cell r="AS851">
            <v>1</v>
          </cell>
          <cell r="AT851">
            <v>0</v>
          </cell>
        </row>
        <row r="852">
          <cell r="A852" t="str">
            <v>00851</v>
          </cell>
          <cell r="B852" t="str">
            <v>LS</v>
          </cell>
          <cell r="D852">
            <v>851</v>
          </cell>
          <cell r="E852" t="str">
            <v>100</v>
          </cell>
          <cell r="F852">
            <v>41092</v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P852" t="str">
            <v>Tahun 2012</v>
          </cell>
          <cell r="Q852" t="str">
            <v/>
          </cell>
          <cell r="AB852" t="str">
            <v/>
          </cell>
          <cell r="AS852">
            <v>1</v>
          </cell>
          <cell r="AT852">
            <v>0</v>
          </cell>
        </row>
        <row r="853">
          <cell r="A853" t="str">
            <v>00852</v>
          </cell>
          <cell r="B853" t="str">
            <v>LS</v>
          </cell>
          <cell r="D853">
            <v>852</v>
          </cell>
          <cell r="E853" t="str">
            <v>100</v>
          </cell>
          <cell r="F853">
            <v>41092</v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P853" t="str">
            <v>Tahun 2012</v>
          </cell>
          <cell r="Q853" t="str">
            <v/>
          </cell>
          <cell r="AB853" t="str">
            <v/>
          </cell>
          <cell r="AS853">
            <v>1</v>
          </cell>
          <cell r="AT853">
            <v>0</v>
          </cell>
        </row>
        <row r="854">
          <cell r="A854" t="str">
            <v>00853</v>
          </cell>
          <cell r="B854" t="str">
            <v>LS</v>
          </cell>
          <cell r="D854">
            <v>853</v>
          </cell>
          <cell r="E854" t="str">
            <v>100</v>
          </cell>
          <cell r="F854">
            <v>41092</v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P854" t="str">
            <v>Tahun 2012</v>
          </cell>
          <cell r="Q854" t="str">
            <v/>
          </cell>
          <cell r="AB854" t="str">
            <v/>
          </cell>
          <cell r="AS854">
            <v>1</v>
          </cell>
          <cell r="AT854">
            <v>0</v>
          </cell>
        </row>
        <row r="855">
          <cell r="A855" t="str">
            <v>00854</v>
          </cell>
          <cell r="B855" t="str">
            <v>LS</v>
          </cell>
          <cell r="D855">
            <v>854</v>
          </cell>
          <cell r="E855" t="str">
            <v>100</v>
          </cell>
          <cell r="F855">
            <v>41092</v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P855" t="str">
            <v>Tahun 2012</v>
          </cell>
          <cell r="Q855" t="str">
            <v/>
          </cell>
          <cell r="AB855" t="str">
            <v/>
          </cell>
          <cell r="AS855">
            <v>1</v>
          </cell>
          <cell r="AT855">
            <v>0</v>
          </cell>
        </row>
        <row r="856">
          <cell r="A856" t="str">
            <v>00855</v>
          </cell>
          <cell r="B856" t="str">
            <v>LS</v>
          </cell>
          <cell r="D856">
            <v>855</v>
          </cell>
          <cell r="E856" t="str">
            <v>100</v>
          </cell>
          <cell r="F856">
            <v>41092</v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P856" t="str">
            <v>Tahun 2012</v>
          </cell>
          <cell r="Q856" t="str">
            <v/>
          </cell>
          <cell r="AB856" t="str">
            <v/>
          </cell>
          <cell r="AS856">
            <v>1</v>
          </cell>
          <cell r="AT856">
            <v>0</v>
          </cell>
        </row>
        <row r="857">
          <cell r="A857" t="str">
            <v>00856</v>
          </cell>
          <cell r="B857" t="str">
            <v>LS</v>
          </cell>
          <cell r="D857">
            <v>856</v>
          </cell>
          <cell r="E857" t="str">
            <v>100</v>
          </cell>
          <cell r="F857">
            <v>41092</v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P857" t="str">
            <v>Tahun 2012</v>
          </cell>
          <cell r="Q857" t="str">
            <v/>
          </cell>
          <cell r="AB857" t="str">
            <v/>
          </cell>
          <cell r="AS857">
            <v>1</v>
          </cell>
          <cell r="AT857">
            <v>0</v>
          </cell>
        </row>
        <row r="858">
          <cell r="A858" t="str">
            <v>00857</v>
          </cell>
          <cell r="B858" t="str">
            <v>LS</v>
          </cell>
          <cell r="D858">
            <v>857</v>
          </cell>
          <cell r="E858" t="str">
            <v>100</v>
          </cell>
          <cell r="F858">
            <v>41092</v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P858" t="str">
            <v>Tahun 2012</v>
          </cell>
          <cell r="Q858" t="str">
            <v/>
          </cell>
          <cell r="AB858" t="str">
            <v/>
          </cell>
          <cell r="AS858">
            <v>1</v>
          </cell>
          <cell r="AT858">
            <v>0</v>
          </cell>
        </row>
        <row r="859">
          <cell r="A859" t="str">
            <v>00858</v>
          </cell>
          <cell r="B859" t="str">
            <v>LS</v>
          </cell>
          <cell r="D859">
            <v>858</v>
          </cell>
          <cell r="E859" t="str">
            <v>100</v>
          </cell>
          <cell r="F859">
            <v>41092</v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P859" t="str">
            <v>Tahun 2012</v>
          </cell>
          <cell r="Q859" t="str">
            <v/>
          </cell>
          <cell r="AB859" t="str">
            <v/>
          </cell>
          <cell r="AS859">
            <v>1</v>
          </cell>
          <cell r="AT859">
            <v>0</v>
          </cell>
        </row>
        <row r="860">
          <cell r="A860" t="str">
            <v>00859</v>
          </cell>
          <cell r="B860" t="str">
            <v>LS</v>
          </cell>
          <cell r="D860">
            <v>859</v>
          </cell>
          <cell r="E860" t="str">
            <v>100</v>
          </cell>
          <cell r="F860">
            <v>41092</v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P860" t="str">
            <v>Tahun 2012</v>
          </cell>
          <cell r="Q860" t="str">
            <v/>
          </cell>
          <cell r="Z860">
            <v>4</v>
          </cell>
          <cell r="AB860" t="e">
            <v>#NAME?</v>
          </cell>
          <cell r="AC860" t="e">
            <v>#NAME?</v>
          </cell>
          <cell r="AS860">
            <v>1</v>
          </cell>
          <cell r="AT860">
            <v>0</v>
          </cell>
        </row>
        <row r="861">
          <cell r="A861" t="str">
            <v>00860</v>
          </cell>
          <cell r="B861" t="str">
            <v>LS</v>
          </cell>
          <cell r="D861">
            <v>860</v>
          </cell>
          <cell r="E861" t="str">
            <v>100</v>
          </cell>
          <cell r="F861">
            <v>41092</v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P861" t="str">
            <v>Tahun 2012</v>
          </cell>
          <cell r="Q861" t="str">
            <v/>
          </cell>
          <cell r="Z861">
            <v>3</v>
          </cell>
          <cell r="AB861" t="e">
            <v>#NAME?</v>
          </cell>
          <cell r="AC861" t="e">
            <v>#NAME?</v>
          </cell>
          <cell r="AD861">
            <v>4</v>
          </cell>
          <cell r="AF861" t="e">
            <v>#NAME?</v>
          </cell>
          <cell r="AS861">
            <v>1</v>
          </cell>
          <cell r="AT861">
            <v>0</v>
          </cell>
        </row>
        <row r="862">
          <cell r="A862" t="str">
            <v>00861</v>
          </cell>
          <cell r="B862" t="str">
            <v>LS</v>
          </cell>
          <cell r="D862">
            <v>861</v>
          </cell>
          <cell r="E862" t="str">
            <v>100</v>
          </cell>
          <cell r="F862">
            <v>41092</v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P862" t="str">
            <v>Tahun 2012</v>
          </cell>
          <cell r="Q862" t="str">
            <v/>
          </cell>
          <cell r="Z862">
            <v>4</v>
          </cell>
          <cell r="AB862" t="e">
            <v>#NAME?</v>
          </cell>
          <cell r="AC862" t="e">
            <v>#NAME?</v>
          </cell>
          <cell r="AS862">
            <v>1</v>
          </cell>
          <cell r="AT862">
            <v>0</v>
          </cell>
        </row>
        <row r="863">
          <cell r="A863" t="str">
            <v>00862</v>
          </cell>
          <cell r="B863" t="str">
            <v>LS</v>
          </cell>
          <cell r="D863">
            <v>862</v>
          </cell>
          <cell r="E863" t="str">
            <v>100</v>
          </cell>
          <cell r="F863">
            <v>41092</v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P863" t="str">
            <v>Tahun 2012</v>
          </cell>
          <cell r="Q863" t="str">
            <v/>
          </cell>
          <cell r="AB863" t="str">
            <v/>
          </cell>
          <cell r="AS863">
            <v>1</v>
          </cell>
          <cell r="AT863">
            <v>0</v>
          </cell>
        </row>
        <row r="864">
          <cell r="A864" t="str">
            <v>00863</v>
          </cell>
          <cell r="B864" t="str">
            <v>LS</v>
          </cell>
          <cell r="D864">
            <v>863</v>
          </cell>
          <cell r="E864" t="str">
            <v>100</v>
          </cell>
          <cell r="F864">
            <v>41092</v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P864" t="str">
            <v>Tahun 2012</v>
          </cell>
          <cell r="Q864" t="str">
            <v/>
          </cell>
          <cell r="AB864" t="str">
            <v/>
          </cell>
          <cell r="AS864">
            <v>1</v>
          </cell>
          <cell r="AT864">
            <v>0</v>
          </cell>
        </row>
        <row r="865">
          <cell r="A865" t="str">
            <v>00864</v>
          </cell>
          <cell r="B865" t="str">
            <v>LS</v>
          </cell>
          <cell r="D865">
            <v>864</v>
          </cell>
          <cell r="E865" t="str">
            <v>100</v>
          </cell>
          <cell r="F865">
            <v>41092</v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P865" t="str">
            <v>Tahun 2012</v>
          </cell>
          <cell r="Q865" t="str">
            <v/>
          </cell>
          <cell r="AB865" t="str">
            <v/>
          </cell>
          <cell r="AS865">
            <v>1</v>
          </cell>
          <cell r="AT865">
            <v>0</v>
          </cell>
        </row>
        <row r="866">
          <cell r="A866" t="str">
            <v>00865</v>
          </cell>
          <cell r="B866" t="str">
            <v>LS</v>
          </cell>
          <cell r="D866">
            <v>865</v>
          </cell>
          <cell r="E866" t="str">
            <v>100</v>
          </cell>
          <cell r="F866">
            <v>41092</v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P866" t="str">
            <v>Tahun 2012</v>
          </cell>
          <cell r="Q866" t="str">
            <v/>
          </cell>
          <cell r="AB866" t="str">
            <v/>
          </cell>
          <cell r="AS866">
            <v>1</v>
          </cell>
          <cell r="AT866">
            <v>0</v>
          </cell>
        </row>
        <row r="867">
          <cell r="A867" t="str">
            <v>00866</v>
          </cell>
          <cell r="B867" t="str">
            <v>LS</v>
          </cell>
          <cell r="D867">
            <v>866</v>
          </cell>
          <cell r="E867" t="str">
            <v>100</v>
          </cell>
          <cell r="F867">
            <v>41092</v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P867" t="str">
            <v>Tahun 2012</v>
          </cell>
          <cell r="Q867" t="str">
            <v/>
          </cell>
          <cell r="AB867" t="str">
            <v/>
          </cell>
          <cell r="AS867">
            <v>1</v>
          </cell>
          <cell r="AT867">
            <v>0</v>
          </cell>
        </row>
        <row r="868">
          <cell r="A868" t="str">
            <v>00867</v>
          </cell>
          <cell r="B868" t="str">
            <v>LS</v>
          </cell>
          <cell r="D868">
            <v>867</v>
          </cell>
          <cell r="E868" t="str">
            <v>100</v>
          </cell>
          <cell r="F868">
            <v>41092</v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P868" t="str">
            <v>Tahun 2012</v>
          </cell>
          <cell r="Q868" t="str">
            <v/>
          </cell>
          <cell r="AB868" t="str">
            <v/>
          </cell>
          <cell r="AS868">
            <v>1</v>
          </cell>
          <cell r="AT868">
            <v>0</v>
          </cell>
        </row>
        <row r="869">
          <cell r="A869" t="str">
            <v>00868</v>
          </cell>
          <cell r="B869" t="str">
            <v>LS</v>
          </cell>
          <cell r="D869">
            <v>868</v>
          </cell>
          <cell r="E869" t="str">
            <v>100</v>
          </cell>
          <cell r="F869">
            <v>41092</v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P869" t="str">
            <v>Tahun 2012</v>
          </cell>
          <cell r="Q869" t="str">
            <v/>
          </cell>
          <cell r="Z869">
            <v>3</v>
          </cell>
          <cell r="AB869" t="e">
            <v>#NAME?</v>
          </cell>
          <cell r="AC869" t="e">
            <v>#NAME?</v>
          </cell>
          <cell r="AD869">
            <v>4</v>
          </cell>
          <cell r="AF869" t="e">
            <v>#NAME?</v>
          </cell>
          <cell r="AS869">
            <v>1</v>
          </cell>
          <cell r="AT869">
            <v>0</v>
          </cell>
        </row>
        <row r="870">
          <cell r="A870" t="str">
            <v>00869</v>
          </cell>
          <cell r="B870" t="str">
            <v>LS</v>
          </cell>
          <cell r="D870">
            <v>869</v>
          </cell>
          <cell r="E870" t="str">
            <v>100</v>
          </cell>
          <cell r="F870">
            <v>41092</v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P870" t="str">
            <v>Tahun 2012</v>
          </cell>
          <cell r="Q870" t="str">
            <v/>
          </cell>
          <cell r="AB870" t="str">
            <v/>
          </cell>
          <cell r="AS870">
            <v>1</v>
          </cell>
          <cell r="AT870">
            <v>0</v>
          </cell>
        </row>
        <row r="871">
          <cell r="A871" t="str">
            <v>00870</v>
          </cell>
          <cell r="B871" t="str">
            <v>LS</v>
          </cell>
          <cell r="D871">
            <v>870</v>
          </cell>
          <cell r="E871" t="str">
            <v>100</v>
          </cell>
          <cell r="F871">
            <v>41092</v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P871" t="str">
            <v>Tahun 2012</v>
          </cell>
          <cell r="Q871" t="str">
            <v/>
          </cell>
          <cell r="AB871" t="str">
            <v/>
          </cell>
          <cell r="AS871">
            <v>1</v>
          </cell>
          <cell r="AT871">
            <v>0</v>
          </cell>
        </row>
        <row r="872">
          <cell r="A872" t="str">
            <v>00871</v>
          </cell>
          <cell r="B872" t="str">
            <v>LS</v>
          </cell>
          <cell r="D872">
            <v>871</v>
          </cell>
          <cell r="E872" t="str">
            <v>100</v>
          </cell>
          <cell r="F872">
            <v>41092</v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P872" t="str">
            <v>Tahun 2012</v>
          </cell>
          <cell r="Q872" t="str">
            <v/>
          </cell>
          <cell r="AB872" t="str">
            <v/>
          </cell>
          <cell r="AS872">
            <v>1</v>
          </cell>
          <cell r="AT872">
            <v>0</v>
          </cell>
        </row>
        <row r="873">
          <cell r="A873" t="str">
            <v>00872</v>
          </cell>
          <cell r="B873" t="str">
            <v>LS</v>
          </cell>
          <cell r="D873">
            <v>872</v>
          </cell>
          <cell r="E873" t="str">
            <v>100</v>
          </cell>
          <cell r="F873">
            <v>41092</v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P873" t="str">
            <v>Tahun 2012</v>
          </cell>
          <cell r="Q873" t="str">
            <v/>
          </cell>
          <cell r="AB873" t="str">
            <v/>
          </cell>
          <cell r="AS873">
            <v>1</v>
          </cell>
          <cell r="AT873">
            <v>0</v>
          </cell>
        </row>
        <row r="874">
          <cell r="A874" t="str">
            <v>00873</v>
          </cell>
          <cell r="B874" t="str">
            <v>LS</v>
          </cell>
          <cell r="D874">
            <v>873</v>
          </cell>
          <cell r="E874" t="str">
            <v>100</v>
          </cell>
          <cell r="F874">
            <v>41092</v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P874" t="str">
            <v>Tahun 2012</v>
          </cell>
          <cell r="Q874" t="str">
            <v/>
          </cell>
          <cell r="AB874" t="str">
            <v/>
          </cell>
          <cell r="AS874">
            <v>1</v>
          </cell>
          <cell r="AT874">
            <v>0</v>
          </cell>
        </row>
        <row r="875">
          <cell r="A875" t="str">
            <v>00874</v>
          </cell>
          <cell r="B875" t="str">
            <v>LS</v>
          </cell>
          <cell r="D875">
            <v>874</v>
          </cell>
          <cell r="E875" t="str">
            <v>100</v>
          </cell>
          <cell r="F875">
            <v>41092</v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P875" t="str">
            <v>Tahun 2012</v>
          </cell>
          <cell r="Q875" t="str">
            <v/>
          </cell>
          <cell r="AB875" t="str">
            <v/>
          </cell>
          <cell r="AS875">
            <v>1</v>
          </cell>
          <cell r="AT875">
            <v>0</v>
          </cell>
        </row>
        <row r="876">
          <cell r="A876" t="str">
            <v>00875</v>
          </cell>
          <cell r="B876" t="str">
            <v>LS</v>
          </cell>
          <cell r="D876">
            <v>875</v>
          </cell>
          <cell r="E876" t="str">
            <v>100</v>
          </cell>
          <cell r="F876">
            <v>41092</v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P876" t="str">
            <v>Tahun 2012</v>
          </cell>
          <cell r="Q876" t="str">
            <v/>
          </cell>
          <cell r="AB876" t="str">
            <v/>
          </cell>
          <cell r="AS876">
            <v>1</v>
          </cell>
          <cell r="AT876">
            <v>0</v>
          </cell>
        </row>
        <row r="877">
          <cell r="A877" t="str">
            <v>00876</v>
          </cell>
          <cell r="B877" t="str">
            <v>LS</v>
          </cell>
          <cell r="D877">
            <v>876</v>
          </cell>
          <cell r="E877" t="str">
            <v>100</v>
          </cell>
          <cell r="F877">
            <v>41092</v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P877" t="str">
            <v>Tahun 2012</v>
          </cell>
          <cell r="Q877" t="str">
            <v/>
          </cell>
          <cell r="AB877" t="str">
            <v/>
          </cell>
          <cell r="AS877">
            <v>1</v>
          </cell>
          <cell r="AT877">
            <v>0</v>
          </cell>
        </row>
        <row r="878">
          <cell r="A878" t="str">
            <v>00877</v>
          </cell>
          <cell r="B878" t="str">
            <v>LS</v>
          </cell>
          <cell r="D878">
            <v>877</v>
          </cell>
          <cell r="E878" t="str">
            <v>100</v>
          </cell>
          <cell r="F878">
            <v>41092</v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P878" t="str">
            <v>Tahun 2012</v>
          </cell>
          <cell r="Q878" t="str">
            <v/>
          </cell>
          <cell r="AB878" t="str">
            <v/>
          </cell>
          <cell r="AS878">
            <v>1</v>
          </cell>
          <cell r="AT878">
            <v>0</v>
          </cell>
        </row>
        <row r="879">
          <cell r="A879" t="str">
            <v>00878</v>
          </cell>
          <cell r="B879" t="str">
            <v>LS</v>
          </cell>
          <cell r="D879">
            <v>878</v>
          </cell>
          <cell r="E879" t="str">
            <v>100</v>
          </cell>
          <cell r="F879">
            <v>41092</v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P879" t="str">
            <v>Tahun 2012</v>
          </cell>
          <cell r="Q879" t="str">
            <v/>
          </cell>
          <cell r="AB879" t="str">
            <v/>
          </cell>
          <cell r="AS879">
            <v>1</v>
          </cell>
          <cell r="AT879">
            <v>0</v>
          </cell>
        </row>
        <row r="880">
          <cell r="A880" t="str">
            <v>00879</v>
          </cell>
          <cell r="B880" t="str">
            <v>LS</v>
          </cell>
          <cell r="D880">
            <v>879</v>
          </cell>
          <cell r="E880" t="str">
            <v>100</v>
          </cell>
          <cell r="F880">
            <v>41092</v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P880" t="str">
            <v>Tahun 2012</v>
          </cell>
          <cell r="Q880" t="str">
            <v/>
          </cell>
          <cell r="AB880" t="str">
            <v/>
          </cell>
          <cell r="AS880">
            <v>1</v>
          </cell>
          <cell r="AT880">
            <v>0</v>
          </cell>
        </row>
        <row r="881">
          <cell r="A881" t="str">
            <v>00880</v>
          </cell>
          <cell r="B881" t="str">
            <v>LS</v>
          </cell>
          <cell r="D881">
            <v>880</v>
          </cell>
          <cell r="E881" t="str">
            <v>100</v>
          </cell>
          <cell r="F881">
            <v>41092</v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P881" t="str">
            <v>Tahun 2012</v>
          </cell>
          <cell r="Q881" t="str">
            <v/>
          </cell>
          <cell r="AB881" t="str">
            <v/>
          </cell>
          <cell r="AS881">
            <v>1</v>
          </cell>
          <cell r="AT881">
            <v>0</v>
          </cell>
        </row>
        <row r="882">
          <cell r="A882" t="str">
            <v>00881</v>
          </cell>
          <cell r="B882" t="str">
            <v>LS</v>
          </cell>
          <cell r="D882">
            <v>881</v>
          </cell>
          <cell r="E882" t="str">
            <v>100</v>
          </cell>
          <cell r="F882">
            <v>41092</v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P882" t="str">
            <v>Tahun 2012</v>
          </cell>
          <cell r="Q882" t="str">
            <v/>
          </cell>
          <cell r="AB882" t="str">
            <v/>
          </cell>
          <cell r="AS882">
            <v>1</v>
          </cell>
          <cell r="AT882">
            <v>0</v>
          </cell>
        </row>
        <row r="883">
          <cell r="A883" t="str">
            <v>00882</v>
          </cell>
          <cell r="B883" t="str">
            <v>LS</v>
          </cell>
          <cell r="D883">
            <v>882</v>
          </cell>
          <cell r="E883" t="str">
            <v>100</v>
          </cell>
          <cell r="F883">
            <v>41092</v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P883" t="str">
            <v>Tahun 2012</v>
          </cell>
          <cell r="Q883" t="str">
            <v/>
          </cell>
          <cell r="AB883" t="str">
            <v/>
          </cell>
          <cell r="AS883">
            <v>1</v>
          </cell>
          <cell r="AT883">
            <v>0</v>
          </cell>
        </row>
        <row r="884">
          <cell r="A884" t="str">
            <v>00883</v>
          </cell>
          <cell r="B884" t="str">
            <v>LS</v>
          </cell>
          <cell r="D884">
            <v>883</v>
          </cell>
          <cell r="E884" t="str">
            <v>100</v>
          </cell>
          <cell r="F884">
            <v>41092</v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P884" t="str">
            <v>Tahun 2012</v>
          </cell>
          <cell r="Q884" t="str">
            <v/>
          </cell>
          <cell r="AB884" t="str">
            <v/>
          </cell>
          <cell r="AS884">
            <v>1</v>
          </cell>
          <cell r="AT884">
            <v>0</v>
          </cell>
        </row>
        <row r="885">
          <cell r="A885" t="str">
            <v>00884</v>
          </cell>
          <cell r="B885" t="str">
            <v>LS</v>
          </cell>
          <cell r="D885">
            <v>884</v>
          </cell>
          <cell r="E885" t="str">
            <v>100</v>
          </cell>
          <cell r="F885">
            <v>41092</v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P885" t="str">
            <v>Tahun 2012</v>
          </cell>
          <cell r="Q885" t="str">
            <v/>
          </cell>
          <cell r="AB885" t="str">
            <v/>
          </cell>
          <cell r="AS885">
            <v>1</v>
          </cell>
          <cell r="AT885">
            <v>0</v>
          </cell>
        </row>
        <row r="886">
          <cell r="A886" t="str">
            <v>00885</v>
          </cell>
          <cell r="B886" t="str">
            <v>LS</v>
          </cell>
          <cell r="D886">
            <v>885</v>
          </cell>
          <cell r="E886" t="str">
            <v>100</v>
          </cell>
          <cell r="F886">
            <v>41092</v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P886" t="str">
            <v>Tahun 2012</v>
          </cell>
          <cell r="Q886" t="str">
            <v/>
          </cell>
          <cell r="AB886" t="str">
            <v/>
          </cell>
          <cell r="AS886">
            <v>1</v>
          </cell>
          <cell r="AT886">
            <v>0</v>
          </cell>
        </row>
        <row r="887">
          <cell r="A887" t="str">
            <v>00886</v>
          </cell>
          <cell r="B887" t="str">
            <v>LS</v>
          </cell>
          <cell r="D887">
            <v>886</v>
          </cell>
          <cell r="E887" t="str">
            <v>100</v>
          </cell>
          <cell r="F887">
            <v>41092</v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P887" t="str">
            <v>Tahun 2012</v>
          </cell>
          <cell r="Q887" t="str">
            <v/>
          </cell>
          <cell r="AB887" t="str">
            <v/>
          </cell>
          <cell r="AS887">
            <v>1</v>
          </cell>
          <cell r="AT887">
            <v>0</v>
          </cell>
        </row>
        <row r="888">
          <cell r="A888" t="str">
            <v>00887</v>
          </cell>
          <cell r="B888" t="str">
            <v>LS</v>
          </cell>
          <cell r="D888">
            <v>887</v>
          </cell>
          <cell r="E888" t="str">
            <v>100</v>
          </cell>
          <cell r="F888">
            <v>41092</v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P888" t="str">
            <v>Tahun 2012</v>
          </cell>
          <cell r="Q888" t="str">
            <v/>
          </cell>
          <cell r="AB888" t="str">
            <v/>
          </cell>
          <cell r="AS888">
            <v>1</v>
          </cell>
          <cell r="AT888">
            <v>0</v>
          </cell>
        </row>
        <row r="889">
          <cell r="A889" t="str">
            <v>00888</v>
          </cell>
          <cell r="B889" t="str">
            <v>LS</v>
          </cell>
          <cell r="D889">
            <v>888</v>
          </cell>
          <cell r="E889" t="str">
            <v>100</v>
          </cell>
          <cell r="F889">
            <v>41092</v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P889" t="str">
            <v>Tahun 2012</v>
          </cell>
          <cell r="Q889" t="str">
            <v/>
          </cell>
          <cell r="AB889" t="str">
            <v/>
          </cell>
          <cell r="AS889">
            <v>1</v>
          </cell>
          <cell r="AT889">
            <v>0</v>
          </cell>
        </row>
        <row r="890">
          <cell r="A890" t="str">
            <v>00889</v>
          </cell>
          <cell r="B890" t="str">
            <v>LS</v>
          </cell>
          <cell r="D890">
            <v>889</v>
          </cell>
          <cell r="E890" t="str">
            <v>100</v>
          </cell>
          <cell r="F890">
            <v>41092</v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P890" t="str">
            <v>Tahun 2012</v>
          </cell>
          <cell r="Q890" t="str">
            <v/>
          </cell>
          <cell r="AB890" t="str">
            <v/>
          </cell>
          <cell r="AS890">
            <v>1</v>
          </cell>
          <cell r="AT890">
            <v>0</v>
          </cell>
        </row>
        <row r="891">
          <cell r="A891" t="str">
            <v>00890</v>
          </cell>
          <cell r="B891" t="str">
            <v>LS</v>
          </cell>
          <cell r="D891">
            <v>890</v>
          </cell>
          <cell r="E891" t="str">
            <v>100</v>
          </cell>
          <cell r="F891">
            <v>41092</v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P891" t="str">
            <v>Tahun 2012</v>
          </cell>
          <cell r="Q891" t="str">
            <v/>
          </cell>
          <cell r="AB891" t="str">
            <v/>
          </cell>
          <cell r="AS891">
            <v>1</v>
          </cell>
          <cell r="AT891">
            <v>0</v>
          </cell>
        </row>
        <row r="892">
          <cell r="A892" t="str">
            <v>00891</v>
          </cell>
          <cell r="B892" t="str">
            <v>LS</v>
          </cell>
          <cell r="D892">
            <v>891</v>
          </cell>
          <cell r="E892" t="str">
            <v>100</v>
          </cell>
          <cell r="F892">
            <v>41092</v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P892" t="str">
            <v>Tahun 2012</v>
          </cell>
          <cell r="Q892" t="str">
            <v/>
          </cell>
          <cell r="AB892" t="str">
            <v/>
          </cell>
          <cell r="AS892">
            <v>1</v>
          </cell>
          <cell r="AT892">
            <v>0</v>
          </cell>
        </row>
        <row r="893">
          <cell r="A893" t="str">
            <v>00892</v>
          </cell>
          <cell r="B893" t="str">
            <v>LS</v>
          </cell>
          <cell r="D893">
            <v>892</v>
          </cell>
          <cell r="E893" t="str">
            <v>100</v>
          </cell>
          <cell r="F893">
            <v>41092</v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P893" t="str">
            <v>Tahun 2012</v>
          </cell>
          <cell r="Q893" t="str">
            <v/>
          </cell>
          <cell r="AB893" t="str">
            <v/>
          </cell>
          <cell r="AS893">
            <v>1</v>
          </cell>
          <cell r="AT893">
            <v>0</v>
          </cell>
        </row>
        <row r="894">
          <cell r="A894" t="str">
            <v>00893</v>
          </cell>
          <cell r="B894" t="str">
            <v>LS</v>
          </cell>
          <cell r="D894">
            <v>893</v>
          </cell>
          <cell r="E894" t="str">
            <v>100</v>
          </cell>
          <cell r="F894">
            <v>41092</v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P894" t="str">
            <v>Tahun 2012</v>
          </cell>
          <cell r="Q894" t="str">
            <v/>
          </cell>
          <cell r="AB894" t="str">
            <v/>
          </cell>
          <cell r="AS894">
            <v>1</v>
          </cell>
          <cell r="AT894">
            <v>0</v>
          </cell>
        </row>
        <row r="895">
          <cell r="A895" t="str">
            <v>00894</v>
          </cell>
          <cell r="B895" t="str">
            <v>LS</v>
          </cell>
          <cell r="D895">
            <v>894</v>
          </cell>
          <cell r="E895" t="str">
            <v>100</v>
          </cell>
          <cell r="F895">
            <v>41092</v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P895" t="str">
            <v>Tahun 2012</v>
          </cell>
          <cell r="Q895" t="str">
            <v/>
          </cell>
          <cell r="AB895" t="str">
            <v/>
          </cell>
          <cell r="AS895">
            <v>1</v>
          </cell>
          <cell r="AT895">
            <v>0</v>
          </cell>
        </row>
        <row r="896">
          <cell r="A896" t="str">
            <v>00895</v>
          </cell>
          <cell r="B896" t="str">
            <v>LS</v>
          </cell>
          <cell r="D896">
            <v>895</v>
          </cell>
          <cell r="E896" t="str">
            <v>100</v>
          </cell>
          <cell r="F896">
            <v>41092</v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P896" t="str">
            <v>Tahun 2012</v>
          </cell>
          <cell r="Q896" t="str">
            <v/>
          </cell>
          <cell r="AB896" t="str">
            <v/>
          </cell>
          <cell r="AS896">
            <v>1</v>
          </cell>
          <cell r="AT896">
            <v>0</v>
          </cell>
        </row>
        <row r="897">
          <cell r="A897" t="str">
            <v>00896</v>
          </cell>
          <cell r="B897" t="str">
            <v>LS</v>
          </cell>
          <cell r="D897">
            <v>896</v>
          </cell>
          <cell r="E897" t="str">
            <v>100</v>
          </cell>
          <cell r="F897">
            <v>41092</v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P897" t="str">
            <v>Tahun 2012</v>
          </cell>
          <cell r="Q897" t="str">
            <v/>
          </cell>
          <cell r="AB897" t="str">
            <v/>
          </cell>
          <cell r="AS897">
            <v>1</v>
          </cell>
          <cell r="AT897">
            <v>0</v>
          </cell>
        </row>
        <row r="898">
          <cell r="A898" t="str">
            <v>00897</v>
          </cell>
          <cell r="B898" t="str">
            <v>LS</v>
          </cell>
          <cell r="D898">
            <v>897</v>
          </cell>
          <cell r="E898" t="str">
            <v>100</v>
          </cell>
          <cell r="F898">
            <v>41092</v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P898" t="str">
            <v>Tahun 2012</v>
          </cell>
          <cell r="Q898" t="str">
            <v/>
          </cell>
          <cell r="AB898" t="str">
            <v/>
          </cell>
          <cell r="AS898">
            <v>1</v>
          </cell>
          <cell r="AT898">
            <v>0</v>
          </cell>
        </row>
        <row r="899">
          <cell r="A899" t="str">
            <v>00898</v>
          </cell>
          <cell r="B899" t="str">
            <v>LS</v>
          </cell>
          <cell r="D899">
            <v>898</v>
          </cell>
          <cell r="E899" t="str">
            <v>100</v>
          </cell>
          <cell r="F899">
            <v>41092</v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P899" t="str">
            <v>Tahun 2012</v>
          </cell>
          <cell r="Q899" t="str">
            <v/>
          </cell>
          <cell r="AB899" t="str">
            <v/>
          </cell>
          <cell r="AS899">
            <v>1</v>
          </cell>
          <cell r="AT899">
            <v>0</v>
          </cell>
        </row>
        <row r="900">
          <cell r="A900" t="str">
            <v>00899</v>
          </cell>
          <cell r="B900" t="str">
            <v>LS</v>
          </cell>
          <cell r="D900">
            <v>899</v>
          </cell>
          <cell r="E900" t="str">
            <v>100</v>
          </cell>
          <cell r="F900">
            <v>41092</v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P900" t="str">
            <v>Tahun 2012</v>
          </cell>
          <cell r="Q900" t="str">
            <v/>
          </cell>
          <cell r="AB900" t="str">
            <v/>
          </cell>
          <cell r="AS900">
            <v>1</v>
          </cell>
          <cell r="AT900">
            <v>0</v>
          </cell>
        </row>
        <row r="901">
          <cell r="A901" t="str">
            <v>00900</v>
          </cell>
          <cell r="B901" t="str">
            <v>LS</v>
          </cell>
          <cell r="D901">
            <v>900</v>
          </cell>
          <cell r="E901" t="str">
            <v>100</v>
          </cell>
          <cell r="F901">
            <v>41092</v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P901" t="str">
            <v>Tahun 2012</v>
          </cell>
          <cell r="Q901" t="str">
            <v/>
          </cell>
          <cell r="AB901" t="str">
            <v/>
          </cell>
          <cell r="AS901">
            <v>1</v>
          </cell>
          <cell r="AT901">
            <v>0</v>
          </cell>
        </row>
        <row r="902">
          <cell r="A902" t="str">
            <v>00901</v>
          </cell>
          <cell r="B902" t="str">
            <v>LS</v>
          </cell>
          <cell r="D902">
            <v>901</v>
          </cell>
          <cell r="E902" t="str">
            <v>100</v>
          </cell>
          <cell r="F902">
            <v>41092</v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P902" t="str">
            <v>Tahun 2012</v>
          </cell>
          <cell r="Q902" t="str">
            <v/>
          </cell>
          <cell r="AB902" t="str">
            <v/>
          </cell>
          <cell r="AS902">
            <v>1</v>
          </cell>
          <cell r="AT902">
            <v>0</v>
          </cell>
        </row>
        <row r="903">
          <cell r="A903" t="str">
            <v>00902</v>
          </cell>
          <cell r="B903" t="str">
            <v>LS</v>
          </cell>
          <cell r="D903">
            <v>902</v>
          </cell>
          <cell r="E903" t="str">
            <v>100</v>
          </cell>
          <cell r="F903">
            <v>41092</v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P903" t="str">
            <v>Tahun 2012</v>
          </cell>
          <cell r="Q903" t="str">
            <v/>
          </cell>
          <cell r="AB903" t="str">
            <v/>
          </cell>
          <cell r="AS903">
            <v>1</v>
          </cell>
          <cell r="AT903">
            <v>0</v>
          </cell>
        </row>
        <row r="904">
          <cell r="A904" t="str">
            <v>00903</v>
          </cell>
          <cell r="B904" t="str">
            <v>LS</v>
          </cell>
          <cell r="D904">
            <v>903</v>
          </cell>
          <cell r="E904" t="str">
            <v>100</v>
          </cell>
          <cell r="F904">
            <v>41092</v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P904" t="str">
            <v>Tahun 2012</v>
          </cell>
          <cell r="Q904" t="str">
            <v/>
          </cell>
          <cell r="AB904" t="str">
            <v/>
          </cell>
          <cell r="AS904">
            <v>1</v>
          </cell>
          <cell r="AT904">
            <v>0</v>
          </cell>
        </row>
        <row r="905">
          <cell r="A905" t="str">
            <v>00904</v>
          </cell>
          <cell r="B905" t="str">
            <v>LS</v>
          </cell>
          <cell r="D905">
            <v>904</v>
          </cell>
          <cell r="E905" t="str">
            <v>100</v>
          </cell>
          <cell r="F905">
            <v>41092</v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P905" t="str">
            <v>Tahun 2012</v>
          </cell>
          <cell r="Q905" t="str">
            <v/>
          </cell>
          <cell r="AB905" t="str">
            <v/>
          </cell>
          <cell r="AS905">
            <v>1</v>
          </cell>
          <cell r="AT905">
            <v>0</v>
          </cell>
        </row>
        <row r="906">
          <cell r="A906" t="str">
            <v>00905</v>
          </cell>
          <cell r="B906" t="str">
            <v>LS</v>
          </cell>
          <cell r="D906">
            <v>905</v>
          </cell>
          <cell r="E906" t="str">
            <v>100</v>
          </cell>
          <cell r="F906">
            <v>41092</v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P906" t="str">
            <v>Tahun 2012</v>
          </cell>
          <cell r="Q906" t="str">
            <v/>
          </cell>
          <cell r="AB906" t="str">
            <v/>
          </cell>
          <cell r="AS906">
            <v>1</v>
          </cell>
          <cell r="AT906">
            <v>0</v>
          </cell>
        </row>
        <row r="907">
          <cell r="A907" t="str">
            <v>00906</v>
          </cell>
          <cell r="B907" t="str">
            <v>LS</v>
          </cell>
          <cell r="D907">
            <v>906</v>
          </cell>
          <cell r="E907" t="str">
            <v>100</v>
          </cell>
          <cell r="F907">
            <v>41092</v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P907" t="str">
            <v>Tahun 2012</v>
          </cell>
          <cell r="Q907" t="str">
            <v/>
          </cell>
          <cell r="AB907" t="str">
            <v/>
          </cell>
          <cell r="AS907">
            <v>1</v>
          </cell>
          <cell r="AT907">
            <v>0</v>
          </cell>
        </row>
        <row r="908">
          <cell r="A908" t="str">
            <v>00907</v>
          </cell>
          <cell r="B908" t="str">
            <v>LS</v>
          </cell>
          <cell r="D908">
            <v>907</v>
          </cell>
          <cell r="E908" t="str">
            <v>100</v>
          </cell>
          <cell r="F908">
            <v>41092</v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P908" t="str">
            <v>Tahun 2012</v>
          </cell>
          <cell r="Q908" t="str">
            <v/>
          </cell>
          <cell r="AB908" t="str">
            <v/>
          </cell>
          <cell r="AS908">
            <v>1</v>
          </cell>
          <cell r="AT908">
            <v>0</v>
          </cell>
        </row>
        <row r="909">
          <cell r="A909" t="str">
            <v>00908</v>
          </cell>
          <cell r="B909" t="str">
            <v>LS</v>
          </cell>
          <cell r="D909">
            <v>908</v>
          </cell>
          <cell r="E909" t="str">
            <v>100</v>
          </cell>
          <cell r="F909">
            <v>41092</v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P909" t="str">
            <v>Tahun 2012</v>
          </cell>
          <cell r="Q909" t="str">
            <v/>
          </cell>
          <cell r="AB909" t="str">
            <v/>
          </cell>
          <cell r="AS909">
            <v>1</v>
          </cell>
          <cell r="AT909">
            <v>0</v>
          </cell>
        </row>
        <row r="910">
          <cell r="A910" t="str">
            <v>00909</v>
          </cell>
          <cell r="B910" t="str">
            <v>LS</v>
          </cell>
          <cell r="D910">
            <v>909</v>
          </cell>
          <cell r="E910" t="str">
            <v>100</v>
          </cell>
          <cell r="F910">
            <v>41092</v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P910" t="str">
            <v>Tahun 2012</v>
          </cell>
          <cell r="Q910" t="str">
            <v/>
          </cell>
          <cell r="AB910" t="str">
            <v/>
          </cell>
          <cell r="AS910">
            <v>1</v>
          </cell>
          <cell r="AT910">
            <v>0</v>
          </cell>
        </row>
        <row r="911">
          <cell r="A911" t="str">
            <v>00910</v>
          </cell>
          <cell r="B911" t="str">
            <v>LS</v>
          </cell>
          <cell r="D911">
            <v>910</v>
          </cell>
          <cell r="E911" t="str">
            <v>100</v>
          </cell>
          <cell r="F911">
            <v>41092</v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P911" t="str">
            <v>Tahun 2012</v>
          </cell>
          <cell r="Q911" t="str">
            <v/>
          </cell>
          <cell r="AB911" t="str">
            <v/>
          </cell>
          <cell r="AS911">
            <v>1</v>
          </cell>
          <cell r="AT911">
            <v>0</v>
          </cell>
        </row>
        <row r="912">
          <cell r="A912" t="str">
            <v>00911</v>
          </cell>
          <cell r="B912" t="str">
            <v>LS</v>
          </cell>
          <cell r="D912">
            <v>911</v>
          </cell>
          <cell r="E912" t="str">
            <v>100</v>
          </cell>
          <cell r="F912">
            <v>41092</v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P912" t="str">
            <v>Tahun 2012</v>
          </cell>
          <cell r="Q912" t="str">
            <v/>
          </cell>
          <cell r="AB912" t="str">
            <v/>
          </cell>
          <cell r="AS912">
            <v>1</v>
          </cell>
          <cell r="AT912">
            <v>0</v>
          </cell>
        </row>
        <row r="913">
          <cell r="A913" t="str">
            <v>00912</v>
          </cell>
          <cell r="B913" t="str">
            <v>LS</v>
          </cell>
          <cell r="D913">
            <v>912</v>
          </cell>
          <cell r="E913" t="str">
            <v>100</v>
          </cell>
          <cell r="F913">
            <v>41092</v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P913" t="str">
            <v>Tahun 2012</v>
          </cell>
          <cell r="Q913" t="str">
            <v/>
          </cell>
          <cell r="AB913" t="str">
            <v/>
          </cell>
          <cell r="AS913">
            <v>1</v>
          </cell>
          <cell r="AT913">
            <v>0</v>
          </cell>
        </row>
        <row r="914">
          <cell r="A914" t="str">
            <v>00913</v>
          </cell>
          <cell r="B914" t="str">
            <v>LS</v>
          </cell>
          <cell r="D914">
            <v>913</v>
          </cell>
          <cell r="E914" t="str">
            <v>100</v>
          </cell>
          <cell r="F914">
            <v>41092</v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P914" t="str">
            <v>Tahun 2012</v>
          </cell>
          <cell r="Q914" t="str">
            <v/>
          </cell>
          <cell r="AB914" t="str">
            <v/>
          </cell>
          <cell r="AS914">
            <v>1</v>
          </cell>
          <cell r="AT914">
            <v>0</v>
          </cell>
        </row>
        <row r="915">
          <cell r="A915" t="str">
            <v>00914</v>
          </cell>
          <cell r="B915" t="str">
            <v>LS</v>
          </cell>
          <cell r="D915">
            <v>914</v>
          </cell>
          <cell r="E915" t="str">
            <v>100</v>
          </cell>
          <cell r="F915">
            <v>41092</v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P915" t="str">
            <v>Tahun 2012</v>
          </cell>
          <cell r="Q915" t="str">
            <v/>
          </cell>
          <cell r="AB915" t="str">
            <v/>
          </cell>
          <cell r="AS915">
            <v>1</v>
          </cell>
          <cell r="AT915">
            <v>0</v>
          </cell>
        </row>
        <row r="916">
          <cell r="A916" t="str">
            <v>00915</v>
          </cell>
          <cell r="B916" t="str">
            <v>LS</v>
          </cell>
          <cell r="D916">
            <v>915</v>
          </cell>
          <cell r="E916" t="str">
            <v>100</v>
          </cell>
          <cell r="F916">
            <v>41092</v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P916" t="str">
            <v>Tahun 2012</v>
          </cell>
          <cell r="Q916" t="str">
            <v/>
          </cell>
          <cell r="AB916" t="str">
            <v/>
          </cell>
          <cell r="AS916">
            <v>1</v>
          </cell>
          <cell r="AT916">
            <v>0</v>
          </cell>
        </row>
        <row r="917">
          <cell r="A917" t="str">
            <v>00916</v>
          </cell>
          <cell r="B917" t="str">
            <v>LS</v>
          </cell>
          <cell r="D917">
            <v>916</v>
          </cell>
          <cell r="E917" t="str">
            <v>100</v>
          </cell>
          <cell r="F917">
            <v>41092</v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P917" t="str">
            <v>Tahun 2012</v>
          </cell>
          <cell r="Q917" t="str">
            <v/>
          </cell>
          <cell r="AB917" t="str">
            <v/>
          </cell>
          <cell r="AS917">
            <v>1</v>
          </cell>
          <cell r="AT917">
            <v>0</v>
          </cell>
        </row>
        <row r="918">
          <cell r="A918" t="str">
            <v>00917</v>
          </cell>
          <cell r="B918" t="str">
            <v>LS</v>
          </cell>
          <cell r="D918">
            <v>917</v>
          </cell>
          <cell r="E918" t="str">
            <v>100</v>
          </cell>
          <cell r="F918">
            <v>41092</v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P918" t="str">
            <v>Tahun 2012</v>
          </cell>
          <cell r="Q918" t="str">
            <v/>
          </cell>
          <cell r="AB918" t="str">
            <v/>
          </cell>
          <cell r="AS918">
            <v>1</v>
          </cell>
          <cell r="AT918">
            <v>0</v>
          </cell>
        </row>
        <row r="919">
          <cell r="A919" t="str">
            <v>00918</v>
          </cell>
          <cell r="B919" t="str">
            <v>LS</v>
          </cell>
          <cell r="D919">
            <v>918</v>
          </cell>
          <cell r="E919" t="str">
            <v>100</v>
          </cell>
          <cell r="F919">
            <v>41092</v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P919" t="str">
            <v>Tahun 2012</v>
          </cell>
          <cell r="Q919" t="str">
            <v/>
          </cell>
          <cell r="AB919" t="str">
            <v/>
          </cell>
          <cell r="AS919">
            <v>1</v>
          </cell>
          <cell r="AT919">
            <v>0</v>
          </cell>
        </row>
        <row r="920">
          <cell r="A920" t="str">
            <v>00919</v>
          </cell>
          <cell r="B920" t="str">
            <v>LS</v>
          </cell>
          <cell r="D920">
            <v>919</v>
          </cell>
          <cell r="E920" t="str">
            <v>100</v>
          </cell>
          <cell r="F920">
            <v>41092</v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P920" t="str">
            <v>Tahun 2012</v>
          </cell>
          <cell r="Q920" t="str">
            <v/>
          </cell>
          <cell r="AB920" t="str">
            <v/>
          </cell>
          <cell r="AS920">
            <v>1</v>
          </cell>
          <cell r="AT920">
            <v>0</v>
          </cell>
        </row>
        <row r="921">
          <cell r="A921" t="str">
            <v>00920</v>
          </cell>
          <cell r="B921" t="str">
            <v>LS</v>
          </cell>
          <cell r="D921">
            <v>920</v>
          </cell>
          <cell r="E921" t="str">
            <v>100</v>
          </cell>
          <cell r="F921">
            <v>41092</v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P921" t="str">
            <v>Tahun 2012</v>
          </cell>
          <cell r="Q921" t="str">
            <v/>
          </cell>
          <cell r="AB921" t="str">
            <v/>
          </cell>
          <cell r="AS921">
            <v>1</v>
          </cell>
          <cell r="AT921">
            <v>0</v>
          </cell>
        </row>
        <row r="922">
          <cell r="A922" t="str">
            <v>00921</v>
          </cell>
          <cell r="B922" t="str">
            <v>LS</v>
          </cell>
          <cell r="D922">
            <v>921</v>
          </cell>
          <cell r="E922" t="str">
            <v>100</v>
          </cell>
          <cell r="F922">
            <v>41092</v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P922" t="str">
            <v>Tahun 2012</v>
          </cell>
          <cell r="Q922" t="str">
            <v/>
          </cell>
          <cell r="AB922" t="str">
            <v/>
          </cell>
          <cell r="AS922">
            <v>1</v>
          </cell>
          <cell r="AT922">
            <v>0</v>
          </cell>
        </row>
        <row r="923">
          <cell r="A923" t="str">
            <v>00922</v>
          </cell>
          <cell r="B923" t="str">
            <v>LS</v>
          </cell>
          <cell r="D923">
            <v>922</v>
          </cell>
          <cell r="E923" t="str">
            <v>100</v>
          </cell>
          <cell r="F923">
            <v>41092</v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P923" t="str">
            <v>Tahun 2012</v>
          </cell>
          <cell r="Q923" t="str">
            <v/>
          </cell>
          <cell r="AB923" t="str">
            <v/>
          </cell>
          <cell r="AS923">
            <v>1</v>
          </cell>
          <cell r="AT923">
            <v>0</v>
          </cell>
        </row>
        <row r="924">
          <cell r="A924" t="str">
            <v>00923</v>
          </cell>
          <cell r="B924" t="str">
            <v>LS</v>
          </cell>
          <cell r="D924">
            <v>923</v>
          </cell>
          <cell r="E924" t="str">
            <v>100</v>
          </cell>
          <cell r="F924">
            <v>41092</v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P924" t="str">
            <v>Tahun 2012</v>
          </cell>
          <cell r="Q924" t="str">
            <v/>
          </cell>
          <cell r="AB924" t="str">
            <v/>
          </cell>
          <cell r="AS924">
            <v>1</v>
          </cell>
          <cell r="AT924">
            <v>0</v>
          </cell>
        </row>
        <row r="925">
          <cell r="A925" t="str">
            <v>00924</v>
          </cell>
          <cell r="B925" t="str">
            <v>LS</v>
          </cell>
          <cell r="D925">
            <v>924</v>
          </cell>
          <cell r="E925" t="str">
            <v>100</v>
          </cell>
          <cell r="F925">
            <v>41092</v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P925" t="str">
            <v>Tahun 2012</v>
          </cell>
          <cell r="Q925" t="str">
            <v/>
          </cell>
          <cell r="AB925" t="str">
            <v/>
          </cell>
          <cell r="AS925">
            <v>1</v>
          </cell>
          <cell r="AT925">
            <v>0</v>
          </cell>
        </row>
        <row r="926">
          <cell r="A926" t="str">
            <v>00925</v>
          </cell>
          <cell r="B926" t="str">
            <v>LS</v>
          </cell>
          <cell r="D926">
            <v>925</v>
          </cell>
          <cell r="E926" t="str">
            <v>100</v>
          </cell>
          <cell r="F926">
            <v>41092</v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P926" t="str">
            <v>Tahun 2012</v>
          </cell>
          <cell r="Q926" t="str">
            <v/>
          </cell>
          <cell r="AB926" t="str">
            <v/>
          </cell>
          <cell r="AS926">
            <v>1</v>
          </cell>
          <cell r="AT926">
            <v>0</v>
          </cell>
        </row>
        <row r="927">
          <cell r="A927" t="str">
            <v>00926</v>
          </cell>
          <cell r="B927" t="str">
            <v>LS</v>
          </cell>
          <cell r="D927">
            <v>926</v>
          </cell>
          <cell r="E927" t="str">
            <v>100</v>
          </cell>
          <cell r="F927">
            <v>41092</v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P927" t="str">
            <v>Tahun 2012</v>
          </cell>
          <cell r="Q927" t="str">
            <v/>
          </cell>
          <cell r="AB927" t="str">
            <v/>
          </cell>
          <cell r="AS927">
            <v>1</v>
          </cell>
          <cell r="AT927">
            <v>0</v>
          </cell>
        </row>
        <row r="928">
          <cell r="A928" t="str">
            <v>00927</v>
          </cell>
          <cell r="B928" t="str">
            <v>LS</v>
          </cell>
          <cell r="D928">
            <v>927</v>
          </cell>
          <cell r="E928" t="str">
            <v>100</v>
          </cell>
          <cell r="F928">
            <v>41092</v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P928" t="str">
            <v>Tahun 2012</v>
          </cell>
          <cell r="Q928" t="str">
            <v/>
          </cell>
          <cell r="AB928" t="str">
            <v/>
          </cell>
          <cell r="AS928">
            <v>1</v>
          </cell>
          <cell r="AT928">
            <v>0</v>
          </cell>
        </row>
        <row r="929">
          <cell r="A929" t="str">
            <v>00928</v>
          </cell>
          <cell r="B929" t="str">
            <v>LS</v>
          </cell>
          <cell r="D929">
            <v>928</v>
          </cell>
          <cell r="E929" t="str">
            <v>100</v>
          </cell>
          <cell r="F929">
            <v>41092</v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P929" t="str">
            <v>Tahun 2012</v>
          </cell>
          <cell r="Q929" t="str">
            <v/>
          </cell>
          <cell r="AB929" t="str">
            <v/>
          </cell>
          <cell r="AS929">
            <v>1</v>
          </cell>
          <cell r="AT929">
            <v>0</v>
          </cell>
        </row>
        <row r="930">
          <cell r="A930" t="str">
            <v>00929</v>
          </cell>
          <cell r="B930" t="str">
            <v>LS</v>
          </cell>
          <cell r="D930">
            <v>929</v>
          </cell>
          <cell r="E930" t="str">
            <v>100</v>
          </cell>
          <cell r="F930">
            <v>41092</v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P930" t="str">
            <v>Tahun 2012</v>
          </cell>
          <cell r="Q930" t="str">
            <v/>
          </cell>
          <cell r="AB930" t="str">
            <v/>
          </cell>
          <cell r="AS930">
            <v>1</v>
          </cell>
          <cell r="AT930">
            <v>0</v>
          </cell>
        </row>
        <row r="931">
          <cell r="A931" t="str">
            <v>00930</v>
          </cell>
          <cell r="B931" t="str">
            <v>LS</v>
          </cell>
          <cell r="D931">
            <v>930</v>
          </cell>
          <cell r="E931" t="str">
            <v>100</v>
          </cell>
          <cell r="F931">
            <v>41092</v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P931" t="str">
            <v>Tahun 2012</v>
          </cell>
          <cell r="Q931" t="str">
            <v/>
          </cell>
          <cell r="AB931" t="str">
            <v/>
          </cell>
          <cell r="AS931">
            <v>1</v>
          </cell>
          <cell r="AT931">
            <v>0</v>
          </cell>
        </row>
        <row r="932">
          <cell r="A932" t="str">
            <v>00931</v>
          </cell>
          <cell r="B932" t="str">
            <v>LS</v>
          </cell>
          <cell r="D932">
            <v>931</v>
          </cell>
          <cell r="E932" t="str">
            <v>100</v>
          </cell>
          <cell r="F932">
            <v>41092</v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P932" t="str">
            <v>Tahun 2012</v>
          </cell>
          <cell r="Q932" t="str">
            <v/>
          </cell>
          <cell r="AB932" t="str">
            <v/>
          </cell>
          <cell r="AS932">
            <v>1</v>
          </cell>
          <cell r="AT932">
            <v>0</v>
          </cell>
        </row>
        <row r="933">
          <cell r="A933" t="str">
            <v>00932</v>
          </cell>
          <cell r="B933" t="str">
            <v>LS</v>
          </cell>
          <cell r="D933">
            <v>932</v>
          </cell>
          <cell r="E933" t="str">
            <v>100</v>
          </cell>
          <cell r="F933">
            <v>41092</v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P933" t="str">
            <v>Tahun 2012</v>
          </cell>
          <cell r="Q933" t="str">
            <v/>
          </cell>
          <cell r="AB933" t="str">
            <v/>
          </cell>
          <cell r="AS933">
            <v>1</v>
          </cell>
          <cell r="AT933">
            <v>0</v>
          </cell>
        </row>
        <row r="934">
          <cell r="A934" t="str">
            <v>00933</v>
          </cell>
          <cell r="B934" t="str">
            <v>LS</v>
          </cell>
          <cell r="D934">
            <v>933</v>
          </cell>
          <cell r="E934" t="str">
            <v>100</v>
          </cell>
          <cell r="F934">
            <v>41092</v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P934" t="str">
            <v>Tahun 2012</v>
          </cell>
          <cell r="Q934" t="str">
            <v/>
          </cell>
          <cell r="AB934" t="str">
            <v/>
          </cell>
          <cell r="AS934">
            <v>1</v>
          </cell>
          <cell r="AT934">
            <v>0</v>
          </cell>
        </row>
        <row r="935">
          <cell r="A935" t="str">
            <v>00934</v>
          </cell>
          <cell r="B935" t="str">
            <v>LS</v>
          </cell>
          <cell r="D935">
            <v>934</v>
          </cell>
          <cell r="E935" t="str">
            <v>100</v>
          </cell>
          <cell r="F935">
            <v>41092</v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P935" t="str">
            <v>Tahun 2012</v>
          </cell>
          <cell r="Q935" t="str">
            <v/>
          </cell>
          <cell r="AB935" t="str">
            <v/>
          </cell>
          <cell r="AS935">
            <v>1</v>
          </cell>
          <cell r="AT935">
            <v>0</v>
          </cell>
        </row>
        <row r="936">
          <cell r="A936" t="str">
            <v>00935</v>
          </cell>
          <cell r="B936" t="str">
            <v>LS</v>
          </cell>
          <cell r="D936">
            <v>935</v>
          </cell>
          <cell r="E936" t="str">
            <v>100</v>
          </cell>
          <cell r="F936">
            <v>41092</v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P936" t="str">
            <v>Tahun 2012</v>
          </cell>
          <cell r="Q936" t="str">
            <v/>
          </cell>
          <cell r="AB936" t="str">
            <v/>
          </cell>
          <cell r="AS936">
            <v>1</v>
          </cell>
          <cell r="AT936">
            <v>0</v>
          </cell>
        </row>
        <row r="937">
          <cell r="A937" t="str">
            <v>00936</v>
          </cell>
          <cell r="B937" t="str">
            <v>LS</v>
          </cell>
          <cell r="D937">
            <v>936</v>
          </cell>
          <cell r="E937" t="str">
            <v>100</v>
          </cell>
          <cell r="F937">
            <v>41092</v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P937" t="str">
            <v>Tahun 2012</v>
          </cell>
          <cell r="Q937" t="str">
            <v/>
          </cell>
          <cell r="AB937" t="str">
            <v/>
          </cell>
          <cell r="AS937">
            <v>1</v>
          </cell>
          <cell r="AT937">
            <v>0</v>
          </cell>
        </row>
        <row r="938">
          <cell r="A938" t="str">
            <v>00937</v>
          </cell>
          <cell r="B938" t="str">
            <v>LS</v>
          </cell>
          <cell r="D938">
            <v>937</v>
          </cell>
          <cell r="E938" t="str">
            <v>100</v>
          </cell>
          <cell r="F938">
            <v>41092</v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P938" t="str">
            <v>Tahun 2012</v>
          </cell>
          <cell r="Q938" t="str">
            <v/>
          </cell>
          <cell r="AB938" t="str">
            <v/>
          </cell>
          <cell r="AS938">
            <v>1</v>
          </cell>
          <cell r="AT938">
            <v>0</v>
          </cell>
        </row>
        <row r="939">
          <cell r="A939" t="str">
            <v>00938</v>
          </cell>
          <cell r="B939" t="str">
            <v>LS</v>
          </cell>
          <cell r="D939">
            <v>938</v>
          </cell>
          <cell r="E939" t="str">
            <v>100</v>
          </cell>
          <cell r="F939">
            <v>41092</v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P939" t="str">
            <v>Tahun 2012</v>
          </cell>
          <cell r="Q939" t="str">
            <v/>
          </cell>
          <cell r="AB939" t="str">
            <v/>
          </cell>
          <cell r="AS939">
            <v>1</v>
          </cell>
          <cell r="AT939">
            <v>0</v>
          </cell>
        </row>
        <row r="940">
          <cell r="A940" t="str">
            <v>00939</v>
          </cell>
          <cell r="B940" t="str">
            <v>LS</v>
          </cell>
          <cell r="D940">
            <v>939</v>
          </cell>
          <cell r="E940" t="str">
            <v>100</v>
          </cell>
          <cell r="F940">
            <v>41092</v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P940" t="str">
            <v>Tahun 2012</v>
          </cell>
          <cell r="Q940" t="str">
            <v/>
          </cell>
          <cell r="AB940" t="str">
            <v/>
          </cell>
          <cell r="AS940">
            <v>1</v>
          </cell>
          <cell r="AT940">
            <v>0</v>
          </cell>
        </row>
        <row r="941">
          <cell r="A941" t="str">
            <v>00940</v>
          </cell>
          <cell r="B941" t="str">
            <v>LS</v>
          </cell>
          <cell r="D941">
            <v>940</v>
          </cell>
          <cell r="E941" t="str">
            <v>100</v>
          </cell>
          <cell r="F941">
            <v>41092</v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P941" t="str">
            <v>Tahun 2012</v>
          </cell>
          <cell r="Q941" t="str">
            <v/>
          </cell>
          <cell r="AB941" t="str">
            <v/>
          </cell>
          <cell r="AS941">
            <v>1</v>
          </cell>
          <cell r="AT941">
            <v>0</v>
          </cell>
        </row>
        <row r="942">
          <cell r="A942" t="str">
            <v>00941</v>
          </cell>
          <cell r="B942" t="str">
            <v>LS</v>
          </cell>
          <cell r="D942">
            <v>941</v>
          </cell>
          <cell r="E942" t="str">
            <v>100</v>
          </cell>
          <cell r="F942">
            <v>41092</v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P942" t="str">
            <v>Tahun 2012</v>
          </cell>
          <cell r="Q942" t="str">
            <v/>
          </cell>
          <cell r="AB942" t="str">
            <v/>
          </cell>
          <cell r="AS942">
            <v>1</v>
          </cell>
          <cell r="AT942">
            <v>0</v>
          </cell>
        </row>
        <row r="943">
          <cell r="A943" t="str">
            <v>00942</v>
          </cell>
          <cell r="B943" t="str">
            <v>LS</v>
          </cell>
          <cell r="D943">
            <v>942</v>
          </cell>
          <cell r="E943" t="str">
            <v>100</v>
          </cell>
          <cell r="F943">
            <v>41092</v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P943" t="str">
            <v>Tahun 2012</v>
          </cell>
          <cell r="Q943" t="str">
            <v/>
          </cell>
          <cell r="AB943" t="str">
            <v/>
          </cell>
          <cell r="AS943">
            <v>1</v>
          </cell>
          <cell r="AT943">
            <v>0</v>
          </cell>
        </row>
        <row r="944">
          <cell r="A944" t="str">
            <v>00943</v>
          </cell>
          <cell r="B944" t="str">
            <v>LS</v>
          </cell>
          <cell r="D944">
            <v>943</v>
          </cell>
          <cell r="E944" t="str">
            <v>100</v>
          </cell>
          <cell r="F944">
            <v>41092</v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P944" t="str">
            <v>Tahun 2012</v>
          </cell>
          <cell r="Q944" t="str">
            <v/>
          </cell>
          <cell r="AB944" t="str">
            <v/>
          </cell>
          <cell r="AS944">
            <v>1</v>
          </cell>
          <cell r="AT944">
            <v>0</v>
          </cell>
        </row>
        <row r="945">
          <cell r="A945" t="str">
            <v>00944</v>
          </cell>
          <cell r="B945" t="str">
            <v>LS</v>
          </cell>
          <cell r="D945">
            <v>944</v>
          </cell>
          <cell r="E945" t="str">
            <v>100</v>
          </cell>
          <cell r="F945">
            <v>41092</v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P945" t="str">
            <v>Tahun 2012</v>
          </cell>
          <cell r="Q945" t="str">
            <v/>
          </cell>
          <cell r="AB945" t="str">
            <v/>
          </cell>
          <cell r="AS945">
            <v>1</v>
          </cell>
          <cell r="AT945">
            <v>0</v>
          </cell>
        </row>
        <row r="946">
          <cell r="A946" t="str">
            <v>00945</v>
          </cell>
          <cell r="B946" t="str">
            <v>LS</v>
          </cell>
          <cell r="D946">
            <v>945</v>
          </cell>
          <cell r="E946" t="str">
            <v>100</v>
          </cell>
          <cell r="F946">
            <v>41092</v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P946" t="str">
            <v>Tahun 2012</v>
          </cell>
          <cell r="Q946" t="str">
            <v/>
          </cell>
          <cell r="AB946" t="str">
            <v/>
          </cell>
          <cell r="AS946">
            <v>1</v>
          </cell>
          <cell r="AT946">
            <v>0</v>
          </cell>
        </row>
        <row r="947">
          <cell r="A947" t="str">
            <v>00946</v>
          </cell>
          <cell r="B947" t="str">
            <v>LS</v>
          </cell>
          <cell r="D947">
            <v>946</v>
          </cell>
          <cell r="E947" t="str">
            <v>100</v>
          </cell>
          <cell r="F947">
            <v>41092</v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P947" t="str">
            <v>Tahun 2012</v>
          </cell>
          <cell r="Q947" t="str">
            <v/>
          </cell>
          <cell r="AB947" t="str">
            <v/>
          </cell>
          <cell r="AS947">
            <v>1</v>
          </cell>
          <cell r="AT947">
            <v>0</v>
          </cell>
        </row>
        <row r="948">
          <cell r="A948" t="str">
            <v>00947</v>
          </cell>
          <cell r="B948" t="str">
            <v>LS</v>
          </cell>
          <cell r="D948">
            <v>947</v>
          </cell>
          <cell r="E948" t="str">
            <v>100</v>
          </cell>
          <cell r="F948">
            <v>41092</v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P948" t="str">
            <v>Tahun 2012</v>
          </cell>
          <cell r="Q948" t="str">
            <v/>
          </cell>
          <cell r="AB948" t="str">
            <v/>
          </cell>
          <cell r="AS948">
            <v>1</v>
          </cell>
          <cell r="AT948">
            <v>0</v>
          </cell>
        </row>
        <row r="949">
          <cell r="A949" t="str">
            <v>00948</v>
          </cell>
          <cell r="B949" t="str">
            <v>LS</v>
          </cell>
          <cell r="D949">
            <v>948</v>
          </cell>
          <cell r="E949" t="str">
            <v>100</v>
          </cell>
          <cell r="F949">
            <v>41092</v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P949" t="str">
            <v>Tahun 2012</v>
          </cell>
          <cell r="Q949" t="str">
            <v/>
          </cell>
          <cell r="AB949" t="str">
            <v/>
          </cell>
          <cell r="AS949">
            <v>1</v>
          </cell>
          <cell r="AT949">
            <v>0</v>
          </cell>
        </row>
        <row r="950">
          <cell r="A950" t="str">
            <v>00949</v>
          </cell>
          <cell r="B950" t="str">
            <v>LS</v>
          </cell>
          <cell r="D950">
            <v>949</v>
          </cell>
          <cell r="E950" t="str">
            <v>100</v>
          </cell>
          <cell r="F950">
            <v>41092</v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P950" t="str">
            <v>Tahun 2012</v>
          </cell>
          <cell r="Q950" t="str">
            <v/>
          </cell>
          <cell r="AB950" t="str">
            <v/>
          </cell>
          <cell r="AS950">
            <v>1</v>
          </cell>
          <cell r="AT950">
            <v>0</v>
          </cell>
        </row>
        <row r="951">
          <cell r="A951" t="str">
            <v>00950</v>
          </cell>
          <cell r="B951" t="str">
            <v>LS</v>
          </cell>
          <cell r="D951">
            <v>950</v>
          </cell>
          <cell r="E951" t="str">
            <v>100</v>
          </cell>
          <cell r="F951">
            <v>41092</v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P951" t="str">
            <v>Tahun 2012</v>
          </cell>
          <cell r="Q951" t="str">
            <v/>
          </cell>
          <cell r="AB951" t="str">
            <v/>
          </cell>
          <cell r="AS951">
            <v>1</v>
          </cell>
          <cell r="AT951">
            <v>0</v>
          </cell>
        </row>
        <row r="952">
          <cell r="A952" t="str">
            <v>00951</v>
          </cell>
          <cell r="B952" t="str">
            <v>LS</v>
          </cell>
          <cell r="D952">
            <v>951</v>
          </cell>
          <cell r="E952" t="str">
            <v>100</v>
          </cell>
          <cell r="F952">
            <v>41092</v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P952" t="str">
            <v>Tahun 2012</v>
          </cell>
          <cell r="Q952" t="str">
            <v/>
          </cell>
          <cell r="AB952" t="str">
            <v/>
          </cell>
          <cell r="AS952">
            <v>1</v>
          </cell>
          <cell r="AT952">
            <v>0</v>
          </cell>
        </row>
        <row r="953">
          <cell r="A953" t="str">
            <v>00952</v>
          </cell>
          <cell r="B953" t="str">
            <v>LS</v>
          </cell>
          <cell r="D953">
            <v>952</v>
          </cell>
          <cell r="E953" t="str">
            <v>100</v>
          </cell>
          <cell r="F953">
            <v>41092</v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P953" t="str">
            <v>Tahun 2012</v>
          </cell>
          <cell r="Q953" t="str">
            <v/>
          </cell>
          <cell r="AB953" t="str">
            <v/>
          </cell>
          <cell r="AS953">
            <v>1</v>
          </cell>
          <cell r="AT953">
            <v>0</v>
          </cell>
        </row>
        <row r="954">
          <cell r="A954" t="str">
            <v>00953</v>
          </cell>
          <cell r="B954" t="str">
            <v>LS</v>
          </cell>
          <cell r="D954">
            <v>953</v>
          </cell>
          <cell r="E954" t="str">
            <v>100</v>
          </cell>
          <cell r="F954">
            <v>41092</v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P954" t="str">
            <v>Tahun 2012</v>
          </cell>
          <cell r="Q954" t="str">
            <v/>
          </cell>
          <cell r="AB954" t="str">
            <v/>
          </cell>
          <cell r="AS954">
            <v>1</v>
          </cell>
          <cell r="AT954">
            <v>0</v>
          </cell>
        </row>
        <row r="955">
          <cell r="A955" t="str">
            <v>00954</v>
          </cell>
          <cell r="B955" t="str">
            <v>LS</v>
          </cell>
          <cell r="D955">
            <v>954</v>
          </cell>
          <cell r="E955" t="str">
            <v>100</v>
          </cell>
          <cell r="F955">
            <v>41092</v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P955" t="str">
            <v>Tahun 2012</v>
          </cell>
          <cell r="Q955" t="str">
            <v/>
          </cell>
          <cell r="AB955" t="str">
            <v/>
          </cell>
          <cell r="AS955">
            <v>1</v>
          </cell>
          <cell r="AT955">
            <v>0</v>
          </cell>
        </row>
        <row r="956">
          <cell r="A956" t="str">
            <v>00955</v>
          </cell>
          <cell r="B956" t="str">
            <v>LS</v>
          </cell>
          <cell r="D956">
            <v>955</v>
          </cell>
          <cell r="E956" t="str">
            <v>100</v>
          </cell>
          <cell r="F956">
            <v>41092</v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P956" t="str">
            <v>Tahun 2012</v>
          </cell>
          <cell r="Q956" t="str">
            <v/>
          </cell>
          <cell r="AB956" t="str">
            <v/>
          </cell>
          <cell r="AS956">
            <v>1</v>
          </cell>
          <cell r="AT956">
            <v>0</v>
          </cell>
        </row>
        <row r="957">
          <cell r="A957" t="str">
            <v>00956</v>
          </cell>
          <cell r="B957" t="str">
            <v>LS</v>
          </cell>
          <cell r="D957">
            <v>956</v>
          </cell>
          <cell r="E957" t="str">
            <v>100</v>
          </cell>
          <cell r="F957">
            <v>41092</v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P957" t="str">
            <v>Tahun 2012</v>
          </cell>
          <cell r="Q957" t="str">
            <v/>
          </cell>
          <cell r="W957" t="str">
            <v>X</v>
          </cell>
          <cell r="AB957" t="str">
            <v/>
          </cell>
          <cell r="AS957">
            <v>1</v>
          </cell>
          <cell r="AT957">
            <v>0</v>
          </cell>
        </row>
        <row r="958">
          <cell r="A958" t="str">
            <v>00957</v>
          </cell>
          <cell r="B958" t="str">
            <v>LS</v>
          </cell>
          <cell r="D958">
            <v>957</v>
          </cell>
          <cell r="E958" t="str">
            <v>100</v>
          </cell>
          <cell r="F958">
            <v>41092</v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P958" t="str">
            <v>Tahun 2012</v>
          </cell>
          <cell r="Q958" t="str">
            <v/>
          </cell>
          <cell r="W958" t="str">
            <v>X</v>
          </cell>
          <cell r="AB958" t="str">
            <v/>
          </cell>
          <cell r="AS958">
            <v>1</v>
          </cell>
          <cell r="AT958">
            <v>0</v>
          </cell>
        </row>
        <row r="959">
          <cell r="A959" t="str">
            <v>00958</v>
          </cell>
          <cell r="B959" t="str">
            <v>LS</v>
          </cell>
          <cell r="D959">
            <v>958</v>
          </cell>
          <cell r="E959" t="str">
            <v>100</v>
          </cell>
          <cell r="F959">
            <v>41092</v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P959" t="str">
            <v>Tahun 2012</v>
          </cell>
          <cell r="Q959" t="str">
            <v/>
          </cell>
          <cell r="W959" t="str">
            <v>X</v>
          </cell>
          <cell r="AB959" t="str">
            <v/>
          </cell>
          <cell r="AS959">
            <v>1</v>
          </cell>
          <cell r="AT959">
            <v>0</v>
          </cell>
        </row>
        <row r="960">
          <cell r="A960" t="str">
            <v>00959</v>
          </cell>
          <cell r="B960" t="str">
            <v>LS</v>
          </cell>
          <cell r="D960">
            <v>959</v>
          </cell>
          <cell r="E960" t="str">
            <v>100</v>
          </cell>
          <cell r="F960">
            <v>41092</v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P960" t="str">
            <v>Tahun 2012</v>
          </cell>
          <cell r="Q960" t="str">
            <v/>
          </cell>
          <cell r="W960" t="str">
            <v>X</v>
          </cell>
          <cell r="AB960" t="str">
            <v/>
          </cell>
          <cell r="AS960">
            <v>1</v>
          </cell>
          <cell r="AT960">
            <v>0</v>
          </cell>
        </row>
        <row r="961">
          <cell r="A961" t="str">
            <v>00960</v>
          </cell>
          <cell r="B961" t="str">
            <v>LS</v>
          </cell>
          <cell r="D961">
            <v>960</v>
          </cell>
          <cell r="E961" t="str">
            <v>100</v>
          </cell>
          <cell r="F961">
            <v>41092</v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P961" t="str">
            <v>Tahun 2012</v>
          </cell>
          <cell r="Q961" t="str">
            <v/>
          </cell>
          <cell r="W961" t="str">
            <v>X</v>
          </cell>
          <cell r="AB961" t="str">
            <v/>
          </cell>
          <cell r="AS961">
            <v>1</v>
          </cell>
          <cell r="AT961">
            <v>0</v>
          </cell>
        </row>
        <row r="962">
          <cell r="A962" t="str">
            <v>00961</v>
          </cell>
          <cell r="B962" t="str">
            <v>LS</v>
          </cell>
          <cell r="D962">
            <v>961</v>
          </cell>
          <cell r="E962" t="str">
            <v>100</v>
          </cell>
          <cell r="F962">
            <v>41092</v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P962" t="str">
            <v>Tahun 2012</v>
          </cell>
          <cell r="Q962" t="str">
            <v/>
          </cell>
          <cell r="W962" t="str">
            <v>X</v>
          </cell>
          <cell r="AB962" t="str">
            <v/>
          </cell>
          <cell r="AS962">
            <v>1</v>
          </cell>
          <cell r="AT962">
            <v>0</v>
          </cell>
        </row>
        <row r="963">
          <cell r="A963" t="str">
            <v>00962</v>
          </cell>
          <cell r="B963" t="str">
            <v>LS</v>
          </cell>
          <cell r="D963">
            <v>962</v>
          </cell>
          <cell r="E963" t="str">
            <v>100</v>
          </cell>
          <cell r="F963">
            <v>41092</v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P963" t="str">
            <v>Tahun 2012</v>
          </cell>
          <cell r="Q963" t="str">
            <v/>
          </cell>
          <cell r="AB963" t="str">
            <v/>
          </cell>
          <cell r="AS963">
            <v>1</v>
          </cell>
          <cell r="AT963">
            <v>0</v>
          </cell>
        </row>
        <row r="964">
          <cell r="A964" t="str">
            <v>00963</v>
          </cell>
          <cell r="B964" t="str">
            <v>LS</v>
          </cell>
          <cell r="D964">
            <v>963</v>
          </cell>
          <cell r="E964" t="str">
            <v>100</v>
          </cell>
          <cell r="F964">
            <v>41092</v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P964" t="str">
            <v>Tahun 2012</v>
          </cell>
          <cell r="Q964" t="str">
            <v/>
          </cell>
          <cell r="AB964" t="str">
            <v/>
          </cell>
          <cell r="AS964">
            <v>1</v>
          </cell>
          <cell r="AT964">
            <v>0</v>
          </cell>
        </row>
        <row r="965">
          <cell r="A965" t="str">
            <v>00964</v>
          </cell>
          <cell r="B965" t="str">
            <v>LS</v>
          </cell>
          <cell r="D965">
            <v>964</v>
          </cell>
          <cell r="E965" t="str">
            <v>100</v>
          </cell>
          <cell r="F965">
            <v>41092</v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P965" t="str">
            <v>Tahun 2012</v>
          </cell>
          <cell r="Q965" t="str">
            <v/>
          </cell>
          <cell r="AB965" t="str">
            <v/>
          </cell>
          <cell r="AS965">
            <v>1</v>
          </cell>
          <cell r="AT965">
            <v>0</v>
          </cell>
        </row>
        <row r="966">
          <cell r="A966" t="str">
            <v>00965</v>
          </cell>
          <cell r="B966" t="str">
            <v>LS</v>
          </cell>
          <cell r="D966">
            <v>965</v>
          </cell>
          <cell r="E966" t="str">
            <v>100</v>
          </cell>
          <cell r="F966">
            <v>41092</v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P966" t="str">
            <v>Tahun 2012</v>
          </cell>
          <cell r="Q966" t="str">
            <v/>
          </cell>
          <cell r="W966" t="str">
            <v>x</v>
          </cell>
          <cell r="AB966" t="str">
            <v/>
          </cell>
          <cell r="AS966">
            <v>1</v>
          </cell>
          <cell r="AT966">
            <v>0</v>
          </cell>
        </row>
        <row r="967">
          <cell r="A967" t="str">
            <v>00966</v>
          </cell>
          <cell r="B967" t="str">
            <v>LS</v>
          </cell>
          <cell r="D967">
            <v>966</v>
          </cell>
          <cell r="E967" t="str">
            <v>100</v>
          </cell>
          <cell r="F967">
            <v>41092</v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P967" t="str">
            <v>Tahun 2012</v>
          </cell>
          <cell r="Q967" t="str">
            <v/>
          </cell>
          <cell r="W967" t="str">
            <v>X</v>
          </cell>
          <cell r="AB967" t="str">
            <v/>
          </cell>
          <cell r="AS967">
            <v>1</v>
          </cell>
          <cell r="AT967">
            <v>0</v>
          </cell>
        </row>
        <row r="968">
          <cell r="A968" t="str">
            <v>00967</v>
          </cell>
          <cell r="B968" t="str">
            <v>LS</v>
          </cell>
          <cell r="D968">
            <v>967</v>
          </cell>
          <cell r="E968" t="str">
            <v>100</v>
          </cell>
          <cell r="F968">
            <v>41092</v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P968" t="str">
            <v>Tahun 2012</v>
          </cell>
          <cell r="Q968" t="str">
            <v/>
          </cell>
          <cell r="W968" t="str">
            <v>X</v>
          </cell>
          <cell r="AB968" t="str">
            <v/>
          </cell>
          <cell r="AS968">
            <v>1</v>
          </cell>
          <cell r="AT968">
            <v>0</v>
          </cell>
        </row>
        <row r="969">
          <cell r="A969" t="str">
            <v>00968</v>
          </cell>
          <cell r="B969" t="str">
            <v>LS</v>
          </cell>
          <cell r="D969">
            <v>968</v>
          </cell>
          <cell r="E969" t="str">
            <v>100</v>
          </cell>
          <cell r="F969">
            <v>41092</v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P969" t="str">
            <v>Tahun 2012</v>
          </cell>
          <cell r="Q969" t="str">
            <v/>
          </cell>
          <cell r="W969" t="str">
            <v>X</v>
          </cell>
          <cell r="AB969" t="str">
            <v/>
          </cell>
          <cell r="AS969">
            <v>1</v>
          </cell>
          <cell r="AT969">
            <v>0</v>
          </cell>
        </row>
        <row r="970">
          <cell r="A970" t="str">
            <v>00969</v>
          </cell>
          <cell r="B970" t="str">
            <v>LS</v>
          </cell>
          <cell r="D970">
            <v>969</v>
          </cell>
          <cell r="E970" t="str">
            <v>100</v>
          </cell>
          <cell r="F970">
            <v>41092</v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P970" t="str">
            <v>Tahun 2012</v>
          </cell>
          <cell r="Q970" t="str">
            <v/>
          </cell>
          <cell r="AB970" t="str">
            <v/>
          </cell>
          <cell r="AS970">
            <v>1</v>
          </cell>
          <cell r="AT970">
            <v>0</v>
          </cell>
        </row>
        <row r="971">
          <cell r="A971" t="str">
            <v>00970</v>
          </cell>
          <cell r="B971" t="str">
            <v>LS</v>
          </cell>
          <cell r="D971">
            <v>970</v>
          </cell>
          <cell r="E971" t="str">
            <v>100</v>
          </cell>
          <cell r="F971">
            <v>41092</v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P971" t="str">
            <v>Tahun 2012</v>
          </cell>
          <cell r="Q971" t="str">
            <v/>
          </cell>
          <cell r="AB971" t="str">
            <v/>
          </cell>
          <cell r="AS971">
            <v>1</v>
          </cell>
          <cell r="AT971">
            <v>0</v>
          </cell>
        </row>
        <row r="972">
          <cell r="A972" t="str">
            <v>00971</v>
          </cell>
          <cell r="B972" t="str">
            <v>LS</v>
          </cell>
          <cell r="D972">
            <v>971</v>
          </cell>
          <cell r="E972" t="str">
            <v>100</v>
          </cell>
          <cell r="F972">
            <v>41092</v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P972" t="str">
            <v>Tahun 2012</v>
          </cell>
          <cell r="Q972" t="str">
            <v/>
          </cell>
          <cell r="AB972" t="str">
            <v/>
          </cell>
          <cell r="AS972">
            <v>1</v>
          </cell>
          <cell r="AT972">
            <v>0</v>
          </cell>
        </row>
        <row r="973">
          <cell r="A973" t="str">
            <v>00972</v>
          </cell>
          <cell r="B973" t="str">
            <v>LS</v>
          </cell>
          <cell r="D973">
            <v>972</v>
          </cell>
          <cell r="E973" t="str">
            <v>100</v>
          </cell>
          <cell r="F973">
            <v>41092</v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P973" t="str">
            <v>Tahun 2012</v>
          </cell>
          <cell r="Q973" t="str">
            <v/>
          </cell>
          <cell r="AB973" t="str">
            <v/>
          </cell>
          <cell r="AS973">
            <v>1</v>
          </cell>
          <cell r="AT973">
            <v>0</v>
          </cell>
        </row>
        <row r="974">
          <cell r="A974" t="str">
            <v>00973</v>
          </cell>
          <cell r="B974" t="str">
            <v>LS</v>
          </cell>
          <cell r="D974">
            <v>973</v>
          </cell>
          <cell r="E974" t="str">
            <v>100</v>
          </cell>
          <cell r="F974">
            <v>41092</v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P974" t="str">
            <v>Tahun 2012</v>
          </cell>
          <cell r="Q974" t="str">
            <v/>
          </cell>
          <cell r="AB974" t="str">
            <v/>
          </cell>
          <cell r="AS974">
            <v>1</v>
          </cell>
          <cell r="AT974">
            <v>0</v>
          </cell>
        </row>
        <row r="975">
          <cell r="A975" t="str">
            <v>00974</v>
          </cell>
          <cell r="B975" t="str">
            <v>LS</v>
          </cell>
          <cell r="D975">
            <v>974</v>
          </cell>
          <cell r="E975" t="str">
            <v>100</v>
          </cell>
          <cell r="F975">
            <v>41092</v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P975" t="str">
            <v>Tahun 2012</v>
          </cell>
          <cell r="Q975" t="str">
            <v/>
          </cell>
          <cell r="AB975" t="str">
            <v/>
          </cell>
          <cell r="AS975">
            <v>1</v>
          </cell>
          <cell r="AT975">
            <v>0</v>
          </cell>
        </row>
        <row r="976">
          <cell r="A976" t="str">
            <v>00975</v>
          </cell>
          <cell r="B976" t="str">
            <v>LS</v>
          </cell>
          <cell r="D976">
            <v>975</v>
          </cell>
          <cell r="E976" t="str">
            <v>100</v>
          </cell>
          <cell r="F976">
            <v>41092</v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P976" t="str">
            <v>Tahun 2012</v>
          </cell>
          <cell r="Q976" t="str">
            <v/>
          </cell>
          <cell r="AB976" t="str">
            <v/>
          </cell>
          <cell r="AS976">
            <v>1</v>
          </cell>
          <cell r="AT976">
            <v>0</v>
          </cell>
        </row>
        <row r="977">
          <cell r="A977" t="str">
            <v>00976</v>
          </cell>
          <cell r="B977" t="str">
            <v>LS</v>
          </cell>
          <cell r="D977">
            <v>976</v>
          </cell>
          <cell r="E977" t="str">
            <v>100</v>
          </cell>
          <cell r="F977">
            <v>41092</v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P977" t="str">
            <v>Tahun 2012</v>
          </cell>
          <cell r="Q977" t="str">
            <v/>
          </cell>
          <cell r="AB977" t="str">
            <v/>
          </cell>
          <cell r="AS977">
            <v>1</v>
          </cell>
          <cell r="AT977">
            <v>0</v>
          </cell>
        </row>
        <row r="978">
          <cell r="A978" t="str">
            <v>00977</v>
          </cell>
          <cell r="B978" t="str">
            <v>LS</v>
          </cell>
          <cell r="D978">
            <v>977</v>
          </cell>
          <cell r="E978" t="str">
            <v>100</v>
          </cell>
          <cell r="F978">
            <v>41092</v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P978" t="str">
            <v>Tahun 2012</v>
          </cell>
          <cell r="Q978" t="str">
            <v/>
          </cell>
          <cell r="AB978" t="str">
            <v/>
          </cell>
          <cell r="AS978">
            <v>1</v>
          </cell>
          <cell r="AT978">
            <v>0</v>
          </cell>
        </row>
        <row r="979">
          <cell r="A979" t="str">
            <v>00978</v>
          </cell>
          <cell r="B979" t="str">
            <v>LS</v>
          </cell>
          <cell r="D979">
            <v>978</v>
          </cell>
          <cell r="E979" t="str">
            <v>100</v>
          </cell>
          <cell r="F979">
            <v>41092</v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P979" t="str">
            <v>Tahun 2012</v>
          </cell>
          <cell r="Q979" t="str">
            <v/>
          </cell>
          <cell r="AB979" t="str">
            <v/>
          </cell>
          <cell r="AS979">
            <v>1</v>
          </cell>
          <cell r="AT979">
            <v>0</v>
          </cell>
        </row>
        <row r="980">
          <cell r="A980" t="str">
            <v>00979</v>
          </cell>
          <cell r="B980" t="str">
            <v>LS</v>
          </cell>
          <cell r="D980">
            <v>979</v>
          </cell>
          <cell r="E980" t="str">
            <v>100</v>
          </cell>
          <cell r="F980">
            <v>41092</v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P980" t="str">
            <v>Tahun 2012</v>
          </cell>
          <cell r="Q980" t="str">
            <v/>
          </cell>
          <cell r="AB980" t="str">
            <v/>
          </cell>
          <cell r="AS980">
            <v>1</v>
          </cell>
          <cell r="AT980">
            <v>0</v>
          </cell>
        </row>
        <row r="981">
          <cell r="A981" t="str">
            <v>00980</v>
          </cell>
          <cell r="B981" t="str">
            <v>LS</v>
          </cell>
          <cell r="D981">
            <v>980</v>
          </cell>
          <cell r="E981" t="str">
            <v>100</v>
          </cell>
          <cell r="F981">
            <v>41092</v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P981" t="str">
            <v>Tahun 2012</v>
          </cell>
          <cell r="Q981" t="str">
            <v/>
          </cell>
          <cell r="AB981" t="str">
            <v/>
          </cell>
          <cell r="AS981">
            <v>1</v>
          </cell>
          <cell r="AT981">
            <v>0</v>
          </cell>
        </row>
        <row r="982">
          <cell r="A982" t="str">
            <v>00981</v>
          </cell>
          <cell r="B982" t="str">
            <v>LS</v>
          </cell>
          <cell r="D982">
            <v>981</v>
          </cell>
          <cell r="E982" t="str">
            <v>100</v>
          </cell>
          <cell r="F982">
            <v>41092</v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P982" t="str">
            <v>Tahun 2012</v>
          </cell>
          <cell r="Q982" t="str">
            <v/>
          </cell>
          <cell r="AB982" t="str">
            <v/>
          </cell>
          <cell r="AS982">
            <v>1</v>
          </cell>
          <cell r="AT982">
            <v>0</v>
          </cell>
        </row>
        <row r="983">
          <cell r="A983" t="str">
            <v>00982</v>
          </cell>
          <cell r="B983" t="str">
            <v>LS</v>
          </cell>
          <cell r="D983">
            <v>982</v>
          </cell>
          <cell r="E983" t="str">
            <v>100</v>
          </cell>
          <cell r="F983">
            <v>41092</v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P983" t="str">
            <v>Tahun 2012</v>
          </cell>
          <cell r="Q983" t="str">
            <v/>
          </cell>
          <cell r="AB983" t="str">
            <v/>
          </cell>
          <cell r="AS983">
            <v>1</v>
          </cell>
          <cell r="AT983">
            <v>0</v>
          </cell>
        </row>
        <row r="984">
          <cell r="A984" t="str">
            <v>00983</v>
          </cell>
          <cell r="B984" t="str">
            <v>LS</v>
          </cell>
          <cell r="D984">
            <v>983</v>
          </cell>
          <cell r="E984" t="str">
            <v>100</v>
          </cell>
          <cell r="F984">
            <v>41092</v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P984" t="str">
            <v>Tahun 2012</v>
          </cell>
          <cell r="Q984" t="str">
            <v/>
          </cell>
          <cell r="AB984" t="str">
            <v/>
          </cell>
          <cell r="AS984">
            <v>1</v>
          </cell>
          <cell r="AT984">
            <v>0</v>
          </cell>
        </row>
        <row r="985">
          <cell r="A985" t="str">
            <v>00984</v>
          </cell>
          <cell r="B985" t="str">
            <v>LS</v>
          </cell>
          <cell r="D985">
            <v>984</v>
          </cell>
          <cell r="E985" t="str">
            <v>100</v>
          </cell>
          <cell r="F985">
            <v>41092</v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P985" t="str">
            <v>Tahun 2012</v>
          </cell>
          <cell r="Q985" t="str">
            <v/>
          </cell>
          <cell r="AB985" t="str">
            <v/>
          </cell>
          <cell r="AS985">
            <v>1</v>
          </cell>
          <cell r="AT985">
            <v>0</v>
          </cell>
        </row>
        <row r="986">
          <cell r="A986" t="str">
            <v>00985</v>
          </cell>
          <cell r="B986" t="str">
            <v>LS</v>
          </cell>
          <cell r="D986">
            <v>985</v>
          </cell>
          <cell r="E986" t="str">
            <v>100</v>
          </cell>
          <cell r="F986">
            <v>41092</v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P986" t="str">
            <v>Tahun 2012</v>
          </cell>
          <cell r="Q986" t="str">
            <v/>
          </cell>
          <cell r="AB986" t="str">
            <v/>
          </cell>
          <cell r="AS986">
            <v>1</v>
          </cell>
          <cell r="AT986">
            <v>0</v>
          </cell>
        </row>
        <row r="987">
          <cell r="A987" t="str">
            <v>00986</v>
          </cell>
          <cell r="B987" t="str">
            <v>LS</v>
          </cell>
          <cell r="D987">
            <v>986</v>
          </cell>
          <cell r="E987" t="str">
            <v>100</v>
          </cell>
          <cell r="F987">
            <v>41092</v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P987" t="str">
            <v>Tahun 2012</v>
          </cell>
          <cell r="Q987" t="str">
            <v/>
          </cell>
          <cell r="AB987" t="str">
            <v/>
          </cell>
          <cell r="AS987">
            <v>1</v>
          </cell>
          <cell r="AT987">
            <v>0</v>
          </cell>
        </row>
        <row r="988">
          <cell r="A988" t="str">
            <v>00987</v>
          </cell>
          <cell r="B988" t="str">
            <v>LS</v>
          </cell>
          <cell r="D988">
            <v>987</v>
          </cell>
          <cell r="E988" t="str">
            <v>100</v>
          </cell>
          <cell r="F988">
            <v>41092</v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P988" t="str">
            <v>Tahun 2012</v>
          </cell>
          <cell r="Q988" t="str">
            <v/>
          </cell>
          <cell r="Z988">
            <v>4</v>
          </cell>
          <cell r="AB988" t="e">
            <v>#NAME?</v>
          </cell>
          <cell r="AC988" t="e">
            <v>#NAME?</v>
          </cell>
          <cell r="AS988">
            <v>1</v>
          </cell>
          <cell r="AT988">
            <v>0</v>
          </cell>
        </row>
        <row r="989">
          <cell r="A989" t="str">
            <v>00988</v>
          </cell>
          <cell r="B989" t="str">
            <v>LS</v>
          </cell>
          <cell r="D989">
            <v>988</v>
          </cell>
          <cell r="E989" t="str">
            <v>100</v>
          </cell>
          <cell r="F989">
            <v>41092</v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P989" t="str">
            <v>Tahun 2012</v>
          </cell>
          <cell r="Q989" t="str">
            <v/>
          </cell>
          <cell r="AB989" t="str">
            <v/>
          </cell>
          <cell r="AS989">
            <v>1</v>
          </cell>
          <cell r="AT989">
            <v>0</v>
          </cell>
        </row>
        <row r="990">
          <cell r="A990" t="str">
            <v>00989</v>
          </cell>
          <cell r="B990" t="str">
            <v>LS</v>
          </cell>
          <cell r="D990">
            <v>989</v>
          </cell>
          <cell r="E990" t="str">
            <v>100</v>
          </cell>
          <cell r="F990">
            <v>41092</v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P990" t="str">
            <v>Tahun 2012</v>
          </cell>
          <cell r="Q990" t="str">
            <v/>
          </cell>
          <cell r="AB990" t="str">
            <v/>
          </cell>
          <cell r="AS990">
            <v>1</v>
          </cell>
          <cell r="AT990">
            <v>0</v>
          </cell>
        </row>
        <row r="991">
          <cell r="A991" t="str">
            <v>00990</v>
          </cell>
          <cell r="B991" t="str">
            <v>LS</v>
          </cell>
          <cell r="D991">
            <v>990</v>
          </cell>
          <cell r="E991" t="str">
            <v>100</v>
          </cell>
          <cell r="F991">
            <v>41092</v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P991" t="str">
            <v>Tahun 2012</v>
          </cell>
          <cell r="Q991" t="str">
            <v/>
          </cell>
          <cell r="AB991" t="str">
            <v/>
          </cell>
          <cell r="AS991">
            <v>1</v>
          </cell>
          <cell r="AT991">
            <v>0</v>
          </cell>
        </row>
        <row r="992">
          <cell r="A992" t="str">
            <v>00991</v>
          </cell>
          <cell r="B992" t="str">
            <v>LS</v>
          </cell>
          <cell r="D992">
            <v>991</v>
          </cell>
          <cell r="E992" t="str">
            <v>100</v>
          </cell>
          <cell r="F992">
            <v>41092</v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P992" t="str">
            <v>Tahun 2012</v>
          </cell>
          <cell r="Q992" t="str">
            <v/>
          </cell>
          <cell r="AB992" t="str">
            <v/>
          </cell>
          <cell r="AS992">
            <v>1</v>
          </cell>
          <cell r="AT992">
            <v>0</v>
          </cell>
        </row>
        <row r="993">
          <cell r="A993" t="str">
            <v>00992</v>
          </cell>
          <cell r="B993" t="str">
            <v>LS</v>
          </cell>
          <cell r="D993">
            <v>992</v>
          </cell>
          <cell r="E993" t="str">
            <v>100</v>
          </cell>
          <cell r="F993">
            <v>41092</v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P993" t="str">
            <v>Tahun 2012</v>
          </cell>
          <cell r="Q993" t="str">
            <v/>
          </cell>
          <cell r="AB993" t="str">
            <v/>
          </cell>
          <cell r="AS993">
            <v>1</v>
          </cell>
          <cell r="AT993">
            <v>0</v>
          </cell>
        </row>
        <row r="994">
          <cell r="A994" t="str">
            <v>00993</v>
          </cell>
          <cell r="B994" t="str">
            <v>LS</v>
          </cell>
          <cell r="D994">
            <v>993</v>
          </cell>
          <cell r="E994" t="str">
            <v>100</v>
          </cell>
          <cell r="F994">
            <v>41092</v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P994" t="str">
            <v>Tahun 2012</v>
          </cell>
          <cell r="Q994" t="str">
            <v/>
          </cell>
          <cell r="AB994" t="str">
            <v/>
          </cell>
          <cell r="AS994">
            <v>1</v>
          </cell>
          <cell r="AT994">
            <v>0</v>
          </cell>
        </row>
        <row r="995">
          <cell r="A995" t="str">
            <v>00994</v>
          </cell>
          <cell r="B995" t="str">
            <v>LS</v>
          </cell>
          <cell r="D995">
            <v>994</v>
          </cell>
          <cell r="E995" t="str">
            <v>100</v>
          </cell>
          <cell r="F995">
            <v>41092</v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P995" t="str">
            <v>Tahun 2012</v>
          </cell>
          <cell r="Q995" t="str">
            <v/>
          </cell>
          <cell r="AB995" t="str">
            <v/>
          </cell>
          <cell r="AS995">
            <v>1</v>
          </cell>
          <cell r="AT995">
            <v>0</v>
          </cell>
        </row>
        <row r="996">
          <cell r="A996" t="str">
            <v>00995</v>
          </cell>
          <cell r="B996" t="str">
            <v>LS</v>
          </cell>
          <cell r="D996">
            <v>995</v>
          </cell>
          <cell r="E996" t="str">
            <v>100</v>
          </cell>
          <cell r="F996">
            <v>41092</v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P996" t="str">
            <v>Tahun 2012</v>
          </cell>
          <cell r="Q996" t="str">
            <v/>
          </cell>
          <cell r="AB996" t="str">
            <v/>
          </cell>
          <cell r="AS996">
            <v>1</v>
          </cell>
          <cell r="AT996">
            <v>0</v>
          </cell>
        </row>
        <row r="997">
          <cell r="A997" t="str">
            <v>00996</v>
          </cell>
          <cell r="B997" t="str">
            <v>LS</v>
          </cell>
          <cell r="D997">
            <v>996</v>
          </cell>
          <cell r="E997" t="str">
            <v>100</v>
          </cell>
          <cell r="F997">
            <v>41092</v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P997" t="str">
            <v>Tahun 2012</v>
          </cell>
          <cell r="Q997" t="str">
            <v/>
          </cell>
          <cell r="AB997" t="str">
            <v/>
          </cell>
          <cell r="AS997">
            <v>1</v>
          </cell>
          <cell r="AT997">
            <v>0</v>
          </cell>
        </row>
        <row r="998">
          <cell r="A998" t="str">
            <v>00997</v>
          </cell>
          <cell r="B998" t="str">
            <v>LS</v>
          </cell>
          <cell r="D998">
            <v>997</v>
          </cell>
          <cell r="E998" t="str">
            <v>100</v>
          </cell>
          <cell r="F998">
            <v>41092</v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P998" t="str">
            <v>Tahun 2012</v>
          </cell>
          <cell r="Q998" t="str">
            <v/>
          </cell>
          <cell r="AB998" t="str">
            <v/>
          </cell>
          <cell r="AS998">
            <v>1</v>
          </cell>
          <cell r="AT998">
            <v>0</v>
          </cell>
        </row>
        <row r="999">
          <cell r="A999" t="str">
            <v>00998</v>
          </cell>
          <cell r="B999" t="str">
            <v>LS</v>
          </cell>
          <cell r="D999">
            <v>998</v>
          </cell>
          <cell r="E999" t="str">
            <v>100</v>
          </cell>
          <cell r="F999">
            <v>41092</v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P999" t="str">
            <v>Tahun 2012</v>
          </cell>
          <cell r="Q999" t="str">
            <v/>
          </cell>
          <cell r="AB999" t="str">
            <v/>
          </cell>
          <cell r="AS999">
            <v>1</v>
          </cell>
          <cell r="AT999">
            <v>0</v>
          </cell>
        </row>
        <row r="1000">
          <cell r="A1000" t="str">
            <v>00999</v>
          </cell>
          <cell r="B1000" t="str">
            <v>LS</v>
          </cell>
          <cell r="D1000">
            <v>999</v>
          </cell>
          <cell r="E1000" t="str">
            <v>100</v>
          </cell>
          <cell r="F1000">
            <v>41092</v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P1000" t="str">
            <v>Tahun 2012</v>
          </cell>
          <cell r="Q1000" t="str">
            <v/>
          </cell>
          <cell r="AB1000" t="str">
            <v/>
          </cell>
          <cell r="AS1000">
            <v>1</v>
          </cell>
          <cell r="AT1000">
            <v>0</v>
          </cell>
        </row>
        <row r="1001">
          <cell r="A1001" t="str">
            <v>01000</v>
          </cell>
          <cell r="B1001" t="str">
            <v>LS</v>
          </cell>
          <cell r="D1001">
            <v>1000</v>
          </cell>
          <cell r="E1001" t="str">
            <v>100</v>
          </cell>
          <cell r="F1001">
            <v>41092</v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P1001" t="str">
            <v>Tahun 2012</v>
          </cell>
          <cell r="Q1001" t="str">
            <v/>
          </cell>
          <cell r="AB1001" t="str">
            <v/>
          </cell>
          <cell r="AS1001">
            <v>1</v>
          </cell>
          <cell r="AT1001">
            <v>0</v>
          </cell>
        </row>
        <row r="1002">
          <cell r="A1002" t="str">
            <v>01001</v>
          </cell>
          <cell r="B1002" t="str">
            <v>LS</v>
          </cell>
          <cell r="D1002">
            <v>1001</v>
          </cell>
          <cell r="E1002" t="str">
            <v>100</v>
          </cell>
          <cell r="F1002">
            <v>41092</v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P1002" t="str">
            <v>Tahun 2012</v>
          </cell>
          <cell r="Q1002" t="str">
            <v/>
          </cell>
          <cell r="AB1002" t="str">
            <v/>
          </cell>
          <cell r="AS1002">
            <v>1</v>
          </cell>
          <cell r="AT1002">
            <v>0</v>
          </cell>
        </row>
        <row r="1003">
          <cell r="A1003" t="str">
            <v>01002</v>
          </cell>
          <cell r="B1003" t="str">
            <v>LS</v>
          </cell>
          <cell r="D1003">
            <v>1002</v>
          </cell>
          <cell r="E1003" t="str">
            <v>100</v>
          </cell>
          <cell r="F1003">
            <v>41092</v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P1003" t="str">
            <v>Tahun 2012</v>
          </cell>
          <cell r="Q1003" t="str">
            <v/>
          </cell>
          <cell r="AB1003" t="str">
            <v/>
          </cell>
          <cell r="AS1003">
            <v>1</v>
          </cell>
          <cell r="AT1003">
            <v>0</v>
          </cell>
        </row>
        <row r="1004">
          <cell r="A1004" t="str">
            <v>01003</v>
          </cell>
          <cell r="B1004" t="str">
            <v>LS</v>
          </cell>
          <cell r="D1004">
            <v>1003</v>
          </cell>
          <cell r="E1004" t="str">
            <v>100</v>
          </cell>
          <cell r="F1004">
            <v>41092</v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P1004" t="str">
            <v>Tahun 2012</v>
          </cell>
          <cell r="Q1004" t="str">
            <v/>
          </cell>
          <cell r="AB1004" t="str">
            <v/>
          </cell>
          <cell r="AS1004">
            <v>1</v>
          </cell>
          <cell r="AT1004">
            <v>0</v>
          </cell>
        </row>
        <row r="1005">
          <cell r="A1005" t="str">
            <v>01004</v>
          </cell>
          <cell r="B1005" t="str">
            <v>LS</v>
          </cell>
          <cell r="D1005">
            <v>1004</v>
          </cell>
          <cell r="E1005" t="str">
            <v>100</v>
          </cell>
          <cell r="F1005">
            <v>41092</v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P1005" t="str">
            <v>Tahun 2012</v>
          </cell>
          <cell r="Q1005" t="str">
            <v/>
          </cell>
          <cell r="AB1005" t="str">
            <v/>
          </cell>
          <cell r="AS1005">
            <v>1</v>
          </cell>
          <cell r="AT1005">
            <v>0</v>
          </cell>
        </row>
        <row r="1006">
          <cell r="A1006" t="str">
            <v>01005</v>
          </cell>
          <cell r="B1006" t="str">
            <v>LS</v>
          </cell>
          <cell r="D1006">
            <v>1005</v>
          </cell>
          <cell r="E1006" t="str">
            <v>100</v>
          </cell>
          <cell r="F1006">
            <v>41092</v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P1006" t="str">
            <v>Tahun 2012</v>
          </cell>
          <cell r="Q1006" t="str">
            <v/>
          </cell>
          <cell r="AB1006" t="str">
            <v/>
          </cell>
          <cell r="AS1006">
            <v>1</v>
          </cell>
          <cell r="AT1006">
            <v>0</v>
          </cell>
        </row>
        <row r="1007">
          <cell r="A1007" t="str">
            <v>01006</v>
          </cell>
          <cell r="B1007" t="str">
            <v>LS</v>
          </cell>
          <cell r="D1007">
            <v>1006</v>
          </cell>
          <cell r="E1007" t="str">
            <v>100</v>
          </cell>
          <cell r="F1007">
            <v>41092</v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P1007" t="str">
            <v>Tahun 2012</v>
          </cell>
          <cell r="Q1007" t="str">
            <v/>
          </cell>
          <cell r="AB1007" t="str">
            <v/>
          </cell>
          <cell r="AS1007">
            <v>1</v>
          </cell>
          <cell r="AT1007">
            <v>0</v>
          </cell>
        </row>
        <row r="1008">
          <cell r="A1008" t="str">
            <v>01007</v>
          </cell>
          <cell r="B1008" t="str">
            <v>LS</v>
          </cell>
          <cell r="D1008">
            <v>1007</v>
          </cell>
          <cell r="E1008" t="str">
            <v>100</v>
          </cell>
          <cell r="F1008">
            <v>41092</v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P1008" t="str">
            <v>Tahun 2012</v>
          </cell>
          <cell r="Q1008" t="str">
            <v/>
          </cell>
          <cell r="AB1008" t="str">
            <v/>
          </cell>
          <cell r="AS1008">
            <v>1</v>
          </cell>
          <cell r="AT1008">
            <v>0</v>
          </cell>
        </row>
        <row r="1009">
          <cell r="A1009" t="str">
            <v>01008</v>
          </cell>
          <cell r="B1009" t="str">
            <v>LS</v>
          </cell>
          <cell r="D1009">
            <v>1008</v>
          </cell>
          <cell r="E1009" t="str">
            <v>100</v>
          </cell>
          <cell r="F1009">
            <v>41092</v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P1009" t="str">
            <v>Tahun 2012</v>
          </cell>
          <cell r="Q1009" t="str">
            <v/>
          </cell>
          <cell r="AB1009" t="str">
            <v/>
          </cell>
          <cell r="AS1009">
            <v>1</v>
          </cell>
          <cell r="AT1009">
            <v>0</v>
          </cell>
        </row>
        <row r="1010">
          <cell r="A1010" t="str">
            <v>01009</v>
          </cell>
          <cell r="B1010" t="str">
            <v>LS</v>
          </cell>
          <cell r="D1010">
            <v>1009</v>
          </cell>
          <cell r="E1010" t="str">
            <v>100</v>
          </cell>
          <cell r="F1010">
            <v>41092</v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P1010" t="str">
            <v>Tahun 2012</v>
          </cell>
          <cell r="Q1010" t="str">
            <v/>
          </cell>
          <cell r="AB1010" t="str">
            <v/>
          </cell>
          <cell r="AS1010">
            <v>1</v>
          </cell>
          <cell r="AT1010">
            <v>0</v>
          </cell>
        </row>
        <row r="1011">
          <cell r="A1011" t="str">
            <v>01010</v>
          </cell>
          <cell r="B1011" t="str">
            <v>LS</v>
          </cell>
          <cell r="D1011">
            <v>1010</v>
          </cell>
          <cell r="E1011" t="str">
            <v>100</v>
          </cell>
          <cell r="F1011">
            <v>41092</v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P1011" t="str">
            <v>Tahun 2012</v>
          </cell>
          <cell r="Q1011" t="str">
            <v/>
          </cell>
          <cell r="AB1011" t="str">
            <v/>
          </cell>
          <cell r="AS1011">
            <v>1</v>
          </cell>
          <cell r="AT1011">
            <v>0</v>
          </cell>
        </row>
        <row r="1012">
          <cell r="A1012" t="str">
            <v>01011</v>
          </cell>
          <cell r="B1012" t="str">
            <v>LS</v>
          </cell>
          <cell r="D1012">
            <v>1011</v>
          </cell>
          <cell r="E1012" t="str">
            <v>100</v>
          </cell>
          <cell r="F1012">
            <v>41092</v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P1012" t="str">
            <v>Tahun 2012</v>
          </cell>
          <cell r="Q1012" t="str">
            <v/>
          </cell>
          <cell r="AB1012" t="str">
            <v/>
          </cell>
          <cell r="AS1012">
            <v>1</v>
          </cell>
          <cell r="AT1012">
            <v>0</v>
          </cell>
        </row>
        <row r="1013">
          <cell r="A1013" t="str">
            <v>01012</v>
          </cell>
          <cell r="B1013" t="str">
            <v>LS</v>
          </cell>
          <cell r="D1013">
            <v>1012</v>
          </cell>
          <cell r="E1013" t="str">
            <v>100</v>
          </cell>
          <cell r="F1013">
            <v>41092</v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P1013" t="str">
            <v>Tahun 2012</v>
          </cell>
          <cell r="Q1013" t="str">
            <v/>
          </cell>
          <cell r="AB1013" t="str">
            <v/>
          </cell>
          <cell r="AS1013">
            <v>1</v>
          </cell>
          <cell r="AT1013">
            <v>0</v>
          </cell>
        </row>
        <row r="1014">
          <cell r="A1014" t="str">
            <v>01013</v>
          </cell>
          <cell r="B1014" t="str">
            <v>LS</v>
          </cell>
          <cell r="D1014">
            <v>1013</v>
          </cell>
          <cell r="E1014" t="str">
            <v>100</v>
          </cell>
          <cell r="F1014">
            <v>41092</v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P1014" t="str">
            <v>Tahun 2012</v>
          </cell>
          <cell r="Q1014" t="str">
            <v/>
          </cell>
          <cell r="AB1014" t="str">
            <v/>
          </cell>
          <cell r="AS1014">
            <v>1</v>
          </cell>
          <cell r="AT1014">
            <v>0</v>
          </cell>
        </row>
        <row r="1015">
          <cell r="A1015" t="str">
            <v>01014</v>
          </cell>
          <cell r="B1015" t="str">
            <v>LS</v>
          </cell>
          <cell r="D1015">
            <v>1014</v>
          </cell>
          <cell r="E1015" t="str">
            <v>100</v>
          </cell>
          <cell r="F1015">
            <v>41092</v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P1015" t="str">
            <v>Tahun 2012</v>
          </cell>
          <cell r="Q1015" t="str">
            <v/>
          </cell>
          <cell r="AB1015" t="str">
            <v/>
          </cell>
          <cell r="AS1015">
            <v>1</v>
          </cell>
          <cell r="AT1015">
            <v>0</v>
          </cell>
        </row>
        <row r="1016">
          <cell r="A1016" t="str">
            <v>01015</v>
          </cell>
          <cell r="B1016" t="str">
            <v>LS</v>
          </cell>
          <cell r="D1016">
            <v>1015</v>
          </cell>
          <cell r="E1016" t="str">
            <v>100</v>
          </cell>
          <cell r="F1016">
            <v>41092</v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P1016" t="str">
            <v>Tahun 2012</v>
          </cell>
          <cell r="Q1016" t="str">
            <v/>
          </cell>
          <cell r="AB1016" t="str">
            <v/>
          </cell>
          <cell r="AS1016">
            <v>1</v>
          </cell>
          <cell r="AT1016">
            <v>0</v>
          </cell>
        </row>
        <row r="1017">
          <cell r="A1017" t="str">
            <v>01016</v>
          </cell>
          <cell r="B1017" t="str">
            <v>LS</v>
          </cell>
          <cell r="D1017">
            <v>1016</v>
          </cell>
          <cell r="E1017" t="str">
            <v>100</v>
          </cell>
          <cell r="F1017">
            <v>41092</v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P1017" t="str">
            <v>Tahun 2012</v>
          </cell>
          <cell r="Q1017" t="str">
            <v/>
          </cell>
          <cell r="AB1017" t="str">
            <v/>
          </cell>
          <cell r="AS1017">
            <v>1</v>
          </cell>
          <cell r="AT1017">
            <v>0</v>
          </cell>
        </row>
        <row r="1018">
          <cell r="A1018" t="str">
            <v>01017</v>
          </cell>
          <cell r="B1018" t="str">
            <v>LS</v>
          </cell>
          <cell r="D1018">
            <v>1017</v>
          </cell>
          <cell r="E1018" t="str">
            <v>100</v>
          </cell>
          <cell r="F1018">
            <v>41092</v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P1018" t="str">
            <v>Tahun 2012</v>
          </cell>
          <cell r="Q1018" t="str">
            <v/>
          </cell>
          <cell r="AB1018" t="str">
            <v/>
          </cell>
          <cell r="AS1018">
            <v>1</v>
          </cell>
          <cell r="AT1018">
            <v>0</v>
          </cell>
        </row>
        <row r="1019">
          <cell r="A1019" t="str">
            <v>01018</v>
          </cell>
          <cell r="B1019" t="str">
            <v>LS</v>
          </cell>
          <cell r="D1019">
            <v>1018</v>
          </cell>
          <cell r="E1019" t="str">
            <v>100</v>
          </cell>
          <cell r="F1019">
            <v>41092</v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P1019" t="str">
            <v>Tahun 2012</v>
          </cell>
          <cell r="Q1019" t="str">
            <v/>
          </cell>
          <cell r="AB1019" t="str">
            <v/>
          </cell>
          <cell r="AS1019">
            <v>1</v>
          </cell>
          <cell r="AT1019">
            <v>0</v>
          </cell>
        </row>
        <row r="1020">
          <cell r="A1020" t="str">
            <v>01019</v>
          </cell>
          <cell r="B1020" t="str">
            <v>LS</v>
          </cell>
          <cell r="D1020">
            <v>1019</v>
          </cell>
          <cell r="E1020" t="str">
            <v>100</v>
          </cell>
          <cell r="F1020">
            <v>41092</v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P1020" t="str">
            <v>Tahun 2012</v>
          </cell>
          <cell r="Q1020" t="str">
            <v/>
          </cell>
          <cell r="AB1020" t="str">
            <v/>
          </cell>
          <cell r="AS1020">
            <v>1</v>
          </cell>
          <cell r="AT1020">
            <v>0</v>
          </cell>
        </row>
        <row r="1021">
          <cell r="A1021" t="str">
            <v>01020</v>
          </cell>
          <cell r="B1021" t="str">
            <v>LS</v>
          </cell>
          <cell r="D1021">
            <v>1020</v>
          </cell>
          <cell r="E1021" t="str">
            <v>100</v>
          </cell>
          <cell r="F1021">
            <v>41092</v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P1021" t="str">
            <v>Tahun 2012</v>
          </cell>
          <cell r="Q1021" t="str">
            <v/>
          </cell>
          <cell r="AB1021" t="str">
            <v/>
          </cell>
          <cell r="AS1021">
            <v>1</v>
          </cell>
          <cell r="AT1021">
            <v>0</v>
          </cell>
        </row>
        <row r="1022">
          <cell r="A1022" t="str">
            <v>01021</v>
          </cell>
          <cell r="B1022" t="str">
            <v>LS</v>
          </cell>
          <cell r="D1022">
            <v>1021</v>
          </cell>
          <cell r="E1022" t="str">
            <v>100</v>
          </cell>
          <cell r="F1022">
            <v>41092</v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P1022" t="str">
            <v>Tahun 2012</v>
          </cell>
          <cell r="Q1022" t="str">
            <v/>
          </cell>
          <cell r="AB1022" t="str">
            <v/>
          </cell>
          <cell r="AS1022">
            <v>1</v>
          </cell>
          <cell r="AT1022">
            <v>0</v>
          </cell>
        </row>
        <row r="1023">
          <cell r="A1023" t="str">
            <v>01022</v>
          </cell>
          <cell r="B1023" t="str">
            <v>LS</v>
          </cell>
          <cell r="D1023">
            <v>1022</v>
          </cell>
          <cell r="E1023" t="str">
            <v>100</v>
          </cell>
          <cell r="F1023">
            <v>41092</v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P1023" t="str">
            <v>Tahun 2012</v>
          </cell>
          <cell r="Q1023" t="str">
            <v/>
          </cell>
          <cell r="AB1023" t="str">
            <v/>
          </cell>
          <cell r="AS1023">
            <v>1</v>
          </cell>
          <cell r="AT1023">
            <v>0</v>
          </cell>
        </row>
        <row r="1024">
          <cell r="A1024" t="str">
            <v>01023</v>
          </cell>
          <cell r="B1024" t="str">
            <v>LS</v>
          </cell>
          <cell r="D1024">
            <v>1023</v>
          </cell>
          <cell r="E1024" t="str">
            <v>100</v>
          </cell>
          <cell r="F1024">
            <v>41092</v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P1024" t="str">
            <v>Tahun 2012</v>
          </cell>
          <cell r="Q1024" t="str">
            <v/>
          </cell>
          <cell r="AB1024" t="str">
            <v/>
          </cell>
          <cell r="AS1024">
            <v>1</v>
          </cell>
          <cell r="AT1024">
            <v>0</v>
          </cell>
        </row>
        <row r="1025">
          <cell r="A1025" t="str">
            <v>01024</v>
          </cell>
          <cell r="B1025" t="str">
            <v>LS</v>
          </cell>
          <cell r="D1025">
            <v>1024</v>
          </cell>
          <cell r="E1025" t="str">
            <v>100</v>
          </cell>
          <cell r="F1025">
            <v>41092</v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P1025" t="str">
            <v>Tahun 2012</v>
          </cell>
          <cell r="Q1025" t="str">
            <v/>
          </cell>
          <cell r="AB1025" t="str">
            <v/>
          </cell>
          <cell r="AS1025">
            <v>1</v>
          </cell>
          <cell r="AT1025">
            <v>0</v>
          </cell>
        </row>
        <row r="1026">
          <cell r="A1026" t="str">
            <v>01025</v>
          </cell>
          <cell r="B1026" t="str">
            <v>LS</v>
          </cell>
          <cell r="D1026">
            <v>1025</v>
          </cell>
          <cell r="E1026" t="str">
            <v>100</v>
          </cell>
          <cell r="F1026">
            <v>41092</v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P1026" t="str">
            <v>Tahun 2012</v>
          </cell>
          <cell r="Q1026" t="str">
            <v/>
          </cell>
          <cell r="AB1026" t="str">
            <v/>
          </cell>
          <cell r="AS1026">
            <v>1</v>
          </cell>
          <cell r="AT1026">
            <v>0</v>
          </cell>
        </row>
        <row r="1027">
          <cell r="A1027" t="str">
            <v>01026</v>
          </cell>
          <cell r="B1027" t="str">
            <v>LS</v>
          </cell>
          <cell r="D1027">
            <v>1026</v>
          </cell>
          <cell r="E1027" t="str">
            <v>100</v>
          </cell>
          <cell r="F1027">
            <v>41092</v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P1027" t="str">
            <v>Tahun 2012</v>
          </cell>
          <cell r="Q1027" t="str">
            <v/>
          </cell>
          <cell r="AB1027" t="str">
            <v/>
          </cell>
          <cell r="AS1027">
            <v>1</v>
          </cell>
          <cell r="AT1027">
            <v>0</v>
          </cell>
        </row>
        <row r="1028">
          <cell r="A1028" t="str">
            <v>01027</v>
          </cell>
          <cell r="B1028" t="str">
            <v>LS</v>
          </cell>
          <cell r="D1028">
            <v>1027</v>
          </cell>
          <cell r="E1028" t="str">
            <v>100</v>
          </cell>
          <cell r="F1028">
            <v>41092</v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P1028" t="str">
            <v>Tahun 2012</v>
          </cell>
          <cell r="Q1028" t="str">
            <v/>
          </cell>
          <cell r="AB1028" t="str">
            <v/>
          </cell>
          <cell r="AS1028">
            <v>1</v>
          </cell>
          <cell r="AT1028">
            <v>0</v>
          </cell>
        </row>
        <row r="1029">
          <cell r="A1029" t="str">
            <v>01028</v>
          </cell>
          <cell r="B1029" t="str">
            <v>LS</v>
          </cell>
          <cell r="D1029">
            <v>1028</v>
          </cell>
          <cell r="E1029" t="str">
            <v>100</v>
          </cell>
          <cell r="F1029">
            <v>41092</v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P1029" t="str">
            <v>Tahun 2012</v>
          </cell>
          <cell r="Q1029" t="str">
            <v/>
          </cell>
          <cell r="AB1029" t="str">
            <v/>
          </cell>
          <cell r="AS1029">
            <v>1</v>
          </cell>
          <cell r="AT1029">
            <v>0</v>
          </cell>
        </row>
        <row r="1030">
          <cell r="A1030" t="str">
            <v>01029</v>
          </cell>
          <cell r="B1030" t="str">
            <v>LS</v>
          </cell>
          <cell r="D1030">
            <v>1029</v>
          </cell>
          <cell r="E1030" t="str">
            <v>100</v>
          </cell>
          <cell r="F1030">
            <v>41092</v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P1030" t="str">
            <v>Tahun 2012</v>
          </cell>
          <cell r="Q1030" t="str">
            <v/>
          </cell>
          <cell r="AB1030" t="str">
            <v/>
          </cell>
          <cell r="AS1030">
            <v>1</v>
          </cell>
          <cell r="AT1030">
            <v>0</v>
          </cell>
        </row>
        <row r="1031">
          <cell r="A1031" t="str">
            <v>01030</v>
          </cell>
          <cell r="B1031" t="str">
            <v>LS</v>
          </cell>
          <cell r="D1031">
            <v>1030</v>
          </cell>
          <cell r="E1031" t="str">
            <v>100</v>
          </cell>
          <cell r="F1031">
            <v>41092</v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P1031" t="str">
            <v>Tahun 2012</v>
          </cell>
          <cell r="Q1031" t="str">
            <v/>
          </cell>
          <cell r="AB1031" t="str">
            <v/>
          </cell>
          <cell r="AS1031">
            <v>1</v>
          </cell>
          <cell r="AT1031">
            <v>0</v>
          </cell>
        </row>
        <row r="1032">
          <cell r="A1032" t="str">
            <v>01031</v>
          </cell>
          <cell r="B1032" t="str">
            <v>LS</v>
          </cell>
          <cell r="D1032">
            <v>1031</v>
          </cell>
          <cell r="E1032" t="str">
            <v>100</v>
          </cell>
          <cell r="F1032">
            <v>41092</v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P1032" t="str">
            <v>Tahun 2012</v>
          </cell>
          <cell r="Q1032" t="str">
            <v/>
          </cell>
          <cell r="AB1032" t="str">
            <v/>
          </cell>
          <cell r="AS1032">
            <v>1</v>
          </cell>
          <cell r="AT1032">
            <v>0</v>
          </cell>
        </row>
        <row r="1033">
          <cell r="A1033" t="str">
            <v>01032</v>
          </cell>
          <cell r="B1033" t="str">
            <v>LS</v>
          </cell>
          <cell r="D1033">
            <v>1032</v>
          </cell>
          <cell r="E1033" t="str">
            <v>100</v>
          </cell>
          <cell r="F1033">
            <v>41092</v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P1033" t="str">
            <v>Tahun 2012</v>
          </cell>
          <cell r="Q1033" t="str">
            <v/>
          </cell>
          <cell r="AB1033" t="str">
            <v/>
          </cell>
          <cell r="AS1033">
            <v>1</v>
          </cell>
          <cell r="AT1033">
            <v>0</v>
          </cell>
        </row>
        <row r="1034">
          <cell r="A1034" t="str">
            <v>01033</v>
          </cell>
          <cell r="B1034" t="str">
            <v>LS</v>
          </cell>
          <cell r="D1034">
            <v>1033</v>
          </cell>
          <cell r="E1034" t="str">
            <v>100</v>
          </cell>
          <cell r="F1034">
            <v>41092</v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P1034" t="str">
            <v>Tahun 2012</v>
          </cell>
          <cell r="Q1034" t="str">
            <v/>
          </cell>
          <cell r="AB1034" t="str">
            <v/>
          </cell>
          <cell r="AS1034">
            <v>1</v>
          </cell>
          <cell r="AT1034">
            <v>0</v>
          </cell>
        </row>
        <row r="1035">
          <cell r="A1035" t="str">
            <v>01034</v>
          </cell>
          <cell r="B1035" t="str">
            <v>LS</v>
          </cell>
          <cell r="D1035">
            <v>1034</v>
          </cell>
          <cell r="E1035" t="str">
            <v>100</v>
          </cell>
          <cell r="F1035">
            <v>41092</v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P1035" t="str">
            <v>Tahun 2012</v>
          </cell>
          <cell r="Q1035" t="str">
            <v/>
          </cell>
          <cell r="AB1035" t="str">
            <v/>
          </cell>
          <cell r="AS1035">
            <v>1</v>
          </cell>
          <cell r="AT1035">
            <v>0</v>
          </cell>
        </row>
        <row r="1036">
          <cell r="A1036" t="str">
            <v>01035</v>
          </cell>
          <cell r="B1036" t="str">
            <v>LS</v>
          </cell>
          <cell r="D1036">
            <v>1035</v>
          </cell>
          <cell r="E1036" t="str">
            <v>100</v>
          </cell>
          <cell r="F1036">
            <v>41092</v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P1036" t="str">
            <v>Tahun 2012</v>
          </cell>
          <cell r="Q1036" t="str">
            <v/>
          </cell>
          <cell r="AB1036" t="str">
            <v/>
          </cell>
          <cell r="AS1036">
            <v>1</v>
          </cell>
          <cell r="AT1036">
            <v>0</v>
          </cell>
        </row>
        <row r="1037">
          <cell r="A1037" t="str">
            <v>01036</v>
          </cell>
          <cell r="B1037" t="str">
            <v>LS</v>
          </cell>
          <cell r="D1037">
            <v>1036</v>
          </cell>
          <cell r="E1037" t="str">
            <v>100</v>
          </cell>
          <cell r="F1037">
            <v>41092</v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P1037" t="str">
            <v>Tahun 2012</v>
          </cell>
          <cell r="Q1037" t="str">
            <v/>
          </cell>
          <cell r="AB1037" t="str">
            <v/>
          </cell>
          <cell r="AS1037">
            <v>1</v>
          </cell>
          <cell r="AT1037">
            <v>0</v>
          </cell>
        </row>
        <row r="1038">
          <cell r="A1038" t="str">
            <v>01037</v>
          </cell>
          <cell r="B1038" t="str">
            <v>LS</v>
          </cell>
          <cell r="D1038">
            <v>1037</v>
          </cell>
          <cell r="E1038" t="str">
            <v>100</v>
          </cell>
          <cell r="F1038">
            <v>41092</v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P1038" t="str">
            <v>Tahun 2012</v>
          </cell>
          <cell r="Q1038" t="str">
            <v/>
          </cell>
          <cell r="AB1038" t="str">
            <v/>
          </cell>
          <cell r="AS1038">
            <v>1</v>
          </cell>
          <cell r="AT1038">
            <v>0</v>
          </cell>
        </row>
        <row r="1039">
          <cell r="A1039" t="str">
            <v>01038</v>
          </cell>
          <cell r="B1039" t="str">
            <v>LS</v>
          </cell>
          <cell r="D1039">
            <v>1038</v>
          </cell>
          <cell r="E1039" t="str">
            <v>100</v>
          </cell>
          <cell r="F1039">
            <v>41092</v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P1039" t="str">
            <v>Tahun 2012</v>
          </cell>
          <cell r="Q1039" t="str">
            <v/>
          </cell>
          <cell r="AB1039" t="str">
            <v/>
          </cell>
          <cell r="AS1039">
            <v>1</v>
          </cell>
          <cell r="AT1039">
            <v>0</v>
          </cell>
        </row>
        <row r="1040">
          <cell r="A1040" t="str">
            <v>01039</v>
          </cell>
          <cell r="B1040" t="str">
            <v>LS</v>
          </cell>
          <cell r="D1040">
            <v>1039</v>
          </cell>
          <cell r="E1040" t="str">
            <v>100</v>
          </cell>
          <cell r="F1040">
            <v>41092</v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P1040" t="str">
            <v>Tahun 2012</v>
          </cell>
          <cell r="Q1040" t="str">
            <v/>
          </cell>
          <cell r="AB1040" t="str">
            <v/>
          </cell>
          <cell r="AS1040">
            <v>1</v>
          </cell>
          <cell r="AT1040">
            <v>0</v>
          </cell>
        </row>
        <row r="1041">
          <cell r="A1041" t="str">
            <v>01040</v>
          </cell>
          <cell r="B1041" t="str">
            <v>LS</v>
          </cell>
          <cell r="D1041">
            <v>1040</v>
          </cell>
          <cell r="E1041" t="str">
            <v>100</v>
          </cell>
          <cell r="F1041">
            <v>41092</v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P1041" t="str">
            <v>Tahun 2012</v>
          </cell>
          <cell r="Q1041" t="str">
            <v/>
          </cell>
          <cell r="AB1041" t="str">
            <v/>
          </cell>
          <cell r="AS1041">
            <v>1</v>
          </cell>
          <cell r="AT1041">
            <v>0</v>
          </cell>
        </row>
        <row r="1042">
          <cell r="A1042" t="str">
            <v>01041</v>
          </cell>
          <cell r="B1042" t="str">
            <v>LS</v>
          </cell>
          <cell r="D1042">
            <v>1041</v>
          </cell>
          <cell r="E1042" t="str">
            <v>100</v>
          </cell>
          <cell r="F1042">
            <v>41092</v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P1042" t="str">
            <v>Tahun 2012</v>
          </cell>
          <cell r="Q1042" t="str">
            <v/>
          </cell>
          <cell r="AB1042" t="str">
            <v/>
          </cell>
          <cell r="AS1042">
            <v>1</v>
          </cell>
          <cell r="AT1042">
            <v>0</v>
          </cell>
        </row>
        <row r="1043">
          <cell r="A1043" t="str">
            <v>01042</v>
          </cell>
          <cell r="B1043" t="str">
            <v>LS</v>
          </cell>
          <cell r="D1043">
            <v>1042</v>
          </cell>
          <cell r="E1043" t="str">
            <v>100</v>
          </cell>
          <cell r="F1043">
            <v>41092</v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P1043" t="str">
            <v>Tahun 2012</v>
          </cell>
          <cell r="Q1043" t="str">
            <v/>
          </cell>
          <cell r="AB1043" t="str">
            <v/>
          </cell>
          <cell r="AS1043">
            <v>1</v>
          </cell>
          <cell r="AT1043">
            <v>0</v>
          </cell>
        </row>
        <row r="1044">
          <cell r="A1044" t="str">
            <v>01043</v>
          </cell>
          <cell r="B1044" t="str">
            <v>LS</v>
          </cell>
          <cell r="D1044">
            <v>1043</v>
          </cell>
          <cell r="E1044" t="str">
            <v>100</v>
          </cell>
          <cell r="F1044">
            <v>41092</v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P1044" t="str">
            <v>Tahun 2012</v>
          </cell>
          <cell r="Q1044" t="str">
            <v/>
          </cell>
          <cell r="AB1044" t="str">
            <v/>
          </cell>
          <cell r="AS1044">
            <v>1</v>
          </cell>
          <cell r="AT1044">
            <v>0</v>
          </cell>
        </row>
        <row r="1045">
          <cell r="A1045" t="str">
            <v>01044</v>
          </cell>
          <cell r="B1045" t="str">
            <v>LS</v>
          </cell>
          <cell r="D1045">
            <v>1044</v>
          </cell>
          <cell r="E1045" t="str">
            <v>100</v>
          </cell>
          <cell r="F1045">
            <v>41092</v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P1045" t="str">
            <v>Tahun 2012</v>
          </cell>
          <cell r="Q1045" t="str">
            <v/>
          </cell>
          <cell r="AB1045" t="str">
            <v/>
          </cell>
          <cell r="AS1045">
            <v>1</v>
          </cell>
          <cell r="AT1045">
            <v>0</v>
          </cell>
        </row>
        <row r="1046">
          <cell r="A1046" t="str">
            <v>01045</v>
          </cell>
          <cell r="B1046" t="str">
            <v>LS</v>
          </cell>
          <cell r="D1046">
            <v>1045</v>
          </cell>
          <cell r="E1046" t="str">
            <v>100</v>
          </cell>
          <cell r="F1046">
            <v>41092</v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P1046" t="str">
            <v>Tahun 2012</v>
          </cell>
          <cell r="Q1046" t="str">
            <v/>
          </cell>
          <cell r="AB1046" t="str">
            <v/>
          </cell>
          <cell r="AS1046">
            <v>1</v>
          </cell>
          <cell r="AT1046">
            <v>0</v>
          </cell>
        </row>
        <row r="1047">
          <cell r="A1047" t="str">
            <v>01046</v>
          </cell>
          <cell r="B1047" t="str">
            <v>LS</v>
          </cell>
          <cell r="D1047">
            <v>1046</v>
          </cell>
          <cell r="E1047" t="str">
            <v>100</v>
          </cell>
          <cell r="F1047">
            <v>41092</v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P1047" t="str">
            <v>Tahun 2012</v>
          </cell>
          <cell r="Q1047" t="str">
            <v/>
          </cell>
          <cell r="AB1047" t="str">
            <v/>
          </cell>
          <cell r="AS1047">
            <v>1</v>
          </cell>
          <cell r="AT1047">
            <v>0</v>
          </cell>
        </row>
        <row r="1048">
          <cell r="A1048" t="str">
            <v>01047</v>
          </cell>
          <cell r="B1048" t="str">
            <v>LS</v>
          </cell>
          <cell r="D1048">
            <v>1047</v>
          </cell>
          <cell r="E1048" t="str">
            <v>100</v>
          </cell>
          <cell r="F1048">
            <v>41092</v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P1048" t="str">
            <v>Tahun 2012</v>
          </cell>
          <cell r="Q1048" t="str">
            <v/>
          </cell>
          <cell r="AB1048" t="str">
            <v/>
          </cell>
          <cell r="AS1048">
            <v>1</v>
          </cell>
          <cell r="AT1048">
            <v>0</v>
          </cell>
        </row>
        <row r="1049">
          <cell r="A1049" t="str">
            <v>01048</v>
          </cell>
          <cell r="B1049" t="str">
            <v>LS</v>
          </cell>
          <cell r="D1049">
            <v>1048</v>
          </cell>
          <cell r="E1049" t="str">
            <v>100</v>
          </cell>
          <cell r="F1049">
            <v>41092</v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P1049" t="str">
            <v>Tahun 2012</v>
          </cell>
          <cell r="Q1049" t="str">
            <v/>
          </cell>
          <cell r="AB1049" t="str">
            <v/>
          </cell>
          <cell r="AS1049">
            <v>1</v>
          </cell>
          <cell r="AT1049">
            <v>0</v>
          </cell>
        </row>
        <row r="1050">
          <cell r="A1050" t="str">
            <v>01049</v>
          </cell>
          <cell r="B1050" t="str">
            <v>LS</v>
          </cell>
          <cell r="D1050">
            <v>1049</v>
          </cell>
          <cell r="E1050" t="str">
            <v>100</v>
          </cell>
          <cell r="F1050">
            <v>41092</v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P1050" t="str">
            <v>Tahun 2012</v>
          </cell>
          <cell r="Q1050" t="str">
            <v/>
          </cell>
          <cell r="AB1050" t="str">
            <v/>
          </cell>
          <cell r="AS1050">
            <v>1</v>
          </cell>
          <cell r="AT1050">
            <v>0</v>
          </cell>
        </row>
        <row r="1051">
          <cell r="A1051" t="str">
            <v>01050</v>
          </cell>
          <cell r="B1051" t="str">
            <v>LS</v>
          </cell>
          <cell r="D1051">
            <v>1050</v>
          </cell>
          <cell r="E1051" t="str">
            <v>100</v>
          </cell>
          <cell r="F1051">
            <v>41092</v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P1051" t="str">
            <v>Tahun 2012</v>
          </cell>
          <cell r="Q1051" t="str">
            <v/>
          </cell>
          <cell r="AB1051" t="str">
            <v/>
          </cell>
          <cell r="AS1051">
            <v>1</v>
          </cell>
          <cell r="AT1051">
            <v>0</v>
          </cell>
        </row>
        <row r="1052">
          <cell r="A1052" t="str">
            <v>01051</v>
          </cell>
          <cell r="B1052" t="str">
            <v>LS</v>
          </cell>
          <cell r="D1052">
            <v>1051</v>
          </cell>
          <cell r="E1052" t="str">
            <v>100</v>
          </cell>
          <cell r="F1052">
            <v>41092</v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P1052" t="str">
            <v>Tahun 2012</v>
          </cell>
          <cell r="Q1052" t="str">
            <v/>
          </cell>
          <cell r="AB1052" t="str">
            <v/>
          </cell>
          <cell r="AS1052">
            <v>1</v>
          </cell>
          <cell r="AT1052">
            <v>0</v>
          </cell>
        </row>
        <row r="1053">
          <cell r="A1053" t="str">
            <v>01052</v>
          </cell>
          <cell r="B1053" t="str">
            <v>LS</v>
          </cell>
          <cell r="D1053">
            <v>1052</v>
          </cell>
          <cell r="E1053" t="str">
            <v>100</v>
          </cell>
          <cell r="F1053">
            <v>41092</v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P1053" t="str">
            <v>Tahun 2012</v>
          </cell>
          <cell r="Q1053" t="str">
            <v/>
          </cell>
          <cell r="AB1053" t="str">
            <v/>
          </cell>
          <cell r="AS1053">
            <v>1</v>
          </cell>
          <cell r="AT1053">
            <v>0</v>
          </cell>
        </row>
        <row r="1054">
          <cell r="A1054" t="str">
            <v>01053</v>
          </cell>
          <cell r="B1054" t="str">
            <v>LS</v>
          </cell>
          <cell r="D1054">
            <v>1053</v>
          </cell>
          <cell r="E1054" t="str">
            <v>100</v>
          </cell>
          <cell r="F1054">
            <v>41092</v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P1054" t="str">
            <v>Tahun 2012</v>
          </cell>
          <cell r="Q1054" t="str">
            <v/>
          </cell>
          <cell r="AB1054" t="str">
            <v/>
          </cell>
          <cell r="AS1054">
            <v>1</v>
          </cell>
          <cell r="AT1054">
            <v>0</v>
          </cell>
        </row>
        <row r="1055">
          <cell r="A1055" t="str">
            <v>01054</v>
          </cell>
          <cell r="B1055" t="str">
            <v>LS</v>
          </cell>
          <cell r="D1055">
            <v>1054</v>
          </cell>
          <cell r="E1055" t="str">
            <v>100</v>
          </cell>
          <cell r="F1055">
            <v>41092</v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P1055" t="str">
            <v>Tahun 2012</v>
          </cell>
          <cell r="Q1055" t="str">
            <v/>
          </cell>
          <cell r="AB1055" t="str">
            <v/>
          </cell>
          <cell r="AS1055">
            <v>1</v>
          </cell>
          <cell r="AT1055">
            <v>0</v>
          </cell>
        </row>
        <row r="1056">
          <cell r="A1056" t="str">
            <v>01055</v>
          </cell>
          <cell r="B1056" t="str">
            <v>LS</v>
          </cell>
          <cell r="D1056">
            <v>1055</v>
          </cell>
          <cell r="E1056" t="str">
            <v>100</v>
          </cell>
          <cell r="F1056">
            <v>41092</v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P1056" t="str">
            <v>Tahun 2012</v>
          </cell>
          <cell r="Q1056" t="str">
            <v/>
          </cell>
          <cell r="AB1056" t="str">
            <v/>
          </cell>
          <cell r="AS1056">
            <v>1</v>
          </cell>
          <cell r="AT1056">
            <v>0</v>
          </cell>
        </row>
        <row r="1057">
          <cell r="A1057" t="str">
            <v>01056</v>
          </cell>
          <cell r="B1057" t="str">
            <v>LS</v>
          </cell>
          <cell r="D1057">
            <v>1056</v>
          </cell>
          <cell r="E1057" t="str">
            <v>100</v>
          </cell>
          <cell r="F1057">
            <v>41092</v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P1057" t="str">
            <v>Tahun 2012</v>
          </cell>
          <cell r="Q1057" t="str">
            <v/>
          </cell>
          <cell r="AB1057" t="str">
            <v/>
          </cell>
          <cell r="AS1057">
            <v>1</v>
          </cell>
          <cell r="AT1057">
            <v>0</v>
          </cell>
        </row>
        <row r="1058">
          <cell r="A1058" t="str">
            <v>01057</v>
          </cell>
          <cell r="B1058" t="str">
            <v>LS</v>
          </cell>
          <cell r="D1058">
            <v>1057</v>
          </cell>
          <cell r="E1058" t="str">
            <v>100</v>
          </cell>
          <cell r="F1058">
            <v>41092</v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P1058" t="str">
            <v>Tahun 2012</v>
          </cell>
          <cell r="Q1058" t="str">
            <v/>
          </cell>
          <cell r="AB1058" t="str">
            <v/>
          </cell>
          <cell r="AS1058">
            <v>1</v>
          </cell>
          <cell r="AT1058">
            <v>0</v>
          </cell>
        </row>
        <row r="1059">
          <cell r="A1059" t="str">
            <v>01058</v>
          </cell>
          <cell r="B1059" t="str">
            <v>LS</v>
          </cell>
          <cell r="D1059">
            <v>1058</v>
          </cell>
          <cell r="E1059" t="str">
            <v>100</v>
          </cell>
          <cell r="F1059">
            <v>41092</v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P1059" t="str">
            <v>Tahun 2012</v>
          </cell>
          <cell r="Q1059" t="str">
            <v/>
          </cell>
          <cell r="AB1059" t="str">
            <v/>
          </cell>
          <cell r="AS1059">
            <v>1</v>
          </cell>
          <cell r="AT1059">
            <v>0</v>
          </cell>
        </row>
        <row r="1060">
          <cell r="A1060" t="str">
            <v>01059</v>
          </cell>
          <cell r="B1060" t="str">
            <v>LS</v>
          </cell>
          <cell r="D1060">
            <v>1059</v>
          </cell>
          <cell r="E1060" t="str">
            <v>100</v>
          </cell>
          <cell r="F1060">
            <v>41092</v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P1060" t="str">
            <v>Tahun 2012</v>
          </cell>
          <cell r="Q1060" t="str">
            <v/>
          </cell>
          <cell r="AB1060" t="str">
            <v/>
          </cell>
          <cell r="AS1060">
            <v>1</v>
          </cell>
          <cell r="AT1060">
            <v>0</v>
          </cell>
        </row>
        <row r="1061">
          <cell r="A1061" t="str">
            <v>01060</v>
          </cell>
          <cell r="B1061" t="str">
            <v>LS</v>
          </cell>
          <cell r="D1061">
            <v>1060</v>
          </cell>
          <cell r="E1061" t="str">
            <v>100</v>
          </cell>
          <cell r="F1061">
            <v>41092</v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P1061" t="str">
            <v>Tahun 2012</v>
          </cell>
          <cell r="Q1061" t="str">
            <v/>
          </cell>
          <cell r="AB1061" t="str">
            <v/>
          </cell>
          <cell r="AS1061">
            <v>1</v>
          </cell>
          <cell r="AT1061">
            <v>0</v>
          </cell>
        </row>
        <row r="1062">
          <cell r="A1062" t="str">
            <v>01061</v>
          </cell>
          <cell r="B1062" t="str">
            <v>LS</v>
          </cell>
          <cell r="D1062">
            <v>1061</v>
          </cell>
          <cell r="E1062" t="str">
            <v>100</v>
          </cell>
          <cell r="F1062">
            <v>41092</v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P1062" t="str">
            <v>Tahun 2012</v>
          </cell>
          <cell r="Q1062" t="str">
            <v/>
          </cell>
          <cell r="AB1062" t="str">
            <v/>
          </cell>
          <cell r="AS1062">
            <v>1</v>
          </cell>
          <cell r="AT1062">
            <v>0</v>
          </cell>
        </row>
        <row r="1063">
          <cell r="A1063" t="str">
            <v>01062</v>
          </cell>
          <cell r="B1063" t="str">
            <v>LS</v>
          </cell>
          <cell r="D1063">
            <v>1062</v>
          </cell>
          <cell r="E1063" t="str">
            <v>100</v>
          </cell>
          <cell r="F1063">
            <v>41092</v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P1063" t="str">
            <v>Tahun 2012</v>
          </cell>
          <cell r="Q1063" t="str">
            <v/>
          </cell>
          <cell r="AB1063" t="str">
            <v/>
          </cell>
          <cell r="AS1063">
            <v>1</v>
          </cell>
          <cell r="AT1063">
            <v>0</v>
          </cell>
        </row>
        <row r="1064">
          <cell r="A1064" t="str">
            <v>01063</v>
          </cell>
          <cell r="B1064" t="str">
            <v>LS</v>
          </cell>
          <cell r="D1064">
            <v>1063</v>
          </cell>
          <cell r="E1064" t="str">
            <v>100</v>
          </cell>
          <cell r="F1064">
            <v>41092</v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P1064" t="str">
            <v>Tahun 2012</v>
          </cell>
          <cell r="Q1064" t="str">
            <v/>
          </cell>
          <cell r="AB1064" t="str">
            <v/>
          </cell>
          <cell r="AS1064">
            <v>1</v>
          </cell>
          <cell r="AT1064">
            <v>0</v>
          </cell>
        </row>
        <row r="1065">
          <cell r="A1065" t="str">
            <v>01064</v>
          </cell>
          <cell r="B1065" t="str">
            <v>LS</v>
          </cell>
          <cell r="D1065">
            <v>1064</v>
          </cell>
          <cell r="E1065" t="str">
            <v>100</v>
          </cell>
          <cell r="F1065">
            <v>41092</v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P1065" t="str">
            <v>Tahun 2012</v>
          </cell>
          <cell r="Q1065" t="str">
            <v/>
          </cell>
          <cell r="AB1065" t="str">
            <v/>
          </cell>
          <cell r="AS1065">
            <v>1</v>
          </cell>
          <cell r="AT1065">
            <v>0</v>
          </cell>
        </row>
        <row r="1066">
          <cell r="A1066" t="str">
            <v>01065</v>
          </cell>
          <cell r="B1066" t="str">
            <v>LS</v>
          </cell>
          <cell r="D1066">
            <v>1065</v>
          </cell>
          <cell r="E1066" t="str">
            <v>100</v>
          </cell>
          <cell r="F1066">
            <v>41092</v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P1066" t="str">
            <v>Tahun 2012</v>
          </cell>
          <cell r="Q1066" t="str">
            <v/>
          </cell>
          <cell r="AB1066" t="str">
            <v/>
          </cell>
          <cell r="AS1066">
            <v>1</v>
          </cell>
          <cell r="AT1066">
            <v>0</v>
          </cell>
        </row>
        <row r="1067">
          <cell r="A1067" t="str">
            <v>01066</v>
          </cell>
          <cell r="B1067" t="str">
            <v>LS</v>
          </cell>
          <cell r="D1067">
            <v>1066</v>
          </cell>
          <cell r="E1067" t="str">
            <v>100</v>
          </cell>
          <cell r="F1067">
            <v>41092</v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P1067" t="str">
            <v>Tahun 2012</v>
          </cell>
          <cell r="Q1067" t="str">
            <v/>
          </cell>
          <cell r="AB1067" t="str">
            <v/>
          </cell>
          <cell r="AS1067">
            <v>1</v>
          </cell>
          <cell r="AT1067">
            <v>0</v>
          </cell>
        </row>
        <row r="1068">
          <cell r="A1068" t="str">
            <v>01067</v>
          </cell>
          <cell r="B1068" t="str">
            <v>LS</v>
          </cell>
          <cell r="D1068">
            <v>1067</v>
          </cell>
          <cell r="E1068" t="str">
            <v>100</v>
          </cell>
          <cell r="F1068">
            <v>41092</v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P1068" t="str">
            <v>Tahun 2012</v>
          </cell>
          <cell r="Q1068" t="str">
            <v/>
          </cell>
          <cell r="AB1068" t="str">
            <v/>
          </cell>
          <cell r="AS1068">
            <v>1</v>
          </cell>
          <cell r="AT1068">
            <v>0</v>
          </cell>
        </row>
        <row r="1069">
          <cell r="A1069" t="str">
            <v>01068</v>
          </cell>
          <cell r="B1069" t="str">
            <v>LS</v>
          </cell>
          <cell r="D1069">
            <v>1068</v>
          </cell>
          <cell r="E1069" t="str">
            <v>100</v>
          </cell>
          <cell r="F1069">
            <v>41092</v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P1069" t="str">
            <v>Tahun 2012</v>
          </cell>
          <cell r="Q1069" t="str">
            <v/>
          </cell>
          <cell r="AB1069" t="str">
            <v/>
          </cell>
          <cell r="AS1069">
            <v>1</v>
          </cell>
          <cell r="AT1069">
            <v>0</v>
          </cell>
        </row>
        <row r="1070">
          <cell r="A1070" t="str">
            <v>01069</v>
          </cell>
          <cell r="B1070" t="str">
            <v>LS</v>
          </cell>
          <cell r="D1070">
            <v>1069</v>
          </cell>
          <cell r="E1070" t="str">
            <v>100</v>
          </cell>
          <cell r="F1070">
            <v>41092</v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P1070" t="str">
            <v>Tahun 2012</v>
          </cell>
          <cell r="Q1070" t="str">
            <v/>
          </cell>
          <cell r="AB1070" t="str">
            <v/>
          </cell>
          <cell r="AS1070">
            <v>1</v>
          </cell>
          <cell r="AT1070">
            <v>0</v>
          </cell>
        </row>
        <row r="1071">
          <cell r="A1071" t="str">
            <v>01070</v>
          </cell>
          <cell r="B1071" t="str">
            <v>LS</v>
          </cell>
          <cell r="D1071">
            <v>1070</v>
          </cell>
          <cell r="E1071" t="str">
            <v>100</v>
          </cell>
          <cell r="F1071">
            <v>41092</v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P1071" t="str">
            <v>Tahun 2012</v>
          </cell>
          <cell r="Q1071" t="str">
            <v/>
          </cell>
          <cell r="AB1071" t="str">
            <v/>
          </cell>
          <cell r="AS1071">
            <v>1</v>
          </cell>
          <cell r="AT1071">
            <v>0</v>
          </cell>
        </row>
        <row r="1072">
          <cell r="A1072" t="str">
            <v>01071</v>
          </cell>
          <cell r="B1072" t="str">
            <v>LS</v>
          </cell>
          <cell r="D1072">
            <v>1071</v>
          </cell>
          <cell r="E1072" t="str">
            <v>100</v>
          </cell>
          <cell r="F1072">
            <v>41092</v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P1072" t="str">
            <v>Tahun 2012</v>
          </cell>
          <cell r="Q1072" t="str">
            <v/>
          </cell>
          <cell r="AB1072" t="str">
            <v/>
          </cell>
          <cell r="AS1072">
            <v>1</v>
          </cell>
          <cell r="AT1072">
            <v>0</v>
          </cell>
        </row>
        <row r="1073">
          <cell r="A1073" t="str">
            <v>01072</v>
          </cell>
          <cell r="B1073" t="str">
            <v>LS</v>
          </cell>
          <cell r="D1073">
            <v>1072</v>
          </cell>
          <cell r="E1073" t="str">
            <v>100</v>
          </cell>
          <cell r="F1073">
            <v>41092</v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P1073" t="str">
            <v>Tahun 2012</v>
          </cell>
          <cell r="Q1073" t="str">
            <v/>
          </cell>
          <cell r="AB1073" t="str">
            <v/>
          </cell>
          <cell r="AS1073">
            <v>1</v>
          </cell>
          <cell r="AT1073">
            <v>0</v>
          </cell>
        </row>
        <row r="1074">
          <cell r="A1074" t="str">
            <v>01073</v>
          </cell>
          <cell r="B1074" t="str">
            <v>LS</v>
          </cell>
          <cell r="D1074">
            <v>1073</v>
          </cell>
          <cell r="E1074" t="str">
            <v>100</v>
          </cell>
          <cell r="F1074">
            <v>41092</v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P1074" t="str">
            <v>Tahun 2012</v>
          </cell>
          <cell r="Q1074" t="str">
            <v/>
          </cell>
          <cell r="AB1074" t="str">
            <v/>
          </cell>
          <cell r="AS1074">
            <v>1</v>
          </cell>
          <cell r="AT1074">
            <v>0</v>
          </cell>
        </row>
        <row r="1075">
          <cell r="A1075" t="str">
            <v>01074</v>
          </cell>
          <cell r="B1075" t="str">
            <v>LS</v>
          </cell>
          <cell r="D1075">
            <v>1074</v>
          </cell>
          <cell r="E1075" t="str">
            <v>100</v>
          </cell>
          <cell r="F1075">
            <v>41092</v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P1075" t="str">
            <v>Tahun 2012</v>
          </cell>
          <cell r="Q1075" t="str">
            <v/>
          </cell>
          <cell r="AB1075" t="str">
            <v/>
          </cell>
          <cell r="AS1075">
            <v>1</v>
          </cell>
          <cell r="AT1075">
            <v>0</v>
          </cell>
        </row>
        <row r="1076">
          <cell r="A1076" t="str">
            <v>01075</v>
          </cell>
          <cell r="B1076" t="str">
            <v>LS</v>
          </cell>
          <cell r="D1076">
            <v>1075</v>
          </cell>
          <cell r="E1076" t="str">
            <v>100</v>
          </cell>
          <cell r="F1076">
            <v>41092</v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P1076" t="str">
            <v>Tahun 2012</v>
          </cell>
          <cell r="Q1076" t="str">
            <v/>
          </cell>
          <cell r="AB1076" t="str">
            <v/>
          </cell>
          <cell r="AS1076">
            <v>1</v>
          </cell>
          <cell r="AT1076">
            <v>0</v>
          </cell>
        </row>
        <row r="1077">
          <cell r="A1077" t="str">
            <v>01076</v>
          </cell>
          <cell r="B1077" t="str">
            <v>LS</v>
          </cell>
          <cell r="D1077">
            <v>1076</v>
          </cell>
          <cell r="E1077" t="str">
            <v>100</v>
          </cell>
          <cell r="F1077">
            <v>41092</v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P1077" t="str">
            <v>Tahun 2012</v>
          </cell>
          <cell r="Q1077" t="str">
            <v/>
          </cell>
          <cell r="AB1077" t="str">
            <v/>
          </cell>
          <cell r="AS1077">
            <v>1</v>
          </cell>
          <cell r="AT1077">
            <v>0</v>
          </cell>
        </row>
        <row r="1078">
          <cell r="A1078" t="str">
            <v>01077</v>
          </cell>
          <cell r="B1078" t="str">
            <v>LS</v>
          </cell>
          <cell r="D1078">
            <v>1077</v>
          </cell>
          <cell r="E1078" t="str">
            <v>100</v>
          </cell>
          <cell r="F1078">
            <v>41092</v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P1078" t="str">
            <v>Tahun 2012</v>
          </cell>
          <cell r="Q1078" t="str">
            <v/>
          </cell>
          <cell r="AB1078" t="str">
            <v/>
          </cell>
          <cell r="AS1078">
            <v>1</v>
          </cell>
          <cell r="AT1078">
            <v>0</v>
          </cell>
        </row>
        <row r="1079">
          <cell r="A1079" t="str">
            <v>01078</v>
          </cell>
          <cell r="B1079" t="str">
            <v>LS</v>
          </cell>
          <cell r="D1079">
            <v>1078</v>
          </cell>
          <cell r="E1079" t="str">
            <v>100</v>
          </cell>
          <cell r="F1079">
            <v>41092</v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P1079" t="str">
            <v>Tahun 2012</v>
          </cell>
          <cell r="Q1079" t="str">
            <v/>
          </cell>
          <cell r="AB1079" t="str">
            <v/>
          </cell>
          <cell r="AS1079">
            <v>1</v>
          </cell>
          <cell r="AT1079">
            <v>0</v>
          </cell>
        </row>
        <row r="1080">
          <cell r="A1080" t="str">
            <v>01079</v>
          </cell>
          <cell r="B1080" t="str">
            <v>LS</v>
          </cell>
          <cell r="D1080">
            <v>1079</v>
          </cell>
          <cell r="E1080" t="str">
            <v>100</v>
          </cell>
          <cell r="F1080">
            <v>41092</v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P1080" t="str">
            <v>Tahun 2012</v>
          </cell>
          <cell r="Q1080" t="str">
            <v/>
          </cell>
          <cell r="AB1080" t="str">
            <v/>
          </cell>
          <cell r="AS1080">
            <v>1</v>
          </cell>
          <cell r="AT1080">
            <v>0</v>
          </cell>
        </row>
        <row r="1081">
          <cell r="A1081" t="str">
            <v>01080</v>
          </cell>
          <cell r="B1081" t="str">
            <v>LS</v>
          </cell>
          <cell r="D1081">
            <v>1080</v>
          </cell>
          <cell r="E1081" t="str">
            <v>100</v>
          </cell>
          <cell r="F1081">
            <v>41092</v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P1081" t="str">
            <v>Tahun 2012</v>
          </cell>
          <cell r="Q1081" t="str">
            <v/>
          </cell>
          <cell r="AB1081" t="str">
            <v/>
          </cell>
          <cell r="AS1081">
            <v>1</v>
          </cell>
          <cell r="AT1081">
            <v>0</v>
          </cell>
        </row>
        <row r="1082">
          <cell r="A1082" t="str">
            <v>01081</v>
          </cell>
          <cell r="B1082" t="str">
            <v>LS</v>
          </cell>
          <cell r="D1082">
            <v>1081</v>
          </cell>
          <cell r="E1082" t="str">
            <v>100</v>
          </cell>
          <cell r="F1082">
            <v>41092</v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P1082" t="str">
            <v>Tahun 2012</v>
          </cell>
          <cell r="Q1082" t="str">
            <v/>
          </cell>
          <cell r="AB1082" t="str">
            <v/>
          </cell>
          <cell r="AS1082">
            <v>1</v>
          </cell>
          <cell r="AT1082">
            <v>0</v>
          </cell>
        </row>
        <row r="1083">
          <cell r="A1083" t="str">
            <v>01082</v>
          </cell>
          <cell r="B1083" t="str">
            <v>LS</v>
          </cell>
          <cell r="D1083">
            <v>1082</v>
          </cell>
          <cell r="E1083" t="str">
            <v>100</v>
          </cell>
          <cell r="F1083">
            <v>41092</v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P1083" t="str">
            <v>Tahun 2012</v>
          </cell>
          <cell r="Q1083" t="str">
            <v/>
          </cell>
          <cell r="AB1083" t="str">
            <v/>
          </cell>
          <cell r="AS1083">
            <v>1</v>
          </cell>
          <cell r="AT1083">
            <v>0</v>
          </cell>
        </row>
        <row r="1084">
          <cell r="A1084" t="str">
            <v>01083</v>
          </cell>
          <cell r="B1084" t="str">
            <v>LS</v>
          </cell>
          <cell r="D1084">
            <v>1083</v>
          </cell>
          <cell r="E1084" t="str">
            <v>100</v>
          </cell>
          <cell r="F1084">
            <v>41092</v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P1084" t="str">
            <v>Tahun 2012</v>
          </cell>
          <cell r="Q1084" t="str">
            <v/>
          </cell>
          <cell r="AB1084" t="str">
            <v/>
          </cell>
          <cell r="AS1084">
            <v>1</v>
          </cell>
          <cell r="AT1084">
            <v>0</v>
          </cell>
        </row>
        <row r="1085">
          <cell r="A1085" t="str">
            <v>01084</v>
          </cell>
          <cell r="B1085" t="str">
            <v>LS</v>
          </cell>
          <cell r="D1085">
            <v>1084</v>
          </cell>
          <cell r="E1085" t="str">
            <v>100</v>
          </cell>
          <cell r="F1085">
            <v>41092</v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P1085" t="str">
            <v>Tahun 2012</v>
          </cell>
          <cell r="Q1085" t="str">
            <v/>
          </cell>
          <cell r="AB1085" t="str">
            <v/>
          </cell>
          <cell r="AS1085">
            <v>1</v>
          </cell>
          <cell r="AT1085">
            <v>0</v>
          </cell>
        </row>
        <row r="1086">
          <cell r="A1086" t="str">
            <v>01085</v>
          </cell>
          <cell r="B1086" t="str">
            <v>LS</v>
          </cell>
          <cell r="D1086">
            <v>1085</v>
          </cell>
          <cell r="E1086" t="str">
            <v>100</v>
          </cell>
          <cell r="F1086">
            <v>41092</v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P1086" t="str">
            <v>Tahun 2012</v>
          </cell>
          <cell r="Q1086" t="str">
            <v/>
          </cell>
          <cell r="AB1086" t="str">
            <v/>
          </cell>
          <cell r="AS1086">
            <v>1</v>
          </cell>
          <cell r="AT1086">
            <v>0</v>
          </cell>
        </row>
        <row r="1087">
          <cell r="A1087" t="str">
            <v>01086</v>
          </cell>
          <cell r="B1087" t="str">
            <v>LS</v>
          </cell>
          <cell r="D1087">
            <v>1086</v>
          </cell>
          <cell r="E1087" t="str">
            <v>100</v>
          </cell>
          <cell r="F1087">
            <v>41092</v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P1087" t="str">
            <v>Tahun 2012</v>
          </cell>
          <cell r="Q1087" t="str">
            <v/>
          </cell>
          <cell r="AB1087" t="str">
            <v/>
          </cell>
          <cell r="AS1087">
            <v>1</v>
          </cell>
          <cell r="AT1087">
            <v>0</v>
          </cell>
        </row>
        <row r="1088">
          <cell r="A1088" t="str">
            <v>01087</v>
          </cell>
          <cell r="B1088" t="str">
            <v>LS</v>
          </cell>
          <cell r="D1088">
            <v>1087</v>
          </cell>
          <cell r="E1088" t="str">
            <v>100</v>
          </cell>
          <cell r="F1088">
            <v>41092</v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P1088" t="str">
            <v>Tahun 2012</v>
          </cell>
          <cell r="Q1088" t="str">
            <v/>
          </cell>
          <cell r="AB1088" t="str">
            <v/>
          </cell>
          <cell r="AS1088">
            <v>1</v>
          </cell>
          <cell r="AT1088">
            <v>0</v>
          </cell>
        </row>
        <row r="1089">
          <cell r="A1089" t="str">
            <v>01088</v>
          </cell>
          <cell r="B1089" t="str">
            <v>LS</v>
          </cell>
          <cell r="D1089">
            <v>1088</v>
          </cell>
          <cell r="E1089" t="str">
            <v>100</v>
          </cell>
          <cell r="F1089">
            <v>41092</v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P1089" t="str">
            <v>Tahun 2012</v>
          </cell>
          <cell r="Q1089" t="str">
            <v/>
          </cell>
          <cell r="AB1089" t="str">
            <v/>
          </cell>
          <cell r="AS1089">
            <v>1</v>
          </cell>
          <cell r="AT1089">
            <v>0</v>
          </cell>
        </row>
        <row r="1090">
          <cell r="A1090" t="str">
            <v>01089</v>
          </cell>
          <cell r="B1090" t="str">
            <v>LS</v>
          </cell>
          <cell r="D1090">
            <v>1089</v>
          </cell>
          <cell r="E1090" t="str">
            <v>100</v>
          </cell>
          <cell r="F1090">
            <v>41092</v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P1090" t="str">
            <v>Tahun 2012</v>
          </cell>
          <cell r="Q1090" t="str">
            <v/>
          </cell>
          <cell r="AB1090" t="str">
            <v/>
          </cell>
          <cell r="AS1090">
            <v>1</v>
          </cell>
          <cell r="AT1090">
            <v>0</v>
          </cell>
        </row>
        <row r="1091">
          <cell r="A1091" t="str">
            <v>01090</v>
          </cell>
          <cell r="B1091" t="str">
            <v>LS</v>
          </cell>
          <cell r="D1091">
            <v>1090</v>
          </cell>
          <cell r="E1091" t="str">
            <v>100</v>
          </cell>
          <cell r="F1091">
            <v>41092</v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P1091" t="str">
            <v>Tahun 2012</v>
          </cell>
          <cell r="Q1091" t="str">
            <v/>
          </cell>
          <cell r="AB1091" t="str">
            <v/>
          </cell>
          <cell r="AS1091">
            <v>1</v>
          </cell>
          <cell r="AT1091">
            <v>0</v>
          </cell>
        </row>
        <row r="1092">
          <cell r="A1092" t="str">
            <v>01091</v>
          </cell>
          <cell r="B1092" t="str">
            <v>LS</v>
          </cell>
          <cell r="D1092">
            <v>1091</v>
          </cell>
          <cell r="E1092" t="str">
            <v>100</v>
          </cell>
          <cell r="F1092">
            <v>41092</v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P1092" t="str">
            <v>Tahun 2012</v>
          </cell>
          <cell r="Q1092" t="str">
            <v/>
          </cell>
          <cell r="AB1092" t="str">
            <v/>
          </cell>
          <cell r="AS1092">
            <v>1</v>
          </cell>
          <cell r="AT1092">
            <v>0</v>
          </cell>
        </row>
        <row r="1093">
          <cell r="A1093" t="str">
            <v>01092</v>
          </cell>
          <cell r="B1093" t="str">
            <v>LS</v>
          </cell>
          <cell r="D1093">
            <v>1092</v>
          </cell>
          <cell r="E1093" t="str">
            <v>100</v>
          </cell>
          <cell r="F1093">
            <v>41092</v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P1093" t="str">
            <v>Tahun 2012</v>
          </cell>
          <cell r="Q1093" t="str">
            <v/>
          </cell>
          <cell r="AB1093" t="str">
            <v/>
          </cell>
          <cell r="AS1093">
            <v>1</v>
          </cell>
          <cell r="AT1093">
            <v>0</v>
          </cell>
        </row>
        <row r="1094">
          <cell r="A1094" t="str">
            <v>01093</v>
          </cell>
          <cell r="B1094" t="str">
            <v>LS</v>
          </cell>
          <cell r="D1094">
            <v>1093</v>
          </cell>
          <cell r="E1094" t="str">
            <v>100</v>
          </cell>
          <cell r="F1094">
            <v>41092</v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P1094" t="str">
            <v>Tahun 2012</v>
          </cell>
          <cell r="Q1094" t="str">
            <v/>
          </cell>
          <cell r="AB1094" t="str">
            <v/>
          </cell>
          <cell r="AS1094">
            <v>1</v>
          </cell>
          <cell r="AT1094">
            <v>0</v>
          </cell>
        </row>
        <row r="1095">
          <cell r="A1095" t="str">
            <v>01094</v>
          </cell>
          <cell r="B1095" t="str">
            <v>LS</v>
          </cell>
          <cell r="D1095">
            <v>1094</v>
          </cell>
          <cell r="E1095" t="str">
            <v>100</v>
          </cell>
          <cell r="F1095">
            <v>41092</v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P1095" t="str">
            <v>Tahun 2012</v>
          </cell>
          <cell r="Q1095" t="str">
            <v/>
          </cell>
          <cell r="AB1095" t="str">
            <v/>
          </cell>
          <cell r="AS1095">
            <v>1</v>
          </cell>
          <cell r="AT1095">
            <v>0</v>
          </cell>
        </row>
        <row r="1096">
          <cell r="A1096" t="str">
            <v>01095</v>
          </cell>
          <cell r="B1096" t="str">
            <v>LS</v>
          </cell>
          <cell r="D1096">
            <v>1095</v>
          </cell>
          <cell r="E1096" t="str">
            <v>100</v>
          </cell>
          <cell r="F1096">
            <v>41092</v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P1096" t="str">
            <v>Tahun 2012</v>
          </cell>
          <cell r="Q1096" t="str">
            <v/>
          </cell>
          <cell r="AB1096" t="str">
            <v/>
          </cell>
          <cell r="AS1096">
            <v>1</v>
          </cell>
          <cell r="AT1096">
            <v>0</v>
          </cell>
        </row>
        <row r="1097">
          <cell r="A1097" t="str">
            <v>01096</v>
          </cell>
          <cell r="B1097" t="str">
            <v>LS</v>
          </cell>
          <cell r="D1097">
            <v>1096</v>
          </cell>
          <cell r="E1097" t="str">
            <v>100</v>
          </cell>
          <cell r="F1097">
            <v>41092</v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P1097" t="str">
            <v>Tahun 2012</v>
          </cell>
          <cell r="Q1097" t="str">
            <v/>
          </cell>
          <cell r="Z1097">
            <v>4</v>
          </cell>
          <cell r="AB1097" t="e">
            <v>#NAME?</v>
          </cell>
          <cell r="AC1097" t="e">
            <v>#NAME?</v>
          </cell>
          <cell r="AS1097">
            <v>1</v>
          </cell>
          <cell r="AT1097">
            <v>0</v>
          </cell>
        </row>
        <row r="1098">
          <cell r="A1098" t="str">
            <v>01097</v>
          </cell>
          <cell r="B1098" t="str">
            <v>LS</v>
          </cell>
          <cell r="D1098">
            <v>1097</v>
          </cell>
          <cell r="E1098" t="str">
            <v>100</v>
          </cell>
          <cell r="F1098">
            <v>41092</v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P1098" t="str">
            <v>Tahun 2012</v>
          </cell>
          <cell r="Q1098" t="str">
            <v/>
          </cell>
          <cell r="AB1098" t="str">
            <v/>
          </cell>
          <cell r="AS1098">
            <v>1</v>
          </cell>
          <cell r="AT1098">
            <v>0</v>
          </cell>
          <cell r="AU1098" t="str">
            <v>Pada Dinas Koperasi UMKM Provinsi NTB.</v>
          </cell>
        </row>
        <row r="1099">
          <cell r="A1099" t="str">
            <v>01098</v>
          </cell>
          <cell r="B1099" t="str">
            <v>LS</v>
          </cell>
          <cell r="D1099">
            <v>1098</v>
          </cell>
          <cell r="E1099" t="str">
            <v>100</v>
          </cell>
          <cell r="F1099">
            <v>41092</v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P1099" t="str">
            <v>Tahun 2012</v>
          </cell>
          <cell r="Q1099" t="str">
            <v/>
          </cell>
          <cell r="AB1099" t="str">
            <v/>
          </cell>
          <cell r="AS1099">
            <v>1</v>
          </cell>
          <cell r="AT1099">
            <v>0</v>
          </cell>
          <cell r="AU1099" t="str">
            <v>Pada Biro Adm. Pemerintah Setda Prov. NTB.</v>
          </cell>
        </row>
        <row r="1100">
          <cell r="A1100" t="str">
            <v>01099</v>
          </cell>
          <cell r="B1100" t="str">
            <v>LS</v>
          </cell>
          <cell r="D1100">
            <v>1099</v>
          </cell>
          <cell r="E1100" t="str">
            <v>100</v>
          </cell>
          <cell r="F1100">
            <v>41092</v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P1100" t="str">
            <v>Tahun 2012</v>
          </cell>
          <cell r="Q1100" t="str">
            <v/>
          </cell>
          <cell r="AB1100" t="str">
            <v/>
          </cell>
          <cell r="AS1100">
            <v>1</v>
          </cell>
          <cell r="AT1100">
            <v>0</v>
          </cell>
          <cell r="AU1100" t="str">
            <v>Pada Badan Perpustakaan dan Arsip Prov. NTB.</v>
          </cell>
        </row>
        <row r="1101">
          <cell r="A1101" t="str">
            <v>01100</v>
          </cell>
          <cell r="B1101" t="str">
            <v>LS</v>
          </cell>
          <cell r="D1101">
            <v>1100</v>
          </cell>
          <cell r="E1101" t="str">
            <v>100</v>
          </cell>
          <cell r="F1101">
            <v>41092</v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P1101" t="str">
            <v>Tahun 2012</v>
          </cell>
          <cell r="Q1101" t="str">
            <v/>
          </cell>
          <cell r="AB1101" t="str">
            <v/>
          </cell>
          <cell r="AS1101">
            <v>1</v>
          </cell>
          <cell r="AT1101">
            <v>0</v>
          </cell>
          <cell r="AU1101" t="str">
            <v>Pada RSU Prov. NTB.</v>
          </cell>
        </row>
        <row r="1102">
          <cell r="A1102" t="str">
            <v>01101</v>
          </cell>
          <cell r="B1102" t="str">
            <v>LS</v>
          </cell>
          <cell r="D1102">
            <v>1101</v>
          </cell>
          <cell r="E1102" t="str">
            <v>100</v>
          </cell>
          <cell r="F1102">
            <v>41092</v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P1102" t="str">
            <v>Tahun 2012</v>
          </cell>
          <cell r="Q1102" t="str">
            <v/>
          </cell>
          <cell r="AB1102" t="str">
            <v/>
          </cell>
          <cell r="AS1102">
            <v>1</v>
          </cell>
          <cell r="AT1102">
            <v>0</v>
          </cell>
          <cell r="AU1102" t="str">
            <v>Pada RSU Prov. NTB.</v>
          </cell>
        </row>
        <row r="1103">
          <cell r="A1103" t="str">
            <v>01102</v>
          </cell>
          <cell r="B1103" t="str">
            <v>LS</v>
          </cell>
          <cell r="D1103">
            <v>1102</v>
          </cell>
          <cell r="E1103" t="str">
            <v>100</v>
          </cell>
          <cell r="F1103">
            <v>41092</v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P1103" t="str">
            <v>Tahun 2012</v>
          </cell>
          <cell r="Q1103" t="str">
            <v/>
          </cell>
          <cell r="AB1103" t="str">
            <v/>
          </cell>
          <cell r="AS1103">
            <v>1</v>
          </cell>
          <cell r="AT1103">
            <v>0</v>
          </cell>
          <cell r="AU1103" t="str">
            <v>Pada RSU Prov. NTB.</v>
          </cell>
        </row>
        <row r="1104">
          <cell r="A1104" t="str">
            <v>01103</v>
          </cell>
          <cell r="B1104" t="str">
            <v>LS</v>
          </cell>
          <cell r="D1104">
            <v>1103</v>
          </cell>
          <cell r="E1104" t="str">
            <v>100</v>
          </cell>
          <cell r="F1104">
            <v>41092</v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P1104" t="str">
            <v>Tahun 2012</v>
          </cell>
          <cell r="Q1104" t="str">
            <v/>
          </cell>
          <cell r="AB1104" t="str">
            <v/>
          </cell>
          <cell r="AS1104">
            <v>1</v>
          </cell>
          <cell r="AT1104">
            <v>0</v>
          </cell>
          <cell r="AU1104" t="str">
            <v>Pada Bappeda Prov. NTB.</v>
          </cell>
        </row>
        <row r="1105">
          <cell r="A1105" t="str">
            <v>01104</v>
          </cell>
          <cell r="B1105" t="str">
            <v>LS</v>
          </cell>
          <cell r="D1105">
            <v>1104</v>
          </cell>
          <cell r="E1105" t="str">
            <v>100</v>
          </cell>
          <cell r="F1105">
            <v>41092</v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P1105" t="str">
            <v>Tahun 2012</v>
          </cell>
          <cell r="Q1105" t="str">
            <v/>
          </cell>
          <cell r="AB1105" t="str">
            <v/>
          </cell>
          <cell r="AS1105">
            <v>1</v>
          </cell>
          <cell r="AT1105">
            <v>0</v>
          </cell>
          <cell r="AU1105" t="str">
            <v>Pada Dinas Perindag Prov. NTB.</v>
          </cell>
        </row>
        <row r="1106">
          <cell r="A1106" t="str">
            <v>01105</v>
          </cell>
          <cell r="B1106" t="str">
            <v>LS</v>
          </cell>
          <cell r="D1106">
            <v>1105</v>
          </cell>
          <cell r="E1106" t="str">
            <v>100</v>
          </cell>
          <cell r="F1106">
            <v>41092</v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P1106" t="str">
            <v>Tahun 2012</v>
          </cell>
          <cell r="Q1106" t="str">
            <v/>
          </cell>
          <cell r="AB1106" t="str">
            <v/>
          </cell>
          <cell r="AS1106">
            <v>1</v>
          </cell>
          <cell r="AT1106">
            <v>0</v>
          </cell>
          <cell r="AU1106" t="str">
            <v>Pada Badan Ketahanan Pangan Prov. NTB.</v>
          </cell>
        </row>
        <row r="1107">
          <cell r="A1107" t="str">
            <v>01106</v>
          </cell>
          <cell r="B1107" t="str">
            <v>LS</v>
          </cell>
          <cell r="D1107">
            <v>1106</v>
          </cell>
          <cell r="E1107" t="str">
            <v>100</v>
          </cell>
          <cell r="F1107">
            <v>41092</v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P1107" t="str">
            <v>Tahun 2012</v>
          </cell>
          <cell r="Q1107" t="str">
            <v/>
          </cell>
          <cell r="AB1107" t="str">
            <v/>
          </cell>
          <cell r="AS1107">
            <v>1</v>
          </cell>
          <cell r="AT1107">
            <v>0</v>
          </cell>
          <cell r="AU1107" t="str">
            <v>Pada Badan Ketahanan Pangan Prov. NTB.</v>
          </cell>
        </row>
        <row r="1108">
          <cell r="A1108" t="str">
            <v>01107</v>
          </cell>
          <cell r="B1108" t="str">
            <v>LS</v>
          </cell>
          <cell r="D1108">
            <v>1107</v>
          </cell>
          <cell r="E1108" t="str">
            <v>100</v>
          </cell>
          <cell r="F1108">
            <v>41092</v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P1108" t="str">
            <v>Tahun 2012</v>
          </cell>
          <cell r="Q1108" t="str">
            <v/>
          </cell>
          <cell r="AB1108" t="str">
            <v/>
          </cell>
          <cell r="AS1108">
            <v>1</v>
          </cell>
          <cell r="AT1108">
            <v>0</v>
          </cell>
          <cell r="AU1108" t="str">
            <v>Pada Inspektorat Prov. NTB.</v>
          </cell>
        </row>
        <row r="1109">
          <cell r="A1109" t="str">
            <v>01108</v>
          </cell>
          <cell r="B1109" t="str">
            <v>LS</v>
          </cell>
          <cell r="D1109">
            <v>1108</v>
          </cell>
          <cell r="E1109" t="str">
            <v>100</v>
          </cell>
          <cell r="F1109">
            <v>41092</v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P1109" t="str">
            <v>Tahun 2012</v>
          </cell>
          <cell r="Q1109" t="str">
            <v/>
          </cell>
          <cell r="AB1109" t="str">
            <v/>
          </cell>
          <cell r="AS1109">
            <v>1</v>
          </cell>
          <cell r="AT1109">
            <v>0</v>
          </cell>
          <cell r="AU1109" t="str">
            <v>Pada Dinas Peternakan dan Keswan Prov. NTB.</v>
          </cell>
        </row>
        <row r="1110">
          <cell r="A1110" t="str">
            <v>01109</v>
          </cell>
          <cell r="B1110" t="str">
            <v>LS</v>
          </cell>
          <cell r="D1110">
            <v>1109</v>
          </cell>
          <cell r="E1110" t="str">
            <v>100</v>
          </cell>
          <cell r="F1110">
            <v>41092</v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P1110" t="str">
            <v>Tahun 2012</v>
          </cell>
          <cell r="Q1110" t="str">
            <v/>
          </cell>
          <cell r="AB1110" t="str">
            <v/>
          </cell>
          <cell r="AS1110">
            <v>1</v>
          </cell>
          <cell r="AT1110">
            <v>0</v>
          </cell>
          <cell r="AU1110" t="str">
            <v>Pada Rumah Sakit Jiwa Provinsi NTB.</v>
          </cell>
        </row>
        <row r="1111">
          <cell r="A1111" t="str">
            <v>01110</v>
          </cell>
          <cell r="B1111" t="str">
            <v>LS</v>
          </cell>
          <cell r="D1111">
            <v>1110</v>
          </cell>
          <cell r="E1111" t="str">
            <v>100</v>
          </cell>
          <cell r="F1111">
            <v>41092</v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P1111" t="str">
            <v>Tahun 2012</v>
          </cell>
          <cell r="Q1111" t="str">
            <v/>
          </cell>
          <cell r="AB1111" t="str">
            <v/>
          </cell>
          <cell r="AS1111">
            <v>1</v>
          </cell>
          <cell r="AT1111">
            <v>0</v>
          </cell>
          <cell r="AU1111" t="str">
            <v>Pada Biro Keuangan Setda Prov. NTB.</v>
          </cell>
        </row>
        <row r="1112">
          <cell r="A1112" t="str">
            <v>01111</v>
          </cell>
          <cell r="B1112" t="str">
            <v>LS</v>
          </cell>
          <cell r="D1112">
            <v>1111</v>
          </cell>
          <cell r="E1112" t="str">
            <v>100</v>
          </cell>
          <cell r="F1112">
            <v>41092</v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P1112" t="str">
            <v>Tahun 2012</v>
          </cell>
          <cell r="Q1112" t="str">
            <v/>
          </cell>
          <cell r="AB1112" t="str">
            <v/>
          </cell>
          <cell r="AS1112">
            <v>1</v>
          </cell>
          <cell r="AT1112">
            <v>0</v>
          </cell>
          <cell r="AU1112" t="str">
            <v>Pada Dinas Tenaga Kerja dan Transmigrasi Prov. NTB.</v>
          </cell>
        </row>
        <row r="1113">
          <cell r="A1113" t="str">
            <v>01112</v>
          </cell>
          <cell r="B1113" t="str">
            <v>LS</v>
          </cell>
          <cell r="D1113">
            <v>1112</v>
          </cell>
          <cell r="E1113" t="str">
            <v>100</v>
          </cell>
          <cell r="F1113">
            <v>41092</v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P1113" t="str">
            <v>Tahun 2012</v>
          </cell>
          <cell r="Q1113" t="str">
            <v/>
          </cell>
          <cell r="AB1113" t="str">
            <v/>
          </cell>
          <cell r="AS1113">
            <v>1</v>
          </cell>
          <cell r="AT1113">
            <v>0</v>
          </cell>
          <cell r="AU1113" t="str">
            <v>Pada Badan Perpustakaan dan Arsip Prov. NTB.</v>
          </cell>
        </row>
        <row r="1114">
          <cell r="A1114" t="str">
            <v>01113</v>
          </cell>
          <cell r="B1114" t="str">
            <v>LS</v>
          </cell>
          <cell r="D1114">
            <v>1113</v>
          </cell>
          <cell r="E1114" t="str">
            <v>100</v>
          </cell>
          <cell r="F1114">
            <v>41092</v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P1114" t="str">
            <v>Tahun 2012</v>
          </cell>
          <cell r="Q1114" t="str">
            <v/>
          </cell>
          <cell r="AB1114" t="str">
            <v/>
          </cell>
          <cell r="AS1114">
            <v>1</v>
          </cell>
          <cell r="AT1114">
            <v>0</v>
          </cell>
          <cell r="AU1114" t="str">
            <v>Pada BKPM Prov. NTB.</v>
          </cell>
        </row>
        <row r="1115">
          <cell r="A1115" t="str">
            <v>01114</v>
          </cell>
          <cell r="B1115" t="str">
            <v>LS</v>
          </cell>
          <cell r="D1115">
            <v>1114</v>
          </cell>
          <cell r="E1115" t="str">
            <v>100</v>
          </cell>
          <cell r="F1115">
            <v>41092</v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P1115" t="str">
            <v>Tahun 2012</v>
          </cell>
          <cell r="Q1115" t="str">
            <v/>
          </cell>
          <cell r="AB1115" t="str">
            <v/>
          </cell>
          <cell r="AS1115">
            <v>1</v>
          </cell>
          <cell r="AT1115">
            <v>0</v>
          </cell>
          <cell r="AU1115" t="str">
            <v>Pada Dinas Hubkominfo Prov. NTB.</v>
          </cell>
        </row>
        <row r="1116">
          <cell r="A1116" t="str">
            <v>01115</v>
          </cell>
          <cell r="B1116" t="str">
            <v>LS</v>
          </cell>
          <cell r="D1116">
            <v>1115</v>
          </cell>
          <cell r="E1116" t="str">
            <v>100</v>
          </cell>
          <cell r="F1116">
            <v>41092</v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P1116" t="str">
            <v>Tahun 2012</v>
          </cell>
          <cell r="Q1116" t="str">
            <v/>
          </cell>
          <cell r="AB1116" t="str">
            <v/>
          </cell>
          <cell r="AS1116">
            <v>1</v>
          </cell>
          <cell r="AT1116">
            <v>0</v>
          </cell>
          <cell r="AU1116" t="str">
            <v>Pada Dinas Pekerjaan Umum Prov. NTB.</v>
          </cell>
        </row>
        <row r="1117">
          <cell r="A1117" t="str">
            <v>01116</v>
          </cell>
          <cell r="B1117" t="str">
            <v>LS</v>
          </cell>
          <cell r="D1117">
            <v>1116</v>
          </cell>
          <cell r="E1117" t="str">
            <v>100</v>
          </cell>
          <cell r="F1117">
            <v>41092</v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P1117" t="str">
            <v>Tahun 2012</v>
          </cell>
          <cell r="Q1117" t="str">
            <v/>
          </cell>
          <cell r="AB1117" t="str">
            <v/>
          </cell>
          <cell r="AS1117">
            <v>1</v>
          </cell>
          <cell r="AT1117">
            <v>0</v>
          </cell>
          <cell r="AU1117" t="str">
            <v>Pada Dinas Pertanian TPH Prov. NTB.</v>
          </cell>
        </row>
        <row r="1118">
          <cell r="A1118" t="str">
            <v>01117</v>
          </cell>
          <cell r="B1118" t="str">
            <v>LS</v>
          </cell>
          <cell r="D1118">
            <v>1117</v>
          </cell>
          <cell r="E1118" t="str">
            <v>100</v>
          </cell>
          <cell r="F1118">
            <v>41092</v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P1118" t="str">
            <v>Tahun 2012</v>
          </cell>
          <cell r="Q1118" t="str">
            <v/>
          </cell>
          <cell r="AB1118" t="str">
            <v/>
          </cell>
          <cell r="AS1118">
            <v>1</v>
          </cell>
          <cell r="AT1118">
            <v>0</v>
          </cell>
          <cell r="AU1118" t="str">
            <v>Pada Dinas Peternakan dan Keswan Prov. NTB.</v>
          </cell>
        </row>
        <row r="1119">
          <cell r="A1119" t="str">
            <v>01118</v>
          </cell>
          <cell r="B1119" t="str">
            <v>LS</v>
          </cell>
          <cell r="D1119">
            <v>1118</v>
          </cell>
          <cell r="E1119" t="str">
            <v>100</v>
          </cell>
          <cell r="F1119">
            <v>41092</v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P1119" t="str">
            <v>Tahun 2012</v>
          </cell>
          <cell r="Q1119" t="str">
            <v/>
          </cell>
          <cell r="AB1119" t="str">
            <v/>
          </cell>
          <cell r="AS1119">
            <v>1</v>
          </cell>
          <cell r="AT1119">
            <v>0</v>
          </cell>
          <cell r="AU1119" t="str">
            <v>Pada Biro Keuangan Setda Prov. NTB.</v>
          </cell>
        </row>
        <row r="1120">
          <cell r="A1120" t="str">
            <v>01119</v>
          </cell>
          <cell r="B1120" t="str">
            <v>LS</v>
          </cell>
          <cell r="D1120">
            <v>1119</v>
          </cell>
          <cell r="E1120" t="str">
            <v>100</v>
          </cell>
          <cell r="F1120">
            <v>41092</v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P1120" t="str">
            <v>Tahun 2012</v>
          </cell>
          <cell r="Q1120" t="str">
            <v/>
          </cell>
          <cell r="AB1120" t="str">
            <v/>
          </cell>
          <cell r="AS1120">
            <v>1</v>
          </cell>
          <cell r="AT1120">
            <v>0</v>
          </cell>
          <cell r="AU1120" t="str">
            <v>Pada Bappeda Prov. NTB.</v>
          </cell>
        </row>
        <row r="1121">
          <cell r="A1121" t="str">
            <v>01120</v>
          </cell>
          <cell r="B1121" t="str">
            <v>LS</v>
          </cell>
          <cell r="D1121">
            <v>1120</v>
          </cell>
          <cell r="E1121" t="str">
            <v>100</v>
          </cell>
          <cell r="F1121">
            <v>41092</v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P1121" t="str">
            <v>Tahun 2012</v>
          </cell>
          <cell r="Q1121" t="str">
            <v/>
          </cell>
          <cell r="AB1121" t="str">
            <v/>
          </cell>
          <cell r="AS1121">
            <v>1</v>
          </cell>
          <cell r="AT1121">
            <v>0</v>
          </cell>
          <cell r="AU1121" t="str">
            <v>Pada RSU Prov. NTB.</v>
          </cell>
        </row>
        <row r="1122">
          <cell r="A1122" t="str">
            <v>01121</v>
          </cell>
          <cell r="B1122" t="str">
            <v>LS</v>
          </cell>
          <cell r="D1122">
            <v>1121</v>
          </cell>
          <cell r="E1122" t="str">
            <v>100</v>
          </cell>
          <cell r="F1122">
            <v>41092</v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P1122" t="str">
            <v>Tahun 2012</v>
          </cell>
          <cell r="Q1122" t="str">
            <v/>
          </cell>
          <cell r="AB1122" t="str">
            <v/>
          </cell>
          <cell r="AS1122">
            <v>1</v>
          </cell>
          <cell r="AT1122">
            <v>0</v>
          </cell>
          <cell r="AU1122" t="str">
            <v>Pada Dinas Pekerjaan Umum Prov. NTB.</v>
          </cell>
        </row>
        <row r="1123">
          <cell r="A1123" t="str">
            <v>01122</v>
          </cell>
          <cell r="B1123" t="str">
            <v>LS</v>
          </cell>
          <cell r="D1123">
            <v>1122</v>
          </cell>
          <cell r="E1123" t="str">
            <v>100</v>
          </cell>
          <cell r="F1123">
            <v>41092</v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P1123" t="str">
            <v>Tahun 2012</v>
          </cell>
          <cell r="Q1123" t="str">
            <v/>
          </cell>
          <cell r="AB1123" t="str">
            <v/>
          </cell>
          <cell r="AS1123">
            <v>1</v>
          </cell>
          <cell r="AT1123">
            <v>0</v>
          </cell>
          <cell r="AU1123" t="str">
            <v>Pada Dinas Kesehatan Prov. NTB.</v>
          </cell>
        </row>
        <row r="1124">
          <cell r="A1124" t="str">
            <v>01123</v>
          </cell>
          <cell r="B1124" t="str">
            <v>LS</v>
          </cell>
          <cell r="D1124">
            <v>1123</v>
          </cell>
          <cell r="E1124" t="str">
            <v>100</v>
          </cell>
          <cell r="F1124">
            <v>41092</v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P1124" t="str">
            <v>Tahun 2012</v>
          </cell>
          <cell r="Q1124" t="str">
            <v/>
          </cell>
          <cell r="AB1124" t="str">
            <v/>
          </cell>
          <cell r="AS1124">
            <v>1</v>
          </cell>
          <cell r="AT1124">
            <v>0</v>
          </cell>
          <cell r="AU1124" t="str">
            <v>Pada Sat Pol PP Prov. NTB.</v>
          </cell>
        </row>
        <row r="1125">
          <cell r="A1125" t="str">
            <v>01124</v>
          </cell>
          <cell r="B1125" t="str">
            <v>LS</v>
          </cell>
          <cell r="D1125">
            <v>1124</v>
          </cell>
          <cell r="E1125" t="str">
            <v>100</v>
          </cell>
          <cell r="F1125">
            <v>41092</v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P1125" t="str">
            <v>Tahun 2012</v>
          </cell>
          <cell r="Q1125" t="str">
            <v/>
          </cell>
          <cell r="AB1125" t="str">
            <v/>
          </cell>
          <cell r="AS1125">
            <v>1</v>
          </cell>
          <cell r="AT1125">
            <v>0</v>
          </cell>
          <cell r="AU1125" t="str">
            <v>Pada Biro Umum Setda Prov. NTB.</v>
          </cell>
        </row>
        <row r="1126">
          <cell r="A1126" t="str">
            <v>01125</v>
          </cell>
          <cell r="B1126" t="str">
            <v>LS</v>
          </cell>
          <cell r="D1126">
            <v>1125</v>
          </cell>
          <cell r="E1126" t="str">
            <v>100</v>
          </cell>
          <cell r="F1126">
            <v>41092</v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P1126" t="str">
            <v>Tahun 2012</v>
          </cell>
          <cell r="Q1126" t="str">
            <v/>
          </cell>
          <cell r="AB1126" t="str">
            <v/>
          </cell>
          <cell r="AS1126">
            <v>1</v>
          </cell>
          <cell r="AT1126">
            <v>0</v>
          </cell>
          <cell r="AU1126" t="str">
            <v>Pada Badan Perpustakaan dan Arsip Prov. NTB.</v>
          </cell>
        </row>
        <row r="1127">
          <cell r="A1127" t="str">
            <v>01126</v>
          </cell>
          <cell r="B1127" t="str">
            <v>LS</v>
          </cell>
          <cell r="D1127">
            <v>1126</v>
          </cell>
          <cell r="E1127" t="str">
            <v>100</v>
          </cell>
          <cell r="F1127">
            <v>41092</v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P1127" t="str">
            <v>Tahun 2012</v>
          </cell>
          <cell r="Q1127" t="str">
            <v/>
          </cell>
          <cell r="AB1127" t="str">
            <v/>
          </cell>
          <cell r="AS1127">
            <v>1</v>
          </cell>
          <cell r="AT1127">
            <v>0</v>
          </cell>
          <cell r="AU1127" t="str">
            <v>Pada Inspektorat Prov. NTB.</v>
          </cell>
        </row>
        <row r="1128">
          <cell r="A1128" t="str">
            <v>01127</v>
          </cell>
          <cell r="B1128" t="str">
            <v>LS</v>
          </cell>
          <cell r="D1128">
            <v>1127</v>
          </cell>
          <cell r="E1128" t="str">
            <v>100</v>
          </cell>
          <cell r="F1128">
            <v>41092</v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P1128" t="str">
            <v>Tahun 2012</v>
          </cell>
          <cell r="Q1128" t="str">
            <v/>
          </cell>
          <cell r="AB1128" t="str">
            <v/>
          </cell>
          <cell r="AS1128">
            <v>1</v>
          </cell>
          <cell r="AT1128">
            <v>0</v>
          </cell>
          <cell r="AU1128" t="str">
            <v>Pada Inspektorat Prov. NTB.</v>
          </cell>
        </row>
        <row r="1129">
          <cell r="A1129" t="str">
            <v>01128</v>
          </cell>
          <cell r="B1129" t="str">
            <v>LS</v>
          </cell>
          <cell r="D1129">
            <v>1128</v>
          </cell>
          <cell r="E1129" t="str">
            <v>100</v>
          </cell>
          <cell r="F1129">
            <v>41092</v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P1129" t="str">
            <v>Tahun 2012</v>
          </cell>
          <cell r="Q1129" t="str">
            <v/>
          </cell>
          <cell r="AB1129" t="str">
            <v/>
          </cell>
          <cell r="AS1129">
            <v>1</v>
          </cell>
          <cell r="AT1129">
            <v>0</v>
          </cell>
          <cell r="AU1129" t="str">
            <v>Pada Dinas Pekerjaan Umum Prov. NTB.</v>
          </cell>
        </row>
        <row r="1130">
          <cell r="A1130" t="str">
            <v>01129</v>
          </cell>
          <cell r="B1130" t="str">
            <v>LS</v>
          </cell>
          <cell r="D1130">
            <v>1129</v>
          </cell>
          <cell r="E1130" t="str">
            <v>100</v>
          </cell>
          <cell r="F1130">
            <v>41092</v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P1130" t="str">
            <v>Tahun 2012</v>
          </cell>
          <cell r="Q1130" t="str">
            <v/>
          </cell>
          <cell r="AB1130" t="str">
            <v/>
          </cell>
          <cell r="AS1130">
            <v>1</v>
          </cell>
          <cell r="AT1130">
            <v>0</v>
          </cell>
          <cell r="AU1130" t="str">
            <v>Pada Dinas Kebudayaan dan Pariwisata Prov. NTB.</v>
          </cell>
        </row>
        <row r="1131">
          <cell r="A1131" t="str">
            <v>01130</v>
          </cell>
          <cell r="B1131" t="str">
            <v>LS</v>
          </cell>
          <cell r="D1131">
            <v>1130</v>
          </cell>
          <cell r="E1131" t="str">
            <v>100</v>
          </cell>
          <cell r="F1131">
            <v>41092</v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P1131" t="str">
            <v>Tahun 2012</v>
          </cell>
          <cell r="Q1131" t="str">
            <v/>
          </cell>
          <cell r="AB1131" t="str">
            <v/>
          </cell>
          <cell r="AS1131">
            <v>1</v>
          </cell>
          <cell r="AT1131">
            <v>0</v>
          </cell>
          <cell r="AU1131" t="str">
            <v>Pada Biro Umum Setda Prov. NTB.</v>
          </cell>
        </row>
        <row r="1132">
          <cell r="A1132" t="str">
            <v>01131</v>
          </cell>
          <cell r="B1132" t="str">
            <v>LS</v>
          </cell>
          <cell r="D1132">
            <v>1131</v>
          </cell>
          <cell r="E1132" t="str">
            <v>100</v>
          </cell>
          <cell r="F1132">
            <v>41092</v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P1132" t="str">
            <v>Tahun 2012</v>
          </cell>
          <cell r="Q1132" t="str">
            <v/>
          </cell>
          <cell r="AB1132" t="str">
            <v/>
          </cell>
          <cell r="AS1132">
            <v>1</v>
          </cell>
          <cell r="AT1132">
            <v>0</v>
          </cell>
          <cell r="AU1132" t="str">
            <v>Pada Dinas Pekerjaan Umum Prov. NTB.</v>
          </cell>
        </row>
        <row r="1133">
          <cell r="A1133" t="str">
            <v>01132</v>
          </cell>
          <cell r="B1133" t="str">
            <v>LS</v>
          </cell>
          <cell r="D1133">
            <v>1132</v>
          </cell>
          <cell r="E1133" t="str">
            <v>100</v>
          </cell>
          <cell r="F1133">
            <v>41092</v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P1133" t="str">
            <v>Tahun 2012</v>
          </cell>
          <cell r="Q1133" t="str">
            <v/>
          </cell>
          <cell r="AB1133" t="str">
            <v/>
          </cell>
          <cell r="AS1133">
            <v>1</v>
          </cell>
          <cell r="AT1133">
            <v>0</v>
          </cell>
          <cell r="AU1133" t="str">
            <v>Pada Dinas HubKomlnfo Prov. NTB.</v>
          </cell>
        </row>
        <row r="1134">
          <cell r="A1134" t="str">
            <v>01133</v>
          </cell>
          <cell r="B1134" t="str">
            <v>LS</v>
          </cell>
          <cell r="D1134">
            <v>1133</v>
          </cell>
          <cell r="E1134" t="str">
            <v>100</v>
          </cell>
          <cell r="F1134">
            <v>41092</v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P1134" t="str">
            <v>Tahun 2012</v>
          </cell>
          <cell r="Q1134" t="str">
            <v/>
          </cell>
          <cell r="AB1134" t="str">
            <v/>
          </cell>
          <cell r="AS1134">
            <v>1</v>
          </cell>
          <cell r="AT1134">
            <v>0</v>
          </cell>
          <cell r="AU1134" t="str">
            <v>Pada Dinas Perhubungan Kominfo Prov. NTB.</v>
          </cell>
        </row>
        <row r="1135">
          <cell r="A1135" t="str">
            <v>01134</v>
          </cell>
          <cell r="B1135" t="str">
            <v>LS</v>
          </cell>
          <cell r="D1135">
            <v>1134</v>
          </cell>
          <cell r="E1135" t="str">
            <v>100</v>
          </cell>
          <cell r="F1135">
            <v>41092</v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P1135" t="str">
            <v>Tahun 2012</v>
          </cell>
          <cell r="Q1135" t="str">
            <v/>
          </cell>
          <cell r="AB1135" t="str">
            <v/>
          </cell>
          <cell r="AS1135">
            <v>1</v>
          </cell>
          <cell r="AT1135">
            <v>0</v>
          </cell>
          <cell r="AU1135" t="str">
            <v>Pada Dinas Sosial dan Capil Prov. NTB.</v>
          </cell>
        </row>
        <row r="1136">
          <cell r="A1136" t="str">
            <v>01135</v>
          </cell>
          <cell r="B1136" t="str">
            <v>LS</v>
          </cell>
          <cell r="D1136">
            <v>1135</v>
          </cell>
          <cell r="E1136" t="str">
            <v>100</v>
          </cell>
          <cell r="F1136">
            <v>41092</v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P1136" t="str">
            <v>Tahun 2012</v>
          </cell>
          <cell r="Q1136" t="str">
            <v/>
          </cell>
          <cell r="AB1136" t="str">
            <v/>
          </cell>
          <cell r="AS1136">
            <v>1</v>
          </cell>
          <cell r="AT1136">
            <v>0</v>
          </cell>
          <cell r="AU1136" t="str">
            <v>Pada Dinas Pendapatan Provinsi NTB.</v>
          </cell>
        </row>
        <row r="1137">
          <cell r="A1137" t="str">
            <v>01136</v>
          </cell>
          <cell r="B1137" t="str">
            <v>LS</v>
          </cell>
          <cell r="D1137">
            <v>1136</v>
          </cell>
          <cell r="E1137" t="str">
            <v>100</v>
          </cell>
          <cell r="F1137">
            <v>41092</v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P1137" t="str">
            <v>Tahun 2012</v>
          </cell>
          <cell r="Q1137" t="str">
            <v/>
          </cell>
          <cell r="AB1137" t="str">
            <v/>
          </cell>
          <cell r="AS1137">
            <v>1</v>
          </cell>
          <cell r="AT1137">
            <v>0</v>
          </cell>
          <cell r="AU1137" t="str">
            <v>Pada Dinas Pendapatan Provinsi NTB.</v>
          </cell>
        </row>
        <row r="1138">
          <cell r="A1138" t="str">
            <v>01137</v>
          </cell>
          <cell r="B1138" t="str">
            <v>LS</v>
          </cell>
          <cell r="D1138">
            <v>1137</v>
          </cell>
          <cell r="E1138" t="str">
            <v>100</v>
          </cell>
          <cell r="F1138">
            <v>41092</v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P1138" t="str">
            <v>Tahun 2012</v>
          </cell>
          <cell r="Q1138" t="str">
            <v/>
          </cell>
          <cell r="AB1138" t="str">
            <v/>
          </cell>
          <cell r="AS1138">
            <v>1</v>
          </cell>
          <cell r="AT1138">
            <v>0</v>
          </cell>
          <cell r="AU1138" t="str">
            <v>Pada Biro Administrasi Kesejahteraan Rakyat Setda Prov.NTB.</v>
          </cell>
        </row>
        <row r="1139">
          <cell r="A1139" t="str">
            <v>01138</v>
          </cell>
          <cell r="B1139" t="str">
            <v>LS</v>
          </cell>
          <cell r="D1139">
            <v>1138</v>
          </cell>
          <cell r="E1139" t="str">
            <v>100</v>
          </cell>
          <cell r="F1139">
            <v>41092</v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P1139" t="str">
            <v>Tahun 2012</v>
          </cell>
          <cell r="Q1139" t="str">
            <v/>
          </cell>
          <cell r="AB1139" t="str">
            <v/>
          </cell>
          <cell r="AS1139">
            <v>1</v>
          </cell>
          <cell r="AT1139">
            <v>0</v>
          </cell>
          <cell r="AU1139" t="str">
            <v>Pada Badan  Lingkungan  Hidup Provins NTB.</v>
          </cell>
        </row>
        <row r="1140">
          <cell r="A1140" t="str">
            <v>01139</v>
          </cell>
          <cell r="B1140" t="str">
            <v>LS</v>
          </cell>
          <cell r="D1140">
            <v>1139</v>
          </cell>
          <cell r="E1140" t="str">
            <v>100</v>
          </cell>
          <cell r="F1140">
            <v>41092</v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P1140" t="str">
            <v>Tahun 2012</v>
          </cell>
          <cell r="Q1140" t="str">
            <v/>
          </cell>
          <cell r="AB1140" t="str">
            <v/>
          </cell>
          <cell r="AS1140">
            <v>1</v>
          </cell>
          <cell r="AT1140">
            <v>0</v>
          </cell>
          <cell r="AU1140" t="str">
            <v>Pada Dinas Pekerjaan Umum Prov. NTB.</v>
          </cell>
        </row>
        <row r="1141">
          <cell r="A1141" t="str">
            <v>01140</v>
          </cell>
          <cell r="B1141" t="str">
            <v>LS</v>
          </cell>
          <cell r="D1141">
            <v>1140</v>
          </cell>
          <cell r="E1141" t="str">
            <v>100</v>
          </cell>
          <cell r="F1141">
            <v>41092</v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P1141" t="str">
            <v>Tahun 2012</v>
          </cell>
          <cell r="Q1141" t="str">
            <v/>
          </cell>
          <cell r="AB1141" t="str">
            <v/>
          </cell>
          <cell r="AS1141">
            <v>1</v>
          </cell>
          <cell r="AT1141">
            <v>0</v>
          </cell>
          <cell r="AU1141" t="str">
            <v>Pada Biro Administrasi Pemerintahan Setda Prov. NTB.</v>
          </cell>
        </row>
        <row r="1142">
          <cell r="A1142" t="str">
            <v>01141</v>
          </cell>
          <cell r="B1142" t="str">
            <v>LS</v>
          </cell>
          <cell r="D1142">
            <v>1141</v>
          </cell>
          <cell r="E1142" t="str">
            <v>100</v>
          </cell>
          <cell r="F1142">
            <v>41092</v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P1142" t="str">
            <v>Tahun 2012</v>
          </cell>
          <cell r="Q1142" t="str">
            <v/>
          </cell>
          <cell r="AB1142" t="str">
            <v/>
          </cell>
          <cell r="AS1142">
            <v>1</v>
          </cell>
          <cell r="AT1142">
            <v>0</v>
          </cell>
          <cell r="AU1142" t="str">
            <v>Pada Sekretariat DPRD Provinsi NTB.</v>
          </cell>
        </row>
        <row r="1143">
          <cell r="A1143" t="str">
            <v>01142</v>
          </cell>
          <cell r="B1143" t="str">
            <v>LS</v>
          </cell>
          <cell r="D1143">
            <v>1142</v>
          </cell>
          <cell r="E1143" t="str">
            <v>100</v>
          </cell>
          <cell r="F1143">
            <v>41092</v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P1143" t="str">
            <v>Tahun 2012</v>
          </cell>
          <cell r="Q1143" t="str">
            <v/>
          </cell>
          <cell r="AB1143" t="str">
            <v/>
          </cell>
          <cell r="AS1143">
            <v>1</v>
          </cell>
          <cell r="AT1143">
            <v>0</v>
          </cell>
          <cell r="AU1143" t="str">
            <v>Pada Dinas Pekerjaan Umum Prov. NTB.</v>
          </cell>
        </row>
        <row r="1144">
          <cell r="A1144" t="str">
            <v>01143</v>
          </cell>
          <cell r="B1144" t="str">
            <v>LS</v>
          </cell>
          <cell r="D1144">
            <v>1143</v>
          </cell>
          <cell r="E1144" t="str">
            <v>100</v>
          </cell>
          <cell r="F1144">
            <v>41092</v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P1144" t="str">
            <v>Tahun 2012</v>
          </cell>
          <cell r="Q1144" t="str">
            <v/>
          </cell>
          <cell r="AB1144" t="str">
            <v/>
          </cell>
          <cell r="AS1144">
            <v>1</v>
          </cell>
          <cell r="AT1144">
            <v>0</v>
          </cell>
          <cell r="AU1144" t="str">
            <v>Pada Dinas Perhubkominfo.</v>
          </cell>
        </row>
        <row r="1145">
          <cell r="A1145" t="str">
            <v>01144</v>
          </cell>
          <cell r="B1145" t="str">
            <v>LS</v>
          </cell>
          <cell r="D1145">
            <v>1144</v>
          </cell>
          <cell r="E1145" t="str">
            <v>100</v>
          </cell>
          <cell r="F1145">
            <v>41092</v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P1145" t="str">
            <v>Tahun 2012</v>
          </cell>
          <cell r="Q1145" t="str">
            <v/>
          </cell>
          <cell r="AB1145" t="str">
            <v/>
          </cell>
          <cell r="AS1145">
            <v>1</v>
          </cell>
          <cell r="AT1145">
            <v>0</v>
          </cell>
          <cell r="AU1145" t="str">
            <v>Pada Dinas Pekerjaan Umum Prov. NTB.</v>
          </cell>
        </row>
        <row r="1146">
          <cell r="A1146" t="str">
            <v>01145</v>
          </cell>
          <cell r="B1146" t="str">
            <v>LS</v>
          </cell>
          <cell r="D1146">
            <v>1145</v>
          </cell>
          <cell r="E1146" t="str">
            <v>100</v>
          </cell>
          <cell r="F1146">
            <v>41092</v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P1146" t="str">
            <v>Tahun 2012</v>
          </cell>
          <cell r="Q1146" t="str">
            <v/>
          </cell>
          <cell r="AB1146" t="str">
            <v/>
          </cell>
          <cell r="AS1146">
            <v>1</v>
          </cell>
          <cell r="AT1146">
            <v>0</v>
          </cell>
        </row>
        <row r="1147">
          <cell r="A1147" t="str">
            <v>01146</v>
          </cell>
          <cell r="B1147" t="str">
            <v>LS</v>
          </cell>
          <cell r="D1147">
            <v>1146</v>
          </cell>
          <cell r="E1147" t="str">
            <v>100</v>
          </cell>
          <cell r="F1147">
            <v>41092</v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P1147" t="str">
            <v>Tahun 2012</v>
          </cell>
          <cell r="Q1147" t="str">
            <v/>
          </cell>
          <cell r="AB1147" t="str">
            <v/>
          </cell>
          <cell r="AS1147">
            <v>1</v>
          </cell>
          <cell r="AT1147">
            <v>0</v>
          </cell>
        </row>
        <row r="1148">
          <cell r="A1148" t="str">
            <v>01147</v>
          </cell>
          <cell r="B1148" t="str">
            <v>LS</v>
          </cell>
          <cell r="D1148">
            <v>1147</v>
          </cell>
          <cell r="E1148" t="str">
            <v>100</v>
          </cell>
          <cell r="F1148">
            <v>41092</v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P1148" t="str">
            <v>Tahun 2012</v>
          </cell>
          <cell r="Q1148" t="str">
            <v/>
          </cell>
          <cell r="AB1148" t="str">
            <v/>
          </cell>
          <cell r="AS1148">
            <v>1</v>
          </cell>
          <cell r="AT1148">
            <v>0</v>
          </cell>
        </row>
        <row r="1149">
          <cell r="A1149" t="str">
            <v>01148</v>
          </cell>
          <cell r="B1149" t="str">
            <v>LS</v>
          </cell>
          <cell r="D1149">
            <v>1148</v>
          </cell>
          <cell r="E1149" t="str">
            <v>100</v>
          </cell>
          <cell r="F1149">
            <v>41092</v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P1149" t="str">
            <v>Tahun 2012</v>
          </cell>
          <cell r="Q1149" t="str">
            <v/>
          </cell>
          <cell r="AB1149" t="str">
            <v/>
          </cell>
          <cell r="AS1149">
            <v>1</v>
          </cell>
          <cell r="AT1149">
            <v>0</v>
          </cell>
        </row>
        <row r="1150">
          <cell r="A1150" t="str">
            <v>01149</v>
          </cell>
          <cell r="B1150" t="str">
            <v>LS</v>
          </cell>
          <cell r="D1150">
            <v>1149</v>
          </cell>
          <cell r="E1150" t="str">
            <v>100</v>
          </cell>
          <cell r="F1150">
            <v>41092</v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P1150" t="str">
            <v>Tahun 2012</v>
          </cell>
          <cell r="Q1150" t="str">
            <v/>
          </cell>
          <cell r="AB1150" t="str">
            <v/>
          </cell>
          <cell r="AS1150">
            <v>1</v>
          </cell>
          <cell r="AT1150">
            <v>0</v>
          </cell>
        </row>
        <row r="1151">
          <cell r="A1151" t="str">
            <v>01150</v>
          </cell>
          <cell r="B1151" t="str">
            <v>LS</v>
          </cell>
          <cell r="D1151">
            <v>1150</v>
          </cell>
          <cell r="E1151" t="str">
            <v>100</v>
          </cell>
          <cell r="F1151">
            <v>41092</v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P1151" t="str">
            <v>Tahun 2012</v>
          </cell>
          <cell r="Q1151" t="str">
            <v/>
          </cell>
          <cell r="AB1151" t="str">
            <v/>
          </cell>
          <cell r="AS1151">
            <v>1</v>
          </cell>
          <cell r="AT1151">
            <v>0</v>
          </cell>
        </row>
        <row r="1152">
          <cell r="A1152" t="str">
            <v>01151</v>
          </cell>
          <cell r="B1152" t="str">
            <v>LS</v>
          </cell>
          <cell r="D1152">
            <v>1151</v>
          </cell>
          <cell r="E1152" t="str">
            <v>100</v>
          </cell>
          <cell r="F1152">
            <v>41092</v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P1152" t="str">
            <v>Tahun 2012</v>
          </cell>
          <cell r="Q1152" t="str">
            <v/>
          </cell>
          <cell r="AB1152" t="str">
            <v/>
          </cell>
          <cell r="AS1152">
            <v>1</v>
          </cell>
          <cell r="AT1152">
            <v>0</v>
          </cell>
        </row>
        <row r="1153">
          <cell r="A1153" t="str">
            <v>01152</v>
          </cell>
          <cell r="B1153" t="str">
            <v>LS</v>
          </cell>
          <cell r="D1153">
            <v>1152</v>
          </cell>
          <cell r="E1153" t="str">
            <v>100</v>
          </cell>
          <cell r="F1153">
            <v>41092</v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P1153" t="str">
            <v>Tahun 2012</v>
          </cell>
          <cell r="Q1153" t="str">
            <v/>
          </cell>
          <cell r="AB1153" t="str">
            <v/>
          </cell>
          <cell r="AS1153">
            <v>1</v>
          </cell>
          <cell r="AT1153">
            <v>0</v>
          </cell>
        </row>
        <row r="1154">
          <cell r="A1154" t="str">
            <v>01153</v>
          </cell>
          <cell r="B1154" t="str">
            <v>LS</v>
          </cell>
          <cell r="D1154">
            <v>1153</v>
          </cell>
          <cell r="E1154" t="str">
            <v>100</v>
          </cell>
          <cell r="F1154">
            <v>41092</v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P1154" t="str">
            <v>Tahun 2012</v>
          </cell>
          <cell r="Q1154" t="str">
            <v/>
          </cell>
          <cell r="AB1154" t="str">
            <v/>
          </cell>
          <cell r="AS1154">
            <v>1</v>
          </cell>
          <cell r="AT1154">
            <v>0</v>
          </cell>
        </row>
        <row r="1155">
          <cell r="A1155" t="str">
            <v>01154</v>
          </cell>
          <cell r="B1155" t="str">
            <v>LS</v>
          </cell>
          <cell r="D1155">
            <v>1154</v>
          </cell>
          <cell r="E1155" t="str">
            <v>100</v>
          </cell>
          <cell r="F1155">
            <v>41092</v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P1155" t="str">
            <v>Tahun 2012</v>
          </cell>
          <cell r="Q1155" t="str">
            <v/>
          </cell>
          <cell r="AB1155" t="str">
            <v/>
          </cell>
          <cell r="AS1155">
            <v>1</v>
          </cell>
          <cell r="AT1155">
            <v>0</v>
          </cell>
        </row>
        <row r="1156">
          <cell r="A1156" t="str">
            <v>01155</v>
          </cell>
          <cell r="B1156" t="str">
            <v>LS</v>
          </cell>
          <cell r="D1156">
            <v>1155</v>
          </cell>
          <cell r="E1156" t="str">
            <v>100</v>
          </cell>
          <cell r="F1156">
            <v>41092</v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P1156" t="str">
            <v>Tahun 2012</v>
          </cell>
          <cell r="Q1156" t="str">
            <v/>
          </cell>
          <cell r="AB1156" t="str">
            <v/>
          </cell>
          <cell r="AS1156">
            <v>1</v>
          </cell>
          <cell r="AT1156">
            <v>0</v>
          </cell>
        </row>
        <row r="1157">
          <cell r="A1157" t="str">
            <v>01156</v>
          </cell>
          <cell r="B1157" t="str">
            <v>LS</v>
          </cell>
          <cell r="D1157">
            <v>1156</v>
          </cell>
          <cell r="E1157" t="str">
            <v>100</v>
          </cell>
          <cell r="F1157">
            <v>41092</v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P1157" t="str">
            <v>Tahun 2012</v>
          </cell>
          <cell r="Q1157" t="str">
            <v/>
          </cell>
          <cell r="AB1157" t="str">
            <v/>
          </cell>
          <cell r="AS1157">
            <v>1</v>
          </cell>
          <cell r="AT1157">
            <v>0</v>
          </cell>
        </row>
        <row r="1158">
          <cell r="A1158" t="str">
            <v>01157</v>
          </cell>
          <cell r="B1158" t="str">
            <v>LS</v>
          </cell>
          <cell r="E1158" t="str">
            <v>100</v>
          </cell>
          <cell r="F1158">
            <v>41092</v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P1158" t="str">
            <v>Tahun 2012</v>
          </cell>
          <cell r="Q1158" t="str">
            <v/>
          </cell>
          <cell r="AB1158" t="str">
            <v/>
          </cell>
          <cell r="AS1158">
            <v>1</v>
          </cell>
          <cell r="AT1158">
            <v>0</v>
          </cell>
        </row>
        <row r="1159">
          <cell r="A1159" t="str">
            <v>01158</v>
          </cell>
          <cell r="B1159" t="str">
            <v>LS</v>
          </cell>
          <cell r="E1159" t="str">
            <v>100</v>
          </cell>
          <cell r="F1159">
            <v>41092</v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P1159" t="str">
            <v>Tahun 2012</v>
          </cell>
          <cell r="Q1159" t="str">
            <v/>
          </cell>
          <cell r="AB1159" t="str">
            <v/>
          </cell>
          <cell r="AS1159">
            <v>1</v>
          </cell>
          <cell r="AT1159">
            <v>0</v>
          </cell>
        </row>
        <row r="1160">
          <cell r="A1160" t="str">
            <v>01159</v>
          </cell>
          <cell r="B1160" t="str">
            <v>LS</v>
          </cell>
          <cell r="E1160" t="str">
            <v>100</v>
          </cell>
          <cell r="F1160">
            <v>41092</v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P1160" t="str">
            <v>Tahun 2012</v>
          </cell>
          <cell r="Q1160" t="str">
            <v/>
          </cell>
          <cell r="AB1160" t="str">
            <v/>
          </cell>
          <cell r="AS1160">
            <v>1</v>
          </cell>
          <cell r="AT1160">
            <v>0</v>
          </cell>
        </row>
        <row r="1161">
          <cell r="A1161" t="str">
            <v>01160</v>
          </cell>
          <cell r="B1161" t="str">
            <v>LS</v>
          </cell>
          <cell r="E1161" t="str">
            <v>100</v>
          </cell>
          <cell r="F1161">
            <v>41092</v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P1161" t="str">
            <v>Tahun 2012</v>
          </cell>
          <cell r="Q1161" t="str">
            <v/>
          </cell>
          <cell r="AB1161" t="str">
            <v/>
          </cell>
          <cell r="AS1161">
            <v>1</v>
          </cell>
          <cell r="AT1161">
            <v>0</v>
          </cell>
        </row>
        <row r="1162">
          <cell r="A1162" t="str">
            <v>01161</v>
          </cell>
          <cell r="B1162" t="str">
            <v>LS</v>
          </cell>
          <cell r="E1162" t="str">
            <v>100</v>
          </cell>
          <cell r="F1162">
            <v>41092</v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P1162" t="str">
            <v>Tahun 2012</v>
          </cell>
          <cell r="Q1162" t="str">
            <v/>
          </cell>
          <cell r="AB1162" t="str">
            <v/>
          </cell>
          <cell r="AS1162">
            <v>1</v>
          </cell>
          <cell r="AT1162">
            <v>0</v>
          </cell>
        </row>
        <row r="1163">
          <cell r="A1163" t="str">
            <v>01162</v>
          </cell>
          <cell r="B1163" t="str">
            <v>LS</v>
          </cell>
          <cell r="E1163" t="str">
            <v>100</v>
          </cell>
          <cell r="F1163">
            <v>41092</v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P1163" t="str">
            <v>Tahun 2012</v>
          </cell>
          <cell r="Q1163" t="str">
            <v/>
          </cell>
          <cell r="AB1163" t="str">
            <v/>
          </cell>
          <cell r="AS1163">
            <v>1</v>
          </cell>
          <cell r="AT1163">
            <v>0</v>
          </cell>
        </row>
        <row r="1164">
          <cell r="A1164" t="str">
            <v>01163</v>
          </cell>
          <cell r="B1164" t="str">
            <v>LS</v>
          </cell>
          <cell r="E1164" t="str">
            <v>100</v>
          </cell>
          <cell r="F1164">
            <v>41092</v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P1164" t="str">
            <v>Tahun 2012</v>
          </cell>
          <cell r="Q1164" t="str">
            <v/>
          </cell>
          <cell r="AB1164" t="str">
            <v/>
          </cell>
          <cell r="AS1164">
            <v>1</v>
          </cell>
          <cell r="AT1164">
            <v>0</v>
          </cell>
        </row>
        <row r="1165">
          <cell r="A1165" t="str">
            <v>01164</v>
          </cell>
          <cell r="B1165" t="str">
            <v>LS</v>
          </cell>
          <cell r="E1165" t="str">
            <v>100</v>
          </cell>
          <cell r="F1165">
            <v>41092</v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P1165" t="str">
            <v>Tahun 2012</v>
          </cell>
          <cell r="Q1165" t="str">
            <v/>
          </cell>
          <cell r="AB1165" t="str">
            <v/>
          </cell>
          <cell r="AS1165">
            <v>1</v>
          </cell>
          <cell r="AT1165">
            <v>0</v>
          </cell>
        </row>
        <row r="1166">
          <cell r="A1166" t="str">
            <v>01165</v>
          </cell>
          <cell r="B1166" t="str">
            <v>LS</v>
          </cell>
          <cell r="E1166" t="str">
            <v>100</v>
          </cell>
          <cell r="F1166">
            <v>41092</v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P1166" t="str">
            <v>Tahun 2012</v>
          </cell>
          <cell r="Q1166" t="str">
            <v/>
          </cell>
          <cell r="AB1166" t="str">
            <v/>
          </cell>
          <cell r="AS1166">
            <v>1</v>
          </cell>
          <cell r="AT1166">
            <v>0</v>
          </cell>
        </row>
        <row r="1167">
          <cell r="A1167" t="str">
            <v>01166</v>
          </cell>
          <cell r="B1167" t="str">
            <v>LS</v>
          </cell>
          <cell r="E1167" t="str">
            <v>100</v>
          </cell>
          <cell r="F1167">
            <v>41092</v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P1167" t="str">
            <v>Tahun 2012</v>
          </cell>
          <cell r="Q1167" t="str">
            <v/>
          </cell>
          <cell r="AB1167" t="str">
            <v/>
          </cell>
          <cell r="AS1167">
            <v>1</v>
          </cell>
          <cell r="AT1167">
            <v>0</v>
          </cell>
        </row>
        <row r="1168">
          <cell r="A1168" t="str">
            <v>01167</v>
          </cell>
          <cell r="B1168" t="str">
            <v>LS</v>
          </cell>
          <cell r="E1168" t="str">
            <v>100</v>
          </cell>
          <cell r="F1168">
            <v>41092</v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P1168" t="str">
            <v>Tahun 2012</v>
          </cell>
          <cell r="Q1168" t="str">
            <v/>
          </cell>
          <cell r="AB1168" t="str">
            <v/>
          </cell>
          <cell r="AS1168">
            <v>1</v>
          </cell>
          <cell r="AT1168">
            <v>0</v>
          </cell>
        </row>
        <row r="1169">
          <cell r="A1169" t="str">
            <v>01168</v>
          </cell>
          <cell r="B1169" t="str">
            <v>LS</v>
          </cell>
          <cell r="E1169" t="str">
            <v>100</v>
          </cell>
          <cell r="F1169">
            <v>41092</v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P1169" t="str">
            <v>Tahun 2012</v>
          </cell>
          <cell r="Q1169" t="str">
            <v/>
          </cell>
          <cell r="AB1169" t="str">
            <v/>
          </cell>
          <cell r="AS1169">
            <v>1</v>
          </cell>
          <cell r="AT1169">
            <v>0</v>
          </cell>
        </row>
        <row r="1170">
          <cell r="A1170" t="str">
            <v>01169</v>
          </cell>
          <cell r="B1170" t="str">
            <v>LS</v>
          </cell>
          <cell r="E1170" t="str">
            <v>100</v>
          </cell>
          <cell r="F1170">
            <v>41092</v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P1170" t="str">
            <v>Tahun 2012</v>
          </cell>
          <cell r="Q1170" t="str">
            <v/>
          </cell>
          <cell r="AB1170" t="str">
            <v/>
          </cell>
          <cell r="AS1170">
            <v>1</v>
          </cell>
          <cell r="AT1170">
            <v>0</v>
          </cell>
        </row>
        <row r="1171">
          <cell r="A1171" t="str">
            <v>01170</v>
          </cell>
          <cell r="B1171" t="str">
            <v>LS</v>
          </cell>
          <cell r="E1171" t="str">
            <v>100</v>
          </cell>
          <cell r="F1171">
            <v>41092</v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P1171" t="str">
            <v>Tahun 2012</v>
          </cell>
          <cell r="Q1171" t="str">
            <v/>
          </cell>
          <cell r="AB1171" t="str">
            <v/>
          </cell>
          <cell r="AS1171">
            <v>1</v>
          </cell>
          <cell r="AT1171">
            <v>0</v>
          </cell>
        </row>
        <row r="1172">
          <cell r="A1172" t="str">
            <v>01171</v>
          </cell>
          <cell r="B1172" t="str">
            <v>LS</v>
          </cell>
          <cell r="E1172" t="str">
            <v>100</v>
          </cell>
          <cell r="F1172">
            <v>41092</v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P1172" t="str">
            <v>Tahun 2012</v>
          </cell>
          <cell r="Q1172" t="str">
            <v/>
          </cell>
          <cell r="AB1172" t="str">
            <v/>
          </cell>
          <cell r="AS1172">
            <v>1</v>
          </cell>
          <cell r="AT1172">
            <v>0</v>
          </cell>
        </row>
        <row r="1173">
          <cell r="A1173" t="str">
            <v>01172</v>
          </cell>
          <cell r="B1173" t="str">
            <v>LS</v>
          </cell>
          <cell r="E1173" t="str">
            <v>100</v>
          </cell>
          <cell r="F1173">
            <v>41092</v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P1173" t="str">
            <v>Tahun 2012</v>
          </cell>
          <cell r="Q1173" t="str">
            <v/>
          </cell>
          <cell r="AB1173" t="str">
            <v/>
          </cell>
          <cell r="AS1173">
            <v>1</v>
          </cell>
          <cell r="AT1173">
            <v>0</v>
          </cell>
        </row>
        <row r="1174">
          <cell r="A1174" t="str">
            <v>01173</v>
          </cell>
          <cell r="B1174" t="str">
            <v>LS</v>
          </cell>
          <cell r="E1174" t="str">
            <v>100</v>
          </cell>
          <cell r="F1174">
            <v>41092</v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P1174" t="str">
            <v>Tahun 2012</v>
          </cell>
          <cell r="Q1174" t="str">
            <v/>
          </cell>
          <cell r="AB1174" t="str">
            <v/>
          </cell>
          <cell r="AS1174">
            <v>1</v>
          </cell>
          <cell r="AT1174">
            <v>0</v>
          </cell>
        </row>
        <row r="1175">
          <cell r="A1175" t="str">
            <v>01174</v>
          </cell>
          <cell r="B1175" t="str">
            <v>LS</v>
          </cell>
          <cell r="E1175" t="str">
            <v>100</v>
          </cell>
          <cell r="F1175">
            <v>41092</v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P1175" t="str">
            <v>Tahun 2012</v>
          </cell>
          <cell r="Q1175" t="str">
            <v/>
          </cell>
          <cell r="AB1175" t="str">
            <v/>
          </cell>
          <cell r="AS1175">
            <v>1</v>
          </cell>
          <cell r="AT1175">
            <v>0</v>
          </cell>
        </row>
        <row r="1176">
          <cell r="A1176" t="str">
            <v>01175</v>
          </cell>
          <cell r="B1176" t="str">
            <v>LS</v>
          </cell>
          <cell r="E1176" t="str">
            <v>100</v>
          </cell>
          <cell r="F1176">
            <v>41092</v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P1176" t="str">
            <v>Tahun 2012</v>
          </cell>
          <cell r="Q1176" t="str">
            <v/>
          </cell>
          <cell r="AB1176" t="str">
            <v/>
          </cell>
          <cell r="AS1176">
            <v>1</v>
          </cell>
          <cell r="AT1176">
            <v>0</v>
          </cell>
        </row>
        <row r="1177">
          <cell r="A1177" t="str">
            <v>01176</v>
          </cell>
          <cell r="B1177" t="str">
            <v>LS</v>
          </cell>
          <cell r="E1177" t="str">
            <v>100</v>
          </cell>
          <cell r="F1177">
            <v>41092</v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P1177" t="str">
            <v>Tahun 2012</v>
          </cell>
          <cell r="Q1177" t="str">
            <v/>
          </cell>
          <cell r="AB1177" t="str">
            <v/>
          </cell>
          <cell r="AS1177">
            <v>1</v>
          </cell>
          <cell r="AT1177">
            <v>0</v>
          </cell>
        </row>
        <row r="1178">
          <cell r="A1178" t="str">
            <v>01177</v>
          </cell>
          <cell r="B1178" t="str">
            <v>LS</v>
          </cell>
          <cell r="E1178" t="str">
            <v>100</v>
          </cell>
          <cell r="F1178">
            <v>41092</v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P1178" t="str">
            <v>Tahun 2012</v>
          </cell>
          <cell r="Q1178" t="str">
            <v/>
          </cell>
          <cell r="AB1178" t="str">
            <v/>
          </cell>
          <cell r="AS1178">
            <v>1</v>
          </cell>
          <cell r="AT1178">
            <v>0</v>
          </cell>
        </row>
        <row r="1179">
          <cell r="A1179" t="str">
            <v>01178</v>
          </cell>
          <cell r="B1179" t="str">
            <v>LS</v>
          </cell>
          <cell r="E1179" t="str">
            <v>100</v>
          </cell>
          <cell r="F1179">
            <v>41092</v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P1179" t="str">
            <v>Tahun 2012</v>
          </cell>
          <cell r="Q1179" t="str">
            <v/>
          </cell>
          <cell r="Z1179">
            <v>4</v>
          </cell>
          <cell r="AB1179" t="e">
            <v>#NAME?</v>
          </cell>
          <cell r="AC1179" t="e">
            <v>#NAME?</v>
          </cell>
          <cell r="AS1179">
            <v>1</v>
          </cell>
          <cell r="AT1179">
            <v>0</v>
          </cell>
        </row>
        <row r="1180">
          <cell r="A1180" t="str">
            <v>01179</v>
          </cell>
          <cell r="B1180" t="str">
            <v>LS</v>
          </cell>
          <cell r="E1180" t="str">
            <v>100</v>
          </cell>
          <cell r="F1180">
            <v>41092</v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P1180" t="str">
            <v>Tahun 2012</v>
          </cell>
          <cell r="Q1180" t="str">
            <v/>
          </cell>
          <cell r="AB1180" t="str">
            <v/>
          </cell>
          <cell r="AS1180">
            <v>1</v>
          </cell>
          <cell r="AT1180">
            <v>0</v>
          </cell>
        </row>
        <row r="1181">
          <cell r="A1181" t="str">
            <v>01180</v>
          </cell>
          <cell r="B1181" t="str">
            <v>LS</v>
          </cell>
          <cell r="E1181" t="str">
            <v>100</v>
          </cell>
          <cell r="F1181">
            <v>41092</v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P1181" t="str">
            <v>Tahun 2012</v>
          </cell>
          <cell r="Q1181" t="str">
            <v/>
          </cell>
          <cell r="AB1181" t="str">
            <v/>
          </cell>
          <cell r="AS1181">
            <v>1</v>
          </cell>
          <cell r="AT1181">
            <v>0</v>
          </cell>
        </row>
        <row r="1182">
          <cell r="A1182" t="str">
            <v>01181</v>
          </cell>
          <cell r="B1182" t="str">
            <v>LS</v>
          </cell>
          <cell r="E1182" t="str">
            <v>100</v>
          </cell>
          <cell r="F1182">
            <v>41092</v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P1182" t="str">
            <v>Tahun 2012</v>
          </cell>
          <cell r="Q1182" t="str">
            <v/>
          </cell>
          <cell r="AB1182" t="str">
            <v/>
          </cell>
          <cell r="AS1182">
            <v>1</v>
          </cell>
          <cell r="AT1182">
            <v>0</v>
          </cell>
        </row>
        <row r="1183">
          <cell r="A1183" t="str">
            <v>01182</v>
          </cell>
          <cell r="B1183" t="str">
            <v>LS</v>
          </cell>
          <cell r="E1183" t="str">
            <v>100</v>
          </cell>
          <cell r="F1183">
            <v>41092</v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P1183" t="str">
            <v>Tahun 2012</v>
          </cell>
          <cell r="Q1183" t="str">
            <v/>
          </cell>
          <cell r="AB1183" t="str">
            <v/>
          </cell>
          <cell r="AS1183">
            <v>1</v>
          </cell>
          <cell r="AT1183">
            <v>0</v>
          </cell>
        </row>
        <row r="1184">
          <cell r="A1184" t="str">
            <v>01183</v>
          </cell>
          <cell r="B1184" t="str">
            <v>LS</v>
          </cell>
          <cell r="E1184" t="str">
            <v>100</v>
          </cell>
          <cell r="F1184">
            <v>41092</v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P1184" t="str">
            <v>Tahun 2012</v>
          </cell>
          <cell r="Q1184" t="str">
            <v/>
          </cell>
          <cell r="AB1184" t="str">
            <v/>
          </cell>
          <cell r="AS1184">
            <v>1</v>
          </cell>
          <cell r="AT1184">
            <v>0</v>
          </cell>
        </row>
        <row r="1185">
          <cell r="A1185" t="str">
            <v>01184</v>
          </cell>
          <cell r="B1185" t="str">
            <v>LS</v>
          </cell>
          <cell r="E1185" t="str">
            <v>100</v>
          </cell>
          <cell r="F1185">
            <v>41092</v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P1185" t="str">
            <v>Tahun 2012</v>
          </cell>
          <cell r="Q1185" t="str">
            <v/>
          </cell>
          <cell r="AB1185" t="str">
            <v/>
          </cell>
          <cell r="AS1185">
            <v>1</v>
          </cell>
          <cell r="AT1185">
            <v>0</v>
          </cell>
        </row>
        <row r="1186">
          <cell r="A1186" t="str">
            <v>01185</v>
          </cell>
          <cell r="B1186" t="str">
            <v>LS</v>
          </cell>
          <cell r="E1186" t="str">
            <v>100</v>
          </cell>
          <cell r="F1186">
            <v>41092</v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P1186" t="str">
            <v>Tahun 2012</v>
          </cell>
          <cell r="Q1186" t="str">
            <v/>
          </cell>
          <cell r="AB1186" t="str">
            <v/>
          </cell>
          <cell r="AS1186">
            <v>1</v>
          </cell>
          <cell r="AT1186">
            <v>0</v>
          </cell>
        </row>
        <row r="1187">
          <cell r="A1187" t="str">
            <v>01186</v>
          </cell>
          <cell r="B1187" t="str">
            <v>LS</v>
          </cell>
          <cell r="E1187" t="str">
            <v>100</v>
          </cell>
          <cell r="F1187">
            <v>41092</v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P1187" t="str">
            <v>Tahun 2012</v>
          </cell>
          <cell r="Q1187" t="str">
            <v/>
          </cell>
          <cell r="AB1187" t="str">
            <v/>
          </cell>
          <cell r="AS1187">
            <v>1</v>
          </cell>
          <cell r="AT1187">
            <v>0</v>
          </cell>
        </row>
        <row r="1188">
          <cell r="A1188" t="str">
            <v>01187</v>
          </cell>
          <cell r="B1188" t="str">
            <v>LS</v>
          </cell>
          <cell r="E1188" t="str">
            <v>100</v>
          </cell>
          <cell r="F1188">
            <v>41092</v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P1188" t="str">
            <v>Tahun 2012</v>
          </cell>
          <cell r="Q1188" t="str">
            <v/>
          </cell>
          <cell r="AB1188" t="str">
            <v/>
          </cell>
          <cell r="AS1188">
            <v>1</v>
          </cell>
          <cell r="AT1188">
            <v>0</v>
          </cell>
        </row>
        <row r="1189">
          <cell r="A1189" t="str">
            <v>01188</v>
          </cell>
          <cell r="B1189" t="str">
            <v>LS</v>
          </cell>
          <cell r="E1189" t="str">
            <v>100</v>
          </cell>
          <cell r="F1189">
            <v>41092</v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P1189" t="str">
            <v>Tahun 2012</v>
          </cell>
          <cell r="Q1189" t="str">
            <v/>
          </cell>
          <cell r="AB1189" t="str">
            <v/>
          </cell>
          <cell r="AS1189">
            <v>1</v>
          </cell>
          <cell r="AT1189">
            <v>0</v>
          </cell>
        </row>
        <row r="1190">
          <cell r="A1190" t="str">
            <v>01189</v>
          </cell>
          <cell r="B1190" t="str">
            <v>LS</v>
          </cell>
          <cell r="E1190" t="str">
            <v>100</v>
          </cell>
          <cell r="F1190">
            <v>41092</v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P1190" t="str">
            <v>Tahun 2012</v>
          </cell>
          <cell r="Q1190" t="str">
            <v/>
          </cell>
          <cell r="AB1190" t="str">
            <v/>
          </cell>
          <cell r="AS1190">
            <v>1</v>
          </cell>
          <cell r="AT1190">
            <v>0</v>
          </cell>
        </row>
        <row r="1191">
          <cell r="A1191" t="str">
            <v>01190</v>
          </cell>
          <cell r="B1191" t="str">
            <v>LS</v>
          </cell>
          <cell r="E1191" t="str">
            <v>100</v>
          </cell>
          <cell r="F1191">
            <v>41092</v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P1191" t="str">
            <v>Tahun 2012</v>
          </cell>
          <cell r="Q1191" t="str">
            <v/>
          </cell>
          <cell r="AB1191" t="str">
            <v/>
          </cell>
          <cell r="AS1191">
            <v>1</v>
          </cell>
          <cell r="AT1191">
            <v>0</v>
          </cell>
        </row>
        <row r="1192">
          <cell r="A1192" t="str">
            <v>01191</v>
          </cell>
          <cell r="B1192" t="str">
            <v>LS</v>
          </cell>
          <cell r="E1192" t="str">
            <v>100</v>
          </cell>
          <cell r="F1192">
            <v>41092</v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P1192" t="str">
            <v>Tahun 2012</v>
          </cell>
          <cell r="Q1192" t="str">
            <v/>
          </cell>
          <cell r="AB1192" t="str">
            <v/>
          </cell>
          <cell r="AS1192">
            <v>1</v>
          </cell>
          <cell r="AT1192">
            <v>0</v>
          </cell>
        </row>
        <row r="1193">
          <cell r="A1193" t="str">
            <v>01192</v>
          </cell>
          <cell r="B1193" t="str">
            <v>LS</v>
          </cell>
          <cell r="E1193" t="str">
            <v>100</v>
          </cell>
          <cell r="F1193">
            <v>41092</v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P1193" t="str">
            <v>Tahun 2012</v>
          </cell>
          <cell r="Q1193" t="str">
            <v/>
          </cell>
          <cell r="AB1193" t="str">
            <v/>
          </cell>
          <cell r="AS1193">
            <v>1</v>
          </cell>
          <cell r="AT1193">
            <v>0</v>
          </cell>
        </row>
        <row r="1194">
          <cell r="A1194" t="str">
            <v>01193</v>
          </cell>
          <cell r="B1194" t="str">
            <v>LS</v>
          </cell>
          <cell r="E1194" t="str">
            <v>100</v>
          </cell>
          <cell r="F1194">
            <v>41092</v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P1194" t="str">
            <v>Tahun 2012</v>
          </cell>
          <cell r="Q1194" t="str">
            <v/>
          </cell>
          <cell r="AB1194" t="str">
            <v/>
          </cell>
          <cell r="AS1194">
            <v>1</v>
          </cell>
          <cell r="AT1194">
            <v>0</v>
          </cell>
        </row>
        <row r="1195">
          <cell r="A1195" t="str">
            <v>01194</v>
          </cell>
          <cell r="B1195" t="str">
            <v>LS</v>
          </cell>
          <cell r="E1195" t="str">
            <v>100</v>
          </cell>
          <cell r="F1195">
            <v>41092</v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P1195" t="str">
            <v>Tahun 2012</v>
          </cell>
          <cell r="Q1195" t="str">
            <v/>
          </cell>
          <cell r="AB1195" t="str">
            <v/>
          </cell>
          <cell r="AS1195">
            <v>1</v>
          </cell>
          <cell r="AT1195">
            <v>0</v>
          </cell>
        </row>
        <row r="1196">
          <cell r="A1196" t="str">
            <v>01195</v>
          </cell>
          <cell r="B1196" t="str">
            <v>LS</v>
          </cell>
          <cell r="E1196" t="str">
            <v>100</v>
          </cell>
          <cell r="F1196">
            <v>41092</v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P1196" t="str">
            <v>Tahun 2012</v>
          </cell>
          <cell r="Q1196" t="str">
            <v/>
          </cell>
          <cell r="AB1196" t="str">
            <v/>
          </cell>
          <cell r="AS1196">
            <v>1</v>
          </cell>
          <cell r="AT1196">
            <v>0</v>
          </cell>
        </row>
        <row r="1197">
          <cell r="A1197" t="str">
            <v>01196</v>
          </cell>
          <cell r="B1197" t="str">
            <v>LS</v>
          </cell>
          <cell r="E1197" t="str">
            <v>100</v>
          </cell>
          <cell r="F1197">
            <v>41092</v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P1197" t="str">
            <v>Tahun 2012</v>
          </cell>
          <cell r="Q1197" t="str">
            <v/>
          </cell>
          <cell r="AB1197" t="str">
            <v/>
          </cell>
          <cell r="AS1197">
            <v>1</v>
          </cell>
          <cell r="AT1197">
            <v>0</v>
          </cell>
        </row>
        <row r="1198">
          <cell r="A1198" t="str">
            <v>01197</v>
          </cell>
          <cell r="B1198" t="str">
            <v>LS</v>
          </cell>
          <cell r="E1198" t="str">
            <v>100</v>
          </cell>
          <cell r="F1198">
            <v>41092</v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P1198" t="str">
            <v>Tahun 2012</v>
          </cell>
          <cell r="Q1198" t="str">
            <v/>
          </cell>
          <cell r="AB1198" t="str">
            <v/>
          </cell>
          <cell r="AS1198">
            <v>1</v>
          </cell>
          <cell r="AT1198">
            <v>0</v>
          </cell>
        </row>
        <row r="1199">
          <cell r="A1199" t="str">
            <v>01198</v>
          </cell>
          <cell r="B1199" t="str">
            <v>LS</v>
          </cell>
          <cell r="E1199" t="str">
            <v>100</v>
          </cell>
          <cell r="F1199">
            <v>41092</v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P1199" t="str">
            <v>Tahun 2012</v>
          </cell>
          <cell r="Q1199" t="str">
            <v/>
          </cell>
          <cell r="AB1199" t="str">
            <v/>
          </cell>
          <cell r="AS1199">
            <v>1</v>
          </cell>
          <cell r="AT1199">
            <v>0</v>
          </cell>
        </row>
        <row r="1200">
          <cell r="A1200" t="str">
            <v>01199</v>
          </cell>
          <cell r="B1200" t="str">
            <v>LS</v>
          </cell>
          <cell r="E1200" t="str">
            <v>100</v>
          </cell>
          <cell r="F1200">
            <v>41092</v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P1200" t="str">
            <v>Tahun 2012</v>
          </cell>
          <cell r="Q1200" t="str">
            <v/>
          </cell>
          <cell r="AB1200" t="str">
            <v/>
          </cell>
          <cell r="AS1200">
            <v>1</v>
          </cell>
          <cell r="AT1200">
            <v>0</v>
          </cell>
        </row>
        <row r="1201">
          <cell r="A1201" t="str">
            <v>01200</v>
          </cell>
          <cell r="B1201" t="str">
            <v>LS</v>
          </cell>
          <cell r="E1201" t="str">
            <v>100</v>
          </cell>
          <cell r="F1201">
            <v>41092</v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P1201" t="str">
            <v>Tahun 2012</v>
          </cell>
          <cell r="Q1201" t="str">
            <v/>
          </cell>
          <cell r="Z1201">
            <v>3</v>
          </cell>
          <cell r="AB1201" t="e">
            <v>#NAME?</v>
          </cell>
          <cell r="AC1201" t="e">
            <v>#NAME?</v>
          </cell>
          <cell r="AD1201">
            <v>4</v>
          </cell>
          <cell r="AF1201" t="e">
            <v>#NAME?</v>
          </cell>
          <cell r="AS1201">
            <v>1</v>
          </cell>
          <cell r="AT1201">
            <v>0</v>
          </cell>
        </row>
        <row r="1202">
          <cell r="A1202" t="str">
            <v>01201</v>
          </cell>
          <cell r="B1202" t="str">
            <v>LS</v>
          </cell>
          <cell r="E1202" t="str">
            <v>100</v>
          </cell>
          <cell r="F1202">
            <v>41092</v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P1202" t="str">
            <v>Tahun 2012</v>
          </cell>
          <cell r="Q1202" t="str">
            <v/>
          </cell>
          <cell r="AB1202" t="str">
            <v/>
          </cell>
          <cell r="AS1202">
            <v>1</v>
          </cell>
          <cell r="AT1202">
            <v>0</v>
          </cell>
        </row>
        <row r="1203">
          <cell r="A1203" t="str">
            <v>01202</v>
          </cell>
          <cell r="B1203" t="str">
            <v>LS</v>
          </cell>
          <cell r="E1203" t="str">
            <v>100</v>
          </cell>
          <cell r="F1203">
            <v>41092</v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P1203" t="str">
            <v>Tahun 2012</v>
          </cell>
          <cell r="Q1203" t="str">
            <v/>
          </cell>
          <cell r="AB1203" t="str">
            <v/>
          </cell>
          <cell r="AS1203">
            <v>1</v>
          </cell>
          <cell r="AT1203">
            <v>0</v>
          </cell>
        </row>
        <row r="1204">
          <cell r="A1204" t="str">
            <v>01203</v>
          </cell>
          <cell r="B1204" t="str">
            <v>LS</v>
          </cell>
          <cell r="E1204" t="str">
            <v>100</v>
          </cell>
          <cell r="F1204">
            <v>41092</v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P1204" t="str">
            <v>Tahun 2012</v>
          </cell>
          <cell r="Q1204" t="str">
            <v/>
          </cell>
          <cell r="AB1204" t="str">
            <v/>
          </cell>
          <cell r="AS1204">
            <v>1</v>
          </cell>
          <cell r="AT1204">
            <v>0</v>
          </cell>
        </row>
        <row r="1205">
          <cell r="A1205" t="str">
            <v>01204</v>
          </cell>
          <cell r="B1205" t="str">
            <v>LS</v>
          </cell>
          <cell r="E1205" t="str">
            <v>100</v>
          </cell>
          <cell r="F1205">
            <v>41092</v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P1205" t="str">
            <v>Tahun 2012</v>
          </cell>
          <cell r="Q1205" t="str">
            <v/>
          </cell>
          <cell r="AB1205" t="str">
            <v/>
          </cell>
          <cell r="AS1205">
            <v>1</v>
          </cell>
          <cell r="AT1205">
            <v>0</v>
          </cell>
        </row>
        <row r="1206">
          <cell r="A1206" t="str">
            <v>01205</v>
          </cell>
          <cell r="B1206" t="str">
            <v>LS</v>
          </cell>
          <cell r="E1206" t="str">
            <v>100</v>
          </cell>
          <cell r="F1206">
            <v>41092</v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P1206" t="str">
            <v>Tahun 2012</v>
          </cell>
          <cell r="Q1206" t="str">
            <v/>
          </cell>
          <cell r="AB1206" t="str">
            <v/>
          </cell>
          <cell r="AS1206">
            <v>1</v>
          </cell>
          <cell r="AT1206">
            <v>0</v>
          </cell>
        </row>
        <row r="1207">
          <cell r="A1207" t="str">
            <v>01206</v>
          </cell>
          <cell r="B1207" t="str">
            <v>LS</v>
          </cell>
          <cell r="E1207" t="str">
            <v>100</v>
          </cell>
          <cell r="F1207">
            <v>41092</v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P1207" t="str">
            <v>Tahun 2012</v>
          </cell>
          <cell r="Q1207" t="str">
            <v/>
          </cell>
          <cell r="AB1207" t="str">
            <v/>
          </cell>
          <cell r="AS1207">
            <v>1</v>
          </cell>
          <cell r="AT1207">
            <v>0</v>
          </cell>
        </row>
        <row r="1208">
          <cell r="A1208" t="str">
            <v>01207</v>
          </cell>
          <cell r="B1208" t="str">
            <v>LS</v>
          </cell>
          <cell r="E1208" t="str">
            <v>100</v>
          </cell>
          <cell r="F1208">
            <v>41092</v>
          </cell>
          <cell r="H1208" t="str">
            <v/>
          </cell>
          <cell r="I1208" t="str">
            <v/>
          </cell>
          <cell r="J1208" t="str">
            <v/>
          </cell>
          <cell r="K1208" t="str">
            <v/>
          </cell>
          <cell r="L1208" t="str">
            <v/>
          </cell>
          <cell r="M1208" t="str">
            <v/>
          </cell>
          <cell r="P1208" t="str">
            <v>Tahun 2012</v>
          </cell>
          <cell r="Q1208" t="str">
            <v/>
          </cell>
          <cell r="AB1208" t="str">
            <v/>
          </cell>
          <cell r="AS1208">
            <v>1</v>
          </cell>
          <cell r="AT1208">
            <v>0</v>
          </cell>
        </row>
        <row r="1209">
          <cell r="A1209" t="str">
            <v>01208</v>
          </cell>
          <cell r="B1209" t="str">
            <v>LS</v>
          </cell>
          <cell r="E1209" t="str">
            <v>100</v>
          </cell>
          <cell r="F1209">
            <v>41092</v>
          </cell>
          <cell r="H1209" t="str">
            <v/>
          </cell>
          <cell r="I1209" t="str">
            <v/>
          </cell>
          <cell r="J1209" t="str">
            <v/>
          </cell>
          <cell r="K1209" t="str">
            <v/>
          </cell>
          <cell r="L1209" t="str">
            <v/>
          </cell>
          <cell r="M1209" t="str">
            <v/>
          </cell>
          <cell r="P1209" t="str">
            <v>Tahun 2012</v>
          </cell>
          <cell r="Q1209" t="str">
            <v/>
          </cell>
          <cell r="AB1209" t="str">
            <v/>
          </cell>
          <cell r="AS1209">
            <v>1</v>
          </cell>
          <cell r="AT1209">
            <v>0</v>
          </cell>
        </row>
        <row r="1210">
          <cell r="A1210" t="str">
            <v>01209</v>
          </cell>
          <cell r="B1210" t="str">
            <v>LS</v>
          </cell>
          <cell r="E1210" t="str">
            <v>100</v>
          </cell>
          <cell r="F1210">
            <v>41092</v>
          </cell>
          <cell r="H1210" t="str">
            <v/>
          </cell>
          <cell r="I1210" t="str">
            <v/>
          </cell>
          <cell r="J1210" t="str">
            <v/>
          </cell>
          <cell r="K1210" t="str">
            <v/>
          </cell>
          <cell r="L1210" t="str">
            <v/>
          </cell>
          <cell r="M1210" t="str">
            <v/>
          </cell>
          <cell r="P1210" t="str">
            <v>Tahun 2012</v>
          </cell>
          <cell r="Q1210" t="str">
            <v/>
          </cell>
          <cell r="AB1210" t="str">
            <v/>
          </cell>
          <cell r="AS1210">
            <v>1</v>
          </cell>
          <cell r="AT1210">
            <v>0</v>
          </cell>
        </row>
        <row r="1211">
          <cell r="A1211" t="str">
            <v>01210</v>
          </cell>
          <cell r="B1211" t="str">
            <v>LS</v>
          </cell>
          <cell r="E1211" t="str">
            <v>100</v>
          </cell>
          <cell r="F1211">
            <v>41092</v>
          </cell>
          <cell r="H1211" t="str">
            <v/>
          </cell>
          <cell r="I1211" t="str">
            <v/>
          </cell>
          <cell r="J1211" t="str">
            <v/>
          </cell>
          <cell r="K1211" t="str">
            <v/>
          </cell>
          <cell r="L1211" t="str">
            <v/>
          </cell>
          <cell r="M1211" t="str">
            <v/>
          </cell>
          <cell r="P1211" t="str">
            <v>Tahun 2012</v>
          </cell>
          <cell r="Q1211" t="str">
            <v/>
          </cell>
          <cell r="AB1211" t="str">
            <v/>
          </cell>
          <cell r="AS1211">
            <v>1</v>
          </cell>
          <cell r="AT1211">
            <v>0</v>
          </cell>
        </row>
        <row r="1212">
          <cell r="A1212" t="str">
            <v>01211</v>
          </cell>
          <cell r="B1212" t="str">
            <v>LS</v>
          </cell>
          <cell r="E1212" t="str">
            <v>100</v>
          </cell>
          <cell r="F1212">
            <v>41092</v>
          </cell>
          <cell r="H1212" t="str">
            <v/>
          </cell>
          <cell r="I1212" t="str">
            <v/>
          </cell>
          <cell r="J1212" t="str">
            <v/>
          </cell>
          <cell r="K1212" t="str">
            <v/>
          </cell>
          <cell r="L1212" t="str">
            <v/>
          </cell>
          <cell r="M1212" t="str">
            <v/>
          </cell>
          <cell r="P1212" t="str">
            <v>Tahun 2012</v>
          </cell>
          <cell r="Q1212" t="str">
            <v/>
          </cell>
          <cell r="AB1212" t="str">
            <v/>
          </cell>
          <cell r="AS1212">
            <v>1</v>
          </cell>
          <cell r="AT1212">
            <v>0</v>
          </cell>
        </row>
        <row r="1213">
          <cell r="A1213" t="str">
            <v>01212</v>
          </cell>
          <cell r="B1213" t="str">
            <v>LS</v>
          </cell>
          <cell r="E1213" t="str">
            <v>100</v>
          </cell>
          <cell r="F1213">
            <v>41092</v>
          </cell>
          <cell r="H1213" t="str">
            <v/>
          </cell>
          <cell r="I1213" t="str">
            <v/>
          </cell>
          <cell r="J1213" t="str">
            <v/>
          </cell>
          <cell r="K1213" t="str">
            <v/>
          </cell>
          <cell r="L1213" t="str">
            <v/>
          </cell>
          <cell r="M1213" t="str">
            <v/>
          </cell>
          <cell r="P1213" t="str">
            <v>Tahun 2012</v>
          </cell>
          <cell r="Q1213" t="str">
            <v/>
          </cell>
          <cell r="AB1213" t="str">
            <v/>
          </cell>
          <cell r="AS1213">
            <v>1</v>
          </cell>
          <cell r="AT1213">
            <v>0</v>
          </cell>
        </row>
        <row r="1214">
          <cell r="A1214" t="str">
            <v>01213</v>
          </cell>
          <cell r="B1214" t="str">
            <v>LS</v>
          </cell>
          <cell r="E1214" t="str">
            <v>100</v>
          </cell>
          <cell r="F1214">
            <v>41092</v>
          </cell>
          <cell r="H1214" t="str">
            <v/>
          </cell>
          <cell r="I1214" t="str">
            <v/>
          </cell>
          <cell r="J1214" t="str">
            <v/>
          </cell>
          <cell r="K1214" t="str">
            <v/>
          </cell>
          <cell r="L1214" t="str">
            <v/>
          </cell>
          <cell r="M1214" t="str">
            <v/>
          </cell>
          <cell r="P1214" t="str">
            <v>Tahun 2012</v>
          </cell>
          <cell r="Q1214" t="str">
            <v/>
          </cell>
          <cell r="AB1214" t="str">
            <v/>
          </cell>
          <cell r="AS1214">
            <v>1</v>
          </cell>
          <cell r="AT1214">
            <v>0</v>
          </cell>
        </row>
        <row r="1215">
          <cell r="A1215" t="str">
            <v>01214</v>
          </cell>
          <cell r="B1215" t="str">
            <v>LS</v>
          </cell>
          <cell r="E1215" t="str">
            <v>100</v>
          </cell>
          <cell r="F1215">
            <v>41092</v>
          </cell>
          <cell r="H1215" t="str">
            <v/>
          </cell>
          <cell r="I1215" t="str">
            <v/>
          </cell>
          <cell r="J1215" t="str">
            <v/>
          </cell>
          <cell r="K1215" t="str">
            <v/>
          </cell>
          <cell r="L1215" t="str">
            <v/>
          </cell>
          <cell r="M1215" t="str">
            <v/>
          </cell>
          <cell r="P1215" t="str">
            <v>Tahun 2012</v>
          </cell>
          <cell r="Q1215" t="str">
            <v/>
          </cell>
          <cell r="AB1215" t="str">
            <v/>
          </cell>
          <cell r="AS1215">
            <v>1</v>
          </cell>
          <cell r="AT1215">
            <v>0</v>
          </cell>
        </row>
        <row r="1216">
          <cell r="A1216" t="str">
            <v>01215</v>
          </cell>
          <cell r="B1216" t="str">
            <v>LS</v>
          </cell>
          <cell r="F1216">
            <v>0</v>
          </cell>
          <cell r="H1216" t="str">
            <v/>
          </cell>
          <cell r="I1216" t="str">
            <v/>
          </cell>
          <cell r="J1216" t="str">
            <v/>
          </cell>
          <cell r="K1216" t="str">
            <v/>
          </cell>
          <cell r="L1216" t="str">
            <v/>
          </cell>
          <cell r="M1216" t="str">
            <v/>
          </cell>
          <cell r="P1216" t="str">
            <v>Tahun 2012</v>
          </cell>
          <cell r="Q1216" t="str">
            <v/>
          </cell>
          <cell r="AB1216" t="str">
            <v/>
          </cell>
          <cell r="AS1216">
            <v>1</v>
          </cell>
          <cell r="AT1216">
            <v>0</v>
          </cell>
        </row>
        <row r="1217">
          <cell r="A1217" t="str">
            <v>01216</v>
          </cell>
          <cell r="B1217" t="str">
            <v>LS</v>
          </cell>
          <cell r="F1217">
            <v>0</v>
          </cell>
          <cell r="H1217" t="str">
            <v/>
          </cell>
          <cell r="I1217" t="str">
            <v/>
          </cell>
          <cell r="J1217" t="str">
            <v/>
          </cell>
          <cell r="K1217" t="str">
            <v/>
          </cell>
          <cell r="L1217" t="str">
            <v/>
          </cell>
          <cell r="M1217" t="str">
            <v/>
          </cell>
          <cell r="P1217" t="str">
            <v>Tahun 2012</v>
          </cell>
          <cell r="Q1217" t="str">
            <v/>
          </cell>
          <cell r="AB1217" t="str">
            <v/>
          </cell>
          <cell r="AS1217">
            <v>1</v>
          </cell>
          <cell r="AT1217">
            <v>0</v>
          </cell>
        </row>
        <row r="1218">
          <cell r="A1218" t="str">
            <v>01217</v>
          </cell>
          <cell r="B1218" t="str">
            <v>LS</v>
          </cell>
          <cell r="F1218">
            <v>0</v>
          </cell>
          <cell r="H1218" t="str">
            <v/>
          </cell>
          <cell r="I1218" t="str">
            <v/>
          </cell>
          <cell r="J1218" t="str">
            <v/>
          </cell>
          <cell r="K1218" t="str">
            <v/>
          </cell>
          <cell r="L1218" t="str">
            <v/>
          </cell>
          <cell r="M1218" t="str">
            <v/>
          </cell>
          <cell r="P1218" t="str">
            <v>Tahun 2012</v>
          </cell>
          <cell r="Q1218" t="str">
            <v/>
          </cell>
          <cell r="AB1218" t="str">
            <v/>
          </cell>
          <cell r="AS1218">
            <v>1</v>
          </cell>
        </row>
        <row r="1219">
          <cell r="A1219" t="str">
            <v>01218</v>
          </cell>
          <cell r="B1219" t="str">
            <v>LS</v>
          </cell>
          <cell r="F1219">
            <v>0</v>
          </cell>
          <cell r="H1219" t="str">
            <v/>
          </cell>
          <cell r="I1219" t="str">
            <v/>
          </cell>
          <cell r="J1219" t="str">
            <v/>
          </cell>
          <cell r="K1219" t="str">
            <v/>
          </cell>
          <cell r="L1219" t="str">
            <v/>
          </cell>
          <cell r="M1219" t="str">
            <v/>
          </cell>
          <cell r="P1219" t="str">
            <v>Tahun 2012</v>
          </cell>
          <cell r="Q1219" t="str">
            <v/>
          </cell>
          <cell r="AB1219" t="str">
            <v/>
          </cell>
          <cell r="AS1219">
            <v>1</v>
          </cell>
        </row>
        <row r="1220">
          <cell r="A1220" t="str">
            <v>01219</v>
          </cell>
          <cell r="B1220" t="str">
            <v>LS</v>
          </cell>
          <cell r="F1220">
            <v>0</v>
          </cell>
          <cell r="H1220" t="str">
            <v/>
          </cell>
          <cell r="I1220" t="str">
            <v/>
          </cell>
          <cell r="J1220" t="str">
            <v/>
          </cell>
          <cell r="K1220" t="str">
            <v/>
          </cell>
          <cell r="L1220" t="str">
            <v/>
          </cell>
          <cell r="M1220" t="str">
            <v/>
          </cell>
          <cell r="P1220" t="str">
            <v>Tahun 2012</v>
          </cell>
          <cell r="Q1220" t="str">
            <v/>
          </cell>
          <cell r="AB1220" t="str">
            <v/>
          </cell>
          <cell r="AS1220">
            <v>1</v>
          </cell>
        </row>
        <row r="1221">
          <cell r="A1221" t="str">
            <v>01220</v>
          </cell>
          <cell r="B1221" t="str">
            <v>LS</v>
          </cell>
          <cell r="F1221">
            <v>0</v>
          </cell>
          <cell r="H1221" t="str">
            <v/>
          </cell>
          <cell r="I1221" t="str">
            <v/>
          </cell>
          <cell r="J1221" t="str">
            <v/>
          </cell>
          <cell r="K1221" t="str">
            <v/>
          </cell>
          <cell r="L1221" t="str">
            <v/>
          </cell>
          <cell r="M1221" t="str">
            <v/>
          </cell>
          <cell r="P1221" t="str">
            <v>Tahun 2012</v>
          </cell>
          <cell r="Q1221" t="str">
            <v/>
          </cell>
          <cell r="AB1221" t="str">
            <v/>
          </cell>
          <cell r="AS1221">
            <v>1</v>
          </cell>
        </row>
        <row r="1222">
          <cell r="A1222" t="str">
            <v>01221</v>
          </cell>
          <cell r="B1222" t="str">
            <v>LS</v>
          </cell>
          <cell r="F1222">
            <v>0</v>
          </cell>
          <cell r="H1222" t="str">
            <v/>
          </cell>
          <cell r="I1222" t="str">
            <v/>
          </cell>
          <cell r="J1222" t="str">
            <v/>
          </cell>
          <cell r="K1222" t="str">
            <v/>
          </cell>
          <cell r="L1222" t="str">
            <v/>
          </cell>
          <cell r="M1222" t="str">
            <v/>
          </cell>
          <cell r="P1222" t="str">
            <v>Tahun 2012</v>
          </cell>
          <cell r="Q1222" t="str">
            <v/>
          </cell>
          <cell r="AB1222" t="str">
            <v/>
          </cell>
          <cell r="AS1222">
            <v>1</v>
          </cell>
        </row>
        <row r="1223">
          <cell r="A1223" t="str">
            <v>01222</v>
          </cell>
          <cell r="B1223" t="str">
            <v>LS</v>
          </cell>
          <cell r="F1223">
            <v>0</v>
          </cell>
          <cell r="H1223" t="str">
            <v/>
          </cell>
          <cell r="I1223" t="str">
            <v/>
          </cell>
          <cell r="J1223" t="str">
            <v/>
          </cell>
          <cell r="K1223" t="str">
            <v/>
          </cell>
          <cell r="L1223" t="str">
            <v/>
          </cell>
          <cell r="M1223" t="str">
            <v/>
          </cell>
          <cell r="P1223" t="str">
            <v>Tahun 2012</v>
          </cell>
          <cell r="Q1223" t="str">
            <v/>
          </cell>
          <cell r="AB1223" t="str">
            <v/>
          </cell>
          <cell r="AS1223">
            <v>1</v>
          </cell>
        </row>
        <row r="1224">
          <cell r="A1224" t="str">
            <v>01223</v>
          </cell>
          <cell r="B1224" t="str">
            <v>LS</v>
          </cell>
          <cell r="F1224">
            <v>0</v>
          </cell>
          <cell r="H1224" t="str">
            <v/>
          </cell>
          <cell r="I1224" t="str">
            <v/>
          </cell>
          <cell r="J1224" t="str">
            <v/>
          </cell>
          <cell r="K1224" t="str">
            <v/>
          </cell>
          <cell r="L1224" t="str">
            <v/>
          </cell>
          <cell r="M1224" t="str">
            <v/>
          </cell>
          <cell r="P1224" t="str">
            <v>Tahun 2012</v>
          </cell>
          <cell r="Q1224" t="str">
            <v/>
          </cell>
          <cell r="AB1224" t="str">
            <v/>
          </cell>
          <cell r="AS1224">
            <v>1</v>
          </cell>
        </row>
        <row r="1225">
          <cell r="A1225" t="str">
            <v>01224</v>
          </cell>
          <cell r="B1225" t="str">
            <v>LS</v>
          </cell>
          <cell r="F1225">
            <v>0</v>
          </cell>
          <cell r="H1225" t="str">
            <v/>
          </cell>
          <cell r="I1225" t="str">
            <v/>
          </cell>
          <cell r="J1225" t="str">
            <v/>
          </cell>
          <cell r="K1225" t="str">
            <v/>
          </cell>
          <cell r="L1225" t="str">
            <v/>
          </cell>
          <cell r="M1225" t="str">
            <v/>
          </cell>
          <cell r="P1225" t="str">
            <v>Tahun 2012</v>
          </cell>
          <cell r="Q1225" t="str">
            <v/>
          </cell>
          <cell r="AB1225" t="str">
            <v/>
          </cell>
          <cell r="AS1225">
            <v>1</v>
          </cell>
        </row>
        <row r="1226">
          <cell r="A1226" t="str">
            <v>01225</v>
          </cell>
          <cell r="B1226" t="str">
            <v>LS</v>
          </cell>
          <cell r="F1226">
            <v>0</v>
          </cell>
          <cell r="H1226" t="str">
            <v/>
          </cell>
          <cell r="I1226" t="str">
            <v/>
          </cell>
          <cell r="J1226" t="str">
            <v/>
          </cell>
          <cell r="K1226" t="str">
            <v/>
          </cell>
          <cell r="L1226" t="str">
            <v/>
          </cell>
          <cell r="M1226" t="str">
            <v/>
          </cell>
          <cell r="P1226" t="str">
            <v>Tahun 2012</v>
          </cell>
          <cell r="Q1226" t="str">
            <v/>
          </cell>
          <cell r="AB1226" t="str">
            <v/>
          </cell>
          <cell r="AS1226">
            <v>1</v>
          </cell>
        </row>
        <row r="1227">
          <cell r="A1227" t="str">
            <v>01226</v>
          </cell>
          <cell r="B1227" t="str">
            <v>LS</v>
          </cell>
          <cell r="F1227">
            <v>0</v>
          </cell>
          <cell r="H1227" t="str">
            <v/>
          </cell>
          <cell r="I1227" t="str">
            <v/>
          </cell>
          <cell r="J1227" t="str">
            <v/>
          </cell>
          <cell r="K1227" t="str">
            <v/>
          </cell>
          <cell r="L1227" t="str">
            <v/>
          </cell>
          <cell r="M1227" t="str">
            <v/>
          </cell>
          <cell r="P1227" t="str">
            <v>Tahun 2012</v>
          </cell>
          <cell r="Q1227" t="str">
            <v/>
          </cell>
          <cell r="AB1227" t="str">
            <v/>
          </cell>
          <cell r="AS1227">
            <v>1</v>
          </cell>
        </row>
        <row r="1228">
          <cell r="A1228" t="str">
            <v>01227</v>
          </cell>
          <cell r="B1228" t="str">
            <v>LS</v>
          </cell>
          <cell r="F1228">
            <v>0</v>
          </cell>
          <cell r="H1228" t="str">
            <v/>
          </cell>
          <cell r="I1228" t="str">
            <v/>
          </cell>
          <cell r="J1228" t="str">
            <v/>
          </cell>
          <cell r="K1228" t="str">
            <v/>
          </cell>
          <cell r="L1228" t="str">
            <v/>
          </cell>
          <cell r="M1228" t="str">
            <v/>
          </cell>
          <cell r="P1228" t="str">
            <v>Tahun 2012</v>
          </cell>
          <cell r="Q1228" t="str">
            <v/>
          </cell>
          <cell r="AB1228" t="str">
            <v/>
          </cell>
          <cell r="AS1228">
            <v>1</v>
          </cell>
        </row>
        <row r="1229">
          <cell r="A1229" t="str">
            <v>01228</v>
          </cell>
          <cell r="B1229" t="str">
            <v>LS</v>
          </cell>
          <cell r="F1229">
            <v>0</v>
          </cell>
          <cell r="H1229" t="str">
            <v/>
          </cell>
          <cell r="I1229" t="str">
            <v/>
          </cell>
          <cell r="J1229" t="str">
            <v/>
          </cell>
          <cell r="K1229" t="str">
            <v/>
          </cell>
          <cell r="L1229" t="str">
            <v/>
          </cell>
          <cell r="M1229" t="str">
            <v/>
          </cell>
          <cell r="P1229" t="str">
            <v>Tahun 2012</v>
          </cell>
          <cell r="Q1229" t="str">
            <v/>
          </cell>
          <cell r="AB1229" t="str">
            <v/>
          </cell>
          <cell r="AS1229">
            <v>1</v>
          </cell>
        </row>
        <row r="1230">
          <cell r="A1230" t="str">
            <v>01229</v>
          </cell>
          <cell r="B1230" t="str">
            <v>LS</v>
          </cell>
          <cell r="F1230">
            <v>0</v>
          </cell>
          <cell r="H1230" t="str">
            <v/>
          </cell>
          <cell r="I1230" t="str">
            <v/>
          </cell>
          <cell r="J1230" t="str">
            <v/>
          </cell>
          <cell r="K1230" t="str">
            <v/>
          </cell>
          <cell r="L1230" t="str">
            <v/>
          </cell>
          <cell r="M1230" t="str">
            <v/>
          </cell>
          <cell r="P1230" t="str">
            <v>Tahun 2012</v>
          </cell>
          <cell r="Q1230" t="str">
            <v/>
          </cell>
          <cell r="AB1230" t="str">
            <v/>
          </cell>
          <cell r="AS1230">
            <v>1</v>
          </cell>
        </row>
        <row r="1231">
          <cell r="A1231" t="str">
            <v>01230</v>
          </cell>
          <cell r="B1231" t="str">
            <v>LS</v>
          </cell>
          <cell r="F1231">
            <v>0</v>
          </cell>
          <cell r="H1231" t="str">
            <v/>
          </cell>
          <cell r="I1231" t="str">
            <v/>
          </cell>
          <cell r="J1231" t="str">
            <v/>
          </cell>
          <cell r="K1231" t="str">
            <v/>
          </cell>
          <cell r="L1231" t="str">
            <v/>
          </cell>
          <cell r="M1231" t="str">
            <v/>
          </cell>
          <cell r="P1231" t="str">
            <v>Tahun 2012</v>
          </cell>
          <cell r="Q1231" t="str">
            <v/>
          </cell>
          <cell r="AB1231" t="str">
            <v/>
          </cell>
          <cell r="AS1231">
            <v>1</v>
          </cell>
        </row>
        <row r="1232">
          <cell r="A1232" t="str">
            <v>01231</v>
          </cell>
          <cell r="B1232" t="str">
            <v>LS</v>
          </cell>
          <cell r="F1232">
            <v>0</v>
          </cell>
          <cell r="H1232" t="str">
            <v/>
          </cell>
          <cell r="I1232" t="str">
            <v/>
          </cell>
          <cell r="J1232" t="str">
            <v/>
          </cell>
          <cell r="K1232" t="str">
            <v/>
          </cell>
          <cell r="L1232" t="str">
            <v/>
          </cell>
          <cell r="M1232" t="str">
            <v/>
          </cell>
          <cell r="P1232" t="str">
            <v>Tahun 2012</v>
          </cell>
          <cell r="Q1232" t="str">
            <v/>
          </cell>
          <cell r="AB1232" t="str">
            <v/>
          </cell>
          <cell r="AS1232">
            <v>1</v>
          </cell>
        </row>
        <row r="1233">
          <cell r="A1233" t="str">
            <v>01232</v>
          </cell>
          <cell r="B1233" t="str">
            <v>LS</v>
          </cell>
          <cell r="F1233">
            <v>0</v>
          </cell>
          <cell r="H1233" t="str">
            <v/>
          </cell>
          <cell r="I1233" t="str">
            <v/>
          </cell>
          <cell r="J1233" t="str">
            <v/>
          </cell>
          <cell r="K1233" t="str">
            <v/>
          </cell>
          <cell r="L1233" t="str">
            <v/>
          </cell>
          <cell r="M1233" t="str">
            <v/>
          </cell>
          <cell r="P1233" t="str">
            <v>Tahun 2012</v>
          </cell>
          <cell r="Q1233" t="str">
            <v/>
          </cell>
          <cell r="AB1233" t="str">
            <v/>
          </cell>
          <cell r="AS1233">
            <v>1</v>
          </cell>
        </row>
        <row r="1234">
          <cell r="A1234" t="str">
            <v>01233</v>
          </cell>
          <cell r="B1234" t="str">
            <v>LS</v>
          </cell>
          <cell r="F1234">
            <v>0</v>
          </cell>
          <cell r="H1234" t="str">
            <v/>
          </cell>
          <cell r="I1234" t="str">
            <v/>
          </cell>
          <cell r="J1234" t="str">
            <v/>
          </cell>
          <cell r="K1234" t="str">
            <v/>
          </cell>
          <cell r="L1234" t="str">
            <v/>
          </cell>
          <cell r="M1234" t="str">
            <v/>
          </cell>
          <cell r="P1234" t="str">
            <v>Tahun 2012</v>
          </cell>
          <cell r="Q1234" t="str">
            <v/>
          </cell>
          <cell r="AB1234" t="str">
            <v/>
          </cell>
          <cell r="AS1234">
            <v>1</v>
          </cell>
        </row>
        <row r="1235">
          <cell r="A1235" t="str">
            <v>01234</v>
          </cell>
          <cell r="B1235" t="str">
            <v>LS</v>
          </cell>
          <cell r="F1235">
            <v>0</v>
          </cell>
          <cell r="H1235" t="str">
            <v/>
          </cell>
          <cell r="I1235" t="str">
            <v/>
          </cell>
          <cell r="J1235" t="str">
            <v/>
          </cell>
          <cell r="K1235" t="str">
            <v/>
          </cell>
          <cell r="L1235" t="str">
            <v/>
          </cell>
          <cell r="M1235" t="str">
            <v/>
          </cell>
          <cell r="P1235" t="str">
            <v>Tahun 2012</v>
          </cell>
          <cell r="Q1235" t="str">
            <v/>
          </cell>
          <cell r="AB1235" t="str">
            <v/>
          </cell>
          <cell r="AS1235">
            <v>1</v>
          </cell>
        </row>
        <row r="1236">
          <cell r="A1236" t="str">
            <v>01235</v>
          </cell>
          <cell r="B1236" t="str">
            <v>LS</v>
          </cell>
          <cell r="F1236">
            <v>0</v>
          </cell>
          <cell r="H1236" t="str">
            <v/>
          </cell>
          <cell r="I1236" t="str">
            <v/>
          </cell>
          <cell r="J1236" t="str">
            <v/>
          </cell>
          <cell r="K1236" t="str">
            <v/>
          </cell>
          <cell r="L1236" t="str">
            <v/>
          </cell>
          <cell r="M1236" t="str">
            <v/>
          </cell>
          <cell r="P1236" t="str">
            <v>Tahun 2012</v>
          </cell>
          <cell r="Q1236" t="str">
            <v/>
          </cell>
          <cell r="AB1236" t="str">
            <v/>
          </cell>
          <cell r="AS1236">
            <v>1</v>
          </cell>
        </row>
        <row r="1237">
          <cell r="A1237" t="str">
            <v>01236</v>
          </cell>
          <cell r="B1237" t="str">
            <v>LS</v>
          </cell>
          <cell r="F1237">
            <v>0</v>
          </cell>
          <cell r="H1237" t="str">
            <v/>
          </cell>
          <cell r="I1237" t="str">
            <v/>
          </cell>
          <cell r="J1237" t="str">
            <v/>
          </cell>
          <cell r="K1237" t="str">
            <v/>
          </cell>
          <cell r="L1237" t="str">
            <v/>
          </cell>
          <cell r="M1237" t="str">
            <v/>
          </cell>
          <cell r="P1237" t="str">
            <v>Tahun 2012</v>
          </cell>
          <cell r="Q1237" t="str">
            <v/>
          </cell>
          <cell r="AB1237" t="str">
            <v/>
          </cell>
          <cell r="AS1237">
            <v>1</v>
          </cell>
        </row>
        <row r="1238">
          <cell r="A1238" t="str">
            <v>01237</v>
          </cell>
          <cell r="B1238" t="str">
            <v>LS</v>
          </cell>
          <cell r="F1238">
            <v>0</v>
          </cell>
          <cell r="H1238" t="str">
            <v/>
          </cell>
          <cell r="I1238" t="str">
            <v/>
          </cell>
          <cell r="J1238" t="str">
            <v/>
          </cell>
          <cell r="K1238" t="str">
            <v/>
          </cell>
          <cell r="L1238" t="str">
            <v/>
          </cell>
          <cell r="M1238" t="str">
            <v/>
          </cell>
          <cell r="P1238" t="str">
            <v>Tahun 2012</v>
          </cell>
          <cell r="Q1238" t="str">
            <v/>
          </cell>
          <cell r="Z1238">
            <v>4</v>
          </cell>
          <cell r="AB1238" t="e">
            <v>#NAME?</v>
          </cell>
          <cell r="AC1238" t="e">
            <v>#NAME?</v>
          </cell>
          <cell r="AS1238">
            <v>1</v>
          </cell>
        </row>
        <row r="1239">
          <cell r="A1239" t="str">
            <v>01238</v>
          </cell>
          <cell r="B1239" t="str">
            <v>LS</v>
          </cell>
          <cell r="F1239">
            <v>0</v>
          </cell>
          <cell r="H1239" t="str">
            <v/>
          </cell>
          <cell r="I1239" t="str">
            <v/>
          </cell>
          <cell r="J1239" t="str">
            <v/>
          </cell>
          <cell r="K1239" t="str">
            <v/>
          </cell>
          <cell r="L1239" t="str">
            <v/>
          </cell>
          <cell r="M1239" t="str">
            <v/>
          </cell>
          <cell r="P1239" t="str">
            <v>Tahun 2012</v>
          </cell>
          <cell r="Q1239" t="str">
            <v/>
          </cell>
          <cell r="AB1239" t="str">
            <v/>
          </cell>
          <cell r="AS1239">
            <v>1</v>
          </cell>
        </row>
        <row r="1240">
          <cell r="A1240" t="str">
            <v>01239</v>
          </cell>
          <cell r="B1240" t="str">
            <v>LS</v>
          </cell>
          <cell r="F1240">
            <v>0</v>
          </cell>
          <cell r="H1240" t="str">
            <v/>
          </cell>
          <cell r="I1240" t="str">
            <v/>
          </cell>
          <cell r="J1240" t="str">
            <v/>
          </cell>
          <cell r="K1240" t="str">
            <v/>
          </cell>
          <cell r="L1240" t="str">
            <v/>
          </cell>
          <cell r="M1240" t="str">
            <v/>
          </cell>
          <cell r="P1240" t="str">
            <v>Tahun 2012</v>
          </cell>
          <cell r="Q1240" t="str">
            <v/>
          </cell>
          <cell r="AB1240" t="str">
            <v/>
          </cell>
          <cell r="AS1240">
            <v>1</v>
          </cell>
        </row>
        <row r="1241">
          <cell r="A1241" t="str">
            <v>01240</v>
          </cell>
          <cell r="B1241" t="str">
            <v>LS</v>
          </cell>
          <cell r="F1241">
            <v>0</v>
          </cell>
          <cell r="H1241" t="str">
            <v/>
          </cell>
          <cell r="I1241" t="str">
            <v/>
          </cell>
          <cell r="J1241" t="str">
            <v/>
          </cell>
          <cell r="K1241" t="str">
            <v/>
          </cell>
          <cell r="L1241" t="str">
            <v/>
          </cell>
          <cell r="M1241" t="str">
            <v/>
          </cell>
          <cell r="P1241" t="str">
            <v>Tahun 2012</v>
          </cell>
          <cell r="Q1241" t="str">
            <v/>
          </cell>
          <cell r="AB1241" t="str">
            <v/>
          </cell>
          <cell r="AS1241">
            <v>1</v>
          </cell>
        </row>
        <row r="1242">
          <cell r="A1242" t="str">
            <v>01241</v>
          </cell>
          <cell r="B1242" t="str">
            <v>LS</v>
          </cell>
          <cell r="F1242">
            <v>0</v>
          </cell>
          <cell r="H1242" t="str">
            <v/>
          </cell>
          <cell r="I1242" t="str">
            <v/>
          </cell>
          <cell r="J1242" t="str">
            <v/>
          </cell>
          <cell r="K1242" t="str">
            <v/>
          </cell>
          <cell r="L1242" t="str">
            <v/>
          </cell>
          <cell r="M1242" t="str">
            <v/>
          </cell>
          <cell r="P1242" t="str">
            <v>Tahun 2012</v>
          </cell>
          <cell r="Q1242" t="str">
            <v/>
          </cell>
          <cell r="AB1242" t="str">
            <v/>
          </cell>
          <cell r="AS1242">
            <v>1</v>
          </cell>
        </row>
        <row r="1243">
          <cell r="A1243" t="str">
            <v>01242</v>
          </cell>
          <cell r="B1243" t="str">
            <v>LS</v>
          </cell>
          <cell r="F1243">
            <v>0</v>
          </cell>
          <cell r="H1243" t="str">
            <v/>
          </cell>
          <cell r="I1243" t="str">
            <v/>
          </cell>
          <cell r="J1243" t="str">
            <v/>
          </cell>
          <cell r="K1243" t="str">
            <v/>
          </cell>
          <cell r="L1243" t="str">
            <v/>
          </cell>
          <cell r="M1243" t="str">
            <v/>
          </cell>
          <cell r="P1243" t="str">
            <v>Tahun 2012</v>
          </cell>
          <cell r="Q1243" t="str">
            <v/>
          </cell>
          <cell r="AB1243" t="str">
            <v/>
          </cell>
          <cell r="AS1243">
            <v>1</v>
          </cell>
        </row>
        <row r="1244">
          <cell r="A1244" t="str">
            <v>01243</v>
          </cell>
          <cell r="B1244" t="str">
            <v>LS</v>
          </cell>
          <cell r="F1244">
            <v>0</v>
          </cell>
          <cell r="H1244" t="str">
            <v/>
          </cell>
          <cell r="I1244" t="str">
            <v/>
          </cell>
          <cell r="J1244" t="str">
            <v/>
          </cell>
          <cell r="K1244" t="str">
            <v/>
          </cell>
          <cell r="L1244" t="str">
            <v/>
          </cell>
          <cell r="M1244" t="str">
            <v/>
          </cell>
          <cell r="P1244" t="str">
            <v>Tahun 2012</v>
          </cell>
          <cell r="Q1244" t="str">
            <v/>
          </cell>
          <cell r="AB1244" t="str">
            <v/>
          </cell>
          <cell r="AS1244">
            <v>1</v>
          </cell>
        </row>
        <row r="1245">
          <cell r="A1245" t="str">
            <v>01244</v>
          </cell>
          <cell r="B1245" t="str">
            <v>LS</v>
          </cell>
          <cell r="F1245">
            <v>0</v>
          </cell>
          <cell r="H1245" t="str">
            <v/>
          </cell>
          <cell r="I1245" t="str">
            <v/>
          </cell>
          <cell r="J1245" t="str">
            <v/>
          </cell>
          <cell r="K1245" t="str">
            <v/>
          </cell>
          <cell r="L1245" t="str">
            <v/>
          </cell>
          <cell r="M1245" t="str">
            <v/>
          </cell>
          <cell r="P1245" t="str">
            <v>Tahun 2012</v>
          </cell>
          <cell r="Q1245" t="str">
            <v/>
          </cell>
          <cell r="AB1245" t="str">
            <v/>
          </cell>
          <cell r="AS1245">
            <v>1</v>
          </cell>
        </row>
        <row r="1246">
          <cell r="A1246" t="str">
            <v>01245</v>
          </cell>
          <cell r="B1246" t="str">
            <v>LS</v>
          </cell>
          <cell r="F1246">
            <v>0</v>
          </cell>
          <cell r="H1246" t="str">
            <v/>
          </cell>
          <cell r="I1246" t="str">
            <v/>
          </cell>
          <cell r="J1246" t="str">
            <v/>
          </cell>
          <cell r="K1246" t="str">
            <v/>
          </cell>
          <cell r="L1246" t="str">
            <v/>
          </cell>
          <cell r="M1246" t="str">
            <v/>
          </cell>
          <cell r="P1246" t="str">
            <v>Tahun 2012</v>
          </cell>
          <cell r="Q1246" t="str">
            <v/>
          </cell>
          <cell r="AB1246" t="str">
            <v/>
          </cell>
          <cell r="AS1246">
            <v>1</v>
          </cell>
        </row>
        <row r="1247">
          <cell r="A1247" t="str">
            <v>01246</v>
          </cell>
          <cell r="B1247" t="str">
            <v>LS</v>
          </cell>
          <cell r="F1247">
            <v>0</v>
          </cell>
          <cell r="H1247" t="str">
            <v/>
          </cell>
          <cell r="I1247" t="str">
            <v/>
          </cell>
          <cell r="J1247" t="str">
            <v/>
          </cell>
          <cell r="K1247" t="str">
            <v/>
          </cell>
          <cell r="L1247" t="str">
            <v/>
          </cell>
          <cell r="M1247" t="str">
            <v/>
          </cell>
          <cell r="P1247" t="str">
            <v>Tahun 2012</v>
          </cell>
          <cell r="Q1247" t="str">
            <v/>
          </cell>
          <cell r="AB1247" t="str">
            <v/>
          </cell>
          <cell r="AS1247">
            <v>1</v>
          </cell>
        </row>
        <row r="1248">
          <cell r="A1248" t="str">
            <v>01247</v>
          </cell>
          <cell r="B1248" t="str">
            <v>LS</v>
          </cell>
          <cell r="F1248">
            <v>0</v>
          </cell>
          <cell r="H1248" t="str">
            <v/>
          </cell>
          <cell r="I1248" t="str">
            <v/>
          </cell>
          <cell r="J1248" t="str">
            <v/>
          </cell>
          <cell r="K1248" t="str">
            <v/>
          </cell>
          <cell r="L1248" t="str">
            <v/>
          </cell>
          <cell r="M1248" t="str">
            <v/>
          </cell>
          <cell r="P1248" t="str">
            <v>Tahun 2012</v>
          </cell>
          <cell r="Q1248" t="str">
            <v/>
          </cell>
          <cell r="AB1248" t="str">
            <v/>
          </cell>
          <cell r="AS1248">
            <v>1</v>
          </cell>
        </row>
        <row r="1249">
          <cell r="A1249" t="str">
            <v>01248</v>
          </cell>
          <cell r="B1249" t="str">
            <v>LS</v>
          </cell>
          <cell r="F1249">
            <v>0</v>
          </cell>
          <cell r="H1249" t="str">
            <v/>
          </cell>
          <cell r="I1249" t="str">
            <v/>
          </cell>
          <cell r="J1249" t="str">
            <v/>
          </cell>
          <cell r="K1249" t="str">
            <v/>
          </cell>
          <cell r="L1249" t="str">
            <v/>
          </cell>
          <cell r="M1249" t="str">
            <v/>
          </cell>
          <cell r="P1249" t="str">
            <v>Tahun 2012</v>
          </cell>
          <cell r="Q1249" t="str">
            <v/>
          </cell>
          <cell r="AB1249" t="str">
            <v/>
          </cell>
          <cell r="AS1249">
            <v>1</v>
          </cell>
        </row>
        <row r="1250">
          <cell r="A1250" t="str">
            <v>01249</v>
          </cell>
          <cell r="B1250" t="str">
            <v>LS</v>
          </cell>
          <cell r="F1250">
            <v>0</v>
          </cell>
          <cell r="H1250" t="str">
            <v/>
          </cell>
          <cell r="I1250" t="str">
            <v/>
          </cell>
          <cell r="J1250" t="str">
            <v/>
          </cell>
          <cell r="K1250" t="str">
            <v/>
          </cell>
          <cell r="L1250" t="str">
            <v/>
          </cell>
          <cell r="M1250" t="str">
            <v/>
          </cell>
          <cell r="P1250" t="str">
            <v>Tahun 2012</v>
          </cell>
          <cell r="Q1250" t="str">
            <v/>
          </cell>
          <cell r="AB1250" t="str">
            <v/>
          </cell>
          <cell r="AS1250">
            <v>1</v>
          </cell>
        </row>
        <row r="1251">
          <cell r="A1251" t="str">
            <v>01250</v>
          </cell>
          <cell r="B1251" t="str">
            <v>LS</v>
          </cell>
          <cell r="F1251">
            <v>0</v>
          </cell>
          <cell r="H1251" t="str">
            <v/>
          </cell>
          <cell r="I1251" t="str">
            <v/>
          </cell>
          <cell r="J1251" t="str">
            <v/>
          </cell>
          <cell r="K1251" t="str">
            <v/>
          </cell>
          <cell r="L1251" t="str">
            <v/>
          </cell>
          <cell r="M1251" t="str">
            <v/>
          </cell>
          <cell r="P1251" t="str">
            <v>Tahun 2012</v>
          </cell>
          <cell r="Q1251" t="str">
            <v/>
          </cell>
          <cell r="AB1251" t="str">
            <v/>
          </cell>
          <cell r="AS1251">
            <v>1</v>
          </cell>
        </row>
        <row r="1252">
          <cell r="A1252" t="str">
            <v>01251</v>
          </cell>
          <cell r="B1252" t="str">
            <v>LS</v>
          </cell>
          <cell r="F1252">
            <v>0</v>
          </cell>
          <cell r="H1252" t="str">
            <v/>
          </cell>
          <cell r="I1252" t="str">
            <v/>
          </cell>
          <cell r="J1252" t="str">
            <v/>
          </cell>
          <cell r="K1252" t="str">
            <v/>
          </cell>
          <cell r="L1252" t="str">
            <v/>
          </cell>
          <cell r="M1252" t="str">
            <v/>
          </cell>
          <cell r="P1252" t="str">
            <v>Tahun 2012</v>
          </cell>
          <cell r="Q1252" t="str">
            <v/>
          </cell>
          <cell r="AB1252" t="str">
            <v/>
          </cell>
          <cell r="AS1252">
            <v>1</v>
          </cell>
        </row>
        <row r="1253">
          <cell r="A1253" t="str">
            <v>01252</v>
          </cell>
          <cell r="B1253" t="str">
            <v>LS</v>
          </cell>
          <cell r="F1253">
            <v>0</v>
          </cell>
          <cell r="H1253" t="str">
            <v/>
          </cell>
          <cell r="I1253" t="str">
            <v/>
          </cell>
          <cell r="J1253" t="str">
            <v/>
          </cell>
          <cell r="K1253" t="str">
            <v/>
          </cell>
          <cell r="L1253" t="str">
            <v/>
          </cell>
          <cell r="M1253" t="str">
            <v/>
          </cell>
          <cell r="P1253" t="str">
            <v>Tahun 2012</v>
          </cell>
          <cell r="Q1253" t="str">
            <v/>
          </cell>
          <cell r="AB1253" t="str">
            <v/>
          </cell>
          <cell r="AS1253">
            <v>1</v>
          </cell>
        </row>
        <row r="1254">
          <cell r="A1254" t="str">
            <v>01253</v>
          </cell>
          <cell r="B1254" t="str">
            <v>LS</v>
          </cell>
          <cell r="F1254">
            <v>0</v>
          </cell>
          <cell r="H1254" t="str">
            <v/>
          </cell>
          <cell r="I1254" t="str">
            <v/>
          </cell>
          <cell r="J1254" t="str">
            <v/>
          </cell>
          <cell r="K1254" t="str">
            <v/>
          </cell>
          <cell r="L1254" t="str">
            <v/>
          </cell>
          <cell r="M1254" t="str">
            <v/>
          </cell>
          <cell r="P1254" t="str">
            <v>Tahun 2012</v>
          </cell>
          <cell r="Q1254" t="str">
            <v/>
          </cell>
          <cell r="AB1254" t="str">
            <v/>
          </cell>
          <cell r="AS1254">
            <v>1</v>
          </cell>
        </row>
        <row r="1255">
          <cell r="A1255" t="str">
            <v>01254</v>
          </cell>
          <cell r="B1255" t="str">
            <v>LS</v>
          </cell>
          <cell r="F1255">
            <v>0</v>
          </cell>
          <cell r="H1255" t="str">
            <v/>
          </cell>
          <cell r="I1255" t="str">
            <v/>
          </cell>
          <cell r="J1255" t="str">
            <v/>
          </cell>
          <cell r="K1255" t="str">
            <v/>
          </cell>
          <cell r="L1255" t="str">
            <v/>
          </cell>
          <cell r="M1255" t="str">
            <v/>
          </cell>
          <cell r="P1255" t="str">
            <v>Tahun 2012</v>
          </cell>
          <cell r="Q1255" t="str">
            <v/>
          </cell>
          <cell r="AB1255" t="str">
            <v/>
          </cell>
          <cell r="AS1255">
            <v>1</v>
          </cell>
        </row>
        <row r="1256">
          <cell r="A1256" t="str">
            <v>01255</v>
          </cell>
          <cell r="B1256" t="str">
            <v>LS</v>
          </cell>
          <cell r="F1256">
            <v>0</v>
          </cell>
          <cell r="H1256" t="str">
            <v/>
          </cell>
          <cell r="I1256" t="str">
            <v/>
          </cell>
          <cell r="J1256" t="str">
            <v/>
          </cell>
          <cell r="K1256" t="str">
            <v/>
          </cell>
          <cell r="L1256" t="str">
            <v/>
          </cell>
          <cell r="M1256" t="str">
            <v/>
          </cell>
          <cell r="P1256" t="str">
            <v>Tahun 2012</v>
          </cell>
          <cell r="Q1256" t="str">
            <v/>
          </cell>
          <cell r="AB1256" t="str">
            <v/>
          </cell>
          <cell r="AS1256">
            <v>1</v>
          </cell>
        </row>
        <row r="1257">
          <cell r="A1257" t="str">
            <v>01256</v>
          </cell>
          <cell r="B1257" t="str">
            <v>LS</v>
          </cell>
          <cell r="F1257">
            <v>0</v>
          </cell>
          <cell r="H1257" t="str">
            <v/>
          </cell>
          <cell r="I1257" t="str">
            <v/>
          </cell>
          <cell r="J1257" t="str">
            <v/>
          </cell>
          <cell r="K1257" t="str">
            <v/>
          </cell>
          <cell r="L1257" t="str">
            <v/>
          </cell>
          <cell r="M1257" t="str">
            <v/>
          </cell>
          <cell r="P1257" t="str">
            <v>Tahun 2012</v>
          </cell>
          <cell r="Q1257" t="str">
            <v/>
          </cell>
          <cell r="AB1257" t="str">
            <v/>
          </cell>
          <cell r="AS1257">
            <v>1</v>
          </cell>
        </row>
        <row r="1258">
          <cell r="A1258" t="str">
            <v>01257</v>
          </cell>
          <cell r="B1258" t="str">
            <v>LS</v>
          </cell>
          <cell r="F1258">
            <v>0</v>
          </cell>
          <cell r="H1258" t="str">
            <v/>
          </cell>
          <cell r="I1258" t="str">
            <v/>
          </cell>
          <cell r="J1258" t="str">
            <v/>
          </cell>
          <cell r="K1258" t="str">
            <v/>
          </cell>
          <cell r="L1258" t="str">
            <v/>
          </cell>
          <cell r="M1258" t="str">
            <v/>
          </cell>
          <cell r="P1258" t="str">
            <v>Tahun 2012</v>
          </cell>
          <cell r="Q1258" t="str">
            <v/>
          </cell>
          <cell r="AB1258" t="str">
            <v/>
          </cell>
          <cell r="AS1258">
            <v>1</v>
          </cell>
        </row>
        <row r="1259">
          <cell r="A1259" t="str">
            <v>01258</v>
          </cell>
          <cell r="B1259" t="str">
            <v>LS</v>
          </cell>
          <cell r="F1259">
            <v>0</v>
          </cell>
          <cell r="H1259" t="str">
            <v/>
          </cell>
          <cell r="I1259" t="str">
            <v/>
          </cell>
          <cell r="J1259" t="str">
            <v/>
          </cell>
          <cell r="K1259" t="str">
            <v/>
          </cell>
          <cell r="L1259" t="str">
            <v/>
          </cell>
          <cell r="M1259" t="str">
            <v/>
          </cell>
          <cell r="P1259" t="str">
            <v>Tahun 2012</v>
          </cell>
          <cell r="Q1259" t="str">
            <v/>
          </cell>
          <cell r="AB1259" t="str">
            <v/>
          </cell>
          <cell r="AS1259">
            <v>1</v>
          </cell>
        </row>
        <row r="1260">
          <cell r="A1260" t="str">
            <v>01259</v>
          </cell>
          <cell r="B1260" t="str">
            <v>LS</v>
          </cell>
          <cell r="F1260">
            <v>0</v>
          </cell>
          <cell r="H1260" t="str">
            <v/>
          </cell>
          <cell r="I1260" t="str">
            <v/>
          </cell>
          <cell r="J1260" t="str">
            <v/>
          </cell>
          <cell r="K1260" t="str">
            <v/>
          </cell>
          <cell r="L1260" t="str">
            <v/>
          </cell>
          <cell r="M1260" t="str">
            <v/>
          </cell>
          <cell r="P1260" t="str">
            <v>Tahun 2012</v>
          </cell>
          <cell r="Q1260" t="str">
            <v/>
          </cell>
          <cell r="AB1260" t="str">
            <v/>
          </cell>
          <cell r="AS1260">
            <v>1</v>
          </cell>
        </row>
        <row r="1261">
          <cell r="A1261" t="str">
            <v>01260</v>
          </cell>
          <cell r="B1261" t="str">
            <v>LS</v>
          </cell>
          <cell r="F1261">
            <v>0</v>
          </cell>
          <cell r="H1261" t="str">
            <v/>
          </cell>
          <cell r="I1261" t="str">
            <v/>
          </cell>
          <cell r="J1261" t="str">
            <v/>
          </cell>
          <cell r="K1261" t="str">
            <v/>
          </cell>
          <cell r="L1261" t="str">
            <v/>
          </cell>
          <cell r="M1261" t="str">
            <v/>
          </cell>
          <cell r="P1261" t="str">
            <v>Tahun 2012</v>
          </cell>
          <cell r="Q1261" t="str">
            <v/>
          </cell>
          <cell r="AB1261" t="str">
            <v/>
          </cell>
          <cell r="AS1261">
            <v>1</v>
          </cell>
        </row>
        <row r="1262">
          <cell r="A1262" t="str">
            <v>01261</v>
          </cell>
          <cell r="B1262" t="str">
            <v>LS</v>
          </cell>
          <cell r="F1262">
            <v>0</v>
          </cell>
          <cell r="H1262" t="str">
            <v/>
          </cell>
          <cell r="I1262" t="str">
            <v/>
          </cell>
          <cell r="J1262" t="str">
            <v/>
          </cell>
          <cell r="K1262" t="str">
            <v/>
          </cell>
          <cell r="L1262" t="str">
            <v/>
          </cell>
          <cell r="M1262" t="str">
            <v/>
          </cell>
          <cell r="P1262" t="str">
            <v>Tahun 2012</v>
          </cell>
          <cell r="Q1262" t="str">
            <v/>
          </cell>
          <cell r="AB1262" t="str">
            <v/>
          </cell>
          <cell r="AS1262">
            <v>1</v>
          </cell>
        </row>
        <row r="1263">
          <cell r="A1263" t="str">
            <v>01262</v>
          </cell>
          <cell r="B1263" t="str">
            <v>LS</v>
          </cell>
          <cell r="F1263">
            <v>0</v>
          </cell>
          <cell r="H1263" t="str">
            <v/>
          </cell>
          <cell r="I1263" t="str">
            <v/>
          </cell>
          <cell r="J1263" t="str">
            <v/>
          </cell>
          <cell r="K1263" t="str">
            <v/>
          </cell>
          <cell r="L1263" t="str">
            <v/>
          </cell>
          <cell r="M1263" t="str">
            <v/>
          </cell>
          <cell r="P1263" t="str">
            <v>Tahun 2012</v>
          </cell>
          <cell r="Q1263" t="str">
            <v/>
          </cell>
          <cell r="AB1263" t="str">
            <v/>
          </cell>
          <cell r="AS1263">
            <v>1</v>
          </cell>
        </row>
        <row r="1264">
          <cell r="A1264" t="str">
            <v>01263</v>
          </cell>
          <cell r="B1264" t="str">
            <v>LS</v>
          </cell>
          <cell r="F1264">
            <v>0</v>
          </cell>
          <cell r="H1264" t="str">
            <v/>
          </cell>
          <cell r="I1264" t="str">
            <v/>
          </cell>
          <cell r="J1264" t="str">
            <v/>
          </cell>
          <cell r="K1264" t="str">
            <v/>
          </cell>
          <cell r="L1264" t="str">
            <v/>
          </cell>
          <cell r="M1264" t="str">
            <v/>
          </cell>
          <cell r="P1264" t="str">
            <v>Tahun 2012</v>
          </cell>
          <cell r="Q1264" t="str">
            <v/>
          </cell>
          <cell r="AB1264" t="str">
            <v/>
          </cell>
          <cell r="AS1264">
            <v>1</v>
          </cell>
        </row>
        <row r="1265">
          <cell r="A1265" t="str">
            <v>01264</v>
          </cell>
          <cell r="B1265" t="str">
            <v>LS</v>
          </cell>
          <cell r="F1265">
            <v>0</v>
          </cell>
          <cell r="H1265" t="str">
            <v/>
          </cell>
          <cell r="I1265" t="str">
            <v/>
          </cell>
          <cell r="J1265" t="str">
            <v/>
          </cell>
          <cell r="K1265" t="str">
            <v/>
          </cell>
          <cell r="L1265" t="str">
            <v/>
          </cell>
          <cell r="M1265" t="str">
            <v/>
          </cell>
          <cell r="P1265" t="str">
            <v>Tahun 2012</v>
          </cell>
          <cell r="Q1265" t="str">
            <v/>
          </cell>
          <cell r="AB1265" t="str">
            <v/>
          </cell>
          <cell r="AS1265">
            <v>1</v>
          </cell>
        </row>
        <row r="1266">
          <cell r="A1266" t="str">
            <v>01265</v>
          </cell>
          <cell r="B1266" t="str">
            <v>LS</v>
          </cell>
          <cell r="F1266">
            <v>0</v>
          </cell>
          <cell r="H1266" t="str">
            <v/>
          </cell>
          <cell r="I1266" t="str">
            <v/>
          </cell>
          <cell r="J1266" t="str">
            <v/>
          </cell>
          <cell r="K1266" t="str">
            <v/>
          </cell>
          <cell r="L1266" t="str">
            <v/>
          </cell>
          <cell r="M1266" t="str">
            <v/>
          </cell>
          <cell r="P1266" t="str">
            <v>Tahun 2012</v>
          </cell>
          <cell r="Q1266" t="str">
            <v/>
          </cell>
          <cell r="AB1266" t="str">
            <v/>
          </cell>
          <cell r="AS1266">
            <v>1</v>
          </cell>
        </row>
        <row r="1267">
          <cell r="A1267" t="str">
            <v>01266</v>
          </cell>
          <cell r="B1267" t="str">
            <v>LS</v>
          </cell>
          <cell r="F1267">
            <v>0</v>
          </cell>
          <cell r="H1267" t="str">
            <v/>
          </cell>
          <cell r="I1267" t="str">
            <v/>
          </cell>
          <cell r="J1267" t="str">
            <v/>
          </cell>
          <cell r="K1267" t="str">
            <v/>
          </cell>
          <cell r="L1267" t="str">
            <v/>
          </cell>
          <cell r="M1267" t="str">
            <v/>
          </cell>
          <cell r="P1267" t="str">
            <v>Tahun 2012</v>
          </cell>
          <cell r="Q1267" t="str">
            <v/>
          </cell>
          <cell r="AB1267" t="str">
            <v/>
          </cell>
          <cell r="AS1267">
            <v>1</v>
          </cell>
        </row>
        <row r="1268">
          <cell r="A1268" t="str">
            <v>01267</v>
          </cell>
          <cell r="B1268" t="str">
            <v>LS</v>
          </cell>
          <cell r="F1268">
            <v>0</v>
          </cell>
          <cell r="H1268" t="str">
            <v/>
          </cell>
          <cell r="I1268" t="str">
            <v/>
          </cell>
          <cell r="J1268" t="str">
            <v/>
          </cell>
          <cell r="K1268" t="str">
            <v/>
          </cell>
          <cell r="L1268" t="str">
            <v/>
          </cell>
          <cell r="M1268" t="str">
            <v/>
          </cell>
          <cell r="P1268" t="str">
            <v>Tahun 2012</v>
          </cell>
          <cell r="Q1268" t="str">
            <v/>
          </cell>
          <cell r="AB1268" t="str">
            <v/>
          </cell>
          <cell r="AS1268">
            <v>1</v>
          </cell>
        </row>
        <row r="1269">
          <cell r="A1269" t="str">
            <v>01268</v>
          </cell>
          <cell r="B1269" t="str">
            <v>LS</v>
          </cell>
          <cell r="F1269">
            <v>0</v>
          </cell>
          <cell r="H1269" t="str">
            <v/>
          </cell>
          <cell r="I1269" t="str">
            <v/>
          </cell>
          <cell r="J1269" t="str">
            <v/>
          </cell>
          <cell r="K1269" t="str">
            <v/>
          </cell>
          <cell r="L1269" t="str">
            <v/>
          </cell>
          <cell r="M1269" t="str">
            <v/>
          </cell>
          <cell r="P1269" t="str">
            <v>Tahun 2012</v>
          </cell>
          <cell r="Q1269" t="str">
            <v/>
          </cell>
          <cell r="AB1269" t="str">
            <v/>
          </cell>
          <cell r="AS1269">
            <v>1</v>
          </cell>
        </row>
        <row r="1270">
          <cell r="A1270" t="str">
            <v>01269</v>
          </cell>
          <cell r="B1270" t="str">
            <v>LS</v>
          </cell>
          <cell r="F1270">
            <v>0</v>
          </cell>
          <cell r="H1270" t="str">
            <v/>
          </cell>
          <cell r="I1270" t="str">
            <v/>
          </cell>
          <cell r="J1270" t="str">
            <v/>
          </cell>
          <cell r="K1270" t="str">
            <v/>
          </cell>
          <cell r="L1270" t="str">
            <v/>
          </cell>
          <cell r="M1270" t="str">
            <v/>
          </cell>
          <cell r="P1270" t="str">
            <v>Tahun 2012</v>
          </cell>
          <cell r="Q1270" t="str">
            <v/>
          </cell>
          <cell r="AB1270" t="str">
            <v/>
          </cell>
          <cell r="AS1270">
            <v>1</v>
          </cell>
        </row>
        <row r="1271">
          <cell r="A1271" t="str">
            <v>01270</v>
          </cell>
          <cell r="B1271" t="str">
            <v>LS</v>
          </cell>
          <cell r="F1271">
            <v>0</v>
          </cell>
          <cell r="H1271" t="str">
            <v/>
          </cell>
          <cell r="I1271" t="str">
            <v/>
          </cell>
          <cell r="J1271" t="str">
            <v/>
          </cell>
          <cell r="K1271" t="str">
            <v/>
          </cell>
          <cell r="L1271" t="str">
            <v/>
          </cell>
          <cell r="M1271" t="str">
            <v/>
          </cell>
          <cell r="P1271" t="str">
            <v>Tahun 2012</v>
          </cell>
          <cell r="Q1271" t="str">
            <v/>
          </cell>
          <cell r="AB1271" t="str">
            <v/>
          </cell>
          <cell r="AS1271">
            <v>1</v>
          </cell>
        </row>
        <row r="1272">
          <cell r="A1272" t="str">
            <v>01271</v>
          </cell>
          <cell r="B1272" t="str">
            <v>LS</v>
          </cell>
          <cell r="F1272">
            <v>0</v>
          </cell>
          <cell r="H1272" t="str">
            <v/>
          </cell>
          <cell r="I1272" t="str">
            <v/>
          </cell>
          <cell r="J1272" t="str">
            <v/>
          </cell>
          <cell r="K1272" t="str">
            <v/>
          </cell>
          <cell r="L1272" t="str">
            <v/>
          </cell>
          <cell r="M1272" t="str">
            <v/>
          </cell>
          <cell r="P1272" t="str">
            <v>Tahun 2012</v>
          </cell>
          <cell r="Q1272" t="str">
            <v/>
          </cell>
          <cell r="AB1272" t="str">
            <v/>
          </cell>
          <cell r="AS1272">
            <v>1</v>
          </cell>
        </row>
        <row r="1273">
          <cell r="A1273" t="str">
            <v>01272</v>
          </cell>
          <cell r="B1273" t="str">
            <v>LS</v>
          </cell>
          <cell r="F1273">
            <v>0</v>
          </cell>
          <cell r="H1273" t="str">
            <v/>
          </cell>
          <cell r="I1273" t="str">
            <v/>
          </cell>
          <cell r="J1273" t="str">
            <v/>
          </cell>
          <cell r="K1273" t="str">
            <v/>
          </cell>
          <cell r="L1273" t="str">
            <v/>
          </cell>
          <cell r="M1273" t="str">
            <v/>
          </cell>
          <cell r="P1273" t="str">
            <v>Tahun 2012</v>
          </cell>
          <cell r="Q1273" t="str">
            <v/>
          </cell>
          <cell r="AB1273" t="str">
            <v/>
          </cell>
          <cell r="AS1273">
            <v>1</v>
          </cell>
        </row>
        <row r="1274">
          <cell r="A1274" t="str">
            <v>01273</v>
          </cell>
          <cell r="B1274" t="str">
            <v>LS</v>
          </cell>
          <cell r="F1274">
            <v>0</v>
          </cell>
          <cell r="H1274" t="str">
            <v/>
          </cell>
          <cell r="I1274" t="str">
            <v/>
          </cell>
          <cell r="J1274" t="str">
            <v/>
          </cell>
          <cell r="K1274" t="str">
            <v/>
          </cell>
          <cell r="L1274" t="str">
            <v/>
          </cell>
          <cell r="M1274" t="str">
            <v/>
          </cell>
          <cell r="P1274" t="str">
            <v>Tahun 2012</v>
          </cell>
          <cell r="Q1274" t="str">
            <v/>
          </cell>
          <cell r="AB1274" t="str">
            <v/>
          </cell>
          <cell r="AS1274">
            <v>1</v>
          </cell>
        </row>
        <row r="1275">
          <cell r="A1275" t="str">
            <v>01274</v>
          </cell>
          <cell r="B1275" t="str">
            <v>LS</v>
          </cell>
          <cell r="F1275">
            <v>0</v>
          </cell>
          <cell r="H1275" t="str">
            <v/>
          </cell>
          <cell r="I1275" t="str">
            <v/>
          </cell>
          <cell r="J1275" t="str">
            <v/>
          </cell>
          <cell r="K1275" t="str">
            <v/>
          </cell>
          <cell r="L1275" t="str">
            <v/>
          </cell>
          <cell r="M1275" t="str">
            <v/>
          </cell>
          <cell r="P1275" t="str">
            <v>Tahun 2012</v>
          </cell>
          <cell r="Q1275" t="str">
            <v/>
          </cell>
          <cell r="AB1275" t="str">
            <v/>
          </cell>
          <cell r="AS1275">
            <v>1</v>
          </cell>
        </row>
        <row r="1276">
          <cell r="A1276" t="str">
            <v>01275</v>
          </cell>
          <cell r="B1276" t="str">
            <v>LS</v>
          </cell>
          <cell r="F1276">
            <v>0</v>
          </cell>
          <cell r="H1276" t="str">
            <v/>
          </cell>
          <cell r="I1276" t="str">
            <v/>
          </cell>
          <cell r="J1276" t="str">
            <v/>
          </cell>
          <cell r="K1276" t="str">
            <v/>
          </cell>
          <cell r="L1276" t="str">
            <v/>
          </cell>
          <cell r="M1276" t="str">
            <v/>
          </cell>
          <cell r="P1276" t="str">
            <v>Tahun 2012</v>
          </cell>
          <cell r="Q1276" t="str">
            <v/>
          </cell>
          <cell r="AB1276" t="str">
            <v/>
          </cell>
          <cell r="AS1276">
            <v>1</v>
          </cell>
        </row>
        <row r="1277">
          <cell r="A1277" t="str">
            <v>01276</v>
          </cell>
          <cell r="B1277" t="str">
            <v>LS</v>
          </cell>
          <cell r="F1277">
            <v>0</v>
          </cell>
          <cell r="H1277" t="str">
            <v/>
          </cell>
          <cell r="I1277" t="str">
            <v/>
          </cell>
          <cell r="J1277" t="str">
            <v/>
          </cell>
          <cell r="K1277" t="str">
            <v/>
          </cell>
          <cell r="L1277" t="str">
            <v/>
          </cell>
          <cell r="M1277" t="str">
            <v/>
          </cell>
          <cell r="P1277" t="str">
            <v>Tahun 2012</v>
          </cell>
          <cell r="Q1277" t="str">
            <v/>
          </cell>
          <cell r="AB1277" t="str">
            <v/>
          </cell>
          <cell r="AS1277">
            <v>1</v>
          </cell>
        </row>
        <row r="1278">
          <cell r="A1278" t="str">
            <v>01277</v>
          </cell>
          <cell r="B1278" t="str">
            <v>LS</v>
          </cell>
          <cell r="F1278">
            <v>0</v>
          </cell>
          <cell r="H1278" t="str">
            <v/>
          </cell>
          <cell r="I1278" t="str">
            <v/>
          </cell>
          <cell r="J1278" t="str">
            <v/>
          </cell>
          <cell r="K1278" t="str">
            <v/>
          </cell>
          <cell r="L1278" t="str">
            <v/>
          </cell>
          <cell r="M1278" t="str">
            <v/>
          </cell>
          <cell r="P1278" t="str">
            <v>Tahun 2012</v>
          </cell>
          <cell r="Q1278" t="str">
            <v/>
          </cell>
          <cell r="AB1278" t="str">
            <v/>
          </cell>
          <cell r="AS1278">
            <v>1</v>
          </cell>
        </row>
        <row r="1279">
          <cell r="A1279" t="str">
            <v>01278</v>
          </cell>
          <cell r="B1279" t="str">
            <v>LS</v>
          </cell>
          <cell r="F1279">
            <v>0</v>
          </cell>
          <cell r="H1279" t="str">
            <v/>
          </cell>
          <cell r="I1279" t="str">
            <v/>
          </cell>
          <cell r="J1279" t="str">
            <v/>
          </cell>
          <cell r="K1279" t="str">
            <v/>
          </cell>
          <cell r="L1279" t="str">
            <v/>
          </cell>
          <cell r="M1279" t="str">
            <v/>
          </cell>
          <cell r="P1279" t="str">
            <v>Tahun 2012</v>
          </cell>
          <cell r="Q1279" t="str">
            <v/>
          </cell>
          <cell r="AB1279" t="str">
            <v/>
          </cell>
          <cell r="AS1279">
            <v>1</v>
          </cell>
        </row>
        <row r="1280">
          <cell r="A1280" t="str">
            <v>01279</v>
          </cell>
          <cell r="B1280" t="str">
            <v>LS</v>
          </cell>
          <cell r="F1280">
            <v>0</v>
          </cell>
          <cell r="H1280" t="str">
            <v/>
          </cell>
          <cell r="I1280" t="str">
            <v/>
          </cell>
          <cell r="J1280" t="str">
            <v/>
          </cell>
          <cell r="K1280" t="str">
            <v/>
          </cell>
          <cell r="L1280" t="str">
            <v/>
          </cell>
          <cell r="M1280" t="str">
            <v/>
          </cell>
          <cell r="P1280" t="str">
            <v>Tahun 2012</v>
          </cell>
          <cell r="Q1280" t="str">
            <v/>
          </cell>
          <cell r="AB1280" t="str">
            <v/>
          </cell>
          <cell r="AS1280">
            <v>1</v>
          </cell>
        </row>
        <row r="1281">
          <cell r="A1281" t="str">
            <v>01280</v>
          </cell>
          <cell r="B1281" t="str">
            <v>LS</v>
          </cell>
          <cell r="F1281">
            <v>0</v>
          </cell>
          <cell r="H1281" t="str">
            <v/>
          </cell>
          <cell r="I1281" t="str">
            <v/>
          </cell>
          <cell r="J1281" t="str">
            <v/>
          </cell>
          <cell r="K1281" t="str">
            <v/>
          </cell>
          <cell r="L1281" t="str">
            <v/>
          </cell>
          <cell r="M1281" t="str">
            <v/>
          </cell>
          <cell r="P1281" t="str">
            <v>Tahun 2012</v>
          </cell>
          <cell r="Q1281" t="str">
            <v/>
          </cell>
          <cell r="AB1281" t="str">
            <v/>
          </cell>
          <cell r="AS1281">
            <v>1</v>
          </cell>
        </row>
        <row r="1282">
          <cell r="A1282" t="str">
            <v>01281</v>
          </cell>
          <cell r="B1282" t="str">
            <v>LS</v>
          </cell>
          <cell r="F1282">
            <v>0</v>
          </cell>
          <cell r="H1282" t="str">
            <v/>
          </cell>
          <cell r="I1282" t="str">
            <v/>
          </cell>
          <cell r="J1282" t="str">
            <v/>
          </cell>
          <cell r="K1282" t="str">
            <v/>
          </cell>
          <cell r="L1282" t="str">
            <v/>
          </cell>
          <cell r="M1282" t="str">
            <v/>
          </cell>
          <cell r="P1282" t="str">
            <v>Tahun 2012</v>
          </cell>
          <cell r="Q1282" t="str">
            <v/>
          </cell>
          <cell r="AB1282" t="str">
            <v/>
          </cell>
          <cell r="AS1282">
            <v>1</v>
          </cell>
        </row>
        <row r="1283">
          <cell r="A1283" t="str">
            <v>01282</v>
          </cell>
          <cell r="B1283" t="str">
            <v>LS</v>
          </cell>
          <cell r="F1283">
            <v>0</v>
          </cell>
          <cell r="H1283" t="str">
            <v/>
          </cell>
          <cell r="I1283" t="str">
            <v/>
          </cell>
          <cell r="J1283" t="str">
            <v/>
          </cell>
          <cell r="K1283" t="str">
            <v/>
          </cell>
          <cell r="L1283" t="str">
            <v/>
          </cell>
          <cell r="M1283" t="str">
            <v/>
          </cell>
          <cell r="P1283" t="str">
            <v>Tahun 2012</v>
          </cell>
          <cell r="Q1283" t="str">
            <v/>
          </cell>
          <cell r="AB1283" t="str">
            <v/>
          </cell>
          <cell r="AS1283">
            <v>1</v>
          </cell>
        </row>
        <row r="1284">
          <cell r="A1284" t="str">
            <v>01283</v>
          </cell>
          <cell r="B1284" t="str">
            <v>LS</v>
          </cell>
          <cell r="F1284">
            <v>0</v>
          </cell>
          <cell r="H1284" t="str">
            <v/>
          </cell>
          <cell r="I1284" t="str">
            <v/>
          </cell>
          <cell r="J1284" t="str">
            <v/>
          </cell>
          <cell r="K1284" t="str">
            <v/>
          </cell>
          <cell r="L1284" t="str">
            <v/>
          </cell>
          <cell r="M1284" t="str">
            <v/>
          </cell>
          <cell r="P1284" t="str">
            <v>Tahun 2012</v>
          </cell>
          <cell r="Q1284" t="str">
            <v/>
          </cell>
          <cell r="AB1284" t="str">
            <v/>
          </cell>
          <cell r="AS1284">
            <v>1</v>
          </cell>
        </row>
        <row r="1285">
          <cell r="A1285" t="str">
            <v>01284</v>
          </cell>
          <cell r="B1285" t="str">
            <v>LS</v>
          </cell>
          <cell r="F1285">
            <v>0</v>
          </cell>
          <cell r="H1285" t="str">
            <v/>
          </cell>
          <cell r="I1285" t="str">
            <v/>
          </cell>
          <cell r="J1285" t="str">
            <v/>
          </cell>
          <cell r="K1285" t="str">
            <v/>
          </cell>
          <cell r="L1285" t="str">
            <v/>
          </cell>
          <cell r="M1285" t="str">
            <v/>
          </cell>
          <cell r="P1285" t="str">
            <v>Tahun 2012</v>
          </cell>
          <cell r="Q1285" t="str">
            <v/>
          </cell>
          <cell r="AB1285" t="str">
            <v/>
          </cell>
          <cell r="AS1285">
            <v>1</v>
          </cell>
        </row>
        <row r="1286">
          <cell r="A1286" t="str">
            <v>01285</v>
          </cell>
          <cell r="B1286" t="str">
            <v>LS</v>
          </cell>
          <cell r="F1286">
            <v>0</v>
          </cell>
          <cell r="H1286" t="str">
            <v/>
          </cell>
          <cell r="I1286" t="str">
            <v/>
          </cell>
          <cell r="J1286" t="str">
            <v/>
          </cell>
          <cell r="K1286" t="str">
            <v/>
          </cell>
          <cell r="L1286" t="str">
            <v/>
          </cell>
          <cell r="M1286" t="str">
            <v/>
          </cell>
          <cell r="P1286" t="str">
            <v>Tahun 2012</v>
          </cell>
          <cell r="Q1286" t="str">
            <v/>
          </cell>
          <cell r="AB1286" t="str">
            <v/>
          </cell>
          <cell r="AS1286">
            <v>1</v>
          </cell>
        </row>
        <row r="1287">
          <cell r="A1287" t="str">
            <v>01286</v>
          </cell>
          <cell r="B1287" t="str">
            <v>LS</v>
          </cell>
          <cell r="F1287">
            <v>0</v>
          </cell>
          <cell r="H1287" t="str">
            <v/>
          </cell>
          <cell r="I1287" t="str">
            <v/>
          </cell>
          <cell r="J1287" t="str">
            <v/>
          </cell>
          <cell r="K1287" t="str">
            <v/>
          </cell>
          <cell r="L1287" t="str">
            <v/>
          </cell>
          <cell r="M1287" t="str">
            <v/>
          </cell>
          <cell r="P1287" t="str">
            <v>Tahun 2012</v>
          </cell>
          <cell r="Q1287" t="str">
            <v/>
          </cell>
          <cell r="AB1287" t="str">
            <v/>
          </cell>
          <cell r="AS1287">
            <v>1</v>
          </cell>
        </row>
        <row r="1288">
          <cell r="A1288" t="str">
            <v>01287</v>
          </cell>
          <cell r="B1288" t="str">
            <v>LS</v>
          </cell>
          <cell r="F1288">
            <v>0</v>
          </cell>
          <cell r="H1288" t="str">
            <v/>
          </cell>
          <cell r="I1288" t="str">
            <v/>
          </cell>
          <cell r="J1288" t="str">
            <v/>
          </cell>
          <cell r="K1288" t="str">
            <v/>
          </cell>
          <cell r="L1288" t="str">
            <v/>
          </cell>
          <cell r="M1288" t="str">
            <v/>
          </cell>
          <cell r="P1288" t="str">
            <v>Tahun 2012</v>
          </cell>
          <cell r="Q1288" t="str">
            <v/>
          </cell>
          <cell r="Z1288">
            <v>4</v>
          </cell>
          <cell r="AB1288" t="e">
            <v>#NAME?</v>
          </cell>
          <cell r="AC1288" t="e">
            <v>#NAME?</v>
          </cell>
          <cell r="AS1288">
            <v>1</v>
          </cell>
        </row>
        <row r="1289">
          <cell r="A1289" t="str">
            <v>01288</v>
          </cell>
          <cell r="B1289" t="str">
            <v>LS</v>
          </cell>
          <cell r="F1289">
            <v>0</v>
          </cell>
          <cell r="H1289" t="str">
            <v/>
          </cell>
          <cell r="I1289" t="str">
            <v/>
          </cell>
          <cell r="J1289" t="str">
            <v/>
          </cell>
          <cell r="K1289" t="str">
            <v/>
          </cell>
          <cell r="L1289" t="str">
            <v/>
          </cell>
          <cell r="M1289" t="str">
            <v/>
          </cell>
          <cell r="P1289" t="str">
            <v>Tahun 2012</v>
          </cell>
          <cell r="Q1289" t="str">
            <v/>
          </cell>
          <cell r="AB1289" t="str">
            <v/>
          </cell>
          <cell r="AS1289">
            <v>1</v>
          </cell>
        </row>
        <row r="1290">
          <cell r="A1290" t="str">
            <v>01289</v>
          </cell>
          <cell r="B1290" t="str">
            <v>LS</v>
          </cell>
          <cell r="F1290">
            <v>0</v>
          </cell>
          <cell r="H1290" t="str">
            <v/>
          </cell>
          <cell r="I1290" t="str">
            <v/>
          </cell>
          <cell r="J1290" t="str">
            <v/>
          </cell>
          <cell r="K1290" t="str">
            <v/>
          </cell>
          <cell r="L1290" t="str">
            <v/>
          </cell>
          <cell r="M1290" t="str">
            <v/>
          </cell>
          <cell r="P1290" t="str">
            <v>Tahun 2012</v>
          </cell>
          <cell r="Q1290" t="str">
            <v/>
          </cell>
          <cell r="AB1290" t="str">
            <v/>
          </cell>
          <cell r="AS1290">
            <v>1</v>
          </cell>
        </row>
        <row r="1291">
          <cell r="A1291" t="str">
            <v>01290</v>
          </cell>
          <cell r="B1291" t="str">
            <v>LS</v>
          </cell>
          <cell r="F1291">
            <v>0</v>
          </cell>
          <cell r="H1291" t="str">
            <v/>
          </cell>
          <cell r="I1291" t="str">
            <v/>
          </cell>
          <cell r="J1291" t="str">
            <v/>
          </cell>
          <cell r="K1291" t="str">
            <v/>
          </cell>
          <cell r="L1291" t="str">
            <v/>
          </cell>
          <cell r="M1291" t="str">
            <v/>
          </cell>
          <cell r="P1291" t="str">
            <v>Tahun 2012</v>
          </cell>
          <cell r="Q1291" t="str">
            <v/>
          </cell>
          <cell r="AB1291" t="str">
            <v/>
          </cell>
          <cell r="AS1291">
            <v>1</v>
          </cell>
        </row>
        <row r="1292">
          <cell r="A1292" t="str">
            <v>01291</v>
          </cell>
          <cell r="B1292" t="str">
            <v>LS</v>
          </cell>
          <cell r="F1292">
            <v>0</v>
          </cell>
          <cell r="H1292" t="str">
            <v/>
          </cell>
          <cell r="I1292" t="str">
            <v/>
          </cell>
          <cell r="J1292" t="str">
            <v/>
          </cell>
          <cell r="K1292" t="str">
            <v/>
          </cell>
          <cell r="L1292" t="str">
            <v/>
          </cell>
          <cell r="M1292" t="str">
            <v/>
          </cell>
          <cell r="P1292" t="str">
            <v>Tahun 2012</v>
          </cell>
          <cell r="Q1292" t="str">
            <v/>
          </cell>
          <cell r="AB1292" t="str">
            <v/>
          </cell>
          <cell r="AS1292">
            <v>1</v>
          </cell>
        </row>
        <row r="1293">
          <cell r="A1293" t="str">
            <v>01292</v>
          </cell>
          <cell r="B1293" t="str">
            <v>LS</v>
          </cell>
          <cell r="F1293">
            <v>0</v>
          </cell>
          <cell r="H1293" t="str">
            <v/>
          </cell>
          <cell r="I1293" t="str">
            <v/>
          </cell>
          <cell r="J1293" t="str">
            <v/>
          </cell>
          <cell r="K1293" t="str">
            <v/>
          </cell>
          <cell r="L1293" t="str">
            <v/>
          </cell>
          <cell r="M1293" t="str">
            <v/>
          </cell>
          <cell r="P1293" t="str">
            <v>Tahun 2012</v>
          </cell>
          <cell r="Q1293" t="str">
            <v/>
          </cell>
          <cell r="AB1293" t="str">
            <v/>
          </cell>
          <cell r="AS1293">
            <v>1</v>
          </cell>
        </row>
        <row r="1294">
          <cell r="A1294" t="str">
            <v>01293</v>
          </cell>
          <cell r="B1294" t="str">
            <v>LS</v>
          </cell>
          <cell r="F1294">
            <v>0</v>
          </cell>
          <cell r="H1294" t="str">
            <v/>
          </cell>
          <cell r="I1294" t="str">
            <v/>
          </cell>
          <cell r="J1294" t="str">
            <v/>
          </cell>
          <cell r="K1294" t="str">
            <v/>
          </cell>
          <cell r="L1294" t="str">
            <v/>
          </cell>
          <cell r="M1294" t="str">
            <v/>
          </cell>
          <cell r="P1294" t="str">
            <v>Tahun 2012</v>
          </cell>
          <cell r="Q1294" t="str">
            <v/>
          </cell>
          <cell r="AB1294" t="str">
            <v/>
          </cell>
          <cell r="AS1294">
            <v>1</v>
          </cell>
        </row>
        <row r="1295">
          <cell r="A1295" t="str">
            <v>01294</v>
          </cell>
          <cell r="B1295" t="str">
            <v>LS</v>
          </cell>
          <cell r="F1295">
            <v>0</v>
          </cell>
          <cell r="H1295" t="str">
            <v/>
          </cell>
          <cell r="I1295" t="str">
            <v/>
          </cell>
          <cell r="J1295" t="str">
            <v/>
          </cell>
          <cell r="K1295" t="str">
            <v/>
          </cell>
          <cell r="L1295" t="str">
            <v/>
          </cell>
          <cell r="M1295" t="str">
            <v/>
          </cell>
          <cell r="P1295" t="str">
            <v>Tahun 2012</v>
          </cell>
          <cell r="Q1295" t="str">
            <v/>
          </cell>
          <cell r="AB1295" t="str">
            <v/>
          </cell>
          <cell r="AS1295">
            <v>1</v>
          </cell>
        </row>
        <row r="1296">
          <cell r="A1296" t="str">
            <v>01295</v>
          </cell>
          <cell r="B1296" t="str">
            <v>LS</v>
          </cell>
          <cell r="F1296">
            <v>0</v>
          </cell>
          <cell r="H1296" t="str">
            <v/>
          </cell>
          <cell r="I1296" t="str">
            <v/>
          </cell>
          <cell r="J1296" t="str">
            <v/>
          </cell>
          <cell r="K1296" t="str">
            <v/>
          </cell>
          <cell r="L1296" t="str">
            <v/>
          </cell>
          <cell r="M1296" t="str">
            <v/>
          </cell>
          <cell r="P1296" t="str">
            <v>Tahun 2012</v>
          </cell>
          <cell r="Q1296" t="str">
            <v/>
          </cell>
          <cell r="Z1296">
            <v>4</v>
          </cell>
          <cell r="AB1296" t="e">
            <v>#NAME?</v>
          </cell>
          <cell r="AC1296" t="e">
            <v>#NAME?</v>
          </cell>
          <cell r="AS1296">
            <v>1</v>
          </cell>
        </row>
        <row r="1297">
          <cell r="A1297" t="str">
            <v>01296</v>
          </cell>
          <cell r="B1297" t="str">
            <v>LS</v>
          </cell>
          <cell r="F1297">
            <v>0</v>
          </cell>
          <cell r="H1297" t="str">
            <v/>
          </cell>
          <cell r="I1297" t="str">
            <v/>
          </cell>
          <cell r="J1297" t="str">
            <v/>
          </cell>
          <cell r="K1297" t="str">
            <v/>
          </cell>
          <cell r="L1297" t="str">
            <v/>
          </cell>
          <cell r="M1297" t="str">
            <v/>
          </cell>
          <cell r="P1297" t="str">
            <v>Tahun 2012</v>
          </cell>
          <cell r="Q1297" t="str">
            <v/>
          </cell>
          <cell r="AB1297" t="str">
            <v/>
          </cell>
          <cell r="AS1297">
            <v>1</v>
          </cell>
        </row>
        <row r="1298">
          <cell r="A1298" t="str">
            <v>01297</v>
          </cell>
          <cell r="B1298" t="str">
            <v>LS</v>
          </cell>
          <cell r="F1298">
            <v>0</v>
          </cell>
          <cell r="H1298" t="str">
            <v/>
          </cell>
          <cell r="I1298" t="str">
            <v/>
          </cell>
          <cell r="J1298" t="str">
            <v/>
          </cell>
          <cell r="K1298" t="str">
            <v/>
          </cell>
          <cell r="L1298" t="str">
            <v/>
          </cell>
          <cell r="M1298" t="str">
            <v/>
          </cell>
          <cell r="P1298" t="str">
            <v>Tahun 2012</v>
          </cell>
          <cell r="Q1298" t="str">
            <v/>
          </cell>
          <cell r="AB1298" t="str">
            <v/>
          </cell>
          <cell r="AS1298">
            <v>1</v>
          </cell>
        </row>
        <row r="1299">
          <cell r="A1299" t="str">
            <v>01298</v>
          </cell>
          <cell r="B1299" t="str">
            <v>LS</v>
          </cell>
          <cell r="F1299">
            <v>0</v>
          </cell>
          <cell r="H1299" t="str">
            <v/>
          </cell>
          <cell r="I1299" t="str">
            <v/>
          </cell>
          <cell r="J1299" t="str">
            <v/>
          </cell>
          <cell r="K1299" t="str">
            <v/>
          </cell>
          <cell r="L1299" t="str">
            <v/>
          </cell>
          <cell r="M1299" t="str">
            <v/>
          </cell>
          <cell r="P1299" t="str">
            <v>Tahun 2012</v>
          </cell>
          <cell r="Q1299" t="str">
            <v/>
          </cell>
          <cell r="AB1299" t="str">
            <v/>
          </cell>
          <cell r="AS1299">
            <v>1</v>
          </cell>
        </row>
        <row r="1300">
          <cell r="A1300" t="str">
            <v>01299</v>
          </cell>
          <cell r="B1300" t="str">
            <v>LS</v>
          </cell>
          <cell r="F1300">
            <v>0</v>
          </cell>
          <cell r="H1300" t="str">
            <v/>
          </cell>
          <cell r="I1300" t="str">
            <v/>
          </cell>
          <cell r="J1300" t="str">
            <v/>
          </cell>
          <cell r="K1300" t="str">
            <v/>
          </cell>
          <cell r="L1300" t="str">
            <v/>
          </cell>
          <cell r="M1300" t="str">
            <v/>
          </cell>
          <cell r="P1300" t="str">
            <v>Tahun 2012</v>
          </cell>
          <cell r="Q1300" t="str">
            <v/>
          </cell>
          <cell r="AB1300" t="str">
            <v/>
          </cell>
          <cell r="AS1300">
            <v>1</v>
          </cell>
        </row>
        <row r="1301">
          <cell r="A1301" t="str">
            <v>01300</v>
          </cell>
          <cell r="B1301" t="str">
            <v>LS</v>
          </cell>
          <cell r="F1301">
            <v>0</v>
          </cell>
          <cell r="H1301" t="str">
            <v/>
          </cell>
          <cell r="I1301" t="str">
            <v/>
          </cell>
          <cell r="J1301" t="str">
            <v/>
          </cell>
          <cell r="K1301" t="str">
            <v/>
          </cell>
          <cell r="L1301" t="str">
            <v/>
          </cell>
          <cell r="M1301" t="str">
            <v/>
          </cell>
          <cell r="P1301" t="str">
            <v>Tahun 2012</v>
          </cell>
          <cell r="Q1301" t="str">
            <v/>
          </cell>
          <cell r="AB1301" t="str">
            <v/>
          </cell>
          <cell r="AS1301">
            <v>1</v>
          </cell>
        </row>
        <row r="1302">
          <cell r="A1302" t="str">
            <v>01301</v>
          </cell>
          <cell r="B1302" t="str">
            <v>LS</v>
          </cell>
          <cell r="F1302">
            <v>0</v>
          </cell>
          <cell r="H1302" t="str">
            <v/>
          </cell>
          <cell r="I1302" t="str">
            <v/>
          </cell>
          <cell r="J1302" t="str">
            <v/>
          </cell>
          <cell r="K1302" t="str">
            <v/>
          </cell>
          <cell r="L1302" t="str">
            <v/>
          </cell>
          <cell r="M1302" t="str">
            <v/>
          </cell>
          <cell r="P1302" t="str">
            <v>Tahun 2012</v>
          </cell>
          <cell r="Q1302" t="str">
            <v/>
          </cell>
          <cell r="AB1302" t="str">
            <v/>
          </cell>
          <cell r="AS1302">
            <v>1</v>
          </cell>
        </row>
        <row r="1303">
          <cell r="A1303" t="str">
            <v>01302</v>
          </cell>
          <cell r="B1303" t="str">
            <v>LS</v>
          </cell>
          <cell r="F1303">
            <v>0</v>
          </cell>
          <cell r="H1303" t="str">
            <v/>
          </cell>
          <cell r="I1303" t="str">
            <v/>
          </cell>
          <cell r="J1303" t="str">
            <v/>
          </cell>
          <cell r="K1303" t="str">
            <v/>
          </cell>
          <cell r="L1303" t="str">
            <v/>
          </cell>
          <cell r="M1303" t="str">
            <v/>
          </cell>
          <cell r="P1303" t="str">
            <v>Tahun 2012</v>
          </cell>
          <cell r="Q1303" t="str">
            <v/>
          </cell>
          <cell r="AB1303" t="str">
            <v/>
          </cell>
          <cell r="AS1303">
            <v>1</v>
          </cell>
        </row>
        <row r="1304">
          <cell r="A1304" t="str">
            <v>01303</v>
          </cell>
          <cell r="B1304" t="str">
            <v>LS</v>
          </cell>
          <cell r="F1304">
            <v>0</v>
          </cell>
          <cell r="H1304" t="str">
            <v/>
          </cell>
          <cell r="I1304" t="str">
            <v/>
          </cell>
          <cell r="J1304" t="str">
            <v/>
          </cell>
          <cell r="K1304" t="str">
            <v/>
          </cell>
          <cell r="L1304" t="str">
            <v/>
          </cell>
          <cell r="M1304" t="str">
            <v/>
          </cell>
          <cell r="P1304" t="str">
            <v>Tahun 2012</v>
          </cell>
          <cell r="Q1304" t="str">
            <v/>
          </cell>
          <cell r="AB1304" t="str">
            <v/>
          </cell>
          <cell r="AS1304">
            <v>1</v>
          </cell>
        </row>
        <row r="1305">
          <cell r="A1305" t="str">
            <v>01304</v>
          </cell>
          <cell r="B1305" t="str">
            <v>LS</v>
          </cell>
          <cell r="F1305">
            <v>0</v>
          </cell>
          <cell r="H1305" t="str">
            <v/>
          </cell>
          <cell r="I1305" t="str">
            <v/>
          </cell>
          <cell r="J1305" t="str">
            <v/>
          </cell>
          <cell r="K1305" t="str">
            <v/>
          </cell>
          <cell r="L1305" t="str">
            <v/>
          </cell>
          <cell r="M1305" t="str">
            <v/>
          </cell>
          <cell r="P1305" t="str">
            <v>Tahun 2012</v>
          </cell>
          <cell r="Q1305" t="str">
            <v/>
          </cell>
          <cell r="AB1305" t="str">
            <v/>
          </cell>
          <cell r="AS1305">
            <v>1</v>
          </cell>
        </row>
        <row r="1306">
          <cell r="A1306" t="str">
            <v>01305</v>
          </cell>
          <cell r="B1306" t="str">
            <v>LS</v>
          </cell>
          <cell r="F1306">
            <v>0</v>
          </cell>
          <cell r="H1306" t="str">
            <v/>
          </cell>
          <cell r="I1306" t="str">
            <v/>
          </cell>
          <cell r="J1306" t="str">
            <v/>
          </cell>
          <cell r="K1306" t="str">
            <v/>
          </cell>
          <cell r="L1306" t="str">
            <v/>
          </cell>
          <cell r="M1306" t="str">
            <v/>
          </cell>
          <cell r="P1306" t="str">
            <v>Tahun 2012</v>
          </cell>
          <cell r="Q1306" t="str">
            <v/>
          </cell>
          <cell r="Z1306">
            <v>4</v>
          </cell>
          <cell r="AB1306" t="str">
            <v>1.20.05.02.5.1.5.01.02</v>
          </cell>
          <cell r="AC1306" t="str">
            <v xml:space="preserve">Belanja Bantuan Kepada Kelompok Masyarakat/Perorangan </v>
          </cell>
          <cell r="AS1306">
            <v>1</v>
          </cell>
        </row>
        <row r="1307">
          <cell r="A1307" t="str">
            <v>01306</v>
          </cell>
          <cell r="B1307" t="str">
            <v>LS</v>
          </cell>
          <cell r="F1307">
            <v>0</v>
          </cell>
          <cell r="H1307" t="str">
            <v/>
          </cell>
          <cell r="I1307" t="str">
            <v/>
          </cell>
          <cell r="J1307" t="str">
            <v/>
          </cell>
          <cell r="K1307" t="str">
            <v/>
          </cell>
          <cell r="L1307" t="str">
            <v/>
          </cell>
          <cell r="M1307" t="str">
            <v/>
          </cell>
          <cell r="P1307" t="str">
            <v>Tahun 2012</v>
          </cell>
          <cell r="Q1307" t="str">
            <v/>
          </cell>
          <cell r="AB1307" t="str">
            <v/>
          </cell>
          <cell r="AS1307">
            <v>1</v>
          </cell>
        </row>
        <row r="1308">
          <cell r="A1308" t="str">
            <v>01307</v>
          </cell>
          <cell r="B1308" t="str">
            <v>LS</v>
          </cell>
          <cell r="F1308">
            <v>0</v>
          </cell>
          <cell r="H1308" t="str">
            <v/>
          </cell>
          <cell r="I1308" t="str">
            <v/>
          </cell>
          <cell r="J1308" t="str">
            <v/>
          </cell>
          <cell r="K1308" t="str">
            <v/>
          </cell>
          <cell r="L1308" t="str">
            <v/>
          </cell>
          <cell r="M1308" t="str">
            <v/>
          </cell>
          <cell r="P1308" t="str">
            <v>Tahun 2012</v>
          </cell>
          <cell r="Q1308" t="str">
            <v/>
          </cell>
          <cell r="AB1308" t="str">
            <v/>
          </cell>
          <cell r="AS1308">
            <v>1</v>
          </cell>
        </row>
        <row r="1309">
          <cell r="A1309" t="str">
            <v>01308</v>
          </cell>
          <cell r="B1309" t="str">
            <v>LS</v>
          </cell>
          <cell r="F1309">
            <v>0</v>
          </cell>
          <cell r="H1309" t="str">
            <v/>
          </cell>
          <cell r="I1309" t="str">
            <v/>
          </cell>
          <cell r="J1309" t="str">
            <v/>
          </cell>
          <cell r="K1309" t="str">
            <v/>
          </cell>
          <cell r="L1309" t="str">
            <v/>
          </cell>
          <cell r="M1309" t="str">
            <v/>
          </cell>
          <cell r="P1309" t="str">
            <v>Tahun 2012</v>
          </cell>
          <cell r="Q1309" t="str">
            <v/>
          </cell>
          <cell r="AB1309" t="str">
            <v/>
          </cell>
          <cell r="AS1309">
            <v>1</v>
          </cell>
        </row>
        <row r="1310">
          <cell r="A1310" t="str">
            <v>01309</v>
          </cell>
          <cell r="B1310" t="str">
            <v>LS</v>
          </cell>
          <cell r="F1310">
            <v>0</v>
          </cell>
          <cell r="H1310" t="str">
            <v/>
          </cell>
          <cell r="I1310" t="str">
            <v/>
          </cell>
          <cell r="J1310" t="str">
            <v/>
          </cell>
          <cell r="K1310" t="str">
            <v/>
          </cell>
          <cell r="L1310" t="str">
            <v/>
          </cell>
          <cell r="M1310" t="str">
            <v/>
          </cell>
          <cell r="P1310" t="str">
            <v>Tahun 2012</v>
          </cell>
          <cell r="Q1310" t="str">
            <v/>
          </cell>
          <cell r="AB1310" t="str">
            <v/>
          </cell>
          <cell r="AS1310">
            <v>1</v>
          </cell>
        </row>
        <row r="1311">
          <cell r="A1311" t="str">
            <v>01310</v>
          </cell>
          <cell r="B1311" t="str">
            <v>LS</v>
          </cell>
          <cell r="F1311">
            <v>0</v>
          </cell>
          <cell r="H1311" t="str">
            <v/>
          </cell>
          <cell r="I1311" t="str">
            <v/>
          </cell>
          <cell r="J1311" t="str">
            <v/>
          </cell>
          <cell r="K1311" t="str">
            <v/>
          </cell>
          <cell r="L1311" t="str">
            <v/>
          </cell>
          <cell r="M1311" t="str">
            <v/>
          </cell>
          <cell r="P1311" t="str">
            <v>Tahun 2012</v>
          </cell>
          <cell r="Q1311" t="str">
            <v/>
          </cell>
          <cell r="AB1311" t="str">
            <v/>
          </cell>
          <cell r="AS1311">
            <v>1</v>
          </cell>
        </row>
        <row r="1312">
          <cell r="A1312" t="str">
            <v>01311</v>
          </cell>
          <cell r="B1312" t="str">
            <v>LS</v>
          </cell>
          <cell r="F1312">
            <v>0</v>
          </cell>
          <cell r="H1312" t="str">
            <v/>
          </cell>
          <cell r="I1312" t="str">
            <v/>
          </cell>
          <cell r="J1312" t="str">
            <v/>
          </cell>
          <cell r="K1312" t="str">
            <v/>
          </cell>
          <cell r="L1312" t="str">
            <v/>
          </cell>
          <cell r="M1312" t="str">
            <v/>
          </cell>
          <cell r="P1312" t="str">
            <v>Tahun 2012</v>
          </cell>
          <cell r="Q1312" t="str">
            <v/>
          </cell>
          <cell r="AB1312" t="str">
            <v/>
          </cell>
          <cell r="AS1312">
            <v>1</v>
          </cell>
        </row>
        <row r="1313">
          <cell r="A1313" t="str">
            <v>01312</v>
          </cell>
          <cell r="B1313" t="str">
            <v>LS</v>
          </cell>
          <cell r="F1313">
            <v>0</v>
          </cell>
          <cell r="H1313" t="str">
            <v/>
          </cell>
          <cell r="I1313" t="str">
            <v/>
          </cell>
          <cell r="J1313" t="str">
            <v/>
          </cell>
          <cell r="K1313" t="str">
            <v/>
          </cell>
          <cell r="L1313" t="str">
            <v/>
          </cell>
          <cell r="M1313" t="str">
            <v/>
          </cell>
          <cell r="P1313" t="str">
            <v>Tahun 2012</v>
          </cell>
          <cell r="Q1313" t="str">
            <v/>
          </cell>
          <cell r="AB1313" t="str">
            <v/>
          </cell>
          <cell r="AS1313">
            <v>1</v>
          </cell>
        </row>
        <row r="1314">
          <cell r="A1314" t="str">
            <v>01313</v>
          </cell>
          <cell r="B1314" t="str">
            <v>LS</v>
          </cell>
          <cell r="F1314">
            <v>0</v>
          </cell>
          <cell r="H1314" t="str">
            <v/>
          </cell>
          <cell r="I1314" t="str">
            <v/>
          </cell>
          <cell r="J1314" t="str">
            <v/>
          </cell>
          <cell r="K1314" t="str">
            <v/>
          </cell>
          <cell r="L1314" t="str">
            <v/>
          </cell>
          <cell r="M1314" t="str">
            <v/>
          </cell>
          <cell r="P1314" t="str">
            <v>Tahun 2012</v>
          </cell>
          <cell r="Q1314" t="str">
            <v/>
          </cell>
          <cell r="AB1314" t="str">
            <v/>
          </cell>
          <cell r="AS1314">
            <v>1</v>
          </cell>
        </row>
        <row r="1315">
          <cell r="A1315" t="str">
            <v>01314</v>
          </cell>
          <cell r="B1315" t="str">
            <v>LS</v>
          </cell>
          <cell r="F1315">
            <v>0</v>
          </cell>
          <cell r="H1315" t="str">
            <v/>
          </cell>
          <cell r="I1315" t="str">
            <v/>
          </cell>
          <cell r="J1315" t="str">
            <v/>
          </cell>
          <cell r="K1315" t="str">
            <v/>
          </cell>
          <cell r="L1315" t="str">
            <v/>
          </cell>
          <cell r="M1315" t="str">
            <v/>
          </cell>
          <cell r="P1315" t="str">
            <v>Tahun 2012</v>
          </cell>
          <cell r="Q1315" t="str">
            <v/>
          </cell>
          <cell r="AB1315" t="str">
            <v/>
          </cell>
          <cell r="AS1315">
            <v>1</v>
          </cell>
        </row>
        <row r="1316">
          <cell r="A1316" t="str">
            <v>01315</v>
          </cell>
          <cell r="B1316" t="str">
            <v>LS</v>
          </cell>
          <cell r="F1316">
            <v>0</v>
          </cell>
          <cell r="H1316" t="str">
            <v/>
          </cell>
          <cell r="I1316" t="str">
            <v/>
          </cell>
          <cell r="J1316" t="str">
            <v/>
          </cell>
          <cell r="K1316" t="str">
            <v/>
          </cell>
          <cell r="L1316" t="str">
            <v/>
          </cell>
          <cell r="M1316" t="str">
            <v/>
          </cell>
          <cell r="P1316" t="str">
            <v>Tahun 2012</v>
          </cell>
          <cell r="Q1316" t="str">
            <v/>
          </cell>
          <cell r="AB1316" t="str">
            <v/>
          </cell>
          <cell r="AS1316">
            <v>1</v>
          </cell>
        </row>
        <row r="1317">
          <cell r="A1317" t="str">
            <v>01316</v>
          </cell>
          <cell r="B1317" t="str">
            <v>LS</v>
          </cell>
          <cell r="F1317">
            <v>0</v>
          </cell>
          <cell r="H1317" t="str">
            <v/>
          </cell>
          <cell r="I1317" t="str">
            <v/>
          </cell>
          <cell r="J1317" t="str">
            <v/>
          </cell>
          <cell r="K1317" t="str">
            <v/>
          </cell>
          <cell r="L1317" t="str">
            <v/>
          </cell>
          <cell r="M1317" t="str">
            <v/>
          </cell>
          <cell r="P1317" t="str">
            <v>Tahun 2012</v>
          </cell>
          <cell r="Q1317" t="str">
            <v/>
          </cell>
          <cell r="AB1317" t="str">
            <v/>
          </cell>
          <cell r="AS1317">
            <v>1</v>
          </cell>
        </row>
        <row r="1318">
          <cell r="A1318" t="str">
            <v>01317</v>
          </cell>
          <cell r="B1318" t="str">
            <v>LS</v>
          </cell>
          <cell r="F1318">
            <v>0</v>
          </cell>
          <cell r="H1318" t="str">
            <v/>
          </cell>
          <cell r="I1318" t="str">
            <v/>
          </cell>
          <cell r="J1318" t="str">
            <v/>
          </cell>
          <cell r="K1318" t="str">
            <v/>
          </cell>
          <cell r="L1318" t="str">
            <v/>
          </cell>
          <cell r="M1318" t="str">
            <v/>
          </cell>
          <cell r="P1318" t="str">
            <v>Tahun 2012</v>
          </cell>
          <cell r="Q1318" t="str">
            <v/>
          </cell>
          <cell r="AB1318" t="str">
            <v/>
          </cell>
          <cell r="AS1318">
            <v>1</v>
          </cell>
        </row>
        <row r="1319">
          <cell r="A1319" t="str">
            <v>01318</v>
          </cell>
          <cell r="B1319" t="str">
            <v>LS</v>
          </cell>
          <cell r="F1319">
            <v>0</v>
          </cell>
          <cell r="H1319" t="str">
            <v/>
          </cell>
          <cell r="I1319" t="str">
            <v/>
          </cell>
          <cell r="J1319" t="str">
            <v/>
          </cell>
          <cell r="K1319" t="str">
            <v/>
          </cell>
          <cell r="L1319" t="str">
            <v/>
          </cell>
          <cell r="M1319" t="str">
            <v/>
          </cell>
          <cell r="P1319" t="str">
            <v>Tahun 2012</v>
          </cell>
          <cell r="Q1319" t="str">
            <v/>
          </cell>
          <cell r="AB1319" t="str">
            <v/>
          </cell>
          <cell r="AS1319">
            <v>1</v>
          </cell>
        </row>
        <row r="1320">
          <cell r="A1320" t="str">
            <v>01319</v>
          </cell>
          <cell r="B1320" t="str">
            <v>LS</v>
          </cell>
          <cell r="F1320">
            <v>0</v>
          </cell>
          <cell r="H1320" t="str">
            <v/>
          </cell>
          <cell r="I1320" t="str">
            <v/>
          </cell>
          <cell r="J1320" t="str">
            <v/>
          </cell>
          <cell r="K1320" t="str">
            <v/>
          </cell>
          <cell r="L1320" t="str">
            <v/>
          </cell>
          <cell r="M1320" t="str">
            <v/>
          </cell>
          <cell r="P1320" t="str">
            <v>Tahun 2012</v>
          </cell>
          <cell r="Q1320" t="str">
            <v/>
          </cell>
          <cell r="AB1320" t="str">
            <v/>
          </cell>
          <cell r="AS1320">
            <v>1</v>
          </cell>
        </row>
        <row r="1321">
          <cell r="A1321" t="str">
            <v>01320</v>
          </cell>
          <cell r="B1321" t="str">
            <v>LS</v>
          </cell>
          <cell r="F1321">
            <v>0</v>
          </cell>
          <cell r="H1321" t="str">
            <v/>
          </cell>
          <cell r="I1321" t="str">
            <v/>
          </cell>
          <cell r="J1321" t="str">
            <v/>
          </cell>
          <cell r="K1321" t="str">
            <v/>
          </cell>
          <cell r="L1321" t="str">
            <v/>
          </cell>
          <cell r="M1321" t="str">
            <v/>
          </cell>
          <cell r="P1321" t="str">
            <v>Tahun 2012</v>
          </cell>
          <cell r="Q1321" t="str">
            <v/>
          </cell>
          <cell r="AB1321" t="str">
            <v/>
          </cell>
          <cell r="AS1321">
            <v>1</v>
          </cell>
        </row>
        <row r="1322">
          <cell r="A1322" t="str">
            <v>01321</v>
          </cell>
          <cell r="B1322" t="str">
            <v>LS</v>
          </cell>
          <cell r="F1322">
            <v>0</v>
          </cell>
          <cell r="H1322" t="str">
            <v/>
          </cell>
          <cell r="I1322" t="str">
            <v/>
          </cell>
          <cell r="J1322" t="str">
            <v/>
          </cell>
          <cell r="K1322" t="str">
            <v/>
          </cell>
          <cell r="L1322" t="str">
            <v/>
          </cell>
          <cell r="M1322" t="str">
            <v/>
          </cell>
          <cell r="P1322" t="str">
            <v>Tahun 2012</v>
          </cell>
          <cell r="Q1322" t="str">
            <v/>
          </cell>
          <cell r="AB1322" t="str">
            <v/>
          </cell>
          <cell r="AS1322">
            <v>1</v>
          </cell>
        </row>
        <row r="1323">
          <cell r="A1323" t="str">
            <v>01322</v>
          </cell>
          <cell r="B1323" t="str">
            <v>LS</v>
          </cell>
          <cell r="F1323">
            <v>0</v>
          </cell>
          <cell r="H1323" t="str">
            <v/>
          </cell>
          <cell r="I1323" t="str">
            <v/>
          </cell>
          <cell r="J1323" t="str">
            <v/>
          </cell>
          <cell r="K1323" t="str">
            <v/>
          </cell>
          <cell r="L1323" t="str">
            <v/>
          </cell>
          <cell r="M1323" t="str">
            <v/>
          </cell>
          <cell r="P1323" t="str">
            <v>Tahun 2012</v>
          </cell>
          <cell r="Q1323" t="str">
            <v/>
          </cell>
          <cell r="AB1323" t="str">
            <v/>
          </cell>
          <cell r="AS1323">
            <v>1</v>
          </cell>
        </row>
        <row r="1324">
          <cell r="A1324" t="str">
            <v>01323</v>
          </cell>
          <cell r="B1324" t="str">
            <v>LS</v>
          </cell>
          <cell r="F1324">
            <v>0</v>
          </cell>
          <cell r="H1324" t="str">
            <v/>
          </cell>
          <cell r="I1324" t="str">
            <v/>
          </cell>
          <cell r="J1324" t="str">
            <v/>
          </cell>
          <cell r="K1324" t="str">
            <v/>
          </cell>
          <cell r="L1324" t="str">
            <v/>
          </cell>
          <cell r="M1324" t="str">
            <v/>
          </cell>
          <cell r="P1324" t="str">
            <v>Tahun 2012</v>
          </cell>
          <cell r="Q1324" t="str">
            <v/>
          </cell>
          <cell r="AB1324" t="str">
            <v/>
          </cell>
          <cell r="AS1324">
            <v>1</v>
          </cell>
        </row>
        <row r="1325">
          <cell r="A1325" t="str">
            <v>01324</v>
          </cell>
          <cell r="B1325" t="str">
            <v>LS</v>
          </cell>
          <cell r="F1325">
            <v>0</v>
          </cell>
          <cell r="H1325" t="str">
            <v/>
          </cell>
          <cell r="I1325" t="str">
            <v/>
          </cell>
          <cell r="J1325" t="str">
            <v/>
          </cell>
          <cell r="K1325" t="str">
            <v/>
          </cell>
          <cell r="L1325" t="str">
            <v/>
          </cell>
          <cell r="M1325" t="str">
            <v/>
          </cell>
          <cell r="P1325" t="str">
            <v>Tahun 2012</v>
          </cell>
          <cell r="Q1325" t="str">
            <v/>
          </cell>
          <cell r="AB1325" t="str">
            <v/>
          </cell>
          <cell r="AS1325">
            <v>1</v>
          </cell>
        </row>
        <row r="1326">
          <cell r="A1326" t="str">
            <v>01325</v>
          </cell>
          <cell r="B1326" t="str">
            <v>LS</v>
          </cell>
          <cell r="F1326">
            <v>0</v>
          </cell>
          <cell r="H1326" t="str">
            <v/>
          </cell>
          <cell r="I1326" t="str">
            <v/>
          </cell>
          <cell r="J1326" t="str">
            <v/>
          </cell>
          <cell r="K1326" t="str">
            <v/>
          </cell>
          <cell r="L1326" t="str">
            <v/>
          </cell>
          <cell r="M1326" t="str">
            <v/>
          </cell>
          <cell r="P1326" t="str">
            <v>Tahun 2012</v>
          </cell>
          <cell r="Q1326" t="str">
            <v/>
          </cell>
          <cell r="AB1326" t="str">
            <v/>
          </cell>
          <cell r="AS1326">
            <v>1</v>
          </cell>
        </row>
        <row r="1327">
          <cell r="A1327" t="str">
            <v>01326</v>
          </cell>
          <cell r="B1327" t="str">
            <v>LS</v>
          </cell>
          <cell r="F1327">
            <v>0</v>
          </cell>
          <cell r="H1327" t="str">
            <v/>
          </cell>
          <cell r="I1327" t="str">
            <v/>
          </cell>
          <cell r="J1327" t="str">
            <v/>
          </cell>
          <cell r="K1327" t="str">
            <v/>
          </cell>
          <cell r="L1327" t="str">
            <v/>
          </cell>
          <cell r="M1327" t="str">
            <v/>
          </cell>
          <cell r="P1327" t="str">
            <v>Tahun 2012</v>
          </cell>
          <cell r="Q1327" t="str">
            <v/>
          </cell>
          <cell r="AB1327" t="str">
            <v/>
          </cell>
          <cell r="AS1327">
            <v>1</v>
          </cell>
        </row>
        <row r="1328">
          <cell r="A1328" t="str">
            <v>01327</v>
          </cell>
          <cell r="B1328" t="str">
            <v>LS</v>
          </cell>
          <cell r="F1328">
            <v>0</v>
          </cell>
          <cell r="H1328" t="str">
            <v/>
          </cell>
          <cell r="I1328" t="str">
            <v/>
          </cell>
          <cell r="J1328" t="str">
            <v/>
          </cell>
          <cell r="K1328" t="str">
            <v/>
          </cell>
          <cell r="L1328" t="str">
            <v/>
          </cell>
          <cell r="M1328" t="str">
            <v/>
          </cell>
          <cell r="P1328" t="str">
            <v>Tahun 2012</v>
          </cell>
          <cell r="Q1328" t="str">
            <v/>
          </cell>
          <cell r="AB1328" t="str">
            <v/>
          </cell>
          <cell r="AS1328">
            <v>1</v>
          </cell>
        </row>
        <row r="1329">
          <cell r="A1329" t="str">
            <v>01328</v>
          </cell>
          <cell r="B1329" t="str">
            <v>LS</v>
          </cell>
          <cell r="F1329">
            <v>0</v>
          </cell>
          <cell r="H1329" t="str">
            <v/>
          </cell>
          <cell r="I1329" t="str">
            <v/>
          </cell>
          <cell r="J1329" t="str">
            <v/>
          </cell>
          <cell r="K1329" t="str">
            <v/>
          </cell>
          <cell r="L1329" t="str">
            <v/>
          </cell>
          <cell r="M1329" t="str">
            <v/>
          </cell>
          <cell r="P1329" t="str">
            <v>Tahun 2012</v>
          </cell>
          <cell r="Q1329" t="str">
            <v/>
          </cell>
          <cell r="AB1329" t="str">
            <v/>
          </cell>
          <cell r="AS1329">
            <v>1</v>
          </cell>
        </row>
        <row r="1330">
          <cell r="A1330" t="str">
            <v>01329</v>
          </cell>
          <cell r="B1330" t="str">
            <v>LS</v>
          </cell>
          <cell r="F1330">
            <v>0</v>
          </cell>
          <cell r="H1330" t="str">
            <v/>
          </cell>
          <cell r="I1330" t="str">
            <v/>
          </cell>
          <cell r="J1330" t="str">
            <v/>
          </cell>
          <cell r="K1330" t="str">
            <v/>
          </cell>
          <cell r="L1330" t="str">
            <v/>
          </cell>
          <cell r="M1330" t="str">
            <v/>
          </cell>
          <cell r="P1330" t="str">
            <v>Tahun 2012</v>
          </cell>
          <cell r="Q1330" t="str">
            <v/>
          </cell>
          <cell r="AB1330" t="str">
            <v/>
          </cell>
          <cell r="AS1330">
            <v>1</v>
          </cell>
        </row>
        <row r="1331">
          <cell r="A1331" t="str">
            <v>01330</v>
          </cell>
          <cell r="B1331" t="str">
            <v>LS</v>
          </cell>
          <cell r="F1331">
            <v>0</v>
          </cell>
          <cell r="H1331" t="str">
            <v/>
          </cell>
          <cell r="I1331" t="str">
            <v/>
          </cell>
          <cell r="J1331" t="str">
            <v/>
          </cell>
          <cell r="K1331" t="str">
            <v/>
          </cell>
          <cell r="L1331" t="str">
            <v/>
          </cell>
          <cell r="M1331" t="str">
            <v/>
          </cell>
          <cell r="P1331" t="str">
            <v>Tahun 2012</v>
          </cell>
          <cell r="Q1331" t="str">
            <v/>
          </cell>
          <cell r="AB1331" t="str">
            <v/>
          </cell>
          <cell r="AS1331">
            <v>1</v>
          </cell>
        </row>
        <row r="1332">
          <cell r="A1332" t="str">
            <v>01331</v>
          </cell>
          <cell r="B1332" t="str">
            <v>LS</v>
          </cell>
          <cell r="F1332">
            <v>0</v>
          </cell>
          <cell r="H1332" t="str">
            <v/>
          </cell>
          <cell r="I1332" t="str">
            <v/>
          </cell>
          <cell r="J1332" t="str">
            <v/>
          </cell>
          <cell r="K1332" t="str">
            <v/>
          </cell>
          <cell r="L1332" t="str">
            <v/>
          </cell>
          <cell r="M1332" t="str">
            <v/>
          </cell>
          <cell r="P1332" t="str">
            <v>Tahun 2012</v>
          </cell>
          <cell r="Q1332" t="str">
            <v/>
          </cell>
          <cell r="AB1332" t="str">
            <v/>
          </cell>
          <cell r="AS1332">
            <v>1</v>
          </cell>
        </row>
        <row r="1333">
          <cell r="A1333" t="str">
            <v>01332</v>
          </cell>
          <cell r="B1333" t="str">
            <v>LS</v>
          </cell>
          <cell r="F1333">
            <v>0</v>
          </cell>
          <cell r="H1333" t="str">
            <v/>
          </cell>
          <cell r="I1333" t="str">
            <v/>
          </cell>
          <cell r="J1333" t="str">
            <v/>
          </cell>
          <cell r="K1333" t="str">
            <v/>
          </cell>
          <cell r="L1333" t="str">
            <v/>
          </cell>
          <cell r="M1333" t="str">
            <v/>
          </cell>
          <cell r="P1333" t="str">
            <v>Tahun 2012</v>
          </cell>
          <cell r="Q1333" t="str">
            <v/>
          </cell>
          <cell r="AB1333" t="str">
            <v/>
          </cell>
          <cell r="AS1333">
            <v>1</v>
          </cell>
        </row>
        <row r="1334">
          <cell r="A1334" t="str">
            <v>01333</v>
          </cell>
          <cell r="B1334" t="str">
            <v>LS</v>
          </cell>
          <cell r="F1334">
            <v>0</v>
          </cell>
          <cell r="H1334" t="str">
            <v/>
          </cell>
          <cell r="I1334" t="str">
            <v/>
          </cell>
          <cell r="J1334" t="str">
            <v/>
          </cell>
          <cell r="K1334" t="str">
            <v/>
          </cell>
          <cell r="L1334" t="str">
            <v/>
          </cell>
          <cell r="M1334" t="str">
            <v/>
          </cell>
          <cell r="P1334" t="str">
            <v>Tahun 2012</v>
          </cell>
          <cell r="Q1334" t="str">
            <v/>
          </cell>
          <cell r="AB1334" t="str">
            <v/>
          </cell>
          <cell r="AS1334">
            <v>1</v>
          </cell>
        </row>
        <row r="1335">
          <cell r="A1335" t="str">
            <v>01334</v>
          </cell>
          <cell r="B1335" t="str">
            <v>LS</v>
          </cell>
          <cell r="F1335">
            <v>0</v>
          </cell>
          <cell r="H1335" t="str">
            <v/>
          </cell>
          <cell r="I1335" t="str">
            <v/>
          </cell>
          <cell r="J1335" t="str">
            <v/>
          </cell>
          <cell r="K1335" t="str">
            <v/>
          </cell>
          <cell r="L1335" t="str">
            <v/>
          </cell>
          <cell r="M1335" t="str">
            <v/>
          </cell>
          <cell r="P1335" t="str">
            <v>Tahun 2012</v>
          </cell>
          <cell r="Q1335" t="str">
            <v/>
          </cell>
          <cell r="AB1335" t="str">
            <v/>
          </cell>
          <cell r="AS1335">
            <v>1</v>
          </cell>
        </row>
        <row r="1336">
          <cell r="A1336" t="str">
            <v>01335</v>
          </cell>
          <cell r="B1336" t="str">
            <v>LS</v>
          </cell>
          <cell r="F1336">
            <v>0</v>
          </cell>
          <cell r="H1336" t="str">
            <v/>
          </cell>
          <cell r="I1336" t="str">
            <v/>
          </cell>
          <cell r="J1336" t="str">
            <v/>
          </cell>
          <cell r="K1336" t="str">
            <v/>
          </cell>
          <cell r="L1336" t="str">
            <v/>
          </cell>
          <cell r="M1336" t="str">
            <v/>
          </cell>
          <cell r="P1336" t="str">
            <v>Tahun 2012</v>
          </cell>
          <cell r="Q1336" t="str">
            <v/>
          </cell>
          <cell r="AB1336" t="str">
            <v/>
          </cell>
          <cell r="AS1336">
            <v>1</v>
          </cell>
        </row>
        <row r="1337">
          <cell r="A1337" t="str">
            <v>01336</v>
          </cell>
          <cell r="B1337" t="str">
            <v>LS</v>
          </cell>
          <cell r="F1337">
            <v>0</v>
          </cell>
          <cell r="H1337" t="str">
            <v/>
          </cell>
          <cell r="I1337" t="str">
            <v/>
          </cell>
          <cell r="J1337" t="str">
            <v/>
          </cell>
          <cell r="K1337" t="str">
            <v/>
          </cell>
          <cell r="L1337" t="str">
            <v/>
          </cell>
          <cell r="M1337" t="str">
            <v/>
          </cell>
          <cell r="P1337" t="str">
            <v>Tahun 2012</v>
          </cell>
          <cell r="Q1337" t="str">
            <v/>
          </cell>
          <cell r="AB1337" t="str">
            <v/>
          </cell>
          <cell r="AS1337">
            <v>1</v>
          </cell>
        </row>
        <row r="1338">
          <cell r="A1338" t="str">
            <v>01337</v>
          </cell>
          <cell r="B1338" t="str">
            <v>LS</v>
          </cell>
          <cell r="F1338">
            <v>0</v>
          </cell>
          <cell r="H1338" t="str">
            <v/>
          </cell>
          <cell r="I1338" t="str">
            <v/>
          </cell>
          <cell r="J1338" t="str">
            <v/>
          </cell>
          <cell r="K1338" t="str">
            <v/>
          </cell>
          <cell r="L1338" t="str">
            <v/>
          </cell>
          <cell r="M1338" t="str">
            <v/>
          </cell>
          <cell r="P1338" t="str">
            <v>Tahun 2012</v>
          </cell>
          <cell r="Q1338" t="str">
            <v/>
          </cell>
          <cell r="AB1338" t="str">
            <v/>
          </cell>
          <cell r="AS1338">
            <v>1</v>
          </cell>
        </row>
        <row r="1339">
          <cell r="A1339" t="str">
            <v>01338</v>
          </cell>
          <cell r="B1339" t="str">
            <v>LS</v>
          </cell>
          <cell r="F1339">
            <v>0</v>
          </cell>
          <cell r="H1339" t="str">
            <v/>
          </cell>
          <cell r="I1339" t="str">
            <v/>
          </cell>
          <cell r="J1339" t="str">
            <v/>
          </cell>
          <cell r="K1339" t="str">
            <v/>
          </cell>
          <cell r="L1339" t="str">
            <v/>
          </cell>
          <cell r="M1339" t="str">
            <v/>
          </cell>
          <cell r="P1339" t="str">
            <v>Tahun 2012</v>
          </cell>
          <cell r="Q1339" t="str">
            <v/>
          </cell>
          <cell r="AB1339" t="str">
            <v/>
          </cell>
          <cell r="AS1339">
            <v>1</v>
          </cell>
        </row>
        <row r="1340">
          <cell r="A1340" t="str">
            <v>01339</v>
          </cell>
          <cell r="B1340" t="str">
            <v>LS</v>
          </cell>
          <cell r="F1340">
            <v>0</v>
          </cell>
          <cell r="H1340" t="str">
            <v/>
          </cell>
          <cell r="I1340" t="str">
            <v/>
          </cell>
          <cell r="J1340" t="str">
            <v/>
          </cell>
          <cell r="K1340" t="str">
            <v/>
          </cell>
          <cell r="L1340" t="str">
            <v/>
          </cell>
          <cell r="M1340" t="str">
            <v/>
          </cell>
          <cell r="P1340" t="str">
            <v>Tahun 2012</v>
          </cell>
          <cell r="Q1340" t="str">
            <v/>
          </cell>
          <cell r="AB1340" t="str">
            <v/>
          </cell>
          <cell r="AS1340">
            <v>1</v>
          </cell>
        </row>
        <row r="1341">
          <cell r="A1341" t="str">
            <v>01340</v>
          </cell>
          <cell r="B1341" t="str">
            <v>LS</v>
          </cell>
          <cell r="F1341">
            <v>0</v>
          </cell>
          <cell r="H1341" t="str">
            <v/>
          </cell>
          <cell r="I1341" t="str">
            <v/>
          </cell>
          <cell r="J1341" t="str">
            <v/>
          </cell>
          <cell r="K1341" t="str">
            <v/>
          </cell>
          <cell r="L1341" t="str">
            <v/>
          </cell>
          <cell r="M1341" t="str">
            <v/>
          </cell>
          <cell r="P1341" t="str">
            <v>Tahun 2012</v>
          </cell>
          <cell r="Q1341" t="str">
            <v/>
          </cell>
          <cell r="AB1341" t="str">
            <v/>
          </cell>
          <cell r="AS1341">
            <v>1</v>
          </cell>
        </row>
        <row r="1342">
          <cell r="A1342" t="str">
            <v>01341</v>
          </cell>
          <cell r="B1342" t="str">
            <v>LS</v>
          </cell>
          <cell r="F1342">
            <v>0</v>
          </cell>
          <cell r="H1342" t="str">
            <v/>
          </cell>
          <cell r="I1342" t="str">
            <v/>
          </cell>
          <cell r="J1342" t="str">
            <v/>
          </cell>
          <cell r="K1342" t="str">
            <v/>
          </cell>
          <cell r="L1342" t="str">
            <v/>
          </cell>
          <cell r="M1342" t="str">
            <v/>
          </cell>
          <cell r="P1342" t="str">
            <v>Tahun 2012</v>
          </cell>
          <cell r="Q1342" t="str">
            <v/>
          </cell>
          <cell r="AB1342" t="str">
            <v/>
          </cell>
          <cell r="AS1342">
            <v>1</v>
          </cell>
        </row>
        <row r="1343">
          <cell r="A1343" t="str">
            <v>01342</v>
          </cell>
          <cell r="B1343" t="str">
            <v>LS</v>
          </cell>
          <cell r="F1343">
            <v>0</v>
          </cell>
          <cell r="H1343" t="str">
            <v/>
          </cell>
          <cell r="I1343" t="str">
            <v/>
          </cell>
          <cell r="J1343" t="str">
            <v/>
          </cell>
          <cell r="K1343" t="str">
            <v/>
          </cell>
          <cell r="L1343" t="str">
            <v/>
          </cell>
          <cell r="M1343" t="str">
            <v/>
          </cell>
          <cell r="P1343" t="str">
            <v>Tahun 2012</v>
          </cell>
          <cell r="Q1343" t="str">
            <v/>
          </cell>
        </row>
        <row r="1344">
          <cell r="A1344" t="str">
            <v>01343</v>
          </cell>
          <cell r="B1344" t="str">
            <v>LS</v>
          </cell>
          <cell r="F1344">
            <v>0</v>
          </cell>
          <cell r="H1344" t="str">
            <v/>
          </cell>
          <cell r="I1344" t="str">
            <v/>
          </cell>
          <cell r="J1344" t="str">
            <v/>
          </cell>
          <cell r="K1344" t="str">
            <v/>
          </cell>
          <cell r="L1344" t="str">
            <v/>
          </cell>
          <cell r="M1344" t="str">
            <v/>
          </cell>
          <cell r="P1344" t="str">
            <v>Tahun 2012</v>
          </cell>
          <cell r="Q1344" t="str">
            <v/>
          </cell>
          <cell r="AB1344" t="str">
            <v/>
          </cell>
          <cell r="AS1344">
            <v>1</v>
          </cell>
        </row>
        <row r="1345">
          <cell r="A1345" t="str">
            <v>01344</v>
          </cell>
          <cell r="B1345" t="str">
            <v>LS</v>
          </cell>
          <cell r="F1345">
            <v>0</v>
          </cell>
          <cell r="H1345" t="str">
            <v/>
          </cell>
          <cell r="I1345" t="str">
            <v/>
          </cell>
          <cell r="J1345" t="str">
            <v/>
          </cell>
          <cell r="K1345" t="str">
            <v/>
          </cell>
          <cell r="L1345" t="str">
            <v/>
          </cell>
          <cell r="M1345" t="str">
            <v/>
          </cell>
          <cell r="P1345" t="str">
            <v>Tahun 2012</v>
          </cell>
          <cell r="Q1345" t="str">
            <v/>
          </cell>
          <cell r="AB1345" t="str">
            <v/>
          </cell>
          <cell r="AS1345">
            <v>1</v>
          </cell>
        </row>
        <row r="1346">
          <cell r="A1346" t="str">
            <v>01345</v>
          </cell>
          <cell r="B1346" t="str">
            <v>LS</v>
          </cell>
          <cell r="F1346">
            <v>0</v>
          </cell>
          <cell r="H1346" t="str">
            <v/>
          </cell>
          <cell r="I1346" t="str">
            <v/>
          </cell>
          <cell r="J1346" t="str">
            <v/>
          </cell>
          <cell r="K1346" t="str">
            <v/>
          </cell>
          <cell r="L1346" t="str">
            <v/>
          </cell>
          <cell r="M1346" t="str">
            <v/>
          </cell>
          <cell r="P1346" t="str">
            <v>Tahun 2012</v>
          </cell>
          <cell r="Q1346" t="str">
            <v/>
          </cell>
          <cell r="AB1346" t="str">
            <v/>
          </cell>
          <cell r="AS1346">
            <v>1</v>
          </cell>
        </row>
        <row r="1347">
          <cell r="A1347" t="str">
            <v>01346</v>
          </cell>
          <cell r="B1347" t="str">
            <v>LS</v>
          </cell>
          <cell r="F1347">
            <v>0</v>
          </cell>
          <cell r="H1347" t="str">
            <v/>
          </cell>
          <cell r="I1347" t="str">
            <v/>
          </cell>
          <cell r="J1347" t="str">
            <v/>
          </cell>
          <cell r="K1347" t="str">
            <v/>
          </cell>
          <cell r="L1347" t="str">
            <v/>
          </cell>
          <cell r="M1347" t="str">
            <v/>
          </cell>
          <cell r="P1347" t="str">
            <v>Tahun 2012</v>
          </cell>
          <cell r="Q1347" t="str">
            <v/>
          </cell>
          <cell r="AB1347" t="str">
            <v/>
          </cell>
          <cell r="AS1347">
            <v>1</v>
          </cell>
        </row>
        <row r="1348">
          <cell r="A1348" t="str">
            <v>01347</v>
          </cell>
          <cell r="B1348" t="str">
            <v>LS</v>
          </cell>
          <cell r="F1348">
            <v>0</v>
          </cell>
          <cell r="H1348" t="str">
            <v/>
          </cell>
          <cell r="I1348" t="str">
            <v/>
          </cell>
          <cell r="J1348" t="str">
            <v/>
          </cell>
          <cell r="K1348" t="str">
            <v/>
          </cell>
          <cell r="L1348" t="str">
            <v/>
          </cell>
          <cell r="M1348" t="str">
            <v/>
          </cell>
          <cell r="P1348" t="str">
            <v>Tahun 2012</v>
          </cell>
          <cell r="Q1348" t="str">
            <v/>
          </cell>
          <cell r="AB1348" t="str">
            <v/>
          </cell>
          <cell r="AS1348">
            <v>1</v>
          </cell>
        </row>
        <row r="1349">
          <cell r="A1349" t="str">
            <v>01348</v>
          </cell>
          <cell r="B1349" t="str">
            <v>LS</v>
          </cell>
          <cell r="F1349">
            <v>0</v>
          </cell>
          <cell r="H1349" t="str">
            <v/>
          </cell>
          <cell r="I1349" t="str">
            <v/>
          </cell>
          <cell r="J1349" t="str">
            <v/>
          </cell>
          <cell r="K1349" t="str">
            <v/>
          </cell>
          <cell r="L1349" t="str">
            <v/>
          </cell>
          <cell r="M1349" t="str">
            <v/>
          </cell>
          <cell r="P1349" t="str">
            <v>Tahun 2012</v>
          </cell>
          <cell r="Q1349" t="str">
            <v/>
          </cell>
          <cell r="AB1349" t="str">
            <v/>
          </cell>
          <cell r="AS1349">
            <v>1</v>
          </cell>
        </row>
        <row r="1350">
          <cell r="A1350" t="str">
            <v>01349</v>
          </cell>
          <cell r="B1350" t="str">
            <v>LS</v>
          </cell>
          <cell r="F1350">
            <v>0</v>
          </cell>
          <cell r="H1350" t="str">
            <v/>
          </cell>
          <cell r="I1350" t="str">
            <v/>
          </cell>
          <cell r="J1350" t="str">
            <v/>
          </cell>
          <cell r="K1350" t="str">
            <v/>
          </cell>
          <cell r="L1350" t="str">
            <v/>
          </cell>
          <cell r="M1350" t="str">
            <v/>
          </cell>
          <cell r="P1350" t="str">
            <v>Tahun 2012</v>
          </cell>
          <cell r="Q1350" t="str">
            <v/>
          </cell>
          <cell r="AB1350" t="str">
            <v/>
          </cell>
          <cell r="AS1350">
            <v>1</v>
          </cell>
        </row>
        <row r="1351">
          <cell r="A1351" t="str">
            <v>01350</v>
          </cell>
          <cell r="B1351" t="str">
            <v>LS</v>
          </cell>
          <cell r="F1351">
            <v>0</v>
          </cell>
          <cell r="H1351" t="str">
            <v/>
          </cell>
          <cell r="I1351" t="str">
            <v/>
          </cell>
          <cell r="J1351" t="str">
            <v/>
          </cell>
          <cell r="K1351" t="str">
            <v/>
          </cell>
          <cell r="L1351" t="str">
            <v/>
          </cell>
          <cell r="M1351" t="str">
            <v/>
          </cell>
          <cell r="P1351" t="str">
            <v>Tahun 2012</v>
          </cell>
          <cell r="Q1351" t="str">
            <v/>
          </cell>
          <cell r="AB1351" t="str">
            <v/>
          </cell>
          <cell r="AS1351">
            <v>1</v>
          </cell>
        </row>
        <row r="1352">
          <cell r="A1352" t="str">
            <v>01351</v>
          </cell>
          <cell r="B1352" t="str">
            <v>LS</v>
          </cell>
          <cell r="F1352">
            <v>0</v>
          </cell>
          <cell r="H1352" t="str">
            <v/>
          </cell>
          <cell r="I1352" t="str">
            <v/>
          </cell>
          <cell r="J1352" t="str">
            <v/>
          </cell>
          <cell r="K1352" t="str">
            <v/>
          </cell>
          <cell r="L1352" t="str">
            <v/>
          </cell>
          <cell r="M1352" t="str">
            <v/>
          </cell>
          <cell r="P1352" t="str">
            <v>Tahun 2012</v>
          </cell>
          <cell r="Q1352" t="str">
            <v/>
          </cell>
          <cell r="AB1352" t="str">
            <v/>
          </cell>
          <cell r="AS1352">
            <v>1</v>
          </cell>
        </row>
        <row r="1353">
          <cell r="A1353" t="str">
            <v>01352</v>
          </cell>
          <cell r="B1353" t="str">
            <v>LS</v>
          </cell>
          <cell r="F1353">
            <v>0</v>
          </cell>
          <cell r="H1353" t="str">
            <v/>
          </cell>
          <cell r="I1353" t="str">
            <v/>
          </cell>
          <cell r="J1353" t="str">
            <v/>
          </cell>
          <cell r="K1353" t="str">
            <v/>
          </cell>
          <cell r="L1353" t="str">
            <v/>
          </cell>
          <cell r="M1353" t="str">
            <v/>
          </cell>
          <cell r="P1353" t="str">
            <v>Tahun 2012</v>
          </cell>
          <cell r="Q1353" t="str">
            <v/>
          </cell>
          <cell r="AB1353" t="str">
            <v/>
          </cell>
          <cell r="AS1353">
            <v>1</v>
          </cell>
        </row>
        <row r="1354">
          <cell r="A1354" t="str">
            <v>01353</v>
          </cell>
          <cell r="B1354" t="str">
            <v>LS</v>
          </cell>
          <cell r="F1354">
            <v>0</v>
          </cell>
          <cell r="H1354" t="str">
            <v/>
          </cell>
          <cell r="I1354" t="str">
            <v/>
          </cell>
          <cell r="J1354" t="str">
            <v/>
          </cell>
          <cell r="K1354" t="str">
            <v/>
          </cell>
          <cell r="L1354" t="str">
            <v/>
          </cell>
          <cell r="M1354" t="str">
            <v/>
          </cell>
          <cell r="P1354" t="str">
            <v>Tahun 2012</v>
          </cell>
          <cell r="Q1354" t="str">
            <v/>
          </cell>
          <cell r="AB1354" t="str">
            <v/>
          </cell>
          <cell r="AS1354">
            <v>1</v>
          </cell>
        </row>
        <row r="1355">
          <cell r="A1355" t="str">
            <v>01354</v>
          </cell>
          <cell r="B1355" t="str">
            <v>LS</v>
          </cell>
          <cell r="F1355">
            <v>0</v>
          </cell>
          <cell r="H1355" t="str">
            <v/>
          </cell>
          <cell r="I1355" t="str">
            <v/>
          </cell>
          <cell r="J1355" t="str">
            <v/>
          </cell>
          <cell r="K1355" t="str">
            <v/>
          </cell>
          <cell r="L1355" t="str">
            <v/>
          </cell>
          <cell r="M1355" t="str">
            <v/>
          </cell>
          <cell r="P1355" t="str">
            <v>Tahun 2012</v>
          </cell>
          <cell r="Q1355" t="str">
            <v/>
          </cell>
          <cell r="AB1355" t="str">
            <v/>
          </cell>
          <cell r="AS1355">
            <v>1</v>
          </cell>
        </row>
        <row r="1356">
          <cell r="A1356" t="str">
            <v>01355</v>
          </cell>
          <cell r="B1356" t="str">
            <v>LS</v>
          </cell>
          <cell r="F1356">
            <v>0</v>
          </cell>
          <cell r="H1356" t="str">
            <v/>
          </cell>
          <cell r="I1356" t="str">
            <v/>
          </cell>
          <cell r="J1356" t="str">
            <v/>
          </cell>
          <cell r="K1356" t="str">
            <v/>
          </cell>
          <cell r="L1356" t="str">
            <v/>
          </cell>
          <cell r="M1356" t="str">
            <v/>
          </cell>
          <cell r="P1356" t="str">
            <v>Tahun 2012</v>
          </cell>
          <cell r="Q1356" t="str">
            <v/>
          </cell>
          <cell r="AB1356" t="str">
            <v/>
          </cell>
          <cell r="AS1356">
            <v>1</v>
          </cell>
        </row>
        <row r="1357">
          <cell r="A1357" t="str">
            <v>01356</v>
          </cell>
          <cell r="B1357" t="str">
            <v>LS</v>
          </cell>
          <cell r="F1357">
            <v>0</v>
          </cell>
          <cell r="H1357" t="str">
            <v/>
          </cell>
          <cell r="I1357" t="str">
            <v/>
          </cell>
          <cell r="J1357" t="str">
            <v/>
          </cell>
          <cell r="K1357" t="str">
            <v/>
          </cell>
          <cell r="L1357" t="str">
            <v/>
          </cell>
          <cell r="M1357" t="str">
            <v/>
          </cell>
          <cell r="P1357" t="str">
            <v>Tahun 2012</v>
          </cell>
          <cell r="Q1357" t="str">
            <v/>
          </cell>
          <cell r="AB1357" t="str">
            <v/>
          </cell>
          <cell r="AS1357">
            <v>1</v>
          </cell>
        </row>
        <row r="1358">
          <cell r="A1358" t="str">
            <v>01357</v>
          </cell>
          <cell r="B1358" t="str">
            <v>LS</v>
          </cell>
          <cell r="F1358">
            <v>0</v>
          </cell>
          <cell r="H1358" t="str">
            <v/>
          </cell>
          <cell r="I1358" t="str">
            <v/>
          </cell>
          <cell r="J1358" t="str">
            <v/>
          </cell>
          <cell r="K1358" t="str">
            <v/>
          </cell>
          <cell r="L1358" t="str">
            <v/>
          </cell>
          <cell r="M1358" t="str">
            <v/>
          </cell>
          <cell r="P1358" t="str">
            <v>Tahun 2012</v>
          </cell>
          <cell r="Q1358" t="str">
            <v/>
          </cell>
          <cell r="AB1358" t="str">
            <v/>
          </cell>
          <cell r="AS1358">
            <v>1</v>
          </cell>
        </row>
        <row r="1359">
          <cell r="A1359" t="str">
            <v>01358</v>
          </cell>
          <cell r="B1359" t="str">
            <v>LS</v>
          </cell>
          <cell r="F1359">
            <v>0</v>
          </cell>
          <cell r="H1359" t="str">
            <v/>
          </cell>
          <cell r="I1359" t="str">
            <v/>
          </cell>
          <cell r="J1359" t="str">
            <v/>
          </cell>
          <cell r="K1359" t="str">
            <v/>
          </cell>
          <cell r="L1359" t="str">
            <v/>
          </cell>
          <cell r="M1359" t="str">
            <v/>
          </cell>
          <cell r="P1359" t="str">
            <v>Tahun 2012</v>
          </cell>
          <cell r="Q1359" t="str">
            <v/>
          </cell>
          <cell r="AB1359" t="str">
            <v/>
          </cell>
          <cell r="AS1359">
            <v>1</v>
          </cell>
        </row>
        <row r="1360">
          <cell r="A1360" t="str">
            <v>01359</v>
          </cell>
          <cell r="B1360" t="str">
            <v>LS</v>
          </cell>
          <cell r="F1360">
            <v>0</v>
          </cell>
          <cell r="H1360" t="str">
            <v/>
          </cell>
          <cell r="I1360" t="str">
            <v/>
          </cell>
          <cell r="J1360" t="str">
            <v/>
          </cell>
          <cell r="K1360" t="str">
            <v/>
          </cell>
          <cell r="L1360" t="str">
            <v/>
          </cell>
          <cell r="M1360" t="str">
            <v/>
          </cell>
          <cell r="P1360" t="str">
            <v>Tahun 2012</v>
          </cell>
          <cell r="Q1360" t="str">
            <v/>
          </cell>
          <cell r="AB1360" t="str">
            <v/>
          </cell>
          <cell r="AS1360">
            <v>1</v>
          </cell>
        </row>
        <row r="1361">
          <cell r="A1361" t="str">
            <v>01360</v>
          </cell>
          <cell r="B1361" t="str">
            <v>LS</v>
          </cell>
          <cell r="F1361">
            <v>0</v>
          </cell>
          <cell r="H1361" t="str">
            <v/>
          </cell>
          <cell r="I1361" t="str">
            <v/>
          </cell>
          <cell r="J1361" t="str">
            <v/>
          </cell>
          <cell r="K1361" t="str">
            <v/>
          </cell>
          <cell r="L1361" t="str">
            <v/>
          </cell>
          <cell r="M1361" t="str">
            <v/>
          </cell>
          <cell r="P1361" t="str">
            <v>Tahun 2012</v>
          </cell>
          <cell r="Q1361" t="str">
            <v/>
          </cell>
          <cell r="AB1361" t="str">
            <v/>
          </cell>
          <cell r="AS1361">
            <v>1</v>
          </cell>
        </row>
        <row r="1362">
          <cell r="A1362" t="str">
            <v>01361</v>
          </cell>
          <cell r="B1362" t="str">
            <v>LS</v>
          </cell>
          <cell r="F1362">
            <v>0</v>
          </cell>
          <cell r="H1362" t="str">
            <v/>
          </cell>
          <cell r="I1362" t="str">
            <v/>
          </cell>
          <cell r="J1362" t="str">
            <v/>
          </cell>
          <cell r="K1362" t="str">
            <v/>
          </cell>
          <cell r="L1362" t="str">
            <v/>
          </cell>
          <cell r="M1362" t="str">
            <v/>
          </cell>
          <cell r="P1362" t="str">
            <v>Tahun 2012</v>
          </cell>
          <cell r="Q1362" t="str">
            <v/>
          </cell>
          <cell r="AB1362" t="str">
            <v/>
          </cell>
          <cell r="AS1362">
            <v>1</v>
          </cell>
        </row>
        <row r="1363">
          <cell r="A1363" t="str">
            <v>01362</v>
          </cell>
          <cell r="B1363" t="str">
            <v>LS</v>
          </cell>
          <cell r="F1363">
            <v>0</v>
          </cell>
          <cell r="H1363" t="str">
            <v/>
          </cell>
          <cell r="I1363" t="str">
            <v/>
          </cell>
          <cell r="J1363" t="str">
            <v/>
          </cell>
          <cell r="K1363" t="str">
            <v/>
          </cell>
          <cell r="L1363" t="str">
            <v/>
          </cell>
          <cell r="M1363" t="str">
            <v/>
          </cell>
          <cell r="P1363" t="str">
            <v>Tahun 2012</v>
          </cell>
          <cell r="Q1363" t="str">
            <v/>
          </cell>
          <cell r="AB1363" t="str">
            <v/>
          </cell>
          <cell r="AS1363">
            <v>1</v>
          </cell>
        </row>
        <row r="1364">
          <cell r="A1364" t="str">
            <v>01363</v>
          </cell>
          <cell r="B1364" t="str">
            <v>LS</v>
          </cell>
          <cell r="F1364">
            <v>0</v>
          </cell>
          <cell r="H1364" t="str">
            <v/>
          </cell>
          <cell r="I1364" t="str">
            <v/>
          </cell>
          <cell r="J1364" t="str">
            <v/>
          </cell>
          <cell r="K1364" t="str">
            <v/>
          </cell>
          <cell r="L1364" t="str">
            <v/>
          </cell>
          <cell r="M1364" t="str">
            <v/>
          </cell>
          <cell r="P1364" t="str">
            <v>Tahun 2012</v>
          </cell>
          <cell r="Q1364" t="str">
            <v/>
          </cell>
          <cell r="AB1364" t="str">
            <v/>
          </cell>
          <cell r="AS1364">
            <v>1</v>
          </cell>
        </row>
        <row r="1365">
          <cell r="A1365" t="str">
            <v>01364</v>
          </cell>
          <cell r="B1365" t="str">
            <v>LS</v>
          </cell>
          <cell r="F1365">
            <v>0</v>
          </cell>
          <cell r="H1365" t="str">
            <v/>
          </cell>
          <cell r="I1365" t="str">
            <v/>
          </cell>
          <cell r="J1365" t="str">
            <v/>
          </cell>
          <cell r="K1365" t="str">
            <v/>
          </cell>
          <cell r="L1365" t="str">
            <v/>
          </cell>
          <cell r="M1365" t="str">
            <v/>
          </cell>
          <cell r="P1365" t="str">
            <v>Tahun 2012</v>
          </cell>
          <cell r="Q1365" t="str">
            <v/>
          </cell>
          <cell r="AB1365" t="str">
            <v/>
          </cell>
          <cell r="AS1365">
            <v>1</v>
          </cell>
        </row>
        <row r="1366">
          <cell r="A1366" t="str">
            <v>01365</v>
          </cell>
          <cell r="B1366" t="str">
            <v>LS</v>
          </cell>
          <cell r="F1366">
            <v>0</v>
          </cell>
          <cell r="H1366" t="str">
            <v/>
          </cell>
          <cell r="I1366" t="str">
            <v/>
          </cell>
          <cell r="J1366" t="str">
            <v/>
          </cell>
          <cell r="K1366" t="str">
            <v/>
          </cell>
          <cell r="L1366" t="str">
            <v/>
          </cell>
          <cell r="M1366" t="str">
            <v/>
          </cell>
          <cell r="P1366" t="str">
            <v>Tahun 2012</v>
          </cell>
          <cell r="Q1366" t="str">
            <v/>
          </cell>
          <cell r="AB1366" t="str">
            <v/>
          </cell>
          <cell r="AS1366">
            <v>1</v>
          </cell>
        </row>
        <row r="1367">
          <cell r="A1367" t="str">
            <v>01366</v>
          </cell>
          <cell r="B1367" t="str">
            <v>LS</v>
          </cell>
          <cell r="F1367">
            <v>0</v>
          </cell>
          <cell r="H1367" t="str">
            <v/>
          </cell>
          <cell r="I1367" t="str">
            <v/>
          </cell>
          <cell r="J1367" t="str">
            <v/>
          </cell>
          <cell r="K1367" t="str">
            <v/>
          </cell>
          <cell r="L1367" t="str">
            <v/>
          </cell>
          <cell r="M1367" t="str">
            <v/>
          </cell>
          <cell r="P1367" t="str">
            <v>Tahun 2012</v>
          </cell>
          <cell r="Q1367" t="str">
            <v/>
          </cell>
          <cell r="Z1367">
            <v>4</v>
          </cell>
          <cell r="AB1367" t="str">
            <v>1.20.05.02.5.1.5.01.02</v>
          </cell>
          <cell r="AC1367" t="str">
            <v xml:space="preserve">Belanja Bantuan Kepada Kelompok Masyarakat/Perorangan </v>
          </cell>
          <cell r="AS1367">
            <v>1</v>
          </cell>
        </row>
        <row r="1368">
          <cell r="A1368" t="str">
            <v>01367</v>
          </cell>
          <cell r="B1368" t="str">
            <v>LS</v>
          </cell>
          <cell r="F1368">
            <v>0</v>
          </cell>
          <cell r="H1368" t="str">
            <v/>
          </cell>
          <cell r="I1368" t="str">
            <v/>
          </cell>
          <cell r="J1368" t="str">
            <v/>
          </cell>
          <cell r="K1368" t="str">
            <v/>
          </cell>
          <cell r="L1368" t="str">
            <v/>
          </cell>
          <cell r="M1368" t="str">
            <v/>
          </cell>
          <cell r="P1368" t="str">
            <v>Tahun 2012</v>
          </cell>
          <cell r="Q1368" t="str">
            <v/>
          </cell>
          <cell r="AB1368" t="str">
            <v/>
          </cell>
          <cell r="AS1368">
            <v>1</v>
          </cell>
        </row>
        <row r="1369">
          <cell r="A1369" t="str">
            <v>01368</v>
          </cell>
          <cell r="B1369" t="str">
            <v>LS</v>
          </cell>
          <cell r="F1369">
            <v>0</v>
          </cell>
          <cell r="H1369" t="str">
            <v/>
          </cell>
          <cell r="I1369" t="str">
            <v/>
          </cell>
          <cell r="J1369" t="str">
            <v/>
          </cell>
          <cell r="K1369" t="str">
            <v/>
          </cell>
          <cell r="L1369" t="str">
            <v/>
          </cell>
          <cell r="M1369" t="str">
            <v/>
          </cell>
          <cell r="P1369" t="str">
            <v>Tahun 2012</v>
          </cell>
          <cell r="Q1369" t="str">
            <v/>
          </cell>
          <cell r="AB1369" t="str">
            <v/>
          </cell>
          <cell r="AS1369">
            <v>1</v>
          </cell>
        </row>
        <row r="1370">
          <cell r="A1370" t="str">
            <v>01369</v>
          </cell>
          <cell r="B1370" t="str">
            <v>LS</v>
          </cell>
          <cell r="F1370">
            <v>0</v>
          </cell>
          <cell r="H1370" t="str">
            <v/>
          </cell>
          <cell r="I1370" t="str">
            <v/>
          </cell>
          <cell r="J1370" t="str">
            <v/>
          </cell>
          <cell r="K1370" t="str">
            <v/>
          </cell>
          <cell r="L1370" t="str">
            <v/>
          </cell>
          <cell r="M1370" t="str">
            <v/>
          </cell>
          <cell r="P1370" t="str">
            <v>Tahun 2012</v>
          </cell>
          <cell r="Q1370" t="str">
            <v/>
          </cell>
          <cell r="AB1370" t="str">
            <v/>
          </cell>
          <cell r="AS1370">
            <v>1</v>
          </cell>
        </row>
        <row r="1371">
          <cell r="A1371" t="str">
            <v>01370</v>
          </cell>
          <cell r="B1371" t="str">
            <v>LS</v>
          </cell>
          <cell r="F1371">
            <v>0</v>
          </cell>
          <cell r="H1371" t="str">
            <v/>
          </cell>
          <cell r="I1371" t="str">
            <v/>
          </cell>
          <cell r="J1371" t="str">
            <v/>
          </cell>
          <cell r="K1371" t="str">
            <v/>
          </cell>
          <cell r="L1371" t="str">
            <v/>
          </cell>
          <cell r="M1371" t="str">
            <v/>
          </cell>
          <cell r="P1371" t="str">
            <v>Tahun 2012</v>
          </cell>
          <cell r="Q1371" t="str">
            <v/>
          </cell>
          <cell r="AB1371" t="str">
            <v/>
          </cell>
          <cell r="AS1371">
            <v>1</v>
          </cell>
        </row>
        <row r="1372">
          <cell r="A1372" t="str">
            <v>01371</v>
          </cell>
          <cell r="B1372" t="str">
            <v>LS</v>
          </cell>
          <cell r="F1372">
            <v>0</v>
          </cell>
          <cell r="H1372" t="str">
            <v/>
          </cell>
          <cell r="I1372" t="str">
            <v/>
          </cell>
          <cell r="J1372" t="str">
            <v/>
          </cell>
          <cell r="K1372" t="str">
            <v/>
          </cell>
          <cell r="L1372" t="str">
            <v/>
          </cell>
          <cell r="M1372" t="str">
            <v/>
          </cell>
          <cell r="P1372" t="str">
            <v>Tahun 2012</v>
          </cell>
          <cell r="Q1372" t="str">
            <v/>
          </cell>
          <cell r="AB1372" t="str">
            <v/>
          </cell>
          <cell r="AS1372">
            <v>1</v>
          </cell>
        </row>
        <row r="1373">
          <cell r="A1373" t="str">
            <v>01372</v>
          </cell>
          <cell r="B1373" t="str">
            <v>LS</v>
          </cell>
          <cell r="F1373">
            <v>0</v>
          </cell>
          <cell r="H1373" t="str">
            <v/>
          </cell>
          <cell r="I1373" t="str">
            <v/>
          </cell>
          <cell r="J1373" t="str">
            <v/>
          </cell>
          <cell r="K1373" t="str">
            <v/>
          </cell>
          <cell r="L1373" t="str">
            <v/>
          </cell>
          <cell r="M1373" t="str">
            <v/>
          </cell>
          <cell r="P1373" t="str">
            <v>Tahun 2012</v>
          </cell>
          <cell r="Q1373" t="str">
            <v/>
          </cell>
          <cell r="AB1373" t="str">
            <v/>
          </cell>
          <cell r="AS1373">
            <v>1</v>
          </cell>
        </row>
        <row r="1374">
          <cell r="A1374" t="str">
            <v>01373</v>
          </cell>
          <cell r="B1374" t="str">
            <v>LS</v>
          </cell>
          <cell r="F1374">
            <v>0</v>
          </cell>
          <cell r="H1374" t="str">
            <v/>
          </cell>
          <cell r="I1374" t="str">
            <v/>
          </cell>
          <cell r="J1374" t="str">
            <v/>
          </cell>
          <cell r="K1374" t="str">
            <v/>
          </cell>
          <cell r="L1374" t="str">
            <v/>
          </cell>
          <cell r="M1374" t="str">
            <v/>
          </cell>
          <cell r="P1374" t="str">
            <v>Tahun 2012</v>
          </cell>
          <cell r="Q1374" t="str">
            <v/>
          </cell>
          <cell r="AB1374" t="str">
            <v/>
          </cell>
          <cell r="AS1374">
            <v>1</v>
          </cell>
        </row>
        <row r="1375">
          <cell r="A1375" t="str">
            <v>01374</v>
          </cell>
          <cell r="B1375" t="str">
            <v>LS</v>
          </cell>
          <cell r="F1375">
            <v>0</v>
          </cell>
          <cell r="H1375" t="str">
            <v/>
          </cell>
          <cell r="I1375" t="str">
            <v/>
          </cell>
          <cell r="J1375" t="str">
            <v/>
          </cell>
          <cell r="K1375" t="str">
            <v/>
          </cell>
          <cell r="L1375" t="str">
            <v/>
          </cell>
          <cell r="M1375" t="str">
            <v/>
          </cell>
          <cell r="P1375" t="str">
            <v>Tahun 2012</v>
          </cell>
          <cell r="Q1375" t="str">
            <v/>
          </cell>
          <cell r="AB1375" t="str">
            <v/>
          </cell>
          <cell r="AS1375">
            <v>1</v>
          </cell>
        </row>
        <row r="1376">
          <cell r="A1376" t="str">
            <v>01375</v>
          </cell>
          <cell r="B1376" t="str">
            <v>LS</v>
          </cell>
          <cell r="F1376">
            <v>0</v>
          </cell>
          <cell r="H1376" t="str">
            <v/>
          </cell>
          <cell r="I1376" t="str">
            <v/>
          </cell>
          <cell r="J1376" t="str">
            <v/>
          </cell>
          <cell r="K1376" t="str">
            <v/>
          </cell>
          <cell r="L1376" t="str">
            <v/>
          </cell>
          <cell r="M1376" t="str">
            <v/>
          </cell>
          <cell r="P1376" t="str">
            <v>Tahun 2012</v>
          </cell>
          <cell r="Q1376" t="str">
            <v/>
          </cell>
          <cell r="AB1376" t="str">
            <v/>
          </cell>
          <cell r="AS1376">
            <v>1</v>
          </cell>
        </row>
        <row r="1377">
          <cell r="A1377" t="str">
            <v>01376</v>
          </cell>
          <cell r="B1377" t="str">
            <v>LS</v>
          </cell>
          <cell r="F1377">
            <v>0</v>
          </cell>
          <cell r="H1377" t="str">
            <v/>
          </cell>
          <cell r="I1377" t="str">
            <v/>
          </cell>
          <cell r="J1377" t="str">
            <v/>
          </cell>
          <cell r="K1377" t="str">
            <v/>
          </cell>
          <cell r="L1377" t="str">
            <v/>
          </cell>
          <cell r="M1377" t="str">
            <v/>
          </cell>
          <cell r="P1377" t="str">
            <v>Tahun 2012</v>
          </cell>
          <cell r="Q1377" t="str">
            <v/>
          </cell>
          <cell r="AB1377" t="str">
            <v/>
          </cell>
          <cell r="AS1377">
            <v>1</v>
          </cell>
        </row>
        <row r="1378">
          <cell r="A1378" t="str">
            <v>01377</v>
          </cell>
          <cell r="B1378" t="str">
            <v>LS</v>
          </cell>
          <cell r="F1378">
            <v>0</v>
          </cell>
          <cell r="H1378" t="str">
            <v/>
          </cell>
          <cell r="I1378" t="str">
            <v/>
          </cell>
          <cell r="J1378" t="str">
            <v/>
          </cell>
          <cell r="K1378" t="str">
            <v/>
          </cell>
          <cell r="L1378" t="str">
            <v/>
          </cell>
          <cell r="M1378" t="str">
            <v/>
          </cell>
          <cell r="P1378" t="str">
            <v>Tahun 2012</v>
          </cell>
          <cell r="Q1378" t="str">
            <v/>
          </cell>
          <cell r="AB1378" t="str">
            <v/>
          </cell>
          <cell r="AS1378">
            <v>1</v>
          </cell>
        </row>
        <row r="1379">
          <cell r="A1379" t="str">
            <v>01378</v>
          </cell>
          <cell r="B1379" t="str">
            <v>LS</v>
          </cell>
          <cell r="F1379">
            <v>0</v>
          </cell>
          <cell r="H1379" t="str">
            <v/>
          </cell>
          <cell r="I1379" t="str">
            <v/>
          </cell>
          <cell r="J1379" t="str">
            <v/>
          </cell>
          <cell r="K1379" t="str">
            <v/>
          </cell>
          <cell r="L1379" t="str">
            <v/>
          </cell>
          <cell r="M1379" t="str">
            <v/>
          </cell>
          <cell r="P1379" t="str">
            <v>Tahun 2012</v>
          </cell>
          <cell r="Q1379" t="str">
            <v/>
          </cell>
          <cell r="AB1379" t="str">
            <v/>
          </cell>
          <cell r="AS1379">
            <v>1</v>
          </cell>
        </row>
        <row r="1380">
          <cell r="A1380" t="str">
            <v>01379</v>
          </cell>
          <cell r="B1380" t="str">
            <v>LS</v>
          </cell>
          <cell r="F1380">
            <v>0</v>
          </cell>
          <cell r="H1380" t="str">
            <v/>
          </cell>
          <cell r="I1380" t="str">
            <v/>
          </cell>
          <cell r="J1380" t="str">
            <v/>
          </cell>
          <cell r="K1380" t="str">
            <v/>
          </cell>
          <cell r="L1380" t="str">
            <v/>
          </cell>
          <cell r="M1380" t="str">
            <v/>
          </cell>
          <cell r="P1380" t="str">
            <v>Tahun 2012</v>
          </cell>
          <cell r="Q1380" t="str">
            <v/>
          </cell>
          <cell r="AB1380" t="str">
            <v/>
          </cell>
          <cell r="AS1380">
            <v>1</v>
          </cell>
        </row>
        <row r="1381">
          <cell r="A1381" t="str">
            <v>01380</v>
          </cell>
          <cell r="B1381" t="str">
            <v>LS</v>
          </cell>
          <cell r="F1381">
            <v>0</v>
          </cell>
          <cell r="H1381" t="str">
            <v/>
          </cell>
          <cell r="I1381" t="str">
            <v/>
          </cell>
          <cell r="J1381" t="str">
            <v/>
          </cell>
          <cell r="K1381" t="str">
            <v/>
          </cell>
          <cell r="L1381" t="str">
            <v/>
          </cell>
          <cell r="M1381" t="str">
            <v/>
          </cell>
          <cell r="P1381" t="str">
            <v>Tahun 2012</v>
          </cell>
          <cell r="Q1381" t="str">
            <v/>
          </cell>
          <cell r="AB1381" t="str">
            <v/>
          </cell>
          <cell r="AS1381">
            <v>1</v>
          </cell>
        </row>
        <row r="1382">
          <cell r="A1382" t="str">
            <v>01381</v>
          </cell>
          <cell r="B1382" t="str">
            <v>LS</v>
          </cell>
          <cell r="F1382">
            <v>0</v>
          </cell>
          <cell r="H1382" t="str">
            <v/>
          </cell>
          <cell r="I1382" t="str">
            <v/>
          </cell>
          <cell r="J1382" t="str">
            <v/>
          </cell>
          <cell r="K1382" t="str">
            <v/>
          </cell>
          <cell r="L1382" t="str">
            <v/>
          </cell>
          <cell r="M1382" t="str">
            <v/>
          </cell>
          <cell r="P1382" t="str">
            <v>Tahun 2012</v>
          </cell>
          <cell r="Q1382" t="str">
            <v/>
          </cell>
          <cell r="AB1382" t="str">
            <v/>
          </cell>
          <cell r="AS1382">
            <v>1</v>
          </cell>
        </row>
        <row r="1383">
          <cell r="A1383" t="str">
            <v>01382</v>
          </cell>
          <cell r="B1383" t="str">
            <v>LS</v>
          </cell>
          <cell r="F1383">
            <v>0</v>
          </cell>
          <cell r="H1383" t="str">
            <v/>
          </cell>
          <cell r="I1383" t="str">
            <v/>
          </cell>
          <cell r="J1383" t="str">
            <v/>
          </cell>
          <cell r="K1383" t="str">
            <v/>
          </cell>
          <cell r="L1383" t="str">
            <v/>
          </cell>
          <cell r="M1383" t="str">
            <v/>
          </cell>
          <cell r="P1383" t="str">
            <v>Tahun 2012</v>
          </cell>
          <cell r="Q1383" t="str">
            <v/>
          </cell>
          <cell r="AB1383" t="str">
            <v/>
          </cell>
          <cell r="AS1383">
            <v>1</v>
          </cell>
        </row>
        <row r="1384">
          <cell r="A1384" t="str">
            <v>01383</v>
          </cell>
          <cell r="B1384" t="str">
            <v>LS</v>
          </cell>
          <cell r="F1384">
            <v>0</v>
          </cell>
          <cell r="H1384" t="str">
            <v/>
          </cell>
          <cell r="I1384" t="str">
            <v/>
          </cell>
          <cell r="J1384" t="str">
            <v/>
          </cell>
          <cell r="K1384" t="str">
            <v/>
          </cell>
          <cell r="L1384" t="str">
            <v/>
          </cell>
          <cell r="M1384" t="str">
            <v/>
          </cell>
          <cell r="P1384" t="str">
            <v>Tahun 2012</v>
          </cell>
          <cell r="Q1384" t="str">
            <v/>
          </cell>
          <cell r="AB1384" t="str">
            <v/>
          </cell>
          <cell r="AS1384">
            <v>1</v>
          </cell>
        </row>
        <row r="1385">
          <cell r="A1385" t="str">
            <v>01384</v>
          </cell>
          <cell r="B1385" t="str">
            <v>LS</v>
          </cell>
          <cell r="F1385">
            <v>0</v>
          </cell>
          <cell r="H1385" t="str">
            <v/>
          </cell>
          <cell r="I1385" t="str">
            <v/>
          </cell>
          <cell r="J1385" t="str">
            <v/>
          </cell>
          <cell r="K1385" t="str">
            <v/>
          </cell>
          <cell r="L1385" t="str">
            <v/>
          </cell>
          <cell r="M1385" t="str">
            <v/>
          </cell>
          <cell r="P1385" t="str">
            <v>Tahun 2012</v>
          </cell>
          <cell r="Q1385" t="str">
            <v/>
          </cell>
          <cell r="AB1385" t="str">
            <v/>
          </cell>
          <cell r="AS1385">
            <v>1</v>
          </cell>
        </row>
        <row r="1386">
          <cell r="A1386" t="str">
            <v>01385</v>
          </cell>
          <cell r="B1386" t="str">
            <v>LS</v>
          </cell>
          <cell r="F1386">
            <v>0</v>
          </cell>
          <cell r="H1386" t="str">
            <v/>
          </cell>
          <cell r="I1386" t="str">
            <v/>
          </cell>
          <cell r="J1386" t="str">
            <v/>
          </cell>
          <cell r="K1386" t="str">
            <v/>
          </cell>
          <cell r="L1386" t="str">
            <v/>
          </cell>
          <cell r="M1386" t="str">
            <v/>
          </cell>
          <cell r="P1386" t="str">
            <v>Tahun 2012</v>
          </cell>
          <cell r="Q1386" t="str">
            <v/>
          </cell>
          <cell r="AB1386" t="str">
            <v/>
          </cell>
          <cell r="AS1386">
            <v>1</v>
          </cell>
        </row>
        <row r="1387">
          <cell r="A1387" t="str">
            <v>01386</v>
          </cell>
          <cell r="B1387" t="str">
            <v>LS</v>
          </cell>
          <cell r="F1387">
            <v>0</v>
          </cell>
          <cell r="H1387" t="str">
            <v/>
          </cell>
          <cell r="I1387" t="str">
            <v/>
          </cell>
          <cell r="J1387" t="str">
            <v/>
          </cell>
          <cell r="K1387" t="str">
            <v/>
          </cell>
          <cell r="L1387" t="str">
            <v/>
          </cell>
          <cell r="M1387" t="str">
            <v/>
          </cell>
          <cell r="P1387" t="str">
            <v>Tahun 2012</v>
          </cell>
          <cell r="Q1387" t="str">
            <v/>
          </cell>
          <cell r="AB1387" t="str">
            <v/>
          </cell>
          <cell r="AS1387">
            <v>1</v>
          </cell>
        </row>
        <row r="1388">
          <cell r="A1388" t="str">
            <v>01387</v>
          </cell>
          <cell r="B1388" t="str">
            <v>LS</v>
          </cell>
          <cell r="F1388">
            <v>0</v>
          </cell>
          <cell r="H1388" t="str">
            <v/>
          </cell>
          <cell r="I1388" t="str">
            <v/>
          </cell>
          <cell r="J1388" t="str">
            <v/>
          </cell>
          <cell r="K1388" t="str">
            <v/>
          </cell>
          <cell r="L1388" t="str">
            <v/>
          </cell>
          <cell r="M1388" t="str">
            <v/>
          </cell>
          <cell r="P1388" t="str">
            <v>Tahun 2012</v>
          </cell>
          <cell r="Q1388" t="str">
            <v/>
          </cell>
          <cell r="AB1388" t="str">
            <v/>
          </cell>
          <cell r="AS1388">
            <v>1</v>
          </cell>
        </row>
        <row r="1389">
          <cell r="A1389" t="str">
            <v>01388</v>
          </cell>
          <cell r="B1389" t="str">
            <v>LS</v>
          </cell>
          <cell r="F1389">
            <v>0</v>
          </cell>
          <cell r="H1389" t="str">
            <v/>
          </cell>
          <cell r="I1389" t="str">
            <v/>
          </cell>
          <cell r="J1389" t="str">
            <v/>
          </cell>
          <cell r="K1389" t="str">
            <v/>
          </cell>
          <cell r="L1389" t="str">
            <v/>
          </cell>
          <cell r="M1389" t="str">
            <v/>
          </cell>
          <cell r="P1389" t="str">
            <v>Tahun 2012</v>
          </cell>
          <cell r="Q1389" t="str">
            <v/>
          </cell>
          <cell r="AB1389" t="str">
            <v/>
          </cell>
          <cell r="AS1389">
            <v>1</v>
          </cell>
        </row>
        <row r="1390">
          <cell r="A1390" t="str">
            <v>01389</v>
          </cell>
          <cell r="B1390" t="str">
            <v>LS</v>
          </cell>
          <cell r="F1390">
            <v>0</v>
          </cell>
          <cell r="H1390" t="str">
            <v/>
          </cell>
          <cell r="I1390" t="str">
            <v/>
          </cell>
          <cell r="J1390" t="str">
            <v/>
          </cell>
          <cell r="K1390" t="str">
            <v/>
          </cell>
          <cell r="L1390" t="str">
            <v/>
          </cell>
          <cell r="M1390" t="str">
            <v/>
          </cell>
          <cell r="P1390" t="str">
            <v>Tahun 2012</v>
          </cell>
          <cell r="Q1390" t="str">
            <v/>
          </cell>
          <cell r="AB1390" t="str">
            <v/>
          </cell>
          <cell r="AS1390">
            <v>1</v>
          </cell>
        </row>
        <row r="1391">
          <cell r="A1391" t="str">
            <v>01390</v>
          </cell>
          <cell r="B1391" t="str">
            <v>LS</v>
          </cell>
          <cell r="F1391">
            <v>0</v>
          </cell>
          <cell r="H1391" t="str">
            <v/>
          </cell>
          <cell r="I1391" t="str">
            <v/>
          </cell>
          <cell r="J1391" t="str">
            <v/>
          </cell>
          <cell r="K1391" t="str">
            <v/>
          </cell>
          <cell r="L1391" t="str">
            <v/>
          </cell>
          <cell r="M1391" t="str">
            <v/>
          </cell>
          <cell r="P1391" t="str">
            <v>Tahun 2012</v>
          </cell>
          <cell r="Q1391" t="str">
            <v/>
          </cell>
          <cell r="AB1391" t="str">
            <v/>
          </cell>
          <cell r="AS1391">
            <v>1</v>
          </cell>
        </row>
        <row r="1392">
          <cell r="A1392" t="str">
            <v>01391</v>
          </cell>
          <cell r="B1392" t="str">
            <v>LS</v>
          </cell>
          <cell r="F1392">
            <v>0</v>
          </cell>
          <cell r="H1392" t="str">
            <v/>
          </cell>
          <cell r="I1392" t="str">
            <v/>
          </cell>
          <cell r="J1392" t="str">
            <v/>
          </cell>
          <cell r="K1392" t="str">
            <v/>
          </cell>
          <cell r="L1392" t="str">
            <v/>
          </cell>
          <cell r="M1392" t="str">
            <v/>
          </cell>
          <cell r="P1392" t="str">
            <v>Tahun 2012</v>
          </cell>
          <cell r="Q1392" t="str">
            <v/>
          </cell>
        </row>
        <row r="1393">
          <cell r="A1393" t="str">
            <v>01392</v>
          </cell>
          <cell r="B1393" t="str">
            <v>LS</v>
          </cell>
          <cell r="F1393">
            <v>0</v>
          </cell>
          <cell r="H1393" t="str">
            <v/>
          </cell>
          <cell r="I1393" t="str">
            <v/>
          </cell>
          <cell r="J1393" t="str">
            <v/>
          </cell>
          <cell r="K1393" t="str">
            <v/>
          </cell>
          <cell r="L1393" t="str">
            <v/>
          </cell>
          <cell r="M1393" t="str">
            <v/>
          </cell>
          <cell r="P1393" t="str">
            <v>Tahun 2012</v>
          </cell>
          <cell r="Q1393" t="str">
            <v/>
          </cell>
          <cell r="AB1393" t="str">
            <v/>
          </cell>
          <cell r="AS1393">
            <v>1</v>
          </cell>
        </row>
        <row r="1394">
          <cell r="A1394" t="str">
            <v>01393</v>
          </cell>
          <cell r="B1394" t="str">
            <v>LS</v>
          </cell>
          <cell r="F1394">
            <v>0</v>
          </cell>
          <cell r="H1394" t="str">
            <v/>
          </cell>
          <cell r="I1394" t="str">
            <v/>
          </cell>
          <cell r="J1394" t="str">
            <v/>
          </cell>
          <cell r="K1394" t="str">
            <v/>
          </cell>
          <cell r="L1394" t="str">
            <v/>
          </cell>
          <cell r="M1394" t="str">
            <v/>
          </cell>
          <cell r="P1394" t="str">
            <v>Tahun 2012</v>
          </cell>
          <cell r="Q1394" t="str">
            <v/>
          </cell>
          <cell r="AB1394" t="str">
            <v/>
          </cell>
          <cell r="AS1394">
            <v>1</v>
          </cell>
        </row>
        <row r="1395">
          <cell r="A1395" t="str">
            <v>01394</v>
          </cell>
          <cell r="B1395" t="str">
            <v>LS</v>
          </cell>
          <cell r="F1395">
            <v>0</v>
          </cell>
          <cell r="H1395" t="str">
            <v/>
          </cell>
          <cell r="I1395" t="str">
            <v/>
          </cell>
          <cell r="J1395" t="str">
            <v/>
          </cell>
          <cell r="K1395" t="str">
            <v/>
          </cell>
          <cell r="L1395" t="str">
            <v/>
          </cell>
          <cell r="M1395" t="str">
            <v/>
          </cell>
          <cell r="P1395" t="str">
            <v>Tahun 2012</v>
          </cell>
          <cell r="Q1395" t="str">
            <v/>
          </cell>
          <cell r="AB1395" t="str">
            <v/>
          </cell>
          <cell r="AS1395">
            <v>1</v>
          </cell>
        </row>
        <row r="1396">
          <cell r="A1396" t="str">
            <v>01395</v>
          </cell>
          <cell r="B1396" t="str">
            <v>LS</v>
          </cell>
          <cell r="F1396">
            <v>0</v>
          </cell>
          <cell r="H1396" t="str">
            <v/>
          </cell>
          <cell r="I1396" t="str">
            <v/>
          </cell>
          <cell r="J1396" t="str">
            <v/>
          </cell>
          <cell r="K1396" t="str">
            <v/>
          </cell>
          <cell r="L1396" t="str">
            <v/>
          </cell>
          <cell r="M1396" t="str">
            <v/>
          </cell>
          <cell r="P1396" t="str">
            <v>Tahun 2012</v>
          </cell>
          <cell r="Q1396" t="str">
            <v/>
          </cell>
          <cell r="AB1396" t="str">
            <v/>
          </cell>
          <cell r="AS1396">
            <v>1</v>
          </cell>
        </row>
        <row r="1397">
          <cell r="A1397" t="str">
            <v>01396</v>
          </cell>
          <cell r="B1397" t="str">
            <v>LS</v>
          </cell>
          <cell r="F1397">
            <v>0</v>
          </cell>
          <cell r="H1397" t="str">
            <v/>
          </cell>
          <cell r="I1397" t="str">
            <v/>
          </cell>
          <cell r="J1397" t="str">
            <v/>
          </cell>
          <cell r="K1397" t="str">
            <v/>
          </cell>
          <cell r="L1397" t="str">
            <v/>
          </cell>
          <cell r="M1397" t="str">
            <v/>
          </cell>
          <cell r="P1397" t="str">
            <v>Tahun 2012</v>
          </cell>
          <cell r="Q1397" t="str">
            <v/>
          </cell>
          <cell r="AB1397" t="str">
            <v/>
          </cell>
          <cell r="AS1397">
            <v>1</v>
          </cell>
        </row>
        <row r="1398">
          <cell r="A1398" t="str">
            <v>01397</v>
          </cell>
          <cell r="B1398" t="str">
            <v>LS</v>
          </cell>
          <cell r="F1398">
            <v>0</v>
          </cell>
          <cell r="H1398" t="str">
            <v/>
          </cell>
          <cell r="I1398" t="str">
            <v/>
          </cell>
          <cell r="J1398" t="str">
            <v/>
          </cell>
          <cell r="K1398" t="str">
            <v/>
          </cell>
          <cell r="L1398" t="str">
            <v/>
          </cell>
          <cell r="M1398" t="str">
            <v/>
          </cell>
          <cell r="P1398" t="str">
            <v>Tahun 2012</v>
          </cell>
          <cell r="Q1398" t="str">
            <v/>
          </cell>
          <cell r="AB1398" t="str">
            <v/>
          </cell>
          <cell r="AS1398">
            <v>1</v>
          </cell>
        </row>
        <row r="1399">
          <cell r="A1399" t="str">
            <v>01398</v>
          </cell>
          <cell r="B1399" t="str">
            <v>LS</v>
          </cell>
          <cell r="F1399">
            <v>0</v>
          </cell>
          <cell r="H1399" t="str">
            <v/>
          </cell>
          <cell r="I1399" t="str">
            <v/>
          </cell>
          <cell r="J1399" t="str">
            <v/>
          </cell>
          <cell r="K1399" t="str">
            <v/>
          </cell>
          <cell r="L1399" t="str">
            <v/>
          </cell>
          <cell r="M1399" t="str">
            <v/>
          </cell>
          <cell r="P1399" t="str">
            <v>Tahun 2012</v>
          </cell>
          <cell r="Q1399" t="str">
            <v/>
          </cell>
          <cell r="AB1399" t="str">
            <v/>
          </cell>
          <cell r="AS1399">
            <v>1</v>
          </cell>
        </row>
        <row r="1400">
          <cell r="A1400" t="str">
            <v>01399</v>
          </cell>
          <cell r="B1400" t="str">
            <v>LS</v>
          </cell>
          <cell r="F1400">
            <v>0</v>
          </cell>
          <cell r="H1400" t="str">
            <v/>
          </cell>
          <cell r="I1400" t="str">
            <v/>
          </cell>
          <cell r="J1400" t="str">
            <v/>
          </cell>
          <cell r="K1400" t="str">
            <v/>
          </cell>
          <cell r="L1400" t="str">
            <v/>
          </cell>
          <cell r="M1400" t="str">
            <v/>
          </cell>
          <cell r="P1400" t="str">
            <v>Tahun 2012</v>
          </cell>
          <cell r="Q1400" t="str">
            <v/>
          </cell>
          <cell r="AB1400" t="str">
            <v/>
          </cell>
          <cell r="AS1400">
            <v>1</v>
          </cell>
        </row>
        <row r="1401">
          <cell r="A1401" t="str">
            <v>01400</v>
          </cell>
          <cell r="B1401" t="str">
            <v>LS</v>
          </cell>
          <cell r="F1401">
            <v>0</v>
          </cell>
          <cell r="H1401" t="str">
            <v/>
          </cell>
          <cell r="I1401" t="str">
            <v/>
          </cell>
          <cell r="J1401" t="str">
            <v/>
          </cell>
          <cell r="K1401" t="str">
            <v/>
          </cell>
          <cell r="L1401" t="str">
            <v/>
          </cell>
          <cell r="M1401" t="str">
            <v/>
          </cell>
          <cell r="P1401" t="str">
            <v>Tahun 2012</v>
          </cell>
          <cell r="Q1401" t="str">
            <v/>
          </cell>
          <cell r="AB1401" t="str">
            <v/>
          </cell>
          <cell r="AS1401">
            <v>1</v>
          </cell>
        </row>
        <row r="1402">
          <cell r="A1402" t="str">
            <v>01401</v>
          </cell>
          <cell r="B1402" t="str">
            <v>LS</v>
          </cell>
          <cell r="F1402">
            <v>0</v>
          </cell>
          <cell r="H1402" t="str">
            <v/>
          </cell>
          <cell r="I1402" t="str">
            <v/>
          </cell>
          <cell r="J1402" t="str">
            <v/>
          </cell>
          <cell r="K1402" t="str">
            <v/>
          </cell>
          <cell r="L1402" t="str">
            <v/>
          </cell>
          <cell r="M1402" t="str">
            <v/>
          </cell>
          <cell r="P1402" t="str">
            <v>Tahun 2012</v>
          </cell>
          <cell r="Q1402" t="str">
            <v/>
          </cell>
          <cell r="AB1402" t="str">
            <v/>
          </cell>
          <cell r="AS1402">
            <v>1</v>
          </cell>
        </row>
        <row r="1403">
          <cell r="A1403" t="str">
            <v>01402</v>
          </cell>
          <cell r="B1403" t="str">
            <v>LS</v>
          </cell>
          <cell r="F1403">
            <v>0</v>
          </cell>
          <cell r="H1403" t="str">
            <v/>
          </cell>
          <cell r="I1403" t="str">
            <v/>
          </cell>
          <cell r="J1403" t="str">
            <v/>
          </cell>
          <cell r="K1403" t="str">
            <v/>
          </cell>
          <cell r="L1403" t="str">
            <v/>
          </cell>
          <cell r="M1403" t="str">
            <v/>
          </cell>
          <cell r="P1403" t="str">
            <v>Tahun 2012</v>
          </cell>
          <cell r="Q1403" t="str">
            <v/>
          </cell>
          <cell r="AB1403" t="str">
            <v/>
          </cell>
          <cell r="AS1403">
            <v>1</v>
          </cell>
        </row>
        <row r="1404">
          <cell r="A1404" t="str">
            <v>01403</v>
          </cell>
          <cell r="B1404" t="str">
            <v>LS</v>
          </cell>
          <cell r="F1404">
            <v>0</v>
          </cell>
          <cell r="H1404" t="str">
            <v/>
          </cell>
          <cell r="I1404" t="str">
            <v/>
          </cell>
          <cell r="J1404" t="str">
            <v/>
          </cell>
          <cell r="K1404" t="str">
            <v/>
          </cell>
          <cell r="L1404" t="str">
            <v/>
          </cell>
          <cell r="M1404" t="str">
            <v/>
          </cell>
          <cell r="P1404" t="str">
            <v>Tahun 2012</v>
          </cell>
          <cell r="Q1404" t="str">
            <v/>
          </cell>
          <cell r="AB1404" t="str">
            <v/>
          </cell>
          <cell r="AS1404">
            <v>1</v>
          </cell>
        </row>
        <row r="1405">
          <cell r="A1405" t="str">
            <v>01404</v>
          </cell>
          <cell r="B1405" t="str">
            <v>LS</v>
          </cell>
          <cell r="F1405">
            <v>0</v>
          </cell>
          <cell r="H1405" t="str">
            <v/>
          </cell>
          <cell r="I1405" t="str">
            <v/>
          </cell>
          <cell r="J1405" t="str">
            <v/>
          </cell>
          <cell r="K1405" t="str">
            <v/>
          </cell>
          <cell r="L1405" t="str">
            <v/>
          </cell>
          <cell r="M1405" t="str">
            <v/>
          </cell>
          <cell r="P1405" t="str">
            <v>Tahun 2012</v>
          </cell>
          <cell r="Q1405" t="str">
            <v/>
          </cell>
          <cell r="AB1405" t="str">
            <v/>
          </cell>
          <cell r="AS1405">
            <v>1</v>
          </cell>
        </row>
        <row r="1406">
          <cell r="A1406" t="str">
            <v>01405</v>
          </cell>
          <cell r="B1406" t="str">
            <v>LS</v>
          </cell>
          <cell r="F1406">
            <v>0</v>
          </cell>
          <cell r="H1406" t="str">
            <v/>
          </cell>
          <cell r="I1406" t="str">
            <v/>
          </cell>
          <cell r="J1406" t="str">
            <v/>
          </cell>
          <cell r="K1406" t="str">
            <v/>
          </cell>
          <cell r="L1406" t="str">
            <v/>
          </cell>
          <cell r="M1406" t="str">
            <v/>
          </cell>
          <cell r="P1406" t="str">
            <v>Tahun 2012</v>
          </cell>
          <cell r="Q1406" t="str">
            <v/>
          </cell>
          <cell r="AB1406" t="str">
            <v/>
          </cell>
          <cell r="AS1406">
            <v>1</v>
          </cell>
        </row>
        <row r="1407">
          <cell r="A1407" t="str">
            <v>01406</v>
          </cell>
          <cell r="B1407" t="str">
            <v>LS</v>
          </cell>
          <cell r="F1407">
            <v>0</v>
          </cell>
          <cell r="H1407" t="str">
            <v/>
          </cell>
          <cell r="I1407" t="str">
            <v/>
          </cell>
          <cell r="J1407" t="str">
            <v/>
          </cell>
          <cell r="K1407" t="str">
            <v/>
          </cell>
          <cell r="L1407" t="str">
            <v/>
          </cell>
          <cell r="M1407" t="str">
            <v/>
          </cell>
          <cell r="P1407" t="str">
            <v>Tahun 2012</v>
          </cell>
          <cell r="Q1407" t="str">
            <v/>
          </cell>
          <cell r="AB1407" t="str">
            <v/>
          </cell>
          <cell r="AS1407">
            <v>1</v>
          </cell>
        </row>
        <row r="1408">
          <cell r="A1408" t="str">
            <v>01407</v>
          </cell>
          <cell r="B1408" t="str">
            <v>LS</v>
          </cell>
          <cell r="F1408">
            <v>0</v>
          </cell>
          <cell r="H1408" t="str">
            <v/>
          </cell>
          <cell r="I1408" t="str">
            <v/>
          </cell>
          <cell r="J1408" t="str">
            <v/>
          </cell>
          <cell r="K1408" t="str">
            <v/>
          </cell>
          <cell r="L1408" t="str">
            <v/>
          </cell>
          <cell r="M1408" t="str">
            <v/>
          </cell>
          <cell r="P1408" t="str">
            <v>Tahun 2012</v>
          </cell>
          <cell r="Q1408" t="str">
            <v/>
          </cell>
          <cell r="AB1408" t="str">
            <v/>
          </cell>
          <cell r="AS1408">
            <v>1</v>
          </cell>
        </row>
        <row r="1409">
          <cell r="A1409" t="str">
            <v>01408</v>
          </cell>
          <cell r="B1409" t="str">
            <v>LS</v>
          </cell>
          <cell r="F1409">
            <v>0</v>
          </cell>
          <cell r="H1409" t="str">
            <v/>
          </cell>
          <cell r="I1409" t="str">
            <v/>
          </cell>
          <cell r="J1409" t="str">
            <v/>
          </cell>
          <cell r="K1409" t="str">
            <v/>
          </cell>
          <cell r="L1409" t="str">
            <v/>
          </cell>
          <cell r="M1409" t="str">
            <v/>
          </cell>
          <cell r="P1409" t="str">
            <v>Tahun 2012</v>
          </cell>
          <cell r="Q1409" t="str">
            <v/>
          </cell>
          <cell r="AB1409" t="str">
            <v/>
          </cell>
          <cell r="AS1409">
            <v>1</v>
          </cell>
        </row>
        <row r="1410">
          <cell r="A1410" t="str">
            <v>01409</v>
          </cell>
          <cell r="B1410" t="str">
            <v>LS</v>
          </cell>
          <cell r="F1410">
            <v>0</v>
          </cell>
          <cell r="H1410" t="str">
            <v/>
          </cell>
          <cell r="I1410" t="str">
            <v/>
          </cell>
          <cell r="J1410" t="str">
            <v/>
          </cell>
          <cell r="K1410" t="str">
            <v/>
          </cell>
          <cell r="L1410" t="str">
            <v/>
          </cell>
          <cell r="M1410" t="str">
            <v/>
          </cell>
          <cell r="P1410" t="str">
            <v>Tahun 2012</v>
          </cell>
          <cell r="Q1410" t="str">
            <v/>
          </cell>
          <cell r="AB1410" t="str">
            <v/>
          </cell>
          <cell r="AS1410">
            <v>1</v>
          </cell>
        </row>
        <row r="1411">
          <cell r="A1411" t="str">
            <v>01410</v>
          </cell>
          <cell r="B1411" t="str">
            <v>LS</v>
          </cell>
          <cell r="F1411">
            <v>0</v>
          </cell>
          <cell r="H1411" t="str">
            <v/>
          </cell>
          <cell r="I1411" t="str">
            <v/>
          </cell>
          <cell r="J1411" t="str">
            <v/>
          </cell>
          <cell r="K1411" t="str">
            <v/>
          </cell>
          <cell r="L1411" t="str">
            <v/>
          </cell>
          <cell r="M1411" t="str">
            <v/>
          </cell>
          <cell r="P1411" t="str">
            <v>Tahun 2012</v>
          </cell>
          <cell r="Q1411" t="str">
            <v/>
          </cell>
          <cell r="AB1411" t="str">
            <v/>
          </cell>
          <cell r="AS1411">
            <v>1</v>
          </cell>
        </row>
        <row r="1412">
          <cell r="A1412" t="str">
            <v>01411</v>
          </cell>
          <cell r="B1412" t="str">
            <v>LS</v>
          </cell>
          <cell r="F1412">
            <v>0</v>
          </cell>
          <cell r="H1412" t="str">
            <v/>
          </cell>
          <cell r="I1412" t="str">
            <v/>
          </cell>
          <cell r="J1412" t="str">
            <v/>
          </cell>
          <cell r="K1412" t="str">
            <v/>
          </cell>
          <cell r="L1412" t="str">
            <v/>
          </cell>
          <cell r="M1412" t="str">
            <v/>
          </cell>
          <cell r="P1412" t="str">
            <v>Tahun 2012</v>
          </cell>
          <cell r="Q1412" t="str">
            <v/>
          </cell>
          <cell r="AB1412" t="str">
            <v/>
          </cell>
          <cell r="AS1412">
            <v>1</v>
          </cell>
        </row>
        <row r="1413">
          <cell r="A1413" t="str">
            <v>01412</v>
          </cell>
          <cell r="B1413" t="str">
            <v>LS</v>
          </cell>
          <cell r="F1413">
            <v>0</v>
          </cell>
          <cell r="H1413" t="str">
            <v/>
          </cell>
          <cell r="I1413" t="str">
            <v/>
          </cell>
          <cell r="J1413" t="str">
            <v/>
          </cell>
          <cell r="K1413" t="str">
            <v/>
          </cell>
          <cell r="L1413" t="str">
            <v/>
          </cell>
          <cell r="M1413" t="str">
            <v/>
          </cell>
          <cell r="P1413" t="str">
            <v>Tahun 2012</v>
          </cell>
          <cell r="Q1413" t="str">
            <v/>
          </cell>
          <cell r="AB1413" t="str">
            <v/>
          </cell>
          <cell r="AS1413">
            <v>1</v>
          </cell>
        </row>
        <row r="1414">
          <cell r="A1414" t="str">
            <v>01413</v>
          </cell>
          <cell r="B1414" t="str">
            <v>LS</v>
          </cell>
          <cell r="F1414">
            <v>0</v>
          </cell>
          <cell r="H1414" t="str">
            <v/>
          </cell>
          <cell r="I1414" t="str">
            <v/>
          </cell>
          <cell r="J1414" t="str">
            <v/>
          </cell>
          <cell r="K1414" t="str">
            <v/>
          </cell>
          <cell r="L1414" t="str">
            <v/>
          </cell>
          <cell r="M1414" t="str">
            <v/>
          </cell>
          <cell r="P1414" t="str">
            <v>Tahun 2012</v>
          </cell>
          <cell r="Q1414" t="str">
            <v/>
          </cell>
          <cell r="AB1414" t="str">
            <v/>
          </cell>
          <cell r="AS1414">
            <v>1</v>
          </cell>
        </row>
        <row r="1415">
          <cell r="A1415" t="str">
            <v>01414</v>
          </cell>
          <cell r="B1415" t="str">
            <v>LS</v>
          </cell>
          <cell r="F1415">
            <v>0</v>
          </cell>
          <cell r="H1415" t="str">
            <v/>
          </cell>
          <cell r="I1415" t="str">
            <v/>
          </cell>
          <cell r="J1415" t="str">
            <v/>
          </cell>
          <cell r="K1415" t="str">
            <v/>
          </cell>
          <cell r="L1415" t="str">
            <v/>
          </cell>
          <cell r="M1415" t="str">
            <v/>
          </cell>
          <cell r="P1415" t="str">
            <v>Tahun 2012</v>
          </cell>
          <cell r="Q1415" t="str">
            <v/>
          </cell>
          <cell r="AB1415" t="str">
            <v/>
          </cell>
          <cell r="AS1415">
            <v>1</v>
          </cell>
        </row>
        <row r="1416">
          <cell r="A1416" t="str">
            <v>01415</v>
          </cell>
          <cell r="B1416" t="str">
            <v>LS</v>
          </cell>
          <cell r="F1416">
            <v>0</v>
          </cell>
          <cell r="H1416" t="str">
            <v/>
          </cell>
          <cell r="I1416" t="str">
            <v/>
          </cell>
          <cell r="J1416" t="str">
            <v/>
          </cell>
          <cell r="K1416" t="str">
            <v/>
          </cell>
          <cell r="L1416" t="str">
            <v/>
          </cell>
          <cell r="M1416" t="str">
            <v/>
          </cell>
          <cell r="P1416" t="str">
            <v>Tahun 2012</v>
          </cell>
          <cell r="Q1416" t="str">
            <v/>
          </cell>
          <cell r="AB1416" t="str">
            <v/>
          </cell>
          <cell r="AS1416">
            <v>1</v>
          </cell>
        </row>
        <row r="1417">
          <cell r="A1417" t="str">
            <v>01416</v>
          </cell>
          <cell r="B1417" t="str">
            <v>LS</v>
          </cell>
          <cell r="F1417">
            <v>0</v>
          </cell>
          <cell r="H1417" t="str">
            <v/>
          </cell>
          <cell r="I1417" t="str">
            <v/>
          </cell>
          <cell r="J1417" t="str">
            <v/>
          </cell>
          <cell r="K1417" t="str">
            <v/>
          </cell>
          <cell r="L1417" t="str">
            <v/>
          </cell>
          <cell r="M1417" t="str">
            <v/>
          </cell>
          <cell r="P1417" t="str">
            <v>Tahun 2012</v>
          </cell>
          <cell r="Q1417" t="str">
            <v/>
          </cell>
          <cell r="AB1417" t="str">
            <v/>
          </cell>
          <cell r="AS1417">
            <v>1</v>
          </cell>
        </row>
        <row r="1418">
          <cell r="A1418" t="str">
            <v>01417</v>
          </cell>
          <cell r="B1418" t="str">
            <v>LS</v>
          </cell>
          <cell r="F1418">
            <v>0</v>
          </cell>
          <cell r="H1418" t="str">
            <v/>
          </cell>
          <cell r="I1418" t="str">
            <v/>
          </cell>
          <cell r="J1418" t="str">
            <v/>
          </cell>
          <cell r="K1418" t="str">
            <v/>
          </cell>
          <cell r="L1418" t="str">
            <v/>
          </cell>
          <cell r="M1418" t="str">
            <v/>
          </cell>
          <cell r="P1418" t="str">
            <v>Tahun 2012</v>
          </cell>
          <cell r="Q1418" t="str">
            <v/>
          </cell>
          <cell r="AB1418" t="str">
            <v/>
          </cell>
          <cell r="AS1418">
            <v>1</v>
          </cell>
        </row>
        <row r="1419">
          <cell r="A1419" t="str">
            <v>01418</v>
          </cell>
          <cell r="B1419" t="str">
            <v>LS</v>
          </cell>
          <cell r="F1419">
            <v>0</v>
          </cell>
          <cell r="H1419" t="str">
            <v/>
          </cell>
          <cell r="I1419" t="str">
            <v/>
          </cell>
          <cell r="J1419" t="str">
            <v/>
          </cell>
          <cell r="K1419" t="str">
            <v/>
          </cell>
          <cell r="L1419" t="str">
            <v/>
          </cell>
          <cell r="M1419" t="str">
            <v/>
          </cell>
          <cell r="P1419" t="str">
            <v>Tahun 2012</v>
          </cell>
          <cell r="Q1419" t="str">
            <v/>
          </cell>
          <cell r="AB1419" t="str">
            <v/>
          </cell>
          <cell r="AS1419">
            <v>1</v>
          </cell>
        </row>
        <row r="1420">
          <cell r="A1420" t="str">
            <v>01419</v>
          </cell>
          <cell r="B1420" t="str">
            <v>LS</v>
          </cell>
          <cell r="F1420">
            <v>0</v>
          </cell>
          <cell r="H1420" t="str">
            <v/>
          </cell>
          <cell r="I1420" t="str">
            <v/>
          </cell>
          <cell r="J1420" t="str">
            <v/>
          </cell>
          <cell r="K1420" t="str">
            <v/>
          </cell>
          <cell r="L1420" t="str">
            <v/>
          </cell>
          <cell r="M1420" t="str">
            <v/>
          </cell>
          <cell r="P1420" t="str">
            <v>Tahun 2012</v>
          </cell>
          <cell r="Q1420" t="str">
            <v/>
          </cell>
          <cell r="AB1420" t="str">
            <v/>
          </cell>
          <cell r="AS1420">
            <v>1</v>
          </cell>
        </row>
        <row r="1421">
          <cell r="A1421" t="str">
            <v>01420</v>
          </cell>
          <cell r="B1421" t="str">
            <v>LS</v>
          </cell>
          <cell r="F1421">
            <v>0</v>
          </cell>
          <cell r="H1421" t="str">
            <v/>
          </cell>
          <cell r="I1421" t="str">
            <v/>
          </cell>
          <cell r="J1421" t="str">
            <v/>
          </cell>
          <cell r="K1421" t="str">
            <v/>
          </cell>
          <cell r="L1421" t="str">
            <v/>
          </cell>
          <cell r="M1421" t="str">
            <v/>
          </cell>
          <cell r="P1421" t="str">
            <v>Tahun 2012</v>
          </cell>
          <cell r="Q1421" t="str">
            <v/>
          </cell>
          <cell r="AB1421" t="str">
            <v/>
          </cell>
          <cell r="AS1421">
            <v>1</v>
          </cell>
        </row>
        <row r="1422">
          <cell r="A1422" t="str">
            <v>01421</v>
          </cell>
          <cell r="B1422" t="str">
            <v>LS</v>
          </cell>
          <cell r="F1422">
            <v>0</v>
          </cell>
          <cell r="H1422" t="str">
            <v/>
          </cell>
          <cell r="I1422" t="str">
            <v/>
          </cell>
          <cell r="J1422" t="str">
            <v/>
          </cell>
          <cell r="K1422" t="str">
            <v/>
          </cell>
          <cell r="L1422" t="str">
            <v/>
          </cell>
          <cell r="M1422" t="str">
            <v/>
          </cell>
          <cell r="P1422" t="str">
            <v>Tahun 2012</v>
          </cell>
          <cell r="Q1422" t="str">
            <v/>
          </cell>
          <cell r="AB1422" t="str">
            <v/>
          </cell>
          <cell r="AS1422">
            <v>1</v>
          </cell>
        </row>
        <row r="1423">
          <cell r="A1423" t="str">
            <v>01422</v>
          </cell>
          <cell r="B1423" t="str">
            <v>LS</v>
          </cell>
          <cell r="F1423">
            <v>0</v>
          </cell>
          <cell r="H1423" t="str">
            <v/>
          </cell>
          <cell r="I1423" t="str">
            <v/>
          </cell>
          <cell r="J1423" t="str">
            <v/>
          </cell>
          <cell r="K1423" t="str">
            <v/>
          </cell>
          <cell r="L1423" t="str">
            <v/>
          </cell>
          <cell r="M1423" t="str">
            <v/>
          </cell>
          <cell r="P1423" t="str">
            <v>Tahun 2012</v>
          </cell>
          <cell r="Q1423" t="str">
            <v/>
          </cell>
          <cell r="AB1423" t="str">
            <v/>
          </cell>
          <cell r="AS1423">
            <v>1</v>
          </cell>
        </row>
        <row r="1424">
          <cell r="A1424" t="str">
            <v>01423</v>
          </cell>
          <cell r="B1424" t="str">
            <v>LS</v>
          </cell>
          <cell r="F1424">
            <v>0</v>
          </cell>
          <cell r="H1424" t="str">
            <v/>
          </cell>
          <cell r="I1424" t="str">
            <v/>
          </cell>
          <cell r="J1424" t="str">
            <v/>
          </cell>
          <cell r="K1424" t="str">
            <v/>
          </cell>
          <cell r="L1424" t="str">
            <v/>
          </cell>
          <cell r="M1424" t="str">
            <v/>
          </cell>
          <cell r="P1424" t="str">
            <v>Tahun 2012</v>
          </cell>
          <cell r="Q1424" t="str">
            <v/>
          </cell>
          <cell r="AB1424" t="str">
            <v/>
          </cell>
          <cell r="AS1424">
            <v>1</v>
          </cell>
        </row>
        <row r="1425">
          <cell r="A1425" t="str">
            <v>01424</v>
          </cell>
          <cell r="B1425" t="str">
            <v>LS</v>
          </cell>
          <cell r="F1425">
            <v>0</v>
          </cell>
          <cell r="H1425" t="str">
            <v/>
          </cell>
          <cell r="I1425" t="str">
            <v/>
          </cell>
          <cell r="J1425" t="str">
            <v/>
          </cell>
          <cell r="K1425" t="str">
            <v/>
          </cell>
          <cell r="L1425" t="str">
            <v/>
          </cell>
          <cell r="M1425" t="str">
            <v/>
          </cell>
          <cell r="P1425" t="str">
            <v>Tahun 2012</v>
          </cell>
          <cell r="Q1425" t="str">
            <v/>
          </cell>
          <cell r="AB1425" t="str">
            <v/>
          </cell>
          <cell r="AS1425">
            <v>1</v>
          </cell>
        </row>
        <row r="1426">
          <cell r="A1426" t="str">
            <v>01425</v>
          </cell>
          <cell r="B1426" t="str">
            <v>LS</v>
          </cell>
          <cell r="F1426">
            <v>0</v>
          </cell>
          <cell r="H1426" t="str">
            <v/>
          </cell>
          <cell r="I1426" t="str">
            <v/>
          </cell>
          <cell r="J1426" t="str">
            <v/>
          </cell>
          <cell r="K1426" t="str">
            <v/>
          </cell>
          <cell r="L1426" t="str">
            <v/>
          </cell>
          <cell r="M1426" t="str">
            <v/>
          </cell>
          <cell r="P1426" t="str">
            <v>Tahun 2012</v>
          </cell>
          <cell r="Q1426" t="str">
            <v/>
          </cell>
          <cell r="AB1426" t="str">
            <v/>
          </cell>
          <cell r="AS1426">
            <v>1</v>
          </cell>
        </row>
        <row r="1427">
          <cell r="A1427" t="str">
            <v>01426</v>
          </cell>
          <cell r="B1427" t="str">
            <v>LS</v>
          </cell>
          <cell r="F1427">
            <v>0</v>
          </cell>
          <cell r="H1427" t="str">
            <v/>
          </cell>
          <cell r="I1427" t="str">
            <v/>
          </cell>
          <cell r="J1427" t="str">
            <v/>
          </cell>
          <cell r="K1427" t="str">
            <v/>
          </cell>
          <cell r="L1427" t="str">
            <v/>
          </cell>
          <cell r="M1427" t="str">
            <v/>
          </cell>
          <cell r="P1427" t="str">
            <v>Tahun 2012</v>
          </cell>
          <cell r="Q1427" t="str">
            <v/>
          </cell>
          <cell r="AB1427" t="str">
            <v/>
          </cell>
          <cell r="AS1427">
            <v>1</v>
          </cell>
        </row>
        <row r="1428">
          <cell r="A1428" t="str">
            <v>01427</v>
          </cell>
          <cell r="B1428" t="str">
            <v>LS</v>
          </cell>
          <cell r="F1428">
            <v>0</v>
          </cell>
          <cell r="H1428" t="str">
            <v/>
          </cell>
          <cell r="I1428" t="str">
            <v/>
          </cell>
          <cell r="J1428" t="str">
            <v/>
          </cell>
          <cell r="K1428" t="str">
            <v/>
          </cell>
          <cell r="L1428" t="str">
            <v/>
          </cell>
          <cell r="M1428" t="str">
            <v/>
          </cell>
          <cell r="P1428" t="str">
            <v>Tahun 2012</v>
          </cell>
          <cell r="Q1428" t="str">
            <v/>
          </cell>
          <cell r="AB1428" t="str">
            <v/>
          </cell>
          <cell r="AS1428">
            <v>1</v>
          </cell>
        </row>
        <row r="1429">
          <cell r="A1429" t="str">
            <v>01428</v>
          </cell>
          <cell r="B1429" t="str">
            <v>LS</v>
          </cell>
          <cell r="F1429">
            <v>0</v>
          </cell>
          <cell r="H1429" t="str">
            <v/>
          </cell>
          <cell r="I1429" t="str">
            <v/>
          </cell>
          <cell r="J1429" t="str">
            <v/>
          </cell>
          <cell r="K1429" t="str">
            <v/>
          </cell>
          <cell r="L1429" t="str">
            <v/>
          </cell>
          <cell r="M1429" t="str">
            <v/>
          </cell>
          <cell r="P1429" t="str">
            <v>Tahun 2012</v>
          </cell>
          <cell r="Q1429" t="str">
            <v/>
          </cell>
          <cell r="AB1429" t="str">
            <v/>
          </cell>
          <cell r="AS1429">
            <v>1</v>
          </cell>
        </row>
        <row r="1430">
          <cell r="A1430" t="str">
            <v>01429</v>
          </cell>
          <cell r="B1430" t="str">
            <v>LS</v>
          </cell>
          <cell r="F1430">
            <v>0</v>
          </cell>
          <cell r="H1430" t="str">
            <v/>
          </cell>
          <cell r="I1430" t="str">
            <v/>
          </cell>
          <cell r="J1430" t="str">
            <v/>
          </cell>
          <cell r="K1430" t="str">
            <v/>
          </cell>
          <cell r="L1430" t="str">
            <v/>
          </cell>
          <cell r="M1430" t="str">
            <v/>
          </cell>
          <cell r="P1430" t="str">
            <v>Tahun 2012</v>
          </cell>
          <cell r="Q1430" t="str">
            <v/>
          </cell>
          <cell r="AB1430" t="str">
            <v/>
          </cell>
          <cell r="AS1430">
            <v>1</v>
          </cell>
        </row>
        <row r="1431">
          <cell r="A1431" t="str">
            <v>01430</v>
          </cell>
          <cell r="B1431" t="str">
            <v>LS</v>
          </cell>
          <cell r="F1431">
            <v>0</v>
          </cell>
          <cell r="H1431" t="str">
            <v/>
          </cell>
          <cell r="I1431" t="str">
            <v/>
          </cell>
          <cell r="J1431" t="str">
            <v/>
          </cell>
          <cell r="K1431" t="str">
            <v/>
          </cell>
          <cell r="L1431" t="str">
            <v/>
          </cell>
          <cell r="M1431" t="str">
            <v/>
          </cell>
          <cell r="P1431" t="str">
            <v>Tahun 2012</v>
          </cell>
          <cell r="Q1431" t="str">
            <v/>
          </cell>
          <cell r="AB1431" t="str">
            <v/>
          </cell>
          <cell r="AS1431">
            <v>1</v>
          </cell>
        </row>
        <row r="1432">
          <cell r="A1432" t="str">
            <v>01431</v>
          </cell>
          <cell r="B1432" t="str">
            <v>LS</v>
          </cell>
          <cell r="F1432">
            <v>0</v>
          </cell>
          <cell r="H1432" t="str">
            <v/>
          </cell>
          <cell r="I1432" t="str">
            <v/>
          </cell>
          <cell r="J1432" t="str">
            <v/>
          </cell>
          <cell r="K1432" t="str">
            <v/>
          </cell>
          <cell r="L1432" t="str">
            <v/>
          </cell>
          <cell r="M1432" t="str">
            <v/>
          </cell>
          <cell r="P1432" t="str">
            <v>Tahun 2012</v>
          </cell>
          <cell r="Q1432" t="str">
            <v/>
          </cell>
          <cell r="AB1432" t="str">
            <v/>
          </cell>
          <cell r="AS1432">
            <v>1</v>
          </cell>
        </row>
        <row r="1433">
          <cell r="A1433" t="str">
            <v>01432</v>
          </cell>
          <cell r="B1433" t="str">
            <v>LS</v>
          </cell>
          <cell r="F1433">
            <v>0</v>
          </cell>
          <cell r="H1433" t="str">
            <v/>
          </cell>
          <cell r="I1433" t="str">
            <v/>
          </cell>
          <cell r="J1433" t="str">
            <v/>
          </cell>
          <cell r="K1433" t="str">
            <v/>
          </cell>
          <cell r="L1433" t="str">
            <v/>
          </cell>
          <cell r="M1433" t="str">
            <v/>
          </cell>
          <cell r="P1433" t="str">
            <v>Tahun 2012</v>
          </cell>
          <cell r="Q1433" t="str">
            <v/>
          </cell>
          <cell r="AB1433" t="str">
            <v/>
          </cell>
          <cell r="AS1433">
            <v>1</v>
          </cell>
        </row>
        <row r="1434">
          <cell r="A1434" t="str">
            <v>01433</v>
          </cell>
          <cell r="B1434" t="str">
            <v>LS</v>
          </cell>
          <cell r="F1434">
            <v>0</v>
          </cell>
          <cell r="H1434" t="str">
            <v/>
          </cell>
          <cell r="I1434" t="str">
            <v/>
          </cell>
          <cell r="J1434" t="str">
            <v/>
          </cell>
          <cell r="K1434" t="str">
            <v/>
          </cell>
          <cell r="L1434" t="str">
            <v/>
          </cell>
          <cell r="M1434" t="str">
            <v/>
          </cell>
          <cell r="P1434" t="str">
            <v>Tahun 2012</v>
          </cell>
          <cell r="Q1434" t="str">
            <v/>
          </cell>
          <cell r="AB1434" t="str">
            <v/>
          </cell>
          <cell r="AS1434">
            <v>1</v>
          </cell>
        </row>
        <row r="1435">
          <cell r="A1435" t="str">
            <v>01434</v>
          </cell>
          <cell r="B1435" t="str">
            <v>LS</v>
          </cell>
          <cell r="F1435">
            <v>0</v>
          </cell>
          <cell r="H1435" t="str">
            <v/>
          </cell>
          <cell r="I1435" t="str">
            <v/>
          </cell>
          <cell r="J1435" t="str">
            <v/>
          </cell>
          <cell r="K1435" t="str">
            <v/>
          </cell>
          <cell r="L1435" t="str">
            <v/>
          </cell>
          <cell r="M1435" t="str">
            <v/>
          </cell>
          <cell r="P1435" t="str">
            <v>Tahun 2012</v>
          </cell>
          <cell r="Q1435" t="str">
            <v/>
          </cell>
          <cell r="AB1435" t="str">
            <v/>
          </cell>
          <cell r="AS1435">
            <v>1</v>
          </cell>
        </row>
        <row r="1436">
          <cell r="A1436" t="str">
            <v>01435</v>
          </cell>
          <cell r="B1436" t="str">
            <v>LS</v>
          </cell>
          <cell r="F1436">
            <v>0</v>
          </cell>
          <cell r="H1436" t="str">
            <v/>
          </cell>
          <cell r="I1436" t="str">
            <v/>
          </cell>
          <cell r="J1436" t="str">
            <v/>
          </cell>
          <cell r="K1436" t="str">
            <v/>
          </cell>
          <cell r="L1436" t="str">
            <v/>
          </cell>
          <cell r="M1436" t="str">
            <v/>
          </cell>
          <cell r="P1436" t="str">
            <v>Tahun 2012</v>
          </cell>
          <cell r="Q1436" t="str">
            <v/>
          </cell>
          <cell r="AB1436" t="str">
            <v/>
          </cell>
          <cell r="AS1436">
            <v>1</v>
          </cell>
        </row>
        <row r="1437">
          <cell r="A1437" t="str">
            <v>01436</v>
          </cell>
          <cell r="B1437" t="str">
            <v>LS</v>
          </cell>
          <cell r="F1437">
            <v>0</v>
          </cell>
          <cell r="H1437" t="str">
            <v/>
          </cell>
          <cell r="I1437" t="str">
            <v/>
          </cell>
          <cell r="J1437" t="str">
            <v/>
          </cell>
          <cell r="K1437" t="str">
            <v/>
          </cell>
          <cell r="L1437" t="str">
            <v/>
          </cell>
          <cell r="M1437" t="str">
            <v/>
          </cell>
          <cell r="P1437" t="str">
            <v>Tahun 2012</v>
          </cell>
          <cell r="Q1437" t="str">
            <v/>
          </cell>
          <cell r="AB1437" t="str">
            <v/>
          </cell>
          <cell r="AS1437">
            <v>1</v>
          </cell>
        </row>
        <row r="1438">
          <cell r="A1438" t="str">
            <v>01437</v>
          </cell>
          <cell r="B1438" t="str">
            <v>LS</v>
          </cell>
          <cell r="F1438">
            <v>0</v>
          </cell>
          <cell r="H1438" t="str">
            <v/>
          </cell>
          <cell r="I1438" t="str">
            <v/>
          </cell>
          <cell r="J1438" t="str">
            <v/>
          </cell>
          <cell r="K1438" t="str">
            <v/>
          </cell>
          <cell r="L1438" t="str">
            <v/>
          </cell>
          <cell r="M1438" t="str">
            <v/>
          </cell>
          <cell r="P1438" t="str">
            <v>Tahun 2012</v>
          </cell>
          <cell r="Q1438" t="str">
            <v/>
          </cell>
          <cell r="AB1438" t="str">
            <v/>
          </cell>
          <cell r="AS1438">
            <v>1</v>
          </cell>
        </row>
        <row r="1439">
          <cell r="A1439" t="str">
            <v>01438</v>
          </cell>
          <cell r="B1439" t="str">
            <v>LS</v>
          </cell>
          <cell r="F1439">
            <v>0</v>
          </cell>
          <cell r="H1439" t="str">
            <v/>
          </cell>
          <cell r="I1439" t="str">
            <v/>
          </cell>
          <cell r="J1439" t="str">
            <v/>
          </cell>
          <cell r="K1439" t="str">
            <v/>
          </cell>
          <cell r="L1439" t="str">
            <v/>
          </cell>
          <cell r="M1439" t="str">
            <v/>
          </cell>
          <cell r="P1439" t="str">
            <v>Tahun 2012</v>
          </cell>
          <cell r="Q1439" t="str">
            <v/>
          </cell>
          <cell r="AB1439" t="str">
            <v/>
          </cell>
          <cell r="AS1439">
            <v>1</v>
          </cell>
        </row>
        <row r="1440">
          <cell r="A1440" t="str">
            <v>01439</v>
          </cell>
          <cell r="B1440" t="str">
            <v>LS</v>
          </cell>
          <cell r="F1440">
            <v>0</v>
          </cell>
          <cell r="H1440" t="str">
            <v/>
          </cell>
          <cell r="I1440" t="str">
            <v/>
          </cell>
          <cell r="J1440" t="str">
            <v/>
          </cell>
          <cell r="K1440" t="str">
            <v/>
          </cell>
          <cell r="L1440" t="str">
            <v/>
          </cell>
          <cell r="M1440" t="str">
            <v/>
          </cell>
          <cell r="P1440" t="str">
            <v>Tahun 2012</v>
          </cell>
          <cell r="Q1440" t="str">
            <v/>
          </cell>
          <cell r="AB1440" t="str">
            <v/>
          </cell>
          <cell r="AS1440">
            <v>1</v>
          </cell>
        </row>
        <row r="1441">
          <cell r="A1441" t="str">
            <v>01440</v>
          </cell>
          <cell r="B1441" t="str">
            <v>LS</v>
          </cell>
          <cell r="F1441">
            <v>0</v>
          </cell>
          <cell r="H1441" t="str">
            <v/>
          </cell>
          <cell r="I1441" t="str">
            <v/>
          </cell>
          <cell r="J1441" t="str">
            <v/>
          </cell>
          <cell r="K1441" t="str">
            <v/>
          </cell>
          <cell r="L1441" t="str">
            <v/>
          </cell>
          <cell r="M1441" t="str">
            <v/>
          </cell>
          <cell r="P1441" t="str">
            <v>Tahun 2012</v>
          </cell>
          <cell r="Q1441" t="str">
            <v/>
          </cell>
          <cell r="AB1441" t="str">
            <v/>
          </cell>
          <cell r="AS1441">
            <v>1</v>
          </cell>
        </row>
        <row r="1442">
          <cell r="A1442" t="str">
            <v>01441</v>
          </cell>
          <cell r="B1442" t="str">
            <v>LS</v>
          </cell>
          <cell r="F1442">
            <v>0</v>
          </cell>
          <cell r="H1442" t="str">
            <v/>
          </cell>
          <cell r="I1442" t="str">
            <v/>
          </cell>
          <cell r="J1442" t="str">
            <v/>
          </cell>
          <cell r="K1442" t="str">
            <v/>
          </cell>
          <cell r="L1442" t="str">
            <v/>
          </cell>
          <cell r="M1442" t="str">
            <v/>
          </cell>
          <cell r="P1442" t="str">
            <v>Tahun 2012</v>
          </cell>
          <cell r="Q1442" t="str">
            <v/>
          </cell>
          <cell r="AB1442" t="str">
            <v/>
          </cell>
          <cell r="AS1442">
            <v>1</v>
          </cell>
        </row>
        <row r="1443">
          <cell r="A1443" t="str">
            <v>01442</v>
          </cell>
          <cell r="B1443" t="str">
            <v>LS</v>
          </cell>
          <cell r="F1443">
            <v>0</v>
          </cell>
          <cell r="H1443" t="str">
            <v/>
          </cell>
          <cell r="I1443" t="str">
            <v/>
          </cell>
          <cell r="J1443" t="str">
            <v/>
          </cell>
          <cell r="K1443" t="str">
            <v/>
          </cell>
          <cell r="L1443" t="str">
            <v/>
          </cell>
          <cell r="M1443" t="str">
            <v/>
          </cell>
          <cell r="P1443" t="str">
            <v>Tahun 2012</v>
          </cell>
          <cell r="Q1443" t="str">
            <v/>
          </cell>
          <cell r="AB1443" t="str">
            <v/>
          </cell>
          <cell r="AS1443">
            <v>1</v>
          </cell>
        </row>
        <row r="1444">
          <cell r="A1444" t="str">
            <v>01443</v>
          </cell>
          <cell r="B1444" t="str">
            <v>LS</v>
          </cell>
          <cell r="F1444">
            <v>0</v>
          </cell>
          <cell r="H1444" t="str">
            <v/>
          </cell>
          <cell r="I1444" t="str">
            <v/>
          </cell>
          <cell r="J1444" t="str">
            <v/>
          </cell>
          <cell r="K1444" t="str">
            <v/>
          </cell>
          <cell r="L1444" t="str">
            <v/>
          </cell>
          <cell r="M1444" t="str">
            <v/>
          </cell>
          <cell r="P1444" t="str">
            <v>Tahun 2012</v>
          </cell>
          <cell r="Q1444" t="str">
            <v/>
          </cell>
          <cell r="AB1444" t="str">
            <v/>
          </cell>
          <cell r="AS1444">
            <v>1</v>
          </cell>
        </row>
        <row r="1445">
          <cell r="A1445" t="str">
            <v>01444</v>
          </cell>
          <cell r="B1445" t="str">
            <v>LS</v>
          </cell>
          <cell r="F1445">
            <v>0</v>
          </cell>
          <cell r="H1445" t="str">
            <v/>
          </cell>
          <cell r="I1445" t="str">
            <v/>
          </cell>
          <cell r="J1445" t="str">
            <v/>
          </cell>
          <cell r="K1445" t="str">
            <v/>
          </cell>
          <cell r="L1445" t="str">
            <v/>
          </cell>
          <cell r="M1445" t="str">
            <v/>
          </cell>
          <cell r="P1445" t="str">
            <v>Tahun 2012</v>
          </cell>
          <cell r="Q1445" t="str">
            <v/>
          </cell>
          <cell r="AB1445" t="str">
            <v/>
          </cell>
          <cell r="AS1445">
            <v>1</v>
          </cell>
        </row>
        <row r="1446">
          <cell r="A1446" t="str">
            <v>01445</v>
          </cell>
          <cell r="B1446" t="str">
            <v>LS</v>
          </cell>
          <cell r="F1446">
            <v>0</v>
          </cell>
          <cell r="H1446" t="str">
            <v/>
          </cell>
          <cell r="I1446" t="str">
            <v/>
          </cell>
          <cell r="J1446" t="str">
            <v/>
          </cell>
          <cell r="K1446" t="str">
            <v/>
          </cell>
          <cell r="L1446" t="str">
            <v/>
          </cell>
          <cell r="M1446" t="str">
            <v/>
          </cell>
          <cell r="P1446" t="str">
            <v>Tahun 2012</v>
          </cell>
          <cell r="Q1446" t="str">
            <v/>
          </cell>
          <cell r="AB1446" t="str">
            <v/>
          </cell>
          <cell r="AS1446">
            <v>1</v>
          </cell>
        </row>
        <row r="1447">
          <cell r="A1447" t="str">
            <v>01446</v>
          </cell>
          <cell r="B1447" t="str">
            <v>LS</v>
          </cell>
          <cell r="F1447">
            <v>0</v>
          </cell>
          <cell r="H1447" t="str">
            <v/>
          </cell>
          <cell r="I1447" t="str">
            <v/>
          </cell>
          <cell r="J1447" t="str">
            <v/>
          </cell>
          <cell r="K1447" t="str">
            <v/>
          </cell>
          <cell r="L1447" t="str">
            <v/>
          </cell>
          <cell r="M1447" t="str">
            <v/>
          </cell>
          <cell r="P1447" t="str">
            <v>Tahun 2012</v>
          </cell>
          <cell r="Q1447" t="str">
            <v/>
          </cell>
          <cell r="AB1447" t="str">
            <v/>
          </cell>
          <cell r="AS1447">
            <v>1</v>
          </cell>
        </row>
        <row r="1448">
          <cell r="A1448" t="str">
            <v>01447</v>
          </cell>
          <cell r="B1448" t="str">
            <v>LS</v>
          </cell>
          <cell r="F1448">
            <v>0</v>
          </cell>
          <cell r="H1448" t="str">
            <v/>
          </cell>
          <cell r="I1448" t="str">
            <v/>
          </cell>
          <cell r="J1448" t="str">
            <v/>
          </cell>
          <cell r="K1448" t="str">
            <v/>
          </cell>
          <cell r="L1448" t="str">
            <v/>
          </cell>
          <cell r="M1448" t="str">
            <v/>
          </cell>
          <cell r="P1448" t="str">
            <v>Tahun 2012</v>
          </cell>
          <cell r="Q1448" t="str">
            <v/>
          </cell>
          <cell r="AB1448" t="str">
            <v/>
          </cell>
          <cell r="AS1448">
            <v>1</v>
          </cell>
        </row>
        <row r="1449">
          <cell r="A1449" t="str">
            <v>01448</v>
          </cell>
          <cell r="B1449" t="str">
            <v>LS</v>
          </cell>
          <cell r="F1449">
            <v>0</v>
          </cell>
          <cell r="H1449" t="str">
            <v/>
          </cell>
          <cell r="I1449" t="str">
            <v/>
          </cell>
          <cell r="J1449" t="str">
            <v/>
          </cell>
          <cell r="K1449" t="str">
            <v/>
          </cell>
          <cell r="L1449" t="str">
            <v/>
          </cell>
          <cell r="M1449" t="str">
            <v/>
          </cell>
          <cell r="P1449" t="str">
            <v>Tahun 2012</v>
          </cell>
          <cell r="Q1449" t="str">
            <v/>
          </cell>
          <cell r="AB1449" t="str">
            <v/>
          </cell>
          <cell r="AS1449">
            <v>1</v>
          </cell>
        </row>
        <row r="1450">
          <cell r="A1450" t="str">
            <v>01449</v>
          </cell>
          <cell r="B1450" t="str">
            <v>LS</v>
          </cell>
          <cell r="F1450">
            <v>0</v>
          </cell>
          <cell r="H1450" t="str">
            <v/>
          </cell>
          <cell r="I1450" t="str">
            <v/>
          </cell>
          <cell r="J1450" t="str">
            <v/>
          </cell>
          <cell r="K1450" t="str">
            <v/>
          </cell>
          <cell r="L1450" t="str">
            <v/>
          </cell>
          <cell r="M1450" t="str">
            <v/>
          </cell>
          <cell r="P1450" t="str">
            <v>Tahun 2012</v>
          </cell>
          <cell r="Q1450" t="str">
            <v/>
          </cell>
          <cell r="AB1450" t="str">
            <v/>
          </cell>
          <cell r="AS1450">
            <v>1</v>
          </cell>
        </row>
        <row r="1451">
          <cell r="A1451" t="str">
            <v>01450</v>
          </cell>
          <cell r="B1451" t="str">
            <v>LS</v>
          </cell>
          <cell r="F1451">
            <v>0</v>
          </cell>
          <cell r="H1451" t="str">
            <v/>
          </cell>
          <cell r="I1451" t="str">
            <v/>
          </cell>
          <cell r="J1451" t="str">
            <v/>
          </cell>
          <cell r="K1451" t="str">
            <v/>
          </cell>
          <cell r="L1451" t="str">
            <v/>
          </cell>
          <cell r="M1451" t="str">
            <v/>
          </cell>
          <cell r="P1451" t="str">
            <v>Tahun 2012</v>
          </cell>
          <cell r="Q1451" t="str">
            <v/>
          </cell>
          <cell r="AB1451" t="str">
            <v/>
          </cell>
          <cell r="AS1451">
            <v>1</v>
          </cell>
        </row>
        <row r="1452">
          <cell r="A1452" t="str">
            <v>01451</v>
          </cell>
          <cell r="B1452" t="str">
            <v>LS</v>
          </cell>
          <cell r="F1452">
            <v>0</v>
          </cell>
          <cell r="H1452" t="str">
            <v/>
          </cell>
          <cell r="I1452" t="str">
            <v/>
          </cell>
          <cell r="J1452" t="str">
            <v/>
          </cell>
          <cell r="K1452" t="str">
            <v/>
          </cell>
          <cell r="L1452" t="str">
            <v/>
          </cell>
          <cell r="M1452" t="str">
            <v/>
          </cell>
          <cell r="P1452" t="str">
            <v>Tahun 2012</v>
          </cell>
          <cell r="Q1452" t="str">
            <v/>
          </cell>
          <cell r="AB1452" t="str">
            <v/>
          </cell>
          <cell r="AS1452">
            <v>1</v>
          </cell>
        </row>
        <row r="1453">
          <cell r="A1453" t="str">
            <v>01452</v>
          </cell>
          <cell r="B1453" t="str">
            <v>LS</v>
          </cell>
          <cell r="F1453">
            <v>0</v>
          </cell>
          <cell r="H1453" t="str">
            <v/>
          </cell>
          <cell r="I1453" t="str">
            <v/>
          </cell>
          <cell r="J1453" t="str">
            <v/>
          </cell>
          <cell r="K1453" t="str">
            <v/>
          </cell>
          <cell r="L1453" t="str">
            <v/>
          </cell>
          <cell r="M1453" t="str">
            <v/>
          </cell>
          <cell r="P1453" t="str">
            <v>Tahun 2012</v>
          </cell>
          <cell r="Q1453" t="str">
            <v/>
          </cell>
          <cell r="AB1453" t="str">
            <v/>
          </cell>
          <cell r="AS1453">
            <v>1</v>
          </cell>
        </row>
        <row r="1454">
          <cell r="A1454" t="str">
            <v>01453</v>
          </cell>
          <cell r="B1454" t="str">
            <v>LS</v>
          </cell>
          <cell r="F1454">
            <v>0</v>
          </cell>
          <cell r="H1454" t="str">
            <v/>
          </cell>
          <cell r="I1454" t="str">
            <v/>
          </cell>
          <cell r="J1454" t="str">
            <v/>
          </cell>
          <cell r="K1454" t="str">
            <v/>
          </cell>
          <cell r="L1454" t="str">
            <v/>
          </cell>
          <cell r="M1454" t="str">
            <v/>
          </cell>
          <cell r="P1454" t="str">
            <v>Tahun 2012</v>
          </cell>
          <cell r="Q1454" t="str">
            <v/>
          </cell>
          <cell r="AB1454" t="str">
            <v/>
          </cell>
          <cell r="AS1454">
            <v>1</v>
          </cell>
        </row>
        <row r="1455">
          <cell r="A1455" t="str">
            <v>01454</v>
          </cell>
          <cell r="B1455" t="str">
            <v>LS</v>
          </cell>
          <cell r="F1455">
            <v>0</v>
          </cell>
          <cell r="H1455" t="str">
            <v/>
          </cell>
          <cell r="I1455" t="str">
            <v/>
          </cell>
          <cell r="J1455" t="str">
            <v/>
          </cell>
          <cell r="K1455" t="str">
            <v/>
          </cell>
          <cell r="L1455" t="str">
            <v/>
          </cell>
          <cell r="M1455" t="str">
            <v/>
          </cell>
          <cell r="P1455" t="str">
            <v>Tahun 2012</v>
          </cell>
          <cell r="Q1455" t="str">
            <v/>
          </cell>
          <cell r="AB1455" t="str">
            <v/>
          </cell>
          <cell r="AS1455">
            <v>1</v>
          </cell>
        </row>
        <row r="1456">
          <cell r="A1456" t="str">
            <v>01455</v>
          </cell>
          <cell r="B1456" t="str">
            <v>LS</v>
          </cell>
          <cell r="F1456">
            <v>0</v>
          </cell>
          <cell r="H1456" t="str">
            <v/>
          </cell>
          <cell r="I1456" t="str">
            <v/>
          </cell>
          <cell r="J1456" t="str">
            <v/>
          </cell>
          <cell r="K1456" t="str">
            <v/>
          </cell>
          <cell r="L1456" t="str">
            <v/>
          </cell>
          <cell r="M1456" t="str">
            <v/>
          </cell>
          <cell r="P1456" t="str">
            <v>Tahun 2012</v>
          </cell>
          <cell r="Q1456" t="str">
            <v/>
          </cell>
          <cell r="AB1456" t="str">
            <v/>
          </cell>
          <cell r="AS1456">
            <v>1</v>
          </cell>
        </row>
        <row r="1457">
          <cell r="A1457" t="str">
            <v>01456</v>
          </cell>
          <cell r="B1457" t="str">
            <v>LS</v>
          </cell>
          <cell r="F1457">
            <v>0</v>
          </cell>
          <cell r="H1457" t="str">
            <v/>
          </cell>
          <cell r="I1457" t="str">
            <v/>
          </cell>
          <cell r="J1457" t="str">
            <v/>
          </cell>
          <cell r="K1457" t="str">
            <v/>
          </cell>
          <cell r="L1457" t="str">
            <v/>
          </cell>
          <cell r="M1457" t="str">
            <v/>
          </cell>
          <cell r="P1457" t="str">
            <v>Tahun 2012</v>
          </cell>
          <cell r="Q1457" t="str">
            <v/>
          </cell>
          <cell r="AB1457" t="str">
            <v/>
          </cell>
          <cell r="AS1457">
            <v>1</v>
          </cell>
        </row>
        <row r="1458">
          <cell r="A1458" t="str">
            <v>01457</v>
          </cell>
          <cell r="B1458" t="str">
            <v>LS</v>
          </cell>
          <cell r="F1458">
            <v>0</v>
          </cell>
          <cell r="H1458" t="str">
            <v/>
          </cell>
          <cell r="I1458" t="str">
            <v/>
          </cell>
          <cell r="J1458" t="str">
            <v/>
          </cell>
          <cell r="K1458" t="str">
            <v/>
          </cell>
          <cell r="L1458" t="str">
            <v/>
          </cell>
          <cell r="M1458" t="str">
            <v/>
          </cell>
          <cell r="P1458" t="str">
            <v>Tahun 2012</v>
          </cell>
          <cell r="Q1458" t="str">
            <v/>
          </cell>
          <cell r="AB1458" t="str">
            <v/>
          </cell>
          <cell r="AS1458">
            <v>1</v>
          </cell>
        </row>
        <row r="1459">
          <cell r="A1459" t="str">
            <v>01458</v>
          </cell>
          <cell r="B1459" t="str">
            <v>LS</v>
          </cell>
          <cell r="F1459">
            <v>0</v>
          </cell>
          <cell r="H1459" t="str">
            <v/>
          </cell>
          <cell r="I1459" t="str">
            <v/>
          </cell>
          <cell r="J1459" t="str">
            <v/>
          </cell>
          <cell r="K1459" t="str">
            <v/>
          </cell>
          <cell r="L1459" t="str">
            <v/>
          </cell>
          <cell r="M1459" t="str">
            <v/>
          </cell>
          <cell r="P1459" t="str">
            <v>Tahun 2012</v>
          </cell>
          <cell r="Q1459" t="str">
            <v/>
          </cell>
          <cell r="AB1459" t="str">
            <v/>
          </cell>
          <cell r="AS1459">
            <v>1</v>
          </cell>
        </row>
        <row r="1460">
          <cell r="A1460" t="str">
            <v>01459</v>
          </cell>
          <cell r="B1460" t="str">
            <v>LS</v>
          </cell>
          <cell r="F1460">
            <v>0</v>
          </cell>
          <cell r="H1460" t="str">
            <v/>
          </cell>
          <cell r="I1460" t="str">
            <v/>
          </cell>
          <cell r="J1460" t="str">
            <v/>
          </cell>
          <cell r="K1460" t="str">
            <v/>
          </cell>
          <cell r="L1460" t="str">
            <v/>
          </cell>
          <cell r="M1460" t="str">
            <v/>
          </cell>
          <cell r="P1460" t="str">
            <v>Tahun 2012</v>
          </cell>
          <cell r="Q1460" t="str">
            <v/>
          </cell>
          <cell r="AB1460" t="str">
            <v/>
          </cell>
          <cell r="AS1460">
            <v>1</v>
          </cell>
        </row>
        <row r="1461">
          <cell r="A1461" t="str">
            <v>01460</v>
          </cell>
          <cell r="B1461" t="str">
            <v>LS</v>
          </cell>
          <cell r="F1461">
            <v>0</v>
          </cell>
          <cell r="H1461" t="str">
            <v/>
          </cell>
          <cell r="I1461" t="str">
            <v/>
          </cell>
          <cell r="J1461" t="str">
            <v/>
          </cell>
          <cell r="K1461" t="str">
            <v/>
          </cell>
          <cell r="L1461" t="str">
            <v/>
          </cell>
          <cell r="M1461" t="str">
            <v/>
          </cell>
          <cell r="P1461" t="str">
            <v>Tahun 2012</v>
          </cell>
          <cell r="Q1461" t="str">
            <v/>
          </cell>
          <cell r="AB1461" t="str">
            <v/>
          </cell>
          <cell r="AS1461">
            <v>1</v>
          </cell>
        </row>
        <row r="1462">
          <cell r="A1462" t="str">
            <v>01461</v>
          </cell>
          <cell r="B1462" t="str">
            <v>LS</v>
          </cell>
          <cell r="F1462">
            <v>0</v>
          </cell>
          <cell r="H1462" t="str">
            <v/>
          </cell>
          <cell r="I1462" t="str">
            <v/>
          </cell>
          <cell r="J1462" t="str">
            <v/>
          </cell>
          <cell r="K1462" t="str">
            <v/>
          </cell>
          <cell r="L1462" t="str">
            <v/>
          </cell>
          <cell r="M1462" t="str">
            <v/>
          </cell>
          <cell r="P1462" t="str">
            <v>Tahun 2012</v>
          </cell>
          <cell r="Q1462" t="str">
            <v/>
          </cell>
          <cell r="AB1462" t="str">
            <v/>
          </cell>
          <cell r="AS1462">
            <v>1</v>
          </cell>
        </row>
        <row r="1463">
          <cell r="A1463" t="str">
            <v>01462</v>
          </cell>
          <cell r="B1463" t="str">
            <v>LS</v>
          </cell>
          <cell r="F1463">
            <v>0</v>
          </cell>
          <cell r="H1463" t="str">
            <v/>
          </cell>
          <cell r="I1463" t="str">
            <v/>
          </cell>
          <cell r="J1463" t="str">
            <v/>
          </cell>
          <cell r="K1463" t="str">
            <v/>
          </cell>
          <cell r="L1463" t="str">
            <v/>
          </cell>
          <cell r="M1463" t="str">
            <v/>
          </cell>
          <cell r="P1463" t="str">
            <v>Tahun 2012</v>
          </cell>
          <cell r="Q1463" t="str">
            <v/>
          </cell>
          <cell r="AB1463" t="str">
            <v/>
          </cell>
          <cell r="AS1463">
            <v>1</v>
          </cell>
        </row>
        <row r="1464">
          <cell r="A1464" t="str">
            <v>01463</v>
          </cell>
          <cell r="B1464" t="str">
            <v>LS</v>
          </cell>
          <cell r="F1464">
            <v>0</v>
          </cell>
          <cell r="H1464" t="str">
            <v/>
          </cell>
          <cell r="I1464" t="str">
            <v/>
          </cell>
          <cell r="J1464" t="str">
            <v/>
          </cell>
          <cell r="K1464" t="str">
            <v/>
          </cell>
          <cell r="L1464" t="str">
            <v/>
          </cell>
          <cell r="M1464" t="str">
            <v/>
          </cell>
          <cell r="P1464" t="str">
            <v>Tahun 2012</v>
          </cell>
          <cell r="Q1464" t="str">
            <v/>
          </cell>
          <cell r="AB1464" t="str">
            <v/>
          </cell>
          <cell r="AS1464">
            <v>1</v>
          </cell>
        </row>
        <row r="1465">
          <cell r="A1465" t="str">
            <v>01464</v>
          </cell>
          <cell r="B1465" t="str">
            <v>LS</v>
          </cell>
          <cell r="F1465">
            <v>0</v>
          </cell>
          <cell r="H1465" t="str">
            <v/>
          </cell>
          <cell r="I1465" t="str">
            <v/>
          </cell>
          <cell r="J1465" t="str">
            <v/>
          </cell>
          <cell r="K1465" t="str">
            <v/>
          </cell>
          <cell r="L1465" t="str">
            <v/>
          </cell>
          <cell r="M1465" t="str">
            <v/>
          </cell>
          <cell r="P1465" t="str">
            <v>Tahun 2012</v>
          </cell>
          <cell r="Q1465" t="str">
            <v/>
          </cell>
          <cell r="AB1465" t="str">
            <v/>
          </cell>
          <cell r="AS1465">
            <v>1</v>
          </cell>
        </row>
        <row r="1466">
          <cell r="A1466" t="str">
            <v>01465</v>
          </cell>
          <cell r="B1466" t="str">
            <v>LS</v>
          </cell>
          <cell r="F1466">
            <v>0</v>
          </cell>
          <cell r="H1466" t="str">
            <v/>
          </cell>
          <cell r="I1466" t="str">
            <v/>
          </cell>
          <cell r="J1466" t="str">
            <v/>
          </cell>
          <cell r="K1466" t="str">
            <v/>
          </cell>
          <cell r="L1466" t="str">
            <v/>
          </cell>
          <cell r="M1466" t="str">
            <v/>
          </cell>
          <cell r="P1466" t="str">
            <v>Tahun 2012</v>
          </cell>
          <cell r="Q1466" t="str">
            <v/>
          </cell>
          <cell r="AB1466" t="str">
            <v/>
          </cell>
          <cell r="AS1466">
            <v>1</v>
          </cell>
        </row>
        <row r="1467">
          <cell r="A1467" t="str">
            <v>01466</v>
          </cell>
          <cell r="B1467" t="str">
            <v>LS</v>
          </cell>
          <cell r="F1467">
            <v>0</v>
          </cell>
          <cell r="H1467" t="str">
            <v/>
          </cell>
          <cell r="I1467" t="str">
            <v/>
          </cell>
          <cell r="J1467" t="str">
            <v/>
          </cell>
          <cell r="K1467" t="str">
            <v/>
          </cell>
          <cell r="L1467" t="str">
            <v/>
          </cell>
          <cell r="M1467" t="str">
            <v/>
          </cell>
          <cell r="P1467" t="str">
            <v>Tahun 2012</v>
          </cell>
          <cell r="Q1467" t="str">
            <v/>
          </cell>
          <cell r="AB1467" t="str">
            <v/>
          </cell>
          <cell r="AS1467">
            <v>1</v>
          </cell>
        </row>
        <row r="1468">
          <cell r="A1468" t="str">
            <v>01467</v>
          </cell>
          <cell r="B1468" t="str">
            <v>LS</v>
          </cell>
          <cell r="F1468">
            <v>0</v>
          </cell>
          <cell r="H1468" t="str">
            <v/>
          </cell>
          <cell r="I1468" t="str">
            <v/>
          </cell>
          <cell r="J1468" t="str">
            <v/>
          </cell>
          <cell r="K1468" t="str">
            <v/>
          </cell>
          <cell r="L1468" t="str">
            <v/>
          </cell>
          <cell r="M1468" t="str">
            <v/>
          </cell>
          <cell r="P1468" t="str">
            <v>Tahun 2012</v>
          </cell>
          <cell r="Q1468" t="str">
            <v/>
          </cell>
          <cell r="AB1468" t="str">
            <v/>
          </cell>
          <cell r="AS1468">
            <v>1</v>
          </cell>
        </row>
        <row r="1469">
          <cell r="A1469" t="str">
            <v>01468</v>
          </cell>
          <cell r="B1469" t="str">
            <v>LS</v>
          </cell>
          <cell r="F1469">
            <v>0</v>
          </cell>
          <cell r="H1469" t="str">
            <v/>
          </cell>
          <cell r="I1469" t="str">
            <v/>
          </cell>
          <cell r="J1469" t="str">
            <v/>
          </cell>
          <cell r="K1469" t="str">
            <v/>
          </cell>
          <cell r="L1469" t="str">
            <v/>
          </cell>
          <cell r="M1469" t="str">
            <v/>
          </cell>
          <cell r="P1469" t="str">
            <v>Tahun 2012</v>
          </cell>
          <cell r="Q1469" t="str">
            <v/>
          </cell>
          <cell r="AB1469" t="str">
            <v/>
          </cell>
          <cell r="AS1469">
            <v>1</v>
          </cell>
        </row>
        <row r="1470">
          <cell r="A1470" t="str">
            <v>01469</v>
          </cell>
          <cell r="B1470" t="str">
            <v>LS</v>
          </cell>
          <cell r="F1470">
            <v>0</v>
          </cell>
          <cell r="H1470" t="str">
            <v/>
          </cell>
          <cell r="I1470" t="str">
            <v/>
          </cell>
          <cell r="J1470" t="str">
            <v/>
          </cell>
          <cell r="K1470" t="str">
            <v/>
          </cell>
          <cell r="L1470" t="str">
            <v/>
          </cell>
          <cell r="M1470" t="str">
            <v/>
          </cell>
          <cell r="P1470" t="str">
            <v>Tahun 2012</v>
          </cell>
          <cell r="Q1470" t="str">
            <v/>
          </cell>
          <cell r="AB1470" t="str">
            <v/>
          </cell>
          <cell r="AS1470">
            <v>1</v>
          </cell>
        </row>
        <row r="1471">
          <cell r="A1471" t="str">
            <v>01470</v>
          </cell>
          <cell r="B1471" t="str">
            <v>LS</v>
          </cell>
          <cell r="F1471">
            <v>0</v>
          </cell>
          <cell r="H1471" t="str">
            <v/>
          </cell>
          <cell r="I1471" t="str">
            <v/>
          </cell>
          <cell r="J1471" t="str">
            <v/>
          </cell>
          <cell r="K1471" t="str">
            <v/>
          </cell>
          <cell r="L1471" t="str">
            <v/>
          </cell>
          <cell r="M1471" t="str">
            <v/>
          </cell>
          <cell r="P1471" t="str">
            <v>Tahun 2012</v>
          </cell>
          <cell r="Q1471" t="str">
            <v/>
          </cell>
          <cell r="AB1471" t="str">
            <v/>
          </cell>
          <cell r="AS1471">
            <v>1</v>
          </cell>
        </row>
        <row r="1472">
          <cell r="A1472" t="str">
            <v>01471</v>
          </cell>
          <cell r="B1472" t="str">
            <v>LS</v>
          </cell>
          <cell r="F1472">
            <v>0</v>
          </cell>
          <cell r="H1472" t="str">
            <v/>
          </cell>
          <cell r="I1472" t="str">
            <v/>
          </cell>
          <cell r="J1472" t="str">
            <v/>
          </cell>
          <cell r="K1472" t="str">
            <v/>
          </cell>
          <cell r="L1472" t="str">
            <v/>
          </cell>
          <cell r="M1472" t="str">
            <v/>
          </cell>
          <cell r="P1472" t="str">
            <v>Tahun 2012</v>
          </cell>
          <cell r="Q1472" t="str">
            <v/>
          </cell>
          <cell r="AB1472" t="str">
            <v/>
          </cell>
          <cell r="AS1472">
            <v>1</v>
          </cell>
        </row>
        <row r="1473">
          <cell r="A1473" t="str">
            <v>01472</v>
          </cell>
          <cell r="B1473" t="str">
            <v>LS</v>
          </cell>
          <cell r="F1473">
            <v>0</v>
          </cell>
          <cell r="H1473" t="str">
            <v/>
          </cell>
          <cell r="I1473" t="str">
            <v/>
          </cell>
          <cell r="J1473" t="str">
            <v/>
          </cell>
          <cell r="K1473" t="str">
            <v/>
          </cell>
          <cell r="L1473" t="str">
            <v/>
          </cell>
          <cell r="M1473" t="str">
            <v/>
          </cell>
          <cell r="P1473" t="str">
            <v>Tahun 2012</v>
          </cell>
          <cell r="Q1473" t="str">
            <v/>
          </cell>
          <cell r="AB1473" t="str">
            <v/>
          </cell>
          <cell r="AS1473">
            <v>1</v>
          </cell>
        </row>
        <row r="1474">
          <cell r="A1474" t="str">
            <v>01473</v>
          </cell>
          <cell r="B1474" t="str">
            <v>LS</v>
          </cell>
          <cell r="F1474">
            <v>0</v>
          </cell>
          <cell r="H1474" t="str">
            <v/>
          </cell>
          <cell r="I1474" t="str">
            <v/>
          </cell>
          <cell r="J1474" t="str">
            <v/>
          </cell>
          <cell r="K1474" t="str">
            <v/>
          </cell>
          <cell r="L1474" t="str">
            <v/>
          </cell>
          <cell r="M1474" t="str">
            <v/>
          </cell>
          <cell r="P1474" t="str">
            <v>Tahun 2012</v>
          </cell>
          <cell r="Q1474" t="str">
            <v/>
          </cell>
          <cell r="AB1474" t="str">
            <v/>
          </cell>
          <cell r="AS1474">
            <v>1</v>
          </cell>
        </row>
        <row r="1475">
          <cell r="A1475" t="str">
            <v>01474</v>
          </cell>
          <cell r="B1475" t="str">
            <v>LS</v>
          </cell>
          <cell r="F1475">
            <v>0</v>
          </cell>
          <cell r="H1475" t="str">
            <v/>
          </cell>
          <cell r="I1475" t="str">
            <v/>
          </cell>
          <cell r="J1475" t="str">
            <v/>
          </cell>
          <cell r="K1475" t="str">
            <v/>
          </cell>
          <cell r="L1475" t="str">
            <v/>
          </cell>
          <cell r="M1475" t="str">
            <v/>
          </cell>
          <cell r="P1475" t="str">
            <v>Tahun 2012</v>
          </cell>
          <cell r="Q1475" t="str">
            <v/>
          </cell>
          <cell r="AB1475" t="str">
            <v/>
          </cell>
          <cell r="AS1475">
            <v>1</v>
          </cell>
        </row>
        <row r="1476">
          <cell r="A1476" t="str">
            <v>01475</v>
          </cell>
          <cell r="B1476" t="str">
            <v>LS</v>
          </cell>
          <cell r="F1476">
            <v>0</v>
          </cell>
          <cell r="H1476" t="str">
            <v/>
          </cell>
          <cell r="I1476" t="str">
            <v/>
          </cell>
          <cell r="J1476" t="str">
            <v/>
          </cell>
          <cell r="K1476" t="str">
            <v/>
          </cell>
          <cell r="L1476" t="str">
            <v/>
          </cell>
          <cell r="M1476" t="str">
            <v/>
          </cell>
          <cell r="P1476" t="str">
            <v>Tahun 2012</v>
          </cell>
          <cell r="Q1476" t="str">
            <v/>
          </cell>
          <cell r="AB1476" t="str">
            <v/>
          </cell>
          <cell r="AS1476">
            <v>1</v>
          </cell>
        </row>
        <row r="1477">
          <cell r="A1477" t="str">
            <v>01476</v>
          </cell>
          <cell r="B1477" t="str">
            <v>LS</v>
          </cell>
          <cell r="F1477">
            <v>0</v>
          </cell>
          <cell r="H1477" t="str">
            <v/>
          </cell>
          <cell r="I1477" t="str">
            <v/>
          </cell>
          <cell r="J1477" t="str">
            <v/>
          </cell>
          <cell r="K1477" t="str">
            <v/>
          </cell>
          <cell r="L1477" t="str">
            <v/>
          </cell>
          <cell r="M1477" t="str">
            <v/>
          </cell>
          <cell r="P1477" t="str">
            <v>Tahun 2012</v>
          </cell>
          <cell r="Q1477" t="str">
            <v/>
          </cell>
          <cell r="AB1477" t="str">
            <v/>
          </cell>
          <cell r="AS1477">
            <v>1</v>
          </cell>
        </row>
        <row r="1478">
          <cell r="A1478" t="str">
            <v>01477</v>
          </cell>
          <cell r="B1478" t="str">
            <v>LS</v>
          </cell>
          <cell r="F1478">
            <v>0</v>
          </cell>
          <cell r="H1478" t="str">
            <v/>
          </cell>
          <cell r="I1478" t="str">
            <v/>
          </cell>
          <cell r="J1478" t="str">
            <v/>
          </cell>
          <cell r="K1478" t="str">
            <v/>
          </cell>
          <cell r="L1478" t="str">
            <v/>
          </cell>
          <cell r="M1478" t="str">
            <v/>
          </cell>
          <cell r="P1478" t="str">
            <v>Tahun 2012</v>
          </cell>
          <cell r="Q1478" t="str">
            <v/>
          </cell>
          <cell r="AB1478" t="str">
            <v/>
          </cell>
          <cell r="AS1478">
            <v>1</v>
          </cell>
        </row>
        <row r="1479">
          <cell r="A1479" t="str">
            <v>01478</v>
          </cell>
          <cell r="B1479" t="str">
            <v>LS</v>
          </cell>
          <cell r="F1479">
            <v>0</v>
          </cell>
          <cell r="H1479" t="str">
            <v/>
          </cell>
          <cell r="I1479" t="str">
            <v/>
          </cell>
          <cell r="J1479" t="str">
            <v/>
          </cell>
          <cell r="K1479" t="str">
            <v/>
          </cell>
          <cell r="L1479" t="str">
            <v/>
          </cell>
          <cell r="M1479" t="str">
            <v/>
          </cell>
          <cell r="P1479" t="str">
            <v>Tahun 2012</v>
          </cell>
          <cell r="Q1479" t="str">
            <v/>
          </cell>
          <cell r="AB1479" t="str">
            <v/>
          </cell>
          <cell r="AS1479">
            <v>1</v>
          </cell>
        </row>
        <row r="1480">
          <cell r="A1480" t="str">
            <v>01479</v>
          </cell>
          <cell r="B1480" t="str">
            <v>LS</v>
          </cell>
          <cell r="F1480">
            <v>0</v>
          </cell>
          <cell r="H1480" t="str">
            <v/>
          </cell>
          <cell r="I1480" t="str">
            <v/>
          </cell>
          <cell r="J1480" t="str">
            <v/>
          </cell>
          <cell r="K1480" t="str">
            <v/>
          </cell>
          <cell r="L1480" t="str">
            <v/>
          </cell>
          <cell r="M1480" t="str">
            <v/>
          </cell>
          <cell r="P1480" t="str">
            <v>Tahun 2012</v>
          </cell>
          <cell r="Q1480" t="str">
            <v/>
          </cell>
          <cell r="AB1480" t="str">
            <v/>
          </cell>
          <cell r="AS1480">
            <v>1</v>
          </cell>
        </row>
        <row r="1481">
          <cell r="A1481" t="str">
            <v>01480</v>
          </cell>
          <cell r="B1481" t="str">
            <v>LS</v>
          </cell>
          <cell r="F1481">
            <v>0</v>
          </cell>
          <cell r="H1481" t="str">
            <v/>
          </cell>
          <cell r="I1481" t="str">
            <v/>
          </cell>
          <cell r="J1481" t="str">
            <v/>
          </cell>
          <cell r="K1481" t="str">
            <v/>
          </cell>
          <cell r="L1481" t="str">
            <v/>
          </cell>
          <cell r="M1481" t="str">
            <v/>
          </cell>
          <cell r="P1481" t="str">
            <v>Tahun 2012</v>
          </cell>
          <cell r="Q1481" t="str">
            <v/>
          </cell>
          <cell r="AB1481" t="str">
            <v/>
          </cell>
          <cell r="AS1481">
            <v>1</v>
          </cell>
        </row>
        <row r="1482">
          <cell r="A1482" t="str">
            <v>01481</v>
          </cell>
          <cell r="B1482" t="str">
            <v>LS</v>
          </cell>
          <cell r="F1482">
            <v>0</v>
          </cell>
          <cell r="H1482" t="str">
            <v/>
          </cell>
          <cell r="I1482" t="str">
            <v/>
          </cell>
          <cell r="J1482" t="str">
            <v/>
          </cell>
          <cell r="K1482" t="str">
            <v/>
          </cell>
          <cell r="L1482" t="str">
            <v/>
          </cell>
          <cell r="M1482" t="str">
            <v/>
          </cell>
          <cell r="P1482" t="str">
            <v>Tahun 2012</v>
          </cell>
          <cell r="Q1482" t="str">
            <v/>
          </cell>
          <cell r="AB1482" t="str">
            <v/>
          </cell>
          <cell r="AS1482">
            <v>1</v>
          </cell>
        </row>
        <row r="1483">
          <cell r="A1483" t="str">
            <v>01482</v>
          </cell>
          <cell r="B1483" t="str">
            <v>LS</v>
          </cell>
          <cell r="F1483">
            <v>0</v>
          </cell>
          <cell r="H1483" t="str">
            <v/>
          </cell>
          <cell r="I1483" t="str">
            <v/>
          </cell>
          <cell r="J1483" t="str">
            <v/>
          </cell>
          <cell r="K1483" t="str">
            <v/>
          </cell>
          <cell r="L1483" t="str">
            <v/>
          </cell>
          <cell r="M1483" t="str">
            <v/>
          </cell>
          <cell r="P1483" t="str">
            <v>Tahun 2012</v>
          </cell>
          <cell r="Q1483" t="str">
            <v/>
          </cell>
          <cell r="AB1483" t="str">
            <v/>
          </cell>
          <cell r="AS1483">
            <v>1</v>
          </cell>
        </row>
        <row r="1484">
          <cell r="A1484" t="str">
            <v>01483</v>
          </cell>
          <cell r="B1484" t="str">
            <v>LS</v>
          </cell>
          <cell r="F1484">
            <v>0</v>
          </cell>
          <cell r="H1484" t="str">
            <v/>
          </cell>
          <cell r="I1484" t="str">
            <v/>
          </cell>
          <cell r="J1484" t="str">
            <v/>
          </cell>
          <cell r="K1484" t="str">
            <v/>
          </cell>
          <cell r="L1484" t="str">
            <v/>
          </cell>
          <cell r="M1484" t="str">
            <v/>
          </cell>
          <cell r="P1484" t="str">
            <v>Tahun 2012</v>
          </cell>
          <cell r="Q1484" t="str">
            <v/>
          </cell>
          <cell r="AB1484" t="str">
            <v/>
          </cell>
          <cell r="AS1484">
            <v>1</v>
          </cell>
        </row>
        <row r="1485">
          <cell r="A1485" t="str">
            <v>01484</v>
          </cell>
          <cell r="B1485" t="str">
            <v>LS</v>
          </cell>
          <cell r="F1485">
            <v>0</v>
          </cell>
          <cell r="H1485" t="str">
            <v/>
          </cell>
          <cell r="I1485" t="str">
            <v/>
          </cell>
          <cell r="J1485" t="str">
            <v/>
          </cell>
          <cell r="K1485" t="str">
            <v/>
          </cell>
          <cell r="L1485" t="str">
            <v/>
          </cell>
          <cell r="M1485" t="str">
            <v/>
          </cell>
          <cell r="P1485" t="str">
            <v>Tahun 2012</v>
          </cell>
          <cell r="Q1485" t="str">
            <v/>
          </cell>
          <cell r="AB1485" t="str">
            <v/>
          </cell>
          <cell r="AS1485">
            <v>1</v>
          </cell>
        </row>
        <row r="1486">
          <cell r="A1486" t="str">
            <v>01485</v>
          </cell>
          <cell r="B1486" t="str">
            <v>LS</v>
          </cell>
          <cell r="F1486">
            <v>0</v>
          </cell>
          <cell r="H1486" t="str">
            <v/>
          </cell>
          <cell r="I1486" t="str">
            <v/>
          </cell>
          <cell r="J1486" t="str">
            <v/>
          </cell>
          <cell r="K1486" t="str">
            <v/>
          </cell>
          <cell r="L1486" t="str">
            <v/>
          </cell>
          <cell r="M1486" t="str">
            <v/>
          </cell>
          <cell r="P1486" t="str">
            <v>Tahun 2012</v>
          </cell>
          <cell r="Q1486" t="str">
            <v/>
          </cell>
          <cell r="AB1486" t="str">
            <v/>
          </cell>
          <cell r="AS1486">
            <v>1</v>
          </cell>
        </row>
        <row r="1487">
          <cell r="A1487" t="str">
            <v>01486</v>
          </cell>
          <cell r="B1487" t="str">
            <v>LS</v>
          </cell>
          <cell r="F1487">
            <v>0</v>
          </cell>
          <cell r="H1487" t="str">
            <v/>
          </cell>
          <cell r="I1487" t="str">
            <v/>
          </cell>
          <cell r="J1487" t="str">
            <v/>
          </cell>
          <cell r="K1487" t="str">
            <v/>
          </cell>
          <cell r="L1487" t="str">
            <v/>
          </cell>
          <cell r="M1487" t="str">
            <v/>
          </cell>
          <cell r="P1487" t="str">
            <v>Tahun 2012</v>
          </cell>
          <cell r="Q1487" t="str">
            <v/>
          </cell>
          <cell r="AB1487" t="str">
            <v/>
          </cell>
          <cell r="AS1487">
            <v>1</v>
          </cell>
        </row>
        <row r="1488">
          <cell r="A1488" t="str">
            <v>01487</v>
          </cell>
          <cell r="B1488" t="str">
            <v>LS</v>
          </cell>
          <cell r="F1488">
            <v>0</v>
          </cell>
          <cell r="H1488" t="str">
            <v/>
          </cell>
          <cell r="I1488" t="str">
            <v/>
          </cell>
          <cell r="J1488" t="str">
            <v/>
          </cell>
          <cell r="K1488" t="str">
            <v/>
          </cell>
          <cell r="L1488" t="str">
            <v/>
          </cell>
          <cell r="M1488" t="str">
            <v/>
          </cell>
          <cell r="P1488" t="str">
            <v>Tahun 2012</v>
          </cell>
          <cell r="Q1488" t="str">
            <v/>
          </cell>
          <cell r="AB1488" t="str">
            <v/>
          </cell>
          <cell r="AS1488">
            <v>1</v>
          </cell>
        </row>
        <row r="1489">
          <cell r="A1489" t="str">
            <v>01488</v>
          </cell>
          <cell r="B1489" t="str">
            <v>LS</v>
          </cell>
          <cell r="F1489">
            <v>0</v>
          </cell>
          <cell r="H1489" t="str">
            <v/>
          </cell>
          <cell r="I1489" t="str">
            <v/>
          </cell>
          <cell r="J1489" t="str">
            <v/>
          </cell>
          <cell r="K1489" t="str">
            <v/>
          </cell>
          <cell r="L1489" t="str">
            <v/>
          </cell>
          <cell r="M1489" t="str">
            <v/>
          </cell>
          <cell r="P1489" t="str">
            <v>Tahun 2012</v>
          </cell>
          <cell r="Q1489" t="str">
            <v/>
          </cell>
          <cell r="AB1489" t="str">
            <v/>
          </cell>
          <cell r="AS1489">
            <v>1</v>
          </cell>
        </row>
        <row r="1490">
          <cell r="A1490" t="str">
            <v>01489</v>
          </cell>
          <cell r="B1490" t="str">
            <v>LS</v>
          </cell>
          <cell r="F1490">
            <v>0</v>
          </cell>
          <cell r="H1490" t="str">
            <v/>
          </cell>
          <cell r="I1490" t="str">
            <v/>
          </cell>
          <cell r="J1490" t="str">
            <v/>
          </cell>
          <cell r="K1490" t="str">
            <v/>
          </cell>
          <cell r="L1490" t="str">
            <v/>
          </cell>
          <cell r="M1490" t="str">
            <v/>
          </cell>
          <cell r="P1490" t="str">
            <v>Tahun 2012</v>
          </cell>
          <cell r="Q1490" t="str">
            <v/>
          </cell>
          <cell r="AB1490" t="str">
            <v/>
          </cell>
          <cell r="AS1490">
            <v>1</v>
          </cell>
        </row>
        <row r="1491">
          <cell r="A1491" t="str">
            <v>01490</v>
          </cell>
          <cell r="B1491" t="str">
            <v>LS</v>
          </cell>
          <cell r="F1491">
            <v>0</v>
          </cell>
          <cell r="H1491" t="str">
            <v/>
          </cell>
          <cell r="I1491" t="str">
            <v/>
          </cell>
          <cell r="J1491" t="str">
            <v/>
          </cell>
          <cell r="K1491" t="str">
            <v/>
          </cell>
          <cell r="L1491" t="str">
            <v/>
          </cell>
          <cell r="M1491" t="str">
            <v/>
          </cell>
          <cell r="P1491" t="str">
            <v>Tahun 2012</v>
          </cell>
          <cell r="Q1491" t="str">
            <v/>
          </cell>
          <cell r="AB1491" t="str">
            <v/>
          </cell>
          <cell r="AS1491">
            <v>1</v>
          </cell>
        </row>
        <row r="1492">
          <cell r="A1492" t="str">
            <v>01491</v>
          </cell>
          <cell r="B1492" t="str">
            <v>LS</v>
          </cell>
          <cell r="F1492">
            <v>0</v>
          </cell>
          <cell r="H1492" t="str">
            <v/>
          </cell>
          <cell r="I1492" t="str">
            <v/>
          </cell>
          <cell r="J1492" t="str">
            <v/>
          </cell>
          <cell r="K1492" t="str">
            <v/>
          </cell>
          <cell r="L1492" t="str">
            <v/>
          </cell>
          <cell r="M1492" t="str">
            <v/>
          </cell>
          <cell r="P1492" t="str">
            <v>Tahun 2012</v>
          </cell>
          <cell r="Q1492" t="str">
            <v/>
          </cell>
          <cell r="AB1492" t="str">
            <v/>
          </cell>
          <cell r="AS1492">
            <v>1</v>
          </cell>
        </row>
        <row r="1493">
          <cell r="A1493" t="str">
            <v>01492</v>
          </cell>
          <cell r="B1493" t="str">
            <v>LS</v>
          </cell>
          <cell r="F1493">
            <v>0</v>
          </cell>
          <cell r="H1493" t="str">
            <v/>
          </cell>
          <cell r="I1493" t="str">
            <v/>
          </cell>
          <cell r="J1493" t="str">
            <v/>
          </cell>
          <cell r="K1493" t="str">
            <v/>
          </cell>
          <cell r="L1493" t="str">
            <v/>
          </cell>
          <cell r="M1493" t="str">
            <v/>
          </cell>
          <cell r="P1493" t="str">
            <v>Tahun 2012</v>
          </cell>
          <cell r="Q1493" t="str">
            <v/>
          </cell>
          <cell r="AB1493" t="str">
            <v/>
          </cell>
          <cell r="AS1493">
            <v>1</v>
          </cell>
        </row>
        <row r="1494">
          <cell r="A1494" t="str">
            <v>01493</v>
          </cell>
          <cell r="B1494" t="str">
            <v>LS</v>
          </cell>
          <cell r="F1494">
            <v>0</v>
          </cell>
          <cell r="H1494" t="str">
            <v/>
          </cell>
          <cell r="I1494" t="str">
            <v/>
          </cell>
          <cell r="J1494" t="str">
            <v/>
          </cell>
          <cell r="K1494" t="str">
            <v/>
          </cell>
          <cell r="L1494" t="str">
            <v/>
          </cell>
          <cell r="M1494" t="str">
            <v/>
          </cell>
          <cell r="P1494" t="str">
            <v>Tahun 2012</v>
          </cell>
          <cell r="Q1494" t="str">
            <v/>
          </cell>
          <cell r="AB1494" t="str">
            <v/>
          </cell>
          <cell r="AS1494">
            <v>1</v>
          </cell>
        </row>
        <row r="1495">
          <cell r="A1495" t="str">
            <v>01494</v>
          </cell>
          <cell r="B1495" t="str">
            <v>LS</v>
          </cell>
          <cell r="F1495">
            <v>0</v>
          </cell>
          <cell r="H1495" t="str">
            <v/>
          </cell>
          <cell r="I1495" t="str">
            <v/>
          </cell>
          <cell r="J1495" t="str">
            <v/>
          </cell>
          <cell r="K1495" t="str">
            <v/>
          </cell>
          <cell r="L1495" t="str">
            <v/>
          </cell>
          <cell r="M1495" t="str">
            <v/>
          </cell>
          <cell r="P1495" t="str">
            <v>Tahun 2012</v>
          </cell>
          <cell r="Q1495" t="str">
            <v/>
          </cell>
          <cell r="AB1495" t="str">
            <v/>
          </cell>
          <cell r="AS1495">
            <v>1</v>
          </cell>
        </row>
        <row r="1496">
          <cell r="A1496" t="str">
            <v>01495</v>
          </cell>
          <cell r="B1496" t="str">
            <v>LS</v>
          </cell>
          <cell r="F1496">
            <v>0</v>
          </cell>
          <cell r="H1496" t="str">
            <v/>
          </cell>
          <cell r="I1496" t="str">
            <v/>
          </cell>
          <cell r="J1496" t="str">
            <v/>
          </cell>
          <cell r="K1496" t="str">
            <v/>
          </cell>
          <cell r="L1496" t="str">
            <v/>
          </cell>
          <cell r="M1496" t="str">
            <v/>
          </cell>
          <cell r="P1496" t="str">
            <v>Tahun 2012</v>
          </cell>
          <cell r="Q1496" t="str">
            <v/>
          </cell>
          <cell r="AB1496" t="str">
            <v/>
          </cell>
          <cell r="AS1496">
            <v>1</v>
          </cell>
        </row>
        <row r="1497">
          <cell r="A1497" t="str">
            <v>01496</v>
          </cell>
          <cell r="B1497" t="str">
            <v>LS</v>
          </cell>
          <cell r="F1497">
            <v>0</v>
          </cell>
          <cell r="H1497" t="str">
            <v/>
          </cell>
          <cell r="I1497" t="str">
            <v/>
          </cell>
          <cell r="J1497" t="str">
            <v/>
          </cell>
          <cell r="K1497" t="str">
            <v/>
          </cell>
          <cell r="L1497" t="str">
            <v/>
          </cell>
          <cell r="M1497" t="str">
            <v/>
          </cell>
          <cell r="P1497" t="str">
            <v>Tahun 2012</v>
          </cell>
          <cell r="Q1497" t="str">
            <v/>
          </cell>
          <cell r="AB1497" t="str">
            <v/>
          </cell>
          <cell r="AS1497">
            <v>1</v>
          </cell>
        </row>
        <row r="1498">
          <cell r="A1498" t="str">
            <v>01497</v>
          </cell>
          <cell r="B1498" t="str">
            <v>LS</v>
          </cell>
          <cell r="F1498">
            <v>0</v>
          </cell>
          <cell r="H1498" t="str">
            <v/>
          </cell>
          <cell r="I1498" t="str">
            <v/>
          </cell>
          <cell r="J1498" t="str">
            <v/>
          </cell>
          <cell r="K1498" t="str">
            <v/>
          </cell>
          <cell r="L1498" t="str">
            <v/>
          </cell>
          <cell r="M1498" t="str">
            <v/>
          </cell>
          <cell r="P1498" t="str">
            <v>Tahun 2012</v>
          </cell>
          <cell r="Q1498" t="str">
            <v/>
          </cell>
          <cell r="AB1498" t="str">
            <v/>
          </cell>
          <cell r="AS1498">
            <v>1</v>
          </cell>
        </row>
        <row r="1499">
          <cell r="A1499" t="str">
            <v>01498</v>
          </cell>
          <cell r="B1499" t="str">
            <v>LS</v>
          </cell>
          <cell r="F1499">
            <v>0</v>
          </cell>
          <cell r="H1499" t="str">
            <v/>
          </cell>
          <cell r="I1499" t="str">
            <v/>
          </cell>
          <cell r="J1499" t="str">
            <v/>
          </cell>
          <cell r="K1499" t="str">
            <v/>
          </cell>
          <cell r="L1499" t="str">
            <v/>
          </cell>
          <cell r="M1499" t="str">
            <v/>
          </cell>
          <cell r="P1499" t="str">
            <v>Tahun 2012</v>
          </cell>
          <cell r="Q1499" t="str">
            <v/>
          </cell>
          <cell r="AB1499" t="str">
            <v/>
          </cell>
          <cell r="AS1499">
            <v>1</v>
          </cell>
        </row>
        <row r="1500">
          <cell r="A1500" t="str">
            <v>01499</v>
          </cell>
          <cell r="B1500" t="str">
            <v>LS</v>
          </cell>
          <cell r="F1500">
            <v>0</v>
          </cell>
          <cell r="H1500" t="str">
            <v/>
          </cell>
          <cell r="I1500" t="str">
            <v/>
          </cell>
          <cell r="J1500" t="str">
            <v/>
          </cell>
          <cell r="K1500" t="str">
            <v/>
          </cell>
          <cell r="L1500" t="str">
            <v/>
          </cell>
          <cell r="M1500" t="str">
            <v/>
          </cell>
          <cell r="P1500" t="str">
            <v>Tahun 2012</v>
          </cell>
          <cell r="Q1500" t="str">
            <v/>
          </cell>
          <cell r="AB1500" t="str">
            <v/>
          </cell>
          <cell r="AS1500">
            <v>1</v>
          </cell>
        </row>
        <row r="1501">
          <cell r="A1501" t="str">
            <v>01500</v>
          </cell>
          <cell r="B1501" t="str">
            <v>LS</v>
          </cell>
          <cell r="F1501">
            <v>0</v>
          </cell>
          <cell r="H1501" t="str">
            <v/>
          </cell>
          <cell r="I1501" t="str">
            <v/>
          </cell>
          <cell r="J1501" t="str">
            <v/>
          </cell>
          <cell r="K1501" t="str">
            <v/>
          </cell>
          <cell r="L1501" t="str">
            <v/>
          </cell>
          <cell r="M1501" t="str">
            <v/>
          </cell>
          <cell r="P1501" t="str">
            <v>Tahun 2012</v>
          </cell>
          <cell r="Q1501" t="str">
            <v/>
          </cell>
          <cell r="AB1501" t="str">
            <v/>
          </cell>
          <cell r="AS1501">
            <v>1</v>
          </cell>
        </row>
        <row r="1502">
          <cell r="A1502" t="str">
            <v>01501</v>
          </cell>
          <cell r="B1502" t="str">
            <v>LS</v>
          </cell>
          <cell r="F1502">
            <v>0</v>
          </cell>
          <cell r="H1502" t="str">
            <v/>
          </cell>
          <cell r="I1502" t="str">
            <v/>
          </cell>
          <cell r="J1502" t="str">
            <v/>
          </cell>
          <cell r="K1502" t="str">
            <v/>
          </cell>
          <cell r="L1502" t="str">
            <v/>
          </cell>
          <cell r="M1502" t="str">
            <v/>
          </cell>
          <cell r="P1502" t="str">
            <v>Tahun 2012</v>
          </cell>
          <cell r="Q1502" t="str">
            <v/>
          </cell>
          <cell r="AB1502" t="str">
            <v/>
          </cell>
          <cell r="AS1502">
            <v>1</v>
          </cell>
        </row>
        <row r="1503">
          <cell r="A1503" t="str">
            <v>01502</v>
          </cell>
          <cell r="B1503" t="str">
            <v>LS</v>
          </cell>
          <cell r="F1503">
            <v>0</v>
          </cell>
          <cell r="H1503" t="str">
            <v/>
          </cell>
          <cell r="I1503" t="str">
            <v/>
          </cell>
          <cell r="J1503" t="str">
            <v/>
          </cell>
          <cell r="K1503" t="str">
            <v/>
          </cell>
          <cell r="L1503" t="str">
            <v/>
          </cell>
          <cell r="M1503" t="str">
            <v/>
          </cell>
          <cell r="P1503" t="str">
            <v>Tahun 2012</v>
          </cell>
          <cell r="Q1503" t="str">
            <v/>
          </cell>
          <cell r="AB1503" t="str">
            <v/>
          </cell>
          <cell r="AS1503">
            <v>1</v>
          </cell>
        </row>
        <row r="1504">
          <cell r="A1504" t="str">
            <v>01503</v>
          </cell>
          <cell r="B1504" t="str">
            <v>LS</v>
          </cell>
          <cell r="F1504">
            <v>0</v>
          </cell>
          <cell r="H1504" t="str">
            <v/>
          </cell>
          <cell r="I1504" t="str">
            <v/>
          </cell>
          <cell r="J1504" t="str">
            <v/>
          </cell>
          <cell r="K1504" t="str">
            <v/>
          </cell>
          <cell r="L1504" t="str">
            <v/>
          </cell>
          <cell r="M1504" t="str">
            <v/>
          </cell>
          <cell r="P1504" t="str">
            <v>Tahun 2012</v>
          </cell>
          <cell r="Q1504" t="str">
            <v/>
          </cell>
          <cell r="AB1504" t="str">
            <v/>
          </cell>
          <cell r="AS1504">
            <v>1</v>
          </cell>
        </row>
        <row r="1505">
          <cell r="A1505" t="str">
            <v>01504</v>
          </cell>
          <cell r="B1505" t="str">
            <v>LS</v>
          </cell>
          <cell r="F1505">
            <v>0</v>
          </cell>
          <cell r="H1505" t="str">
            <v/>
          </cell>
          <cell r="I1505" t="str">
            <v/>
          </cell>
          <cell r="J1505" t="str">
            <v/>
          </cell>
          <cell r="K1505" t="str">
            <v/>
          </cell>
          <cell r="L1505" t="str">
            <v/>
          </cell>
          <cell r="M1505" t="str">
            <v/>
          </cell>
          <cell r="P1505" t="str">
            <v>Tahun 2012</v>
          </cell>
          <cell r="Q1505" t="str">
            <v/>
          </cell>
          <cell r="AB1505" t="str">
            <v/>
          </cell>
          <cell r="AS1505">
            <v>1</v>
          </cell>
        </row>
        <row r="1506">
          <cell r="A1506" t="str">
            <v>01505</v>
          </cell>
          <cell r="B1506" t="str">
            <v>LS</v>
          </cell>
          <cell r="F1506">
            <v>0</v>
          </cell>
          <cell r="H1506" t="str">
            <v/>
          </cell>
          <cell r="I1506" t="str">
            <v/>
          </cell>
          <cell r="J1506" t="str">
            <v/>
          </cell>
          <cell r="K1506" t="str">
            <v/>
          </cell>
          <cell r="L1506" t="str">
            <v/>
          </cell>
          <cell r="M1506" t="str">
            <v/>
          </cell>
          <cell r="P1506" t="str">
            <v>Tahun 2012</v>
          </cell>
          <cell r="Q1506" t="str">
            <v/>
          </cell>
          <cell r="AB1506" t="str">
            <v/>
          </cell>
          <cell r="AS1506">
            <v>1</v>
          </cell>
        </row>
        <row r="1507">
          <cell r="A1507" t="str">
            <v>01506</v>
          </cell>
          <cell r="B1507" t="str">
            <v>LS</v>
          </cell>
          <cell r="F1507">
            <v>0</v>
          </cell>
          <cell r="H1507" t="str">
            <v/>
          </cell>
          <cell r="I1507" t="str">
            <v/>
          </cell>
          <cell r="J1507" t="str">
            <v/>
          </cell>
          <cell r="K1507" t="str">
            <v/>
          </cell>
          <cell r="L1507" t="str">
            <v/>
          </cell>
          <cell r="M1507" t="str">
            <v/>
          </cell>
          <cell r="P1507" t="str">
            <v>Tahun 2012</v>
          </cell>
          <cell r="Q1507" t="str">
            <v/>
          </cell>
          <cell r="AB1507" t="str">
            <v/>
          </cell>
          <cell r="AS1507">
            <v>1</v>
          </cell>
        </row>
        <row r="1508">
          <cell r="A1508" t="str">
            <v>01507</v>
          </cell>
          <cell r="B1508" t="str">
            <v>LS</v>
          </cell>
          <cell r="F1508">
            <v>0</v>
          </cell>
          <cell r="H1508" t="str">
            <v/>
          </cell>
          <cell r="I1508" t="str">
            <v/>
          </cell>
          <cell r="J1508" t="str">
            <v/>
          </cell>
          <cell r="K1508" t="str">
            <v/>
          </cell>
          <cell r="L1508" t="str">
            <v/>
          </cell>
          <cell r="M1508" t="str">
            <v/>
          </cell>
          <cell r="P1508" t="str">
            <v>Tahun 2012</v>
          </cell>
          <cell r="Q1508" t="str">
            <v/>
          </cell>
          <cell r="AB1508" t="str">
            <v/>
          </cell>
          <cell r="AS1508">
            <v>1</v>
          </cell>
        </row>
        <row r="1509">
          <cell r="A1509" t="str">
            <v>01508</v>
          </cell>
          <cell r="B1509" t="str">
            <v>LS</v>
          </cell>
          <cell r="F1509">
            <v>0</v>
          </cell>
          <cell r="H1509" t="str">
            <v/>
          </cell>
          <cell r="I1509" t="str">
            <v/>
          </cell>
          <cell r="J1509" t="str">
            <v/>
          </cell>
          <cell r="K1509" t="str">
            <v/>
          </cell>
          <cell r="L1509" t="str">
            <v/>
          </cell>
          <cell r="M1509" t="str">
            <v/>
          </cell>
          <cell r="P1509" t="str">
            <v>Tahun 2012</v>
          </cell>
          <cell r="Q1509" t="str">
            <v/>
          </cell>
          <cell r="AB1509" t="str">
            <v/>
          </cell>
          <cell r="AS1509">
            <v>1</v>
          </cell>
        </row>
        <row r="1510">
          <cell r="A1510" t="str">
            <v>01509</v>
          </cell>
          <cell r="B1510" t="str">
            <v>LS</v>
          </cell>
          <cell r="F1510">
            <v>0</v>
          </cell>
          <cell r="H1510" t="str">
            <v/>
          </cell>
          <cell r="I1510" t="str">
            <v/>
          </cell>
          <cell r="J1510" t="str">
            <v/>
          </cell>
          <cell r="K1510" t="str">
            <v/>
          </cell>
          <cell r="L1510" t="str">
            <v/>
          </cell>
          <cell r="M1510" t="str">
            <v/>
          </cell>
          <cell r="P1510" t="str">
            <v>Tahun 2012</v>
          </cell>
          <cell r="Q1510" t="str">
            <v/>
          </cell>
          <cell r="AB1510" t="str">
            <v/>
          </cell>
          <cell r="AS1510">
            <v>1</v>
          </cell>
        </row>
        <row r="1511">
          <cell r="A1511" t="str">
            <v>01510</v>
          </cell>
          <cell r="B1511" t="str">
            <v>LS</v>
          </cell>
          <cell r="F1511">
            <v>0</v>
          </cell>
          <cell r="H1511" t="str">
            <v/>
          </cell>
          <cell r="I1511" t="str">
            <v/>
          </cell>
          <cell r="J1511" t="str">
            <v/>
          </cell>
          <cell r="K1511" t="str">
            <v/>
          </cell>
          <cell r="L1511" t="str">
            <v/>
          </cell>
          <cell r="M1511" t="str">
            <v/>
          </cell>
          <cell r="P1511" t="str">
            <v>Tahun 2012</v>
          </cell>
          <cell r="Q1511" t="str">
            <v/>
          </cell>
          <cell r="AB1511" t="str">
            <v/>
          </cell>
          <cell r="AS1511">
            <v>1</v>
          </cell>
        </row>
        <row r="1512">
          <cell r="A1512" t="str">
            <v>01511</v>
          </cell>
          <cell r="B1512" t="str">
            <v>LS</v>
          </cell>
          <cell r="F1512">
            <v>0</v>
          </cell>
          <cell r="H1512" t="str">
            <v/>
          </cell>
          <cell r="I1512" t="str">
            <v/>
          </cell>
          <cell r="J1512" t="str">
            <v/>
          </cell>
          <cell r="K1512" t="str">
            <v/>
          </cell>
          <cell r="L1512" t="str">
            <v/>
          </cell>
          <cell r="M1512" t="str">
            <v/>
          </cell>
          <cell r="P1512" t="str">
            <v>Tahun 2012</v>
          </cell>
          <cell r="Q1512" t="str">
            <v/>
          </cell>
          <cell r="AB1512" t="str">
            <v/>
          </cell>
          <cell r="AS1512">
            <v>1</v>
          </cell>
        </row>
        <row r="1513">
          <cell r="A1513" t="str">
            <v>01512</v>
          </cell>
          <cell r="B1513" t="str">
            <v>LS</v>
          </cell>
          <cell r="F1513">
            <v>0</v>
          </cell>
          <cell r="H1513" t="str">
            <v/>
          </cell>
          <cell r="I1513" t="str">
            <v/>
          </cell>
          <cell r="J1513" t="str">
            <v/>
          </cell>
          <cell r="K1513" t="str">
            <v/>
          </cell>
          <cell r="L1513" t="str">
            <v/>
          </cell>
          <cell r="M1513" t="str">
            <v/>
          </cell>
          <cell r="P1513" t="str">
            <v>Tahun 2012</v>
          </cell>
          <cell r="Q1513" t="str">
            <v/>
          </cell>
          <cell r="AB1513" t="str">
            <v/>
          </cell>
          <cell r="AS1513">
            <v>1</v>
          </cell>
        </row>
        <row r="1514">
          <cell r="A1514" t="str">
            <v>01513</v>
          </cell>
          <cell r="B1514" t="str">
            <v>LS</v>
          </cell>
          <cell r="F1514">
            <v>0</v>
          </cell>
          <cell r="H1514" t="str">
            <v/>
          </cell>
          <cell r="I1514" t="str">
            <v/>
          </cell>
          <cell r="J1514" t="str">
            <v/>
          </cell>
          <cell r="K1514" t="str">
            <v/>
          </cell>
          <cell r="L1514" t="str">
            <v/>
          </cell>
          <cell r="M1514" t="str">
            <v/>
          </cell>
          <cell r="P1514" t="str">
            <v>Tahun 2012</v>
          </cell>
          <cell r="Q1514" t="str">
            <v/>
          </cell>
          <cell r="AB1514" t="str">
            <v/>
          </cell>
          <cell r="AS1514">
            <v>1</v>
          </cell>
        </row>
        <row r="1515">
          <cell r="A1515" t="str">
            <v>01514</v>
          </cell>
          <cell r="B1515" t="str">
            <v>LS</v>
          </cell>
          <cell r="F1515">
            <v>0</v>
          </cell>
          <cell r="H1515" t="str">
            <v/>
          </cell>
          <cell r="I1515" t="str">
            <v/>
          </cell>
          <cell r="J1515" t="str">
            <v/>
          </cell>
          <cell r="K1515" t="str">
            <v/>
          </cell>
          <cell r="L1515" t="str">
            <v/>
          </cell>
          <cell r="M1515" t="str">
            <v/>
          </cell>
          <cell r="P1515" t="str">
            <v>Tahun 2012</v>
          </cell>
          <cell r="Q1515" t="str">
            <v/>
          </cell>
          <cell r="AB1515" t="str">
            <v/>
          </cell>
          <cell r="AS1515">
            <v>1</v>
          </cell>
        </row>
        <row r="1516">
          <cell r="A1516" t="str">
            <v>01515</v>
          </cell>
          <cell r="B1516" t="str">
            <v>LS</v>
          </cell>
          <cell r="F1516">
            <v>0</v>
          </cell>
          <cell r="H1516" t="str">
            <v/>
          </cell>
          <cell r="I1516" t="str">
            <v/>
          </cell>
          <cell r="J1516" t="str">
            <v/>
          </cell>
          <cell r="K1516" t="str">
            <v/>
          </cell>
          <cell r="L1516" t="str">
            <v/>
          </cell>
          <cell r="M1516" t="str">
            <v/>
          </cell>
          <cell r="P1516" t="str">
            <v>Tahun 2012</v>
          </cell>
          <cell r="Q1516" t="str">
            <v/>
          </cell>
          <cell r="AB1516" t="str">
            <v/>
          </cell>
          <cell r="AS1516">
            <v>1</v>
          </cell>
        </row>
        <row r="1517">
          <cell r="A1517" t="str">
            <v>01516</v>
          </cell>
          <cell r="B1517" t="str">
            <v>LS</v>
          </cell>
          <cell r="F1517">
            <v>0</v>
          </cell>
          <cell r="H1517" t="str">
            <v/>
          </cell>
          <cell r="I1517" t="str">
            <v/>
          </cell>
          <cell r="J1517" t="str">
            <v/>
          </cell>
          <cell r="K1517" t="str">
            <v/>
          </cell>
          <cell r="L1517" t="str">
            <v/>
          </cell>
          <cell r="M1517" t="str">
            <v/>
          </cell>
          <cell r="P1517" t="str">
            <v>Tahun 2012</v>
          </cell>
          <cell r="Q1517" t="str">
            <v/>
          </cell>
          <cell r="AB1517" t="str">
            <v/>
          </cell>
          <cell r="AS1517">
            <v>1</v>
          </cell>
        </row>
        <row r="1518">
          <cell r="A1518" t="str">
            <v>01517</v>
          </cell>
          <cell r="B1518" t="str">
            <v>LS</v>
          </cell>
          <cell r="F1518">
            <v>0</v>
          </cell>
          <cell r="H1518" t="str">
            <v/>
          </cell>
          <cell r="I1518" t="str">
            <v/>
          </cell>
          <cell r="J1518" t="str">
            <v/>
          </cell>
          <cell r="K1518" t="str">
            <v/>
          </cell>
          <cell r="L1518" t="str">
            <v/>
          </cell>
          <cell r="M1518" t="str">
            <v/>
          </cell>
          <cell r="P1518" t="str">
            <v>Tahun 2012</v>
          </cell>
          <cell r="Q1518" t="str">
            <v/>
          </cell>
          <cell r="AB1518" t="str">
            <v/>
          </cell>
          <cell r="AS1518">
            <v>1</v>
          </cell>
        </row>
        <row r="1519">
          <cell r="A1519" t="str">
            <v>01518</v>
          </cell>
          <cell r="B1519" t="str">
            <v>LS</v>
          </cell>
          <cell r="F1519">
            <v>0</v>
          </cell>
          <cell r="H1519" t="str">
            <v/>
          </cell>
          <cell r="I1519" t="str">
            <v/>
          </cell>
          <cell r="J1519" t="str">
            <v/>
          </cell>
          <cell r="K1519" t="str">
            <v/>
          </cell>
          <cell r="L1519" t="str">
            <v/>
          </cell>
          <cell r="M1519" t="str">
            <v/>
          </cell>
          <cell r="P1519" t="str">
            <v>Tahun 2012</v>
          </cell>
          <cell r="Q1519" t="str">
            <v/>
          </cell>
          <cell r="AB1519" t="str">
            <v/>
          </cell>
          <cell r="AS1519">
            <v>1</v>
          </cell>
        </row>
        <row r="1520">
          <cell r="A1520" t="str">
            <v>01519</v>
          </cell>
          <cell r="B1520" t="str">
            <v>LS</v>
          </cell>
          <cell r="F1520">
            <v>0</v>
          </cell>
          <cell r="H1520" t="str">
            <v/>
          </cell>
          <cell r="I1520" t="str">
            <v/>
          </cell>
          <cell r="J1520" t="str">
            <v/>
          </cell>
          <cell r="K1520" t="str">
            <v/>
          </cell>
          <cell r="L1520" t="str">
            <v/>
          </cell>
          <cell r="M1520" t="str">
            <v/>
          </cell>
          <cell r="P1520" t="str">
            <v>Tahun 2012</v>
          </cell>
          <cell r="Q1520" t="str">
            <v/>
          </cell>
          <cell r="AB1520" t="str">
            <v/>
          </cell>
          <cell r="AS1520">
            <v>1</v>
          </cell>
        </row>
        <row r="1521">
          <cell r="A1521" t="str">
            <v>01520</v>
          </cell>
          <cell r="B1521" t="str">
            <v>LS</v>
          </cell>
          <cell r="F1521">
            <v>0</v>
          </cell>
          <cell r="H1521" t="str">
            <v/>
          </cell>
          <cell r="I1521" t="str">
            <v/>
          </cell>
          <cell r="J1521" t="str">
            <v/>
          </cell>
          <cell r="K1521" t="str">
            <v/>
          </cell>
          <cell r="L1521" t="str">
            <v/>
          </cell>
          <cell r="M1521" t="str">
            <v/>
          </cell>
          <cell r="P1521" t="str">
            <v>Tahun 2012</v>
          </cell>
          <cell r="Q1521" t="str">
            <v/>
          </cell>
          <cell r="AB1521" t="str">
            <v/>
          </cell>
          <cell r="AS1521">
            <v>1</v>
          </cell>
        </row>
        <row r="1522">
          <cell r="A1522" t="str">
            <v>01521</v>
          </cell>
          <cell r="B1522" t="str">
            <v>LS</v>
          </cell>
          <cell r="F1522">
            <v>0</v>
          </cell>
          <cell r="H1522" t="str">
            <v/>
          </cell>
          <cell r="I1522" t="str">
            <v/>
          </cell>
          <cell r="J1522" t="str">
            <v/>
          </cell>
          <cell r="K1522" t="str">
            <v/>
          </cell>
          <cell r="L1522" t="str">
            <v/>
          </cell>
          <cell r="M1522" t="str">
            <v/>
          </cell>
          <cell r="P1522" t="str">
            <v>Tahun 2012</v>
          </cell>
          <cell r="Q1522" t="str">
            <v/>
          </cell>
          <cell r="AB1522" t="str">
            <v/>
          </cell>
          <cell r="AS1522">
            <v>1</v>
          </cell>
        </row>
        <row r="1523">
          <cell r="A1523" t="str">
            <v>01522</v>
          </cell>
          <cell r="B1523" t="str">
            <v>LS</v>
          </cell>
          <cell r="F1523">
            <v>0</v>
          </cell>
          <cell r="H1523" t="str">
            <v/>
          </cell>
          <cell r="I1523" t="str">
            <v/>
          </cell>
          <cell r="J1523" t="str">
            <v/>
          </cell>
          <cell r="K1523" t="str">
            <v/>
          </cell>
          <cell r="L1523" t="str">
            <v/>
          </cell>
          <cell r="M1523" t="str">
            <v/>
          </cell>
          <cell r="P1523" t="str">
            <v>Tahun 2012</v>
          </cell>
          <cell r="Q1523" t="str">
            <v/>
          </cell>
          <cell r="AB1523" t="str">
            <v/>
          </cell>
          <cell r="AS1523">
            <v>1</v>
          </cell>
        </row>
        <row r="1524">
          <cell r="A1524" t="str">
            <v>01523</v>
          </cell>
          <cell r="B1524" t="str">
            <v>LS</v>
          </cell>
          <cell r="F1524">
            <v>0</v>
          </cell>
          <cell r="H1524" t="str">
            <v/>
          </cell>
          <cell r="I1524" t="str">
            <v/>
          </cell>
          <cell r="J1524" t="str">
            <v/>
          </cell>
          <cell r="K1524" t="str">
            <v/>
          </cell>
          <cell r="L1524" t="str">
            <v/>
          </cell>
          <cell r="M1524" t="str">
            <v/>
          </cell>
          <cell r="P1524" t="str">
            <v>Tahun 2012</v>
          </cell>
          <cell r="Q1524" t="str">
            <v/>
          </cell>
          <cell r="AB1524" t="str">
            <v/>
          </cell>
          <cell r="AS1524">
            <v>1</v>
          </cell>
        </row>
        <row r="1525">
          <cell r="A1525" t="str">
            <v>01524</v>
          </cell>
          <cell r="B1525" t="str">
            <v>LS</v>
          </cell>
          <cell r="F1525">
            <v>0</v>
          </cell>
          <cell r="H1525" t="str">
            <v/>
          </cell>
          <cell r="I1525" t="str">
            <v/>
          </cell>
          <cell r="J1525" t="str">
            <v/>
          </cell>
          <cell r="K1525" t="str">
            <v/>
          </cell>
          <cell r="L1525" t="str">
            <v/>
          </cell>
          <cell r="M1525" t="str">
            <v/>
          </cell>
          <cell r="P1525" t="str">
            <v>Tahun 2012</v>
          </cell>
          <cell r="Q1525" t="str">
            <v/>
          </cell>
          <cell r="AB1525" t="str">
            <v/>
          </cell>
          <cell r="AS1525">
            <v>1</v>
          </cell>
        </row>
        <row r="1526">
          <cell r="A1526" t="str">
            <v>01525</v>
          </cell>
          <cell r="B1526" t="str">
            <v>LS</v>
          </cell>
          <cell r="F1526">
            <v>0</v>
          </cell>
          <cell r="H1526" t="str">
            <v/>
          </cell>
          <cell r="I1526" t="str">
            <v/>
          </cell>
          <cell r="J1526" t="str">
            <v/>
          </cell>
          <cell r="K1526" t="str">
            <v/>
          </cell>
          <cell r="L1526" t="str">
            <v/>
          </cell>
          <cell r="M1526" t="str">
            <v/>
          </cell>
          <cell r="P1526" t="str">
            <v>Tahun 2012</v>
          </cell>
          <cell r="Q1526" t="str">
            <v/>
          </cell>
          <cell r="AB1526" t="str">
            <v/>
          </cell>
          <cell r="AS1526">
            <v>1</v>
          </cell>
        </row>
        <row r="1527">
          <cell r="A1527" t="str">
            <v>01526</v>
          </cell>
          <cell r="B1527" t="str">
            <v>LS</v>
          </cell>
          <cell r="F1527">
            <v>0</v>
          </cell>
          <cell r="H1527" t="str">
            <v/>
          </cell>
          <cell r="I1527" t="str">
            <v/>
          </cell>
          <cell r="J1527" t="str">
            <v/>
          </cell>
          <cell r="K1527" t="str">
            <v/>
          </cell>
          <cell r="L1527" t="str">
            <v/>
          </cell>
          <cell r="M1527" t="str">
            <v/>
          </cell>
          <cell r="P1527" t="str">
            <v>Tahun 2012</v>
          </cell>
          <cell r="Q1527" t="str">
            <v/>
          </cell>
          <cell r="AB1527" t="str">
            <v/>
          </cell>
          <cell r="AS1527">
            <v>1</v>
          </cell>
        </row>
        <row r="1528">
          <cell r="A1528" t="str">
            <v>01527</v>
          </cell>
          <cell r="B1528" t="str">
            <v>LS</v>
          </cell>
          <cell r="F1528">
            <v>0</v>
          </cell>
          <cell r="H1528" t="str">
            <v/>
          </cell>
          <cell r="I1528" t="str">
            <v/>
          </cell>
          <cell r="J1528" t="str">
            <v/>
          </cell>
          <cell r="K1528" t="str">
            <v/>
          </cell>
          <cell r="L1528" t="str">
            <v/>
          </cell>
          <cell r="M1528" t="str">
            <v/>
          </cell>
          <cell r="P1528" t="str">
            <v>Tahun 2012</v>
          </cell>
          <cell r="Q1528" t="str">
            <v/>
          </cell>
          <cell r="AB1528" t="str">
            <v/>
          </cell>
          <cell r="AS1528">
            <v>1</v>
          </cell>
        </row>
        <row r="1529">
          <cell r="A1529" t="str">
            <v>01528</v>
          </cell>
          <cell r="B1529" t="str">
            <v>LS</v>
          </cell>
          <cell r="F1529">
            <v>0</v>
          </cell>
          <cell r="H1529" t="str">
            <v/>
          </cell>
          <cell r="I1529" t="str">
            <v/>
          </cell>
          <cell r="J1529" t="str">
            <v/>
          </cell>
          <cell r="K1529" t="str">
            <v/>
          </cell>
          <cell r="L1529" t="str">
            <v/>
          </cell>
          <cell r="M1529" t="str">
            <v/>
          </cell>
          <cell r="P1529" t="str">
            <v>Tahun 2012</v>
          </cell>
          <cell r="Q1529" t="str">
            <v/>
          </cell>
          <cell r="AB1529" t="str">
            <v/>
          </cell>
          <cell r="AS1529">
            <v>1</v>
          </cell>
        </row>
        <row r="1530">
          <cell r="A1530" t="str">
            <v>01529</v>
          </cell>
          <cell r="B1530" t="str">
            <v>LS</v>
          </cell>
          <cell r="F1530">
            <v>0</v>
          </cell>
          <cell r="H1530" t="str">
            <v/>
          </cell>
          <cell r="I1530" t="str">
            <v/>
          </cell>
          <cell r="J1530" t="str">
            <v/>
          </cell>
          <cell r="K1530" t="str">
            <v/>
          </cell>
          <cell r="L1530" t="str">
            <v/>
          </cell>
          <cell r="M1530" t="str">
            <v/>
          </cell>
          <cell r="P1530" t="str">
            <v>Tahun 2012</v>
          </cell>
          <cell r="Q1530" t="str">
            <v/>
          </cell>
          <cell r="AB1530" t="str">
            <v/>
          </cell>
          <cell r="AS1530">
            <v>1</v>
          </cell>
        </row>
        <row r="1531">
          <cell r="A1531" t="str">
            <v>01530</v>
          </cell>
          <cell r="B1531" t="str">
            <v>LS</v>
          </cell>
          <cell r="F1531">
            <v>0</v>
          </cell>
          <cell r="H1531" t="str">
            <v/>
          </cell>
          <cell r="I1531" t="str">
            <v/>
          </cell>
          <cell r="J1531" t="str">
            <v/>
          </cell>
          <cell r="K1531" t="str">
            <v/>
          </cell>
          <cell r="L1531" t="str">
            <v/>
          </cell>
          <cell r="M1531" t="str">
            <v/>
          </cell>
          <cell r="P1531" t="str">
            <v>Tahun 2012</v>
          </cell>
          <cell r="Q1531" t="str">
            <v/>
          </cell>
          <cell r="AB1531" t="str">
            <v/>
          </cell>
          <cell r="AS1531">
            <v>1</v>
          </cell>
        </row>
        <row r="1532">
          <cell r="A1532" t="str">
            <v>01531</v>
          </cell>
          <cell r="B1532" t="str">
            <v>LS</v>
          </cell>
          <cell r="F1532">
            <v>0</v>
          </cell>
          <cell r="H1532" t="str">
            <v/>
          </cell>
          <cell r="I1532" t="str">
            <v/>
          </cell>
          <cell r="J1532" t="str">
            <v/>
          </cell>
          <cell r="K1532" t="str">
            <v/>
          </cell>
          <cell r="L1532" t="str">
            <v/>
          </cell>
          <cell r="M1532" t="str">
            <v/>
          </cell>
          <cell r="P1532" t="str">
            <v>Tahun 2012</v>
          </cell>
          <cell r="Q1532" t="str">
            <v/>
          </cell>
          <cell r="AB1532" t="str">
            <v/>
          </cell>
          <cell r="AS1532">
            <v>1</v>
          </cell>
        </row>
        <row r="1533">
          <cell r="A1533" t="str">
            <v>01532</v>
          </cell>
          <cell r="B1533" t="str">
            <v>LS</v>
          </cell>
          <cell r="F1533">
            <v>0</v>
          </cell>
          <cell r="H1533" t="str">
            <v/>
          </cell>
          <cell r="I1533" t="str">
            <v/>
          </cell>
          <cell r="J1533" t="str">
            <v/>
          </cell>
          <cell r="K1533" t="str">
            <v/>
          </cell>
          <cell r="L1533" t="str">
            <v/>
          </cell>
          <cell r="M1533" t="str">
            <v/>
          </cell>
          <cell r="P1533" t="str">
            <v>Tahun 2012</v>
          </cell>
          <cell r="Q1533" t="str">
            <v/>
          </cell>
          <cell r="AB1533" t="str">
            <v/>
          </cell>
          <cell r="AS1533">
            <v>1</v>
          </cell>
        </row>
        <row r="1534">
          <cell r="A1534" t="str">
            <v>01533</v>
          </cell>
          <cell r="B1534" t="str">
            <v>LS</v>
          </cell>
          <cell r="F1534">
            <v>0</v>
          </cell>
          <cell r="H1534" t="str">
            <v/>
          </cell>
          <cell r="I1534" t="str">
            <v/>
          </cell>
          <cell r="J1534" t="str">
            <v/>
          </cell>
          <cell r="K1534" t="str">
            <v/>
          </cell>
          <cell r="L1534" t="str">
            <v/>
          </cell>
          <cell r="M1534" t="str">
            <v/>
          </cell>
          <cell r="P1534" t="str">
            <v>Tahun 2012</v>
          </cell>
          <cell r="Q1534" t="str">
            <v/>
          </cell>
          <cell r="AB1534" t="str">
            <v/>
          </cell>
          <cell r="AS1534">
            <v>1</v>
          </cell>
        </row>
        <row r="1535">
          <cell r="A1535" t="str">
            <v>01534</v>
          </cell>
          <cell r="B1535" t="str">
            <v>LS</v>
          </cell>
          <cell r="F1535">
            <v>0</v>
          </cell>
          <cell r="H1535" t="str">
            <v/>
          </cell>
          <cell r="I1535" t="str">
            <v/>
          </cell>
          <cell r="J1535" t="str">
            <v/>
          </cell>
          <cell r="K1535" t="str">
            <v/>
          </cell>
          <cell r="L1535" t="str">
            <v/>
          </cell>
          <cell r="M1535" t="str">
            <v/>
          </cell>
          <cell r="P1535" t="str">
            <v>Tahun 2012</v>
          </cell>
          <cell r="Q1535" t="str">
            <v/>
          </cell>
          <cell r="AB1535" t="str">
            <v/>
          </cell>
          <cell r="AS1535">
            <v>1</v>
          </cell>
        </row>
        <row r="1536">
          <cell r="A1536" t="str">
            <v>01535</v>
          </cell>
          <cell r="B1536" t="str">
            <v>LS</v>
          </cell>
          <cell r="F1536">
            <v>0</v>
          </cell>
          <cell r="H1536" t="str">
            <v/>
          </cell>
          <cell r="I1536" t="str">
            <v/>
          </cell>
          <cell r="J1536" t="str">
            <v/>
          </cell>
          <cell r="K1536" t="str">
            <v/>
          </cell>
          <cell r="L1536" t="str">
            <v/>
          </cell>
          <cell r="M1536" t="str">
            <v/>
          </cell>
          <cell r="P1536" t="str">
            <v>Tahun 2012</v>
          </cell>
          <cell r="Q1536" t="str">
            <v/>
          </cell>
          <cell r="AB1536" t="str">
            <v/>
          </cell>
          <cell r="AS1536">
            <v>1</v>
          </cell>
        </row>
        <row r="1537">
          <cell r="A1537" t="str">
            <v>01536</v>
          </cell>
          <cell r="B1537" t="str">
            <v>LS</v>
          </cell>
          <cell r="F1537">
            <v>0</v>
          </cell>
          <cell r="H1537" t="str">
            <v/>
          </cell>
          <cell r="I1537" t="str">
            <v/>
          </cell>
          <cell r="J1537" t="str">
            <v/>
          </cell>
          <cell r="K1537" t="str">
            <v/>
          </cell>
          <cell r="L1537" t="str">
            <v/>
          </cell>
          <cell r="M1537" t="str">
            <v/>
          </cell>
          <cell r="P1537" t="str">
            <v>Tahun 2012</v>
          </cell>
          <cell r="Q1537" t="str">
            <v/>
          </cell>
          <cell r="AB1537" t="str">
            <v/>
          </cell>
          <cell r="AS1537">
            <v>1</v>
          </cell>
        </row>
        <row r="1538">
          <cell r="A1538" t="str">
            <v>01537</v>
          </cell>
          <cell r="B1538" t="str">
            <v>LS</v>
          </cell>
          <cell r="F1538">
            <v>0</v>
          </cell>
          <cell r="H1538" t="str">
            <v/>
          </cell>
          <cell r="I1538" t="str">
            <v/>
          </cell>
          <cell r="J1538" t="str">
            <v/>
          </cell>
          <cell r="K1538" t="str">
            <v/>
          </cell>
          <cell r="L1538" t="str">
            <v/>
          </cell>
          <cell r="M1538" t="str">
            <v/>
          </cell>
          <cell r="P1538" t="str">
            <v>Tahun 2012</v>
          </cell>
          <cell r="Q1538" t="str">
            <v/>
          </cell>
          <cell r="AB1538" t="str">
            <v/>
          </cell>
          <cell r="AS1538">
            <v>1</v>
          </cell>
        </row>
        <row r="1539">
          <cell r="A1539" t="str">
            <v>01538</v>
          </cell>
          <cell r="B1539" t="str">
            <v>LS</v>
          </cell>
          <cell r="F1539">
            <v>0</v>
          </cell>
          <cell r="H1539" t="str">
            <v/>
          </cell>
          <cell r="I1539" t="str">
            <v/>
          </cell>
          <cell r="J1539" t="str">
            <v/>
          </cell>
          <cell r="K1539" t="str">
            <v/>
          </cell>
          <cell r="L1539" t="str">
            <v/>
          </cell>
          <cell r="M1539" t="str">
            <v/>
          </cell>
          <cell r="P1539" t="str">
            <v>Tahun 2012</v>
          </cell>
          <cell r="Q1539" t="str">
            <v/>
          </cell>
          <cell r="AB1539" t="str">
            <v/>
          </cell>
          <cell r="AS1539">
            <v>1</v>
          </cell>
        </row>
        <row r="1540">
          <cell r="A1540" t="str">
            <v>01539</v>
          </cell>
          <cell r="B1540" t="str">
            <v>LS</v>
          </cell>
          <cell r="F1540">
            <v>0</v>
          </cell>
          <cell r="H1540" t="str">
            <v/>
          </cell>
          <cell r="I1540" t="str">
            <v/>
          </cell>
          <cell r="J1540" t="str">
            <v/>
          </cell>
          <cell r="K1540" t="str">
            <v/>
          </cell>
          <cell r="L1540" t="str">
            <v/>
          </cell>
          <cell r="M1540" t="str">
            <v/>
          </cell>
          <cell r="P1540" t="str">
            <v>Tahun 2012</v>
          </cell>
          <cell r="Q1540" t="str">
            <v/>
          </cell>
          <cell r="AB1540" t="str">
            <v/>
          </cell>
          <cell r="AS1540">
            <v>1</v>
          </cell>
        </row>
        <row r="1541">
          <cell r="A1541" t="str">
            <v>01540</v>
          </cell>
          <cell r="B1541" t="str">
            <v>LS</v>
          </cell>
          <cell r="F1541">
            <v>0</v>
          </cell>
          <cell r="H1541" t="str">
            <v/>
          </cell>
          <cell r="I1541" t="str">
            <v/>
          </cell>
          <cell r="J1541" t="str">
            <v/>
          </cell>
          <cell r="K1541" t="str">
            <v/>
          </cell>
          <cell r="L1541" t="str">
            <v/>
          </cell>
          <cell r="M1541" t="str">
            <v/>
          </cell>
          <cell r="P1541" t="str">
            <v>Tahun 2012</v>
          </cell>
          <cell r="Q1541" t="str">
            <v/>
          </cell>
          <cell r="AB1541" t="str">
            <v/>
          </cell>
          <cell r="AS1541">
            <v>1</v>
          </cell>
        </row>
        <row r="1542">
          <cell r="A1542" t="str">
            <v>01541</v>
          </cell>
          <cell r="B1542" t="str">
            <v>LS</v>
          </cell>
          <cell r="F1542">
            <v>0</v>
          </cell>
          <cell r="H1542" t="str">
            <v/>
          </cell>
          <cell r="I1542" t="str">
            <v/>
          </cell>
          <cell r="J1542" t="str">
            <v/>
          </cell>
          <cell r="K1542" t="str">
            <v/>
          </cell>
          <cell r="L1542" t="str">
            <v/>
          </cell>
          <cell r="M1542" t="str">
            <v/>
          </cell>
          <cell r="P1542" t="str">
            <v>Tahun 2012</v>
          </cell>
          <cell r="Q1542" t="str">
            <v/>
          </cell>
          <cell r="AB1542" t="str">
            <v/>
          </cell>
          <cell r="AS1542">
            <v>1</v>
          </cell>
        </row>
        <row r="1543">
          <cell r="A1543" t="str">
            <v>01542</v>
          </cell>
          <cell r="B1543" t="str">
            <v>LS</v>
          </cell>
          <cell r="F1543">
            <v>0</v>
          </cell>
          <cell r="H1543" t="str">
            <v/>
          </cell>
          <cell r="I1543" t="str">
            <v/>
          </cell>
          <cell r="J1543" t="str">
            <v/>
          </cell>
          <cell r="K1543" t="str">
            <v/>
          </cell>
          <cell r="L1543" t="str">
            <v/>
          </cell>
          <cell r="M1543" t="str">
            <v/>
          </cell>
          <cell r="P1543" t="str">
            <v>Tahun 2012</v>
          </cell>
          <cell r="Q1543" t="str">
            <v/>
          </cell>
          <cell r="AB1543" t="str">
            <v/>
          </cell>
          <cell r="AS1543">
            <v>1</v>
          </cell>
        </row>
        <row r="1544">
          <cell r="A1544" t="str">
            <v>01543</v>
          </cell>
          <cell r="B1544" t="str">
            <v>LS</v>
          </cell>
          <cell r="F1544">
            <v>0</v>
          </cell>
          <cell r="H1544" t="str">
            <v/>
          </cell>
          <cell r="I1544" t="str">
            <v/>
          </cell>
          <cell r="J1544" t="str">
            <v/>
          </cell>
          <cell r="K1544" t="str">
            <v/>
          </cell>
          <cell r="L1544" t="str">
            <v/>
          </cell>
          <cell r="M1544" t="str">
            <v/>
          </cell>
          <cell r="P1544" t="str">
            <v>Tahun 2012</v>
          </cell>
          <cell r="Q1544" t="str">
            <v/>
          </cell>
          <cell r="AB1544" t="str">
            <v/>
          </cell>
          <cell r="AS1544">
            <v>1</v>
          </cell>
        </row>
        <row r="1545">
          <cell r="A1545" t="str">
            <v>01544</v>
          </cell>
          <cell r="B1545" t="str">
            <v>LS</v>
          </cell>
          <cell r="F1545">
            <v>0</v>
          </cell>
          <cell r="H1545" t="str">
            <v/>
          </cell>
          <cell r="I1545" t="str">
            <v/>
          </cell>
          <cell r="J1545" t="str">
            <v/>
          </cell>
          <cell r="K1545" t="str">
            <v/>
          </cell>
          <cell r="L1545" t="str">
            <v/>
          </cell>
          <cell r="M1545" t="str">
            <v/>
          </cell>
          <cell r="P1545" t="str">
            <v>Tahun 2012</v>
          </cell>
          <cell r="Q1545" t="str">
            <v/>
          </cell>
          <cell r="AB1545" t="str">
            <v/>
          </cell>
          <cell r="AS1545">
            <v>1</v>
          </cell>
        </row>
        <row r="1546">
          <cell r="A1546" t="str">
            <v>01545</v>
          </cell>
          <cell r="B1546" t="str">
            <v>LS</v>
          </cell>
          <cell r="F1546">
            <v>0</v>
          </cell>
          <cell r="H1546" t="str">
            <v/>
          </cell>
          <cell r="I1546" t="str">
            <v/>
          </cell>
          <cell r="J1546" t="str">
            <v/>
          </cell>
          <cell r="K1546" t="str">
            <v/>
          </cell>
          <cell r="L1546" t="str">
            <v/>
          </cell>
          <cell r="M1546" t="str">
            <v/>
          </cell>
          <cell r="P1546" t="str">
            <v>Tahun 2012</v>
          </cell>
          <cell r="Q1546" t="str">
            <v/>
          </cell>
          <cell r="AB1546" t="str">
            <v/>
          </cell>
          <cell r="AS1546">
            <v>1</v>
          </cell>
        </row>
        <row r="1547">
          <cell r="A1547" t="str">
            <v>01546</v>
          </cell>
          <cell r="B1547" t="str">
            <v>LS</v>
          </cell>
          <cell r="F1547">
            <v>0</v>
          </cell>
          <cell r="H1547" t="str">
            <v/>
          </cell>
          <cell r="I1547" t="str">
            <v/>
          </cell>
          <cell r="J1547" t="str">
            <v/>
          </cell>
          <cell r="K1547" t="str">
            <v/>
          </cell>
          <cell r="L1547" t="str">
            <v/>
          </cell>
          <cell r="M1547" t="str">
            <v/>
          </cell>
          <cell r="P1547" t="str">
            <v>Tahun 2012</v>
          </cell>
          <cell r="Q1547" t="str">
            <v/>
          </cell>
          <cell r="AB1547" t="str">
            <v/>
          </cell>
          <cell r="AS1547">
            <v>1</v>
          </cell>
        </row>
        <row r="1548">
          <cell r="A1548" t="str">
            <v>01547</v>
          </cell>
          <cell r="B1548" t="str">
            <v>LS</v>
          </cell>
          <cell r="F1548">
            <v>0</v>
          </cell>
          <cell r="H1548" t="str">
            <v/>
          </cell>
          <cell r="I1548" t="str">
            <v/>
          </cell>
          <cell r="J1548" t="str">
            <v/>
          </cell>
          <cell r="K1548" t="str">
            <v/>
          </cell>
          <cell r="L1548" t="str">
            <v/>
          </cell>
          <cell r="M1548" t="str">
            <v/>
          </cell>
          <cell r="P1548" t="str">
            <v>Tahun 2012</v>
          </cell>
          <cell r="Q1548" t="str">
            <v/>
          </cell>
          <cell r="AB1548" t="str">
            <v/>
          </cell>
          <cell r="AS1548">
            <v>1</v>
          </cell>
        </row>
        <row r="1549">
          <cell r="A1549" t="str">
            <v>01548</v>
          </cell>
          <cell r="B1549" t="str">
            <v>LS</v>
          </cell>
          <cell r="F1549">
            <v>0</v>
          </cell>
          <cell r="H1549" t="str">
            <v/>
          </cell>
          <cell r="I1549" t="str">
            <v/>
          </cell>
          <cell r="J1549" t="str">
            <v/>
          </cell>
          <cell r="K1549" t="str">
            <v/>
          </cell>
          <cell r="L1549" t="str">
            <v/>
          </cell>
          <cell r="M1549" t="str">
            <v/>
          </cell>
          <cell r="P1549" t="str">
            <v>Tahun 2012</v>
          </cell>
          <cell r="Q1549" t="str">
            <v/>
          </cell>
          <cell r="AB1549" t="str">
            <v/>
          </cell>
          <cell r="AS1549">
            <v>1</v>
          </cell>
        </row>
        <row r="1550">
          <cell r="A1550" t="str">
            <v>01549</v>
          </cell>
          <cell r="B1550" t="str">
            <v>LS</v>
          </cell>
          <cell r="F1550">
            <v>0</v>
          </cell>
          <cell r="H1550" t="str">
            <v/>
          </cell>
          <cell r="I1550" t="str">
            <v/>
          </cell>
          <cell r="J1550" t="str">
            <v/>
          </cell>
          <cell r="K1550" t="str">
            <v/>
          </cell>
          <cell r="L1550" t="str">
            <v/>
          </cell>
          <cell r="M1550" t="str">
            <v/>
          </cell>
          <cell r="P1550" t="str">
            <v>Tahun 2012</v>
          </cell>
          <cell r="Q1550" t="str">
            <v/>
          </cell>
          <cell r="AB1550" t="str">
            <v/>
          </cell>
          <cell r="AS1550">
            <v>1</v>
          </cell>
        </row>
        <row r="1551">
          <cell r="A1551" t="str">
            <v>01550</v>
          </cell>
          <cell r="B1551" t="str">
            <v>LS</v>
          </cell>
          <cell r="F1551">
            <v>0</v>
          </cell>
          <cell r="H1551" t="str">
            <v/>
          </cell>
          <cell r="I1551" t="str">
            <v/>
          </cell>
          <cell r="J1551" t="str">
            <v/>
          </cell>
          <cell r="K1551" t="str">
            <v/>
          </cell>
          <cell r="L1551" t="str">
            <v/>
          </cell>
          <cell r="M1551" t="str">
            <v/>
          </cell>
          <cell r="P1551" t="str">
            <v>Tahun 2012</v>
          </cell>
          <cell r="Q1551" t="str">
            <v/>
          </cell>
          <cell r="AB1551" t="str">
            <v/>
          </cell>
          <cell r="AS1551">
            <v>1</v>
          </cell>
        </row>
        <row r="1552">
          <cell r="A1552" t="str">
            <v>01551</v>
          </cell>
          <cell r="B1552" t="str">
            <v>LS</v>
          </cell>
          <cell r="F1552">
            <v>0</v>
          </cell>
          <cell r="H1552" t="str">
            <v/>
          </cell>
          <cell r="I1552" t="str">
            <v/>
          </cell>
          <cell r="J1552" t="str">
            <v/>
          </cell>
          <cell r="K1552" t="str">
            <v/>
          </cell>
          <cell r="L1552" t="str">
            <v/>
          </cell>
          <cell r="M1552" t="str">
            <v/>
          </cell>
          <cell r="P1552" t="str">
            <v>Tahun 2012</v>
          </cell>
          <cell r="Q1552" t="str">
            <v/>
          </cell>
          <cell r="AB1552" t="str">
            <v/>
          </cell>
          <cell r="AS1552">
            <v>1</v>
          </cell>
        </row>
        <row r="1553">
          <cell r="A1553" t="str">
            <v>01552</v>
          </cell>
          <cell r="B1553" t="str">
            <v>LS</v>
          </cell>
          <cell r="F1553">
            <v>0</v>
          </cell>
          <cell r="H1553" t="str">
            <v/>
          </cell>
          <cell r="I1553" t="str">
            <v/>
          </cell>
          <cell r="J1553" t="str">
            <v/>
          </cell>
          <cell r="K1553" t="str">
            <v/>
          </cell>
          <cell r="L1553" t="str">
            <v/>
          </cell>
          <cell r="M1553" t="str">
            <v/>
          </cell>
          <cell r="P1553" t="str">
            <v>Tahun 2012</v>
          </cell>
          <cell r="Q1553" t="str">
            <v/>
          </cell>
          <cell r="AB1553" t="str">
            <v/>
          </cell>
          <cell r="AS1553">
            <v>1</v>
          </cell>
        </row>
        <row r="1554">
          <cell r="A1554" t="str">
            <v>01553</v>
          </cell>
          <cell r="B1554" t="str">
            <v>LS</v>
          </cell>
          <cell r="F1554">
            <v>0</v>
          </cell>
          <cell r="H1554" t="str">
            <v/>
          </cell>
          <cell r="I1554" t="str">
            <v/>
          </cell>
          <cell r="J1554" t="str">
            <v/>
          </cell>
          <cell r="K1554" t="str">
            <v/>
          </cell>
          <cell r="L1554" t="str">
            <v/>
          </cell>
          <cell r="M1554" t="str">
            <v/>
          </cell>
          <cell r="P1554" t="str">
            <v>Tahun 2012</v>
          </cell>
          <cell r="Q1554" t="str">
            <v/>
          </cell>
          <cell r="AB1554" t="str">
            <v/>
          </cell>
          <cell r="AS1554">
            <v>1</v>
          </cell>
        </row>
        <row r="1555">
          <cell r="A1555" t="str">
            <v>01554</v>
          </cell>
          <cell r="B1555" t="str">
            <v>LS</v>
          </cell>
          <cell r="F1555">
            <v>0</v>
          </cell>
          <cell r="H1555" t="str">
            <v/>
          </cell>
          <cell r="I1555" t="str">
            <v/>
          </cell>
          <cell r="J1555" t="str">
            <v/>
          </cell>
          <cell r="K1555" t="str">
            <v/>
          </cell>
          <cell r="L1555" t="str">
            <v/>
          </cell>
          <cell r="M1555" t="str">
            <v/>
          </cell>
          <cell r="P1555" t="str">
            <v>Tahun 2012</v>
          </cell>
          <cell r="Q1555" t="str">
            <v/>
          </cell>
          <cell r="AB1555" t="str">
            <v/>
          </cell>
          <cell r="AS1555">
            <v>1</v>
          </cell>
        </row>
        <row r="1556">
          <cell r="A1556" t="str">
            <v>01555</v>
          </cell>
          <cell r="B1556" t="str">
            <v>LS</v>
          </cell>
          <cell r="F1556">
            <v>0</v>
          </cell>
          <cell r="H1556" t="str">
            <v/>
          </cell>
          <cell r="I1556" t="str">
            <v/>
          </cell>
          <cell r="J1556" t="str">
            <v/>
          </cell>
          <cell r="K1556" t="str">
            <v/>
          </cell>
          <cell r="L1556" t="str">
            <v/>
          </cell>
          <cell r="M1556" t="str">
            <v/>
          </cell>
          <cell r="P1556" t="str">
            <v>Tahun 2012</v>
          </cell>
          <cell r="Q1556" t="str">
            <v/>
          </cell>
          <cell r="AB1556" t="str">
            <v/>
          </cell>
          <cell r="AS1556">
            <v>1</v>
          </cell>
        </row>
        <row r="1557">
          <cell r="A1557" t="str">
            <v>01556</v>
          </cell>
          <cell r="B1557" t="str">
            <v>LS</v>
          </cell>
          <cell r="F1557">
            <v>0</v>
          </cell>
          <cell r="H1557" t="str">
            <v/>
          </cell>
          <cell r="I1557" t="str">
            <v/>
          </cell>
          <cell r="J1557" t="str">
            <v/>
          </cell>
          <cell r="K1557" t="str">
            <v/>
          </cell>
          <cell r="L1557" t="str">
            <v/>
          </cell>
          <cell r="M1557" t="str">
            <v/>
          </cell>
          <cell r="P1557" t="str">
            <v>Tahun 2012</v>
          </cell>
          <cell r="Q1557" t="str">
            <v/>
          </cell>
          <cell r="AB1557" t="str">
            <v/>
          </cell>
          <cell r="AS1557">
            <v>1</v>
          </cell>
        </row>
        <row r="1558">
          <cell r="A1558" t="str">
            <v>01557</v>
          </cell>
          <cell r="B1558" t="str">
            <v>LS</v>
          </cell>
          <cell r="F1558">
            <v>0</v>
          </cell>
          <cell r="H1558" t="str">
            <v/>
          </cell>
          <cell r="I1558" t="str">
            <v/>
          </cell>
          <cell r="J1558" t="str">
            <v/>
          </cell>
          <cell r="K1558" t="str">
            <v/>
          </cell>
          <cell r="L1558" t="str">
            <v/>
          </cell>
          <cell r="M1558" t="str">
            <v/>
          </cell>
          <cell r="P1558" t="str">
            <v>Tahun 2012</v>
          </cell>
          <cell r="Q1558" t="str">
            <v/>
          </cell>
          <cell r="AB1558" t="str">
            <v/>
          </cell>
          <cell r="AS1558">
            <v>1</v>
          </cell>
        </row>
        <row r="1559">
          <cell r="A1559" t="str">
            <v>01558</v>
          </cell>
          <cell r="B1559" t="str">
            <v>LS</v>
          </cell>
          <cell r="F1559">
            <v>0</v>
          </cell>
          <cell r="H1559" t="str">
            <v/>
          </cell>
          <cell r="I1559" t="str">
            <v/>
          </cell>
          <cell r="J1559" t="str">
            <v/>
          </cell>
          <cell r="K1559" t="str">
            <v/>
          </cell>
          <cell r="L1559" t="str">
            <v/>
          </cell>
          <cell r="M1559" t="str">
            <v/>
          </cell>
          <cell r="P1559" t="str">
            <v>Tahun 2012</v>
          </cell>
          <cell r="Q1559" t="str">
            <v/>
          </cell>
          <cell r="AB1559" t="str">
            <v/>
          </cell>
          <cell r="AS1559">
            <v>1</v>
          </cell>
        </row>
        <row r="1560">
          <cell r="A1560" t="str">
            <v>01559</v>
          </cell>
          <cell r="B1560" t="str">
            <v>LS</v>
          </cell>
          <cell r="F1560">
            <v>0</v>
          </cell>
          <cell r="H1560" t="str">
            <v/>
          </cell>
          <cell r="I1560" t="str">
            <v/>
          </cell>
          <cell r="J1560" t="str">
            <v/>
          </cell>
          <cell r="K1560" t="str">
            <v/>
          </cell>
          <cell r="L1560" t="str">
            <v/>
          </cell>
          <cell r="M1560" t="str">
            <v/>
          </cell>
          <cell r="P1560" t="str">
            <v>Tahun 2012</v>
          </cell>
          <cell r="Q1560" t="str">
            <v/>
          </cell>
          <cell r="AB1560" t="str">
            <v/>
          </cell>
          <cell r="AS1560">
            <v>1</v>
          </cell>
        </row>
        <row r="1561">
          <cell r="A1561" t="str">
            <v>01560</v>
          </cell>
          <cell r="B1561" t="str">
            <v>LS</v>
          </cell>
          <cell r="F1561">
            <v>0</v>
          </cell>
          <cell r="H1561" t="str">
            <v/>
          </cell>
          <cell r="I1561" t="str">
            <v/>
          </cell>
          <cell r="J1561" t="str">
            <v/>
          </cell>
          <cell r="K1561" t="str">
            <v/>
          </cell>
          <cell r="L1561" t="str">
            <v/>
          </cell>
          <cell r="M1561" t="str">
            <v/>
          </cell>
          <cell r="P1561" t="str">
            <v>Tahun 2012</v>
          </cell>
          <cell r="Q1561" t="str">
            <v/>
          </cell>
          <cell r="AB1561" t="str">
            <v/>
          </cell>
          <cell r="AS1561">
            <v>1</v>
          </cell>
        </row>
        <row r="1562">
          <cell r="A1562" t="str">
            <v>01561</v>
          </cell>
          <cell r="B1562" t="str">
            <v>LS</v>
          </cell>
          <cell r="F1562">
            <v>0</v>
          </cell>
          <cell r="H1562" t="str">
            <v/>
          </cell>
          <cell r="I1562" t="str">
            <v/>
          </cell>
          <cell r="J1562" t="str">
            <v/>
          </cell>
          <cell r="K1562" t="str">
            <v/>
          </cell>
          <cell r="L1562" t="str">
            <v/>
          </cell>
          <cell r="M1562" t="str">
            <v/>
          </cell>
          <cell r="P1562" t="str">
            <v>Tahun 2012</v>
          </cell>
          <cell r="Q1562" t="str">
            <v/>
          </cell>
          <cell r="AB1562" t="str">
            <v/>
          </cell>
          <cell r="AS1562">
            <v>1</v>
          </cell>
        </row>
        <row r="1563">
          <cell r="A1563" t="str">
            <v>01562</v>
          </cell>
          <cell r="B1563" t="str">
            <v>LS</v>
          </cell>
          <cell r="F1563">
            <v>0</v>
          </cell>
          <cell r="H1563" t="str">
            <v/>
          </cell>
          <cell r="I1563" t="str">
            <v/>
          </cell>
          <cell r="J1563" t="str">
            <v/>
          </cell>
          <cell r="K1563" t="str">
            <v/>
          </cell>
          <cell r="L1563" t="str">
            <v/>
          </cell>
          <cell r="M1563" t="str">
            <v/>
          </cell>
          <cell r="P1563" t="str">
            <v>Tahun 2012</v>
          </cell>
          <cell r="Q1563" t="str">
            <v/>
          </cell>
          <cell r="AB1563" t="str">
            <v/>
          </cell>
          <cell r="AS1563">
            <v>1</v>
          </cell>
        </row>
        <row r="1564">
          <cell r="A1564" t="str">
            <v>01563</v>
          </cell>
          <cell r="B1564" t="str">
            <v>LS</v>
          </cell>
          <cell r="F1564">
            <v>0</v>
          </cell>
          <cell r="H1564" t="str">
            <v/>
          </cell>
          <cell r="I1564" t="str">
            <v/>
          </cell>
          <cell r="J1564" t="str">
            <v/>
          </cell>
          <cell r="K1564" t="str">
            <v/>
          </cell>
          <cell r="L1564" t="str">
            <v/>
          </cell>
          <cell r="M1564" t="str">
            <v/>
          </cell>
          <cell r="P1564" t="str">
            <v>Tahun 2012</v>
          </cell>
          <cell r="Q1564" t="str">
            <v/>
          </cell>
          <cell r="AB1564" t="str">
            <v/>
          </cell>
          <cell r="AS1564">
            <v>1</v>
          </cell>
        </row>
        <row r="1565">
          <cell r="A1565" t="str">
            <v>01564</v>
          </cell>
          <cell r="B1565" t="str">
            <v>LS</v>
          </cell>
          <cell r="F1565">
            <v>0</v>
          </cell>
          <cell r="H1565" t="str">
            <v/>
          </cell>
          <cell r="I1565" t="str">
            <v/>
          </cell>
          <cell r="J1565" t="str">
            <v/>
          </cell>
          <cell r="K1565" t="str">
            <v/>
          </cell>
          <cell r="L1565" t="str">
            <v/>
          </cell>
          <cell r="M1565" t="str">
            <v/>
          </cell>
          <cell r="P1565" t="str">
            <v>Tahun 2012</v>
          </cell>
          <cell r="Q1565" t="str">
            <v/>
          </cell>
          <cell r="AB1565" t="str">
            <v/>
          </cell>
          <cell r="AS1565">
            <v>1</v>
          </cell>
        </row>
        <row r="1566">
          <cell r="A1566" t="str">
            <v>01565</v>
          </cell>
          <cell r="B1566" t="str">
            <v>LS</v>
          </cell>
          <cell r="F1566">
            <v>0</v>
          </cell>
          <cell r="H1566" t="str">
            <v/>
          </cell>
          <cell r="I1566" t="str">
            <v/>
          </cell>
          <cell r="J1566" t="str">
            <v/>
          </cell>
          <cell r="K1566" t="str">
            <v/>
          </cell>
          <cell r="L1566" t="str">
            <v/>
          </cell>
          <cell r="M1566" t="str">
            <v/>
          </cell>
          <cell r="P1566" t="str">
            <v>Tahun 2012</v>
          </cell>
          <cell r="Q1566" t="str">
            <v/>
          </cell>
          <cell r="AB1566" t="str">
            <v/>
          </cell>
          <cell r="AS1566">
            <v>1</v>
          </cell>
        </row>
        <row r="1567">
          <cell r="A1567" t="str">
            <v>01566</v>
          </cell>
          <cell r="B1567" t="str">
            <v>LS</v>
          </cell>
          <cell r="F1567">
            <v>0</v>
          </cell>
          <cell r="H1567" t="str">
            <v/>
          </cell>
          <cell r="I1567" t="str">
            <v/>
          </cell>
          <cell r="J1567" t="str">
            <v/>
          </cell>
          <cell r="K1567" t="str">
            <v/>
          </cell>
          <cell r="L1567" t="str">
            <v/>
          </cell>
          <cell r="M1567" t="str">
            <v/>
          </cell>
          <cell r="P1567" t="str">
            <v>Tahun 2012</v>
          </cell>
          <cell r="Q1567" t="str">
            <v/>
          </cell>
          <cell r="AB1567" t="str">
            <v/>
          </cell>
          <cell r="AS1567">
            <v>1</v>
          </cell>
        </row>
        <row r="1568">
          <cell r="A1568" t="str">
            <v>01567</v>
          </cell>
          <cell r="B1568" t="str">
            <v>LS</v>
          </cell>
          <cell r="F1568">
            <v>0</v>
          </cell>
          <cell r="H1568" t="str">
            <v/>
          </cell>
          <cell r="I1568" t="str">
            <v/>
          </cell>
          <cell r="J1568" t="str">
            <v/>
          </cell>
          <cell r="K1568" t="str">
            <v/>
          </cell>
          <cell r="L1568" t="str">
            <v/>
          </cell>
          <cell r="M1568" t="str">
            <v/>
          </cell>
          <cell r="P1568" t="str">
            <v>Tahun 2012</v>
          </cell>
          <cell r="Q1568" t="str">
            <v/>
          </cell>
          <cell r="AB1568" t="str">
            <v/>
          </cell>
          <cell r="AS1568">
            <v>1</v>
          </cell>
        </row>
        <row r="1569">
          <cell r="A1569" t="str">
            <v>01568</v>
          </cell>
          <cell r="B1569" t="str">
            <v>LS</v>
          </cell>
          <cell r="F1569">
            <v>0</v>
          </cell>
          <cell r="H1569" t="str">
            <v/>
          </cell>
          <cell r="I1569" t="str">
            <v/>
          </cell>
          <cell r="J1569" t="str">
            <v/>
          </cell>
          <cell r="K1569" t="str">
            <v/>
          </cell>
          <cell r="L1569" t="str">
            <v/>
          </cell>
          <cell r="M1569" t="str">
            <v/>
          </cell>
          <cell r="P1569" t="str">
            <v>Tahun 2012</v>
          </cell>
          <cell r="Q1569" t="str">
            <v/>
          </cell>
          <cell r="AB1569" t="str">
            <v/>
          </cell>
          <cell r="AS1569">
            <v>1</v>
          </cell>
        </row>
        <row r="1570">
          <cell r="A1570" t="str">
            <v>01569</v>
          </cell>
          <cell r="B1570" t="str">
            <v>LS</v>
          </cell>
          <cell r="F1570">
            <v>0</v>
          </cell>
          <cell r="H1570" t="str">
            <v/>
          </cell>
          <cell r="I1570" t="str">
            <v/>
          </cell>
          <cell r="J1570" t="str">
            <v/>
          </cell>
          <cell r="K1570" t="str">
            <v/>
          </cell>
          <cell r="L1570" t="str">
            <v/>
          </cell>
          <cell r="M1570" t="str">
            <v/>
          </cell>
          <cell r="P1570" t="str">
            <v>Tahun 2012</v>
          </cell>
          <cell r="Q1570" t="str">
            <v/>
          </cell>
          <cell r="AB1570" t="str">
            <v/>
          </cell>
          <cell r="AS1570">
            <v>1</v>
          </cell>
        </row>
        <row r="1571">
          <cell r="A1571" t="str">
            <v>01570</v>
          </cell>
          <cell r="B1571" t="str">
            <v>LS</v>
          </cell>
          <cell r="F1571">
            <v>0</v>
          </cell>
          <cell r="H1571" t="str">
            <v/>
          </cell>
          <cell r="I1571" t="str">
            <v/>
          </cell>
          <cell r="J1571" t="str">
            <v/>
          </cell>
          <cell r="K1571" t="str">
            <v/>
          </cell>
          <cell r="L1571" t="str">
            <v/>
          </cell>
          <cell r="M1571" t="str">
            <v/>
          </cell>
          <cell r="P1571" t="str">
            <v>Tahun 2012</v>
          </cell>
          <cell r="Q1571" t="str">
            <v/>
          </cell>
          <cell r="AB1571" t="str">
            <v/>
          </cell>
          <cell r="AS1571">
            <v>1</v>
          </cell>
        </row>
        <row r="1572">
          <cell r="A1572" t="str">
            <v>01571</v>
          </cell>
          <cell r="B1572" t="str">
            <v>LS</v>
          </cell>
          <cell r="F1572">
            <v>0</v>
          </cell>
          <cell r="H1572" t="str">
            <v/>
          </cell>
          <cell r="I1572" t="str">
            <v/>
          </cell>
          <cell r="J1572" t="str">
            <v/>
          </cell>
          <cell r="K1572" t="str">
            <v/>
          </cell>
          <cell r="L1572" t="str">
            <v/>
          </cell>
          <cell r="M1572" t="str">
            <v/>
          </cell>
          <cell r="P1572" t="str">
            <v>Tahun 2012</v>
          </cell>
          <cell r="Q1572" t="str">
            <v/>
          </cell>
          <cell r="AB1572" t="str">
            <v/>
          </cell>
          <cell r="AS1572">
            <v>1</v>
          </cell>
        </row>
        <row r="1573">
          <cell r="A1573" t="str">
            <v>01572</v>
          </cell>
          <cell r="B1573" t="str">
            <v>LS</v>
          </cell>
          <cell r="F1573">
            <v>0</v>
          </cell>
          <cell r="H1573" t="str">
            <v/>
          </cell>
          <cell r="I1573" t="str">
            <v/>
          </cell>
          <cell r="J1573" t="str">
            <v/>
          </cell>
          <cell r="K1573" t="str">
            <v/>
          </cell>
          <cell r="L1573" t="str">
            <v/>
          </cell>
          <cell r="M1573" t="str">
            <v/>
          </cell>
          <cell r="P1573" t="str">
            <v>Tahun 2012</v>
          </cell>
          <cell r="Q1573" t="str">
            <v/>
          </cell>
          <cell r="AB1573" t="str">
            <v/>
          </cell>
          <cell r="AS1573">
            <v>1</v>
          </cell>
        </row>
        <row r="1574">
          <cell r="A1574" t="str">
            <v>01573</v>
          </cell>
          <cell r="B1574" t="str">
            <v>LS</v>
          </cell>
          <cell r="F1574">
            <v>0</v>
          </cell>
          <cell r="H1574" t="str">
            <v/>
          </cell>
          <cell r="I1574" t="str">
            <v/>
          </cell>
          <cell r="J1574" t="str">
            <v/>
          </cell>
          <cell r="K1574" t="str">
            <v/>
          </cell>
          <cell r="L1574" t="str">
            <v/>
          </cell>
          <cell r="M1574" t="str">
            <v/>
          </cell>
          <cell r="P1574" t="str">
            <v>Tahun 2012</v>
          </cell>
          <cell r="Q1574" t="str">
            <v/>
          </cell>
          <cell r="AB1574" t="str">
            <v/>
          </cell>
          <cell r="AS1574">
            <v>1</v>
          </cell>
        </row>
        <row r="1575">
          <cell r="A1575" t="str">
            <v>01574</v>
          </cell>
          <cell r="B1575" t="str">
            <v>LS</v>
          </cell>
          <cell r="F1575">
            <v>0</v>
          </cell>
          <cell r="H1575" t="str">
            <v/>
          </cell>
          <cell r="I1575" t="str">
            <v/>
          </cell>
          <cell r="J1575" t="str">
            <v/>
          </cell>
          <cell r="K1575" t="str">
            <v/>
          </cell>
          <cell r="L1575" t="str">
            <v/>
          </cell>
          <cell r="M1575" t="str">
            <v/>
          </cell>
          <cell r="P1575" t="str">
            <v>Tahun 2012</v>
          </cell>
          <cell r="Q1575" t="str">
            <v/>
          </cell>
          <cell r="AB1575" t="str">
            <v/>
          </cell>
          <cell r="AS1575">
            <v>1</v>
          </cell>
        </row>
        <row r="1576">
          <cell r="A1576" t="str">
            <v>01575</v>
          </cell>
          <cell r="B1576" t="str">
            <v>LS</v>
          </cell>
          <cell r="F1576">
            <v>0</v>
          </cell>
          <cell r="H1576" t="str">
            <v/>
          </cell>
          <cell r="I1576" t="str">
            <v/>
          </cell>
          <cell r="J1576" t="str">
            <v/>
          </cell>
          <cell r="K1576" t="str">
            <v/>
          </cell>
          <cell r="L1576" t="str">
            <v/>
          </cell>
          <cell r="M1576" t="str">
            <v/>
          </cell>
          <cell r="P1576" t="str">
            <v>Tahun 2012</v>
          </cell>
          <cell r="Q1576" t="str">
            <v/>
          </cell>
          <cell r="AB1576" t="str">
            <v/>
          </cell>
          <cell r="AS1576">
            <v>1</v>
          </cell>
        </row>
        <row r="1577">
          <cell r="A1577" t="str">
            <v>01576</v>
          </cell>
          <cell r="B1577" t="str">
            <v>LS</v>
          </cell>
          <cell r="F1577">
            <v>0</v>
          </cell>
          <cell r="H1577" t="str">
            <v/>
          </cell>
          <cell r="I1577" t="str">
            <v/>
          </cell>
          <cell r="J1577" t="str">
            <v/>
          </cell>
          <cell r="K1577" t="str">
            <v/>
          </cell>
          <cell r="L1577" t="str">
            <v/>
          </cell>
          <cell r="M1577" t="str">
            <v/>
          </cell>
          <cell r="P1577" t="str">
            <v>Tahun 2012</v>
          </cell>
          <cell r="Q1577" t="str">
            <v/>
          </cell>
          <cell r="AB1577" t="str">
            <v/>
          </cell>
          <cell r="AS1577">
            <v>1</v>
          </cell>
        </row>
        <row r="1578">
          <cell r="A1578" t="str">
            <v>01577</v>
          </cell>
          <cell r="B1578" t="str">
            <v>LS</v>
          </cell>
          <cell r="F1578">
            <v>0</v>
          </cell>
          <cell r="H1578" t="str">
            <v/>
          </cell>
          <cell r="I1578" t="str">
            <v/>
          </cell>
          <cell r="J1578" t="str">
            <v/>
          </cell>
          <cell r="K1578" t="str">
            <v/>
          </cell>
          <cell r="L1578" t="str">
            <v/>
          </cell>
          <cell r="M1578" t="str">
            <v/>
          </cell>
          <cell r="P1578" t="str">
            <v>Tahun 2012</v>
          </cell>
          <cell r="Q1578" t="str">
            <v/>
          </cell>
          <cell r="AB1578" t="str">
            <v/>
          </cell>
          <cell r="AS1578">
            <v>1</v>
          </cell>
        </row>
        <row r="1579">
          <cell r="A1579" t="str">
            <v>01578</v>
          </cell>
          <cell r="B1579" t="str">
            <v>LS</v>
          </cell>
          <cell r="F1579">
            <v>0</v>
          </cell>
          <cell r="H1579" t="str">
            <v/>
          </cell>
          <cell r="I1579" t="str">
            <v/>
          </cell>
          <cell r="J1579" t="str">
            <v/>
          </cell>
          <cell r="K1579" t="str">
            <v/>
          </cell>
          <cell r="L1579" t="str">
            <v/>
          </cell>
          <cell r="M1579" t="str">
            <v/>
          </cell>
          <cell r="P1579" t="str">
            <v>Tahun 2012</v>
          </cell>
          <cell r="Q1579" t="str">
            <v/>
          </cell>
          <cell r="AB1579" t="str">
            <v/>
          </cell>
          <cell r="AS1579">
            <v>1</v>
          </cell>
        </row>
        <row r="1580">
          <cell r="A1580" t="str">
            <v>01579</v>
          </cell>
          <cell r="B1580" t="str">
            <v>LS</v>
          </cell>
          <cell r="F1580">
            <v>0</v>
          </cell>
          <cell r="H1580" t="str">
            <v/>
          </cell>
          <cell r="I1580" t="str">
            <v/>
          </cell>
          <cell r="J1580" t="str">
            <v/>
          </cell>
          <cell r="K1580" t="str">
            <v/>
          </cell>
          <cell r="L1580" t="str">
            <v/>
          </cell>
          <cell r="M1580" t="str">
            <v/>
          </cell>
          <cell r="P1580" t="str">
            <v>Tahun 2012</v>
          </cell>
          <cell r="Q1580" t="str">
            <v/>
          </cell>
          <cell r="AB1580" t="str">
            <v/>
          </cell>
          <cell r="AS1580">
            <v>1</v>
          </cell>
        </row>
        <row r="1581">
          <cell r="A1581" t="str">
            <v>01580</v>
          </cell>
          <cell r="B1581" t="str">
            <v>LS</v>
          </cell>
          <cell r="F1581">
            <v>0</v>
          </cell>
          <cell r="H1581" t="str">
            <v/>
          </cell>
          <cell r="I1581" t="str">
            <v/>
          </cell>
          <cell r="J1581" t="str">
            <v/>
          </cell>
          <cell r="K1581" t="str">
            <v/>
          </cell>
          <cell r="L1581" t="str">
            <v/>
          </cell>
          <cell r="M1581" t="str">
            <v/>
          </cell>
          <cell r="P1581" t="str">
            <v>Tahun 2012</v>
          </cell>
          <cell r="Q1581" t="str">
            <v/>
          </cell>
          <cell r="AB1581" t="str">
            <v/>
          </cell>
          <cell r="AS1581">
            <v>1</v>
          </cell>
        </row>
        <row r="1582">
          <cell r="A1582" t="str">
            <v>01581</v>
          </cell>
          <cell r="B1582" t="str">
            <v>LS</v>
          </cell>
          <cell r="F1582">
            <v>0</v>
          </cell>
          <cell r="H1582" t="str">
            <v/>
          </cell>
          <cell r="I1582" t="str">
            <v/>
          </cell>
          <cell r="J1582" t="str">
            <v/>
          </cell>
          <cell r="K1582" t="str">
            <v/>
          </cell>
          <cell r="L1582" t="str">
            <v/>
          </cell>
          <cell r="M1582" t="str">
            <v/>
          </cell>
          <cell r="P1582" t="str">
            <v>Tahun 2012</v>
          </cell>
          <cell r="Q1582" t="str">
            <v/>
          </cell>
          <cell r="AB1582" t="str">
            <v/>
          </cell>
          <cell r="AS1582">
            <v>1</v>
          </cell>
        </row>
        <row r="1583">
          <cell r="A1583" t="str">
            <v>01582</v>
          </cell>
          <cell r="B1583" t="str">
            <v>LS</v>
          </cell>
          <cell r="F1583">
            <v>0</v>
          </cell>
          <cell r="H1583" t="str">
            <v/>
          </cell>
          <cell r="I1583" t="str">
            <v/>
          </cell>
          <cell r="J1583" t="str">
            <v/>
          </cell>
          <cell r="K1583" t="str">
            <v/>
          </cell>
          <cell r="L1583" t="str">
            <v/>
          </cell>
          <cell r="M1583" t="str">
            <v/>
          </cell>
          <cell r="P1583" t="str">
            <v>Tahun 2012</v>
          </cell>
          <cell r="Q1583" t="str">
            <v/>
          </cell>
          <cell r="AB1583" t="str">
            <v/>
          </cell>
          <cell r="AS1583">
            <v>1</v>
          </cell>
        </row>
        <row r="1584">
          <cell r="A1584" t="str">
            <v>01583</v>
          </cell>
          <cell r="B1584" t="str">
            <v>LS</v>
          </cell>
          <cell r="F1584">
            <v>0</v>
          </cell>
          <cell r="H1584" t="str">
            <v/>
          </cell>
          <cell r="I1584" t="str">
            <v/>
          </cell>
          <cell r="J1584" t="str">
            <v/>
          </cell>
          <cell r="K1584" t="str">
            <v/>
          </cell>
          <cell r="L1584" t="str">
            <v/>
          </cell>
          <cell r="M1584" t="str">
            <v/>
          </cell>
          <cell r="P1584" t="str">
            <v>Tahun 2012</v>
          </cell>
          <cell r="Q1584" t="str">
            <v/>
          </cell>
          <cell r="AB1584" t="str">
            <v/>
          </cell>
          <cell r="AS1584">
            <v>1</v>
          </cell>
        </row>
        <row r="1585">
          <cell r="A1585" t="str">
            <v>01584</v>
          </cell>
          <cell r="B1585" t="str">
            <v>LS</v>
          </cell>
          <cell r="F1585">
            <v>0</v>
          </cell>
          <cell r="H1585" t="str">
            <v/>
          </cell>
          <cell r="I1585" t="str">
            <v/>
          </cell>
          <cell r="J1585" t="str">
            <v/>
          </cell>
          <cell r="K1585" t="str">
            <v/>
          </cell>
          <cell r="L1585" t="str">
            <v/>
          </cell>
          <cell r="M1585" t="str">
            <v/>
          </cell>
          <cell r="P1585" t="str">
            <v>Tahun 2012</v>
          </cell>
          <cell r="Q1585" t="str">
            <v/>
          </cell>
          <cell r="AB1585" t="str">
            <v/>
          </cell>
          <cell r="AS1585">
            <v>1</v>
          </cell>
        </row>
        <row r="1586">
          <cell r="A1586" t="str">
            <v>01585</v>
          </cell>
          <cell r="B1586" t="str">
            <v>LS</v>
          </cell>
          <cell r="F1586">
            <v>0</v>
          </cell>
          <cell r="H1586" t="str">
            <v/>
          </cell>
          <cell r="I1586" t="str">
            <v/>
          </cell>
          <cell r="J1586" t="str">
            <v/>
          </cell>
          <cell r="K1586" t="str">
            <v/>
          </cell>
          <cell r="L1586" t="str">
            <v/>
          </cell>
          <cell r="M1586" t="str">
            <v/>
          </cell>
          <cell r="P1586" t="str">
            <v>Tahun 2012</v>
          </cell>
          <cell r="Q1586" t="str">
            <v/>
          </cell>
          <cell r="AB1586" t="str">
            <v/>
          </cell>
          <cell r="AS1586">
            <v>1</v>
          </cell>
        </row>
        <row r="1587">
          <cell r="A1587" t="str">
            <v>01586</v>
          </cell>
          <cell r="B1587" t="str">
            <v>LS</v>
          </cell>
          <cell r="F1587">
            <v>0</v>
          </cell>
          <cell r="H1587" t="str">
            <v/>
          </cell>
          <cell r="I1587" t="str">
            <v/>
          </cell>
          <cell r="J1587" t="str">
            <v/>
          </cell>
          <cell r="K1587" t="str">
            <v/>
          </cell>
          <cell r="L1587" t="str">
            <v/>
          </cell>
          <cell r="M1587" t="str">
            <v/>
          </cell>
          <cell r="P1587" t="str">
            <v>Tahun 2012</v>
          </cell>
          <cell r="Q1587" t="str">
            <v/>
          </cell>
          <cell r="AB1587" t="str">
            <v/>
          </cell>
          <cell r="AS1587">
            <v>1</v>
          </cell>
        </row>
        <row r="1588">
          <cell r="A1588" t="str">
            <v>01587</v>
          </cell>
          <cell r="B1588" t="str">
            <v>LS</v>
          </cell>
          <cell r="F1588">
            <v>0</v>
          </cell>
          <cell r="H1588" t="str">
            <v/>
          </cell>
          <cell r="I1588" t="str">
            <v/>
          </cell>
          <cell r="J1588" t="str">
            <v/>
          </cell>
          <cell r="K1588" t="str">
            <v/>
          </cell>
          <cell r="L1588" t="str">
            <v/>
          </cell>
          <cell r="M1588" t="str">
            <v/>
          </cell>
          <cell r="P1588" t="str">
            <v>Tahun 2012</v>
          </cell>
          <cell r="Q1588" t="str">
            <v/>
          </cell>
          <cell r="AB1588" t="str">
            <v/>
          </cell>
          <cell r="AS1588">
            <v>1</v>
          </cell>
        </row>
        <row r="1589">
          <cell r="A1589" t="str">
            <v>01588</v>
          </cell>
          <cell r="B1589" t="str">
            <v>LS</v>
          </cell>
          <cell r="F1589">
            <v>0</v>
          </cell>
          <cell r="H1589" t="str">
            <v/>
          </cell>
          <cell r="I1589" t="str">
            <v/>
          </cell>
          <cell r="J1589" t="str">
            <v/>
          </cell>
          <cell r="K1589" t="str">
            <v/>
          </cell>
          <cell r="L1589" t="str">
            <v/>
          </cell>
          <cell r="M1589" t="str">
            <v/>
          </cell>
          <cell r="P1589" t="str">
            <v>Tahun 2012</v>
          </cell>
          <cell r="Q1589" t="str">
            <v/>
          </cell>
          <cell r="AB1589" t="str">
            <v/>
          </cell>
          <cell r="AS1589">
            <v>1</v>
          </cell>
        </row>
        <row r="1590">
          <cell r="A1590" t="str">
            <v>01589</v>
          </cell>
          <cell r="B1590" t="str">
            <v>LS</v>
          </cell>
          <cell r="F1590">
            <v>0</v>
          </cell>
          <cell r="H1590" t="str">
            <v/>
          </cell>
          <cell r="I1590" t="str">
            <v/>
          </cell>
          <cell r="J1590" t="str">
            <v/>
          </cell>
          <cell r="K1590" t="str">
            <v/>
          </cell>
          <cell r="L1590" t="str">
            <v/>
          </cell>
          <cell r="M1590" t="str">
            <v/>
          </cell>
          <cell r="P1590" t="str">
            <v>Tahun 2012</v>
          </cell>
          <cell r="Q1590" t="str">
            <v/>
          </cell>
          <cell r="AB1590" t="str">
            <v/>
          </cell>
          <cell r="AS1590">
            <v>1</v>
          </cell>
        </row>
        <row r="1591">
          <cell r="A1591" t="str">
            <v>01590</v>
          </cell>
          <cell r="B1591" t="str">
            <v>LS</v>
          </cell>
          <cell r="F1591">
            <v>0</v>
          </cell>
          <cell r="H1591" t="str">
            <v/>
          </cell>
          <cell r="I1591" t="str">
            <v/>
          </cell>
          <cell r="J1591" t="str">
            <v/>
          </cell>
          <cell r="K1591" t="str">
            <v/>
          </cell>
          <cell r="L1591" t="str">
            <v/>
          </cell>
          <cell r="M1591" t="str">
            <v/>
          </cell>
          <cell r="P1591" t="str">
            <v>Tahun 2012</v>
          </cell>
          <cell r="Q1591" t="str">
            <v/>
          </cell>
          <cell r="AB1591" t="str">
            <v/>
          </cell>
          <cell r="AS1591">
            <v>1</v>
          </cell>
        </row>
        <row r="1592">
          <cell r="A1592" t="str">
            <v>01591</v>
          </cell>
          <cell r="B1592" t="str">
            <v>LS</v>
          </cell>
          <cell r="F1592">
            <v>0</v>
          </cell>
          <cell r="H1592" t="str">
            <v/>
          </cell>
          <cell r="I1592" t="str">
            <v/>
          </cell>
          <cell r="J1592" t="str">
            <v/>
          </cell>
          <cell r="K1592" t="str">
            <v/>
          </cell>
          <cell r="L1592" t="str">
            <v/>
          </cell>
          <cell r="M1592" t="str">
            <v/>
          </cell>
          <cell r="P1592" t="str">
            <v>Tahun 2012</v>
          </cell>
          <cell r="Q1592" t="str">
            <v/>
          </cell>
          <cell r="AB1592" t="str">
            <v/>
          </cell>
          <cell r="AS1592">
            <v>1</v>
          </cell>
        </row>
        <row r="1593">
          <cell r="A1593" t="str">
            <v>01592</v>
          </cell>
          <cell r="B1593" t="str">
            <v>LS</v>
          </cell>
          <cell r="F1593">
            <v>0</v>
          </cell>
          <cell r="H1593" t="str">
            <v/>
          </cell>
          <cell r="I1593" t="str">
            <v/>
          </cell>
          <cell r="J1593" t="str">
            <v/>
          </cell>
          <cell r="K1593" t="str">
            <v/>
          </cell>
          <cell r="L1593" t="str">
            <v/>
          </cell>
          <cell r="M1593" t="str">
            <v/>
          </cell>
          <cell r="P1593" t="str">
            <v>Tahun 2012</v>
          </cell>
          <cell r="Q1593" t="str">
            <v/>
          </cell>
          <cell r="AB1593" t="str">
            <v/>
          </cell>
          <cell r="AS1593">
            <v>1</v>
          </cell>
        </row>
        <row r="1594">
          <cell r="A1594" t="str">
            <v>01593</v>
          </cell>
          <cell r="B1594" t="str">
            <v>LS</v>
          </cell>
          <cell r="F1594">
            <v>0</v>
          </cell>
          <cell r="H1594" t="str">
            <v/>
          </cell>
          <cell r="I1594" t="str">
            <v/>
          </cell>
          <cell r="J1594" t="str">
            <v/>
          </cell>
          <cell r="K1594" t="str">
            <v/>
          </cell>
          <cell r="L1594" t="str">
            <v/>
          </cell>
          <cell r="M1594" t="str">
            <v/>
          </cell>
          <cell r="P1594" t="str">
            <v>Tahun 2012</v>
          </cell>
          <cell r="Q1594" t="str">
            <v/>
          </cell>
          <cell r="AB1594" t="str">
            <v/>
          </cell>
          <cell r="AS1594">
            <v>1</v>
          </cell>
        </row>
        <row r="1595">
          <cell r="A1595" t="str">
            <v>01594</v>
          </cell>
          <cell r="B1595" t="str">
            <v>LS</v>
          </cell>
          <cell r="F1595">
            <v>0</v>
          </cell>
          <cell r="H1595" t="str">
            <v/>
          </cell>
          <cell r="I1595" t="str">
            <v/>
          </cell>
          <cell r="J1595" t="str">
            <v/>
          </cell>
          <cell r="K1595" t="str">
            <v/>
          </cell>
          <cell r="L1595" t="str">
            <v/>
          </cell>
          <cell r="M1595" t="str">
            <v/>
          </cell>
          <cell r="P1595" t="str">
            <v>Tahun 2012</v>
          </cell>
          <cell r="Q1595" t="str">
            <v/>
          </cell>
          <cell r="AB1595" t="str">
            <v/>
          </cell>
          <cell r="AS1595">
            <v>1</v>
          </cell>
        </row>
        <row r="1596">
          <cell r="A1596" t="str">
            <v>01595</v>
          </cell>
          <cell r="B1596" t="str">
            <v>LS</v>
          </cell>
          <cell r="F1596">
            <v>0</v>
          </cell>
          <cell r="H1596" t="str">
            <v/>
          </cell>
          <cell r="I1596" t="str">
            <v/>
          </cell>
          <cell r="J1596" t="str">
            <v/>
          </cell>
          <cell r="K1596" t="str">
            <v/>
          </cell>
          <cell r="L1596" t="str">
            <v/>
          </cell>
          <cell r="M1596" t="str">
            <v/>
          </cell>
          <cell r="P1596" t="str">
            <v>Tahun 2012</v>
          </cell>
          <cell r="Q1596" t="str">
            <v/>
          </cell>
          <cell r="AB1596" t="str">
            <v/>
          </cell>
          <cell r="AS1596">
            <v>1</v>
          </cell>
        </row>
        <row r="1597">
          <cell r="A1597" t="str">
            <v>01596</v>
          </cell>
          <cell r="B1597" t="str">
            <v>LS</v>
          </cell>
          <cell r="F1597">
            <v>0</v>
          </cell>
          <cell r="H1597" t="str">
            <v/>
          </cell>
          <cell r="I1597" t="str">
            <v/>
          </cell>
          <cell r="J1597" t="str">
            <v/>
          </cell>
          <cell r="K1597" t="str">
            <v/>
          </cell>
          <cell r="L1597" t="str">
            <v/>
          </cell>
          <cell r="M1597" t="str">
            <v/>
          </cell>
          <cell r="P1597" t="str">
            <v>Tahun 2012</v>
          </cell>
          <cell r="Q1597" t="str">
            <v/>
          </cell>
          <cell r="AB1597" t="str">
            <v/>
          </cell>
          <cell r="AS1597">
            <v>1</v>
          </cell>
        </row>
        <row r="1598">
          <cell r="A1598" t="str">
            <v>01597</v>
          </cell>
          <cell r="B1598" t="str">
            <v>LS</v>
          </cell>
          <cell r="F1598">
            <v>0</v>
          </cell>
          <cell r="H1598" t="str">
            <v/>
          </cell>
          <cell r="I1598" t="str">
            <v/>
          </cell>
          <cell r="J1598" t="str">
            <v/>
          </cell>
          <cell r="K1598" t="str">
            <v/>
          </cell>
          <cell r="L1598" t="str">
            <v/>
          </cell>
          <cell r="M1598" t="str">
            <v/>
          </cell>
          <cell r="P1598" t="str">
            <v>Tahun 2012</v>
          </cell>
          <cell r="Q1598" t="str">
            <v/>
          </cell>
          <cell r="AB1598" t="str">
            <v/>
          </cell>
          <cell r="AS1598">
            <v>1</v>
          </cell>
        </row>
        <row r="1599">
          <cell r="A1599" t="str">
            <v>01598</v>
          </cell>
          <cell r="B1599" t="str">
            <v>LS</v>
          </cell>
          <cell r="F1599">
            <v>0</v>
          </cell>
          <cell r="H1599" t="str">
            <v/>
          </cell>
          <cell r="I1599" t="str">
            <v/>
          </cell>
          <cell r="J1599" t="str">
            <v/>
          </cell>
          <cell r="K1599" t="str">
            <v/>
          </cell>
          <cell r="L1599" t="str">
            <v/>
          </cell>
          <cell r="M1599" t="str">
            <v/>
          </cell>
          <cell r="P1599" t="str">
            <v>Tahun 2012</v>
          </cell>
          <cell r="Q1599" t="str">
            <v/>
          </cell>
          <cell r="AB1599" t="str">
            <v/>
          </cell>
          <cell r="AS1599">
            <v>1</v>
          </cell>
        </row>
        <row r="1600">
          <cell r="A1600" t="str">
            <v>01599</v>
          </cell>
          <cell r="B1600" t="str">
            <v>LS</v>
          </cell>
          <cell r="F1600">
            <v>0</v>
          </cell>
          <cell r="H1600" t="str">
            <v/>
          </cell>
          <cell r="I1600" t="str">
            <v/>
          </cell>
          <cell r="J1600" t="str">
            <v/>
          </cell>
          <cell r="K1600" t="str">
            <v/>
          </cell>
          <cell r="L1600" t="str">
            <v/>
          </cell>
          <cell r="M1600" t="str">
            <v/>
          </cell>
          <cell r="P1600" t="str">
            <v>Tahun 2012</v>
          </cell>
          <cell r="Q1600" t="str">
            <v/>
          </cell>
          <cell r="AB1600" t="str">
            <v/>
          </cell>
          <cell r="AS1600">
            <v>1</v>
          </cell>
        </row>
        <row r="1601">
          <cell r="A1601" t="str">
            <v>01600</v>
          </cell>
          <cell r="B1601" t="str">
            <v>LS</v>
          </cell>
          <cell r="F1601">
            <v>0</v>
          </cell>
          <cell r="H1601" t="str">
            <v/>
          </cell>
          <cell r="I1601" t="str">
            <v/>
          </cell>
          <cell r="J1601" t="str">
            <v/>
          </cell>
          <cell r="K1601" t="str">
            <v/>
          </cell>
          <cell r="L1601" t="str">
            <v/>
          </cell>
          <cell r="M1601" t="str">
            <v/>
          </cell>
          <cell r="P1601" t="str">
            <v>Tahun 2012</v>
          </cell>
          <cell r="Q1601" t="str">
            <v/>
          </cell>
          <cell r="AB1601" t="str">
            <v/>
          </cell>
          <cell r="AS1601">
            <v>1</v>
          </cell>
        </row>
        <row r="1602">
          <cell r="A1602" t="str">
            <v>01601</v>
          </cell>
          <cell r="B1602" t="str">
            <v>LS</v>
          </cell>
          <cell r="F1602">
            <v>0</v>
          </cell>
          <cell r="H1602" t="str">
            <v/>
          </cell>
          <cell r="I1602" t="str">
            <v/>
          </cell>
          <cell r="J1602" t="str">
            <v/>
          </cell>
          <cell r="K1602" t="str">
            <v/>
          </cell>
          <cell r="L1602" t="str">
            <v/>
          </cell>
          <cell r="M1602" t="str">
            <v/>
          </cell>
          <cell r="P1602" t="str">
            <v>Tahun 2012</v>
          </cell>
          <cell r="Q1602" t="str">
            <v/>
          </cell>
          <cell r="AB1602" t="str">
            <v/>
          </cell>
          <cell r="AS1602">
            <v>1</v>
          </cell>
        </row>
        <row r="1603">
          <cell r="A1603" t="str">
            <v>01602</v>
          </cell>
          <cell r="B1603" t="str">
            <v>LS</v>
          </cell>
          <cell r="F1603">
            <v>0</v>
          </cell>
          <cell r="H1603" t="str">
            <v/>
          </cell>
          <cell r="I1603" t="str">
            <v/>
          </cell>
          <cell r="J1603" t="str">
            <v/>
          </cell>
          <cell r="K1603" t="str">
            <v/>
          </cell>
          <cell r="L1603" t="str">
            <v/>
          </cell>
          <cell r="M1603" t="str">
            <v/>
          </cell>
          <cell r="P1603" t="str">
            <v>Tahun 2012</v>
          </cell>
          <cell r="Q1603" t="str">
            <v/>
          </cell>
          <cell r="AB1603" t="str">
            <v/>
          </cell>
          <cell r="AS1603">
            <v>1</v>
          </cell>
        </row>
        <row r="1604">
          <cell r="A1604" t="str">
            <v>01603</v>
          </cell>
          <cell r="B1604" t="str">
            <v>LS</v>
          </cell>
          <cell r="F1604">
            <v>0</v>
          </cell>
          <cell r="H1604" t="str">
            <v/>
          </cell>
          <cell r="I1604" t="str">
            <v/>
          </cell>
          <cell r="J1604" t="str">
            <v/>
          </cell>
          <cell r="K1604" t="str">
            <v/>
          </cell>
          <cell r="L1604" t="str">
            <v/>
          </cell>
          <cell r="M1604" t="str">
            <v/>
          </cell>
          <cell r="P1604" t="str">
            <v>Tahun 2012</v>
          </cell>
          <cell r="Q1604" t="str">
            <v/>
          </cell>
          <cell r="AB1604" t="str">
            <v/>
          </cell>
          <cell r="AS1604">
            <v>1</v>
          </cell>
        </row>
        <row r="1605">
          <cell r="A1605" t="str">
            <v>01604</v>
          </cell>
          <cell r="B1605" t="str">
            <v>LS</v>
          </cell>
          <cell r="F1605">
            <v>0</v>
          </cell>
          <cell r="H1605" t="str">
            <v/>
          </cell>
          <cell r="I1605" t="str">
            <v/>
          </cell>
          <cell r="J1605" t="str">
            <v/>
          </cell>
          <cell r="K1605" t="str">
            <v/>
          </cell>
          <cell r="L1605" t="str">
            <v/>
          </cell>
          <cell r="M1605" t="str">
            <v/>
          </cell>
          <cell r="P1605" t="str">
            <v>Tahun 2012</v>
          </cell>
          <cell r="Q1605" t="str">
            <v/>
          </cell>
          <cell r="AB1605" t="str">
            <v/>
          </cell>
          <cell r="AS1605">
            <v>1</v>
          </cell>
        </row>
        <row r="1606">
          <cell r="A1606" t="str">
            <v>01605</v>
          </cell>
          <cell r="B1606" t="str">
            <v>LS</v>
          </cell>
          <cell r="F1606">
            <v>0</v>
          </cell>
          <cell r="H1606" t="str">
            <v/>
          </cell>
          <cell r="I1606" t="str">
            <v/>
          </cell>
          <cell r="J1606" t="str">
            <v/>
          </cell>
          <cell r="K1606" t="str">
            <v/>
          </cell>
          <cell r="L1606" t="str">
            <v/>
          </cell>
          <cell r="M1606" t="str">
            <v/>
          </cell>
          <cell r="P1606" t="str">
            <v>Tahun 2012</v>
          </cell>
          <cell r="Q1606" t="str">
            <v/>
          </cell>
          <cell r="AB1606" t="str">
            <v/>
          </cell>
          <cell r="AS1606">
            <v>1</v>
          </cell>
        </row>
        <row r="1607">
          <cell r="A1607" t="str">
            <v>01606</v>
          </cell>
          <cell r="B1607" t="str">
            <v>LS</v>
          </cell>
          <cell r="F1607">
            <v>0</v>
          </cell>
          <cell r="H1607" t="str">
            <v/>
          </cell>
          <cell r="I1607" t="str">
            <v/>
          </cell>
          <cell r="J1607" t="str">
            <v/>
          </cell>
          <cell r="K1607" t="str">
            <v/>
          </cell>
          <cell r="L1607" t="str">
            <v/>
          </cell>
          <cell r="M1607" t="str">
            <v/>
          </cell>
          <cell r="P1607" t="str">
            <v>Tahun 2012</v>
          </cell>
          <cell r="Q1607" t="str">
            <v/>
          </cell>
          <cell r="AB1607" t="str">
            <v/>
          </cell>
          <cell r="AS1607">
            <v>1</v>
          </cell>
        </row>
        <row r="1608">
          <cell r="A1608" t="str">
            <v>01607</v>
          </cell>
          <cell r="B1608" t="str">
            <v>LS</v>
          </cell>
          <cell r="F1608">
            <v>0</v>
          </cell>
          <cell r="H1608" t="str">
            <v/>
          </cell>
          <cell r="I1608" t="str">
            <v/>
          </cell>
          <cell r="J1608" t="str">
            <v/>
          </cell>
          <cell r="K1608" t="str">
            <v/>
          </cell>
          <cell r="L1608" t="str">
            <v/>
          </cell>
          <cell r="M1608" t="str">
            <v/>
          </cell>
          <cell r="P1608" t="str">
            <v>Tahun 2012</v>
          </cell>
          <cell r="Q1608" t="str">
            <v/>
          </cell>
          <cell r="AB1608" t="str">
            <v/>
          </cell>
          <cell r="AS1608">
            <v>1</v>
          </cell>
        </row>
        <row r="1609">
          <cell r="A1609" t="str">
            <v>01608</v>
          </cell>
          <cell r="B1609" t="str">
            <v>LS</v>
          </cell>
          <cell r="F1609">
            <v>0</v>
          </cell>
          <cell r="H1609" t="str">
            <v/>
          </cell>
          <cell r="I1609" t="str">
            <v/>
          </cell>
          <cell r="J1609" t="str">
            <v/>
          </cell>
          <cell r="K1609" t="str">
            <v/>
          </cell>
          <cell r="L1609" t="str">
            <v/>
          </cell>
          <cell r="M1609" t="str">
            <v/>
          </cell>
          <cell r="P1609" t="str">
            <v>Tahun 2012</v>
          </cell>
          <cell r="Q1609" t="str">
            <v/>
          </cell>
          <cell r="AB1609" t="str">
            <v/>
          </cell>
          <cell r="AS1609">
            <v>1</v>
          </cell>
        </row>
        <row r="1610">
          <cell r="A1610" t="str">
            <v>01609</v>
          </cell>
          <cell r="B1610" t="str">
            <v>LS</v>
          </cell>
          <cell r="F1610">
            <v>0</v>
          </cell>
          <cell r="H1610" t="str">
            <v/>
          </cell>
          <cell r="I1610" t="str">
            <v/>
          </cell>
          <cell r="J1610" t="str">
            <v/>
          </cell>
          <cell r="K1610" t="str">
            <v/>
          </cell>
          <cell r="L1610" t="str">
            <v/>
          </cell>
          <cell r="M1610" t="str">
            <v/>
          </cell>
          <cell r="P1610" t="str">
            <v>Tahun 2012</v>
          </cell>
          <cell r="Q1610" t="str">
            <v/>
          </cell>
          <cell r="AB1610" t="str">
            <v/>
          </cell>
          <cell r="AS1610">
            <v>1</v>
          </cell>
        </row>
        <row r="1611">
          <cell r="A1611" t="str">
            <v>01610</v>
          </cell>
          <cell r="B1611" t="str">
            <v>LS</v>
          </cell>
          <cell r="F1611">
            <v>0</v>
          </cell>
          <cell r="H1611" t="str">
            <v/>
          </cell>
          <cell r="I1611" t="str">
            <v/>
          </cell>
          <cell r="J1611" t="str">
            <v/>
          </cell>
          <cell r="K1611" t="str">
            <v/>
          </cell>
          <cell r="L1611" t="str">
            <v/>
          </cell>
          <cell r="M1611" t="str">
            <v/>
          </cell>
          <cell r="P1611" t="str">
            <v>Tahun 2012</v>
          </cell>
          <cell r="Q1611" t="str">
            <v/>
          </cell>
          <cell r="AB1611" t="str">
            <v/>
          </cell>
          <cell r="AS1611">
            <v>1</v>
          </cell>
        </row>
        <row r="1612">
          <cell r="A1612" t="str">
            <v>01611</v>
          </cell>
          <cell r="B1612" t="str">
            <v>LS</v>
          </cell>
          <cell r="F1612">
            <v>0</v>
          </cell>
          <cell r="H1612" t="str">
            <v/>
          </cell>
          <cell r="I1612" t="str">
            <v/>
          </cell>
          <cell r="J1612" t="str">
            <v/>
          </cell>
          <cell r="K1612" t="str">
            <v/>
          </cell>
          <cell r="L1612" t="str">
            <v/>
          </cell>
          <cell r="M1612" t="str">
            <v/>
          </cell>
          <cell r="P1612" t="str">
            <v>Tahun 2012</v>
          </cell>
          <cell r="Q1612" t="str">
            <v/>
          </cell>
          <cell r="AB1612" t="str">
            <v/>
          </cell>
          <cell r="AS1612">
            <v>1</v>
          </cell>
        </row>
        <row r="1613">
          <cell r="A1613" t="str">
            <v>01612</v>
          </cell>
          <cell r="B1613" t="str">
            <v>LS</v>
          </cell>
          <cell r="F1613">
            <v>0</v>
          </cell>
          <cell r="H1613" t="str">
            <v/>
          </cell>
          <cell r="I1613" t="str">
            <v/>
          </cell>
          <cell r="J1613" t="str">
            <v/>
          </cell>
          <cell r="K1613" t="str">
            <v/>
          </cell>
          <cell r="L1613" t="str">
            <v/>
          </cell>
          <cell r="M1613" t="str">
            <v/>
          </cell>
          <cell r="P1613" t="str">
            <v>Tahun 2012</v>
          </cell>
          <cell r="Q1613" t="str">
            <v/>
          </cell>
          <cell r="AB1613" t="str">
            <v/>
          </cell>
          <cell r="AS1613">
            <v>1</v>
          </cell>
        </row>
        <row r="1614">
          <cell r="A1614" t="str">
            <v>01613</v>
          </cell>
          <cell r="B1614" t="str">
            <v>LS</v>
          </cell>
          <cell r="F1614">
            <v>0</v>
          </cell>
          <cell r="H1614" t="str">
            <v/>
          </cell>
          <cell r="I1614" t="str">
            <v/>
          </cell>
          <cell r="J1614" t="str">
            <v/>
          </cell>
          <cell r="K1614" t="str">
            <v/>
          </cell>
          <cell r="L1614" t="str">
            <v/>
          </cell>
          <cell r="M1614" t="str">
            <v/>
          </cell>
          <cell r="P1614" t="str">
            <v>Tahun 2012</v>
          </cell>
          <cell r="Q1614" t="str">
            <v/>
          </cell>
          <cell r="AB1614" t="str">
            <v/>
          </cell>
          <cell r="AS1614">
            <v>1</v>
          </cell>
        </row>
        <row r="1615">
          <cell r="A1615" t="str">
            <v>01614</v>
          </cell>
          <cell r="B1615" t="str">
            <v>LS</v>
          </cell>
          <cell r="F1615">
            <v>0</v>
          </cell>
          <cell r="H1615" t="str">
            <v/>
          </cell>
          <cell r="I1615" t="str">
            <v/>
          </cell>
          <cell r="J1615" t="str">
            <v/>
          </cell>
          <cell r="K1615" t="str">
            <v/>
          </cell>
          <cell r="L1615" t="str">
            <v/>
          </cell>
          <cell r="M1615" t="str">
            <v/>
          </cell>
          <cell r="P1615" t="str">
            <v>Tahun 2012</v>
          </cell>
          <cell r="Q1615" t="str">
            <v/>
          </cell>
          <cell r="AB1615" t="str">
            <v/>
          </cell>
          <cell r="AS1615">
            <v>1</v>
          </cell>
        </row>
        <row r="1616">
          <cell r="A1616" t="str">
            <v>01615</v>
          </cell>
          <cell r="B1616" t="str">
            <v>LS</v>
          </cell>
          <cell r="F1616">
            <v>0</v>
          </cell>
          <cell r="H1616" t="str">
            <v/>
          </cell>
          <cell r="I1616" t="str">
            <v/>
          </cell>
          <cell r="J1616" t="str">
            <v/>
          </cell>
          <cell r="K1616" t="str">
            <v/>
          </cell>
          <cell r="L1616" t="str">
            <v/>
          </cell>
          <cell r="M1616" t="str">
            <v/>
          </cell>
          <cell r="P1616" t="str">
            <v>Tahun 2012</v>
          </cell>
          <cell r="Q1616" t="str">
            <v/>
          </cell>
          <cell r="AB1616" t="str">
            <v/>
          </cell>
          <cell r="AS1616">
            <v>1</v>
          </cell>
        </row>
        <row r="1617">
          <cell r="A1617" t="str">
            <v>01616</v>
          </cell>
          <cell r="B1617" t="str">
            <v>LS</v>
          </cell>
          <cell r="F1617">
            <v>0</v>
          </cell>
          <cell r="H1617" t="str">
            <v/>
          </cell>
          <cell r="I1617" t="str">
            <v/>
          </cell>
          <cell r="J1617" t="str">
            <v/>
          </cell>
          <cell r="K1617" t="str">
            <v/>
          </cell>
          <cell r="L1617" t="str">
            <v/>
          </cell>
          <cell r="M1617" t="str">
            <v/>
          </cell>
          <cell r="P1617" t="str">
            <v>Tahun 2012</v>
          </cell>
          <cell r="Q1617" t="str">
            <v/>
          </cell>
          <cell r="AB1617" t="str">
            <v/>
          </cell>
          <cell r="AS1617">
            <v>1</v>
          </cell>
        </row>
        <row r="1618">
          <cell r="A1618" t="str">
            <v>01617</v>
          </cell>
          <cell r="B1618" t="str">
            <v>LS</v>
          </cell>
          <cell r="F1618">
            <v>0</v>
          </cell>
          <cell r="H1618" t="str">
            <v/>
          </cell>
          <cell r="I1618" t="str">
            <v/>
          </cell>
          <cell r="J1618" t="str">
            <v/>
          </cell>
          <cell r="K1618" t="str">
            <v/>
          </cell>
          <cell r="L1618" t="str">
            <v/>
          </cell>
          <cell r="M1618" t="str">
            <v/>
          </cell>
          <cell r="P1618" t="str">
            <v>Tahun 2012</v>
          </cell>
          <cell r="Q1618" t="str">
            <v/>
          </cell>
          <cell r="AB1618" t="str">
            <v/>
          </cell>
          <cell r="AS1618">
            <v>1</v>
          </cell>
        </row>
        <row r="1619">
          <cell r="A1619" t="str">
            <v>01618</v>
          </cell>
          <cell r="B1619" t="str">
            <v>LS</v>
          </cell>
          <cell r="F1619">
            <v>0</v>
          </cell>
          <cell r="H1619" t="str">
            <v/>
          </cell>
          <cell r="I1619" t="str">
            <v/>
          </cell>
          <cell r="J1619" t="str">
            <v/>
          </cell>
          <cell r="K1619" t="str">
            <v/>
          </cell>
          <cell r="L1619" t="str">
            <v/>
          </cell>
          <cell r="M1619" t="str">
            <v/>
          </cell>
          <cell r="P1619" t="str">
            <v>Tahun 2012</v>
          </cell>
          <cell r="Q1619" t="str">
            <v/>
          </cell>
          <cell r="AB1619" t="str">
            <v/>
          </cell>
          <cell r="AS1619">
            <v>1</v>
          </cell>
        </row>
        <row r="1620">
          <cell r="A1620" t="str">
            <v>01619</v>
          </cell>
          <cell r="B1620" t="str">
            <v>LS</v>
          </cell>
          <cell r="F1620">
            <v>0</v>
          </cell>
          <cell r="H1620" t="str">
            <v/>
          </cell>
          <cell r="I1620" t="str">
            <v/>
          </cell>
          <cell r="J1620" t="str">
            <v/>
          </cell>
          <cell r="K1620" t="str">
            <v/>
          </cell>
          <cell r="L1620" t="str">
            <v/>
          </cell>
          <cell r="M1620" t="str">
            <v/>
          </cell>
          <cell r="P1620" t="str">
            <v>Tahun 2012</v>
          </cell>
          <cell r="Q1620" t="str">
            <v/>
          </cell>
          <cell r="AB1620" t="str">
            <v/>
          </cell>
          <cell r="AS1620">
            <v>1</v>
          </cell>
        </row>
        <row r="1621">
          <cell r="A1621" t="str">
            <v>01620</v>
          </cell>
          <cell r="B1621" t="str">
            <v>LS</v>
          </cell>
          <cell r="F1621">
            <v>0</v>
          </cell>
          <cell r="H1621" t="str">
            <v/>
          </cell>
          <cell r="I1621" t="str">
            <v/>
          </cell>
          <cell r="J1621" t="str">
            <v/>
          </cell>
          <cell r="K1621" t="str">
            <v/>
          </cell>
          <cell r="L1621" t="str">
            <v/>
          </cell>
          <cell r="M1621" t="str">
            <v/>
          </cell>
          <cell r="P1621" t="str">
            <v>Tahun 2012</v>
          </cell>
          <cell r="Q1621" t="str">
            <v/>
          </cell>
          <cell r="AB1621" t="str">
            <v/>
          </cell>
          <cell r="AS1621">
            <v>1</v>
          </cell>
        </row>
        <row r="1622">
          <cell r="A1622" t="str">
            <v>01621</v>
          </cell>
          <cell r="B1622" t="str">
            <v>LS</v>
          </cell>
          <cell r="F1622">
            <v>0</v>
          </cell>
          <cell r="H1622" t="str">
            <v/>
          </cell>
          <cell r="I1622" t="str">
            <v/>
          </cell>
          <cell r="J1622" t="str">
            <v/>
          </cell>
          <cell r="K1622" t="str">
            <v/>
          </cell>
          <cell r="L1622" t="str">
            <v/>
          </cell>
          <cell r="M1622" t="str">
            <v/>
          </cell>
          <cell r="P1622" t="str">
            <v>Tahun 2012</v>
          </cell>
          <cell r="Q1622" t="str">
            <v/>
          </cell>
          <cell r="AB1622" t="str">
            <v/>
          </cell>
          <cell r="AS1622">
            <v>1</v>
          </cell>
        </row>
        <row r="1623">
          <cell r="A1623" t="str">
            <v>01622</v>
          </cell>
          <cell r="B1623" t="str">
            <v>LS</v>
          </cell>
          <cell r="F1623">
            <v>0</v>
          </cell>
          <cell r="H1623" t="str">
            <v/>
          </cell>
          <cell r="I1623" t="str">
            <v/>
          </cell>
          <cell r="J1623" t="str">
            <v/>
          </cell>
          <cell r="K1623" t="str">
            <v/>
          </cell>
          <cell r="L1623" t="str">
            <v/>
          </cell>
          <cell r="M1623" t="str">
            <v/>
          </cell>
          <cell r="P1623" t="str">
            <v>Tahun 2012</v>
          </cell>
          <cell r="Q1623" t="str">
            <v/>
          </cell>
          <cell r="Z1623">
            <v>4</v>
          </cell>
          <cell r="AB1623" t="str">
            <v>1.20.05.02.5.1.5.01.02</v>
          </cell>
          <cell r="AC1623" t="str">
            <v xml:space="preserve">Belanja Bantuan Kepada Kelompok Masyarakat/Perorangan </v>
          </cell>
          <cell r="AS1623">
            <v>1</v>
          </cell>
        </row>
        <row r="1624">
          <cell r="A1624" t="str">
            <v>01623</v>
          </cell>
          <cell r="B1624" t="str">
            <v>LS</v>
          </cell>
          <cell r="F1624">
            <v>0</v>
          </cell>
          <cell r="H1624" t="str">
            <v/>
          </cell>
          <cell r="I1624" t="str">
            <v/>
          </cell>
          <cell r="J1624" t="str">
            <v/>
          </cell>
          <cell r="K1624" t="str">
            <v/>
          </cell>
          <cell r="L1624" t="str">
            <v/>
          </cell>
          <cell r="M1624" t="str">
            <v/>
          </cell>
          <cell r="P1624" t="str">
            <v>Tahun 2012</v>
          </cell>
          <cell r="Q1624" t="str">
            <v/>
          </cell>
          <cell r="AB1624" t="str">
            <v/>
          </cell>
          <cell r="AS1624">
            <v>1</v>
          </cell>
        </row>
        <row r="1625">
          <cell r="A1625" t="str">
            <v>01624</v>
          </cell>
          <cell r="B1625" t="str">
            <v>LS</v>
          </cell>
          <cell r="F1625">
            <v>0</v>
          </cell>
          <cell r="H1625" t="str">
            <v/>
          </cell>
          <cell r="I1625" t="str">
            <v/>
          </cell>
          <cell r="J1625" t="str">
            <v/>
          </cell>
          <cell r="K1625" t="str">
            <v/>
          </cell>
          <cell r="L1625" t="str">
            <v/>
          </cell>
          <cell r="M1625" t="str">
            <v/>
          </cell>
          <cell r="P1625" t="str">
            <v>Tahun 2012</v>
          </cell>
          <cell r="Q1625" t="str">
            <v/>
          </cell>
          <cell r="AB1625" t="str">
            <v/>
          </cell>
          <cell r="AS1625">
            <v>1</v>
          </cell>
        </row>
        <row r="1626">
          <cell r="A1626" t="str">
            <v>01625</v>
          </cell>
          <cell r="B1626" t="str">
            <v>LS</v>
          </cell>
          <cell r="F1626">
            <v>0</v>
          </cell>
          <cell r="H1626" t="str">
            <v/>
          </cell>
          <cell r="I1626" t="str">
            <v/>
          </cell>
          <cell r="J1626" t="str">
            <v/>
          </cell>
          <cell r="K1626" t="str">
            <v/>
          </cell>
          <cell r="L1626" t="str">
            <v/>
          </cell>
          <cell r="M1626" t="str">
            <v/>
          </cell>
          <cell r="P1626" t="str">
            <v>Tahun 2012</v>
          </cell>
          <cell r="Q1626" t="str">
            <v/>
          </cell>
          <cell r="AB1626" t="str">
            <v/>
          </cell>
          <cell r="AS1626">
            <v>1</v>
          </cell>
        </row>
        <row r="1627">
          <cell r="A1627" t="str">
            <v>01626</v>
          </cell>
          <cell r="B1627" t="str">
            <v>LS</v>
          </cell>
          <cell r="F1627">
            <v>0</v>
          </cell>
          <cell r="H1627" t="str">
            <v/>
          </cell>
          <cell r="I1627" t="str">
            <v/>
          </cell>
          <cell r="J1627" t="str">
            <v/>
          </cell>
          <cell r="K1627" t="str">
            <v/>
          </cell>
          <cell r="L1627" t="str">
            <v/>
          </cell>
          <cell r="M1627" t="str">
            <v/>
          </cell>
          <cell r="P1627" t="str">
            <v>Tahun 2012</v>
          </cell>
          <cell r="Q1627" t="str">
            <v/>
          </cell>
          <cell r="AB1627" t="str">
            <v/>
          </cell>
          <cell r="AS1627">
            <v>1</v>
          </cell>
        </row>
        <row r="1628">
          <cell r="A1628" t="str">
            <v>01627</v>
          </cell>
          <cell r="B1628" t="str">
            <v>LS</v>
          </cell>
          <cell r="F1628">
            <v>0</v>
          </cell>
          <cell r="H1628" t="str">
            <v/>
          </cell>
          <cell r="I1628" t="str">
            <v/>
          </cell>
          <cell r="J1628" t="str">
            <v/>
          </cell>
          <cell r="K1628" t="str">
            <v/>
          </cell>
          <cell r="L1628" t="str">
            <v/>
          </cell>
          <cell r="M1628" t="str">
            <v/>
          </cell>
          <cell r="P1628" t="str">
            <v>Tahun 2012</v>
          </cell>
          <cell r="Q1628" t="str">
            <v/>
          </cell>
          <cell r="AB1628" t="str">
            <v/>
          </cell>
          <cell r="AS1628">
            <v>1</v>
          </cell>
        </row>
        <row r="1629">
          <cell r="A1629" t="str">
            <v>01628</v>
          </cell>
          <cell r="B1629" t="str">
            <v>LS</v>
          </cell>
          <cell r="F1629">
            <v>0</v>
          </cell>
          <cell r="H1629" t="str">
            <v/>
          </cell>
          <cell r="I1629" t="str">
            <v/>
          </cell>
          <cell r="J1629" t="str">
            <v/>
          </cell>
          <cell r="K1629" t="str">
            <v/>
          </cell>
          <cell r="L1629" t="str">
            <v/>
          </cell>
          <cell r="M1629" t="str">
            <v/>
          </cell>
          <cell r="P1629" t="str">
            <v>Tahun 2012</v>
          </cell>
          <cell r="Q1629" t="str">
            <v/>
          </cell>
          <cell r="AB1629" t="str">
            <v/>
          </cell>
          <cell r="AS1629">
            <v>1</v>
          </cell>
        </row>
        <row r="1630">
          <cell r="A1630" t="str">
            <v>01629</v>
          </cell>
          <cell r="B1630" t="str">
            <v>LS</v>
          </cell>
          <cell r="F1630">
            <v>0</v>
          </cell>
          <cell r="H1630" t="str">
            <v/>
          </cell>
          <cell r="I1630" t="str">
            <v/>
          </cell>
          <cell r="J1630" t="str">
            <v/>
          </cell>
          <cell r="K1630" t="str">
            <v/>
          </cell>
          <cell r="L1630" t="str">
            <v/>
          </cell>
          <cell r="M1630" t="str">
            <v/>
          </cell>
          <cell r="P1630" t="str">
            <v>Tahun 2012</v>
          </cell>
          <cell r="Q1630" t="str">
            <v/>
          </cell>
          <cell r="AB1630" t="str">
            <v/>
          </cell>
          <cell r="AS1630">
            <v>1</v>
          </cell>
        </row>
        <row r="1631">
          <cell r="A1631" t="str">
            <v>01630</v>
          </cell>
          <cell r="B1631" t="str">
            <v>LS</v>
          </cell>
          <cell r="F1631">
            <v>0</v>
          </cell>
          <cell r="H1631" t="str">
            <v/>
          </cell>
          <cell r="I1631" t="str">
            <v/>
          </cell>
          <cell r="J1631" t="str">
            <v/>
          </cell>
          <cell r="K1631" t="str">
            <v/>
          </cell>
          <cell r="L1631" t="str">
            <v/>
          </cell>
          <cell r="M1631" t="str">
            <v/>
          </cell>
          <cell r="P1631" t="str">
            <v>Tahun 2012</v>
          </cell>
          <cell r="Q1631" t="str">
            <v/>
          </cell>
          <cell r="AB1631" t="str">
            <v/>
          </cell>
          <cell r="AS1631">
            <v>1</v>
          </cell>
        </row>
        <row r="1632">
          <cell r="A1632" t="str">
            <v>01631</v>
          </cell>
          <cell r="B1632" t="str">
            <v>LS</v>
          </cell>
          <cell r="F1632">
            <v>0</v>
          </cell>
          <cell r="H1632" t="str">
            <v/>
          </cell>
          <cell r="I1632" t="str">
            <v/>
          </cell>
          <cell r="J1632" t="str">
            <v/>
          </cell>
          <cell r="K1632" t="str">
            <v/>
          </cell>
          <cell r="L1632" t="str">
            <v/>
          </cell>
          <cell r="M1632" t="str">
            <v/>
          </cell>
          <cell r="P1632" t="str">
            <v>Tahun 2012</v>
          </cell>
          <cell r="Q1632" t="str">
            <v/>
          </cell>
          <cell r="AB1632" t="str">
            <v/>
          </cell>
          <cell r="AS1632">
            <v>1</v>
          </cell>
        </row>
        <row r="1633">
          <cell r="A1633" t="str">
            <v>01632</v>
          </cell>
          <cell r="B1633" t="str">
            <v>LS</v>
          </cell>
          <cell r="F1633">
            <v>0</v>
          </cell>
          <cell r="H1633" t="str">
            <v/>
          </cell>
          <cell r="I1633" t="str">
            <v/>
          </cell>
          <cell r="J1633" t="str">
            <v/>
          </cell>
          <cell r="K1633" t="str">
            <v/>
          </cell>
          <cell r="L1633" t="str">
            <v/>
          </cell>
          <cell r="M1633" t="str">
            <v/>
          </cell>
          <cell r="P1633" t="str">
            <v>Tahun 2012</v>
          </cell>
          <cell r="Q1633" t="str">
            <v/>
          </cell>
          <cell r="AB1633" t="str">
            <v/>
          </cell>
          <cell r="AS1633">
            <v>1</v>
          </cell>
        </row>
        <row r="1634">
          <cell r="A1634" t="str">
            <v>01633</v>
          </cell>
          <cell r="B1634" t="str">
            <v>LS</v>
          </cell>
          <cell r="F1634">
            <v>0</v>
          </cell>
          <cell r="H1634" t="str">
            <v/>
          </cell>
          <cell r="I1634" t="str">
            <v/>
          </cell>
          <cell r="J1634" t="str">
            <v/>
          </cell>
          <cell r="K1634" t="str">
            <v/>
          </cell>
          <cell r="L1634" t="str">
            <v/>
          </cell>
          <cell r="M1634" t="str">
            <v/>
          </cell>
          <cell r="P1634" t="str">
            <v>Tahun 2012</v>
          </cell>
          <cell r="Q1634" t="str">
            <v/>
          </cell>
          <cell r="AB1634" t="str">
            <v/>
          </cell>
          <cell r="AS1634">
            <v>1</v>
          </cell>
        </row>
        <row r="1635">
          <cell r="A1635" t="str">
            <v>01634</v>
          </cell>
          <cell r="B1635" t="str">
            <v>LS</v>
          </cell>
          <cell r="F1635">
            <v>0</v>
          </cell>
          <cell r="H1635" t="str">
            <v/>
          </cell>
          <cell r="I1635" t="str">
            <v/>
          </cell>
          <cell r="J1635" t="str">
            <v/>
          </cell>
          <cell r="K1635" t="str">
            <v/>
          </cell>
          <cell r="L1635" t="str">
            <v/>
          </cell>
          <cell r="M1635" t="str">
            <v/>
          </cell>
          <cell r="P1635" t="str">
            <v>Tahun 2012</v>
          </cell>
          <cell r="Q1635" t="str">
            <v/>
          </cell>
          <cell r="AB1635" t="str">
            <v/>
          </cell>
          <cell r="AS1635">
            <v>1</v>
          </cell>
        </row>
        <row r="1636">
          <cell r="A1636" t="str">
            <v>01635</v>
          </cell>
          <cell r="B1636" t="str">
            <v>LS</v>
          </cell>
          <cell r="F1636">
            <v>0</v>
          </cell>
          <cell r="H1636" t="str">
            <v/>
          </cell>
          <cell r="I1636" t="str">
            <v/>
          </cell>
          <cell r="J1636" t="str">
            <v/>
          </cell>
          <cell r="K1636" t="str">
            <v/>
          </cell>
          <cell r="L1636" t="str">
            <v/>
          </cell>
          <cell r="M1636" t="str">
            <v/>
          </cell>
          <cell r="P1636" t="str">
            <v>Tahun 2012</v>
          </cell>
          <cell r="Q1636" t="str">
            <v/>
          </cell>
          <cell r="AB1636" t="str">
            <v/>
          </cell>
          <cell r="AS1636">
            <v>1</v>
          </cell>
        </row>
        <row r="1637">
          <cell r="A1637" t="str">
            <v>01636</v>
          </cell>
          <cell r="B1637" t="str">
            <v>LS</v>
          </cell>
          <cell r="F1637">
            <v>0</v>
          </cell>
          <cell r="H1637" t="str">
            <v/>
          </cell>
          <cell r="I1637" t="str">
            <v/>
          </cell>
          <cell r="J1637" t="str">
            <v/>
          </cell>
          <cell r="K1637" t="str">
            <v/>
          </cell>
          <cell r="L1637" t="str">
            <v/>
          </cell>
          <cell r="M1637" t="str">
            <v/>
          </cell>
          <cell r="P1637" t="str">
            <v>Tahun 2012</v>
          </cell>
          <cell r="Q1637" t="str">
            <v/>
          </cell>
          <cell r="AB1637" t="str">
            <v/>
          </cell>
          <cell r="AS1637">
            <v>1</v>
          </cell>
        </row>
        <row r="1638">
          <cell r="A1638" t="str">
            <v>01637</v>
          </cell>
          <cell r="B1638" t="str">
            <v>LS</v>
          </cell>
          <cell r="F1638">
            <v>0</v>
          </cell>
          <cell r="H1638" t="str">
            <v/>
          </cell>
          <cell r="I1638" t="str">
            <v/>
          </cell>
          <cell r="J1638" t="str">
            <v/>
          </cell>
          <cell r="K1638" t="str">
            <v/>
          </cell>
          <cell r="L1638" t="str">
            <v/>
          </cell>
          <cell r="M1638" t="str">
            <v/>
          </cell>
          <cell r="P1638" t="str">
            <v>Tahun 2012</v>
          </cell>
          <cell r="Q1638" t="str">
            <v/>
          </cell>
          <cell r="AB1638" t="str">
            <v/>
          </cell>
          <cell r="AS1638">
            <v>1</v>
          </cell>
        </row>
        <row r="1639">
          <cell r="A1639" t="str">
            <v>01638</v>
          </cell>
          <cell r="B1639" t="str">
            <v>LS</v>
          </cell>
          <cell r="F1639">
            <v>0</v>
          </cell>
          <cell r="H1639" t="str">
            <v/>
          </cell>
          <cell r="I1639" t="str">
            <v/>
          </cell>
          <cell r="J1639" t="str">
            <v/>
          </cell>
          <cell r="K1639" t="str">
            <v/>
          </cell>
          <cell r="L1639" t="str">
            <v/>
          </cell>
          <cell r="M1639" t="str">
            <v/>
          </cell>
          <cell r="P1639" t="str">
            <v>Tahun 2012</v>
          </cell>
          <cell r="Q1639" t="str">
            <v/>
          </cell>
          <cell r="AB1639" t="str">
            <v/>
          </cell>
          <cell r="AS1639">
            <v>1</v>
          </cell>
        </row>
        <row r="1640">
          <cell r="A1640" t="str">
            <v>01639</v>
          </cell>
          <cell r="B1640" t="str">
            <v>LS</v>
          </cell>
          <cell r="F1640">
            <v>0</v>
          </cell>
          <cell r="H1640" t="str">
            <v/>
          </cell>
          <cell r="I1640" t="str">
            <v/>
          </cell>
          <cell r="J1640" t="str">
            <v/>
          </cell>
          <cell r="K1640" t="str">
            <v/>
          </cell>
          <cell r="L1640" t="str">
            <v/>
          </cell>
          <cell r="M1640" t="str">
            <v/>
          </cell>
          <cell r="P1640" t="str">
            <v>Tahun 2012</v>
          </cell>
          <cell r="Q1640" t="str">
            <v/>
          </cell>
          <cell r="AB1640" t="str">
            <v/>
          </cell>
          <cell r="AS1640">
            <v>1</v>
          </cell>
        </row>
        <row r="1641">
          <cell r="A1641" t="str">
            <v>01640</v>
          </cell>
          <cell r="B1641" t="str">
            <v>LS</v>
          </cell>
          <cell r="F1641">
            <v>0</v>
          </cell>
          <cell r="H1641" t="str">
            <v/>
          </cell>
          <cell r="I1641" t="str">
            <v/>
          </cell>
          <cell r="J1641" t="str">
            <v/>
          </cell>
          <cell r="K1641" t="str">
            <v/>
          </cell>
          <cell r="L1641" t="str">
            <v/>
          </cell>
          <cell r="M1641" t="str">
            <v/>
          </cell>
          <cell r="P1641" t="str">
            <v>Tahun 2012</v>
          </cell>
          <cell r="Q1641" t="str">
            <v/>
          </cell>
          <cell r="AB1641" t="str">
            <v/>
          </cell>
          <cell r="AS1641">
            <v>1</v>
          </cell>
        </row>
        <row r="1642">
          <cell r="A1642" t="str">
            <v>01641</v>
          </cell>
          <cell r="B1642" t="str">
            <v>LS</v>
          </cell>
          <cell r="F1642">
            <v>0</v>
          </cell>
          <cell r="H1642" t="str">
            <v/>
          </cell>
          <cell r="I1642" t="str">
            <v/>
          </cell>
          <cell r="J1642" t="str">
            <v/>
          </cell>
          <cell r="K1642" t="str">
            <v/>
          </cell>
          <cell r="L1642" t="str">
            <v/>
          </cell>
          <cell r="M1642" t="str">
            <v/>
          </cell>
          <cell r="P1642" t="str">
            <v>Tahun 2012</v>
          </cell>
          <cell r="Q1642" t="str">
            <v/>
          </cell>
          <cell r="AB1642" t="str">
            <v/>
          </cell>
          <cell r="AS1642">
            <v>1</v>
          </cell>
        </row>
        <row r="1643">
          <cell r="A1643" t="str">
            <v>01642</v>
          </cell>
          <cell r="B1643" t="str">
            <v>LS</v>
          </cell>
          <cell r="F1643">
            <v>0</v>
          </cell>
          <cell r="H1643" t="str">
            <v/>
          </cell>
          <cell r="I1643" t="str">
            <v/>
          </cell>
          <cell r="J1643" t="str">
            <v/>
          </cell>
          <cell r="K1643" t="str">
            <v/>
          </cell>
          <cell r="L1643" t="str">
            <v/>
          </cell>
          <cell r="M1643" t="str">
            <v/>
          </cell>
          <cell r="P1643" t="str">
            <v>Tahun 2012</v>
          </cell>
          <cell r="Q1643" t="str">
            <v/>
          </cell>
          <cell r="AB1643" t="str">
            <v/>
          </cell>
          <cell r="AS1643">
            <v>1</v>
          </cell>
        </row>
        <row r="1644">
          <cell r="A1644" t="str">
            <v>01643</v>
          </cell>
          <cell r="B1644" t="str">
            <v>LS</v>
          </cell>
          <cell r="F1644">
            <v>0</v>
          </cell>
          <cell r="H1644" t="str">
            <v/>
          </cell>
          <cell r="I1644" t="str">
            <v/>
          </cell>
          <cell r="J1644" t="str">
            <v/>
          </cell>
          <cell r="K1644" t="str">
            <v/>
          </cell>
          <cell r="L1644" t="str">
            <v/>
          </cell>
          <cell r="M1644" t="str">
            <v/>
          </cell>
          <cell r="P1644" t="str">
            <v>Tahun 2012</v>
          </cell>
          <cell r="Q1644" t="str">
            <v/>
          </cell>
          <cell r="AB1644" t="str">
            <v/>
          </cell>
          <cell r="AS1644">
            <v>1</v>
          </cell>
        </row>
        <row r="1645">
          <cell r="A1645" t="str">
            <v>01644</v>
          </cell>
          <cell r="B1645" t="str">
            <v>LS</v>
          </cell>
          <cell r="F1645">
            <v>0</v>
          </cell>
          <cell r="H1645" t="str">
            <v/>
          </cell>
          <cell r="I1645" t="str">
            <v/>
          </cell>
          <cell r="J1645" t="str">
            <v/>
          </cell>
          <cell r="K1645" t="str">
            <v/>
          </cell>
          <cell r="L1645" t="str">
            <v/>
          </cell>
          <cell r="M1645" t="str">
            <v/>
          </cell>
          <cell r="P1645" t="str">
            <v>Tahun 2012</v>
          </cell>
          <cell r="Q1645" t="str">
            <v/>
          </cell>
          <cell r="AB1645" t="str">
            <v/>
          </cell>
          <cell r="AS1645">
            <v>1</v>
          </cell>
        </row>
        <row r="1646">
          <cell r="A1646" t="str">
            <v>01645</v>
          </cell>
          <cell r="B1646" t="str">
            <v>LS</v>
          </cell>
          <cell r="F1646">
            <v>0</v>
          </cell>
          <cell r="H1646" t="str">
            <v/>
          </cell>
          <cell r="I1646" t="str">
            <v/>
          </cell>
          <cell r="J1646" t="str">
            <v/>
          </cell>
          <cell r="K1646" t="str">
            <v/>
          </cell>
          <cell r="L1646" t="str">
            <v/>
          </cell>
          <cell r="M1646" t="str">
            <v/>
          </cell>
          <cell r="P1646" t="str">
            <v>Tahun 2012</v>
          </cell>
          <cell r="Q1646" t="str">
            <v/>
          </cell>
          <cell r="AB1646" t="str">
            <v/>
          </cell>
          <cell r="AS1646">
            <v>1</v>
          </cell>
        </row>
        <row r="1647">
          <cell r="A1647" t="str">
            <v>01646</v>
          </cell>
          <cell r="B1647" t="str">
            <v>LS</v>
          </cell>
          <cell r="F1647">
            <v>0</v>
          </cell>
          <cell r="H1647" t="str">
            <v/>
          </cell>
          <cell r="I1647" t="str">
            <v/>
          </cell>
          <cell r="J1647" t="str">
            <v/>
          </cell>
          <cell r="K1647" t="str">
            <v/>
          </cell>
          <cell r="L1647" t="str">
            <v/>
          </cell>
          <cell r="M1647" t="str">
            <v/>
          </cell>
          <cell r="P1647" t="str">
            <v>Tahun 2012</v>
          </cell>
          <cell r="Q1647" t="str">
            <v/>
          </cell>
          <cell r="AB1647" t="str">
            <v/>
          </cell>
          <cell r="AS1647">
            <v>1</v>
          </cell>
        </row>
        <row r="1648">
          <cell r="A1648" t="str">
            <v>01647</v>
          </cell>
          <cell r="B1648" t="str">
            <v>LS</v>
          </cell>
          <cell r="F1648">
            <v>0</v>
          </cell>
          <cell r="H1648" t="str">
            <v/>
          </cell>
          <cell r="I1648" t="str">
            <v/>
          </cell>
          <cell r="J1648" t="str">
            <v/>
          </cell>
          <cell r="K1648" t="str">
            <v/>
          </cell>
          <cell r="L1648" t="str">
            <v/>
          </cell>
          <cell r="M1648" t="str">
            <v/>
          </cell>
          <cell r="P1648" t="str">
            <v>Tahun 2012</v>
          </cell>
          <cell r="Q1648" t="str">
            <v/>
          </cell>
          <cell r="AB1648" t="str">
            <v/>
          </cell>
          <cell r="AS1648">
            <v>1</v>
          </cell>
        </row>
        <row r="1649">
          <cell r="A1649" t="str">
            <v>01648</v>
          </cell>
          <cell r="B1649" t="str">
            <v>LS</v>
          </cell>
          <cell r="F1649">
            <v>0</v>
          </cell>
          <cell r="H1649" t="str">
            <v/>
          </cell>
          <cell r="I1649" t="str">
            <v/>
          </cell>
          <cell r="J1649" t="str">
            <v/>
          </cell>
          <cell r="K1649" t="str">
            <v/>
          </cell>
          <cell r="L1649" t="str">
            <v/>
          </cell>
          <cell r="M1649" t="str">
            <v/>
          </cell>
          <cell r="P1649" t="str">
            <v>Tahun 2012</v>
          </cell>
          <cell r="Q1649" t="str">
            <v/>
          </cell>
          <cell r="AB1649" t="str">
            <v/>
          </cell>
          <cell r="AS1649">
            <v>1</v>
          </cell>
        </row>
        <row r="1650">
          <cell r="A1650" t="str">
            <v>01649</v>
          </cell>
          <cell r="B1650" t="str">
            <v>LS</v>
          </cell>
          <cell r="F1650">
            <v>0</v>
          </cell>
          <cell r="H1650" t="str">
            <v/>
          </cell>
          <cell r="I1650" t="str">
            <v/>
          </cell>
          <cell r="J1650" t="str">
            <v/>
          </cell>
          <cell r="K1650" t="str">
            <v/>
          </cell>
          <cell r="L1650" t="str">
            <v/>
          </cell>
          <cell r="M1650" t="str">
            <v/>
          </cell>
          <cell r="P1650" t="str">
            <v>Tahun 2012</v>
          </cell>
          <cell r="Q1650" t="str">
            <v/>
          </cell>
          <cell r="AB1650" t="str">
            <v/>
          </cell>
          <cell r="AS1650">
            <v>1</v>
          </cell>
        </row>
        <row r="1651">
          <cell r="A1651" t="str">
            <v>01650</v>
          </cell>
          <cell r="B1651" t="str">
            <v>LS</v>
          </cell>
          <cell r="F1651">
            <v>0</v>
          </cell>
          <cell r="H1651" t="str">
            <v/>
          </cell>
          <cell r="I1651" t="str">
            <v/>
          </cell>
          <cell r="J1651" t="str">
            <v/>
          </cell>
          <cell r="K1651" t="str">
            <v/>
          </cell>
          <cell r="L1651" t="str">
            <v/>
          </cell>
          <cell r="M1651" t="str">
            <v/>
          </cell>
          <cell r="P1651" t="str">
            <v>Tahun 2012</v>
          </cell>
          <cell r="Q1651" t="str">
            <v/>
          </cell>
          <cell r="AB1651" t="str">
            <v/>
          </cell>
          <cell r="AS1651">
            <v>1</v>
          </cell>
        </row>
        <row r="1652">
          <cell r="A1652" t="str">
            <v>01651</v>
          </cell>
          <cell r="B1652" t="str">
            <v>LS</v>
          </cell>
          <cell r="F1652">
            <v>0</v>
          </cell>
          <cell r="H1652" t="str">
            <v/>
          </cell>
          <cell r="I1652" t="str">
            <v/>
          </cell>
          <cell r="J1652" t="str">
            <v/>
          </cell>
          <cell r="K1652" t="str">
            <v/>
          </cell>
          <cell r="L1652" t="str">
            <v/>
          </cell>
          <cell r="M1652" t="str">
            <v/>
          </cell>
          <cell r="P1652" t="str">
            <v>Tahun 2012</v>
          </cell>
          <cell r="Q1652" t="str">
            <v/>
          </cell>
          <cell r="AB1652" t="str">
            <v/>
          </cell>
          <cell r="AS1652">
            <v>1</v>
          </cell>
        </row>
        <row r="1653">
          <cell r="A1653" t="str">
            <v>01652</v>
          </cell>
          <cell r="B1653" t="str">
            <v>LS</v>
          </cell>
          <cell r="F1653">
            <v>0</v>
          </cell>
          <cell r="H1653" t="str">
            <v/>
          </cell>
          <cell r="I1653" t="str">
            <v/>
          </cell>
          <cell r="J1653" t="str">
            <v/>
          </cell>
          <cell r="K1653" t="str">
            <v/>
          </cell>
          <cell r="L1653" t="str">
            <v/>
          </cell>
          <cell r="M1653" t="str">
            <v/>
          </cell>
          <cell r="P1653" t="str">
            <v>Tahun 2012</v>
          </cell>
          <cell r="Q1653" t="str">
            <v/>
          </cell>
          <cell r="AB1653" t="str">
            <v/>
          </cell>
          <cell r="AS1653">
            <v>1</v>
          </cell>
        </row>
        <row r="1654">
          <cell r="A1654" t="str">
            <v>01653</v>
          </cell>
          <cell r="B1654" t="str">
            <v>LS</v>
          </cell>
          <cell r="F1654">
            <v>0</v>
          </cell>
          <cell r="H1654" t="str">
            <v/>
          </cell>
          <cell r="I1654" t="str">
            <v/>
          </cell>
          <cell r="J1654" t="str">
            <v/>
          </cell>
          <cell r="K1654" t="str">
            <v/>
          </cell>
          <cell r="L1654" t="str">
            <v/>
          </cell>
          <cell r="M1654" t="str">
            <v/>
          </cell>
          <cell r="P1654" t="str">
            <v>Tahun 2012</v>
          </cell>
          <cell r="Q1654" t="str">
            <v/>
          </cell>
          <cell r="AB1654" t="str">
            <v/>
          </cell>
          <cell r="AS1654">
            <v>1</v>
          </cell>
        </row>
        <row r="1655">
          <cell r="A1655" t="str">
            <v>01654</v>
          </cell>
          <cell r="B1655" t="str">
            <v>LS</v>
          </cell>
          <cell r="F1655">
            <v>0</v>
          </cell>
          <cell r="H1655" t="str">
            <v/>
          </cell>
          <cell r="I1655" t="str">
            <v/>
          </cell>
          <cell r="J1655" t="str">
            <v/>
          </cell>
          <cell r="K1655" t="str">
            <v/>
          </cell>
          <cell r="L1655" t="str">
            <v/>
          </cell>
          <cell r="M1655" t="str">
            <v/>
          </cell>
          <cell r="P1655" t="str">
            <v>Tahun 2012</v>
          </cell>
          <cell r="Q1655" t="str">
            <v/>
          </cell>
          <cell r="AB1655" t="str">
            <v/>
          </cell>
          <cell r="AS1655">
            <v>1</v>
          </cell>
        </row>
        <row r="1656">
          <cell r="A1656" t="str">
            <v>01655</v>
          </cell>
          <cell r="B1656" t="str">
            <v>LS</v>
          </cell>
          <cell r="F1656">
            <v>0</v>
          </cell>
          <cell r="H1656" t="str">
            <v/>
          </cell>
          <cell r="I1656" t="str">
            <v/>
          </cell>
          <cell r="J1656" t="str">
            <v/>
          </cell>
          <cell r="K1656" t="str">
            <v/>
          </cell>
          <cell r="L1656" t="str">
            <v/>
          </cell>
          <cell r="M1656" t="str">
            <v/>
          </cell>
          <cell r="P1656" t="str">
            <v>Tahun 2012</v>
          </cell>
          <cell r="Q1656" t="str">
            <v/>
          </cell>
          <cell r="AB1656" t="str">
            <v/>
          </cell>
          <cell r="AS1656">
            <v>1</v>
          </cell>
        </row>
        <row r="1657">
          <cell r="A1657" t="str">
            <v>01656</v>
          </cell>
          <cell r="B1657" t="str">
            <v>LS</v>
          </cell>
          <cell r="F1657">
            <v>0</v>
          </cell>
          <cell r="H1657" t="str">
            <v/>
          </cell>
          <cell r="I1657" t="str">
            <v/>
          </cell>
          <cell r="J1657" t="str">
            <v/>
          </cell>
          <cell r="K1657" t="str">
            <v/>
          </cell>
          <cell r="L1657" t="str">
            <v/>
          </cell>
          <cell r="M1657" t="str">
            <v/>
          </cell>
          <cell r="P1657" t="str">
            <v>Tahun 2012</v>
          </cell>
          <cell r="Q1657" t="str">
            <v/>
          </cell>
          <cell r="AB1657" t="str">
            <v/>
          </cell>
          <cell r="AS1657">
            <v>1</v>
          </cell>
        </row>
        <row r="1658">
          <cell r="A1658" t="str">
            <v>01657</v>
          </cell>
          <cell r="B1658" t="str">
            <v>LS</v>
          </cell>
          <cell r="F1658">
            <v>0</v>
          </cell>
          <cell r="H1658" t="str">
            <v/>
          </cell>
          <cell r="I1658" t="str">
            <v/>
          </cell>
          <cell r="J1658" t="str">
            <v/>
          </cell>
          <cell r="K1658" t="str">
            <v/>
          </cell>
          <cell r="L1658" t="str">
            <v/>
          </cell>
          <cell r="M1658" t="str">
            <v/>
          </cell>
          <cell r="P1658" t="str">
            <v>Tahun 2012</v>
          </cell>
          <cell r="Q1658" t="str">
            <v/>
          </cell>
          <cell r="AB1658" t="str">
            <v/>
          </cell>
          <cell r="AS1658">
            <v>1</v>
          </cell>
        </row>
        <row r="1659">
          <cell r="A1659" t="str">
            <v>01658</v>
          </cell>
          <cell r="B1659" t="str">
            <v>LS</v>
          </cell>
          <cell r="F1659">
            <v>0</v>
          </cell>
          <cell r="H1659" t="str">
            <v/>
          </cell>
          <cell r="I1659" t="str">
            <v/>
          </cell>
          <cell r="J1659" t="str">
            <v/>
          </cell>
          <cell r="K1659" t="str">
            <v/>
          </cell>
          <cell r="L1659" t="str">
            <v/>
          </cell>
          <cell r="M1659" t="str">
            <v/>
          </cell>
          <cell r="P1659" t="str">
            <v>Tahun 2012</v>
          </cell>
          <cell r="Q1659" t="str">
            <v/>
          </cell>
          <cell r="AB1659" t="str">
            <v/>
          </cell>
          <cell r="AS1659">
            <v>1</v>
          </cell>
        </row>
        <row r="1660">
          <cell r="A1660" t="str">
            <v>01659</v>
          </cell>
          <cell r="B1660" t="str">
            <v>LS</v>
          </cell>
          <cell r="F1660">
            <v>0</v>
          </cell>
          <cell r="H1660" t="str">
            <v/>
          </cell>
          <cell r="I1660" t="str">
            <v/>
          </cell>
          <cell r="J1660" t="str">
            <v/>
          </cell>
          <cell r="K1660" t="str">
            <v/>
          </cell>
          <cell r="L1660" t="str">
            <v/>
          </cell>
          <cell r="M1660" t="str">
            <v/>
          </cell>
          <cell r="P1660" t="str">
            <v>Tahun 2012</v>
          </cell>
          <cell r="Q1660" t="str">
            <v/>
          </cell>
          <cell r="AB1660" t="str">
            <v/>
          </cell>
          <cell r="AS1660">
            <v>1</v>
          </cell>
        </row>
        <row r="1661">
          <cell r="A1661" t="str">
            <v>01660</v>
          </cell>
          <cell r="B1661" t="str">
            <v>LS</v>
          </cell>
          <cell r="F1661">
            <v>0</v>
          </cell>
          <cell r="H1661" t="str">
            <v/>
          </cell>
          <cell r="I1661" t="str">
            <v/>
          </cell>
          <cell r="J1661" t="str">
            <v/>
          </cell>
          <cell r="K1661" t="str">
            <v/>
          </cell>
          <cell r="L1661" t="str">
            <v/>
          </cell>
          <cell r="M1661" t="str">
            <v/>
          </cell>
          <cell r="P1661" t="str">
            <v>Tahun 2012</v>
          </cell>
          <cell r="Q1661" t="str">
            <v/>
          </cell>
          <cell r="AB1661" t="str">
            <v/>
          </cell>
          <cell r="AS1661">
            <v>1</v>
          </cell>
        </row>
        <row r="1662">
          <cell r="A1662" t="str">
            <v>01661</v>
          </cell>
          <cell r="B1662" t="str">
            <v>LS</v>
          </cell>
          <cell r="F1662">
            <v>0</v>
          </cell>
          <cell r="H1662" t="str">
            <v/>
          </cell>
          <cell r="I1662" t="str">
            <v/>
          </cell>
          <cell r="J1662" t="str">
            <v/>
          </cell>
          <cell r="K1662" t="str">
            <v/>
          </cell>
          <cell r="L1662" t="str">
            <v/>
          </cell>
          <cell r="M1662" t="str">
            <v/>
          </cell>
          <cell r="P1662" t="str">
            <v>Tahun 2012</v>
          </cell>
          <cell r="Q1662" t="str">
            <v/>
          </cell>
          <cell r="AB1662" t="str">
            <v/>
          </cell>
          <cell r="AS1662">
            <v>1</v>
          </cell>
        </row>
        <row r="1663">
          <cell r="A1663" t="str">
            <v>01662</v>
          </cell>
          <cell r="B1663" t="str">
            <v>LS</v>
          </cell>
          <cell r="F1663">
            <v>0</v>
          </cell>
          <cell r="H1663" t="str">
            <v/>
          </cell>
          <cell r="I1663" t="str">
            <v/>
          </cell>
          <cell r="J1663" t="str">
            <v/>
          </cell>
          <cell r="K1663" t="str">
            <v/>
          </cell>
          <cell r="L1663" t="str">
            <v/>
          </cell>
          <cell r="M1663" t="str">
            <v/>
          </cell>
          <cell r="P1663" t="str">
            <v>Tahun 2012</v>
          </cell>
          <cell r="Q1663" t="str">
            <v/>
          </cell>
          <cell r="AB1663" t="str">
            <v/>
          </cell>
          <cell r="AS1663">
            <v>1</v>
          </cell>
        </row>
        <row r="1664">
          <cell r="A1664" t="str">
            <v>01663</v>
          </cell>
          <cell r="B1664" t="str">
            <v>LS</v>
          </cell>
          <cell r="F1664">
            <v>0</v>
          </cell>
          <cell r="H1664" t="str">
            <v/>
          </cell>
          <cell r="I1664" t="str">
            <v/>
          </cell>
          <cell r="J1664" t="str">
            <v/>
          </cell>
          <cell r="K1664" t="str">
            <v/>
          </cell>
          <cell r="L1664" t="str">
            <v/>
          </cell>
          <cell r="M1664" t="str">
            <v/>
          </cell>
          <cell r="P1664" t="str">
            <v>Tahun 2012</v>
          </cell>
          <cell r="Q1664" t="str">
            <v/>
          </cell>
          <cell r="AB1664" t="str">
            <v/>
          </cell>
          <cell r="AS1664">
            <v>1</v>
          </cell>
        </row>
        <row r="1665">
          <cell r="A1665" t="str">
            <v>01664</v>
          </cell>
          <cell r="B1665" t="str">
            <v>LS</v>
          </cell>
          <cell r="F1665">
            <v>0</v>
          </cell>
          <cell r="H1665" t="str">
            <v/>
          </cell>
          <cell r="I1665" t="str">
            <v/>
          </cell>
          <cell r="J1665" t="str">
            <v/>
          </cell>
          <cell r="K1665" t="str">
            <v/>
          </cell>
          <cell r="L1665" t="str">
            <v/>
          </cell>
          <cell r="M1665" t="str">
            <v/>
          </cell>
          <cell r="P1665" t="str">
            <v>Tahun 2012</v>
          </cell>
          <cell r="Q1665" t="str">
            <v/>
          </cell>
          <cell r="AB1665" t="str">
            <v/>
          </cell>
          <cell r="AS1665">
            <v>1</v>
          </cell>
        </row>
        <row r="1666">
          <cell r="A1666" t="str">
            <v>01665</v>
          </cell>
          <cell r="B1666" t="str">
            <v>LS</v>
          </cell>
          <cell r="F1666">
            <v>0</v>
          </cell>
          <cell r="H1666" t="str">
            <v/>
          </cell>
          <cell r="I1666" t="str">
            <v/>
          </cell>
          <cell r="J1666" t="str">
            <v/>
          </cell>
          <cell r="K1666" t="str">
            <v/>
          </cell>
          <cell r="L1666" t="str">
            <v/>
          </cell>
          <cell r="M1666" t="str">
            <v/>
          </cell>
          <cell r="P1666" t="str">
            <v>Tahun 2012</v>
          </cell>
          <cell r="Q1666" t="str">
            <v/>
          </cell>
          <cell r="Z1666">
            <v>4</v>
          </cell>
          <cell r="AB1666" t="e">
            <v>#NAME?</v>
          </cell>
          <cell r="AC1666" t="e">
            <v>#NAME?</v>
          </cell>
          <cell r="AS1666">
            <v>1</v>
          </cell>
        </row>
        <row r="1667">
          <cell r="A1667" t="str">
            <v>01666</v>
          </cell>
          <cell r="B1667" t="str">
            <v>LS</v>
          </cell>
          <cell r="F1667">
            <v>0</v>
          </cell>
          <cell r="H1667" t="str">
            <v/>
          </cell>
          <cell r="I1667" t="str">
            <v/>
          </cell>
          <cell r="J1667" t="str">
            <v/>
          </cell>
          <cell r="K1667" t="str">
            <v/>
          </cell>
          <cell r="L1667" t="str">
            <v/>
          </cell>
          <cell r="M1667" t="str">
            <v/>
          </cell>
          <cell r="P1667" t="str">
            <v>Tahun 2012</v>
          </cell>
          <cell r="Q1667" t="str">
            <v/>
          </cell>
          <cell r="Z1667">
            <v>4</v>
          </cell>
          <cell r="AB1667" t="e">
            <v>#NAME?</v>
          </cell>
          <cell r="AC1667" t="e">
            <v>#NAME?</v>
          </cell>
          <cell r="AS1667">
            <v>1</v>
          </cell>
        </row>
        <row r="1668">
          <cell r="A1668" t="str">
            <v>01667</v>
          </cell>
          <cell r="B1668" t="str">
            <v>LS</v>
          </cell>
          <cell r="F1668">
            <v>0</v>
          </cell>
          <cell r="H1668" t="str">
            <v/>
          </cell>
          <cell r="I1668" t="str">
            <v/>
          </cell>
          <cell r="J1668" t="str">
            <v/>
          </cell>
          <cell r="K1668" t="str">
            <v/>
          </cell>
          <cell r="L1668" t="str">
            <v/>
          </cell>
          <cell r="M1668" t="str">
            <v/>
          </cell>
          <cell r="P1668" t="str">
            <v>Tahun 2012</v>
          </cell>
          <cell r="Q1668" t="str">
            <v/>
          </cell>
          <cell r="AB1668" t="str">
            <v/>
          </cell>
          <cell r="AS1668">
            <v>1</v>
          </cell>
        </row>
        <row r="1669">
          <cell r="A1669" t="str">
            <v>01668</v>
          </cell>
          <cell r="B1669" t="str">
            <v>LS</v>
          </cell>
          <cell r="F1669">
            <v>0</v>
          </cell>
          <cell r="H1669" t="str">
            <v/>
          </cell>
          <cell r="I1669" t="str">
            <v/>
          </cell>
          <cell r="J1669" t="str">
            <v/>
          </cell>
          <cell r="K1669" t="str">
            <v/>
          </cell>
          <cell r="L1669" t="str">
            <v/>
          </cell>
          <cell r="M1669" t="str">
            <v/>
          </cell>
          <cell r="P1669" t="str">
            <v>Tahun 2012</v>
          </cell>
          <cell r="Q1669" t="str">
            <v/>
          </cell>
          <cell r="AB1669" t="str">
            <v/>
          </cell>
          <cell r="AS1669">
            <v>1</v>
          </cell>
        </row>
        <row r="1670">
          <cell r="A1670" t="str">
            <v>01669</v>
          </cell>
          <cell r="B1670" t="str">
            <v>LS</v>
          </cell>
          <cell r="F1670">
            <v>0</v>
          </cell>
          <cell r="H1670" t="str">
            <v/>
          </cell>
          <cell r="I1670" t="str">
            <v/>
          </cell>
          <cell r="J1670" t="str">
            <v/>
          </cell>
          <cell r="K1670" t="str">
            <v/>
          </cell>
          <cell r="L1670" t="str">
            <v/>
          </cell>
          <cell r="M1670" t="str">
            <v/>
          </cell>
          <cell r="P1670" t="str">
            <v>Tahun 2012</v>
          </cell>
          <cell r="Q1670" t="str">
            <v/>
          </cell>
          <cell r="AB1670" t="str">
            <v/>
          </cell>
          <cell r="AS1670">
            <v>1</v>
          </cell>
        </row>
        <row r="1671">
          <cell r="A1671" t="str">
            <v>01670</v>
          </cell>
          <cell r="B1671" t="str">
            <v>LS</v>
          </cell>
          <cell r="F1671">
            <v>0</v>
          </cell>
          <cell r="H1671" t="str">
            <v/>
          </cell>
          <cell r="I1671" t="str">
            <v/>
          </cell>
          <cell r="J1671" t="str">
            <v/>
          </cell>
          <cell r="K1671" t="str">
            <v/>
          </cell>
          <cell r="L1671" t="str">
            <v/>
          </cell>
          <cell r="M1671" t="str">
            <v/>
          </cell>
          <cell r="P1671" t="str">
            <v>Tahun 2012</v>
          </cell>
          <cell r="Q1671" t="str">
            <v/>
          </cell>
          <cell r="AB1671" t="str">
            <v/>
          </cell>
          <cell r="AS1671">
            <v>1</v>
          </cell>
        </row>
        <row r="1672">
          <cell r="A1672" t="str">
            <v>01671</v>
          </cell>
          <cell r="B1672" t="str">
            <v>LS</v>
          </cell>
          <cell r="F1672">
            <v>0</v>
          </cell>
          <cell r="H1672" t="str">
            <v/>
          </cell>
          <cell r="I1672" t="str">
            <v/>
          </cell>
          <cell r="J1672" t="str">
            <v/>
          </cell>
          <cell r="K1672" t="str">
            <v/>
          </cell>
          <cell r="L1672" t="str">
            <v/>
          </cell>
          <cell r="M1672" t="str">
            <v/>
          </cell>
          <cell r="P1672" t="str">
            <v>Tahun 2012</v>
          </cell>
          <cell r="Q1672" t="str">
            <v/>
          </cell>
          <cell r="AB1672" t="str">
            <v/>
          </cell>
          <cell r="AS1672">
            <v>1</v>
          </cell>
        </row>
        <row r="1673">
          <cell r="A1673" t="str">
            <v>01672</v>
          </cell>
          <cell r="B1673" t="str">
            <v>LS</v>
          </cell>
          <cell r="F1673">
            <v>0</v>
          </cell>
          <cell r="H1673" t="str">
            <v/>
          </cell>
          <cell r="I1673" t="str">
            <v/>
          </cell>
          <cell r="J1673" t="str">
            <v/>
          </cell>
          <cell r="K1673" t="str">
            <v/>
          </cell>
          <cell r="L1673" t="str">
            <v/>
          </cell>
          <cell r="M1673" t="str">
            <v/>
          </cell>
          <cell r="P1673" t="str">
            <v>Tahun 2012</v>
          </cell>
          <cell r="Q1673" t="str">
            <v/>
          </cell>
          <cell r="AB1673" t="str">
            <v/>
          </cell>
          <cell r="AS1673">
            <v>1</v>
          </cell>
        </row>
        <row r="1674">
          <cell r="A1674" t="str">
            <v>01673</v>
          </cell>
          <cell r="B1674" t="str">
            <v>LS</v>
          </cell>
          <cell r="F1674">
            <v>0</v>
          </cell>
          <cell r="H1674" t="str">
            <v/>
          </cell>
          <cell r="I1674" t="str">
            <v/>
          </cell>
          <cell r="J1674" t="str">
            <v/>
          </cell>
          <cell r="K1674" t="str">
            <v/>
          </cell>
          <cell r="L1674" t="str">
            <v/>
          </cell>
          <cell r="M1674" t="str">
            <v/>
          </cell>
          <cell r="P1674" t="str">
            <v>Tahun 2012</v>
          </cell>
          <cell r="Q1674" t="str">
            <v/>
          </cell>
          <cell r="AB1674" t="str">
            <v/>
          </cell>
          <cell r="AS1674">
            <v>1</v>
          </cell>
        </row>
        <row r="1675">
          <cell r="A1675" t="str">
            <v>01674</v>
          </cell>
          <cell r="B1675" t="str">
            <v>LS</v>
          </cell>
          <cell r="F1675">
            <v>0</v>
          </cell>
          <cell r="H1675" t="str">
            <v/>
          </cell>
          <cell r="I1675" t="str">
            <v/>
          </cell>
          <cell r="J1675" t="str">
            <v/>
          </cell>
          <cell r="K1675" t="str">
            <v/>
          </cell>
          <cell r="L1675" t="str">
            <v/>
          </cell>
          <cell r="M1675" t="str">
            <v/>
          </cell>
          <cell r="P1675" t="str">
            <v>Tahun 2012</v>
          </cell>
          <cell r="Q1675" t="str">
            <v/>
          </cell>
          <cell r="AB1675" t="str">
            <v/>
          </cell>
          <cell r="AS1675">
            <v>1</v>
          </cell>
        </row>
        <row r="1676">
          <cell r="A1676" t="str">
            <v>01675</v>
          </cell>
          <cell r="B1676" t="str">
            <v>LS</v>
          </cell>
          <cell r="F1676">
            <v>0</v>
          </cell>
          <cell r="H1676" t="str">
            <v/>
          </cell>
          <cell r="I1676" t="str">
            <v/>
          </cell>
          <cell r="J1676" t="str">
            <v/>
          </cell>
          <cell r="K1676" t="str">
            <v/>
          </cell>
          <cell r="L1676" t="str">
            <v/>
          </cell>
          <cell r="M1676" t="str">
            <v/>
          </cell>
          <cell r="P1676" t="str">
            <v>Tahun 2012</v>
          </cell>
          <cell r="Q1676" t="str">
            <v/>
          </cell>
          <cell r="AB1676" t="str">
            <v/>
          </cell>
          <cell r="AS1676">
            <v>1</v>
          </cell>
        </row>
        <row r="1677">
          <cell r="A1677" t="str">
            <v>01676</v>
          </cell>
          <cell r="B1677" t="str">
            <v>LS</v>
          </cell>
          <cell r="F1677">
            <v>0</v>
          </cell>
          <cell r="H1677" t="str">
            <v/>
          </cell>
          <cell r="I1677" t="str">
            <v/>
          </cell>
          <cell r="J1677" t="str">
            <v/>
          </cell>
          <cell r="K1677" t="str">
            <v/>
          </cell>
          <cell r="L1677" t="str">
            <v/>
          </cell>
          <cell r="M1677" t="str">
            <v/>
          </cell>
          <cell r="P1677" t="str">
            <v>Tahun 2012</v>
          </cell>
          <cell r="Q1677" t="str">
            <v/>
          </cell>
          <cell r="AB1677" t="str">
            <v/>
          </cell>
          <cell r="AS1677">
            <v>1</v>
          </cell>
        </row>
        <row r="1678">
          <cell r="A1678" t="str">
            <v>01677</v>
          </cell>
          <cell r="B1678" t="str">
            <v>LS</v>
          </cell>
          <cell r="F1678">
            <v>0</v>
          </cell>
          <cell r="H1678" t="str">
            <v/>
          </cell>
          <cell r="I1678" t="str">
            <v/>
          </cell>
          <cell r="J1678" t="str">
            <v/>
          </cell>
          <cell r="K1678" t="str">
            <v/>
          </cell>
          <cell r="L1678" t="str">
            <v/>
          </cell>
          <cell r="M1678" t="str">
            <v/>
          </cell>
          <cell r="P1678" t="str">
            <v>Tahun 2012</v>
          </cell>
          <cell r="Q1678" t="str">
            <v/>
          </cell>
          <cell r="AB1678" t="str">
            <v/>
          </cell>
          <cell r="AS1678">
            <v>1</v>
          </cell>
        </row>
        <row r="1679">
          <cell r="A1679" t="str">
            <v>01678</v>
          </cell>
          <cell r="B1679" t="str">
            <v>LS</v>
          </cell>
          <cell r="F1679">
            <v>0</v>
          </cell>
          <cell r="H1679" t="str">
            <v/>
          </cell>
          <cell r="I1679" t="str">
            <v/>
          </cell>
          <cell r="J1679" t="str">
            <v/>
          </cell>
          <cell r="K1679" t="str">
            <v/>
          </cell>
          <cell r="L1679" t="str">
            <v/>
          </cell>
          <cell r="M1679" t="str">
            <v/>
          </cell>
          <cell r="P1679" t="str">
            <v>Tahun 2012</v>
          </cell>
          <cell r="Q1679" t="str">
            <v/>
          </cell>
          <cell r="AB1679" t="str">
            <v/>
          </cell>
          <cell r="AS1679">
            <v>1</v>
          </cell>
        </row>
        <row r="1680">
          <cell r="A1680" t="str">
            <v>01679</v>
          </cell>
          <cell r="B1680" t="str">
            <v>LS</v>
          </cell>
          <cell r="F1680">
            <v>0</v>
          </cell>
          <cell r="H1680" t="str">
            <v/>
          </cell>
          <cell r="I1680" t="str">
            <v/>
          </cell>
          <cell r="J1680" t="str">
            <v/>
          </cell>
          <cell r="K1680" t="str">
            <v/>
          </cell>
          <cell r="L1680" t="str">
            <v/>
          </cell>
          <cell r="M1680" t="str">
            <v/>
          </cell>
          <cell r="P1680" t="str">
            <v>Tahun 2012</v>
          </cell>
          <cell r="Q1680" t="str">
            <v/>
          </cell>
          <cell r="AB1680" t="str">
            <v/>
          </cell>
          <cell r="AS1680">
            <v>1</v>
          </cell>
        </row>
        <row r="1681">
          <cell r="A1681" t="str">
            <v>01680</v>
          </cell>
          <cell r="B1681" t="str">
            <v>LS</v>
          </cell>
          <cell r="F1681">
            <v>0</v>
          </cell>
          <cell r="H1681" t="str">
            <v/>
          </cell>
          <cell r="I1681" t="str">
            <v/>
          </cell>
          <cell r="J1681" t="str">
            <v/>
          </cell>
          <cell r="K1681" t="str">
            <v/>
          </cell>
          <cell r="L1681" t="str">
            <v/>
          </cell>
          <cell r="M1681" t="str">
            <v/>
          </cell>
          <cell r="P1681" t="str">
            <v>Tahun 2012</v>
          </cell>
          <cell r="Q1681" t="str">
            <v/>
          </cell>
          <cell r="AB1681" t="str">
            <v/>
          </cell>
          <cell r="AS1681">
            <v>1</v>
          </cell>
        </row>
        <row r="1682">
          <cell r="A1682" t="str">
            <v>01681</v>
          </cell>
          <cell r="B1682" t="str">
            <v>LS</v>
          </cell>
          <cell r="F1682">
            <v>0</v>
          </cell>
          <cell r="H1682" t="str">
            <v/>
          </cell>
          <cell r="I1682" t="str">
            <v/>
          </cell>
          <cell r="J1682" t="str">
            <v/>
          </cell>
          <cell r="K1682" t="str">
            <v/>
          </cell>
          <cell r="L1682" t="str">
            <v/>
          </cell>
          <cell r="M1682" t="str">
            <v/>
          </cell>
          <cell r="P1682" t="str">
            <v>Tahun 2012</v>
          </cell>
          <cell r="Q1682" t="str">
            <v/>
          </cell>
          <cell r="AB1682" t="str">
            <v/>
          </cell>
          <cell r="AS1682">
            <v>1</v>
          </cell>
        </row>
        <row r="1683">
          <cell r="A1683" t="str">
            <v>01682</v>
          </cell>
          <cell r="B1683" t="str">
            <v>LS</v>
          </cell>
          <cell r="F1683">
            <v>0</v>
          </cell>
          <cell r="H1683" t="str">
            <v/>
          </cell>
          <cell r="I1683" t="str">
            <v/>
          </cell>
          <cell r="J1683" t="str">
            <v/>
          </cell>
          <cell r="K1683" t="str">
            <v/>
          </cell>
          <cell r="L1683" t="str">
            <v/>
          </cell>
          <cell r="M1683" t="str">
            <v/>
          </cell>
          <cell r="P1683" t="str">
            <v>Tahun 2012</v>
          </cell>
          <cell r="Q1683" t="str">
            <v/>
          </cell>
          <cell r="AB1683" t="str">
            <v/>
          </cell>
          <cell r="AS1683">
            <v>1</v>
          </cell>
        </row>
        <row r="1684">
          <cell r="A1684" t="str">
            <v>01683</v>
          </cell>
          <cell r="B1684" t="str">
            <v>LS</v>
          </cell>
          <cell r="F1684">
            <v>0</v>
          </cell>
          <cell r="H1684" t="str">
            <v/>
          </cell>
          <cell r="I1684" t="str">
            <v/>
          </cell>
          <cell r="J1684" t="str">
            <v/>
          </cell>
          <cell r="K1684" t="str">
            <v/>
          </cell>
          <cell r="L1684" t="str">
            <v/>
          </cell>
          <cell r="M1684" t="str">
            <v/>
          </cell>
          <cell r="P1684" t="str">
            <v>Tahun 2012</v>
          </cell>
          <cell r="Q1684" t="str">
            <v/>
          </cell>
          <cell r="AB1684" t="str">
            <v/>
          </cell>
          <cell r="AS1684">
            <v>1</v>
          </cell>
        </row>
        <row r="1685">
          <cell r="A1685" t="str">
            <v>01684</v>
          </cell>
          <cell r="B1685" t="str">
            <v>LS</v>
          </cell>
          <cell r="F1685">
            <v>0</v>
          </cell>
          <cell r="H1685" t="str">
            <v/>
          </cell>
          <cell r="I1685" t="str">
            <v/>
          </cell>
          <cell r="J1685" t="str">
            <v/>
          </cell>
          <cell r="K1685" t="str">
            <v/>
          </cell>
          <cell r="L1685" t="str">
            <v/>
          </cell>
          <cell r="M1685" t="str">
            <v/>
          </cell>
          <cell r="P1685" t="str">
            <v>Tahun 2012</v>
          </cell>
          <cell r="Q1685" t="str">
            <v/>
          </cell>
          <cell r="AB1685" t="str">
            <v/>
          </cell>
          <cell r="AS1685">
            <v>1</v>
          </cell>
        </row>
        <row r="1686">
          <cell r="A1686" t="str">
            <v>01685</v>
          </cell>
          <cell r="B1686" t="str">
            <v>LS</v>
          </cell>
          <cell r="F1686">
            <v>0</v>
          </cell>
          <cell r="H1686" t="str">
            <v/>
          </cell>
          <cell r="I1686" t="str">
            <v/>
          </cell>
          <cell r="J1686" t="str">
            <v/>
          </cell>
          <cell r="K1686" t="str">
            <v/>
          </cell>
          <cell r="L1686" t="str">
            <v/>
          </cell>
          <cell r="M1686" t="str">
            <v/>
          </cell>
          <cell r="P1686" t="str">
            <v>Tahun 2012</v>
          </cell>
          <cell r="Q1686" t="str">
            <v/>
          </cell>
          <cell r="AB1686" t="str">
            <v/>
          </cell>
          <cell r="AS1686">
            <v>1</v>
          </cell>
        </row>
        <row r="1687">
          <cell r="A1687" t="str">
            <v>01686</v>
          </cell>
          <cell r="B1687" t="str">
            <v>LS</v>
          </cell>
          <cell r="F1687">
            <v>0</v>
          </cell>
          <cell r="H1687" t="str">
            <v/>
          </cell>
          <cell r="I1687" t="str">
            <v/>
          </cell>
          <cell r="J1687" t="str">
            <v/>
          </cell>
          <cell r="K1687" t="str">
            <v/>
          </cell>
          <cell r="L1687" t="str">
            <v/>
          </cell>
          <cell r="M1687" t="str">
            <v/>
          </cell>
          <cell r="P1687" t="str">
            <v>Tahun 2012</v>
          </cell>
          <cell r="Q1687" t="str">
            <v/>
          </cell>
          <cell r="AB1687" t="str">
            <v/>
          </cell>
          <cell r="AS1687">
            <v>1</v>
          </cell>
        </row>
        <row r="1688">
          <cell r="A1688" t="str">
            <v>01687</v>
          </cell>
          <cell r="B1688" t="str">
            <v>LS</v>
          </cell>
          <cell r="F1688">
            <v>0</v>
          </cell>
          <cell r="H1688" t="str">
            <v/>
          </cell>
          <cell r="I1688" t="str">
            <v/>
          </cell>
          <cell r="J1688" t="str">
            <v/>
          </cell>
          <cell r="K1688" t="str">
            <v/>
          </cell>
          <cell r="L1688" t="str">
            <v/>
          </cell>
          <cell r="M1688" t="str">
            <v/>
          </cell>
          <cell r="P1688" t="str">
            <v>Tahun 2012</v>
          </cell>
          <cell r="Q1688" t="str">
            <v/>
          </cell>
          <cell r="AB1688" t="str">
            <v/>
          </cell>
          <cell r="AS1688">
            <v>1</v>
          </cell>
        </row>
        <row r="1689">
          <cell r="A1689" t="str">
            <v>01688</v>
          </cell>
          <cell r="B1689" t="str">
            <v>LS</v>
          </cell>
          <cell r="F1689">
            <v>0</v>
          </cell>
          <cell r="H1689" t="str">
            <v/>
          </cell>
          <cell r="I1689" t="str">
            <v/>
          </cell>
          <cell r="J1689" t="str">
            <v/>
          </cell>
          <cell r="K1689" t="str">
            <v/>
          </cell>
          <cell r="L1689" t="str">
            <v/>
          </cell>
          <cell r="M1689" t="str">
            <v/>
          </cell>
          <cell r="P1689" t="str">
            <v>Tahun 2012</v>
          </cell>
          <cell r="Q1689" t="str">
            <v/>
          </cell>
          <cell r="AB1689" t="str">
            <v/>
          </cell>
          <cell r="AS1689">
            <v>1</v>
          </cell>
        </row>
        <row r="1690">
          <cell r="A1690" t="str">
            <v>01689</v>
          </cell>
          <cell r="B1690" t="str">
            <v>LS</v>
          </cell>
          <cell r="F1690">
            <v>0</v>
          </cell>
          <cell r="H1690" t="str">
            <v/>
          </cell>
          <cell r="I1690" t="str">
            <v/>
          </cell>
          <cell r="J1690" t="str">
            <v/>
          </cell>
          <cell r="K1690" t="str">
            <v/>
          </cell>
          <cell r="L1690" t="str">
            <v/>
          </cell>
          <cell r="M1690" t="str">
            <v/>
          </cell>
          <cell r="P1690" t="str">
            <v>Tahun 2012</v>
          </cell>
          <cell r="Q1690" t="str">
            <v/>
          </cell>
          <cell r="AB1690" t="str">
            <v/>
          </cell>
          <cell r="AS1690">
            <v>1</v>
          </cell>
        </row>
        <row r="1691">
          <cell r="A1691" t="str">
            <v>01690</v>
          </cell>
          <cell r="B1691" t="str">
            <v>LS</v>
          </cell>
          <cell r="F1691">
            <v>0</v>
          </cell>
          <cell r="H1691" t="str">
            <v/>
          </cell>
          <cell r="I1691" t="str">
            <v/>
          </cell>
          <cell r="J1691" t="str">
            <v/>
          </cell>
          <cell r="K1691" t="str">
            <v/>
          </cell>
          <cell r="L1691" t="str">
            <v/>
          </cell>
          <cell r="M1691" t="str">
            <v/>
          </cell>
          <cell r="P1691" t="str">
            <v>Tahun 2012</v>
          </cell>
          <cell r="Q1691" t="str">
            <v/>
          </cell>
          <cell r="AB1691" t="str">
            <v/>
          </cell>
          <cell r="AS1691">
            <v>1</v>
          </cell>
        </row>
        <row r="1692">
          <cell r="A1692" t="str">
            <v>01691</v>
          </cell>
          <cell r="B1692" t="str">
            <v>LS</v>
          </cell>
          <cell r="F1692">
            <v>0</v>
          </cell>
          <cell r="H1692" t="str">
            <v/>
          </cell>
          <cell r="I1692" t="str">
            <v/>
          </cell>
          <cell r="J1692" t="str">
            <v/>
          </cell>
          <cell r="K1692" t="str">
            <v/>
          </cell>
          <cell r="L1692" t="str">
            <v/>
          </cell>
          <cell r="M1692" t="str">
            <v/>
          </cell>
          <cell r="P1692" t="str">
            <v>Tahun 2012</v>
          </cell>
          <cell r="Q1692" t="str">
            <v/>
          </cell>
          <cell r="AB1692" t="str">
            <v/>
          </cell>
          <cell r="AS1692">
            <v>1</v>
          </cell>
        </row>
        <row r="1693">
          <cell r="A1693" t="str">
            <v>01692</v>
          </cell>
          <cell r="B1693" t="str">
            <v>LS</v>
          </cell>
          <cell r="F1693">
            <v>0</v>
          </cell>
          <cell r="H1693" t="str">
            <v/>
          </cell>
          <cell r="I1693" t="str">
            <v/>
          </cell>
          <cell r="J1693" t="str">
            <v/>
          </cell>
          <cell r="K1693" t="str">
            <v/>
          </cell>
          <cell r="L1693" t="str">
            <v/>
          </cell>
          <cell r="M1693" t="str">
            <v/>
          </cell>
          <cell r="P1693" t="str">
            <v>Tahun 2012</v>
          </cell>
          <cell r="Q1693" t="str">
            <v/>
          </cell>
          <cell r="AB1693" t="str">
            <v/>
          </cell>
          <cell r="AS1693">
            <v>1</v>
          </cell>
        </row>
        <row r="1694">
          <cell r="A1694" t="str">
            <v>01693</v>
          </cell>
          <cell r="B1694" t="str">
            <v>LS</v>
          </cell>
          <cell r="F1694">
            <v>0</v>
          </cell>
          <cell r="H1694" t="str">
            <v/>
          </cell>
          <cell r="I1694" t="str">
            <v/>
          </cell>
          <cell r="J1694" t="str">
            <v/>
          </cell>
          <cell r="K1694" t="str">
            <v/>
          </cell>
          <cell r="L1694" t="str">
            <v/>
          </cell>
          <cell r="M1694" t="str">
            <v/>
          </cell>
          <cell r="P1694" t="str">
            <v>Tahun 2012</v>
          </cell>
          <cell r="Q1694" t="str">
            <v/>
          </cell>
          <cell r="AB1694" t="str">
            <v/>
          </cell>
          <cell r="AS1694">
            <v>1</v>
          </cell>
        </row>
        <row r="1695">
          <cell r="A1695" t="str">
            <v>01694</v>
          </cell>
          <cell r="B1695" t="str">
            <v>LS</v>
          </cell>
          <cell r="F1695">
            <v>0</v>
          </cell>
          <cell r="H1695" t="str">
            <v/>
          </cell>
          <cell r="I1695" t="str">
            <v/>
          </cell>
          <cell r="J1695" t="str">
            <v/>
          </cell>
          <cell r="K1695" t="str">
            <v/>
          </cell>
          <cell r="L1695" t="str">
            <v/>
          </cell>
          <cell r="M1695" t="str">
            <v/>
          </cell>
          <cell r="P1695" t="str">
            <v>Tahun 2012</v>
          </cell>
          <cell r="Q1695" t="str">
            <v/>
          </cell>
          <cell r="AB1695" t="str">
            <v/>
          </cell>
          <cell r="AS1695">
            <v>1</v>
          </cell>
        </row>
        <row r="1696">
          <cell r="A1696" t="str">
            <v>01695</v>
          </cell>
          <cell r="B1696" t="str">
            <v>LS</v>
          </cell>
          <cell r="F1696">
            <v>0</v>
          </cell>
          <cell r="H1696" t="str">
            <v/>
          </cell>
          <cell r="I1696" t="str">
            <v/>
          </cell>
          <cell r="J1696" t="str">
            <v/>
          </cell>
          <cell r="K1696" t="str">
            <v/>
          </cell>
          <cell r="L1696" t="str">
            <v/>
          </cell>
          <cell r="M1696" t="str">
            <v/>
          </cell>
          <cell r="P1696" t="str">
            <v>Tahun 2012</v>
          </cell>
          <cell r="Q1696" t="str">
            <v/>
          </cell>
          <cell r="AB1696" t="str">
            <v/>
          </cell>
          <cell r="AS1696">
            <v>1</v>
          </cell>
        </row>
        <row r="1697">
          <cell r="A1697" t="str">
            <v>01696</v>
          </cell>
          <cell r="B1697" t="str">
            <v>LS</v>
          </cell>
          <cell r="F1697">
            <v>0</v>
          </cell>
          <cell r="H1697" t="str">
            <v/>
          </cell>
          <cell r="I1697" t="str">
            <v/>
          </cell>
          <cell r="J1697" t="str">
            <v/>
          </cell>
          <cell r="K1697" t="str">
            <v/>
          </cell>
          <cell r="L1697" t="str">
            <v/>
          </cell>
          <cell r="M1697" t="str">
            <v/>
          </cell>
          <cell r="P1697" t="str">
            <v>Tahun 2012</v>
          </cell>
          <cell r="Q1697" t="str">
            <v/>
          </cell>
          <cell r="AB1697" t="str">
            <v/>
          </cell>
          <cell r="AS1697">
            <v>1</v>
          </cell>
        </row>
        <row r="1698">
          <cell r="A1698" t="str">
            <v>01697</v>
          </cell>
          <cell r="B1698" t="str">
            <v>LS</v>
          </cell>
          <cell r="F1698">
            <v>0</v>
          </cell>
          <cell r="H1698" t="str">
            <v/>
          </cell>
          <cell r="I1698" t="str">
            <v/>
          </cell>
          <cell r="J1698" t="str">
            <v/>
          </cell>
          <cell r="K1698" t="str">
            <v/>
          </cell>
          <cell r="L1698" t="str">
            <v/>
          </cell>
          <cell r="M1698" t="str">
            <v/>
          </cell>
          <cell r="P1698" t="str">
            <v>Tahun 2012</v>
          </cell>
          <cell r="Q1698" t="str">
            <v/>
          </cell>
          <cell r="AB1698" t="str">
            <v/>
          </cell>
          <cell r="AS1698">
            <v>1</v>
          </cell>
        </row>
        <row r="1699">
          <cell r="A1699" t="str">
            <v>01698</v>
          </cell>
          <cell r="B1699" t="str">
            <v>LS</v>
          </cell>
          <cell r="F1699">
            <v>0</v>
          </cell>
          <cell r="H1699" t="str">
            <v/>
          </cell>
          <cell r="I1699" t="str">
            <v/>
          </cell>
          <cell r="J1699" t="str">
            <v/>
          </cell>
          <cell r="K1699" t="str">
            <v/>
          </cell>
          <cell r="L1699" t="str">
            <v/>
          </cell>
          <cell r="M1699" t="str">
            <v/>
          </cell>
          <cell r="P1699" t="str">
            <v>Tahun 2012</v>
          </cell>
          <cell r="Q1699" t="str">
            <v/>
          </cell>
          <cell r="AB1699" t="str">
            <v/>
          </cell>
          <cell r="AS1699">
            <v>1</v>
          </cell>
        </row>
        <row r="1700">
          <cell r="A1700" t="str">
            <v>01699</v>
          </cell>
          <cell r="B1700" t="str">
            <v>LS</v>
          </cell>
          <cell r="F1700">
            <v>0</v>
          </cell>
          <cell r="H1700" t="str">
            <v/>
          </cell>
          <cell r="I1700" t="str">
            <v/>
          </cell>
          <cell r="J1700" t="str">
            <v/>
          </cell>
          <cell r="K1700" t="str">
            <v/>
          </cell>
          <cell r="L1700" t="str">
            <v/>
          </cell>
          <cell r="M1700" t="str">
            <v/>
          </cell>
          <cell r="P1700" t="str">
            <v>Tahun 2012</v>
          </cell>
          <cell r="Q1700" t="str">
            <v/>
          </cell>
          <cell r="AB1700" t="str">
            <v/>
          </cell>
          <cell r="AS1700">
            <v>1</v>
          </cell>
        </row>
        <row r="1701">
          <cell r="A1701" t="str">
            <v>01700</v>
          </cell>
          <cell r="B1701" t="str">
            <v>LS</v>
          </cell>
          <cell r="F1701">
            <v>0</v>
          </cell>
          <cell r="H1701" t="str">
            <v/>
          </cell>
          <cell r="I1701" t="str">
            <v/>
          </cell>
          <cell r="J1701" t="str">
            <v/>
          </cell>
          <cell r="K1701" t="str">
            <v/>
          </cell>
          <cell r="L1701" t="str">
            <v/>
          </cell>
          <cell r="M1701" t="str">
            <v/>
          </cell>
          <cell r="P1701" t="str">
            <v>Tahun 2012</v>
          </cell>
          <cell r="Q1701" t="str">
            <v/>
          </cell>
          <cell r="AB1701" t="str">
            <v/>
          </cell>
          <cell r="AS1701">
            <v>1</v>
          </cell>
        </row>
        <row r="1702">
          <cell r="A1702" t="str">
            <v>01701</v>
          </cell>
          <cell r="B1702" t="str">
            <v>LS</v>
          </cell>
          <cell r="F1702">
            <v>0</v>
          </cell>
          <cell r="H1702" t="str">
            <v/>
          </cell>
          <cell r="I1702" t="str">
            <v/>
          </cell>
          <cell r="J1702" t="str">
            <v/>
          </cell>
          <cell r="K1702" t="str">
            <v/>
          </cell>
          <cell r="L1702" t="str">
            <v/>
          </cell>
          <cell r="M1702" t="str">
            <v/>
          </cell>
          <cell r="P1702" t="str">
            <v>Tahun 2012</v>
          </cell>
          <cell r="Q1702" t="str">
            <v/>
          </cell>
          <cell r="AB1702" t="str">
            <v/>
          </cell>
          <cell r="AS1702">
            <v>1</v>
          </cell>
        </row>
        <row r="1703">
          <cell r="A1703" t="str">
            <v>01702</v>
          </cell>
          <cell r="B1703" t="str">
            <v>LS</v>
          </cell>
          <cell r="F1703">
            <v>0</v>
          </cell>
          <cell r="H1703" t="str">
            <v/>
          </cell>
          <cell r="I1703" t="str">
            <v/>
          </cell>
          <cell r="J1703" t="str">
            <v/>
          </cell>
          <cell r="K1703" t="str">
            <v/>
          </cell>
          <cell r="L1703" t="str">
            <v/>
          </cell>
          <cell r="M1703" t="str">
            <v/>
          </cell>
          <cell r="P1703" t="str">
            <v>Tahun 2012</v>
          </cell>
          <cell r="Q1703" t="str">
            <v/>
          </cell>
          <cell r="AB1703" t="str">
            <v/>
          </cell>
          <cell r="AS1703">
            <v>1</v>
          </cell>
        </row>
        <row r="1704">
          <cell r="A1704" t="str">
            <v>01703</v>
          </cell>
          <cell r="B1704" t="str">
            <v>LS</v>
          </cell>
          <cell r="F1704">
            <v>0</v>
          </cell>
          <cell r="H1704" t="str">
            <v/>
          </cell>
          <cell r="I1704" t="str">
            <v/>
          </cell>
          <cell r="J1704" t="str">
            <v/>
          </cell>
          <cell r="K1704" t="str">
            <v/>
          </cell>
          <cell r="L1704" t="str">
            <v/>
          </cell>
          <cell r="M1704" t="str">
            <v/>
          </cell>
          <cell r="P1704" t="str">
            <v>Tahun 2012</v>
          </cell>
          <cell r="Q1704" t="str">
            <v/>
          </cell>
          <cell r="AB1704" t="str">
            <v/>
          </cell>
          <cell r="AS1704">
            <v>1</v>
          </cell>
        </row>
        <row r="1705">
          <cell r="A1705" t="str">
            <v>01704</v>
          </cell>
          <cell r="B1705" t="str">
            <v>LS</v>
          </cell>
          <cell r="F1705">
            <v>0</v>
          </cell>
          <cell r="H1705" t="str">
            <v/>
          </cell>
          <cell r="I1705" t="str">
            <v/>
          </cell>
          <cell r="J1705" t="str">
            <v/>
          </cell>
          <cell r="K1705" t="str">
            <v/>
          </cell>
          <cell r="L1705" t="str">
            <v/>
          </cell>
          <cell r="M1705" t="str">
            <v/>
          </cell>
          <cell r="P1705" t="str">
            <v>Tahun 2012</v>
          </cell>
          <cell r="Q1705" t="str">
            <v/>
          </cell>
          <cell r="AB1705" t="str">
            <v/>
          </cell>
          <cell r="AS1705">
            <v>1</v>
          </cell>
        </row>
        <row r="1706">
          <cell r="A1706" t="str">
            <v>01705</v>
          </cell>
          <cell r="B1706" t="str">
            <v>LS</v>
          </cell>
          <cell r="F1706">
            <v>0</v>
          </cell>
          <cell r="H1706" t="str">
            <v/>
          </cell>
          <cell r="I1706" t="str">
            <v/>
          </cell>
          <cell r="J1706" t="str">
            <v/>
          </cell>
          <cell r="K1706" t="str">
            <v/>
          </cell>
          <cell r="L1706" t="str">
            <v/>
          </cell>
          <cell r="M1706" t="str">
            <v/>
          </cell>
          <cell r="P1706" t="str">
            <v>Tahun 2012</v>
          </cell>
          <cell r="Q1706" t="str">
            <v/>
          </cell>
          <cell r="AB1706" t="str">
            <v/>
          </cell>
          <cell r="AS1706">
            <v>1</v>
          </cell>
        </row>
        <row r="1707">
          <cell r="A1707" t="str">
            <v>01706</v>
          </cell>
          <cell r="B1707" t="str">
            <v>LS</v>
          </cell>
          <cell r="F1707">
            <v>0</v>
          </cell>
          <cell r="H1707" t="str">
            <v/>
          </cell>
          <cell r="I1707" t="str">
            <v/>
          </cell>
          <cell r="J1707" t="str">
            <v/>
          </cell>
          <cell r="K1707" t="str">
            <v/>
          </cell>
          <cell r="L1707" t="str">
            <v/>
          </cell>
          <cell r="M1707" t="str">
            <v/>
          </cell>
          <cell r="P1707" t="str">
            <v>Tahun 2012</v>
          </cell>
          <cell r="Q1707" t="str">
            <v/>
          </cell>
          <cell r="AB1707" t="str">
            <v/>
          </cell>
          <cell r="AS1707">
            <v>1</v>
          </cell>
        </row>
        <row r="1708">
          <cell r="A1708" t="str">
            <v>01707</v>
          </cell>
          <cell r="B1708" t="str">
            <v>LS</v>
          </cell>
          <cell r="F1708">
            <v>0</v>
          </cell>
          <cell r="H1708" t="str">
            <v/>
          </cell>
          <cell r="I1708" t="str">
            <v/>
          </cell>
          <cell r="J1708" t="str">
            <v/>
          </cell>
          <cell r="K1708" t="str">
            <v/>
          </cell>
          <cell r="L1708" t="str">
            <v/>
          </cell>
          <cell r="M1708" t="str">
            <v/>
          </cell>
          <cell r="P1708" t="str">
            <v>Tahun 2012</v>
          </cell>
          <cell r="Q1708" t="str">
            <v/>
          </cell>
          <cell r="AB1708" t="str">
            <v/>
          </cell>
          <cell r="AS1708">
            <v>1</v>
          </cell>
        </row>
        <row r="1709">
          <cell r="A1709" t="str">
            <v>01708</v>
          </cell>
          <cell r="B1709" t="str">
            <v>LS</v>
          </cell>
          <cell r="F1709">
            <v>0</v>
          </cell>
          <cell r="H1709" t="str">
            <v/>
          </cell>
          <cell r="I1709" t="str">
            <v/>
          </cell>
          <cell r="J1709" t="str">
            <v/>
          </cell>
          <cell r="K1709" t="str">
            <v/>
          </cell>
          <cell r="L1709" t="str">
            <v/>
          </cell>
          <cell r="M1709" t="str">
            <v/>
          </cell>
          <cell r="P1709" t="str">
            <v>Tahun 2012</v>
          </cell>
          <cell r="Q1709" t="str">
            <v/>
          </cell>
          <cell r="AB1709" t="str">
            <v/>
          </cell>
          <cell r="AS1709">
            <v>1</v>
          </cell>
        </row>
        <row r="1710">
          <cell r="A1710" t="str">
            <v>01709</v>
          </cell>
          <cell r="B1710" t="str">
            <v>LS</v>
          </cell>
          <cell r="F1710">
            <v>0</v>
          </cell>
          <cell r="H1710" t="str">
            <v/>
          </cell>
          <cell r="I1710" t="str">
            <v/>
          </cell>
          <cell r="J1710" t="str">
            <v/>
          </cell>
          <cell r="K1710" t="str">
            <v/>
          </cell>
          <cell r="L1710" t="str">
            <v/>
          </cell>
          <cell r="M1710" t="str">
            <v/>
          </cell>
          <cell r="P1710" t="str">
            <v>Tahun 2012</v>
          </cell>
          <cell r="Q1710" t="str">
            <v/>
          </cell>
          <cell r="AB1710" t="str">
            <v/>
          </cell>
          <cell r="AS1710">
            <v>1</v>
          </cell>
        </row>
        <row r="1711">
          <cell r="A1711" t="str">
            <v>01710</v>
          </cell>
          <cell r="B1711" t="str">
            <v>LS</v>
          </cell>
          <cell r="F1711">
            <v>0</v>
          </cell>
          <cell r="H1711" t="str">
            <v/>
          </cell>
          <cell r="I1711" t="str">
            <v/>
          </cell>
          <cell r="J1711" t="str">
            <v/>
          </cell>
          <cell r="K1711" t="str">
            <v/>
          </cell>
          <cell r="L1711" t="str">
            <v/>
          </cell>
          <cell r="M1711" t="str">
            <v/>
          </cell>
          <cell r="P1711" t="str">
            <v>Tahun 2012</v>
          </cell>
          <cell r="Q1711" t="str">
            <v/>
          </cell>
          <cell r="AB1711" t="str">
            <v/>
          </cell>
          <cell r="AS1711">
            <v>1</v>
          </cell>
        </row>
        <row r="1712">
          <cell r="A1712" t="str">
            <v>01711</v>
          </cell>
          <cell r="B1712" t="str">
            <v>LS</v>
          </cell>
          <cell r="F1712">
            <v>0</v>
          </cell>
          <cell r="H1712" t="str">
            <v/>
          </cell>
          <cell r="I1712" t="str">
            <v/>
          </cell>
          <cell r="J1712" t="str">
            <v/>
          </cell>
          <cell r="K1712" t="str">
            <v/>
          </cell>
          <cell r="L1712" t="str">
            <v/>
          </cell>
          <cell r="M1712" t="str">
            <v/>
          </cell>
          <cell r="P1712" t="str">
            <v>Tahun 2012</v>
          </cell>
          <cell r="Q1712" t="str">
            <v/>
          </cell>
          <cell r="AB1712" t="str">
            <v/>
          </cell>
          <cell r="AS1712">
            <v>1</v>
          </cell>
        </row>
        <row r="1713">
          <cell r="A1713" t="str">
            <v>01712</v>
          </cell>
          <cell r="B1713" t="str">
            <v>LS</v>
          </cell>
          <cell r="F1713">
            <v>0</v>
          </cell>
          <cell r="H1713" t="str">
            <v/>
          </cell>
          <cell r="I1713" t="str">
            <v/>
          </cell>
          <cell r="J1713" t="str">
            <v/>
          </cell>
          <cell r="K1713" t="str">
            <v/>
          </cell>
          <cell r="L1713" t="str">
            <v/>
          </cell>
          <cell r="M1713" t="str">
            <v/>
          </cell>
          <cell r="P1713" t="str">
            <v>Tahun 2012</v>
          </cell>
          <cell r="Q1713" t="str">
            <v/>
          </cell>
          <cell r="AB1713" t="str">
            <v/>
          </cell>
          <cell r="AS1713">
            <v>1</v>
          </cell>
        </row>
        <row r="1714">
          <cell r="A1714" t="str">
            <v>01713</v>
          </cell>
          <cell r="B1714" t="str">
            <v>LS</v>
          </cell>
          <cell r="F1714">
            <v>0</v>
          </cell>
          <cell r="H1714" t="str">
            <v/>
          </cell>
          <cell r="I1714" t="str">
            <v/>
          </cell>
          <cell r="J1714" t="str">
            <v/>
          </cell>
          <cell r="K1714" t="str">
            <v/>
          </cell>
          <cell r="L1714" t="str">
            <v/>
          </cell>
          <cell r="M1714" t="str">
            <v/>
          </cell>
          <cell r="P1714" t="str">
            <v>Tahun 2012</v>
          </cell>
          <cell r="Q1714" t="str">
            <v/>
          </cell>
          <cell r="AB1714" t="str">
            <v/>
          </cell>
          <cell r="AS1714">
            <v>1</v>
          </cell>
        </row>
        <row r="1715">
          <cell r="A1715" t="str">
            <v>01714</v>
          </cell>
          <cell r="B1715" t="str">
            <v>LS</v>
          </cell>
          <cell r="F1715">
            <v>0</v>
          </cell>
          <cell r="H1715" t="str">
            <v/>
          </cell>
          <cell r="I1715" t="str">
            <v/>
          </cell>
          <cell r="J1715" t="str">
            <v/>
          </cell>
          <cell r="K1715" t="str">
            <v/>
          </cell>
          <cell r="L1715" t="str">
            <v/>
          </cell>
          <cell r="M1715" t="str">
            <v/>
          </cell>
          <cell r="P1715" t="str">
            <v>Tahun 2012</v>
          </cell>
          <cell r="Q1715" t="str">
            <v/>
          </cell>
          <cell r="AB1715" t="str">
            <v/>
          </cell>
          <cell r="AS1715">
            <v>1</v>
          </cell>
        </row>
        <row r="1716">
          <cell r="A1716" t="str">
            <v>01715</v>
          </cell>
          <cell r="B1716" t="str">
            <v>LS</v>
          </cell>
          <cell r="F1716">
            <v>0</v>
          </cell>
          <cell r="H1716" t="str">
            <v/>
          </cell>
          <cell r="I1716" t="str">
            <v/>
          </cell>
          <cell r="J1716" t="str">
            <v/>
          </cell>
          <cell r="K1716" t="str">
            <v/>
          </cell>
          <cell r="L1716" t="str">
            <v/>
          </cell>
          <cell r="M1716" t="str">
            <v/>
          </cell>
          <cell r="P1716" t="str">
            <v>Tahun 2012</v>
          </cell>
          <cell r="Q1716" t="str">
            <v/>
          </cell>
          <cell r="AB1716" t="str">
            <v/>
          </cell>
          <cell r="AS1716">
            <v>1</v>
          </cell>
        </row>
        <row r="1717">
          <cell r="A1717" t="str">
            <v>01716</v>
          </cell>
          <cell r="B1717" t="str">
            <v>LS</v>
          </cell>
          <cell r="F1717">
            <v>0</v>
          </cell>
          <cell r="H1717" t="str">
            <v/>
          </cell>
          <cell r="I1717" t="str">
            <v/>
          </cell>
          <cell r="J1717" t="str">
            <v/>
          </cell>
          <cell r="K1717" t="str">
            <v/>
          </cell>
          <cell r="L1717" t="str">
            <v/>
          </cell>
          <cell r="M1717" t="str">
            <v/>
          </cell>
          <cell r="P1717" t="str">
            <v>Tahun 2012</v>
          </cell>
          <cell r="Q1717" t="str">
            <v/>
          </cell>
          <cell r="AB1717" t="str">
            <v/>
          </cell>
          <cell r="AS1717">
            <v>1</v>
          </cell>
        </row>
        <row r="1718">
          <cell r="A1718" t="str">
            <v>01717</v>
          </cell>
          <cell r="B1718" t="str">
            <v>LS</v>
          </cell>
          <cell r="F1718">
            <v>0</v>
          </cell>
          <cell r="H1718" t="str">
            <v/>
          </cell>
          <cell r="I1718" t="str">
            <v/>
          </cell>
          <cell r="J1718" t="str">
            <v/>
          </cell>
          <cell r="K1718" t="str">
            <v/>
          </cell>
          <cell r="L1718" t="str">
            <v/>
          </cell>
          <cell r="M1718" t="str">
            <v/>
          </cell>
          <cell r="P1718" t="str">
            <v>Tahun 2012</v>
          </cell>
          <cell r="Q1718" t="str">
            <v/>
          </cell>
          <cell r="AB1718" t="str">
            <v/>
          </cell>
          <cell r="AS1718">
            <v>1</v>
          </cell>
        </row>
        <row r="1719">
          <cell r="A1719" t="str">
            <v>01718</v>
          </cell>
          <cell r="B1719" t="str">
            <v>LS</v>
          </cell>
          <cell r="F1719">
            <v>0</v>
          </cell>
          <cell r="H1719" t="str">
            <v/>
          </cell>
          <cell r="I1719" t="str">
            <v/>
          </cell>
          <cell r="J1719" t="str">
            <v/>
          </cell>
          <cell r="K1719" t="str">
            <v/>
          </cell>
          <cell r="L1719" t="str">
            <v/>
          </cell>
          <cell r="M1719" t="str">
            <v/>
          </cell>
          <cell r="P1719" t="str">
            <v>Tahun 2012</v>
          </cell>
          <cell r="Q1719" t="str">
            <v/>
          </cell>
          <cell r="AB1719" t="str">
            <v/>
          </cell>
          <cell r="AS1719">
            <v>1</v>
          </cell>
        </row>
        <row r="1720">
          <cell r="A1720" t="str">
            <v>01719</v>
          </cell>
          <cell r="B1720" t="str">
            <v>LS</v>
          </cell>
          <cell r="F1720">
            <v>0</v>
          </cell>
          <cell r="H1720" t="str">
            <v/>
          </cell>
          <cell r="I1720" t="str">
            <v/>
          </cell>
          <cell r="J1720" t="str">
            <v/>
          </cell>
          <cell r="K1720" t="str">
            <v/>
          </cell>
          <cell r="L1720" t="str">
            <v/>
          </cell>
          <cell r="M1720" t="str">
            <v/>
          </cell>
          <cell r="P1720" t="str">
            <v>Tahun 2012</v>
          </cell>
          <cell r="Q1720" t="str">
            <v/>
          </cell>
          <cell r="AB1720" t="str">
            <v/>
          </cell>
          <cell r="AS1720">
            <v>1</v>
          </cell>
        </row>
        <row r="1721">
          <cell r="A1721" t="str">
            <v>01720</v>
          </cell>
          <cell r="B1721" t="str">
            <v>LS</v>
          </cell>
          <cell r="F1721">
            <v>0</v>
          </cell>
          <cell r="H1721" t="str">
            <v/>
          </cell>
          <cell r="I1721" t="str">
            <v/>
          </cell>
          <cell r="J1721" t="str">
            <v/>
          </cell>
          <cell r="K1721" t="str">
            <v/>
          </cell>
          <cell r="L1721" t="str">
            <v/>
          </cell>
          <cell r="M1721" t="str">
            <v/>
          </cell>
          <cell r="P1721" t="str">
            <v>Tahun 2012</v>
          </cell>
          <cell r="Q1721" t="str">
            <v/>
          </cell>
          <cell r="AB1721" t="str">
            <v/>
          </cell>
          <cell r="AS1721">
            <v>1</v>
          </cell>
        </row>
        <row r="1722">
          <cell r="A1722" t="str">
            <v>01721</v>
          </cell>
          <cell r="B1722" t="str">
            <v>LS</v>
          </cell>
          <cell r="F1722">
            <v>0</v>
          </cell>
          <cell r="H1722" t="str">
            <v/>
          </cell>
          <cell r="I1722" t="str">
            <v/>
          </cell>
          <cell r="J1722" t="str">
            <v/>
          </cell>
          <cell r="K1722" t="str">
            <v/>
          </cell>
          <cell r="L1722" t="str">
            <v/>
          </cell>
          <cell r="M1722" t="str">
            <v/>
          </cell>
          <cell r="P1722" t="str">
            <v>Tahun 2012</v>
          </cell>
          <cell r="Q1722" t="str">
            <v/>
          </cell>
          <cell r="AB1722" t="str">
            <v/>
          </cell>
          <cell r="AS1722">
            <v>1</v>
          </cell>
        </row>
        <row r="1723">
          <cell r="A1723" t="str">
            <v>01722</v>
          </cell>
          <cell r="B1723" t="str">
            <v>LS</v>
          </cell>
          <cell r="F1723">
            <v>0</v>
          </cell>
          <cell r="H1723" t="str">
            <v/>
          </cell>
          <cell r="I1723" t="str">
            <v/>
          </cell>
          <cell r="J1723" t="str">
            <v/>
          </cell>
          <cell r="K1723" t="str">
            <v/>
          </cell>
          <cell r="L1723" t="str">
            <v/>
          </cell>
          <cell r="M1723" t="str">
            <v/>
          </cell>
          <cell r="P1723" t="str">
            <v>Tahun 2012</v>
          </cell>
          <cell r="Q1723" t="str">
            <v/>
          </cell>
          <cell r="AB1723" t="str">
            <v/>
          </cell>
          <cell r="AS1723">
            <v>1</v>
          </cell>
        </row>
        <row r="1724">
          <cell r="A1724" t="str">
            <v>01723</v>
          </cell>
          <cell r="B1724" t="str">
            <v>LS</v>
          </cell>
          <cell r="F1724">
            <v>0</v>
          </cell>
          <cell r="H1724" t="str">
            <v/>
          </cell>
          <cell r="I1724" t="str">
            <v/>
          </cell>
          <cell r="J1724" t="str">
            <v/>
          </cell>
          <cell r="K1724" t="str">
            <v/>
          </cell>
          <cell r="L1724" t="str">
            <v/>
          </cell>
          <cell r="M1724" t="str">
            <v/>
          </cell>
          <cell r="P1724" t="str">
            <v>Tahun 2012</v>
          </cell>
          <cell r="Q1724" t="str">
            <v/>
          </cell>
          <cell r="AB1724" t="str">
            <v/>
          </cell>
          <cell r="AS1724">
            <v>1</v>
          </cell>
        </row>
        <row r="1725">
          <cell r="A1725" t="str">
            <v>01724</v>
          </cell>
          <cell r="B1725" t="str">
            <v>LS</v>
          </cell>
          <cell r="F1725">
            <v>0</v>
          </cell>
          <cell r="H1725" t="str">
            <v/>
          </cell>
          <cell r="I1725" t="str">
            <v/>
          </cell>
          <cell r="J1725" t="str">
            <v/>
          </cell>
          <cell r="K1725" t="str">
            <v/>
          </cell>
          <cell r="L1725" t="str">
            <v/>
          </cell>
          <cell r="M1725" t="str">
            <v/>
          </cell>
          <cell r="P1725" t="str">
            <v>Tahun 2012</v>
          </cell>
          <cell r="Q1725" t="str">
            <v/>
          </cell>
          <cell r="AB1725" t="str">
            <v/>
          </cell>
          <cell r="AS1725">
            <v>1</v>
          </cell>
        </row>
        <row r="1726">
          <cell r="A1726" t="str">
            <v>01725</v>
          </cell>
          <cell r="B1726" t="str">
            <v>LS</v>
          </cell>
          <cell r="F1726">
            <v>0</v>
          </cell>
          <cell r="H1726" t="str">
            <v/>
          </cell>
          <cell r="I1726" t="str">
            <v/>
          </cell>
          <cell r="J1726" t="str">
            <v/>
          </cell>
          <cell r="K1726" t="str">
            <v/>
          </cell>
          <cell r="L1726" t="str">
            <v/>
          </cell>
          <cell r="M1726" t="str">
            <v/>
          </cell>
          <cell r="P1726" t="str">
            <v>Tahun 2012</v>
          </cell>
          <cell r="Q1726" t="str">
            <v/>
          </cell>
          <cell r="AB1726" t="str">
            <v/>
          </cell>
          <cell r="AS1726">
            <v>1</v>
          </cell>
        </row>
        <row r="1727">
          <cell r="A1727" t="str">
            <v>01726</v>
          </cell>
          <cell r="B1727" t="str">
            <v>LS</v>
          </cell>
          <cell r="F1727">
            <v>0</v>
          </cell>
          <cell r="H1727" t="str">
            <v/>
          </cell>
          <cell r="I1727" t="str">
            <v/>
          </cell>
          <cell r="J1727" t="str">
            <v/>
          </cell>
          <cell r="K1727" t="str">
            <v/>
          </cell>
          <cell r="L1727" t="str">
            <v/>
          </cell>
          <cell r="M1727" t="str">
            <v/>
          </cell>
          <cell r="P1727" t="str">
            <v>Tahun 2012</v>
          </cell>
          <cell r="Q1727" t="str">
            <v/>
          </cell>
          <cell r="AB1727" t="str">
            <v/>
          </cell>
          <cell r="AS1727">
            <v>1</v>
          </cell>
        </row>
        <row r="1728">
          <cell r="A1728" t="str">
            <v>01727</v>
          </cell>
          <cell r="B1728" t="str">
            <v>LS</v>
          </cell>
          <cell r="F1728">
            <v>0</v>
          </cell>
          <cell r="H1728" t="str">
            <v/>
          </cell>
          <cell r="I1728" t="str">
            <v/>
          </cell>
          <cell r="J1728" t="str">
            <v/>
          </cell>
          <cell r="K1728" t="str">
            <v/>
          </cell>
          <cell r="L1728" t="str">
            <v/>
          </cell>
          <cell r="M1728" t="str">
            <v/>
          </cell>
          <cell r="P1728" t="str">
            <v>Tahun 2012</v>
          </cell>
          <cell r="Q1728" t="str">
            <v/>
          </cell>
          <cell r="AB1728" t="str">
            <v/>
          </cell>
          <cell r="AS1728">
            <v>1</v>
          </cell>
        </row>
        <row r="1729">
          <cell r="A1729" t="str">
            <v>01728</v>
          </cell>
          <cell r="B1729" t="str">
            <v>LS</v>
          </cell>
          <cell r="F1729">
            <v>0</v>
          </cell>
          <cell r="H1729" t="str">
            <v/>
          </cell>
          <cell r="I1729" t="str">
            <v/>
          </cell>
          <cell r="J1729" t="str">
            <v/>
          </cell>
          <cell r="K1729" t="str">
            <v/>
          </cell>
          <cell r="L1729" t="str">
            <v/>
          </cell>
          <cell r="M1729" t="str">
            <v/>
          </cell>
          <cell r="P1729" t="str">
            <v>Tahun 2012</v>
          </cell>
          <cell r="Q1729" t="str">
            <v/>
          </cell>
          <cell r="AB1729" t="str">
            <v/>
          </cell>
          <cell r="AS1729">
            <v>1</v>
          </cell>
        </row>
        <row r="1730">
          <cell r="A1730" t="str">
            <v>01729</v>
          </cell>
          <cell r="B1730" t="str">
            <v>LS</v>
          </cell>
          <cell r="F1730">
            <v>0</v>
          </cell>
          <cell r="H1730" t="str">
            <v/>
          </cell>
          <cell r="I1730" t="str">
            <v/>
          </cell>
          <cell r="J1730" t="str">
            <v/>
          </cell>
          <cell r="K1730" t="str">
            <v/>
          </cell>
          <cell r="L1730" t="str">
            <v/>
          </cell>
          <cell r="M1730" t="str">
            <v/>
          </cell>
          <cell r="P1730" t="str">
            <v>Tahun 2012</v>
          </cell>
          <cell r="Q1730" t="str">
            <v/>
          </cell>
          <cell r="AB1730" t="str">
            <v/>
          </cell>
          <cell r="AS1730">
            <v>1</v>
          </cell>
        </row>
        <row r="1731">
          <cell r="A1731" t="str">
            <v>01730</v>
          </cell>
          <cell r="B1731" t="str">
            <v>LS</v>
          </cell>
          <cell r="F1731">
            <v>0</v>
          </cell>
          <cell r="H1731" t="str">
            <v/>
          </cell>
          <cell r="I1731" t="str">
            <v/>
          </cell>
          <cell r="J1731" t="str">
            <v/>
          </cell>
          <cell r="K1731" t="str">
            <v/>
          </cell>
          <cell r="L1731" t="str">
            <v/>
          </cell>
          <cell r="M1731" t="str">
            <v/>
          </cell>
          <cell r="P1731" t="str">
            <v>Tahun 2012</v>
          </cell>
          <cell r="Q1731" t="str">
            <v/>
          </cell>
          <cell r="AB1731" t="str">
            <v/>
          </cell>
          <cell r="AS1731">
            <v>1</v>
          </cell>
        </row>
        <row r="1732">
          <cell r="A1732" t="str">
            <v>01731</v>
          </cell>
          <cell r="B1732" t="str">
            <v>LS</v>
          </cell>
          <cell r="F1732">
            <v>0</v>
          </cell>
          <cell r="H1732" t="str">
            <v/>
          </cell>
          <cell r="I1732" t="str">
            <v/>
          </cell>
          <cell r="J1732" t="str">
            <v/>
          </cell>
          <cell r="K1732" t="str">
            <v/>
          </cell>
          <cell r="L1732" t="str">
            <v/>
          </cell>
          <cell r="M1732" t="str">
            <v/>
          </cell>
          <cell r="P1732" t="str">
            <v>Tahun 2012</v>
          </cell>
          <cell r="Q1732" t="str">
            <v/>
          </cell>
          <cell r="AB1732" t="str">
            <v/>
          </cell>
          <cell r="AS1732">
            <v>1</v>
          </cell>
        </row>
        <row r="1733">
          <cell r="A1733" t="str">
            <v>01732</v>
          </cell>
          <cell r="B1733" t="str">
            <v>LS</v>
          </cell>
          <cell r="F1733">
            <v>0</v>
          </cell>
          <cell r="H1733" t="str">
            <v/>
          </cell>
          <cell r="I1733" t="str">
            <v/>
          </cell>
          <cell r="J1733" t="str">
            <v/>
          </cell>
          <cell r="K1733" t="str">
            <v/>
          </cell>
          <cell r="L1733" t="str">
            <v/>
          </cell>
          <cell r="M1733" t="str">
            <v/>
          </cell>
          <cell r="P1733" t="str">
            <v>Tahun 2012</v>
          </cell>
          <cell r="Q1733" t="str">
            <v/>
          </cell>
          <cell r="AB1733" t="str">
            <v/>
          </cell>
          <cell r="AS1733">
            <v>1</v>
          </cell>
        </row>
        <row r="1734">
          <cell r="A1734" t="str">
            <v>01733</v>
          </cell>
          <cell r="B1734" t="str">
            <v>LS</v>
          </cell>
          <cell r="F1734">
            <v>0</v>
          </cell>
          <cell r="H1734" t="str">
            <v/>
          </cell>
          <cell r="I1734" t="str">
            <v/>
          </cell>
          <cell r="J1734" t="str">
            <v/>
          </cell>
          <cell r="K1734" t="str">
            <v/>
          </cell>
          <cell r="L1734" t="str">
            <v/>
          </cell>
          <cell r="M1734" t="str">
            <v/>
          </cell>
          <cell r="P1734" t="str">
            <v>Tahun 2012</v>
          </cell>
          <cell r="Q1734" t="str">
            <v/>
          </cell>
          <cell r="AB1734" t="str">
            <v/>
          </cell>
          <cell r="AS1734">
            <v>1</v>
          </cell>
        </row>
        <row r="1735">
          <cell r="A1735" t="str">
            <v>01734</v>
          </cell>
          <cell r="B1735" t="str">
            <v>LS</v>
          </cell>
          <cell r="F1735">
            <v>0</v>
          </cell>
          <cell r="H1735" t="str">
            <v/>
          </cell>
          <cell r="I1735" t="str">
            <v/>
          </cell>
          <cell r="J1735" t="str">
            <v/>
          </cell>
          <cell r="K1735" t="str">
            <v/>
          </cell>
          <cell r="L1735" t="str">
            <v/>
          </cell>
          <cell r="M1735" t="str">
            <v/>
          </cell>
          <cell r="P1735" t="str">
            <v>Tahun 2012</v>
          </cell>
          <cell r="Q1735" t="str">
            <v/>
          </cell>
          <cell r="AB1735" t="str">
            <v/>
          </cell>
          <cell r="AS1735">
            <v>1</v>
          </cell>
        </row>
        <row r="1736">
          <cell r="A1736" t="str">
            <v>01735</v>
          </cell>
          <cell r="B1736" t="str">
            <v>LS</v>
          </cell>
          <cell r="F1736">
            <v>0</v>
          </cell>
          <cell r="H1736" t="str">
            <v/>
          </cell>
          <cell r="I1736" t="str">
            <v/>
          </cell>
          <cell r="J1736" t="str">
            <v/>
          </cell>
          <cell r="K1736" t="str">
            <v/>
          </cell>
          <cell r="L1736" t="str">
            <v/>
          </cell>
          <cell r="M1736" t="str">
            <v/>
          </cell>
          <cell r="P1736" t="str">
            <v>Tahun 2012</v>
          </cell>
          <cell r="Q1736" t="str">
            <v/>
          </cell>
          <cell r="AB1736" t="str">
            <v/>
          </cell>
          <cell r="AS1736">
            <v>1</v>
          </cell>
        </row>
        <row r="1737">
          <cell r="A1737" t="str">
            <v>01736</v>
          </cell>
          <cell r="B1737" t="str">
            <v>LS</v>
          </cell>
          <cell r="F1737">
            <v>0</v>
          </cell>
          <cell r="H1737" t="str">
            <v/>
          </cell>
          <cell r="I1737" t="str">
            <v/>
          </cell>
          <cell r="J1737" t="str">
            <v/>
          </cell>
          <cell r="K1737" t="str">
            <v/>
          </cell>
          <cell r="L1737" t="str">
            <v/>
          </cell>
          <cell r="M1737" t="str">
            <v/>
          </cell>
          <cell r="P1737" t="str">
            <v>Tahun 2012</v>
          </cell>
          <cell r="Q1737" t="str">
            <v/>
          </cell>
          <cell r="AB1737" t="str">
            <v/>
          </cell>
          <cell r="AS1737">
            <v>1</v>
          </cell>
        </row>
        <row r="1738">
          <cell r="A1738" t="str">
            <v>01737</v>
          </cell>
          <cell r="B1738" t="str">
            <v>LS</v>
          </cell>
          <cell r="F1738">
            <v>0</v>
          </cell>
          <cell r="H1738" t="str">
            <v/>
          </cell>
          <cell r="I1738" t="str">
            <v/>
          </cell>
          <cell r="J1738" t="str">
            <v/>
          </cell>
          <cell r="K1738" t="str">
            <v/>
          </cell>
          <cell r="L1738" t="str">
            <v/>
          </cell>
          <cell r="M1738" t="str">
            <v/>
          </cell>
          <cell r="P1738" t="str">
            <v>Tahun 2012</v>
          </cell>
          <cell r="Q1738" t="str">
            <v/>
          </cell>
          <cell r="AB1738" t="str">
            <v/>
          </cell>
          <cell r="AS1738">
            <v>1</v>
          </cell>
        </row>
        <row r="1739">
          <cell r="A1739" t="str">
            <v>01738</v>
          </cell>
          <cell r="B1739" t="str">
            <v>LS</v>
          </cell>
          <cell r="F1739">
            <v>0</v>
          </cell>
          <cell r="H1739" t="str">
            <v/>
          </cell>
          <cell r="I1739" t="str">
            <v/>
          </cell>
          <cell r="J1739" t="str">
            <v/>
          </cell>
          <cell r="K1739" t="str">
            <v/>
          </cell>
          <cell r="L1739" t="str">
            <v/>
          </cell>
          <cell r="M1739" t="str">
            <v/>
          </cell>
          <cell r="P1739" t="str">
            <v>Tahun 2012</v>
          </cell>
          <cell r="Q1739" t="str">
            <v/>
          </cell>
          <cell r="AB1739" t="str">
            <v/>
          </cell>
          <cell r="AS1739">
            <v>1</v>
          </cell>
        </row>
        <row r="1740">
          <cell r="A1740" t="str">
            <v>01739</v>
          </cell>
          <cell r="B1740" t="str">
            <v>LS</v>
          </cell>
          <cell r="F1740">
            <v>0</v>
          </cell>
          <cell r="H1740" t="str">
            <v/>
          </cell>
          <cell r="I1740" t="str">
            <v/>
          </cell>
          <cell r="J1740" t="str">
            <v/>
          </cell>
          <cell r="K1740" t="str">
            <v/>
          </cell>
          <cell r="L1740" t="str">
            <v/>
          </cell>
          <cell r="M1740" t="str">
            <v/>
          </cell>
          <cell r="P1740" t="str">
            <v>Tahun 2012</v>
          </cell>
          <cell r="Q1740" t="str">
            <v/>
          </cell>
          <cell r="AB1740" t="str">
            <v/>
          </cell>
          <cell r="AS1740">
            <v>1</v>
          </cell>
        </row>
        <row r="1741">
          <cell r="A1741" t="str">
            <v>01740</v>
          </cell>
          <cell r="B1741" t="str">
            <v>LS</v>
          </cell>
          <cell r="F1741">
            <v>0</v>
          </cell>
          <cell r="H1741" t="str">
            <v/>
          </cell>
          <cell r="I1741" t="str">
            <v/>
          </cell>
          <cell r="J1741" t="str">
            <v/>
          </cell>
          <cell r="K1741" t="str">
            <v/>
          </cell>
          <cell r="L1741" t="str">
            <v/>
          </cell>
          <cell r="M1741" t="str">
            <v/>
          </cell>
          <cell r="P1741" t="str">
            <v>Tahun 2012</v>
          </cell>
          <cell r="Q1741" t="str">
            <v/>
          </cell>
          <cell r="AB1741" t="str">
            <v/>
          </cell>
          <cell r="AS1741">
            <v>1</v>
          </cell>
        </row>
        <row r="1742">
          <cell r="A1742" t="str">
            <v>01741</v>
          </cell>
          <cell r="B1742" t="str">
            <v>LS</v>
          </cell>
          <cell r="F1742">
            <v>0</v>
          </cell>
          <cell r="H1742" t="str">
            <v/>
          </cell>
          <cell r="I1742" t="str">
            <v/>
          </cell>
          <cell r="J1742" t="str">
            <v/>
          </cell>
          <cell r="K1742" t="str">
            <v/>
          </cell>
          <cell r="L1742" t="str">
            <v/>
          </cell>
          <cell r="M1742" t="str">
            <v/>
          </cell>
          <cell r="P1742" t="str">
            <v>Tahun 2012</v>
          </cell>
          <cell r="Q1742" t="str">
            <v/>
          </cell>
          <cell r="AB1742" t="str">
            <v/>
          </cell>
          <cell r="AS1742">
            <v>1</v>
          </cell>
        </row>
        <row r="1743">
          <cell r="A1743" t="str">
            <v>01742</v>
          </cell>
          <cell r="B1743" t="str">
            <v>LS</v>
          </cell>
          <cell r="F1743">
            <v>0</v>
          </cell>
          <cell r="H1743" t="str">
            <v/>
          </cell>
          <cell r="I1743" t="str">
            <v/>
          </cell>
          <cell r="J1743" t="str">
            <v/>
          </cell>
          <cell r="K1743" t="str">
            <v/>
          </cell>
          <cell r="L1743" t="str">
            <v/>
          </cell>
          <cell r="M1743" t="str">
            <v/>
          </cell>
          <cell r="P1743" t="str">
            <v>Tahun 2012</v>
          </cell>
          <cell r="Q1743" t="str">
            <v/>
          </cell>
          <cell r="AB1743" t="str">
            <v/>
          </cell>
          <cell r="AS1743">
            <v>1</v>
          </cell>
        </row>
        <row r="1744">
          <cell r="A1744" t="str">
            <v>01743</v>
          </cell>
          <cell r="B1744" t="str">
            <v>LS</v>
          </cell>
          <cell r="F1744">
            <v>0</v>
          </cell>
          <cell r="H1744" t="str">
            <v/>
          </cell>
          <cell r="I1744" t="str">
            <v/>
          </cell>
          <cell r="J1744" t="str">
            <v/>
          </cell>
          <cell r="K1744" t="str">
            <v/>
          </cell>
          <cell r="L1744" t="str">
            <v/>
          </cell>
          <cell r="M1744" t="str">
            <v/>
          </cell>
          <cell r="P1744" t="str">
            <v>Tahun 2012</v>
          </cell>
          <cell r="Q1744" t="str">
            <v/>
          </cell>
          <cell r="AB1744" t="str">
            <v/>
          </cell>
          <cell r="AS1744">
            <v>1</v>
          </cell>
        </row>
        <row r="1745">
          <cell r="A1745" t="str">
            <v>01744</v>
          </cell>
          <cell r="B1745" t="str">
            <v>LS</v>
          </cell>
          <cell r="F1745">
            <v>0</v>
          </cell>
          <cell r="H1745" t="str">
            <v/>
          </cell>
          <cell r="I1745" t="str">
            <v/>
          </cell>
          <cell r="J1745" t="str">
            <v/>
          </cell>
          <cell r="K1745" t="str">
            <v/>
          </cell>
          <cell r="L1745" t="str">
            <v/>
          </cell>
          <cell r="M1745" t="str">
            <v/>
          </cell>
          <cell r="P1745" t="str">
            <v>Tahun 2012</v>
          </cell>
          <cell r="Q1745" t="str">
            <v/>
          </cell>
          <cell r="AB1745" t="str">
            <v/>
          </cell>
          <cell r="AS1745">
            <v>1</v>
          </cell>
        </row>
        <row r="1746">
          <cell r="A1746" t="str">
            <v>01745</v>
          </cell>
          <cell r="B1746" t="str">
            <v>LS</v>
          </cell>
          <cell r="F1746">
            <v>0</v>
          </cell>
          <cell r="H1746" t="str">
            <v/>
          </cell>
          <cell r="I1746" t="str">
            <v/>
          </cell>
          <cell r="J1746" t="str">
            <v/>
          </cell>
          <cell r="K1746" t="str">
            <v/>
          </cell>
          <cell r="L1746" t="str">
            <v/>
          </cell>
          <cell r="M1746" t="str">
            <v/>
          </cell>
          <cell r="P1746" t="str">
            <v>Tahun 2012</v>
          </cell>
          <cell r="Q1746" t="str">
            <v/>
          </cell>
          <cell r="AB1746" t="str">
            <v/>
          </cell>
          <cell r="AS1746">
            <v>1</v>
          </cell>
        </row>
        <row r="1747">
          <cell r="A1747" t="str">
            <v>01746</v>
          </cell>
          <cell r="B1747" t="str">
            <v>LS</v>
          </cell>
          <cell r="F1747">
            <v>0</v>
          </cell>
          <cell r="H1747" t="str">
            <v/>
          </cell>
          <cell r="I1747" t="str">
            <v/>
          </cell>
          <cell r="J1747" t="str">
            <v/>
          </cell>
          <cell r="K1747" t="str">
            <v/>
          </cell>
          <cell r="L1747" t="str">
            <v/>
          </cell>
          <cell r="M1747" t="str">
            <v/>
          </cell>
          <cell r="P1747" t="str">
            <v>Tahun 2012</v>
          </cell>
          <cell r="Q1747" t="str">
            <v/>
          </cell>
          <cell r="AB1747" t="str">
            <v/>
          </cell>
          <cell r="AS1747">
            <v>1</v>
          </cell>
        </row>
        <row r="1748">
          <cell r="A1748" t="str">
            <v>01747</v>
          </cell>
          <cell r="B1748" t="str">
            <v>LS</v>
          </cell>
          <cell r="F1748">
            <v>0</v>
          </cell>
          <cell r="H1748" t="str">
            <v/>
          </cell>
          <cell r="I1748" t="str">
            <v/>
          </cell>
          <cell r="J1748" t="str">
            <v/>
          </cell>
          <cell r="K1748" t="str">
            <v/>
          </cell>
          <cell r="L1748" t="str">
            <v/>
          </cell>
          <cell r="M1748" t="str">
            <v/>
          </cell>
          <cell r="P1748" t="str">
            <v>Tahun 2012</v>
          </cell>
          <cell r="Q1748" t="str">
            <v/>
          </cell>
          <cell r="AB1748" t="str">
            <v/>
          </cell>
          <cell r="AS1748">
            <v>1</v>
          </cell>
        </row>
        <row r="1749">
          <cell r="A1749" t="str">
            <v>01748</v>
          </cell>
          <cell r="B1749" t="str">
            <v>LS</v>
          </cell>
          <cell r="F1749">
            <v>0</v>
          </cell>
          <cell r="H1749" t="str">
            <v/>
          </cell>
          <cell r="I1749" t="str">
            <v/>
          </cell>
          <cell r="J1749" t="str">
            <v/>
          </cell>
          <cell r="K1749" t="str">
            <v/>
          </cell>
          <cell r="L1749" t="str">
            <v/>
          </cell>
          <cell r="M1749" t="str">
            <v/>
          </cell>
          <cell r="P1749" t="str">
            <v>Tahun 2012</v>
          </cell>
          <cell r="Q1749" t="str">
            <v/>
          </cell>
          <cell r="AB1749" t="str">
            <v/>
          </cell>
          <cell r="AS1749">
            <v>1</v>
          </cell>
        </row>
        <row r="1750">
          <cell r="A1750" t="str">
            <v>01749</v>
          </cell>
          <cell r="B1750" t="str">
            <v>LS</v>
          </cell>
          <cell r="F1750">
            <v>0</v>
          </cell>
          <cell r="H1750" t="str">
            <v/>
          </cell>
          <cell r="I1750" t="str">
            <v/>
          </cell>
          <cell r="J1750" t="str">
            <v/>
          </cell>
          <cell r="K1750" t="str">
            <v/>
          </cell>
          <cell r="L1750" t="str">
            <v/>
          </cell>
          <cell r="M1750" t="str">
            <v/>
          </cell>
          <cell r="P1750" t="str">
            <v>Tahun 2012</v>
          </cell>
          <cell r="Q1750" t="str">
            <v/>
          </cell>
          <cell r="AB1750" t="str">
            <v/>
          </cell>
          <cell r="AS1750">
            <v>1</v>
          </cell>
        </row>
        <row r="1751">
          <cell r="A1751" t="str">
            <v>01750</v>
          </cell>
          <cell r="B1751" t="str">
            <v>LS</v>
          </cell>
          <cell r="F1751">
            <v>0</v>
          </cell>
          <cell r="H1751" t="str">
            <v/>
          </cell>
          <cell r="I1751" t="str">
            <v/>
          </cell>
          <cell r="J1751" t="str">
            <v/>
          </cell>
          <cell r="K1751" t="str">
            <v/>
          </cell>
          <cell r="L1751" t="str">
            <v/>
          </cell>
          <cell r="M1751" t="str">
            <v/>
          </cell>
          <cell r="P1751" t="str">
            <v>Tahun 2012</v>
          </cell>
          <cell r="Q1751" t="str">
            <v/>
          </cell>
          <cell r="AB1751" t="str">
            <v/>
          </cell>
          <cell r="AS1751">
            <v>1</v>
          </cell>
        </row>
        <row r="1752">
          <cell r="A1752" t="str">
            <v>01751</v>
          </cell>
          <cell r="B1752" t="str">
            <v>LS</v>
          </cell>
          <cell r="F1752">
            <v>0</v>
          </cell>
          <cell r="H1752" t="str">
            <v/>
          </cell>
          <cell r="I1752" t="str">
            <v/>
          </cell>
          <cell r="J1752" t="str">
            <v/>
          </cell>
          <cell r="K1752" t="str">
            <v/>
          </cell>
          <cell r="L1752" t="str">
            <v/>
          </cell>
          <cell r="M1752" t="str">
            <v/>
          </cell>
          <cell r="P1752" t="str">
            <v>Tahun 2012</v>
          </cell>
          <cell r="Q1752" t="str">
            <v/>
          </cell>
          <cell r="AB1752" t="str">
            <v/>
          </cell>
          <cell r="AS1752">
            <v>1</v>
          </cell>
        </row>
        <row r="1753">
          <cell r="A1753" t="str">
            <v>01752</v>
          </cell>
          <cell r="B1753" t="str">
            <v>LS</v>
          </cell>
          <cell r="F1753">
            <v>0</v>
          </cell>
          <cell r="H1753" t="str">
            <v/>
          </cell>
          <cell r="I1753" t="str">
            <v/>
          </cell>
          <cell r="J1753" t="str">
            <v/>
          </cell>
          <cell r="K1753" t="str">
            <v/>
          </cell>
          <cell r="L1753" t="str">
            <v/>
          </cell>
          <cell r="M1753" t="str">
            <v/>
          </cell>
          <cell r="P1753" t="str">
            <v>Tahun 2012</v>
          </cell>
          <cell r="Q1753" t="str">
            <v/>
          </cell>
          <cell r="AB1753" t="str">
            <v/>
          </cell>
          <cell r="AS1753">
            <v>1</v>
          </cell>
        </row>
        <row r="1754">
          <cell r="A1754" t="str">
            <v>01753</v>
          </cell>
          <cell r="B1754" t="str">
            <v>LS</v>
          </cell>
          <cell r="F1754">
            <v>0</v>
          </cell>
          <cell r="H1754" t="str">
            <v/>
          </cell>
          <cell r="I1754" t="str">
            <v/>
          </cell>
          <cell r="J1754" t="str">
            <v/>
          </cell>
          <cell r="K1754" t="str">
            <v/>
          </cell>
          <cell r="L1754" t="str">
            <v/>
          </cell>
          <cell r="M1754" t="str">
            <v/>
          </cell>
          <cell r="P1754" t="str">
            <v>Tahun 2012</v>
          </cell>
          <cell r="Q1754" t="str">
            <v/>
          </cell>
          <cell r="AB1754" t="str">
            <v/>
          </cell>
          <cell r="AS1754">
            <v>1</v>
          </cell>
        </row>
        <row r="1755">
          <cell r="A1755" t="str">
            <v>01754</v>
          </cell>
          <cell r="B1755" t="str">
            <v>LS</v>
          </cell>
          <cell r="F1755">
            <v>0</v>
          </cell>
          <cell r="H1755" t="str">
            <v/>
          </cell>
          <cell r="I1755" t="str">
            <v/>
          </cell>
          <cell r="J1755" t="str">
            <v/>
          </cell>
          <cell r="K1755" t="str">
            <v/>
          </cell>
          <cell r="L1755" t="str">
            <v/>
          </cell>
          <cell r="M1755" t="str">
            <v/>
          </cell>
          <cell r="P1755" t="str">
            <v>Tahun 2012</v>
          </cell>
          <cell r="Q1755" t="str">
            <v/>
          </cell>
          <cell r="AB1755" t="str">
            <v/>
          </cell>
          <cell r="AS1755">
            <v>1</v>
          </cell>
        </row>
        <row r="1756">
          <cell r="A1756" t="str">
            <v>01755</v>
          </cell>
          <cell r="B1756" t="str">
            <v>LS</v>
          </cell>
          <cell r="F1756">
            <v>0</v>
          </cell>
          <cell r="H1756" t="str">
            <v/>
          </cell>
          <cell r="I1756" t="str">
            <v/>
          </cell>
          <cell r="J1756" t="str">
            <v/>
          </cell>
          <cell r="K1756" t="str">
            <v/>
          </cell>
          <cell r="L1756" t="str">
            <v/>
          </cell>
          <cell r="M1756" t="str">
            <v/>
          </cell>
          <cell r="P1756" t="str">
            <v>Tahun 2012</v>
          </cell>
          <cell r="Q1756" t="str">
            <v/>
          </cell>
          <cell r="AB1756" t="str">
            <v/>
          </cell>
          <cell r="AS1756">
            <v>1</v>
          </cell>
        </row>
        <row r="1757">
          <cell r="A1757" t="str">
            <v>01756</v>
          </cell>
          <cell r="B1757" t="str">
            <v>LS</v>
          </cell>
          <cell r="F1757">
            <v>0</v>
          </cell>
          <cell r="H1757" t="str">
            <v/>
          </cell>
          <cell r="I1757" t="str">
            <v/>
          </cell>
          <cell r="J1757" t="str">
            <v/>
          </cell>
          <cell r="K1757" t="str">
            <v/>
          </cell>
          <cell r="L1757" t="str">
            <v/>
          </cell>
          <cell r="M1757" t="str">
            <v/>
          </cell>
          <cell r="P1757" t="str">
            <v>Tahun 2012</v>
          </cell>
          <cell r="Q1757" t="str">
            <v/>
          </cell>
          <cell r="AB1757" t="str">
            <v/>
          </cell>
          <cell r="AS1757">
            <v>1</v>
          </cell>
        </row>
        <row r="1758">
          <cell r="A1758" t="str">
            <v>01757</v>
          </cell>
          <cell r="B1758" t="str">
            <v>LS</v>
          </cell>
          <cell r="F1758">
            <v>0</v>
          </cell>
          <cell r="H1758" t="str">
            <v/>
          </cell>
          <cell r="I1758" t="str">
            <v/>
          </cell>
          <cell r="J1758" t="str">
            <v/>
          </cell>
          <cell r="K1758" t="str">
            <v/>
          </cell>
          <cell r="L1758" t="str">
            <v/>
          </cell>
          <cell r="M1758" t="str">
            <v/>
          </cell>
          <cell r="P1758" t="str">
            <v>Tahun 2012</v>
          </cell>
          <cell r="Q1758" t="str">
            <v/>
          </cell>
          <cell r="AB1758" t="str">
            <v/>
          </cell>
          <cell r="AS1758">
            <v>1</v>
          </cell>
        </row>
        <row r="1759">
          <cell r="A1759" t="str">
            <v>01758</v>
          </cell>
          <cell r="B1759" t="str">
            <v>LS</v>
          </cell>
          <cell r="F1759">
            <v>0</v>
          </cell>
          <cell r="H1759" t="str">
            <v/>
          </cell>
          <cell r="I1759" t="str">
            <v/>
          </cell>
          <cell r="J1759" t="str">
            <v/>
          </cell>
          <cell r="K1759" t="str">
            <v/>
          </cell>
          <cell r="L1759" t="str">
            <v/>
          </cell>
          <cell r="M1759" t="str">
            <v/>
          </cell>
          <cell r="P1759" t="str">
            <v>Tahun 2012</v>
          </cell>
          <cell r="Q1759" t="str">
            <v/>
          </cell>
          <cell r="AB1759" t="str">
            <v/>
          </cell>
          <cell r="AS1759">
            <v>1</v>
          </cell>
        </row>
        <row r="1760">
          <cell r="A1760" t="str">
            <v>01759</v>
          </cell>
          <cell r="B1760" t="str">
            <v>LS</v>
          </cell>
          <cell r="F1760">
            <v>0</v>
          </cell>
          <cell r="H1760" t="str">
            <v/>
          </cell>
          <cell r="I1760" t="str">
            <v/>
          </cell>
          <cell r="J1760" t="str">
            <v/>
          </cell>
          <cell r="K1760" t="str">
            <v/>
          </cell>
          <cell r="L1760" t="str">
            <v/>
          </cell>
          <cell r="M1760" t="str">
            <v/>
          </cell>
          <cell r="P1760" t="str">
            <v>Tahun 2012</v>
          </cell>
          <cell r="Q1760" t="str">
            <v/>
          </cell>
          <cell r="AB1760" t="str">
            <v/>
          </cell>
          <cell r="AS1760">
            <v>1</v>
          </cell>
        </row>
        <row r="1761">
          <cell r="A1761" t="str">
            <v>01760</v>
          </cell>
          <cell r="B1761" t="str">
            <v>LS</v>
          </cell>
          <cell r="F1761">
            <v>0</v>
          </cell>
          <cell r="H1761" t="str">
            <v/>
          </cell>
          <cell r="I1761" t="str">
            <v/>
          </cell>
          <cell r="J1761" t="str">
            <v/>
          </cell>
          <cell r="K1761" t="str">
            <v/>
          </cell>
          <cell r="L1761" t="str">
            <v/>
          </cell>
          <cell r="M1761" t="str">
            <v/>
          </cell>
          <cell r="P1761" t="str">
            <v>Tahun 2012</v>
          </cell>
          <cell r="Q1761" t="str">
            <v/>
          </cell>
          <cell r="AB1761" t="str">
            <v/>
          </cell>
          <cell r="AS1761">
            <v>1</v>
          </cell>
        </row>
        <row r="1762">
          <cell r="A1762" t="str">
            <v>01761</v>
          </cell>
          <cell r="B1762" t="str">
            <v>LS</v>
          </cell>
          <cell r="F1762">
            <v>0</v>
          </cell>
          <cell r="H1762" t="str">
            <v/>
          </cell>
          <cell r="I1762" t="str">
            <v/>
          </cell>
          <cell r="J1762" t="str">
            <v/>
          </cell>
          <cell r="K1762" t="str">
            <v/>
          </cell>
          <cell r="L1762" t="str">
            <v/>
          </cell>
          <cell r="M1762" t="str">
            <v/>
          </cell>
          <cell r="P1762" t="str">
            <v>Tahun 2012</v>
          </cell>
          <cell r="Q1762" t="str">
            <v/>
          </cell>
          <cell r="AB1762" t="str">
            <v/>
          </cell>
          <cell r="AS1762">
            <v>1</v>
          </cell>
        </row>
        <row r="1763">
          <cell r="A1763" t="str">
            <v>01762</v>
          </cell>
          <cell r="B1763" t="str">
            <v>LS</v>
          </cell>
          <cell r="F1763">
            <v>0</v>
          </cell>
          <cell r="H1763" t="str">
            <v/>
          </cell>
          <cell r="I1763" t="str">
            <v/>
          </cell>
          <cell r="J1763" t="str">
            <v/>
          </cell>
          <cell r="K1763" t="str">
            <v/>
          </cell>
          <cell r="L1763" t="str">
            <v/>
          </cell>
          <cell r="M1763" t="str">
            <v/>
          </cell>
          <cell r="P1763" t="str">
            <v>Tahun 2012</v>
          </cell>
          <cell r="Q1763" t="str">
            <v/>
          </cell>
          <cell r="AB1763" t="str">
            <v/>
          </cell>
          <cell r="AS1763">
            <v>1</v>
          </cell>
        </row>
        <row r="1764">
          <cell r="A1764" t="str">
            <v>01763</v>
          </cell>
          <cell r="B1764" t="str">
            <v>LS</v>
          </cell>
          <cell r="F1764">
            <v>0</v>
          </cell>
          <cell r="H1764" t="str">
            <v/>
          </cell>
          <cell r="I1764" t="str">
            <v/>
          </cell>
          <cell r="J1764" t="str">
            <v/>
          </cell>
          <cell r="K1764" t="str">
            <v/>
          </cell>
          <cell r="L1764" t="str">
            <v/>
          </cell>
          <cell r="M1764" t="str">
            <v/>
          </cell>
          <cell r="P1764" t="str">
            <v>Tahun 2012</v>
          </cell>
          <cell r="Q1764" t="str">
            <v/>
          </cell>
          <cell r="AB1764" t="str">
            <v/>
          </cell>
          <cell r="AS1764">
            <v>1</v>
          </cell>
        </row>
        <row r="1765">
          <cell r="A1765" t="str">
            <v>01764</v>
          </cell>
          <cell r="B1765" t="str">
            <v>LS</v>
          </cell>
          <cell r="F1765">
            <v>0</v>
          </cell>
          <cell r="H1765" t="str">
            <v/>
          </cell>
          <cell r="I1765" t="str">
            <v/>
          </cell>
          <cell r="J1765" t="str">
            <v/>
          </cell>
          <cell r="K1765" t="str">
            <v/>
          </cell>
          <cell r="L1765" t="str">
            <v/>
          </cell>
          <cell r="M1765" t="str">
            <v/>
          </cell>
          <cell r="P1765" t="str">
            <v>Tahun 2012</v>
          </cell>
          <cell r="Q1765" t="str">
            <v/>
          </cell>
          <cell r="AB1765" t="str">
            <v/>
          </cell>
          <cell r="AS1765">
            <v>1</v>
          </cell>
        </row>
        <row r="1766">
          <cell r="A1766" t="str">
            <v>01765</v>
          </cell>
          <cell r="B1766" t="str">
            <v>LS</v>
          </cell>
          <cell r="F1766">
            <v>0</v>
          </cell>
          <cell r="H1766" t="str">
            <v/>
          </cell>
          <cell r="I1766" t="str">
            <v/>
          </cell>
          <cell r="J1766" t="str">
            <v/>
          </cell>
          <cell r="K1766" t="str">
            <v/>
          </cell>
          <cell r="L1766" t="str">
            <v/>
          </cell>
          <cell r="M1766" t="str">
            <v/>
          </cell>
          <cell r="P1766" t="str">
            <v>Tahun 2012</v>
          </cell>
          <cell r="Q1766" t="str">
            <v/>
          </cell>
          <cell r="AB1766" t="str">
            <v/>
          </cell>
          <cell r="AS1766">
            <v>1</v>
          </cell>
        </row>
        <row r="1767">
          <cell r="A1767" t="str">
            <v>01766</v>
          </cell>
          <cell r="B1767" t="str">
            <v>LS</v>
          </cell>
          <cell r="F1767">
            <v>0</v>
          </cell>
          <cell r="H1767" t="str">
            <v/>
          </cell>
          <cell r="I1767" t="str">
            <v/>
          </cell>
          <cell r="J1767" t="str">
            <v/>
          </cell>
          <cell r="K1767" t="str">
            <v/>
          </cell>
          <cell r="L1767" t="str">
            <v/>
          </cell>
          <cell r="M1767" t="str">
            <v/>
          </cell>
          <cell r="P1767" t="str">
            <v>Tahun 2012</v>
          </cell>
          <cell r="Q1767" t="str">
            <v/>
          </cell>
          <cell r="AB1767" t="str">
            <v/>
          </cell>
          <cell r="AS1767">
            <v>1</v>
          </cell>
        </row>
        <row r="1768">
          <cell r="A1768" t="str">
            <v>01767</v>
          </cell>
          <cell r="B1768" t="str">
            <v>LS</v>
          </cell>
          <cell r="F1768">
            <v>0</v>
          </cell>
          <cell r="H1768" t="str">
            <v/>
          </cell>
          <cell r="I1768" t="str">
            <v/>
          </cell>
          <cell r="J1768" t="str">
            <v/>
          </cell>
          <cell r="K1768" t="str">
            <v/>
          </cell>
          <cell r="L1768" t="str">
            <v/>
          </cell>
          <cell r="M1768" t="str">
            <v/>
          </cell>
          <cell r="P1768" t="str">
            <v>Tahun 2012</v>
          </cell>
          <cell r="Q1768" t="str">
            <v/>
          </cell>
          <cell r="AB1768" t="str">
            <v/>
          </cell>
          <cell r="AS1768">
            <v>1</v>
          </cell>
        </row>
        <row r="1769">
          <cell r="A1769" t="str">
            <v>01768</v>
          </cell>
          <cell r="B1769" t="str">
            <v>LS</v>
          </cell>
          <cell r="F1769">
            <v>0</v>
          </cell>
          <cell r="H1769" t="str">
            <v/>
          </cell>
          <cell r="I1769" t="str">
            <v/>
          </cell>
          <cell r="J1769" t="str">
            <v/>
          </cell>
          <cell r="K1769" t="str">
            <v/>
          </cell>
          <cell r="L1769" t="str">
            <v/>
          </cell>
          <cell r="M1769" t="str">
            <v/>
          </cell>
          <cell r="P1769" t="str">
            <v>Tahun 2012</v>
          </cell>
          <cell r="Q1769" t="str">
            <v/>
          </cell>
          <cell r="AB1769" t="str">
            <v/>
          </cell>
          <cell r="AS1769">
            <v>1</v>
          </cell>
        </row>
        <row r="1770">
          <cell r="A1770" t="str">
            <v>01769</v>
          </cell>
          <cell r="B1770" t="str">
            <v>LS</v>
          </cell>
          <cell r="F1770">
            <v>0</v>
          </cell>
          <cell r="H1770" t="str">
            <v/>
          </cell>
          <cell r="I1770" t="str">
            <v/>
          </cell>
          <cell r="J1770" t="str">
            <v/>
          </cell>
          <cell r="K1770" t="str">
            <v/>
          </cell>
          <cell r="L1770" t="str">
            <v/>
          </cell>
          <cell r="M1770" t="str">
            <v/>
          </cell>
          <cell r="P1770" t="str">
            <v>Tahun 2012</v>
          </cell>
          <cell r="Q1770" t="str">
            <v/>
          </cell>
          <cell r="AB1770" t="str">
            <v/>
          </cell>
          <cell r="AS1770">
            <v>1</v>
          </cell>
        </row>
        <row r="1771">
          <cell r="A1771" t="str">
            <v>01770</v>
          </cell>
          <cell r="B1771" t="str">
            <v>LS</v>
          </cell>
          <cell r="F1771">
            <v>0</v>
          </cell>
          <cell r="H1771" t="str">
            <v/>
          </cell>
          <cell r="I1771" t="str">
            <v/>
          </cell>
          <cell r="J1771" t="str">
            <v/>
          </cell>
          <cell r="K1771" t="str">
            <v/>
          </cell>
          <cell r="L1771" t="str">
            <v/>
          </cell>
          <cell r="M1771" t="str">
            <v/>
          </cell>
          <cell r="P1771" t="str">
            <v>Tahun 2012</v>
          </cell>
          <cell r="Q1771" t="str">
            <v/>
          </cell>
          <cell r="AB1771" t="str">
            <v/>
          </cell>
          <cell r="AS1771">
            <v>1</v>
          </cell>
        </row>
        <row r="1772">
          <cell r="A1772" t="str">
            <v>01771</v>
          </cell>
          <cell r="B1772" t="str">
            <v>LS</v>
          </cell>
          <cell r="F1772">
            <v>0</v>
          </cell>
          <cell r="H1772" t="str">
            <v/>
          </cell>
          <cell r="I1772" t="str">
            <v/>
          </cell>
          <cell r="J1772" t="str">
            <v/>
          </cell>
          <cell r="K1772" t="str">
            <v/>
          </cell>
          <cell r="L1772" t="str">
            <v/>
          </cell>
          <cell r="M1772" t="str">
            <v/>
          </cell>
          <cell r="P1772" t="str">
            <v>Tahun 2012</v>
          </cell>
          <cell r="Q1772" t="str">
            <v/>
          </cell>
          <cell r="AB1772" t="str">
            <v/>
          </cell>
          <cell r="AS1772">
            <v>1</v>
          </cell>
        </row>
        <row r="1773">
          <cell r="A1773" t="str">
            <v>01772</v>
          </cell>
          <cell r="B1773" t="str">
            <v>LS</v>
          </cell>
          <cell r="F1773">
            <v>0</v>
          </cell>
          <cell r="H1773" t="str">
            <v/>
          </cell>
          <cell r="I1773" t="str">
            <v/>
          </cell>
          <cell r="J1773" t="str">
            <v/>
          </cell>
          <cell r="K1773" t="str">
            <v/>
          </cell>
          <cell r="L1773" t="str">
            <v/>
          </cell>
          <cell r="M1773" t="str">
            <v/>
          </cell>
          <cell r="P1773" t="str">
            <v>Tahun 2012</v>
          </cell>
          <cell r="Q1773" t="str">
            <v/>
          </cell>
          <cell r="AB1773" t="str">
            <v/>
          </cell>
          <cell r="AS1773">
            <v>1</v>
          </cell>
        </row>
        <row r="1774">
          <cell r="A1774" t="str">
            <v>01773</v>
          </cell>
          <cell r="B1774" t="str">
            <v>LS</v>
          </cell>
          <cell r="F1774">
            <v>0</v>
          </cell>
          <cell r="H1774" t="str">
            <v/>
          </cell>
          <cell r="I1774" t="str">
            <v/>
          </cell>
          <cell r="J1774" t="str">
            <v/>
          </cell>
          <cell r="K1774" t="str">
            <v/>
          </cell>
          <cell r="L1774" t="str">
            <v/>
          </cell>
          <cell r="M1774" t="str">
            <v/>
          </cell>
          <cell r="P1774" t="str">
            <v>Tahun 2012</v>
          </cell>
          <cell r="Q1774" t="str">
            <v/>
          </cell>
          <cell r="AB1774" t="str">
            <v/>
          </cell>
          <cell r="AS1774">
            <v>1</v>
          </cell>
        </row>
        <row r="1775">
          <cell r="A1775" t="str">
            <v>01774</v>
          </cell>
          <cell r="B1775" t="str">
            <v>LS</v>
          </cell>
          <cell r="F1775">
            <v>0</v>
          </cell>
          <cell r="H1775" t="str">
            <v/>
          </cell>
          <cell r="I1775" t="str">
            <v/>
          </cell>
          <cell r="J1775" t="str">
            <v/>
          </cell>
          <cell r="K1775" t="str">
            <v/>
          </cell>
          <cell r="L1775" t="str">
            <v/>
          </cell>
          <cell r="M1775" t="str">
            <v/>
          </cell>
          <cell r="P1775" t="str">
            <v>Tahun 2012</v>
          </cell>
          <cell r="Q1775" t="str">
            <v/>
          </cell>
          <cell r="AB1775" t="str">
            <v/>
          </cell>
          <cell r="AS1775">
            <v>1</v>
          </cell>
        </row>
        <row r="1776">
          <cell r="A1776" t="str">
            <v>01775</v>
          </cell>
          <cell r="B1776" t="str">
            <v>LS</v>
          </cell>
          <cell r="F1776">
            <v>0</v>
          </cell>
          <cell r="H1776" t="str">
            <v/>
          </cell>
          <cell r="I1776" t="str">
            <v/>
          </cell>
          <cell r="J1776" t="str">
            <v/>
          </cell>
          <cell r="K1776" t="str">
            <v/>
          </cell>
          <cell r="L1776" t="str">
            <v/>
          </cell>
          <cell r="M1776" t="str">
            <v/>
          </cell>
          <cell r="P1776" t="str">
            <v>Tahun 2012</v>
          </cell>
          <cell r="Q1776" t="str">
            <v/>
          </cell>
          <cell r="AB1776" t="str">
            <v/>
          </cell>
          <cell r="AS1776">
            <v>1</v>
          </cell>
        </row>
        <row r="1777">
          <cell r="A1777" t="str">
            <v>01776</v>
          </cell>
          <cell r="B1777" t="str">
            <v>LS</v>
          </cell>
          <cell r="F1777">
            <v>0</v>
          </cell>
          <cell r="H1777" t="str">
            <v/>
          </cell>
          <cell r="I1777" t="str">
            <v/>
          </cell>
          <cell r="J1777" t="str">
            <v/>
          </cell>
          <cell r="K1777" t="str">
            <v/>
          </cell>
          <cell r="L1777" t="str">
            <v/>
          </cell>
          <cell r="M1777" t="str">
            <v/>
          </cell>
          <cell r="P1777" t="str">
            <v>Tahun 2012</v>
          </cell>
          <cell r="Q1777" t="str">
            <v/>
          </cell>
          <cell r="AB1777" t="str">
            <v/>
          </cell>
          <cell r="AS1777">
            <v>1</v>
          </cell>
        </row>
        <row r="1778">
          <cell r="A1778" t="str">
            <v>01777</v>
          </cell>
          <cell r="B1778" t="str">
            <v>LS</v>
          </cell>
          <cell r="F1778">
            <v>0</v>
          </cell>
          <cell r="H1778" t="str">
            <v/>
          </cell>
          <cell r="I1778" t="str">
            <v/>
          </cell>
          <cell r="J1778" t="str">
            <v/>
          </cell>
          <cell r="K1778" t="str">
            <v/>
          </cell>
          <cell r="L1778" t="str">
            <v/>
          </cell>
          <cell r="M1778" t="str">
            <v/>
          </cell>
          <cell r="P1778" t="str">
            <v>Tahun 2012</v>
          </cell>
          <cell r="Q1778" t="str">
            <v/>
          </cell>
          <cell r="AB1778" t="str">
            <v/>
          </cell>
          <cell r="AS1778">
            <v>1</v>
          </cell>
        </row>
        <row r="1779">
          <cell r="A1779" t="str">
            <v>01778</v>
          </cell>
          <cell r="B1779" t="str">
            <v>LS</v>
          </cell>
          <cell r="F1779">
            <v>0</v>
          </cell>
          <cell r="H1779" t="str">
            <v/>
          </cell>
          <cell r="I1779" t="str">
            <v/>
          </cell>
          <cell r="J1779" t="str">
            <v/>
          </cell>
          <cell r="K1779" t="str">
            <v/>
          </cell>
          <cell r="L1779" t="str">
            <v/>
          </cell>
          <cell r="M1779" t="str">
            <v/>
          </cell>
          <cell r="P1779" t="str">
            <v>Tahun 2012</v>
          </cell>
          <cell r="Q1779" t="str">
            <v/>
          </cell>
          <cell r="AB1779" t="str">
            <v/>
          </cell>
          <cell r="AS1779">
            <v>1</v>
          </cell>
        </row>
        <row r="1780">
          <cell r="A1780" t="str">
            <v>01779</v>
          </cell>
          <cell r="B1780" t="str">
            <v>LS</v>
          </cell>
          <cell r="F1780">
            <v>0</v>
          </cell>
          <cell r="H1780" t="str">
            <v/>
          </cell>
          <cell r="I1780" t="str">
            <v/>
          </cell>
          <cell r="J1780" t="str">
            <v/>
          </cell>
          <cell r="K1780" t="str">
            <v/>
          </cell>
          <cell r="L1780" t="str">
            <v/>
          </cell>
          <cell r="M1780" t="str">
            <v/>
          </cell>
          <cell r="P1780" t="str">
            <v>Tahun 2012</v>
          </cell>
          <cell r="Q1780" t="str">
            <v/>
          </cell>
          <cell r="AB1780" t="str">
            <v/>
          </cell>
          <cell r="AS1780">
            <v>1</v>
          </cell>
        </row>
        <row r="1781">
          <cell r="A1781" t="str">
            <v>01780</v>
          </cell>
          <cell r="B1781" t="str">
            <v>LS</v>
          </cell>
          <cell r="F1781">
            <v>0</v>
          </cell>
          <cell r="H1781" t="str">
            <v/>
          </cell>
          <cell r="I1781" t="str">
            <v/>
          </cell>
          <cell r="J1781" t="str">
            <v/>
          </cell>
          <cell r="K1781" t="str">
            <v/>
          </cell>
          <cell r="L1781" t="str">
            <v/>
          </cell>
          <cell r="M1781" t="str">
            <v/>
          </cell>
          <cell r="P1781" t="str">
            <v>Tahun 2012</v>
          </cell>
          <cell r="Q1781" t="str">
            <v/>
          </cell>
          <cell r="AB1781" t="str">
            <v/>
          </cell>
          <cell r="AS1781">
            <v>1</v>
          </cell>
        </row>
        <row r="1782">
          <cell r="A1782" t="str">
            <v>01781</v>
          </cell>
          <cell r="B1782" t="str">
            <v>LS</v>
          </cell>
          <cell r="F1782">
            <v>0</v>
          </cell>
          <cell r="H1782" t="str">
            <v/>
          </cell>
          <cell r="I1782" t="str">
            <v/>
          </cell>
          <cell r="J1782" t="str">
            <v/>
          </cell>
          <cell r="K1782" t="str">
            <v/>
          </cell>
          <cell r="L1782" t="str">
            <v/>
          </cell>
          <cell r="M1782" t="str">
            <v/>
          </cell>
          <cell r="P1782" t="str">
            <v>Tahun 2012</v>
          </cell>
          <cell r="Q1782" t="str">
            <v/>
          </cell>
          <cell r="AB1782" t="str">
            <v/>
          </cell>
          <cell r="AS1782">
            <v>1</v>
          </cell>
        </row>
        <row r="1783">
          <cell r="A1783" t="str">
            <v>01782</v>
          </cell>
          <cell r="B1783" t="str">
            <v>LS</v>
          </cell>
          <cell r="F1783">
            <v>0</v>
          </cell>
          <cell r="H1783" t="str">
            <v/>
          </cell>
          <cell r="I1783" t="str">
            <v/>
          </cell>
          <cell r="J1783" t="str">
            <v/>
          </cell>
          <cell r="K1783" t="str">
            <v/>
          </cell>
          <cell r="L1783" t="str">
            <v/>
          </cell>
          <cell r="M1783" t="str">
            <v/>
          </cell>
          <cell r="P1783" t="str">
            <v>Tahun 2012</v>
          </cell>
          <cell r="Q1783" t="str">
            <v/>
          </cell>
          <cell r="AB1783" t="str">
            <v/>
          </cell>
          <cell r="AS1783">
            <v>1</v>
          </cell>
        </row>
        <row r="1784">
          <cell r="A1784" t="str">
            <v>01783</v>
          </cell>
          <cell r="B1784" t="str">
            <v>LS</v>
          </cell>
          <cell r="F1784">
            <v>0</v>
          </cell>
          <cell r="H1784" t="str">
            <v/>
          </cell>
          <cell r="I1784" t="str">
            <v/>
          </cell>
          <cell r="J1784" t="str">
            <v/>
          </cell>
          <cell r="K1784" t="str">
            <v/>
          </cell>
          <cell r="L1784" t="str">
            <v/>
          </cell>
          <cell r="M1784" t="str">
            <v/>
          </cell>
          <cell r="P1784" t="str">
            <v>Tahun 2012</v>
          </cell>
          <cell r="Q1784" t="str">
            <v/>
          </cell>
          <cell r="AB1784" t="str">
            <v/>
          </cell>
          <cell r="AS1784">
            <v>1</v>
          </cell>
        </row>
        <row r="1785">
          <cell r="A1785" t="str">
            <v>01784</v>
          </cell>
          <cell r="B1785" t="str">
            <v>LS</v>
          </cell>
          <cell r="F1785">
            <v>0</v>
          </cell>
          <cell r="H1785" t="str">
            <v/>
          </cell>
          <cell r="I1785" t="str">
            <v/>
          </cell>
          <cell r="J1785" t="str">
            <v/>
          </cell>
          <cell r="K1785" t="str">
            <v/>
          </cell>
          <cell r="L1785" t="str">
            <v/>
          </cell>
          <cell r="M1785" t="str">
            <v/>
          </cell>
          <cell r="P1785" t="str">
            <v>Tahun 2012</v>
          </cell>
          <cell r="Q1785" t="str">
            <v/>
          </cell>
          <cell r="AB1785" t="str">
            <v/>
          </cell>
          <cell r="AS1785">
            <v>1</v>
          </cell>
        </row>
        <row r="1786">
          <cell r="A1786" t="str">
            <v>01785</v>
          </cell>
          <cell r="B1786" t="str">
            <v>LS</v>
          </cell>
          <cell r="F1786">
            <v>0</v>
          </cell>
          <cell r="H1786" t="str">
            <v/>
          </cell>
          <cell r="I1786" t="str">
            <v/>
          </cell>
          <cell r="J1786" t="str">
            <v/>
          </cell>
          <cell r="K1786" t="str">
            <v/>
          </cell>
          <cell r="L1786" t="str">
            <v/>
          </cell>
          <cell r="M1786" t="str">
            <v/>
          </cell>
          <cell r="P1786" t="str">
            <v>Tahun 2012</v>
          </cell>
          <cell r="Q1786" t="str">
            <v/>
          </cell>
          <cell r="AB1786" t="str">
            <v/>
          </cell>
          <cell r="AS1786">
            <v>1</v>
          </cell>
        </row>
        <row r="1787">
          <cell r="A1787" t="str">
            <v>01786</v>
          </cell>
          <cell r="B1787" t="str">
            <v>LS</v>
          </cell>
          <cell r="F1787">
            <v>0</v>
          </cell>
          <cell r="H1787" t="str">
            <v/>
          </cell>
          <cell r="I1787" t="str">
            <v/>
          </cell>
          <cell r="J1787" t="str">
            <v/>
          </cell>
          <cell r="K1787" t="str">
            <v/>
          </cell>
          <cell r="L1787" t="str">
            <v/>
          </cell>
          <cell r="M1787" t="str">
            <v/>
          </cell>
          <cell r="P1787" t="str">
            <v>Tahun 2012</v>
          </cell>
          <cell r="Q1787" t="str">
            <v/>
          </cell>
          <cell r="AB1787" t="str">
            <v/>
          </cell>
          <cell r="AS1787">
            <v>1</v>
          </cell>
        </row>
        <row r="1788">
          <cell r="A1788" t="str">
            <v>01787</v>
          </cell>
          <cell r="B1788" t="str">
            <v>LS</v>
          </cell>
          <cell r="F1788">
            <v>0</v>
          </cell>
          <cell r="H1788" t="str">
            <v/>
          </cell>
          <cell r="I1788" t="str">
            <v/>
          </cell>
          <cell r="J1788" t="str">
            <v/>
          </cell>
          <cell r="K1788" t="str">
            <v/>
          </cell>
          <cell r="L1788" t="str">
            <v/>
          </cell>
          <cell r="M1788" t="str">
            <v/>
          </cell>
          <cell r="P1788" t="str">
            <v>Tahun 2012</v>
          </cell>
          <cell r="Q1788" t="str">
            <v/>
          </cell>
          <cell r="AB1788" t="str">
            <v/>
          </cell>
          <cell r="AS1788">
            <v>1</v>
          </cell>
        </row>
        <row r="1789">
          <cell r="A1789" t="str">
            <v>01788</v>
          </cell>
          <cell r="B1789" t="str">
            <v>LS</v>
          </cell>
          <cell r="F1789">
            <v>0</v>
          </cell>
          <cell r="H1789" t="str">
            <v/>
          </cell>
          <cell r="I1789" t="str">
            <v/>
          </cell>
          <cell r="J1789" t="str">
            <v/>
          </cell>
          <cell r="K1789" t="str">
            <v/>
          </cell>
          <cell r="L1789" t="str">
            <v/>
          </cell>
          <cell r="M1789" t="str">
            <v/>
          </cell>
          <cell r="P1789" t="str">
            <v>Tahun 2012</v>
          </cell>
          <cell r="Q1789" t="str">
            <v/>
          </cell>
          <cell r="AB1789" t="str">
            <v/>
          </cell>
          <cell r="AS1789">
            <v>1</v>
          </cell>
        </row>
        <row r="1790">
          <cell r="A1790" t="str">
            <v>01789</v>
          </cell>
          <cell r="B1790" t="str">
            <v>LS</v>
          </cell>
          <cell r="F1790">
            <v>0</v>
          </cell>
          <cell r="H1790" t="str">
            <v/>
          </cell>
          <cell r="I1790" t="str">
            <v/>
          </cell>
          <cell r="J1790" t="str">
            <v/>
          </cell>
          <cell r="K1790" t="str">
            <v/>
          </cell>
          <cell r="L1790" t="str">
            <v/>
          </cell>
          <cell r="M1790" t="str">
            <v/>
          </cell>
          <cell r="P1790" t="str">
            <v>Tahun 2012</v>
          </cell>
          <cell r="Q1790" t="str">
            <v/>
          </cell>
          <cell r="AB1790" t="str">
            <v/>
          </cell>
          <cell r="AS1790">
            <v>1</v>
          </cell>
        </row>
        <row r="1791">
          <cell r="A1791" t="str">
            <v>01790</v>
          </cell>
          <cell r="B1791" t="str">
            <v>LS</v>
          </cell>
          <cell r="F1791">
            <v>0</v>
          </cell>
          <cell r="H1791" t="str">
            <v/>
          </cell>
          <cell r="I1791" t="str">
            <v/>
          </cell>
          <cell r="J1791" t="str">
            <v/>
          </cell>
          <cell r="K1791" t="str">
            <v/>
          </cell>
          <cell r="L1791" t="str">
            <v/>
          </cell>
          <cell r="M1791" t="str">
            <v/>
          </cell>
          <cell r="P1791" t="str">
            <v>Tahun 2012</v>
          </cell>
          <cell r="Q1791" t="str">
            <v/>
          </cell>
          <cell r="AB1791" t="str">
            <v/>
          </cell>
          <cell r="AS1791">
            <v>1</v>
          </cell>
        </row>
        <row r="1792">
          <cell r="A1792" t="str">
            <v>01791</v>
          </cell>
          <cell r="B1792" t="str">
            <v>LS</v>
          </cell>
          <cell r="F1792">
            <v>0</v>
          </cell>
          <cell r="H1792" t="str">
            <v/>
          </cell>
          <cell r="I1792" t="str">
            <v/>
          </cell>
          <cell r="J1792" t="str">
            <v/>
          </cell>
          <cell r="K1792" t="str">
            <v/>
          </cell>
          <cell r="L1792" t="str">
            <v/>
          </cell>
          <cell r="M1792" t="str">
            <v/>
          </cell>
          <cell r="P1792" t="str">
            <v>Tahun 2012</v>
          </cell>
          <cell r="Q1792" t="str">
            <v/>
          </cell>
          <cell r="AB1792" t="str">
            <v/>
          </cell>
          <cell r="AS1792">
            <v>1</v>
          </cell>
        </row>
        <row r="1793">
          <cell r="A1793" t="str">
            <v>01792</v>
          </cell>
          <cell r="B1793" t="str">
            <v>LS</v>
          </cell>
          <cell r="F1793">
            <v>0</v>
          </cell>
          <cell r="H1793" t="str">
            <v/>
          </cell>
          <cell r="I1793" t="str">
            <v/>
          </cell>
          <cell r="J1793" t="str">
            <v/>
          </cell>
          <cell r="K1793" t="str">
            <v/>
          </cell>
          <cell r="L1793" t="str">
            <v/>
          </cell>
          <cell r="M1793" t="str">
            <v/>
          </cell>
          <cell r="P1793" t="str">
            <v>Tahun 2012</v>
          </cell>
          <cell r="Q1793" t="str">
            <v/>
          </cell>
          <cell r="AB1793" t="str">
            <v/>
          </cell>
          <cell r="AS1793">
            <v>1</v>
          </cell>
        </row>
        <row r="1794">
          <cell r="A1794" t="str">
            <v>01793</v>
          </cell>
          <cell r="B1794" t="str">
            <v>LS</v>
          </cell>
          <cell r="F1794">
            <v>0</v>
          </cell>
          <cell r="H1794" t="str">
            <v/>
          </cell>
          <cell r="I1794" t="str">
            <v/>
          </cell>
          <cell r="J1794" t="str">
            <v/>
          </cell>
          <cell r="K1794" t="str">
            <v/>
          </cell>
          <cell r="L1794" t="str">
            <v/>
          </cell>
          <cell r="M1794" t="str">
            <v/>
          </cell>
          <cell r="P1794" t="str">
            <v>Tahun 2012</v>
          </cell>
          <cell r="Q1794" t="str">
            <v/>
          </cell>
          <cell r="AB1794" t="str">
            <v/>
          </cell>
          <cell r="AS1794">
            <v>1</v>
          </cell>
        </row>
        <row r="1795">
          <cell r="A1795" t="str">
            <v>01794</v>
          </cell>
          <cell r="B1795" t="str">
            <v>LS</v>
          </cell>
          <cell r="F1795">
            <v>0</v>
          </cell>
          <cell r="H1795" t="str">
            <v/>
          </cell>
          <cell r="I1795" t="str">
            <v/>
          </cell>
          <cell r="J1795" t="str">
            <v/>
          </cell>
          <cell r="K1795" t="str">
            <v/>
          </cell>
          <cell r="L1795" t="str">
            <v/>
          </cell>
          <cell r="M1795" t="str">
            <v/>
          </cell>
          <cell r="P1795" t="str">
            <v>Tahun 2012</v>
          </cell>
          <cell r="Q1795" t="str">
            <v/>
          </cell>
          <cell r="AB1795" t="str">
            <v/>
          </cell>
          <cell r="AS1795">
            <v>1</v>
          </cell>
        </row>
        <row r="1796">
          <cell r="A1796" t="str">
            <v>01795</v>
          </cell>
          <cell r="B1796" t="str">
            <v>LS</v>
          </cell>
          <cell r="F1796">
            <v>0</v>
          </cell>
          <cell r="H1796" t="str">
            <v/>
          </cell>
          <cell r="I1796" t="str">
            <v/>
          </cell>
          <cell r="J1796" t="str">
            <v/>
          </cell>
          <cell r="K1796" t="str">
            <v/>
          </cell>
          <cell r="L1796" t="str">
            <v/>
          </cell>
          <cell r="M1796" t="str">
            <v/>
          </cell>
          <cell r="P1796" t="str">
            <v>Tahun 2012</v>
          </cell>
          <cell r="Q1796" t="str">
            <v/>
          </cell>
          <cell r="AB1796" t="str">
            <v/>
          </cell>
          <cell r="AS1796">
            <v>1</v>
          </cell>
        </row>
        <row r="1797">
          <cell r="A1797" t="str">
            <v>01796</v>
          </cell>
          <cell r="B1797" t="str">
            <v>LS</v>
          </cell>
          <cell r="F1797">
            <v>0</v>
          </cell>
          <cell r="H1797" t="str">
            <v/>
          </cell>
          <cell r="I1797" t="str">
            <v/>
          </cell>
          <cell r="J1797" t="str">
            <v/>
          </cell>
          <cell r="K1797" t="str">
            <v/>
          </cell>
          <cell r="L1797" t="str">
            <v/>
          </cell>
          <cell r="M1797" t="str">
            <v/>
          </cell>
          <cell r="P1797" t="str">
            <v>Tahun 2012</v>
          </cell>
          <cell r="Q1797" t="str">
            <v/>
          </cell>
          <cell r="AB1797" t="str">
            <v/>
          </cell>
          <cell r="AS1797">
            <v>1</v>
          </cell>
        </row>
        <row r="1798">
          <cell r="A1798" t="str">
            <v>01797</v>
          </cell>
          <cell r="B1798" t="str">
            <v>LS</v>
          </cell>
          <cell r="F1798">
            <v>0</v>
          </cell>
          <cell r="H1798" t="str">
            <v/>
          </cell>
          <cell r="I1798" t="str">
            <v/>
          </cell>
          <cell r="J1798" t="str">
            <v/>
          </cell>
          <cell r="K1798" t="str">
            <v/>
          </cell>
          <cell r="L1798" t="str">
            <v/>
          </cell>
          <cell r="M1798" t="str">
            <v/>
          </cell>
          <cell r="P1798" t="str">
            <v>Tahun 2012</v>
          </cell>
          <cell r="Q1798" t="str">
            <v/>
          </cell>
          <cell r="AB1798" t="str">
            <v/>
          </cell>
          <cell r="AS1798">
            <v>1</v>
          </cell>
        </row>
        <row r="1799">
          <cell r="A1799" t="str">
            <v>01798</v>
          </cell>
          <cell r="B1799" t="str">
            <v>LS</v>
          </cell>
          <cell r="F1799">
            <v>0</v>
          </cell>
          <cell r="H1799" t="str">
            <v/>
          </cell>
          <cell r="I1799" t="str">
            <v/>
          </cell>
          <cell r="J1799" t="str">
            <v/>
          </cell>
          <cell r="K1799" t="str">
            <v/>
          </cell>
          <cell r="L1799" t="str">
            <v/>
          </cell>
          <cell r="M1799" t="str">
            <v/>
          </cell>
          <cell r="P1799" t="str">
            <v>Tahun 2012</v>
          </cell>
          <cell r="Q1799" t="str">
            <v/>
          </cell>
          <cell r="AB1799" t="str">
            <v/>
          </cell>
          <cell r="AS1799">
            <v>1</v>
          </cell>
        </row>
        <row r="1800">
          <cell r="A1800" t="str">
            <v>01799</v>
          </cell>
          <cell r="B1800" t="str">
            <v>LS</v>
          </cell>
          <cell r="F1800">
            <v>0</v>
          </cell>
          <cell r="H1800" t="str">
            <v/>
          </cell>
          <cell r="I1800" t="str">
            <v/>
          </cell>
          <cell r="J1800" t="str">
            <v/>
          </cell>
          <cell r="K1800" t="str">
            <v/>
          </cell>
          <cell r="L1800" t="str">
            <v/>
          </cell>
          <cell r="M1800" t="str">
            <v/>
          </cell>
          <cell r="P1800" t="str">
            <v>Tahun 2012</v>
          </cell>
          <cell r="Q1800" t="str">
            <v/>
          </cell>
          <cell r="AB1800" t="str">
            <v/>
          </cell>
          <cell r="AS1800">
            <v>1</v>
          </cell>
        </row>
        <row r="1801">
          <cell r="A1801" t="str">
            <v>01800</v>
          </cell>
          <cell r="B1801" t="str">
            <v>LS</v>
          </cell>
          <cell r="F1801">
            <v>0</v>
          </cell>
          <cell r="H1801" t="str">
            <v/>
          </cell>
          <cell r="I1801" t="str">
            <v/>
          </cell>
          <cell r="J1801" t="str">
            <v/>
          </cell>
          <cell r="K1801" t="str">
            <v/>
          </cell>
          <cell r="L1801" t="str">
            <v/>
          </cell>
          <cell r="M1801" t="str">
            <v/>
          </cell>
          <cell r="P1801" t="str">
            <v>Tahun 2012</v>
          </cell>
          <cell r="Q1801" t="str">
            <v/>
          </cell>
          <cell r="AB1801" t="str">
            <v/>
          </cell>
          <cell r="AS1801">
            <v>1</v>
          </cell>
        </row>
        <row r="1802">
          <cell r="A1802" t="str">
            <v>01801</v>
          </cell>
          <cell r="B1802" t="str">
            <v>LS</v>
          </cell>
          <cell r="F1802">
            <v>0</v>
          </cell>
          <cell r="H1802" t="str">
            <v/>
          </cell>
          <cell r="I1802" t="str">
            <v/>
          </cell>
          <cell r="J1802" t="str">
            <v/>
          </cell>
          <cell r="K1802" t="str">
            <v/>
          </cell>
          <cell r="L1802" t="str">
            <v/>
          </cell>
          <cell r="M1802" t="str">
            <v/>
          </cell>
          <cell r="P1802" t="str">
            <v>Tahun 2012</v>
          </cell>
          <cell r="Q1802" t="str">
            <v/>
          </cell>
          <cell r="AB1802" t="str">
            <v/>
          </cell>
          <cell r="AS1802">
            <v>1</v>
          </cell>
        </row>
        <row r="1803">
          <cell r="A1803" t="str">
            <v>01802</v>
          </cell>
          <cell r="B1803" t="str">
            <v>LS</v>
          </cell>
          <cell r="F1803">
            <v>0</v>
          </cell>
          <cell r="H1803" t="str">
            <v/>
          </cell>
          <cell r="I1803" t="str">
            <v/>
          </cell>
          <cell r="J1803" t="str">
            <v/>
          </cell>
          <cell r="K1803" t="str">
            <v/>
          </cell>
          <cell r="L1803" t="str">
            <v/>
          </cell>
          <cell r="M1803" t="str">
            <v/>
          </cell>
          <cell r="P1803" t="str">
            <v>Tahun 2012</v>
          </cell>
          <cell r="Q1803" t="str">
            <v/>
          </cell>
          <cell r="AB1803" t="str">
            <v/>
          </cell>
          <cell r="AS1803">
            <v>1</v>
          </cell>
        </row>
        <row r="1804">
          <cell r="A1804" t="str">
            <v>01803</v>
          </cell>
          <cell r="B1804" t="str">
            <v>LS</v>
          </cell>
          <cell r="F1804">
            <v>0</v>
          </cell>
          <cell r="H1804" t="str">
            <v/>
          </cell>
          <cell r="I1804" t="str">
            <v/>
          </cell>
          <cell r="J1804" t="str">
            <v/>
          </cell>
          <cell r="K1804" t="str">
            <v/>
          </cell>
          <cell r="L1804" t="str">
            <v/>
          </cell>
          <cell r="M1804" t="str">
            <v/>
          </cell>
          <cell r="P1804" t="str">
            <v>Tahun 2012</v>
          </cell>
          <cell r="Q1804" t="str">
            <v/>
          </cell>
          <cell r="AB1804" t="str">
            <v/>
          </cell>
          <cell r="AS1804">
            <v>1</v>
          </cell>
        </row>
        <row r="1805">
          <cell r="A1805" t="str">
            <v>01804</v>
          </cell>
          <cell r="B1805" t="str">
            <v>LS</v>
          </cell>
          <cell r="F1805">
            <v>0</v>
          </cell>
          <cell r="H1805" t="str">
            <v/>
          </cell>
          <cell r="I1805" t="str">
            <v/>
          </cell>
          <cell r="J1805" t="str">
            <v/>
          </cell>
          <cell r="K1805" t="str">
            <v/>
          </cell>
          <cell r="L1805" t="str">
            <v/>
          </cell>
          <cell r="M1805" t="str">
            <v/>
          </cell>
          <cell r="P1805" t="str">
            <v>Tahun 2012</v>
          </cell>
          <cell r="Q1805" t="str">
            <v/>
          </cell>
          <cell r="AB1805" t="str">
            <v/>
          </cell>
          <cell r="AS1805">
            <v>1</v>
          </cell>
        </row>
        <row r="1806">
          <cell r="A1806" t="str">
            <v>01805</v>
          </cell>
          <cell r="B1806" t="str">
            <v>LS</v>
          </cell>
          <cell r="F1806">
            <v>0</v>
          </cell>
          <cell r="H1806" t="str">
            <v/>
          </cell>
          <cell r="I1806" t="str">
            <v/>
          </cell>
          <cell r="J1806" t="str">
            <v/>
          </cell>
          <cell r="K1806" t="str">
            <v/>
          </cell>
          <cell r="L1806" t="str">
            <v/>
          </cell>
          <cell r="M1806" t="str">
            <v/>
          </cell>
          <cell r="P1806" t="str">
            <v>Tahun 2012</v>
          </cell>
          <cell r="Q1806" t="str">
            <v/>
          </cell>
          <cell r="AB1806" t="str">
            <v/>
          </cell>
          <cell r="AS1806">
            <v>1</v>
          </cell>
        </row>
        <row r="1807">
          <cell r="A1807" t="str">
            <v>01806</v>
          </cell>
          <cell r="B1807" t="str">
            <v>LS</v>
          </cell>
          <cell r="F1807">
            <v>0</v>
          </cell>
          <cell r="H1807" t="str">
            <v/>
          </cell>
          <cell r="I1807" t="str">
            <v/>
          </cell>
          <cell r="J1807" t="str">
            <v/>
          </cell>
          <cell r="K1807" t="str">
            <v/>
          </cell>
          <cell r="L1807" t="str">
            <v/>
          </cell>
          <cell r="M1807" t="str">
            <v/>
          </cell>
          <cell r="P1807" t="str">
            <v>Tahun 2012</v>
          </cell>
          <cell r="Q1807" t="str">
            <v/>
          </cell>
          <cell r="AB1807" t="str">
            <v/>
          </cell>
          <cell r="AS1807">
            <v>1</v>
          </cell>
        </row>
        <row r="1808">
          <cell r="A1808" t="str">
            <v>01807</v>
          </cell>
          <cell r="B1808" t="str">
            <v>LS</v>
          </cell>
          <cell r="F1808">
            <v>0</v>
          </cell>
          <cell r="H1808" t="str">
            <v/>
          </cell>
          <cell r="I1808" t="str">
            <v/>
          </cell>
          <cell r="J1808" t="str">
            <v/>
          </cell>
          <cell r="K1808" t="str">
            <v/>
          </cell>
          <cell r="L1808" t="str">
            <v/>
          </cell>
          <cell r="M1808" t="str">
            <v/>
          </cell>
          <cell r="P1808" t="str">
            <v>Tahun 2012</v>
          </cell>
          <cell r="Q1808" t="str">
            <v/>
          </cell>
          <cell r="AB1808" t="str">
            <v/>
          </cell>
          <cell r="AS1808">
            <v>1</v>
          </cell>
        </row>
        <row r="1809">
          <cell r="A1809" t="str">
            <v>01808</v>
          </cell>
          <cell r="B1809" t="str">
            <v>LS</v>
          </cell>
          <cell r="F1809">
            <v>0</v>
          </cell>
          <cell r="H1809" t="str">
            <v/>
          </cell>
          <cell r="I1809" t="str">
            <v/>
          </cell>
          <cell r="J1809" t="str">
            <v/>
          </cell>
          <cell r="K1809" t="str">
            <v/>
          </cell>
          <cell r="L1809" t="str">
            <v/>
          </cell>
          <cell r="M1809" t="str">
            <v/>
          </cell>
          <cell r="P1809" t="str">
            <v>Tahun 2012</v>
          </cell>
          <cell r="Q1809" t="str">
            <v/>
          </cell>
          <cell r="AB1809" t="str">
            <v/>
          </cell>
          <cell r="AS1809">
            <v>1</v>
          </cell>
        </row>
        <row r="1810">
          <cell r="A1810" t="str">
            <v>01809</v>
          </cell>
          <cell r="B1810" t="str">
            <v>LS</v>
          </cell>
          <cell r="F1810">
            <v>0</v>
          </cell>
          <cell r="H1810" t="str">
            <v/>
          </cell>
          <cell r="I1810" t="str">
            <v/>
          </cell>
          <cell r="J1810" t="str">
            <v/>
          </cell>
          <cell r="K1810" t="str">
            <v/>
          </cell>
          <cell r="L1810" t="str">
            <v/>
          </cell>
          <cell r="M1810" t="str">
            <v/>
          </cell>
          <cell r="P1810" t="str">
            <v>Tahun 2012</v>
          </cell>
          <cell r="Q1810" t="str">
            <v/>
          </cell>
          <cell r="AB1810" t="str">
            <v/>
          </cell>
          <cell r="AS1810">
            <v>1</v>
          </cell>
        </row>
        <row r="1811">
          <cell r="A1811" t="str">
            <v>01810</v>
          </cell>
          <cell r="B1811" t="str">
            <v>LS</v>
          </cell>
          <cell r="F1811">
            <v>0</v>
          </cell>
          <cell r="H1811" t="str">
            <v/>
          </cell>
          <cell r="I1811" t="str">
            <v/>
          </cell>
          <cell r="J1811" t="str">
            <v/>
          </cell>
          <cell r="K1811" t="str">
            <v/>
          </cell>
          <cell r="L1811" t="str">
            <v/>
          </cell>
          <cell r="M1811" t="str">
            <v/>
          </cell>
          <cell r="P1811" t="str">
            <v>Tahun 2012</v>
          </cell>
          <cell r="Q1811" t="str">
            <v/>
          </cell>
          <cell r="AB1811" t="str">
            <v/>
          </cell>
          <cell r="AS1811">
            <v>1</v>
          </cell>
        </row>
        <row r="1812">
          <cell r="A1812" t="str">
            <v>01811</v>
          </cell>
          <cell r="B1812" t="str">
            <v>LS</v>
          </cell>
          <cell r="F1812">
            <v>0</v>
          </cell>
          <cell r="H1812" t="str">
            <v/>
          </cell>
          <cell r="I1812" t="str">
            <v/>
          </cell>
          <cell r="J1812" t="str">
            <v/>
          </cell>
          <cell r="K1812" t="str">
            <v/>
          </cell>
          <cell r="L1812" t="str">
            <v/>
          </cell>
          <cell r="M1812" t="str">
            <v/>
          </cell>
          <cell r="P1812" t="str">
            <v>Tahun 2012</v>
          </cell>
          <cell r="Q1812" t="str">
            <v/>
          </cell>
          <cell r="AB1812" t="str">
            <v/>
          </cell>
          <cell r="AS1812">
            <v>1</v>
          </cell>
        </row>
        <row r="1813">
          <cell r="A1813" t="str">
            <v>01812</v>
          </cell>
          <cell r="B1813" t="str">
            <v>LS</v>
          </cell>
          <cell r="F1813">
            <v>0</v>
          </cell>
          <cell r="H1813" t="str">
            <v/>
          </cell>
          <cell r="I1813" t="str">
            <v/>
          </cell>
          <cell r="J1813" t="str">
            <v/>
          </cell>
          <cell r="K1813" t="str">
            <v/>
          </cell>
          <cell r="L1813" t="str">
            <v/>
          </cell>
          <cell r="M1813" t="str">
            <v/>
          </cell>
          <cell r="P1813" t="str">
            <v>Tahun 2012</v>
          </cell>
          <cell r="Q1813" t="str">
            <v/>
          </cell>
          <cell r="AB1813" t="str">
            <v/>
          </cell>
          <cell r="AS1813">
            <v>1</v>
          </cell>
        </row>
        <row r="1814">
          <cell r="A1814" t="str">
            <v>01813</v>
          </cell>
          <cell r="B1814" t="str">
            <v>LS</v>
          </cell>
          <cell r="F1814">
            <v>0</v>
          </cell>
          <cell r="H1814" t="str">
            <v/>
          </cell>
          <cell r="I1814" t="str">
            <v/>
          </cell>
          <cell r="J1814" t="str">
            <v/>
          </cell>
          <cell r="K1814" t="str">
            <v/>
          </cell>
          <cell r="L1814" t="str">
            <v/>
          </cell>
          <cell r="M1814" t="str">
            <v/>
          </cell>
          <cell r="P1814" t="str">
            <v>Tahun 2012</v>
          </cell>
          <cell r="Q1814" t="str">
            <v/>
          </cell>
          <cell r="AB1814" t="str">
            <v/>
          </cell>
          <cell r="AS1814">
            <v>1</v>
          </cell>
        </row>
        <row r="1815">
          <cell r="A1815" t="str">
            <v>01814</v>
          </cell>
          <cell r="B1815" t="str">
            <v>LS</v>
          </cell>
          <cell r="F1815">
            <v>0</v>
          </cell>
          <cell r="H1815" t="str">
            <v/>
          </cell>
          <cell r="I1815" t="str">
            <v/>
          </cell>
          <cell r="J1815" t="str">
            <v/>
          </cell>
          <cell r="K1815" t="str">
            <v/>
          </cell>
          <cell r="L1815" t="str">
            <v/>
          </cell>
          <cell r="M1815" t="str">
            <v/>
          </cell>
          <cell r="P1815" t="str">
            <v>Tahun 2012</v>
          </cell>
          <cell r="Q1815" t="str">
            <v/>
          </cell>
          <cell r="AB1815" t="str">
            <v/>
          </cell>
          <cell r="AS1815">
            <v>1</v>
          </cell>
        </row>
        <row r="1816">
          <cell r="A1816" t="str">
            <v>01815</v>
          </cell>
          <cell r="B1816" t="str">
            <v>LS</v>
          </cell>
          <cell r="F1816">
            <v>0</v>
          </cell>
          <cell r="H1816" t="str">
            <v/>
          </cell>
          <cell r="I1816" t="str">
            <v/>
          </cell>
          <cell r="J1816" t="str">
            <v/>
          </cell>
          <cell r="K1816" t="str">
            <v/>
          </cell>
          <cell r="L1816" t="str">
            <v/>
          </cell>
          <cell r="M1816" t="str">
            <v/>
          </cell>
          <cell r="P1816" t="str">
            <v>Tahun 2012</v>
          </cell>
          <cell r="Q1816" t="str">
            <v/>
          </cell>
          <cell r="AB1816" t="str">
            <v/>
          </cell>
          <cell r="AS1816">
            <v>1</v>
          </cell>
        </row>
        <row r="1817">
          <cell r="A1817" t="str">
            <v>01816</v>
          </cell>
          <cell r="B1817" t="str">
            <v>LS</v>
          </cell>
          <cell r="F1817">
            <v>0</v>
          </cell>
          <cell r="H1817" t="str">
            <v/>
          </cell>
          <cell r="I1817" t="str">
            <v/>
          </cell>
          <cell r="J1817" t="str">
            <v/>
          </cell>
          <cell r="K1817" t="str">
            <v/>
          </cell>
          <cell r="L1817" t="str">
            <v/>
          </cell>
          <cell r="M1817" t="str">
            <v/>
          </cell>
          <cell r="P1817" t="str">
            <v>Tahun 2012</v>
          </cell>
          <cell r="Q1817" t="str">
            <v/>
          </cell>
          <cell r="AB1817" t="str">
            <v/>
          </cell>
          <cell r="AS1817">
            <v>1</v>
          </cell>
        </row>
        <row r="1818">
          <cell r="A1818" t="str">
            <v>01817</v>
          </cell>
          <cell r="B1818" t="str">
            <v>LS</v>
          </cell>
          <cell r="F1818">
            <v>0</v>
          </cell>
          <cell r="H1818" t="str">
            <v/>
          </cell>
          <cell r="I1818" t="str">
            <v/>
          </cell>
          <cell r="J1818" t="str">
            <v/>
          </cell>
          <cell r="K1818" t="str">
            <v/>
          </cell>
          <cell r="L1818" t="str">
            <v/>
          </cell>
          <cell r="M1818" t="str">
            <v/>
          </cell>
          <cell r="P1818" t="str">
            <v>Tahun 2012</v>
          </cell>
          <cell r="Q1818" t="str">
            <v/>
          </cell>
          <cell r="AB1818" t="str">
            <v/>
          </cell>
          <cell r="AS1818">
            <v>1</v>
          </cell>
        </row>
        <row r="1819">
          <cell r="A1819" t="str">
            <v>01818</v>
          </cell>
          <cell r="B1819" t="str">
            <v>LS</v>
          </cell>
          <cell r="F1819">
            <v>0</v>
          </cell>
          <cell r="H1819" t="str">
            <v/>
          </cell>
          <cell r="I1819" t="str">
            <v/>
          </cell>
          <cell r="J1819" t="str">
            <v/>
          </cell>
          <cell r="K1819" t="str">
            <v/>
          </cell>
          <cell r="L1819" t="str">
            <v/>
          </cell>
          <cell r="M1819" t="str">
            <v/>
          </cell>
          <cell r="P1819" t="str">
            <v>Tahun 2012</v>
          </cell>
          <cell r="Q1819" t="str">
            <v/>
          </cell>
          <cell r="AB1819" t="str">
            <v/>
          </cell>
          <cell r="AS1819">
            <v>1</v>
          </cell>
        </row>
        <row r="1820">
          <cell r="A1820" t="str">
            <v>01819</v>
          </cell>
          <cell r="B1820" t="str">
            <v>LS</v>
          </cell>
          <cell r="F1820">
            <v>0</v>
          </cell>
          <cell r="H1820" t="str">
            <v/>
          </cell>
          <cell r="I1820" t="str">
            <v/>
          </cell>
          <cell r="J1820" t="str">
            <v/>
          </cell>
          <cell r="K1820" t="str">
            <v/>
          </cell>
          <cell r="L1820" t="str">
            <v/>
          </cell>
          <cell r="M1820" t="str">
            <v/>
          </cell>
          <cell r="P1820" t="str">
            <v>Tahun 2012</v>
          </cell>
          <cell r="Q1820" t="str">
            <v/>
          </cell>
          <cell r="AB1820" t="str">
            <v/>
          </cell>
          <cell r="AS1820">
            <v>1</v>
          </cell>
        </row>
        <row r="1821">
          <cell r="A1821" t="str">
            <v>01820</v>
          </cell>
          <cell r="B1821" t="str">
            <v>LS</v>
          </cell>
          <cell r="F1821">
            <v>0</v>
          </cell>
          <cell r="H1821" t="str">
            <v/>
          </cell>
          <cell r="I1821" t="str">
            <v/>
          </cell>
          <cell r="J1821" t="str">
            <v/>
          </cell>
          <cell r="K1821" t="str">
            <v/>
          </cell>
          <cell r="L1821" t="str">
            <v/>
          </cell>
          <cell r="M1821" t="str">
            <v/>
          </cell>
          <cell r="P1821" t="str">
            <v>Tahun 2012</v>
          </cell>
          <cell r="Q1821" t="str">
            <v/>
          </cell>
          <cell r="AB1821" t="str">
            <v/>
          </cell>
          <cell r="AS1821">
            <v>1</v>
          </cell>
        </row>
        <row r="1822">
          <cell r="A1822" t="str">
            <v>01821</v>
          </cell>
          <cell r="B1822" t="str">
            <v>LS</v>
          </cell>
          <cell r="F1822">
            <v>0</v>
          </cell>
          <cell r="H1822" t="str">
            <v/>
          </cell>
          <cell r="I1822" t="str">
            <v/>
          </cell>
          <cell r="J1822" t="str">
            <v/>
          </cell>
          <cell r="K1822" t="str">
            <v/>
          </cell>
          <cell r="L1822" t="str">
            <v/>
          </cell>
          <cell r="M1822" t="str">
            <v/>
          </cell>
          <cell r="P1822" t="str">
            <v>Tahun 2012</v>
          </cell>
          <cell r="Q1822" t="str">
            <v/>
          </cell>
          <cell r="AB1822" t="str">
            <v/>
          </cell>
          <cell r="AS1822">
            <v>1</v>
          </cell>
        </row>
        <row r="1823">
          <cell r="A1823" t="str">
            <v>01822</v>
          </cell>
          <cell r="B1823" t="str">
            <v>LS</v>
          </cell>
          <cell r="F1823">
            <v>0</v>
          </cell>
          <cell r="H1823" t="str">
            <v/>
          </cell>
          <cell r="I1823" t="str">
            <v/>
          </cell>
          <cell r="J1823" t="str">
            <v/>
          </cell>
          <cell r="K1823" t="str">
            <v/>
          </cell>
          <cell r="L1823" t="str">
            <v/>
          </cell>
          <cell r="M1823" t="str">
            <v/>
          </cell>
          <cell r="P1823" t="str">
            <v>Tahun 2012</v>
          </cell>
          <cell r="Q1823" t="str">
            <v/>
          </cell>
          <cell r="AB1823" t="str">
            <v/>
          </cell>
          <cell r="AS1823">
            <v>1</v>
          </cell>
        </row>
        <row r="1824">
          <cell r="A1824" t="str">
            <v>01823</v>
          </cell>
          <cell r="B1824" t="str">
            <v>LS</v>
          </cell>
          <cell r="F1824">
            <v>0</v>
          </cell>
          <cell r="H1824" t="str">
            <v/>
          </cell>
          <cell r="I1824" t="str">
            <v/>
          </cell>
          <cell r="J1824" t="str">
            <v/>
          </cell>
          <cell r="K1824" t="str">
            <v/>
          </cell>
          <cell r="L1824" t="str">
            <v/>
          </cell>
          <cell r="M1824" t="str">
            <v/>
          </cell>
          <cell r="P1824" t="str">
            <v>Tahun 2012</v>
          </cell>
          <cell r="Q1824" t="str">
            <v/>
          </cell>
          <cell r="AB1824" t="str">
            <v/>
          </cell>
          <cell r="AS1824">
            <v>1</v>
          </cell>
        </row>
        <row r="1825">
          <cell r="A1825" t="str">
            <v>01824</v>
          </cell>
          <cell r="B1825" t="str">
            <v>LS</v>
          </cell>
          <cell r="F1825">
            <v>0</v>
          </cell>
          <cell r="H1825" t="str">
            <v/>
          </cell>
          <cell r="I1825" t="str">
            <v/>
          </cell>
          <cell r="J1825" t="str">
            <v/>
          </cell>
          <cell r="K1825" t="str">
            <v/>
          </cell>
          <cell r="L1825" t="str">
            <v/>
          </cell>
          <cell r="M1825" t="str">
            <v/>
          </cell>
          <cell r="P1825" t="str">
            <v>Tahun 2012</v>
          </cell>
          <cell r="Q1825" t="str">
            <v/>
          </cell>
          <cell r="AB1825" t="str">
            <v/>
          </cell>
          <cell r="AS1825">
            <v>1</v>
          </cell>
        </row>
        <row r="1826">
          <cell r="A1826" t="str">
            <v>01825</v>
          </cell>
          <cell r="B1826" t="str">
            <v>LS</v>
          </cell>
          <cell r="F1826">
            <v>0</v>
          </cell>
          <cell r="H1826" t="str">
            <v/>
          </cell>
          <cell r="I1826" t="str">
            <v/>
          </cell>
          <cell r="J1826" t="str">
            <v/>
          </cell>
          <cell r="K1826" t="str">
            <v/>
          </cell>
          <cell r="L1826" t="str">
            <v/>
          </cell>
          <cell r="M1826" t="str">
            <v/>
          </cell>
          <cell r="P1826" t="str">
            <v>Tahun 2012</v>
          </cell>
          <cell r="Q1826" t="str">
            <v/>
          </cell>
          <cell r="AB1826" t="str">
            <v/>
          </cell>
          <cell r="AS1826">
            <v>1</v>
          </cell>
        </row>
        <row r="1827">
          <cell r="A1827" t="str">
            <v>01826</v>
          </cell>
          <cell r="B1827" t="str">
            <v>LS</v>
          </cell>
          <cell r="F1827">
            <v>0</v>
          </cell>
          <cell r="H1827" t="str">
            <v/>
          </cell>
          <cell r="I1827" t="str">
            <v/>
          </cell>
          <cell r="J1827" t="str">
            <v/>
          </cell>
          <cell r="K1827" t="str">
            <v/>
          </cell>
          <cell r="L1827" t="str">
            <v/>
          </cell>
          <cell r="M1827" t="str">
            <v/>
          </cell>
          <cell r="P1827" t="str">
            <v>Tahun 2012</v>
          </cell>
          <cell r="Q1827" t="str">
            <v/>
          </cell>
          <cell r="AB1827" t="str">
            <v/>
          </cell>
          <cell r="AS1827">
            <v>1</v>
          </cell>
        </row>
        <row r="1828">
          <cell r="A1828" t="str">
            <v>01827</v>
          </cell>
          <cell r="B1828" t="str">
            <v>LS</v>
          </cell>
          <cell r="F1828">
            <v>0</v>
          </cell>
          <cell r="H1828" t="str">
            <v/>
          </cell>
          <cell r="I1828" t="str">
            <v/>
          </cell>
          <cell r="J1828" t="str">
            <v/>
          </cell>
          <cell r="K1828" t="str">
            <v/>
          </cell>
          <cell r="L1828" t="str">
            <v/>
          </cell>
          <cell r="M1828" t="str">
            <v/>
          </cell>
          <cell r="P1828" t="str">
            <v>Tahun 2012</v>
          </cell>
          <cell r="Q1828" t="str">
            <v/>
          </cell>
          <cell r="AB1828" t="str">
            <v/>
          </cell>
          <cell r="AS1828">
            <v>1</v>
          </cell>
        </row>
        <row r="1829">
          <cell r="A1829" t="str">
            <v>01828</v>
          </cell>
          <cell r="B1829" t="str">
            <v>LS</v>
          </cell>
          <cell r="F1829">
            <v>0</v>
          </cell>
          <cell r="H1829" t="str">
            <v/>
          </cell>
          <cell r="I1829" t="str">
            <v/>
          </cell>
          <cell r="J1829" t="str">
            <v/>
          </cell>
          <cell r="K1829" t="str">
            <v/>
          </cell>
          <cell r="L1829" t="str">
            <v/>
          </cell>
          <cell r="M1829" t="str">
            <v/>
          </cell>
          <cell r="P1829" t="str">
            <v>Tahun 2012</v>
          </cell>
          <cell r="Q1829" t="str">
            <v/>
          </cell>
          <cell r="AB1829" t="str">
            <v/>
          </cell>
          <cell r="AS1829">
            <v>1</v>
          </cell>
        </row>
        <row r="1830">
          <cell r="A1830" t="str">
            <v>01829</v>
          </cell>
          <cell r="B1830" t="str">
            <v>LS</v>
          </cell>
          <cell r="F1830">
            <v>0</v>
          </cell>
          <cell r="H1830" t="str">
            <v/>
          </cell>
          <cell r="I1830" t="str">
            <v/>
          </cell>
          <cell r="J1830" t="str">
            <v/>
          </cell>
          <cell r="K1830" t="str">
            <v/>
          </cell>
          <cell r="L1830" t="str">
            <v/>
          </cell>
          <cell r="M1830" t="str">
            <v/>
          </cell>
          <cell r="P1830" t="str">
            <v>Tahun 2012</v>
          </cell>
          <cell r="Q1830" t="str">
            <v/>
          </cell>
          <cell r="AB1830" t="str">
            <v/>
          </cell>
          <cell r="AS1830">
            <v>1</v>
          </cell>
        </row>
        <row r="1831">
          <cell r="A1831" t="str">
            <v>01830</v>
          </cell>
          <cell r="B1831" t="str">
            <v>LS</v>
          </cell>
          <cell r="F1831">
            <v>0</v>
          </cell>
          <cell r="H1831" t="str">
            <v/>
          </cell>
          <cell r="I1831" t="str">
            <v/>
          </cell>
          <cell r="J1831" t="str">
            <v/>
          </cell>
          <cell r="K1831" t="str">
            <v/>
          </cell>
          <cell r="L1831" t="str">
            <v/>
          </cell>
          <cell r="M1831" t="str">
            <v/>
          </cell>
          <cell r="P1831" t="str">
            <v>Tahun 2012</v>
          </cell>
          <cell r="Q1831" t="str">
            <v/>
          </cell>
          <cell r="AB1831" t="str">
            <v/>
          </cell>
          <cell r="AS1831">
            <v>1</v>
          </cell>
        </row>
        <row r="1832">
          <cell r="A1832" t="str">
            <v>01831</v>
          </cell>
          <cell r="B1832" t="str">
            <v>LS</v>
          </cell>
          <cell r="F1832">
            <v>0</v>
          </cell>
          <cell r="H1832" t="str">
            <v/>
          </cell>
          <cell r="I1832" t="str">
            <v/>
          </cell>
          <cell r="J1832" t="str">
            <v/>
          </cell>
          <cell r="K1832" t="str">
            <v/>
          </cell>
          <cell r="L1832" t="str">
            <v/>
          </cell>
          <cell r="M1832" t="str">
            <v/>
          </cell>
          <cell r="P1832" t="str">
            <v>Tahun 2012</v>
          </cell>
          <cell r="Q1832" t="str">
            <v/>
          </cell>
          <cell r="AB1832" t="str">
            <v/>
          </cell>
          <cell r="AS1832">
            <v>1</v>
          </cell>
        </row>
        <row r="1833">
          <cell r="A1833" t="str">
            <v>01832</v>
          </cell>
          <cell r="B1833" t="str">
            <v>LS</v>
          </cell>
          <cell r="F1833">
            <v>0</v>
          </cell>
          <cell r="H1833" t="str">
            <v/>
          </cell>
          <cell r="I1833" t="str">
            <v/>
          </cell>
          <cell r="J1833" t="str">
            <v/>
          </cell>
          <cell r="K1833" t="str">
            <v/>
          </cell>
          <cell r="L1833" t="str">
            <v/>
          </cell>
          <cell r="M1833" t="str">
            <v/>
          </cell>
          <cell r="P1833" t="str">
            <v>Tahun 2012</v>
          </cell>
          <cell r="Q1833" t="str">
            <v/>
          </cell>
          <cell r="AB1833" t="str">
            <v/>
          </cell>
          <cell r="AS1833">
            <v>1</v>
          </cell>
        </row>
        <row r="1834">
          <cell r="A1834" t="str">
            <v>01833</v>
          </cell>
          <cell r="B1834" t="str">
            <v>LS</v>
          </cell>
          <cell r="F1834">
            <v>0</v>
          </cell>
          <cell r="H1834" t="str">
            <v/>
          </cell>
          <cell r="I1834" t="str">
            <v/>
          </cell>
          <cell r="J1834" t="str">
            <v/>
          </cell>
          <cell r="K1834" t="str">
            <v/>
          </cell>
          <cell r="L1834" t="str">
            <v/>
          </cell>
          <cell r="M1834" t="str">
            <v/>
          </cell>
          <cell r="P1834" t="str">
            <v>Tahun 2012</v>
          </cell>
          <cell r="Q1834" t="str">
            <v/>
          </cell>
          <cell r="AB1834" t="str">
            <v/>
          </cell>
          <cell r="AS1834">
            <v>1</v>
          </cell>
        </row>
        <row r="1835">
          <cell r="A1835" t="str">
            <v>01834</v>
          </cell>
          <cell r="B1835" t="str">
            <v>LS</v>
          </cell>
          <cell r="F1835">
            <v>0</v>
          </cell>
          <cell r="H1835" t="str">
            <v/>
          </cell>
          <cell r="I1835" t="str">
            <v/>
          </cell>
          <cell r="J1835" t="str">
            <v/>
          </cell>
          <cell r="K1835" t="str">
            <v/>
          </cell>
          <cell r="L1835" t="str">
            <v/>
          </cell>
          <cell r="M1835" t="str">
            <v/>
          </cell>
          <cell r="P1835" t="str">
            <v>Tahun 2012</v>
          </cell>
          <cell r="Q1835" t="str">
            <v/>
          </cell>
          <cell r="AB1835" t="str">
            <v/>
          </cell>
          <cell r="AS1835">
            <v>1</v>
          </cell>
        </row>
        <row r="1836">
          <cell r="A1836" t="str">
            <v>01835</v>
          </cell>
          <cell r="B1836" t="str">
            <v>LS</v>
          </cell>
          <cell r="F1836">
            <v>0</v>
          </cell>
          <cell r="H1836" t="str">
            <v/>
          </cell>
          <cell r="I1836" t="str">
            <v/>
          </cell>
          <cell r="J1836" t="str">
            <v/>
          </cell>
          <cell r="K1836" t="str">
            <v/>
          </cell>
          <cell r="L1836" t="str">
            <v/>
          </cell>
          <cell r="M1836" t="str">
            <v/>
          </cell>
          <cell r="P1836" t="str">
            <v>Tahun 2012</v>
          </cell>
          <cell r="Q1836" t="str">
            <v/>
          </cell>
          <cell r="AB1836" t="str">
            <v/>
          </cell>
          <cell r="AS1836">
            <v>1</v>
          </cell>
        </row>
        <row r="1837">
          <cell r="A1837" t="str">
            <v>01836</v>
          </cell>
          <cell r="B1837" t="str">
            <v>LS</v>
          </cell>
          <cell r="F1837">
            <v>0</v>
          </cell>
          <cell r="H1837" t="str">
            <v/>
          </cell>
          <cell r="I1837" t="str">
            <v/>
          </cell>
          <cell r="J1837" t="str">
            <v/>
          </cell>
          <cell r="K1837" t="str">
            <v/>
          </cell>
          <cell r="L1837" t="str">
            <v/>
          </cell>
          <cell r="M1837" t="str">
            <v/>
          </cell>
          <cell r="P1837" t="str">
            <v>Tahun 2012</v>
          </cell>
          <cell r="Q1837" t="str">
            <v/>
          </cell>
          <cell r="AB1837" t="str">
            <v/>
          </cell>
          <cell r="AS1837">
            <v>1</v>
          </cell>
        </row>
        <row r="1838">
          <cell r="A1838" t="str">
            <v>01837</v>
          </cell>
          <cell r="B1838" t="str">
            <v>LS</v>
          </cell>
          <cell r="F1838">
            <v>0</v>
          </cell>
          <cell r="H1838" t="str">
            <v/>
          </cell>
          <cell r="I1838" t="str">
            <v/>
          </cell>
          <cell r="J1838" t="str">
            <v/>
          </cell>
          <cell r="K1838" t="str">
            <v/>
          </cell>
          <cell r="L1838" t="str">
            <v/>
          </cell>
          <cell r="M1838" t="str">
            <v/>
          </cell>
          <cell r="P1838" t="str">
            <v>Tahun 2012</v>
          </cell>
          <cell r="Q1838" t="str">
            <v/>
          </cell>
          <cell r="AB1838" t="str">
            <v/>
          </cell>
          <cell r="AS1838">
            <v>1</v>
          </cell>
        </row>
        <row r="1839">
          <cell r="A1839" t="str">
            <v>01838</v>
          </cell>
          <cell r="B1839" t="str">
            <v>LS</v>
          </cell>
          <cell r="F1839">
            <v>0</v>
          </cell>
          <cell r="H1839" t="str">
            <v/>
          </cell>
          <cell r="I1839" t="str">
            <v/>
          </cell>
          <cell r="J1839" t="str">
            <v/>
          </cell>
          <cell r="K1839" t="str">
            <v/>
          </cell>
          <cell r="L1839" t="str">
            <v/>
          </cell>
          <cell r="M1839" t="str">
            <v/>
          </cell>
          <cell r="P1839" t="str">
            <v>Tahun 2012</v>
          </cell>
          <cell r="Q1839" t="str">
            <v/>
          </cell>
          <cell r="AB1839" t="str">
            <v/>
          </cell>
          <cell r="AS1839">
            <v>1</v>
          </cell>
        </row>
        <row r="1840">
          <cell r="A1840" t="str">
            <v>01839</v>
          </cell>
          <cell r="B1840" t="str">
            <v>LS</v>
          </cell>
          <cell r="F1840">
            <v>0</v>
          </cell>
          <cell r="H1840" t="str">
            <v/>
          </cell>
          <cell r="I1840" t="str">
            <v/>
          </cell>
          <cell r="J1840" t="str">
            <v/>
          </cell>
          <cell r="K1840" t="str">
            <v/>
          </cell>
          <cell r="L1840" t="str">
            <v/>
          </cell>
          <cell r="M1840" t="str">
            <v/>
          </cell>
          <cell r="P1840" t="str">
            <v>Tahun 2012</v>
          </cell>
          <cell r="Q1840" t="str">
            <v/>
          </cell>
          <cell r="AB1840" t="str">
            <v/>
          </cell>
          <cell r="AS1840">
            <v>1</v>
          </cell>
        </row>
        <row r="1841">
          <cell r="A1841" t="str">
            <v>01840</v>
          </cell>
          <cell r="B1841" t="str">
            <v>LS</v>
          </cell>
          <cell r="F1841">
            <v>0</v>
          </cell>
          <cell r="H1841" t="str">
            <v/>
          </cell>
          <cell r="I1841" t="str">
            <v/>
          </cell>
          <cell r="J1841" t="str">
            <v/>
          </cell>
          <cell r="K1841" t="str">
            <v/>
          </cell>
          <cell r="L1841" t="str">
            <v/>
          </cell>
          <cell r="M1841" t="str">
            <v/>
          </cell>
          <cell r="P1841" t="str">
            <v>Tahun 2012</v>
          </cell>
          <cell r="Q1841" t="str">
            <v/>
          </cell>
          <cell r="AB1841" t="str">
            <v/>
          </cell>
          <cell r="AS1841">
            <v>1</v>
          </cell>
        </row>
        <row r="1842">
          <cell r="A1842" t="str">
            <v>01841</v>
          </cell>
          <cell r="B1842" t="str">
            <v>LS</v>
          </cell>
          <cell r="F1842">
            <v>0</v>
          </cell>
          <cell r="H1842" t="str">
            <v/>
          </cell>
          <cell r="I1842" t="str">
            <v/>
          </cell>
          <cell r="J1842" t="str">
            <v/>
          </cell>
          <cell r="K1842" t="str">
            <v/>
          </cell>
          <cell r="L1842" t="str">
            <v/>
          </cell>
          <cell r="M1842" t="str">
            <v/>
          </cell>
          <cell r="P1842" t="str">
            <v>Tahun 2012</v>
          </cell>
          <cell r="Q1842" t="str">
            <v/>
          </cell>
          <cell r="AB1842" t="str">
            <v/>
          </cell>
          <cell r="AS1842">
            <v>1</v>
          </cell>
        </row>
        <row r="1843">
          <cell r="A1843" t="str">
            <v>01842</v>
          </cell>
          <cell r="B1843" t="str">
            <v>LS</v>
          </cell>
          <cell r="F1843">
            <v>0</v>
          </cell>
          <cell r="H1843" t="str">
            <v/>
          </cell>
          <cell r="I1843" t="str">
            <v/>
          </cell>
          <cell r="J1843" t="str">
            <v/>
          </cell>
          <cell r="K1843" t="str">
            <v/>
          </cell>
          <cell r="L1843" t="str">
            <v/>
          </cell>
          <cell r="M1843" t="str">
            <v/>
          </cell>
          <cell r="P1843" t="str">
            <v>Tahun 2012</v>
          </cell>
          <cell r="Q1843" t="str">
            <v/>
          </cell>
          <cell r="AB1843" t="str">
            <v/>
          </cell>
          <cell r="AS1843">
            <v>1</v>
          </cell>
        </row>
        <row r="1844">
          <cell r="A1844" t="str">
            <v>01843</v>
          </cell>
          <cell r="B1844" t="str">
            <v>LS</v>
          </cell>
          <cell r="F1844">
            <v>0</v>
          </cell>
          <cell r="H1844" t="str">
            <v/>
          </cell>
          <cell r="I1844" t="str">
            <v/>
          </cell>
          <cell r="J1844" t="str">
            <v/>
          </cell>
          <cell r="K1844" t="str">
            <v/>
          </cell>
          <cell r="L1844" t="str">
            <v/>
          </cell>
          <cell r="M1844" t="str">
            <v/>
          </cell>
          <cell r="P1844" t="str">
            <v>Tahun 2012</v>
          </cell>
          <cell r="Q1844" t="str">
            <v/>
          </cell>
          <cell r="AB1844" t="str">
            <v/>
          </cell>
          <cell r="AS1844">
            <v>1</v>
          </cell>
        </row>
        <row r="1845">
          <cell r="A1845" t="str">
            <v>01844</v>
          </cell>
          <cell r="B1845" t="str">
            <v>LS</v>
          </cell>
          <cell r="F1845">
            <v>0</v>
          </cell>
          <cell r="H1845" t="str">
            <v/>
          </cell>
          <cell r="I1845" t="str">
            <v/>
          </cell>
          <cell r="J1845" t="str">
            <v/>
          </cell>
          <cell r="K1845" t="str">
            <v/>
          </cell>
          <cell r="L1845" t="str">
            <v/>
          </cell>
          <cell r="M1845" t="str">
            <v/>
          </cell>
          <cell r="P1845" t="str">
            <v>Tahun 2012</v>
          </cell>
          <cell r="Q1845" t="str">
            <v/>
          </cell>
          <cell r="AB1845" t="str">
            <v/>
          </cell>
          <cell r="AS1845">
            <v>1</v>
          </cell>
        </row>
        <row r="1846">
          <cell r="A1846" t="str">
            <v>01845</v>
          </cell>
          <cell r="B1846" t="str">
            <v>LS</v>
          </cell>
          <cell r="F1846">
            <v>0</v>
          </cell>
          <cell r="H1846" t="str">
            <v/>
          </cell>
          <cell r="I1846" t="str">
            <v/>
          </cell>
          <cell r="J1846" t="str">
            <v/>
          </cell>
          <cell r="K1846" t="str">
            <v/>
          </cell>
          <cell r="L1846" t="str">
            <v/>
          </cell>
          <cell r="M1846" t="str">
            <v/>
          </cell>
          <cell r="P1846" t="str">
            <v>Tahun 2012</v>
          </cell>
          <cell r="Q1846" t="str">
            <v/>
          </cell>
          <cell r="AB1846" t="str">
            <v/>
          </cell>
          <cell r="AS1846">
            <v>1</v>
          </cell>
        </row>
        <row r="1847">
          <cell r="A1847" t="str">
            <v>01846</v>
          </cell>
          <cell r="B1847" t="str">
            <v>LS</v>
          </cell>
          <cell r="F1847">
            <v>0</v>
          </cell>
          <cell r="H1847" t="str">
            <v/>
          </cell>
          <cell r="I1847" t="str">
            <v/>
          </cell>
          <cell r="J1847" t="str">
            <v/>
          </cell>
          <cell r="K1847" t="str">
            <v/>
          </cell>
          <cell r="L1847" t="str">
            <v/>
          </cell>
          <cell r="M1847" t="str">
            <v/>
          </cell>
          <cell r="P1847" t="str">
            <v>Tahun 2012</v>
          </cell>
          <cell r="Q1847" t="str">
            <v/>
          </cell>
          <cell r="AB1847" t="str">
            <v/>
          </cell>
          <cell r="AS1847">
            <v>1</v>
          </cell>
        </row>
        <row r="1848">
          <cell r="A1848" t="str">
            <v>01847</v>
          </cell>
          <cell r="B1848" t="str">
            <v>LS</v>
          </cell>
          <cell r="F1848">
            <v>0</v>
          </cell>
          <cell r="H1848" t="str">
            <v/>
          </cell>
          <cell r="I1848" t="str">
            <v/>
          </cell>
          <cell r="J1848" t="str">
            <v/>
          </cell>
          <cell r="K1848" t="str">
            <v/>
          </cell>
          <cell r="L1848" t="str">
            <v/>
          </cell>
          <cell r="M1848" t="str">
            <v/>
          </cell>
          <cell r="P1848" t="str">
            <v>Tahun 2012</v>
          </cell>
          <cell r="Q1848" t="str">
            <v/>
          </cell>
          <cell r="AB1848" t="str">
            <v/>
          </cell>
          <cell r="AS1848">
            <v>1</v>
          </cell>
        </row>
        <row r="1849">
          <cell r="A1849" t="str">
            <v>01848</v>
          </cell>
          <cell r="B1849" t="str">
            <v>LS</v>
          </cell>
          <cell r="F1849">
            <v>0</v>
          </cell>
          <cell r="H1849" t="str">
            <v/>
          </cell>
          <cell r="I1849" t="str">
            <v/>
          </cell>
          <cell r="J1849" t="str">
            <v/>
          </cell>
          <cell r="K1849" t="str">
            <v/>
          </cell>
          <cell r="L1849" t="str">
            <v/>
          </cell>
          <cell r="M1849" t="str">
            <v/>
          </cell>
          <cell r="P1849" t="str">
            <v>Tahun 2012</v>
          </cell>
          <cell r="Q1849" t="str">
            <v/>
          </cell>
          <cell r="AB1849" t="str">
            <v/>
          </cell>
          <cell r="AS1849">
            <v>1</v>
          </cell>
        </row>
        <row r="1850">
          <cell r="A1850" t="str">
            <v>01849</v>
          </cell>
          <cell r="B1850" t="str">
            <v>LS</v>
          </cell>
          <cell r="F1850">
            <v>0</v>
          </cell>
          <cell r="H1850" t="str">
            <v/>
          </cell>
          <cell r="I1850" t="str">
            <v/>
          </cell>
          <cell r="J1850" t="str">
            <v/>
          </cell>
          <cell r="K1850" t="str">
            <v/>
          </cell>
          <cell r="L1850" t="str">
            <v/>
          </cell>
          <cell r="M1850" t="str">
            <v/>
          </cell>
          <cell r="P1850" t="str">
            <v>Tahun 2012</v>
          </cell>
          <cell r="Q1850" t="str">
            <v/>
          </cell>
          <cell r="AB1850" t="str">
            <v/>
          </cell>
          <cell r="AS1850">
            <v>1</v>
          </cell>
        </row>
        <row r="1851">
          <cell r="A1851" t="str">
            <v>01850</v>
          </cell>
          <cell r="B1851" t="str">
            <v>LS</v>
          </cell>
          <cell r="F1851">
            <v>0</v>
          </cell>
          <cell r="H1851" t="str">
            <v/>
          </cell>
          <cell r="I1851" t="str">
            <v/>
          </cell>
          <cell r="J1851" t="str">
            <v/>
          </cell>
          <cell r="K1851" t="str">
            <v/>
          </cell>
          <cell r="L1851" t="str">
            <v/>
          </cell>
          <cell r="M1851" t="str">
            <v/>
          </cell>
          <cell r="P1851" t="str">
            <v>Tahun 2012</v>
          </cell>
          <cell r="Q1851" t="str">
            <v/>
          </cell>
          <cell r="AB1851" t="str">
            <v/>
          </cell>
          <cell r="AS1851">
            <v>1</v>
          </cell>
        </row>
        <row r="1852">
          <cell r="A1852" t="str">
            <v>01851</v>
          </cell>
          <cell r="B1852" t="str">
            <v>LS</v>
          </cell>
          <cell r="F1852">
            <v>0</v>
          </cell>
          <cell r="H1852" t="str">
            <v/>
          </cell>
          <cell r="I1852" t="str">
            <v/>
          </cell>
          <cell r="J1852" t="str">
            <v/>
          </cell>
          <cell r="K1852" t="str">
            <v/>
          </cell>
          <cell r="L1852" t="str">
            <v/>
          </cell>
          <cell r="M1852" t="str">
            <v/>
          </cell>
          <cell r="P1852" t="str">
            <v>Tahun 2012</v>
          </cell>
          <cell r="Q1852" t="str">
            <v/>
          </cell>
          <cell r="AB1852" t="str">
            <v/>
          </cell>
          <cell r="AS1852">
            <v>1</v>
          </cell>
        </row>
        <row r="1853">
          <cell r="A1853" t="str">
            <v>01852</v>
          </cell>
          <cell r="B1853" t="str">
            <v>LS</v>
          </cell>
          <cell r="F1853">
            <v>0</v>
          </cell>
          <cell r="H1853" t="str">
            <v/>
          </cell>
          <cell r="I1853" t="str">
            <v/>
          </cell>
          <cell r="J1853" t="str">
            <v/>
          </cell>
          <cell r="K1853" t="str">
            <v/>
          </cell>
          <cell r="L1853" t="str">
            <v/>
          </cell>
          <cell r="M1853" t="str">
            <v/>
          </cell>
          <cell r="P1853" t="str">
            <v>Tahun 2012</v>
          </cell>
          <cell r="Q1853" t="str">
            <v/>
          </cell>
          <cell r="AB1853" t="str">
            <v/>
          </cell>
          <cell r="AS1853">
            <v>1</v>
          </cell>
        </row>
        <row r="1854">
          <cell r="A1854" t="str">
            <v>01853</v>
          </cell>
          <cell r="B1854" t="str">
            <v>LS</v>
          </cell>
          <cell r="F1854">
            <v>0</v>
          </cell>
          <cell r="H1854" t="str">
            <v/>
          </cell>
          <cell r="I1854" t="str">
            <v/>
          </cell>
          <cell r="J1854" t="str">
            <v/>
          </cell>
          <cell r="K1854" t="str">
            <v/>
          </cell>
          <cell r="L1854" t="str">
            <v/>
          </cell>
          <cell r="M1854" t="str">
            <v/>
          </cell>
          <cell r="P1854" t="str">
            <v>Tahun 2012</v>
          </cell>
          <cell r="Q1854" t="str">
            <v/>
          </cell>
          <cell r="AB1854" t="str">
            <v/>
          </cell>
          <cell r="AS1854">
            <v>1</v>
          </cell>
        </row>
        <row r="1855">
          <cell r="A1855" t="str">
            <v>01854</v>
          </cell>
          <cell r="B1855" t="str">
            <v>LS</v>
          </cell>
          <cell r="F1855">
            <v>0</v>
          </cell>
          <cell r="H1855" t="str">
            <v/>
          </cell>
          <cell r="I1855" t="str">
            <v/>
          </cell>
          <cell r="J1855" t="str">
            <v/>
          </cell>
          <cell r="K1855" t="str">
            <v/>
          </cell>
          <cell r="L1855" t="str">
            <v/>
          </cell>
          <cell r="M1855" t="str">
            <v/>
          </cell>
          <cell r="P1855" t="str">
            <v>Tahun 2012</v>
          </cell>
          <cell r="Q1855" t="str">
            <v/>
          </cell>
          <cell r="AB1855" t="str">
            <v/>
          </cell>
          <cell r="AS1855">
            <v>1</v>
          </cell>
        </row>
        <row r="1856">
          <cell r="A1856" t="str">
            <v>01855</v>
          </cell>
          <cell r="B1856" t="str">
            <v>LS</v>
          </cell>
          <cell r="F1856">
            <v>0</v>
          </cell>
          <cell r="H1856" t="str">
            <v/>
          </cell>
          <cell r="I1856" t="str">
            <v/>
          </cell>
          <cell r="J1856" t="str">
            <v/>
          </cell>
          <cell r="K1856" t="str">
            <v/>
          </cell>
          <cell r="L1856" t="str">
            <v/>
          </cell>
          <cell r="M1856" t="str">
            <v/>
          </cell>
          <cell r="P1856" t="str">
            <v>Tahun 2012</v>
          </cell>
          <cell r="Q1856" t="str">
            <v/>
          </cell>
          <cell r="AB1856" t="str">
            <v/>
          </cell>
          <cell r="AS1856">
            <v>1</v>
          </cell>
        </row>
        <row r="1857">
          <cell r="A1857" t="str">
            <v>01856</v>
          </cell>
          <cell r="B1857" t="str">
            <v>LS</v>
          </cell>
          <cell r="F1857">
            <v>0</v>
          </cell>
          <cell r="H1857" t="str">
            <v/>
          </cell>
          <cell r="I1857" t="str">
            <v/>
          </cell>
          <cell r="J1857" t="str">
            <v/>
          </cell>
          <cell r="K1857" t="str">
            <v/>
          </cell>
          <cell r="L1857" t="str">
            <v/>
          </cell>
          <cell r="M1857" t="str">
            <v/>
          </cell>
          <cell r="P1857" t="str">
            <v>Tahun 2012</v>
          </cell>
          <cell r="Q1857" t="str">
            <v/>
          </cell>
          <cell r="AB1857" t="str">
            <v/>
          </cell>
          <cell r="AS1857">
            <v>1</v>
          </cell>
        </row>
        <row r="1858">
          <cell r="A1858" t="str">
            <v>01857</v>
          </cell>
          <cell r="B1858" t="str">
            <v>LS</v>
          </cell>
          <cell r="F1858">
            <v>0</v>
          </cell>
          <cell r="H1858" t="str">
            <v/>
          </cell>
          <cell r="I1858" t="str">
            <v/>
          </cell>
          <cell r="J1858" t="str">
            <v/>
          </cell>
          <cell r="K1858" t="str">
            <v/>
          </cell>
          <cell r="L1858" t="str">
            <v/>
          </cell>
          <cell r="M1858" t="str">
            <v/>
          </cell>
          <cell r="P1858" t="str">
            <v>Tahun 2012</v>
          </cell>
          <cell r="Q1858" t="str">
            <v/>
          </cell>
          <cell r="AB1858" t="str">
            <v/>
          </cell>
          <cell r="AS1858">
            <v>1</v>
          </cell>
        </row>
        <row r="1859">
          <cell r="A1859" t="str">
            <v>01858</v>
          </cell>
          <cell r="B1859" t="str">
            <v>LS</v>
          </cell>
          <cell r="F1859">
            <v>0</v>
          </cell>
          <cell r="H1859" t="str">
            <v/>
          </cell>
          <cell r="I1859" t="str">
            <v/>
          </cell>
          <cell r="J1859" t="str">
            <v/>
          </cell>
          <cell r="K1859" t="str">
            <v/>
          </cell>
          <cell r="L1859" t="str">
            <v/>
          </cell>
          <cell r="M1859" t="str">
            <v/>
          </cell>
          <cell r="P1859" t="str">
            <v>Tahun 2012</v>
          </cell>
          <cell r="Q1859" t="str">
            <v/>
          </cell>
          <cell r="AB1859" t="str">
            <v/>
          </cell>
          <cell r="AS1859">
            <v>1</v>
          </cell>
        </row>
        <row r="1860">
          <cell r="A1860" t="str">
            <v>01859</v>
          </cell>
          <cell r="B1860" t="str">
            <v>LS</v>
          </cell>
          <cell r="F1860">
            <v>0</v>
          </cell>
          <cell r="H1860" t="str">
            <v/>
          </cell>
          <cell r="I1860" t="str">
            <v/>
          </cell>
          <cell r="J1860" t="str">
            <v/>
          </cell>
          <cell r="K1860" t="str">
            <v/>
          </cell>
          <cell r="L1860" t="str">
            <v/>
          </cell>
          <cell r="M1860" t="str">
            <v/>
          </cell>
          <cell r="P1860" t="str">
            <v>Tahun 2012</v>
          </cell>
          <cell r="Q1860" t="str">
            <v/>
          </cell>
          <cell r="AB1860" t="str">
            <v/>
          </cell>
          <cell r="AS1860">
            <v>1</v>
          </cell>
        </row>
        <row r="1861">
          <cell r="A1861" t="str">
            <v>01860</v>
          </cell>
          <cell r="B1861" t="str">
            <v>LS</v>
          </cell>
          <cell r="F1861">
            <v>0</v>
          </cell>
          <cell r="H1861" t="str">
            <v/>
          </cell>
          <cell r="I1861" t="str">
            <v/>
          </cell>
          <cell r="J1861" t="str">
            <v/>
          </cell>
          <cell r="K1861" t="str">
            <v/>
          </cell>
          <cell r="L1861" t="str">
            <v/>
          </cell>
          <cell r="M1861" t="str">
            <v/>
          </cell>
          <cell r="P1861" t="str">
            <v>Tahun 2012</v>
          </cell>
          <cell r="Q1861" t="str">
            <v/>
          </cell>
          <cell r="AB1861" t="str">
            <v/>
          </cell>
          <cell r="AS1861">
            <v>1</v>
          </cell>
        </row>
        <row r="1862">
          <cell r="A1862" t="str">
            <v>01861</v>
          </cell>
          <cell r="B1862" t="str">
            <v>LS</v>
          </cell>
          <cell r="F1862">
            <v>0</v>
          </cell>
          <cell r="H1862" t="str">
            <v/>
          </cell>
          <cell r="I1862" t="str">
            <v/>
          </cell>
          <cell r="J1862" t="str">
            <v/>
          </cell>
          <cell r="K1862" t="str">
            <v/>
          </cell>
          <cell r="L1862" t="str">
            <v/>
          </cell>
          <cell r="M1862" t="str">
            <v/>
          </cell>
          <cell r="P1862" t="str">
            <v>Tahun 2012</v>
          </cell>
          <cell r="Q1862" t="str">
            <v/>
          </cell>
          <cell r="AB1862" t="str">
            <v/>
          </cell>
          <cell r="AS1862">
            <v>1</v>
          </cell>
        </row>
        <row r="1863">
          <cell r="A1863" t="str">
            <v>01862</v>
          </cell>
          <cell r="B1863" t="str">
            <v>LS</v>
          </cell>
          <cell r="F1863">
            <v>0</v>
          </cell>
          <cell r="H1863" t="str">
            <v/>
          </cell>
          <cell r="I1863" t="str">
            <v/>
          </cell>
          <cell r="J1863" t="str">
            <v/>
          </cell>
          <cell r="K1863" t="str">
            <v/>
          </cell>
          <cell r="L1863" t="str">
            <v/>
          </cell>
          <cell r="M1863" t="str">
            <v/>
          </cell>
          <cell r="P1863" t="str">
            <v>Tahun 2012</v>
          </cell>
          <cell r="Q1863" t="str">
            <v/>
          </cell>
          <cell r="AB1863" t="str">
            <v/>
          </cell>
          <cell r="AS1863">
            <v>1</v>
          </cell>
        </row>
        <row r="1864">
          <cell r="A1864" t="str">
            <v>01863</v>
          </cell>
          <cell r="B1864" t="str">
            <v>LS</v>
          </cell>
          <cell r="F1864">
            <v>0</v>
          </cell>
          <cell r="H1864" t="str">
            <v/>
          </cell>
          <cell r="I1864" t="str">
            <v/>
          </cell>
          <cell r="J1864" t="str">
            <v/>
          </cell>
          <cell r="K1864" t="str">
            <v/>
          </cell>
          <cell r="L1864" t="str">
            <v/>
          </cell>
          <cell r="M1864" t="str">
            <v/>
          </cell>
          <cell r="P1864" t="str">
            <v>Tahun 2012</v>
          </cell>
          <cell r="Q1864" t="str">
            <v/>
          </cell>
          <cell r="AB1864" t="str">
            <v/>
          </cell>
          <cell r="AS1864">
            <v>1</v>
          </cell>
        </row>
        <row r="1865">
          <cell r="A1865" t="str">
            <v>01864</v>
          </cell>
          <cell r="B1865" t="str">
            <v>LS</v>
          </cell>
          <cell r="F1865">
            <v>0</v>
          </cell>
          <cell r="H1865" t="str">
            <v/>
          </cell>
          <cell r="I1865" t="str">
            <v/>
          </cell>
          <cell r="J1865" t="str">
            <v/>
          </cell>
          <cell r="K1865" t="str">
            <v/>
          </cell>
          <cell r="L1865" t="str">
            <v/>
          </cell>
          <cell r="M1865" t="str">
            <v/>
          </cell>
          <cell r="P1865" t="str">
            <v>Tahun 2012</v>
          </cell>
          <cell r="Q1865" t="str">
            <v/>
          </cell>
          <cell r="AB1865" t="str">
            <v/>
          </cell>
          <cell r="AS1865">
            <v>1</v>
          </cell>
        </row>
        <row r="1866">
          <cell r="A1866" t="str">
            <v>01865</v>
          </cell>
          <cell r="B1866" t="str">
            <v>LS</v>
          </cell>
          <cell r="F1866">
            <v>0</v>
          </cell>
          <cell r="H1866" t="str">
            <v/>
          </cell>
          <cell r="I1866" t="str">
            <v/>
          </cell>
          <cell r="J1866" t="str">
            <v/>
          </cell>
          <cell r="K1866" t="str">
            <v/>
          </cell>
          <cell r="L1866" t="str">
            <v/>
          </cell>
          <cell r="M1866" t="str">
            <v/>
          </cell>
          <cell r="P1866" t="str">
            <v>Tahun 2012</v>
          </cell>
          <cell r="Q1866" t="str">
            <v/>
          </cell>
          <cell r="AB1866" t="str">
            <v/>
          </cell>
          <cell r="AS1866">
            <v>1</v>
          </cell>
        </row>
        <row r="1867">
          <cell r="A1867" t="str">
            <v>01866</v>
          </cell>
          <cell r="B1867" t="str">
            <v>LS</v>
          </cell>
          <cell r="F1867">
            <v>0</v>
          </cell>
          <cell r="H1867" t="str">
            <v/>
          </cell>
          <cell r="I1867" t="str">
            <v/>
          </cell>
          <cell r="J1867" t="str">
            <v/>
          </cell>
          <cell r="K1867" t="str">
            <v/>
          </cell>
          <cell r="L1867" t="str">
            <v/>
          </cell>
          <cell r="M1867" t="str">
            <v/>
          </cell>
          <cell r="P1867" t="str">
            <v>Tahun 2012</v>
          </cell>
          <cell r="Q1867" t="str">
            <v/>
          </cell>
          <cell r="AB1867" t="str">
            <v/>
          </cell>
          <cell r="AS1867">
            <v>1</v>
          </cell>
        </row>
        <row r="1868">
          <cell r="A1868" t="str">
            <v>01867</v>
          </cell>
          <cell r="B1868" t="str">
            <v>LS</v>
          </cell>
          <cell r="F1868">
            <v>0</v>
          </cell>
          <cell r="H1868" t="str">
            <v/>
          </cell>
          <cell r="I1868" t="str">
            <v/>
          </cell>
          <cell r="J1868" t="str">
            <v/>
          </cell>
          <cell r="K1868" t="str">
            <v/>
          </cell>
          <cell r="L1868" t="str">
            <v/>
          </cell>
          <cell r="M1868" t="str">
            <v/>
          </cell>
          <cell r="P1868" t="str">
            <v>Tahun 2012</v>
          </cell>
          <cell r="Q1868" t="str">
            <v/>
          </cell>
          <cell r="AB1868" t="str">
            <v/>
          </cell>
          <cell r="AS1868">
            <v>1</v>
          </cell>
        </row>
        <row r="1869">
          <cell r="A1869" t="str">
            <v>01868</v>
          </cell>
          <cell r="B1869" t="str">
            <v>LS</v>
          </cell>
          <cell r="F1869">
            <v>0</v>
          </cell>
          <cell r="H1869" t="str">
            <v/>
          </cell>
          <cell r="I1869" t="str">
            <v/>
          </cell>
          <cell r="J1869" t="str">
            <v/>
          </cell>
          <cell r="K1869" t="str">
            <v/>
          </cell>
          <cell r="L1869" t="str">
            <v/>
          </cell>
          <cell r="M1869" t="str">
            <v/>
          </cell>
          <cell r="P1869" t="str">
            <v>Tahun 2012</v>
          </cell>
          <cell r="Q1869" t="str">
            <v/>
          </cell>
          <cell r="AB1869" t="str">
            <v/>
          </cell>
          <cell r="AS1869">
            <v>1</v>
          </cell>
        </row>
        <row r="1870">
          <cell r="A1870" t="str">
            <v>01869</v>
          </cell>
          <cell r="B1870" t="str">
            <v>LS</v>
          </cell>
          <cell r="F1870">
            <v>0</v>
          </cell>
          <cell r="H1870" t="str">
            <v/>
          </cell>
          <cell r="I1870" t="str">
            <v/>
          </cell>
          <cell r="J1870" t="str">
            <v/>
          </cell>
          <cell r="K1870" t="str">
            <v/>
          </cell>
          <cell r="L1870" t="str">
            <v/>
          </cell>
          <cell r="M1870" t="str">
            <v/>
          </cell>
          <cell r="P1870" t="str">
            <v>Tahun 2012</v>
          </cell>
          <cell r="Q1870" t="str">
            <v/>
          </cell>
          <cell r="AB1870" t="str">
            <v/>
          </cell>
          <cell r="AS1870">
            <v>1</v>
          </cell>
        </row>
        <row r="1871">
          <cell r="A1871" t="str">
            <v>01870</v>
          </cell>
          <cell r="B1871" t="str">
            <v>LS</v>
          </cell>
          <cell r="F1871">
            <v>0</v>
          </cell>
          <cell r="H1871" t="str">
            <v/>
          </cell>
          <cell r="I1871" t="str">
            <v/>
          </cell>
          <cell r="J1871" t="str">
            <v/>
          </cell>
          <cell r="K1871" t="str">
            <v/>
          </cell>
          <cell r="L1871" t="str">
            <v/>
          </cell>
          <cell r="M1871" t="str">
            <v/>
          </cell>
          <cell r="P1871" t="str">
            <v>Tahun 2012</v>
          </cell>
          <cell r="Q1871" t="str">
            <v/>
          </cell>
          <cell r="AB1871" t="str">
            <v/>
          </cell>
          <cell r="AS1871">
            <v>1</v>
          </cell>
        </row>
        <row r="1872">
          <cell r="A1872" t="str">
            <v>01871</v>
          </cell>
          <cell r="B1872" t="str">
            <v>LS</v>
          </cell>
          <cell r="F1872">
            <v>0</v>
          </cell>
          <cell r="H1872" t="str">
            <v/>
          </cell>
          <cell r="I1872" t="str">
            <v/>
          </cell>
          <cell r="J1872" t="str">
            <v/>
          </cell>
          <cell r="K1872" t="str">
            <v/>
          </cell>
          <cell r="L1872" t="str">
            <v/>
          </cell>
          <cell r="M1872" t="str">
            <v/>
          </cell>
          <cell r="P1872" t="str">
            <v>Tahun 2012</v>
          </cell>
          <cell r="Q1872" t="str">
            <v/>
          </cell>
          <cell r="AB1872" t="str">
            <v/>
          </cell>
          <cell r="AS1872">
            <v>1</v>
          </cell>
        </row>
        <row r="1873">
          <cell r="A1873" t="str">
            <v>01872</v>
          </cell>
          <cell r="B1873" t="str">
            <v>LS</v>
          </cell>
          <cell r="F1873">
            <v>0</v>
          </cell>
          <cell r="H1873" t="str">
            <v/>
          </cell>
          <cell r="I1873" t="str">
            <v/>
          </cell>
          <cell r="J1873" t="str">
            <v/>
          </cell>
          <cell r="K1873" t="str">
            <v/>
          </cell>
          <cell r="L1873" t="str">
            <v/>
          </cell>
          <cell r="M1873" t="str">
            <v/>
          </cell>
          <cell r="P1873" t="str">
            <v>Tahun 2012</v>
          </cell>
          <cell r="Q1873" t="str">
            <v/>
          </cell>
          <cell r="AB1873" t="str">
            <v/>
          </cell>
          <cell r="AS1873">
            <v>1</v>
          </cell>
        </row>
        <row r="1874">
          <cell r="A1874" t="str">
            <v>01873</v>
          </cell>
          <cell r="B1874" t="str">
            <v>LS</v>
          </cell>
          <cell r="F1874">
            <v>0</v>
          </cell>
          <cell r="H1874" t="str">
            <v/>
          </cell>
          <cell r="I1874" t="str">
            <v/>
          </cell>
          <cell r="J1874" t="str">
            <v/>
          </cell>
          <cell r="K1874" t="str">
            <v/>
          </cell>
          <cell r="L1874" t="str">
            <v/>
          </cell>
          <cell r="M1874" t="str">
            <v/>
          </cell>
          <cell r="P1874" t="str">
            <v>Tahun 2012</v>
          </cell>
          <cell r="Q1874" t="str">
            <v/>
          </cell>
          <cell r="AB1874" t="str">
            <v/>
          </cell>
          <cell r="AS1874">
            <v>1</v>
          </cell>
        </row>
        <row r="1875">
          <cell r="A1875" t="str">
            <v>01874</v>
          </cell>
          <cell r="B1875" t="str">
            <v>LS</v>
          </cell>
          <cell r="F1875">
            <v>0</v>
          </cell>
          <cell r="H1875" t="str">
            <v/>
          </cell>
          <cell r="I1875" t="str">
            <v/>
          </cell>
          <cell r="J1875" t="str">
            <v/>
          </cell>
          <cell r="K1875" t="str">
            <v/>
          </cell>
          <cell r="L1875" t="str">
            <v/>
          </cell>
          <cell r="M1875" t="str">
            <v/>
          </cell>
          <cell r="P1875" t="str">
            <v>Tahun 2012</v>
          </cell>
          <cell r="Q1875" t="str">
            <v/>
          </cell>
          <cell r="AB1875" t="str">
            <v/>
          </cell>
          <cell r="AS1875">
            <v>1</v>
          </cell>
        </row>
        <row r="1876">
          <cell r="A1876" t="str">
            <v>01875</v>
          </cell>
          <cell r="B1876" t="str">
            <v>LS</v>
          </cell>
          <cell r="F1876">
            <v>0</v>
          </cell>
          <cell r="H1876" t="str">
            <v/>
          </cell>
          <cell r="I1876" t="str">
            <v/>
          </cell>
          <cell r="J1876" t="str">
            <v/>
          </cell>
          <cell r="K1876" t="str">
            <v/>
          </cell>
          <cell r="L1876" t="str">
            <v/>
          </cell>
          <cell r="M1876" t="str">
            <v/>
          </cell>
          <cell r="P1876" t="str">
            <v>Tahun 2012</v>
          </cell>
          <cell r="Q1876" t="str">
            <v/>
          </cell>
          <cell r="AB1876" t="str">
            <v/>
          </cell>
          <cell r="AS1876">
            <v>1</v>
          </cell>
        </row>
        <row r="1877">
          <cell r="A1877" t="str">
            <v>01876</v>
          </cell>
          <cell r="B1877" t="str">
            <v>LS</v>
          </cell>
          <cell r="F1877">
            <v>0</v>
          </cell>
          <cell r="H1877" t="str">
            <v/>
          </cell>
          <cell r="I1877" t="str">
            <v/>
          </cell>
          <cell r="J1877" t="str">
            <v/>
          </cell>
          <cell r="K1877" t="str">
            <v/>
          </cell>
          <cell r="L1877" t="str">
            <v/>
          </cell>
          <cell r="M1877" t="str">
            <v/>
          </cell>
          <cell r="P1877" t="str">
            <v>Tahun 2012</v>
          </cell>
          <cell r="Q1877" t="str">
            <v/>
          </cell>
          <cell r="AB1877" t="str">
            <v/>
          </cell>
          <cell r="AS1877">
            <v>1</v>
          </cell>
        </row>
        <row r="1878">
          <cell r="A1878" t="str">
            <v>01877</v>
          </cell>
          <cell r="B1878" t="str">
            <v>LS</v>
          </cell>
          <cell r="F1878">
            <v>0</v>
          </cell>
          <cell r="H1878" t="str">
            <v/>
          </cell>
          <cell r="I1878" t="str">
            <v/>
          </cell>
          <cell r="J1878" t="str">
            <v/>
          </cell>
          <cell r="K1878" t="str">
            <v/>
          </cell>
          <cell r="L1878" t="str">
            <v/>
          </cell>
          <cell r="M1878" t="str">
            <v/>
          </cell>
          <cell r="P1878" t="str">
            <v>Tahun 2012</v>
          </cell>
          <cell r="Q1878" t="str">
            <v/>
          </cell>
          <cell r="AB1878" t="str">
            <v/>
          </cell>
          <cell r="AS1878">
            <v>1</v>
          </cell>
        </row>
        <row r="1879">
          <cell r="A1879" t="str">
            <v>01878</v>
          </cell>
          <cell r="B1879" t="str">
            <v>LS</v>
          </cell>
          <cell r="F1879">
            <v>0</v>
          </cell>
          <cell r="H1879" t="str">
            <v/>
          </cell>
          <cell r="I1879" t="str">
            <v/>
          </cell>
          <cell r="J1879" t="str">
            <v/>
          </cell>
          <cell r="K1879" t="str">
            <v/>
          </cell>
          <cell r="L1879" t="str">
            <v/>
          </cell>
          <cell r="M1879" t="str">
            <v/>
          </cell>
          <cell r="P1879" t="str">
            <v>Tahun 2012</v>
          </cell>
          <cell r="Q1879" t="str">
            <v/>
          </cell>
          <cell r="AB1879" t="str">
            <v/>
          </cell>
          <cell r="AS1879">
            <v>1</v>
          </cell>
        </row>
        <row r="1880">
          <cell r="A1880" t="str">
            <v>01879</v>
          </cell>
          <cell r="B1880" t="str">
            <v>LS</v>
          </cell>
          <cell r="F1880">
            <v>0</v>
          </cell>
          <cell r="H1880" t="str">
            <v/>
          </cell>
          <cell r="I1880" t="str">
            <v/>
          </cell>
          <cell r="J1880" t="str">
            <v/>
          </cell>
          <cell r="K1880" t="str">
            <v/>
          </cell>
          <cell r="L1880" t="str">
            <v/>
          </cell>
          <cell r="M1880" t="str">
            <v/>
          </cell>
          <cell r="P1880" t="str">
            <v>Tahun 2012</v>
          </cell>
          <cell r="Q1880" t="str">
            <v/>
          </cell>
          <cell r="AB1880" t="str">
            <v/>
          </cell>
          <cell r="AS1880">
            <v>1</v>
          </cell>
        </row>
        <row r="1881">
          <cell r="A1881" t="str">
            <v>01880</v>
          </cell>
          <cell r="B1881" t="str">
            <v>LS</v>
          </cell>
          <cell r="F1881">
            <v>0</v>
          </cell>
          <cell r="H1881" t="str">
            <v/>
          </cell>
          <cell r="I1881" t="str">
            <v/>
          </cell>
          <cell r="J1881" t="str">
            <v/>
          </cell>
          <cell r="K1881" t="str">
            <v/>
          </cell>
          <cell r="L1881" t="str">
            <v/>
          </cell>
          <cell r="M1881" t="str">
            <v/>
          </cell>
          <cell r="P1881" t="str">
            <v>Tahun 2012</v>
          </cell>
          <cell r="Q1881" t="str">
            <v/>
          </cell>
          <cell r="AB1881" t="str">
            <v/>
          </cell>
          <cell r="AS1881">
            <v>1</v>
          </cell>
        </row>
        <row r="1882">
          <cell r="A1882" t="str">
            <v>01881</v>
          </cell>
          <cell r="B1882" t="str">
            <v>LS</v>
          </cell>
          <cell r="F1882">
            <v>0</v>
          </cell>
          <cell r="H1882" t="str">
            <v/>
          </cell>
          <cell r="I1882" t="str">
            <v/>
          </cell>
          <cell r="J1882" t="str">
            <v/>
          </cell>
          <cell r="K1882" t="str">
            <v/>
          </cell>
          <cell r="L1882" t="str">
            <v/>
          </cell>
          <cell r="M1882" t="str">
            <v/>
          </cell>
          <cell r="P1882" t="str">
            <v>Tahun 2012</v>
          </cell>
          <cell r="Q1882" t="str">
            <v/>
          </cell>
          <cell r="AB1882" t="str">
            <v/>
          </cell>
          <cell r="AS1882">
            <v>1</v>
          </cell>
        </row>
        <row r="1883">
          <cell r="A1883" t="str">
            <v>01882</v>
          </cell>
          <cell r="B1883" t="str">
            <v>LS</v>
          </cell>
          <cell r="F1883">
            <v>0</v>
          </cell>
          <cell r="H1883" t="str">
            <v/>
          </cell>
          <cell r="I1883" t="str">
            <v/>
          </cell>
          <cell r="J1883" t="str">
            <v/>
          </cell>
          <cell r="K1883" t="str">
            <v/>
          </cell>
          <cell r="L1883" t="str">
            <v/>
          </cell>
          <cell r="M1883" t="str">
            <v/>
          </cell>
          <cell r="P1883" t="str">
            <v>Tahun 2012</v>
          </cell>
          <cell r="Q1883" t="str">
            <v/>
          </cell>
          <cell r="AB1883" t="str">
            <v/>
          </cell>
          <cell r="AS1883">
            <v>1</v>
          </cell>
        </row>
        <row r="1884">
          <cell r="A1884" t="str">
            <v>01883</v>
          </cell>
          <cell r="B1884" t="str">
            <v>LS</v>
          </cell>
          <cell r="F1884">
            <v>0</v>
          </cell>
          <cell r="H1884" t="str">
            <v/>
          </cell>
          <cell r="I1884" t="str">
            <v/>
          </cell>
          <cell r="J1884" t="str">
            <v/>
          </cell>
          <cell r="K1884" t="str">
            <v/>
          </cell>
          <cell r="L1884" t="str">
            <v/>
          </cell>
          <cell r="M1884" t="str">
            <v/>
          </cell>
          <cell r="P1884" t="str">
            <v>Tahun 2012</v>
          </cell>
          <cell r="Q1884" t="str">
            <v/>
          </cell>
          <cell r="AB1884" t="str">
            <v/>
          </cell>
          <cell r="AS1884">
            <v>1</v>
          </cell>
        </row>
        <row r="1885">
          <cell r="A1885" t="str">
            <v>01884</v>
          </cell>
          <cell r="B1885" t="str">
            <v>LS</v>
          </cell>
          <cell r="F1885">
            <v>0</v>
          </cell>
          <cell r="H1885" t="str">
            <v/>
          </cell>
          <cell r="I1885" t="str">
            <v/>
          </cell>
          <cell r="J1885" t="str">
            <v/>
          </cell>
          <cell r="K1885" t="str">
            <v/>
          </cell>
          <cell r="L1885" t="str">
            <v/>
          </cell>
          <cell r="M1885" t="str">
            <v/>
          </cell>
          <cell r="P1885" t="str">
            <v>Tahun 2012</v>
          </cell>
          <cell r="Q1885" t="str">
            <v/>
          </cell>
          <cell r="AB1885" t="str">
            <v/>
          </cell>
          <cell r="AS1885">
            <v>1</v>
          </cell>
        </row>
        <row r="1886">
          <cell r="A1886" t="str">
            <v>01885</v>
          </cell>
          <cell r="B1886" t="str">
            <v>LS</v>
          </cell>
          <cell r="F1886">
            <v>0</v>
          </cell>
          <cell r="H1886" t="str">
            <v/>
          </cell>
          <cell r="I1886" t="str">
            <v/>
          </cell>
          <cell r="J1886" t="str">
            <v/>
          </cell>
          <cell r="K1886" t="str">
            <v/>
          </cell>
          <cell r="L1886" t="str">
            <v/>
          </cell>
          <cell r="M1886" t="str">
            <v/>
          </cell>
          <cell r="P1886" t="str">
            <v>Tahun 2012</v>
          </cell>
          <cell r="Q1886" t="str">
            <v/>
          </cell>
          <cell r="AB1886" t="str">
            <v/>
          </cell>
          <cell r="AS1886">
            <v>1</v>
          </cell>
        </row>
        <row r="1887">
          <cell r="A1887" t="str">
            <v>01886</v>
          </cell>
          <cell r="B1887" t="str">
            <v>LS</v>
          </cell>
          <cell r="F1887">
            <v>0</v>
          </cell>
          <cell r="H1887" t="str">
            <v/>
          </cell>
          <cell r="I1887" t="str">
            <v/>
          </cell>
          <cell r="J1887" t="str">
            <v/>
          </cell>
          <cell r="K1887" t="str">
            <v/>
          </cell>
          <cell r="L1887" t="str">
            <v/>
          </cell>
          <cell r="M1887" t="str">
            <v/>
          </cell>
          <cell r="P1887" t="str">
            <v>Tahun 2012</v>
          </cell>
          <cell r="Q1887" t="str">
            <v/>
          </cell>
          <cell r="AB1887" t="str">
            <v/>
          </cell>
          <cell r="AS1887">
            <v>1</v>
          </cell>
        </row>
        <row r="1888">
          <cell r="A1888" t="str">
            <v>01887</v>
          </cell>
          <cell r="B1888" t="str">
            <v>LS</v>
          </cell>
          <cell r="F1888">
            <v>0</v>
          </cell>
          <cell r="H1888" t="str">
            <v/>
          </cell>
          <cell r="I1888" t="str">
            <v/>
          </cell>
          <cell r="J1888" t="str">
            <v/>
          </cell>
          <cell r="K1888" t="str">
            <v/>
          </cell>
          <cell r="L1888" t="str">
            <v/>
          </cell>
          <cell r="M1888" t="str">
            <v/>
          </cell>
          <cell r="P1888" t="str">
            <v>Tahun 2012</v>
          </cell>
          <cell r="Q1888" t="str">
            <v/>
          </cell>
          <cell r="AB1888" t="str">
            <v/>
          </cell>
          <cell r="AS1888">
            <v>1</v>
          </cell>
        </row>
        <row r="1889">
          <cell r="A1889" t="str">
            <v>01888</v>
          </cell>
          <cell r="B1889" t="str">
            <v>LS</v>
          </cell>
          <cell r="F1889">
            <v>0</v>
          </cell>
          <cell r="H1889" t="str">
            <v/>
          </cell>
          <cell r="I1889" t="str">
            <v/>
          </cell>
          <cell r="J1889" t="str">
            <v/>
          </cell>
          <cell r="K1889" t="str">
            <v/>
          </cell>
          <cell r="L1889" t="str">
            <v/>
          </cell>
          <cell r="M1889" t="str">
            <v/>
          </cell>
          <cell r="P1889" t="str">
            <v>Tahun 2012</v>
          </cell>
          <cell r="Q1889" t="str">
            <v/>
          </cell>
          <cell r="AB1889" t="str">
            <v/>
          </cell>
          <cell r="AS1889">
            <v>1</v>
          </cell>
        </row>
        <row r="1890">
          <cell r="A1890" t="str">
            <v>01889</v>
          </cell>
          <cell r="B1890" t="str">
            <v>LS</v>
          </cell>
          <cell r="F1890">
            <v>0</v>
          </cell>
          <cell r="H1890" t="str">
            <v/>
          </cell>
          <cell r="I1890" t="str">
            <v/>
          </cell>
          <cell r="J1890" t="str">
            <v/>
          </cell>
          <cell r="K1890" t="str">
            <v/>
          </cell>
          <cell r="L1890" t="str">
            <v/>
          </cell>
          <cell r="M1890" t="str">
            <v/>
          </cell>
          <cell r="P1890" t="str">
            <v>Tahun 2012</v>
          </cell>
          <cell r="Q1890" t="str">
            <v/>
          </cell>
          <cell r="AB1890" t="str">
            <v/>
          </cell>
          <cell r="AS1890">
            <v>1</v>
          </cell>
        </row>
        <row r="1891">
          <cell r="A1891" t="str">
            <v>01890</v>
          </cell>
          <cell r="B1891" t="str">
            <v>LS</v>
          </cell>
          <cell r="F1891">
            <v>0</v>
          </cell>
          <cell r="H1891" t="str">
            <v/>
          </cell>
          <cell r="I1891" t="str">
            <v/>
          </cell>
          <cell r="J1891" t="str">
            <v/>
          </cell>
          <cell r="K1891" t="str">
            <v/>
          </cell>
          <cell r="L1891" t="str">
            <v/>
          </cell>
          <cell r="M1891" t="str">
            <v/>
          </cell>
          <cell r="P1891" t="str">
            <v>Tahun 2012</v>
          </cell>
          <cell r="Q1891" t="str">
            <v/>
          </cell>
          <cell r="AB1891" t="str">
            <v/>
          </cell>
          <cell r="AS1891">
            <v>1</v>
          </cell>
        </row>
        <row r="1892">
          <cell r="A1892" t="str">
            <v>01891</v>
          </cell>
          <cell r="B1892" t="str">
            <v>LS</v>
          </cell>
          <cell r="F1892">
            <v>0</v>
          </cell>
          <cell r="H1892" t="str">
            <v/>
          </cell>
          <cell r="I1892" t="str">
            <v/>
          </cell>
          <cell r="J1892" t="str">
            <v/>
          </cell>
          <cell r="K1892" t="str">
            <v/>
          </cell>
          <cell r="L1892" t="str">
            <v/>
          </cell>
          <cell r="M1892" t="str">
            <v/>
          </cell>
          <cell r="P1892" t="str">
            <v>Tahun 2012</v>
          </cell>
          <cell r="Q1892" t="str">
            <v/>
          </cell>
          <cell r="AB1892" t="str">
            <v/>
          </cell>
          <cell r="AS1892">
            <v>1</v>
          </cell>
        </row>
        <row r="1893">
          <cell r="A1893" t="str">
            <v>01892</v>
          </cell>
          <cell r="B1893" t="str">
            <v>LS</v>
          </cell>
          <cell r="F1893">
            <v>0</v>
          </cell>
          <cell r="H1893" t="str">
            <v/>
          </cell>
          <cell r="I1893" t="str">
            <v/>
          </cell>
          <cell r="J1893" t="str">
            <v/>
          </cell>
          <cell r="K1893" t="str">
            <v/>
          </cell>
          <cell r="L1893" t="str">
            <v/>
          </cell>
          <cell r="M1893" t="str">
            <v/>
          </cell>
          <cell r="P1893" t="str">
            <v>Tahun 2012</v>
          </cell>
          <cell r="Q1893" t="str">
            <v/>
          </cell>
          <cell r="AB1893" t="str">
            <v/>
          </cell>
          <cell r="AS1893">
            <v>1</v>
          </cell>
        </row>
        <row r="1894">
          <cell r="A1894" t="str">
            <v>01893</v>
          </cell>
          <cell r="B1894" t="str">
            <v>LS</v>
          </cell>
          <cell r="F1894">
            <v>0</v>
          </cell>
          <cell r="H1894" t="str">
            <v/>
          </cell>
          <cell r="I1894" t="str">
            <v/>
          </cell>
          <cell r="J1894" t="str">
            <v/>
          </cell>
          <cell r="K1894" t="str">
            <v/>
          </cell>
          <cell r="L1894" t="str">
            <v/>
          </cell>
          <cell r="M1894" t="str">
            <v/>
          </cell>
          <cell r="P1894" t="str">
            <v>Tahun 2012</v>
          </cell>
          <cell r="Q1894" t="str">
            <v/>
          </cell>
          <cell r="AB1894" t="str">
            <v/>
          </cell>
          <cell r="AS1894">
            <v>1</v>
          </cell>
        </row>
        <row r="1895">
          <cell r="A1895" t="str">
            <v>01894</v>
          </cell>
          <cell r="B1895" t="str">
            <v>LS</v>
          </cell>
          <cell r="F1895">
            <v>0</v>
          </cell>
          <cell r="H1895" t="str">
            <v/>
          </cell>
          <cell r="I1895" t="str">
            <v/>
          </cell>
          <cell r="J1895" t="str">
            <v/>
          </cell>
          <cell r="K1895" t="str">
            <v/>
          </cell>
          <cell r="L1895" t="str">
            <v/>
          </cell>
          <cell r="M1895" t="str">
            <v/>
          </cell>
          <cell r="P1895" t="str">
            <v>Tahun 2012</v>
          </cell>
          <cell r="Q1895" t="str">
            <v/>
          </cell>
          <cell r="AB1895" t="str">
            <v/>
          </cell>
          <cell r="AS1895">
            <v>1</v>
          </cell>
        </row>
        <row r="1896">
          <cell r="A1896" t="str">
            <v>01895</v>
          </cell>
          <cell r="B1896" t="str">
            <v>LS</v>
          </cell>
          <cell r="F1896">
            <v>0</v>
          </cell>
          <cell r="H1896" t="str">
            <v/>
          </cell>
          <cell r="I1896" t="str">
            <v/>
          </cell>
          <cell r="J1896" t="str">
            <v/>
          </cell>
          <cell r="K1896" t="str">
            <v/>
          </cell>
          <cell r="L1896" t="str">
            <v/>
          </cell>
          <cell r="M1896" t="str">
            <v/>
          </cell>
          <cell r="P1896" t="str">
            <v>Tahun 2012</v>
          </cell>
          <cell r="Q1896" t="str">
            <v/>
          </cell>
          <cell r="AB1896" t="str">
            <v/>
          </cell>
          <cell r="AS1896">
            <v>1</v>
          </cell>
        </row>
        <row r="1897">
          <cell r="A1897" t="str">
            <v>01896</v>
          </cell>
          <cell r="B1897" t="str">
            <v>LS</v>
          </cell>
          <cell r="F1897">
            <v>0</v>
          </cell>
          <cell r="H1897" t="str">
            <v/>
          </cell>
          <cell r="I1897" t="str">
            <v/>
          </cell>
          <cell r="J1897" t="str">
            <v/>
          </cell>
          <cell r="K1897" t="str">
            <v/>
          </cell>
          <cell r="L1897" t="str">
            <v/>
          </cell>
          <cell r="M1897" t="str">
            <v/>
          </cell>
          <cell r="P1897" t="str">
            <v>Tahun 2012</v>
          </cell>
          <cell r="Q1897" t="str">
            <v/>
          </cell>
          <cell r="AB1897" t="str">
            <v/>
          </cell>
          <cell r="AS1897">
            <v>1</v>
          </cell>
        </row>
        <row r="1898">
          <cell r="A1898" t="str">
            <v>01897</v>
          </cell>
          <cell r="B1898" t="str">
            <v>LS</v>
          </cell>
          <cell r="F1898">
            <v>0</v>
          </cell>
          <cell r="H1898" t="str">
            <v/>
          </cell>
          <cell r="I1898" t="str">
            <v/>
          </cell>
          <cell r="J1898" t="str">
            <v/>
          </cell>
          <cell r="K1898" t="str">
            <v/>
          </cell>
          <cell r="L1898" t="str">
            <v/>
          </cell>
          <cell r="M1898" t="str">
            <v/>
          </cell>
          <cell r="P1898" t="str">
            <v>Tahun 2012</v>
          </cell>
          <cell r="Q1898" t="str">
            <v/>
          </cell>
          <cell r="AB1898" t="str">
            <v/>
          </cell>
          <cell r="AS1898">
            <v>1</v>
          </cell>
        </row>
        <row r="1899">
          <cell r="A1899" t="str">
            <v>01898</v>
          </cell>
          <cell r="B1899" t="str">
            <v>LS</v>
          </cell>
          <cell r="F1899">
            <v>0</v>
          </cell>
          <cell r="H1899" t="str">
            <v/>
          </cell>
          <cell r="I1899" t="str">
            <v/>
          </cell>
          <cell r="J1899" t="str">
            <v/>
          </cell>
          <cell r="K1899" t="str">
            <v/>
          </cell>
          <cell r="L1899" t="str">
            <v/>
          </cell>
          <cell r="M1899" t="str">
            <v/>
          </cell>
          <cell r="P1899" t="str">
            <v>Tahun 2012</v>
          </cell>
          <cell r="Q1899" t="str">
            <v/>
          </cell>
          <cell r="AB1899" t="str">
            <v/>
          </cell>
          <cell r="AS1899">
            <v>1</v>
          </cell>
        </row>
        <row r="1900">
          <cell r="A1900" t="str">
            <v>01899</v>
          </cell>
          <cell r="B1900" t="str">
            <v>LS</v>
          </cell>
          <cell r="F1900">
            <v>0</v>
          </cell>
          <cell r="H1900" t="str">
            <v/>
          </cell>
          <cell r="I1900" t="str">
            <v/>
          </cell>
          <cell r="J1900" t="str">
            <v/>
          </cell>
          <cell r="K1900" t="str">
            <v/>
          </cell>
          <cell r="L1900" t="str">
            <v/>
          </cell>
          <cell r="M1900" t="str">
            <v/>
          </cell>
          <cell r="P1900" t="str">
            <v>Tahun 2012</v>
          </cell>
          <cell r="Q1900" t="str">
            <v/>
          </cell>
          <cell r="AB1900" t="str">
            <v/>
          </cell>
          <cell r="AS1900">
            <v>1</v>
          </cell>
        </row>
        <row r="1901">
          <cell r="A1901" t="str">
            <v>01900</v>
          </cell>
          <cell r="B1901" t="str">
            <v>LS</v>
          </cell>
          <cell r="F1901">
            <v>0</v>
          </cell>
          <cell r="H1901" t="str">
            <v/>
          </cell>
          <cell r="I1901" t="str">
            <v/>
          </cell>
          <cell r="J1901" t="str">
            <v/>
          </cell>
          <cell r="K1901" t="str">
            <v/>
          </cell>
          <cell r="L1901" t="str">
            <v/>
          </cell>
          <cell r="M1901" t="str">
            <v/>
          </cell>
          <cell r="P1901" t="str">
            <v>Tahun 2012</v>
          </cell>
          <cell r="Q1901" t="str">
            <v/>
          </cell>
          <cell r="AB1901" t="str">
            <v/>
          </cell>
          <cell r="AS1901">
            <v>1</v>
          </cell>
        </row>
        <row r="1902">
          <cell r="A1902" t="str">
            <v>01901</v>
          </cell>
          <cell r="B1902" t="str">
            <v>LS</v>
          </cell>
          <cell r="F1902">
            <v>0</v>
          </cell>
          <cell r="H1902" t="str">
            <v/>
          </cell>
          <cell r="I1902" t="str">
            <v/>
          </cell>
          <cell r="J1902" t="str">
            <v/>
          </cell>
          <cell r="K1902" t="str">
            <v/>
          </cell>
          <cell r="L1902" t="str">
            <v/>
          </cell>
          <cell r="M1902" t="str">
            <v/>
          </cell>
          <cell r="P1902" t="str">
            <v>Tahun 2012</v>
          </cell>
          <cell r="Q1902" t="str">
            <v/>
          </cell>
          <cell r="AB1902" t="str">
            <v/>
          </cell>
          <cell r="AS1902">
            <v>1</v>
          </cell>
        </row>
        <row r="1903">
          <cell r="A1903" t="str">
            <v>01902</v>
          </cell>
          <cell r="B1903" t="str">
            <v>LS</v>
          </cell>
          <cell r="F1903">
            <v>0</v>
          </cell>
          <cell r="H1903" t="str">
            <v/>
          </cell>
          <cell r="I1903" t="str">
            <v/>
          </cell>
          <cell r="J1903" t="str">
            <v/>
          </cell>
          <cell r="K1903" t="str">
            <v/>
          </cell>
          <cell r="L1903" t="str">
            <v/>
          </cell>
          <cell r="M1903" t="str">
            <v/>
          </cell>
          <cell r="P1903" t="str">
            <v>Tahun 2012</v>
          </cell>
          <cell r="Q1903" t="str">
            <v/>
          </cell>
          <cell r="AB1903" t="str">
            <v/>
          </cell>
          <cell r="AS1903">
            <v>1</v>
          </cell>
        </row>
        <row r="1904">
          <cell r="A1904" t="str">
            <v>01903</v>
          </cell>
          <cell r="B1904" t="str">
            <v>LS</v>
          </cell>
          <cell r="F1904">
            <v>0</v>
          </cell>
          <cell r="H1904" t="str">
            <v/>
          </cell>
          <cell r="I1904" t="str">
            <v/>
          </cell>
          <cell r="J1904" t="str">
            <v/>
          </cell>
          <cell r="K1904" t="str">
            <v/>
          </cell>
          <cell r="L1904" t="str">
            <v/>
          </cell>
          <cell r="M1904" t="str">
            <v/>
          </cell>
          <cell r="P1904" t="str">
            <v>Tahun 2012</v>
          </cell>
          <cell r="Q1904" t="str">
            <v/>
          </cell>
          <cell r="AB1904" t="str">
            <v/>
          </cell>
          <cell r="AS1904">
            <v>1</v>
          </cell>
        </row>
        <row r="1905">
          <cell r="A1905" t="str">
            <v>01904</v>
          </cell>
          <cell r="B1905" t="str">
            <v>LS</v>
          </cell>
          <cell r="F1905">
            <v>0</v>
          </cell>
          <cell r="H1905" t="str">
            <v/>
          </cell>
          <cell r="I1905" t="str">
            <v/>
          </cell>
          <cell r="J1905" t="str">
            <v/>
          </cell>
          <cell r="K1905" t="str">
            <v/>
          </cell>
          <cell r="L1905" t="str">
            <v/>
          </cell>
          <cell r="M1905" t="str">
            <v/>
          </cell>
          <cell r="P1905" t="str">
            <v>Tahun 2012</v>
          </cell>
          <cell r="Q1905" t="str">
            <v/>
          </cell>
          <cell r="AB1905" t="str">
            <v/>
          </cell>
          <cell r="AS1905">
            <v>1</v>
          </cell>
        </row>
        <row r="1906">
          <cell r="A1906" t="str">
            <v>01905</v>
          </cell>
          <cell r="B1906" t="str">
            <v>LS</v>
          </cell>
          <cell r="F1906">
            <v>0</v>
          </cell>
          <cell r="H1906" t="str">
            <v/>
          </cell>
          <cell r="I1906" t="str">
            <v/>
          </cell>
          <cell r="J1906" t="str">
            <v/>
          </cell>
          <cell r="K1906" t="str">
            <v/>
          </cell>
          <cell r="L1906" t="str">
            <v/>
          </cell>
          <cell r="M1906" t="str">
            <v/>
          </cell>
          <cell r="P1906" t="str">
            <v>Tahun 2012</v>
          </cell>
          <cell r="Q1906" t="str">
            <v/>
          </cell>
          <cell r="AB1906" t="str">
            <v/>
          </cell>
          <cell r="AS1906">
            <v>1</v>
          </cell>
        </row>
        <row r="1907">
          <cell r="A1907" t="str">
            <v>01906</v>
          </cell>
          <cell r="B1907" t="str">
            <v>LS</v>
          </cell>
          <cell r="F1907">
            <v>0</v>
          </cell>
          <cell r="H1907" t="str">
            <v/>
          </cell>
          <cell r="I1907" t="str">
            <v/>
          </cell>
          <cell r="J1907" t="str">
            <v/>
          </cell>
          <cell r="K1907" t="str">
            <v/>
          </cell>
          <cell r="L1907" t="str">
            <v/>
          </cell>
          <cell r="M1907" t="str">
            <v/>
          </cell>
          <cell r="P1907" t="str">
            <v>Tahun 2012</v>
          </cell>
          <cell r="Q1907" t="str">
            <v/>
          </cell>
          <cell r="AB1907" t="str">
            <v/>
          </cell>
          <cell r="AS1907">
            <v>1</v>
          </cell>
        </row>
        <row r="1908">
          <cell r="A1908" t="str">
            <v>01907</v>
          </cell>
          <cell r="B1908" t="str">
            <v>LS</v>
          </cell>
          <cell r="F1908">
            <v>0</v>
          </cell>
          <cell r="H1908" t="str">
            <v/>
          </cell>
          <cell r="I1908" t="str">
            <v/>
          </cell>
          <cell r="J1908" t="str">
            <v/>
          </cell>
          <cell r="K1908" t="str">
            <v/>
          </cell>
          <cell r="L1908" t="str">
            <v/>
          </cell>
          <cell r="M1908" t="str">
            <v/>
          </cell>
          <cell r="P1908" t="str">
            <v>Tahun 2012</v>
          </cell>
          <cell r="Q1908" t="str">
            <v/>
          </cell>
          <cell r="AB1908" t="str">
            <v/>
          </cell>
          <cell r="AS1908">
            <v>1</v>
          </cell>
        </row>
        <row r="1909">
          <cell r="A1909" t="str">
            <v>01908</v>
          </cell>
          <cell r="B1909" t="str">
            <v>LS</v>
          </cell>
          <cell r="F1909">
            <v>0</v>
          </cell>
          <cell r="H1909" t="str">
            <v/>
          </cell>
          <cell r="I1909" t="str">
            <v/>
          </cell>
          <cell r="J1909" t="str">
            <v/>
          </cell>
          <cell r="K1909" t="str">
            <v/>
          </cell>
          <cell r="L1909" t="str">
            <v/>
          </cell>
          <cell r="M1909" t="str">
            <v/>
          </cell>
          <cell r="P1909" t="str">
            <v>Tahun 2012</v>
          </cell>
          <cell r="Q1909" t="str">
            <v/>
          </cell>
          <cell r="AB1909" t="str">
            <v/>
          </cell>
          <cell r="AS1909">
            <v>1</v>
          </cell>
        </row>
        <row r="1910">
          <cell r="A1910" t="str">
            <v>01909</v>
          </cell>
          <cell r="B1910" t="str">
            <v>LS</v>
          </cell>
          <cell r="F1910">
            <v>0</v>
          </cell>
          <cell r="H1910" t="str">
            <v/>
          </cell>
          <cell r="I1910" t="str">
            <v/>
          </cell>
          <cell r="J1910" t="str">
            <v/>
          </cell>
          <cell r="K1910" t="str">
            <v/>
          </cell>
          <cell r="L1910" t="str">
            <v/>
          </cell>
          <cell r="M1910" t="str">
            <v/>
          </cell>
          <cell r="P1910" t="str">
            <v>Tahun 2012</v>
          </cell>
          <cell r="Q1910" t="str">
            <v/>
          </cell>
          <cell r="AB1910" t="str">
            <v/>
          </cell>
          <cell r="AS1910">
            <v>1</v>
          </cell>
        </row>
        <row r="1911">
          <cell r="A1911" t="str">
            <v>01910</v>
          </cell>
          <cell r="B1911" t="str">
            <v>LS</v>
          </cell>
          <cell r="F1911">
            <v>0</v>
          </cell>
          <cell r="H1911" t="str">
            <v/>
          </cell>
          <cell r="I1911" t="str">
            <v/>
          </cell>
          <cell r="J1911" t="str">
            <v/>
          </cell>
          <cell r="K1911" t="str">
            <v/>
          </cell>
          <cell r="L1911" t="str">
            <v/>
          </cell>
          <cell r="M1911" t="str">
            <v/>
          </cell>
          <cell r="P1911" t="str">
            <v>Tahun 2012</v>
          </cell>
          <cell r="Q1911" t="str">
            <v/>
          </cell>
          <cell r="AB1911" t="str">
            <v/>
          </cell>
          <cell r="AS1911">
            <v>1</v>
          </cell>
        </row>
        <row r="1912">
          <cell r="A1912" t="str">
            <v>01911</v>
          </cell>
          <cell r="B1912" t="str">
            <v>LS</v>
          </cell>
          <cell r="F1912">
            <v>0</v>
          </cell>
          <cell r="H1912" t="str">
            <v/>
          </cell>
          <cell r="I1912" t="str">
            <v/>
          </cell>
          <cell r="J1912" t="str">
            <v/>
          </cell>
          <cell r="K1912" t="str">
            <v/>
          </cell>
          <cell r="L1912" t="str">
            <v/>
          </cell>
          <cell r="M1912" t="str">
            <v/>
          </cell>
          <cell r="P1912" t="str">
            <v>Tahun 2012</v>
          </cell>
          <cell r="Q1912" t="str">
            <v/>
          </cell>
          <cell r="AB1912" t="str">
            <v/>
          </cell>
          <cell r="AS1912">
            <v>1</v>
          </cell>
        </row>
        <row r="1913">
          <cell r="A1913" t="str">
            <v>01912</v>
          </cell>
          <cell r="B1913" t="str">
            <v>LS</v>
          </cell>
          <cell r="F1913">
            <v>0</v>
          </cell>
          <cell r="H1913" t="str">
            <v/>
          </cell>
          <cell r="I1913" t="str">
            <v/>
          </cell>
          <cell r="J1913" t="str">
            <v/>
          </cell>
          <cell r="K1913" t="str">
            <v/>
          </cell>
          <cell r="L1913" t="str">
            <v/>
          </cell>
          <cell r="M1913" t="str">
            <v/>
          </cell>
          <cell r="P1913" t="str">
            <v>Tahun 2012</v>
          </cell>
          <cell r="Q1913" t="str">
            <v/>
          </cell>
          <cell r="AB1913" t="str">
            <v/>
          </cell>
          <cell r="AS1913">
            <v>1</v>
          </cell>
        </row>
        <row r="1914">
          <cell r="A1914" t="str">
            <v>01913</v>
          </cell>
          <cell r="B1914" t="str">
            <v>LS</v>
          </cell>
          <cell r="F1914">
            <v>0</v>
          </cell>
          <cell r="H1914" t="str">
            <v/>
          </cell>
          <cell r="I1914" t="str">
            <v/>
          </cell>
          <cell r="J1914" t="str">
            <v/>
          </cell>
          <cell r="K1914" t="str">
            <v/>
          </cell>
          <cell r="L1914" t="str">
            <v/>
          </cell>
          <cell r="M1914" t="str">
            <v/>
          </cell>
          <cell r="P1914" t="str">
            <v>Tahun 2012</v>
          </cell>
          <cell r="Q1914" t="str">
            <v/>
          </cell>
          <cell r="AB1914" t="str">
            <v/>
          </cell>
          <cell r="AS1914">
            <v>1</v>
          </cell>
        </row>
        <row r="1915">
          <cell r="A1915" t="str">
            <v>01914</v>
          </cell>
          <cell r="B1915" t="str">
            <v>LS</v>
          </cell>
          <cell r="F1915">
            <v>0</v>
          </cell>
          <cell r="H1915" t="str">
            <v/>
          </cell>
          <cell r="I1915" t="str">
            <v/>
          </cell>
          <cell r="J1915" t="str">
            <v/>
          </cell>
          <cell r="K1915" t="str">
            <v/>
          </cell>
          <cell r="L1915" t="str">
            <v/>
          </cell>
          <cell r="M1915" t="str">
            <v/>
          </cell>
          <cell r="P1915" t="str">
            <v>Tahun 2012</v>
          </cell>
          <cell r="Q1915" t="str">
            <v/>
          </cell>
          <cell r="AB1915" t="str">
            <v/>
          </cell>
          <cell r="AS1915">
            <v>1</v>
          </cell>
        </row>
        <row r="1916">
          <cell r="A1916" t="str">
            <v>01915</v>
          </cell>
          <cell r="B1916" t="str">
            <v>LS</v>
          </cell>
          <cell r="F1916">
            <v>0</v>
          </cell>
          <cell r="H1916" t="str">
            <v/>
          </cell>
          <cell r="I1916" t="str">
            <v/>
          </cell>
          <cell r="J1916" t="str">
            <v/>
          </cell>
          <cell r="K1916" t="str">
            <v/>
          </cell>
          <cell r="L1916" t="str">
            <v/>
          </cell>
          <cell r="M1916" t="str">
            <v/>
          </cell>
          <cell r="P1916" t="str">
            <v>Tahun 2012</v>
          </cell>
          <cell r="Q1916" t="str">
            <v/>
          </cell>
          <cell r="AB1916" t="str">
            <v/>
          </cell>
          <cell r="AS1916">
            <v>1</v>
          </cell>
        </row>
        <row r="1917">
          <cell r="A1917" t="str">
            <v>01916</v>
          </cell>
          <cell r="B1917" t="str">
            <v>LS</v>
          </cell>
          <cell r="F1917">
            <v>0</v>
          </cell>
          <cell r="H1917" t="str">
            <v/>
          </cell>
          <cell r="I1917" t="str">
            <v/>
          </cell>
          <cell r="J1917" t="str">
            <v/>
          </cell>
          <cell r="K1917" t="str">
            <v/>
          </cell>
          <cell r="L1917" t="str">
            <v/>
          </cell>
          <cell r="M1917" t="str">
            <v/>
          </cell>
          <cell r="P1917" t="str">
            <v>Tahun 2012</v>
          </cell>
          <cell r="Q1917" t="str">
            <v/>
          </cell>
          <cell r="AB1917" t="str">
            <v/>
          </cell>
          <cell r="AS1917">
            <v>1</v>
          </cell>
        </row>
        <row r="1918">
          <cell r="A1918" t="str">
            <v>01917</v>
          </cell>
          <cell r="B1918" t="str">
            <v>LS</v>
          </cell>
          <cell r="F1918">
            <v>0</v>
          </cell>
          <cell r="H1918" t="str">
            <v/>
          </cell>
          <cell r="I1918" t="str">
            <v/>
          </cell>
          <cell r="J1918" t="str">
            <v/>
          </cell>
          <cell r="K1918" t="str">
            <v/>
          </cell>
          <cell r="L1918" t="str">
            <v/>
          </cell>
          <cell r="M1918" t="str">
            <v/>
          </cell>
          <cell r="P1918" t="str">
            <v>Tahun 2012</v>
          </cell>
          <cell r="Q1918" t="str">
            <v/>
          </cell>
          <cell r="AB1918" t="str">
            <v/>
          </cell>
          <cell r="AS1918">
            <v>1</v>
          </cell>
        </row>
        <row r="1919">
          <cell r="A1919" t="str">
            <v>01918</v>
          </cell>
          <cell r="B1919" t="str">
            <v>LS</v>
          </cell>
          <cell r="F1919">
            <v>0</v>
          </cell>
          <cell r="H1919" t="str">
            <v/>
          </cell>
          <cell r="I1919" t="str">
            <v/>
          </cell>
          <cell r="J1919" t="str">
            <v/>
          </cell>
          <cell r="K1919" t="str">
            <v/>
          </cell>
          <cell r="L1919" t="str">
            <v/>
          </cell>
          <cell r="M1919" t="str">
            <v/>
          </cell>
          <cell r="P1919" t="str">
            <v>Tahun 2012</v>
          </cell>
          <cell r="Q1919" t="str">
            <v/>
          </cell>
          <cell r="AB1919" t="str">
            <v/>
          </cell>
          <cell r="AS1919">
            <v>1</v>
          </cell>
        </row>
        <row r="1920">
          <cell r="A1920" t="str">
            <v>01919</v>
          </cell>
          <cell r="B1920" t="str">
            <v>LS</v>
          </cell>
          <cell r="F1920">
            <v>0</v>
          </cell>
          <cell r="H1920" t="str">
            <v/>
          </cell>
          <cell r="I1920" t="str">
            <v/>
          </cell>
          <cell r="J1920" t="str">
            <v/>
          </cell>
          <cell r="K1920" t="str">
            <v/>
          </cell>
          <cell r="L1920" t="str">
            <v/>
          </cell>
          <cell r="M1920" t="str">
            <v/>
          </cell>
          <cell r="P1920" t="str">
            <v>Tahun 2012</v>
          </cell>
          <cell r="Q1920" t="str">
            <v/>
          </cell>
          <cell r="AB1920" t="str">
            <v/>
          </cell>
          <cell r="AS1920">
            <v>1</v>
          </cell>
        </row>
        <row r="1921">
          <cell r="A1921" t="str">
            <v>01920</v>
          </cell>
          <cell r="B1921" t="str">
            <v>LS</v>
          </cell>
          <cell r="F1921">
            <v>0</v>
          </cell>
          <cell r="H1921" t="str">
            <v/>
          </cell>
          <cell r="I1921" t="str">
            <v/>
          </cell>
          <cell r="J1921" t="str">
            <v/>
          </cell>
          <cell r="K1921" t="str">
            <v/>
          </cell>
          <cell r="L1921" t="str">
            <v/>
          </cell>
          <cell r="M1921" t="str">
            <v/>
          </cell>
          <cell r="P1921" t="str">
            <v>Tahun 2012</v>
          </cell>
          <cell r="Q1921" t="str">
            <v/>
          </cell>
          <cell r="AB1921" t="str">
            <v/>
          </cell>
          <cell r="AS1921">
            <v>1</v>
          </cell>
        </row>
        <row r="1922">
          <cell r="A1922" t="str">
            <v>01921</v>
          </cell>
          <cell r="B1922" t="str">
            <v>LS</v>
          </cell>
          <cell r="F1922">
            <v>0</v>
          </cell>
          <cell r="H1922" t="str">
            <v/>
          </cell>
          <cell r="I1922" t="str">
            <v/>
          </cell>
          <cell r="J1922" t="str">
            <v/>
          </cell>
          <cell r="K1922" t="str">
            <v/>
          </cell>
          <cell r="L1922" t="str">
            <v/>
          </cell>
          <cell r="M1922" t="str">
            <v/>
          </cell>
          <cell r="P1922" t="str">
            <v>Tahun 2012</v>
          </cell>
          <cell r="Q1922" t="str">
            <v/>
          </cell>
          <cell r="AB1922" t="str">
            <v/>
          </cell>
          <cell r="AS1922">
            <v>1</v>
          </cell>
        </row>
        <row r="1923">
          <cell r="A1923" t="str">
            <v>01922</v>
          </cell>
          <cell r="B1923" t="str">
            <v>LS</v>
          </cell>
          <cell r="F1923">
            <v>0</v>
          </cell>
          <cell r="H1923" t="str">
            <v/>
          </cell>
          <cell r="I1923" t="str">
            <v/>
          </cell>
          <cell r="J1923" t="str">
            <v/>
          </cell>
          <cell r="K1923" t="str">
            <v/>
          </cell>
          <cell r="L1923" t="str">
            <v/>
          </cell>
          <cell r="M1923" t="str">
            <v/>
          </cell>
          <cell r="P1923" t="str">
            <v>Tahun 2012</v>
          </cell>
          <cell r="Q1923" t="str">
            <v/>
          </cell>
          <cell r="AB1923" t="str">
            <v/>
          </cell>
          <cell r="AS1923">
            <v>1</v>
          </cell>
        </row>
        <row r="1924">
          <cell r="A1924" t="str">
            <v>01923</v>
          </cell>
          <cell r="B1924" t="str">
            <v>LS</v>
          </cell>
          <cell r="F1924">
            <v>0</v>
          </cell>
          <cell r="H1924" t="str">
            <v/>
          </cell>
          <cell r="I1924" t="str">
            <v/>
          </cell>
          <cell r="J1924" t="str">
            <v/>
          </cell>
          <cell r="K1924" t="str">
            <v/>
          </cell>
          <cell r="L1924" t="str">
            <v/>
          </cell>
          <cell r="M1924" t="str">
            <v/>
          </cell>
          <cell r="P1924" t="str">
            <v>Tahun 2012</v>
          </cell>
          <cell r="Q1924" t="str">
            <v/>
          </cell>
          <cell r="AB1924" t="str">
            <v/>
          </cell>
          <cell r="AS1924">
            <v>1</v>
          </cell>
        </row>
        <row r="1925">
          <cell r="A1925" t="str">
            <v>01924</v>
          </cell>
          <cell r="B1925" t="str">
            <v>LS</v>
          </cell>
          <cell r="F1925">
            <v>0</v>
          </cell>
          <cell r="H1925" t="str">
            <v/>
          </cell>
          <cell r="I1925" t="str">
            <v/>
          </cell>
          <cell r="J1925" t="str">
            <v/>
          </cell>
          <cell r="K1925" t="str">
            <v/>
          </cell>
          <cell r="L1925" t="str">
            <v/>
          </cell>
          <cell r="M1925" t="str">
            <v/>
          </cell>
          <cell r="P1925" t="str">
            <v>Tahun 2012</v>
          </cell>
          <cell r="Q1925" t="str">
            <v/>
          </cell>
          <cell r="AB1925" t="str">
            <v/>
          </cell>
          <cell r="AS1925">
            <v>1</v>
          </cell>
        </row>
        <row r="1926">
          <cell r="A1926" t="str">
            <v>01925</v>
          </cell>
          <cell r="B1926" t="str">
            <v>LS</v>
          </cell>
          <cell r="F1926">
            <v>0</v>
          </cell>
          <cell r="H1926" t="str">
            <v/>
          </cell>
          <cell r="I1926" t="str">
            <v/>
          </cell>
          <cell r="J1926" t="str">
            <v/>
          </cell>
          <cell r="K1926" t="str">
            <v/>
          </cell>
          <cell r="L1926" t="str">
            <v/>
          </cell>
          <cell r="M1926" t="str">
            <v/>
          </cell>
          <cell r="P1926" t="str">
            <v>Tahun 2012</v>
          </cell>
          <cell r="Q1926" t="str">
            <v/>
          </cell>
          <cell r="AB1926" t="str">
            <v/>
          </cell>
          <cell r="AS1926">
            <v>1</v>
          </cell>
        </row>
        <row r="1927">
          <cell r="A1927" t="str">
            <v>01926</v>
          </cell>
          <cell r="B1927" t="str">
            <v>LS</v>
          </cell>
          <cell r="F1927">
            <v>0</v>
          </cell>
          <cell r="H1927" t="str">
            <v/>
          </cell>
          <cell r="I1927" t="str">
            <v/>
          </cell>
          <cell r="J1927" t="str">
            <v/>
          </cell>
          <cell r="K1927" t="str">
            <v/>
          </cell>
          <cell r="L1927" t="str">
            <v/>
          </cell>
          <cell r="M1927" t="str">
            <v/>
          </cell>
          <cell r="P1927" t="str">
            <v>Tahun 2012</v>
          </cell>
          <cell r="Q1927" t="str">
            <v/>
          </cell>
          <cell r="AB1927" t="str">
            <v/>
          </cell>
          <cell r="AS1927">
            <v>1</v>
          </cell>
        </row>
        <row r="1928">
          <cell r="A1928" t="str">
            <v>01927</v>
          </cell>
          <cell r="B1928" t="str">
            <v>LS</v>
          </cell>
          <cell r="F1928">
            <v>0</v>
          </cell>
          <cell r="H1928" t="str">
            <v/>
          </cell>
          <cell r="I1928" t="str">
            <v/>
          </cell>
          <cell r="J1928" t="str">
            <v/>
          </cell>
          <cell r="K1928" t="str">
            <v/>
          </cell>
          <cell r="L1928" t="str">
            <v/>
          </cell>
          <cell r="M1928" t="str">
            <v/>
          </cell>
          <cell r="P1928" t="str">
            <v>Tahun 2012</v>
          </cell>
          <cell r="Q1928" t="str">
            <v/>
          </cell>
          <cell r="AB1928" t="str">
            <v/>
          </cell>
          <cell r="AS1928">
            <v>1</v>
          </cell>
        </row>
        <row r="1929">
          <cell r="A1929" t="str">
            <v>01928</v>
          </cell>
          <cell r="B1929" t="str">
            <v>LS</v>
          </cell>
          <cell r="F1929">
            <v>0</v>
          </cell>
          <cell r="H1929" t="str">
            <v/>
          </cell>
          <cell r="I1929" t="str">
            <v/>
          </cell>
          <cell r="J1929" t="str">
            <v/>
          </cell>
          <cell r="K1929" t="str">
            <v/>
          </cell>
          <cell r="L1929" t="str">
            <v/>
          </cell>
          <cell r="M1929" t="str">
            <v/>
          </cell>
          <cell r="P1929" t="str">
            <v>Tahun 2012</v>
          </cell>
          <cell r="Q1929" t="str">
            <v/>
          </cell>
          <cell r="AB1929" t="str">
            <v/>
          </cell>
          <cell r="AS1929">
            <v>1</v>
          </cell>
        </row>
        <row r="1930">
          <cell r="A1930" t="str">
            <v>01929</v>
          </cell>
          <cell r="B1930" t="str">
            <v>LS</v>
          </cell>
          <cell r="F1930">
            <v>0</v>
          </cell>
          <cell r="H1930" t="str">
            <v/>
          </cell>
          <cell r="I1930" t="str">
            <v/>
          </cell>
          <cell r="J1930" t="str">
            <v/>
          </cell>
          <cell r="K1930" t="str">
            <v/>
          </cell>
          <cell r="L1930" t="str">
            <v/>
          </cell>
          <cell r="M1930" t="str">
            <v/>
          </cell>
          <cell r="P1930" t="str">
            <v>Tahun 2012</v>
          </cell>
          <cell r="Q1930" t="str">
            <v/>
          </cell>
          <cell r="AB1930" t="str">
            <v/>
          </cell>
          <cell r="AS1930">
            <v>1</v>
          </cell>
        </row>
        <row r="1931">
          <cell r="A1931" t="str">
            <v>01930</v>
          </cell>
          <cell r="B1931" t="str">
            <v>LS</v>
          </cell>
          <cell r="F1931">
            <v>0</v>
          </cell>
          <cell r="H1931" t="str">
            <v/>
          </cell>
          <cell r="I1931" t="str">
            <v/>
          </cell>
          <cell r="J1931" t="str">
            <v/>
          </cell>
          <cell r="K1931" t="str">
            <v/>
          </cell>
          <cell r="L1931" t="str">
            <v/>
          </cell>
          <cell r="M1931" t="str">
            <v/>
          </cell>
          <cell r="P1931" t="str">
            <v>Tahun 2012</v>
          </cell>
          <cell r="Q1931" t="str">
            <v/>
          </cell>
          <cell r="AB1931" t="str">
            <v/>
          </cell>
          <cell r="AS1931">
            <v>1</v>
          </cell>
        </row>
        <row r="1932">
          <cell r="A1932" t="str">
            <v>01931</v>
          </cell>
          <cell r="B1932" t="str">
            <v>LS</v>
          </cell>
          <cell r="F1932">
            <v>0</v>
          </cell>
          <cell r="H1932" t="str">
            <v/>
          </cell>
          <cell r="I1932" t="str">
            <v/>
          </cell>
          <cell r="J1932" t="str">
            <v/>
          </cell>
          <cell r="K1932" t="str">
            <v/>
          </cell>
          <cell r="L1932" t="str">
            <v/>
          </cell>
          <cell r="M1932" t="str">
            <v/>
          </cell>
          <cell r="P1932" t="str">
            <v>Tahun 2012</v>
          </cell>
          <cell r="Q1932" t="str">
            <v/>
          </cell>
          <cell r="AB1932" t="str">
            <v/>
          </cell>
          <cell r="AS1932">
            <v>1</v>
          </cell>
        </row>
        <row r="1933">
          <cell r="A1933" t="str">
            <v>01932</v>
          </cell>
          <cell r="B1933" t="str">
            <v>LS</v>
          </cell>
          <cell r="F1933">
            <v>0</v>
          </cell>
          <cell r="H1933" t="str">
            <v/>
          </cell>
          <cell r="I1933" t="str">
            <v/>
          </cell>
          <cell r="J1933" t="str">
            <v/>
          </cell>
          <cell r="K1933" t="str">
            <v/>
          </cell>
          <cell r="L1933" t="str">
            <v/>
          </cell>
          <cell r="M1933" t="str">
            <v/>
          </cell>
          <cell r="P1933" t="str">
            <v>Tahun 2012</v>
          </cell>
          <cell r="Q1933" t="str">
            <v/>
          </cell>
          <cell r="AB1933" t="str">
            <v/>
          </cell>
          <cell r="AS1933">
            <v>1</v>
          </cell>
        </row>
        <row r="1934">
          <cell r="A1934" t="str">
            <v>01933</v>
          </cell>
          <cell r="B1934" t="str">
            <v>LS</v>
          </cell>
          <cell r="F1934">
            <v>0</v>
          </cell>
          <cell r="H1934" t="str">
            <v/>
          </cell>
          <cell r="I1934" t="str">
            <v/>
          </cell>
          <cell r="J1934" t="str">
            <v/>
          </cell>
          <cell r="K1934" t="str">
            <v/>
          </cell>
          <cell r="L1934" t="str">
            <v/>
          </cell>
          <cell r="M1934" t="str">
            <v/>
          </cell>
          <cell r="P1934" t="str">
            <v>Tahun 2012</v>
          </cell>
          <cell r="Q1934" t="str">
            <v/>
          </cell>
          <cell r="AB1934" t="str">
            <v/>
          </cell>
          <cell r="AS1934">
            <v>1</v>
          </cell>
        </row>
        <row r="1935">
          <cell r="A1935" t="str">
            <v>01934</v>
          </cell>
          <cell r="B1935" t="str">
            <v>LS</v>
          </cell>
          <cell r="F1935">
            <v>0</v>
          </cell>
          <cell r="H1935" t="str">
            <v/>
          </cell>
          <cell r="I1935" t="str">
            <v/>
          </cell>
          <cell r="J1935" t="str">
            <v/>
          </cell>
          <cell r="K1935" t="str">
            <v/>
          </cell>
          <cell r="L1935" t="str">
            <v/>
          </cell>
          <cell r="M1935" t="str">
            <v/>
          </cell>
          <cell r="P1935" t="str">
            <v>Tahun 2012</v>
          </cell>
          <cell r="Q1935" t="str">
            <v/>
          </cell>
          <cell r="AB1935" t="str">
            <v/>
          </cell>
          <cell r="AS1935">
            <v>1</v>
          </cell>
        </row>
        <row r="1936">
          <cell r="A1936" t="str">
            <v>01935</v>
          </cell>
          <cell r="B1936" t="str">
            <v>LS</v>
          </cell>
          <cell r="F1936">
            <v>0</v>
          </cell>
          <cell r="H1936" t="str">
            <v/>
          </cell>
          <cell r="I1936" t="str">
            <v/>
          </cell>
          <cell r="J1936" t="str">
            <v/>
          </cell>
          <cell r="K1936" t="str">
            <v/>
          </cell>
          <cell r="L1936" t="str">
            <v/>
          </cell>
          <cell r="M1936" t="str">
            <v/>
          </cell>
          <cell r="P1936" t="str">
            <v>Tahun 2012</v>
          </cell>
          <cell r="Q1936" t="str">
            <v/>
          </cell>
          <cell r="AB1936" t="str">
            <v/>
          </cell>
          <cell r="AS1936">
            <v>1</v>
          </cell>
        </row>
        <row r="1937">
          <cell r="A1937" t="str">
            <v>01936</v>
          </cell>
          <cell r="B1937" t="str">
            <v>LS</v>
          </cell>
          <cell r="F1937">
            <v>0</v>
          </cell>
          <cell r="H1937" t="str">
            <v/>
          </cell>
          <cell r="I1937" t="str">
            <v/>
          </cell>
          <cell r="J1937" t="str">
            <v/>
          </cell>
          <cell r="K1937" t="str">
            <v/>
          </cell>
          <cell r="L1937" t="str">
            <v/>
          </cell>
          <cell r="M1937" t="str">
            <v/>
          </cell>
          <cell r="P1937" t="str">
            <v>Tahun 2012</v>
          </cell>
          <cell r="Q1937" t="str">
            <v/>
          </cell>
          <cell r="AB1937" t="str">
            <v/>
          </cell>
          <cell r="AS1937">
            <v>1</v>
          </cell>
        </row>
        <row r="1938">
          <cell r="A1938" t="str">
            <v>01937</v>
          </cell>
          <cell r="B1938" t="str">
            <v>LS</v>
          </cell>
          <cell r="F1938">
            <v>0</v>
          </cell>
          <cell r="H1938" t="str">
            <v/>
          </cell>
          <cell r="I1938" t="str">
            <v/>
          </cell>
          <cell r="J1938" t="str">
            <v/>
          </cell>
          <cell r="K1938" t="str">
            <v/>
          </cell>
          <cell r="L1938" t="str">
            <v/>
          </cell>
          <cell r="M1938" t="str">
            <v/>
          </cell>
          <cell r="P1938" t="str">
            <v>Tahun 2012</v>
          </cell>
          <cell r="Q1938" t="str">
            <v/>
          </cell>
          <cell r="AB1938" t="str">
            <v/>
          </cell>
          <cell r="AS1938">
            <v>1</v>
          </cell>
        </row>
        <row r="1939">
          <cell r="A1939" t="str">
            <v>01938</v>
          </cell>
          <cell r="B1939" t="str">
            <v>LS</v>
          </cell>
          <cell r="F1939">
            <v>0</v>
          </cell>
          <cell r="H1939" t="str">
            <v/>
          </cell>
          <cell r="I1939" t="str">
            <v/>
          </cell>
          <cell r="J1939" t="str">
            <v/>
          </cell>
          <cell r="K1939" t="str">
            <v/>
          </cell>
          <cell r="L1939" t="str">
            <v/>
          </cell>
          <cell r="M1939" t="str">
            <v/>
          </cell>
          <cell r="P1939" t="str">
            <v>Tahun 2012</v>
          </cell>
          <cell r="Q1939" t="str">
            <v/>
          </cell>
          <cell r="AB1939" t="str">
            <v/>
          </cell>
          <cell r="AS1939">
            <v>1</v>
          </cell>
        </row>
        <row r="1940">
          <cell r="A1940" t="str">
            <v>01939</v>
          </cell>
          <cell r="B1940" t="str">
            <v>LS</v>
          </cell>
          <cell r="F1940">
            <v>0</v>
          </cell>
          <cell r="H1940" t="str">
            <v/>
          </cell>
          <cell r="I1940" t="str">
            <v/>
          </cell>
          <cell r="J1940" t="str">
            <v/>
          </cell>
          <cell r="K1940" t="str">
            <v/>
          </cell>
          <cell r="L1940" t="str">
            <v/>
          </cell>
          <cell r="M1940" t="str">
            <v/>
          </cell>
          <cell r="P1940" t="str">
            <v>Tahun 2012</v>
          </cell>
          <cell r="Q1940" t="str">
            <v/>
          </cell>
          <cell r="AB1940" t="str">
            <v/>
          </cell>
          <cell r="AS1940">
            <v>1</v>
          </cell>
        </row>
        <row r="1941">
          <cell r="A1941" t="str">
            <v>01940</v>
          </cell>
          <cell r="B1941" t="str">
            <v>LS</v>
          </cell>
          <cell r="F1941">
            <v>0</v>
          </cell>
          <cell r="H1941" t="str">
            <v/>
          </cell>
          <cell r="I1941" t="str">
            <v/>
          </cell>
          <cell r="J1941" t="str">
            <v/>
          </cell>
          <cell r="K1941" t="str">
            <v/>
          </cell>
          <cell r="L1941" t="str">
            <v/>
          </cell>
          <cell r="M1941" t="str">
            <v/>
          </cell>
          <cell r="P1941" t="str">
            <v>Tahun 2012</v>
          </cell>
          <cell r="Q1941" t="str">
            <v/>
          </cell>
          <cell r="AB1941" t="str">
            <v/>
          </cell>
          <cell r="AS1941">
            <v>1</v>
          </cell>
        </row>
        <row r="1942">
          <cell r="A1942" t="str">
            <v>01941</v>
          </cell>
          <cell r="B1942" t="str">
            <v>LS</v>
          </cell>
          <cell r="F1942">
            <v>0</v>
          </cell>
          <cell r="H1942" t="str">
            <v/>
          </cell>
          <cell r="I1942" t="str">
            <v/>
          </cell>
          <cell r="J1942" t="str">
            <v/>
          </cell>
          <cell r="K1942" t="str">
            <v/>
          </cell>
          <cell r="L1942" t="str">
            <v/>
          </cell>
          <cell r="M1942" t="str">
            <v/>
          </cell>
          <cell r="P1942" t="str">
            <v>Tahun 2012</v>
          </cell>
          <cell r="Q1942" t="str">
            <v/>
          </cell>
          <cell r="AB1942" t="str">
            <v/>
          </cell>
          <cell r="AS1942">
            <v>1</v>
          </cell>
        </row>
        <row r="1943">
          <cell r="A1943" t="str">
            <v>01942</v>
          </cell>
          <cell r="B1943" t="str">
            <v>LS</v>
          </cell>
          <cell r="F1943">
            <v>0</v>
          </cell>
          <cell r="H1943" t="str">
            <v/>
          </cell>
          <cell r="I1943" t="str">
            <v/>
          </cell>
          <cell r="J1943" t="str">
            <v/>
          </cell>
          <cell r="K1943" t="str">
            <v/>
          </cell>
          <cell r="L1943" t="str">
            <v/>
          </cell>
          <cell r="M1943" t="str">
            <v/>
          </cell>
          <cell r="P1943" t="str">
            <v>Tahun 2012</v>
          </cell>
          <cell r="Q1943" t="str">
            <v/>
          </cell>
          <cell r="AB1943" t="str">
            <v/>
          </cell>
          <cell r="AS1943">
            <v>1</v>
          </cell>
        </row>
        <row r="1944">
          <cell r="A1944" t="str">
            <v>01943</v>
          </cell>
          <cell r="B1944" t="str">
            <v>LS</v>
          </cell>
          <cell r="F1944">
            <v>0</v>
          </cell>
          <cell r="H1944" t="str">
            <v/>
          </cell>
          <cell r="I1944" t="str">
            <v/>
          </cell>
          <cell r="J1944" t="str">
            <v/>
          </cell>
          <cell r="K1944" t="str">
            <v/>
          </cell>
          <cell r="L1944" t="str">
            <v/>
          </cell>
          <cell r="M1944" t="str">
            <v/>
          </cell>
          <cell r="P1944" t="str">
            <v>Tahun 2012</v>
          </cell>
          <cell r="Q1944" t="str">
            <v/>
          </cell>
          <cell r="AB1944" t="str">
            <v/>
          </cell>
          <cell r="AS1944">
            <v>1</v>
          </cell>
        </row>
        <row r="1945">
          <cell r="A1945" t="str">
            <v>01944</v>
          </cell>
          <cell r="B1945" t="str">
            <v>LS</v>
          </cell>
          <cell r="F1945">
            <v>0</v>
          </cell>
          <cell r="H1945" t="str">
            <v/>
          </cell>
          <cell r="I1945" t="str">
            <v/>
          </cell>
          <cell r="J1945" t="str">
            <v/>
          </cell>
          <cell r="K1945" t="str">
            <v/>
          </cell>
          <cell r="L1945" t="str">
            <v/>
          </cell>
          <cell r="M1945" t="str">
            <v/>
          </cell>
          <cell r="P1945" t="str">
            <v>Tahun 2012</v>
          </cell>
          <cell r="Q1945" t="str">
            <v/>
          </cell>
          <cell r="AB1945" t="str">
            <v/>
          </cell>
          <cell r="AS1945">
            <v>1</v>
          </cell>
        </row>
        <row r="1946">
          <cell r="A1946" t="str">
            <v>01945</v>
          </cell>
          <cell r="B1946" t="str">
            <v>LS</v>
          </cell>
          <cell r="F1946">
            <v>0</v>
          </cell>
          <cell r="H1946" t="str">
            <v/>
          </cell>
          <cell r="I1946" t="str">
            <v/>
          </cell>
          <cell r="J1946" t="str">
            <v/>
          </cell>
          <cell r="K1946" t="str">
            <v/>
          </cell>
          <cell r="L1946" t="str">
            <v/>
          </cell>
          <cell r="M1946" t="str">
            <v/>
          </cell>
          <cell r="P1946" t="str">
            <v>Tahun 2012</v>
          </cell>
          <cell r="Q1946" t="str">
            <v/>
          </cell>
          <cell r="AB1946" t="str">
            <v/>
          </cell>
          <cell r="AS1946">
            <v>1</v>
          </cell>
        </row>
        <row r="1947">
          <cell r="A1947" t="str">
            <v>01946</v>
          </cell>
          <cell r="B1947" t="str">
            <v>LS</v>
          </cell>
          <cell r="F1947">
            <v>0</v>
          </cell>
          <cell r="H1947" t="str">
            <v/>
          </cell>
          <cell r="I1947" t="str">
            <v/>
          </cell>
          <cell r="J1947" t="str">
            <v/>
          </cell>
          <cell r="K1947" t="str">
            <v/>
          </cell>
          <cell r="L1947" t="str">
            <v/>
          </cell>
          <cell r="M1947" t="str">
            <v/>
          </cell>
          <cell r="P1947" t="str">
            <v>Tahun 2012</v>
          </cell>
          <cell r="Q1947" t="str">
            <v/>
          </cell>
          <cell r="AB1947" t="str">
            <v/>
          </cell>
          <cell r="AS1947">
            <v>1</v>
          </cell>
        </row>
        <row r="1948">
          <cell r="A1948" t="str">
            <v>01947</v>
          </cell>
          <cell r="B1948" t="str">
            <v>LS</v>
          </cell>
          <cell r="F1948">
            <v>0</v>
          </cell>
          <cell r="H1948" t="str">
            <v/>
          </cell>
          <cell r="I1948" t="str">
            <v/>
          </cell>
          <cell r="J1948" t="str">
            <v/>
          </cell>
          <cell r="K1948" t="str">
            <v/>
          </cell>
          <cell r="L1948" t="str">
            <v/>
          </cell>
          <cell r="M1948" t="str">
            <v/>
          </cell>
          <cell r="P1948" t="str">
            <v>Tahun 2012</v>
          </cell>
          <cell r="Q1948" t="str">
            <v/>
          </cell>
          <cell r="AB1948" t="str">
            <v/>
          </cell>
          <cell r="AS1948">
            <v>1</v>
          </cell>
        </row>
        <row r="1949">
          <cell r="A1949" t="str">
            <v>01948</v>
          </cell>
          <cell r="B1949" t="str">
            <v>LS</v>
          </cell>
          <cell r="F1949">
            <v>0</v>
          </cell>
          <cell r="H1949" t="str">
            <v/>
          </cell>
          <cell r="I1949" t="str">
            <v/>
          </cell>
          <cell r="J1949" t="str">
            <v/>
          </cell>
          <cell r="K1949" t="str">
            <v/>
          </cell>
          <cell r="L1949" t="str">
            <v/>
          </cell>
          <cell r="M1949" t="str">
            <v/>
          </cell>
          <cell r="P1949" t="str">
            <v>Tahun 2012</v>
          </cell>
          <cell r="Q1949" t="str">
            <v/>
          </cell>
          <cell r="AB1949" t="str">
            <v/>
          </cell>
          <cell r="AS1949">
            <v>1</v>
          </cell>
        </row>
        <row r="1950">
          <cell r="A1950" t="str">
            <v>01949</v>
          </cell>
          <cell r="B1950" t="str">
            <v>LS</v>
          </cell>
          <cell r="F1950">
            <v>0</v>
          </cell>
          <cell r="H1950" t="str">
            <v/>
          </cell>
          <cell r="I1950" t="str">
            <v/>
          </cell>
          <cell r="J1950" t="str">
            <v/>
          </cell>
          <cell r="K1950" t="str">
            <v/>
          </cell>
          <cell r="L1950" t="str">
            <v/>
          </cell>
          <cell r="M1950" t="str">
            <v/>
          </cell>
          <cell r="P1950" t="str">
            <v>Tahun 2012</v>
          </cell>
          <cell r="Q1950" t="str">
            <v/>
          </cell>
          <cell r="AB1950" t="str">
            <v/>
          </cell>
          <cell r="AS1950">
            <v>1</v>
          </cell>
        </row>
        <row r="1951">
          <cell r="A1951" t="str">
            <v>01950</v>
          </cell>
          <cell r="B1951" t="str">
            <v>LS</v>
          </cell>
          <cell r="F1951">
            <v>0</v>
          </cell>
          <cell r="H1951" t="str">
            <v/>
          </cell>
          <cell r="I1951" t="str">
            <v/>
          </cell>
          <cell r="J1951" t="str">
            <v/>
          </cell>
          <cell r="K1951" t="str">
            <v/>
          </cell>
          <cell r="L1951" t="str">
            <v/>
          </cell>
          <cell r="M1951" t="str">
            <v/>
          </cell>
          <cell r="P1951" t="str">
            <v>Tahun 2012</v>
          </cell>
          <cell r="Q1951" t="str">
            <v/>
          </cell>
          <cell r="AB1951" t="str">
            <v/>
          </cell>
          <cell r="AS1951">
            <v>1</v>
          </cell>
        </row>
        <row r="1952">
          <cell r="A1952" t="str">
            <v>01951</v>
          </cell>
          <cell r="B1952" t="str">
            <v>LS</v>
          </cell>
          <cell r="F1952">
            <v>0</v>
          </cell>
          <cell r="H1952" t="str">
            <v/>
          </cell>
          <cell r="I1952" t="str">
            <v/>
          </cell>
          <cell r="J1952" t="str">
            <v/>
          </cell>
          <cell r="K1952" t="str">
            <v/>
          </cell>
          <cell r="L1952" t="str">
            <v/>
          </cell>
          <cell r="M1952" t="str">
            <v/>
          </cell>
          <cell r="P1952" t="str">
            <v>Tahun 2012</v>
          </cell>
          <cell r="Q1952" t="str">
            <v/>
          </cell>
          <cell r="AB1952" t="str">
            <v/>
          </cell>
          <cell r="AS1952">
            <v>1</v>
          </cell>
        </row>
        <row r="1953">
          <cell r="A1953" t="str">
            <v>01952</v>
          </cell>
          <cell r="B1953" t="str">
            <v>LS</v>
          </cell>
          <cell r="F1953">
            <v>0</v>
          </cell>
          <cell r="H1953" t="str">
            <v/>
          </cell>
          <cell r="I1953" t="str">
            <v/>
          </cell>
          <cell r="J1953" t="str">
            <v/>
          </cell>
          <cell r="K1953" t="str">
            <v/>
          </cell>
          <cell r="L1953" t="str">
            <v/>
          </cell>
          <cell r="M1953" t="str">
            <v/>
          </cell>
          <cell r="P1953" t="str">
            <v>Tahun 2012</v>
          </cell>
          <cell r="Q1953" t="str">
            <v/>
          </cell>
          <cell r="AB1953" t="str">
            <v/>
          </cell>
          <cell r="AS1953">
            <v>1</v>
          </cell>
        </row>
        <row r="1954">
          <cell r="A1954" t="str">
            <v>01953</v>
          </cell>
          <cell r="B1954" t="str">
            <v>LS</v>
          </cell>
          <cell r="F1954">
            <v>0</v>
          </cell>
          <cell r="H1954" t="str">
            <v/>
          </cell>
          <cell r="I1954" t="str">
            <v/>
          </cell>
          <cell r="J1954" t="str">
            <v/>
          </cell>
          <cell r="K1954" t="str">
            <v/>
          </cell>
          <cell r="L1954" t="str">
            <v/>
          </cell>
          <cell r="M1954" t="str">
            <v/>
          </cell>
          <cell r="P1954" t="str">
            <v>Tahun 2012</v>
          </cell>
          <cell r="Q1954" t="str">
            <v/>
          </cell>
          <cell r="AB1954" t="str">
            <v/>
          </cell>
          <cell r="AS1954">
            <v>1</v>
          </cell>
        </row>
        <row r="1955">
          <cell r="A1955" t="str">
            <v>01954</v>
          </cell>
          <cell r="B1955" t="str">
            <v>LS</v>
          </cell>
          <cell r="F1955">
            <v>0</v>
          </cell>
          <cell r="H1955" t="str">
            <v/>
          </cell>
          <cell r="I1955" t="str">
            <v/>
          </cell>
          <cell r="J1955" t="str">
            <v/>
          </cell>
          <cell r="K1955" t="str">
            <v/>
          </cell>
          <cell r="L1955" t="str">
            <v/>
          </cell>
          <cell r="M1955" t="str">
            <v/>
          </cell>
          <cell r="P1955" t="str">
            <v>Tahun 2012</v>
          </cell>
          <cell r="Q1955" t="str">
            <v/>
          </cell>
          <cell r="AB1955" t="str">
            <v/>
          </cell>
          <cell r="AS1955">
            <v>1</v>
          </cell>
        </row>
        <row r="1956">
          <cell r="A1956" t="str">
            <v>01955</v>
          </cell>
          <cell r="B1956" t="str">
            <v>LS</v>
          </cell>
          <cell r="F1956">
            <v>0</v>
          </cell>
          <cell r="H1956" t="str">
            <v/>
          </cell>
          <cell r="I1956" t="str">
            <v/>
          </cell>
          <cell r="J1956" t="str">
            <v/>
          </cell>
          <cell r="K1956" t="str">
            <v/>
          </cell>
          <cell r="L1956" t="str">
            <v/>
          </cell>
          <cell r="M1956" t="str">
            <v/>
          </cell>
          <cell r="P1956" t="str">
            <v>Tahun 2012</v>
          </cell>
          <cell r="Q1956" t="str">
            <v/>
          </cell>
          <cell r="AB1956" t="str">
            <v/>
          </cell>
          <cell r="AS1956">
            <v>1</v>
          </cell>
        </row>
        <row r="1957">
          <cell r="A1957" t="str">
            <v>01956</v>
          </cell>
          <cell r="B1957" t="str">
            <v>LS</v>
          </cell>
          <cell r="F1957">
            <v>0</v>
          </cell>
          <cell r="H1957" t="str">
            <v/>
          </cell>
          <cell r="I1957" t="str">
            <v/>
          </cell>
          <cell r="J1957" t="str">
            <v/>
          </cell>
          <cell r="K1957" t="str">
            <v/>
          </cell>
          <cell r="L1957" t="str">
            <v/>
          </cell>
          <cell r="M1957" t="str">
            <v/>
          </cell>
          <cell r="P1957" t="str">
            <v>Tahun 2012</v>
          </cell>
          <cell r="Q1957" t="str">
            <v/>
          </cell>
          <cell r="AB1957" t="str">
            <v/>
          </cell>
          <cell r="AS1957">
            <v>1</v>
          </cell>
        </row>
        <row r="1958">
          <cell r="A1958" t="str">
            <v>01957</v>
          </cell>
          <cell r="B1958" t="str">
            <v>LS</v>
          </cell>
          <cell r="F1958">
            <v>0</v>
          </cell>
          <cell r="H1958" t="str">
            <v/>
          </cell>
          <cell r="I1958" t="str">
            <v/>
          </cell>
          <cell r="J1958" t="str">
            <v/>
          </cell>
          <cell r="K1958" t="str">
            <v/>
          </cell>
          <cell r="L1958" t="str">
            <v/>
          </cell>
          <cell r="M1958" t="str">
            <v/>
          </cell>
          <cell r="P1958" t="str">
            <v>Tahun 2012</v>
          </cell>
          <cell r="Q1958" t="str">
            <v/>
          </cell>
          <cell r="AB1958" t="str">
            <v/>
          </cell>
          <cell r="AS1958">
            <v>1</v>
          </cell>
        </row>
        <row r="1959">
          <cell r="A1959" t="str">
            <v>01958</v>
          </cell>
          <cell r="B1959" t="str">
            <v>LS</v>
          </cell>
          <cell r="F1959">
            <v>0</v>
          </cell>
          <cell r="H1959" t="str">
            <v/>
          </cell>
          <cell r="I1959" t="str">
            <v/>
          </cell>
          <cell r="J1959" t="str">
            <v/>
          </cell>
          <cell r="K1959" t="str">
            <v/>
          </cell>
          <cell r="L1959" t="str">
            <v/>
          </cell>
          <cell r="M1959" t="str">
            <v/>
          </cell>
          <cell r="P1959" t="str">
            <v>Tahun 2012</v>
          </cell>
          <cell r="Q1959" t="str">
            <v/>
          </cell>
          <cell r="AB1959" t="str">
            <v/>
          </cell>
          <cell r="AS1959">
            <v>1</v>
          </cell>
        </row>
        <row r="1960">
          <cell r="A1960" t="str">
            <v>01959</v>
          </cell>
          <cell r="B1960" t="str">
            <v>LS</v>
          </cell>
          <cell r="F1960">
            <v>0</v>
          </cell>
          <cell r="H1960" t="str">
            <v/>
          </cell>
          <cell r="I1960" t="str">
            <v/>
          </cell>
          <cell r="J1960" t="str">
            <v/>
          </cell>
          <cell r="K1960" t="str">
            <v/>
          </cell>
          <cell r="L1960" t="str">
            <v/>
          </cell>
          <cell r="M1960" t="str">
            <v/>
          </cell>
          <cell r="P1960" t="str">
            <v>Tahun 2012</v>
          </cell>
          <cell r="Q1960" t="str">
            <v/>
          </cell>
          <cell r="AB1960" t="str">
            <v/>
          </cell>
          <cell r="AS1960">
            <v>1</v>
          </cell>
        </row>
        <row r="1961">
          <cell r="A1961" t="str">
            <v>01960</v>
          </cell>
          <cell r="B1961" t="str">
            <v>LS</v>
          </cell>
          <cell r="F1961">
            <v>0</v>
          </cell>
          <cell r="H1961" t="str">
            <v/>
          </cell>
          <cell r="I1961" t="str">
            <v/>
          </cell>
          <cell r="J1961" t="str">
            <v/>
          </cell>
          <cell r="K1961" t="str">
            <v/>
          </cell>
          <cell r="L1961" t="str">
            <v/>
          </cell>
          <cell r="M1961" t="str">
            <v/>
          </cell>
          <cell r="P1961" t="str">
            <v>Tahun 2012</v>
          </cell>
          <cell r="Q1961" t="str">
            <v/>
          </cell>
          <cell r="AB1961" t="str">
            <v/>
          </cell>
          <cell r="AS1961">
            <v>1</v>
          </cell>
        </row>
        <row r="1962">
          <cell r="A1962" t="str">
            <v>01961</v>
          </cell>
          <cell r="B1962" t="str">
            <v>LS</v>
          </cell>
          <cell r="F1962">
            <v>0</v>
          </cell>
          <cell r="H1962" t="str">
            <v/>
          </cell>
          <cell r="I1962" t="str">
            <v/>
          </cell>
          <cell r="J1962" t="str">
            <v/>
          </cell>
          <cell r="K1962" t="str">
            <v/>
          </cell>
          <cell r="L1962" t="str">
            <v/>
          </cell>
          <cell r="M1962" t="str">
            <v/>
          </cell>
          <cell r="P1962" t="str">
            <v>Tahun 2012</v>
          </cell>
          <cell r="Q1962" t="str">
            <v/>
          </cell>
          <cell r="AB1962" t="str">
            <v/>
          </cell>
          <cell r="AS1962">
            <v>1</v>
          </cell>
        </row>
        <row r="1963">
          <cell r="A1963" t="str">
            <v>01962</v>
          </cell>
          <cell r="B1963" t="str">
            <v>LS</v>
          </cell>
          <cell r="F1963">
            <v>0</v>
          </cell>
          <cell r="H1963" t="str">
            <v/>
          </cell>
          <cell r="I1963" t="str">
            <v/>
          </cell>
          <cell r="J1963" t="str">
            <v/>
          </cell>
          <cell r="K1963" t="str">
            <v/>
          </cell>
          <cell r="L1963" t="str">
            <v/>
          </cell>
          <cell r="M1963" t="str">
            <v/>
          </cell>
          <cell r="P1963" t="str">
            <v>Tahun 2012</v>
          </cell>
          <cell r="Q1963" t="str">
            <v/>
          </cell>
          <cell r="AB1963" t="str">
            <v/>
          </cell>
          <cell r="AS1963">
            <v>1</v>
          </cell>
        </row>
        <row r="1964">
          <cell r="A1964" t="str">
            <v>01963</v>
          </cell>
          <cell r="B1964" t="str">
            <v>LS</v>
          </cell>
          <cell r="F1964">
            <v>0</v>
          </cell>
          <cell r="H1964" t="str">
            <v/>
          </cell>
          <cell r="I1964" t="str">
            <v/>
          </cell>
          <cell r="J1964" t="str">
            <v/>
          </cell>
          <cell r="K1964" t="str">
            <v/>
          </cell>
          <cell r="L1964" t="str">
            <v/>
          </cell>
          <cell r="M1964" t="str">
            <v/>
          </cell>
          <cell r="P1964" t="str">
            <v>Tahun 2012</v>
          </cell>
          <cell r="Q1964" t="str">
            <v/>
          </cell>
          <cell r="AB1964" t="str">
            <v/>
          </cell>
          <cell r="AS1964">
            <v>1</v>
          </cell>
        </row>
        <row r="1965">
          <cell r="A1965" t="str">
            <v>01964</v>
          </cell>
          <cell r="B1965" t="str">
            <v>LS</v>
          </cell>
          <cell r="F1965">
            <v>0</v>
          </cell>
          <cell r="H1965" t="str">
            <v/>
          </cell>
          <cell r="I1965" t="str">
            <v/>
          </cell>
          <cell r="J1965" t="str">
            <v/>
          </cell>
          <cell r="K1965" t="str">
            <v/>
          </cell>
          <cell r="L1965" t="str">
            <v/>
          </cell>
          <cell r="M1965" t="str">
            <v/>
          </cell>
          <cell r="P1965" t="str">
            <v>Tahun 2012</v>
          </cell>
          <cell r="Q1965" t="str">
            <v/>
          </cell>
          <cell r="AB1965" t="str">
            <v/>
          </cell>
          <cell r="AS1965">
            <v>1</v>
          </cell>
        </row>
        <row r="1966">
          <cell r="A1966" t="str">
            <v>01965</v>
          </cell>
          <cell r="B1966" t="str">
            <v>LS</v>
          </cell>
          <cell r="F1966">
            <v>0</v>
          </cell>
          <cell r="H1966" t="str">
            <v/>
          </cell>
          <cell r="I1966" t="str">
            <v/>
          </cell>
          <cell r="J1966" t="str">
            <v/>
          </cell>
          <cell r="K1966" t="str">
            <v/>
          </cell>
          <cell r="L1966" t="str">
            <v/>
          </cell>
          <cell r="M1966" t="str">
            <v/>
          </cell>
          <cell r="P1966" t="str">
            <v>Tahun 2012</v>
          </cell>
          <cell r="Q1966" t="str">
            <v/>
          </cell>
          <cell r="AB1966" t="str">
            <v/>
          </cell>
          <cell r="AS1966">
            <v>1</v>
          </cell>
        </row>
        <row r="1967">
          <cell r="A1967" t="str">
            <v>01966</v>
          </cell>
          <cell r="B1967" t="str">
            <v>LS</v>
          </cell>
          <cell r="F1967">
            <v>0</v>
          </cell>
          <cell r="H1967" t="str">
            <v/>
          </cell>
          <cell r="I1967" t="str">
            <v/>
          </cell>
          <cell r="J1967" t="str">
            <v/>
          </cell>
          <cell r="K1967" t="str">
            <v/>
          </cell>
          <cell r="L1967" t="str">
            <v/>
          </cell>
          <cell r="M1967" t="str">
            <v/>
          </cell>
          <cell r="P1967" t="str">
            <v>Tahun 2012</v>
          </cell>
          <cell r="Q1967" t="str">
            <v/>
          </cell>
          <cell r="AB1967" t="str">
            <v/>
          </cell>
          <cell r="AS1967">
            <v>1</v>
          </cell>
        </row>
        <row r="1968">
          <cell r="A1968" t="str">
            <v>01967</v>
          </cell>
          <cell r="B1968" t="str">
            <v>LS</v>
          </cell>
          <cell r="F1968">
            <v>0</v>
          </cell>
          <cell r="H1968" t="str">
            <v/>
          </cell>
          <cell r="I1968" t="str">
            <v/>
          </cell>
          <cell r="J1968" t="str">
            <v/>
          </cell>
          <cell r="K1968" t="str">
            <v/>
          </cell>
          <cell r="L1968" t="str">
            <v/>
          </cell>
          <cell r="M1968" t="str">
            <v/>
          </cell>
          <cell r="P1968" t="str">
            <v>Tahun 2012</v>
          </cell>
          <cell r="Q1968" t="str">
            <v/>
          </cell>
          <cell r="AB1968" t="str">
            <v/>
          </cell>
          <cell r="AS1968">
            <v>1</v>
          </cell>
        </row>
        <row r="1969">
          <cell r="A1969" t="str">
            <v>01968</v>
          </cell>
          <cell r="B1969" t="str">
            <v>LS</v>
          </cell>
          <cell r="F1969">
            <v>0</v>
          </cell>
          <cell r="H1969" t="str">
            <v/>
          </cell>
          <cell r="I1969" t="str">
            <v/>
          </cell>
          <cell r="J1969" t="str">
            <v/>
          </cell>
          <cell r="K1969" t="str">
            <v/>
          </cell>
          <cell r="L1969" t="str">
            <v/>
          </cell>
          <cell r="M1969" t="str">
            <v/>
          </cell>
          <cell r="P1969" t="str">
            <v>Tahun 2012</v>
          </cell>
          <cell r="Q1969" t="str">
            <v/>
          </cell>
          <cell r="AB1969" t="str">
            <v/>
          </cell>
          <cell r="AS1969">
            <v>1</v>
          </cell>
        </row>
        <row r="1970">
          <cell r="A1970" t="str">
            <v>01969</v>
          </cell>
          <cell r="B1970" t="str">
            <v>LS</v>
          </cell>
          <cell r="F1970">
            <v>0</v>
          </cell>
          <cell r="H1970" t="str">
            <v/>
          </cell>
          <cell r="I1970" t="str">
            <v/>
          </cell>
          <cell r="J1970" t="str">
            <v/>
          </cell>
          <cell r="K1970" t="str">
            <v/>
          </cell>
          <cell r="L1970" t="str">
            <v/>
          </cell>
          <cell r="M1970" t="str">
            <v/>
          </cell>
          <cell r="P1970" t="str">
            <v>Tahun 2012</v>
          </cell>
          <cell r="Q1970" t="str">
            <v/>
          </cell>
          <cell r="AB1970" t="str">
            <v/>
          </cell>
          <cell r="AS1970">
            <v>1</v>
          </cell>
        </row>
        <row r="1971">
          <cell r="A1971" t="str">
            <v>01970</v>
          </cell>
          <cell r="B1971" t="str">
            <v>LS</v>
          </cell>
          <cell r="F1971">
            <v>0</v>
          </cell>
          <cell r="H1971" t="str">
            <v/>
          </cell>
          <cell r="I1971" t="str">
            <v/>
          </cell>
          <cell r="J1971" t="str">
            <v/>
          </cell>
          <cell r="K1971" t="str">
            <v/>
          </cell>
          <cell r="L1971" t="str">
            <v/>
          </cell>
          <cell r="M1971" t="str">
            <v/>
          </cell>
          <cell r="P1971" t="str">
            <v>Tahun 2012</v>
          </cell>
          <cell r="Q1971" t="str">
            <v/>
          </cell>
          <cell r="AB1971" t="str">
            <v/>
          </cell>
          <cell r="AS1971">
            <v>1</v>
          </cell>
        </row>
        <row r="1972">
          <cell r="A1972" t="str">
            <v>01971</v>
          </cell>
          <cell r="B1972" t="str">
            <v>LS</v>
          </cell>
          <cell r="F1972">
            <v>0</v>
          </cell>
          <cell r="H1972" t="str">
            <v/>
          </cell>
          <cell r="I1972" t="str">
            <v/>
          </cell>
          <cell r="J1972" t="str">
            <v/>
          </cell>
          <cell r="K1972" t="str">
            <v/>
          </cell>
          <cell r="L1972" t="str">
            <v/>
          </cell>
          <cell r="M1972" t="str">
            <v/>
          </cell>
          <cell r="P1972" t="str">
            <v>Tahun 2012</v>
          </cell>
          <cell r="Q1972" t="str">
            <v/>
          </cell>
          <cell r="AB1972" t="str">
            <v/>
          </cell>
          <cell r="AS1972">
            <v>1</v>
          </cell>
        </row>
        <row r="1973">
          <cell r="A1973" t="str">
            <v>01972</v>
          </cell>
          <cell r="B1973" t="str">
            <v>LS</v>
          </cell>
          <cell r="F1973">
            <v>0</v>
          </cell>
          <cell r="H1973" t="str">
            <v/>
          </cell>
          <cell r="I1973" t="str">
            <v/>
          </cell>
          <cell r="J1973" t="str">
            <v/>
          </cell>
          <cell r="K1973" t="str">
            <v/>
          </cell>
          <cell r="L1973" t="str">
            <v/>
          </cell>
          <cell r="M1973" t="str">
            <v/>
          </cell>
          <cell r="P1973" t="str">
            <v>Tahun 2012</v>
          </cell>
          <cell r="Q1973" t="str">
            <v/>
          </cell>
          <cell r="AB1973" t="str">
            <v/>
          </cell>
          <cell r="AS1973">
            <v>1</v>
          </cell>
        </row>
        <row r="1974">
          <cell r="A1974" t="str">
            <v>01973</v>
          </cell>
          <cell r="B1974" t="str">
            <v>LS</v>
          </cell>
          <cell r="F1974">
            <v>0</v>
          </cell>
          <cell r="H1974" t="str">
            <v/>
          </cell>
          <cell r="I1974" t="str">
            <v/>
          </cell>
          <cell r="J1974" t="str">
            <v/>
          </cell>
          <cell r="K1974" t="str">
            <v/>
          </cell>
          <cell r="L1974" t="str">
            <v/>
          </cell>
          <cell r="M1974" t="str">
            <v/>
          </cell>
          <cell r="P1974" t="str">
            <v>Tahun 2012</v>
          </cell>
          <cell r="Q1974" t="str">
            <v/>
          </cell>
          <cell r="AB1974" t="str">
            <v/>
          </cell>
          <cell r="AS1974">
            <v>1</v>
          </cell>
        </row>
        <row r="1975">
          <cell r="A1975" t="str">
            <v>01974</v>
          </cell>
          <cell r="B1975" t="str">
            <v>LS</v>
          </cell>
          <cell r="F1975">
            <v>0</v>
          </cell>
          <cell r="H1975" t="str">
            <v/>
          </cell>
          <cell r="I1975" t="str">
            <v/>
          </cell>
          <cell r="J1975" t="str">
            <v/>
          </cell>
          <cell r="K1975" t="str">
            <v/>
          </cell>
          <cell r="L1975" t="str">
            <v/>
          </cell>
          <cell r="M1975" t="str">
            <v/>
          </cell>
          <cell r="P1975" t="str">
            <v>Tahun 2012</v>
          </cell>
          <cell r="Q1975" t="str">
            <v/>
          </cell>
          <cell r="AB1975" t="str">
            <v/>
          </cell>
          <cell r="AS1975">
            <v>1</v>
          </cell>
        </row>
        <row r="1976">
          <cell r="A1976" t="str">
            <v>01975</v>
          </cell>
          <cell r="B1976" t="str">
            <v>LS</v>
          </cell>
          <cell r="F1976">
            <v>0</v>
          </cell>
          <cell r="H1976" t="str">
            <v/>
          </cell>
          <cell r="I1976" t="str">
            <v/>
          </cell>
          <cell r="J1976" t="str">
            <v/>
          </cell>
          <cell r="K1976" t="str">
            <v/>
          </cell>
          <cell r="L1976" t="str">
            <v/>
          </cell>
          <cell r="M1976" t="str">
            <v/>
          </cell>
          <cell r="P1976" t="str">
            <v>Tahun 2012</v>
          </cell>
          <cell r="Q1976" t="str">
            <v/>
          </cell>
          <cell r="AB1976" t="str">
            <v/>
          </cell>
          <cell r="AS1976">
            <v>1</v>
          </cell>
        </row>
        <row r="1977">
          <cell r="A1977" t="str">
            <v>01976</v>
          </cell>
          <cell r="B1977" t="str">
            <v>LS</v>
          </cell>
          <cell r="F1977">
            <v>0</v>
          </cell>
          <cell r="H1977" t="str">
            <v/>
          </cell>
          <cell r="I1977" t="str">
            <v/>
          </cell>
          <cell r="J1977" t="str">
            <v/>
          </cell>
          <cell r="K1977" t="str">
            <v/>
          </cell>
          <cell r="L1977" t="str">
            <v/>
          </cell>
          <cell r="M1977" t="str">
            <v/>
          </cell>
          <cell r="P1977" t="str">
            <v>Tahun 2012</v>
          </cell>
          <cell r="Q1977" t="str">
            <v/>
          </cell>
          <cell r="AB1977" t="str">
            <v/>
          </cell>
          <cell r="AS1977">
            <v>1</v>
          </cell>
        </row>
        <row r="1978">
          <cell r="A1978" t="str">
            <v>01977</v>
          </cell>
          <cell r="B1978" t="str">
            <v>LS</v>
          </cell>
          <cell r="F1978">
            <v>0</v>
          </cell>
          <cell r="H1978" t="str">
            <v/>
          </cell>
          <cell r="I1978" t="str">
            <v/>
          </cell>
          <cell r="J1978" t="str">
            <v/>
          </cell>
          <cell r="K1978" t="str">
            <v/>
          </cell>
          <cell r="L1978" t="str">
            <v/>
          </cell>
          <cell r="M1978" t="str">
            <v/>
          </cell>
          <cell r="P1978" t="str">
            <v>Tahun 2012</v>
          </cell>
          <cell r="Q1978" t="str">
            <v/>
          </cell>
          <cell r="AB1978" t="str">
            <v/>
          </cell>
          <cell r="AS1978">
            <v>1</v>
          </cell>
        </row>
        <row r="1979">
          <cell r="A1979" t="str">
            <v>01978</v>
          </cell>
          <cell r="B1979" t="str">
            <v>LS</v>
          </cell>
          <cell r="F1979">
            <v>0</v>
          </cell>
          <cell r="H1979" t="str">
            <v/>
          </cell>
          <cell r="I1979" t="str">
            <v/>
          </cell>
          <cell r="J1979" t="str">
            <v/>
          </cell>
          <cell r="K1979" t="str">
            <v/>
          </cell>
          <cell r="L1979" t="str">
            <v/>
          </cell>
          <cell r="M1979" t="str">
            <v/>
          </cell>
          <cell r="P1979" t="str">
            <v>Tahun 2012</v>
          </cell>
          <cell r="Q1979" t="str">
            <v/>
          </cell>
          <cell r="AB1979" t="str">
            <v/>
          </cell>
          <cell r="AS1979">
            <v>1</v>
          </cell>
        </row>
        <row r="1980">
          <cell r="A1980" t="str">
            <v>01979</v>
          </cell>
          <cell r="B1980" t="str">
            <v>LS</v>
          </cell>
          <cell r="F1980">
            <v>0</v>
          </cell>
          <cell r="H1980" t="str">
            <v/>
          </cell>
          <cell r="I1980" t="str">
            <v/>
          </cell>
          <cell r="J1980" t="str">
            <v/>
          </cell>
          <cell r="K1980" t="str">
            <v/>
          </cell>
          <cell r="L1980" t="str">
            <v/>
          </cell>
          <cell r="M1980" t="str">
            <v/>
          </cell>
          <cell r="P1980" t="str">
            <v>Tahun 2012</v>
          </cell>
          <cell r="Q1980" t="str">
            <v/>
          </cell>
          <cell r="AB1980" t="str">
            <v/>
          </cell>
          <cell r="AS1980">
            <v>1</v>
          </cell>
        </row>
        <row r="1981">
          <cell r="A1981" t="str">
            <v>01980</v>
          </cell>
          <cell r="B1981" t="str">
            <v>LS</v>
          </cell>
          <cell r="F1981">
            <v>0</v>
          </cell>
          <cell r="H1981" t="str">
            <v/>
          </cell>
          <cell r="I1981" t="str">
            <v/>
          </cell>
          <cell r="J1981" t="str">
            <v/>
          </cell>
          <cell r="K1981" t="str">
            <v/>
          </cell>
          <cell r="L1981" t="str">
            <v/>
          </cell>
          <cell r="M1981" t="str">
            <v/>
          </cell>
          <cell r="P1981" t="str">
            <v>Tahun 2012</v>
          </cell>
          <cell r="Q1981" t="str">
            <v/>
          </cell>
          <cell r="AB1981" t="str">
            <v/>
          </cell>
          <cell r="AS1981">
            <v>1</v>
          </cell>
        </row>
        <row r="1982">
          <cell r="A1982" t="str">
            <v>01981</v>
          </cell>
          <cell r="B1982" t="str">
            <v>LS</v>
          </cell>
          <cell r="F1982">
            <v>0</v>
          </cell>
          <cell r="H1982" t="str">
            <v/>
          </cell>
          <cell r="I1982" t="str">
            <v/>
          </cell>
          <cell r="J1982" t="str">
            <v/>
          </cell>
          <cell r="K1982" t="str">
            <v/>
          </cell>
          <cell r="L1982" t="str">
            <v/>
          </cell>
          <cell r="M1982" t="str">
            <v/>
          </cell>
          <cell r="P1982" t="str">
            <v>Tahun 2012</v>
          </cell>
          <cell r="Q1982" t="str">
            <v/>
          </cell>
          <cell r="AB1982" t="str">
            <v/>
          </cell>
          <cell r="AS1982">
            <v>1</v>
          </cell>
        </row>
        <row r="1983">
          <cell r="A1983" t="str">
            <v>01982</v>
          </cell>
          <cell r="B1983" t="str">
            <v>LS</v>
          </cell>
          <cell r="F1983">
            <v>0</v>
          </cell>
          <cell r="H1983" t="str">
            <v/>
          </cell>
          <cell r="I1983" t="str">
            <v/>
          </cell>
          <cell r="J1983" t="str">
            <v/>
          </cell>
          <cell r="K1983" t="str">
            <v/>
          </cell>
          <cell r="L1983" t="str">
            <v/>
          </cell>
          <cell r="M1983" t="str">
            <v/>
          </cell>
          <cell r="P1983" t="str">
            <v>Tahun 2012</v>
          </cell>
          <cell r="Q1983" t="str">
            <v/>
          </cell>
          <cell r="AB1983" t="str">
            <v/>
          </cell>
          <cell r="AS1983">
            <v>1</v>
          </cell>
        </row>
        <row r="1984">
          <cell r="A1984" t="str">
            <v>01983</v>
          </cell>
          <cell r="B1984" t="str">
            <v>LS</v>
          </cell>
          <cell r="F1984">
            <v>0</v>
          </cell>
          <cell r="H1984" t="str">
            <v/>
          </cell>
          <cell r="I1984" t="str">
            <v/>
          </cell>
          <cell r="J1984" t="str">
            <v/>
          </cell>
          <cell r="K1984" t="str">
            <v/>
          </cell>
          <cell r="L1984" t="str">
            <v/>
          </cell>
          <cell r="M1984" t="str">
            <v/>
          </cell>
          <cell r="P1984" t="str">
            <v>Tahun 2012</v>
          </cell>
          <cell r="Q1984" t="str">
            <v/>
          </cell>
          <cell r="AB1984" t="str">
            <v/>
          </cell>
          <cell r="AS1984">
            <v>1</v>
          </cell>
        </row>
        <row r="1985">
          <cell r="A1985" t="str">
            <v>01984</v>
          </cell>
          <cell r="B1985" t="str">
            <v>LS</v>
          </cell>
          <cell r="F1985">
            <v>0</v>
          </cell>
          <cell r="H1985" t="str">
            <v/>
          </cell>
          <cell r="I1985" t="str">
            <v/>
          </cell>
          <cell r="J1985" t="str">
            <v/>
          </cell>
          <cell r="K1985" t="str">
            <v/>
          </cell>
          <cell r="L1985" t="str">
            <v/>
          </cell>
          <cell r="M1985" t="str">
            <v/>
          </cell>
          <cell r="P1985" t="str">
            <v>Tahun 2012</v>
          </cell>
          <cell r="Q1985" t="str">
            <v/>
          </cell>
          <cell r="AB1985" t="str">
            <v/>
          </cell>
          <cell r="AS1985">
            <v>1</v>
          </cell>
        </row>
        <row r="1986">
          <cell r="A1986" t="str">
            <v>01985</v>
          </cell>
          <cell r="B1986" t="str">
            <v>LS</v>
          </cell>
          <cell r="F1986">
            <v>0</v>
          </cell>
          <cell r="H1986" t="str">
            <v/>
          </cell>
          <cell r="I1986" t="str">
            <v/>
          </cell>
          <cell r="J1986" t="str">
            <v/>
          </cell>
          <cell r="K1986" t="str">
            <v/>
          </cell>
          <cell r="L1986" t="str">
            <v/>
          </cell>
          <cell r="M1986" t="str">
            <v/>
          </cell>
          <cell r="P1986" t="str">
            <v>Tahun 2012</v>
          </cell>
          <cell r="Q1986" t="str">
            <v/>
          </cell>
          <cell r="AB1986" t="str">
            <v/>
          </cell>
          <cell r="AS1986">
            <v>1</v>
          </cell>
        </row>
        <row r="1987">
          <cell r="A1987" t="str">
            <v>01986</v>
          </cell>
          <cell r="B1987" t="str">
            <v>LS</v>
          </cell>
          <cell r="F1987">
            <v>0</v>
          </cell>
          <cell r="H1987" t="str">
            <v/>
          </cell>
          <cell r="I1987" t="str">
            <v/>
          </cell>
          <cell r="J1987" t="str">
            <v/>
          </cell>
          <cell r="K1987" t="str">
            <v/>
          </cell>
          <cell r="L1987" t="str">
            <v/>
          </cell>
          <cell r="M1987" t="str">
            <v/>
          </cell>
          <cell r="P1987" t="str">
            <v>Tahun 2012</v>
          </cell>
          <cell r="Q1987" t="str">
            <v/>
          </cell>
          <cell r="AB1987" t="str">
            <v/>
          </cell>
          <cell r="AS1987">
            <v>1</v>
          </cell>
        </row>
        <row r="1988">
          <cell r="A1988" t="str">
            <v>01987</v>
          </cell>
          <cell r="B1988" t="str">
            <v>LS</v>
          </cell>
          <cell r="F1988">
            <v>0</v>
          </cell>
          <cell r="H1988" t="str">
            <v/>
          </cell>
          <cell r="I1988" t="str">
            <v/>
          </cell>
          <cell r="J1988" t="str">
            <v/>
          </cell>
          <cell r="K1988" t="str">
            <v/>
          </cell>
          <cell r="L1988" t="str">
            <v/>
          </cell>
          <cell r="M1988" t="str">
            <v/>
          </cell>
          <cell r="P1988" t="str">
            <v>Tahun 2012</v>
          </cell>
          <cell r="Q1988" t="str">
            <v/>
          </cell>
          <cell r="AB1988" t="str">
            <v/>
          </cell>
          <cell r="AS1988">
            <v>1</v>
          </cell>
        </row>
        <row r="1989">
          <cell r="A1989" t="str">
            <v>01988</v>
          </cell>
          <cell r="B1989" t="str">
            <v>LS</v>
          </cell>
          <cell r="F1989">
            <v>0</v>
          </cell>
          <cell r="H1989" t="str">
            <v/>
          </cell>
          <cell r="I1989" t="str">
            <v/>
          </cell>
          <cell r="J1989" t="str">
            <v/>
          </cell>
          <cell r="K1989" t="str">
            <v/>
          </cell>
          <cell r="L1989" t="str">
            <v/>
          </cell>
          <cell r="M1989" t="str">
            <v/>
          </cell>
          <cell r="P1989" t="str">
            <v>Tahun 2012</v>
          </cell>
          <cell r="Q1989" t="str">
            <v/>
          </cell>
          <cell r="AB1989" t="str">
            <v/>
          </cell>
          <cell r="AS1989">
            <v>1</v>
          </cell>
        </row>
        <row r="1990">
          <cell r="A1990" t="str">
            <v>01989</v>
          </cell>
          <cell r="B1990" t="str">
            <v>LS</v>
          </cell>
          <cell r="F1990">
            <v>0</v>
          </cell>
          <cell r="H1990" t="str">
            <v/>
          </cell>
          <cell r="I1990" t="str">
            <v/>
          </cell>
          <cell r="J1990" t="str">
            <v/>
          </cell>
          <cell r="K1990" t="str">
            <v/>
          </cell>
          <cell r="L1990" t="str">
            <v/>
          </cell>
          <cell r="M1990" t="str">
            <v/>
          </cell>
          <cell r="P1990" t="str">
            <v>Tahun 2012</v>
          </cell>
          <cell r="Q1990" t="str">
            <v/>
          </cell>
          <cell r="AB1990" t="str">
            <v/>
          </cell>
          <cell r="AS1990">
            <v>1</v>
          </cell>
        </row>
        <row r="1991">
          <cell r="A1991" t="str">
            <v>01990</v>
          </cell>
          <cell r="B1991" t="str">
            <v>LS</v>
          </cell>
          <cell r="F1991">
            <v>0</v>
          </cell>
          <cell r="H1991" t="str">
            <v/>
          </cell>
          <cell r="I1991" t="str">
            <v/>
          </cell>
          <cell r="J1991" t="str">
            <v/>
          </cell>
          <cell r="K1991" t="str">
            <v/>
          </cell>
          <cell r="L1991" t="str">
            <v/>
          </cell>
          <cell r="M1991" t="str">
            <v/>
          </cell>
          <cell r="P1991" t="str">
            <v>Tahun 2012</v>
          </cell>
          <cell r="Q1991" t="str">
            <v/>
          </cell>
          <cell r="AB1991" t="str">
            <v/>
          </cell>
          <cell r="AS1991">
            <v>1</v>
          </cell>
        </row>
        <row r="1992">
          <cell r="A1992" t="str">
            <v>01991</v>
          </cell>
          <cell r="B1992" t="str">
            <v>LS</v>
          </cell>
          <cell r="F1992">
            <v>0</v>
          </cell>
          <cell r="H1992" t="str">
            <v/>
          </cell>
          <cell r="I1992" t="str">
            <v/>
          </cell>
          <cell r="J1992" t="str">
            <v/>
          </cell>
          <cell r="K1992" t="str">
            <v/>
          </cell>
          <cell r="L1992" t="str">
            <v/>
          </cell>
          <cell r="M1992" t="str">
            <v/>
          </cell>
          <cell r="P1992" t="str">
            <v>Tahun 2012</v>
          </cell>
          <cell r="Q1992" t="str">
            <v/>
          </cell>
          <cell r="AB1992" t="str">
            <v/>
          </cell>
          <cell r="AS1992">
            <v>1</v>
          </cell>
        </row>
        <row r="1993">
          <cell r="A1993" t="str">
            <v>01992</v>
          </cell>
          <cell r="B1993" t="str">
            <v>LS</v>
          </cell>
          <cell r="F1993">
            <v>0</v>
          </cell>
          <cell r="H1993" t="str">
            <v/>
          </cell>
          <cell r="I1993" t="str">
            <v/>
          </cell>
          <cell r="J1993" t="str">
            <v/>
          </cell>
          <cell r="K1993" t="str">
            <v/>
          </cell>
          <cell r="L1993" t="str">
            <v/>
          </cell>
          <cell r="M1993" t="str">
            <v/>
          </cell>
          <cell r="P1993" t="str">
            <v>Tahun 2012</v>
          </cell>
          <cell r="Q1993" t="str">
            <v/>
          </cell>
          <cell r="AB1993" t="str">
            <v/>
          </cell>
          <cell r="AS1993">
            <v>1</v>
          </cell>
        </row>
        <row r="1994">
          <cell r="A1994" t="str">
            <v>01993</v>
          </cell>
          <cell r="B1994" t="str">
            <v>LS</v>
          </cell>
          <cell r="F1994">
            <v>0</v>
          </cell>
          <cell r="H1994" t="str">
            <v/>
          </cell>
          <cell r="I1994" t="str">
            <v/>
          </cell>
          <cell r="J1994" t="str">
            <v/>
          </cell>
          <cell r="K1994" t="str">
            <v/>
          </cell>
          <cell r="L1994" t="str">
            <v/>
          </cell>
          <cell r="M1994" t="str">
            <v/>
          </cell>
          <cell r="P1994" t="str">
            <v>Tahun 2012</v>
          </cell>
          <cell r="Q1994" t="str">
            <v/>
          </cell>
          <cell r="AB1994" t="str">
            <v/>
          </cell>
          <cell r="AS1994">
            <v>1</v>
          </cell>
        </row>
        <row r="1995">
          <cell r="A1995" t="str">
            <v>01994</v>
          </cell>
          <cell r="B1995" t="str">
            <v>LS</v>
          </cell>
          <cell r="F1995">
            <v>0</v>
          </cell>
          <cell r="H1995" t="str">
            <v/>
          </cell>
          <cell r="I1995" t="str">
            <v/>
          </cell>
          <cell r="J1995" t="str">
            <v/>
          </cell>
          <cell r="K1995" t="str">
            <v/>
          </cell>
          <cell r="L1995" t="str">
            <v/>
          </cell>
          <cell r="M1995" t="str">
            <v/>
          </cell>
          <cell r="P1995" t="str">
            <v>Tahun 2012</v>
          </cell>
          <cell r="Q1995" t="str">
            <v/>
          </cell>
          <cell r="AB1995" t="str">
            <v/>
          </cell>
          <cell r="AS1995">
            <v>1</v>
          </cell>
        </row>
        <row r="1996">
          <cell r="A1996" t="str">
            <v>01995</v>
          </cell>
          <cell r="B1996" t="str">
            <v>LS</v>
          </cell>
          <cell r="F1996">
            <v>0</v>
          </cell>
          <cell r="H1996" t="str">
            <v/>
          </cell>
          <cell r="I1996" t="str">
            <v/>
          </cell>
          <cell r="J1996" t="str">
            <v/>
          </cell>
          <cell r="K1996" t="str">
            <v/>
          </cell>
          <cell r="L1996" t="str">
            <v/>
          </cell>
          <cell r="M1996" t="str">
            <v/>
          </cell>
          <cell r="P1996" t="str">
            <v>Tahun 2012</v>
          </cell>
          <cell r="Q1996" t="str">
            <v/>
          </cell>
          <cell r="AB1996" t="str">
            <v/>
          </cell>
          <cell r="AS1996">
            <v>1</v>
          </cell>
        </row>
        <row r="1997">
          <cell r="A1997" t="str">
            <v>01996</v>
          </cell>
          <cell r="B1997" t="str">
            <v>LS</v>
          </cell>
          <cell r="F1997">
            <v>0</v>
          </cell>
          <cell r="H1997" t="str">
            <v/>
          </cell>
          <cell r="I1997" t="str">
            <v/>
          </cell>
          <cell r="J1997" t="str">
            <v/>
          </cell>
          <cell r="K1997" t="str">
            <v/>
          </cell>
          <cell r="L1997" t="str">
            <v/>
          </cell>
          <cell r="M1997" t="str">
            <v/>
          </cell>
          <cell r="P1997" t="str">
            <v>Tahun 2012</v>
          </cell>
          <cell r="Q1997" t="str">
            <v/>
          </cell>
          <cell r="AB1997" t="str">
            <v/>
          </cell>
          <cell r="AS1997">
            <v>1</v>
          </cell>
        </row>
        <row r="1998">
          <cell r="A1998" t="str">
            <v>01997</v>
          </cell>
          <cell r="B1998" t="str">
            <v>LS</v>
          </cell>
          <cell r="F1998">
            <v>0</v>
          </cell>
          <cell r="H1998" t="str">
            <v/>
          </cell>
          <cell r="I1998" t="str">
            <v/>
          </cell>
          <cell r="J1998" t="str">
            <v/>
          </cell>
          <cell r="K1998" t="str">
            <v/>
          </cell>
          <cell r="L1998" t="str">
            <v/>
          </cell>
          <cell r="M1998" t="str">
            <v/>
          </cell>
          <cell r="P1998" t="str">
            <v>Tahun 2012</v>
          </cell>
          <cell r="Q1998" t="str">
            <v/>
          </cell>
          <cell r="AB1998" t="str">
            <v/>
          </cell>
          <cell r="AS1998">
            <v>1</v>
          </cell>
        </row>
        <row r="1999">
          <cell r="A1999" t="str">
            <v>01998</v>
          </cell>
          <cell r="B1999" t="str">
            <v>LS</v>
          </cell>
          <cell r="F1999">
            <v>0</v>
          </cell>
          <cell r="H1999" t="str">
            <v/>
          </cell>
          <cell r="I1999" t="str">
            <v/>
          </cell>
          <cell r="J1999" t="str">
            <v/>
          </cell>
          <cell r="K1999" t="str">
            <v/>
          </cell>
          <cell r="L1999" t="str">
            <v/>
          </cell>
          <cell r="M1999" t="str">
            <v/>
          </cell>
          <cell r="P1999" t="str">
            <v>Tahun 2012</v>
          </cell>
          <cell r="Q1999" t="str">
            <v/>
          </cell>
          <cell r="AB1999" t="str">
            <v/>
          </cell>
          <cell r="AS1999">
            <v>1</v>
          </cell>
        </row>
        <row r="2000">
          <cell r="A2000" t="str">
            <v>01999</v>
          </cell>
          <cell r="B2000" t="str">
            <v>LS</v>
          </cell>
          <cell r="F2000">
            <v>0</v>
          </cell>
          <cell r="H2000" t="str">
            <v/>
          </cell>
          <cell r="I2000" t="str">
            <v/>
          </cell>
          <cell r="J2000" t="str">
            <v/>
          </cell>
          <cell r="K2000" t="str">
            <v/>
          </cell>
          <cell r="L2000" t="str">
            <v/>
          </cell>
          <cell r="M2000" t="str">
            <v/>
          </cell>
          <cell r="P2000" t="str">
            <v>Tahun 2012</v>
          </cell>
          <cell r="Q2000" t="str">
            <v/>
          </cell>
          <cell r="AB2000" t="str">
            <v/>
          </cell>
          <cell r="AS2000">
            <v>1</v>
          </cell>
        </row>
        <row r="2001">
          <cell r="A2001" t="str">
            <v>02000</v>
          </cell>
          <cell r="B2001" t="str">
            <v>LS</v>
          </cell>
          <cell r="F2001">
            <v>0</v>
          </cell>
          <cell r="H2001" t="str">
            <v/>
          </cell>
          <cell r="I2001" t="str">
            <v/>
          </cell>
          <cell r="J2001" t="str">
            <v/>
          </cell>
          <cell r="K2001" t="str">
            <v/>
          </cell>
          <cell r="L2001" t="str">
            <v/>
          </cell>
          <cell r="M2001" t="str">
            <v/>
          </cell>
          <cell r="P2001" t="str">
            <v>Tahun 2012</v>
          </cell>
          <cell r="Q2001" t="str">
            <v/>
          </cell>
          <cell r="AB2001" t="str">
            <v/>
          </cell>
          <cell r="AS2001">
            <v>1</v>
          </cell>
        </row>
        <row r="2002">
          <cell r="A2002" t="str">
            <v>02001</v>
          </cell>
          <cell r="B2002" t="str">
            <v>LS</v>
          </cell>
          <cell r="F2002">
            <v>0</v>
          </cell>
          <cell r="H2002" t="str">
            <v/>
          </cell>
          <cell r="I2002" t="str">
            <v/>
          </cell>
          <cell r="J2002" t="str">
            <v/>
          </cell>
          <cell r="K2002" t="str">
            <v/>
          </cell>
          <cell r="L2002" t="str">
            <v/>
          </cell>
          <cell r="M2002" t="str">
            <v/>
          </cell>
          <cell r="P2002" t="str">
            <v>Tahun 2012</v>
          </cell>
          <cell r="Q2002" t="str">
            <v/>
          </cell>
          <cell r="AB2002" t="str">
            <v/>
          </cell>
          <cell r="AS2002">
            <v>1</v>
          </cell>
        </row>
        <row r="2003">
          <cell r="A2003" t="str">
            <v>02002</v>
          </cell>
          <cell r="B2003" t="str">
            <v>LS</v>
          </cell>
          <cell r="F2003">
            <v>0</v>
          </cell>
          <cell r="H2003" t="str">
            <v/>
          </cell>
          <cell r="I2003" t="str">
            <v/>
          </cell>
          <cell r="J2003" t="str">
            <v/>
          </cell>
          <cell r="K2003" t="str">
            <v/>
          </cell>
          <cell r="L2003" t="str">
            <v/>
          </cell>
          <cell r="M2003" t="str">
            <v/>
          </cell>
          <cell r="P2003" t="str">
            <v>Tahun 2012</v>
          </cell>
          <cell r="Q2003" t="str">
            <v/>
          </cell>
          <cell r="AB2003" t="str">
            <v/>
          </cell>
          <cell r="AS2003">
            <v>1</v>
          </cell>
        </row>
        <row r="2004">
          <cell r="A2004" t="str">
            <v>02003</v>
          </cell>
          <cell r="B2004" t="str">
            <v>LS</v>
          </cell>
          <cell r="F2004">
            <v>0</v>
          </cell>
          <cell r="H2004" t="str">
            <v/>
          </cell>
          <cell r="I2004" t="str">
            <v/>
          </cell>
          <cell r="J2004" t="str">
            <v/>
          </cell>
          <cell r="K2004" t="str">
            <v/>
          </cell>
          <cell r="L2004" t="str">
            <v/>
          </cell>
          <cell r="M2004" t="str">
            <v/>
          </cell>
          <cell r="P2004" t="str">
            <v>Tahun 2012</v>
          </cell>
          <cell r="Q2004" t="str">
            <v/>
          </cell>
          <cell r="AB2004" t="str">
            <v/>
          </cell>
          <cell r="AS2004">
            <v>1</v>
          </cell>
        </row>
        <row r="2005">
          <cell r="A2005" t="str">
            <v>02004</v>
          </cell>
          <cell r="B2005" t="str">
            <v>LS</v>
          </cell>
          <cell r="F2005">
            <v>0</v>
          </cell>
          <cell r="H2005" t="str">
            <v/>
          </cell>
          <cell r="I2005" t="str">
            <v/>
          </cell>
          <cell r="J2005" t="str">
            <v/>
          </cell>
          <cell r="K2005" t="str">
            <v/>
          </cell>
          <cell r="L2005" t="str">
            <v/>
          </cell>
          <cell r="M2005" t="str">
            <v/>
          </cell>
          <cell r="P2005" t="str">
            <v>Tahun 2012</v>
          </cell>
          <cell r="Q2005" t="str">
            <v/>
          </cell>
          <cell r="AB2005" t="str">
            <v/>
          </cell>
          <cell r="AS2005">
            <v>1</v>
          </cell>
        </row>
        <row r="2006">
          <cell r="A2006" t="str">
            <v>02005</v>
          </cell>
          <cell r="B2006" t="str">
            <v>LS</v>
          </cell>
          <cell r="F2006">
            <v>0</v>
          </cell>
          <cell r="H2006" t="str">
            <v/>
          </cell>
          <cell r="I2006" t="str">
            <v/>
          </cell>
          <cell r="J2006" t="str">
            <v/>
          </cell>
          <cell r="K2006" t="str">
            <v/>
          </cell>
          <cell r="L2006" t="str">
            <v/>
          </cell>
          <cell r="M2006" t="str">
            <v/>
          </cell>
          <cell r="P2006" t="str">
            <v>Tahun 2012</v>
          </cell>
          <cell r="Q2006" t="str">
            <v/>
          </cell>
          <cell r="AB2006" t="str">
            <v/>
          </cell>
          <cell r="AS2006">
            <v>1</v>
          </cell>
        </row>
        <row r="2007">
          <cell r="A2007" t="str">
            <v>02006</v>
          </cell>
          <cell r="B2007" t="str">
            <v>LS</v>
          </cell>
          <cell r="F2007">
            <v>0</v>
          </cell>
          <cell r="H2007" t="str">
            <v/>
          </cell>
          <cell r="I2007" t="str">
            <v/>
          </cell>
          <cell r="J2007" t="str">
            <v/>
          </cell>
          <cell r="K2007" t="str">
            <v/>
          </cell>
          <cell r="L2007" t="str">
            <v/>
          </cell>
          <cell r="M2007" t="str">
            <v/>
          </cell>
          <cell r="P2007" t="str">
            <v>Tahun 2012</v>
          </cell>
          <cell r="Q2007" t="str">
            <v/>
          </cell>
          <cell r="AB2007" t="str">
            <v/>
          </cell>
          <cell r="AS2007">
            <v>1</v>
          </cell>
        </row>
        <row r="2008">
          <cell r="A2008" t="str">
            <v>02007</v>
          </cell>
          <cell r="B2008" t="str">
            <v>LS</v>
          </cell>
          <cell r="F2008">
            <v>0</v>
          </cell>
          <cell r="H2008" t="str">
            <v/>
          </cell>
          <cell r="I2008" t="str">
            <v/>
          </cell>
          <cell r="J2008" t="str">
            <v/>
          </cell>
          <cell r="K2008" t="str">
            <v/>
          </cell>
          <cell r="L2008" t="str">
            <v/>
          </cell>
          <cell r="M2008" t="str">
            <v/>
          </cell>
          <cell r="P2008" t="str">
            <v>Tahun 2012</v>
          </cell>
          <cell r="Q2008" t="str">
            <v/>
          </cell>
          <cell r="AB2008" t="str">
            <v/>
          </cell>
          <cell r="AS2008">
            <v>1</v>
          </cell>
        </row>
        <row r="2009">
          <cell r="A2009" t="str">
            <v>02008</v>
          </cell>
          <cell r="B2009" t="str">
            <v>LS</v>
          </cell>
          <cell r="F2009">
            <v>0</v>
          </cell>
          <cell r="H2009" t="str">
            <v/>
          </cell>
          <cell r="I2009" t="str">
            <v/>
          </cell>
          <cell r="J2009" t="str">
            <v/>
          </cell>
          <cell r="K2009" t="str">
            <v/>
          </cell>
          <cell r="L2009" t="str">
            <v/>
          </cell>
          <cell r="M2009" t="str">
            <v/>
          </cell>
          <cell r="P2009" t="str">
            <v>Tahun 2012</v>
          </cell>
          <cell r="Q2009" t="str">
            <v/>
          </cell>
          <cell r="AB2009" t="str">
            <v/>
          </cell>
          <cell r="AS2009">
            <v>1</v>
          </cell>
        </row>
        <row r="2010">
          <cell r="A2010" t="str">
            <v>02009</v>
          </cell>
          <cell r="B2010" t="str">
            <v>LS</v>
          </cell>
          <cell r="F2010">
            <v>0</v>
          </cell>
          <cell r="H2010" t="str">
            <v/>
          </cell>
          <cell r="I2010" t="str">
            <v/>
          </cell>
          <cell r="J2010" t="str">
            <v/>
          </cell>
          <cell r="K2010" t="str">
            <v/>
          </cell>
          <cell r="L2010" t="str">
            <v/>
          </cell>
          <cell r="M2010" t="str">
            <v/>
          </cell>
          <cell r="P2010" t="str">
            <v>Tahun 2012</v>
          </cell>
          <cell r="Q2010" t="str">
            <v/>
          </cell>
          <cell r="AB2010" t="str">
            <v/>
          </cell>
          <cell r="AS2010">
            <v>1</v>
          </cell>
        </row>
        <row r="2011">
          <cell r="A2011" t="str">
            <v>02010</v>
          </cell>
          <cell r="B2011" t="str">
            <v>LS</v>
          </cell>
          <cell r="F2011">
            <v>0</v>
          </cell>
          <cell r="H2011" t="str">
            <v/>
          </cell>
          <cell r="I2011" t="str">
            <v/>
          </cell>
          <cell r="J2011" t="str">
            <v/>
          </cell>
          <cell r="K2011" t="str">
            <v/>
          </cell>
          <cell r="L2011" t="str">
            <v/>
          </cell>
          <cell r="M2011" t="str">
            <v/>
          </cell>
          <cell r="P2011" t="str">
            <v>Tahun 2012</v>
          </cell>
          <cell r="Q2011" t="str">
            <v/>
          </cell>
          <cell r="AB2011" t="str">
            <v/>
          </cell>
          <cell r="AS2011">
            <v>1</v>
          </cell>
        </row>
        <row r="2012">
          <cell r="A2012" t="str">
            <v>02011</v>
          </cell>
          <cell r="B2012" t="str">
            <v>LS</v>
          </cell>
          <cell r="F2012">
            <v>0</v>
          </cell>
          <cell r="H2012" t="str">
            <v/>
          </cell>
          <cell r="I2012" t="str">
            <v/>
          </cell>
          <cell r="J2012" t="str">
            <v/>
          </cell>
          <cell r="K2012" t="str">
            <v/>
          </cell>
          <cell r="L2012" t="str">
            <v/>
          </cell>
          <cell r="M2012" t="str">
            <v/>
          </cell>
          <cell r="P2012" t="str">
            <v>Tahun 2012</v>
          </cell>
          <cell r="Q2012" t="str">
            <v/>
          </cell>
          <cell r="AB2012" t="str">
            <v/>
          </cell>
          <cell r="AS2012">
            <v>1</v>
          </cell>
        </row>
        <row r="2013">
          <cell r="A2013" t="str">
            <v>02012</v>
          </cell>
          <cell r="B2013" t="str">
            <v>LS</v>
          </cell>
          <cell r="F2013">
            <v>0</v>
          </cell>
          <cell r="H2013" t="str">
            <v/>
          </cell>
          <cell r="I2013" t="str">
            <v/>
          </cell>
          <cell r="J2013" t="str">
            <v/>
          </cell>
          <cell r="K2013" t="str">
            <v/>
          </cell>
          <cell r="L2013" t="str">
            <v/>
          </cell>
          <cell r="M2013" t="str">
            <v/>
          </cell>
          <cell r="P2013" t="str">
            <v>Tahun 2012</v>
          </cell>
          <cell r="Q2013" t="str">
            <v/>
          </cell>
          <cell r="AB2013" t="str">
            <v/>
          </cell>
          <cell r="AS2013">
            <v>1</v>
          </cell>
        </row>
        <row r="2014">
          <cell r="A2014" t="str">
            <v>02013</v>
          </cell>
          <cell r="B2014" t="str">
            <v>LS</v>
          </cell>
          <cell r="F2014">
            <v>0</v>
          </cell>
          <cell r="H2014" t="str">
            <v/>
          </cell>
          <cell r="I2014" t="str">
            <v/>
          </cell>
          <cell r="J2014" t="str">
            <v/>
          </cell>
          <cell r="K2014" t="str">
            <v/>
          </cell>
          <cell r="L2014" t="str">
            <v/>
          </cell>
          <cell r="M2014" t="str">
            <v/>
          </cell>
          <cell r="P2014" t="str">
            <v>Tahun 2012</v>
          </cell>
          <cell r="Q2014" t="str">
            <v/>
          </cell>
          <cell r="AB2014" t="str">
            <v/>
          </cell>
          <cell r="AS2014">
            <v>1</v>
          </cell>
        </row>
        <row r="2015">
          <cell r="A2015" t="str">
            <v>02014</v>
          </cell>
          <cell r="B2015" t="str">
            <v>LS</v>
          </cell>
          <cell r="F2015">
            <v>0</v>
          </cell>
          <cell r="H2015" t="str">
            <v/>
          </cell>
          <cell r="I2015" t="str">
            <v/>
          </cell>
          <cell r="J2015" t="str">
            <v/>
          </cell>
          <cell r="K2015" t="str">
            <v/>
          </cell>
          <cell r="L2015" t="str">
            <v/>
          </cell>
          <cell r="M2015" t="str">
            <v/>
          </cell>
          <cell r="P2015" t="str">
            <v>Tahun 2012</v>
          </cell>
          <cell r="Q2015" t="str">
            <v/>
          </cell>
          <cell r="AB2015" t="str">
            <v/>
          </cell>
          <cell r="AS2015">
            <v>1</v>
          </cell>
        </row>
        <row r="2016">
          <cell r="A2016" t="str">
            <v>02015</v>
          </cell>
          <cell r="B2016" t="str">
            <v>LS</v>
          </cell>
          <cell r="F2016">
            <v>0</v>
          </cell>
          <cell r="H2016" t="str">
            <v/>
          </cell>
          <cell r="I2016" t="str">
            <v/>
          </cell>
          <cell r="J2016" t="str">
            <v/>
          </cell>
          <cell r="K2016" t="str">
            <v/>
          </cell>
          <cell r="L2016" t="str">
            <v/>
          </cell>
          <cell r="M2016" t="str">
            <v/>
          </cell>
          <cell r="P2016" t="str">
            <v>Tahun 2012</v>
          </cell>
          <cell r="Q2016" t="str">
            <v/>
          </cell>
          <cell r="AB2016" t="str">
            <v/>
          </cell>
          <cell r="AS2016">
            <v>1</v>
          </cell>
        </row>
        <row r="2017">
          <cell r="A2017" t="str">
            <v>02016</v>
          </cell>
          <cell r="B2017" t="str">
            <v>LS</v>
          </cell>
          <cell r="F2017">
            <v>0</v>
          </cell>
          <cell r="H2017" t="str">
            <v/>
          </cell>
          <cell r="I2017" t="str">
            <v/>
          </cell>
          <cell r="J2017" t="str">
            <v/>
          </cell>
          <cell r="K2017" t="str">
            <v/>
          </cell>
          <cell r="L2017" t="str">
            <v/>
          </cell>
          <cell r="M2017" t="str">
            <v/>
          </cell>
          <cell r="P2017" t="str">
            <v>Tahun 2012</v>
          </cell>
          <cell r="Q2017" t="str">
            <v/>
          </cell>
          <cell r="AB2017" t="str">
            <v/>
          </cell>
          <cell r="AS2017">
            <v>1</v>
          </cell>
        </row>
        <row r="2018">
          <cell r="A2018" t="str">
            <v>02017</v>
          </cell>
          <cell r="B2018" t="str">
            <v>LS</v>
          </cell>
          <cell r="F2018">
            <v>0</v>
          </cell>
          <cell r="H2018" t="str">
            <v/>
          </cell>
          <cell r="I2018" t="str">
            <v/>
          </cell>
          <cell r="J2018" t="str">
            <v/>
          </cell>
          <cell r="K2018" t="str">
            <v/>
          </cell>
          <cell r="L2018" t="str">
            <v/>
          </cell>
          <cell r="M2018" t="str">
            <v/>
          </cell>
          <cell r="P2018" t="str">
            <v>Tahun 2012</v>
          </cell>
          <cell r="Q2018" t="str">
            <v/>
          </cell>
          <cell r="AB2018" t="str">
            <v/>
          </cell>
          <cell r="AS2018">
            <v>1</v>
          </cell>
        </row>
        <row r="2019">
          <cell r="A2019" t="str">
            <v>02018</v>
          </cell>
          <cell r="B2019" t="str">
            <v>LS</v>
          </cell>
          <cell r="F2019">
            <v>0</v>
          </cell>
          <cell r="H2019" t="str">
            <v/>
          </cell>
          <cell r="I2019" t="str">
            <v/>
          </cell>
          <cell r="J2019" t="str">
            <v/>
          </cell>
          <cell r="K2019" t="str">
            <v/>
          </cell>
          <cell r="L2019" t="str">
            <v/>
          </cell>
          <cell r="M2019" t="str">
            <v/>
          </cell>
          <cell r="P2019" t="str">
            <v>Tahun 2012</v>
          </cell>
          <cell r="Q2019" t="str">
            <v/>
          </cell>
          <cell r="AB2019" t="str">
            <v/>
          </cell>
          <cell r="AS2019">
            <v>1</v>
          </cell>
        </row>
        <row r="2020">
          <cell r="A2020" t="str">
            <v>02019</v>
          </cell>
          <cell r="B2020" t="str">
            <v>LS</v>
          </cell>
          <cell r="F2020">
            <v>0</v>
          </cell>
          <cell r="H2020" t="str">
            <v/>
          </cell>
          <cell r="I2020" t="str">
            <v/>
          </cell>
          <cell r="J2020" t="str">
            <v/>
          </cell>
          <cell r="K2020" t="str">
            <v/>
          </cell>
          <cell r="L2020" t="str">
            <v/>
          </cell>
          <cell r="M2020" t="str">
            <v/>
          </cell>
          <cell r="P2020" t="str">
            <v>Tahun 2012</v>
          </cell>
          <cell r="Q2020" t="str">
            <v/>
          </cell>
          <cell r="AB2020" t="str">
            <v/>
          </cell>
          <cell r="AS2020">
            <v>1</v>
          </cell>
        </row>
        <row r="2021">
          <cell r="A2021" t="str">
            <v>02020</v>
          </cell>
          <cell r="B2021" t="str">
            <v>LS</v>
          </cell>
          <cell r="F2021">
            <v>0</v>
          </cell>
          <cell r="H2021" t="str">
            <v/>
          </cell>
          <cell r="I2021" t="str">
            <v/>
          </cell>
          <cell r="J2021" t="str">
            <v/>
          </cell>
          <cell r="K2021" t="str">
            <v/>
          </cell>
          <cell r="L2021" t="str">
            <v/>
          </cell>
          <cell r="M2021" t="str">
            <v/>
          </cell>
          <cell r="P2021" t="str">
            <v>Tahun 2012</v>
          </cell>
          <cell r="Q2021" t="str">
            <v/>
          </cell>
          <cell r="AB2021" t="str">
            <v/>
          </cell>
          <cell r="AS2021">
            <v>1</v>
          </cell>
        </row>
        <row r="2022">
          <cell r="A2022" t="str">
            <v>02021</v>
          </cell>
          <cell r="B2022" t="str">
            <v>LS</v>
          </cell>
          <cell r="F2022">
            <v>0</v>
          </cell>
          <cell r="H2022" t="str">
            <v/>
          </cell>
          <cell r="I2022" t="str">
            <v/>
          </cell>
          <cell r="J2022" t="str">
            <v/>
          </cell>
          <cell r="K2022" t="str">
            <v/>
          </cell>
          <cell r="L2022" t="str">
            <v/>
          </cell>
          <cell r="M2022" t="str">
            <v/>
          </cell>
          <cell r="P2022" t="str">
            <v>Tahun 2012</v>
          </cell>
          <cell r="Q2022" t="str">
            <v/>
          </cell>
          <cell r="AB2022" t="str">
            <v/>
          </cell>
          <cell r="AS2022">
            <v>1</v>
          </cell>
        </row>
        <row r="2023">
          <cell r="A2023" t="str">
            <v>02022</v>
          </cell>
          <cell r="B2023" t="str">
            <v>LS</v>
          </cell>
          <cell r="F2023">
            <v>0</v>
          </cell>
          <cell r="H2023" t="str">
            <v/>
          </cell>
          <cell r="I2023" t="str">
            <v/>
          </cell>
          <cell r="J2023" t="str">
            <v/>
          </cell>
          <cell r="K2023" t="str">
            <v/>
          </cell>
          <cell r="L2023" t="str">
            <v/>
          </cell>
          <cell r="M2023" t="str">
            <v/>
          </cell>
          <cell r="P2023" t="str">
            <v>Tahun 2012</v>
          </cell>
          <cell r="Q2023" t="str">
            <v/>
          </cell>
          <cell r="AB2023" t="str">
            <v/>
          </cell>
          <cell r="AS2023">
            <v>1</v>
          </cell>
        </row>
        <row r="2024">
          <cell r="A2024" t="str">
            <v>02023</v>
          </cell>
          <cell r="B2024" t="str">
            <v>LS</v>
          </cell>
          <cell r="F2024">
            <v>0</v>
          </cell>
          <cell r="H2024" t="str">
            <v/>
          </cell>
          <cell r="I2024" t="str">
            <v/>
          </cell>
          <cell r="J2024" t="str">
            <v/>
          </cell>
          <cell r="K2024" t="str">
            <v/>
          </cell>
          <cell r="L2024" t="str">
            <v/>
          </cell>
          <cell r="M2024" t="str">
            <v/>
          </cell>
          <cell r="P2024" t="str">
            <v>Tahun 2012</v>
          </cell>
          <cell r="Q2024" t="str">
            <v/>
          </cell>
          <cell r="AB2024" t="str">
            <v/>
          </cell>
          <cell r="AS2024">
            <v>1</v>
          </cell>
        </row>
        <row r="2025">
          <cell r="A2025" t="str">
            <v>02024</v>
          </cell>
          <cell r="B2025" t="str">
            <v>LS</v>
          </cell>
          <cell r="F2025">
            <v>0</v>
          </cell>
          <cell r="H2025" t="str">
            <v/>
          </cell>
          <cell r="I2025" t="str">
            <v/>
          </cell>
          <cell r="J2025" t="str">
            <v/>
          </cell>
          <cell r="K2025" t="str">
            <v/>
          </cell>
          <cell r="L2025" t="str">
            <v/>
          </cell>
          <cell r="M2025" t="str">
            <v/>
          </cell>
          <cell r="P2025" t="str">
            <v>Tahun 2012</v>
          </cell>
          <cell r="Q2025" t="str">
            <v/>
          </cell>
          <cell r="AB2025" t="str">
            <v/>
          </cell>
          <cell r="AS2025">
            <v>1</v>
          </cell>
        </row>
        <row r="2026">
          <cell r="A2026" t="str">
            <v>02025</v>
          </cell>
          <cell r="B2026" t="str">
            <v>LS</v>
          </cell>
          <cell r="F2026">
            <v>0</v>
          </cell>
          <cell r="H2026" t="str">
            <v/>
          </cell>
          <cell r="I2026" t="str">
            <v/>
          </cell>
          <cell r="J2026" t="str">
            <v/>
          </cell>
          <cell r="K2026" t="str">
            <v/>
          </cell>
          <cell r="L2026" t="str">
            <v/>
          </cell>
          <cell r="M2026" t="str">
            <v/>
          </cell>
          <cell r="P2026" t="str">
            <v>Tahun 2012</v>
          </cell>
          <cell r="Q2026" t="str">
            <v/>
          </cell>
          <cell r="AB2026" t="str">
            <v/>
          </cell>
          <cell r="AS2026">
            <v>1</v>
          </cell>
        </row>
        <row r="2027">
          <cell r="A2027" t="str">
            <v>02026</v>
          </cell>
          <cell r="B2027" t="str">
            <v>LS</v>
          </cell>
          <cell r="F2027">
            <v>0</v>
          </cell>
          <cell r="H2027" t="str">
            <v/>
          </cell>
          <cell r="I2027" t="str">
            <v/>
          </cell>
          <cell r="J2027" t="str">
            <v/>
          </cell>
          <cell r="K2027" t="str">
            <v/>
          </cell>
          <cell r="L2027" t="str">
            <v/>
          </cell>
          <cell r="M2027" t="str">
            <v/>
          </cell>
          <cell r="P2027" t="str">
            <v>Tahun 2012</v>
          </cell>
          <cell r="Q2027" t="str">
            <v/>
          </cell>
          <cell r="AB2027" t="str">
            <v/>
          </cell>
          <cell r="AS2027">
            <v>1</v>
          </cell>
        </row>
        <row r="2028">
          <cell r="A2028" t="str">
            <v>02027</v>
          </cell>
          <cell r="B2028" t="str">
            <v>LS</v>
          </cell>
          <cell r="F2028">
            <v>0</v>
          </cell>
          <cell r="H2028" t="str">
            <v/>
          </cell>
          <cell r="I2028" t="str">
            <v/>
          </cell>
          <cell r="J2028" t="str">
            <v/>
          </cell>
          <cell r="K2028" t="str">
            <v/>
          </cell>
          <cell r="L2028" t="str">
            <v/>
          </cell>
          <cell r="M2028" t="str">
            <v/>
          </cell>
          <cell r="P2028" t="str">
            <v>Tahun 2012</v>
          </cell>
          <cell r="Q2028" t="str">
            <v/>
          </cell>
          <cell r="AB2028" t="str">
            <v/>
          </cell>
          <cell r="AS2028">
            <v>1</v>
          </cell>
        </row>
        <row r="2029">
          <cell r="A2029" t="str">
            <v>02028</v>
          </cell>
          <cell r="B2029" t="str">
            <v>LS</v>
          </cell>
          <cell r="F2029">
            <v>0</v>
          </cell>
          <cell r="H2029" t="str">
            <v/>
          </cell>
          <cell r="I2029" t="str">
            <v/>
          </cell>
          <cell r="J2029" t="str">
            <v/>
          </cell>
          <cell r="K2029" t="str">
            <v/>
          </cell>
          <cell r="L2029" t="str">
            <v/>
          </cell>
          <cell r="M2029" t="str">
            <v/>
          </cell>
          <cell r="P2029" t="str">
            <v>Tahun 2012</v>
          </cell>
          <cell r="Q2029" t="str">
            <v/>
          </cell>
          <cell r="AB2029" t="str">
            <v/>
          </cell>
          <cell r="AS2029">
            <v>1</v>
          </cell>
        </row>
        <row r="2030">
          <cell r="A2030" t="str">
            <v>02029</v>
          </cell>
          <cell r="B2030" t="str">
            <v>LS</v>
          </cell>
          <cell r="F2030">
            <v>0</v>
          </cell>
          <cell r="H2030" t="str">
            <v/>
          </cell>
          <cell r="I2030" t="str">
            <v/>
          </cell>
          <cell r="J2030" t="str">
            <v/>
          </cell>
          <cell r="K2030" t="str">
            <v/>
          </cell>
          <cell r="L2030" t="str">
            <v/>
          </cell>
          <cell r="M2030" t="str">
            <v/>
          </cell>
          <cell r="P2030" t="str">
            <v>Tahun 2012</v>
          </cell>
          <cell r="Q2030" t="str">
            <v/>
          </cell>
          <cell r="AB2030" t="str">
            <v/>
          </cell>
          <cell r="AS2030">
            <v>1</v>
          </cell>
        </row>
        <row r="2031">
          <cell r="A2031" t="str">
            <v>02030</v>
          </cell>
          <cell r="B2031" t="str">
            <v>LS</v>
          </cell>
          <cell r="F2031">
            <v>0</v>
          </cell>
          <cell r="H2031" t="str">
            <v/>
          </cell>
          <cell r="I2031" t="str">
            <v/>
          </cell>
          <cell r="J2031" t="str">
            <v/>
          </cell>
          <cell r="K2031" t="str">
            <v/>
          </cell>
          <cell r="L2031" t="str">
            <v/>
          </cell>
          <cell r="M2031" t="str">
            <v/>
          </cell>
          <cell r="P2031" t="str">
            <v>Tahun 2012</v>
          </cell>
          <cell r="Q2031" t="str">
            <v/>
          </cell>
          <cell r="AB2031" t="str">
            <v/>
          </cell>
          <cell r="AS2031">
            <v>1</v>
          </cell>
        </row>
        <row r="2032">
          <cell r="A2032" t="str">
            <v>02031</v>
          </cell>
          <cell r="B2032" t="str">
            <v>LS</v>
          </cell>
          <cell r="F2032">
            <v>0</v>
          </cell>
          <cell r="H2032" t="str">
            <v/>
          </cell>
          <cell r="I2032" t="str">
            <v/>
          </cell>
          <cell r="J2032" t="str">
            <v/>
          </cell>
          <cell r="K2032" t="str">
            <v/>
          </cell>
          <cell r="L2032" t="str">
            <v/>
          </cell>
          <cell r="M2032" t="str">
            <v/>
          </cell>
          <cell r="P2032" t="str">
            <v>Tahun 2012</v>
          </cell>
          <cell r="Q2032" t="str">
            <v/>
          </cell>
          <cell r="AB2032" t="str">
            <v/>
          </cell>
          <cell r="AS2032">
            <v>1</v>
          </cell>
        </row>
        <row r="2033">
          <cell r="A2033" t="str">
            <v>02032</v>
          </cell>
          <cell r="B2033" t="str">
            <v>LS</v>
          </cell>
          <cell r="F2033">
            <v>0</v>
          </cell>
          <cell r="H2033" t="str">
            <v/>
          </cell>
          <cell r="I2033" t="str">
            <v/>
          </cell>
          <cell r="J2033" t="str">
            <v/>
          </cell>
          <cell r="K2033" t="str">
            <v/>
          </cell>
          <cell r="L2033" t="str">
            <v/>
          </cell>
          <cell r="M2033" t="str">
            <v/>
          </cell>
          <cell r="P2033" t="str">
            <v>Tahun 2012</v>
          </cell>
          <cell r="Q2033" t="str">
            <v/>
          </cell>
          <cell r="AB2033" t="str">
            <v/>
          </cell>
          <cell r="AS2033">
            <v>1</v>
          </cell>
        </row>
        <row r="2034">
          <cell r="A2034" t="str">
            <v>02033</v>
          </cell>
          <cell r="B2034" t="str">
            <v>LS</v>
          </cell>
          <cell r="F2034">
            <v>0</v>
          </cell>
          <cell r="H2034" t="str">
            <v/>
          </cell>
          <cell r="I2034" t="str">
            <v/>
          </cell>
          <cell r="J2034" t="str">
            <v/>
          </cell>
          <cell r="K2034" t="str">
            <v/>
          </cell>
          <cell r="L2034" t="str">
            <v/>
          </cell>
          <cell r="M2034" t="str">
            <v/>
          </cell>
          <cell r="P2034" t="str">
            <v>Tahun 2012</v>
          </cell>
          <cell r="Q2034" t="str">
            <v/>
          </cell>
          <cell r="AB2034" t="str">
            <v/>
          </cell>
          <cell r="AS2034">
            <v>1</v>
          </cell>
        </row>
        <row r="2035">
          <cell r="A2035" t="str">
            <v>02034</v>
          </cell>
          <cell r="B2035" t="str">
            <v>LS</v>
          </cell>
          <cell r="F2035">
            <v>0</v>
          </cell>
          <cell r="H2035" t="str">
            <v/>
          </cell>
          <cell r="I2035" t="str">
            <v/>
          </cell>
          <cell r="J2035" t="str">
            <v/>
          </cell>
          <cell r="K2035" t="str">
            <v/>
          </cell>
          <cell r="L2035" t="str">
            <v/>
          </cell>
          <cell r="M2035" t="str">
            <v/>
          </cell>
          <cell r="P2035" t="str">
            <v>Tahun 2012</v>
          </cell>
          <cell r="Q2035" t="str">
            <v/>
          </cell>
          <cell r="AB2035" t="str">
            <v/>
          </cell>
          <cell r="AS2035">
            <v>1</v>
          </cell>
        </row>
        <row r="2036">
          <cell r="A2036" t="str">
            <v>02035</v>
          </cell>
          <cell r="B2036" t="str">
            <v>LS</v>
          </cell>
          <cell r="F2036">
            <v>0</v>
          </cell>
          <cell r="H2036" t="str">
            <v/>
          </cell>
          <cell r="I2036" t="str">
            <v/>
          </cell>
          <cell r="J2036" t="str">
            <v/>
          </cell>
          <cell r="K2036" t="str">
            <v/>
          </cell>
          <cell r="L2036" t="str">
            <v/>
          </cell>
          <cell r="M2036" t="str">
            <v/>
          </cell>
          <cell r="P2036" t="str">
            <v>Tahun 2012</v>
          </cell>
          <cell r="Q2036" t="str">
            <v/>
          </cell>
          <cell r="AB2036" t="str">
            <v/>
          </cell>
          <cell r="AS2036">
            <v>1</v>
          </cell>
        </row>
        <row r="2037">
          <cell r="A2037" t="str">
            <v>02036</v>
          </cell>
          <cell r="B2037" t="str">
            <v>LS</v>
          </cell>
          <cell r="F2037">
            <v>0</v>
          </cell>
          <cell r="H2037" t="str">
            <v/>
          </cell>
          <cell r="I2037" t="str">
            <v/>
          </cell>
          <cell r="J2037" t="str">
            <v/>
          </cell>
          <cell r="K2037" t="str">
            <v/>
          </cell>
          <cell r="L2037" t="str">
            <v/>
          </cell>
          <cell r="M2037" t="str">
            <v/>
          </cell>
          <cell r="P2037" t="str">
            <v>Tahun 2012</v>
          </cell>
          <cell r="Q2037" t="str">
            <v/>
          </cell>
          <cell r="AB2037" t="str">
            <v/>
          </cell>
          <cell r="AS2037">
            <v>1</v>
          </cell>
        </row>
        <row r="2038">
          <cell r="A2038" t="str">
            <v>02037</v>
          </cell>
          <cell r="B2038" t="str">
            <v>LS</v>
          </cell>
          <cell r="F2038">
            <v>0</v>
          </cell>
          <cell r="H2038" t="str">
            <v/>
          </cell>
          <cell r="I2038" t="str">
            <v/>
          </cell>
          <cell r="J2038" t="str">
            <v/>
          </cell>
          <cell r="K2038" t="str">
            <v/>
          </cell>
          <cell r="L2038" t="str">
            <v/>
          </cell>
          <cell r="M2038" t="str">
            <v/>
          </cell>
          <cell r="P2038" t="str">
            <v>Tahun 2012</v>
          </cell>
          <cell r="Q2038" t="str">
            <v/>
          </cell>
          <cell r="AB2038" t="str">
            <v/>
          </cell>
          <cell r="AS2038">
            <v>1</v>
          </cell>
        </row>
        <row r="2039">
          <cell r="A2039" t="str">
            <v>02038</v>
          </cell>
          <cell r="B2039" t="str">
            <v>LS</v>
          </cell>
          <cell r="F2039">
            <v>0</v>
          </cell>
          <cell r="H2039" t="str">
            <v/>
          </cell>
          <cell r="I2039" t="str">
            <v/>
          </cell>
          <cell r="J2039" t="str">
            <v/>
          </cell>
          <cell r="K2039" t="str">
            <v/>
          </cell>
          <cell r="L2039" t="str">
            <v/>
          </cell>
          <cell r="M2039" t="str">
            <v/>
          </cell>
          <cell r="P2039" t="str">
            <v>Tahun 2012</v>
          </cell>
          <cell r="Q2039" t="str">
            <v/>
          </cell>
          <cell r="AB2039" t="str">
            <v/>
          </cell>
          <cell r="AS2039">
            <v>1</v>
          </cell>
        </row>
        <row r="2040">
          <cell r="A2040" t="str">
            <v>02039</v>
          </cell>
          <cell r="B2040" t="str">
            <v>LS</v>
          </cell>
          <cell r="F2040">
            <v>0</v>
          </cell>
          <cell r="H2040" t="str">
            <v/>
          </cell>
          <cell r="I2040" t="str">
            <v/>
          </cell>
          <cell r="J2040" t="str">
            <v/>
          </cell>
          <cell r="K2040" t="str">
            <v/>
          </cell>
          <cell r="L2040" t="str">
            <v/>
          </cell>
          <cell r="M2040" t="str">
            <v/>
          </cell>
          <cell r="P2040" t="str">
            <v>Tahun 2012</v>
          </cell>
          <cell r="Q2040" t="str">
            <v/>
          </cell>
          <cell r="AB2040" t="str">
            <v/>
          </cell>
          <cell r="AS2040">
            <v>1</v>
          </cell>
        </row>
        <row r="2041">
          <cell r="A2041" t="str">
            <v>02040</v>
          </cell>
          <cell r="B2041" t="str">
            <v>LS</v>
          </cell>
          <cell r="F2041">
            <v>0</v>
          </cell>
          <cell r="H2041" t="str">
            <v/>
          </cell>
          <cell r="I2041" t="str">
            <v/>
          </cell>
          <cell r="J2041" t="str">
            <v/>
          </cell>
          <cell r="K2041" t="str">
            <v/>
          </cell>
          <cell r="L2041" t="str">
            <v/>
          </cell>
          <cell r="M2041" t="str">
            <v/>
          </cell>
          <cell r="P2041" t="str">
            <v>Tahun 2012</v>
          </cell>
          <cell r="Q2041" t="str">
            <v/>
          </cell>
          <cell r="AB2041" t="str">
            <v/>
          </cell>
          <cell r="AS2041">
            <v>1</v>
          </cell>
        </row>
        <row r="2042">
          <cell r="A2042" t="str">
            <v>02041</v>
          </cell>
          <cell r="B2042" t="str">
            <v>LS</v>
          </cell>
          <cell r="F2042">
            <v>0</v>
          </cell>
          <cell r="H2042" t="str">
            <v/>
          </cell>
          <cell r="I2042" t="str">
            <v/>
          </cell>
          <cell r="J2042" t="str">
            <v/>
          </cell>
          <cell r="K2042" t="str">
            <v/>
          </cell>
          <cell r="L2042" t="str">
            <v/>
          </cell>
          <cell r="M2042" t="str">
            <v/>
          </cell>
          <cell r="P2042" t="str">
            <v>Tahun 2012</v>
          </cell>
          <cell r="Q2042" t="str">
            <v/>
          </cell>
          <cell r="AB2042" t="str">
            <v/>
          </cell>
          <cell r="AS2042">
            <v>1</v>
          </cell>
        </row>
        <row r="2043">
          <cell r="A2043" t="str">
            <v>02042</v>
          </cell>
          <cell r="B2043" t="str">
            <v>LS</v>
          </cell>
          <cell r="F2043">
            <v>0</v>
          </cell>
          <cell r="H2043" t="str">
            <v/>
          </cell>
          <cell r="I2043" t="str">
            <v/>
          </cell>
          <cell r="J2043" t="str">
            <v/>
          </cell>
          <cell r="K2043" t="str">
            <v/>
          </cell>
          <cell r="L2043" t="str">
            <v/>
          </cell>
          <cell r="M2043" t="str">
            <v/>
          </cell>
          <cell r="P2043" t="str">
            <v>Tahun 2012</v>
          </cell>
          <cell r="Q2043" t="str">
            <v/>
          </cell>
          <cell r="AB2043" t="str">
            <v/>
          </cell>
          <cell r="AS2043">
            <v>1</v>
          </cell>
        </row>
        <row r="2044">
          <cell r="A2044" t="str">
            <v>02043</v>
          </cell>
          <cell r="B2044" t="str">
            <v>LS</v>
          </cell>
          <cell r="F2044">
            <v>0</v>
          </cell>
          <cell r="H2044" t="str">
            <v/>
          </cell>
          <cell r="I2044" t="str">
            <v/>
          </cell>
          <cell r="J2044" t="str">
            <v/>
          </cell>
          <cell r="K2044" t="str">
            <v/>
          </cell>
          <cell r="L2044" t="str">
            <v/>
          </cell>
          <cell r="M2044" t="str">
            <v/>
          </cell>
          <cell r="P2044" t="str">
            <v>Tahun 2012</v>
          </cell>
          <cell r="Q2044" t="str">
            <v/>
          </cell>
          <cell r="AB2044" t="str">
            <v/>
          </cell>
          <cell r="AS2044">
            <v>1</v>
          </cell>
        </row>
        <row r="2045">
          <cell r="A2045" t="str">
            <v>02044</v>
          </cell>
          <cell r="B2045" t="str">
            <v>LS</v>
          </cell>
          <cell r="F2045">
            <v>0</v>
          </cell>
          <cell r="H2045" t="str">
            <v/>
          </cell>
          <cell r="I2045" t="str">
            <v/>
          </cell>
          <cell r="J2045" t="str">
            <v/>
          </cell>
          <cell r="K2045" t="str">
            <v/>
          </cell>
          <cell r="L2045" t="str">
            <v/>
          </cell>
          <cell r="M2045" t="str">
            <v/>
          </cell>
          <cell r="P2045" t="str">
            <v>Tahun 2012</v>
          </cell>
          <cell r="Q2045" t="str">
            <v/>
          </cell>
          <cell r="AB2045" t="str">
            <v/>
          </cell>
          <cell r="AS2045">
            <v>1</v>
          </cell>
        </row>
        <row r="2046">
          <cell r="A2046" t="str">
            <v>02045</v>
          </cell>
          <cell r="B2046" t="str">
            <v>LS</v>
          </cell>
          <cell r="F2046">
            <v>0</v>
          </cell>
          <cell r="H2046" t="str">
            <v/>
          </cell>
          <cell r="I2046" t="str">
            <v/>
          </cell>
          <cell r="J2046" t="str">
            <v/>
          </cell>
          <cell r="K2046" t="str">
            <v/>
          </cell>
          <cell r="L2046" t="str">
            <v/>
          </cell>
          <cell r="M2046" t="str">
            <v/>
          </cell>
          <cell r="P2046" t="str">
            <v>Tahun 2012</v>
          </cell>
          <cell r="Q2046" t="str">
            <v/>
          </cell>
          <cell r="AB2046" t="str">
            <v/>
          </cell>
          <cell r="AS2046">
            <v>1</v>
          </cell>
        </row>
        <row r="2047">
          <cell r="A2047" t="str">
            <v>02046</v>
          </cell>
          <cell r="B2047" t="str">
            <v>LS</v>
          </cell>
          <cell r="F2047">
            <v>0</v>
          </cell>
          <cell r="H2047" t="str">
            <v/>
          </cell>
          <cell r="I2047" t="str">
            <v/>
          </cell>
          <cell r="J2047" t="str">
            <v/>
          </cell>
          <cell r="K2047" t="str">
            <v/>
          </cell>
          <cell r="L2047" t="str">
            <v/>
          </cell>
          <cell r="M2047" t="str">
            <v/>
          </cell>
          <cell r="P2047" t="str">
            <v>Tahun 2012</v>
          </cell>
          <cell r="Q2047" t="str">
            <v/>
          </cell>
          <cell r="AB2047" t="str">
            <v/>
          </cell>
          <cell r="AS2047">
            <v>1</v>
          </cell>
        </row>
        <row r="2048">
          <cell r="A2048" t="str">
            <v>02047</v>
          </cell>
          <cell r="B2048" t="str">
            <v>LS</v>
          </cell>
          <cell r="F2048">
            <v>0</v>
          </cell>
          <cell r="H2048" t="str">
            <v/>
          </cell>
          <cell r="I2048" t="str">
            <v/>
          </cell>
          <cell r="J2048" t="str">
            <v/>
          </cell>
          <cell r="K2048" t="str">
            <v/>
          </cell>
          <cell r="L2048" t="str">
            <v/>
          </cell>
          <cell r="M2048" t="str">
            <v/>
          </cell>
          <cell r="P2048" t="str">
            <v>Tahun 2012</v>
          </cell>
          <cell r="Q2048" t="str">
            <v/>
          </cell>
          <cell r="AB2048" t="str">
            <v/>
          </cell>
          <cell r="AS2048">
            <v>1</v>
          </cell>
        </row>
        <row r="2049">
          <cell r="A2049" t="str">
            <v>02048</v>
          </cell>
          <cell r="B2049" t="str">
            <v>LS</v>
          </cell>
          <cell r="F2049">
            <v>0</v>
          </cell>
          <cell r="H2049" t="str">
            <v/>
          </cell>
          <cell r="I2049" t="str">
            <v/>
          </cell>
          <cell r="J2049" t="str">
            <v/>
          </cell>
          <cell r="K2049" t="str">
            <v/>
          </cell>
          <cell r="L2049" t="str">
            <v/>
          </cell>
          <cell r="M2049" t="str">
            <v/>
          </cell>
          <cell r="P2049" t="str">
            <v>Tahun 2012</v>
          </cell>
          <cell r="Q2049" t="str">
            <v/>
          </cell>
          <cell r="AB2049" t="str">
            <v/>
          </cell>
          <cell r="AS2049">
            <v>1</v>
          </cell>
        </row>
        <row r="2050">
          <cell r="A2050" t="str">
            <v>02049</v>
          </cell>
          <cell r="B2050" t="str">
            <v>LS</v>
          </cell>
          <cell r="F2050">
            <v>0</v>
          </cell>
          <cell r="H2050" t="str">
            <v/>
          </cell>
          <cell r="I2050" t="str">
            <v/>
          </cell>
          <cell r="J2050" t="str">
            <v/>
          </cell>
          <cell r="K2050" t="str">
            <v/>
          </cell>
          <cell r="L2050" t="str">
            <v/>
          </cell>
          <cell r="M2050" t="str">
            <v/>
          </cell>
          <cell r="P2050" t="str">
            <v>Tahun 2012</v>
          </cell>
          <cell r="Q2050" t="str">
            <v/>
          </cell>
          <cell r="AB2050" t="str">
            <v/>
          </cell>
          <cell r="AS2050">
            <v>1</v>
          </cell>
        </row>
        <row r="2051">
          <cell r="A2051" t="str">
            <v>02050</v>
          </cell>
          <cell r="B2051" t="str">
            <v>LS</v>
          </cell>
          <cell r="F2051">
            <v>0</v>
          </cell>
          <cell r="H2051" t="str">
            <v/>
          </cell>
          <cell r="I2051" t="str">
            <v/>
          </cell>
          <cell r="J2051" t="str">
            <v/>
          </cell>
          <cell r="K2051" t="str">
            <v/>
          </cell>
          <cell r="L2051" t="str">
            <v/>
          </cell>
          <cell r="M2051" t="str">
            <v/>
          </cell>
          <cell r="P2051" t="str">
            <v>Tahun 2012</v>
          </cell>
          <cell r="Q2051" t="str">
            <v/>
          </cell>
          <cell r="AB2051" t="str">
            <v/>
          </cell>
          <cell r="AS2051">
            <v>1</v>
          </cell>
        </row>
        <row r="2052">
          <cell r="A2052" t="str">
            <v>02051</v>
          </cell>
          <cell r="B2052" t="str">
            <v>LS</v>
          </cell>
          <cell r="F2052">
            <v>0</v>
          </cell>
          <cell r="H2052" t="str">
            <v/>
          </cell>
          <cell r="I2052" t="str">
            <v/>
          </cell>
          <cell r="J2052" t="str">
            <v/>
          </cell>
          <cell r="K2052" t="str">
            <v/>
          </cell>
          <cell r="L2052" t="str">
            <v/>
          </cell>
          <cell r="M2052" t="str">
            <v/>
          </cell>
          <cell r="P2052" t="str">
            <v>Tahun 2012</v>
          </cell>
          <cell r="Q2052" t="str">
            <v/>
          </cell>
          <cell r="AB2052" t="str">
            <v/>
          </cell>
          <cell r="AS2052">
            <v>1</v>
          </cell>
        </row>
        <row r="2053">
          <cell r="A2053" t="str">
            <v>02052</v>
          </cell>
          <cell r="B2053" t="str">
            <v>LS</v>
          </cell>
          <cell r="F2053">
            <v>0</v>
          </cell>
          <cell r="H2053" t="str">
            <v/>
          </cell>
          <cell r="I2053" t="str">
            <v/>
          </cell>
          <cell r="J2053" t="str">
            <v/>
          </cell>
          <cell r="K2053" t="str">
            <v/>
          </cell>
          <cell r="L2053" t="str">
            <v/>
          </cell>
          <cell r="M2053" t="str">
            <v/>
          </cell>
          <cell r="P2053" t="str">
            <v>Tahun 2012</v>
          </cell>
          <cell r="Q2053" t="str">
            <v/>
          </cell>
          <cell r="AB2053" t="str">
            <v/>
          </cell>
          <cell r="AS2053">
            <v>1</v>
          </cell>
        </row>
        <row r="2054">
          <cell r="A2054" t="str">
            <v>02053</v>
          </cell>
          <cell r="B2054" t="str">
            <v>LS</v>
          </cell>
          <cell r="F2054">
            <v>0</v>
          </cell>
          <cell r="H2054" t="str">
            <v/>
          </cell>
          <cell r="I2054" t="str">
            <v/>
          </cell>
          <cell r="J2054" t="str">
            <v/>
          </cell>
          <cell r="K2054" t="str">
            <v/>
          </cell>
          <cell r="L2054" t="str">
            <v/>
          </cell>
          <cell r="M2054" t="str">
            <v/>
          </cell>
          <cell r="P2054" t="str">
            <v>Tahun 2012</v>
          </cell>
          <cell r="Q2054" t="str">
            <v/>
          </cell>
          <cell r="AB2054" t="str">
            <v/>
          </cell>
          <cell r="AS2054">
            <v>1</v>
          </cell>
        </row>
        <row r="2055">
          <cell r="A2055" t="str">
            <v>02054</v>
          </cell>
          <cell r="B2055" t="str">
            <v>LS</v>
          </cell>
          <cell r="F2055">
            <v>0</v>
          </cell>
          <cell r="H2055" t="str">
            <v/>
          </cell>
          <cell r="I2055" t="str">
            <v/>
          </cell>
          <cell r="J2055" t="str">
            <v/>
          </cell>
          <cell r="K2055" t="str">
            <v/>
          </cell>
          <cell r="L2055" t="str">
            <v/>
          </cell>
          <cell r="M2055" t="str">
            <v/>
          </cell>
          <cell r="P2055" t="str">
            <v>Tahun 2012</v>
          </cell>
          <cell r="Q2055" t="str">
            <v/>
          </cell>
          <cell r="AB2055" t="str">
            <v/>
          </cell>
          <cell r="AS2055">
            <v>1</v>
          </cell>
        </row>
        <row r="2056">
          <cell r="A2056" t="str">
            <v>02055</v>
          </cell>
          <cell r="B2056" t="str">
            <v>LS</v>
          </cell>
          <cell r="F2056">
            <v>0</v>
          </cell>
          <cell r="H2056" t="str">
            <v/>
          </cell>
          <cell r="I2056" t="str">
            <v/>
          </cell>
          <cell r="J2056" t="str">
            <v/>
          </cell>
          <cell r="K2056" t="str">
            <v/>
          </cell>
          <cell r="L2056" t="str">
            <v/>
          </cell>
          <cell r="M2056" t="str">
            <v/>
          </cell>
          <cell r="P2056" t="str">
            <v>Tahun 2012</v>
          </cell>
          <cell r="Q2056" t="str">
            <v/>
          </cell>
          <cell r="AB2056" t="str">
            <v/>
          </cell>
          <cell r="AS2056">
            <v>1</v>
          </cell>
        </row>
        <row r="2057">
          <cell r="A2057" t="str">
            <v>02056</v>
          </cell>
          <cell r="B2057" t="str">
            <v>LS</v>
          </cell>
          <cell r="F2057">
            <v>0</v>
          </cell>
          <cell r="H2057" t="str">
            <v/>
          </cell>
          <cell r="I2057" t="str">
            <v/>
          </cell>
          <cell r="J2057" t="str">
            <v/>
          </cell>
          <cell r="K2057" t="str">
            <v/>
          </cell>
          <cell r="L2057" t="str">
            <v/>
          </cell>
          <cell r="M2057" t="str">
            <v/>
          </cell>
          <cell r="P2057" t="str">
            <v>Tahun 2012</v>
          </cell>
          <cell r="Q2057" t="str">
            <v/>
          </cell>
          <cell r="AB2057" t="str">
            <v/>
          </cell>
          <cell r="AS2057">
            <v>1</v>
          </cell>
        </row>
        <row r="2058">
          <cell r="A2058" t="str">
            <v>02057</v>
          </cell>
          <cell r="B2058" t="str">
            <v>LS</v>
          </cell>
          <cell r="F2058">
            <v>0</v>
          </cell>
          <cell r="H2058" t="str">
            <v/>
          </cell>
          <cell r="I2058" t="str">
            <v/>
          </cell>
          <cell r="J2058" t="str">
            <v/>
          </cell>
          <cell r="K2058" t="str">
            <v/>
          </cell>
          <cell r="L2058" t="str">
            <v/>
          </cell>
          <cell r="M2058" t="str">
            <v/>
          </cell>
          <cell r="P2058" t="str">
            <v>Tahun 2012</v>
          </cell>
          <cell r="Q2058" t="str">
            <v/>
          </cell>
          <cell r="AB2058" t="str">
            <v/>
          </cell>
          <cell r="AS2058">
            <v>1</v>
          </cell>
        </row>
        <row r="2059">
          <cell r="A2059" t="str">
            <v>02058</v>
          </cell>
          <cell r="B2059" t="str">
            <v>LS</v>
          </cell>
          <cell r="F2059">
            <v>0</v>
          </cell>
          <cell r="H2059" t="str">
            <v/>
          </cell>
          <cell r="I2059" t="str">
            <v/>
          </cell>
          <cell r="J2059" t="str">
            <v/>
          </cell>
          <cell r="K2059" t="str">
            <v/>
          </cell>
          <cell r="L2059" t="str">
            <v/>
          </cell>
          <cell r="M2059" t="str">
            <v/>
          </cell>
          <cell r="P2059" t="str">
            <v>Tahun 2012</v>
          </cell>
          <cell r="Q2059" t="str">
            <v/>
          </cell>
          <cell r="AB2059" t="str">
            <v/>
          </cell>
          <cell r="AS2059">
            <v>1</v>
          </cell>
        </row>
        <row r="2060">
          <cell r="A2060" t="str">
            <v>02059</v>
          </cell>
          <cell r="B2060" t="str">
            <v>LS</v>
          </cell>
          <cell r="F2060">
            <v>0</v>
          </cell>
          <cell r="H2060" t="str">
            <v/>
          </cell>
          <cell r="I2060" t="str">
            <v/>
          </cell>
          <cell r="J2060" t="str">
            <v/>
          </cell>
          <cell r="K2060" t="str">
            <v/>
          </cell>
          <cell r="L2060" t="str">
            <v/>
          </cell>
          <cell r="M2060" t="str">
            <v/>
          </cell>
          <cell r="P2060" t="str">
            <v>Tahun 2012</v>
          </cell>
          <cell r="Q2060" t="str">
            <v/>
          </cell>
          <cell r="AB2060" t="str">
            <v/>
          </cell>
          <cell r="AS2060">
            <v>1</v>
          </cell>
        </row>
        <row r="2061">
          <cell r="A2061" t="str">
            <v>02060</v>
          </cell>
          <cell r="B2061" t="str">
            <v>LS</v>
          </cell>
          <cell r="F2061">
            <v>0</v>
          </cell>
          <cell r="H2061" t="str">
            <v/>
          </cell>
          <cell r="I2061" t="str">
            <v/>
          </cell>
          <cell r="J2061" t="str">
            <v/>
          </cell>
          <cell r="K2061" t="str">
            <v/>
          </cell>
          <cell r="L2061" t="str">
            <v/>
          </cell>
          <cell r="M2061" t="str">
            <v/>
          </cell>
          <cell r="P2061" t="str">
            <v>Tahun 2012</v>
          </cell>
          <cell r="Q2061" t="str">
            <v/>
          </cell>
          <cell r="AB2061" t="str">
            <v/>
          </cell>
          <cell r="AS2061">
            <v>1</v>
          </cell>
        </row>
        <row r="2062">
          <cell r="A2062" t="str">
            <v>02061</v>
          </cell>
          <cell r="B2062" t="str">
            <v>LS</v>
          </cell>
          <cell r="F2062">
            <v>0</v>
          </cell>
          <cell r="H2062" t="str">
            <v/>
          </cell>
          <cell r="I2062" t="str">
            <v/>
          </cell>
          <cell r="J2062" t="str">
            <v/>
          </cell>
          <cell r="K2062" t="str">
            <v/>
          </cell>
          <cell r="L2062" t="str">
            <v/>
          </cell>
          <cell r="M2062" t="str">
            <v/>
          </cell>
          <cell r="P2062" t="str">
            <v>Tahun 2012</v>
          </cell>
          <cell r="Q2062" t="str">
            <v/>
          </cell>
          <cell r="AB2062" t="str">
            <v/>
          </cell>
          <cell r="AS2062">
            <v>1</v>
          </cell>
        </row>
        <row r="2063">
          <cell r="A2063" t="str">
            <v>02062</v>
          </cell>
          <cell r="B2063" t="str">
            <v>LS</v>
          </cell>
          <cell r="F2063">
            <v>0</v>
          </cell>
          <cell r="H2063" t="str">
            <v/>
          </cell>
          <cell r="I2063" t="str">
            <v/>
          </cell>
          <cell r="J2063" t="str">
            <v/>
          </cell>
          <cell r="K2063" t="str">
            <v/>
          </cell>
          <cell r="L2063" t="str">
            <v/>
          </cell>
          <cell r="M2063" t="str">
            <v/>
          </cell>
          <cell r="P2063" t="str">
            <v>Tahun 2012</v>
          </cell>
          <cell r="Q2063" t="str">
            <v/>
          </cell>
          <cell r="AB2063" t="str">
            <v/>
          </cell>
          <cell r="AS2063">
            <v>1</v>
          </cell>
        </row>
        <row r="2064">
          <cell r="A2064" t="str">
            <v>02063</v>
          </cell>
          <cell r="B2064" t="str">
            <v>LS</v>
          </cell>
          <cell r="F2064">
            <v>0</v>
          </cell>
          <cell r="H2064" t="str">
            <v/>
          </cell>
          <cell r="I2064" t="str">
            <v/>
          </cell>
          <cell r="J2064" t="str">
            <v/>
          </cell>
          <cell r="K2064" t="str">
            <v/>
          </cell>
          <cell r="L2064" t="str">
            <v/>
          </cell>
          <cell r="M2064" t="str">
            <v/>
          </cell>
          <cell r="P2064" t="str">
            <v>Tahun 2012</v>
          </cell>
          <cell r="Q2064" t="str">
            <v/>
          </cell>
          <cell r="AB2064" t="str">
            <v/>
          </cell>
          <cell r="AS2064">
            <v>1</v>
          </cell>
        </row>
        <row r="2065">
          <cell r="A2065" t="str">
            <v>02064</v>
          </cell>
          <cell r="B2065" t="str">
            <v>LS</v>
          </cell>
          <cell r="F2065">
            <v>0</v>
          </cell>
          <cell r="H2065" t="str">
            <v/>
          </cell>
          <cell r="I2065" t="str">
            <v/>
          </cell>
          <cell r="J2065" t="str">
            <v/>
          </cell>
          <cell r="K2065" t="str">
            <v/>
          </cell>
          <cell r="L2065" t="str">
            <v/>
          </cell>
          <cell r="M2065" t="str">
            <v/>
          </cell>
          <cell r="P2065" t="str">
            <v>Tahun 2012</v>
          </cell>
          <cell r="Q2065" t="str">
            <v/>
          </cell>
          <cell r="AB2065" t="str">
            <v/>
          </cell>
          <cell r="AS2065">
            <v>1</v>
          </cell>
        </row>
        <row r="2066">
          <cell r="A2066" t="str">
            <v>02065</v>
          </cell>
          <cell r="B2066" t="str">
            <v>LS</v>
          </cell>
          <cell r="F2066">
            <v>0</v>
          </cell>
          <cell r="H2066" t="str">
            <v/>
          </cell>
          <cell r="I2066" t="str">
            <v/>
          </cell>
          <cell r="J2066" t="str">
            <v/>
          </cell>
          <cell r="K2066" t="str">
            <v/>
          </cell>
          <cell r="L2066" t="str">
            <v/>
          </cell>
          <cell r="M2066" t="str">
            <v/>
          </cell>
          <cell r="P2066" t="str">
            <v>Tahun 2012</v>
          </cell>
          <cell r="Q2066" t="str">
            <v/>
          </cell>
          <cell r="AB2066" t="str">
            <v/>
          </cell>
          <cell r="AS2066">
            <v>1</v>
          </cell>
        </row>
        <row r="2067">
          <cell r="A2067" t="str">
            <v>02066</v>
          </cell>
          <cell r="B2067" t="str">
            <v>LS</v>
          </cell>
          <cell r="F2067">
            <v>0</v>
          </cell>
          <cell r="H2067" t="str">
            <v/>
          </cell>
          <cell r="I2067" t="str">
            <v/>
          </cell>
          <cell r="J2067" t="str">
            <v/>
          </cell>
          <cell r="K2067" t="str">
            <v/>
          </cell>
          <cell r="L2067" t="str">
            <v/>
          </cell>
          <cell r="M2067" t="str">
            <v/>
          </cell>
          <cell r="P2067" t="str">
            <v>Tahun 2012</v>
          </cell>
          <cell r="Q2067" t="str">
            <v/>
          </cell>
          <cell r="AB2067" t="str">
            <v/>
          </cell>
          <cell r="AS2067">
            <v>1</v>
          </cell>
        </row>
        <row r="2068">
          <cell r="A2068" t="str">
            <v>02067</v>
          </cell>
          <cell r="B2068" t="str">
            <v>LS</v>
          </cell>
          <cell r="F2068">
            <v>0</v>
          </cell>
          <cell r="H2068" t="str">
            <v/>
          </cell>
          <cell r="I2068" t="str">
            <v/>
          </cell>
          <cell r="J2068" t="str">
            <v/>
          </cell>
          <cell r="K2068" t="str">
            <v/>
          </cell>
          <cell r="L2068" t="str">
            <v/>
          </cell>
          <cell r="M2068" t="str">
            <v/>
          </cell>
          <cell r="P2068" t="str">
            <v>Tahun 2012</v>
          </cell>
          <cell r="Q2068" t="str">
            <v/>
          </cell>
          <cell r="AB2068" t="str">
            <v/>
          </cell>
          <cell r="AS2068">
            <v>1</v>
          </cell>
        </row>
        <row r="2069">
          <cell r="A2069" t="str">
            <v>02068</v>
          </cell>
          <cell r="B2069" t="str">
            <v>LS</v>
          </cell>
          <cell r="F2069">
            <v>0</v>
          </cell>
          <cell r="H2069" t="str">
            <v/>
          </cell>
          <cell r="I2069" t="str">
            <v/>
          </cell>
          <cell r="J2069" t="str">
            <v/>
          </cell>
          <cell r="K2069" t="str">
            <v/>
          </cell>
          <cell r="L2069" t="str">
            <v/>
          </cell>
          <cell r="M2069" t="str">
            <v/>
          </cell>
          <cell r="P2069" t="str">
            <v>Tahun 2012</v>
          </cell>
          <cell r="Q2069" t="str">
            <v/>
          </cell>
          <cell r="AB2069" t="str">
            <v/>
          </cell>
          <cell r="AS2069">
            <v>1</v>
          </cell>
        </row>
        <row r="2070">
          <cell r="A2070" t="str">
            <v>02069</v>
          </cell>
          <cell r="B2070" t="str">
            <v>LS</v>
          </cell>
          <cell r="F2070">
            <v>0</v>
          </cell>
          <cell r="H2070" t="str">
            <v/>
          </cell>
          <cell r="I2070" t="str">
            <v/>
          </cell>
          <cell r="J2070" t="str">
            <v/>
          </cell>
          <cell r="K2070" t="str">
            <v/>
          </cell>
          <cell r="L2070" t="str">
            <v/>
          </cell>
          <cell r="M2070" t="str">
            <v/>
          </cell>
          <cell r="P2070" t="str">
            <v>Tahun 2012</v>
          </cell>
          <cell r="Q2070" t="str">
            <v/>
          </cell>
          <cell r="AB2070" t="str">
            <v/>
          </cell>
          <cell r="AS2070">
            <v>1</v>
          </cell>
        </row>
        <row r="2071">
          <cell r="A2071" t="str">
            <v>02070</v>
          </cell>
          <cell r="B2071" t="str">
            <v>LS</v>
          </cell>
          <cell r="F2071">
            <v>0</v>
          </cell>
          <cell r="H2071" t="str">
            <v/>
          </cell>
          <cell r="I2071" t="str">
            <v/>
          </cell>
          <cell r="J2071" t="str">
            <v/>
          </cell>
          <cell r="K2071" t="str">
            <v/>
          </cell>
          <cell r="L2071" t="str">
            <v/>
          </cell>
          <cell r="M2071" t="str">
            <v/>
          </cell>
          <cell r="P2071" t="str">
            <v>Tahun 2012</v>
          </cell>
          <cell r="Q2071" t="str">
            <v/>
          </cell>
          <cell r="AB2071" t="str">
            <v/>
          </cell>
          <cell r="AS2071">
            <v>1</v>
          </cell>
        </row>
        <row r="2072">
          <cell r="A2072" t="str">
            <v>02071</v>
          </cell>
          <cell r="B2072" t="str">
            <v>LS</v>
          </cell>
          <cell r="F2072">
            <v>0</v>
          </cell>
          <cell r="H2072" t="str">
            <v/>
          </cell>
          <cell r="I2072" t="str">
            <v/>
          </cell>
          <cell r="J2072" t="str">
            <v/>
          </cell>
          <cell r="K2072" t="str">
            <v/>
          </cell>
          <cell r="L2072" t="str">
            <v/>
          </cell>
          <cell r="M2072" t="str">
            <v/>
          </cell>
          <cell r="P2072" t="str">
            <v>Tahun 2012</v>
          </cell>
          <cell r="Q2072" t="str">
            <v/>
          </cell>
          <cell r="AB2072" t="str">
            <v/>
          </cell>
          <cell r="AS2072">
            <v>1</v>
          </cell>
        </row>
        <row r="2073">
          <cell r="A2073" t="str">
            <v>02072</v>
          </cell>
          <cell r="B2073" t="str">
            <v>LS</v>
          </cell>
          <cell r="F2073">
            <v>0</v>
          </cell>
          <cell r="H2073" t="str">
            <v/>
          </cell>
          <cell r="I2073" t="str">
            <v/>
          </cell>
          <cell r="J2073" t="str">
            <v/>
          </cell>
          <cell r="K2073" t="str">
            <v/>
          </cell>
          <cell r="L2073" t="str">
            <v/>
          </cell>
          <cell r="M2073" t="str">
            <v/>
          </cell>
          <cell r="P2073" t="str">
            <v>Tahun 2012</v>
          </cell>
          <cell r="Q2073" t="str">
            <v/>
          </cell>
          <cell r="AB2073" t="str">
            <v/>
          </cell>
          <cell r="AS2073">
            <v>1</v>
          </cell>
        </row>
        <row r="2074">
          <cell r="A2074" t="str">
            <v>02073</v>
          </cell>
          <cell r="B2074" t="str">
            <v>LS</v>
          </cell>
          <cell r="F2074">
            <v>0</v>
          </cell>
          <cell r="H2074" t="str">
            <v/>
          </cell>
          <cell r="I2074" t="str">
            <v/>
          </cell>
          <cell r="J2074" t="str">
            <v/>
          </cell>
          <cell r="K2074" t="str">
            <v/>
          </cell>
          <cell r="L2074" t="str">
            <v/>
          </cell>
          <cell r="M2074" t="str">
            <v/>
          </cell>
          <cell r="P2074" t="str">
            <v>Tahun 2012</v>
          </cell>
          <cell r="Q2074" t="str">
            <v/>
          </cell>
          <cell r="AB2074" t="str">
            <v/>
          </cell>
          <cell r="AS2074">
            <v>1</v>
          </cell>
        </row>
        <row r="2075">
          <cell r="A2075" t="str">
            <v>02074</v>
          </cell>
          <cell r="B2075" t="str">
            <v>LS</v>
          </cell>
          <cell r="F2075">
            <v>0</v>
          </cell>
          <cell r="H2075" t="str">
            <v/>
          </cell>
          <cell r="I2075" t="str">
            <v/>
          </cell>
          <cell r="J2075" t="str">
            <v/>
          </cell>
          <cell r="K2075" t="str">
            <v/>
          </cell>
          <cell r="L2075" t="str">
            <v/>
          </cell>
          <cell r="M2075" t="str">
            <v/>
          </cell>
          <cell r="P2075" t="str">
            <v>Tahun 2012</v>
          </cell>
          <cell r="Q2075" t="str">
            <v/>
          </cell>
          <cell r="AB2075" t="str">
            <v/>
          </cell>
          <cell r="AS2075">
            <v>1</v>
          </cell>
        </row>
        <row r="2076">
          <cell r="A2076" t="str">
            <v>02075</v>
          </cell>
          <cell r="B2076" t="str">
            <v>LS</v>
          </cell>
          <cell r="F2076">
            <v>0</v>
          </cell>
          <cell r="H2076" t="str">
            <v/>
          </cell>
          <cell r="I2076" t="str">
            <v/>
          </cell>
          <cell r="J2076" t="str">
            <v/>
          </cell>
          <cell r="K2076" t="str">
            <v/>
          </cell>
          <cell r="L2076" t="str">
            <v/>
          </cell>
          <cell r="M2076" t="str">
            <v/>
          </cell>
          <cell r="P2076" t="str">
            <v>Tahun 2012</v>
          </cell>
          <cell r="Q2076" t="str">
            <v/>
          </cell>
          <cell r="AB2076" t="str">
            <v/>
          </cell>
          <cell r="AS2076">
            <v>1</v>
          </cell>
        </row>
        <row r="2077">
          <cell r="A2077" t="str">
            <v>02076</v>
          </cell>
          <cell r="B2077" t="str">
            <v>LS</v>
          </cell>
          <cell r="F2077">
            <v>0</v>
          </cell>
          <cell r="H2077" t="str">
            <v/>
          </cell>
          <cell r="I2077" t="str">
            <v/>
          </cell>
          <cell r="J2077" t="str">
            <v/>
          </cell>
          <cell r="K2077" t="str">
            <v/>
          </cell>
          <cell r="L2077" t="str">
            <v/>
          </cell>
          <cell r="M2077" t="str">
            <v/>
          </cell>
          <cell r="P2077" t="str">
            <v>Tahun 2012</v>
          </cell>
          <cell r="Q2077" t="str">
            <v/>
          </cell>
          <cell r="AB2077" t="str">
            <v/>
          </cell>
          <cell r="AS2077">
            <v>1</v>
          </cell>
        </row>
        <row r="2078">
          <cell r="A2078" t="str">
            <v>02077</v>
          </cell>
          <cell r="B2078" t="str">
            <v>LS</v>
          </cell>
          <cell r="F2078">
            <v>0</v>
          </cell>
          <cell r="H2078" t="str">
            <v/>
          </cell>
          <cell r="I2078" t="str">
            <v/>
          </cell>
          <cell r="J2078" t="str">
            <v/>
          </cell>
          <cell r="K2078" t="str">
            <v/>
          </cell>
          <cell r="L2078" t="str">
            <v/>
          </cell>
          <cell r="M2078" t="str">
            <v/>
          </cell>
          <cell r="P2078" t="str">
            <v>Tahun 2012</v>
          </cell>
          <cell r="Q2078" t="str">
            <v/>
          </cell>
          <cell r="AB2078" t="str">
            <v/>
          </cell>
          <cell r="AS2078">
            <v>1</v>
          </cell>
        </row>
        <row r="2079">
          <cell r="A2079" t="str">
            <v>02078</v>
          </cell>
          <cell r="B2079" t="str">
            <v>LS</v>
          </cell>
          <cell r="F2079">
            <v>0</v>
          </cell>
          <cell r="H2079" t="str">
            <v/>
          </cell>
          <cell r="I2079" t="str">
            <v/>
          </cell>
          <cell r="J2079" t="str">
            <v/>
          </cell>
          <cell r="K2079" t="str">
            <v/>
          </cell>
          <cell r="L2079" t="str">
            <v/>
          </cell>
          <cell r="M2079" t="str">
            <v/>
          </cell>
          <cell r="P2079" t="str">
            <v>Tahun 2012</v>
          </cell>
          <cell r="Q2079" t="str">
            <v/>
          </cell>
          <cell r="AB2079" t="str">
            <v/>
          </cell>
          <cell r="AS2079">
            <v>1</v>
          </cell>
        </row>
        <row r="2080">
          <cell r="A2080" t="str">
            <v>02079</v>
          </cell>
          <cell r="B2080" t="str">
            <v>LS</v>
          </cell>
          <cell r="F2080">
            <v>0</v>
          </cell>
          <cell r="H2080" t="str">
            <v/>
          </cell>
          <cell r="I2080" t="str">
            <v/>
          </cell>
          <cell r="J2080" t="str">
            <v/>
          </cell>
          <cell r="K2080" t="str">
            <v/>
          </cell>
          <cell r="L2080" t="str">
            <v/>
          </cell>
          <cell r="M2080" t="str">
            <v/>
          </cell>
          <cell r="P2080" t="str">
            <v>Tahun 2012</v>
          </cell>
          <cell r="Q2080" t="str">
            <v/>
          </cell>
          <cell r="AB2080" t="str">
            <v/>
          </cell>
          <cell r="AS2080">
            <v>1</v>
          </cell>
        </row>
        <row r="2081">
          <cell r="A2081" t="str">
            <v>02080</v>
          </cell>
          <cell r="B2081" t="str">
            <v>LS</v>
          </cell>
          <cell r="F2081">
            <v>0</v>
          </cell>
          <cell r="H2081" t="str">
            <v/>
          </cell>
          <cell r="I2081" t="str">
            <v/>
          </cell>
          <cell r="J2081" t="str">
            <v/>
          </cell>
          <cell r="K2081" t="str">
            <v/>
          </cell>
          <cell r="L2081" t="str">
            <v/>
          </cell>
          <cell r="M2081" t="str">
            <v/>
          </cell>
          <cell r="P2081" t="str">
            <v>Tahun 2012</v>
          </cell>
          <cell r="Q2081" t="str">
            <v/>
          </cell>
          <cell r="AB2081" t="str">
            <v/>
          </cell>
          <cell r="AS2081">
            <v>1</v>
          </cell>
        </row>
        <row r="2082">
          <cell r="A2082" t="str">
            <v>02081</v>
          </cell>
          <cell r="B2082" t="str">
            <v>LS</v>
          </cell>
          <cell r="F2082">
            <v>0</v>
          </cell>
          <cell r="H2082" t="str">
            <v/>
          </cell>
          <cell r="I2082" t="str">
            <v/>
          </cell>
          <cell r="J2082" t="str">
            <v/>
          </cell>
          <cell r="K2082" t="str">
            <v/>
          </cell>
          <cell r="L2082" t="str">
            <v/>
          </cell>
          <cell r="M2082" t="str">
            <v/>
          </cell>
          <cell r="P2082" t="str">
            <v>Tahun 2012</v>
          </cell>
          <cell r="Q2082" t="str">
            <v/>
          </cell>
          <cell r="AB2082" t="str">
            <v/>
          </cell>
          <cell r="AS2082">
            <v>1</v>
          </cell>
        </row>
        <row r="2083">
          <cell r="A2083" t="str">
            <v>02082</v>
          </cell>
          <cell r="B2083" t="str">
            <v>LS</v>
          </cell>
          <cell r="F2083">
            <v>0</v>
          </cell>
          <cell r="H2083" t="str">
            <v/>
          </cell>
          <cell r="I2083" t="str">
            <v/>
          </cell>
          <cell r="J2083" t="str">
            <v/>
          </cell>
          <cell r="K2083" t="str">
            <v/>
          </cell>
          <cell r="L2083" t="str">
            <v/>
          </cell>
          <cell r="M2083" t="str">
            <v/>
          </cell>
          <cell r="P2083" t="str">
            <v>Tahun 2012</v>
          </cell>
          <cell r="Q2083" t="str">
            <v/>
          </cell>
          <cell r="AB2083" t="str">
            <v/>
          </cell>
          <cell r="AS2083">
            <v>1</v>
          </cell>
        </row>
        <row r="2084">
          <cell r="A2084" t="str">
            <v>02083</v>
          </cell>
          <cell r="B2084" t="str">
            <v>LS</v>
          </cell>
          <cell r="F2084">
            <v>0</v>
          </cell>
          <cell r="H2084" t="str">
            <v/>
          </cell>
          <cell r="I2084" t="str">
            <v/>
          </cell>
          <cell r="J2084" t="str">
            <v/>
          </cell>
          <cell r="K2084" t="str">
            <v/>
          </cell>
          <cell r="L2084" t="str">
            <v/>
          </cell>
          <cell r="M2084" t="str">
            <v/>
          </cell>
          <cell r="P2084" t="str">
            <v>Tahun 2012</v>
          </cell>
          <cell r="Q2084" t="str">
            <v/>
          </cell>
          <cell r="AB2084" t="str">
            <v/>
          </cell>
          <cell r="AS2084">
            <v>1</v>
          </cell>
        </row>
        <row r="2085">
          <cell r="A2085" t="str">
            <v>02084</v>
          </cell>
          <cell r="B2085" t="str">
            <v>LS</v>
          </cell>
          <cell r="F2085">
            <v>0</v>
          </cell>
          <cell r="H2085" t="str">
            <v/>
          </cell>
          <cell r="I2085" t="str">
            <v/>
          </cell>
          <cell r="J2085" t="str">
            <v/>
          </cell>
          <cell r="K2085" t="str">
            <v/>
          </cell>
          <cell r="L2085" t="str">
            <v/>
          </cell>
          <cell r="M2085" t="str">
            <v/>
          </cell>
          <cell r="P2085" t="str">
            <v>Tahun 2012</v>
          </cell>
          <cell r="Q2085" t="str">
            <v/>
          </cell>
          <cell r="AB2085" t="str">
            <v/>
          </cell>
          <cell r="AS2085">
            <v>1</v>
          </cell>
        </row>
        <row r="2086">
          <cell r="A2086" t="str">
            <v>02085</v>
          </cell>
          <cell r="B2086" t="str">
            <v>LS</v>
          </cell>
          <cell r="F2086">
            <v>0</v>
          </cell>
          <cell r="H2086" t="str">
            <v/>
          </cell>
          <cell r="I2086" t="str">
            <v/>
          </cell>
          <cell r="J2086" t="str">
            <v/>
          </cell>
          <cell r="K2086" t="str">
            <v/>
          </cell>
          <cell r="L2086" t="str">
            <v/>
          </cell>
          <cell r="M2086" t="str">
            <v/>
          </cell>
          <cell r="P2086" t="str">
            <v>Tahun 2012</v>
          </cell>
          <cell r="Q2086" t="str">
            <v/>
          </cell>
          <cell r="AB2086" t="str">
            <v/>
          </cell>
          <cell r="AS2086">
            <v>1</v>
          </cell>
        </row>
        <row r="2087">
          <cell r="A2087" t="str">
            <v>02086</v>
          </cell>
          <cell r="B2087" t="str">
            <v>LS</v>
          </cell>
          <cell r="F2087">
            <v>0</v>
          </cell>
          <cell r="H2087" t="str">
            <v/>
          </cell>
          <cell r="I2087" t="str">
            <v/>
          </cell>
          <cell r="J2087" t="str">
            <v/>
          </cell>
          <cell r="K2087" t="str">
            <v/>
          </cell>
          <cell r="L2087" t="str">
            <v/>
          </cell>
          <cell r="M2087" t="str">
            <v/>
          </cell>
          <cell r="P2087" t="str">
            <v>Tahun 2012</v>
          </cell>
          <cell r="Q2087" t="str">
            <v/>
          </cell>
          <cell r="AB2087" t="str">
            <v/>
          </cell>
          <cell r="AS2087">
            <v>1</v>
          </cell>
        </row>
        <row r="2088">
          <cell r="A2088" t="str">
            <v>02087</v>
          </cell>
          <cell r="B2088" t="str">
            <v>LS</v>
          </cell>
          <cell r="F2088">
            <v>0</v>
          </cell>
          <cell r="H2088" t="str">
            <v/>
          </cell>
          <cell r="I2088" t="str">
            <v/>
          </cell>
          <cell r="J2088" t="str">
            <v/>
          </cell>
          <cell r="K2088" t="str">
            <v/>
          </cell>
          <cell r="L2088" t="str">
            <v/>
          </cell>
          <cell r="M2088" t="str">
            <v/>
          </cell>
          <cell r="P2088" t="str">
            <v>Tahun 2012</v>
          </cell>
          <cell r="Q2088" t="str">
            <v/>
          </cell>
          <cell r="AB2088" t="str">
            <v/>
          </cell>
          <cell r="AS2088">
            <v>1</v>
          </cell>
        </row>
        <row r="2089">
          <cell r="A2089" t="str">
            <v>02088</v>
          </cell>
          <cell r="B2089" t="str">
            <v>LS</v>
          </cell>
          <cell r="F2089">
            <v>0</v>
          </cell>
          <cell r="H2089" t="str">
            <v/>
          </cell>
          <cell r="I2089" t="str">
            <v/>
          </cell>
          <cell r="J2089" t="str">
            <v/>
          </cell>
          <cell r="K2089" t="str">
            <v/>
          </cell>
          <cell r="L2089" t="str">
            <v/>
          </cell>
          <cell r="M2089" t="str">
            <v/>
          </cell>
          <cell r="P2089" t="str">
            <v>Tahun 2012</v>
          </cell>
          <cell r="Q2089" t="str">
            <v/>
          </cell>
          <cell r="AB2089" t="str">
            <v/>
          </cell>
          <cell r="AS2089">
            <v>1</v>
          </cell>
        </row>
        <row r="2090">
          <cell r="A2090" t="str">
            <v>02089</v>
          </cell>
          <cell r="B2090" t="str">
            <v>LS</v>
          </cell>
          <cell r="F2090">
            <v>0</v>
          </cell>
          <cell r="H2090" t="str">
            <v/>
          </cell>
          <cell r="I2090" t="str">
            <v/>
          </cell>
          <cell r="J2090" t="str">
            <v/>
          </cell>
          <cell r="K2090" t="str">
            <v/>
          </cell>
          <cell r="L2090" t="str">
            <v/>
          </cell>
          <cell r="M2090" t="str">
            <v/>
          </cell>
          <cell r="P2090" t="str">
            <v>Tahun 2012</v>
          </cell>
          <cell r="Q2090" t="str">
            <v/>
          </cell>
          <cell r="AB2090" t="str">
            <v/>
          </cell>
          <cell r="AS2090">
            <v>1</v>
          </cell>
        </row>
        <row r="2091">
          <cell r="A2091" t="str">
            <v>02090</v>
          </cell>
          <cell r="B2091" t="str">
            <v>LS</v>
          </cell>
          <cell r="F2091">
            <v>0</v>
          </cell>
          <cell r="H2091" t="str">
            <v/>
          </cell>
          <cell r="I2091" t="str">
            <v/>
          </cell>
          <cell r="J2091" t="str">
            <v/>
          </cell>
          <cell r="K2091" t="str">
            <v/>
          </cell>
          <cell r="L2091" t="str">
            <v/>
          </cell>
          <cell r="M2091" t="str">
            <v/>
          </cell>
          <cell r="P2091" t="str">
            <v>Tahun 2012</v>
          </cell>
          <cell r="Q2091" t="str">
            <v/>
          </cell>
          <cell r="AB2091" t="str">
            <v/>
          </cell>
          <cell r="AS2091">
            <v>1</v>
          </cell>
        </row>
        <row r="2092">
          <cell r="A2092" t="str">
            <v>02091</v>
          </cell>
          <cell r="B2092" t="str">
            <v>LS</v>
          </cell>
          <cell r="F2092">
            <v>0</v>
          </cell>
          <cell r="H2092" t="str">
            <v/>
          </cell>
          <cell r="I2092" t="str">
            <v/>
          </cell>
          <cell r="J2092" t="str">
            <v/>
          </cell>
          <cell r="K2092" t="str">
            <v/>
          </cell>
          <cell r="L2092" t="str">
            <v/>
          </cell>
          <cell r="M2092" t="str">
            <v/>
          </cell>
          <cell r="P2092" t="str">
            <v>Tahun 2012</v>
          </cell>
          <cell r="Q2092" t="str">
            <v/>
          </cell>
          <cell r="AB2092" t="str">
            <v/>
          </cell>
          <cell r="AS2092">
            <v>1</v>
          </cell>
        </row>
        <row r="2093">
          <cell r="A2093" t="str">
            <v>02092</v>
          </cell>
          <cell r="B2093" t="str">
            <v>LS</v>
          </cell>
          <cell r="F2093">
            <v>0</v>
          </cell>
          <cell r="H2093" t="str">
            <v/>
          </cell>
          <cell r="I2093" t="str">
            <v/>
          </cell>
          <cell r="J2093" t="str">
            <v/>
          </cell>
          <cell r="K2093" t="str">
            <v/>
          </cell>
          <cell r="L2093" t="str">
            <v/>
          </cell>
          <cell r="M2093" t="str">
            <v/>
          </cell>
          <cell r="P2093" t="str">
            <v>Tahun 2012</v>
          </cell>
          <cell r="Q2093" t="str">
            <v/>
          </cell>
          <cell r="AB2093" t="str">
            <v/>
          </cell>
          <cell r="AS2093">
            <v>1</v>
          </cell>
        </row>
        <row r="2094">
          <cell r="A2094" t="str">
            <v>02093</v>
          </cell>
          <cell r="B2094" t="str">
            <v>LS</v>
          </cell>
          <cell r="F2094">
            <v>0</v>
          </cell>
          <cell r="H2094" t="str">
            <v/>
          </cell>
          <cell r="I2094" t="str">
            <v/>
          </cell>
          <cell r="J2094" t="str">
            <v/>
          </cell>
          <cell r="K2094" t="str">
            <v/>
          </cell>
          <cell r="L2094" t="str">
            <v/>
          </cell>
          <cell r="M2094" t="str">
            <v/>
          </cell>
          <cell r="P2094" t="str">
            <v>Tahun 2012</v>
          </cell>
          <cell r="Q2094" t="str">
            <v/>
          </cell>
          <cell r="AB2094" t="str">
            <v/>
          </cell>
          <cell r="AS2094">
            <v>1</v>
          </cell>
        </row>
        <row r="2095">
          <cell r="A2095" t="str">
            <v>02094</v>
          </cell>
          <cell r="B2095" t="str">
            <v>LS</v>
          </cell>
          <cell r="F2095">
            <v>0</v>
          </cell>
          <cell r="H2095" t="str">
            <v/>
          </cell>
          <cell r="I2095" t="str">
            <v/>
          </cell>
          <cell r="J2095" t="str">
            <v/>
          </cell>
          <cell r="K2095" t="str">
            <v/>
          </cell>
          <cell r="L2095" t="str">
            <v/>
          </cell>
          <cell r="M2095" t="str">
            <v/>
          </cell>
          <cell r="P2095" t="str">
            <v>Tahun 2012</v>
          </cell>
          <cell r="Q2095" t="str">
            <v/>
          </cell>
          <cell r="AB2095" t="str">
            <v/>
          </cell>
          <cell r="AS2095">
            <v>1</v>
          </cell>
        </row>
        <row r="2096">
          <cell r="A2096" t="str">
            <v>02095</v>
          </cell>
          <cell r="B2096" t="str">
            <v>LS</v>
          </cell>
          <cell r="F2096">
            <v>0</v>
          </cell>
          <cell r="H2096" t="str">
            <v/>
          </cell>
          <cell r="I2096" t="str">
            <v/>
          </cell>
          <cell r="J2096" t="str">
            <v/>
          </cell>
          <cell r="K2096" t="str">
            <v/>
          </cell>
          <cell r="L2096" t="str">
            <v/>
          </cell>
          <cell r="M2096" t="str">
            <v/>
          </cell>
          <cell r="P2096" t="str">
            <v>Tahun 2012</v>
          </cell>
          <cell r="Q2096" t="str">
            <v/>
          </cell>
          <cell r="AB2096" t="str">
            <v/>
          </cell>
          <cell r="AS2096">
            <v>1</v>
          </cell>
        </row>
        <row r="2097">
          <cell r="A2097" t="str">
            <v>02096</v>
          </cell>
          <cell r="B2097" t="str">
            <v>LS</v>
          </cell>
          <cell r="F2097">
            <v>0</v>
          </cell>
          <cell r="H2097" t="str">
            <v/>
          </cell>
          <cell r="I2097" t="str">
            <v/>
          </cell>
          <cell r="J2097" t="str">
            <v/>
          </cell>
          <cell r="K2097" t="str">
            <v/>
          </cell>
          <cell r="L2097" t="str">
            <v/>
          </cell>
          <cell r="M2097" t="str">
            <v/>
          </cell>
          <cell r="P2097" t="str">
            <v>Tahun 2012</v>
          </cell>
          <cell r="Q2097" t="str">
            <v/>
          </cell>
          <cell r="AB2097" t="str">
            <v/>
          </cell>
          <cell r="AS2097">
            <v>1</v>
          </cell>
        </row>
        <row r="2098">
          <cell r="A2098" t="str">
            <v>02097</v>
          </cell>
          <cell r="B2098" t="str">
            <v>LS</v>
          </cell>
          <cell r="F2098">
            <v>0</v>
          </cell>
          <cell r="H2098" t="str">
            <v/>
          </cell>
          <cell r="I2098" t="str">
            <v/>
          </cell>
          <cell r="J2098" t="str">
            <v/>
          </cell>
          <cell r="K2098" t="str">
            <v/>
          </cell>
          <cell r="L2098" t="str">
            <v/>
          </cell>
          <cell r="M2098" t="str">
            <v/>
          </cell>
          <cell r="P2098" t="str">
            <v>Tahun 2012</v>
          </cell>
          <cell r="Q2098" t="str">
            <v/>
          </cell>
          <cell r="AB2098" t="str">
            <v/>
          </cell>
          <cell r="AS2098">
            <v>1</v>
          </cell>
        </row>
        <row r="2099">
          <cell r="A2099" t="str">
            <v>02098</v>
          </cell>
          <cell r="B2099" t="str">
            <v>LS</v>
          </cell>
          <cell r="F2099">
            <v>0</v>
          </cell>
          <cell r="H2099" t="str">
            <v/>
          </cell>
          <cell r="I2099" t="str">
            <v/>
          </cell>
          <cell r="J2099" t="str">
            <v/>
          </cell>
          <cell r="K2099" t="str">
            <v/>
          </cell>
          <cell r="L2099" t="str">
            <v/>
          </cell>
          <cell r="M2099" t="str">
            <v/>
          </cell>
          <cell r="P2099" t="str">
            <v>Tahun 2012</v>
          </cell>
          <cell r="Q2099" t="str">
            <v/>
          </cell>
          <cell r="AB2099" t="str">
            <v/>
          </cell>
          <cell r="AS2099">
            <v>1</v>
          </cell>
        </row>
        <row r="2100">
          <cell r="A2100" t="str">
            <v>02099</v>
          </cell>
          <cell r="B2100" t="str">
            <v>LS</v>
          </cell>
          <cell r="F2100">
            <v>0</v>
          </cell>
          <cell r="H2100" t="str">
            <v/>
          </cell>
          <cell r="I2100" t="str">
            <v/>
          </cell>
          <cell r="J2100" t="str">
            <v/>
          </cell>
          <cell r="K2100" t="str">
            <v/>
          </cell>
          <cell r="L2100" t="str">
            <v/>
          </cell>
          <cell r="M2100" t="str">
            <v/>
          </cell>
          <cell r="P2100" t="str">
            <v>Tahun 2012</v>
          </cell>
          <cell r="Q2100" t="str">
            <v/>
          </cell>
          <cell r="AB2100" t="str">
            <v/>
          </cell>
          <cell r="AS2100">
            <v>1</v>
          </cell>
        </row>
        <row r="2101">
          <cell r="A2101" t="str">
            <v>02100</v>
          </cell>
          <cell r="B2101" t="str">
            <v>LS</v>
          </cell>
          <cell r="F2101">
            <v>0</v>
          </cell>
          <cell r="H2101" t="str">
            <v/>
          </cell>
          <cell r="I2101" t="str">
            <v/>
          </cell>
          <cell r="J2101" t="str">
            <v/>
          </cell>
          <cell r="K2101" t="str">
            <v/>
          </cell>
          <cell r="L2101" t="str">
            <v/>
          </cell>
          <cell r="M2101" t="str">
            <v/>
          </cell>
          <cell r="P2101" t="str">
            <v>Tahun 2012</v>
          </cell>
          <cell r="Q2101" t="str">
            <v/>
          </cell>
          <cell r="AB2101" t="str">
            <v/>
          </cell>
          <cell r="AS2101">
            <v>1</v>
          </cell>
        </row>
        <row r="2102">
          <cell r="A2102" t="str">
            <v>02101</v>
          </cell>
          <cell r="B2102" t="str">
            <v>LS</v>
          </cell>
          <cell r="F2102">
            <v>0</v>
          </cell>
          <cell r="H2102" t="str">
            <v/>
          </cell>
          <cell r="I2102" t="str">
            <v/>
          </cell>
          <cell r="J2102" t="str">
            <v/>
          </cell>
          <cell r="K2102" t="str">
            <v/>
          </cell>
          <cell r="L2102" t="str">
            <v/>
          </cell>
          <cell r="M2102" t="str">
            <v/>
          </cell>
          <cell r="P2102" t="str">
            <v>Tahun 2012</v>
          </cell>
          <cell r="Q2102" t="str">
            <v/>
          </cell>
          <cell r="AB2102" t="str">
            <v/>
          </cell>
          <cell r="AS2102">
            <v>1</v>
          </cell>
        </row>
        <row r="2103">
          <cell r="A2103" t="str">
            <v>02102</v>
          </cell>
          <cell r="B2103" t="str">
            <v>LS</v>
          </cell>
          <cell r="F2103">
            <v>0</v>
          </cell>
          <cell r="H2103" t="str">
            <v/>
          </cell>
          <cell r="I2103" t="str">
            <v/>
          </cell>
          <cell r="J2103" t="str">
            <v/>
          </cell>
          <cell r="K2103" t="str">
            <v/>
          </cell>
          <cell r="L2103" t="str">
            <v/>
          </cell>
          <cell r="M2103" t="str">
            <v/>
          </cell>
          <cell r="P2103" t="str">
            <v>Tahun 2012</v>
          </cell>
          <cell r="Q2103" t="str">
            <v/>
          </cell>
          <cell r="AB2103" t="str">
            <v/>
          </cell>
          <cell r="AS2103">
            <v>1</v>
          </cell>
        </row>
        <row r="2104">
          <cell r="A2104" t="str">
            <v>02103</v>
          </cell>
          <cell r="B2104" t="str">
            <v>LS</v>
          </cell>
          <cell r="F2104">
            <v>0</v>
          </cell>
          <cell r="H2104" t="str">
            <v/>
          </cell>
          <cell r="I2104" t="str">
            <v/>
          </cell>
          <cell r="J2104" t="str">
            <v/>
          </cell>
          <cell r="K2104" t="str">
            <v/>
          </cell>
          <cell r="L2104" t="str">
            <v/>
          </cell>
          <cell r="M2104" t="str">
            <v/>
          </cell>
          <cell r="P2104" t="str">
            <v>Tahun 2012</v>
          </cell>
          <cell r="Q2104" t="str">
            <v/>
          </cell>
          <cell r="AB2104" t="str">
            <v/>
          </cell>
          <cell r="AS2104">
            <v>1</v>
          </cell>
        </row>
        <row r="2105">
          <cell r="A2105" t="str">
            <v>02104</v>
          </cell>
          <cell r="B2105" t="str">
            <v>LS</v>
          </cell>
          <cell r="F2105">
            <v>0</v>
          </cell>
          <cell r="H2105" t="str">
            <v/>
          </cell>
          <cell r="I2105" t="str">
            <v/>
          </cell>
          <cell r="J2105" t="str">
            <v/>
          </cell>
          <cell r="K2105" t="str">
            <v/>
          </cell>
          <cell r="L2105" t="str">
            <v/>
          </cell>
          <cell r="M2105" t="str">
            <v/>
          </cell>
          <cell r="P2105" t="str">
            <v>Tahun 2012</v>
          </cell>
          <cell r="Q2105" t="str">
            <v/>
          </cell>
          <cell r="AB2105" t="str">
            <v/>
          </cell>
          <cell r="AS2105">
            <v>1</v>
          </cell>
        </row>
        <row r="2106">
          <cell r="A2106" t="str">
            <v>02105</v>
          </cell>
          <cell r="B2106" t="str">
            <v>LS</v>
          </cell>
          <cell r="F2106">
            <v>0</v>
          </cell>
          <cell r="H2106" t="str">
            <v/>
          </cell>
          <cell r="I2106" t="str">
            <v/>
          </cell>
          <cell r="J2106" t="str">
            <v/>
          </cell>
          <cell r="K2106" t="str">
            <v/>
          </cell>
          <cell r="L2106" t="str">
            <v/>
          </cell>
          <cell r="M2106" t="str">
            <v/>
          </cell>
          <cell r="P2106" t="str">
            <v>Tahun 2012</v>
          </cell>
          <cell r="Q2106" t="str">
            <v/>
          </cell>
          <cell r="AB2106" t="str">
            <v/>
          </cell>
          <cell r="AS2106">
            <v>1</v>
          </cell>
        </row>
        <row r="2107">
          <cell r="A2107" t="str">
            <v>02106</v>
          </cell>
          <cell r="B2107" t="str">
            <v>LS</v>
          </cell>
          <cell r="F2107">
            <v>0</v>
          </cell>
          <cell r="H2107" t="str">
            <v/>
          </cell>
          <cell r="I2107" t="str">
            <v/>
          </cell>
          <cell r="J2107" t="str">
            <v/>
          </cell>
          <cell r="K2107" t="str">
            <v/>
          </cell>
          <cell r="L2107" t="str">
            <v/>
          </cell>
          <cell r="M2107" t="str">
            <v/>
          </cell>
          <cell r="P2107" t="str">
            <v>Tahun 2012</v>
          </cell>
          <cell r="Q2107" t="str">
            <v/>
          </cell>
          <cell r="AB2107" t="str">
            <v/>
          </cell>
          <cell r="AS2107">
            <v>1</v>
          </cell>
        </row>
        <row r="2108">
          <cell r="A2108" t="str">
            <v>02107</v>
          </cell>
          <cell r="F2108">
            <v>0</v>
          </cell>
          <cell r="H2108" t="str">
            <v/>
          </cell>
          <cell r="I2108" t="str">
            <v/>
          </cell>
          <cell r="J2108" t="str">
            <v/>
          </cell>
          <cell r="K2108" t="str">
            <v/>
          </cell>
          <cell r="L2108" t="str">
            <v/>
          </cell>
          <cell r="M2108" t="str">
            <v/>
          </cell>
          <cell r="P2108" t="str">
            <v>Tahun 2012</v>
          </cell>
          <cell r="Q2108" t="str">
            <v/>
          </cell>
          <cell r="AB2108" t="str">
            <v/>
          </cell>
          <cell r="AS2108">
            <v>1</v>
          </cell>
        </row>
        <row r="2109">
          <cell r="A2109" t="str">
            <v>02108</v>
          </cell>
          <cell r="F2109">
            <v>0</v>
          </cell>
          <cell r="H2109" t="str">
            <v/>
          </cell>
          <cell r="I2109" t="str">
            <v/>
          </cell>
          <cell r="J2109" t="str">
            <v/>
          </cell>
          <cell r="K2109" t="str">
            <v/>
          </cell>
          <cell r="L2109" t="str">
            <v/>
          </cell>
          <cell r="M2109" t="str">
            <v/>
          </cell>
          <cell r="P2109" t="str">
            <v>Tahun 2012</v>
          </cell>
          <cell r="Q2109" t="str">
            <v/>
          </cell>
          <cell r="AB2109" t="str">
            <v/>
          </cell>
          <cell r="AS2109">
            <v>1</v>
          </cell>
        </row>
        <row r="2110">
          <cell r="A2110" t="str">
            <v>02109</v>
          </cell>
          <cell r="F2110">
            <v>0</v>
          </cell>
          <cell r="H2110" t="str">
            <v/>
          </cell>
          <cell r="I2110" t="str">
            <v/>
          </cell>
          <cell r="J2110" t="str">
            <v/>
          </cell>
          <cell r="K2110" t="str">
            <v/>
          </cell>
          <cell r="L2110" t="str">
            <v/>
          </cell>
          <cell r="M2110" t="str">
            <v/>
          </cell>
          <cell r="P2110" t="str">
            <v>Tahun 2012</v>
          </cell>
          <cell r="Q2110" t="str">
            <v/>
          </cell>
          <cell r="AB2110" t="str">
            <v/>
          </cell>
          <cell r="AS2110">
            <v>1</v>
          </cell>
        </row>
        <row r="2111">
          <cell r="A2111" t="str">
            <v>02110</v>
          </cell>
          <cell r="F2111">
            <v>0</v>
          </cell>
          <cell r="H2111" t="str">
            <v/>
          </cell>
          <cell r="I2111" t="str">
            <v/>
          </cell>
          <cell r="J2111" t="str">
            <v/>
          </cell>
          <cell r="K2111" t="str">
            <v/>
          </cell>
          <cell r="L2111" t="str">
            <v/>
          </cell>
          <cell r="M2111" t="str">
            <v/>
          </cell>
          <cell r="P2111" t="str">
            <v>Tahun 2012</v>
          </cell>
          <cell r="Q2111" t="str">
            <v/>
          </cell>
          <cell r="AB2111" t="str">
            <v/>
          </cell>
          <cell r="AS2111">
            <v>1</v>
          </cell>
        </row>
        <row r="2112">
          <cell r="A2112" t="str">
            <v>02111</v>
          </cell>
          <cell r="F2112">
            <v>0</v>
          </cell>
          <cell r="H2112" t="str">
            <v/>
          </cell>
          <cell r="I2112" t="str">
            <v/>
          </cell>
          <cell r="J2112" t="str">
            <v/>
          </cell>
          <cell r="K2112" t="str">
            <v/>
          </cell>
          <cell r="L2112" t="str">
            <v/>
          </cell>
          <cell r="M2112" t="str">
            <v/>
          </cell>
          <cell r="P2112" t="str">
            <v>Tahun 2012</v>
          </cell>
          <cell r="Q2112" t="str">
            <v/>
          </cell>
          <cell r="AB2112" t="str">
            <v/>
          </cell>
          <cell r="AS2112">
            <v>1</v>
          </cell>
        </row>
        <row r="2113">
          <cell r="A2113" t="str">
            <v>02112</v>
          </cell>
          <cell r="F2113">
            <v>0</v>
          </cell>
          <cell r="H2113" t="str">
            <v/>
          </cell>
          <cell r="I2113" t="str">
            <v/>
          </cell>
          <cell r="J2113" t="str">
            <v/>
          </cell>
          <cell r="K2113" t="str">
            <v/>
          </cell>
          <cell r="L2113" t="str">
            <v/>
          </cell>
          <cell r="M2113" t="str">
            <v/>
          </cell>
          <cell r="P2113" t="str">
            <v>Tahun 2012</v>
          </cell>
          <cell r="Q2113" t="str">
            <v/>
          </cell>
          <cell r="AB2113" t="str">
            <v/>
          </cell>
          <cell r="AS2113">
            <v>1</v>
          </cell>
        </row>
        <row r="2114">
          <cell r="A2114" t="str">
            <v>02113</v>
          </cell>
          <cell r="F2114">
            <v>0</v>
          </cell>
          <cell r="H2114" t="str">
            <v/>
          </cell>
          <cell r="I2114" t="str">
            <v/>
          </cell>
          <cell r="J2114" t="str">
            <v/>
          </cell>
          <cell r="K2114" t="str">
            <v/>
          </cell>
          <cell r="L2114" t="str">
            <v/>
          </cell>
          <cell r="M2114" t="str">
            <v/>
          </cell>
          <cell r="P2114" t="str">
            <v>Tahun 2012</v>
          </cell>
          <cell r="Q2114" t="str">
            <v/>
          </cell>
          <cell r="AB2114" t="str">
            <v/>
          </cell>
          <cell r="AS2114">
            <v>1</v>
          </cell>
        </row>
        <row r="2115">
          <cell r="A2115" t="str">
            <v>02114</v>
          </cell>
          <cell r="F2115">
            <v>0</v>
          </cell>
          <cell r="H2115" t="str">
            <v/>
          </cell>
          <cell r="I2115" t="str">
            <v/>
          </cell>
          <cell r="J2115" t="str">
            <v/>
          </cell>
          <cell r="K2115" t="str">
            <v/>
          </cell>
          <cell r="L2115" t="str">
            <v/>
          </cell>
          <cell r="M2115" t="str">
            <v/>
          </cell>
          <cell r="P2115" t="str">
            <v>Tahun 2012</v>
          </cell>
          <cell r="Q2115" t="str">
            <v/>
          </cell>
          <cell r="AB2115" t="str">
            <v/>
          </cell>
          <cell r="AS2115">
            <v>1</v>
          </cell>
        </row>
        <row r="2116">
          <cell r="A2116" t="str">
            <v>02115</v>
          </cell>
          <cell r="F2116">
            <v>0</v>
          </cell>
          <cell r="H2116" t="str">
            <v/>
          </cell>
          <cell r="I2116" t="str">
            <v/>
          </cell>
          <cell r="J2116" t="str">
            <v/>
          </cell>
          <cell r="K2116" t="str">
            <v/>
          </cell>
          <cell r="L2116" t="str">
            <v/>
          </cell>
          <cell r="M2116" t="str">
            <v/>
          </cell>
          <cell r="P2116" t="str">
            <v>Tahun 2012</v>
          </cell>
          <cell r="Q2116" t="str">
            <v/>
          </cell>
          <cell r="AB2116" t="str">
            <v/>
          </cell>
          <cell r="AS2116">
            <v>1</v>
          </cell>
        </row>
        <row r="2117">
          <cell r="A2117" t="str">
            <v>02116</v>
          </cell>
          <cell r="F2117">
            <v>0</v>
          </cell>
          <cell r="H2117" t="str">
            <v/>
          </cell>
          <cell r="I2117" t="str">
            <v/>
          </cell>
          <cell r="J2117" t="str">
            <v/>
          </cell>
          <cell r="K2117" t="str">
            <v/>
          </cell>
          <cell r="L2117" t="str">
            <v/>
          </cell>
          <cell r="M2117" t="str">
            <v/>
          </cell>
          <cell r="P2117" t="str">
            <v>Tahun 2012</v>
          </cell>
          <cell r="Q2117" t="str">
            <v/>
          </cell>
          <cell r="AB2117" t="str">
            <v/>
          </cell>
          <cell r="AS2117">
            <v>1</v>
          </cell>
        </row>
        <row r="2118">
          <cell r="A2118" t="str">
            <v>02117</v>
          </cell>
          <cell r="F2118">
            <v>0</v>
          </cell>
          <cell r="H2118" t="str">
            <v/>
          </cell>
          <cell r="I2118" t="str">
            <v/>
          </cell>
          <cell r="J2118" t="str">
            <v/>
          </cell>
          <cell r="K2118" t="str">
            <v/>
          </cell>
          <cell r="L2118" t="str">
            <v/>
          </cell>
          <cell r="M2118" t="str">
            <v/>
          </cell>
          <cell r="P2118" t="str">
            <v>Tahun 2012</v>
          </cell>
          <cell r="Q2118" t="str">
            <v/>
          </cell>
          <cell r="AB2118" t="str">
            <v/>
          </cell>
          <cell r="AS2118">
            <v>1</v>
          </cell>
        </row>
        <row r="2119">
          <cell r="A2119" t="str">
            <v>02118</v>
          </cell>
          <cell r="F2119">
            <v>0</v>
          </cell>
          <cell r="H2119" t="str">
            <v/>
          </cell>
          <cell r="I2119" t="str">
            <v/>
          </cell>
          <cell r="J2119" t="str">
            <v/>
          </cell>
          <cell r="K2119" t="str">
            <v/>
          </cell>
          <cell r="L2119" t="str">
            <v/>
          </cell>
          <cell r="M2119" t="str">
            <v/>
          </cell>
          <cell r="P2119" t="str">
            <v>Tahun 2012</v>
          </cell>
          <cell r="Q2119" t="str">
            <v/>
          </cell>
          <cell r="AB2119" t="str">
            <v/>
          </cell>
          <cell r="AS2119">
            <v>1</v>
          </cell>
        </row>
        <row r="2120">
          <cell r="A2120" t="str">
            <v>02119</v>
          </cell>
          <cell r="F2120">
            <v>0</v>
          </cell>
          <cell r="H2120" t="str">
            <v/>
          </cell>
          <cell r="I2120" t="str">
            <v/>
          </cell>
          <cell r="J2120" t="str">
            <v/>
          </cell>
          <cell r="K2120" t="str">
            <v/>
          </cell>
          <cell r="L2120" t="str">
            <v/>
          </cell>
          <cell r="M2120" t="str">
            <v/>
          </cell>
          <cell r="P2120" t="str">
            <v>Tahun 2012</v>
          </cell>
          <cell r="Q2120" t="str">
            <v/>
          </cell>
          <cell r="AB2120" t="str">
            <v/>
          </cell>
          <cell r="AS2120">
            <v>1</v>
          </cell>
        </row>
        <row r="2121">
          <cell r="A2121" t="str">
            <v>02120</v>
          </cell>
          <cell r="F2121">
            <v>0</v>
          </cell>
          <cell r="H2121" t="str">
            <v/>
          </cell>
          <cell r="I2121" t="str">
            <v/>
          </cell>
          <cell r="J2121" t="str">
            <v/>
          </cell>
          <cell r="K2121" t="str">
            <v/>
          </cell>
          <cell r="L2121" t="str">
            <v/>
          </cell>
          <cell r="M2121" t="str">
            <v/>
          </cell>
          <cell r="P2121" t="str">
            <v>Tahun 2012</v>
          </cell>
          <cell r="Q2121" t="str">
            <v/>
          </cell>
          <cell r="AB2121" t="str">
            <v/>
          </cell>
          <cell r="AS2121">
            <v>1</v>
          </cell>
        </row>
        <row r="2122">
          <cell r="A2122" t="str">
            <v>02121</v>
          </cell>
          <cell r="F2122">
            <v>0</v>
          </cell>
          <cell r="H2122" t="str">
            <v/>
          </cell>
          <cell r="I2122" t="str">
            <v/>
          </cell>
          <cell r="J2122" t="str">
            <v/>
          </cell>
          <cell r="K2122" t="str">
            <v/>
          </cell>
          <cell r="L2122" t="str">
            <v/>
          </cell>
          <cell r="M2122" t="str">
            <v/>
          </cell>
          <cell r="P2122" t="str">
            <v>Tahun 2012</v>
          </cell>
          <cell r="Q2122" t="str">
            <v/>
          </cell>
          <cell r="AB2122" t="str">
            <v/>
          </cell>
          <cell r="AS2122">
            <v>1</v>
          </cell>
        </row>
        <row r="2123">
          <cell r="A2123" t="str">
            <v>02122</v>
          </cell>
          <cell r="F2123">
            <v>0</v>
          </cell>
          <cell r="H2123" t="str">
            <v/>
          </cell>
          <cell r="I2123" t="str">
            <v/>
          </cell>
          <cell r="J2123" t="str">
            <v/>
          </cell>
          <cell r="K2123" t="str">
            <v/>
          </cell>
          <cell r="L2123" t="str">
            <v/>
          </cell>
          <cell r="M2123" t="str">
            <v/>
          </cell>
          <cell r="P2123" t="str">
            <v>Tahun 2012</v>
          </cell>
          <cell r="Q2123" t="str">
            <v/>
          </cell>
          <cell r="AB2123" t="str">
            <v/>
          </cell>
          <cell r="AS2123">
            <v>1</v>
          </cell>
        </row>
        <row r="2124">
          <cell r="A2124" t="str">
            <v>02123</v>
          </cell>
          <cell r="F2124">
            <v>0</v>
          </cell>
          <cell r="H2124" t="str">
            <v/>
          </cell>
          <cell r="I2124" t="str">
            <v/>
          </cell>
          <cell r="J2124" t="str">
            <v/>
          </cell>
          <cell r="K2124" t="str">
            <v/>
          </cell>
          <cell r="L2124" t="str">
            <v/>
          </cell>
          <cell r="M2124" t="str">
            <v/>
          </cell>
          <cell r="P2124" t="str">
            <v>Tahun 2012</v>
          </cell>
          <cell r="Q2124" t="str">
            <v/>
          </cell>
          <cell r="AB2124" t="str">
            <v/>
          </cell>
          <cell r="AS2124">
            <v>1</v>
          </cell>
        </row>
        <row r="2125">
          <cell r="A2125" t="str">
            <v>02124</v>
          </cell>
          <cell r="F2125">
            <v>0</v>
          </cell>
          <cell r="H2125" t="str">
            <v/>
          </cell>
          <cell r="I2125" t="str">
            <v/>
          </cell>
          <cell r="J2125" t="str">
            <v/>
          </cell>
          <cell r="K2125" t="str">
            <v/>
          </cell>
          <cell r="L2125" t="str">
            <v/>
          </cell>
          <cell r="M2125" t="str">
            <v/>
          </cell>
          <cell r="P2125" t="str">
            <v>Tahun 2012</v>
          </cell>
          <cell r="Q2125" t="str">
            <v/>
          </cell>
          <cell r="AB2125" t="str">
            <v/>
          </cell>
          <cell r="AS2125">
            <v>1</v>
          </cell>
        </row>
        <row r="2126">
          <cell r="A2126" t="str">
            <v>02125</v>
          </cell>
          <cell r="F2126">
            <v>0</v>
          </cell>
          <cell r="H2126" t="str">
            <v/>
          </cell>
          <cell r="I2126" t="str">
            <v/>
          </cell>
          <cell r="J2126" t="str">
            <v/>
          </cell>
          <cell r="K2126" t="str">
            <v/>
          </cell>
          <cell r="L2126" t="str">
            <v/>
          </cell>
          <cell r="M2126" t="str">
            <v/>
          </cell>
          <cell r="P2126" t="str">
            <v>Tahun 2012</v>
          </cell>
          <cell r="Q2126" t="str">
            <v/>
          </cell>
          <cell r="AB2126" t="str">
            <v/>
          </cell>
          <cell r="AS2126">
            <v>1</v>
          </cell>
        </row>
        <row r="2127">
          <cell r="A2127" t="str">
            <v>02126</v>
          </cell>
          <cell r="F2127">
            <v>0</v>
          </cell>
          <cell r="H2127" t="str">
            <v/>
          </cell>
          <cell r="I2127" t="str">
            <v/>
          </cell>
          <cell r="J2127" t="str">
            <v/>
          </cell>
          <cell r="K2127" t="str">
            <v/>
          </cell>
          <cell r="L2127" t="str">
            <v/>
          </cell>
          <cell r="M2127" t="str">
            <v/>
          </cell>
          <cell r="P2127" t="str">
            <v>Tahun 2012</v>
          </cell>
          <cell r="Q2127" t="str">
            <v/>
          </cell>
          <cell r="AB2127" t="str">
            <v/>
          </cell>
          <cell r="AS2127">
            <v>1</v>
          </cell>
        </row>
        <row r="2128">
          <cell r="A2128" t="str">
            <v>02127</v>
          </cell>
          <cell r="F2128">
            <v>0</v>
          </cell>
          <cell r="H2128" t="str">
            <v/>
          </cell>
          <cell r="I2128" t="str">
            <v/>
          </cell>
          <cell r="J2128" t="str">
            <v/>
          </cell>
          <cell r="K2128" t="str">
            <v/>
          </cell>
          <cell r="L2128" t="str">
            <v/>
          </cell>
          <cell r="M2128" t="str">
            <v/>
          </cell>
          <cell r="P2128" t="str">
            <v>Tahun 2012</v>
          </cell>
          <cell r="Q2128" t="str">
            <v/>
          </cell>
          <cell r="AB2128" t="str">
            <v/>
          </cell>
          <cell r="AS2128">
            <v>1</v>
          </cell>
        </row>
        <row r="2129">
          <cell r="A2129" t="str">
            <v>02128</v>
          </cell>
          <cell r="F2129">
            <v>0</v>
          </cell>
          <cell r="H2129" t="str">
            <v/>
          </cell>
          <cell r="I2129" t="str">
            <v/>
          </cell>
          <cell r="J2129" t="str">
            <v/>
          </cell>
          <cell r="K2129" t="str">
            <v/>
          </cell>
          <cell r="L2129" t="str">
            <v/>
          </cell>
          <cell r="M2129" t="str">
            <v/>
          </cell>
          <cell r="P2129" t="str">
            <v>Tahun 2012</v>
          </cell>
          <cell r="Q2129" t="str">
            <v/>
          </cell>
          <cell r="AB2129" t="str">
            <v/>
          </cell>
          <cell r="AS2129">
            <v>1</v>
          </cell>
        </row>
        <row r="2130">
          <cell r="A2130" t="str">
            <v>02129</v>
          </cell>
          <cell r="F2130">
            <v>0</v>
          </cell>
          <cell r="H2130" t="str">
            <v/>
          </cell>
          <cell r="I2130" t="str">
            <v/>
          </cell>
          <cell r="J2130" t="str">
            <v/>
          </cell>
          <cell r="K2130" t="str">
            <v/>
          </cell>
          <cell r="L2130" t="str">
            <v/>
          </cell>
          <cell r="M2130" t="str">
            <v/>
          </cell>
          <cell r="P2130" t="str">
            <v>Tahun 2012</v>
          </cell>
          <cell r="Q2130" t="str">
            <v/>
          </cell>
          <cell r="AB2130" t="str">
            <v/>
          </cell>
          <cell r="AS2130">
            <v>1</v>
          </cell>
        </row>
        <row r="2131">
          <cell r="A2131" t="str">
            <v>02130</v>
          </cell>
          <cell r="F2131">
            <v>0</v>
          </cell>
          <cell r="H2131" t="str">
            <v/>
          </cell>
          <cell r="I2131" t="str">
            <v/>
          </cell>
          <cell r="J2131" t="str">
            <v/>
          </cell>
          <cell r="K2131" t="str">
            <v/>
          </cell>
          <cell r="L2131" t="str">
            <v/>
          </cell>
          <cell r="M2131" t="str">
            <v/>
          </cell>
          <cell r="P2131" t="str">
            <v>Tahun 2012</v>
          </cell>
          <cell r="Q2131" t="str">
            <v/>
          </cell>
          <cell r="AB2131" t="str">
            <v/>
          </cell>
          <cell r="AS2131">
            <v>1</v>
          </cell>
        </row>
        <row r="2132">
          <cell r="A2132" t="str">
            <v>02131</v>
          </cell>
          <cell r="F2132">
            <v>0</v>
          </cell>
          <cell r="H2132" t="str">
            <v/>
          </cell>
          <cell r="I2132" t="str">
            <v/>
          </cell>
          <cell r="J2132" t="str">
            <v/>
          </cell>
          <cell r="K2132" t="str">
            <v/>
          </cell>
          <cell r="L2132" t="str">
            <v/>
          </cell>
          <cell r="M2132" t="str">
            <v/>
          </cell>
          <cell r="P2132" t="str">
            <v>Tahun 2012</v>
          </cell>
          <cell r="Q2132" t="str">
            <v/>
          </cell>
          <cell r="AB2132" t="str">
            <v/>
          </cell>
          <cell r="AS2132">
            <v>1</v>
          </cell>
        </row>
        <row r="2133">
          <cell r="A2133" t="str">
            <v>02132</v>
          </cell>
          <cell r="F2133">
            <v>0</v>
          </cell>
          <cell r="H2133" t="str">
            <v/>
          </cell>
          <cell r="I2133" t="str">
            <v/>
          </cell>
          <cell r="J2133" t="str">
            <v/>
          </cell>
          <cell r="K2133" t="str">
            <v/>
          </cell>
          <cell r="L2133" t="str">
            <v/>
          </cell>
          <cell r="M2133" t="str">
            <v/>
          </cell>
          <cell r="P2133" t="str">
            <v>Tahun 2012</v>
          </cell>
          <cell r="Q2133" t="str">
            <v/>
          </cell>
          <cell r="AB2133" t="str">
            <v/>
          </cell>
          <cell r="AS2133">
            <v>1</v>
          </cell>
        </row>
        <row r="2134">
          <cell r="A2134" t="str">
            <v>02133</v>
          </cell>
          <cell r="F2134">
            <v>0</v>
          </cell>
          <cell r="H2134" t="str">
            <v/>
          </cell>
          <cell r="I2134" t="str">
            <v/>
          </cell>
          <cell r="J2134" t="str">
            <v/>
          </cell>
          <cell r="K2134" t="str">
            <v/>
          </cell>
          <cell r="L2134" t="str">
            <v/>
          </cell>
          <cell r="M2134" t="str">
            <v/>
          </cell>
          <cell r="P2134" t="str">
            <v>Tahun 2012</v>
          </cell>
          <cell r="Q2134" t="str">
            <v/>
          </cell>
          <cell r="AB2134" t="str">
            <v/>
          </cell>
          <cell r="AS2134">
            <v>1</v>
          </cell>
        </row>
        <row r="2135">
          <cell r="A2135" t="str">
            <v>02134</v>
          </cell>
          <cell r="F2135">
            <v>0</v>
          </cell>
          <cell r="H2135" t="str">
            <v/>
          </cell>
          <cell r="I2135" t="str">
            <v/>
          </cell>
          <cell r="J2135" t="str">
            <v/>
          </cell>
          <cell r="K2135" t="str">
            <v/>
          </cell>
          <cell r="L2135" t="str">
            <v/>
          </cell>
          <cell r="M2135" t="str">
            <v/>
          </cell>
          <cell r="P2135" t="str">
            <v>Tahun 2012</v>
          </cell>
          <cell r="Q2135" t="str">
            <v/>
          </cell>
          <cell r="AB2135" t="str">
            <v/>
          </cell>
          <cell r="AS2135">
            <v>1</v>
          </cell>
        </row>
        <row r="2136">
          <cell r="A2136" t="str">
            <v>02135</v>
          </cell>
          <cell r="F2136">
            <v>0</v>
          </cell>
          <cell r="H2136" t="str">
            <v/>
          </cell>
          <cell r="I2136" t="str">
            <v/>
          </cell>
          <cell r="J2136" t="str">
            <v/>
          </cell>
          <cell r="K2136" t="str">
            <v/>
          </cell>
          <cell r="L2136" t="str">
            <v/>
          </cell>
          <cell r="M2136" t="str">
            <v/>
          </cell>
          <cell r="P2136" t="str">
            <v>Tahun 2012</v>
          </cell>
          <cell r="Q2136" t="str">
            <v/>
          </cell>
          <cell r="AB2136" t="str">
            <v/>
          </cell>
          <cell r="AS2136">
            <v>1</v>
          </cell>
        </row>
        <row r="2137">
          <cell r="A2137" t="str">
            <v>02136</v>
          </cell>
          <cell r="F2137">
            <v>0</v>
          </cell>
          <cell r="H2137" t="str">
            <v/>
          </cell>
          <cell r="I2137" t="str">
            <v/>
          </cell>
          <cell r="J2137" t="str">
            <v/>
          </cell>
          <cell r="K2137" t="str">
            <v/>
          </cell>
          <cell r="L2137" t="str">
            <v/>
          </cell>
          <cell r="M2137" t="str">
            <v/>
          </cell>
          <cell r="P2137" t="str">
            <v>Tahun 2012</v>
          </cell>
          <cell r="Q2137" t="str">
            <v/>
          </cell>
          <cell r="AB2137" t="str">
            <v/>
          </cell>
          <cell r="AS2137">
            <v>1</v>
          </cell>
        </row>
        <row r="2138">
          <cell r="A2138" t="str">
            <v>02137</v>
          </cell>
          <cell r="F2138">
            <v>0</v>
          </cell>
          <cell r="H2138" t="str">
            <v/>
          </cell>
          <cell r="I2138" t="str">
            <v/>
          </cell>
          <cell r="J2138" t="str">
            <v/>
          </cell>
          <cell r="K2138" t="str">
            <v/>
          </cell>
          <cell r="L2138" t="str">
            <v/>
          </cell>
          <cell r="M2138" t="str">
            <v/>
          </cell>
          <cell r="P2138" t="str">
            <v>Tahun 2012</v>
          </cell>
          <cell r="Q2138" t="str">
            <v/>
          </cell>
          <cell r="AB2138" t="str">
            <v/>
          </cell>
          <cell r="AS2138">
            <v>1</v>
          </cell>
        </row>
        <row r="2139">
          <cell r="A2139" t="str">
            <v>02138</v>
          </cell>
          <cell r="F2139">
            <v>0</v>
          </cell>
          <cell r="H2139" t="str">
            <v/>
          </cell>
          <cell r="I2139" t="str">
            <v/>
          </cell>
          <cell r="J2139" t="str">
            <v/>
          </cell>
          <cell r="K2139" t="str">
            <v/>
          </cell>
          <cell r="L2139" t="str">
            <v/>
          </cell>
          <cell r="M2139" t="str">
            <v/>
          </cell>
          <cell r="P2139" t="str">
            <v>Tahun 2012</v>
          </cell>
          <cell r="Q2139" t="str">
            <v/>
          </cell>
          <cell r="AB2139" t="str">
            <v/>
          </cell>
          <cell r="AS2139">
            <v>1</v>
          </cell>
        </row>
        <row r="2140">
          <cell r="A2140" t="str">
            <v>02139</v>
          </cell>
          <cell r="F2140">
            <v>0</v>
          </cell>
          <cell r="H2140" t="str">
            <v/>
          </cell>
          <cell r="I2140" t="str">
            <v/>
          </cell>
          <cell r="J2140" t="str">
            <v/>
          </cell>
          <cell r="K2140" t="str">
            <v/>
          </cell>
          <cell r="L2140" t="str">
            <v/>
          </cell>
          <cell r="M2140" t="str">
            <v/>
          </cell>
          <cell r="P2140" t="str">
            <v>Tahun 2012</v>
          </cell>
          <cell r="Q2140" t="str">
            <v/>
          </cell>
          <cell r="AB2140" t="str">
            <v/>
          </cell>
          <cell r="AS2140">
            <v>1</v>
          </cell>
        </row>
        <row r="2141">
          <cell r="A2141" t="str">
            <v>02140</v>
          </cell>
          <cell r="F2141">
            <v>0</v>
          </cell>
          <cell r="H2141" t="str">
            <v/>
          </cell>
          <cell r="I2141" t="str">
            <v/>
          </cell>
          <cell r="J2141" t="str">
            <v/>
          </cell>
          <cell r="K2141" t="str">
            <v/>
          </cell>
          <cell r="L2141" t="str">
            <v/>
          </cell>
          <cell r="M2141" t="str">
            <v/>
          </cell>
          <cell r="P2141" t="str">
            <v>Tahun 2012</v>
          </cell>
          <cell r="Q2141" t="str">
            <v/>
          </cell>
          <cell r="AB2141" t="str">
            <v/>
          </cell>
          <cell r="AS2141">
            <v>1</v>
          </cell>
        </row>
        <row r="2142">
          <cell r="A2142" t="str">
            <v>02141</v>
          </cell>
          <cell r="F2142">
            <v>0</v>
          </cell>
          <cell r="H2142" t="str">
            <v/>
          </cell>
          <cell r="I2142" t="str">
            <v/>
          </cell>
          <cell r="J2142" t="str">
            <v/>
          </cell>
          <cell r="K2142" t="str">
            <v/>
          </cell>
          <cell r="L2142" t="str">
            <v/>
          </cell>
          <cell r="M2142" t="str">
            <v/>
          </cell>
          <cell r="P2142" t="str">
            <v>Tahun 2012</v>
          </cell>
          <cell r="Q2142" t="str">
            <v/>
          </cell>
          <cell r="AB2142" t="str">
            <v/>
          </cell>
          <cell r="AS2142">
            <v>1</v>
          </cell>
        </row>
        <row r="2143">
          <cell r="A2143" t="str">
            <v>02142</v>
          </cell>
          <cell r="F2143">
            <v>0</v>
          </cell>
          <cell r="H2143" t="str">
            <v/>
          </cell>
          <cell r="I2143" t="str">
            <v/>
          </cell>
          <cell r="J2143" t="str">
            <v/>
          </cell>
          <cell r="K2143" t="str">
            <v/>
          </cell>
          <cell r="L2143" t="str">
            <v/>
          </cell>
          <cell r="M2143" t="str">
            <v/>
          </cell>
          <cell r="P2143" t="str">
            <v>Tahun 2012</v>
          </cell>
          <cell r="Q2143" t="str">
            <v/>
          </cell>
          <cell r="AB2143" t="str">
            <v/>
          </cell>
          <cell r="AS2143">
            <v>1</v>
          </cell>
        </row>
        <row r="2144">
          <cell r="A2144" t="str">
            <v>02143</v>
          </cell>
          <cell r="F2144">
            <v>0</v>
          </cell>
          <cell r="H2144" t="str">
            <v/>
          </cell>
          <cell r="I2144" t="str">
            <v/>
          </cell>
          <cell r="J2144" t="str">
            <v/>
          </cell>
          <cell r="K2144" t="str">
            <v/>
          </cell>
          <cell r="L2144" t="str">
            <v/>
          </cell>
          <cell r="M2144" t="str">
            <v/>
          </cell>
          <cell r="P2144" t="str">
            <v>Tahun 2012</v>
          </cell>
          <cell r="Q2144" t="str">
            <v/>
          </cell>
          <cell r="AB2144" t="str">
            <v/>
          </cell>
          <cell r="AS2144">
            <v>1</v>
          </cell>
        </row>
        <row r="2145">
          <cell r="A2145" t="str">
            <v>02144</v>
          </cell>
          <cell r="F2145">
            <v>0</v>
          </cell>
          <cell r="H2145" t="str">
            <v/>
          </cell>
          <cell r="I2145" t="str">
            <v/>
          </cell>
          <cell r="J2145" t="str">
            <v/>
          </cell>
          <cell r="K2145" t="str">
            <v/>
          </cell>
          <cell r="L2145" t="str">
            <v/>
          </cell>
          <cell r="M2145" t="str">
            <v/>
          </cell>
          <cell r="P2145" t="str">
            <v>Tahun 2012</v>
          </cell>
          <cell r="Q2145" t="str">
            <v/>
          </cell>
          <cell r="AB2145" t="str">
            <v/>
          </cell>
          <cell r="AS2145">
            <v>1</v>
          </cell>
        </row>
        <row r="2146">
          <cell r="A2146" t="str">
            <v>02145</v>
          </cell>
          <cell r="F2146">
            <v>0</v>
          </cell>
          <cell r="H2146" t="str">
            <v/>
          </cell>
          <cell r="I2146" t="str">
            <v/>
          </cell>
          <cell r="J2146" t="str">
            <v/>
          </cell>
          <cell r="K2146" t="str">
            <v/>
          </cell>
          <cell r="L2146" t="str">
            <v/>
          </cell>
          <cell r="M2146" t="str">
            <v/>
          </cell>
          <cell r="P2146" t="str">
            <v>Tahun 2012</v>
          </cell>
          <cell r="Q2146" t="str">
            <v/>
          </cell>
          <cell r="AB2146" t="str">
            <v/>
          </cell>
          <cell r="AS2146">
            <v>1</v>
          </cell>
        </row>
        <row r="2147">
          <cell r="A2147" t="str">
            <v>02146</v>
          </cell>
          <cell r="F2147">
            <v>0</v>
          </cell>
          <cell r="H2147" t="str">
            <v/>
          </cell>
          <cell r="I2147" t="str">
            <v/>
          </cell>
          <cell r="J2147" t="str">
            <v/>
          </cell>
          <cell r="K2147" t="str">
            <v/>
          </cell>
          <cell r="L2147" t="str">
            <v/>
          </cell>
          <cell r="M2147" t="str">
            <v/>
          </cell>
          <cell r="P2147" t="str">
            <v>Tahun 2012</v>
          </cell>
          <cell r="Q2147" t="str">
            <v/>
          </cell>
          <cell r="AB2147" t="str">
            <v/>
          </cell>
          <cell r="AS2147">
            <v>1</v>
          </cell>
        </row>
        <row r="2148">
          <cell r="A2148" t="str">
            <v>02147</v>
          </cell>
          <cell r="F2148">
            <v>0</v>
          </cell>
          <cell r="H2148" t="str">
            <v/>
          </cell>
          <cell r="I2148" t="str">
            <v/>
          </cell>
          <cell r="J2148" t="str">
            <v/>
          </cell>
          <cell r="K2148" t="str">
            <v/>
          </cell>
          <cell r="L2148" t="str">
            <v/>
          </cell>
          <cell r="M2148" t="str">
            <v/>
          </cell>
          <cell r="P2148" t="str">
            <v>Tahun 2012</v>
          </cell>
          <cell r="Q2148" t="str">
            <v/>
          </cell>
          <cell r="AB2148" t="str">
            <v/>
          </cell>
          <cell r="AS2148">
            <v>1</v>
          </cell>
        </row>
        <row r="2149">
          <cell r="A2149" t="str">
            <v>02148</v>
          </cell>
          <cell r="F2149">
            <v>0</v>
          </cell>
          <cell r="H2149" t="str">
            <v/>
          </cell>
          <cell r="I2149" t="str">
            <v/>
          </cell>
          <cell r="J2149" t="str">
            <v/>
          </cell>
          <cell r="K2149" t="str">
            <v/>
          </cell>
          <cell r="L2149" t="str">
            <v/>
          </cell>
          <cell r="M2149" t="str">
            <v/>
          </cell>
          <cell r="P2149" t="str">
            <v>Tahun 2012</v>
          </cell>
          <cell r="Q2149" t="str">
            <v/>
          </cell>
          <cell r="AB2149" t="str">
            <v/>
          </cell>
          <cell r="AS2149">
            <v>1</v>
          </cell>
        </row>
        <row r="2150">
          <cell r="A2150" t="str">
            <v>02149</v>
          </cell>
          <cell r="F2150">
            <v>0</v>
          </cell>
          <cell r="H2150" t="str">
            <v/>
          </cell>
          <cell r="I2150" t="str">
            <v/>
          </cell>
          <cell r="J2150" t="str">
            <v/>
          </cell>
          <cell r="K2150" t="str">
            <v/>
          </cell>
          <cell r="L2150" t="str">
            <v/>
          </cell>
          <cell r="M2150" t="str">
            <v/>
          </cell>
          <cell r="P2150" t="str">
            <v>Tahun 2012</v>
          </cell>
          <cell r="Q2150" t="str">
            <v/>
          </cell>
          <cell r="AB2150" t="str">
            <v/>
          </cell>
          <cell r="AS2150">
            <v>1</v>
          </cell>
        </row>
        <row r="2151">
          <cell r="A2151" t="str">
            <v>02150</v>
          </cell>
          <cell r="F2151">
            <v>0</v>
          </cell>
          <cell r="H2151" t="str">
            <v/>
          </cell>
          <cell r="I2151" t="str">
            <v/>
          </cell>
          <cell r="J2151" t="str">
            <v/>
          </cell>
          <cell r="K2151" t="str">
            <v/>
          </cell>
          <cell r="L2151" t="str">
            <v/>
          </cell>
          <cell r="M2151" t="str">
            <v/>
          </cell>
          <cell r="P2151" t="str">
            <v>Tahun 2012</v>
          </cell>
          <cell r="Q2151" t="str">
            <v/>
          </cell>
          <cell r="AB2151" t="str">
            <v/>
          </cell>
          <cell r="AS2151">
            <v>1</v>
          </cell>
        </row>
        <row r="2152">
          <cell r="A2152" t="str">
            <v>02151</v>
          </cell>
          <cell r="F2152">
            <v>0</v>
          </cell>
          <cell r="H2152" t="str">
            <v/>
          </cell>
          <cell r="I2152" t="str">
            <v/>
          </cell>
          <cell r="J2152" t="str">
            <v/>
          </cell>
          <cell r="K2152" t="str">
            <v/>
          </cell>
          <cell r="L2152" t="str">
            <v/>
          </cell>
          <cell r="M2152" t="str">
            <v/>
          </cell>
          <cell r="P2152" t="str">
            <v>Tahun 2012</v>
          </cell>
          <cell r="Q2152" t="str">
            <v/>
          </cell>
          <cell r="AB2152" t="str">
            <v/>
          </cell>
          <cell r="AS2152">
            <v>1</v>
          </cell>
        </row>
        <row r="2153">
          <cell r="A2153" t="str">
            <v>02152</v>
          </cell>
          <cell r="F2153">
            <v>0</v>
          </cell>
          <cell r="H2153" t="str">
            <v/>
          </cell>
          <cell r="I2153" t="str">
            <v/>
          </cell>
          <cell r="J2153" t="str">
            <v/>
          </cell>
          <cell r="K2153" t="str">
            <v/>
          </cell>
          <cell r="L2153" t="str">
            <v/>
          </cell>
          <cell r="M2153" t="str">
            <v/>
          </cell>
          <cell r="P2153" t="str">
            <v>Tahun 2012</v>
          </cell>
          <cell r="Q2153" t="str">
            <v/>
          </cell>
          <cell r="AB2153" t="str">
            <v/>
          </cell>
          <cell r="AS2153">
            <v>1</v>
          </cell>
        </row>
        <row r="2154">
          <cell r="A2154" t="str">
            <v>02153</v>
          </cell>
          <cell r="F2154">
            <v>0</v>
          </cell>
          <cell r="H2154" t="str">
            <v/>
          </cell>
          <cell r="I2154" t="str">
            <v/>
          </cell>
          <cell r="J2154" t="str">
            <v/>
          </cell>
          <cell r="K2154" t="str">
            <v/>
          </cell>
          <cell r="L2154" t="str">
            <v/>
          </cell>
          <cell r="M2154" t="str">
            <v/>
          </cell>
          <cell r="P2154" t="str">
            <v>Tahun 2012</v>
          </cell>
          <cell r="Q2154" t="str">
            <v/>
          </cell>
          <cell r="AB2154" t="str">
            <v/>
          </cell>
          <cell r="AS2154">
            <v>1</v>
          </cell>
        </row>
        <row r="2155">
          <cell r="A2155" t="str">
            <v>02154</v>
          </cell>
          <cell r="F2155">
            <v>0</v>
          </cell>
          <cell r="H2155" t="str">
            <v/>
          </cell>
          <cell r="I2155" t="str">
            <v/>
          </cell>
          <cell r="J2155" t="str">
            <v/>
          </cell>
          <cell r="K2155" t="str">
            <v/>
          </cell>
          <cell r="L2155" t="str">
            <v/>
          </cell>
          <cell r="M2155" t="str">
            <v/>
          </cell>
          <cell r="P2155" t="str">
            <v>Tahun 2012</v>
          </cell>
          <cell r="Q2155" t="str">
            <v/>
          </cell>
          <cell r="AB2155" t="str">
            <v/>
          </cell>
          <cell r="AS2155">
            <v>1</v>
          </cell>
        </row>
        <row r="2156">
          <cell r="A2156" t="str">
            <v>02155</v>
          </cell>
          <cell r="F2156">
            <v>0</v>
          </cell>
          <cell r="H2156" t="str">
            <v/>
          </cell>
          <cell r="I2156" t="str">
            <v/>
          </cell>
          <cell r="J2156" t="str">
            <v/>
          </cell>
          <cell r="K2156" t="str">
            <v/>
          </cell>
          <cell r="L2156" t="str">
            <v/>
          </cell>
          <cell r="M2156" t="str">
            <v/>
          </cell>
          <cell r="P2156" t="str">
            <v>Tahun 2012</v>
          </cell>
          <cell r="Q2156" t="str">
            <v/>
          </cell>
          <cell r="AB2156" t="str">
            <v/>
          </cell>
          <cell r="AS2156">
            <v>1</v>
          </cell>
        </row>
        <row r="2157">
          <cell r="A2157" t="str">
            <v>02156</v>
          </cell>
          <cell r="F2157">
            <v>0</v>
          </cell>
          <cell r="H2157" t="str">
            <v/>
          </cell>
          <cell r="I2157" t="str">
            <v/>
          </cell>
          <cell r="J2157" t="str">
            <v/>
          </cell>
          <cell r="K2157" t="str">
            <v/>
          </cell>
          <cell r="L2157" t="str">
            <v/>
          </cell>
          <cell r="M2157" t="str">
            <v/>
          </cell>
          <cell r="P2157" t="str">
            <v>Tahun 2012</v>
          </cell>
          <cell r="Q2157" t="str">
            <v/>
          </cell>
          <cell r="AB2157" t="str">
            <v/>
          </cell>
          <cell r="AS2157">
            <v>1</v>
          </cell>
        </row>
        <row r="2158">
          <cell r="A2158" t="str">
            <v>02157</v>
          </cell>
          <cell r="F2158">
            <v>0</v>
          </cell>
          <cell r="H2158" t="str">
            <v/>
          </cell>
          <cell r="I2158" t="str">
            <v/>
          </cell>
          <cell r="J2158" t="str">
            <v/>
          </cell>
          <cell r="K2158" t="str">
            <v/>
          </cell>
          <cell r="L2158" t="str">
            <v/>
          </cell>
          <cell r="M2158" t="str">
            <v/>
          </cell>
          <cell r="P2158" t="str">
            <v>Tahun 2012</v>
          </cell>
          <cell r="Q2158" t="str">
            <v/>
          </cell>
          <cell r="AB2158" t="str">
            <v/>
          </cell>
          <cell r="AS2158">
            <v>1</v>
          </cell>
        </row>
        <row r="2159">
          <cell r="A2159" t="str">
            <v>02158</v>
          </cell>
          <cell r="F2159">
            <v>0</v>
          </cell>
          <cell r="H2159" t="str">
            <v/>
          </cell>
          <cell r="I2159" t="str">
            <v/>
          </cell>
          <cell r="J2159" t="str">
            <v/>
          </cell>
          <cell r="K2159" t="str">
            <v/>
          </cell>
          <cell r="L2159" t="str">
            <v/>
          </cell>
          <cell r="M2159" t="str">
            <v/>
          </cell>
          <cell r="P2159" t="str">
            <v>Tahun 2012</v>
          </cell>
          <cell r="Q2159" t="str">
            <v/>
          </cell>
          <cell r="AB2159" t="str">
            <v/>
          </cell>
          <cell r="AS2159">
            <v>1</v>
          </cell>
        </row>
        <row r="2160">
          <cell r="A2160" t="str">
            <v>02159</v>
          </cell>
          <cell r="F2160">
            <v>0</v>
          </cell>
          <cell r="H2160" t="str">
            <v/>
          </cell>
          <cell r="I2160" t="str">
            <v/>
          </cell>
          <cell r="J2160" t="str">
            <v/>
          </cell>
          <cell r="K2160" t="str">
            <v/>
          </cell>
          <cell r="L2160" t="str">
            <v/>
          </cell>
          <cell r="M2160" t="str">
            <v/>
          </cell>
          <cell r="P2160" t="str">
            <v>Tahun 2012</v>
          </cell>
          <cell r="Q2160" t="str">
            <v/>
          </cell>
          <cell r="AB2160" t="str">
            <v/>
          </cell>
          <cell r="AS2160">
            <v>1</v>
          </cell>
        </row>
        <row r="2161">
          <cell r="A2161" t="str">
            <v>02160</v>
          </cell>
          <cell r="F2161">
            <v>0</v>
          </cell>
          <cell r="H2161" t="str">
            <v/>
          </cell>
          <cell r="I2161" t="str">
            <v/>
          </cell>
          <cell r="J2161" t="str">
            <v/>
          </cell>
          <cell r="K2161" t="str">
            <v/>
          </cell>
          <cell r="L2161" t="str">
            <v/>
          </cell>
          <cell r="M2161" t="str">
            <v/>
          </cell>
          <cell r="P2161" t="str">
            <v>Tahun 2012</v>
          </cell>
          <cell r="Q2161" t="str">
            <v/>
          </cell>
          <cell r="AB2161" t="str">
            <v/>
          </cell>
          <cell r="AS2161">
            <v>1</v>
          </cell>
        </row>
        <row r="2162">
          <cell r="A2162" t="str">
            <v>02161</v>
          </cell>
          <cell r="F2162">
            <v>0</v>
          </cell>
          <cell r="H2162" t="str">
            <v/>
          </cell>
          <cell r="I2162" t="str">
            <v/>
          </cell>
          <cell r="J2162" t="str">
            <v/>
          </cell>
          <cell r="K2162" t="str">
            <v/>
          </cell>
          <cell r="L2162" t="str">
            <v/>
          </cell>
          <cell r="M2162" t="str">
            <v/>
          </cell>
          <cell r="P2162" t="str">
            <v>Tahun 2012</v>
          </cell>
          <cell r="Q2162" t="str">
            <v/>
          </cell>
          <cell r="AB2162" t="str">
            <v/>
          </cell>
          <cell r="AS2162">
            <v>1</v>
          </cell>
        </row>
        <row r="2163">
          <cell r="A2163" t="str">
            <v>02162</v>
          </cell>
          <cell r="F2163">
            <v>0</v>
          </cell>
          <cell r="H2163" t="str">
            <v/>
          </cell>
          <cell r="I2163" t="str">
            <v/>
          </cell>
          <cell r="J2163" t="str">
            <v/>
          </cell>
          <cell r="K2163" t="str">
            <v/>
          </cell>
          <cell r="L2163" t="str">
            <v/>
          </cell>
          <cell r="M2163" t="str">
            <v/>
          </cell>
          <cell r="P2163" t="str">
            <v>Tahun 2012</v>
          </cell>
          <cell r="Q2163" t="str">
            <v/>
          </cell>
          <cell r="AB2163" t="str">
            <v/>
          </cell>
          <cell r="AS2163">
            <v>1</v>
          </cell>
        </row>
        <row r="2164">
          <cell r="A2164" t="str">
            <v>02163</v>
          </cell>
          <cell r="F2164">
            <v>0</v>
          </cell>
          <cell r="H2164" t="str">
            <v/>
          </cell>
          <cell r="I2164" t="str">
            <v/>
          </cell>
          <cell r="J2164" t="str">
            <v/>
          </cell>
          <cell r="K2164" t="str">
            <v/>
          </cell>
          <cell r="L2164" t="str">
            <v/>
          </cell>
          <cell r="M2164" t="str">
            <v/>
          </cell>
          <cell r="P2164" t="str">
            <v>Tahun 2012</v>
          </cell>
          <cell r="Q2164" t="str">
            <v/>
          </cell>
          <cell r="AB2164" t="str">
            <v/>
          </cell>
          <cell r="AS2164">
            <v>1</v>
          </cell>
        </row>
        <row r="2165">
          <cell r="A2165" t="str">
            <v>02164</v>
          </cell>
          <cell r="F2165">
            <v>0</v>
          </cell>
          <cell r="H2165" t="str">
            <v/>
          </cell>
          <cell r="I2165" t="str">
            <v/>
          </cell>
          <cell r="J2165" t="str">
            <v/>
          </cell>
          <cell r="K2165" t="str">
            <v/>
          </cell>
          <cell r="L2165" t="str">
            <v/>
          </cell>
          <cell r="M2165" t="str">
            <v/>
          </cell>
          <cell r="P2165" t="str">
            <v>Tahun 2012</v>
          </cell>
          <cell r="Q2165" t="str">
            <v/>
          </cell>
          <cell r="AB2165" t="str">
            <v/>
          </cell>
          <cell r="AS2165">
            <v>1</v>
          </cell>
        </row>
        <row r="2166">
          <cell r="A2166" t="str">
            <v>02165</v>
          </cell>
          <cell r="F2166">
            <v>0</v>
          </cell>
          <cell r="H2166" t="str">
            <v/>
          </cell>
          <cell r="I2166" t="str">
            <v/>
          </cell>
          <cell r="J2166" t="str">
            <v/>
          </cell>
          <cell r="K2166" t="str">
            <v/>
          </cell>
          <cell r="L2166" t="str">
            <v/>
          </cell>
          <cell r="M2166" t="str">
            <v/>
          </cell>
          <cell r="P2166" t="str">
            <v>Tahun 2012</v>
          </cell>
          <cell r="Q2166" t="str">
            <v/>
          </cell>
          <cell r="AB2166" t="str">
            <v/>
          </cell>
          <cell r="AS2166">
            <v>1</v>
          </cell>
        </row>
        <row r="2167">
          <cell r="A2167" t="str">
            <v>02166</v>
          </cell>
          <cell r="F2167">
            <v>0</v>
          </cell>
          <cell r="H2167" t="str">
            <v/>
          </cell>
          <cell r="I2167" t="str">
            <v/>
          </cell>
          <cell r="J2167" t="str">
            <v/>
          </cell>
          <cell r="K2167" t="str">
            <v/>
          </cell>
          <cell r="L2167" t="str">
            <v/>
          </cell>
          <cell r="M2167" t="str">
            <v/>
          </cell>
          <cell r="P2167" t="str">
            <v>Tahun 2012</v>
          </cell>
          <cell r="Q2167" t="str">
            <v/>
          </cell>
          <cell r="AB2167" t="str">
            <v/>
          </cell>
          <cell r="AS2167">
            <v>1</v>
          </cell>
        </row>
        <row r="2168">
          <cell r="A2168" t="str">
            <v>02167</v>
          </cell>
          <cell r="F2168">
            <v>0</v>
          </cell>
          <cell r="H2168" t="str">
            <v/>
          </cell>
          <cell r="I2168" t="str">
            <v/>
          </cell>
          <cell r="J2168" t="str">
            <v/>
          </cell>
          <cell r="K2168" t="str">
            <v/>
          </cell>
          <cell r="L2168" t="str">
            <v/>
          </cell>
          <cell r="M2168" t="str">
            <v/>
          </cell>
          <cell r="P2168" t="str">
            <v>Tahun 2012</v>
          </cell>
          <cell r="Q2168" t="str">
            <v/>
          </cell>
          <cell r="AB2168" t="str">
            <v/>
          </cell>
          <cell r="AS2168">
            <v>1</v>
          </cell>
        </row>
        <row r="2169">
          <cell r="A2169" t="str">
            <v>02168</v>
          </cell>
          <cell r="F2169">
            <v>0</v>
          </cell>
          <cell r="H2169" t="str">
            <v/>
          </cell>
          <cell r="I2169" t="str">
            <v/>
          </cell>
          <cell r="J2169" t="str">
            <v/>
          </cell>
          <cell r="K2169" t="str">
            <v/>
          </cell>
          <cell r="L2169" t="str">
            <v/>
          </cell>
          <cell r="M2169" t="str">
            <v/>
          </cell>
          <cell r="P2169" t="str">
            <v>Tahun 2012</v>
          </cell>
          <cell r="Q2169" t="str">
            <v/>
          </cell>
          <cell r="AB2169" t="str">
            <v/>
          </cell>
          <cell r="AS2169">
            <v>1</v>
          </cell>
        </row>
        <row r="2170">
          <cell r="A2170" t="str">
            <v>02169</v>
          </cell>
          <cell r="F2170">
            <v>0</v>
          </cell>
          <cell r="H2170" t="str">
            <v/>
          </cell>
          <cell r="I2170" t="str">
            <v/>
          </cell>
          <cell r="J2170" t="str">
            <v/>
          </cell>
          <cell r="K2170" t="str">
            <v/>
          </cell>
          <cell r="L2170" t="str">
            <v/>
          </cell>
          <cell r="M2170" t="str">
            <v/>
          </cell>
          <cell r="P2170" t="str">
            <v>Tahun 2012</v>
          </cell>
          <cell r="Q2170" t="str">
            <v/>
          </cell>
          <cell r="AB2170" t="str">
            <v/>
          </cell>
          <cell r="AS2170">
            <v>1</v>
          </cell>
        </row>
        <row r="2171">
          <cell r="A2171" t="str">
            <v>02170</v>
          </cell>
          <cell r="F2171">
            <v>0</v>
          </cell>
          <cell r="H2171" t="str">
            <v/>
          </cell>
          <cell r="I2171" t="str">
            <v/>
          </cell>
          <cell r="J2171" t="str">
            <v/>
          </cell>
          <cell r="K2171" t="str">
            <v/>
          </cell>
          <cell r="L2171" t="str">
            <v/>
          </cell>
          <cell r="M2171" t="str">
            <v/>
          </cell>
          <cell r="P2171" t="str">
            <v>Tahun 2012</v>
          </cell>
          <cell r="Q2171" t="str">
            <v/>
          </cell>
          <cell r="AB2171" t="str">
            <v/>
          </cell>
          <cell r="AS2171">
            <v>1</v>
          </cell>
        </row>
        <row r="2172">
          <cell r="A2172" t="str">
            <v>02171</v>
          </cell>
          <cell r="F2172">
            <v>0</v>
          </cell>
          <cell r="H2172" t="str">
            <v/>
          </cell>
          <cell r="I2172" t="str">
            <v/>
          </cell>
          <cell r="J2172" t="str">
            <v/>
          </cell>
          <cell r="K2172" t="str">
            <v/>
          </cell>
          <cell r="L2172" t="str">
            <v/>
          </cell>
          <cell r="M2172" t="str">
            <v/>
          </cell>
          <cell r="P2172" t="str">
            <v>Tahun 2012</v>
          </cell>
          <cell r="Q2172" t="str">
            <v/>
          </cell>
          <cell r="AB2172" t="str">
            <v/>
          </cell>
          <cell r="AS2172">
            <v>1</v>
          </cell>
        </row>
        <row r="2173">
          <cell r="A2173" t="str">
            <v>02172</v>
          </cell>
          <cell r="F2173">
            <v>0</v>
          </cell>
          <cell r="H2173" t="str">
            <v/>
          </cell>
          <cell r="I2173" t="str">
            <v/>
          </cell>
          <cell r="J2173" t="str">
            <v/>
          </cell>
          <cell r="K2173" t="str">
            <v/>
          </cell>
          <cell r="L2173" t="str">
            <v/>
          </cell>
          <cell r="M2173" t="str">
            <v/>
          </cell>
          <cell r="P2173" t="str">
            <v>Tahun 2012</v>
          </cell>
          <cell r="Q2173" t="str">
            <v/>
          </cell>
          <cell r="AB2173" t="str">
            <v/>
          </cell>
          <cell r="AS2173">
            <v>1</v>
          </cell>
        </row>
        <row r="2174">
          <cell r="A2174" t="str">
            <v>02173</v>
          </cell>
          <cell r="F2174">
            <v>0</v>
          </cell>
          <cell r="H2174" t="str">
            <v/>
          </cell>
          <cell r="I2174" t="str">
            <v/>
          </cell>
          <cell r="J2174" t="str">
            <v/>
          </cell>
          <cell r="K2174" t="str">
            <v/>
          </cell>
          <cell r="L2174" t="str">
            <v/>
          </cell>
          <cell r="M2174" t="str">
            <v/>
          </cell>
          <cell r="P2174" t="str">
            <v>Tahun 2012</v>
          </cell>
          <cell r="Q2174" t="str">
            <v/>
          </cell>
          <cell r="AB2174" t="str">
            <v/>
          </cell>
          <cell r="AS2174">
            <v>1</v>
          </cell>
        </row>
        <row r="2175">
          <cell r="A2175" t="str">
            <v>02174</v>
          </cell>
          <cell r="F2175">
            <v>0</v>
          </cell>
          <cell r="H2175" t="str">
            <v/>
          </cell>
          <cell r="I2175" t="str">
            <v/>
          </cell>
          <cell r="J2175" t="str">
            <v/>
          </cell>
          <cell r="K2175" t="str">
            <v/>
          </cell>
          <cell r="L2175" t="str">
            <v/>
          </cell>
          <cell r="M2175" t="str">
            <v/>
          </cell>
          <cell r="P2175" t="str">
            <v>Tahun 2012</v>
          </cell>
          <cell r="Q2175" t="str">
            <v/>
          </cell>
          <cell r="AB2175" t="str">
            <v/>
          </cell>
          <cell r="AS2175">
            <v>1</v>
          </cell>
        </row>
        <row r="2176">
          <cell r="A2176" t="str">
            <v>02175</v>
          </cell>
          <cell r="F2176">
            <v>0</v>
          </cell>
          <cell r="H2176" t="str">
            <v/>
          </cell>
          <cell r="I2176" t="str">
            <v/>
          </cell>
          <cell r="J2176" t="str">
            <v/>
          </cell>
          <cell r="K2176" t="str">
            <v/>
          </cell>
          <cell r="L2176" t="str">
            <v/>
          </cell>
          <cell r="M2176" t="str">
            <v/>
          </cell>
          <cell r="P2176" t="str">
            <v>Tahun 2012</v>
          </cell>
          <cell r="Q2176" t="str">
            <v/>
          </cell>
          <cell r="AB2176" t="str">
            <v/>
          </cell>
          <cell r="AS2176">
            <v>1</v>
          </cell>
        </row>
        <row r="2177">
          <cell r="A2177" t="str">
            <v>02176</v>
          </cell>
          <cell r="F2177">
            <v>0</v>
          </cell>
          <cell r="H2177" t="str">
            <v/>
          </cell>
          <cell r="I2177" t="str">
            <v/>
          </cell>
          <cell r="J2177" t="str">
            <v/>
          </cell>
          <cell r="K2177" t="str">
            <v/>
          </cell>
          <cell r="L2177" t="str">
            <v/>
          </cell>
          <cell r="M2177" t="str">
            <v/>
          </cell>
          <cell r="P2177" t="str">
            <v>Tahun 2012</v>
          </cell>
          <cell r="Q2177" t="str">
            <v/>
          </cell>
          <cell r="AB2177" t="str">
            <v/>
          </cell>
          <cell r="AS2177">
            <v>1</v>
          </cell>
        </row>
        <row r="2178">
          <cell r="A2178" t="str">
            <v>02177</v>
          </cell>
          <cell r="F2178">
            <v>0</v>
          </cell>
          <cell r="H2178" t="str">
            <v/>
          </cell>
          <cell r="I2178" t="str">
            <v/>
          </cell>
          <cell r="J2178" t="str">
            <v/>
          </cell>
          <cell r="K2178" t="str">
            <v/>
          </cell>
          <cell r="L2178" t="str">
            <v/>
          </cell>
          <cell r="M2178" t="str">
            <v/>
          </cell>
          <cell r="P2178" t="str">
            <v>Tahun 2012</v>
          </cell>
          <cell r="Q2178" t="str">
            <v/>
          </cell>
          <cell r="AB2178" t="str">
            <v/>
          </cell>
          <cell r="AS2178">
            <v>1</v>
          </cell>
        </row>
        <row r="2179">
          <cell r="A2179" t="str">
            <v>02178</v>
          </cell>
          <cell r="F2179">
            <v>0</v>
          </cell>
          <cell r="H2179" t="str">
            <v/>
          </cell>
          <cell r="I2179" t="str">
            <v/>
          </cell>
          <cell r="J2179" t="str">
            <v/>
          </cell>
          <cell r="K2179" t="str">
            <v/>
          </cell>
          <cell r="L2179" t="str">
            <v/>
          </cell>
          <cell r="M2179" t="str">
            <v/>
          </cell>
          <cell r="P2179" t="str">
            <v>Tahun 2012</v>
          </cell>
          <cell r="Q2179" t="str">
            <v/>
          </cell>
          <cell r="AB2179" t="str">
            <v/>
          </cell>
          <cell r="AS2179">
            <v>1</v>
          </cell>
        </row>
        <row r="2180">
          <cell r="A2180" t="str">
            <v>02179</v>
          </cell>
          <cell r="F2180">
            <v>0</v>
          </cell>
          <cell r="H2180" t="str">
            <v/>
          </cell>
          <cell r="I2180" t="str">
            <v/>
          </cell>
          <cell r="J2180" t="str">
            <v/>
          </cell>
          <cell r="K2180" t="str">
            <v/>
          </cell>
          <cell r="L2180" t="str">
            <v/>
          </cell>
          <cell r="M2180" t="str">
            <v/>
          </cell>
          <cell r="P2180" t="str">
            <v>Tahun 2012</v>
          </cell>
          <cell r="Q2180" t="str">
            <v/>
          </cell>
          <cell r="AB2180" t="str">
            <v/>
          </cell>
          <cell r="AS2180">
            <v>1</v>
          </cell>
        </row>
        <row r="2181">
          <cell r="A2181" t="str">
            <v>02180</v>
          </cell>
          <cell r="F2181">
            <v>0</v>
          </cell>
          <cell r="H2181" t="str">
            <v/>
          </cell>
          <cell r="I2181" t="str">
            <v/>
          </cell>
          <cell r="J2181" t="str">
            <v/>
          </cell>
          <cell r="K2181" t="str">
            <v/>
          </cell>
          <cell r="L2181" t="str">
            <v/>
          </cell>
          <cell r="M2181" t="str">
            <v/>
          </cell>
          <cell r="P2181" t="str">
            <v>Tahun 2012</v>
          </cell>
          <cell r="Q2181" t="str">
            <v/>
          </cell>
          <cell r="AB2181" t="str">
            <v/>
          </cell>
          <cell r="AS2181">
            <v>1</v>
          </cell>
        </row>
        <row r="2182">
          <cell r="A2182" t="str">
            <v>02181</v>
          </cell>
          <cell r="F2182">
            <v>0</v>
          </cell>
          <cell r="H2182" t="str">
            <v/>
          </cell>
          <cell r="I2182" t="str">
            <v/>
          </cell>
          <cell r="J2182" t="str">
            <v/>
          </cell>
          <cell r="K2182" t="str">
            <v/>
          </cell>
          <cell r="L2182" t="str">
            <v/>
          </cell>
          <cell r="M2182" t="str">
            <v/>
          </cell>
          <cell r="P2182" t="str">
            <v>Tahun 2012</v>
          </cell>
          <cell r="Q2182" t="str">
            <v/>
          </cell>
          <cell r="AB2182" t="str">
            <v/>
          </cell>
          <cell r="AS2182">
            <v>1</v>
          </cell>
        </row>
        <row r="2183">
          <cell r="A2183" t="str">
            <v>02182</v>
          </cell>
          <cell r="F2183">
            <v>0</v>
          </cell>
          <cell r="H2183" t="str">
            <v/>
          </cell>
          <cell r="I2183" t="str">
            <v/>
          </cell>
          <cell r="J2183" t="str">
            <v/>
          </cell>
          <cell r="K2183" t="str">
            <v/>
          </cell>
          <cell r="L2183" t="str">
            <v/>
          </cell>
          <cell r="M2183" t="str">
            <v/>
          </cell>
          <cell r="P2183" t="str">
            <v>Tahun 2012</v>
          </cell>
          <cell r="Q2183" t="str">
            <v/>
          </cell>
          <cell r="AB2183" t="str">
            <v/>
          </cell>
          <cell r="AS2183">
            <v>1</v>
          </cell>
        </row>
        <row r="2184">
          <cell r="A2184" t="str">
            <v>02183</v>
          </cell>
          <cell r="F2184">
            <v>0</v>
          </cell>
          <cell r="H2184" t="str">
            <v/>
          </cell>
          <cell r="I2184" t="str">
            <v/>
          </cell>
          <cell r="J2184" t="str">
            <v/>
          </cell>
          <cell r="K2184" t="str">
            <v/>
          </cell>
          <cell r="L2184" t="str">
            <v/>
          </cell>
          <cell r="M2184" t="str">
            <v/>
          </cell>
          <cell r="P2184" t="str">
            <v>Tahun 2012</v>
          </cell>
          <cell r="Q2184" t="str">
            <v/>
          </cell>
          <cell r="AB2184" t="str">
            <v/>
          </cell>
          <cell r="AS2184">
            <v>1</v>
          </cell>
        </row>
        <row r="2185">
          <cell r="A2185" t="str">
            <v>02184</v>
          </cell>
          <cell r="F2185">
            <v>0</v>
          </cell>
          <cell r="H2185" t="str">
            <v/>
          </cell>
          <cell r="I2185" t="str">
            <v/>
          </cell>
          <cell r="J2185" t="str">
            <v/>
          </cell>
          <cell r="K2185" t="str">
            <v/>
          </cell>
          <cell r="L2185" t="str">
            <v/>
          </cell>
          <cell r="M2185" t="str">
            <v/>
          </cell>
          <cell r="P2185" t="str">
            <v>Tahun 2012</v>
          </cell>
          <cell r="Q2185" t="str">
            <v/>
          </cell>
          <cell r="AB2185" t="str">
            <v/>
          </cell>
          <cell r="AS2185">
            <v>1</v>
          </cell>
        </row>
        <row r="2186">
          <cell r="A2186" t="str">
            <v>02185</v>
          </cell>
          <cell r="F2186">
            <v>0</v>
          </cell>
          <cell r="H2186" t="str">
            <v/>
          </cell>
          <cell r="I2186" t="str">
            <v/>
          </cell>
          <cell r="J2186" t="str">
            <v/>
          </cell>
          <cell r="K2186" t="str">
            <v/>
          </cell>
          <cell r="L2186" t="str">
            <v/>
          </cell>
          <cell r="M2186" t="str">
            <v/>
          </cell>
          <cell r="P2186" t="str">
            <v>Tahun 2012</v>
          </cell>
          <cell r="Q2186" t="str">
            <v/>
          </cell>
          <cell r="AB2186" t="str">
            <v/>
          </cell>
          <cell r="AS2186">
            <v>1</v>
          </cell>
        </row>
        <row r="2187">
          <cell r="A2187" t="str">
            <v>02186</v>
          </cell>
          <cell r="F2187">
            <v>0</v>
          </cell>
          <cell r="H2187" t="str">
            <v/>
          </cell>
          <cell r="I2187" t="str">
            <v/>
          </cell>
          <cell r="J2187" t="str">
            <v/>
          </cell>
          <cell r="K2187" t="str">
            <v/>
          </cell>
          <cell r="L2187" t="str">
            <v/>
          </cell>
          <cell r="M2187" t="str">
            <v/>
          </cell>
          <cell r="P2187" t="str">
            <v>Tahun 2012</v>
          </cell>
          <cell r="Q2187" t="str">
            <v/>
          </cell>
          <cell r="AB2187" t="str">
            <v/>
          </cell>
          <cell r="AS2187">
            <v>1</v>
          </cell>
        </row>
        <row r="2188">
          <cell r="A2188" t="str">
            <v>02187</v>
          </cell>
          <cell r="F2188">
            <v>0</v>
          </cell>
          <cell r="H2188" t="str">
            <v/>
          </cell>
          <cell r="I2188" t="str">
            <v/>
          </cell>
          <cell r="J2188" t="str">
            <v/>
          </cell>
          <cell r="K2188" t="str">
            <v/>
          </cell>
          <cell r="L2188" t="str">
            <v/>
          </cell>
          <cell r="M2188" t="str">
            <v/>
          </cell>
          <cell r="P2188" t="str">
            <v>Tahun 2012</v>
          </cell>
          <cell r="Q2188" t="str">
            <v/>
          </cell>
          <cell r="AB2188" t="str">
            <v/>
          </cell>
          <cell r="AS2188">
            <v>1</v>
          </cell>
        </row>
        <row r="2189">
          <cell r="A2189" t="str">
            <v>02188</v>
          </cell>
          <cell r="F2189">
            <v>0</v>
          </cell>
          <cell r="H2189" t="str">
            <v/>
          </cell>
          <cell r="I2189" t="str">
            <v/>
          </cell>
          <cell r="J2189" t="str">
            <v/>
          </cell>
          <cell r="K2189" t="str">
            <v/>
          </cell>
          <cell r="L2189" t="str">
            <v/>
          </cell>
          <cell r="M2189" t="str">
            <v/>
          </cell>
          <cell r="P2189" t="str">
            <v>Tahun 2012</v>
          </cell>
          <cell r="Q2189" t="str">
            <v/>
          </cell>
          <cell r="AB2189" t="str">
            <v/>
          </cell>
          <cell r="AS2189">
            <v>1</v>
          </cell>
        </row>
        <row r="2190">
          <cell r="A2190" t="str">
            <v>02189</v>
          </cell>
          <cell r="F2190">
            <v>0</v>
          </cell>
          <cell r="H2190" t="str">
            <v/>
          </cell>
          <cell r="I2190" t="str">
            <v/>
          </cell>
          <cell r="J2190" t="str">
            <v/>
          </cell>
          <cell r="K2190" t="str">
            <v/>
          </cell>
          <cell r="L2190" t="str">
            <v/>
          </cell>
          <cell r="M2190" t="str">
            <v/>
          </cell>
          <cell r="P2190" t="str">
            <v>Tahun 2012</v>
          </cell>
          <cell r="Q2190" t="str">
            <v/>
          </cell>
          <cell r="AB2190" t="str">
            <v/>
          </cell>
          <cell r="AS2190">
            <v>1</v>
          </cell>
        </row>
        <row r="2191">
          <cell r="A2191" t="str">
            <v>02190</v>
          </cell>
          <cell r="F2191">
            <v>0</v>
          </cell>
          <cell r="H2191" t="str">
            <v/>
          </cell>
          <cell r="I2191" t="str">
            <v/>
          </cell>
          <cell r="J2191" t="str">
            <v/>
          </cell>
          <cell r="K2191" t="str">
            <v/>
          </cell>
          <cell r="L2191" t="str">
            <v/>
          </cell>
          <cell r="M2191" t="str">
            <v/>
          </cell>
          <cell r="P2191" t="str">
            <v>Tahun 2012</v>
          </cell>
          <cell r="Q2191" t="str">
            <v/>
          </cell>
          <cell r="AB2191" t="str">
            <v/>
          </cell>
          <cell r="AS2191">
            <v>1</v>
          </cell>
        </row>
        <row r="2192">
          <cell r="A2192" t="str">
            <v>02191</v>
          </cell>
          <cell r="F2192">
            <v>0</v>
          </cell>
          <cell r="H2192" t="str">
            <v/>
          </cell>
          <cell r="I2192" t="str">
            <v/>
          </cell>
          <cell r="J2192" t="str">
            <v/>
          </cell>
          <cell r="K2192" t="str">
            <v/>
          </cell>
          <cell r="L2192" t="str">
            <v/>
          </cell>
          <cell r="M2192" t="str">
            <v/>
          </cell>
          <cell r="P2192" t="str">
            <v>Tahun 2012</v>
          </cell>
          <cell r="Q2192" t="str">
            <v/>
          </cell>
          <cell r="AB2192" t="str">
            <v/>
          </cell>
          <cell r="AS2192">
            <v>1</v>
          </cell>
        </row>
        <row r="2193">
          <cell r="A2193" t="str">
            <v>02192</v>
          </cell>
          <cell r="F2193">
            <v>0</v>
          </cell>
          <cell r="H2193" t="str">
            <v/>
          </cell>
          <cell r="I2193" t="str">
            <v/>
          </cell>
          <cell r="J2193" t="str">
            <v/>
          </cell>
          <cell r="K2193" t="str">
            <v/>
          </cell>
          <cell r="L2193" t="str">
            <v/>
          </cell>
          <cell r="M2193" t="str">
            <v/>
          </cell>
          <cell r="P2193" t="str">
            <v>Tahun 2012</v>
          </cell>
          <cell r="Q2193" t="str">
            <v/>
          </cell>
          <cell r="AB2193" t="str">
            <v/>
          </cell>
          <cell r="AS2193">
            <v>1</v>
          </cell>
        </row>
        <row r="2194">
          <cell r="A2194" t="str">
            <v>02193</v>
          </cell>
          <cell r="F2194">
            <v>0</v>
          </cell>
          <cell r="H2194" t="str">
            <v/>
          </cell>
          <cell r="I2194" t="str">
            <v/>
          </cell>
          <cell r="J2194" t="str">
            <v/>
          </cell>
          <cell r="K2194" t="str">
            <v/>
          </cell>
          <cell r="L2194" t="str">
            <v/>
          </cell>
          <cell r="M2194" t="str">
            <v/>
          </cell>
          <cell r="P2194" t="str">
            <v>Tahun 2012</v>
          </cell>
          <cell r="Q2194" t="str">
            <v/>
          </cell>
          <cell r="AB2194" t="str">
            <v/>
          </cell>
          <cell r="AS2194">
            <v>1</v>
          </cell>
        </row>
        <row r="2195">
          <cell r="A2195" t="str">
            <v>02194</v>
          </cell>
          <cell r="F2195">
            <v>0</v>
          </cell>
          <cell r="H2195" t="str">
            <v/>
          </cell>
          <cell r="I2195" t="str">
            <v/>
          </cell>
          <cell r="J2195" t="str">
            <v/>
          </cell>
          <cell r="K2195" t="str">
            <v/>
          </cell>
          <cell r="L2195" t="str">
            <v/>
          </cell>
          <cell r="M2195" t="str">
            <v/>
          </cell>
          <cell r="P2195" t="str">
            <v>Tahun 2012</v>
          </cell>
          <cell r="Q2195" t="str">
            <v/>
          </cell>
          <cell r="AB2195" t="str">
            <v/>
          </cell>
          <cell r="AS2195">
            <v>1</v>
          </cell>
        </row>
        <row r="2196">
          <cell r="A2196" t="str">
            <v>02195</v>
          </cell>
          <cell r="F2196">
            <v>0</v>
          </cell>
          <cell r="H2196" t="str">
            <v/>
          </cell>
          <cell r="I2196" t="str">
            <v/>
          </cell>
          <cell r="J2196" t="str">
            <v/>
          </cell>
          <cell r="K2196" t="str">
            <v/>
          </cell>
          <cell r="L2196" t="str">
            <v/>
          </cell>
          <cell r="M2196" t="str">
            <v/>
          </cell>
          <cell r="P2196" t="str">
            <v>Tahun 2012</v>
          </cell>
          <cell r="Q2196" t="str">
            <v/>
          </cell>
          <cell r="AB2196" t="str">
            <v/>
          </cell>
          <cell r="AS2196">
            <v>1</v>
          </cell>
        </row>
        <row r="2197">
          <cell r="A2197" t="str">
            <v>02196</v>
          </cell>
          <cell r="F2197">
            <v>0</v>
          </cell>
          <cell r="H2197" t="str">
            <v/>
          </cell>
          <cell r="I2197" t="str">
            <v/>
          </cell>
          <cell r="J2197" t="str">
            <v/>
          </cell>
          <cell r="K2197" t="str">
            <v/>
          </cell>
          <cell r="L2197" t="str">
            <v/>
          </cell>
          <cell r="M2197" t="str">
            <v/>
          </cell>
          <cell r="P2197" t="str">
            <v>Tahun 2012</v>
          </cell>
          <cell r="Q2197" t="str">
            <v/>
          </cell>
          <cell r="AB2197" t="str">
            <v/>
          </cell>
          <cell r="AS2197">
            <v>1</v>
          </cell>
        </row>
        <row r="2198">
          <cell r="A2198" t="str">
            <v>02197</v>
          </cell>
          <cell r="F2198">
            <v>0</v>
          </cell>
          <cell r="H2198" t="str">
            <v/>
          </cell>
          <cell r="I2198" t="str">
            <v/>
          </cell>
          <cell r="J2198" t="str">
            <v/>
          </cell>
          <cell r="K2198" t="str">
            <v/>
          </cell>
          <cell r="L2198" t="str">
            <v/>
          </cell>
          <cell r="M2198" t="str">
            <v/>
          </cell>
          <cell r="P2198" t="str">
            <v>Tahun 2012</v>
          </cell>
          <cell r="Q2198" t="str">
            <v/>
          </cell>
          <cell r="AB2198" t="str">
            <v/>
          </cell>
          <cell r="AS2198">
            <v>1</v>
          </cell>
        </row>
        <row r="2199">
          <cell r="A2199" t="str">
            <v>02198</v>
          </cell>
          <cell r="F2199">
            <v>0</v>
          </cell>
          <cell r="H2199" t="str">
            <v/>
          </cell>
          <cell r="I2199" t="str">
            <v/>
          </cell>
          <cell r="J2199" t="str">
            <v/>
          </cell>
          <cell r="K2199" t="str">
            <v/>
          </cell>
          <cell r="L2199" t="str">
            <v/>
          </cell>
          <cell r="M2199" t="str">
            <v/>
          </cell>
          <cell r="P2199" t="str">
            <v>Tahun 2012</v>
          </cell>
          <cell r="Q2199" t="str">
            <v/>
          </cell>
          <cell r="AB2199" t="str">
            <v/>
          </cell>
          <cell r="AS2199">
            <v>1</v>
          </cell>
        </row>
        <row r="2200">
          <cell r="A2200" t="str">
            <v>02199</v>
          </cell>
          <cell r="F2200">
            <v>0</v>
          </cell>
          <cell r="H2200" t="str">
            <v/>
          </cell>
          <cell r="I2200" t="str">
            <v/>
          </cell>
          <cell r="J2200" t="str">
            <v/>
          </cell>
          <cell r="K2200" t="str">
            <v/>
          </cell>
          <cell r="L2200" t="str">
            <v/>
          </cell>
          <cell r="M2200" t="str">
            <v/>
          </cell>
          <cell r="P2200" t="str">
            <v>Tahun 2012</v>
          </cell>
          <cell r="Q2200" t="str">
            <v/>
          </cell>
          <cell r="AB2200" t="str">
            <v/>
          </cell>
          <cell r="AS2200">
            <v>1</v>
          </cell>
        </row>
        <row r="2201">
          <cell r="A2201" t="str">
            <v>02200</v>
          </cell>
          <cell r="F2201">
            <v>0</v>
          </cell>
          <cell r="H2201" t="str">
            <v/>
          </cell>
          <cell r="I2201" t="str">
            <v/>
          </cell>
          <cell r="J2201" t="str">
            <v/>
          </cell>
          <cell r="K2201" t="str">
            <v/>
          </cell>
          <cell r="L2201" t="str">
            <v/>
          </cell>
          <cell r="M2201" t="str">
            <v/>
          </cell>
          <cell r="P2201" t="str">
            <v>Tahun 2012</v>
          </cell>
          <cell r="Q2201" t="str">
            <v/>
          </cell>
          <cell r="AB2201" t="str">
            <v/>
          </cell>
          <cell r="AS2201">
            <v>1</v>
          </cell>
        </row>
        <row r="2202">
          <cell r="A2202" t="str">
            <v>02201</v>
          </cell>
          <cell r="F2202">
            <v>0</v>
          </cell>
          <cell r="H2202" t="str">
            <v/>
          </cell>
          <cell r="I2202" t="str">
            <v/>
          </cell>
          <cell r="J2202" t="str">
            <v/>
          </cell>
          <cell r="K2202" t="str">
            <v/>
          </cell>
          <cell r="L2202" t="str">
            <v/>
          </cell>
          <cell r="M2202" t="str">
            <v/>
          </cell>
          <cell r="P2202" t="str">
            <v>Tahun 2012</v>
          </cell>
          <cell r="Q2202" t="str">
            <v/>
          </cell>
          <cell r="AB2202" t="str">
            <v/>
          </cell>
          <cell r="AS2202">
            <v>1</v>
          </cell>
        </row>
        <row r="2203">
          <cell r="A2203" t="str">
            <v>02202</v>
          </cell>
          <cell r="F2203">
            <v>0</v>
          </cell>
          <cell r="H2203" t="str">
            <v/>
          </cell>
          <cell r="I2203" t="str">
            <v/>
          </cell>
          <cell r="J2203" t="str">
            <v/>
          </cell>
          <cell r="K2203" t="str">
            <v/>
          </cell>
          <cell r="L2203" t="str">
            <v/>
          </cell>
          <cell r="M2203" t="str">
            <v/>
          </cell>
          <cell r="P2203" t="str">
            <v>Tahun 2012</v>
          </cell>
          <cell r="Q2203" t="str">
            <v/>
          </cell>
          <cell r="AB2203" t="str">
            <v/>
          </cell>
          <cell r="AS2203">
            <v>1</v>
          </cell>
        </row>
        <row r="2204">
          <cell r="A2204" t="str">
            <v>02203</v>
          </cell>
          <cell r="F2204">
            <v>0</v>
          </cell>
          <cell r="H2204" t="str">
            <v/>
          </cell>
          <cell r="I2204" t="str">
            <v/>
          </cell>
          <cell r="J2204" t="str">
            <v/>
          </cell>
          <cell r="K2204" t="str">
            <v/>
          </cell>
          <cell r="L2204" t="str">
            <v/>
          </cell>
          <cell r="M2204" t="str">
            <v/>
          </cell>
          <cell r="P2204" t="str">
            <v>Tahun 2012</v>
          </cell>
          <cell r="Q2204" t="str">
            <v/>
          </cell>
          <cell r="AB2204" t="str">
            <v/>
          </cell>
          <cell r="AS2204">
            <v>1</v>
          </cell>
        </row>
        <row r="2205">
          <cell r="A2205" t="str">
            <v>02204</v>
          </cell>
          <cell r="F2205">
            <v>0</v>
          </cell>
          <cell r="H2205" t="str">
            <v/>
          </cell>
          <cell r="I2205" t="str">
            <v/>
          </cell>
          <cell r="J2205" t="str">
            <v/>
          </cell>
          <cell r="K2205" t="str">
            <v/>
          </cell>
          <cell r="L2205" t="str">
            <v/>
          </cell>
          <cell r="M2205" t="str">
            <v/>
          </cell>
          <cell r="P2205" t="str">
            <v>Tahun 2012</v>
          </cell>
          <cell r="Q2205" t="str">
            <v/>
          </cell>
          <cell r="AB2205" t="str">
            <v/>
          </cell>
          <cell r="AS2205">
            <v>1</v>
          </cell>
        </row>
        <row r="2206">
          <cell r="A2206" t="str">
            <v>02205</v>
          </cell>
          <cell r="F2206">
            <v>0</v>
          </cell>
          <cell r="H2206" t="str">
            <v/>
          </cell>
          <cell r="I2206" t="str">
            <v/>
          </cell>
          <cell r="J2206" t="str">
            <v/>
          </cell>
          <cell r="K2206" t="str">
            <v/>
          </cell>
          <cell r="L2206" t="str">
            <v/>
          </cell>
          <cell r="M2206" t="str">
            <v/>
          </cell>
          <cell r="P2206" t="str">
            <v>Tahun 2012</v>
          </cell>
          <cell r="Q2206" t="str">
            <v/>
          </cell>
          <cell r="AB2206" t="str">
            <v/>
          </cell>
          <cell r="AS2206">
            <v>1</v>
          </cell>
        </row>
        <row r="2207">
          <cell r="A2207" t="str">
            <v>02206</v>
          </cell>
          <cell r="F2207">
            <v>0</v>
          </cell>
          <cell r="H2207" t="str">
            <v/>
          </cell>
          <cell r="I2207" t="str">
            <v/>
          </cell>
          <cell r="J2207" t="str">
            <v/>
          </cell>
          <cell r="K2207" t="str">
            <v/>
          </cell>
          <cell r="L2207" t="str">
            <v/>
          </cell>
          <cell r="M2207" t="str">
            <v/>
          </cell>
          <cell r="P2207" t="str">
            <v>Tahun 2012</v>
          </cell>
          <cell r="Q2207" t="str">
            <v/>
          </cell>
          <cell r="AB2207" t="str">
            <v/>
          </cell>
          <cell r="AS2207">
            <v>1</v>
          </cell>
        </row>
        <row r="2208">
          <cell r="A2208" t="str">
            <v>02207</v>
          </cell>
          <cell r="F2208">
            <v>0</v>
          </cell>
          <cell r="H2208" t="str">
            <v/>
          </cell>
          <cell r="I2208" t="str">
            <v/>
          </cell>
          <cell r="J2208" t="str">
            <v/>
          </cell>
          <cell r="K2208" t="str">
            <v/>
          </cell>
          <cell r="L2208" t="str">
            <v/>
          </cell>
          <cell r="M2208" t="str">
            <v/>
          </cell>
          <cell r="P2208" t="str">
            <v>Tahun 2012</v>
          </cell>
          <cell r="Q2208" t="str">
            <v/>
          </cell>
          <cell r="AB2208" t="str">
            <v/>
          </cell>
          <cell r="AS2208">
            <v>1</v>
          </cell>
        </row>
        <row r="2209">
          <cell r="A2209" t="str">
            <v>02208</v>
          </cell>
          <cell r="F2209">
            <v>0</v>
          </cell>
          <cell r="H2209" t="str">
            <v/>
          </cell>
          <cell r="I2209" t="str">
            <v/>
          </cell>
          <cell r="J2209" t="str">
            <v/>
          </cell>
          <cell r="K2209" t="str">
            <v/>
          </cell>
          <cell r="L2209" t="str">
            <v/>
          </cell>
          <cell r="M2209" t="str">
            <v/>
          </cell>
          <cell r="P2209" t="str">
            <v>Tahun 2012</v>
          </cell>
          <cell r="Q2209" t="str">
            <v/>
          </cell>
          <cell r="AB2209" t="str">
            <v/>
          </cell>
          <cell r="AS2209">
            <v>1</v>
          </cell>
        </row>
        <row r="2210">
          <cell r="A2210" t="str">
            <v>02209</v>
          </cell>
          <cell r="F2210">
            <v>0</v>
          </cell>
          <cell r="H2210" t="str">
            <v/>
          </cell>
          <cell r="I2210" t="str">
            <v/>
          </cell>
          <cell r="J2210" t="str">
            <v/>
          </cell>
          <cell r="K2210" t="str">
            <v/>
          </cell>
          <cell r="L2210" t="str">
            <v/>
          </cell>
          <cell r="M2210" t="str">
            <v/>
          </cell>
          <cell r="P2210" t="str">
            <v>Tahun 2012</v>
          </cell>
          <cell r="Q2210" t="str">
            <v/>
          </cell>
          <cell r="AB2210" t="str">
            <v/>
          </cell>
          <cell r="AS2210">
            <v>1</v>
          </cell>
        </row>
        <row r="2211">
          <cell r="A2211" t="str">
            <v>02210</v>
          </cell>
          <cell r="F2211">
            <v>0</v>
          </cell>
          <cell r="H2211" t="str">
            <v/>
          </cell>
          <cell r="I2211" t="str">
            <v/>
          </cell>
          <cell r="J2211" t="str">
            <v/>
          </cell>
          <cell r="K2211" t="str">
            <v/>
          </cell>
          <cell r="L2211" t="str">
            <v/>
          </cell>
          <cell r="M2211" t="str">
            <v/>
          </cell>
          <cell r="P2211" t="str">
            <v>Tahun 2012</v>
          </cell>
          <cell r="Q2211" t="str">
            <v/>
          </cell>
          <cell r="AB2211" t="str">
            <v/>
          </cell>
          <cell r="AS2211">
            <v>1</v>
          </cell>
        </row>
        <row r="2212">
          <cell r="A2212" t="str">
            <v>02211</v>
          </cell>
          <cell r="F2212">
            <v>0</v>
          </cell>
          <cell r="H2212" t="str">
            <v/>
          </cell>
          <cell r="I2212" t="str">
            <v/>
          </cell>
          <cell r="J2212" t="str">
            <v/>
          </cell>
          <cell r="K2212" t="str">
            <v/>
          </cell>
          <cell r="L2212" t="str">
            <v/>
          </cell>
          <cell r="M2212" t="str">
            <v/>
          </cell>
          <cell r="P2212" t="str">
            <v>Tahun 2012</v>
          </cell>
          <cell r="Q2212" t="str">
            <v/>
          </cell>
          <cell r="AB2212" t="str">
            <v/>
          </cell>
          <cell r="AS2212">
            <v>1</v>
          </cell>
        </row>
        <row r="2213">
          <cell r="A2213" t="str">
            <v>02212</v>
          </cell>
          <cell r="F2213">
            <v>0</v>
          </cell>
          <cell r="H2213" t="str">
            <v/>
          </cell>
          <cell r="I2213" t="str">
            <v/>
          </cell>
          <cell r="J2213" t="str">
            <v/>
          </cell>
          <cell r="K2213" t="str">
            <v/>
          </cell>
          <cell r="L2213" t="str">
            <v/>
          </cell>
          <cell r="M2213" t="str">
            <v/>
          </cell>
          <cell r="P2213" t="str">
            <v>Tahun 2012</v>
          </cell>
          <cell r="Q2213" t="str">
            <v/>
          </cell>
          <cell r="AB2213" t="str">
            <v/>
          </cell>
          <cell r="AS2213">
            <v>1</v>
          </cell>
        </row>
        <row r="2214">
          <cell r="A2214" t="str">
            <v>02213</v>
          </cell>
          <cell r="F2214">
            <v>0</v>
          </cell>
          <cell r="H2214" t="str">
            <v/>
          </cell>
          <cell r="I2214" t="str">
            <v/>
          </cell>
          <cell r="J2214" t="str">
            <v/>
          </cell>
          <cell r="K2214" t="str">
            <v/>
          </cell>
          <cell r="L2214" t="str">
            <v/>
          </cell>
          <cell r="M2214" t="str">
            <v/>
          </cell>
          <cell r="P2214" t="str">
            <v>Tahun 2012</v>
          </cell>
          <cell r="Q2214" t="str">
            <v/>
          </cell>
          <cell r="AB2214" t="str">
            <v/>
          </cell>
          <cell r="AS2214">
            <v>1</v>
          </cell>
        </row>
        <row r="2215">
          <cell r="A2215" t="str">
            <v>02214</v>
          </cell>
          <cell r="F2215">
            <v>0</v>
          </cell>
          <cell r="H2215" t="str">
            <v/>
          </cell>
          <cell r="I2215" t="str">
            <v/>
          </cell>
          <cell r="J2215" t="str">
            <v/>
          </cell>
          <cell r="K2215" t="str">
            <v/>
          </cell>
          <cell r="L2215" t="str">
            <v/>
          </cell>
          <cell r="M2215" t="str">
            <v/>
          </cell>
          <cell r="P2215" t="str">
            <v>Tahun 2012</v>
          </cell>
          <cell r="Q2215" t="str">
            <v/>
          </cell>
          <cell r="AB2215" t="str">
            <v/>
          </cell>
          <cell r="AS2215">
            <v>1</v>
          </cell>
        </row>
        <row r="2216">
          <cell r="A2216" t="str">
            <v>02215</v>
          </cell>
          <cell r="F2216">
            <v>0</v>
          </cell>
          <cell r="H2216" t="str">
            <v/>
          </cell>
          <cell r="I2216" t="str">
            <v/>
          </cell>
          <cell r="J2216" t="str">
            <v/>
          </cell>
          <cell r="K2216" t="str">
            <v/>
          </cell>
          <cell r="L2216" t="str">
            <v/>
          </cell>
          <cell r="M2216" t="str">
            <v/>
          </cell>
          <cell r="P2216" t="str">
            <v>Tahun 2012</v>
          </cell>
          <cell r="Q2216" t="str">
            <v/>
          </cell>
          <cell r="AB2216" t="str">
            <v/>
          </cell>
          <cell r="AS2216">
            <v>1</v>
          </cell>
        </row>
        <row r="2217">
          <cell r="A2217" t="str">
            <v>02216</v>
          </cell>
          <cell r="F2217">
            <v>0</v>
          </cell>
          <cell r="H2217" t="str">
            <v/>
          </cell>
          <cell r="I2217" t="str">
            <v/>
          </cell>
          <cell r="J2217" t="str">
            <v/>
          </cell>
          <cell r="K2217" t="str">
            <v/>
          </cell>
          <cell r="L2217" t="str">
            <v/>
          </cell>
          <cell r="M2217" t="str">
            <v/>
          </cell>
          <cell r="P2217" t="str">
            <v>Tahun 2012</v>
          </cell>
          <cell r="Q2217" t="str">
            <v/>
          </cell>
          <cell r="AB2217" t="str">
            <v/>
          </cell>
          <cell r="AS2217">
            <v>1</v>
          </cell>
        </row>
        <row r="2218">
          <cell r="A2218" t="str">
            <v>02217</v>
          </cell>
          <cell r="F2218">
            <v>0</v>
          </cell>
          <cell r="H2218" t="str">
            <v/>
          </cell>
          <cell r="I2218" t="str">
            <v/>
          </cell>
          <cell r="J2218" t="str">
            <v/>
          </cell>
          <cell r="K2218" t="str">
            <v/>
          </cell>
          <cell r="L2218" t="str">
            <v/>
          </cell>
          <cell r="M2218" t="str">
            <v/>
          </cell>
          <cell r="P2218" t="str">
            <v>Tahun 2012</v>
          </cell>
          <cell r="Q2218" t="str">
            <v/>
          </cell>
          <cell r="AB2218" t="str">
            <v/>
          </cell>
          <cell r="AS2218">
            <v>1</v>
          </cell>
        </row>
        <row r="2219">
          <cell r="A2219" t="str">
            <v>02218</v>
          </cell>
          <cell r="F2219">
            <v>0</v>
          </cell>
          <cell r="H2219" t="str">
            <v/>
          </cell>
          <cell r="I2219" t="str">
            <v/>
          </cell>
          <cell r="J2219" t="str">
            <v/>
          </cell>
          <cell r="K2219" t="str">
            <v/>
          </cell>
          <cell r="L2219" t="str">
            <v/>
          </cell>
          <cell r="M2219" t="str">
            <v/>
          </cell>
          <cell r="P2219" t="str">
            <v>Tahun 2012</v>
          </cell>
          <cell r="Q2219" t="str">
            <v/>
          </cell>
          <cell r="AB2219" t="str">
            <v/>
          </cell>
          <cell r="AS2219">
            <v>1</v>
          </cell>
        </row>
        <row r="2220">
          <cell r="A2220" t="str">
            <v>02219</v>
          </cell>
          <cell r="F2220">
            <v>0</v>
          </cell>
          <cell r="H2220" t="str">
            <v/>
          </cell>
          <cell r="I2220" t="str">
            <v/>
          </cell>
          <cell r="J2220" t="str">
            <v/>
          </cell>
          <cell r="K2220" t="str">
            <v/>
          </cell>
          <cell r="L2220" t="str">
            <v/>
          </cell>
          <cell r="M2220" t="str">
            <v/>
          </cell>
          <cell r="P2220" t="str">
            <v>Tahun 2012</v>
          </cell>
          <cell r="Q2220" t="str">
            <v/>
          </cell>
          <cell r="AB2220" t="str">
            <v/>
          </cell>
          <cell r="AS2220">
            <v>1</v>
          </cell>
        </row>
        <row r="2221">
          <cell r="A2221" t="str">
            <v>02220</v>
          </cell>
          <cell r="F2221">
            <v>0</v>
          </cell>
          <cell r="H2221" t="str">
            <v/>
          </cell>
          <cell r="I2221" t="str">
            <v/>
          </cell>
          <cell r="J2221" t="str">
            <v/>
          </cell>
          <cell r="K2221" t="str">
            <v/>
          </cell>
          <cell r="L2221" t="str">
            <v/>
          </cell>
          <cell r="M2221" t="str">
            <v/>
          </cell>
          <cell r="P2221" t="str">
            <v>Tahun 2012</v>
          </cell>
          <cell r="Q2221" t="str">
            <v/>
          </cell>
          <cell r="AB2221" t="str">
            <v/>
          </cell>
          <cell r="AS2221">
            <v>1</v>
          </cell>
        </row>
        <row r="2222">
          <cell r="A2222" t="str">
            <v>02221</v>
          </cell>
          <cell r="F2222">
            <v>0</v>
          </cell>
          <cell r="H2222" t="str">
            <v/>
          </cell>
          <cell r="I2222" t="str">
            <v/>
          </cell>
          <cell r="J2222" t="str">
            <v/>
          </cell>
          <cell r="K2222" t="str">
            <v/>
          </cell>
          <cell r="L2222" t="str">
            <v/>
          </cell>
          <cell r="M2222" t="str">
            <v/>
          </cell>
          <cell r="P2222" t="str">
            <v>Tahun 2012</v>
          </cell>
          <cell r="Q2222" t="str">
            <v/>
          </cell>
          <cell r="AB2222" t="str">
            <v/>
          </cell>
          <cell r="AS2222">
            <v>1</v>
          </cell>
        </row>
        <row r="2223">
          <cell r="A2223" t="str">
            <v>02222</v>
          </cell>
          <cell r="F2223">
            <v>0</v>
          </cell>
          <cell r="H2223" t="str">
            <v/>
          </cell>
          <cell r="I2223" t="str">
            <v/>
          </cell>
          <cell r="J2223" t="str">
            <v/>
          </cell>
          <cell r="K2223" t="str">
            <v/>
          </cell>
          <cell r="L2223" t="str">
            <v/>
          </cell>
          <cell r="M2223" t="str">
            <v/>
          </cell>
          <cell r="P2223" t="str">
            <v>Tahun 2012</v>
          </cell>
          <cell r="Q2223" t="str">
            <v/>
          </cell>
          <cell r="AB2223" t="str">
            <v/>
          </cell>
          <cell r="AS2223">
            <v>1</v>
          </cell>
        </row>
        <row r="2224">
          <cell r="A2224" t="str">
            <v>02223</v>
          </cell>
          <cell r="F2224">
            <v>0</v>
          </cell>
          <cell r="H2224" t="str">
            <v/>
          </cell>
          <cell r="I2224" t="str">
            <v/>
          </cell>
          <cell r="J2224" t="str">
            <v/>
          </cell>
          <cell r="K2224" t="str">
            <v/>
          </cell>
          <cell r="L2224" t="str">
            <v/>
          </cell>
          <cell r="M2224" t="str">
            <v/>
          </cell>
          <cell r="P2224" t="str">
            <v>Tahun 2012</v>
          </cell>
          <cell r="Q2224" t="str">
            <v/>
          </cell>
          <cell r="AB2224" t="str">
            <v/>
          </cell>
          <cell r="AS2224">
            <v>1</v>
          </cell>
        </row>
        <row r="2225">
          <cell r="A2225" t="str">
            <v>02224</v>
          </cell>
          <cell r="F2225">
            <v>0</v>
          </cell>
          <cell r="H2225" t="str">
            <v/>
          </cell>
          <cell r="I2225" t="str">
            <v/>
          </cell>
          <cell r="J2225" t="str">
            <v/>
          </cell>
          <cell r="K2225" t="str">
            <v/>
          </cell>
          <cell r="L2225" t="str">
            <v/>
          </cell>
          <cell r="M2225" t="str">
            <v/>
          </cell>
          <cell r="P2225" t="str">
            <v>Tahun 2012</v>
          </cell>
          <cell r="Q2225" t="str">
            <v/>
          </cell>
          <cell r="AB2225" t="str">
            <v/>
          </cell>
          <cell r="AS2225">
            <v>1</v>
          </cell>
        </row>
        <row r="2226">
          <cell r="A2226" t="str">
            <v>02225</v>
          </cell>
          <cell r="F2226">
            <v>0</v>
          </cell>
          <cell r="H2226" t="str">
            <v/>
          </cell>
          <cell r="I2226" t="str">
            <v/>
          </cell>
          <cell r="J2226" t="str">
            <v/>
          </cell>
          <cell r="K2226" t="str">
            <v/>
          </cell>
          <cell r="L2226" t="str">
            <v/>
          </cell>
          <cell r="M2226" t="str">
            <v/>
          </cell>
          <cell r="P2226" t="str">
            <v>Tahun 2012</v>
          </cell>
          <cell r="Q2226" t="str">
            <v/>
          </cell>
          <cell r="AB2226" t="str">
            <v/>
          </cell>
          <cell r="AS2226">
            <v>1</v>
          </cell>
        </row>
        <row r="2227">
          <cell r="A2227" t="str">
            <v>02226</v>
          </cell>
          <cell r="F2227">
            <v>0</v>
          </cell>
          <cell r="H2227" t="str">
            <v/>
          </cell>
          <cell r="I2227" t="str">
            <v/>
          </cell>
          <cell r="J2227" t="str">
            <v/>
          </cell>
          <cell r="K2227" t="str">
            <v/>
          </cell>
          <cell r="L2227" t="str">
            <v/>
          </cell>
          <cell r="M2227" t="str">
            <v/>
          </cell>
          <cell r="P2227" t="str">
            <v>Tahun 2012</v>
          </cell>
          <cell r="Q2227" t="str">
            <v/>
          </cell>
          <cell r="AB2227" t="str">
            <v/>
          </cell>
          <cell r="AS2227">
            <v>1</v>
          </cell>
        </row>
        <row r="2228">
          <cell r="A2228" t="str">
            <v>02227</v>
          </cell>
          <cell r="F2228">
            <v>0</v>
          </cell>
          <cell r="H2228" t="str">
            <v/>
          </cell>
          <cell r="I2228" t="str">
            <v/>
          </cell>
          <cell r="J2228" t="str">
            <v/>
          </cell>
          <cell r="K2228" t="str">
            <v/>
          </cell>
          <cell r="L2228" t="str">
            <v/>
          </cell>
          <cell r="M2228" t="str">
            <v/>
          </cell>
          <cell r="P2228" t="str">
            <v>Tahun 2012</v>
          </cell>
          <cell r="Q2228" t="str">
            <v/>
          </cell>
          <cell r="AB2228" t="str">
            <v/>
          </cell>
          <cell r="AS2228">
            <v>1</v>
          </cell>
        </row>
        <row r="2229">
          <cell r="A2229" t="str">
            <v>02228</v>
          </cell>
          <cell r="F2229">
            <v>0</v>
          </cell>
          <cell r="H2229" t="str">
            <v/>
          </cell>
          <cell r="I2229" t="str">
            <v/>
          </cell>
          <cell r="J2229" t="str">
            <v/>
          </cell>
          <cell r="K2229" t="str">
            <v/>
          </cell>
          <cell r="L2229" t="str">
            <v/>
          </cell>
          <cell r="M2229" t="str">
            <v/>
          </cell>
          <cell r="P2229" t="str">
            <v>Tahun 2012</v>
          </cell>
          <cell r="Q2229" t="str">
            <v/>
          </cell>
          <cell r="AB2229" t="str">
            <v/>
          </cell>
          <cell r="AS2229">
            <v>1</v>
          </cell>
        </row>
        <row r="2230">
          <cell r="A2230" t="str">
            <v>02229</v>
          </cell>
          <cell r="F2230">
            <v>0</v>
          </cell>
          <cell r="H2230" t="str">
            <v/>
          </cell>
          <cell r="I2230" t="str">
            <v/>
          </cell>
          <cell r="J2230" t="str">
            <v/>
          </cell>
          <cell r="K2230" t="str">
            <v/>
          </cell>
          <cell r="L2230" t="str">
            <v/>
          </cell>
          <cell r="M2230" t="str">
            <v/>
          </cell>
          <cell r="P2230" t="str">
            <v>Tahun 2012</v>
          </cell>
          <cell r="Q2230" t="str">
            <v/>
          </cell>
          <cell r="AB2230" t="str">
            <v/>
          </cell>
          <cell r="AS2230">
            <v>1</v>
          </cell>
        </row>
        <row r="2231">
          <cell r="A2231" t="str">
            <v>02230</v>
          </cell>
          <cell r="F2231">
            <v>0</v>
          </cell>
          <cell r="H2231" t="str">
            <v/>
          </cell>
          <cell r="I2231" t="str">
            <v/>
          </cell>
          <cell r="J2231" t="str">
            <v/>
          </cell>
          <cell r="K2231" t="str">
            <v/>
          </cell>
          <cell r="L2231" t="str">
            <v/>
          </cell>
          <cell r="M2231" t="str">
            <v/>
          </cell>
          <cell r="P2231" t="str">
            <v>Tahun 2012</v>
          </cell>
          <cell r="Q2231" t="str">
            <v/>
          </cell>
          <cell r="AB2231" t="str">
            <v/>
          </cell>
          <cell r="AS2231">
            <v>1</v>
          </cell>
        </row>
        <row r="2232">
          <cell r="A2232" t="str">
            <v>02231</v>
          </cell>
          <cell r="F2232">
            <v>0</v>
          </cell>
          <cell r="H2232" t="str">
            <v/>
          </cell>
          <cell r="I2232" t="str">
            <v/>
          </cell>
          <cell r="J2232" t="str">
            <v/>
          </cell>
          <cell r="K2232" t="str">
            <v/>
          </cell>
          <cell r="L2232" t="str">
            <v/>
          </cell>
          <cell r="M2232" t="str">
            <v/>
          </cell>
          <cell r="P2232" t="str">
            <v>Tahun 2012</v>
          </cell>
          <cell r="Q2232" t="str">
            <v/>
          </cell>
          <cell r="AB2232" t="str">
            <v/>
          </cell>
          <cell r="AS2232">
            <v>1</v>
          </cell>
        </row>
        <row r="2233">
          <cell r="A2233" t="str">
            <v>02232</v>
          </cell>
          <cell r="F2233">
            <v>0</v>
          </cell>
          <cell r="H2233" t="str">
            <v/>
          </cell>
          <cell r="I2233" t="str">
            <v/>
          </cell>
          <cell r="J2233" t="str">
            <v/>
          </cell>
          <cell r="K2233" t="str">
            <v/>
          </cell>
          <cell r="L2233" t="str">
            <v/>
          </cell>
          <cell r="M2233" t="str">
            <v/>
          </cell>
          <cell r="P2233" t="str">
            <v>Tahun 2012</v>
          </cell>
          <cell r="Q2233" t="str">
            <v/>
          </cell>
          <cell r="AB2233" t="str">
            <v/>
          </cell>
          <cell r="AS2233">
            <v>1</v>
          </cell>
        </row>
        <row r="2234">
          <cell r="A2234" t="str">
            <v>02233</v>
          </cell>
          <cell r="F2234">
            <v>0</v>
          </cell>
          <cell r="H2234" t="str">
            <v/>
          </cell>
          <cell r="I2234" t="str">
            <v/>
          </cell>
          <cell r="J2234" t="str">
            <v/>
          </cell>
          <cell r="K2234" t="str">
            <v/>
          </cell>
          <cell r="L2234" t="str">
            <v/>
          </cell>
          <cell r="M2234" t="str">
            <v/>
          </cell>
          <cell r="P2234" t="str">
            <v>Tahun 2012</v>
          </cell>
          <cell r="Q2234" t="str">
            <v/>
          </cell>
          <cell r="AB2234" t="str">
            <v/>
          </cell>
          <cell r="AS2234">
            <v>1</v>
          </cell>
        </row>
        <row r="2235">
          <cell r="A2235" t="str">
            <v>02234</v>
          </cell>
          <cell r="F2235">
            <v>0</v>
          </cell>
          <cell r="H2235" t="str">
            <v/>
          </cell>
          <cell r="I2235" t="str">
            <v/>
          </cell>
          <cell r="J2235" t="str">
            <v/>
          </cell>
          <cell r="K2235" t="str">
            <v/>
          </cell>
          <cell r="L2235" t="str">
            <v/>
          </cell>
          <cell r="M2235" t="str">
            <v/>
          </cell>
          <cell r="P2235" t="str">
            <v>Tahun 2012</v>
          </cell>
          <cell r="Q2235" t="str">
            <v/>
          </cell>
          <cell r="AB2235" t="str">
            <v/>
          </cell>
          <cell r="AS2235">
            <v>1</v>
          </cell>
        </row>
        <row r="2236">
          <cell r="A2236" t="str">
            <v>02235</v>
          </cell>
          <cell r="F2236">
            <v>0</v>
          </cell>
          <cell r="H2236" t="str">
            <v/>
          </cell>
          <cell r="I2236" t="str">
            <v/>
          </cell>
          <cell r="J2236" t="str">
            <v/>
          </cell>
          <cell r="K2236" t="str">
            <v/>
          </cell>
          <cell r="L2236" t="str">
            <v/>
          </cell>
          <cell r="M2236" t="str">
            <v/>
          </cell>
          <cell r="P2236" t="str">
            <v>Tahun 2012</v>
          </cell>
          <cell r="Q2236" t="str">
            <v/>
          </cell>
          <cell r="AB2236" t="str">
            <v/>
          </cell>
          <cell r="AS2236">
            <v>1</v>
          </cell>
        </row>
        <row r="2237">
          <cell r="A2237" t="str">
            <v>02236</v>
          </cell>
          <cell r="F2237">
            <v>0</v>
          </cell>
          <cell r="H2237" t="str">
            <v/>
          </cell>
          <cell r="I2237" t="str">
            <v/>
          </cell>
          <cell r="J2237" t="str">
            <v/>
          </cell>
          <cell r="K2237" t="str">
            <v/>
          </cell>
          <cell r="L2237" t="str">
            <v/>
          </cell>
          <cell r="M2237" t="str">
            <v/>
          </cell>
          <cell r="P2237" t="str">
            <v>Tahun 2012</v>
          </cell>
          <cell r="Q2237" t="str">
            <v/>
          </cell>
          <cell r="AB2237" t="str">
            <v/>
          </cell>
          <cell r="AS2237">
            <v>1</v>
          </cell>
        </row>
        <row r="2238">
          <cell r="A2238" t="str">
            <v>02237</v>
          </cell>
          <cell r="F2238">
            <v>0</v>
          </cell>
          <cell r="H2238" t="str">
            <v/>
          </cell>
          <cell r="I2238" t="str">
            <v/>
          </cell>
          <cell r="J2238" t="str">
            <v/>
          </cell>
          <cell r="K2238" t="str">
            <v/>
          </cell>
          <cell r="L2238" t="str">
            <v/>
          </cell>
          <cell r="M2238" t="str">
            <v/>
          </cell>
          <cell r="P2238" t="str">
            <v>Tahun 2012</v>
          </cell>
          <cell r="Q2238" t="str">
            <v/>
          </cell>
          <cell r="AB2238" t="str">
            <v/>
          </cell>
          <cell r="AS2238">
            <v>1</v>
          </cell>
        </row>
        <row r="2239">
          <cell r="A2239" t="str">
            <v>02238</v>
          </cell>
          <cell r="F2239">
            <v>0</v>
          </cell>
          <cell r="H2239" t="str">
            <v/>
          </cell>
          <cell r="I2239" t="str">
            <v/>
          </cell>
          <cell r="J2239" t="str">
            <v/>
          </cell>
          <cell r="K2239" t="str">
            <v/>
          </cell>
          <cell r="L2239" t="str">
            <v/>
          </cell>
          <cell r="M2239" t="str">
            <v/>
          </cell>
          <cell r="P2239" t="str">
            <v>Tahun 2012</v>
          </cell>
          <cell r="Q2239" t="str">
            <v/>
          </cell>
          <cell r="AB2239" t="str">
            <v/>
          </cell>
          <cell r="AS2239">
            <v>1</v>
          </cell>
        </row>
        <row r="2240">
          <cell r="A2240" t="str">
            <v>02239</v>
          </cell>
          <cell r="F2240">
            <v>0</v>
          </cell>
          <cell r="H2240" t="str">
            <v/>
          </cell>
          <cell r="I2240" t="str">
            <v/>
          </cell>
          <cell r="J2240" t="str">
            <v/>
          </cell>
          <cell r="K2240" t="str">
            <v/>
          </cell>
          <cell r="L2240" t="str">
            <v/>
          </cell>
          <cell r="M2240" t="str">
            <v/>
          </cell>
          <cell r="P2240" t="str">
            <v>Tahun 2012</v>
          </cell>
          <cell r="Q2240" t="str">
            <v/>
          </cell>
          <cell r="AB2240" t="str">
            <v/>
          </cell>
          <cell r="AS2240">
            <v>1</v>
          </cell>
        </row>
        <row r="2241">
          <cell r="A2241" t="str">
            <v>02240</v>
          </cell>
          <cell r="F2241">
            <v>0</v>
          </cell>
          <cell r="H2241" t="str">
            <v/>
          </cell>
          <cell r="I2241" t="str">
            <v/>
          </cell>
          <cell r="J2241" t="str">
            <v/>
          </cell>
          <cell r="K2241" t="str">
            <v/>
          </cell>
          <cell r="L2241" t="str">
            <v/>
          </cell>
          <cell r="M2241" t="str">
            <v/>
          </cell>
          <cell r="P2241" t="str">
            <v>Tahun 2012</v>
          </cell>
          <cell r="Q2241" t="str">
            <v/>
          </cell>
          <cell r="AB2241" t="str">
            <v/>
          </cell>
          <cell r="AS2241">
            <v>1</v>
          </cell>
        </row>
        <row r="2242">
          <cell r="A2242" t="str">
            <v>02241</v>
          </cell>
          <cell r="F2242">
            <v>0</v>
          </cell>
          <cell r="H2242" t="str">
            <v/>
          </cell>
          <cell r="I2242" t="str">
            <v/>
          </cell>
          <cell r="J2242" t="str">
            <v/>
          </cell>
          <cell r="K2242" t="str">
            <v/>
          </cell>
          <cell r="L2242" t="str">
            <v/>
          </cell>
          <cell r="M2242" t="str">
            <v/>
          </cell>
          <cell r="P2242" t="str">
            <v>Tahun 2012</v>
          </cell>
          <cell r="Q2242" t="str">
            <v/>
          </cell>
          <cell r="AB2242" t="str">
            <v/>
          </cell>
          <cell r="AS2242">
            <v>1</v>
          </cell>
        </row>
        <row r="2243">
          <cell r="A2243" t="str">
            <v>02242</v>
          </cell>
          <cell r="F2243">
            <v>0</v>
          </cell>
          <cell r="H2243" t="str">
            <v/>
          </cell>
          <cell r="I2243" t="str">
            <v/>
          </cell>
          <cell r="J2243" t="str">
            <v/>
          </cell>
          <cell r="K2243" t="str">
            <v/>
          </cell>
          <cell r="L2243" t="str">
            <v/>
          </cell>
          <cell r="M2243" t="str">
            <v/>
          </cell>
          <cell r="P2243" t="str">
            <v>Tahun 2012</v>
          </cell>
          <cell r="Q2243" t="str">
            <v/>
          </cell>
          <cell r="AB2243" t="str">
            <v/>
          </cell>
          <cell r="AS2243">
            <v>1</v>
          </cell>
        </row>
        <row r="2244">
          <cell r="A2244" t="str">
            <v>02243</v>
          </cell>
          <cell r="F2244">
            <v>0</v>
          </cell>
          <cell r="H2244" t="str">
            <v/>
          </cell>
          <cell r="I2244" t="str">
            <v/>
          </cell>
          <cell r="J2244" t="str">
            <v/>
          </cell>
          <cell r="K2244" t="str">
            <v/>
          </cell>
          <cell r="L2244" t="str">
            <v/>
          </cell>
          <cell r="M2244" t="str">
            <v/>
          </cell>
          <cell r="P2244" t="str">
            <v>Tahun 2012</v>
          </cell>
          <cell r="Q2244" t="str">
            <v/>
          </cell>
          <cell r="AB2244" t="str">
            <v/>
          </cell>
          <cell r="AS2244">
            <v>1</v>
          </cell>
        </row>
        <row r="2245">
          <cell r="A2245" t="str">
            <v>02244</v>
          </cell>
          <cell r="F2245">
            <v>0</v>
          </cell>
          <cell r="H2245" t="str">
            <v/>
          </cell>
          <cell r="I2245" t="str">
            <v/>
          </cell>
          <cell r="J2245" t="str">
            <v/>
          </cell>
          <cell r="K2245" t="str">
            <v/>
          </cell>
          <cell r="L2245" t="str">
            <v/>
          </cell>
          <cell r="M2245" t="str">
            <v/>
          </cell>
          <cell r="P2245" t="str">
            <v>Tahun 2012</v>
          </cell>
          <cell r="Q2245" t="str">
            <v/>
          </cell>
          <cell r="AB2245" t="str">
            <v/>
          </cell>
          <cell r="AS2245">
            <v>1</v>
          </cell>
        </row>
        <row r="2246">
          <cell r="A2246" t="str">
            <v>02245</v>
          </cell>
          <cell r="F2246">
            <v>0</v>
          </cell>
          <cell r="H2246" t="str">
            <v/>
          </cell>
          <cell r="I2246" t="str">
            <v/>
          </cell>
          <cell r="J2246" t="str">
            <v/>
          </cell>
          <cell r="K2246" t="str">
            <v/>
          </cell>
          <cell r="L2246" t="str">
            <v/>
          </cell>
          <cell r="M2246" t="str">
            <v/>
          </cell>
          <cell r="P2246" t="str">
            <v>Tahun 2012</v>
          </cell>
          <cell r="Q2246" t="str">
            <v/>
          </cell>
          <cell r="AB2246" t="str">
            <v/>
          </cell>
          <cell r="AS2246">
            <v>1</v>
          </cell>
        </row>
        <row r="2247">
          <cell r="A2247" t="str">
            <v>02246</v>
          </cell>
          <cell r="F2247">
            <v>0</v>
          </cell>
          <cell r="H2247" t="str">
            <v/>
          </cell>
          <cell r="I2247" t="str">
            <v/>
          </cell>
          <cell r="J2247" t="str">
            <v/>
          </cell>
          <cell r="K2247" t="str">
            <v/>
          </cell>
          <cell r="L2247" t="str">
            <v/>
          </cell>
          <cell r="M2247" t="str">
            <v/>
          </cell>
          <cell r="P2247" t="str">
            <v>Tahun 2012</v>
          </cell>
          <cell r="Q2247" t="str">
            <v/>
          </cell>
          <cell r="AB2247" t="str">
            <v/>
          </cell>
          <cell r="AS2247">
            <v>1</v>
          </cell>
        </row>
        <row r="2248">
          <cell r="A2248" t="str">
            <v>02247</v>
          </cell>
          <cell r="F2248">
            <v>0</v>
          </cell>
          <cell r="H2248" t="str">
            <v/>
          </cell>
          <cell r="I2248" t="str">
            <v/>
          </cell>
          <cell r="J2248" t="str">
            <v/>
          </cell>
          <cell r="K2248" t="str">
            <v/>
          </cell>
          <cell r="L2248" t="str">
            <v/>
          </cell>
          <cell r="M2248" t="str">
            <v/>
          </cell>
          <cell r="P2248" t="str">
            <v>Tahun 2012</v>
          </cell>
          <cell r="Q2248" t="str">
            <v/>
          </cell>
          <cell r="AB2248" t="str">
            <v/>
          </cell>
          <cell r="AS2248">
            <v>1</v>
          </cell>
        </row>
        <row r="2249">
          <cell r="A2249" t="str">
            <v>02248</v>
          </cell>
          <cell r="F2249">
            <v>0</v>
          </cell>
          <cell r="H2249" t="str">
            <v/>
          </cell>
          <cell r="I2249" t="str">
            <v/>
          </cell>
          <cell r="J2249" t="str">
            <v/>
          </cell>
          <cell r="K2249" t="str">
            <v/>
          </cell>
          <cell r="L2249" t="str">
            <v/>
          </cell>
          <cell r="M2249" t="str">
            <v/>
          </cell>
          <cell r="P2249" t="str">
            <v>Tahun 2012</v>
          </cell>
          <cell r="Q2249" t="str">
            <v/>
          </cell>
          <cell r="AB2249" t="str">
            <v/>
          </cell>
          <cell r="AS2249">
            <v>1</v>
          </cell>
        </row>
        <row r="2250">
          <cell r="A2250" t="str">
            <v>02249</v>
          </cell>
          <cell r="F2250">
            <v>0</v>
          </cell>
          <cell r="H2250" t="str">
            <v/>
          </cell>
          <cell r="I2250" t="str">
            <v/>
          </cell>
          <cell r="J2250" t="str">
            <v/>
          </cell>
          <cell r="K2250" t="str">
            <v/>
          </cell>
          <cell r="L2250" t="str">
            <v/>
          </cell>
          <cell r="M2250" t="str">
            <v/>
          </cell>
          <cell r="P2250" t="str">
            <v>Tahun 2012</v>
          </cell>
          <cell r="Q2250" t="str">
            <v/>
          </cell>
          <cell r="AB2250" t="str">
            <v/>
          </cell>
          <cell r="AS2250">
            <v>1</v>
          </cell>
        </row>
        <row r="2251">
          <cell r="A2251" t="str">
            <v>02250</v>
          </cell>
          <cell r="F2251">
            <v>0</v>
          </cell>
          <cell r="H2251" t="str">
            <v/>
          </cell>
          <cell r="I2251" t="str">
            <v/>
          </cell>
          <cell r="J2251" t="str">
            <v/>
          </cell>
          <cell r="K2251" t="str">
            <v/>
          </cell>
          <cell r="L2251" t="str">
            <v/>
          </cell>
          <cell r="M2251" t="str">
            <v/>
          </cell>
          <cell r="P2251" t="str">
            <v>Tahun 2012</v>
          </cell>
          <cell r="Q2251" t="str">
            <v/>
          </cell>
          <cell r="AB2251" t="str">
            <v/>
          </cell>
          <cell r="AS2251">
            <v>1</v>
          </cell>
        </row>
        <row r="2252">
          <cell r="A2252" t="str">
            <v>02251</v>
          </cell>
          <cell r="F2252">
            <v>0</v>
          </cell>
          <cell r="H2252" t="str">
            <v/>
          </cell>
          <cell r="I2252" t="str">
            <v/>
          </cell>
          <cell r="J2252" t="str">
            <v/>
          </cell>
          <cell r="K2252" t="str">
            <v/>
          </cell>
          <cell r="L2252" t="str">
            <v/>
          </cell>
          <cell r="M2252" t="str">
            <v/>
          </cell>
          <cell r="P2252" t="str">
            <v>Tahun 2012</v>
          </cell>
          <cell r="Q2252" t="str">
            <v/>
          </cell>
          <cell r="AB2252" t="str">
            <v/>
          </cell>
          <cell r="AS2252">
            <v>1</v>
          </cell>
        </row>
        <row r="2253">
          <cell r="A2253" t="str">
            <v>02252</v>
          </cell>
          <cell r="F2253">
            <v>0</v>
          </cell>
          <cell r="H2253" t="str">
            <v/>
          </cell>
          <cell r="I2253" t="str">
            <v/>
          </cell>
          <cell r="J2253" t="str">
            <v/>
          </cell>
          <cell r="K2253" t="str">
            <v/>
          </cell>
          <cell r="L2253" t="str">
            <v/>
          </cell>
          <cell r="M2253" t="str">
            <v/>
          </cell>
          <cell r="P2253" t="str">
            <v>Tahun 2012</v>
          </cell>
          <cell r="Q2253" t="str">
            <v/>
          </cell>
          <cell r="AB2253" t="str">
            <v/>
          </cell>
          <cell r="AS2253">
            <v>1</v>
          </cell>
        </row>
        <row r="2254">
          <cell r="A2254" t="str">
            <v>02253</v>
          </cell>
          <cell r="F2254">
            <v>0</v>
          </cell>
          <cell r="H2254" t="str">
            <v/>
          </cell>
          <cell r="I2254" t="str">
            <v/>
          </cell>
          <cell r="J2254" t="str">
            <v/>
          </cell>
          <cell r="K2254" t="str">
            <v/>
          </cell>
          <cell r="L2254" t="str">
            <v/>
          </cell>
          <cell r="M2254" t="str">
            <v/>
          </cell>
          <cell r="P2254" t="str">
            <v>Tahun 2012</v>
          </cell>
          <cell r="Q2254" t="str">
            <v/>
          </cell>
          <cell r="AB2254" t="str">
            <v/>
          </cell>
          <cell r="AS2254">
            <v>1</v>
          </cell>
        </row>
        <row r="2255">
          <cell r="A2255" t="str">
            <v>02254</v>
          </cell>
          <cell r="F2255">
            <v>0</v>
          </cell>
          <cell r="H2255" t="str">
            <v/>
          </cell>
          <cell r="I2255" t="str">
            <v/>
          </cell>
          <cell r="J2255" t="str">
            <v/>
          </cell>
          <cell r="K2255" t="str">
            <v/>
          </cell>
          <cell r="L2255" t="str">
            <v/>
          </cell>
          <cell r="M2255" t="str">
            <v/>
          </cell>
          <cell r="P2255" t="str">
            <v>Tahun 2012</v>
          </cell>
          <cell r="Q2255" t="str">
            <v/>
          </cell>
          <cell r="AB2255" t="str">
            <v/>
          </cell>
          <cell r="AS2255">
            <v>1</v>
          </cell>
        </row>
        <row r="2256">
          <cell r="A2256" t="str">
            <v>02255</v>
          </cell>
          <cell r="F2256">
            <v>0</v>
          </cell>
          <cell r="H2256" t="str">
            <v/>
          </cell>
          <cell r="I2256" t="str">
            <v/>
          </cell>
          <cell r="J2256" t="str">
            <v/>
          </cell>
          <cell r="K2256" t="str">
            <v/>
          </cell>
          <cell r="L2256" t="str">
            <v/>
          </cell>
          <cell r="M2256" t="str">
            <v/>
          </cell>
          <cell r="P2256" t="str">
            <v>Tahun 2012</v>
          </cell>
          <cell r="Q2256" t="str">
            <v/>
          </cell>
          <cell r="AB2256" t="str">
            <v/>
          </cell>
          <cell r="AS2256">
            <v>1</v>
          </cell>
        </row>
        <row r="2257">
          <cell r="A2257" t="str">
            <v>02256</v>
          </cell>
          <cell r="F2257">
            <v>0</v>
          </cell>
          <cell r="H2257" t="str">
            <v/>
          </cell>
          <cell r="I2257" t="str">
            <v/>
          </cell>
          <cell r="J2257" t="str">
            <v/>
          </cell>
          <cell r="K2257" t="str">
            <v/>
          </cell>
          <cell r="L2257" t="str">
            <v/>
          </cell>
          <cell r="M2257" t="str">
            <v/>
          </cell>
          <cell r="P2257" t="str">
            <v>Tahun 2012</v>
          </cell>
          <cell r="Q2257" t="str">
            <v/>
          </cell>
          <cell r="AB2257" t="str">
            <v/>
          </cell>
          <cell r="AS2257">
            <v>1</v>
          </cell>
        </row>
        <row r="2258">
          <cell r="A2258" t="str">
            <v>02257</v>
          </cell>
          <cell r="F2258">
            <v>0</v>
          </cell>
          <cell r="H2258" t="str">
            <v/>
          </cell>
          <cell r="I2258" t="str">
            <v/>
          </cell>
          <cell r="J2258" t="str">
            <v/>
          </cell>
          <cell r="K2258" t="str">
            <v/>
          </cell>
          <cell r="L2258" t="str">
            <v/>
          </cell>
          <cell r="M2258" t="str">
            <v/>
          </cell>
          <cell r="P2258" t="str">
            <v>Tahun 2012</v>
          </cell>
          <cell r="Q2258" t="str">
            <v/>
          </cell>
          <cell r="AB2258" t="str">
            <v/>
          </cell>
          <cell r="AS2258">
            <v>1</v>
          </cell>
        </row>
        <row r="2259">
          <cell r="A2259" t="str">
            <v>02258</v>
          </cell>
          <cell r="F2259">
            <v>0</v>
          </cell>
          <cell r="H2259" t="str">
            <v/>
          </cell>
          <cell r="I2259" t="str">
            <v/>
          </cell>
          <cell r="J2259" t="str">
            <v/>
          </cell>
          <cell r="K2259" t="str">
            <v/>
          </cell>
          <cell r="L2259" t="str">
            <v/>
          </cell>
          <cell r="M2259" t="str">
            <v/>
          </cell>
          <cell r="P2259" t="str">
            <v>Tahun 2012</v>
          </cell>
          <cell r="Q2259" t="str">
            <v/>
          </cell>
          <cell r="AB2259" t="str">
            <v/>
          </cell>
          <cell r="AS2259">
            <v>1</v>
          </cell>
        </row>
        <row r="2260">
          <cell r="A2260" t="str">
            <v>02259</v>
          </cell>
          <cell r="F2260">
            <v>0</v>
          </cell>
          <cell r="H2260" t="str">
            <v/>
          </cell>
          <cell r="I2260" t="str">
            <v/>
          </cell>
          <cell r="J2260" t="str">
            <v/>
          </cell>
          <cell r="K2260" t="str">
            <v/>
          </cell>
          <cell r="L2260" t="str">
            <v/>
          </cell>
          <cell r="M2260" t="str">
            <v/>
          </cell>
          <cell r="P2260" t="str">
            <v>Tahun 2012</v>
          </cell>
          <cell r="Q2260" t="str">
            <v/>
          </cell>
          <cell r="AB2260" t="str">
            <v/>
          </cell>
          <cell r="AS2260">
            <v>1</v>
          </cell>
        </row>
        <row r="2261">
          <cell r="A2261" t="str">
            <v>02260</v>
          </cell>
          <cell r="F2261">
            <v>0</v>
          </cell>
          <cell r="H2261" t="str">
            <v/>
          </cell>
          <cell r="I2261" t="str">
            <v/>
          </cell>
          <cell r="J2261" t="str">
            <v/>
          </cell>
          <cell r="K2261" t="str">
            <v/>
          </cell>
          <cell r="L2261" t="str">
            <v/>
          </cell>
          <cell r="M2261" t="str">
            <v/>
          </cell>
          <cell r="P2261" t="str">
            <v>Tahun 2012</v>
          </cell>
          <cell r="Q2261" t="str">
            <v/>
          </cell>
          <cell r="AB2261" t="str">
            <v/>
          </cell>
          <cell r="AS2261">
            <v>1</v>
          </cell>
        </row>
        <row r="2262">
          <cell r="A2262" t="str">
            <v>02261</v>
          </cell>
          <cell r="F2262">
            <v>0</v>
          </cell>
          <cell r="H2262" t="str">
            <v/>
          </cell>
          <cell r="I2262" t="str">
            <v/>
          </cell>
          <cell r="J2262" t="str">
            <v/>
          </cell>
          <cell r="K2262" t="str">
            <v/>
          </cell>
          <cell r="L2262" t="str">
            <v/>
          </cell>
          <cell r="M2262" t="str">
            <v/>
          </cell>
          <cell r="P2262" t="str">
            <v>Tahun 2012</v>
          </cell>
          <cell r="Q2262" t="str">
            <v/>
          </cell>
          <cell r="AB2262" t="str">
            <v/>
          </cell>
          <cell r="AS2262">
            <v>1</v>
          </cell>
        </row>
        <row r="2263">
          <cell r="A2263" t="str">
            <v>02262</v>
          </cell>
          <cell r="F2263">
            <v>0</v>
          </cell>
          <cell r="H2263" t="str">
            <v/>
          </cell>
          <cell r="I2263" t="str">
            <v/>
          </cell>
          <cell r="J2263" t="str">
            <v/>
          </cell>
          <cell r="K2263" t="str">
            <v/>
          </cell>
          <cell r="L2263" t="str">
            <v/>
          </cell>
          <cell r="M2263" t="str">
            <v/>
          </cell>
          <cell r="P2263" t="str">
            <v>Tahun 2012</v>
          </cell>
          <cell r="Q2263" t="str">
            <v/>
          </cell>
          <cell r="AB2263" t="str">
            <v/>
          </cell>
          <cell r="AS2263">
            <v>1</v>
          </cell>
        </row>
        <row r="2264">
          <cell r="A2264" t="str">
            <v>02263</v>
          </cell>
          <cell r="F2264">
            <v>0</v>
          </cell>
          <cell r="H2264" t="str">
            <v/>
          </cell>
          <cell r="I2264" t="str">
            <v/>
          </cell>
          <cell r="J2264" t="str">
            <v/>
          </cell>
          <cell r="K2264" t="str">
            <v/>
          </cell>
          <cell r="L2264" t="str">
            <v/>
          </cell>
          <cell r="M2264" t="str">
            <v/>
          </cell>
          <cell r="P2264" t="str">
            <v>Tahun 2012</v>
          </cell>
          <cell r="Q2264" t="str">
            <v/>
          </cell>
          <cell r="AB2264" t="str">
            <v/>
          </cell>
          <cell r="AS2264">
            <v>1</v>
          </cell>
        </row>
        <row r="2265">
          <cell r="A2265" t="str">
            <v>02264</v>
          </cell>
          <cell r="F2265">
            <v>0</v>
          </cell>
          <cell r="H2265" t="str">
            <v/>
          </cell>
          <cell r="I2265" t="str">
            <v/>
          </cell>
          <cell r="J2265" t="str">
            <v/>
          </cell>
          <cell r="K2265" t="str">
            <v/>
          </cell>
          <cell r="L2265" t="str">
            <v/>
          </cell>
          <cell r="M2265" t="str">
            <v/>
          </cell>
          <cell r="P2265" t="str">
            <v>Tahun 2012</v>
          </cell>
          <cell r="Q2265" t="str">
            <v/>
          </cell>
          <cell r="AB2265" t="str">
            <v/>
          </cell>
          <cell r="AS2265">
            <v>1</v>
          </cell>
        </row>
        <row r="2266">
          <cell r="A2266" t="str">
            <v>02265</v>
          </cell>
          <cell r="F2266">
            <v>0</v>
          </cell>
          <cell r="H2266" t="str">
            <v/>
          </cell>
          <cell r="I2266" t="str">
            <v/>
          </cell>
          <cell r="J2266" t="str">
            <v/>
          </cell>
          <cell r="K2266" t="str">
            <v/>
          </cell>
          <cell r="L2266" t="str">
            <v/>
          </cell>
          <cell r="M2266" t="str">
            <v/>
          </cell>
          <cell r="P2266" t="str">
            <v>Tahun 2012</v>
          </cell>
          <cell r="Q2266" t="str">
            <v/>
          </cell>
          <cell r="AB2266" t="str">
            <v/>
          </cell>
          <cell r="AS2266">
            <v>1</v>
          </cell>
        </row>
        <row r="2267">
          <cell r="A2267" t="str">
            <v>02266</v>
          </cell>
          <cell r="F2267">
            <v>0</v>
          </cell>
          <cell r="H2267" t="str">
            <v/>
          </cell>
          <cell r="I2267" t="str">
            <v/>
          </cell>
          <cell r="J2267" t="str">
            <v/>
          </cell>
          <cell r="K2267" t="str">
            <v/>
          </cell>
          <cell r="L2267" t="str">
            <v/>
          </cell>
          <cell r="M2267" t="str">
            <v/>
          </cell>
          <cell r="P2267" t="str">
            <v>Tahun 2012</v>
          </cell>
          <cell r="Q2267" t="str">
            <v/>
          </cell>
          <cell r="AB2267" t="str">
            <v/>
          </cell>
          <cell r="AS2267">
            <v>1</v>
          </cell>
        </row>
        <row r="2268">
          <cell r="A2268" t="str">
            <v>02267</v>
          </cell>
          <cell r="F2268">
            <v>0</v>
          </cell>
          <cell r="H2268" t="str">
            <v/>
          </cell>
          <cell r="I2268" t="str">
            <v/>
          </cell>
          <cell r="J2268" t="str">
            <v/>
          </cell>
          <cell r="K2268" t="str">
            <v/>
          </cell>
          <cell r="L2268" t="str">
            <v/>
          </cell>
          <cell r="M2268" t="str">
            <v/>
          </cell>
          <cell r="P2268" t="str">
            <v>Tahun 2012</v>
          </cell>
          <cell r="Q2268" t="str">
            <v/>
          </cell>
          <cell r="AB2268" t="str">
            <v/>
          </cell>
          <cell r="AS2268">
            <v>1</v>
          </cell>
        </row>
        <row r="2269">
          <cell r="A2269" t="str">
            <v>02268</v>
          </cell>
          <cell r="F2269">
            <v>0</v>
          </cell>
          <cell r="H2269" t="str">
            <v/>
          </cell>
          <cell r="I2269" t="str">
            <v/>
          </cell>
          <cell r="J2269" t="str">
            <v/>
          </cell>
          <cell r="K2269" t="str">
            <v/>
          </cell>
          <cell r="L2269" t="str">
            <v/>
          </cell>
          <cell r="M2269" t="str">
            <v/>
          </cell>
          <cell r="P2269" t="str">
            <v>Tahun 2012</v>
          </cell>
          <cell r="Q2269" t="str">
            <v/>
          </cell>
          <cell r="AB2269" t="str">
            <v/>
          </cell>
          <cell r="AS2269">
            <v>1</v>
          </cell>
        </row>
        <row r="2270">
          <cell r="A2270" t="str">
            <v>02269</v>
          </cell>
          <cell r="F2270">
            <v>0</v>
          </cell>
          <cell r="H2270" t="str">
            <v/>
          </cell>
          <cell r="I2270" t="str">
            <v/>
          </cell>
          <cell r="J2270" t="str">
            <v/>
          </cell>
          <cell r="K2270" t="str">
            <v/>
          </cell>
          <cell r="L2270" t="str">
            <v/>
          </cell>
          <cell r="M2270" t="str">
            <v/>
          </cell>
          <cell r="P2270" t="str">
            <v>Tahun 2012</v>
          </cell>
          <cell r="Q2270" t="str">
            <v/>
          </cell>
          <cell r="AB2270" t="str">
            <v/>
          </cell>
          <cell r="AS2270">
            <v>1</v>
          </cell>
        </row>
        <row r="2271">
          <cell r="A2271" t="str">
            <v>02270</v>
          </cell>
          <cell r="F2271">
            <v>0</v>
          </cell>
          <cell r="H2271" t="str">
            <v/>
          </cell>
          <cell r="I2271" t="str">
            <v/>
          </cell>
          <cell r="J2271" t="str">
            <v/>
          </cell>
          <cell r="K2271" t="str">
            <v/>
          </cell>
          <cell r="L2271" t="str">
            <v/>
          </cell>
          <cell r="M2271" t="str">
            <v/>
          </cell>
          <cell r="P2271" t="str">
            <v>Tahun 2012</v>
          </cell>
          <cell r="Q2271" t="str">
            <v/>
          </cell>
          <cell r="AB2271" t="str">
            <v/>
          </cell>
          <cell r="AS2271">
            <v>1</v>
          </cell>
        </row>
        <row r="2272">
          <cell r="A2272" t="str">
            <v>02271</v>
          </cell>
          <cell r="F2272">
            <v>0</v>
          </cell>
          <cell r="H2272" t="str">
            <v/>
          </cell>
          <cell r="I2272" t="str">
            <v/>
          </cell>
          <cell r="J2272" t="str">
            <v/>
          </cell>
          <cell r="K2272" t="str">
            <v/>
          </cell>
          <cell r="L2272" t="str">
            <v/>
          </cell>
          <cell r="M2272" t="str">
            <v/>
          </cell>
          <cell r="P2272" t="str">
            <v>Tahun 2012</v>
          </cell>
          <cell r="Q2272" t="str">
            <v/>
          </cell>
          <cell r="AB2272" t="str">
            <v/>
          </cell>
          <cell r="AS2272">
            <v>1</v>
          </cell>
        </row>
        <row r="2273">
          <cell r="A2273" t="str">
            <v>02272</v>
          </cell>
          <cell r="F2273">
            <v>0</v>
          </cell>
          <cell r="H2273" t="str">
            <v/>
          </cell>
          <cell r="I2273" t="str">
            <v/>
          </cell>
          <cell r="J2273" t="str">
            <v/>
          </cell>
          <cell r="K2273" t="str">
            <v/>
          </cell>
          <cell r="L2273" t="str">
            <v/>
          </cell>
          <cell r="M2273" t="str">
            <v/>
          </cell>
          <cell r="P2273" t="str">
            <v>Tahun 2012</v>
          </cell>
          <cell r="Q2273" t="str">
            <v/>
          </cell>
          <cell r="AB2273" t="str">
            <v/>
          </cell>
          <cell r="AS2273">
            <v>1</v>
          </cell>
        </row>
        <row r="2274">
          <cell r="A2274" t="str">
            <v>02273</v>
          </cell>
          <cell r="F2274">
            <v>0</v>
          </cell>
          <cell r="H2274" t="str">
            <v/>
          </cell>
          <cell r="I2274" t="str">
            <v/>
          </cell>
          <cell r="J2274" t="str">
            <v/>
          </cell>
          <cell r="K2274" t="str">
            <v/>
          </cell>
          <cell r="L2274" t="str">
            <v/>
          </cell>
          <cell r="M2274" t="str">
            <v/>
          </cell>
          <cell r="P2274" t="str">
            <v>Tahun 2012</v>
          </cell>
          <cell r="Q2274" t="str">
            <v/>
          </cell>
          <cell r="AB2274" t="str">
            <v/>
          </cell>
          <cell r="AS2274">
            <v>1</v>
          </cell>
        </row>
        <row r="2275">
          <cell r="A2275" t="str">
            <v>02274</v>
          </cell>
          <cell r="F2275">
            <v>0</v>
          </cell>
          <cell r="H2275" t="str">
            <v/>
          </cell>
          <cell r="I2275" t="str">
            <v/>
          </cell>
          <cell r="J2275" t="str">
            <v/>
          </cell>
          <cell r="K2275" t="str">
            <v/>
          </cell>
          <cell r="L2275" t="str">
            <v/>
          </cell>
          <cell r="M2275" t="str">
            <v/>
          </cell>
          <cell r="P2275" t="str">
            <v>Tahun 2012</v>
          </cell>
          <cell r="Q2275" t="str">
            <v/>
          </cell>
          <cell r="AB2275" t="str">
            <v/>
          </cell>
          <cell r="AS2275">
            <v>1</v>
          </cell>
        </row>
        <row r="2276">
          <cell r="A2276" t="str">
            <v>02275</v>
          </cell>
          <cell r="F2276">
            <v>0</v>
          </cell>
          <cell r="H2276" t="str">
            <v/>
          </cell>
          <cell r="I2276" t="str">
            <v/>
          </cell>
          <cell r="J2276" t="str">
            <v/>
          </cell>
          <cell r="K2276" t="str">
            <v/>
          </cell>
          <cell r="L2276" t="str">
            <v/>
          </cell>
          <cell r="M2276" t="str">
            <v/>
          </cell>
          <cell r="P2276" t="str">
            <v>Tahun 2012</v>
          </cell>
          <cell r="Q2276" t="str">
            <v/>
          </cell>
          <cell r="AB2276" t="str">
            <v/>
          </cell>
          <cell r="AS2276">
            <v>1</v>
          </cell>
        </row>
        <row r="2277">
          <cell r="A2277" t="str">
            <v>02276</v>
          </cell>
          <cell r="F2277">
            <v>0</v>
          </cell>
          <cell r="H2277" t="str">
            <v/>
          </cell>
          <cell r="I2277" t="str">
            <v/>
          </cell>
          <cell r="J2277" t="str">
            <v/>
          </cell>
          <cell r="K2277" t="str">
            <v/>
          </cell>
          <cell r="L2277" t="str">
            <v/>
          </cell>
          <cell r="M2277" t="str">
            <v/>
          </cell>
          <cell r="P2277" t="str">
            <v>Tahun 2012</v>
          </cell>
          <cell r="Q2277" t="str">
            <v/>
          </cell>
          <cell r="AB2277" t="str">
            <v/>
          </cell>
          <cell r="AS2277">
            <v>1</v>
          </cell>
        </row>
        <row r="2278">
          <cell r="A2278" t="str">
            <v>02277</v>
          </cell>
          <cell r="F2278">
            <v>0</v>
          </cell>
          <cell r="H2278" t="str">
            <v/>
          </cell>
          <cell r="I2278" t="str">
            <v/>
          </cell>
          <cell r="J2278" t="str">
            <v/>
          </cell>
          <cell r="K2278" t="str">
            <v/>
          </cell>
          <cell r="L2278" t="str">
            <v/>
          </cell>
          <cell r="M2278" t="str">
            <v/>
          </cell>
          <cell r="P2278" t="str">
            <v>Tahun 2012</v>
          </cell>
          <cell r="Q2278" t="str">
            <v/>
          </cell>
          <cell r="AB2278" t="str">
            <v/>
          </cell>
          <cell r="AS2278">
            <v>1</v>
          </cell>
        </row>
        <row r="2279">
          <cell r="A2279" t="str">
            <v>02278</v>
          </cell>
          <cell r="F2279">
            <v>0</v>
          </cell>
          <cell r="H2279" t="str">
            <v/>
          </cell>
          <cell r="I2279" t="str">
            <v/>
          </cell>
          <cell r="J2279" t="str">
            <v/>
          </cell>
          <cell r="K2279" t="str">
            <v/>
          </cell>
          <cell r="L2279" t="str">
            <v/>
          </cell>
          <cell r="M2279" t="str">
            <v/>
          </cell>
          <cell r="P2279" t="str">
            <v>Tahun 2012</v>
          </cell>
          <cell r="Q2279" t="str">
            <v/>
          </cell>
          <cell r="AB2279" t="str">
            <v/>
          </cell>
          <cell r="AS2279">
            <v>1</v>
          </cell>
        </row>
        <row r="2280">
          <cell r="A2280" t="str">
            <v>02279</v>
          </cell>
          <cell r="F2280">
            <v>0</v>
          </cell>
          <cell r="H2280" t="str">
            <v/>
          </cell>
          <cell r="I2280" t="str">
            <v/>
          </cell>
          <cell r="J2280" t="str">
            <v/>
          </cell>
          <cell r="K2280" t="str">
            <v/>
          </cell>
          <cell r="L2280" t="str">
            <v/>
          </cell>
          <cell r="M2280" t="str">
            <v/>
          </cell>
          <cell r="P2280" t="str">
            <v>Tahun 2012</v>
          </cell>
          <cell r="Q2280" t="str">
            <v/>
          </cell>
          <cell r="AB2280" t="str">
            <v/>
          </cell>
          <cell r="AS2280">
            <v>1</v>
          </cell>
        </row>
        <row r="2281">
          <cell r="A2281" t="str">
            <v>02280</v>
          </cell>
          <cell r="F2281">
            <v>0</v>
          </cell>
          <cell r="H2281" t="str">
            <v/>
          </cell>
          <cell r="I2281" t="str">
            <v/>
          </cell>
          <cell r="J2281" t="str">
            <v/>
          </cell>
          <cell r="K2281" t="str">
            <v/>
          </cell>
          <cell r="L2281" t="str">
            <v/>
          </cell>
          <cell r="M2281" t="str">
            <v/>
          </cell>
          <cell r="P2281" t="str">
            <v>Tahun 2012</v>
          </cell>
          <cell r="Q2281" t="str">
            <v/>
          </cell>
          <cell r="AB2281" t="str">
            <v/>
          </cell>
          <cell r="AS2281">
            <v>1</v>
          </cell>
        </row>
        <row r="2282">
          <cell r="A2282" t="str">
            <v>02281</v>
          </cell>
          <cell r="F2282">
            <v>0</v>
          </cell>
          <cell r="H2282" t="str">
            <v/>
          </cell>
          <cell r="I2282" t="str">
            <v/>
          </cell>
          <cell r="J2282" t="str">
            <v/>
          </cell>
          <cell r="K2282" t="str">
            <v/>
          </cell>
          <cell r="L2282" t="str">
            <v/>
          </cell>
          <cell r="M2282" t="str">
            <v/>
          </cell>
          <cell r="P2282" t="str">
            <v>Tahun 2012</v>
          </cell>
          <cell r="Q2282" t="str">
            <v/>
          </cell>
          <cell r="AB2282" t="str">
            <v/>
          </cell>
          <cell r="AS2282">
            <v>1</v>
          </cell>
        </row>
        <row r="2283">
          <cell r="A2283" t="str">
            <v>02282</v>
          </cell>
          <cell r="F2283">
            <v>0</v>
          </cell>
          <cell r="H2283" t="str">
            <v/>
          </cell>
          <cell r="I2283" t="str">
            <v/>
          </cell>
          <cell r="J2283" t="str">
            <v/>
          </cell>
          <cell r="K2283" t="str">
            <v/>
          </cell>
          <cell r="L2283" t="str">
            <v/>
          </cell>
          <cell r="M2283" t="str">
            <v/>
          </cell>
          <cell r="P2283" t="str">
            <v>Tahun 2012</v>
          </cell>
          <cell r="Q2283" t="str">
            <v/>
          </cell>
          <cell r="AB2283" t="str">
            <v/>
          </cell>
          <cell r="AS2283">
            <v>1</v>
          </cell>
        </row>
        <row r="2284">
          <cell r="A2284" t="str">
            <v>02283</v>
          </cell>
          <cell r="F2284">
            <v>0</v>
          </cell>
          <cell r="H2284" t="str">
            <v/>
          </cell>
          <cell r="I2284" t="str">
            <v/>
          </cell>
          <cell r="J2284" t="str">
            <v/>
          </cell>
          <cell r="K2284" t="str">
            <v/>
          </cell>
          <cell r="L2284" t="str">
            <v/>
          </cell>
          <cell r="M2284" t="str">
            <v/>
          </cell>
          <cell r="P2284" t="str">
            <v>Tahun 2012</v>
          </cell>
          <cell r="Q2284" t="str">
            <v/>
          </cell>
          <cell r="AB2284" t="str">
            <v/>
          </cell>
          <cell r="AS2284">
            <v>1</v>
          </cell>
        </row>
        <row r="2285">
          <cell r="A2285" t="str">
            <v>02284</v>
          </cell>
          <cell r="F2285">
            <v>0</v>
          </cell>
          <cell r="H2285" t="str">
            <v/>
          </cell>
          <cell r="I2285" t="str">
            <v/>
          </cell>
          <cell r="J2285" t="str">
            <v/>
          </cell>
          <cell r="K2285" t="str">
            <v/>
          </cell>
          <cell r="L2285" t="str">
            <v/>
          </cell>
          <cell r="M2285" t="str">
            <v/>
          </cell>
          <cell r="P2285" t="str">
            <v>Tahun 2012</v>
          </cell>
          <cell r="Q2285" t="str">
            <v/>
          </cell>
          <cell r="AB2285" t="str">
            <v/>
          </cell>
          <cell r="AS2285">
            <v>1</v>
          </cell>
        </row>
        <row r="2286">
          <cell r="A2286" t="str">
            <v>02285</v>
          </cell>
          <cell r="F2286">
            <v>0</v>
          </cell>
          <cell r="H2286" t="str">
            <v/>
          </cell>
          <cell r="I2286" t="str">
            <v/>
          </cell>
          <cell r="J2286" t="str">
            <v/>
          </cell>
          <cell r="K2286" t="str">
            <v/>
          </cell>
          <cell r="L2286" t="str">
            <v/>
          </cell>
          <cell r="M2286" t="str">
            <v/>
          </cell>
          <cell r="P2286" t="str">
            <v>Tahun 2012</v>
          </cell>
          <cell r="Q2286" t="str">
            <v/>
          </cell>
          <cell r="AB2286" t="str">
            <v/>
          </cell>
          <cell r="AS2286">
            <v>1</v>
          </cell>
        </row>
        <row r="2287">
          <cell r="A2287" t="str">
            <v>02286</v>
          </cell>
          <cell r="F2287">
            <v>0</v>
          </cell>
          <cell r="H2287" t="str">
            <v/>
          </cell>
          <cell r="I2287" t="str">
            <v/>
          </cell>
          <cell r="J2287" t="str">
            <v/>
          </cell>
          <cell r="K2287" t="str">
            <v/>
          </cell>
          <cell r="L2287" t="str">
            <v/>
          </cell>
          <cell r="M2287" t="str">
            <v/>
          </cell>
          <cell r="P2287" t="str">
            <v>Tahun 2012</v>
          </cell>
          <cell r="Q2287" t="str">
            <v/>
          </cell>
          <cell r="AB2287" t="str">
            <v/>
          </cell>
          <cell r="AS2287">
            <v>1</v>
          </cell>
        </row>
        <row r="2288">
          <cell r="A2288" t="str">
            <v>02287</v>
          </cell>
          <cell r="F2288">
            <v>0</v>
          </cell>
          <cell r="H2288" t="str">
            <v/>
          </cell>
          <cell r="I2288" t="str">
            <v/>
          </cell>
          <cell r="J2288" t="str">
            <v/>
          </cell>
          <cell r="K2288" t="str">
            <v/>
          </cell>
          <cell r="L2288" t="str">
            <v/>
          </cell>
          <cell r="M2288" t="str">
            <v/>
          </cell>
          <cell r="P2288" t="str">
            <v>Tahun 2012</v>
          </cell>
          <cell r="Q2288" t="str">
            <v/>
          </cell>
          <cell r="AB2288" t="str">
            <v/>
          </cell>
          <cell r="AS2288">
            <v>1</v>
          </cell>
        </row>
        <row r="2289">
          <cell r="A2289" t="str">
            <v>02288</v>
          </cell>
          <cell r="F2289">
            <v>0</v>
          </cell>
          <cell r="H2289" t="str">
            <v/>
          </cell>
          <cell r="I2289" t="str">
            <v/>
          </cell>
          <cell r="J2289" t="str">
            <v/>
          </cell>
          <cell r="K2289" t="str">
            <v/>
          </cell>
          <cell r="L2289" t="str">
            <v/>
          </cell>
          <cell r="M2289" t="str">
            <v/>
          </cell>
          <cell r="P2289" t="str">
            <v>Tahun 2012</v>
          </cell>
          <cell r="Q2289" t="str">
            <v/>
          </cell>
          <cell r="AB2289" t="str">
            <v/>
          </cell>
          <cell r="AS2289">
            <v>1</v>
          </cell>
        </row>
        <row r="2290">
          <cell r="A2290" t="str">
            <v>02289</v>
          </cell>
          <cell r="F2290">
            <v>0</v>
          </cell>
          <cell r="H2290" t="str">
            <v/>
          </cell>
          <cell r="I2290" t="str">
            <v/>
          </cell>
          <cell r="J2290" t="str">
            <v/>
          </cell>
          <cell r="K2290" t="str">
            <v/>
          </cell>
          <cell r="L2290" t="str">
            <v/>
          </cell>
          <cell r="M2290" t="str">
            <v/>
          </cell>
          <cell r="P2290" t="str">
            <v>Tahun 2012</v>
          </cell>
          <cell r="Q2290" t="str">
            <v/>
          </cell>
          <cell r="AB2290" t="str">
            <v/>
          </cell>
          <cell r="AS2290">
            <v>1</v>
          </cell>
        </row>
        <row r="2291">
          <cell r="A2291" t="str">
            <v>02290</v>
          </cell>
          <cell r="F2291">
            <v>0</v>
          </cell>
          <cell r="H2291" t="str">
            <v/>
          </cell>
          <cell r="I2291" t="str">
            <v/>
          </cell>
          <cell r="J2291" t="str">
            <v/>
          </cell>
          <cell r="K2291" t="str">
            <v/>
          </cell>
          <cell r="L2291" t="str">
            <v/>
          </cell>
          <cell r="M2291" t="str">
            <v/>
          </cell>
          <cell r="P2291" t="str">
            <v>Tahun 2012</v>
          </cell>
          <cell r="Q2291" t="str">
            <v/>
          </cell>
          <cell r="AB2291" t="str">
            <v/>
          </cell>
          <cell r="AS2291">
            <v>1</v>
          </cell>
        </row>
        <row r="2292">
          <cell r="A2292" t="str">
            <v>02291</v>
          </cell>
          <cell r="F2292">
            <v>0</v>
          </cell>
          <cell r="H2292" t="str">
            <v/>
          </cell>
          <cell r="I2292" t="str">
            <v/>
          </cell>
          <cell r="J2292" t="str">
            <v/>
          </cell>
          <cell r="K2292" t="str">
            <v/>
          </cell>
          <cell r="L2292" t="str">
            <v/>
          </cell>
          <cell r="M2292" t="str">
            <v/>
          </cell>
          <cell r="P2292" t="str">
            <v>Tahun 2012</v>
          </cell>
          <cell r="Q2292" t="str">
            <v/>
          </cell>
          <cell r="AB2292" t="str">
            <v/>
          </cell>
          <cell r="AS2292">
            <v>1</v>
          </cell>
        </row>
        <row r="2293">
          <cell r="A2293" t="str">
            <v>02292</v>
          </cell>
          <cell r="F2293">
            <v>0</v>
          </cell>
          <cell r="H2293" t="str">
            <v/>
          </cell>
          <cell r="I2293" t="str">
            <v/>
          </cell>
          <cell r="J2293" t="str">
            <v/>
          </cell>
          <cell r="K2293" t="str">
            <v/>
          </cell>
          <cell r="L2293" t="str">
            <v/>
          </cell>
          <cell r="M2293" t="str">
            <v/>
          </cell>
          <cell r="P2293" t="str">
            <v>Tahun 2012</v>
          </cell>
          <cell r="Q2293" t="str">
            <v/>
          </cell>
          <cell r="AB2293" t="str">
            <v/>
          </cell>
          <cell r="AS2293">
            <v>1</v>
          </cell>
        </row>
        <row r="2294">
          <cell r="A2294" t="str">
            <v>02293</v>
          </cell>
          <cell r="F2294">
            <v>0</v>
          </cell>
          <cell r="H2294" t="str">
            <v/>
          </cell>
          <cell r="I2294" t="str">
            <v/>
          </cell>
          <cell r="J2294" t="str">
            <v/>
          </cell>
          <cell r="K2294" t="str">
            <v/>
          </cell>
          <cell r="L2294" t="str">
            <v/>
          </cell>
          <cell r="M2294" t="str">
            <v/>
          </cell>
          <cell r="P2294" t="str">
            <v>Tahun 2012</v>
          </cell>
          <cell r="Q2294" t="str">
            <v/>
          </cell>
          <cell r="AB2294" t="str">
            <v/>
          </cell>
          <cell r="AS2294">
            <v>1</v>
          </cell>
        </row>
        <row r="2295">
          <cell r="A2295" t="str">
            <v>02294</v>
          </cell>
          <cell r="F2295">
            <v>0</v>
          </cell>
          <cell r="H2295" t="str">
            <v/>
          </cell>
          <cell r="I2295" t="str">
            <v/>
          </cell>
          <cell r="J2295" t="str">
            <v/>
          </cell>
          <cell r="K2295" t="str">
            <v/>
          </cell>
          <cell r="L2295" t="str">
            <v/>
          </cell>
          <cell r="M2295" t="str">
            <v/>
          </cell>
          <cell r="P2295" t="str">
            <v>Tahun 2012</v>
          </cell>
          <cell r="Q2295" t="str">
            <v/>
          </cell>
          <cell r="AB2295" t="str">
            <v/>
          </cell>
          <cell r="AS2295">
            <v>1</v>
          </cell>
        </row>
        <row r="2296">
          <cell r="A2296" t="str">
            <v>02295</v>
          </cell>
          <cell r="F2296">
            <v>0</v>
          </cell>
          <cell r="H2296" t="str">
            <v/>
          </cell>
          <cell r="I2296" t="str">
            <v/>
          </cell>
          <cell r="J2296" t="str">
            <v/>
          </cell>
          <cell r="K2296" t="str">
            <v/>
          </cell>
          <cell r="L2296" t="str">
            <v/>
          </cell>
          <cell r="M2296" t="str">
            <v/>
          </cell>
          <cell r="P2296" t="str">
            <v>Tahun 2012</v>
          </cell>
          <cell r="Q2296" t="str">
            <v/>
          </cell>
          <cell r="AB2296" t="str">
            <v/>
          </cell>
          <cell r="AS2296">
            <v>1</v>
          </cell>
        </row>
        <row r="2297">
          <cell r="A2297" t="str">
            <v>02296</v>
          </cell>
          <cell r="F2297">
            <v>0</v>
          </cell>
          <cell r="H2297" t="str">
            <v/>
          </cell>
          <cell r="I2297" t="str">
            <v/>
          </cell>
          <cell r="J2297" t="str">
            <v/>
          </cell>
          <cell r="K2297" t="str">
            <v/>
          </cell>
          <cell r="L2297" t="str">
            <v/>
          </cell>
          <cell r="M2297" t="str">
            <v/>
          </cell>
          <cell r="P2297" t="str">
            <v>Tahun 2012</v>
          </cell>
          <cell r="Q2297" t="str">
            <v/>
          </cell>
          <cell r="AB2297" t="str">
            <v/>
          </cell>
          <cell r="AS2297">
            <v>1</v>
          </cell>
        </row>
        <row r="2298">
          <cell r="A2298" t="str">
            <v>02297</v>
          </cell>
          <cell r="F2298">
            <v>0</v>
          </cell>
          <cell r="H2298" t="str">
            <v/>
          </cell>
          <cell r="I2298" t="str">
            <v/>
          </cell>
          <cell r="J2298" t="str">
            <v/>
          </cell>
          <cell r="K2298" t="str">
            <v/>
          </cell>
          <cell r="L2298" t="str">
            <v/>
          </cell>
          <cell r="M2298" t="str">
            <v/>
          </cell>
          <cell r="P2298" t="str">
            <v>Tahun 2012</v>
          </cell>
          <cell r="Q2298" t="str">
            <v/>
          </cell>
          <cell r="AB2298" t="str">
            <v/>
          </cell>
          <cell r="AS2298">
            <v>1</v>
          </cell>
        </row>
        <row r="2299">
          <cell r="A2299" t="str">
            <v>02298</v>
          </cell>
          <cell r="F2299">
            <v>0</v>
          </cell>
          <cell r="H2299" t="str">
            <v/>
          </cell>
          <cell r="I2299" t="str">
            <v/>
          </cell>
          <cell r="J2299" t="str">
            <v/>
          </cell>
          <cell r="K2299" t="str">
            <v/>
          </cell>
          <cell r="L2299" t="str">
            <v/>
          </cell>
          <cell r="M2299" t="str">
            <v/>
          </cell>
          <cell r="P2299" t="str">
            <v>Tahun 2012</v>
          </cell>
          <cell r="Q2299" t="str">
            <v/>
          </cell>
          <cell r="AB2299" t="str">
            <v/>
          </cell>
          <cell r="AS2299">
            <v>1</v>
          </cell>
        </row>
        <row r="2300">
          <cell r="A2300" t="str">
            <v>02299</v>
          </cell>
          <cell r="F2300">
            <v>0</v>
          </cell>
          <cell r="H2300" t="str">
            <v/>
          </cell>
          <cell r="I2300" t="str">
            <v/>
          </cell>
          <cell r="J2300" t="str">
            <v/>
          </cell>
          <cell r="K2300" t="str">
            <v/>
          </cell>
          <cell r="L2300" t="str">
            <v/>
          </cell>
          <cell r="M2300" t="str">
            <v/>
          </cell>
          <cell r="P2300" t="str">
            <v>Tahun 2012</v>
          </cell>
          <cell r="Q2300" t="str">
            <v/>
          </cell>
          <cell r="AB2300" t="str">
            <v/>
          </cell>
          <cell r="AS2300">
            <v>1</v>
          </cell>
        </row>
        <row r="2301">
          <cell r="A2301" t="str">
            <v>02300</v>
          </cell>
          <cell r="F2301">
            <v>0</v>
          </cell>
          <cell r="H2301" t="str">
            <v/>
          </cell>
          <cell r="I2301" t="str">
            <v/>
          </cell>
          <cell r="J2301" t="str">
            <v/>
          </cell>
          <cell r="K2301" t="str">
            <v/>
          </cell>
          <cell r="L2301" t="str">
            <v/>
          </cell>
          <cell r="M2301" t="str">
            <v/>
          </cell>
          <cell r="P2301" t="str">
            <v>Tahun 2012</v>
          </cell>
          <cell r="Q2301" t="str">
            <v/>
          </cell>
          <cell r="AB2301" t="str">
            <v/>
          </cell>
          <cell r="AS2301">
            <v>1</v>
          </cell>
        </row>
        <row r="2302">
          <cell r="A2302" t="str">
            <v>02301</v>
          </cell>
          <cell r="F2302">
            <v>0</v>
          </cell>
          <cell r="H2302" t="str">
            <v/>
          </cell>
          <cell r="I2302" t="str">
            <v/>
          </cell>
          <cell r="J2302" t="str">
            <v/>
          </cell>
          <cell r="K2302" t="str">
            <v/>
          </cell>
          <cell r="L2302" t="str">
            <v/>
          </cell>
          <cell r="M2302" t="str">
            <v/>
          </cell>
          <cell r="P2302" t="str">
            <v>Tahun 2012</v>
          </cell>
          <cell r="Q2302" t="str">
            <v/>
          </cell>
          <cell r="AB2302" t="str">
            <v/>
          </cell>
          <cell r="AS2302">
            <v>1</v>
          </cell>
        </row>
        <row r="2303">
          <cell r="A2303" t="str">
            <v>02302</v>
          </cell>
          <cell r="F2303">
            <v>0</v>
          </cell>
          <cell r="H2303" t="str">
            <v/>
          </cell>
          <cell r="I2303" t="str">
            <v/>
          </cell>
          <cell r="J2303" t="str">
            <v/>
          </cell>
          <cell r="K2303" t="str">
            <v/>
          </cell>
          <cell r="L2303" t="str">
            <v/>
          </cell>
          <cell r="M2303" t="str">
            <v/>
          </cell>
          <cell r="P2303" t="str">
            <v>Tahun 2012</v>
          </cell>
          <cell r="Q2303" t="str">
            <v/>
          </cell>
          <cell r="AB2303" t="str">
            <v/>
          </cell>
          <cell r="AS2303">
            <v>1</v>
          </cell>
        </row>
        <row r="2304">
          <cell r="A2304" t="str">
            <v>02303</v>
          </cell>
          <cell r="F2304">
            <v>0</v>
          </cell>
          <cell r="H2304" t="str">
            <v/>
          </cell>
          <cell r="I2304" t="str">
            <v/>
          </cell>
          <cell r="J2304" t="str">
            <v/>
          </cell>
          <cell r="K2304" t="str">
            <v/>
          </cell>
          <cell r="L2304" t="str">
            <v/>
          </cell>
          <cell r="M2304" t="str">
            <v/>
          </cell>
          <cell r="P2304" t="str">
            <v>Tahun 2012</v>
          </cell>
          <cell r="Q2304" t="str">
            <v/>
          </cell>
          <cell r="AB2304" t="str">
            <v/>
          </cell>
          <cell r="AS2304">
            <v>1</v>
          </cell>
        </row>
        <row r="2305">
          <cell r="A2305" t="str">
            <v>02304</v>
          </cell>
          <cell r="F2305">
            <v>0</v>
          </cell>
          <cell r="H2305" t="str">
            <v/>
          </cell>
          <cell r="I2305" t="str">
            <v/>
          </cell>
          <cell r="J2305" t="str">
            <v/>
          </cell>
          <cell r="K2305" t="str">
            <v/>
          </cell>
          <cell r="L2305" t="str">
            <v/>
          </cell>
          <cell r="M2305" t="str">
            <v/>
          </cell>
          <cell r="P2305" t="str">
            <v>Tahun 2012</v>
          </cell>
          <cell r="Q2305" t="str">
            <v/>
          </cell>
          <cell r="AB2305" t="str">
            <v/>
          </cell>
          <cell r="AS2305">
            <v>1</v>
          </cell>
        </row>
        <row r="2306">
          <cell r="A2306" t="str">
            <v>02305</v>
          </cell>
          <cell r="F2306">
            <v>0</v>
          </cell>
          <cell r="H2306" t="str">
            <v/>
          </cell>
          <cell r="I2306" t="str">
            <v/>
          </cell>
          <cell r="J2306" t="str">
            <v/>
          </cell>
          <cell r="K2306" t="str">
            <v/>
          </cell>
          <cell r="L2306" t="str">
            <v/>
          </cell>
          <cell r="M2306" t="str">
            <v/>
          </cell>
          <cell r="P2306" t="str">
            <v>Tahun 2012</v>
          </cell>
          <cell r="Q2306" t="str">
            <v/>
          </cell>
          <cell r="AB2306" t="str">
            <v/>
          </cell>
          <cell r="AS2306">
            <v>1</v>
          </cell>
        </row>
        <row r="2307">
          <cell r="A2307" t="str">
            <v>02306</v>
          </cell>
          <cell r="F2307">
            <v>0</v>
          </cell>
          <cell r="H2307" t="str">
            <v/>
          </cell>
          <cell r="I2307" t="str">
            <v/>
          </cell>
          <cell r="J2307" t="str">
            <v/>
          </cell>
          <cell r="K2307" t="str">
            <v/>
          </cell>
          <cell r="L2307" t="str">
            <v/>
          </cell>
          <cell r="M2307" t="str">
            <v/>
          </cell>
          <cell r="P2307" t="str">
            <v>Tahun 2012</v>
          </cell>
          <cell r="Q2307" t="str">
            <v/>
          </cell>
          <cell r="AB2307" t="str">
            <v/>
          </cell>
          <cell r="AS2307">
            <v>1</v>
          </cell>
        </row>
        <row r="2308">
          <cell r="A2308" t="str">
            <v>02307</v>
          </cell>
          <cell r="F2308">
            <v>0</v>
          </cell>
          <cell r="H2308" t="str">
            <v/>
          </cell>
          <cell r="I2308" t="str">
            <v/>
          </cell>
          <cell r="J2308" t="str">
            <v/>
          </cell>
          <cell r="K2308" t="str">
            <v/>
          </cell>
          <cell r="L2308" t="str">
            <v/>
          </cell>
          <cell r="M2308" t="str">
            <v/>
          </cell>
          <cell r="P2308" t="str">
            <v>Tahun 2012</v>
          </cell>
          <cell r="Q2308" t="str">
            <v/>
          </cell>
          <cell r="AB2308" t="str">
            <v/>
          </cell>
          <cell r="AS2308">
            <v>1</v>
          </cell>
        </row>
        <row r="2309">
          <cell r="A2309" t="str">
            <v>02308</v>
          </cell>
          <cell r="F2309">
            <v>0</v>
          </cell>
          <cell r="H2309" t="str">
            <v/>
          </cell>
          <cell r="I2309" t="str">
            <v/>
          </cell>
          <cell r="J2309" t="str">
            <v/>
          </cell>
          <cell r="K2309" t="str">
            <v/>
          </cell>
          <cell r="L2309" t="str">
            <v/>
          </cell>
          <cell r="M2309" t="str">
            <v/>
          </cell>
          <cell r="P2309" t="str">
            <v>Tahun 2012</v>
          </cell>
          <cell r="Q2309" t="str">
            <v/>
          </cell>
          <cell r="AB2309" t="str">
            <v/>
          </cell>
          <cell r="AS2309">
            <v>1</v>
          </cell>
        </row>
        <row r="2310">
          <cell r="A2310" t="str">
            <v>02309</v>
          </cell>
          <cell r="F2310">
            <v>0</v>
          </cell>
          <cell r="H2310" t="str">
            <v/>
          </cell>
          <cell r="I2310" t="str">
            <v/>
          </cell>
          <cell r="J2310" t="str">
            <v/>
          </cell>
          <cell r="K2310" t="str">
            <v/>
          </cell>
          <cell r="L2310" t="str">
            <v/>
          </cell>
          <cell r="M2310" t="str">
            <v/>
          </cell>
          <cell r="P2310" t="str">
            <v>Tahun 2012</v>
          </cell>
          <cell r="Q2310" t="str">
            <v/>
          </cell>
          <cell r="AB2310" t="str">
            <v/>
          </cell>
          <cell r="AS2310">
            <v>1</v>
          </cell>
        </row>
        <row r="2311">
          <cell r="A2311" t="str">
            <v>02310</v>
          </cell>
          <cell r="F2311">
            <v>0</v>
          </cell>
          <cell r="H2311" t="str">
            <v/>
          </cell>
          <cell r="I2311" t="str">
            <v/>
          </cell>
          <cell r="J2311" t="str">
            <v/>
          </cell>
          <cell r="K2311" t="str">
            <v/>
          </cell>
          <cell r="L2311" t="str">
            <v/>
          </cell>
          <cell r="M2311" t="str">
            <v/>
          </cell>
          <cell r="P2311" t="str">
            <v>Tahun 2012</v>
          </cell>
          <cell r="Q2311" t="str">
            <v/>
          </cell>
          <cell r="AB2311" t="str">
            <v/>
          </cell>
          <cell r="AS2311">
            <v>2307</v>
          </cell>
        </row>
        <row r="2312">
          <cell r="A2312" t="str">
            <v>02311</v>
          </cell>
          <cell r="F2312">
            <v>0</v>
          </cell>
          <cell r="H2312" t="str">
            <v/>
          </cell>
          <cell r="I2312" t="str">
            <v/>
          </cell>
          <cell r="J2312" t="str">
            <v/>
          </cell>
          <cell r="K2312" t="str">
            <v/>
          </cell>
          <cell r="L2312" t="str">
            <v/>
          </cell>
          <cell r="M2312" t="str">
            <v/>
          </cell>
          <cell r="P2312" t="str">
            <v>Tahun 2012</v>
          </cell>
          <cell r="Q2312" t="str">
            <v/>
          </cell>
          <cell r="AB2312" t="str">
            <v/>
          </cell>
          <cell r="AS2312">
            <v>2307</v>
          </cell>
        </row>
        <row r="2313">
          <cell r="A2313" t="str">
            <v>02312</v>
          </cell>
          <cell r="F2313">
            <v>0</v>
          </cell>
          <cell r="H2313" t="str">
            <v/>
          </cell>
          <cell r="I2313" t="str">
            <v/>
          </cell>
          <cell r="J2313" t="str">
            <v/>
          </cell>
          <cell r="K2313" t="str">
            <v/>
          </cell>
          <cell r="L2313" t="str">
            <v/>
          </cell>
          <cell r="M2313" t="str">
            <v/>
          </cell>
          <cell r="P2313" t="str">
            <v>Tahun 2012</v>
          </cell>
          <cell r="Q2313" t="str">
            <v/>
          </cell>
          <cell r="AB2313" t="str">
            <v/>
          </cell>
        </row>
        <row r="2314">
          <cell r="A2314" t="str">
            <v>02313</v>
          </cell>
          <cell r="F2314">
            <v>0</v>
          </cell>
          <cell r="H2314" t="str">
            <v/>
          </cell>
          <cell r="I2314" t="str">
            <v/>
          </cell>
          <cell r="J2314" t="str">
            <v/>
          </cell>
          <cell r="K2314" t="str">
            <v/>
          </cell>
          <cell r="L2314" t="str">
            <v/>
          </cell>
          <cell r="M2314" t="str">
            <v/>
          </cell>
          <cell r="P2314" t="str">
            <v>Tahun 2012</v>
          </cell>
          <cell r="Q2314" t="str">
            <v/>
          </cell>
          <cell r="AB2314" t="str">
            <v/>
          </cell>
        </row>
        <row r="2315">
          <cell r="A2315" t="str">
            <v>02314</v>
          </cell>
          <cell r="F2315">
            <v>0</v>
          </cell>
          <cell r="H2315" t="str">
            <v/>
          </cell>
          <cell r="I2315" t="str">
            <v/>
          </cell>
          <cell r="J2315" t="str">
            <v/>
          </cell>
          <cell r="K2315" t="str">
            <v/>
          </cell>
          <cell r="L2315" t="str">
            <v/>
          </cell>
          <cell r="M2315" t="str">
            <v/>
          </cell>
          <cell r="P2315" t="str">
            <v>Tahun 2012</v>
          </cell>
          <cell r="Q2315" t="str">
            <v/>
          </cell>
          <cell r="AB2315" t="str">
            <v/>
          </cell>
        </row>
        <row r="2316">
          <cell r="A2316" t="str">
            <v>02315</v>
          </cell>
          <cell r="F2316">
            <v>0</v>
          </cell>
          <cell r="H2316" t="str">
            <v/>
          </cell>
          <cell r="I2316" t="str">
            <v/>
          </cell>
          <cell r="J2316" t="str">
            <v/>
          </cell>
          <cell r="K2316" t="str">
            <v/>
          </cell>
          <cell r="L2316" t="str">
            <v/>
          </cell>
          <cell r="M2316" t="str">
            <v/>
          </cell>
          <cell r="P2316" t="str">
            <v>Tahun 2012</v>
          </cell>
          <cell r="Q2316" t="str">
            <v/>
          </cell>
          <cell r="AB2316" t="str">
            <v/>
          </cell>
        </row>
        <row r="2317">
          <cell r="A2317" t="str">
            <v>02316</v>
          </cell>
          <cell r="F2317">
            <v>0</v>
          </cell>
          <cell r="H2317" t="str">
            <v/>
          </cell>
          <cell r="I2317" t="str">
            <v/>
          </cell>
          <cell r="J2317" t="str">
            <v/>
          </cell>
          <cell r="K2317" t="str">
            <v/>
          </cell>
          <cell r="L2317" t="str">
            <v/>
          </cell>
          <cell r="M2317" t="str">
            <v/>
          </cell>
          <cell r="P2317" t="str">
            <v>Tahun 2012</v>
          </cell>
          <cell r="Q2317" t="str">
            <v/>
          </cell>
          <cell r="AB2317" t="str">
            <v/>
          </cell>
        </row>
        <row r="2318">
          <cell r="A2318" t="str">
            <v>02317</v>
          </cell>
          <cell r="F2318">
            <v>0</v>
          </cell>
          <cell r="H2318" t="str">
            <v/>
          </cell>
          <cell r="I2318" t="str">
            <v/>
          </cell>
          <cell r="J2318" t="str">
            <v/>
          </cell>
          <cell r="K2318" t="str">
            <v/>
          </cell>
          <cell r="L2318" t="str">
            <v/>
          </cell>
          <cell r="M2318" t="str">
            <v/>
          </cell>
          <cell r="P2318" t="str">
            <v>Tahun 2012</v>
          </cell>
          <cell r="Q2318" t="str">
            <v/>
          </cell>
          <cell r="AB2318" t="str">
            <v/>
          </cell>
        </row>
        <row r="2319">
          <cell r="A2319" t="str">
            <v>02318</v>
          </cell>
          <cell r="F2319">
            <v>0</v>
          </cell>
          <cell r="H2319" t="str">
            <v/>
          </cell>
          <cell r="I2319" t="str">
            <v/>
          </cell>
          <cell r="J2319" t="str">
            <v/>
          </cell>
          <cell r="K2319" t="str">
            <v/>
          </cell>
          <cell r="L2319" t="str">
            <v/>
          </cell>
          <cell r="M2319" t="str">
            <v/>
          </cell>
          <cell r="P2319" t="str">
            <v>Tahun 2012</v>
          </cell>
          <cell r="Q2319" t="str">
            <v/>
          </cell>
          <cell r="AB2319" t="str">
            <v/>
          </cell>
        </row>
        <row r="2320">
          <cell r="A2320" t="str">
            <v>02319</v>
          </cell>
          <cell r="F2320">
            <v>0</v>
          </cell>
          <cell r="H2320" t="str">
            <v/>
          </cell>
          <cell r="I2320" t="str">
            <v/>
          </cell>
          <cell r="J2320" t="str">
            <v/>
          </cell>
          <cell r="K2320" t="str">
            <v/>
          </cell>
          <cell r="L2320" t="str">
            <v/>
          </cell>
          <cell r="M2320" t="str">
            <v/>
          </cell>
          <cell r="P2320" t="str">
            <v>Tahun 2012</v>
          </cell>
          <cell r="Q2320" t="str">
            <v/>
          </cell>
          <cell r="AB2320" t="str">
            <v/>
          </cell>
        </row>
        <row r="2321">
          <cell r="A2321" t="str">
            <v>02320</v>
          </cell>
          <cell r="F2321">
            <v>0</v>
          </cell>
          <cell r="H2321" t="str">
            <v/>
          </cell>
          <cell r="I2321" t="str">
            <v/>
          </cell>
          <cell r="J2321" t="str">
            <v/>
          </cell>
          <cell r="K2321" t="str">
            <v/>
          </cell>
          <cell r="L2321" t="str">
            <v/>
          </cell>
          <cell r="M2321" t="str">
            <v/>
          </cell>
          <cell r="P2321" t="str">
            <v>Tahun 2012</v>
          </cell>
          <cell r="Q2321" t="str">
            <v/>
          </cell>
          <cell r="AB2321" t="str">
            <v/>
          </cell>
        </row>
        <row r="2322">
          <cell r="A2322" t="str">
            <v>02321</v>
          </cell>
          <cell r="F2322">
            <v>0</v>
          </cell>
          <cell r="H2322" t="str">
            <v/>
          </cell>
          <cell r="I2322" t="str">
            <v/>
          </cell>
          <cell r="J2322" t="str">
            <v/>
          </cell>
          <cell r="K2322" t="str">
            <v/>
          </cell>
          <cell r="L2322" t="str">
            <v/>
          </cell>
          <cell r="M2322" t="str">
            <v/>
          </cell>
          <cell r="P2322" t="str">
            <v>Tahun 2012</v>
          </cell>
          <cell r="Q2322" t="str">
            <v/>
          </cell>
          <cell r="AB2322" t="str">
            <v/>
          </cell>
        </row>
        <row r="2323">
          <cell r="A2323" t="str">
            <v>02322</v>
          </cell>
          <cell r="F2323">
            <v>0</v>
          </cell>
          <cell r="H2323" t="str">
            <v/>
          </cell>
          <cell r="I2323" t="str">
            <v/>
          </cell>
          <cell r="J2323" t="str">
            <v/>
          </cell>
          <cell r="K2323" t="str">
            <v/>
          </cell>
          <cell r="L2323" t="str">
            <v/>
          </cell>
          <cell r="M2323" t="str">
            <v/>
          </cell>
          <cell r="P2323" t="str">
            <v>Tahun 2012</v>
          </cell>
          <cell r="Q2323" t="str">
            <v/>
          </cell>
          <cell r="AB2323" t="str">
            <v/>
          </cell>
        </row>
        <row r="2324">
          <cell r="A2324" t="str">
            <v>02323</v>
          </cell>
          <cell r="F2324">
            <v>0</v>
          </cell>
          <cell r="H2324" t="str">
            <v/>
          </cell>
          <cell r="I2324" t="str">
            <v/>
          </cell>
          <cell r="J2324" t="str">
            <v/>
          </cell>
          <cell r="K2324" t="str">
            <v/>
          </cell>
          <cell r="L2324" t="str">
            <v/>
          </cell>
          <cell r="M2324" t="str">
            <v/>
          </cell>
          <cell r="P2324" t="str">
            <v>Tahun 2012</v>
          </cell>
          <cell r="Q2324" t="str">
            <v/>
          </cell>
          <cell r="AB2324" t="str">
            <v/>
          </cell>
        </row>
        <row r="2325">
          <cell r="A2325" t="str">
            <v>02324</v>
          </cell>
          <cell r="F2325">
            <v>0</v>
          </cell>
          <cell r="H2325" t="str">
            <v/>
          </cell>
          <cell r="I2325" t="str">
            <v/>
          </cell>
          <cell r="J2325" t="str">
            <v/>
          </cell>
          <cell r="K2325" t="str">
            <v/>
          </cell>
          <cell r="L2325" t="str">
            <v/>
          </cell>
          <cell r="M2325" t="str">
            <v/>
          </cell>
          <cell r="P2325" t="str">
            <v>Tahun 2012</v>
          </cell>
          <cell r="Q2325" t="str">
            <v/>
          </cell>
          <cell r="AB2325" t="str">
            <v/>
          </cell>
        </row>
        <row r="2326">
          <cell r="A2326" t="str">
            <v>02325</v>
          </cell>
          <cell r="F2326">
            <v>0</v>
          </cell>
          <cell r="H2326" t="str">
            <v/>
          </cell>
          <cell r="I2326" t="str">
            <v/>
          </cell>
          <cell r="J2326" t="str">
            <v/>
          </cell>
          <cell r="K2326" t="str">
            <v/>
          </cell>
          <cell r="L2326" t="str">
            <v/>
          </cell>
          <cell r="M2326" t="str">
            <v/>
          </cell>
          <cell r="P2326" t="str">
            <v>Tahun 2012</v>
          </cell>
          <cell r="Q2326" t="str">
            <v/>
          </cell>
          <cell r="AB2326" t="str">
            <v/>
          </cell>
        </row>
        <row r="2327">
          <cell r="A2327" t="str">
            <v>02326</v>
          </cell>
          <cell r="F2327">
            <v>0</v>
          </cell>
          <cell r="H2327" t="str">
            <v/>
          </cell>
          <cell r="I2327" t="str">
            <v/>
          </cell>
          <cell r="J2327" t="str">
            <v/>
          </cell>
          <cell r="K2327" t="str">
            <v/>
          </cell>
          <cell r="L2327" t="str">
            <v/>
          </cell>
          <cell r="M2327" t="str">
            <v/>
          </cell>
          <cell r="P2327" t="str">
            <v>Tahun 2012</v>
          </cell>
          <cell r="Q2327" t="str">
            <v/>
          </cell>
          <cell r="AB2327" t="str">
            <v/>
          </cell>
        </row>
        <row r="2328">
          <cell r="A2328" t="str">
            <v>02327</v>
          </cell>
          <cell r="F2328">
            <v>0</v>
          </cell>
          <cell r="H2328" t="str">
            <v/>
          </cell>
          <cell r="I2328" t="str">
            <v/>
          </cell>
          <cell r="J2328" t="str">
            <v/>
          </cell>
          <cell r="K2328" t="str">
            <v/>
          </cell>
          <cell r="L2328" t="str">
            <v/>
          </cell>
          <cell r="M2328" t="str">
            <v/>
          </cell>
          <cell r="P2328" t="str">
            <v>Tahun 2012</v>
          </cell>
          <cell r="Q2328" t="str">
            <v/>
          </cell>
          <cell r="AB2328" t="str">
            <v/>
          </cell>
        </row>
        <row r="2329">
          <cell r="A2329" t="str">
            <v>02328</v>
          </cell>
          <cell r="F2329">
            <v>0</v>
          </cell>
          <cell r="H2329" t="str">
            <v/>
          </cell>
          <cell r="I2329" t="str">
            <v/>
          </cell>
          <cell r="J2329" t="str">
            <v/>
          </cell>
          <cell r="K2329" t="str">
            <v/>
          </cell>
          <cell r="L2329" t="str">
            <v/>
          </cell>
          <cell r="M2329" t="str">
            <v/>
          </cell>
          <cell r="P2329" t="str">
            <v>Tahun 2012</v>
          </cell>
          <cell r="Q2329" t="str">
            <v/>
          </cell>
          <cell r="AB2329" t="str">
            <v/>
          </cell>
        </row>
        <row r="2330">
          <cell r="A2330" t="str">
            <v>02329</v>
          </cell>
          <cell r="F2330">
            <v>0</v>
          </cell>
          <cell r="H2330" t="str">
            <v/>
          </cell>
          <cell r="I2330" t="str">
            <v/>
          </cell>
          <cell r="J2330" t="str">
            <v/>
          </cell>
          <cell r="K2330" t="str">
            <v/>
          </cell>
          <cell r="L2330" t="str">
            <v/>
          </cell>
          <cell r="M2330" t="str">
            <v/>
          </cell>
          <cell r="P2330" t="str">
            <v>Tahun 2012</v>
          </cell>
          <cell r="Q2330" t="str">
            <v/>
          </cell>
          <cell r="AB2330" t="str">
            <v/>
          </cell>
        </row>
        <row r="2331">
          <cell r="A2331" t="str">
            <v>02330</v>
          </cell>
          <cell r="F2331">
            <v>0</v>
          </cell>
          <cell r="H2331" t="str">
            <v/>
          </cell>
          <cell r="I2331" t="str">
            <v/>
          </cell>
          <cell r="J2331" t="str">
            <v/>
          </cell>
          <cell r="K2331" t="str">
            <v/>
          </cell>
          <cell r="L2331" t="str">
            <v/>
          </cell>
          <cell r="M2331" t="str">
            <v/>
          </cell>
          <cell r="P2331" t="str">
            <v>Tahun 2012</v>
          </cell>
          <cell r="Q2331" t="str">
            <v/>
          </cell>
          <cell r="AB2331" t="str">
            <v/>
          </cell>
        </row>
        <row r="2332">
          <cell r="A2332" t="str">
            <v>02331</v>
          </cell>
          <cell r="F2332">
            <v>0</v>
          </cell>
          <cell r="H2332" t="str">
            <v/>
          </cell>
          <cell r="I2332" t="str">
            <v/>
          </cell>
          <cell r="J2332" t="str">
            <v/>
          </cell>
          <cell r="K2332" t="str">
            <v/>
          </cell>
          <cell r="L2332" t="str">
            <v/>
          </cell>
          <cell r="M2332" t="str">
            <v/>
          </cell>
          <cell r="P2332" t="str">
            <v>Tahun 2012</v>
          </cell>
          <cell r="Q2332" t="str">
            <v/>
          </cell>
          <cell r="AB2332" t="str">
            <v/>
          </cell>
        </row>
        <row r="2333">
          <cell r="A2333" t="str">
            <v>02332</v>
          </cell>
          <cell r="F2333">
            <v>0</v>
          </cell>
          <cell r="H2333" t="str">
            <v/>
          </cell>
          <cell r="I2333" t="str">
            <v/>
          </cell>
          <cell r="J2333" t="str">
            <v/>
          </cell>
          <cell r="K2333" t="str">
            <v/>
          </cell>
          <cell r="L2333" t="str">
            <v/>
          </cell>
          <cell r="M2333" t="str">
            <v/>
          </cell>
          <cell r="P2333" t="str">
            <v>Tahun 2012</v>
          </cell>
          <cell r="Q2333" t="str">
            <v/>
          </cell>
          <cell r="AB2333" t="str">
            <v/>
          </cell>
        </row>
        <row r="2334">
          <cell r="A2334" t="str">
            <v>02333</v>
          </cell>
          <cell r="F2334">
            <v>0</v>
          </cell>
          <cell r="H2334" t="str">
            <v/>
          </cell>
          <cell r="I2334" t="str">
            <v/>
          </cell>
          <cell r="J2334" t="str">
            <v/>
          </cell>
          <cell r="K2334" t="str">
            <v/>
          </cell>
          <cell r="L2334" t="str">
            <v/>
          </cell>
          <cell r="M2334" t="str">
            <v/>
          </cell>
          <cell r="P2334" t="str">
            <v>Tahun 2012</v>
          </cell>
          <cell r="Q2334" t="str">
            <v/>
          </cell>
          <cell r="AB2334" t="str">
            <v/>
          </cell>
        </row>
        <row r="2335">
          <cell r="A2335" t="str">
            <v>02334</v>
          </cell>
          <cell r="F2335">
            <v>0</v>
          </cell>
          <cell r="H2335" t="str">
            <v/>
          </cell>
          <cell r="I2335" t="str">
            <v/>
          </cell>
          <cell r="J2335" t="str">
            <v/>
          </cell>
          <cell r="K2335" t="str">
            <v/>
          </cell>
          <cell r="L2335" t="str">
            <v/>
          </cell>
          <cell r="M2335" t="str">
            <v/>
          </cell>
          <cell r="P2335" t="str">
            <v>Tahun 2012</v>
          </cell>
          <cell r="Q2335" t="str">
            <v/>
          </cell>
          <cell r="AB2335" t="str">
            <v/>
          </cell>
        </row>
        <row r="2336">
          <cell r="A2336" t="str">
            <v>02335</v>
          </cell>
          <cell r="F2336">
            <v>0</v>
          </cell>
          <cell r="H2336" t="str">
            <v/>
          </cell>
          <cell r="I2336" t="str">
            <v/>
          </cell>
          <cell r="J2336" t="str">
            <v/>
          </cell>
          <cell r="K2336" t="str">
            <v/>
          </cell>
          <cell r="L2336" t="str">
            <v/>
          </cell>
          <cell r="M2336" t="str">
            <v/>
          </cell>
          <cell r="P2336" t="str">
            <v>Tahun 2012</v>
          </cell>
          <cell r="Q2336" t="str">
            <v/>
          </cell>
          <cell r="AB2336" t="str">
            <v/>
          </cell>
        </row>
        <row r="2337">
          <cell r="A2337" t="str">
            <v>02336</v>
          </cell>
          <cell r="F2337">
            <v>0</v>
          </cell>
          <cell r="H2337" t="str">
            <v/>
          </cell>
          <cell r="I2337" t="str">
            <v/>
          </cell>
          <cell r="J2337" t="str">
            <v/>
          </cell>
          <cell r="K2337" t="str">
            <v/>
          </cell>
          <cell r="L2337" t="str">
            <v/>
          </cell>
          <cell r="M2337" t="str">
            <v/>
          </cell>
          <cell r="P2337" t="str">
            <v>Tahun 2012</v>
          </cell>
          <cell r="Q2337" t="str">
            <v/>
          </cell>
          <cell r="AB2337" t="str">
            <v/>
          </cell>
        </row>
        <row r="2338">
          <cell r="A2338" t="str">
            <v>02337</v>
          </cell>
          <cell r="F2338">
            <v>0</v>
          </cell>
          <cell r="H2338" t="str">
            <v/>
          </cell>
          <cell r="I2338" t="str">
            <v/>
          </cell>
          <cell r="J2338" t="str">
            <v/>
          </cell>
          <cell r="K2338" t="str">
            <v/>
          </cell>
          <cell r="L2338" t="str">
            <v/>
          </cell>
          <cell r="M2338" t="str">
            <v/>
          </cell>
          <cell r="P2338" t="str">
            <v>Tahun 2012</v>
          </cell>
          <cell r="Q2338" t="str">
            <v/>
          </cell>
          <cell r="AB2338" t="str">
            <v/>
          </cell>
        </row>
        <row r="2339">
          <cell r="A2339" t="str">
            <v>02338</v>
          </cell>
          <cell r="F2339">
            <v>0</v>
          </cell>
          <cell r="H2339" t="str">
            <v/>
          </cell>
          <cell r="I2339" t="str">
            <v/>
          </cell>
          <cell r="J2339" t="str">
            <v/>
          </cell>
          <cell r="K2339" t="str">
            <v/>
          </cell>
          <cell r="L2339" t="str">
            <v/>
          </cell>
          <cell r="M2339" t="str">
            <v/>
          </cell>
          <cell r="P2339" t="str">
            <v>Tahun 2012</v>
          </cell>
          <cell r="Q2339" t="str">
            <v/>
          </cell>
          <cell r="AB2339" t="str">
            <v/>
          </cell>
        </row>
        <row r="2340">
          <cell r="A2340" t="str">
            <v>02339</v>
          </cell>
          <cell r="F2340">
            <v>0</v>
          </cell>
          <cell r="H2340" t="str">
            <v/>
          </cell>
          <cell r="I2340" t="str">
            <v/>
          </cell>
          <cell r="J2340" t="str">
            <v/>
          </cell>
          <cell r="K2340" t="str">
            <v/>
          </cell>
          <cell r="L2340" t="str">
            <v/>
          </cell>
          <cell r="M2340" t="str">
            <v/>
          </cell>
          <cell r="P2340" t="str">
            <v>Tahun 2012</v>
          </cell>
          <cell r="Q2340" t="str">
            <v/>
          </cell>
          <cell r="AB2340" t="str">
            <v/>
          </cell>
        </row>
        <row r="2341">
          <cell r="A2341" t="str">
            <v>02340</v>
          </cell>
          <cell r="F2341">
            <v>0</v>
          </cell>
          <cell r="H2341" t="str">
            <v/>
          </cell>
          <cell r="I2341" t="str">
            <v/>
          </cell>
          <cell r="J2341" t="str">
            <v/>
          </cell>
          <cell r="K2341" t="str">
            <v/>
          </cell>
          <cell r="L2341" t="str">
            <v/>
          </cell>
          <cell r="M2341" t="str">
            <v/>
          </cell>
          <cell r="P2341" t="str">
            <v>Tahun 2012</v>
          </cell>
          <cell r="Q2341" t="str">
            <v/>
          </cell>
          <cell r="AB2341" t="str">
            <v/>
          </cell>
        </row>
        <row r="2342">
          <cell r="A2342" t="str">
            <v>02341</v>
          </cell>
          <cell r="F2342">
            <v>0</v>
          </cell>
          <cell r="H2342" t="str">
            <v/>
          </cell>
          <cell r="I2342" t="str">
            <v/>
          </cell>
          <cell r="J2342" t="str">
            <v/>
          </cell>
          <cell r="K2342" t="str">
            <v/>
          </cell>
          <cell r="L2342" t="str">
            <v/>
          </cell>
          <cell r="M2342" t="str">
            <v/>
          </cell>
          <cell r="P2342" t="str">
            <v>Tahun 2012</v>
          </cell>
          <cell r="Q2342" t="str">
            <v/>
          </cell>
          <cell r="AB2342" t="str">
            <v/>
          </cell>
        </row>
        <row r="2343">
          <cell r="A2343" t="str">
            <v>02342</v>
          </cell>
          <cell r="F2343">
            <v>0</v>
          </cell>
          <cell r="H2343" t="str">
            <v/>
          </cell>
          <cell r="I2343" t="str">
            <v/>
          </cell>
          <cell r="J2343" t="str">
            <v/>
          </cell>
          <cell r="K2343" t="str">
            <v/>
          </cell>
          <cell r="L2343" t="str">
            <v/>
          </cell>
          <cell r="M2343" t="str">
            <v/>
          </cell>
          <cell r="P2343" t="str">
            <v>Tahun 2012</v>
          </cell>
          <cell r="Q2343" t="str">
            <v/>
          </cell>
          <cell r="AB2343" t="str">
            <v/>
          </cell>
        </row>
        <row r="2344">
          <cell r="A2344" t="str">
            <v>02343</v>
          </cell>
          <cell r="F2344">
            <v>0</v>
          </cell>
          <cell r="H2344" t="str">
            <v/>
          </cell>
          <cell r="I2344" t="str">
            <v/>
          </cell>
          <cell r="J2344" t="str">
            <v/>
          </cell>
          <cell r="K2344" t="str">
            <v/>
          </cell>
          <cell r="L2344" t="str">
            <v/>
          </cell>
          <cell r="M2344" t="str">
            <v/>
          </cell>
          <cell r="P2344" t="str">
            <v>Tahun 2012</v>
          </cell>
          <cell r="Q2344" t="str">
            <v/>
          </cell>
          <cell r="AB2344" t="str">
            <v/>
          </cell>
        </row>
        <row r="2345">
          <cell r="A2345" t="str">
            <v>02344</v>
          </cell>
          <cell r="F2345">
            <v>0</v>
          </cell>
          <cell r="H2345" t="str">
            <v/>
          </cell>
          <cell r="I2345" t="str">
            <v/>
          </cell>
          <cell r="J2345" t="str">
            <v/>
          </cell>
          <cell r="K2345" t="str">
            <v/>
          </cell>
          <cell r="L2345" t="str">
            <v/>
          </cell>
          <cell r="M2345" t="str">
            <v/>
          </cell>
          <cell r="P2345" t="str">
            <v>Tahun 2012</v>
          </cell>
          <cell r="Q2345" t="str">
            <v/>
          </cell>
          <cell r="AB2345" t="str">
            <v/>
          </cell>
        </row>
        <row r="2346">
          <cell r="A2346" t="str">
            <v>02345</v>
          </cell>
          <cell r="F2346">
            <v>0</v>
          </cell>
          <cell r="H2346" t="str">
            <v/>
          </cell>
          <cell r="I2346" t="str">
            <v/>
          </cell>
          <cell r="J2346" t="str">
            <v/>
          </cell>
          <cell r="K2346" t="str">
            <v/>
          </cell>
          <cell r="L2346" t="str">
            <v/>
          </cell>
          <cell r="M2346" t="str">
            <v/>
          </cell>
          <cell r="P2346" t="str">
            <v>Tahun 2012</v>
          </cell>
          <cell r="Q2346" t="str">
            <v/>
          </cell>
          <cell r="AB2346" t="str">
            <v/>
          </cell>
        </row>
        <row r="2347">
          <cell r="A2347" t="str">
            <v>02346</v>
          </cell>
          <cell r="F2347">
            <v>0</v>
          </cell>
          <cell r="H2347" t="str">
            <v/>
          </cell>
          <cell r="I2347" t="str">
            <v/>
          </cell>
          <cell r="J2347" t="str">
            <v/>
          </cell>
          <cell r="K2347" t="str">
            <v/>
          </cell>
          <cell r="L2347" t="str">
            <v/>
          </cell>
          <cell r="M2347" t="str">
            <v/>
          </cell>
          <cell r="P2347" t="str">
            <v>Tahun 2012</v>
          </cell>
          <cell r="Q2347" t="str">
            <v/>
          </cell>
          <cell r="AB2347" t="str">
            <v/>
          </cell>
        </row>
        <row r="2348">
          <cell r="A2348" t="str">
            <v>02347</v>
          </cell>
          <cell r="F2348">
            <v>0</v>
          </cell>
          <cell r="H2348" t="str">
            <v/>
          </cell>
          <cell r="I2348" t="str">
            <v/>
          </cell>
          <cell r="J2348" t="str">
            <v/>
          </cell>
          <cell r="K2348" t="str">
            <v/>
          </cell>
          <cell r="L2348" t="str">
            <v/>
          </cell>
          <cell r="M2348" t="str">
            <v/>
          </cell>
          <cell r="P2348" t="str">
            <v>Tahun 2012</v>
          </cell>
          <cell r="Q2348" t="str">
            <v/>
          </cell>
          <cell r="AB2348" t="str">
            <v/>
          </cell>
        </row>
        <row r="2349">
          <cell r="A2349" t="str">
            <v>02348</v>
          </cell>
          <cell r="F2349">
            <v>0</v>
          </cell>
          <cell r="H2349" t="str">
            <v/>
          </cell>
          <cell r="I2349" t="str">
            <v/>
          </cell>
          <cell r="J2349" t="str">
            <v/>
          </cell>
          <cell r="K2349" t="str">
            <v/>
          </cell>
          <cell r="L2349" t="str">
            <v/>
          </cell>
          <cell r="M2349" t="str">
            <v/>
          </cell>
          <cell r="P2349" t="str">
            <v>Tahun 2012</v>
          </cell>
          <cell r="Q2349" t="str">
            <v/>
          </cell>
          <cell r="AB2349" t="str">
            <v/>
          </cell>
        </row>
        <row r="2350">
          <cell r="A2350" t="str">
            <v>02349</v>
          </cell>
          <cell r="F2350">
            <v>0</v>
          </cell>
          <cell r="H2350" t="str">
            <v/>
          </cell>
          <cell r="I2350" t="str">
            <v/>
          </cell>
          <cell r="J2350" t="str">
            <v/>
          </cell>
          <cell r="K2350" t="str">
            <v/>
          </cell>
          <cell r="L2350" t="str">
            <v/>
          </cell>
          <cell r="M2350" t="str">
            <v/>
          </cell>
          <cell r="P2350" t="str">
            <v>Tahun 2012</v>
          </cell>
          <cell r="Q2350" t="str">
            <v/>
          </cell>
          <cell r="AB2350" t="str">
            <v/>
          </cell>
        </row>
        <row r="2351">
          <cell r="A2351" t="str">
            <v>02350</v>
          </cell>
          <cell r="F2351">
            <v>0</v>
          </cell>
          <cell r="H2351" t="str">
            <v/>
          </cell>
          <cell r="I2351" t="str">
            <v/>
          </cell>
          <cell r="J2351" t="str">
            <v/>
          </cell>
          <cell r="K2351" t="str">
            <v/>
          </cell>
          <cell r="L2351" t="str">
            <v/>
          </cell>
          <cell r="M2351" t="str">
            <v/>
          </cell>
          <cell r="P2351" t="str">
            <v>Tahun 2012</v>
          </cell>
          <cell r="Q2351" t="str">
            <v/>
          </cell>
          <cell r="AB2351" t="str">
            <v/>
          </cell>
        </row>
        <row r="2352">
          <cell r="A2352" t="str">
            <v>02351</v>
          </cell>
          <cell r="F2352">
            <v>0</v>
          </cell>
          <cell r="H2352" t="str">
            <v/>
          </cell>
          <cell r="I2352" t="str">
            <v/>
          </cell>
          <cell r="J2352" t="str">
            <v/>
          </cell>
          <cell r="K2352" t="str">
            <v/>
          </cell>
          <cell r="L2352" t="str">
            <v/>
          </cell>
          <cell r="M2352" t="str">
            <v/>
          </cell>
          <cell r="P2352" t="str">
            <v>Tahun 2012</v>
          </cell>
          <cell r="Q2352" t="str">
            <v/>
          </cell>
          <cell r="AB2352" t="str">
            <v/>
          </cell>
        </row>
        <row r="2353">
          <cell r="A2353" t="str">
            <v>02352</v>
          </cell>
          <cell r="F2353">
            <v>0</v>
          </cell>
          <cell r="H2353" t="str">
            <v/>
          </cell>
          <cell r="I2353" t="str">
            <v/>
          </cell>
          <cell r="J2353" t="str">
            <v/>
          </cell>
          <cell r="K2353" t="str">
            <v/>
          </cell>
          <cell r="L2353" t="str">
            <v/>
          </cell>
          <cell r="M2353" t="str">
            <v/>
          </cell>
          <cell r="P2353" t="str">
            <v>Tahun 2012</v>
          </cell>
          <cell r="Q2353" t="str">
            <v/>
          </cell>
          <cell r="AB2353" t="str">
            <v/>
          </cell>
        </row>
        <row r="2354">
          <cell r="A2354" t="str">
            <v>02353</v>
          </cell>
          <cell r="F2354">
            <v>0</v>
          </cell>
          <cell r="H2354" t="str">
            <v/>
          </cell>
          <cell r="I2354" t="str">
            <v/>
          </cell>
          <cell r="J2354" t="str">
            <v/>
          </cell>
          <cell r="K2354" t="str">
            <v/>
          </cell>
          <cell r="L2354" t="str">
            <v/>
          </cell>
          <cell r="M2354" t="str">
            <v/>
          </cell>
          <cell r="P2354" t="str">
            <v>Tahun 2012</v>
          </cell>
          <cell r="Q2354" t="str">
            <v/>
          </cell>
          <cell r="AB2354" t="str">
            <v/>
          </cell>
        </row>
        <row r="2355">
          <cell r="A2355" t="str">
            <v>02354</v>
          </cell>
          <cell r="F2355">
            <v>0</v>
          </cell>
          <cell r="H2355" t="str">
            <v/>
          </cell>
          <cell r="I2355" t="str">
            <v/>
          </cell>
          <cell r="J2355" t="str">
            <v/>
          </cell>
          <cell r="K2355" t="str">
            <v/>
          </cell>
          <cell r="L2355" t="str">
            <v/>
          </cell>
          <cell r="M2355" t="str">
            <v/>
          </cell>
          <cell r="P2355" t="str">
            <v>Tahun 2012</v>
          </cell>
          <cell r="Q2355" t="str">
            <v/>
          </cell>
          <cell r="AB2355" t="str">
            <v/>
          </cell>
        </row>
        <row r="2356">
          <cell r="A2356" t="str">
            <v>02355</v>
          </cell>
          <cell r="F2356">
            <v>0</v>
          </cell>
          <cell r="H2356" t="str">
            <v/>
          </cell>
          <cell r="I2356" t="str">
            <v/>
          </cell>
          <cell r="J2356" t="str">
            <v/>
          </cell>
          <cell r="K2356" t="str">
            <v/>
          </cell>
          <cell r="L2356" t="str">
            <v/>
          </cell>
          <cell r="M2356" t="str">
            <v/>
          </cell>
          <cell r="P2356" t="str">
            <v>Tahun 2012</v>
          </cell>
          <cell r="Q2356" t="str">
            <v/>
          </cell>
          <cell r="AB2356" t="str">
            <v/>
          </cell>
        </row>
        <row r="2357">
          <cell r="A2357" t="str">
            <v>02356</v>
          </cell>
          <cell r="F2357">
            <v>0</v>
          </cell>
          <cell r="H2357" t="str">
            <v/>
          </cell>
          <cell r="I2357" t="str">
            <v/>
          </cell>
          <cell r="J2357" t="str">
            <v/>
          </cell>
          <cell r="K2357" t="str">
            <v/>
          </cell>
          <cell r="L2357" t="str">
            <v/>
          </cell>
          <cell r="M2357" t="str">
            <v/>
          </cell>
          <cell r="P2357" t="str">
            <v>Tahun 2012</v>
          </cell>
          <cell r="Q2357" t="str">
            <v/>
          </cell>
          <cell r="AB2357" t="str">
            <v/>
          </cell>
        </row>
        <row r="2358">
          <cell r="A2358" t="str">
            <v>02357</v>
          </cell>
          <cell r="F2358">
            <v>0</v>
          </cell>
          <cell r="H2358" t="str">
            <v/>
          </cell>
          <cell r="I2358" t="str">
            <v/>
          </cell>
          <cell r="J2358" t="str">
            <v/>
          </cell>
          <cell r="K2358" t="str">
            <v/>
          </cell>
          <cell r="L2358" t="str">
            <v/>
          </cell>
          <cell r="M2358" t="str">
            <v/>
          </cell>
          <cell r="P2358" t="str">
            <v>Tahun 2012</v>
          </cell>
          <cell r="Q2358" t="str">
            <v/>
          </cell>
          <cell r="AB2358" t="str">
            <v/>
          </cell>
        </row>
        <row r="2359">
          <cell r="A2359" t="str">
            <v>02358</v>
          </cell>
          <cell r="F2359">
            <v>0</v>
          </cell>
          <cell r="H2359" t="str">
            <v/>
          </cell>
          <cell r="I2359" t="str">
            <v/>
          </cell>
          <cell r="J2359" t="str">
            <v/>
          </cell>
          <cell r="K2359" t="str">
            <v/>
          </cell>
          <cell r="L2359" t="str">
            <v/>
          </cell>
          <cell r="M2359" t="str">
            <v/>
          </cell>
          <cell r="P2359" t="str">
            <v>Tahun 2012</v>
          </cell>
          <cell r="Q2359" t="str">
            <v/>
          </cell>
          <cell r="AB2359" t="str">
            <v/>
          </cell>
        </row>
        <row r="2360">
          <cell r="A2360" t="str">
            <v>02359</v>
          </cell>
          <cell r="F2360">
            <v>0</v>
          </cell>
          <cell r="H2360" t="str">
            <v/>
          </cell>
          <cell r="I2360" t="str">
            <v/>
          </cell>
          <cell r="J2360" t="str">
            <v/>
          </cell>
          <cell r="K2360" t="str">
            <v/>
          </cell>
          <cell r="L2360" t="str">
            <v/>
          </cell>
          <cell r="M2360" t="str">
            <v/>
          </cell>
          <cell r="P2360" t="str">
            <v>Tahun 2012</v>
          </cell>
          <cell r="Q2360" t="str">
            <v/>
          </cell>
          <cell r="AB2360" t="str">
            <v/>
          </cell>
        </row>
        <row r="2361">
          <cell r="A2361" t="str">
            <v>02360</v>
          </cell>
          <cell r="F2361">
            <v>0</v>
          </cell>
          <cell r="H2361" t="str">
            <v/>
          </cell>
          <cell r="I2361" t="str">
            <v/>
          </cell>
          <cell r="J2361" t="str">
            <v/>
          </cell>
          <cell r="K2361" t="str">
            <v/>
          </cell>
          <cell r="L2361" t="str">
            <v/>
          </cell>
          <cell r="M2361" t="str">
            <v/>
          </cell>
          <cell r="P2361" t="str">
            <v>Tahun 2012</v>
          </cell>
          <cell r="Q2361" t="str">
            <v/>
          </cell>
          <cell r="AB2361" t="str">
            <v/>
          </cell>
        </row>
        <row r="2362">
          <cell r="A2362" t="str">
            <v>02361</v>
          </cell>
          <cell r="F2362">
            <v>0</v>
          </cell>
          <cell r="H2362" t="str">
            <v/>
          </cell>
          <cell r="I2362" t="str">
            <v/>
          </cell>
          <cell r="J2362" t="str">
            <v/>
          </cell>
          <cell r="K2362" t="str">
            <v/>
          </cell>
          <cell r="L2362" t="str">
            <v/>
          </cell>
          <cell r="M2362" t="str">
            <v/>
          </cell>
          <cell r="P2362" t="str">
            <v>Tahun 2012</v>
          </cell>
          <cell r="Q2362" t="str">
            <v/>
          </cell>
          <cell r="AB2362" t="str">
            <v/>
          </cell>
        </row>
        <row r="2363">
          <cell r="A2363" t="str">
            <v>02362</v>
          </cell>
          <cell r="F2363">
            <v>0</v>
          </cell>
          <cell r="H2363" t="str">
            <v/>
          </cell>
          <cell r="I2363" t="str">
            <v/>
          </cell>
          <cell r="J2363" t="str">
            <v/>
          </cell>
          <cell r="K2363" t="str">
            <v/>
          </cell>
          <cell r="L2363" t="str">
            <v/>
          </cell>
          <cell r="M2363" t="str">
            <v/>
          </cell>
          <cell r="P2363" t="str">
            <v>Tahun 2012</v>
          </cell>
          <cell r="Q2363" t="str">
            <v/>
          </cell>
          <cell r="AB2363" t="str">
            <v/>
          </cell>
        </row>
        <row r="2364">
          <cell r="A2364" t="str">
            <v>02363</v>
          </cell>
          <cell r="F2364">
            <v>0</v>
          </cell>
          <cell r="H2364" t="str">
            <v/>
          </cell>
          <cell r="I2364" t="str">
            <v/>
          </cell>
          <cell r="J2364" t="str">
            <v/>
          </cell>
          <cell r="K2364" t="str">
            <v/>
          </cell>
          <cell r="L2364" t="str">
            <v/>
          </cell>
          <cell r="M2364" t="str">
            <v/>
          </cell>
          <cell r="P2364" t="str">
            <v>Tahun 2012</v>
          </cell>
          <cell r="Q2364" t="str">
            <v/>
          </cell>
          <cell r="AB2364" t="str">
            <v/>
          </cell>
        </row>
        <row r="2365">
          <cell r="A2365" t="str">
            <v>02364</v>
          </cell>
          <cell r="F2365">
            <v>0</v>
          </cell>
          <cell r="H2365" t="str">
            <v/>
          </cell>
          <cell r="I2365" t="str">
            <v/>
          </cell>
          <cell r="J2365" t="str">
            <v/>
          </cell>
          <cell r="K2365" t="str">
            <v/>
          </cell>
          <cell r="L2365" t="str">
            <v/>
          </cell>
          <cell r="M2365" t="str">
            <v/>
          </cell>
          <cell r="P2365" t="str">
            <v>Tahun 2012</v>
          </cell>
          <cell r="Q2365" t="str">
            <v/>
          </cell>
          <cell r="AB2365" t="str">
            <v/>
          </cell>
        </row>
        <row r="2366">
          <cell r="A2366" t="str">
            <v>02365</v>
          </cell>
          <cell r="F2366">
            <v>0</v>
          </cell>
          <cell r="H2366" t="str">
            <v/>
          </cell>
          <cell r="I2366" t="str">
            <v/>
          </cell>
          <cell r="J2366" t="str">
            <v/>
          </cell>
          <cell r="K2366" t="str">
            <v/>
          </cell>
          <cell r="L2366" t="str">
            <v/>
          </cell>
          <cell r="M2366" t="str">
            <v/>
          </cell>
          <cell r="P2366" t="str">
            <v>Tahun 2012</v>
          </cell>
          <cell r="Q2366" t="str">
            <v/>
          </cell>
          <cell r="AB2366" t="str">
            <v/>
          </cell>
        </row>
        <row r="2367">
          <cell r="A2367" t="str">
            <v>02366</v>
          </cell>
          <cell r="F2367">
            <v>0</v>
          </cell>
          <cell r="H2367" t="str">
            <v/>
          </cell>
          <cell r="I2367" t="str">
            <v/>
          </cell>
          <cell r="J2367" t="str">
            <v/>
          </cell>
          <cell r="K2367" t="str">
            <v/>
          </cell>
          <cell r="L2367" t="str">
            <v/>
          </cell>
          <cell r="M2367" t="str">
            <v/>
          </cell>
          <cell r="P2367" t="str">
            <v>Tahun 2012</v>
          </cell>
          <cell r="Q2367" t="str">
            <v/>
          </cell>
          <cell r="AB2367" t="str">
            <v/>
          </cell>
        </row>
        <row r="2368">
          <cell r="A2368" t="str">
            <v>02367</v>
          </cell>
          <cell r="F2368">
            <v>0</v>
          </cell>
          <cell r="H2368" t="str">
            <v/>
          </cell>
          <cell r="I2368" t="str">
            <v/>
          </cell>
          <cell r="J2368" t="str">
            <v/>
          </cell>
          <cell r="K2368" t="str">
            <v/>
          </cell>
          <cell r="L2368" t="str">
            <v/>
          </cell>
          <cell r="M2368" t="str">
            <v/>
          </cell>
          <cell r="P2368" t="str">
            <v>Tahun 2012</v>
          </cell>
          <cell r="Q2368" t="str">
            <v/>
          </cell>
          <cell r="AB2368" t="str">
            <v/>
          </cell>
        </row>
        <row r="2369">
          <cell r="A2369" t="str">
            <v>02368</v>
          </cell>
          <cell r="F2369">
            <v>0</v>
          </cell>
          <cell r="H2369" t="str">
            <v/>
          </cell>
          <cell r="I2369" t="str">
            <v/>
          </cell>
          <cell r="J2369" t="str">
            <v/>
          </cell>
          <cell r="K2369" t="str">
            <v/>
          </cell>
          <cell r="L2369" t="str">
            <v/>
          </cell>
          <cell r="M2369" t="str">
            <v/>
          </cell>
          <cell r="P2369" t="str">
            <v>Tahun 2012</v>
          </cell>
          <cell r="Q2369" t="str">
            <v/>
          </cell>
          <cell r="AB2369" t="str">
            <v/>
          </cell>
        </row>
        <row r="2370">
          <cell r="A2370" t="str">
            <v>02369</v>
          </cell>
          <cell r="F2370">
            <v>0</v>
          </cell>
          <cell r="H2370" t="str">
            <v/>
          </cell>
          <cell r="I2370" t="str">
            <v/>
          </cell>
          <cell r="J2370" t="str">
            <v/>
          </cell>
          <cell r="K2370" t="str">
            <v/>
          </cell>
          <cell r="L2370" t="str">
            <v/>
          </cell>
          <cell r="M2370" t="str">
            <v/>
          </cell>
          <cell r="P2370" t="str">
            <v>Tahun 2012</v>
          </cell>
          <cell r="Q2370" t="str">
            <v/>
          </cell>
          <cell r="AB2370" t="str">
            <v/>
          </cell>
        </row>
        <row r="2371">
          <cell r="A2371" t="str">
            <v>02370</v>
          </cell>
          <cell r="F2371">
            <v>0</v>
          </cell>
          <cell r="H2371" t="str">
            <v/>
          </cell>
          <cell r="I2371" t="str">
            <v/>
          </cell>
          <cell r="J2371" t="str">
            <v/>
          </cell>
          <cell r="K2371" t="str">
            <v/>
          </cell>
          <cell r="L2371" t="str">
            <v/>
          </cell>
          <cell r="M2371" t="str">
            <v/>
          </cell>
          <cell r="P2371" t="str">
            <v>Tahun 2012</v>
          </cell>
          <cell r="Q2371" t="str">
            <v/>
          </cell>
          <cell r="AB2371" t="str">
            <v/>
          </cell>
        </row>
        <row r="2372">
          <cell r="A2372" t="str">
            <v>02371</v>
          </cell>
          <cell r="F2372">
            <v>0</v>
          </cell>
          <cell r="H2372" t="str">
            <v/>
          </cell>
          <cell r="I2372" t="str">
            <v/>
          </cell>
          <cell r="J2372" t="str">
            <v/>
          </cell>
          <cell r="K2372" t="str">
            <v/>
          </cell>
          <cell r="L2372" t="str">
            <v/>
          </cell>
          <cell r="M2372" t="str">
            <v/>
          </cell>
          <cell r="P2372" t="str">
            <v>Tahun 2012</v>
          </cell>
          <cell r="Q2372" t="str">
            <v/>
          </cell>
          <cell r="AB2372" t="str">
            <v/>
          </cell>
        </row>
        <row r="2373">
          <cell r="A2373" t="str">
            <v>02372</v>
          </cell>
          <cell r="F2373">
            <v>0</v>
          </cell>
          <cell r="H2373" t="str">
            <v/>
          </cell>
          <cell r="I2373" t="str">
            <v/>
          </cell>
          <cell r="J2373" t="str">
            <v/>
          </cell>
          <cell r="K2373" t="str">
            <v/>
          </cell>
          <cell r="L2373" t="str">
            <v/>
          </cell>
          <cell r="M2373" t="str">
            <v/>
          </cell>
          <cell r="P2373" t="str">
            <v>Tahun 2012</v>
          </cell>
          <cell r="Q2373" t="str">
            <v/>
          </cell>
          <cell r="AB2373" t="str">
            <v/>
          </cell>
        </row>
        <row r="2374">
          <cell r="A2374" t="str">
            <v>02373</v>
          </cell>
          <cell r="F2374">
            <v>0</v>
          </cell>
          <cell r="H2374" t="str">
            <v/>
          </cell>
          <cell r="I2374" t="str">
            <v/>
          </cell>
          <cell r="J2374" t="str">
            <v/>
          </cell>
          <cell r="K2374" t="str">
            <v/>
          </cell>
          <cell r="L2374" t="str">
            <v/>
          </cell>
          <cell r="M2374" t="str">
            <v/>
          </cell>
          <cell r="P2374" t="str">
            <v>Tahun 2012</v>
          </cell>
          <cell r="Q2374" t="str">
            <v/>
          </cell>
          <cell r="AB2374" t="str">
            <v/>
          </cell>
        </row>
        <row r="2375">
          <cell r="A2375" t="str">
            <v>02374</v>
          </cell>
          <cell r="F2375">
            <v>0</v>
          </cell>
          <cell r="H2375" t="str">
            <v/>
          </cell>
          <cell r="I2375" t="str">
            <v/>
          </cell>
          <cell r="J2375" t="str">
            <v/>
          </cell>
          <cell r="K2375" t="str">
            <v/>
          </cell>
          <cell r="L2375" t="str">
            <v/>
          </cell>
          <cell r="M2375" t="str">
            <v/>
          </cell>
          <cell r="P2375" t="str">
            <v>Tahun 2012</v>
          </cell>
          <cell r="Q2375" t="str">
            <v/>
          </cell>
          <cell r="AB2375" t="str">
            <v/>
          </cell>
        </row>
        <row r="2376">
          <cell r="A2376" t="str">
            <v>02375</v>
          </cell>
          <cell r="F2376">
            <v>0</v>
          </cell>
          <cell r="H2376" t="str">
            <v/>
          </cell>
          <cell r="I2376" t="str">
            <v/>
          </cell>
          <cell r="J2376" t="str">
            <v/>
          </cell>
          <cell r="K2376" t="str">
            <v/>
          </cell>
          <cell r="L2376" t="str">
            <v/>
          </cell>
          <cell r="M2376" t="str">
            <v/>
          </cell>
          <cell r="P2376" t="str">
            <v>Tahun 2012</v>
          </cell>
          <cell r="Q2376" t="str">
            <v/>
          </cell>
          <cell r="AB2376" t="str">
            <v/>
          </cell>
        </row>
        <row r="2377">
          <cell r="A2377" t="str">
            <v>02376</v>
          </cell>
          <cell r="F2377">
            <v>0</v>
          </cell>
          <cell r="H2377" t="str">
            <v/>
          </cell>
          <cell r="I2377" t="str">
            <v/>
          </cell>
          <cell r="J2377" t="str">
            <v/>
          </cell>
          <cell r="K2377" t="str">
            <v/>
          </cell>
          <cell r="L2377" t="str">
            <v/>
          </cell>
          <cell r="M2377" t="str">
            <v/>
          </cell>
          <cell r="P2377" t="str">
            <v>Tahun 2012</v>
          </cell>
          <cell r="Q2377" t="str">
            <v/>
          </cell>
          <cell r="AB2377" t="str">
            <v/>
          </cell>
        </row>
        <row r="2378">
          <cell r="A2378" t="str">
            <v>02377</v>
          </cell>
          <cell r="F2378">
            <v>0</v>
          </cell>
          <cell r="H2378" t="str">
            <v/>
          </cell>
          <cell r="I2378" t="str">
            <v/>
          </cell>
          <cell r="J2378" t="str">
            <v/>
          </cell>
          <cell r="K2378" t="str">
            <v/>
          </cell>
          <cell r="L2378" t="str">
            <v/>
          </cell>
          <cell r="M2378" t="str">
            <v/>
          </cell>
          <cell r="P2378" t="str">
            <v>Tahun 2012</v>
          </cell>
          <cell r="Q2378" t="str">
            <v/>
          </cell>
          <cell r="AB2378" t="str">
            <v/>
          </cell>
        </row>
        <row r="2379">
          <cell r="A2379" t="str">
            <v>02378</v>
          </cell>
          <cell r="F2379">
            <v>0</v>
          </cell>
          <cell r="H2379" t="str">
            <v/>
          </cell>
          <cell r="I2379" t="str">
            <v/>
          </cell>
          <cell r="J2379" t="str">
            <v/>
          </cell>
          <cell r="K2379" t="str">
            <v/>
          </cell>
          <cell r="L2379" t="str">
            <v/>
          </cell>
          <cell r="M2379" t="str">
            <v/>
          </cell>
          <cell r="P2379" t="str">
            <v>Tahun 2012</v>
          </cell>
          <cell r="Q2379" t="str">
            <v/>
          </cell>
          <cell r="AB2379" t="str">
            <v/>
          </cell>
        </row>
        <row r="2380">
          <cell r="A2380" t="str">
            <v>02379</v>
          </cell>
          <cell r="F2380">
            <v>0</v>
          </cell>
          <cell r="H2380" t="str">
            <v/>
          </cell>
          <cell r="I2380" t="str">
            <v/>
          </cell>
          <cell r="J2380" t="str">
            <v/>
          </cell>
          <cell r="K2380" t="str">
            <v/>
          </cell>
          <cell r="L2380" t="str">
            <v/>
          </cell>
          <cell r="M2380" t="str">
            <v/>
          </cell>
          <cell r="P2380" t="str">
            <v>Tahun 2012</v>
          </cell>
          <cell r="Q2380" t="str">
            <v/>
          </cell>
          <cell r="AB2380" t="str">
            <v/>
          </cell>
        </row>
        <row r="2381">
          <cell r="A2381" t="str">
            <v>02380</v>
          </cell>
          <cell r="F2381">
            <v>0</v>
          </cell>
          <cell r="H2381" t="str">
            <v/>
          </cell>
          <cell r="I2381" t="str">
            <v/>
          </cell>
          <cell r="J2381" t="str">
            <v/>
          </cell>
          <cell r="K2381" t="str">
            <v/>
          </cell>
          <cell r="L2381" t="str">
            <v/>
          </cell>
          <cell r="M2381" t="str">
            <v/>
          </cell>
          <cell r="P2381" t="str">
            <v>Tahun 2012</v>
          </cell>
          <cell r="Q2381" t="str">
            <v/>
          </cell>
          <cell r="AB2381" t="str">
            <v/>
          </cell>
        </row>
        <row r="2382">
          <cell r="A2382" t="str">
            <v>02381</v>
          </cell>
          <cell r="F2382">
            <v>0</v>
          </cell>
          <cell r="H2382" t="str">
            <v/>
          </cell>
          <cell r="I2382" t="str">
            <v/>
          </cell>
          <cell r="J2382" t="str">
            <v/>
          </cell>
          <cell r="K2382" t="str">
            <v/>
          </cell>
          <cell r="L2382" t="str">
            <v/>
          </cell>
          <cell r="M2382" t="str">
            <v/>
          </cell>
          <cell r="P2382" t="str">
            <v>Tahun 2012</v>
          </cell>
          <cell r="Q2382" t="str">
            <v/>
          </cell>
          <cell r="AB2382" t="str">
            <v/>
          </cell>
        </row>
        <row r="2383">
          <cell r="A2383" t="str">
            <v>02382</v>
          </cell>
          <cell r="F2383">
            <v>0</v>
          </cell>
          <cell r="H2383" t="str">
            <v/>
          </cell>
          <cell r="I2383" t="str">
            <v/>
          </cell>
          <cell r="J2383" t="str">
            <v/>
          </cell>
          <cell r="K2383" t="str">
            <v/>
          </cell>
          <cell r="L2383" t="str">
            <v/>
          </cell>
          <cell r="M2383" t="str">
            <v/>
          </cell>
          <cell r="P2383" t="str">
            <v>Tahun 2012</v>
          </cell>
          <cell r="Q2383" t="str">
            <v/>
          </cell>
          <cell r="AB2383" t="str">
            <v/>
          </cell>
        </row>
        <row r="2384">
          <cell r="A2384" t="str">
            <v>02383</v>
          </cell>
          <cell r="F2384">
            <v>0</v>
          </cell>
          <cell r="H2384" t="str">
            <v/>
          </cell>
          <cell r="I2384" t="str">
            <v/>
          </cell>
          <cell r="J2384" t="str">
            <v/>
          </cell>
          <cell r="K2384" t="str">
            <v/>
          </cell>
          <cell r="L2384" t="str">
            <v/>
          </cell>
          <cell r="M2384" t="str">
            <v/>
          </cell>
          <cell r="P2384" t="str">
            <v>Tahun 2012</v>
          </cell>
          <cell r="Q2384" t="str">
            <v/>
          </cell>
          <cell r="AB2384" t="str">
            <v/>
          </cell>
        </row>
        <row r="2385">
          <cell r="A2385" t="str">
            <v>02384</v>
          </cell>
          <cell r="F2385">
            <v>0</v>
          </cell>
          <cell r="H2385" t="str">
            <v/>
          </cell>
          <cell r="I2385" t="str">
            <v/>
          </cell>
          <cell r="J2385" t="str">
            <v/>
          </cell>
          <cell r="K2385" t="str">
            <v/>
          </cell>
          <cell r="L2385" t="str">
            <v/>
          </cell>
          <cell r="M2385" t="str">
            <v/>
          </cell>
          <cell r="P2385" t="str">
            <v>Tahun 2012</v>
          </cell>
          <cell r="Q2385" t="str">
            <v/>
          </cell>
          <cell r="AB2385" t="str">
            <v/>
          </cell>
        </row>
        <row r="2386">
          <cell r="A2386" t="str">
            <v>02385</v>
          </cell>
          <cell r="F2386">
            <v>0</v>
          </cell>
          <cell r="H2386" t="str">
            <v/>
          </cell>
          <cell r="I2386" t="str">
            <v/>
          </cell>
          <cell r="J2386" t="str">
            <v/>
          </cell>
          <cell r="K2386" t="str">
            <v/>
          </cell>
          <cell r="L2386" t="str">
            <v/>
          </cell>
          <cell r="M2386" t="str">
            <v/>
          </cell>
          <cell r="P2386" t="str">
            <v>Tahun 2012</v>
          </cell>
          <cell r="Q2386" t="str">
            <v/>
          </cell>
          <cell r="AB2386" t="str">
            <v/>
          </cell>
        </row>
        <row r="2387">
          <cell r="A2387" t="str">
            <v>02386</v>
          </cell>
          <cell r="F2387">
            <v>0</v>
          </cell>
          <cell r="H2387" t="str">
            <v/>
          </cell>
          <cell r="I2387" t="str">
            <v/>
          </cell>
          <cell r="J2387" t="str">
            <v/>
          </cell>
          <cell r="K2387" t="str">
            <v/>
          </cell>
          <cell r="L2387" t="str">
            <v/>
          </cell>
          <cell r="M2387" t="str">
            <v/>
          </cell>
          <cell r="P2387" t="str">
            <v>Tahun 2012</v>
          </cell>
          <cell r="Q2387" t="str">
            <v/>
          </cell>
          <cell r="AB2387" t="str">
            <v/>
          </cell>
        </row>
        <row r="2388">
          <cell r="A2388" t="str">
            <v>02387</v>
          </cell>
          <cell r="F2388">
            <v>0</v>
          </cell>
          <cell r="H2388" t="str">
            <v/>
          </cell>
          <cell r="I2388" t="str">
            <v/>
          </cell>
          <cell r="J2388" t="str">
            <v/>
          </cell>
          <cell r="K2388" t="str">
            <v/>
          </cell>
          <cell r="L2388" t="str">
            <v/>
          </cell>
          <cell r="M2388" t="str">
            <v/>
          </cell>
          <cell r="P2388" t="str">
            <v>Tahun 2012</v>
          </cell>
          <cell r="Q2388" t="str">
            <v/>
          </cell>
          <cell r="AB2388" t="str">
            <v/>
          </cell>
        </row>
        <row r="2389">
          <cell r="A2389" t="str">
            <v>02388</v>
          </cell>
          <cell r="F2389">
            <v>0</v>
          </cell>
          <cell r="H2389" t="str">
            <v/>
          </cell>
          <cell r="I2389" t="str">
            <v/>
          </cell>
          <cell r="J2389" t="str">
            <v/>
          </cell>
          <cell r="K2389" t="str">
            <v/>
          </cell>
          <cell r="L2389" t="str">
            <v/>
          </cell>
          <cell r="M2389" t="str">
            <v/>
          </cell>
          <cell r="P2389" t="str">
            <v>Tahun 2012</v>
          </cell>
          <cell r="Q2389" t="str">
            <v/>
          </cell>
          <cell r="AB2389" t="str">
            <v/>
          </cell>
        </row>
        <row r="2390">
          <cell r="A2390" t="str">
            <v>02389</v>
          </cell>
          <cell r="F2390">
            <v>0</v>
          </cell>
          <cell r="H2390" t="str">
            <v/>
          </cell>
          <cell r="I2390" t="str">
            <v/>
          </cell>
          <cell r="J2390" t="str">
            <v/>
          </cell>
          <cell r="K2390" t="str">
            <v/>
          </cell>
          <cell r="L2390" t="str">
            <v/>
          </cell>
          <cell r="M2390" t="str">
            <v/>
          </cell>
          <cell r="P2390" t="str">
            <v>Tahun 2012</v>
          </cell>
          <cell r="Q2390" t="str">
            <v/>
          </cell>
          <cell r="AB2390" t="str">
            <v/>
          </cell>
        </row>
        <row r="2391">
          <cell r="A2391" t="str">
            <v>02390</v>
          </cell>
          <cell r="F2391">
            <v>0</v>
          </cell>
          <cell r="H2391" t="str">
            <v/>
          </cell>
          <cell r="I2391" t="str">
            <v/>
          </cell>
          <cell r="J2391" t="str">
            <v/>
          </cell>
          <cell r="K2391" t="str">
            <v/>
          </cell>
          <cell r="L2391" t="str">
            <v/>
          </cell>
          <cell r="M2391" t="str">
            <v/>
          </cell>
          <cell r="P2391" t="str">
            <v>Tahun 2012</v>
          </cell>
          <cell r="Q2391" t="str">
            <v/>
          </cell>
          <cell r="AB2391" t="str">
            <v/>
          </cell>
        </row>
        <row r="2392">
          <cell r="A2392" t="str">
            <v>02391</v>
          </cell>
          <cell r="F2392">
            <v>0</v>
          </cell>
          <cell r="H2392" t="str">
            <v/>
          </cell>
          <cell r="I2392" t="str">
            <v/>
          </cell>
          <cell r="J2392" t="str">
            <v/>
          </cell>
          <cell r="K2392" t="str">
            <v/>
          </cell>
          <cell r="L2392" t="str">
            <v/>
          </cell>
          <cell r="M2392" t="str">
            <v/>
          </cell>
          <cell r="P2392" t="str">
            <v>Tahun 2012</v>
          </cell>
          <cell r="Q2392" t="str">
            <v/>
          </cell>
          <cell r="AB2392" t="str">
            <v/>
          </cell>
        </row>
        <row r="2393">
          <cell r="A2393" t="str">
            <v>02392</v>
          </cell>
          <cell r="F2393">
            <v>0</v>
          </cell>
          <cell r="H2393" t="str">
            <v/>
          </cell>
          <cell r="I2393" t="str">
            <v/>
          </cell>
          <cell r="J2393" t="str">
            <v/>
          </cell>
          <cell r="K2393" t="str">
            <v/>
          </cell>
          <cell r="L2393" t="str">
            <v/>
          </cell>
          <cell r="M2393" t="str">
            <v/>
          </cell>
          <cell r="P2393" t="str">
            <v>Tahun 2012</v>
          </cell>
          <cell r="Q2393" t="str">
            <v/>
          </cell>
          <cell r="AB2393" t="str">
            <v/>
          </cell>
        </row>
        <row r="2394">
          <cell r="A2394" t="str">
            <v>02393</v>
          </cell>
          <cell r="F2394">
            <v>0</v>
          </cell>
          <cell r="H2394" t="str">
            <v/>
          </cell>
          <cell r="I2394" t="str">
            <v/>
          </cell>
          <cell r="J2394" t="str">
            <v/>
          </cell>
          <cell r="K2394" t="str">
            <v/>
          </cell>
          <cell r="L2394" t="str">
            <v/>
          </cell>
          <cell r="M2394" t="str">
            <v/>
          </cell>
          <cell r="P2394" t="str">
            <v>Tahun 2012</v>
          </cell>
          <cell r="Q2394" t="str">
            <v/>
          </cell>
          <cell r="AB2394" t="str">
            <v/>
          </cell>
        </row>
        <row r="2395">
          <cell r="A2395" t="str">
            <v>02394</v>
          </cell>
          <cell r="F2395">
            <v>0</v>
          </cell>
          <cell r="H2395" t="str">
            <v/>
          </cell>
          <cell r="I2395" t="str">
            <v/>
          </cell>
          <cell r="J2395" t="str">
            <v/>
          </cell>
          <cell r="K2395" t="str">
            <v/>
          </cell>
          <cell r="L2395" t="str">
            <v/>
          </cell>
          <cell r="M2395" t="str">
            <v/>
          </cell>
          <cell r="P2395" t="str">
            <v>Tahun 2012</v>
          </cell>
          <cell r="Q2395" t="str">
            <v/>
          </cell>
          <cell r="AB2395" t="str">
            <v/>
          </cell>
        </row>
        <row r="2396">
          <cell r="A2396" t="str">
            <v>02395</v>
          </cell>
          <cell r="F2396">
            <v>0</v>
          </cell>
          <cell r="H2396" t="str">
            <v/>
          </cell>
          <cell r="I2396" t="str">
            <v/>
          </cell>
          <cell r="J2396" t="str">
            <v/>
          </cell>
          <cell r="K2396" t="str">
            <v/>
          </cell>
          <cell r="L2396" t="str">
            <v/>
          </cell>
          <cell r="M2396" t="str">
            <v/>
          </cell>
          <cell r="P2396" t="str">
            <v>Tahun 2012</v>
          </cell>
          <cell r="Q2396" t="str">
            <v/>
          </cell>
          <cell r="AB2396" t="str">
            <v/>
          </cell>
        </row>
        <row r="2397">
          <cell r="A2397" t="str">
            <v>02396</v>
          </cell>
          <cell r="F2397">
            <v>0</v>
          </cell>
          <cell r="H2397" t="str">
            <v/>
          </cell>
          <cell r="I2397" t="str">
            <v/>
          </cell>
          <cell r="J2397" t="str">
            <v/>
          </cell>
          <cell r="K2397" t="str">
            <v/>
          </cell>
          <cell r="L2397" t="str">
            <v/>
          </cell>
          <cell r="M2397" t="str">
            <v/>
          </cell>
          <cell r="P2397" t="str">
            <v>Tahun 2012</v>
          </cell>
          <cell r="Q2397" t="str">
            <v/>
          </cell>
          <cell r="AB2397" t="str">
            <v/>
          </cell>
        </row>
        <row r="2398">
          <cell r="A2398" t="str">
            <v>02397</v>
          </cell>
          <cell r="F2398">
            <v>0</v>
          </cell>
          <cell r="H2398" t="str">
            <v/>
          </cell>
          <cell r="I2398" t="str">
            <v/>
          </cell>
          <cell r="J2398" t="str">
            <v/>
          </cell>
          <cell r="K2398" t="str">
            <v/>
          </cell>
          <cell r="L2398" t="str">
            <v/>
          </cell>
          <cell r="M2398" t="str">
            <v/>
          </cell>
          <cell r="P2398" t="str">
            <v>Tahun 2012</v>
          </cell>
          <cell r="Q2398" t="str">
            <v/>
          </cell>
          <cell r="AB2398" t="str">
            <v/>
          </cell>
        </row>
        <row r="2399">
          <cell r="A2399" t="str">
            <v>02398</v>
          </cell>
          <cell r="F2399">
            <v>0</v>
          </cell>
          <cell r="H2399" t="str">
            <v/>
          </cell>
          <cell r="I2399" t="str">
            <v/>
          </cell>
          <cell r="J2399" t="str">
            <v/>
          </cell>
          <cell r="K2399" t="str">
            <v/>
          </cell>
          <cell r="L2399" t="str">
            <v/>
          </cell>
          <cell r="M2399" t="str">
            <v/>
          </cell>
          <cell r="P2399" t="str">
            <v>Tahun 2012</v>
          </cell>
          <cell r="Q2399" t="str">
            <v/>
          </cell>
          <cell r="AB2399" t="str">
            <v/>
          </cell>
        </row>
        <row r="2400">
          <cell r="A2400" t="str">
            <v>02399</v>
          </cell>
          <cell r="F2400">
            <v>0</v>
          </cell>
          <cell r="H2400" t="str">
            <v/>
          </cell>
          <cell r="I2400" t="str">
            <v/>
          </cell>
          <cell r="J2400" t="str">
            <v/>
          </cell>
          <cell r="K2400" t="str">
            <v/>
          </cell>
          <cell r="L2400" t="str">
            <v/>
          </cell>
          <cell r="M2400" t="str">
            <v/>
          </cell>
          <cell r="P2400" t="str">
            <v>Tahun 2012</v>
          </cell>
          <cell r="Q2400" t="str">
            <v/>
          </cell>
          <cell r="AB2400" t="str">
            <v/>
          </cell>
        </row>
        <row r="2401">
          <cell r="A2401" t="str">
            <v>02400</v>
          </cell>
          <cell r="F2401">
            <v>0</v>
          </cell>
          <cell r="H2401" t="str">
            <v/>
          </cell>
          <cell r="I2401" t="str">
            <v/>
          </cell>
          <cell r="J2401" t="str">
            <v/>
          </cell>
          <cell r="K2401" t="str">
            <v/>
          </cell>
          <cell r="L2401" t="str">
            <v/>
          </cell>
          <cell r="M2401" t="str">
            <v/>
          </cell>
          <cell r="P2401" t="str">
            <v>Tahun 2012</v>
          </cell>
          <cell r="Q2401" t="str">
            <v/>
          </cell>
          <cell r="AB2401" t="str">
            <v/>
          </cell>
        </row>
        <row r="2402">
          <cell r="A2402" t="str">
            <v>02401</v>
          </cell>
          <cell r="F2402">
            <v>0</v>
          </cell>
          <cell r="H2402" t="str">
            <v/>
          </cell>
          <cell r="I2402" t="str">
            <v/>
          </cell>
          <cell r="J2402" t="str">
            <v/>
          </cell>
          <cell r="K2402" t="str">
            <v/>
          </cell>
          <cell r="L2402" t="str">
            <v/>
          </cell>
          <cell r="M2402" t="str">
            <v/>
          </cell>
          <cell r="P2402" t="str">
            <v>Tahun 2012</v>
          </cell>
          <cell r="Q2402" t="str">
            <v/>
          </cell>
          <cell r="AB2402" t="str">
            <v/>
          </cell>
        </row>
        <row r="2403">
          <cell r="A2403" t="str">
            <v>02402</v>
          </cell>
          <cell r="F2403">
            <v>0</v>
          </cell>
          <cell r="H2403" t="str">
            <v/>
          </cell>
          <cell r="I2403" t="str">
            <v/>
          </cell>
          <cell r="J2403" t="str">
            <v/>
          </cell>
          <cell r="K2403" t="str">
            <v/>
          </cell>
          <cell r="L2403" t="str">
            <v/>
          </cell>
          <cell r="M2403" t="str">
            <v/>
          </cell>
          <cell r="P2403" t="str">
            <v>Tahun 2012</v>
          </cell>
          <cell r="Q2403" t="str">
            <v/>
          </cell>
          <cell r="AB2403" t="str">
            <v/>
          </cell>
        </row>
        <row r="2404">
          <cell r="A2404" t="str">
            <v>02403</v>
          </cell>
          <cell r="F2404">
            <v>0</v>
          </cell>
          <cell r="H2404" t="str">
            <v/>
          </cell>
          <cell r="I2404" t="str">
            <v/>
          </cell>
          <cell r="J2404" t="str">
            <v/>
          </cell>
          <cell r="K2404" t="str">
            <v/>
          </cell>
          <cell r="L2404" t="str">
            <v/>
          </cell>
          <cell r="M2404" t="str">
            <v/>
          </cell>
          <cell r="P2404" t="str">
            <v>Tahun 2012</v>
          </cell>
          <cell r="Q2404" t="str">
            <v/>
          </cell>
          <cell r="AB2404" t="str">
            <v/>
          </cell>
        </row>
        <row r="2405">
          <cell r="A2405" t="str">
            <v>02404</v>
          </cell>
          <cell r="F2405">
            <v>0</v>
          </cell>
          <cell r="H2405" t="str">
            <v/>
          </cell>
          <cell r="I2405" t="str">
            <v/>
          </cell>
          <cell r="J2405" t="str">
            <v/>
          </cell>
          <cell r="K2405" t="str">
            <v/>
          </cell>
          <cell r="L2405" t="str">
            <v/>
          </cell>
          <cell r="M2405" t="str">
            <v/>
          </cell>
          <cell r="P2405" t="str">
            <v>Tahun 2012</v>
          </cell>
          <cell r="Q2405" t="str">
            <v/>
          </cell>
          <cell r="AB2405" t="str">
            <v/>
          </cell>
        </row>
        <row r="2406">
          <cell r="A2406" t="str">
            <v>02405</v>
          </cell>
          <cell r="F2406">
            <v>0</v>
          </cell>
          <cell r="H2406" t="str">
            <v/>
          </cell>
          <cell r="I2406" t="str">
            <v/>
          </cell>
          <cell r="J2406" t="str">
            <v/>
          </cell>
          <cell r="K2406" t="str">
            <v/>
          </cell>
          <cell r="L2406" t="str">
            <v/>
          </cell>
          <cell r="M2406" t="str">
            <v/>
          </cell>
          <cell r="P2406" t="str">
            <v>Tahun 2012</v>
          </cell>
          <cell r="Q2406" t="str">
            <v/>
          </cell>
          <cell r="AB2406" t="str">
            <v/>
          </cell>
        </row>
        <row r="2407">
          <cell r="A2407" t="str">
            <v>02406</v>
          </cell>
          <cell r="F2407">
            <v>0</v>
          </cell>
          <cell r="H2407" t="str">
            <v/>
          </cell>
          <cell r="I2407" t="str">
            <v/>
          </cell>
          <cell r="J2407" t="str">
            <v/>
          </cell>
          <cell r="K2407" t="str">
            <v/>
          </cell>
          <cell r="L2407" t="str">
            <v/>
          </cell>
          <cell r="M2407" t="str">
            <v/>
          </cell>
          <cell r="P2407" t="str">
            <v>Tahun 2012</v>
          </cell>
          <cell r="Q2407" t="str">
            <v/>
          </cell>
          <cell r="AB2407" t="str">
            <v/>
          </cell>
        </row>
        <row r="2408">
          <cell r="A2408" t="str">
            <v>02407</v>
          </cell>
          <cell r="F2408">
            <v>0</v>
          </cell>
          <cell r="H2408" t="str">
            <v/>
          </cell>
          <cell r="I2408" t="str">
            <v/>
          </cell>
          <cell r="J2408" t="str">
            <v/>
          </cell>
          <cell r="K2408" t="str">
            <v/>
          </cell>
          <cell r="L2408" t="str">
            <v/>
          </cell>
          <cell r="M2408" t="str">
            <v/>
          </cell>
          <cell r="P2408" t="str">
            <v>Tahun 2012</v>
          </cell>
          <cell r="Q2408" t="str">
            <v/>
          </cell>
          <cell r="AB2408" t="str">
            <v/>
          </cell>
        </row>
        <row r="2409">
          <cell r="A2409" t="str">
            <v>02408</v>
          </cell>
          <cell r="F2409">
            <v>0</v>
          </cell>
          <cell r="H2409" t="str">
            <v/>
          </cell>
          <cell r="I2409" t="str">
            <v/>
          </cell>
          <cell r="J2409" t="str">
            <v/>
          </cell>
          <cell r="K2409" t="str">
            <v/>
          </cell>
          <cell r="L2409" t="str">
            <v/>
          </cell>
          <cell r="M2409" t="str">
            <v/>
          </cell>
          <cell r="P2409" t="str">
            <v>Tahun 2012</v>
          </cell>
          <cell r="Q2409" t="str">
            <v/>
          </cell>
          <cell r="AB2409" t="str">
            <v/>
          </cell>
        </row>
        <row r="2410">
          <cell r="A2410" t="str">
            <v>02409</v>
          </cell>
          <cell r="F2410">
            <v>0</v>
          </cell>
          <cell r="H2410" t="str">
            <v/>
          </cell>
          <cell r="I2410" t="str">
            <v/>
          </cell>
          <cell r="J2410" t="str">
            <v/>
          </cell>
          <cell r="K2410" t="str">
            <v/>
          </cell>
          <cell r="L2410" t="str">
            <v/>
          </cell>
          <cell r="M2410" t="str">
            <v/>
          </cell>
          <cell r="P2410" t="str">
            <v>Tahun 2012</v>
          </cell>
          <cell r="Q2410" t="str">
            <v/>
          </cell>
          <cell r="AB2410" t="str">
            <v/>
          </cell>
        </row>
        <row r="2411">
          <cell r="A2411" t="str">
            <v>02410</v>
          </cell>
          <cell r="F2411">
            <v>0</v>
          </cell>
          <cell r="H2411" t="str">
            <v/>
          </cell>
          <cell r="I2411" t="str">
            <v/>
          </cell>
          <cell r="J2411" t="str">
            <v/>
          </cell>
          <cell r="K2411" t="str">
            <v/>
          </cell>
          <cell r="L2411" t="str">
            <v/>
          </cell>
          <cell r="M2411" t="str">
            <v/>
          </cell>
          <cell r="P2411" t="str">
            <v>Tahun 2012</v>
          </cell>
          <cell r="Q2411" t="str">
            <v/>
          </cell>
          <cell r="AB2411" t="str">
            <v/>
          </cell>
        </row>
        <row r="2412">
          <cell r="A2412" t="str">
            <v>02411</v>
          </cell>
          <cell r="F2412">
            <v>0</v>
          </cell>
          <cell r="H2412" t="str">
            <v/>
          </cell>
          <cell r="I2412" t="str">
            <v/>
          </cell>
          <cell r="J2412" t="str">
            <v/>
          </cell>
          <cell r="K2412" t="str">
            <v/>
          </cell>
          <cell r="L2412" t="str">
            <v/>
          </cell>
          <cell r="M2412" t="str">
            <v/>
          </cell>
          <cell r="P2412" t="str">
            <v>Tahun 2012</v>
          </cell>
          <cell r="Q2412" t="str">
            <v/>
          </cell>
          <cell r="AB2412" t="str">
            <v/>
          </cell>
        </row>
        <row r="2413">
          <cell r="A2413" t="str">
            <v>02412</v>
          </cell>
          <cell r="F2413">
            <v>0</v>
          </cell>
          <cell r="H2413" t="str">
            <v/>
          </cell>
          <cell r="I2413" t="str">
            <v/>
          </cell>
          <cell r="J2413" t="str">
            <v/>
          </cell>
          <cell r="K2413" t="str">
            <v/>
          </cell>
          <cell r="L2413" t="str">
            <v/>
          </cell>
          <cell r="M2413" t="str">
            <v/>
          </cell>
          <cell r="P2413" t="str">
            <v>Tahun 2012</v>
          </cell>
          <cell r="Q2413" t="str">
            <v/>
          </cell>
          <cell r="AB2413" t="str">
            <v/>
          </cell>
        </row>
        <row r="2414">
          <cell r="A2414" t="str">
            <v>02413</v>
          </cell>
          <cell r="F2414">
            <v>0</v>
          </cell>
          <cell r="H2414" t="str">
            <v/>
          </cell>
          <cell r="I2414" t="str">
            <v/>
          </cell>
          <cell r="J2414" t="str">
            <v/>
          </cell>
          <cell r="K2414" t="str">
            <v/>
          </cell>
          <cell r="L2414" t="str">
            <v/>
          </cell>
          <cell r="M2414" t="str">
            <v/>
          </cell>
          <cell r="P2414" t="str">
            <v>Tahun 2012</v>
          </cell>
          <cell r="Q2414" t="str">
            <v/>
          </cell>
          <cell r="AB2414" t="str">
            <v/>
          </cell>
        </row>
        <row r="2415">
          <cell r="A2415" t="str">
            <v>02414</v>
          </cell>
          <cell r="F2415">
            <v>0</v>
          </cell>
          <cell r="H2415" t="str">
            <v/>
          </cell>
          <cell r="I2415" t="str">
            <v/>
          </cell>
          <cell r="J2415" t="str">
            <v/>
          </cell>
          <cell r="K2415" t="str">
            <v/>
          </cell>
          <cell r="L2415" t="str">
            <v/>
          </cell>
          <cell r="M2415" t="str">
            <v/>
          </cell>
          <cell r="P2415" t="str">
            <v>Tahun 2012</v>
          </cell>
          <cell r="Q2415" t="str">
            <v/>
          </cell>
          <cell r="AB2415" t="str">
            <v/>
          </cell>
        </row>
        <row r="2416">
          <cell r="A2416" t="str">
            <v>02415</v>
          </cell>
          <cell r="F2416">
            <v>0</v>
          </cell>
          <cell r="H2416" t="str">
            <v/>
          </cell>
          <cell r="I2416" t="str">
            <v/>
          </cell>
          <cell r="J2416" t="str">
            <v/>
          </cell>
          <cell r="K2416" t="str">
            <v/>
          </cell>
          <cell r="L2416" t="str">
            <v/>
          </cell>
          <cell r="M2416" t="str">
            <v/>
          </cell>
          <cell r="P2416" t="str">
            <v>Tahun 2012</v>
          </cell>
          <cell r="Q2416" t="str">
            <v/>
          </cell>
          <cell r="AB2416" t="str">
            <v/>
          </cell>
        </row>
        <row r="2417">
          <cell r="A2417" t="str">
            <v>02416</v>
          </cell>
          <cell r="F2417">
            <v>0</v>
          </cell>
          <cell r="H2417" t="str">
            <v/>
          </cell>
          <cell r="I2417" t="str">
            <v/>
          </cell>
          <cell r="J2417" t="str">
            <v/>
          </cell>
          <cell r="K2417" t="str">
            <v/>
          </cell>
          <cell r="L2417" t="str">
            <v/>
          </cell>
          <cell r="M2417" t="str">
            <v/>
          </cell>
          <cell r="P2417" t="str">
            <v>Tahun 2012</v>
          </cell>
          <cell r="Q2417" t="str">
            <v/>
          </cell>
          <cell r="AB2417" t="str">
            <v/>
          </cell>
        </row>
        <row r="2418">
          <cell r="A2418" t="str">
            <v>02417</v>
          </cell>
          <cell r="F2418">
            <v>0</v>
          </cell>
          <cell r="H2418" t="str">
            <v/>
          </cell>
          <cell r="I2418" t="str">
            <v/>
          </cell>
          <cell r="J2418" t="str">
            <v/>
          </cell>
          <cell r="K2418" t="str">
            <v/>
          </cell>
          <cell r="L2418" t="str">
            <v/>
          </cell>
          <cell r="M2418" t="str">
            <v/>
          </cell>
          <cell r="P2418" t="str">
            <v>Tahun 2012</v>
          </cell>
          <cell r="Q2418" t="str">
            <v/>
          </cell>
          <cell r="AB2418" t="str">
            <v/>
          </cell>
        </row>
        <row r="2419">
          <cell r="A2419" t="str">
            <v>02418</v>
          </cell>
          <cell r="F2419">
            <v>0</v>
          </cell>
          <cell r="H2419" t="str">
            <v/>
          </cell>
          <cell r="I2419" t="str">
            <v/>
          </cell>
          <cell r="J2419" t="str">
            <v/>
          </cell>
          <cell r="K2419" t="str">
            <v/>
          </cell>
          <cell r="L2419" t="str">
            <v/>
          </cell>
          <cell r="M2419" t="str">
            <v/>
          </cell>
          <cell r="P2419" t="str">
            <v>Tahun 2012</v>
          </cell>
          <cell r="Q2419" t="str">
            <v/>
          </cell>
          <cell r="AB2419" t="str">
            <v/>
          </cell>
        </row>
        <row r="2420">
          <cell r="A2420" t="str">
            <v>02419</v>
          </cell>
          <cell r="F2420">
            <v>0</v>
          </cell>
          <cell r="H2420" t="str">
            <v/>
          </cell>
          <cell r="I2420" t="str">
            <v/>
          </cell>
          <cell r="J2420" t="str">
            <v/>
          </cell>
          <cell r="K2420" t="str">
            <v/>
          </cell>
          <cell r="L2420" t="str">
            <v/>
          </cell>
          <cell r="M2420" t="str">
            <v/>
          </cell>
          <cell r="P2420" t="str">
            <v>Tahun 2012</v>
          </cell>
          <cell r="Q2420" t="str">
            <v/>
          </cell>
          <cell r="AB2420" t="str">
            <v/>
          </cell>
        </row>
        <row r="2421">
          <cell r="A2421" t="str">
            <v>02420</v>
          </cell>
          <cell r="F2421">
            <v>0</v>
          </cell>
          <cell r="H2421" t="str">
            <v/>
          </cell>
          <cell r="I2421" t="str">
            <v/>
          </cell>
          <cell r="J2421" t="str">
            <v/>
          </cell>
          <cell r="K2421" t="str">
            <v/>
          </cell>
          <cell r="L2421" t="str">
            <v/>
          </cell>
          <cell r="M2421" t="str">
            <v/>
          </cell>
          <cell r="P2421" t="str">
            <v>Tahun 2012</v>
          </cell>
          <cell r="Q2421" t="str">
            <v/>
          </cell>
          <cell r="AB2421" t="str">
            <v/>
          </cell>
        </row>
        <row r="2422">
          <cell r="A2422" t="str">
            <v>02421</v>
          </cell>
          <cell r="F2422">
            <v>0</v>
          </cell>
          <cell r="H2422" t="str">
            <v/>
          </cell>
          <cell r="I2422" t="str">
            <v/>
          </cell>
          <cell r="J2422" t="str">
            <v/>
          </cell>
          <cell r="K2422" t="str">
            <v/>
          </cell>
          <cell r="L2422" t="str">
            <v/>
          </cell>
          <cell r="M2422" t="str">
            <v/>
          </cell>
          <cell r="P2422" t="str">
            <v>Tahun 2012</v>
          </cell>
          <cell r="Q2422" t="str">
            <v/>
          </cell>
          <cell r="AB2422" t="str">
            <v/>
          </cell>
        </row>
        <row r="2423">
          <cell r="A2423" t="str">
            <v>02422</v>
          </cell>
          <cell r="F2423">
            <v>0</v>
          </cell>
          <cell r="H2423" t="str">
            <v/>
          </cell>
          <cell r="I2423" t="str">
            <v/>
          </cell>
          <cell r="J2423" t="str">
            <v/>
          </cell>
          <cell r="K2423" t="str">
            <v/>
          </cell>
          <cell r="L2423" t="str">
            <v/>
          </cell>
          <cell r="M2423" t="str">
            <v/>
          </cell>
          <cell r="P2423" t="str">
            <v>Tahun 2012</v>
          </cell>
          <cell r="Q2423" t="str">
            <v/>
          </cell>
          <cell r="AB2423" t="str">
            <v/>
          </cell>
        </row>
        <row r="2424">
          <cell r="A2424" t="str">
            <v>02423</v>
          </cell>
          <cell r="F2424">
            <v>0</v>
          </cell>
          <cell r="H2424" t="str">
            <v/>
          </cell>
          <cell r="I2424" t="str">
            <v/>
          </cell>
          <cell r="J2424" t="str">
            <v/>
          </cell>
          <cell r="K2424" t="str">
            <v/>
          </cell>
          <cell r="L2424" t="str">
            <v/>
          </cell>
          <cell r="M2424" t="str">
            <v/>
          </cell>
          <cell r="P2424" t="str">
            <v>Tahun 2012</v>
          </cell>
          <cell r="Q2424" t="str">
            <v/>
          </cell>
          <cell r="AB2424" t="str">
            <v/>
          </cell>
        </row>
        <row r="2425">
          <cell r="A2425" t="str">
            <v>02424</v>
          </cell>
          <cell r="F2425">
            <v>0</v>
          </cell>
          <cell r="H2425" t="str">
            <v/>
          </cell>
          <cell r="I2425" t="str">
            <v/>
          </cell>
          <cell r="J2425" t="str">
            <v/>
          </cell>
          <cell r="K2425" t="str">
            <v/>
          </cell>
          <cell r="L2425" t="str">
            <v/>
          </cell>
          <cell r="M2425" t="str">
            <v/>
          </cell>
          <cell r="P2425" t="str">
            <v>Tahun 2012</v>
          </cell>
          <cell r="Q2425" t="str">
            <v/>
          </cell>
          <cell r="AB2425" t="str">
            <v/>
          </cell>
        </row>
        <row r="2426">
          <cell r="A2426" t="str">
            <v>02425</v>
          </cell>
          <cell r="F2426">
            <v>0</v>
          </cell>
          <cell r="H2426" t="str">
            <v/>
          </cell>
          <cell r="I2426" t="str">
            <v/>
          </cell>
          <cell r="J2426" t="str">
            <v/>
          </cell>
          <cell r="K2426" t="str">
            <v/>
          </cell>
          <cell r="L2426" t="str">
            <v/>
          </cell>
          <cell r="M2426" t="str">
            <v/>
          </cell>
          <cell r="P2426" t="str">
            <v>Tahun 2012</v>
          </cell>
          <cell r="Q2426" t="str">
            <v/>
          </cell>
          <cell r="AB2426" t="str">
            <v/>
          </cell>
        </row>
        <row r="2427">
          <cell r="A2427" t="str">
            <v>02426</v>
          </cell>
          <cell r="F2427">
            <v>0</v>
          </cell>
          <cell r="H2427" t="str">
            <v/>
          </cell>
          <cell r="I2427" t="str">
            <v/>
          </cell>
          <cell r="J2427" t="str">
            <v/>
          </cell>
          <cell r="K2427" t="str">
            <v/>
          </cell>
          <cell r="L2427" t="str">
            <v/>
          </cell>
          <cell r="M2427" t="str">
            <v/>
          </cell>
          <cell r="P2427" t="str">
            <v>Tahun 2012</v>
          </cell>
          <cell r="Q2427" t="str">
            <v/>
          </cell>
          <cell r="AB2427" t="str">
            <v/>
          </cell>
        </row>
        <row r="2428">
          <cell r="A2428" t="str">
            <v>02427</v>
          </cell>
          <cell r="F2428">
            <v>0</v>
          </cell>
          <cell r="H2428" t="str">
            <v/>
          </cell>
          <cell r="I2428" t="str">
            <v/>
          </cell>
          <cell r="J2428" t="str">
            <v/>
          </cell>
          <cell r="K2428" t="str">
            <v/>
          </cell>
          <cell r="L2428" t="str">
            <v/>
          </cell>
          <cell r="M2428" t="str">
            <v/>
          </cell>
          <cell r="P2428" t="str">
            <v>Tahun 2012</v>
          </cell>
          <cell r="Q2428" t="str">
            <v/>
          </cell>
          <cell r="AB2428" t="str">
            <v/>
          </cell>
        </row>
        <row r="2429">
          <cell r="A2429" t="str">
            <v>02428</v>
          </cell>
          <cell r="F2429">
            <v>0</v>
          </cell>
          <cell r="H2429" t="str">
            <v/>
          </cell>
          <cell r="I2429" t="str">
            <v/>
          </cell>
          <cell r="J2429" t="str">
            <v/>
          </cell>
          <cell r="K2429" t="str">
            <v/>
          </cell>
          <cell r="L2429" t="str">
            <v/>
          </cell>
          <cell r="M2429" t="str">
            <v/>
          </cell>
          <cell r="P2429" t="str">
            <v>Tahun 2012</v>
          </cell>
          <cell r="Q2429" t="str">
            <v/>
          </cell>
          <cell r="AB2429" t="str">
            <v/>
          </cell>
        </row>
        <row r="2430">
          <cell r="A2430" t="str">
            <v>02429</v>
          </cell>
          <cell r="F2430">
            <v>0</v>
          </cell>
          <cell r="H2430" t="str">
            <v/>
          </cell>
          <cell r="I2430" t="str">
            <v/>
          </cell>
          <cell r="J2430" t="str">
            <v/>
          </cell>
          <cell r="K2430" t="str">
            <v/>
          </cell>
          <cell r="L2430" t="str">
            <v/>
          </cell>
          <cell r="M2430" t="str">
            <v/>
          </cell>
          <cell r="P2430" t="str">
            <v>Tahun 2012</v>
          </cell>
          <cell r="Q2430" t="str">
            <v/>
          </cell>
          <cell r="AB2430" t="str">
            <v/>
          </cell>
        </row>
        <row r="2431">
          <cell r="A2431" t="str">
            <v>02430</v>
          </cell>
          <cell r="F2431">
            <v>0</v>
          </cell>
          <cell r="H2431" t="str">
            <v/>
          </cell>
          <cell r="I2431" t="str">
            <v/>
          </cell>
          <cell r="J2431" t="str">
            <v/>
          </cell>
          <cell r="K2431" t="str">
            <v/>
          </cell>
          <cell r="L2431" t="str">
            <v/>
          </cell>
          <cell r="M2431" t="str">
            <v/>
          </cell>
          <cell r="P2431" t="str">
            <v>Tahun 2012</v>
          </cell>
          <cell r="Q2431" t="str">
            <v/>
          </cell>
          <cell r="AB2431" t="str">
            <v/>
          </cell>
        </row>
        <row r="2432">
          <cell r="A2432" t="str">
            <v>02431</v>
          </cell>
          <cell r="F2432">
            <v>0</v>
          </cell>
          <cell r="H2432" t="str">
            <v/>
          </cell>
          <cell r="I2432" t="str">
            <v/>
          </cell>
          <cell r="J2432" t="str">
            <v/>
          </cell>
          <cell r="K2432" t="str">
            <v/>
          </cell>
          <cell r="L2432" t="str">
            <v/>
          </cell>
          <cell r="M2432" t="str">
            <v/>
          </cell>
          <cell r="P2432" t="str">
            <v>Tahun 2012</v>
          </cell>
          <cell r="Q2432" t="str">
            <v/>
          </cell>
          <cell r="AB2432" t="str">
            <v/>
          </cell>
        </row>
        <row r="2433">
          <cell r="A2433" t="str">
            <v>02432</v>
          </cell>
          <cell r="F2433">
            <v>0</v>
          </cell>
          <cell r="H2433" t="str">
            <v/>
          </cell>
          <cell r="I2433" t="str">
            <v/>
          </cell>
          <cell r="J2433" t="str">
            <v/>
          </cell>
          <cell r="K2433" t="str">
            <v/>
          </cell>
          <cell r="L2433" t="str">
            <v/>
          </cell>
          <cell r="M2433" t="str">
            <v/>
          </cell>
          <cell r="P2433" t="str">
            <v>Tahun 2012</v>
          </cell>
          <cell r="Q2433" t="str">
            <v/>
          </cell>
          <cell r="AB2433" t="str">
            <v/>
          </cell>
        </row>
        <row r="2434">
          <cell r="A2434" t="str">
            <v>02433</v>
          </cell>
          <cell r="F2434">
            <v>0</v>
          </cell>
          <cell r="H2434" t="str">
            <v/>
          </cell>
          <cell r="I2434" t="str">
            <v/>
          </cell>
          <cell r="J2434" t="str">
            <v/>
          </cell>
          <cell r="K2434" t="str">
            <v/>
          </cell>
          <cell r="L2434" t="str">
            <v/>
          </cell>
          <cell r="M2434" t="str">
            <v/>
          </cell>
          <cell r="P2434" t="str">
            <v>Tahun 2012</v>
          </cell>
          <cell r="Q2434" t="str">
            <v/>
          </cell>
          <cell r="AB2434" t="str">
            <v/>
          </cell>
        </row>
        <row r="2435">
          <cell r="A2435" t="str">
            <v>02434</v>
          </cell>
          <cell r="F2435">
            <v>0</v>
          </cell>
          <cell r="H2435" t="str">
            <v/>
          </cell>
          <cell r="I2435" t="str">
            <v/>
          </cell>
          <cell r="J2435" t="str">
            <v/>
          </cell>
          <cell r="K2435" t="str">
            <v/>
          </cell>
          <cell r="L2435" t="str">
            <v/>
          </cell>
          <cell r="M2435" t="str">
            <v/>
          </cell>
          <cell r="P2435" t="str">
            <v>Tahun 2012</v>
          </cell>
          <cell r="Q2435" t="str">
            <v/>
          </cell>
          <cell r="AB2435" t="str">
            <v/>
          </cell>
        </row>
        <row r="2436">
          <cell r="A2436" t="str">
            <v>02435</v>
          </cell>
          <cell r="F2436">
            <v>0</v>
          </cell>
          <cell r="H2436" t="str">
            <v/>
          </cell>
          <cell r="I2436" t="str">
            <v/>
          </cell>
          <cell r="J2436" t="str">
            <v/>
          </cell>
          <cell r="K2436" t="str">
            <v/>
          </cell>
          <cell r="L2436" t="str">
            <v/>
          </cell>
          <cell r="M2436" t="str">
            <v/>
          </cell>
          <cell r="P2436" t="str">
            <v>Tahun 2012</v>
          </cell>
          <cell r="Q2436" t="str">
            <v/>
          </cell>
          <cell r="AB2436" t="str">
            <v/>
          </cell>
        </row>
        <row r="2437">
          <cell r="A2437" t="str">
            <v>02436</v>
          </cell>
          <cell r="F2437">
            <v>0</v>
          </cell>
          <cell r="H2437" t="str">
            <v/>
          </cell>
          <cell r="I2437" t="str">
            <v/>
          </cell>
          <cell r="J2437" t="str">
            <v/>
          </cell>
          <cell r="K2437" t="str">
            <v/>
          </cell>
          <cell r="L2437" t="str">
            <v/>
          </cell>
          <cell r="M2437" t="str">
            <v/>
          </cell>
          <cell r="P2437" t="str">
            <v>Tahun 2012</v>
          </cell>
          <cell r="Q2437" t="str">
            <v/>
          </cell>
          <cell r="AB2437" t="str">
            <v/>
          </cell>
        </row>
        <row r="2438">
          <cell r="A2438" t="str">
            <v>02437</v>
          </cell>
          <cell r="F2438">
            <v>0</v>
          </cell>
          <cell r="H2438" t="str">
            <v/>
          </cell>
          <cell r="I2438" t="str">
            <v/>
          </cell>
          <cell r="J2438" t="str">
            <v/>
          </cell>
          <cell r="K2438" t="str">
            <v/>
          </cell>
          <cell r="L2438" t="str">
            <v/>
          </cell>
          <cell r="M2438" t="str">
            <v/>
          </cell>
          <cell r="P2438" t="str">
            <v>Tahun 2012</v>
          </cell>
          <cell r="Q2438" t="str">
            <v/>
          </cell>
          <cell r="AB2438" t="str">
            <v/>
          </cell>
        </row>
        <row r="2439">
          <cell r="A2439" t="str">
            <v>02438</v>
          </cell>
          <cell r="F2439">
            <v>0</v>
          </cell>
          <cell r="H2439" t="str">
            <v/>
          </cell>
          <cell r="I2439" t="str">
            <v/>
          </cell>
          <cell r="J2439" t="str">
            <v/>
          </cell>
          <cell r="K2439" t="str">
            <v/>
          </cell>
          <cell r="L2439" t="str">
            <v/>
          </cell>
          <cell r="M2439" t="str">
            <v/>
          </cell>
          <cell r="P2439" t="str">
            <v>Tahun 2012</v>
          </cell>
          <cell r="Q2439" t="str">
            <v/>
          </cell>
          <cell r="AB2439" t="str">
            <v/>
          </cell>
        </row>
        <row r="2440">
          <cell r="A2440" t="str">
            <v>02439</v>
          </cell>
          <cell r="F2440">
            <v>0</v>
          </cell>
          <cell r="H2440" t="str">
            <v/>
          </cell>
          <cell r="I2440" t="str">
            <v/>
          </cell>
          <cell r="J2440" t="str">
            <v/>
          </cell>
          <cell r="K2440" t="str">
            <v/>
          </cell>
          <cell r="L2440" t="str">
            <v/>
          </cell>
          <cell r="M2440" t="str">
            <v/>
          </cell>
          <cell r="P2440" t="str">
            <v>Tahun 2012</v>
          </cell>
          <cell r="Q2440" t="str">
            <v/>
          </cell>
          <cell r="AB2440" t="str">
            <v/>
          </cell>
        </row>
        <row r="2441">
          <cell r="A2441" t="str">
            <v>02440</v>
          </cell>
          <cell r="F2441">
            <v>0</v>
          </cell>
          <cell r="H2441" t="str">
            <v/>
          </cell>
          <cell r="I2441" t="str">
            <v/>
          </cell>
          <cell r="J2441" t="str">
            <v/>
          </cell>
          <cell r="K2441" t="str">
            <v/>
          </cell>
          <cell r="L2441" t="str">
            <v/>
          </cell>
          <cell r="M2441" t="str">
            <v/>
          </cell>
          <cell r="P2441" t="str">
            <v>Tahun 2012</v>
          </cell>
          <cell r="Q2441" t="str">
            <v/>
          </cell>
          <cell r="AB2441" t="str">
            <v/>
          </cell>
        </row>
        <row r="2442">
          <cell r="A2442" t="str">
            <v>02441</v>
          </cell>
          <cell r="F2442">
            <v>0</v>
          </cell>
          <cell r="H2442" t="str">
            <v/>
          </cell>
          <cell r="I2442" t="str">
            <v/>
          </cell>
          <cell r="J2442" t="str">
            <v/>
          </cell>
          <cell r="K2442" t="str">
            <v/>
          </cell>
          <cell r="L2442" t="str">
            <v/>
          </cell>
          <cell r="M2442" t="str">
            <v/>
          </cell>
          <cell r="P2442" t="str">
            <v>Tahun 2012</v>
          </cell>
          <cell r="Q2442" t="str">
            <v/>
          </cell>
          <cell r="AB2442" t="str">
            <v/>
          </cell>
        </row>
        <row r="2443">
          <cell r="A2443" t="str">
            <v>02442</v>
          </cell>
          <cell r="F2443">
            <v>0</v>
          </cell>
          <cell r="H2443" t="str">
            <v/>
          </cell>
          <cell r="I2443" t="str">
            <v/>
          </cell>
          <cell r="J2443" t="str">
            <v/>
          </cell>
          <cell r="K2443" t="str">
            <v/>
          </cell>
          <cell r="L2443" t="str">
            <v/>
          </cell>
          <cell r="M2443" t="str">
            <v/>
          </cell>
          <cell r="P2443" t="str">
            <v>Tahun 2012</v>
          </cell>
          <cell r="Q2443" t="str">
            <v/>
          </cell>
          <cell r="AB2443" t="str">
            <v/>
          </cell>
        </row>
        <row r="2444">
          <cell r="A2444" t="str">
            <v>02443</v>
          </cell>
          <cell r="F2444">
            <v>0</v>
          </cell>
          <cell r="H2444" t="str">
            <v/>
          </cell>
          <cell r="I2444" t="str">
            <v/>
          </cell>
          <cell r="J2444" t="str">
            <v/>
          </cell>
          <cell r="K2444" t="str">
            <v/>
          </cell>
          <cell r="L2444" t="str">
            <v/>
          </cell>
          <cell r="M2444" t="str">
            <v/>
          </cell>
          <cell r="P2444" t="str">
            <v>Tahun 2012</v>
          </cell>
          <cell r="Q2444" t="str">
            <v/>
          </cell>
          <cell r="AB2444" t="str">
            <v/>
          </cell>
        </row>
        <row r="2445">
          <cell r="A2445" t="str">
            <v>02444</v>
          </cell>
          <cell r="F2445">
            <v>0</v>
          </cell>
          <cell r="H2445" t="str">
            <v/>
          </cell>
          <cell r="I2445" t="str">
            <v/>
          </cell>
          <cell r="J2445" t="str">
            <v/>
          </cell>
          <cell r="K2445" t="str">
            <v/>
          </cell>
          <cell r="L2445" t="str">
            <v/>
          </cell>
          <cell r="M2445" t="str">
            <v/>
          </cell>
          <cell r="P2445" t="str">
            <v>Tahun 2012</v>
          </cell>
          <cell r="Q2445" t="str">
            <v/>
          </cell>
          <cell r="AB2445" t="str">
            <v/>
          </cell>
        </row>
        <row r="2446">
          <cell r="A2446" t="str">
            <v>02445</v>
          </cell>
          <cell r="F2446">
            <v>0</v>
          </cell>
          <cell r="H2446" t="str">
            <v/>
          </cell>
          <cell r="I2446" t="str">
            <v/>
          </cell>
          <cell r="J2446" t="str">
            <v/>
          </cell>
          <cell r="K2446" t="str">
            <v/>
          </cell>
          <cell r="L2446" t="str">
            <v/>
          </cell>
          <cell r="M2446" t="str">
            <v/>
          </cell>
          <cell r="P2446" t="str">
            <v>Tahun 2012</v>
          </cell>
          <cell r="Q2446" t="str">
            <v/>
          </cell>
          <cell r="AB2446" t="str">
            <v/>
          </cell>
        </row>
        <row r="2447">
          <cell r="A2447" t="str">
            <v>02446</v>
          </cell>
          <cell r="F2447">
            <v>0</v>
          </cell>
          <cell r="H2447" t="str">
            <v/>
          </cell>
          <cell r="I2447" t="str">
            <v/>
          </cell>
          <cell r="J2447" t="str">
            <v/>
          </cell>
          <cell r="K2447" t="str">
            <v/>
          </cell>
          <cell r="L2447" t="str">
            <v/>
          </cell>
          <cell r="M2447" t="str">
            <v/>
          </cell>
          <cell r="P2447" t="str">
            <v>Tahun 2012</v>
          </cell>
          <cell r="Q2447" t="str">
            <v/>
          </cell>
          <cell r="AB2447" t="str">
            <v/>
          </cell>
        </row>
        <row r="2448">
          <cell r="A2448" t="str">
            <v>02447</v>
          </cell>
          <cell r="F2448">
            <v>0</v>
          </cell>
          <cell r="H2448" t="str">
            <v/>
          </cell>
          <cell r="I2448" t="str">
            <v/>
          </cell>
          <cell r="J2448" t="str">
            <v/>
          </cell>
          <cell r="K2448" t="str">
            <v/>
          </cell>
          <cell r="L2448" t="str">
            <v/>
          </cell>
          <cell r="M2448" t="str">
            <v/>
          </cell>
          <cell r="P2448" t="str">
            <v>Tahun 2012</v>
          </cell>
          <cell r="Q2448" t="str">
            <v/>
          </cell>
          <cell r="AB2448" t="str">
            <v/>
          </cell>
        </row>
        <row r="2449">
          <cell r="A2449" t="str">
            <v>02448</v>
          </cell>
          <cell r="F2449">
            <v>0</v>
          </cell>
          <cell r="H2449" t="str">
            <v/>
          </cell>
          <cell r="I2449" t="str">
            <v/>
          </cell>
          <cell r="J2449" t="str">
            <v/>
          </cell>
          <cell r="K2449" t="str">
            <v/>
          </cell>
          <cell r="L2449" t="str">
            <v/>
          </cell>
          <cell r="M2449" t="str">
            <v/>
          </cell>
          <cell r="P2449" t="str">
            <v>Tahun 2012</v>
          </cell>
          <cell r="Q2449" t="str">
            <v/>
          </cell>
          <cell r="AB2449" t="str">
            <v/>
          </cell>
        </row>
        <row r="2450">
          <cell r="A2450" t="str">
            <v>02449</v>
          </cell>
          <cell r="F2450">
            <v>0</v>
          </cell>
          <cell r="H2450" t="str">
            <v/>
          </cell>
          <cell r="I2450" t="str">
            <v/>
          </cell>
          <cell r="J2450" t="str">
            <v/>
          </cell>
          <cell r="K2450" t="str">
            <v/>
          </cell>
          <cell r="L2450" t="str">
            <v/>
          </cell>
          <cell r="M2450" t="str">
            <v/>
          </cell>
          <cell r="P2450" t="str">
            <v>Tahun 2012</v>
          </cell>
          <cell r="Q2450" t="str">
            <v/>
          </cell>
          <cell r="AB2450" t="str">
            <v/>
          </cell>
        </row>
        <row r="2451">
          <cell r="A2451" t="str">
            <v>02450</v>
          </cell>
          <cell r="F2451">
            <v>0</v>
          </cell>
          <cell r="H2451" t="str">
            <v/>
          </cell>
          <cell r="I2451" t="str">
            <v/>
          </cell>
          <cell r="J2451" t="str">
            <v/>
          </cell>
          <cell r="K2451" t="str">
            <v/>
          </cell>
          <cell r="L2451" t="str">
            <v/>
          </cell>
          <cell r="M2451" t="str">
            <v/>
          </cell>
          <cell r="P2451" t="str">
            <v>Tahun 2012</v>
          </cell>
          <cell r="Q2451" t="str">
            <v/>
          </cell>
          <cell r="AB2451" t="str">
            <v/>
          </cell>
        </row>
        <row r="2452">
          <cell r="A2452" t="str">
            <v>02451</v>
          </cell>
          <cell r="F2452">
            <v>0</v>
          </cell>
          <cell r="H2452" t="str">
            <v/>
          </cell>
          <cell r="I2452" t="str">
            <v/>
          </cell>
          <cell r="J2452" t="str">
            <v/>
          </cell>
          <cell r="K2452" t="str">
            <v/>
          </cell>
          <cell r="L2452" t="str">
            <v/>
          </cell>
          <cell r="M2452" t="str">
            <v/>
          </cell>
          <cell r="P2452" t="str">
            <v>Tahun 2012</v>
          </cell>
          <cell r="Q2452" t="str">
            <v/>
          </cell>
          <cell r="AB2452" t="str">
            <v/>
          </cell>
        </row>
        <row r="2453">
          <cell r="A2453" t="str">
            <v>02452</v>
          </cell>
          <cell r="F2453">
            <v>0</v>
          </cell>
          <cell r="H2453" t="str">
            <v/>
          </cell>
          <cell r="I2453" t="str">
            <v/>
          </cell>
          <cell r="J2453" t="str">
            <v/>
          </cell>
          <cell r="K2453" t="str">
            <v/>
          </cell>
          <cell r="L2453" t="str">
            <v/>
          </cell>
          <cell r="M2453" t="str">
            <v/>
          </cell>
          <cell r="P2453" t="str">
            <v>Tahun 2012</v>
          </cell>
          <cell r="Q2453" t="str">
            <v/>
          </cell>
          <cell r="AB2453" t="str">
            <v/>
          </cell>
        </row>
        <row r="2454">
          <cell r="A2454" t="str">
            <v>02453</v>
          </cell>
          <cell r="F2454">
            <v>0</v>
          </cell>
          <cell r="H2454" t="str">
            <v/>
          </cell>
          <cell r="I2454" t="str">
            <v/>
          </cell>
          <cell r="J2454" t="str">
            <v/>
          </cell>
          <cell r="K2454" t="str">
            <v/>
          </cell>
          <cell r="L2454" t="str">
            <v/>
          </cell>
          <cell r="M2454" t="str">
            <v/>
          </cell>
          <cell r="P2454" t="str">
            <v>Tahun 2012</v>
          </cell>
          <cell r="Q2454" t="str">
            <v/>
          </cell>
          <cell r="AB2454" t="str">
            <v/>
          </cell>
        </row>
        <row r="2455">
          <cell r="A2455" t="str">
            <v>02454</v>
          </cell>
          <cell r="F2455">
            <v>0</v>
          </cell>
          <cell r="H2455" t="str">
            <v/>
          </cell>
          <cell r="I2455" t="str">
            <v/>
          </cell>
          <cell r="J2455" t="str">
            <v/>
          </cell>
          <cell r="K2455" t="str">
            <v/>
          </cell>
          <cell r="L2455" t="str">
            <v/>
          </cell>
          <cell r="M2455" t="str">
            <v/>
          </cell>
          <cell r="P2455" t="str">
            <v>Tahun 2012</v>
          </cell>
          <cell r="Q2455" t="str">
            <v/>
          </cell>
          <cell r="AB2455" t="str">
            <v/>
          </cell>
        </row>
        <row r="2456">
          <cell r="A2456" t="str">
            <v>02455</v>
          </cell>
          <cell r="F2456">
            <v>0</v>
          </cell>
          <cell r="H2456" t="str">
            <v/>
          </cell>
          <cell r="I2456" t="str">
            <v/>
          </cell>
          <cell r="J2456" t="str">
            <v/>
          </cell>
          <cell r="K2456" t="str">
            <v/>
          </cell>
          <cell r="L2456" t="str">
            <v/>
          </cell>
          <cell r="M2456" t="str">
            <v/>
          </cell>
          <cell r="P2456" t="str">
            <v>Tahun 2012</v>
          </cell>
          <cell r="Q2456" t="str">
            <v/>
          </cell>
          <cell r="AB2456" t="str">
            <v/>
          </cell>
        </row>
        <row r="2457">
          <cell r="A2457" t="str">
            <v>02456</v>
          </cell>
          <cell r="F2457">
            <v>0</v>
          </cell>
          <cell r="H2457" t="str">
            <v/>
          </cell>
          <cell r="I2457" t="str">
            <v/>
          </cell>
          <cell r="J2457" t="str">
            <v/>
          </cell>
          <cell r="K2457" t="str">
            <v/>
          </cell>
          <cell r="L2457" t="str">
            <v/>
          </cell>
          <cell r="M2457" t="str">
            <v/>
          </cell>
          <cell r="P2457" t="str">
            <v>Tahun 2012</v>
          </cell>
          <cell r="Q2457" t="str">
            <v/>
          </cell>
          <cell r="AB2457" t="str">
            <v/>
          </cell>
        </row>
        <row r="2458">
          <cell r="A2458" t="str">
            <v>02457</v>
          </cell>
          <cell r="F2458">
            <v>0</v>
          </cell>
          <cell r="H2458" t="str">
            <v/>
          </cell>
          <cell r="I2458" t="str">
            <v/>
          </cell>
          <cell r="J2458" t="str">
            <v/>
          </cell>
          <cell r="K2458" t="str">
            <v/>
          </cell>
          <cell r="L2458" t="str">
            <v/>
          </cell>
          <cell r="M2458" t="str">
            <v/>
          </cell>
          <cell r="P2458" t="str">
            <v>Tahun 2012</v>
          </cell>
          <cell r="Q2458" t="str">
            <v/>
          </cell>
          <cell r="AB2458" t="str">
            <v/>
          </cell>
        </row>
        <row r="2459">
          <cell r="A2459" t="str">
            <v>02458</v>
          </cell>
          <cell r="F2459">
            <v>0</v>
          </cell>
          <cell r="H2459" t="str">
            <v/>
          </cell>
          <cell r="I2459" t="str">
            <v/>
          </cell>
          <cell r="J2459" t="str">
            <v/>
          </cell>
          <cell r="K2459" t="str">
            <v/>
          </cell>
          <cell r="L2459" t="str">
            <v/>
          </cell>
          <cell r="M2459" t="str">
            <v/>
          </cell>
          <cell r="P2459" t="str">
            <v>Tahun 2012</v>
          </cell>
          <cell r="Q2459" t="str">
            <v/>
          </cell>
          <cell r="AB2459" t="str">
            <v/>
          </cell>
        </row>
        <row r="2460">
          <cell r="A2460" t="str">
            <v>02459</v>
          </cell>
          <cell r="F2460">
            <v>0</v>
          </cell>
          <cell r="H2460" t="str">
            <v/>
          </cell>
          <cell r="I2460" t="str">
            <v/>
          </cell>
          <cell r="J2460" t="str">
            <v/>
          </cell>
          <cell r="K2460" t="str">
            <v/>
          </cell>
          <cell r="L2460" t="str">
            <v/>
          </cell>
          <cell r="M2460" t="str">
            <v/>
          </cell>
          <cell r="P2460" t="str">
            <v>Tahun 2012</v>
          </cell>
          <cell r="Q2460" t="str">
            <v/>
          </cell>
          <cell r="AB2460" t="str">
            <v/>
          </cell>
        </row>
        <row r="2461">
          <cell r="A2461" t="str">
            <v>02460</v>
          </cell>
          <cell r="F2461">
            <v>0</v>
          </cell>
          <cell r="H2461" t="str">
            <v/>
          </cell>
          <cell r="I2461" t="str">
            <v/>
          </cell>
          <cell r="J2461" t="str">
            <v/>
          </cell>
          <cell r="K2461" t="str">
            <v/>
          </cell>
          <cell r="L2461" t="str">
            <v/>
          </cell>
          <cell r="M2461" t="str">
            <v/>
          </cell>
          <cell r="P2461" t="str">
            <v>Tahun 2012</v>
          </cell>
          <cell r="Q2461" t="str">
            <v/>
          </cell>
          <cell r="AB2461" t="str">
            <v/>
          </cell>
        </row>
        <row r="2462">
          <cell r="A2462" t="str">
            <v>02461</v>
          </cell>
          <cell r="F2462">
            <v>0</v>
          </cell>
          <cell r="H2462" t="str">
            <v/>
          </cell>
          <cell r="I2462" t="str">
            <v/>
          </cell>
          <cell r="J2462" t="str">
            <v/>
          </cell>
          <cell r="K2462" t="str">
            <v/>
          </cell>
          <cell r="L2462" t="str">
            <v/>
          </cell>
          <cell r="M2462" t="str">
            <v/>
          </cell>
          <cell r="P2462" t="str">
            <v>Tahun 2012</v>
          </cell>
          <cell r="Q2462" t="str">
            <v/>
          </cell>
          <cell r="AB2462" t="str">
            <v/>
          </cell>
        </row>
        <row r="2463">
          <cell r="A2463" t="str">
            <v>02462</v>
          </cell>
          <cell r="F2463">
            <v>0</v>
          </cell>
          <cell r="H2463" t="str">
            <v/>
          </cell>
          <cell r="I2463" t="str">
            <v/>
          </cell>
          <cell r="J2463" t="str">
            <v/>
          </cell>
          <cell r="K2463" t="str">
            <v/>
          </cell>
          <cell r="L2463" t="str">
            <v/>
          </cell>
          <cell r="M2463" t="str">
            <v/>
          </cell>
          <cell r="P2463" t="str">
            <v>Tahun 2012</v>
          </cell>
          <cell r="Q2463" t="str">
            <v/>
          </cell>
          <cell r="AB2463" t="str">
            <v/>
          </cell>
        </row>
        <row r="2464">
          <cell r="A2464" t="str">
            <v>02463</v>
          </cell>
          <cell r="F2464">
            <v>0</v>
          </cell>
          <cell r="H2464" t="str">
            <v/>
          </cell>
          <cell r="I2464" t="str">
            <v/>
          </cell>
          <cell r="J2464" t="str">
            <v/>
          </cell>
          <cell r="K2464" t="str">
            <v/>
          </cell>
          <cell r="L2464" t="str">
            <v/>
          </cell>
          <cell r="M2464" t="str">
            <v/>
          </cell>
          <cell r="P2464" t="str">
            <v>Tahun 2012</v>
          </cell>
          <cell r="Q2464" t="str">
            <v/>
          </cell>
          <cell r="AB2464" t="str">
            <v/>
          </cell>
        </row>
        <row r="2465">
          <cell r="A2465" t="str">
            <v>02464</v>
          </cell>
          <cell r="F2465">
            <v>0</v>
          </cell>
          <cell r="H2465" t="str">
            <v/>
          </cell>
          <cell r="I2465" t="str">
            <v/>
          </cell>
          <cell r="J2465" t="str">
            <v/>
          </cell>
          <cell r="K2465" t="str">
            <v/>
          </cell>
          <cell r="L2465" t="str">
            <v/>
          </cell>
          <cell r="M2465" t="str">
            <v/>
          </cell>
          <cell r="P2465" t="str">
            <v>Tahun 2012</v>
          </cell>
          <cell r="Q2465" t="str">
            <v/>
          </cell>
          <cell r="AB2465" t="str">
            <v/>
          </cell>
        </row>
        <row r="2466">
          <cell r="A2466" t="str">
            <v>02465</v>
          </cell>
          <cell r="F2466">
            <v>0</v>
          </cell>
          <cell r="H2466" t="str">
            <v/>
          </cell>
          <cell r="I2466" t="str">
            <v/>
          </cell>
          <cell r="J2466" t="str">
            <v/>
          </cell>
          <cell r="K2466" t="str">
            <v/>
          </cell>
          <cell r="L2466" t="str">
            <v/>
          </cell>
          <cell r="M2466" t="str">
            <v/>
          </cell>
          <cell r="P2466" t="str">
            <v>Tahun 2012</v>
          </cell>
          <cell r="Q2466" t="str">
            <v/>
          </cell>
          <cell r="AB2466" t="str">
            <v/>
          </cell>
        </row>
        <row r="2467">
          <cell r="A2467" t="str">
            <v>02466</v>
          </cell>
          <cell r="F2467">
            <v>0</v>
          </cell>
          <cell r="H2467" t="str">
            <v/>
          </cell>
          <cell r="I2467" t="str">
            <v/>
          </cell>
          <cell r="J2467" t="str">
            <v/>
          </cell>
          <cell r="K2467" t="str">
            <v/>
          </cell>
          <cell r="L2467" t="str">
            <v/>
          </cell>
          <cell r="M2467" t="str">
            <v/>
          </cell>
          <cell r="P2467" t="str">
            <v>Tahun 2012</v>
          </cell>
          <cell r="Q2467" t="str">
            <v/>
          </cell>
          <cell r="AB2467" t="str">
            <v/>
          </cell>
        </row>
        <row r="2468">
          <cell r="A2468" t="str">
            <v>02467</v>
          </cell>
          <cell r="F2468">
            <v>0</v>
          </cell>
          <cell r="H2468" t="str">
            <v/>
          </cell>
          <cell r="I2468" t="str">
            <v/>
          </cell>
          <cell r="J2468" t="str">
            <v/>
          </cell>
          <cell r="K2468" t="str">
            <v/>
          </cell>
          <cell r="L2468" t="str">
            <v/>
          </cell>
          <cell r="M2468" t="str">
            <v/>
          </cell>
          <cell r="P2468" t="str">
            <v>Tahun 2012</v>
          </cell>
          <cell r="Q2468" t="str">
            <v/>
          </cell>
          <cell r="AB2468" t="str">
            <v/>
          </cell>
        </row>
        <row r="2469">
          <cell r="A2469" t="str">
            <v>02468</v>
          </cell>
          <cell r="F2469">
            <v>0</v>
          </cell>
          <cell r="H2469" t="str">
            <v/>
          </cell>
          <cell r="I2469" t="str">
            <v/>
          </cell>
          <cell r="J2469" t="str">
            <v/>
          </cell>
          <cell r="K2469" t="str">
            <v/>
          </cell>
          <cell r="L2469" t="str">
            <v/>
          </cell>
          <cell r="M2469" t="str">
            <v/>
          </cell>
          <cell r="P2469" t="str">
            <v>Tahun 2012</v>
          </cell>
          <cell r="Q2469" t="str">
            <v/>
          </cell>
          <cell r="AB2469" t="str">
            <v/>
          </cell>
        </row>
        <row r="2470">
          <cell r="A2470" t="str">
            <v>02469</v>
          </cell>
          <cell r="F2470">
            <v>0</v>
          </cell>
          <cell r="H2470" t="str">
            <v/>
          </cell>
          <cell r="I2470" t="str">
            <v/>
          </cell>
          <cell r="J2470" t="str">
            <v/>
          </cell>
          <cell r="K2470" t="str">
            <v/>
          </cell>
          <cell r="L2470" t="str">
            <v/>
          </cell>
          <cell r="M2470" t="str">
            <v/>
          </cell>
          <cell r="P2470" t="str">
            <v>Tahun 2012</v>
          </cell>
          <cell r="Q2470" t="str">
            <v/>
          </cell>
          <cell r="AB2470" t="str">
            <v/>
          </cell>
        </row>
        <row r="2471">
          <cell r="A2471" t="str">
            <v>02470</v>
          </cell>
          <cell r="F2471">
            <v>0</v>
          </cell>
          <cell r="H2471" t="str">
            <v/>
          </cell>
          <cell r="I2471" t="str">
            <v/>
          </cell>
          <cell r="J2471" t="str">
            <v/>
          </cell>
          <cell r="K2471" t="str">
            <v/>
          </cell>
          <cell r="L2471" t="str">
            <v/>
          </cell>
          <cell r="M2471" t="str">
            <v/>
          </cell>
          <cell r="P2471" t="str">
            <v>Tahun 2012</v>
          </cell>
          <cell r="Q2471" t="str">
            <v/>
          </cell>
          <cell r="AB2471" t="str">
            <v/>
          </cell>
        </row>
        <row r="2472">
          <cell r="A2472" t="str">
            <v>02471</v>
          </cell>
          <cell r="F2472">
            <v>0</v>
          </cell>
          <cell r="H2472" t="str">
            <v/>
          </cell>
          <cell r="I2472" t="str">
            <v/>
          </cell>
          <cell r="J2472" t="str">
            <v/>
          </cell>
          <cell r="K2472" t="str">
            <v/>
          </cell>
          <cell r="L2472" t="str">
            <v/>
          </cell>
          <cell r="M2472" t="str">
            <v/>
          </cell>
          <cell r="P2472" t="str">
            <v>Tahun 2012</v>
          </cell>
          <cell r="Q2472" t="str">
            <v/>
          </cell>
          <cell r="AB2472" t="str">
            <v/>
          </cell>
        </row>
        <row r="2473">
          <cell r="A2473" t="str">
            <v>02472</v>
          </cell>
          <cell r="F2473">
            <v>0</v>
          </cell>
          <cell r="H2473" t="str">
            <v/>
          </cell>
          <cell r="I2473" t="str">
            <v/>
          </cell>
          <cell r="J2473" t="str">
            <v/>
          </cell>
          <cell r="K2473" t="str">
            <v/>
          </cell>
          <cell r="L2473" t="str">
            <v/>
          </cell>
          <cell r="M2473" t="str">
            <v/>
          </cell>
          <cell r="P2473" t="str">
            <v>Tahun 2012</v>
          </cell>
          <cell r="Q2473" t="str">
            <v/>
          </cell>
          <cell r="AB2473" t="str">
            <v/>
          </cell>
        </row>
        <row r="2474">
          <cell r="A2474" t="str">
            <v>02473</v>
          </cell>
          <cell r="F2474">
            <v>0</v>
          </cell>
          <cell r="H2474" t="str">
            <v/>
          </cell>
          <cell r="I2474" t="str">
            <v/>
          </cell>
          <cell r="J2474" t="str">
            <v/>
          </cell>
          <cell r="K2474" t="str">
            <v/>
          </cell>
          <cell r="L2474" t="str">
            <v/>
          </cell>
          <cell r="M2474" t="str">
            <v/>
          </cell>
          <cell r="P2474" t="str">
            <v>Tahun 2012</v>
          </cell>
          <cell r="Q2474" t="str">
            <v/>
          </cell>
          <cell r="AB2474" t="str">
            <v/>
          </cell>
        </row>
        <row r="2475">
          <cell r="A2475" t="str">
            <v>02474</v>
          </cell>
          <cell r="F2475">
            <v>0</v>
          </cell>
          <cell r="H2475" t="str">
            <v/>
          </cell>
          <cell r="I2475" t="str">
            <v/>
          </cell>
          <cell r="J2475" t="str">
            <v/>
          </cell>
          <cell r="K2475" t="str">
            <v/>
          </cell>
          <cell r="L2475" t="str">
            <v/>
          </cell>
          <cell r="M2475" t="str">
            <v/>
          </cell>
          <cell r="P2475" t="str">
            <v>Tahun 2012</v>
          </cell>
          <cell r="Q2475" t="str">
            <v/>
          </cell>
          <cell r="AB2475" t="str">
            <v/>
          </cell>
        </row>
        <row r="2476">
          <cell r="A2476" t="str">
            <v>02475</v>
          </cell>
          <cell r="F2476">
            <v>0</v>
          </cell>
          <cell r="H2476" t="str">
            <v/>
          </cell>
          <cell r="I2476" t="str">
            <v/>
          </cell>
          <cell r="J2476" t="str">
            <v/>
          </cell>
          <cell r="K2476" t="str">
            <v/>
          </cell>
          <cell r="L2476" t="str">
            <v/>
          </cell>
          <cell r="M2476" t="str">
            <v/>
          </cell>
          <cell r="P2476" t="str">
            <v>Tahun 2012</v>
          </cell>
          <cell r="Q2476" t="str">
            <v/>
          </cell>
          <cell r="AB2476" t="str">
            <v/>
          </cell>
        </row>
        <row r="2477">
          <cell r="A2477" t="str">
            <v>02476</v>
          </cell>
          <cell r="F2477">
            <v>0</v>
          </cell>
          <cell r="H2477" t="str">
            <v/>
          </cell>
          <cell r="I2477" t="str">
            <v/>
          </cell>
          <cell r="J2477" t="str">
            <v/>
          </cell>
          <cell r="K2477" t="str">
            <v/>
          </cell>
          <cell r="L2477" t="str">
            <v/>
          </cell>
          <cell r="M2477" t="str">
            <v/>
          </cell>
          <cell r="P2477" t="str">
            <v>Tahun 2012</v>
          </cell>
          <cell r="Q2477" t="str">
            <v/>
          </cell>
          <cell r="AB2477" t="str">
            <v/>
          </cell>
        </row>
        <row r="2478">
          <cell r="A2478" t="str">
            <v>02477</v>
          </cell>
          <cell r="F2478">
            <v>0</v>
          </cell>
          <cell r="H2478" t="str">
            <v/>
          </cell>
          <cell r="I2478" t="str">
            <v/>
          </cell>
          <cell r="J2478" t="str">
            <v/>
          </cell>
          <cell r="K2478" t="str">
            <v/>
          </cell>
          <cell r="L2478" t="str">
            <v/>
          </cell>
          <cell r="M2478" t="str">
            <v/>
          </cell>
          <cell r="P2478" t="str">
            <v>Tahun 2012</v>
          </cell>
          <cell r="Q2478" t="str">
            <v/>
          </cell>
          <cell r="AB2478" t="str">
            <v/>
          </cell>
        </row>
        <row r="2479">
          <cell r="A2479" t="str">
            <v>02478</v>
          </cell>
          <cell r="F2479">
            <v>0</v>
          </cell>
          <cell r="H2479" t="str">
            <v/>
          </cell>
          <cell r="I2479" t="str">
            <v/>
          </cell>
          <cell r="J2479" t="str">
            <v/>
          </cell>
          <cell r="K2479" t="str">
            <v/>
          </cell>
          <cell r="L2479" t="str">
            <v/>
          </cell>
          <cell r="M2479" t="str">
            <v/>
          </cell>
          <cell r="P2479" t="str">
            <v>Tahun 2012</v>
          </cell>
          <cell r="Q2479" t="str">
            <v/>
          </cell>
          <cell r="AB2479" t="str">
            <v/>
          </cell>
        </row>
        <row r="2480">
          <cell r="A2480" t="str">
            <v>02479</v>
          </cell>
          <cell r="F2480">
            <v>0</v>
          </cell>
          <cell r="H2480" t="str">
            <v/>
          </cell>
          <cell r="I2480" t="str">
            <v/>
          </cell>
          <cell r="J2480" t="str">
            <v/>
          </cell>
          <cell r="K2480" t="str">
            <v/>
          </cell>
          <cell r="L2480" t="str">
            <v/>
          </cell>
          <cell r="M2480" t="str">
            <v/>
          </cell>
          <cell r="P2480" t="str">
            <v>Tahun 2012</v>
          </cell>
          <cell r="Q2480" t="str">
            <v/>
          </cell>
          <cell r="AB2480" t="str">
            <v/>
          </cell>
        </row>
        <row r="2481">
          <cell r="A2481" t="str">
            <v>02480</v>
          </cell>
          <cell r="F2481">
            <v>0</v>
          </cell>
          <cell r="H2481" t="str">
            <v/>
          </cell>
          <cell r="I2481" t="str">
            <v/>
          </cell>
          <cell r="J2481" t="str">
            <v/>
          </cell>
          <cell r="K2481" t="str">
            <v/>
          </cell>
          <cell r="L2481" t="str">
            <v/>
          </cell>
          <cell r="M2481" t="str">
            <v/>
          </cell>
          <cell r="P2481" t="str">
            <v>Tahun 2012</v>
          </cell>
          <cell r="Q2481" t="str">
            <v/>
          </cell>
          <cell r="AB2481" t="str">
            <v/>
          </cell>
        </row>
        <row r="2482">
          <cell r="A2482" t="str">
            <v>02481</v>
          </cell>
          <cell r="F2482">
            <v>0</v>
          </cell>
          <cell r="H2482" t="str">
            <v/>
          </cell>
          <cell r="I2482" t="str">
            <v/>
          </cell>
          <cell r="J2482" t="str">
            <v/>
          </cell>
          <cell r="K2482" t="str">
            <v/>
          </cell>
          <cell r="L2482" t="str">
            <v/>
          </cell>
          <cell r="M2482" t="str">
            <v/>
          </cell>
          <cell r="P2482" t="str">
            <v>Tahun 2012</v>
          </cell>
          <cell r="Q2482" t="str">
            <v/>
          </cell>
          <cell r="AB2482" t="str">
            <v/>
          </cell>
        </row>
        <row r="2483">
          <cell r="A2483" t="str">
            <v>02482</v>
          </cell>
          <cell r="F2483">
            <v>0</v>
          </cell>
          <cell r="H2483" t="str">
            <v/>
          </cell>
          <cell r="I2483" t="str">
            <v/>
          </cell>
          <cell r="J2483" t="str">
            <v/>
          </cell>
          <cell r="K2483" t="str">
            <v/>
          </cell>
          <cell r="L2483" t="str">
            <v/>
          </cell>
          <cell r="M2483" t="str">
            <v/>
          </cell>
          <cell r="P2483" t="str">
            <v>Tahun 2012</v>
          </cell>
          <cell r="Q2483" t="str">
            <v/>
          </cell>
          <cell r="AB2483" t="str">
            <v/>
          </cell>
        </row>
        <row r="2484">
          <cell r="A2484" t="str">
            <v>02483</v>
          </cell>
          <cell r="F2484">
            <v>0</v>
          </cell>
          <cell r="H2484" t="str">
            <v/>
          </cell>
          <cell r="I2484" t="str">
            <v/>
          </cell>
          <cell r="J2484" t="str">
            <v/>
          </cell>
          <cell r="K2484" t="str">
            <v/>
          </cell>
          <cell r="L2484" t="str">
            <v/>
          </cell>
          <cell r="M2484" t="str">
            <v/>
          </cell>
          <cell r="P2484" t="str">
            <v>Tahun 2012</v>
          </cell>
          <cell r="Q2484" t="str">
            <v/>
          </cell>
          <cell r="AB2484" t="str">
            <v/>
          </cell>
        </row>
        <row r="2485">
          <cell r="A2485" t="str">
            <v>02484</v>
          </cell>
          <cell r="F2485">
            <v>0</v>
          </cell>
          <cell r="H2485" t="str">
            <v/>
          </cell>
          <cell r="I2485" t="str">
            <v/>
          </cell>
          <cell r="J2485" t="str">
            <v/>
          </cell>
          <cell r="K2485" t="str">
            <v/>
          </cell>
          <cell r="L2485" t="str">
            <v/>
          </cell>
          <cell r="M2485" t="str">
            <v/>
          </cell>
          <cell r="P2485" t="str">
            <v>Tahun 2012</v>
          </cell>
          <cell r="Q2485" t="str">
            <v/>
          </cell>
          <cell r="AB2485" t="str">
            <v/>
          </cell>
        </row>
        <row r="2486">
          <cell r="A2486" t="str">
            <v>02485</v>
          </cell>
          <cell r="F2486">
            <v>0</v>
          </cell>
          <cell r="H2486" t="str">
            <v/>
          </cell>
          <cell r="I2486" t="str">
            <v/>
          </cell>
          <cell r="J2486" t="str">
            <v/>
          </cell>
          <cell r="K2486" t="str">
            <v/>
          </cell>
          <cell r="L2486" t="str">
            <v/>
          </cell>
          <cell r="M2486" t="str">
            <v/>
          </cell>
          <cell r="P2486" t="str">
            <v>Tahun 2012</v>
          </cell>
          <cell r="Q2486" t="str">
            <v/>
          </cell>
          <cell r="AB2486" t="str">
            <v/>
          </cell>
        </row>
        <row r="2487">
          <cell r="A2487" t="str">
            <v>02486</v>
          </cell>
          <cell r="F2487">
            <v>0</v>
          </cell>
          <cell r="H2487" t="str">
            <v/>
          </cell>
          <cell r="I2487" t="str">
            <v/>
          </cell>
          <cell r="J2487" t="str">
            <v/>
          </cell>
          <cell r="K2487" t="str">
            <v/>
          </cell>
          <cell r="L2487" t="str">
            <v/>
          </cell>
          <cell r="M2487" t="str">
            <v/>
          </cell>
          <cell r="P2487" t="str">
            <v>Tahun 2012</v>
          </cell>
          <cell r="Q2487" t="str">
            <v/>
          </cell>
          <cell r="AB2487" t="str">
            <v/>
          </cell>
        </row>
        <row r="2488">
          <cell r="A2488" t="str">
            <v>02487</v>
          </cell>
          <cell r="F2488">
            <v>0</v>
          </cell>
          <cell r="H2488" t="str">
            <v/>
          </cell>
          <cell r="I2488" t="str">
            <v/>
          </cell>
          <cell r="J2488" t="str">
            <v/>
          </cell>
          <cell r="K2488" t="str">
            <v/>
          </cell>
          <cell r="L2488" t="str">
            <v/>
          </cell>
          <cell r="M2488" t="str">
            <v/>
          </cell>
          <cell r="P2488" t="str">
            <v>Tahun 2012</v>
          </cell>
          <cell r="Q2488" t="str">
            <v/>
          </cell>
          <cell r="AB2488" t="str">
            <v/>
          </cell>
        </row>
        <row r="2489">
          <cell r="A2489" t="str">
            <v>02488</v>
          </cell>
          <cell r="F2489">
            <v>0</v>
          </cell>
          <cell r="H2489" t="str">
            <v/>
          </cell>
          <cell r="I2489" t="str">
            <v/>
          </cell>
          <cell r="J2489" t="str">
            <v/>
          </cell>
          <cell r="K2489" t="str">
            <v/>
          </cell>
          <cell r="L2489" t="str">
            <v/>
          </cell>
          <cell r="M2489" t="str">
            <v/>
          </cell>
          <cell r="P2489" t="str">
            <v>Tahun 2012</v>
          </cell>
          <cell r="Q2489" t="str">
            <v/>
          </cell>
          <cell r="AB2489" t="str">
            <v/>
          </cell>
        </row>
        <row r="2490">
          <cell r="A2490" t="str">
            <v>02489</v>
          </cell>
          <cell r="F2490">
            <v>0</v>
          </cell>
          <cell r="H2490" t="str">
            <v/>
          </cell>
          <cell r="I2490" t="str">
            <v/>
          </cell>
          <cell r="J2490" t="str">
            <v/>
          </cell>
          <cell r="K2490" t="str">
            <v/>
          </cell>
          <cell r="L2490" t="str">
            <v/>
          </cell>
          <cell r="M2490" t="str">
            <v/>
          </cell>
          <cell r="P2490" t="str">
            <v>Tahun 2012</v>
          </cell>
          <cell r="Q2490" t="str">
            <v/>
          </cell>
          <cell r="AB2490" t="str">
            <v/>
          </cell>
        </row>
        <row r="2491">
          <cell r="A2491" t="str">
            <v>02490</v>
          </cell>
          <cell r="F2491">
            <v>0</v>
          </cell>
          <cell r="H2491" t="str">
            <v/>
          </cell>
          <cell r="I2491" t="str">
            <v/>
          </cell>
          <cell r="J2491" t="str">
            <v/>
          </cell>
          <cell r="K2491" t="str">
            <v/>
          </cell>
          <cell r="L2491" t="str">
            <v/>
          </cell>
          <cell r="M2491" t="str">
            <v/>
          </cell>
          <cell r="P2491" t="str">
            <v>Tahun 2012</v>
          </cell>
          <cell r="Q2491" t="str">
            <v/>
          </cell>
          <cell r="AB2491" t="str">
            <v/>
          </cell>
        </row>
        <row r="2492">
          <cell r="A2492" t="str">
            <v>02491</v>
          </cell>
          <cell r="F2492">
            <v>0</v>
          </cell>
          <cell r="H2492" t="str">
            <v/>
          </cell>
          <cell r="I2492" t="str">
            <v/>
          </cell>
          <cell r="J2492" t="str">
            <v/>
          </cell>
          <cell r="K2492" t="str">
            <v/>
          </cell>
          <cell r="L2492" t="str">
            <v/>
          </cell>
          <cell r="M2492" t="str">
            <v/>
          </cell>
          <cell r="P2492" t="str">
            <v>Tahun 2012</v>
          </cell>
          <cell r="Q2492" t="str">
            <v/>
          </cell>
          <cell r="AB2492" t="str">
            <v/>
          </cell>
        </row>
        <row r="2493">
          <cell r="A2493" t="str">
            <v>02492</v>
          </cell>
          <cell r="F2493">
            <v>0</v>
          </cell>
          <cell r="H2493" t="str">
            <v/>
          </cell>
          <cell r="I2493" t="str">
            <v/>
          </cell>
          <cell r="J2493" t="str">
            <v/>
          </cell>
          <cell r="K2493" t="str">
            <v/>
          </cell>
          <cell r="L2493" t="str">
            <v/>
          </cell>
          <cell r="M2493" t="str">
            <v/>
          </cell>
          <cell r="P2493" t="str">
            <v>Tahun 2012</v>
          </cell>
          <cell r="Q2493" t="str">
            <v/>
          </cell>
          <cell r="AB2493" t="str">
            <v/>
          </cell>
        </row>
        <row r="2494">
          <cell r="A2494" t="str">
            <v>02493</v>
          </cell>
          <cell r="F2494">
            <v>0</v>
          </cell>
          <cell r="H2494" t="str">
            <v/>
          </cell>
          <cell r="I2494" t="str">
            <v/>
          </cell>
          <cell r="J2494" t="str">
            <v/>
          </cell>
          <cell r="K2494" t="str">
            <v/>
          </cell>
          <cell r="L2494" t="str">
            <v/>
          </cell>
          <cell r="M2494" t="str">
            <v/>
          </cell>
          <cell r="P2494" t="str">
            <v>Tahun 2012</v>
          </cell>
          <cell r="Q2494" t="str">
            <v/>
          </cell>
          <cell r="AB2494" t="str">
            <v/>
          </cell>
        </row>
        <row r="2495">
          <cell r="A2495" t="str">
            <v>02494</v>
          </cell>
          <cell r="F2495">
            <v>0</v>
          </cell>
          <cell r="H2495" t="str">
            <v/>
          </cell>
          <cell r="I2495" t="str">
            <v/>
          </cell>
          <cell r="J2495" t="str">
            <v/>
          </cell>
          <cell r="K2495" t="str">
            <v/>
          </cell>
          <cell r="L2495" t="str">
            <v/>
          </cell>
          <cell r="M2495" t="str">
            <v/>
          </cell>
          <cell r="P2495" t="str">
            <v>Tahun 2012</v>
          </cell>
          <cell r="Q2495" t="str">
            <v/>
          </cell>
          <cell r="AB2495" t="str">
            <v/>
          </cell>
        </row>
        <row r="2496">
          <cell r="A2496" t="str">
            <v>02495</v>
          </cell>
          <cell r="F2496">
            <v>0</v>
          </cell>
          <cell r="H2496" t="str">
            <v/>
          </cell>
          <cell r="I2496" t="str">
            <v/>
          </cell>
          <cell r="J2496" t="str">
            <v/>
          </cell>
          <cell r="K2496" t="str">
            <v/>
          </cell>
          <cell r="L2496" t="str">
            <v/>
          </cell>
          <cell r="M2496" t="str">
            <v/>
          </cell>
          <cell r="P2496" t="str">
            <v>Tahun 2012</v>
          </cell>
          <cell r="Q2496" t="str">
            <v/>
          </cell>
          <cell r="AB2496" t="str">
            <v/>
          </cell>
        </row>
        <row r="2497">
          <cell r="A2497" t="str">
            <v>02496</v>
          </cell>
          <cell r="F2497">
            <v>0</v>
          </cell>
          <cell r="H2497" t="str">
            <v/>
          </cell>
          <cell r="I2497" t="str">
            <v/>
          </cell>
          <cell r="J2497" t="str">
            <v/>
          </cell>
          <cell r="K2497" t="str">
            <v/>
          </cell>
          <cell r="L2497" t="str">
            <v/>
          </cell>
          <cell r="M2497" t="str">
            <v/>
          </cell>
          <cell r="P2497" t="str">
            <v>Tahun 2012</v>
          </cell>
          <cell r="Q2497" t="str">
            <v/>
          </cell>
          <cell r="AB2497" t="str">
            <v/>
          </cell>
        </row>
        <row r="2498">
          <cell r="A2498" t="str">
            <v>02497</v>
          </cell>
          <cell r="F2498">
            <v>0</v>
          </cell>
          <cell r="H2498" t="str">
            <v/>
          </cell>
          <cell r="I2498" t="str">
            <v/>
          </cell>
          <cell r="J2498" t="str">
            <v/>
          </cell>
          <cell r="K2498" t="str">
            <v/>
          </cell>
          <cell r="L2498" t="str">
            <v/>
          </cell>
          <cell r="M2498" t="str">
            <v/>
          </cell>
          <cell r="P2498" t="str">
            <v>Tahun 2012</v>
          </cell>
          <cell r="Q2498" t="str">
            <v/>
          </cell>
          <cell r="AB2498" t="str">
            <v/>
          </cell>
        </row>
        <row r="2499">
          <cell r="A2499" t="str">
            <v>02498</v>
          </cell>
          <cell r="F2499">
            <v>0</v>
          </cell>
          <cell r="H2499" t="str">
            <v/>
          </cell>
          <cell r="I2499" t="str">
            <v/>
          </cell>
          <cell r="J2499" t="str">
            <v/>
          </cell>
          <cell r="K2499" t="str">
            <v/>
          </cell>
          <cell r="L2499" t="str">
            <v/>
          </cell>
          <cell r="M2499" t="str">
            <v/>
          </cell>
          <cell r="P2499" t="str">
            <v>Tahun 2012</v>
          </cell>
          <cell r="Q2499" t="str">
            <v/>
          </cell>
          <cell r="AB2499" t="str">
            <v/>
          </cell>
        </row>
        <row r="2500">
          <cell r="A2500" t="str">
            <v>02499</v>
          </cell>
          <cell r="F2500">
            <v>0</v>
          </cell>
          <cell r="H2500" t="str">
            <v/>
          </cell>
          <cell r="I2500" t="str">
            <v/>
          </cell>
          <cell r="J2500" t="str">
            <v/>
          </cell>
          <cell r="K2500" t="str">
            <v/>
          </cell>
          <cell r="L2500" t="str">
            <v/>
          </cell>
          <cell r="M2500" t="str">
            <v/>
          </cell>
          <cell r="P2500" t="str">
            <v>Tahun 2012</v>
          </cell>
          <cell r="Q2500" t="str">
            <v/>
          </cell>
          <cell r="AB2500" t="str">
            <v/>
          </cell>
        </row>
        <row r="2501">
          <cell r="A2501" t="str">
            <v>02500</v>
          </cell>
          <cell r="F2501">
            <v>0</v>
          </cell>
          <cell r="H2501" t="str">
            <v/>
          </cell>
          <cell r="I2501" t="str">
            <v/>
          </cell>
          <cell r="J2501" t="str">
            <v/>
          </cell>
          <cell r="K2501" t="str">
            <v/>
          </cell>
          <cell r="L2501" t="str">
            <v/>
          </cell>
          <cell r="M2501" t="str">
            <v/>
          </cell>
          <cell r="P2501" t="str">
            <v>Tahun 2012</v>
          </cell>
          <cell r="Q2501" t="str">
            <v/>
          </cell>
          <cell r="AB2501" t="str">
            <v/>
          </cell>
        </row>
        <row r="2502">
          <cell r="A2502" t="str">
            <v>02501</v>
          </cell>
          <cell r="F2502">
            <v>0</v>
          </cell>
          <cell r="H2502" t="str">
            <v/>
          </cell>
          <cell r="I2502" t="str">
            <v/>
          </cell>
          <cell r="J2502" t="str">
            <v/>
          </cell>
          <cell r="K2502" t="str">
            <v/>
          </cell>
          <cell r="L2502" t="str">
            <v/>
          </cell>
          <cell r="M2502" t="str">
            <v/>
          </cell>
          <cell r="P2502" t="str">
            <v>Tahun 2012</v>
          </cell>
          <cell r="Q2502" t="str">
            <v/>
          </cell>
          <cell r="AB2502" t="str">
            <v/>
          </cell>
        </row>
        <row r="2503">
          <cell r="A2503" t="str">
            <v>02502</v>
          </cell>
          <cell r="F2503">
            <v>0</v>
          </cell>
          <cell r="H2503" t="str">
            <v/>
          </cell>
          <cell r="I2503" t="str">
            <v/>
          </cell>
          <cell r="J2503" t="str">
            <v/>
          </cell>
          <cell r="K2503" t="str">
            <v/>
          </cell>
          <cell r="L2503" t="str">
            <v/>
          </cell>
          <cell r="M2503" t="str">
            <v/>
          </cell>
          <cell r="P2503" t="str">
            <v>Tahun 2012</v>
          </cell>
          <cell r="Q2503" t="str">
            <v/>
          </cell>
          <cell r="AB2503" t="str">
            <v/>
          </cell>
        </row>
        <row r="2504">
          <cell r="A2504" t="str">
            <v>02503</v>
          </cell>
          <cell r="F2504">
            <v>0</v>
          </cell>
          <cell r="H2504" t="str">
            <v/>
          </cell>
          <cell r="I2504" t="str">
            <v/>
          </cell>
          <cell r="J2504" t="str">
            <v/>
          </cell>
          <cell r="K2504" t="str">
            <v/>
          </cell>
          <cell r="L2504" t="str">
            <v/>
          </cell>
          <cell r="M2504" t="str">
            <v/>
          </cell>
          <cell r="P2504" t="str">
            <v>Tahun 2012</v>
          </cell>
          <cell r="Q2504" t="str">
            <v/>
          </cell>
          <cell r="AB2504" t="str">
            <v/>
          </cell>
        </row>
        <row r="2505">
          <cell r="A2505" t="str">
            <v>02504</v>
          </cell>
          <cell r="F2505">
            <v>0</v>
          </cell>
          <cell r="H2505" t="str">
            <v/>
          </cell>
          <cell r="I2505" t="str">
            <v/>
          </cell>
          <cell r="J2505" t="str">
            <v/>
          </cell>
          <cell r="K2505" t="str">
            <v/>
          </cell>
          <cell r="L2505" t="str">
            <v/>
          </cell>
          <cell r="M2505" t="str">
            <v/>
          </cell>
          <cell r="P2505" t="str">
            <v>Tahun 2012</v>
          </cell>
          <cell r="Q2505" t="str">
            <v/>
          </cell>
          <cell r="Z2505">
            <v>4</v>
          </cell>
          <cell r="AB2505" t="e">
            <v>#NAME?</v>
          </cell>
          <cell r="AC2505" t="str">
            <v xml:space="preserve">Belanja Bantuan Kepada Kelompok Masyarakat/Perorangan </v>
          </cell>
        </row>
        <row r="2506">
          <cell r="A2506" t="str">
            <v>02505</v>
          </cell>
          <cell r="F2506">
            <v>0</v>
          </cell>
          <cell r="H2506" t="str">
            <v/>
          </cell>
          <cell r="I2506" t="str">
            <v/>
          </cell>
          <cell r="J2506" t="str">
            <v/>
          </cell>
          <cell r="K2506" t="str">
            <v/>
          </cell>
          <cell r="L2506" t="str">
            <v/>
          </cell>
          <cell r="M2506" t="str">
            <v/>
          </cell>
          <cell r="P2506" t="str">
            <v>Tahun 2012</v>
          </cell>
          <cell r="Q2506" t="str">
            <v/>
          </cell>
          <cell r="AB2506" t="str">
            <v/>
          </cell>
        </row>
        <row r="2507">
          <cell r="A2507" t="str">
            <v>02506</v>
          </cell>
          <cell r="F2507">
            <v>0</v>
          </cell>
          <cell r="H2507" t="str">
            <v/>
          </cell>
          <cell r="I2507" t="str">
            <v/>
          </cell>
          <cell r="J2507" t="str">
            <v/>
          </cell>
          <cell r="K2507" t="str">
            <v/>
          </cell>
          <cell r="L2507" t="str">
            <v/>
          </cell>
          <cell r="M2507" t="str">
            <v/>
          </cell>
          <cell r="P2507" t="str">
            <v>Tahun 2012</v>
          </cell>
          <cell r="Q2507" t="str">
            <v/>
          </cell>
          <cell r="AB2507" t="str">
            <v/>
          </cell>
        </row>
        <row r="2508">
          <cell r="A2508" t="str">
            <v>02507</v>
          </cell>
          <cell r="F2508">
            <v>0</v>
          </cell>
          <cell r="H2508" t="str">
            <v/>
          </cell>
          <cell r="I2508" t="str">
            <v/>
          </cell>
          <cell r="J2508" t="str">
            <v/>
          </cell>
          <cell r="K2508" t="str">
            <v/>
          </cell>
          <cell r="L2508" t="str">
            <v/>
          </cell>
          <cell r="M2508" t="str">
            <v/>
          </cell>
          <cell r="P2508" t="str">
            <v>Tahun 2012</v>
          </cell>
          <cell r="Q2508" t="str">
            <v/>
          </cell>
          <cell r="AB2508" t="str">
            <v/>
          </cell>
        </row>
        <row r="2509">
          <cell r="A2509" t="str">
            <v>02508</v>
          </cell>
          <cell r="F2509">
            <v>0</v>
          </cell>
          <cell r="H2509" t="str">
            <v/>
          </cell>
          <cell r="I2509" t="str">
            <v/>
          </cell>
          <cell r="J2509" t="str">
            <v/>
          </cell>
          <cell r="K2509" t="str">
            <v/>
          </cell>
          <cell r="L2509" t="str">
            <v/>
          </cell>
          <cell r="M2509" t="str">
            <v/>
          </cell>
          <cell r="P2509" t="str">
            <v>Tahun 2012</v>
          </cell>
          <cell r="Q2509" t="str">
            <v/>
          </cell>
          <cell r="AB2509" t="str">
            <v/>
          </cell>
        </row>
        <row r="2510">
          <cell r="A2510" t="str">
            <v>02509</v>
          </cell>
          <cell r="F2510">
            <v>0</v>
          </cell>
          <cell r="H2510" t="str">
            <v/>
          </cell>
          <cell r="I2510" t="str">
            <v/>
          </cell>
          <cell r="J2510" t="str">
            <v/>
          </cell>
          <cell r="K2510" t="str">
            <v/>
          </cell>
          <cell r="L2510" t="str">
            <v/>
          </cell>
          <cell r="M2510" t="str">
            <v/>
          </cell>
          <cell r="P2510" t="str">
            <v>Tahun 2012</v>
          </cell>
          <cell r="Q2510" t="str">
            <v/>
          </cell>
          <cell r="AB2510" t="str">
            <v/>
          </cell>
        </row>
        <row r="2511">
          <cell r="A2511" t="str">
            <v>02510</v>
          </cell>
          <cell r="F2511">
            <v>0</v>
          </cell>
          <cell r="H2511" t="str">
            <v/>
          </cell>
          <cell r="I2511" t="str">
            <v/>
          </cell>
          <cell r="J2511" t="str">
            <v/>
          </cell>
          <cell r="K2511" t="str">
            <v/>
          </cell>
          <cell r="L2511" t="str">
            <v/>
          </cell>
          <cell r="M2511" t="str">
            <v/>
          </cell>
          <cell r="P2511" t="str">
            <v>Tahun 2012</v>
          </cell>
          <cell r="Q2511" t="str">
            <v/>
          </cell>
          <cell r="AB2511" t="str">
            <v/>
          </cell>
        </row>
        <row r="2512">
          <cell r="A2512" t="str">
            <v>02511</v>
          </cell>
          <cell r="F2512">
            <v>0</v>
          </cell>
          <cell r="H2512" t="str">
            <v/>
          </cell>
          <cell r="I2512" t="str">
            <v/>
          </cell>
          <cell r="J2512" t="str">
            <v/>
          </cell>
          <cell r="K2512" t="str">
            <v/>
          </cell>
          <cell r="L2512" t="str">
            <v/>
          </cell>
          <cell r="M2512" t="str">
            <v/>
          </cell>
          <cell r="P2512" t="str">
            <v>Tahun 2012</v>
          </cell>
          <cell r="Q2512" t="str">
            <v/>
          </cell>
          <cell r="AB2512" t="str">
            <v/>
          </cell>
        </row>
        <row r="2513">
          <cell r="A2513" t="str">
            <v>02512</v>
          </cell>
          <cell r="F2513">
            <v>0</v>
          </cell>
          <cell r="H2513" t="str">
            <v/>
          </cell>
          <cell r="I2513" t="str">
            <v/>
          </cell>
          <cell r="J2513" t="str">
            <v/>
          </cell>
          <cell r="K2513" t="str">
            <v/>
          </cell>
          <cell r="L2513" t="str">
            <v/>
          </cell>
          <cell r="M2513" t="str">
            <v/>
          </cell>
          <cell r="P2513" t="str">
            <v>Tahun 2012</v>
          </cell>
          <cell r="Q2513" t="str">
            <v/>
          </cell>
          <cell r="AB2513" t="str">
            <v/>
          </cell>
        </row>
        <row r="2514">
          <cell r="A2514" t="str">
            <v>02513</v>
          </cell>
          <cell r="F2514">
            <v>0</v>
          </cell>
          <cell r="H2514" t="str">
            <v/>
          </cell>
          <cell r="I2514" t="str">
            <v/>
          </cell>
          <cell r="J2514" t="str">
            <v/>
          </cell>
          <cell r="K2514" t="str">
            <v/>
          </cell>
          <cell r="L2514" t="str">
            <v/>
          </cell>
          <cell r="M2514" t="str">
            <v/>
          </cell>
          <cell r="P2514" t="str">
            <v>Tahun 2012</v>
          </cell>
          <cell r="Q2514" t="str">
            <v/>
          </cell>
          <cell r="AB2514" t="str">
            <v/>
          </cell>
        </row>
        <row r="2515">
          <cell r="A2515" t="str">
            <v>02514</v>
          </cell>
          <cell r="F2515">
            <v>0</v>
          </cell>
          <cell r="H2515" t="str">
            <v/>
          </cell>
          <cell r="I2515" t="str">
            <v/>
          </cell>
          <cell r="J2515" t="str">
            <v/>
          </cell>
          <cell r="K2515" t="str">
            <v/>
          </cell>
          <cell r="L2515" t="str">
            <v/>
          </cell>
          <cell r="M2515" t="str">
            <v/>
          </cell>
          <cell r="P2515" t="str">
            <v>Tahun 2012</v>
          </cell>
          <cell r="Q2515" t="str">
            <v/>
          </cell>
          <cell r="AB2515" t="str">
            <v/>
          </cell>
        </row>
        <row r="2516">
          <cell r="A2516" t="str">
            <v>02515</v>
          </cell>
          <cell r="F2516">
            <v>0</v>
          </cell>
          <cell r="H2516" t="str">
            <v/>
          </cell>
          <cell r="I2516" t="str">
            <v/>
          </cell>
          <cell r="J2516" t="str">
            <v/>
          </cell>
          <cell r="K2516" t="str">
            <v/>
          </cell>
          <cell r="L2516" t="str">
            <v/>
          </cell>
          <cell r="M2516" t="str">
            <v/>
          </cell>
          <cell r="P2516" t="str">
            <v>Tahun 2012</v>
          </cell>
          <cell r="Q2516" t="str">
            <v/>
          </cell>
          <cell r="AB2516" t="str">
            <v/>
          </cell>
        </row>
        <row r="2517">
          <cell r="A2517" t="str">
            <v>02516</v>
          </cell>
          <cell r="F2517">
            <v>0</v>
          </cell>
          <cell r="H2517" t="str">
            <v/>
          </cell>
          <cell r="I2517" t="str">
            <v/>
          </cell>
          <cell r="J2517" t="str">
            <v/>
          </cell>
          <cell r="K2517" t="str">
            <v/>
          </cell>
          <cell r="L2517" t="str">
            <v/>
          </cell>
          <cell r="M2517" t="str">
            <v/>
          </cell>
          <cell r="P2517" t="str">
            <v>Tahun 2012</v>
          </cell>
          <cell r="Q2517" t="str">
            <v/>
          </cell>
          <cell r="AB2517" t="str">
            <v/>
          </cell>
        </row>
        <row r="2518">
          <cell r="A2518" t="str">
            <v>02517</v>
          </cell>
          <cell r="F2518">
            <v>0</v>
          </cell>
          <cell r="H2518" t="str">
            <v/>
          </cell>
          <cell r="I2518" t="str">
            <v/>
          </cell>
          <cell r="J2518" t="str">
            <v/>
          </cell>
          <cell r="K2518" t="str">
            <v/>
          </cell>
          <cell r="L2518" t="str">
            <v/>
          </cell>
          <cell r="M2518" t="str">
            <v/>
          </cell>
          <cell r="P2518" t="str">
            <v>Tahun 2012</v>
          </cell>
          <cell r="Q2518" t="str">
            <v/>
          </cell>
          <cell r="AB2518" t="str">
            <v/>
          </cell>
        </row>
        <row r="2519">
          <cell r="A2519" t="str">
            <v>02518</v>
          </cell>
          <cell r="F2519">
            <v>0</v>
          </cell>
          <cell r="H2519" t="str">
            <v/>
          </cell>
          <cell r="I2519" t="str">
            <v/>
          </cell>
          <cell r="J2519" t="str">
            <v/>
          </cell>
          <cell r="K2519" t="str">
            <v/>
          </cell>
          <cell r="L2519" t="str">
            <v/>
          </cell>
          <cell r="M2519" t="str">
            <v/>
          </cell>
          <cell r="P2519" t="str">
            <v>Tahun 2012</v>
          </cell>
          <cell r="Q2519" t="str">
            <v/>
          </cell>
          <cell r="AB2519" t="str">
            <v/>
          </cell>
        </row>
        <row r="2520">
          <cell r="A2520" t="str">
            <v>02519</v>
          </cell>
          <cell r="F2520">
            <v>0</v>
          </cell>
          <cell r="H2520" t="str">
            <v/>
          </cell>
          <cell r="I2520" t="str">
            <v/>
          </cell>
          <cell r="J2520" t="str">
            <v/>
          </cell>
          <cell r="K2520" t="str">
            <v/>
          </cell>
          <cell r="L2520" t="str">
            <v/>
          </cell>
          <cell r="M2520" t="str">
            <v/>
          </cell>
          <cell r="P2520" t="str">
            <v>Tahun 2012</v>
          </cell>
          <cell r="Q2520" t="str">
            <v/>
          </cell>
          <cell r="AB2520" t="str">
            <v/>
          </cell>
        </row>
        <row r="2521">
          <cell r="A2521" t="str">
            <v>02520</v>
          </cell>
          <cell r="F2521">
            <v>0</v>
          </cell>
          <cell r="H2521" t="str">
            <v/>
          </cell>
          <cell r="I2521" t="str">
            <v/>
          </cell>
          <cell r="J2521" t="str">
            <v/>
          </cell>
          <cell r="K2521" t="str">
            <v/>
          </cell>
          <cell r="L2521" t="str">
            <v/>
          </cell>
          <cell r="M2521" t="str">
            <v/>
          </cell>
          <cell r="P2521" t="str">
            <v>Tahun 2012</v>
          </cell>
          <cell r="Q2521" t="str">
            <v/>
          </cell>
          <cell r="AB2521" t="str">
            <v/>
          </cell>
        </row>
        <row r="2522">
          <cell r="A2522" t="str">
            <v>02521</v>
          </cell>
          <cell r="F2522">
            <v>0</v>
          </cell>
          <cell r="H2522" t="str">
            <v/>
          </cell>
          <cell r="I2522" t="str">
            <v/>
          </cell>
          <cell r="J2522" t="str">
            <v/>
          </cell>
          <cell r="K2522" t="str">
            <v/>
          </cell>
          <cell r="L2522" t="str">
            <v/>
          </cell>
          <cell r="M2522" t="str">
            <v/>
          </cell>
          <cell r="P2522" t="str">
            <v>Tahun 2012</v>
          </cell>
          <cell r="Q2522" t="str">
            <v/>
          </cell>
          <cell r="AB2522" t="str">
            <v/>
          </cell>
        </row>
        <row r="2523">
          <cell r="A2523" t="str">
            <v>02522</v>
          </cell>
          <cell r="F2523">
            <v>0</v>
          </cell>
          <cell r="H2523" t="str">
            <v/>
          </cell>
          <cell r="I2523" t="str">
            <v/>
          </cell>
          <cell r="J2523" t="str">
            <v/>
          </cell>
          <cell r="K2523" t="str">
            <v/>
          </cell>
          <cell r="L2523" t="str">
            <v/>
          </cell>
          <cell r="M2523" t="str">
            <v/>
          </cell>
          <cell r="P2523" t="str">
            <v>Tahun 2012</v>
          </cell>
          <cell r="Q2523" t="str">
            <v/>
          </cell>
          <cell r="AB2523" t="str">
            <v/>
          </cell>
        </row>
        <row r="2524">
          <cell r="A2524" t="str">
            <v>02523</v>
          </cell>
          <cell r="F2524">
            <v>0</v>
          </cell>
          <cell r="H2524" t="str">
            <v/>
          </cell>
          <cell r="I2524" t="str">
            <v/>
          </cell>
          <cell r="J2524" t="str">
            <v/>
          </cell>
          <cell r="K2524" t="str">
            <v/>
          </cell>
          <cell r="L2524" t="str">
            <v/>
          </cell>
          <cell r="M2524" t="str">
            <v/>
          </cell>
          <cell r="P2524" t="str">
            <v>Tahun 2012</v>
          </cell>
          <cell r="Q2524" t="str">
            <v/>
          </cell>
          <cell r="AB2524" t="str">
            <v/>
          </cell>
        </row>
        <row r="2525">
          <cell r="A2525" t="str">
            <v>02524</v>
          </cell>
          <cell r="F2525">
            <v>0</v>
          </cell>
          <cell r="H2525" t="str">
            <v/>
          </cell>
          <cell r="I2525" t="str">
            <v/>
          </cell>
          <cell r="J2525" t="str">
            <v/>
          </cell>
          <cell r="K2525" t="str">
            <v/>
          </cell>
          <cell r="L2525" t="str">
            <v/>
          </cell>
          <cell r="M2525" t="str">
            <v/>
          </cell>
          <cell r="P2525" t="str">
            <v>Tahun 2012</v>
          </cell>
          <cell r="Q2525" t="str">
            <v/>
          </cell>
          <cell r="AB2525" t="str">
            <v/>
          </cell>
        </row>
        <row r="2526">
          <cell r="A2526" t="str">
            <v>02525</v>
          </cell>
          <cell r="F2526">
            <v>0</v>
          </cell>
          <cell r="H2526" t="str">
            <v/>
          </cell>
          <cell r="I2526" t="str">
            <v/>
          </cell>
          <cell r="J2526" t="str">
            <v/>
          </cell>
          <cell r="K2526" t="str">
            <v/>
          </cell>
          <cell r="L2526" t="str">
            <v/>
          </cell>
          <cell r="M2526" t="str">
            <v/>
          </cell>
          <cell r="P2526" t="str">
            <v>Tahun 2012</v>
          </cell>
          <cell r="Q2526" t="str">
            <v/>
          </cell>
          <cell r="AB2526" t="str">
            <v/>
          </cell>
        </row>
        <row r="2527">
          <cell r="A2527" t="str">
            <v>02526</v>
          </cell>
          <cell r="F2527">
            <v>0</v>
          </cell>
          <cell r="H2527" t="str">
            <v/>
          </cell>
          <cell r="I2527" t="str">
            <v/>
          </cell>
          <cell r="J2527" t="str">
            <v/>
          </cell>
          <cell r="K2527" t="str">
            <v/>
          </cell>
          <cell r="L2527" t="str">
            <v/>
          </cell>
          <cell r="M2527" t="str">
            <v/>
          </cell>
          <cell r="P2527" t="str">
            <v>Tahun 2012</v>
          </cell>
          <cell r="Q2527" t="str">
            <v/>
          </cell>
          <cell r="AB2527" t="str">
            <v/>
          </cell>
        </row>
        <row r="2528">
          <cell r="A2528" t="str">
            <v>02527</v>
          </cell>
          <cell r="F2528">
            <v>0</v>
          </cell>
          <cell r="H2528" t="str">
            <v/>
          </cell>
          <cell r="I2528" t="str">
            <v/>
          </cell>
          <cell r="J2528" t="str">
            <v/>
          </cell>
          <cell r="K2528" t="str">
            <v/>
          </cell>
          <cell r="L2528" t="str">
            <v/>
          </cell>
          <cell r="M2528" t="str">
            <v/>
          </cell>
          <cell r="P2528" t="str">
            <v>Tahun 2012</v>
          </cell>
          <cell r="Q2528" t="str">
            <v/>
          </cell>
          <cell r="AB2528" t="str">
            <v/>
          </cell>
        </row>
        <row r="2529">
          <cell r="A2529" t="str">
            <v>02528</v>
          </cell>
          <cell r="F2529">
            <v>0</v>
          </cell>
          <cell r="H2529" t="str">
            <v/>
          </cell>
          <cell r="I2529" t="str">
            <v/>
          </cell>
          <cell r="J2529" t="str">
            <v/>
          </cell>
          <cell r="K2529" t="str">
            <v/>
          </cell>
          <cell r="L2529" t="str">
            <v/>
          </cell>
          <cell r="M2529" t="str">
            <v/>
          </cell>
          <cell r="P2529" t="str">
            <v>Tahun 2012</v>
          </cell>
          <cell r="Q2529" t="str">
            <v/>
          </cell>
          <cell r="AB2529" t="str">
            <v/>
          </cell>
        </row>
        <row r="2530">
          <cell r="A2530" t="str">
            <v>02529</v>
          </cell>
          <cell r="F2530">
            <v>0</v>
          </cell>
          <cell r="H2530" t="str">
            <v/>
          </cell>
          <cell r="I2530" t="str">
            <v/>
          </cell>
          <cell r="J2530" t="str">
            <v/>
          </cell>
          <cell r="K2530" t="str">
            <v/>
          </cell>
          <cell r="L2530" t="str">
            <v/>
          </cell>
          <cell r="M2530" t="str">
            <v/>
          </cell>
          <cell r="P2530" t="str">
            <v>Tahun 2012</v>
          </cell>
          <cell r="Q2530" t="str">
            <v/>
          </cell>
          <cell r="AB2530" t="str">
            <v/>
          </cell>
        </row>
        <row r="2531">
          <cell r="A2531" t="str">
            <v>02530</v>
          </cell>
          <cell r="F2531">
            <v>0</v>
          </cell>
          <cell r="H2531" t="str">
            <v/>
          </cell>
          <cell r="I2531" t="str">
            <v/>
          </cell>
          <cell r="J2531" t="str">
            <v/>
          </cell>
          <cell r="K2531" t="str">
            <v/>
          </cell>
          <cell r="L2531" t="str">
            <v/>
          </cell>
          <cell r="M2531" t="str">
            <v/>
          </cell>
          <cell r="P2531" t="str">
            <v>Tahun 2012</v>
          </cell>
          <cell r="Q2531" t="str">
            <v/>
          </cell>
          <cell r="AB2531" t="str">
            <v/>
          </cell>
        </row>
        <row r="2532">
          <cell r="A2532" t="str">
            <v>02531</v>
          </cell>
          <cell r="F2532">
            <v>0</v>
          </cell>
          <cell r="H2532" t="str">
            <v/>
          </cell>
          <cell r="I2532" t="str">
            <v/>
          </cell>
          <cell r="J2532" t="str">
            <v/>
          </cell>
          <cell r="K2532" t="str">
            <v/>
          </cell>
          <cell r="L2532" t="str">
            <v/>
          </cell>
          <cell r="M2532" t="str">
            <v/>
          </cell>
          <cell r="P2532" t="str">
            <v>Tahun 2012</v>
          </cell>
          <cell r="Q2532" t="str">
            <v/>
          </cell>
          <cell r="AB2532" t="str">
            <v/>
          </cell>
        </row>
        <row r="2533">
          <cell r="A2533" t="str">
            <v>02532</v>
          </cell>
          <cell r="F2533">
            <v>0</v>
          </cell>
          <cell r="H2533" t="str">
            <v/>
          </cell>
          <cell r="I2533" t="str">
            <v/>
          </cell>
          <cell r="J2533" t="str">
            <v/>
          </cell>
          <cell r="K2533" t="str">
            <v/>
          </cell>
          <cell r="L2533" t="str">
            <v/>
          </cell>
          <cell r="M2533" t="str">
            <v/>
          </cell>
          <cell r="P2533" t="str">
            <v>Tahun 2012</v>
          </cell>
          <cell r="Q2533" t="str">
            <v/>
          </cell>
          <cell r="AB2533" t="str">
            <v/>
          </cell>
        </row>
        <row r="2534">
          <cell r="A2534" t="str">
            <v>02533</v>
          </cell>
          <cell r="F2534">
            <v>0</v>
          </cell>
          <cell r="H2534" t="str">
            <v/>
          </cell>
          <cell r="I2534" t="str">
            <v/>
          </cell>
          <cell r="J2534" t="str">
            <v/>
          </cell>
          <cell r="K2534" t="str">
            <v/>
          </cell>
          <cell r="L2534" t="str">
            <v/>
          </cell>
          <cell r="M2534" t="str">
            <v/>
          </cell>
          <cell r="P2534" t="str">
            <v>Tahun 2012</v>
          </cell>
          <cell r="Q2534" t="str">
            <v/>
          </cell>
          <cell r="AB2534" t="str">
            <v/>
          </cell>
        </row>
        <row r="2535">
          <cell r="A2535" t="str">
            <v>02534</v>
          </cell>
          <cell r="F2535">
            <v>0</v>
          </cell>
          <cell r="H2535" t="str">
            <v/>
          </cell>
          <cell r="I2535" t="str">
            <v/>
          </cell>
          <cell r="J2535" t="str">
            <v/>
          </cell>
          <cell r="K2535" t="str">
            <v/>
          </cell>
          <cell r="L2535" t="str">
            <v/>
          </cell>
          <cell r="M2535" t="str">
            <v/>
          </cell>
          <cell r="P2535" t="str">
            <v>Tahun 2012</v>
          </cell>
          <cell r="Q2535" t="str">
            <v/>
          </cell>
          <cell r="AB2535" t="str">
            <v/>
          </cell>
        </row>
        <row r="2536">
          <cell r="A2536" t="str">
            <v>02535</v>
          </cell>
          <cell r="F2536">
            <v>0</v>
          </cell>
          <cell r="H2536" t="str">
            <v/>
          </cell>
          <cell r="I2536" t="str">
            <v/>
          </cell>
          <cell r="J2536" t="str">
            <v/>
          </cell>
          <cell r="K2536" t="str">
            <v/>
          </cell>
          <cell r="L2536" t="str">
            <v/>
          </cell>
          <cell r="M2536" t="str">
            <v/>
          </cell>
          <cell r="P2536" t="str">
            <v>Tahun 2012</v>
          </cell>
          <cell r="Q2536" t="str">
            <v/>
          </cell>
          <cell r="AB2536" t="str">
            <v/>
          </cell>
        </row>
        <row r="2537">
          <cell r="A2537" t="str">
            <v>02536</v>
          </cell>
          <cell r="F2537">
            <v>0</v>
          </cell>
          <cell r="H2537" t="str">
            <v/>
          </cell>
          <cell r="I2537" t="str">
            <v/>
          </cell>
          <cell r="J2537" t="str">
            <v/>
          </cell>
          <cell r="K2537" t="str">
            <v/>
          </cell>
          <cell r="L2537" t="str">
            <v/>
          </cell>
          <cell r="M2537" t="str">
            <v/>
          </cell>
          <cell r="P2537" t="str">
            <v>Tahun 2012</v>
          </cell>
          <cell r="Q2537" t="str">
            <v/>
          </cell>
          <cell r="AB2537" t="str">
            <v/>
          </cell>
        </row>
        <row r="2538">
          <cell r="A2538" t="str">
            <v>02537</v>
          </cell>
          <cell r="F2538">
            <v>0</v>
          </cell>
          <cell r="H2538" t="str">
            <v/>
          </cell>
          <cell r="I2538" t="str">
            <v/>
          </cell>
          <cell r="J2538" t="str">
            <v/>
          </cell>
          <cell r="K2538" t="str">
            <v/>
          </cell>
          <cell r="L2538" t="str">
            <v/>
          </cell>
          <cell r="M2538" t="str">
            <v/>
          </cell>
          <cell r="P2538" t="str">
            <v>Tahun 2012</v>
          </cell>
          <cell r="Q2538" t="str">
            <v/>
          </cell>
          <cell r="AB2538" t="str">
            <v/>
          </cell>
        </row>
        <row r="2539">
          <cell r="A2539" t="str">
            <v>02538</v>
          </cell>
          <cell r="F2539">
            <v>0</v>
          </cell>
          <cell r="H2539" t="str">
            <v/>
          </cell>
          <cell r="I2539" t="str">
            <v/>
          </cell>
          <cell r="J2539" t="str">
            <v/>
          </cell>
          <cell r="K2539" t="str">
            <v/>
          </cell>
          <cell r="L2539" t="str">
            <v/>
          </cell>
          <cell r="M2539" t="str">
            <v/>
          </cell>
          <cell r="P2539" t="str">
            <v>Tahun 2012</v>
          </cell>
          <cell r="Q2539" t="str">
            <v/>
          </cell>
          <cell r="AB2539" t="str">
            <v/>
          </cell>
        </row>
        <row r="2540">
          <cell r="A2540" t="str">
            <v>02539</v>
          </cell>
          <cell r="F2540">
            <v>0</v>
          </cell>
          <cell r="H2540" t="str">
            <v/>
          </cell>
          <cell r="I2540" t="str">
            <v/>
          </cell>
          <cell r="J2540" t="str">
            <v/>
          </cell>
          <cell r="K2540" t="str">
            <v/>
          </cell>
          <cell r="L2540" t="str">
            <v/>
          </cell>
          <cell r="M2540" t="str">
            <v/>
          </cell>
          <cell r="P2540" t="str">
            <v>Tahun 2012</v>
          </cell>
          <cell r="Q2540" t="str">
            <v/>
          </cell>
          <cell r="AB2540" t="str">
            <v/>
          </cell>
        </row>
        <row r="2541">
          <cell r="A2541" t="str">
            <v>02540</v>
          </cell>
          <cell r="F2541">
            <v>0</v>
          </cell>
          <cell r="H2541" t="str">
            <v/>
          </cell>
          <cell r="I2541" t="str">
            <v/>
          </cell>
          <cell r="J2541" t="str">
            <v/>
          </cell>
          <cell r="K2541" t="str">
            <v/>
          </cell>
          <cell r="L2541" t="str">
            <v/>
          </cell>
          <cell r="M2541" t="str">
            <v/>
          </cell>
          <cell r="P2541" t="str">
            <v>Tahun 2012</v>
          </cell>
          <cell r="Q2541" t="str">
            <v/>
          </cell>
          <cell r="AB2541" t="str">
            <v/>
          </cell>
        </row>
        <row r="2542">
          <cell r="A2542" t="str">
            <v>02541</v>
          </cell>
          <cell r="F2542">
            <v>0</v>
          </cell>
          <cell r="H2542" t="str">
            <v/>
          </cell>
          <cell r="I2542" t="str">
            <v/>
          </cell>
          <cell r="J2542" t="str">
            <v/>
          </cell>
          <cell r="K2542" t="str">
            <v/>
          </cell>
          <cell r="L2542" t="str">
            <v/>
          </cell>
          <cell r="M2542" t="str">
            <v/>
          </cell>
          <cell r="P2542" t="str">
            <v>Tahun 2012</v>
          </cell>
          <cell r="Q2542" t="str">
            <v/>
          </cell>
          <cell r="AB2542" t="str">
            <v/>
          </cell>
        </row>
        <row r="2543">
          <cell r="A2543" t="str">
            <v>02542</v>
          </cell>
          <cell r="F2543">
            <v>0</v>
          </cell>
          <cell r="H2543" t="str">
            <v/>
          </cell>
          <cell r="I2543" t="str">
            <v/>
          </cell>
          <cell r="J2543" t="str">
            <v/>
          </cell>
          <cell r="K2543" t="str">
            <v/>
          </cell>
          <cell r="L2543" t="str">
            <v/>
          </cell>
          <cell r="M2543" t="str">
            <v/>
          </cell>
          <cell r="P2543" t="str">
            <v>Tahun 2012</v>
          </cell>
          <cell r="Q2543" t="str">
            <v/>
          </cell>
          <cell r="AB2543" t="str">
            <v/>
          </cell>
        </row>
        <row r="2544">
          <cell r="A2544" t="str">
            <v>02543</v>
          </cell>
          <cell r="F2544">
            <v>0</v>
          </cell>
          <cell r="H2544" t="str">
            <v/>
          </cell>
          <cell r="I2544" t="str">
            <v/>
          </cell>
          <cell r="J2544" t="str">
            <v/>
          </cell>
          <cell r="K2544" t="str">
            <v/>
          </cell>
          <cell r="L2544" t="str">
            <v/>
          </cell>
          <cell r="M2544" t="str">
            <v/>
          </cell>
          <cell r="P2544" t="str">
            <v>Tahun 2012</v>
          </cell>
          <cell r="Q2544" t="str">
            <v/>
          </cell>
          <cell r="AB2544" t="str">
            <v/>
          </cell>
        </row>
        <row r="2545">
          <cell r="A2545" t="str">
            <v>02544</v>
          </cell>
          <cell r="F2545">
            <v>0</v>
          </cell>
          <cell r="H2545" t="str">
            <v/>
          </cell>
          <cell r="I2545" t="str">
            <v/>
          </cell>
          <cell r="J2545" t="str">
            <v/>
          </cell>
          <cell r="K2545" t="str">
            <v/>
          </cell>
          <cell r="L2545" t="str">
            <v/>
          </cell>
          <cell r="M2545" t="str">
            <v/>
          </cell>
          <cell r="P2545" t="str">
            <v>Tahun 2012</v>
          </cell>
          <cell r="Q2545" t="str">
            <v/>
          </cell>
          <cell r="AB2545" t="str">
            <v/>
          </cell>
        </row>
        <row r="2546">
          <cell r="A2546" t="str">
            <v>02545</v>
          </cell>
          <cell r="F2546">
            <v>0</v>
          </cell>
          <cell r="H2546" t="str">
            <v/>
          </cell>
          <cell r="I2546" t="str">
            <v/>
          </cell>
          <cell r="J2546" t="str">
            <v/>
          </cell>
          <cell r="K2546" t="str">
            <v/>
          </cell>
          <cell r="L2546" t="str">
            <v/>
          </cell>
          <cell r="M2546" t="str">
            <v/>
          </cell>
          <cell r="P2546" t="str">
            <v>Tahun 2012</v>
          </cell>
          <cell r="Q2546" t="str">
            <v/>
          </cell>
          <cell r="AB2546" t="str">
            <v/>
          </cell>
        </row>
        <row r="2547">
          <cell r="A2547" t="str">
            <v>02546</v>
          </cell>
          <cell r="F2547">
            <v>0</v>
          </cell>
          <cell r="H2547" t="str">
            <v/>
          </cell>
          <cell r="I2547" t="str">
            <v/>
          </cell>
          <cell r="J2547" t="str">
            <v/>
          </cell>
          <cell r="K2547" t="str">
            <v/>
          </cell>
          <cell r="L2547" t="str">
            <v/>
          </cell>
          <cell r="M2547" t="str">
            <v/>
          </cell>
          <cell r="P2547" t="str">
            <v>Tahun 2012</v>
          </cell>
          <cell r="Q2547" t="str">
            <v/>
          </cell>
          <cell r="AB2547" t="str">
            <v/>
          </cell>
        </row>
        <row r="2548">
          <cell r="A2548" t="str">
            <v>02547</v>
          </cell>
          <cell r="F2548">
            <v>0</v>
          </cell>
          <cell r="H2548" t="str">
            <v/>
          </cell>
          <cell r="I2548" t="str">
            <v/>
          </cell>
          <cell r="J2548" t="str">
            <v/>
          </cell>
          <cell r="K2548" t="str">
            <v/>
          </cell>
          <cell r="L2548" t="str">
            <v/>
          </cell>
          <cell r="M2548" t="str">
            <v/>
          </cell>
          <cell r="P2548" t="str">
            <v>Tahun 2012</v>
          </cell>
          <cell r="Q2548" t="str">
            <v/>
          </cell>
          <cell r="AB2548" t="str">
            <v/>
          </cell>
        </row>
        <row r="2549">
          <cell r="A2549" t="str">
            <v>02548</v>
          </cell>
          <cell r="F2549">
            <v>0</v>
          </cell>
          <cell r="H2549" t="str">
            <v/>
          </cell>
          <cell r="I2549" t="str">
            <v/>
          </cell>
          <cell r="J2549" t="str">
            <v/>
          </cell>
          <cell r="K2549" t="str">
            <v/>
          </cell>
          <cell r="L2549" t="str">
            <v/>
          </cell>
          <cell r="M2549" t="str">
            <v/>
          </cell>
          <cell r="P2549" t="str">
            <v>Tahun 2012</v>
          </cell>
          <cell r="Q2549" t="str">
            <v/>
          </cell>
          <cell r="AB2549" t="str">
            <v/>
          </cell>
        </row>
        <row r="2550">
          <cell r="A2550" t="str">
            <v>02549</v>
          </cell>
          <cell r="F2550">
            <v>0</v>
          </cell>
          <cell r="H2550" t="str">
            <v/>
          </cell>
          <cell r="I2550" t="str">
            <v/>
          </cell>
          <cell r="J2550" t="str">
            <v/>
          </cell>
          <cell r="K2550" t="str">
            <v/>
          </cell>
          <cell r="L2550" t="str">
            <v/>
          </cell>
          <cell r="M2550" t="str">
            <v/>
          </cell>
          <cell r="P2550" t="str">
            <v>Tahun 2012</v>
          </cell>
          <cell r="Q2550" t="str">
            <v/>
          </cell>
          <cell r="AB2550" t="str">
            <v/>
          </cell>
        </row>
        <row r="2551">
          <cell r="A2551" t="str">
            <v>02550</v>
          </cell>
          <cell r="F2551">
            <v>0</v>
          </cell>
          <cell r="H2551" t="str">
            <v/>
          </cell>
          <cell r="I2551" t="str">
            <v/>
          </cell>
          <cell r="J2551" t="str">
            <v/>
          </cell>
          <cell r="K2551" t="str">
            <v/>
          </cell>
          <cell r="L2551" t="str">
            <v/>
          </cell>
          <cell r="M2551" t="str">
            <v/>
          </cell>
          <cell r="P2551" t="str">
            <v>Tahun 2012</v>
          </cell>
          <cell r="Q2551" t="str">
            <v/>
          </cell>
          <cell r="AB2551" t="str">
            <v/>
          </cell>
        </row>
        <row r="2552">
          <cell r="A2552" t="str">
            <v>02551</v>
          </cell>
          <cell r="F2552">
            <v>0</v>
          </cell>
          <cell r="H2552" t="str">
            <v/>
          </cell>
          <cell r="I2552" t="str">
            <v/>
          </cell>
          <cell r="J2552" t="str">
            <v/>
          </cell>
          <cell r="K2552" t="str">
            <v/>
          </cell>
          <cell r="L2552" t="str">
            <v/>
          </cell>
          <cell r="M2552" t="str">
            <v/>
          </cell>
          <cell r="P2552" t="str">
            <v>Tahun 2012</v>
          </cell>
          <cell r="Q2552" t="str">
            <v/>
          </cell>
          <cell r="AB2552" t="str">
            <v/>
          </cell>
        </row>
        <row r="2553">
          <cell r="A2553" t="str">
            <v>02552</v>
          </cell>
          <cell r="F2553">
            <v>0</v>
          </cell>
          <cell r="H2553" t="str">
            <v/>
          </cell>
          <cell r="I2553" t="str">
            <v/>
          </cell>
          <cell r="J2553" t="str">
            <v/>
          </cell>
          <cell r="K2553" t="str">
            <v/>
          </cell>
          <cell r="L2553" t="str">
            <v/>
          </cell>
          <cell r="M2553" t="str">
            <v/>
          </cell>
          <cell r="P2553" t="str">
            <v>Tahun 2012</v>
          </cell>
          <cell r="Q2553" t="str">
            <v/>
          </cell>
          <cell r="AB2553" t="str">
            <v/>
          </cell>
        </row>
        <row r="2554">
          <cell r="A2554" t="str">
            <v>02553</v>
          </cell>
          <cell r="F2554">
            <v>0</v>
          </cell>
          <cell r="H2554" t="str">
            <v/>
          </cell>
          <cell r="I2554" t="str">
            <v/>
          </cell>
          <cell r="J2554" t="str">
            <v/>
          </cell>
          <cell r="K2554" t="str">
            <v/>
          </cell>
          <cell r="L2554" t="str">
            <v/>
          </cell>
          <cell r="M2554" t="str">
            <v/>
          </cell>
          <cell r="P2554" t="str">
            <v>Tahun 2012</v>
          </cell>
          <cell r="Q2554" t="str">
            <v/>
          </cell>
          <cell r="AB2554" t="str">
            <v/>
          </cell>
        </row>
        <row r="2555">
          <cell r="A2555" t="str">
            <v>02554</v>
          </cell>
          <cell r="F2555">
            <v>0</v>
          </cell>
          <cell r="H2555" t="str">
            <v/>
          </cell>
          <cell r="I2555" t="str">
            <v/>
          </cell>
          <cell r="J2555" t="str">
            <v/>
          </cell>
          <cell r="K2555" t="str">
            <v/>
          </cell>
          <cell r="L2555" t="str">
            <v/>
          </cell>
          <cell r="M2555" t="str">
            <v/>
          </cell>
          <cell r="P2555" t="str">
            <v>Tahun 2012</v>
          </cell>
          <cell r="Q2555" t="str">
            <v/>
          </cell>
          <cell r="AB2555" t="str">
            <v/>
          </cell>
        </row>
        <row r="2556">
          <cell r="A2556" t="str">
            <v>02555</v>
          </cell>
          <cell r="F2556">
            <v>0</v>
          </cell>
          <cell r="H2556" t="str">
            <v/>
          </cell>
          <cell r="I2556" t="str">
            <v/>
          </cell>
          <cell r="J2556" t="str">
            <v/>
          </cell>
          <cell r="K2556" t="str">
            <v/>
          </cell>
          <cell r="L2556" t="str">
            <v/>
          </cell>
          <cell r="M2556" t="str">
            <v/>
          </cell>
          <cell r="P2556" t="str">
            <v>Tahun 2012</v>
          </cell>
          <cell r="Q2556" t="str">
            <v/>
          </cell>
          <cell r="AB2556" t="str">
            <v/>
          </cell>
        </row>
        <row r="2557">
          <cell r="A2557" t="str">
            <v>02556</v>
          </cell>
          <cell r="F2557">
            <v>0</v>
          </cell>
          <cell r="H2557" t="str">
            <v/>
          </cell>
          <cell r="I2557" t="str">
            <v/>
          </cell>
          <cell r="J2557" t="str">
            <v/>
          </cell>
          <cell r="K2557" t="str">
            <v/>
          </cell>
          <cell r="L2557" t="str">
            <v/>
          </cell>
          <cell r="M2557" t="str">
            <v/>
          </cell>
          <cell r="P2557" t="str">
            <v>Tahun 2012</v>
          </cell>
          <cell r="Q2557" t="str">
            <v/>
          </cell>
          <cell r="AB2557" t="str">
            <v/>
          </cell>
        </row>
        <row r="2558">
          <cell r="A2558" t="str">
            <v>02557</v>
          </cell>
          <cell r="F2558">
            <v>0</v>
          </cell>
          <cell r="H2558" t="str">
            <v/>
          </cell>
          <cell r="I2558" t="str">
            <v/>
          </cell>
          <cell r="J2558" t="str">
            <v/>
          </cell>
          <cell r="K2558" t="str">
            <v/>
          </cell>
          <cell r="L2558" t="str">
            <v/>
          </cell>
          <cell r="M2558" t="str">
            <v/>
          </cell>
          <cell r="P2558" t="str">
            <v>Tahun 2012</v>
          </cell>
          <cell r="Q2558" t="str">
            <v/>
          </cell>
          <cell r="AB2558" t="str">
            <v/>
          </cell>
        </row>
        <row r="2559">
          <cell r="A2559" t="str">
            <v>02558</v>
          </cell>
          <cell r="F2559">
            <v>0</v>
          </cell>
          <cell r="H2559" t="str">
            <v/>
          </cell>
          <cell r="I2559" t="str">
            <v/>
          </cell>
          <cell r="J2559" t="str">
            <v/>
          </cell>
          <cell r="K2559" t="str">
            <v/>
          </cell>
          <cell r="L2559" t="str">
            <v/>
          </cell>
          <cell r="M2559" t="str">
            <v/>
          </cell>
          <cell r="P2559" t="str">
            <v>Tahun 2012</v>
          </cell>
          <cell r="Q2559" t="str">
            <v/>
          </cell>
          <cell r="AB2559" t="str">
            <v/>
          </cell>
        </row>
        <row r="2560">
          <cell r="A2560" t="str">
            <v>02559</v>
          </cell>
          <cell r="F2560">
            <v>0</v>
          </cell>
          <cell r="H2560" t="str">
            <v/>
          </cell>
          <cell r="I2560" t="str">
            <v/>
          </cell>
          <cell r="J2560" t="str">
            <v/>
          </cell>
          <cell r="K2560" t="str">
            <v/>
          </cell>
          <cell r="L2560" t="str">
            <v/>
          </cell>
          <cell r="M2560" t="str">
            <v/>
          </cell>
          <cell r="P2560" t="str">
            <v>Tahun 2012</v>
          </cell>
          <cell r="Q2560" t="str">
            <v/>
          </cell>
          <cell r="AB2560" t="str">
            <v/>
          </cell>
        </row>
        <row r="2561">
          <cell r="A2561" t="str">
            <v>02560</v>
          </cell>
          <cell r="F2561">
            <v>0</v>
          </cell>
          <cell r="H2561" t="str">
            <v/>
          </cell>
          <cell r="I2561" t="str">
            <v/>
          </cell>
          <cell r="J2561" t="str">
            <v/>
          </cell>
          <cell r="K2561" t="str">
            <v/>
          </cell>
          <cell r="L2561" t="str">
            <v/>
          </cell>
          <cell r="M2561" t="str">
            <v/>
          </cell>
          <cell r="P2561" t="str">
            <v>Tahun 2012</v>
          </cell>
          <cell r="Q2561" t="str">
            <v/>
          </cell>
          <cell r="AB2561" t="str">
            <v/>
          </cell>
        </row>
        <row r="2562">
          <cell r="A2562" t="str">
            <v>02561</v>
          </cell>
          <cell r="F2562">
            <v>0</v>
          </cell>
          <cell r="H2562" t="str">
            <v/>
          </cell>
          <cell r="I2562" t="str">
            <v/>
          </cell>
          <cell r="J2562" t="str">
            <v/>
          </cell>
          <cell r="K2562" t="str">
            <v/>
          </cell>
          <cell r="L2562" t="str">
            <v/>
          </cell>
          <cell r="M2562" t="str">
            <v/>
          </cell>
          <cell r="P2562" t="str">
            <v>Tahun 2012</v>
          </cell>
          <cell r="Q2562" t="str">
            <v/>
          </cell>
          <cell r="AB2562" t="str">
            <v/>
          </cell>
        </row>
        <row r="2563">
          <cell r="A2563" t="str">
            <v>02562</v>
          </cell>
          <cell r="F2563">
            <v>0</v>
          </cell>
          <cell r="H2563" t="str">
            <v/>
          </cell>
          <cell r="I2563" t="str">
            <v/>
          </cell>
          <cell r="J2563" t="str">
            <v/>
          </cell>
          <cell r="K2563" t="str">
            <v/>
          </cell>
          <cell r="L2563" t="str">
            <v/>
          </cell>
          <cell r="M2563" t="str">
            <v/>
          </cell>
          <cell r="P2563" t="str">
            <v>Tahun 2012</v>
          </cell>
          <cell r="Q2563" t="str">
            <v/>
          </cell>
          <cell r="AB2563" t="str">
            <v/>
          </cell>
        </row>
        <row r="2564">
          <cell r="A2564" t="str">
            <v>02563</v>
          </cell>
          <cell r="F2564">
            <v>0</v>
          </cell>
          <cell r="H2564" t="str">
            <v/>
          </cell>
          <cell r="I2564" t="str">
            <v/>
          </cell>
          <cell r="J2564" t="str">
            <v/>
          </cell>
          <cell r="K2564" t="str">
            <v/>
          </cell>
          <cell r="L2564" t="str">
            <v/>
          </cell>
          <cell r="M2564" t="str">
            <v/>
          </cell>
          <cell r="P2564" t="str">
            <v>Tahun 2012</v>
          </cell>
          <cell r="Q2564" t="str">
            <v/>
          </cell>
          <cell r="AB2564" t="str">
            <v/>
          </cell>
        </row>
        <row r="2565">
          <cell r="A2565" t="str">
            <v>02564</v>
          </cell>
          <cell r="F2565">
            <v>0</v>
          </cell>
          <cell r="H2565" t="str">
            <v/>
          </cell>
          <cell r="I2565" t="str">
            <v/>
          </cell>
          <cell r="J2565" t="str">
            <v/>
          </cell>
          <cell r="K2565" t="str">
            <v/>
          </cell>
          <cell r="L2565" t="str">
            <v/>
          </cell>
          <cell r="M2565" t="str">
            <v/>
          </cell>
          <cell r="P2565" t="str">
            <v>Tahun 2012</v>
          </cell>
          <cell r="Q2565" t="str">
            <v/>
          </cell>
          <cell r="AB2565" t="str">
            <v/>
          </cell>
        </row>
        <row r="2566">
          <cell r="A2566" t="str">
            <v>02565</v>
          </cell>
          <cell r="F2566">
            <v>0</v>
          </cell>
          <cell r="H2566" t="str">
            <v/>
          </cell>
          <cell r="I2566" t="str">
            <v/>
          </cell>
          <cell r="J2566" t="str">
            <v/>
          </cell>
          <cell r="K2566" t="str">
            <v/>
          </cell>
          <cell r="L2566" t="str">
            <v/>
          </cell>
          <cell r="M2566" t="str">
            <v/>
          </cell>
          <cell r="P2566" t="str">
            <v>Tahun 2012</v>
          </cell>
          <cell r="Q2566" t="str">
            <v/>
          </cell>
          <cell r="AB2566" t="str">
            <v/>
          </cell>
        </row>
        <row r="2567">
          <cell r="A2567" t="str">
            <v>02566</v>
          </cell>
          <cell r="F2567">
            <v>0</v>
          </cell>
          <cell r="H2567" t="str">
            <v/>
          </cell>
          <cell r="I2567" t="str">
            <v/>
          </cell>
          <cell r="J2567" t="str">
            <v/>
          </cell>
          <cell r="K2567" t="str">
            <v/>
          </cell>
          <cell r="L2567" t="str">
            <v/>
          </cell>
          <cell r="M2567" t="str">
            <v/>
          </cell>
          <cell r="P2567" t="str">
            <v>Tahun 2012</v>
          </cell>
          <cell r="Q2567" t="str">
            <v/>
          </cell>
          <cell r="AB2567" t="str">
            <v/>
          </cell>
        </row>
        <row r="2568">
          <cell r="A2568" t="str">
            <v>02567</v>
          </cell>
          <cell r="F2568">
            <v>0</v>
          </cell>
          <cell r="H2568" t="str">
            <v/>
          </cell>
          <cell r="I2568" t="str">
            <v/>
          </cell>
          <cell r="J2568" t="str">
            <v/>
          </cell>
          <cell r="K2568" t="str">
            <v/>
          </cell>
          <cell r="L2568" t="str">
            <v/>
          </cell>
          <cell r="M2568" t="str">
            <v/>
          </cell>
          <cell r="P2568" t="str">
            <v>Tahun 2012</v>
          </cell>
          <cell r="Q2568" t="str">
            <v/>
          </cell>
          <cell r="AB2568" t="str">
            <v/>
          </cell>
        </row>
        <row r="2569">
          <cell r="A2569" t="str">
            <v>02568</v>
          </cell>
          <cell r="F2569">
            <v>0</v>
          </cell>
          <cell r="H2569" t="str">
            <v/>
          </cell>
          <cell r="I2569" t="str">
            <v/>
          </cell>
          <cell r="J2569" t="str">
            <v/>
          </cell>
          <cell r="K2569" t="str">
            <v/>
          </cell>
          <cell r="L2569" t="str">
            <v/>
          </cell>
          <cell r="M2569" t="str">
            <v/>
          </cell>
          <cell r="P2569" t="str">
            <v>Tahun 2012</v>
          </cell>
          <cell r="Q2569" t="str">
            <v/>
          </cell>
          <cell r="AB2569" t="str">
            <v/>
          </cell>
        </row>
        <row r="2570">
          <cell r="A2570" t="str">
            <v>02569</v>
          </cell>
          <cell r="F2570">
            <v>0</v>
          </cell>
          <cell r="H2570" t="str">
            <v/>
          </cell>
          <cell r="I2570" t="str">
            <v/>
          </cell>
          <cell r="J2570" t="str">
            <v/>
          </cell>
          <cell r="K2570" t="str">
            <v/>
          </cell>
          <cell r="L2570" t="str">
            <v/>
          </cell>
          <cell r="M2570" t="str">
            <v/>
          </cell>
          <cell r="P2570" t="str">
            <v>Tahun 2012</v>
          </cell>
          <cell r="Q2570" t="str">
            <v/>
          </cell>
          <cell r="AB2570" t="str">
            <v/>
          </cell>
        </row>
        <row r="2571">
          <cell r="A2571" t="str">
            <v>02570</v>
          </cell>
          <cell r="F2571">
            <v>0</v>
          </cell>
          <cell r="H2571" t="str">
            <v/>
          </cell>
          <cell r="I2571" t="str">
            <v/>
          </cell>
          <cell r="J2571" t="str">
            <v/>
          </cell>
          <cell r="K2571" t="str">
            <v/>
          </cell>
          <cell r="L2571" t="str">
            <v/>
          </cell>
          <cell r="M2571" t="str">
            <v/>
          </cell>
          <cell r="P2571" t="str">
            <v>Tahun 2012</v>
          </cell>
          <cell r="Q2571" t="str">
            <v/>
          </cell>
          <cell r="AB2571" t="str">
            <v/>
          </cell>
        </row>
        <row r="2572">
          <cell r="A2572" t="str">
            <v>02571</v>
          </cell>
          <cell r="F2572">
            <v>0</v>
          </cell>
          <cell r="H2572" t="str">
            <v/>
          </cell>
          <cell r="I2572" t="str">
            <v/>
          </cell>
          <cell r="J2572" t="str">
            <v/>
          </cell>
          <cell r="K2572" t="str">
            <v/>
          </cell>
          <cell r="L2572" t="str">
            <v/>
          </cell>
          <cell r="M2572" t="str">
            <v/>
          </cell>
          <cell r="P2572" t="str">
            <v>Tahun 2012</v>
          </cell>
          <cell r="Q2572" t="str">
            <v/>
          </cell>
          <cell r="AB2572" t="str">
            <v/>
          </cell>
        </row>
        <row r="2573">
          <cell r="A2573" t="str">
            <v>02572</v>
          </cell>
          <cell r="F2573">
            <v>0</v>
          </cell>
          <cell r="H2573" t="str">
            <v/>
          </cell>
          <cell r="I2573" t="str">
            <v/>
          </cell>
          <cell r="J2573" t="str">
            <v/>
          </cell>
          <cell r="K2573" t="str">
            <v/>
          </cell>
          <cell r="L2573" t="str">
            <v/>
          </cell>
          <cell r="M2573" t="str">
            <v/>
          </cell>
          <cell r="P2573" t="str">
            <v>Tahun 2012</v>
          </cell>
          <cell r="Q2573" t="str">
            <v/>
          </cell>
          <cell r="AB2573" t="str">
            <v/>
          </cell>
        </row>
        <row r="2574">
          <cell r="A2574" t="str">
            <v>02573</v>
          </cell>
          <cell r="F2574">
            <v>0</v>
          </cell>
          <cell r="H2574" t="str">
            <v/>
          </cell>
          <cell r="I2574" t="str">
            <v/>
          </cell>
          <cell r="J2574" t="str">
            <v/>
          </cell>
          <cell r="K2574" t="str">
            <v/>
          </cell>
          <cell r="L2574" t="str">
            <v/>
          </cell>
          <cell r="M2574" t="str">
            <v/>
          </cell>
          <cell r="P2574" t="str">
            <v>Tahun 2012</v>
          </cell>
          <cell r="Q2574" t="str">
            <v/>
          </cell>
          <cell r="AB2574" t="str">
            <v/>
          </cell>
        </row>
        <row r="2575">
          <cell r="A2575" t="str">
            <v>02574</v>
          </cell>
          <cell r="F2575">
            <v>0</v>
          </cell>
          <cell r="H2575" t="str">
            <v/>
          </cell>
          <cell r="I2575" t="str">
            <v/>
          </cell>
          <cell r="J2575" t="str">
            <v/>
          </cell>
          <cell r="K2575" t="str">
            <v/>
          </cell>
          <cell r="L2575" t="str">
            <v/>
          </cell>
          <cell r="M2575" t="str">
            <v/>
          </cell>
          <cell r="P2575" t="str">
            <v>Tahun 2012</v>
          </cell>
          <cell r="Q2575" t="str">
            <v/>
          </cell>
          <cell r="AB2575" t="str">
            <v/>
          </cell>
        </row>
        <row r="2576">
          <cell r="A2576" t="str">
            <v>02575</v>
          </cell>
          <cell r="F2576">
            <v>0</v>
          </cell>
          <cell r="H2576" t="str">
            <v/>
          </cell>
          <cell r="I2576" t="str">
            <v/>
          </cell>
          <cell r="J2576" t="str">
            <v/>
          </cell>
          <cell r="K2576" t="str">
            <v/>
          </cell>
          <cell r="L2576" t="str">
            <v/>
          </cell>
          <cell r="M2576" t="str">
            <v/>
          </cell>
          <cell r="P2576" t="str">
            <v>Tahun 2012</v>
          </cell>
          <cell r="Q2576" t="str">
            <v/>
          </cell>
          <cell r="AB2576" t="str">
            <v/>
          </cell>
        </row>
        <row r="2577">
          <cell r="A2577" t="str">
            <v>02576</v>
          </cell>
          <cell r="F2577">
            <v>0</v>
          </cell>
          <cell r="H2577" t="str">
            <v/>
          </cell>
          <cell r="I2577" t="str">
            <v/>
          </cell>
          <cell r="J2577" t="str">
            <v/>
          </cell>
          <cell r="K2577" t="str">
            <v/>
          </cell>
          <cell r="L2577" t="str">
            <v/>
          </cell>
          <cell r="M2577" t="str">
            <v/>
          </cell>
          <cell r="P2577" t="str">
            <v>Tahun 2012</v>
          </cell>
          <cell r="Q2577" t="str">
            <v/>
          </cell>
          <cell r="AB2577" t="str">
            <v/>
          </cell>
        </row>
        <row r="2578">
          <cell r="A2578" t="str">
            <v>02577</v>
          </cell>
          <cell r="F2578">
            <v>0</v>
          </cell>
          <cell r="H2578" t="str">
            <v/>
          </cell>
          <cell r="I2578" t="str">
            <v/>
          </cell>
          <cell r="J2578" t="str">
            <v/>
          </cell>
          <cell r="K2578" t="str">
            <v/>
          </cell>
          <cell r="L2578" t="str">
            <v/>
          </cell>
          <cell r="M2578" t="str">
            <v/>
          </cell>
          <cell r="P2578" t="str">
            <v>Tahun 2012</v>
          </cell>
          <cell r="Q2578" t="str">
            <v/>
          </cell>
          <cell r="AB2578" t="str">
            <v/>
          </cell>
        </row>
        <row r="2579">
          <cell r="A2579" t="str">
            <v>02578</v>
          </cell>
          <cell r="F2579">
            <v>0</v>
          </cell>
          <cell r="H2579" t="str">
            <v/>
          </cell>
          <cell r="I2579" t="str">
            <v/>
          </cell>
          <cell r="J2579" t="str">
            <v/>
          </cell>
          <cell r="K2579" t="str">
            <v/>
          </cell>
          <cell r="L2579" t="str">
            <v/>
          </cell>
          <cell r="M2579" t="str">
            <v/>
          </cell>
          <cell r="P2579" t="str">
            <v>Tahun 2012</v>
          </cell>
          <cell r="Q2579" t="str">
            <v/>
          </cell>
          <cell r="AB2579" t="str">
            <v/>
          </cell>
        </row>
        <row r="2580">
          <cell r="A2580" t="str">
            <v>02579</v>
          </cell>
          <cell r="F2580">
            <v>0</v>
          </cell>
          <cell r="H2580" t="str">
            <v/>
          </cell>
          <cell r="I2580" t="str">
            <v/>
          </cell>
          <cell r="J2580" t="str">
            <v/>
          </cell>
          <cell r="K2580" t="str">
            <v/>
          </cell>
          <cell r="L2580" t="str">
            <v/>
          </cell>
          <cell r="M2580" t="str">
            <v/>
          </cell>
          <cell r="P2580" t="str">
            <v>Tahun 2012</v>
          </cell>
          <cell r="Q2580" t="str">
            <v/>
          </cell>
          <cell r="AB2580" t="str">
            <v/>
          </cell>
        </row>
        <row r="2581">
          <cell r="A2581" t="str">
            <v>02580</v>
          </cell>
          <cell r="F2581">
            <v>0</v>
          </cell>
          <cell r="H2581" t="str">
            <v/>
          </cell>
          <cell r="I2581" t="str">
            <v/>
          </cell>
          <cell r="J2581" t="str">
            <v/>
          </cell>
          <cell r="K2581" t="str">
            <v/>
          </cell>
          <cell r="L2581" t="str">
            <v/>
          </cell>
          <cell r="M2581" t="str">
            <v/>
          </cell>
          <cell r="P2581" t="str">
            <v>Tahun 2012</v>
          </cell>
          <cell r="Q2581" t="str">
            <v/>
          </cell>
          <cell r="AB2581" t="str">
            <v/>
          </cell>
        </row>
        <row r="2582">
          <cell r="A2582" t="str">
            <v>02581</v>
          </cell>
          <cell r="F2582">
            <v>0</v>
          </cell>
          <cell r="H2582" t="str">
            <v/>
          </cell>
          <cell r="I2582" t="str">
            <v/>
          </cell>
          <cell r="J2582" t="str">
            <v/>
          </cell>
          <cell r="K2582" t="str">
            <v/>
          </cell>
          <cell r="L2582" t="str">
            <v/>
          </cell>
          <cell r="M2582" t="str">
            <v/>
          </cell>
          <cell r="P2582" t="str">
            <v>Tahun 2012</v>
          </cell>
          <cell r="Q2582" t="str">
            <v/>
          </cell>
          <cell r="AB2582" t="str">
            <v/>
          </cell>
        </row>
        <row r="2583">
          <cell r="A2583" t="str">
            <v>02582</v>
          </cell>
          <cell r="F2583">
            <v>0</v>
          </cell>
          <cell r="H2583" t="str">
            <v/>
          </cell>
          <cell r="I2583" t="str">
            <v/>
          </cell>
          <cell r="J2583" t="str">
            <v/>
          </cell>
          <cell r="K2583" t="str">
            <v/>
          </cell>
          <cell r="L2583" t="str">
            <v/>
          </cell>
          <cell r="M2583" t="str">
            <v/>
          </cell>
          <cell r="P2583" t="str">
            <v>Tahun 2012</v>
          </cell>
          <cell r="Q2583" t="str">
            <v/>
          </cell>
          <cell r="AB2583" t="str">
            <v/>
          </cell>
        </row>
        <row r="2584">
          <cell r="A2584" t="str">
            <v>02583</v>
          </cell>
          <cell r="F2584">
            <v>0</v>
          </cell>
          <cell r="H2584" t="str">
            <v/>
          </cell>
          <cell r="I2584" t="str">
            <v/>
          </cell>
          <cell r="J2584" t="str">
            <v/>
          </cell>
          <cell r="K2584" t="str">
            <v/>
          </cell>
          <cell r="L2584" t="str">
            <v/>
          </cell>
          <cell r="M2584" t="str">
            <v/>
          </cell>
          <cell r="P2584" t="str">
            <v>Tahun 2012</v>
          </cell>
          <cell r="Q2584" t="str">
            <v/>
          </cell>
          <cell r="AB2584" t="str">
            <v/>
          </cell>
        </row>
        <row r="2585">
          <cell r="A2585" t="str">
            <v>02584</v>
          </cell>
          <cell r="F2585">
            <v>0</v>
          </cell>
          <cell r="H2585" t="str">
            <v/>
          </cell>
          <cell r="I2585" t="str">
            <v/>
          </cell>
          <cell r="J2585" t="str">
            <v/>
          </cell>
          <cell r="K2585" t="str">
            <v/>
          </cell>
          <cell r="L2585" t="str">
            <v/>
          </cell>
          <cell r="M2585" t="str">
            <v/>
          </cell>
          <cell r="P2585" t="str">
            <v>Tahun 2012</v>
          </cell>
          <cell r="Q2585" t="str">
            <v/>
          </cell>
          <cell r="AB2585" t="str">
            <v/>
          </cell>
        </row>
        <row r="2586">
          <cell r="A2586" t="str">
            <v>02585</v>
          </cell>
          <cell r="F2586">
            <v>0</v>
          </cell>
          <cell r="H2586" t="str">
            <v/>
          </cell>
          <cell r="I2586" t="str">
            <v/>
          </cell>
          <cell r="J2586" t="str">
            <v/>
          </cell>
          <cell r="K2586" t="str">
            <v/>
          </cell>
          <cell r="L2586" t="str">
            <v/>
          </cell>
          <cell r="M2586" t="str">
            <v/>
          </cell>
          <cell r="P2586" t="str">
            <v>Tahun 2012</v>
          </cell>
          <cell r="Q2586" t="str">
            <v/>
          </cell>
          <cell r="AB2586" t="str">
            <v/>
          </cell>
        </row>
        <row r="2587">
          <cell r="A2587" t="str">
            <v>02586</v>
          </cell>
          <cell r="F2587">
            <v>0</v>
          </cell>
          <cell r="H2587" t="str">
            <v/>
          </cell>
          <cell r="I2587" t="str">
            <v/>
          </cell>
          <cell r="J2587" t="str">
            <v/>
          </cell>
          <cell r="K2587" t="str">
            <v/>
          </cell>
          <cell r="L2587" t="str">
            <v/>
          </cell>
          <cell r="M2587" t="str">
            <v/>
          </cell>
          <cell r="P2587" t="str">
            <v>Tahun 2012</v>
          </cell>
          <cell r="Q2587" t="str">
            <v/>
          </cell>
          <cell r="AB2587" t="str">
            <v/>
          </cell>
        </row>
        <row r="2588">
          <cell r="A2588" t="str">
            <v>02587</v>
          </cell>
          <cell r="F2588">
            <v>0</v>
          </cell>
          <cell r="H2588" t="str">
            <v/>
          </cell>
          <cell r="I2588" t="str">
            <v/>
          </cell>
          <cell r="J2588" t="str">
            <v/>
          </cell>
          <cell r="K2588" t="str">
            <v/>
          </cell>
          <cell r="L2588" t="str">
            <v/>
          </cell>
          <cell r="M2588" t="str">
            <v/>
          </cell>
          <cell r="P2588" t="str">
            <v>Tahun 2012</v>
          </cell>
          <cell r="Q2588" t="str">
            <v/>
          </cell>
          <cell r="AB2588" t="str">
            <v/>
          </cell>
        </row>
        <row r="2589">
          <cell r="A2589" t="str">
            <v>02588</v>
          </cell>
          <cell r="F2589">
            <v>0</v>
          </cell>
          <cell r="H2589" t="str">
            <v/>
          </cell>
          <cell r="I2589" t="str">
            <v/>
          </cell>
          <cell r="J2589" t="str">
            <v/>
          </cell>
          <cell r="K2589" t="str">
            <v/>
          </cell>
          <cell r="L2589" t="str">
            <v/>
          </cell>
          <cell r="M2589" t="str">
            <v/>
          </cell>
          <cell r="P2589" t="str">
            <v>Tahun 2012</v>
          </cell>
          <cell r="Q2589" t="str">
            <v/>
          </cell>
          <cell r="AB2589" t="str">
            <v/>
          </cell>
        </row>
        <row r="2590">
          <cell r="A2590" t="str">
            <v>02589</v>
          </cell>
          <cell r="F2590">
            <v>0</v>
          </cell>
          <cell r="H2590" t="str">
            <v/>
          </cell>
          <cell r="I2590" t="str">
            <v/>
          </cell>
          <cell r="J2590" t="str">
            <v/>
          </cell>
          <cell r="K2590" t="str">
            <v/>
          </cell>
          <cell r="L2590" t="str">
            <v/>
          </cell>
          <cell r="M2590" t="str">
            <v/>
          </cell>
          <cell r="P2590" t="str">
            <v>Tahun 2012</v>
          </cell>
          <cell r="Q2590" t="str">
            <v/>
          </cell>
          <cell r="AB2590" t="str">
            <v/>
          </cell>
        </row>
        <row r="2591">
          <cell r="A2591" t="str">
            <v>02590</v>
          </cell>
          <cell r="F2591">
            <v>0</v>
          </cell>
          <cell r="H2591" t="str">
            <v/>
          </cell>
          <cell r="I2591" t="str">
            <v/>
          </cell>
          <cell r="J2591" t="str">
            <v/>
          </cell>
          <cell r="K2591" t="str">
            <v/>
          </cell>
          <cell r="L2591" t="str">
            <v/>
          </cell>
          <cell r="M2591" t="str">
            <v/>
          </cell>
          <cell r="P2591" t="str">
            <v>Tahun 2012</v>
          </cell>
          <cell r="Q2591" t="str">
            <v/>
          </cell>
          <cell r="AB2591" t="str">
            <v/>
          </cell>
        </row>
        <row r="2592">
          <cell r="A2592" t="str">
            <v>02591</v>
          </cell>
          <cell r="F2592">
            <v>0</v>
          </cell>
          <cell r="H2592" t="str">
            <v/>
          </cell>
          <cell r="I2592" t="str">
            <v/>
          </cell>
          <cell r="J2592" t="str">
            <v/>
          </cell>
          <cell r="K2592" t="str">
            <v/>
          </cell>
          <cell r="L2592" t="str">
            <v/>
          </cell>
          <cell r="M2592" t="str">
            <v/>
          </cell>
          <cell r="P2592" t="str">
            <v>Tahun 2012</v>
          </cell>
          <cell r="Q2592" t="str">
            <v/>
          </cell>
          <cell r="AB2592" t="str">
            <v/>
          </cell>
        </row>
        <row r="2593">
          <cell r="A2593" t="str">
            <v>02592</v>
          </cell>
          <cell r="F2593">
            <v>0</v>
          </cell>
          <cell r="H2593" t="str">
            <v/>
          </cell>
          <cell r="I2593" t="str">
            <v/>
          </cell>
          <cell r="J2593" t="str">
            <v/>
          </cell>
          <cell r="K2593" t="str">
            <v/>
          </cell>
          <cell r="L2593" t="str">
            <v/>
          </cell>
          <cell r="M2593" t="str">
            <v/>
          </cell>
          <cell r="P2593" t="str">
            <v>Tahun 2012</v>
          </cell>
          <cell r="Q2593" t="str">
            <v/>
          </cell>
          <cell r="AB2593" t="str">
            <v/>
          </cell>
        </row>
        <row r="2594">
          <cell r="A2594" t="str">
            <v>02593</v>
          </cell>
          <cell r="F2594">
            <v>0</v>
          </cell>
          <cell r="H2594" t="str">
            <v/>
          </cell>
          <cell r="I2594" t="str">
            <v/>
          </cell>
          <cell r="J2594" t="str">
            <v/>
          </cell>
          <cell r="K2594" t="str">
            <v/>
          </cell>
          <cell r="L2594" t="str">
            <v/>
          </cell>
          <cell r="M2594" t="str">
            <v/>
          </cell>
          <cell r="P2594" t="str">
            <v>Tahun 2012</v>
          </cell>
          <cell r="Q2594" t="str">
            <v/>
          </cell>
          <cell r="AB2594" t="str">
            <v/>
          </cell>
        </row>
        <row r="2595">
          <cell r="A2595" t="str">
            <v>02594</v>
          </cell>
          <cell r="F2595">
            <v>0</v>
          </cell>
          <cell r="H2595" t="str">
            <v/>
          </cell>
          <cell r="I2595" t="str">
            <v/>
          </cell>
          <cell r="J2595" t="str">
            <v/>
          </cell>
          <cell r="K2595" t="str">
            <v/>
          </cell>
          <cell r="L2595" t="str">
            <v/>
          </cell>
          <cell r="M2595" t="str">
            <v/>
          </cell>
          <cell r="P2595" t="str">
            <v>Tahun 2012</v>
          </cell>
          <cell r="Q2595" t="str">
            <v/>
          </cell>
          <cell r="AB2595" t="str">
            <v/>
          </cell>
        </row>
        <row r="2596">
          <cell r="A2596" t="str">
            <v>02595</v>
          </cell>
          <cell r="F2596">
            <v>0</v>
          </cell>
          <cell r="H2596" t="str">
            <v/>
          </cell>
          <cell r="I2596" t="str">
            <v/>
          </cell>
          <cell r="J2596" t="str">
            <v/>
          </cell>
          <cell r="K2596" t="str">
            <v/>
          </cell>
          <cell r="L2596" t="str">
            <v/>
          </cell>
          <cell r="M2596" t="str">
            <v/>
          </cell>
          <cell r="P2596" t="str">
            <v>Tahun 2012</v>
          </cell>
          <cell r="Q2596" t="str">
            <v/>
          </cell>
          <cell r="AB2596" t="str">
            <v/>
          </cell>
        </row>
        <row r="2597">
          <cell r="A2597" t="str">
            <v>02596</v>
          </cell>
          <cell r="F2597">
            <v>0</v>
          </cell>
          <cell r="H2597" t="str">
            <v/>
          </cell>
          <cell r="I2597" t="str">
            <v/>
          </cell>
          <cell r="J2597" t="str">
            <v/>
          </cell>
          <cell r="K2597" t="str">
            <v/>
          </cell>
          <cell r="L2597" t="str">
            <v/>
          </cell>
          <cell r="M2597" t="str">
            <v/>
          </cell>
          <cell r="P2597" t="str">
            <v>Tahun 2012</v>
          </cell>
          <cell r="Q2597" t="str">
            <v/>
          </cell>
          <cell r="AB2597" t="str">
            <v/>
          </cell>
        </row>
        <row r="2598">
          <cell r="A2598" t="str">
            <v>02597</v>
          </cell>
          <cell r="F2598">
            <v>0</v>
          </cell>
          <cell r="H2598" t="str">
            <v/>
          </cell>
          <cell r="I2598" t="str">
            <v/>
          </cell>
          <cell r="J2598" t="str">
            <v/>
          </cell>
          <cell r="K2598" t="str">
            <v/>
          </cell>
          <cell r="L2598" t="str">
            <v/>
          </cell>
          <cell r="M2598" t="str">
            <v/>
          </cell>
          <cell r="P2598" t="str">
            <v>Tahun 2012</v>
          </cell>
          <cell r="Q2598" t="str">
            <v/>
          </cell>
          <cell r="AB2598" t="str">
            <v/>
          </cell>
        </row>
        <row r="2599">
          <cell r="A2599" t="str">
            <v>02598</v>
          </cell>
          <cell r="F2599">
            <v>0</v>
          </cell>
          <cell r="H2599" t="str">
            <v/>
          </cell>
          <cell r="I2599" t="str">
            <v/>
          </cell>
          <cell r="J2599" t="str">
            <v/>
          </cell>
          <cell r="K2599" t="str">
            <v/>
          </cell>
          <cell r="L2599" t="str">
            <v/>
          </cell>
          <cell r="M2599" t="str">
            <v/>
          </cell>
          <cell r="P2599" t="str">
            <v>Tahun 2012</v>
          </cell>
          <cell r="Q2599" t="str">
            <v/>
          </cell>
          <cell r="AB2599" t="str">
            <v/>
          </cell>
        </row>
        <row r="2600">
          <cell r="A2600" t="str">
            <v>02599</v>
          </cell>
          <cell r="F2600">
            <v>0</v>
          </cell>
          <cell r="H2600" t="str">
            <v/>
          </cell>
          <cell r="I2600" t="str">
            <v/>
          </cell>
          <cell r="J2600" t="str">
            <v/>
          </cell>
          <cell r="K2600" t="str">
            <v/>
          </cell>
          <cell r="L2600" t="str">
            <v/>
          </cell>
          <cell r="M2600" t="str">
            <v/>
          </cell>
          <cell r="P2600" t="str">
            <v>Tahun 2012</v>
          </cell>
          <cell r="Q2600" t="str">
            <v/>
          </cell>
          <cell r="AB2600" t="str">
            <v/>
          </cell>
        </row>
        <row r="2601">
          <cell r="A2601" t="str">
            <v>02600</v>
          </cell>
          <cell r="F2601">
            <v>0</v>
          </cell>
          <cell r="H2601" t="str">
            <v/>
          </cell>
          <cell r="I2601" t="str">
            <v/>
          </cell>
          <cell r="J2601" t="str">
            <v/>
          </cell>
          <cell r="K2601" t="str">
            <v/>
          </cell>
          <cell r="L2601" t="str">
            <v/>
          </cell>
          <cell r="M2601" t="str">
            <v/>
          </cell>
          <cell r="P2601" t="str">
            <v>Tahun 2012</v>
          </cell>
          <cell r="Q2601" t="str">
            <v/>
          </cell>
          <cell r="AB2601" t="str">
            <v/>
          </cell>
        </row>
        <row r="2602">
          <cell r="A2602" t="str">
            <v>02601</v>
          </cell>
          <cell r="F2602">
            <v>0</v>
          </cell>
          <cell r="H2602" t="str">
            <v/>
          </cell>
          <cell r="I2602" t="str">
            <v/>
          </cell>
          <cell r="J2602" t="str">
            <v/>
          </cell>
          <cell r="K2602" t="str">
            <v/>
          </cell>
          <cell r="L2602" t="str">
            <v/>
          </cell>
          <cell r="M2602" t="str">
            <v/>
          </cell>
          <cell r="P2602" t="str">
            <v>Tahun 2012</v>
          </cell>
          <cell r="Q2602" t="str">
            <v/>
          </cell>
          <cell r="AB2602" t="str">
            <v/>
          </cell>
        </row>
        <row r="2603">
          <cell r="A2603" t="str">
            <v>02602</v>
          </cell>
          <cell r="F2603">
            <v>0</v>
          </cell>
          <cell r="H2603" t="str">
            <v/>
          </cell>
          <cell r="I2603" t="str">
            <v/>
          </cell>
          <cell r="J2603" t="str">
            <v/>
          </cell>
          <cell r="K2603" t="str">
            <v/>
          </cell>
          <cell r="L2603" t="str">
            <v/>
          </cell>
          <cell r="M2603" t="str">
            <v/>
          </cell>
          <cell r="P2603" t="str">
            <v>Tahun 2012</v>
          </cell>
          <cell r="Q2603" t="str">
            <v/>
          </cell>
          <cell r="AB2603" t="str">
            <v/>
          </cell>
        </row>
        <row r="2604">
          <cell r="A2604" t="str">
            <v>02603</v>
          </cell>
          <cell r="F2604">
            <v>0</v>
          </cell>
          <cell r="H2604" t="str">
            <v/>
          </cell>
          <cell r="I2604" t="str">
            <v/>
          </cell>
          <cell r="J2604" t="str">
            <v/>
          </cell>
          <cell r="K2604" t="str">
            <v/>
          </cell>
          <cell r="L2604" t="str">
            <v/>
          </cell>
          <cell r="M2604" t="str">
            <v/>
          </cell>
          <cell r="P2604" t="str">
            <v>Tahun 2012</v>
          </cell>
          <cell r="Q2604" t="str">
            <v/>
          </cell>
          <cell r="AB2604" t="str">
            <v/>
          </cell>
        </row>
        <row r="2605">
          <cell r="A2605" t="str">
            <v>02604</v>
          </cell>
          <cell r="F2605">
            <v>0</v>
          </cell>
          <cell r="H2605" t="str">
            <v/>
          </cell>
          <cell r="I2605" t="str">
            <v/>
          </cell>
          <cell r="J2605" t="str">
            <v/>
          </cell>
          <cell r="K2605" t="str">
            <v/>
          </cell>
          <cell r="L2605" t="str">
            <v/>
          </cell>
          <cell r="M2605" t="str">
            <v/>
          </cell>
          <cell r="P2605" t="str">
            <v>Tahun 2012</v>
          </cell>
          <cell r="Q2605" t="str">
            <v/>
          </cell>
          <cell r="AB2605" t="str">
            <v/>
          </cell>
        </row>
        <row r="2606">
          <cell r="A2606" t="str">
            <v>02605</v>
          </cell>
          <cell r="F2606">
            <v>0</v>
          </cell>
          <cell r="H2606" t="str">
            <v/>
          </cell>
          <cell r="I2606" t="str">
            <v/>
          </cell>
          <cell r="J2606" t="str">
            <v/>
          </cell>
          <cell r="K2606" t="str">
            <v/>
          </cell>
          <cell r="L2606" t="str">
            <v/>
          </cell>
          <cell r="M2606" t="str">
            <v/>
          </cell>
          <cell r="P2606" t="str">
            <v>Tahun 2012</v>
          </cell>
          <cell r="Q2606" t="str">
            <v/>
          </cell>
          <cell r="AB2606" t="str">
            <v/>
          </cell>
        </row>
        <row r="2607">
          <cell r="A2607" t="str">
            <v>02606</v>
          </cell>
          <cell r="F2607">
            <v>0</v>
          </cell>
          <cell r="H2607" t="str">
            <v/>
          </cell>
          <cell r="I2607" t="str">
            <v/>
          </cell>
          <cell r="J2607" t="str">
            <v/>
          </cell>
          <cell r="K2607" t="str">
            <v/>
          </cell>
          <cell r="L2607" t="str">
            <v/>
          </cell>
          <cell r="M2607" t="str">
            <v/>
          </cell>
          <cell r="P2607" t="str">
            <v>Tahun 2012</v>
          </cell>
          <cell r="Q2607" t="str">
            <v/>
          </cell>
          <cell r="AB2607" t="str">
            <v/>
          </cell>
        </row>
        <row r="2608">
          <cell r="A2608" t="str">
            <v>02607</v>
          </cell>
          <cell r="F2608">
            <v>0</v>
          </cell>
          <cell r="H2608" t="str">
            <v/>
          </cell>
          <cell r="I2608" t="str">
            <v/>
          </cell>
          <cell r="J2608" t="str">
            <v/>
          </cell>
          <cell r="K2608" t="str">
            <v/>
          </cell>
          <cell r="L2608" t="str">
            <v/>
          </cell>
          <cell r="M2608" t="str">
            <v/>
          </cell>
          <cell r="P2608" t="str">
            <v>Tahun 2012</v>
          </cell>
          <cell r="Q2608" t="str">
            <v/>
          </cell>
          <cell r="AB2608" t="str">
            <v/>
          </cell>
        </row>
        <row r="2609">
          <cell r="A2609" t="str">
            <v>02608</v>
          </cell>
          <cell r="F2609">
            <v>0</v>
          </cell>
          <cell r="H2609" t="str">
            <v/>
          </cell>
          <cell r="I2609" t="str">
            <v/>
          </cell>
          <cell r="J2609" t="str">
            <v/>
          </cell>
          <cell r="K2609" t="str">
            <v/>
          </cell>
          <cell r="L2609" t="str">
            <v/>
          </cell>
          <cell r="M2609" t="str">
            <v/>
          </cell>
          <cell r="P2609" t="str">
            <v>Tahun 2012</v>
          </cell>
          <cell r="Q2609" t="str">
            <v/>
          </cell>
          <cell r="AB2609" t="str">
            <v/>
          </cell>
        </row>
        <row r="2610">
          <cell r="A2610" t="str">
            <v>02609</v>
          </cell>
          <cell r="F2610">
            <v>0</v>
          </cell>
          <cell r="H2610" t="str">
            <v/>
          </cell>
          <cell r="I2610" t="str">
            <v/>
          </cell>
          <cell r="J2610" t="str">
            <v/>
          </cell>
          <cell r="K2610" t="str">
            <v/>
          </cell>
          <cell r="L2610" t="str">
            <v/>
          </cell>
          <cell r="M2610" t="str">
            <v/>
          </cell>
          <cell r="P2610" t="str">
            <v>Tahun 2012</v>
          </cell>
          <cell r="Q2610" t="str">
            <v/>
          </cell>
          <cell r="AB2610" t="str">
            <v/>
          </cell>
        </row>
        <row r="2611">
          <cell r="A2611" t="str">
            <v>02610</v>
          </cell>
          <cell r="F2611">
            <v>0</v>
          </cell>
          <cell r="H2611" t="str">
            <v/>
          </cell>
          <cell r="I2611" t="str">
            <v/>
          </cell>
          <cell r="J2611" t="str">
            <v/>
          </cell>
          <cell r="K2611" t="str">
            <v/>
          </cell>
          <cell r="L2611" t="str">
            <v/>
          </cell>
          <cell r="M2611" t="str">
            <v/>
          </cell>
          <cell r="P2611" t="str">
            <v>Tahun 2012</v>
          </cell>
          <cell r="Q2611" t="str">
            <v/>
          </cell>
          <cell r="AB2611" t="str">
            <v/>
          </cell>
        </row>
        <row r="2612">
          <cell r="A2612" t="str">
            <v>02611</v>
          </cell>
          <cell r="F2612">
            <v>0</v>
          </cell>
          <cell r="H2612" t="str">
            <v/>
          </cell>
          <cell r="I2612" t="str">
            <v/>
          </cell>
          <cell r="J2612" t="str">
            <v/>
          </cell>
          <cell r="K2612" t="str">
            <v/>
          </cell>
          <cell r="L2612" t="str">
            <v/>
          </cell>
          <cell r="M2612" t="str">
            <v/>
          </cell>
          <cell r="P2612" t="str">
            <v>Tahun 2012</v>
          </cell>
          <cell r="Q2612" t="str">
            <v/>
          </cell>
          <cell r="AB2612" t="str">
            <v/>
          </cell>
        </row>
        <row r="2613">
          <cell r="A2613" t="str">
            <v>02612</v>
          </cell>
          <cell r="F2613">
            <v>0</v>
          </cell>
          <cell r="H2613" t="str">
            <v/>
          </cell>
          <cell r="I2613" t="str">
            <v/>
          </cell>
          <cell r="J2613" t="str">
            <v/>
          </cell>
          <cell r="K2613" t="str">
            <v/>
          </cell>
          <cell r="L2613" t="str">
            <v/>
          </cell>
          <cell r="M2613" t="str">
            <v/>
          </cell>
          <cell r="P2613" t="str">
            <v>Tahun 2012</v>
          </cell>
          <cell r="Q2613" t="str">
            <v/>
          </cell>
          <cell r="AB2613" t="str">
            <v/>
          </cell>
        </row>
        <row r="2614">
          <cell r="A2614" t="str">
            <v>02613</v>
          </cell>
          <cell r="F2614">
            <v>0</v>
          </cell>
          <cell r="H2614" t="str">
            <v/>
          </cell>
          <cell r="I2614" t="str">
            <v/>
          </cell>
          <cell r="J2614" t="str">
            <v/>
          </cell>
          <cell r="K2614" t="str">
            <v/>
          </cell>
          <cell r="L2614" t="str">
            <v/>
          </cell>
          <cell r="M2614" t="str">
            <v/>
          </cell>
          <cell r="P2614" t="str">
            <v>Tahun 2012</v>
          </cell>
          <cell r="Q2614" t="str">
            <v/>
          </cell>
          <cell r="AB2614" t="str">
            <v/>
          </cell>
        </row>
        <row r="2615">
          <cell r="A2615" t="str">
            <v>02614</v>
          </cell>
          <cell r="F2615">
            <v>0</v>
          </cell>
          <cell r="H2615" t="str">
            <v/>
          </cell>
          <cell r="I2615" t="str">
            <v/>
          </cell>
          <cell r="J2615" t="str">
            <v/>
          </cell>
          <cell r="K2615" t="str">
            <v/>
          </cell>
          <cell r="L2615" t="str">
            <v/>
          </cell>
          <cell r="M2615" t="str">
            <v/>
          </cell>
          <cell r="P2615" t="str">
            <v>Tahun 2012</v>
          </cell>
          <cell r="Q2615" t="str">
            <v/>
          </cell>
          <cell r="AB2615" t="str">
            <v/>
          </cell>
        </row>
        <row r="2616">
          <cell r="A2616" t="str">
            <v>02615</v>
          </cell>
          <cell r="F2616">
            <v>0</v>
          </cell>
          <cell r="H2616" t="str">
            <v/>
          </cell>
          <cell r="I2616" t="str">
            <v/>
          </cell>
          <cell r="J2616" t="str">
            <v/>
          </cell>
          <cell r="K2616" t="str">
            <v/>
          </cell>
          <cell r="L2616" t="str">
            <v/>
          </cell>
          <cell r="M2616" t="str">
            <v/>
          </cell>
          <cell r="P2616" t="str">
            <v>Tahun 2012</v>
          </cell>
          <cell r="Q2616" t="str">
            <v/>
          </cell>
          <cell r="AB2616" t="str">
            <v/>
          </cell>
        </row>
        <row r="2617">
          <cell r="A2617" t="str">
            <v>02616</v>
          </cell>
          <cell r="F2617">
            <v>0</v>
          </cell>
          <cell r="H2617" t="str">
            <v/>
          </cell>
          <cell r="I2617" t="str">
            <v/>
          </cell>
          <cell r="J2617" t="str">
            <v/>
          </cell>
          <cell r="K2617" t="str">
            <v/>
          </cell>
          <cell r="L2617" t="str">
            <v/>
          </cell>
          <cell r="M2617" t="str">
            <v/>
          </cell>
          <cell r="P2617" t="str">
            <v>Tahun 2012</v>
          </cell>
          <cell r="Q2617" t="str">
            <v/>
          </cell>
          <cell r="AB2617" t="str">
            <v/>
          </cell>
        </row>
        <row r="2618">
          <cell r="A2618" t="str">
            <v>02617</v>
          </cell>
          <cell r="F2618">
            <v>0</v>
          </cell>
          <cell r="H2618" t="str">
            <v/>
          </cell>
          <cell r="I2618" t="str">
            <v/>
          </cell>
          <cell r="J2618" t="str">
            <v/>
          </cell>
          <cell r="K2618" t="str">
            <v/>
          </cell>
          <cell r="L2618" t="str">
            <v/>
          </cell>
          <cell r="M2618" t="str">
            <v/>
          </cell>
          <cell r="P2618" t="str">
            <v>Tahun 2012</v>
          </cell>
          <cell r="Q2618" t="str">
            <v/>
          </cell>
          <cell r="AB2618" t="str">
            <v/>
          </cell>
        </row>
        <row r="2619">
          <cell r="A2619" t="str">
            <v>02618</v>
          </cell>
          <cell r="F2619">
            <v>0</v>
          </cell>
          <cell r="H2619" t="str">
            <v/>
          </cell>
          <cell r="I2619" t="str">
            <v/>
          </cell>
          <cell r="J2619" t="str">
            <v/>
          </cell>
          <cell r="K2619" t="str">
            <v/>
          </cell>
          <cell r="L2619" t="str">
            <v/>
          </cell>
          <cell r="M2619" t="str">
            <v/>
          </cell>
          <cell r="P2619" t="str">
            <v>Tahun 2012</v>
          </cell>
          <cell r="Q2619" t="str">
            <v/>
          </cell>
          <cell r="AB2619" t="str">
            <v/>
          </cell>
        </row>
        <row r="2620">
          <cell r="A2620" t="str">
            <v>02619</v>
          </cell>
          <cell r="F2620">
            <v>0</v>
          </cell>
          <cell r="H2620" t="str">
            <v/>
          </cell>
          <cell r="I2620" t="str">
            <v/>
          </cell>
          <cell r="J2620" t="str">
            <v/>
          </cell>
          <cell r="K2620" t="str">
            <v/>
          </cell>
          <cell r="L2620" t="str">
            <v/>
          </cell>
          <cell r="M2620" t="str">
            <v/>
          </cell>
          <cell r="P2620" t="str">
            <v>Tahun 2012</v>
          </cell>
          <cell r="Q2620" t="str">
            <v/>
          </cell>
          <cell r="AB2620" t="str">
            <v/>
          </cell>
        </row>
        <row r="2621">
          <cell r="A2621" t="str">
            <v>02620</v>
          </cell>
          <cell r="F2621">
            <v>0</v>
          </cell>
          <cell r="H2621" t="str">
            <v/>
          </cell>
          <cell r="I2621" t="str">
            <v/>
          </cell>
          <cell r="J2621" t="str">
            <v/>
          </cell>
          <cell r="K2621" t="str">
            <v/>
          </cell>
          <cell r="L2621" t="str">
            <v/>
          </cell>
          <cell r="M2621" t="str">
            <v/>
          </cell>
          <cell r="P2621" t="str">
            <v>Tahun 2012</v>
          </cell>
          <cell r="Q2621" t="str">
            <v/>
          </cell>
          <cell r="AB2621" t="str">
            <v/>
          </cell>
        </row>
        <row r="2622">
          <cell r="A2622" t="str">
            <v>02621</v>
          </cell>
          <cell r="F2622">
            <v>0</v>
          </cell>
          <cell r="H2622" t="str">
            <v/>
          </cell>
          <cell r="I2622" t="str">
            <v/>
          </cell>
          <cell r="J2622" t="str">
            <v/>
          </cell>
          <cell r="K2622" t="str">
            <v/>
          </cell>
          <cell r="L2622" t="str">
            <v/>
          </cell>
          <cell r="M2622" t="str">
            <v/>
          </cell>
          <cell r="P2622" t="str">
            <v>Tahun 2012</v>
          </cell>
          <cell r="Q2622" t="str">
            <v/>
          </cell>
          <cell r="AB2622" t="str">
            <v/>
          </cell>
        </row>
        <row r="2623">
          <cell r="A2623" t="str">
            <v>02622</v>
          </cell>
          <cell r="F2623">
            <v>0</v>
          </cell>
          <cell r="H2623" t="str">
            <v/>
          </cell>
          <cell r="I2623" t="str">
            <v/>
          </cell>
          <cell r="J2623" t="str">
            <v/>
          </cell>
          <cell r="K2623" t="str">
            <v/>
          </cell>
          <cell r="L2623" t="str">
            <v/>
          </cell>
          <cell r="M2623" t="str">
            <v/>
          </cell>
          <cell r="P2623" t="str">
            <v>Tahun 2012</v>
          </cell>
          <cell r="Q2623" t="str">
            <v/>
          </cell>
          <cell r="AB2623" t="str">
            <v/>
          </cell>
        </row>
        <row r="2624">
          <cell r="A2624" t="str">
            <v>02623</v>
          </cell>
          <cell r="F2624">
            <v>0</v>
          </cell>
          <cell r="H2624" t="str">
            <v/>
          </cell>
          <cell r="I2624" t="str">
            <v/>
          </cell>
          <cell r="J2624" t="str">
            <v/>
          </cell>
          <cell r="K2624" t="str">
            <v/>
          </cell>
          <cell r="L2624" t="str">
            <v/>
          </cell>
          <cell r="M2624" t="str">
            <v/>
          </cell>
          <cell r="P2624" t="str">
            <v>Tahun 2012</v>
          </cell>
          <cell r="Q2624" t="str">
            <v/>
          </cell>
          <cell r="AB2624" t="str">
            <v/>
          </cell>
        </row>
        <row r="2625">
          <cell r="A2625" t="str">
            <v>02624</v>
          </cell>
          <cell r="F2625">
            <v>0</v>
          </cell>
          <cell r="H2625" t="str">
            <v/>
          </cell>
          <cell r="I2625" t="str">
            <v/>
          </cell>
          <cell r="J2625" t="str">
            <v/>
          </cell>
          <cell r="K2625" t="str">
            <v/>
          </cell>
          <cell r="L2625" t="str">
            <v/>
          </cell>
          <cell r="M2625" t="str">
            <v/>
          </cell>
          <cell r="P2625" t="str">
            <v>Tahun 2012</v>
          </cell>
          <cell r="Q2625" t="str">
            <v/>
          </cell>
          <cell r="AB2625" t="str">
            <v/>
          </cell>
        </row>
        <row r="2626">
          <cell r="A2626" t="str">
            <v>02625</v>
          </cell>
          <cell r="F2626">
            <v>0</v>
          </cell>
          <cell r="H2626" t="str">
            <v/>
          </cell>
          <cell r="I2626" t="str">
            <v/>
          </cell>
          <cell r="J2626" t="str">
            <v/>
          </cell>
          <cell r="K2626" t="str">
            <v/>
          </cell>
          <cell r="L2626" t="str">
            <v/>
          </cell>
          <cell r="M2626" t="str">
            <v/>
          </cell>
          <cell r="P2626" t="str">
            <v>Tahun 2012</v>
          </cell>
          <cell r="Q2626" t="str">
            <v/>
          </cell>
          <cell r="AB2626" t="str">
            <v/>
          </cell>
        </row>
        <row r="2627">
          <cell r="A2627" t="str">
            <v>02626</v>
          </cell>
          <cell r="F2627">
            <v>0</v>
          </cell>
          <cell r="H2627" t="str">
            <v/>
          </cell>
          <cell r="I2627" t="str">
            <v/>
          </cell>
          <cell r="J2627" t="str">
            <v/>
          </cell>
          <cell r="K2627" t="str">
            <v/>
          </cell>
          <cell r="L2627" t="str">
            <v/>
          </cell>
          <cell r="M2627" t="str">
            <v/>
          </cell>
          <cell r="P2627" t="str">
            <v>Tahun 2012</v>
          </cell>
          <cell r="Q2627" t="str">
            <v/>
          </cell>
          <cell r="AB2627" t="str">
            <v/>
          </cell>
        </row>
        <row r="2628">
          <cell r="A2628" t="str">
            <v>02627</v>
          </cell>
          <cell r="F2628">
            <v>0</v>
          </cell>
          <cell r="H2628" t="str">
            <v/>
          </cell>
          <cell r="I2628" t="str">
            <v/>
          </cell>
          <cell r="J2628" t="str">
            <v/>
          </cell>
          <cell r="K2628" t="str">
            <v/>
          </cell>
          <cell r="L2628" t="str">
            <v/>
          </cell>
          <cell r="M2628" t="str">
            <v/>
          </cell>
          <cell r="P2628" t="str">
            <v>Tahun 2012</v>
          </cell>
          <cell r="Q2628" t="str">
            <v/>
          </cell>
          <cell r="AB2628" t="str">
            <v/>
          </cell>
        </row>
        <row r="2629">
          <cell r="A2629" t="str">
            <v>02628</v>
          </cell>
          <cell r="F2629">
            <v>0</v>
          </cell>
          <cell r="H2629" t="str">
            <v/>
          </cell>
          <cell r="I2629" t="str">
            <v/>
          </cell>
          <cell r="J2629" t="str">
            <v/>
          </cell>
          <cell r="K2629" t="str">
            <v/>
          </cell>
          <cell r="L2629" t="str">
            <v/>
          </cell>
          <cell r="M2629" t="str">
            <v/>
          </cell>
          <cell r="P2629" t="str">
            <v>Tahun 2012</v>
          </cell>
          <cell r="Q2629" t="str">
            <v/>
          </cell>
          <cell r="AB2629" t="str">
            <v/>
          </cell>
        </row>
        <row r="2630">
          <cell r="A2630" t="str">
            <v>02629</v>
          </cell>
          <cell r="F2630">
            <v>0</v>
          </cell>
          <cell r="H2630" t="str">
            <v/>
          </cell>
          <cell r="I2630" t="str">
            <v/>
          </cell>
          <cell r="J2630" t="str">
            <v/>
          </cell>
          <cell r="K2630" t="str">
            <v/>
          </cell>
          <cell r="L2630" t="str">
            <v/>
          </cell>
          <cell r="M2630" t="str">
            <v/>
          </cell>
          <cell r="P2630" t="str">
            <v>Tahun 2012</v>
          </cell>
          <cell r="Q2630" t="str">
            <v/>
          </cell>
          <cell r="AB2630" t="str">
            <v/>
          </cell>
        </row>
        <row r="2631">
          <cell r="A2631" t="str">
            <v>02630</v>
          </cell>
          <cell r="F2631">
            <v>0</v>
          </cell>
          <cell r="H2631" t="str">
            <v/>
          </cell>
          <cell r="I2631" t="str">
            <v/>
          </cell>
          <cell r="J2631" t="str">
            <v/>
          </cell>
          <cell r="K2631" t="str">
            <v/>
          </cell>
          <cell r="L2631" t="str">
            <v/>
          </cell>
          <cell r="M2631" t="str">
            <v/>
          </cell>
          <cell r="P2631" t="str">
            <v>Tahun 2012</v>
          </cell>
          <cell r="Q2631" t="str">
            <v/>
          </cell>
          <cell r="AB2631" t="str">
            <v/>
          </cell>
        </row>
        <row r="2632">
          <cell r="A2632" t="str">
            <v>02631</v>
          </cell>
          <cell r="F2632">
            <v>0</v>
          </cell>
          <cell r="H2632" t="str">
            <v/>
          </cell>
          <cell r="I2632" t="str">
            <v/>
          </cell>
          <cell r="J2632" t="str">
            <v/>
          </cell>
          <cell r="K2632" t="str">
            <v/>
          </cell>
          <cell r="L2632" t="str">
            <v/>
          </cell>
          <cell r="M2632" t="str">
            <v/>
          </cell>
          <cell r="P2632" t="str">
            <v>Tahun 2012</v>
          </cell>
          <cell r="Q2632" t="str">
            <v/>
          </cell>
          <cell r="AB2632" t="str">
            <v/>
          </cell>
        </row>
        <row r="2633">
          <cell r="A2633" t="str">
            <v>02632</v>
          </cell>
          <cell r="F2633">
            <v>0</v>
          </cell>
          <cell r="H2633" t="str">
            <v/>
          </cell>
          <cell r="I2633" t="str">
            <v/>
          </cell>
          <cell r="J2633" t="str">
            <v/>
          </cell>
          <cell r="K2633" t="str">
            <v/>
          </cell>
          <cell r="L2633" t="str">
            <v/>
          </cell>
          <cell r="M2633" t="str">
            <v/>
          </cell>
          <cell r="P2633" t="str">
            <v>Tahun 2012</v>
          </cell>
          <cell r="Q2633" t="str">
            <v/>
          </cell>
          <cell r="AB2633" t="str">
            <v/>
          </cell>
        </row>
        <row r="2634">
          <cell r="A2634" t="str">
            <v>02633</v>
          </cell>
          <cell r="F2634">
            <v>0</v>
          </cell>
          <cell r="H2634" t="str">
            <v/>
          </cell>
          <cell r="I2634" t="str">
            <v/>
          </cell>
          <cell r="J2634" t="str">
            <v/>
          </cell>
          <cell r="K2634" t="str">
            <v/>
          </cell>
          <cell r="L2634" t="str">
            <v/>
          </cell>
          <cell r="M2634" t="str">
            <v/>
          </cell>
          <cell r="P2634" t="str">
            <v>Tahun 2012</v>
          </cell>
          <cell r="Q2634" t="str">
            <v/>
          </cell>
          <cell r="AB2634" t="str">
            <v/>
          </cell>
        </row>
        <row r="2635">
          <cell r="A2635" t="str">
            <v>02634</v>
          </cell>
          <cell r="F2635">
            <v>0</v>
          </cell>
          <cell r="H2635" t="str">
            <v/>
          </cell>
          <cell r="I2635" t="str">
            <v/>
          </cell>
          <cell r="J2635" t="str">
            <v/>
          </cell>
          <cell r="K2635" t="str">
            <v/>
          </cell>
          <cell r="L2635" t="str">
            <v/>
          </cell>
          <cell r="M2635" t="str">
            <v/>
          </cell>
          <cell r="P2635" t="str">
            <v>Tahun 2012</v>
          </cell>
          <cell r="Q2635" t="str">
            <v/>
          </cell>
          <cell r="AB2635" t="str">
            <v/>
          </cell>
        </row>
        <row r="2636">
          <cell r="A2636" t="str">
            <v>02635</v>
          </cell>
          <cell r="F2636">
            <v>0</v>
          </cell>
          <cell r="H2636" t="str">
            <v/>
          </cell>
          <cell r="I2636" t="str">
            <v/>
          </cell>
          <cell r="J2636" t="str">
            <v/>
          </cell>
          <cell r="K2636" t="str">
            <v/>
          </cell>
          <cell r="L2636" t="str">
            <v/>
          </cell>
          <cell r="M2636" t="str">
            <v/>
          </cell>
          <cell r="P2636" t="str">
            <v>Tahun 2012</v>
          </cell>
          <cell r="Q2636" t="str">
            <v/>
          </cell>
          <cell r="AB2636" t="str">
            <v/>
          </cell>
        </row>
        <row r="2637">
          <cell r="A2637" t="str">
            <v>02636</v>
          </cell>
          <cell r="F2637">
            <v>0</v>
          </cell>
          <cell r="H2637" t="str">
            <v/>
          </cell>
          <cell r="I2637" t="str">
            <v/>
          </cell>
          <cell r="J2637" t="str">
            <v/>
          </cell>
          <cell r="K2637" t="str">
            <v/>
          </cell>
          <cell r="L2637" t="str">
            <v/>
          </cell>
          <cell r="M2637" t="str">
            <v/>
          </cell>
          <cell r="P2637" t="str">
            <v>Tahun 2012</v>
          </cell>
          <cell r="Q2637" t="str">
            <v/>
          </cell>
          <cell r="AB2637" t="str">
            <v/>
          </cell>
        </row>
        <row r="2638">
          <cell r="A2638" t="str">
            <v>02637</v>
          </cell>
          <cell r="F2638">
            <v>0</v>
          </cell>
          <cell r="H2638" t="str">
            <v/>
          </cell>
          <cell r="I2638" t="str">
            <v/>
          </cell>
          <cell r="J2638" t="str">
            <v/>
          </cell>
          <cell r="K2638" t="str">
            <v/>
          </cell>
          <cell r="L2638" t="str">
            <v/>
          </cell>
          <cell r="M2638" t="str">
            <v/>
          </cell>
          <cell r="P2638" t="str">
            <v>Tahun 2012</v>
          </cell>
          <cell r="Q2638" t="str">
            <v/>
          </cell>
          <cell r="AB2638" t="str">
            <v/>
          </cell>
        </row>
        <row r="2639">
          <cell r="A2639" t="str">
            <v>02638</v>
          </cell>
          <cell r="F2639">
            <v>0</v>
          </cell>
          <cell r="H2639" t="str">
            <v/>
          </cell>
          <cell r="I2639" t="str">
            <v/>
          </cell>
          <cell r="J2639" t="str">
            <v/>
          </cell>
          <cell r="K2639" t="str">
            <v/>
          </cell>
          <cell r="L2639" t="str">
            <v/>
          </cell>
          <cell r="M2639" t="str">
            <v/>
          </cell>
          <cell r="P2639" t="str">
            <v>Tahun 2012</v>
          </cell>
          <cell r="Q2639" t="str">
            <v/>
          </cell>
          <cell r="AB2639" t="str">
            <v/>
          </cell>
        </row>
        <row r="2640">
          <cell r="A2640" t="str">
            <v>02639</v>
          </cell>
          <cell r="F2640">
            <v>0</v>
          </cell>
          <cell r="H2640" t="str">
            <v/>
          </cell>
          <cell r="I2640" t="str">
            <v/>
          </cell>
          <cell r="J2640" t="str">
            <v/>
          </cell>
          <cell r="K2640" t="str">
            <v/>
          </cell>
          <cell r="L2640" t="str">
            <v/>
          </cell>
          <cell r="M2640" t="str">
            <v/>
          </cell>
          <cell r="P2640" t="str">
            <v>Tahun 2012</v>
          </cell>
          <cell r="Q2640" t="str">
            <v/>
          </cell>
          <cell r="AB2640" t="str">
            <v/>
          </cell>
        </row>
        <row r="2641">
          <cell r="A2641" t="str">
            <v>02640</v>
          </cell>
          <cell r="F2641">
            <v>0</v>
          </cell>
          <cell r="H2641" t="str">
            <v/>
          </cell>
          <cell r="I2641" t="str">
            <v/>
          </cell>
          <cell r="J2641" t="str">
            <v/>
          </cell>
          <cell r="K2641" t="str">
            <v/>
          </cell>
          <cell r="L2641" t="str">
            <v/>
          </cell>
          <cell r="M2641" t="str">
            <v/>
          </cell>
          <cell r="P2641" t="str">
            <v>Tahun 2012</v>
          </cell>
          <cell r="Q2641" t="str">
            <v/>
          </cell>
          <cell r="AB2641" t="str">
            <v/>
          </cell>
        </row>
        <row r="2642">
          <cell r="A2642" t="str">
            <v>02641</v>
          </cell>
          <cell r="F2642">
            <v>0</v>
          </cell>
          <cell r="H2642" t="str">
            <v/>
          </cell>
          <cell r="I2642" t="str">
            <v/>
          </cell>
          <cell r="J2642" t="str">
            <v/>
          </cell>
          <cell r="K2642" t="str">
            <v/>
          </cell>
          <cell r="L2642" t="str">
            <v/>
          </cell>
          <cell r="M2642" t="str">
            <v/>
          </cell>
          <cell r="P2642" t="str">
            <v>Tahun 2012</v>
          </cell>
          <cell r="Q2642" t="str">
            <v/>
          </cell>
          <cell r="AB2642" t="str">
            <v/>
          </cell>
        </row>
        <row r="2643">
          <cell r="A2643" t="str">
            <v>02642</v>
          </cell>
          <cell r="F2643">
            <v>0</v>
          </cell>
          <cell r="H2643" t="str">
            <v/>
          </cell>
          <cell r="I2643" t="str">
            <v/>
          </cell>
          <cell r="J2643" t="str">
            <v/>
          </cell>
          <cell r="K2643" t="str">
            <v/>
          </cell>
          <cell r="L2643" t="str">
            <v/>
          </cell>
          <cell r="M2643" t="str">
            <v/>
          </cell>
          <cell r="P2643" t="str">
            <v>Tahun 2012</v>
          </cell>
          <cell r="Q2643" t="str">
            <v/>
          </cell>
          <cell r="AB2643" t="str">
            <v/>
          </cell>
        </row>
        <row r="2644">
          <cell r="A2644" t="str">
            <v>02643</v>
          </cell>
          <cell r="F2644">
            <v>0</v>
          </cell>
          <cell r="H2644" t="str">
            <v/>
          </cell>
          <cell r="I2644" t="str">
            <v/>
          </cell>
          <cell r="J2644" t="str">
            <v/>
          </cell>
          <cell r="K2644" t="str">
            <v/>
          </cell>
          <cell r="L2644" t="str">
            <v/>
          </cell>
          <cell r="M2644" t="str">
            <v/>
          </cell>
          <cell r="P2644" t="str">
            <v>Tahun 2012</v>
          </cell>
          <cell r="Q2644" t="str">
            <v/>
          </cell>
          <cell r="AB2644" t="str">
            <v/>
          </cell>
        </row>
        <row r="2645">
          <cell r="A2645" t="str">
            <v>02644</v>
          </cell>
          <cell r="F2645">
            <v>0</v>
          </cell>
          <cell r="H2645" t="str">
            <v/>
          </cell>
          <cell r="I2645" t="str">
            <v/>
          </cell>
          <cell r="J2645" t="str">
            <v/>
          </cell>
          <cell r="K2645" t="str">
            <v/>
          </cell>
          <cell r="L2645" t="str">
            <v/>
          </cell>
          <cell r="M2645" t="str">
            <v/>
          </cell>
          <cell r="P2645" t="str">
            <v>Tahun 2012</v>
          </cell>
          <cell r="Q2645" t="str">
            <v/>
          </cell>
          <cell r="AB2645" t="str">
            <v/>
          </cell>
        </row>
        <row r="2646">
          <cell r="A2646" t="str">
            <v>02645</v>
          </cell>
          <cell r="F2646">
            <v>0</v>
          </cell>
          <cell r="H2646" t="str">
            <v/>
          </cell>
          <cell r="I2646" t="str">
            <v/>
          </cell>
          <cell r="J2646" t="str">
            <v/>
          </cell>
          <cell r="K2646" t="str">
            <v/>
          </cell>
          <cell r="L2646" t="str">
            <v/>
          </cell>
          <cell r="M2646" t="str">
            <v/>
          </cell>
          <cell r="P2646" t="str">
            <v>Tahun 2012</v>
          </cell>
          <cell r="Q2646" t="str">
            <v/>
          </cell>
          <cell r="AB2646" t="str">
            <v/>
          </cell>
        </row>
        <row r="2647">
          <cell r="A2647" t="str">
            <v>02646</v>
          </cell>
          <cell r="F2647">
            <v>0</v>
          </cell>
          <cell r="H2647" t="str">
            <v/>
          </cell>
          <cell r="I2647" t="str">
            <v/>
          </cell>
          <cell r="J2647" t="str">
            <v/>
          </cell>
          <cell r="K2647" t="str">
            <v/>
          </cell>
          <cell r="L2647" t="str">
            <v/>
          </cell>
          <cell r="M2647" t="str">
            <v/>
          </cell>
          <cell r="P2647" t="str">
            <v>Tahun 2012</v>
          </cell>
          <cell r="Q2647" t="str">
            <v/>
          </cell>
          <cell r="AB2647" t="str">
            <v/>
          </cell>
        </row>
        <row r="2648">
          <cell r="A2648" t="str">
            <v>02647</v>
          </cell>
          <cell r="F2648">
            <v>0</v>
          </cell>
          <cell r="H2648" t="str">
            <v/>
          </cell>
          <cell r="I2648" t="str">
            <v/>
          </cell>
          <cell r="J2648" t="str">
            <v/>
          </cell>
          <cell r="K2648" t="str">
            <v/>
          </cell>
          <cell r="L2648" t="str">
            <v/>
          </cell>
          <cell r="M2648" t="str">
            <v/>
          </cell>
          <cell r="P2648" t="str">
            <v>Tahun 2012</v>
          </cell>
          <cell r="Q2648" t="str">
            <v/>
          </cell>
          <cell r="AB2648" t="str">
            <v/>
          </cell>
        </row>
        <row r="2649">
          <cell r="A2649" t="str">
            <v>02648</v>
          </cell>
          <cell r="F2649">
            <v>0</v>
          </cell>
          <cell r="H2649" t="str">
            <v/>
          </cell>
          <cell r="I2649" t="str">
            <v/>
          </cell>
          <cell r="J2649" t="str">
            <v/>
          </cell>
          <cell r="K2649" t="str">
            <v/>
          </cell>
          <cell r="L2649" t="str">
            <v/>
          </cell>
          <cell r="M2649" t="str">
            <v/>
          </cell>
          <cell r="P2649" t="str">
            <v>Tahun 2012</v>
          </cell>
          <cell r="Q2649" t="str">
            <v/>
          </cell>
          <cell r="AB2649" t="str">
            <v/>
          </cell>
        </row>
        <row r="2650">
          <cell r="A2650" t="str">
            <v>02649</v>
          </cell>
          <cell r="F2650">
            <v>0</v>
          </cell>
          <cell r="H2650" t="str">
            <v/>
          </cell>
          <cell r="I2650" t="str">
            <v/>
          </cell>
          <cell r="J2650" t="str">
            <v/>
          </cell>
          <cell r="K2650" t="str">
            <v/>
          </cell>
          <cell r="L2650" t="str">
            <v/>
          </cell>
          <cell r="M2650" t="str">
            <v/>
          </cell>
          <cell r="P2650" t="str">
            <v>Tahun 2012</v>
          </cell>
          <cell r="Q2650" t="str">
            <v/>
          </cell>
          <cell r="AB2650" t="str">
            <v/>
          </cell>
        </row>
        <row r="2651">
          <cell r="A2651" t="str">
            <v>02650</v>
          </cell>
          <cell r="F2651">
            <v>0</v>
          </cell>
          <cell r="H2651" t="str">
            <v/>
          </cell>
          <cell r="I2651" t="str">
            <v/>
          </cell>
          <cell r="J2651" t="str">
            <v/>
          </cell>
          <cell r="K2651" t="str">
            <v/>
          </cell>
          <cell r="L2651" t="str">
            <v/>
          </cell>
          <cell r="M2651" t="str">
            <v/>
          </cell>
          <cell r="P2651" t="str">
            <v>Tahun 2012</v>
          </cell>
          <cell r="Q2651" t="str">
            <v/>
          </cell>
          <cell r="AB2651" t="str">
            <v/>
          </cell>
        </row>
        <row r="2652">
          <cell r="A2652" t="str">
            <v>02651</v>
          </cell>
          <cell r="F2652">
            <v>0</v>
          </cell>
          <cell r="H2652" t="str">
            <v/>
          </cell>
          <cell r="I2652" t="str">
            <v/>
          </cell>
          <cell r="J2652" t="str">
            <v/>
          </cell>
          <cell r="K2652" t="str">
            <v/>
          </cell>
          <cell r="L2652" t="str">
            <v/>
          </cell>
          <cell r="M2652" t="str">
            <v/>
          </cell>
          <cell r="P2652" t="str">
            <v>Tahun 2012</v>
          </cell>
          <cell r="Q2652" t="str">
            <v/>
          </cell>
          <cell r="AB2652" t="str">
            <v/>
          </cell>
        </row>
        <row r="2653">
          <cell r="A2653" t="str">
            <v>02652</v>
          </cell>
          <cell r="F2653">
            <v>0</v>
          </cell>
          <cell r="H2653" t="str">
            <v/>
          </cell>
          <cell r="I2653" t="str">
            <v/>
          </cell>
          <cell r="J2653" t="str">
            <v/>
          </cell>
          <cell r="K2653" t="str">
            <v/>
          </cell>
          <cell r="L2653" t="str">
            <v/>
          </cell>
          <cell r="M2653" t="str">
            <v/>
          </cell>
          <cell r="P2653" t="str">
            <v>Tahun 2012</v>
          </cell>
          <cell r="Q2653" t="str">
            <v/>
          </cell>
          <cell r="AB2653" t="str">
            <v/>
          </cell>
        </row>
        <row r="2654">
          <cell r="A2654" t="str">
            <v>02653</v>
          </cell>
          <cell r="F2654">
            <v>0</v>
          </cell>
          <cell r="H2654" t="str">
            <v/>
          </cell>
          <cell r="I2654" t="str">
            <v/>
          </cell>
          <cell r="J2654" t="str">
            <v/>
          </cell>
          <cell r="K2654" t="str">
            <v/>
          </cell>
          <cell r="L2654" t="str">
            <v/>
          </cell>
          <cell r="M2654" t="str">
            <v/>
          </cell>
          <cell r="P2654" t="str">
            <v>Tahun 2012</v>
          </cell>
          <cell r="Q2654" t="str">
            <v/>
          </cell>
          <cell r="AB2654" t="str">
            <v/>
          </cell>
        </row>
        <row r="2655">
          <cell r="A2655" t="str">
            <v>02654</v>
          </cell>
          <cell r="F2655">
            <v>0</v>
          </cell>
          <cell r="H2655" t="str">
            <v/>
          </cell>
          <cell r="I2655" t="str">
            <v/>
          </cell>
          <cell r="J2655" t="str">
            <v/>
          </cell>
          <cell r="K2655" t="str">
            <v/>
          </cell>
          <cell r="L2655" t="str">
            <v/>
          </cell>
          <cell r="M2655" t="str">
            <v/>
          </cell>
          <cell r="P2655" t="str">
            <v>Tahun 2012</v>
          </cell>
          <cell r="Q2655" t="str">
            <v/>
          </cell>
          <cell r="AB2655" t="str">
            <v/>
          </cell>
        </row>
        <row r="2656">
          <cell r="A2656" t="str">
            <v>02655</v>
          </cell>
          <cell r="F2656">
            <v>0</v>
          </cell>
          <cell r="H2656" t="str">
            <v/>
          </cell>
          <cell r="I2656" t="str">
            <v/>
          </cell>
          <cell r="J2656" t="str">
            <v/>
          </cell>
          <cell r="K2656" t="str">
            <v/>
          </cell>
          <cell r="L2656" t="str">
            <v/>
          </cell>
          <cell r="M2656" t="str">
            <v/>
          </cell>
          <cell r="P2656" t="str">
            <v>Tahun 2012</v>
          </cell>
          <cell r="Q2656" t="str">
            <v/>
          </cell>
          <cell r="AB2656" t="str">
            <v/>
          </cell>
        </row>
        <row r="2657">
          <cell r="A2657" t="str">
            <v>02656</v>
          </cell>
          <cell r="F2657">
            <v>0</v>
          </cell>
          <cell r="H2657" t="str">
            <v/>
          </cell>
          <cell r="I2657" t="str">
            <v/>
          </cell>
          <cell r="J2657" t="str">
            <v/>
          </cell>
          <cell r="K2657" t="str">
            <v/>
          </cell>
          <cell r="L2657" t="str">
            <v/>
          </cell>
          <cell r="M2657" t="str">
            <v/>
          </cell>
          <cell r="P2657" t="str">
            <v>Tahun 2012</v>
          </cell>
          <cell r="Q2657" t="str">
            <v/>
          </cell>
          <cell r="AB2657" t="str">
            <v/>
          </cell>
        </row>
        <row r="2658">
          <cell r="A2658" t="str">
            <v>02657</v>
          </cell>
          <cell r="F2658">
            <v>0</v>
          </cell>
          <cell r="H2658" t="str">
            <v/>
          </cell>
          <cell r="I2658" t="str">
            <v/>
          </cell>
          <cell r="J2658" t="str">
            <v/>
          </cell>
          <cell r="K2658" t="str">
            <v/>
          </cell>
          <cell r="L2658" t="str">
            <v/>
          </cell>
          <cell r="M2658" t="str">
            <v/>
          </cell>
          <cell r="P2658" t="str">
            <v>Tahun 2012</v>
          </cell>
          <cell r="Q2658" t="str">
            <v/>
          </cell>
          <cell r="AB2658" t="str">
            <v/>
          </cell>
        </row>
        <row r="2659">
          <cell r="A2659" t="str">
            <v>02658</v>
          </cell>
          <cell r="F2659">
            <v>0</v>
          </cell>
          <cell r="H2659" t="str">
            <v/>
          </cell>
          <cell r="I2659" t="str">
            <v/>
          </cell>
          <cell r="J2659" t="str">
            <v/>
          </cell>
          <cell r="K2659" t="str">
            <v/>
          </cell>
          <cell r="L2659" t="str">
            <v/>
          </cell>
          <cell r="M2659" t="str">
            <v/>
          </cell>
          <cell r="P2659" t="str">
            <v>Tahun 2012</v>
          </cell>
          <cell r="Q2659" t="str">
            <v/>
          </cell>
          <cell r="AB2659" t="str">
            <v/>
          </cell>
        </row>
        <row r="2660">
          <cell r="A2660" t="str">
            <v>02659</v>
          </cell>
          <cell r="F2660">
            <v>0</v>
          </cell>
          <cell r="H2660" t="str">
            <v/>
          </cell>
          <cell r="I2660" t="str">
            <v/>
          </cell>
          <cell r="J2660" t="str">
            <v/>
          </cell>
          <cell r="K2660" t="str">
            <v/>
          </cell>
          <cell r="L2660" t="str">
            <v/>
          </cell>
          <cell r="M2660" t="str">
            <v/>
          </cell>
          <cell r="P2660" t="str">
            <v>Tahun 2012</v>
          </cell>
          <cell r="Q2660" t="str">
            <v/>
          </cell>
          <cell r="AB2660" t="str">
            <v/>
          </cell>
        </row>
        <row r="2661">
          <cell r="A2661" t="str">
            <v>02660</v>
          </cell>
          <cell r="F2661">
            <v>0</v>
          </cell>
          <cell r="H2661" t="str">
            <v/>
          </cell>
          <cell r="I2661" t="str">
            <v/>
          </cell>
          <cell r="J2661" t="str">
            <v/>
          </cell>
          <cell r="K2661" t="str">
            <v/>
          </cell>
          <cell r="L2661" t="str">
            <v/>
          </cell>
          <cell r="M2661" t="str">
            <v/>
          </cell>
          <cell r="P2661" t="str">
            <v>Tahun 2012</v>
          </cell>
          <cell r="Q2661" t="str">
            <v/>
          </cell>
          <cell r="AB2661" t="str">
            <v/>
          </cell>
        </row>
        <row r="2662">
          <cell r="A2662" t="str">
            <v>02661</v>
          </cell>
          <cell r="F2662">
            <v>0</v>
          </cell>
          <cell r="H2662" t="str">
            <v/>
          </cell>
          <cell r="I2662" t="str">
            <v/>
          </cell>
          <cell r="J2662" t="str">
            <v/>
          </cell>
          <cell r="K2662" t="str">
            <v/>
          </cell>
          <cell r="L2662" t="str">
            <v/>
          </cell>
          <cell r="M2662" t="str">
            <v/>
          </cell>
          <cell r="P2662" t="str">
            <v>Tahun 2012</v>
          </cell>
          <cell r="Q2662" t="str">
            <v/>
          </cell>
          <cell r="AB2662" t="str">
            <v/>
          </cell>
        </row>
        <row r="2663">
          <cell r="A2663" t="str">
            <v>02662</v>
          </cell>
          <cell r="F2663">
            <v>0</v>
          </cell>
          <cell r="H2663" t="str">
            <v/>
          </cell>
          <cell r="I2663" t="str">
            <v/>
          </cell>
          <cell r="J2663" t="str">
            <v/>
          </cell>
          <cell r="K2663" t="str">
            <v/>
          </cell>
          <cell r="L2663" t="str">
            <v/>
          </cell>
          <cell r="M2663" t="str">
            <v/>
          </cell>
          <cell r="P2663" t="str">
            <v>Tahun 2012</v>
          </cell>
          <cell r="Q2663" t="str">
            <v/>
          </cell>
          <cell r="AB2663" t="str">
            <v/>
          </cell>
        </row>
        <row r="2664">
          <cell r="A2664" t="str">
            <v>02663</v>
          </cell>
          <cell r="F2664">
            <v>0</v>
          </cell>
          <cell r="H2664" t="str">
            <v/>
          </cell>
          <cell r="I2664" t="str">
            <v/>
          </cell>
          <cell r="J2664" t="str">
            <v/>
          </cell>
          <cell r="K2664" t="str">
            <v/>
          </cell>
          <cell r="L2664" t="str">
            <v/>
          </cell>
          <cell r="M2664" t="str">
            <v/>
          </cell>
          <cell r="P2664" t="str">
            <v>Tahun 2012</v>
          </cell>
          <cell r="Q2664" t="str">
            <v/>
          </cell>
          <cell r="AB2664" t="str">
            <v/>
          </cell>
        </row>
        <row r="2665">
          <cell r="A2665" t="str">
            <v>02664</v>
          </cell>
          <cell r="F2665">
            <v>0</v>
          </cell>
          <cell r="H2665" t="str">
            <v/>
          </cell>
          <cell r="I2665" t="str">
            <v/>
          </cell>
          <cell r="J2665" t="str">
            <v/>
          </cell>
          <cell r="K2665" t="str">
            <v/>
          </cell>
          <cell r="L2665" t="str">
            <v/>
          </cell>
          <cell r="M2665" t="str">
            <v/>
          </cell>
          <cell r="P2665" t="str">
            <v>Tahun 2012</v>
          </cell>
          <cell r="Q2665" t="str">
            <v/>
          </cell>
          <cell r="AB2665" t="str">
            <v/>
          </cell>
        </row>
        <row r="2666">
          <cell r="A2666" t="str">
            <v>02665</v>
          </cell>
          <cell r="F2666">
            <v>0</v>
          </cell>
          <cell r="H2666" t="str">
            <v/>
          </cell>
          <cell r="I2666" t="str">
            <v/>
          </cell>
          <cell r="J2666" t="str">
            <v/>
          </cell>
          <cell r="K2666" t="str">
            <v/>
          </cell>
          <cell r="L2666" t="str">
            <v/>
          </cell>
          <cell r="M2666" t="str">
            <v/>
          </cell>
          <cell r="P2666" t="str">
            <v>Tahun 2012</v>
          </cell>
          <cell r="Q2666" t="str">
            <v/>
          </cell>
          <cell r="AB2666" t="str">
            <v/>
          </cell>
        </row>
        <row r="2667">
          <cell r="A2667" t="str">
            <v>02666</v>
          </cell>
          <cell r="F2667">
            <v>0</v>
          </cell>
          <cell r="H2667" t="str">
            <v/>
          </cell>
          <cell r="I2667" t="str">
            <v/>
          </cell>
          <cell r="J2667" t="str">
            <v/>
          </cell>
          <cell r="K2667" t="str">
            <v/>
          </cell>
          <cell r="L2667" t="str">
            <v/>
          </cell>
          <cell r="M2667" t="str">
            <v/>
          </cell>
          <cell r="P2667" t="str">
            <v>Tahun 2012</v>
          </cell>
          <cell r="Q2667" t="str">
            <v/>
          </cell>
          <cell r="AB2667" t="str">
            <v/>
          </cell>
        </row>
        <row r="2668">
          <cell r="A2668" t="str">
            <v>02667</v>
          </cell>
          <cell r="F2668">
            <v>0</v>
          </cell>
          <cell r="H2668" t="str">
            <v/>
          </cell>
          <cell r="I2668" t="str">
            <v/>
          </cell>
          <cell r="J2668" t="str">
            <v/>
          </cell>
          <cell r="K2668" t="str">
            <v/>
          </cell>
          <cell r="L2668" t="str">
            <v/>
          </cell>
          <cell r="M2668" t="str">
            <v/>
          </cell>
          <cell r="P2668" t="str">
            <v>Tahun 2012</v>
          </cell>
          <cell r="Q2668" t="str">
            <v/>
          </cell>
          <cell r="AB2668" t="str">
            <v/>
          </cell>
        </row>
        <row r="2669">
          <cell r="A2669" t="str">
            <v>02668</v>
          </cell>
          <cell r="F2669">
            <v>0</v>
          </cell>
          <cell r="H2669" t="str">
            <v/>
          </cell>
          <cell r="I2669" t="str">
            <v/>
          </cell>
          <cell r="J2669" t="str">
            <v/>
          </cell>
          <cell r="K2669" t="str">
            <v/>
          </cell>
          <cell r="L2669" t="str">
            <v/>
          </cell>
          <cell r="M2669" t="str">
            <v/>
          </cell>
          <cell r="P2669" t="str">
            <v>Tahun 2012</v>
          </cell>
          <cell r="Q2669" t="str">
            <v/>
          </cell>
          <cell r="AB2669" t="str">
            <v/>
          </cell>
        </row>
        <row r="2670">
          <cell r="A2670" t="str">
            <v>02669</v>
          </cell>
          <cell r="F2670">
            <v>0</v>
          </cell>
          <cell r="H2670" t="str">
            <v/>
          </cell>
          <cell r="I2670" t="str">
            <v/>
          </cell>
          <cell r="J2670" t="str">
            <v/>
          </cell>
          <cell r="K2670" t="str">
            <v/>
          </cell>
          <cell r="L2670" t="str">
            <v/>
          </cell>
          <cell r="M2670" t="str">
            <v/>
          </cell>
          <cell r="P2670" t="str">
            <v>Tahun 2012</v>
          </cell>
          <cell r="Q2670" t="str">
            <v/>
          </cell>
          <cell r="AB2670" t="str">
            <v/>
          </cell>
        </row>
        <row r="2671">
          <cell r="A2671" t="str">
            <v>02670</v>
          </cell>
          <cell r="F2671">
            <v>0</v>
          </cell>
          <cell r="H2671" t="str">
            <v/>
          </cell>
          <cell r="I2671" t="str">
            <v/>
          </cell>
          <cell r="J2671" t="str">
            <v/>
          </cell>
          <cell r="K2671" t="str">
            <v/>
          </cell>
          <cell r="L2671" t="str">
            <v/>
          </cell>
          <cell r="M2671" t="str">
            <v/>
          </cell>
          <cell r="P2671" t="str">
            <v>Tahun 2012</v>
          </cell>
          <cell r="Q2671" t="str">
            <v/>
          </cell>
          <cell r="AB2671" t="str">
            <v/>
          </cell>
        </row>
        <row r="2672">
          <cell r="A2672" t="str">
            <v>02671</v>
          </cell>
          <cell r="F2672">
            <v>0</v>
          </cell>
          <cell r="H2672" t="str">
            <v/>
          </cell>
          <cell r="I2672" t="str">
            <v/>
          </cell>
          <cell r="J2672" t="str">
            <v/>
          </cell>
          <cell r="K2672" t="str">
            <v/>
          </cell>
          <cell r="L2672" t="str">
            <v/>
          </cell>
          <cell r="M2672" t="str">
            <v/>
          </cell>
          <cell r="P2672" t="str">
            <v>Tahun 2012</v>
          </cell>
          <cell r="Q2672" t="str">
            <v/>
          </cell>
          <cell r="AB2672" t="str">
            <v/>
          </cell>
        </row>
        <row r="2673">
          <cell r="A2673" t="str">
            <v>02672</v>
          </cell>
          <cell r="F2673">
            <v>0</v>
          </cell>
          <cell r="H2673" t="str">
            <v/>
          </cell>
          <cell r="I2673" t="str">
            <v/>
          </cell>
          <cell r="J2673" t="str">
            <v/>
          </cell>
          <cell r="K2673" t="str">
            <v/>
          </cell>
          <cell r="L2673" t="str">
            <v/>
          </cell>
          <cell r="M2673" t="str">
            <v/>
          </cell>
          <cell r="P2673" t="str">
            <v>Tahun 2012</v>
          </cell>
          <cell r="Q2673" t="str">
            <v/>
          </cell>
          <cell r="AB2673" t="str">
            <v/>
          </cell>
        </row>
        <row r="2674">
          <cell r="A2674" t="str">
            <v>02673</v>
          </cell>
          <cell r="F2674">
            <v>0</v>
          </cell>
          <cell r="H2674" t="str">
            <v/>
          </cell>
          <cell r="I2674" t="str">
            <v/>
          </cell>
          <cell r="J2674" t="str">
            <v/>
          </cell>
          <cell r="K2674" t="str">
            <v/>
          </cell>
          <cell r="L2674" t="str">
            <v/>
          </cell>
          <cell r="M2674" t="str">
            <v/>
          </cell>
          <cell r="P2674" t="str">
            <v>Tahun 2012</v>
          </cell>
          <cell r="Q2674" t="str">
            <v/>
          </cell>
          <cell r="AB2674" t="str">
            <v/>
          </cell>
        </row>
        <row r="2675">
          <cell r="A2675" t="str">
            <v>02674</v>
          </cell>
          <cell r="F2675">
            <v>0</v>
          </cell>
          <cell r="H2675" t="str">
            <v/>
          </cell>
          <cell r="I2675" t="str">
            <v/>
          </cell>
          <cell r="J2675" t="str">
            <v/>
          </cell>
          <cell r="K2675" t="str">
            <v/>
          </cell>
          <cell r="L2675" t="str">
            <v/>
          </cell>
          <cell r="M2675" t="str">
            <v/>
          </cell>
          <cell r="P2675" t="str">
            <v>Tahun 2012</v>
          </cell>
          <cell r="Q2675" t="str">
            <v/>
          </cell>
          <cell r="AB2675" t="str">
            <v/>
          </cell>
        </row>
        <row r="2676">
          <cell r="A2676" t="str">
            <v>02675</v>
          </cell>
          <cell r="F2676">
            <v>0</v>
          </cell>
          <cell r="H2676" t="str">
            <v/>
          </cell>
          <cell r="I2676" t="str">
            <v/>
          </cell>
          <cell r="J2676" t="str">
            <v/>
          </cell>
          <cell r="K2676" t="str">
            <v/>
          </cell>
          <cell r="L2676" t="str">
            <v/>
          </cell>
          <cell r="M2676" t="str">
            <v/>
          </cell>
          <cell r="P2676" t="str">
            <v>Tahun 2012</v>
          </cell>
          <cell r="Q2676" t="str">
            <v/>
          </cell>
          <cell r="AB2676" t="str">
            <v/>
          </cell>
        </row>
        <row r="2677">
          <cell r="A2677" t="str">
            <v>02676</v>
          </cell>
          <cell r="F2677">
            <v>0</v>
          </cell>
          <cell r="H2677" t="str">
            <v/>
          </cell>
          <cell r="I2677" t="str">
            <v/>
          </cell>
          <cell r="J2677" t="str">
            <v/>
          </cell>
          <cell r="K2677" t="str">
            <v/>
          </cell>
          <cell r="L2677" t="str">
            <v/>
          </cell>
          <cell r="M2677" t="str">
            <v/>
          </cell>
          <cell r="P2677" t="str">
            <v>Tahun 2012</v>
          </cell>
          <cell r="Q2677" t="str">
            <v/>
          </cell>
          <cell r="AB2677" t="str">
            <v/>
          </cell>
        </row>
        <row r="2678">
          <cell r="A2678" t="str">
            <v>02677</v>
          </cell>
          <cell r="F2678">
            <v>0</v>
          </cell>
          <cell r="H2678" t="str">
            <v/>
          </cell>
          <cell r="I2678" t="str">
            <v/>
          </cell>
          <cell r="J2678" t="str">
            <v/>
          </cell>
          <cell r="K2678" t="str">
            <v/>
          </cell>
          <cell r="L2678" t="str">
            <v/>
          </cell>
          <cell r="M2678" t="str">
            <v/>
          </cell>
          <cell r="P2678" t="str">
            <v>Tahun 2012</v>
          </cell>
          <cell r="Q2678" t="str">
            <v/>
          </cell>
          <cell r="AB2678" t="str">
            <v/>
          </cell>
        </row>
        <row r="2679">
          <cell r="A2679" t="str">
            <v>02678</v>
          </cell>
          <cell r="F2679">
            <v>0</v>
          </cell>
          <cell r="H2679" t="str">
            <v/>
          </cell>
          <cell r="I2679" t="str">
            <v/>
          </cell>
          <cell r="J2679" t="str">
            <v/>
          </cell>
          <cell r="K2679" t="str">
            <v/>
          </cell>
          <cell r="L2679" t="str">
            <v/>
          </cell>
          <cell r="M2679" t="str">
            <v/>
          </cell>
          <cell r="P2679" t="str">
            <v>Tahun 2012</v>
          </cell>
          <cell r="Q2679" t="str">
            <v/>
          </cell>
          <cell r="AB2679" t="str">
            <v/>
          </cell>
        </row>
        <row r="2680">
          <cell r="A2680" t="str">
            <v>02679</v>
          </cell>
          <cell r="F2680">
            <v>0</v>
          </cell>
          <cell r="H2680" t="str">
            <v/>
          </cell>
          <cell r="I2680" t="str">
            <v/>
          </cell>
          <cell r="J2680" t="str">
            <v/>
          </cell>
          <cell r="K2680" t="str">
            <v/>
          </cell>
          <cell r="L2680" t="str">
            <v/>
          </cell>
          <cell r="M2680" t="str">
            <v/>
          </cell>
          <cell r="P2680" t="str">
            <v>Tahun 2012</v>
          </cell>
          <cell r="Q2680" t="str">
            <v/>
          </cell>
          <cell r="AB2680" t="str">
            <v/>
          </cell>
        </row>
        <row r="2681">
          <cell r="A2681" t="str">
            <v>02680</v>
          </cell>
          <cell r="F2681">
            <v>0</v>
          </cell>
          <cell r="H2681" t="str">
            <v/>
          </cell>
          <cell r="I2681" t="str">
            <v/>
          </cell>
          <cell r="J2681" t="str">
            <v/>
          </cell>
          <cell r="K2681" t="str">
            <v/>
          </cell>
          <cell r="L2681" t="str">
            <v/>
          </cell>
          <cell r="M2681" t="str">
            <v/>
          </cell>
          <cell r="P2681" t="str">
            <v>Tahun 2012</v>
          </cell>
          <cell r="Q2681" t="str">
            <v/>
          </cell>
          <cell r="AB2681" t="str">
            <v/>
          </cell>
        </row>
        <row r="2682">
          <cell r="A2682" t="str">
            <v>02681</v>
          </cell>
          <cell r="F2682">
            <v>0</v>
          </cell>
          <cell r="H2682" t="str">
            <v/>
          </cell>
          <cell r="I2682" t="str">
            <v/>
          </cell>
          <cell r="J2682" t="str">
            <v/>
          </cell>
          <cell r="K2682" t="str">
            <v/>
          </cell>
          <cell r="L2682" t="str">
            <v/>
          </cell>
          <cell r="M2682" t="str">
            <v/>
          </cell>
          <cell r="P2682" t="str">
            <v>Tahun 2012</v>
          </cell>
          <cell r="Q2682" t="str">
            <v/>
          </cell>
          <cell r="AB2682" t="str">
            <v/>
          </cell>
        </row>
        <row r="2683">
          <cell r="A2683" t="str">
            <v>02682</v>
          </cell>
          <cell r="F2683">
            <v>0</v>
          </cell>
          <cell r="H2683" t="str">
            <v/>
          </cell>
          <cell r="I2683" t="str">
            <v/>
          </cell>
          <cell r="J2683" t="str">
            <v/>
          </cell>
          <cell r="K2683" t="str">
            <v/>
          </cell>
          <cell r="L2683" t="str">
            <v/>
          </cell>
          <cell r="M2683" t="str">
            <v/>
          </cell>
          <cell r="P2683" t="str">
            <v>Tahun 2012</v>
          </cell>
          <cell r="Q2683" t="str">
            <v/>
          </cell>
          <cell r="AB2683" t="str">
            <v/>
          </cell>
        </row>
        <row r="2684">
          <cell r="A2684" t="str">
            <v>02683</v>
          </cell>
          <cell r="F2684">
            <v>0</v>
          </cell>
          <cell r="H2684" t="str">
            <v/>
          </cell>
          <cell r="I2684" t="str">
            <v/>
          </cell>
          <cell r="J2684" t="str">
            <v/>
          </cell>
          <cell r="K2684" t="str">
            <v/>
          </cell>
          <cell r="L2684" t="str">
            <v/>
          </cell>
          <cell r="M2684" t="str">
            <v/>
          </cell>
          <cell r="P2684" t="str">
            <v>Tahun 2012</v>
          </cell>
          <cell r="Q2684" t="str">
            <v/>
          </cell>
          <cell r="AB2684" t="str">
            <v/>
          </cell>
        </row>
        <row r="2685">
          <cell r="A2685" t="str">
            <v>02684</v>
          </cell>
          <cell r="F2685">
            <v>0</v>
          </cell>
          <cell r="H2685" t="str">
            <v/>
          </cell>
          <cell r="I2685" t="str">
            <v/>
          </cell>
          <cell r="J2685" t="str">
            <v/>
          </cell>
          <cell r="K2685" t="str">
            <v/>
          </cell>
          <cell r="L2685" t="str">
            <v/>
          </cell>
          <cell r="M2685" t="str">
            <v/>
          </cell>
          <cell r="P2685" t="str">
            <v>Tahun 2012</v>
          </cell>
          <cell r="Q2685" t="str">
            <v/>
          </cell>
          <cell r="AB2685" t="str">
            <v/>
          </cell>
        </row>
        <row r="2686">
          <cell r="A2686" t="str">
            <v>02685</v>
          </cell>
          <cell r="F2686">
            <v>0</v>
          </cell>
          <cell r="H2686" t="str">
            <v/>
          </cell>
          <cell r="I2686" t="str">
            <v/>
          </cell>
          <cell r="J2686" t="str">
            <v/>
          </cell>
          <cell r="K2686" t="str">
            <v/>
          </cell>
          <cell r="L2686" t="str">
            <v/>
          </cell>
          <cell r="M2686" t="str">
            <v/>
          </cell>
          <cell r="P2686" t="str">
            <v>Tahun 2012</v>
          </cell>
          <cell r="Q2686" t="str">
            <v/>
          </cell>
          <cell r="AB2686" t="str">
            <v/>
          </cell>
        </row>
        <row r="2687">
          <cell r="A2687" t="str">
            <v>02686</v>
          </cell>
          <cell r="F2687">
            <v>0</v>
          </cell>
          <cell r="H2687" t="str">
            <v/>
          </cell>
          <cell r="I2687" t="str">
            <v/>
          </cell>
          <cell r="J2687" t="str">
            <v/>
          </cell>
          <cell r="K2687" t="str">
            <v/>
          </cell>
          <cell r="L2687" t="str">
            <v/>
          </cell>
          <cell r="M2687" t="str">
            <v/>
          </cell>
          <cell r="P2687" t="str">
            <v>Tahun 2012</v>
          </cell>
          <cell r="Q2687" t="str">
            <v/>
          </cell>
          <cell r="AB2687" t="str">
            <v/>
          </cell>
        </row>
        <row r="2688">
          <cell r="A2688" t="str">
            <v>02687</v>
          </cell>
          <cell r="F2688">
            <v>0</v>
          </cell>
          <cell r="H2688" t="str">
            <v/>
          </cell>
          <cell r="I2688" t="str">
            <v/>
          </cell>
          <cell r="J2688" t="str">
            <v/>
          </cell>
          <cell r="K2688" t="str">
            <v/>
          </cell>
          <cell r="L2688" t="str">
            <v/>
          </cell>
          <cell r="M2688" t="str">
            <v/>
          </cell>
          <cell r="P2688" t="str">
            <v>Tahun 2012</v>
          </cell>
          <cell r="Q2688" t="str">
            <v/>
          </cell>
          <cell r="AB2688" t="str">
            <v/>
          </cell>
        </row>
        <row r="2689">
          <cell r="A2689" t="str">
            <v>02688</v>
          </cell>
          <cell r="F2689">
            <v>0</v>
          </cell>
          <cell r="H2689" t="str">
            <v/>
          </cell>
          <cell r="I2689" t="str">
            <v/>
          </cell>
          <cell r="J2689" t="str">
            <v/>
          </cell>
          <cell r="K2689" t="str">
            <v/>
          </cell>
          <cell r="L2689" t="str">
            <v/>
          </cell>
          <cell r="M2689" t="str">
            <v/>
          </cell>
          <cell r="P2689" t="str">
            <v>Tahun 2012</v>
          </cell>
          <cell r="Q2689" t="str">
            <v/>
          </cell>
          <cell r="AB2689" t="str">
            <v/>
          </cell>
        </row>
        <row r="2690">
          <cell r="A2690" t="str">
            <v>02689</v>
          </cell>
          <cell r="F2690">
            <v>0</v>
          </cell>
          <cell r="H2690" t="str">
            <v/>
          </cell>
          <cell r="I2690" t="str">
            <v/>
          </cell>
          <cell r="J2690" t="str">
            <v/>
          </cell>
          <cell r="K2690" t="str">
            <v/>
          </cell>
          <cell r="L2690" t="str">
            <v/>
          </cell>
          <cell r="M2690" t="str">
            <v/>
          </cell>
          <cell r="P2690" t="str">
            <v>Tahun 2012</v>
          </cell>
          <cell r="Q2690" t="str">
            <v/>
          </cell>
          <cell r="AB2690" t="str">
            <v/>
          </cell>
        </row>
        <row r="2691">
          <cell r="A2691" t="str">
            <v>02690</v>
          </cell>
          <cell r="F2691">
            <v>0</v>
          </cell>
          <cell r="H2691" t="str">
            <v/>
          </cell>
          <cell r="I2691" t="str">
            <v/>
          </cell>
          <cell r="J2691" t="str">
            <v/>
          </cell>
          <cell r="K2691" t="str">
            <v/>
          </cell>
          <cell r="L2691" t="str">
            <v/>
          </cell>
          <cell r="M2691" t="str">
            <v/>
          </cell>
          <cell r="P2691" t="str">
            <v>Tahun 2012</v>
          </cell>
          <cell r="Q2691" t="str">
            <v/>
          </cell>
          <cell r="AB2691" t="str">
            <v/>
          </cell>
        </row>
        <row r="2692">
          <cell r="A2692" t="str">
            <v>02691</v>
          </cell>
          <cell r="F2692">
            <v>0</v>
          </cell>
          <cell r="H2692" t="str">
            <v/>
          </cell>
          <cell r="I2692" t="str">
            <v/>
          </cell>
          <cell r="J2692" t="str">
            <v/>
          </cell>
          <cell r="K2692" t="str">
            <v/>
          </cell>
          <cell r="L2692" t="str">
            <v/>
          </cell>
          <cell r="M2692" t="str">
            <v/>
          </cell>
          <cell r="P2692" t="str">
            <v>Tahun 2012</v>
          </cell>
          <cell r="Q2692" t="str">
            <v/>
          </cell>
          <cell r="AB2692" t="str">
            <v/>
          </cell>
        </row>
        <row r="2693">
          <cell r="A2693" t="str">
            <v>02692</v>
          </cell>
          <cell r="F2693">
            <v>0</v>
          </cell>
          <cell r="H2693" t="str">
            <v/>
          </cell>
          <cell r="I2693" t="str">
            <v/>
          </cell>
          <cell r="J2693" t="str">
            <v/>
          </cell>
          <cell r="K2693" t="str">
            <v/>
          </cell>
          <cell r="L2693" t="str">
            <v/>
          </cell>
          <cell r="M2693" t="str">
            <v/>
          </cell>
          <cell r="P2693" t="str">
            <v>Tahun 2012</v>
          </cell>
          <cell r="Q2693" t="str">
            <v/>
          </cell>
          <cell r="AB2693" t="str">
            <v/>
          </cell>
        </row>
        <row r="2694">
          <cell r="A2694" t="str">
            <v>02693</v>
          </cell>
          <cell r="F2694">
            <v>0</v>
          </cell>
          <cell r="H2694" t="str">
            <v/>
          </cell>
          <cell r="I2694" t="str">
            <v/>
          </cell>
          <cell r="J2694" t="str">
            <v/>
          </cell>
          <cell r="K2694" t="str">
            <v/>
          </cell>
          <cell r="L2694" t="str">
            <v/>
          </cell>
          <cell r="M2694" t="str">
            <v/>
          </cell>
          <cell r="P2694" t="str">
            <v>Tahun 2012</v>
          </cell>
          <cell r="Q2694" t="str">
            <v/>
          </cell>
          <cell r="AB2694" t="str">
            <v/>
          </cell>
        </row>
        <row r="2695">
          <cell r="A2695" t="str">
            <v>02694</v>
          </cell>
          <cell r="F2695">
            <v>0</v>
          </cell>
          <cell r="H2695" t="str">
            <v/>
          </cell>
          <cell r="I2695" t="str">
            <v/>
          </cell>
          <cell r="J2695" t="str">
            <v/>
          </cell>
          <cell r="K2695" t="str">
            <v/>
          </cell>
          <cell r="L2695" t="str">
            <v/>
          </cell>
          <cell r="M2695" t="str">
            <v/>
          </cell>
          <cell r="P2695" t="str">
            <v>Tahun 2012</v>
          </cell>
          <cell r="Q2695" t="str">
            <v/>
          </cell>
          <cell r="AB2695" t="str">
            <v/>
          </cell>
        </row>
        <row r="2696">
          <cell r="A2696" t="str">
            <v>02695</v>
          </cell>
          <cell r="F2696">
            <v>0</v>
          </cell>
          <cell r="H2696" t="str">
            <v/>
          </cell>
          <cell r="I2696" t="str">
            <v/>
          </cell>
          <cell r="J2696" t="str">
            <v/>
          </cell>
          <cell r="K2696" t="str">
            <v/>
          </cell>
          <cell r="L2696" t="str">
            <v/>
          </cell>
          <cell r="M2696" t="str">
            <v/>
          </cell>
          <cell r="P2696" t="str">
            <v>Tahun 2012</v>
          </cell>
          <cell r="Q2696" t="str">
            <v/>
          </cell>
          <cell r="AB2696" t="str">
            <v/>
          </cell>
        </row>
        <row r="2697">
          <cell r="A2697" t="str">
            <v>02696</v>
          </cell>
          <cell r="F2697">
            <v>0</v>
          </cell>
          <cell r="H2697" t="str">
            <v/>
          </cell>
          <cell r="I2697" t="str">
            <v/>
          </cell>
          <cell r="J2697" t="str">
            <v/>
          </cell>
          <cell r="K2697" t="str">
            <v/>
          </cell>
          <cell r="L2697" t="str">
            <v/>
          </cell>
          <cell r="M2697" t="str">
            <v/>
          </cell>
          <cell r="P2697" t="str">
            <v>Tahun 2012</v>
          </cell>
          <cell r="Q2697" t="str">
            <v/>
          </cell>
          <cell r="AB2697" t="str">
            <v/>
          </cell>
        </row>
        <row r="2698">
          <cell r="A2698" t="str">
            <v>02697</v>
          </cell>
          <cell r="F2698">
            <v>0</v>
          </cell>
          <cell r="H2698" t="str">
            <v/>
          </cell>
          <cell r="I2698" t="str">
            <v/>
          </cell>
          <cell r="J2698" t="str">
            <v/>
          </cell>
          <cell r="K2698" t="str">
            <v/>
          </cell>
          <cell r="L2698" t="str">
            <v/>
          </cell>
          <cell r="M2698" t="str">
            <v/>
          </cell>
          <cell r="P2698" t="str">
            <v>Tahun 2012</v>
          </cell>
          <cell r="Q2698" t="str">
            <v/>
          </cell>
          <cell r="AB2698" t="str">
            <v/>
          </cell>
        </row>
        <row r="2699">
          <cell r="A2699" t="str">
            <v>02698</v>
          </cell>
          <cell r="F2699">
            <v>0</v>
          </cell>
          <cell r="H2699" t="str">
            <v/>
          </cell>
          <cell r="I2699" t="str">
            <v/>
          </cell>
          <cell r="J2699" t="str">
            <v/>
          </cell>
          <cell r="K2699" t="str">
            <v/>
          </cell>
          <cell r="L2699" t="str">
            <v/>
          </cell>
          <cell r="M2699" t="str">
            <v/>
          </cell>
          <cell r="P2699" t="str">
            <v>Tahun 2012</v>
          </cell>
          <cell r="Q2699" t="str">
            <v/>
          </cell>
          <cell r="AB2699" t="str">
            <v/>
          </cell>
        </row>
        <row r="2700">
          <cell r="A2700" t="str">
            <v>02699</v>
          </cell>
          <cell r="F2700">
            <v>0</v>
          </cell>
          <cell r="H2700" t="str">
            <v/>
          </cell>
          <cell r="I2700" t="str">
            <v/>
          </cell>
          <cell r="J2700" t="str">
            <v/>
          </cell>
          <cell r="K2700" t="str">
            <v/>
          </cell>
          <cell r="L2700" t="str">
            <v/>
          </cell>
          <cell r="M2700" t="str">
            <v/>
          </cell>
          <cell r="P2700" t="str">
            <v>Tahun 2012</v>
          </cell>
          <cell r="Q2700" t="str">
            <v/>
          </cell>
          <cell r="AB2700" t="str">
            <v/>
          </cell>
        </row>
        <row r="2701">
          <cell r="A2701" t="str">
            <v>02700</v>
          </cell>
          <cell r="F2701">
            <v>0</v>
          </cell>
          <cell r="H2701" t="str">
            <v/>
          </cell>
          <cell r="I2701" t="str">
            <v/>
          </cell>
          <cell r="J2701" t="str">
            <v/>
          </cell>
          <cell r="K2701" t="str">
            <v/>
          </cell>
          <cell r="L2701" t="str">
            <v/>
          </cell>
          <cell r="M2701" t="str">
            <v/>
          </cell>
          <cell r="P2701" t="str">
            <v>Tahun 2012</v>
          </cell>
          <cell r="Q2701" t="str">
            <v/>
          </cell>
          <cell r="AB2701" t="str">
            <v/>
          </cell>
        </row>
        <row r="2702">
          <cell r="A2702" t="str">
            <v>02701</v>
          </cell>
          <cell r="F2702">
            <v>0</v>
          </cell>
          <cell r="H2702" t="str">
            <v/>
          </cell>
          <cell r="I2702" t="str">
            <v/>
          </cell>
          <cell r="J2702" t="str">
            <v/>
          </cell>
          <cell r="K2702" t="str">
            <v/>
          </cell>
          <cell r="L2702" t="str">
            <v/>
          </cell>
          <cell r="M2702" t="str">
            <v/>
          </cell>
          <cell r="P2702" t="str">
            <v>Tahun 2012</v>
          </cell>
          <cell r="Q2702" t="str">
            <v/>
          </cell>
          <cell r="AB2702" t="str">
            <v/>
          </cell>
        </row>
        <row r="2703">
          <cell r="A2703" t="str">
            <v>02702</v>
          </cell>
          <cell r="F2703">
            <v>0</v>
          </cell>
          <cell r="H2703" t="str">
            <v/>
          </cell>
          <cell r="I2703" t="str">
            <v/>
          </cell>
          <cell r="J2703" t="str">
            <v/>
          </cell>
          <cell r="K2703" t="str">
            <v/>
          </cell>
          <cell r="L2703" t="str">
            <v/>
          </cell>
          <cell r="M2703" t="str">
            <v/>
          </cell>
          <cell r="P2703" t="str">
            <v>Tahun 2012</v>
          </cell>
          <cell r="Q2703" t="str">
            <v/>
          </cell>
          <cell r="AB2703" t="str">
            <v/>
          </cell>
        </row>
        <row r="2704">
          <cell r="A2704" t="str">
            <v>02703</v>
          </cell>
          <cell r="F2704">
            <v>0</v>
          </cell>
          <cell r="H2704" t="str">
            <v/>
          </cell>
          <cell r="I2704" t="str">
            <v/>
          </cell>
          <cell r="J2704" t="str">
            <v/>
          </cell>
          <cell r="K2704" t="str">
            <v/>
          </cell>
          <cell r="L2704" t="str">
            <v/>
          </cell>
          <cell r="M2704" t="str">
            <v/>
          </cell>
          <cell r="P2704" t="str">
            <v>Tahun 2012</v>
          </cell>
          <cell r="Q2704" t="str">
            <v/>
          </cell>
          <cell r="AB2704" t="str">
            <v/>
          </cell>
        </row>
        <row r="2705">
          <cell r="A2705" t="str">
            <v>02704</v>
          </cell>
          <cell r="F2705">
            <v>0</v>
          </cell>
          <cell r="H2705" t="str">
            <v/>
          </cell>
          <cell r="I2705" t="str">
            <v/>
          </cell>
          <cell r="J2705" t="str">
            <v/>
          </cell>
          <cell r="K2705" t="str">
            <v/>
          </cell>
          <cell r="L2705" t="str">
            <v/>
          </cell>
          <cell r="M2705" t="str">
            <v/>
          </cell>
          <cell r="P2705" t="str">
            <v>Tahun 2012</v>
          </cell>
          <cell r="Q2705" t="str">
            <v/>
          </cell>
          <cell r="AB2705" t="str">
            <v/>
          </cell>
        </row>
        <row r="2706">
          <cell r="A2706" t="str">
            <v>02705</v>
          </cell>
          <cell r="F2706">
            <v>0</v>
          </cell>
          <cell r="H2706" t="str">
            <v/>
          </cell>
          <cell r="I2706" t="str">
            <v/>
          </cell>
          <cell r="J2706" t="str">
            <v/>
          </cell>
          <cell r="K2706" t="str">
            <v/>
          </cell>
          <cell r="L2706" t="str">
            <v/>
          </cell>
          <cell r="M2706" t="str">
            <v/>
          </cell>
          <cell r="P2706" t="str">
            <v>Tahun 2012</v>
          </cell>
          <cell r="Q2706" t="str">
            <v/>
          </cell>
          <cell r="AB2706" t="str">
            <v/>
          </cell>
        </row>
        <row r="2707">
          <cell r="A2707" t="str">
            <v>02706</v>
          </cell>
          <cell r="F2707">
            <v>0</v>
          </cell>
          <cell r="H2707" t="str">
            <v/>
          </cell>
          <cell r="I2707" t="str">
            <v/>
          </cell>
          <cell r="J2707" t="str">
            <v/>
          </cell>
          <cell r="K2707" t="str">
            <v/>
          </cell>
          <cell r="L2707" t="str">
            <v/>
          </cell>
          <cell r="M2707" t="str">
            <v/>
          </cell>
          <cell r="P2707" t="str">
            <v>Tahun 2012</v>
          </cell>
          <cell r="Q2707" t="str">
            <v/>
          </cell>
          <cell r="AB2707" t="str">
            <v/>
          </cell>
        </row>
        <row r="2708">
          <cell r="A2708" t="str">
            <v>02707</v>
          </cell>
          <cell r="F2708">
            <v>0</v>
          </cell>
          <cell r="H2708" t="str">
            <v/>
          </cell>
          <cell r="I2708" t="str">
            <v/>
          </cell>
          <cell r="J2708" t="str">
            <v/>
          </cell>
          <cell r="K2708" t="str">
            <v/>
          </cell>
          <cell r="L2708" t="str">
            <v/>
          </cell>
          <cell r="M2708" t="str">
            <v/>
          </cell>
          <cell r="P2708" t="str">
            <v>Tahun 2012</v>
          </cell>
          <cell r="Q2708" t="str">
            <v/>
          </cell>
          <cell r="AB2708" t="str">
            <v/>
          </cell>
        </row>
        <row r="2709">
          <cell r="A2709" t="str">
            <v>02708</v>
          </cell>
          <cell r="F2709">
            <v>0</v>
          </cell>
          <cell r="H2709" t="str">
            <v/>
          </cell>
          <cell r="I2709" t="str">
            <v/>
          </cell>
          <cell r="J2709" t="str">
            <v/>
          </cell>
          <cell r="K2709" t="str">
            <v/>
          </cell>
          <cell r="L2709" t="str">
            <v/>
          </cell>
          <cell r="M2709" t="str">
            <v/>
          </cell>
          <cell r="P2709" t="str">
            <v>Tahun 2012</v>
          </cell>
          <cell r="Q2709" t="str">
            <v/>
          </cell>
          <cell r="AB2709" t="str">
            <v/>
          </cell>
        </row>
        <row r="2710">
          <cell r="A2710" t="str">
            <v>02709</v>
          </cell>
          <cell r="F2710">
            <v>0</v>
          </cell>
          <cell r="H2710" t="str">
            <v/>
          </cell>
          <cell r="I2710" t="str">
            <v/>
          </cell>
          <cell r="J2710" t="str">
            <v/>
          </cell>
          <cell r="K2710" t="str">
            <v/>
          </cell>
          <cell r="L2710" t="str">
            <v/>
          </cell>
          <cell r="M2710" t="str">
            <v/>
          </cell>
          <cell r="P2710" t="str">
            <v>Tahun 2012</v>
          </cell>
          <cell r="Q2710" t="str">
            <v/>
          </cell>
          <cell r="AB2710" t="str">
            <v/>
          </cell>
        </row>
        <row r="2711">
          <cell r="A2711" t="str">
            <v>02710</v>
          </cell>
          <cell r="F2711">
            <v>0</v>
          </cell>
          <cell r="H2711" t="str">
            <v/>
          </cell>
          <cell r="I2711" t="str">
            <v/>
          </cell>
          <cell r="J2711" t="str">
            <v/>
          </cell>
          <cell r="K2711" t="str">
            <v/>
          </cell>
          <cell r="L2711" t="str">
            <v/>
          </cell>
          <cell r="M2711" t="str">
            <v/>
          </cell>
          <cell r="P2711" t="str">
            <v>Tahun 2012</v>
          </cell>
          <cell r="Q2711" t="str">
            <v/>
          </cell>
          <cell r="AB2711" t="str">
            <v/>
          </cell>
        </row>
        <row r="2712">
          <cell r="A2712" t="str">
            <v>02711</v>
          </cell>
          <cell r="F2712">
            <v>0</v>
          </cell>
          <cell r="H2712" t="str">
            <v/>
          </cell>
          <cell r="I2712" t="str">
            <v/>
          </cell>
          <cell r="J2712" t="str">
            <v/>
          </cell>
          <cell r="K2712" t="str">
            <v/>
          </cell>
          <cell r="L2712" t="str">
            <v/>
          </cell>
          <cell r="M2712" t="str">
            <v/>
          </cell>
          <cell r="P2712" t="str">
            <v>Tahun 2012</v>
          </cell>
          <cell r="Q2712" t="str">
            <v/>
          </cell>
          <cell r="AB2712" t="str">
            <v/>
          </cell>
        </row>
        <row r="2713">
          <cell r="A2713" t="str">
            <v>02712</v>
          </cell>
          <cell r="F2713">
            <v>0</v>
          </cell>
          <cell r="H2713" t="str">
            <v/>
          </cell>
          <cell r="I2713" t="str">
            <v/>
          </cell>
          <cell r="J2713" t="str">
            <v/>
          </cell>
          <cell r="K2713" t="str">
            <v/>
          </cell>
          <cell r="L2713" t="str">
            <v/>
          </cell>
          <cell r="M2713" t="str">
            <v/>
          </cell>
          <cell r="P2713" t="str">
            <v>Tahun 2012</v>
          </cell>
          <cell r="Q2713" t="str">
            <v/>
          </cell>
          <cell r="AB2713" t="str">
            <v/>
          </cell>
        </row>
        <row r="2714">
          <cell r="A2714" t="str">
            <v>02713</v>
          </cell>
          <cell r="F2714">
            <v>0</v>
          </cell>
          <cell r="H2714" t="str">
            <v/>
          </cell>
          <cell r="I2714" t="str">
            <v/>
          </cell>
          <cell r="J2714" t="str">
            <v/>
          </cell>
          <cell r="K2714" t="str">
            <v/>
          </cell>
          <cell r="L2714" t="str">
            <v/>
          </cell>
          <cell r="M2714" t="str">
            <v/>
          </cell>
          <cell r="P2714" t="str">
            <v>Tahun 2012</v>
          </cell>
          <cell r="Q2714" t="str">
            <v/>
          </cell>
          <cell r="AB2714" t="str">
            <v/>
          </cell>
        </row>
        <row r="2715">
          <cell r="A2715" t="str">
            <v>02714</v>
          </cell>
          <cell r="F2715">
            <v>0</v>
          </cell>
          <cell r="H2715" t="str">
            <v/>
          </cell>
          <cell r="I2715" t="str">
            <v/>
          </cell>
          <cell r="J2715" t="str">
            <v/>
          </cell>
          <cell r="K2715" t="str">
            <v/>
          </cell>
          <cell r="L2715" t="str">
            <v/>
          </cell>
          <cell r="M2715" t="str">
            <v/>
          </cell>
          <cell r="P2715" t="str">
            <v>Tahun 2012</v>
          </cell>
          <cell r="Q2715" t="str">
            <v/>
          </cell>
          <cell r="AB2715" t="str">
            <v/>
          </cell>
        </row>
        <row r="2716">
          <cell r="A2716" t="str">
            <v>02715</v>
          </cell>
          <cell r="F2716">
            <v>0</v>
          </cell>
          <cell r="H2716" t="str">
            <v/>
          </cell>
          <cell r="I2716" t="str">
            <v/>
          </cell>
          <cell r="J2716" t="str">
            <v/>
          </cell>
          <cell r="K2716" t="str">
            <v/>
          </cell>
          <cell r="L2716" t="str">
            <v/>
          </cell>
          <cell r="M2716" t="str">
            <v/>
          </cell>
          <cell r="P2716" t="str">
            <v>Tahun 2012</v>
          </cell>
          <cell r="Q2716" t="str">
            <v/>
          </cell>
          <cell r="AB2716" t="str">
            <v/>
          </cell>
        </row>
        <row r="2717">
          <cell r="A2717" t="str">
            <v>02716</v>
          </cell>
          <cell r="F2717">
            <v>0</v>
          </cell>
          <cell r="H2717" t="str">
            <v/>
          </cell>
          <cell r="I2717" t="str">
            <v/>
          </cell>
          <cell r="J2717" t="str">
            <v/>
          </cell>
          <cell r="K2717" t="str">
            <v/>
          </cell>
          <cell r="L2717" t="str">
            <v/>
          </cell>
          <cell r="M2717" t="str">
            <v/>
          </cell>
          <cell r="P2717" t="str">
            <v>Tahun 2012</v>
          </cell>
          <cell r="Q2717" t="str">
            <v/>
          </cell>
          <cell r="AB2717" t="str">
            <v/>
          </cell>
        </row>
        <row r="2718">
          <cell r="A2718" t="str">
            <v>02717</v>
          </cell>
          <cell r="F2718">
            <v>0</v>
          </cell>
          <cell r="H2718" t="str">
            <v/>
          </cell>
          <cell r="I2718" t="str">
            <v/>
          </cell>
          <cell r="J2718" t="str">
            <v/>
          </cell>
          <cell r="K2718" t="str">
            <v/>
          </cell>
          <cell r="L2718" t="str">
            <v/>
          </cell>
          <cell r="M2718" t="str">
            <v/>
          </cell>
          <cell r="P2718" t="str">
            <v>Tahun 2012</v>
          </cell>
          <cell r="Q2718" t="str">
            <v/>
          </cell>
          <cell r="AB2718" t="str">
            <v/>
          </cell>
        </row>
        <row r="2719">
          <cell r="A2719" t="str">
            <v>02718</v>
          </cell>
          <cell r="F2719">
            <v>0</v>
          </cell>
          <cell r="H2719" t="str">
            <v/>
          </cell>
          <cell r="I2719" t="str">
            <v/>
          </cell>
          <cell r="J2719" t="str">
            <v/>
          </cell>
          <cell r="K2719" t="str">
            <v/>
          </cell>
          <cell r="L2719" t="str">
            <v/>
          </cell>
          <cell r="M2719" t="str">
            <v/>
          </cell>
          <cell r="P2719" t="str">
            <v>Tahun 2012</v>
          </cell>
          <cell r="Q2719" t="str">
            <v/>
          </cell>
          <cell r="AB2719" t="str">
            <v/>
          </cell>
        </row>
        <row r="2720">
          <cell r="A2720" t="str">
            <v>02719</v>
          </cell>
          <cell r="F2720">
            <v>0</v>
          </cell>
          <cell r="H2720" t="str">
            <v/>
          </cell>
          <cell r="I2720" t="str">
            <v/>
          </cell>
          <cell r="J2720" t="str">
            <v/>
          </cell>
          <cell r="K2720" t="str">
            <v/>
          </cell>
          <cell r="L2720" t="str">
            <v/>
          </cell>
          <cell r="M2720" t="str">
            <v/>
          </cell>
          <cell r="P2720" t="str">
            <v>Tahun 2012</v>
          </cell>
          <cell r="Q2720" t="str">
            <v/>
          </cell>
          <cell r="AB2720" t="str">
            <v/>
          </cell>
        </row>
        <row r="2721">
          <cell r="A2721" t="str">
            <v>02720</v>
          </cell>
          <cell r="F2721">
            <v>0</v>
          </cell>
          <cell r="H2721" t="str">
            <v/>
          </cell>
          <cell r="I2721" t="str">
            <v/>
          </cell>
          <cell r="J2721" t="str">
            <v/>
          </cell>
          <cell r="K2721" t="str">
            <v/>
          </cell>
          <cell r="L2721" t="str">
            <v/>
          </cell>
          <cell r="M2721" t="str">
            <v/>
          </cell>
          <cell r="P2721" t="str">
            <v>Tahun 2012</v>
          </cell>
          <cell r="Q2721" t="str">
            <v/>
          </cell>
          <cell r="AB2721" t="str">
            <v/>
          </cell>
        </row>
        <row r="2722">
          <cell r="A2722" t="str">
            <v>02721</v>
          </cell>
          <cell r="F2722">
            <v>0</v>
          </cell>
          <cell r="H2722" t="str">
            <v/>
          </cell>
          <cell r="I2722" t="str">
            <v/>
          </cell>
          <cell r="J2722" t="str">
            <v/>
          </cell>
          <cell r="K2722" t="str">
            <v/>
          </cell>
          <cell r="L2722" t="str">
            <v/>
          </cell>
          <cell r="M2722" t="str">
            <v/>
          </cell>
          <cell r="P2722" t="str">
            <v>Tahun 2012</v>
          </cell>
          <cell r="Q2722" t="str">
            <v/>
          </cell>
          <cell r="AB2722" t="str">
            <v/>
          </cell>
        </row>
        <row r="2723">
          <cell r="A2723" t="str">
            <v>02722</v>
          </cell>
          <cell r="F2723">
            <v>0</v>
          </cell>
          <cell r="H2723" t="str">
            <v/>
          </cell>
          <cell r="I2723" t="str">
            <v/>
          </cell>
          <cell r="J2723" t="str">
            <v/>
          </cell>
          <cell r="K2723" t="str">
            <v/>
          </cell>
          <cell r="L2723" t="str">
            <v/>
          </cell>
          <cell r="M2723" t="str">
            <v/>
          </cell>
          <cell r="P2723" t="str">
            <v>Tahun 2012</v>
          </cell>
          <cell r="Q2723" t="str">
            <v/>
          </cell>
          <cell r="AB2723" t="str">
            <v/>
          </cell>
        </row>
        <row r="2724">
          <cell r="A2724" t="str">
            <v>02723</v>
          </cell>
          <cell r="F2724">
            <v>0</v>
          </cell>
          <cell r="H2724" t="str">
            <v/>
          </cell>
          <cell r="I2724" t="str">
            <v/>
          </cell>
          <cell r="J2724" t="str">
            <v/>
          </cell>
          <cell r="K2724" t="str">
            <v/>
          </cell>
          <cell r="L2724" t="str">
            <v/>
          </cell>
          <cell r="M2724" t="str">
            <v/>
          </cell>
          <cell r="P2724" t="str">
            <v>Tahun 2012</v>
          </cell>
          <cell r="Q2724" t="str">
            <v/>
          </cell>
          <cell r="AB2724" t="str">
            <v/>
          </cell>
        </row>
        <row r="2725">
          <cell r="A2725" t="str">
            <v>02724</v>
          </cell>
          <cell r="F2725">
            <v>0</v>
          </cell>
          <cell r="H2725" t="str">
            <v/>
          </cell>
          <cell r="I2725" t="str">
            <v/>
          </cell>
          <cell r="J2725" t="str">
            <v/>
          </cell>
          <cell r="K2725" t="str">
            <v/>
          </cell>
          <cell r="L2725" t="str">
            <v/>
          </cell>
          <cell r="M2725" t="str">
            <v/>
          </cell>
          <cell r="P2725" t="str">
            <v>Tahun 2012</v>
          </cell>
          <cell r="Q2725" t="str">
            <v/>
          </cell>
          <cell r="AB2725" t="str">
            <v/>
          </cell>
        </row>
        <row r="2726">
          <cell r="A2726" t="str">
            <v>02725</v>
          </cell>
          <cell r="F2726">
            <v>0</v>
          </cell>
          <cell r="H2726" t="str">
            <v/>
          </cell>
          <cell r="I2726" t="str">
            <v/>
          </cell>
          <cell r="J2726" t="str">
            <v/>
          </cell>
          <cell r="K2726" t="str">
            <v/>
          </cell>
          <cell r="L2726" t="str">
            <v/>
          </cell>
          <cell r="M2726" t="str">
            <v/>
          </cell>
          <cell r="P2726" t="str">
            <v>Tahun 2012</v>
          </cell>
          <cell r="Q2726" t="str">
            <v/>
          </cell>
          <cell r="AB2726" t="str">
            <v/>
          </cell>
        </row>
        <row r="2727">
          <cell r="A2727" t="str">
            <v>02726</v>
          </cell>
          <cell r="F2727">
            <v>0</v>
          </cell>
          <cell r="H2727" t="str">
            <v/>
          </cell>
          <cell r="I2727" t="str">
            <v/>
          </cell>
          <cell r="J2727" t="str">
            <v/>
          </cell>
          <cell r="K2727" t="str">
            <v/>
          </cell>
          <cell r="L2727" t="str">
            <v/>
          </cell>
          <cell r="M2727" t="str">
            <v/>
          </cell>
          <cell r="P2727" t="str">
            <v>Tahun 2012</v>
          </cell>
          <cell r="Q2727" t="str">
            <v/>
          </cell>
          <cell r="AB2727" t="str">
            <v/>
          </cell>
        </row>
        <row r="2728">
          <cell r="A2728" t="str">
            <v>02727</v>
          </cell>
          <cell r="F2728">
            <v>0</v>
          </cell>
          <cell r="H2728" t="str">
            <v/>
          </cell>
          <cell r="I2728" t="str">
            <v/>
          </cell>
          <cell r="J2728" t="str">
            <v/>
          </cell>
          <cell r="K2728" t="str">
            <v/>
          </cell>
          <cell r="L2728" t="str">
            <v/>
          </cell>
          <cell r="M2728" t="str">
            <v/>
          </cell>
          <cell r="P2728" t="str">
            <v>Tahun 2012</v>
          </cell>
          <cell r="Q2728" t="str">
            <v/>
          </cell>
          <cell r="AB2728" t="str">
            <v/>
          </cell>
        </row>
        <row r="2729">
          <cell r="A2729" t="str">
            <v>02728</v>
          </cell>
          <cell r="F2729">
            <v>0</v>
          </cell>
          <cell r="H2729" t="str">
            <v/>
          </cell>
          <cell r="I2729" t="str">
            <v/>
          </cell>
          <cell r="J2729" t="str">
            <v/>
          </cell>
          <cell r="K2729" t="str">
            <v/>
          </cell>
          <cell r="L2729" t="str">
            <v/>
          </cell>
          <cell r="M2729" t="str">
            <v/>
          </cell>
          <cell r="P2729" t="str">
            <v>Tahun 2012</v>
          </cell>
          <cell r="Q2729" t="str">
            <v/>
          </cell>
          <cell r="AB2729" t="str">
            <v/>
          </cell>
        </row>
        <row r="2730">
          <cell r="A2730" t="str">
            <v>02729</v>
          </cell>
          <cell r="F2730">
            <v>0</v>
          </cell>
          <cell r="H2730" t="str">
            <v/>
          </cell>
          <cell r="I2730" t="str">
            <v/>
          </cell>
          <cell r="J2730" t="str">
            <v/>
          </cell>
          <cell r="K2730" t="str">
            <v/>
          </cell>
          <cell r="L2730" t="str">
            <v/>
          </cell>
          <cell r="M2730" t="str">
            <v/>
          </cell>
          <cell r="P2730" t="str">
            <v>Tahun 2012</v>
          </cell>
          <cell r="Q2730" t="str">
            <v/>
          </cell>
          <cell r="AB2730" t="str">
            <v/>
          </cell>
        </row>
        <row r="2731">
          <cell r="A2731" t="str">
            <v>02730</v>
          </cell>
          <cell r="F2731">
            <v>0</v>
          </cell>
          <cell r="H2731" t="str">
            <v/>
          </cell>
          <cell r="I2731" t="str">
            <v/>
          </cell>
          <cell r="J2731" t="str">
            <v/>
          </cell>
          <cell r="K2731" t="str">
            <v/>
          </cell>
          <cell r="L2731" t="str">
            <v/>
          </cell>
          <cell r="M2731" t="str">
            <v/>
          </cell>
          <cell r="P2731" t="str">
            <v>Tahun 2012</v>
          </cell>
          <cell r="Q2731" t="str">
            <v/>
          </cell>
          <cell r="AB2731" t="str">
            <v/>
          </cell>
        </row>
        <row r="2732">
          <cell r="A2732" t="str">
            <v>02731</v>
          </cell>
          <cell r="F2732">
            <v>0</v>
          </cell>
          <cell r="H2732" t="str">
            <v/>
          </cell>
          <cell r="I2732" t="str">
            <v/>
          </cell>
          <cell r="J2732" t="str">
            <v/>
          </cell>
          <cell r="K2732" t="str">
            <v/>
          </cell>
          <cell r="L2732" t="str">
            <v/>
          </cell>
          <cell r="M2732" t="str">
            <v/>
          </cell>
          <cell r="P2732" t="str">
            <v>Tahun 2012</v>
          </cell>
          <cell r="Q2732" t="str">
            <v/>
          </cell>
          <cell r="AB2732" t="str">
            <v/>
          </cell>
        </row>
        <row r="2733">
          <cell r="A2733" t="str">
            <v>02732</v>
          </cell>
          <cell r="F2733">
            <v>0</v>
          </cell>
          <cell r="H2733" t="str">
            <v/>
          </cell>
          <cell r="I2733" t="str">
            <v/>
          </cell>
          <cell r="J2733" t="str">
            <v/>
          </cell>
          <cell r="K2733" t="str">
            <v/>
          </cell>
          <cell r="L2733" t="str">
            <v/>
          </cell>
          <cell r="M2733" t="str">
            <v/>
          </cell>
          <cell r="P2733" t="str">
            <v>Tahun 2012</v>
          </cell>
          <cell r="Q2733" t="str">
            <v/>
          </cell>
          <cell r="AB2733" t="str">
            <v/>
          </cell>
        </row>
        <row r="2734">
          <cell r="A2734" t="str">
            <v>02733</v>
          </cell>
          <cell r="F2734">
            <v>0</v>
          </cell>
          <cell r="H2734" t="str">
            <v/>
          </cell>
          <cell r="I2734" t="str">
            <v/>
          </cell>
          <cell r="J2734" t="str">
            <v/>
          </cell>
          <cell r="K2734" t="str">
            <v/>
          </cell>
          <cell r="L2734" t="str">
            <v/>
          </cell>
          <cell r="M2734" t="str">
            <v/>
          </cell>
          <cell r="P2734" t="str">
            <v>Tahun 2012</v>
          </cell>
          <cell r="Q2734" t="str">
            <v/>
          </cell>
          <cell r="AB2734" t="str">
            <v/>
          </cell>
        </row>
        <row r="2735">
          <cell r="A2735" t="str">
            <v>02734</v>
          </cell>
          <cell r="F2735">
            <v>0</v>
          </cell>
          <cell r="H2735" t="str">
            <v/>
          </cell>
          <cell r="I2735" t="str">
            <v/>
          </cell>
          <cell r="J2735" t="str">
            <v/>
          </cell>
          <cell r="K2735" t="str">
            <v/>
          </cell>
          <cell r="L2735" t="str">
            <v/>
          </cell>
          <cell r="M2735" t="str">
            <v/>
          </cell>
          <cell r="P2735" t="str">
            <v>Tahun 2012</v>
          </cell>
          <cell r="Q2735" t="str">
            <v/>
          </cell>
          <cell r="AB2735" t="str">
            <v/>
          </cell>
        </row>
        <row r="2736">
          <cell r="A2736" t="str">
            <v>02735</v>
          </cell>
          <cell r="F2736">
            <v>0</v>
          </cell>
          <cell r="H2736" t="str">
            <v/>
          </cell>
          <cell r="I2736" t="str">
            <v/>
          </cell>
          <cell r="J2736" t="str">
            <v/>
          </cell>
          <cell r="K2736" t="str">
            <v/>
          </cell>
          <cell r="L2736" t="str">
            <v/>
          </cell>
          <cell r="M2736" t="str">
            <v/>
          </cell>
          <cell r="P2736" t="str">
            <v>Tahun 2012</v>
          </cell>
          <cell r="Q2736" t="str">
            <v/>
          </cell>
          <cell r="AB2736" t="str">
            <v/>
          </cell>
        </row>
        <row r="2737">
          <cell r="A2737" t="str">
            <v>02736</v>
          </cell>
          <cell r="F2737">
            <v>0</v>
          </cell>
          <cell r="H2737" t="str">
            <v/>
          </cell>
          <cell r="I2737" t="str">
            <v/>
          </cell>
          <cell r="J2737" t="str">
            <v/>
          </cell>
          <cell r="K2737" t="str">
            <v/>
          </cell>
          <cell r="L2737" t="str">
            <v/>
          </cell>
          <cell r="M2737" t="str">
            <v/>
          </cell>
          <cell r="P2737" t="str">
            <v>Tahun 2012</v>
          </cell>
          <cell r="Q2737" t="str">
            <v/>
          </cell>
          <cell r="AB2737" t="str">
            <v/>
          </cell>
        </row>
        <row r="2738">
          <cell r="A2738" t="str">
            <v>02737</v>
          </cell>
          <cell r="F2738">
            <v>0</v>
          </cell>
          <cell r="H2738" t="str">
            <v/>
          </cell>
          <cell r="I2738" t="str">
            <v/>
          </cell>
          <cell r="J2738" t="str">
            <v/>
          </cell>
          <cell r="K2738" t="str">
            <v/>
          </cell>
          <cell r="L2738" t="str">
            <v/>
          </cell>
          <cell r="M2738" t="str">
            <v/>
          </cell>
          <cell r="P2738" t="str">
            <v>Tahun 2012</v>
          </cell>
          <cell r="Q2738" t="str">
            <v/>
          </cell>
          <cell r="AB2738" t="str">
            <v/>
          </cell>
        </row>
        <row r="2739">
          <cell r="A2739" t="str">
            <v>02738</v>
          </cell>
          <cell r="F2739">
            <v>0</v>
          </cell>
          <cell r="H2739" t="str">
            <v/>
          </cell>
          <cell r="I2739" t="str">
            <v/>
          </cell>
          <cell r="J2739" t="str">
            <v/>
          </cell>
          <cell r="K2739" t="str">
            <v/>
          </cell>
          <cell r="L2739" t="str">
            <v/>
          </cell>
          <cell r="M2739" t="str">
            <v/>
          </cell>
          <cell r="P2739" t="str">
            <v>Tahun 2012</v>
          </cell>
          <cell r="Q2739" t="str">
            <v/>
          </cell>
          <cell r="AB2739" t="str">
            <v/>
          </cell>
        </row>
        <row r="2740">
          <cell r="A2740" t="str">
            <v>02739</v>
          </cell>
          <cell r="F2740">
            <v>0</v>
          </cell>
          <cell r="H2740" t="str">
            <v/>
          </cell>
          <cell r="I2740" t="str">
            <v/>
          </cell>
          <cell r="J2740" t="str">
            <v/>
          </cell>
          <cell r="K2740" t="str">
            <v/>
          </cell>
          <cell r="L2740" t="str">
            <v/>
          </cell>
          <cell r="M2740" t="str">
            <v/>
          </cell>
          <cell r="P2740" t="str">
            <v>Tahun 2012</v>
          </cell>
          <cell r="Q2740" t="str">
            <v/>
          </cell>
          <cell r="AB2740" t="str">
            <v/>
          </cell>
        </row>
        <row r="2741">
          <cell r="A2741" t="str">
            <v>02740</v>
          </cell>
          <cell r="F2741">
            <v>0</v>
          </cell>
          <cell r="H2741" t="str">
            <v/>
          </cell>
          <cell r="I2741" t="str">
            <v/>
          </cell>
          <cell r="J2741" t="str">
            <v/>
          </cell>
          <cell r="K2741" t="str">
            <v/>
          </cell>
          <cell r="L2741" t="str">
            <v/>
          </cell>
          <cell r="M2741" t="str">
            <v/>
          </cell>
          <cell r="P2741" t="str">
            <v>Tahun 2012</v>
          </cell>
          <cell r="Q2741" t="str">
            <v/>
          </cell>
          <cell r="AB2741" t="str">
            <v/>
          </cell>
        </row>
        <row r="2742">
          <cell r="A2742" t="str">
            <v>02741</v>
          </cell>
          <cell r="F2742">
            <v>0</v>
          </cell>
          <cell r="H2742" t="str">
            <v/>
          </cell>
          <cell r="I2742" t="str">
            <v/>
          </cell>
          <cell r="J2742" t="str">
            <v/>
          </cell>
          <cell r="K2742" t="str">
            <v/>
          </cell>
          <cell r="L2742" t="str">
            <v/>
          </cell>
          <cell r="M2742" t="str">
            <v/>
          </cell>
          <cell r="P2742" t="str">
            <v>Tahun 2012</v>
          </cell>
          <cell r="Q2742" t="str">
            <v/>
          </cell>
          <cell r="AB2742" t="str">
            <v/>
          </cell>
        </row>
        <row r="2743">
          <cell r="A2743" t="str">
            <v>02742</v>
          </cell>
          <cell r="F2743">
            <v>0</v>
          </cell>
          <cell r="H2743" t="str">
            <v/>
          </cell>
          <cell r="I2743" t="str">
            <v/>
          </cell>
          <cell r="J2743" t="str">
            <v/>
          </cell>
          <cell r="K2743" t="str">
            <v/>
          </cell>
          <cell r="L2743" t="str">
            <v/>
          </cell>
          <cell r="M2743" t="str">
            <v/>
          </cell>
          <cell r="P2743" t="str">
            <v>Tahun 2012</v>
          </cell>
          <cell r="Q2743" t="str">
            <v/>
          </cell>
          <cell r="AB2743" t="str">
            <v/>
          </cell>
        </row>
        <row r="2744">
          <cell r="A2744" t="str">
            <v>02743</v>
          </cell>
          <cell r="F2744">
            <v>0</v>
          </cell>
          <cell r="H2744" t="str">
            <v/>
          </cell>
          <cell r="I2744" t="str">
            <v/>
          </cell>
          <cell r="J2744" t="str">
            <v/>
          </cell>
          <cell r="K2744" t="str">
            <v/>
          </cell>
          <cell r="L2744" t="str">
            <v/>
          </cell>
          <cell r="M2744" t="str">
            <v/>
          </cell>
          <cell r="P2744" t="str">
            <v>Tahun 2012</v>
          </cell>
          <cell r="Q2744" t="str">
            <v/>
          </cell>
          <cell r="AB2744" t="str">
            <v/>
          </cell>
        </row>
        <row r="2745">
          <cell r="A2745" t="str">
            <v>02744</v>
          </cell>
          <cell r="F2745">
            <v>0</v>
          </cell>
          <cell r="H2745" t="str">
            <v/>
          </cell>
          <cell r="I2745" t="str">
            <v/>
          </cell>
          <cell r="J2745" t="str">
            <v/>
          </cell>
          <cell r="K2745" t="str">
            <v/>
          </cell>
          <cell r="L2745" t="str">
            <v/>
          </cell>
          <cell r="M2745" t="str">
            <v/>
          </cell>
          <cell r="P2745" t="str">
            <v>Tahun 2012</v>
          </cell>
          <cell r="Q2745" t="str">
            <v/>
          </cell>
          <cell r="AB2745" t="str">
            <v/>
          </cell>
        </row>
        <row r="2746">
          <cell r="A2746" t="str">
            <v>02745</v>
          </cell>
          <cell r="F2746">
            <v>0</v>
          </cell>
          <cell r="H2746" t="str">
            <v/>
          </cell>
          <cell r="I2746" t="str">
            <v/>
          </cell>
          <cell r="J2746" t="str">
            <v/>
          </cell>
          <cell r="K2746" t="str">
            <v/>
          </cell>
          <cell r="L2746" t="str">
            <v/>
          </cell>
          <cell r="M2746" t="str">
            <v/>
          </cell>
          <cell r="P2746" t="str">
            <v>Tahun 2012</v>
          </cell>
          <cell r="Q2746" t="str">
            <v/>
          </cell>
          <cell r="AB2746" t="str">
            <v/>
          </cell>
        </row>
        <row r="2747">
          <cell r="A2747" t="str">
            <v>02746</v>
          </cell>
          <cell r="F2747">
            <v>0</v>
          </cell>
          <cell r="H2747" t="str">
            <v/>
          </cell>
          <cell r="I2747" t="str">
            <v/>
          </cell>
          <cell r="J2747" t="str">
            <v/>
          </cell>
          <cell r="K2747" t="str">
            <v/>
          </cell>
          <cell r="L2747" t="str">
            <v/>
          </cell>
          <cell r="M2747" t="str">
            <v/>
          </cell>
          <cell r="P2747" t="str">
            <v>Tahun 2012</v>
          </cell>
          <cell r="Q2747" t="str">
            <v/>
          </cell>
          <cell r="AB2747" t="str">
            <v/>
          </cell>
        </row>
        <row r="2748">
          <cell r="A2748" t="str">
            <v>02747</v>
          </cell>
          <cell r="F2748">
            <v>0</v>
          </cell>
          <cell r="H2748" t="str">
            <v/>
          </cell>
          <cell r="I2748" t="str">
            <v/>
          </cell>
          <cell r="J2748" t="str">
            <v/>
          </cell>
          <cell r="K2748" t="str">
            <v/>
          </cell>
          <cell r="L2748" t="str">
            <v/>
          </cell>
          <cell r="M2748" t="str">
            <v/>
          </cell>
          <cell r="P2748" t="str">
            <v>Tahun 2012</v>
          </cell>
          <cell r="Q2748" t="str">
            <v/>
          </cell>
          <cell r="AB2748" t="str">
            <v/>
          </cell>
        </row>
        <row r="2749">
          <cell r="A2749" t="str">
            <v>02748</v>
          </cell>
          <cell r="F2749">
            <v>0</v>
          </cell>
          <cell r="H2749" t="str">
            <v/>
          </cell>
          <cell r="I2749" t="str">
            <v/>
          </cell>
          <cell r="J2749" t="str">
            <v/>
          </cell>
          <cell r="K2749" t="str">
            <v/>
          </cell>
          <cell r="L2749" t="str">
            <v/>
          </cell>
          <cell r="M2749" t="str">
            <v/>
          </cell>
          <cell r="P2749" t="str">
            <v>Tahun 2012</v>
          </cell>
          <cell r="Q2749" t="str">
            <v/>
          </cell>
          <cell r="AB2749" t="str">
            <v/>
          </cell>
        </row>
        <row r="2750">
          <cell r="A2750" t="str">
            <v>02749</v>
          </cell>
          <cell r="F2750">
            <v>0</v>
          </cell>
          <cell r="H2750" t="str">
            <v/>
          </cell>
          <cell r="I2750" t="str">
            <v/>
          </cell>
          <cell r="J2750" t="str">
            <v/>
          </cell>
          <cell r="K2750" t="str">
            <v/>
          </cell>
          <cell r="L2750" t="str">
            <v/>
          </cell>
          <cell r="M2750" t="str">
            <v/>
          </cell>
          <cell r="P2750" t="str">
            <v>Tahun 2012</v>
          </cell>
          <cell r="Q2750" t="str">
            <v/>
          </cell>
          <cell r="AB2750" t="str">
            <v/>
          </cell>
        </row>
        <row r="2751">
          <cell r="A2751" t="str">
            <v>02750</v>
          </cell>
          <cell r="F2751">
            <v>0</v>
          </cell>
          <cell r="H2751" t="str">
            <v/>
          </cell>
          <cell r="I2751" t="str">
            <v/>
          </cell>
          <cell r="J2751" t="str">
            <v/>
          </cell>
          <cell r="K2751" t="str">
            <v/>
          </cell>
          <cell r="L2751" t="str">
            <v/>
          </cell>
          <cell r="M2751" t="str">
            <v/>
          </cell>
          <cell r="P2751" t="str">
            <v>Tahun 2012</v>
          </cell>
          <cell r="Q2751" t="str">
            <v/>
          </cell>
          <cell r="AB2751" t="str">
            <v/>
          </cell>
        </row>
        <row r="2752">
          <cell r="A2752" t="str">
            <v>02751</v>
          </cell>
          <cell r="F2752">
            <v>0</v>
          </cell>
          <cell r="H2752" t="str">
            <v/>
          </cell>
          <cell r="I2752" t="str">
            <v/>
          </cell>
          <cell r="J2752" t="str">
            <v/>
          </cell>
          <cell r="K2752" t="str">
            <v/>
          </cell>
          <cell r="L2752" t="str">
            <v/>
          </cell>
          <cell r="M2752" t="str">
            <v/>
          </cell>
          <cell r="P2752" t="str">
            <v>Tahun 2012</v>
          </cell>
          <cell r="Q2752" t="str">
            <v/>
          </cell>
          <cell r="AB2752" t="str">
            <v/>
          </cell>
        </row>
        <row r="2753">
          <cell r="A2753" t="str">
            <v>02752</v>
          </cell>
          <cell r="F2753">
            <v>0</v>
          </cell>
          <cell r="H2753" t="str">
            <v/>
          </cell>
          <cell r="I2753" t="str">
            <v/>
          </cell>
          <cell r="J2753" t="str">
            <v/>
          </cell>
          <cell r="K2753" t="str">
            <v/>
          </cell>
          <cell r="L2753" t="str">
            <v/>
          </cell>
          <cell r="M2753" t="str">
            <v/>
          </cell>
          <cell r="P2753" t="str">
            <v>Tahun 2012</v>
          </cell>
          <cell r="Q2753" t="str">
            <v/>
          </cell>
          <cell r="AB2753" t="str">
            <v/>
          </cell>
        </row>
        <row r="2754">
          <cell r="A2754" t="str">
            <v>02753</v>
          </cell>
          <cell r="F2754">
            <v>0</v>
          </cell>
          <cell r="H2754" t="str">
            <v/>
          </cell>
          <cell r="I2754" t="str">
            <v/>
          </cell>
          <cell r="J2754" t="str">
            <v/>
          </cell>
          <cell r="K2754" t="str">
            <v/>
          </cell>
          <cell r="L2754" t="str">
            <v/>
          </cell>
          <cell r="M2754" t="str">
            <v/>
          </cell>
          <cell r="P2754" t="str">
            <v>Tahun 2012</v>
          </cell>
          <cell r="Q2754" t="str">
            <v/>
          </cell>
          <cell r="AB2754" t="str">
            <v/>
          </cell>
        </row>
        <row r="2755">
          <cell r="A2755" t="str">
            <v>02754</v>
          </cell>
          <cell r="F2755">
            <v>0</v>
          </cell>
          <cell r="H2755" t="str">
            <v/>
          </cell>
          <cell r="I2755" t="str">
            <v/>
          </cell>
          <cell r="J2755" t="str">
            <v/>
          </cell>
          <cell r="K2755" t="str">
            <v/>
          </cell>
          <cell r="L2755" t="str">
            <v/>
          </cell>
          <cell r="M2755" t="str">
            <v/>
          </cell>
          <cell r="P2755" t="str">
            <v>Tahun 2012</v>
          </cell>
          <cell r="Q2755" t="str">
            <v/>
          </cell>
          <cell r="AB2755" t="str">
            <v/>
          </cell>
        </row>
        <row r="2756">
          <cell r="A2756" t="str">
            <v>02755</v>
          </cell>
          <cell r="F2756">
            <v>0</v>
          </cell>
          <cell r="H2756" t="str">
            <v/>
          </cell>
          <cell r="I2756" t="str">
            <v/>
          </cell>
          <cell r="J2756" t="str">
            <v/>
          </cell>
          <cell r="K2756" t="str">
            <v/>
          </cell>
          <cell r="L2756" t="str">
            <v/>
          </cell>
          <cell r="M2756" t="str">
            <v/>
          </cell>
          <cell r="P2756" t="str">
            <v>Tahun 2012</v>
          </cell>
          <cell r="Q2756" t="str">
            <v/>
          </cell>
          <cell r="AB2756" t="str">
            <v/>
          </cell>
        </row>
        <row r="2757">
          <cell r="A2757" t="str">
            <v>02756</v>
          </cell>
          <cell r="F2757">
            <v>0</v>
          </cell>
          <cell r="H2757" t="str">
            <v/>
          </cell>
          <cell r="I2757" t="str">
            <v/>
          </cell>
          <cell r="J2757" t="str">
            <v/>
          </cell>
          <cell r="K2757" t="str">
            <v/>
          </cell>
          <cell r="L2757" t="str">
            <v/>
          </cell>
          <cell r="M2757" t="str">
            <v/>
          </cell>
          <cell r="P2757" t="str">
            <v>Tahun 2012</v>
          </cell>
          <cell r="Q2757" t="str">
            <v/>
          </cell>
          <cell r="AB2757" t="str">
            <v/>
          </cell>
        </row>
        <row r="2758">
          <cell r="A2758" t="str">
            <v>02757</v>
          </cell>
          <cell r="F2758">
            <v>0</v>
          </cell>
          <cell r="H2758" t="str">
            <v/>
          </cell>
          <cell r="I2758" t="str">
            <v/>
          </cell>
          <cell r="J2758" t="str">
            <v/>
          </cell>
          <cell r="K2758" t="str">
            <v/>
          </cell>
          <cell r="L2758" t="str">
            <v/>
          </cell>
          <cell r="M2758" t="str">
            <v/>
          </cell>
          <cell r="P2758" t="str">
            <v>Tahun 2012</v>
          </cell>
          <cell r="Q2758" t="str">
            <v/>
          </cell>
          <cell r="AB2758" t="str">
            <v/>
          </cell>
        </row>
        <row r="2759">
          <cell r="A2759" t="str">
            <v>02758</v>
          </cell>
          <cell r="F2759">
            <v>0</v>
          </cell>
          <cell r="H2759" t="str">
            <v/>
          </cell>
          <cell r="I2759" t="str">
            <v/>
          </cell>
          <cell r="J2759" t="str">
            <v/>
          </cell>
          <cell r="K2759" t="str">
            <v/>
          </cell>
          <cell r="L2759" t="str">
            <v/>
          </cell>
          <cell r="M2759" t="str">
            <v/>
          </cell>
          <cell r="P2759" t="str">
            <v>Tahun 2012</v>
          </cell>
          <cell r="Q2759" t="str">
            <v/>
          </cell>
          <cell r="AB2759" t="str">
            <v/>
          </cell>
        </row>
        <row r="2760">
          <cell r="A2760" t="str">
            <v>02759</v>
          </cell>
          <cell r="F2760">
            <v>0</v>
          </cell>
          <cell r="H2760" t="str">
            <v/>
          </cell>
          <cell r="I2760" t="str">
            <v/>
          </cell>
          <cell r="J2760" t="str">
            <v/>
          </cell>
          <cell r="K2760" t="str">
            <v/>
          </cell>
          <cell r="L2760" t="str">
            <v/>
          </cell>
          <cell r="M2760" t="str">
            <v/>
          </cell>
          <cell r="P2760" t="str">
            <v>Tahun 2012</v>
          </cell>
          <cell r="Q2760" t="str">
            <v/>
          </cell>
          <cell r="AB2760" t="str">
            <v/>
          </cell>
        </row>
        <row r="2761">
          <cell r="A2761" t="str">
            <v>02760</v>
          </cell>
          <cell r="F2761">
            <v>0</v>
          </cell>
          <cell r="H2761" t="str">
            <v/>
          </cell>
          <cell r="I2761" t="str">
            <v/>
          </cell>
          <cell r="J2761" t="str">
            <v/>
          </cell>
          <cell r="K2761" t="str">
            <v/>
          </cell>
          <cell r="L2761" t="str">
            <v/>
          </cell>
          <cell r="M2761" t="str">
            <v/>
          </cell>
          <cell r="P2761" t="str">
            <v>Tahun 2012</v>
          </cell>
          <cell r="Q2761" t="str">
            <v/>
          </cell>
          <cell r="AB2761" t="str">
            <v/>
          </cell>
        </row>
        <row r="2762">
          <cell r="A2762" t="str">
            <v>02761</v>
          </cell>
          <cell r="F2762">
            <v>0</v>
          </cell>
          <cell r="H2762" t="str">
            <v/>
          </cell>
          <cell r="I2762" t="str">
            <v/>
          </cell>
          <cell r="J2762" t="str">
            <v/>
          </cell>
          <cell r="K2762" t="str">
            <v/>
          </cell>
          <cell r="L2762" t="str">
            <v/>
          </cell>
          <cell r="M2762" t="str">
            <v/>
          </cell>
          <cell r="P2762" t="str">
            <v>Tahun 2012</v>
          </cell>
          <cell r="Q2762" t="str">
            <v/>
          </cell>
          <cell r="AB2762" t="str">
            <v/>
          </cell>
        </row>
        <row r="2763">
          <cell r="A2763" t="str">
            <v>02762</v>
          </cell>
          <cell r="F2763">
            <v>0</v>
          </cell>
          <cell r="H2763" t="str">
            <v/>
          </cell>
          <cell r="I2763" t="str">
            <v/>
          </cell>
          <cell r="J2763" t="str">
            <v/>
          </cell>
          <cell r="K2763" t="str">
            <v/>
          </cell>
          <cell r="L2763" t="str">
            <v/>
          </cell>
          <cell r="M2763" t="str">
            <v/>
          </cell>
          <cell r="P2763" t="str">
            <v>Tahun 2012</v>
          </cell>
          <cell r="Q2763" t="str">
            <v/>
          </cell>
          <cell r="AB2763" t="str">
            <v/>
          </cell>
        </row>
        <row r="2764">
          <cell r="A2764" t="str">
            <v>02763</v>
          </cell>
          <cell r="F2764">
            <v>0</v>
          </cell>
          <cell r="H2764" t="str">
            <v/>
          </cell>
          <cell r="I2764" t="str">
            <v/>
          </cell>
          <cell r="J2764" t="str">
            <v/>
          </cell>
          <cell r="K2764" t="str">
            <v/>
          </cell>
          <cell r="L2764" t="str">
            <v/>
          </cell>
          <cell r="M2764" t="str">
            <v/>
          </cell>
          <cell r="P2764" t="str">
            <v>Tahun 2012</v>
          </cell>
          <cell r="Q2764" t="str">
            <v/>
          </cell>
          <cell r="AB2764" t="str">
            <v/>
          </cell>
        </row>
        <row r="2765">
          <cell r="A2765" t="str">
            <v>02764</v>
          </cell>
          <cell r="F2765">
            <v>0</v>
          </cell>
          <cell r="H2765" t="str">
            <v/>
          </cell>
          <cell r="I2765" t="str">
            <v/>
          </cell>
          <cell r="J2765" t="str">
            <v/>
          </cell>
          <cell r="K2765" t="str">
            <v/>
          </cell>
          <cell r="L2765" t="str">
            <v/>
          </cell>
          <cell r="M2765" t="str">
            <v/>
          </cell>
          <cell r="P2765" t="str">
            <v>Tahun 2012</v>
          </cell>
          <cell r="Q2765" t="str">
            <v/>
          </cell>
          <cell r="AB2765" t="str">
            <v/>
          </cell>
        </row>
        <row r="2766">
          <cell r="A2766" t="str">
            <v>02765</v>
          </cell>
          <cell r="F2766">
            <v>0</v>
          </cell>
          <cell r="H2766" t="str">
            <v/>
          </cell>
          <cell r="I2766" t="str">
            <v/>
          </cell>
          <cell r="J2766" t="str">
            <v/>
          </cell>
          <cell r="K2766" t="str">
            <v/>
          </cell>
          <cell r="L2766" t="str">
            <v/>
          </cell>
          <cell r="M2766" t="str">
            <v/>
          </cell>
          <cell r="P2766" t="str">
            <v>Tahun 2012</v>
          </cell>
          <cell r="Q2766" t="str">
            <v/>
          </cell>
          <cell r="AB2766" t="str">
            <v/>
          </cell>
        </row>
        <row r="2767">
          <cell r="A2767" t="str">
            <v>02766</v>
          </cell>
          <cell r="F2767">
            <v>0</v>
          </cell>
          <cell r="H2767" t="str">
            <v/>
          </cell>
          <cell r="I2767" t="str">
            <v/>
          </cell>
          <cell r="J2767" t="str">
            <v/>
          </cell>
          <cell r="K2767" t="str">
            <v/>
          </cell>
          <cell r="L2767" t="str">
            <v/>
          </cell>
          <cell r="M2767" t="str">
            <v/>
          </cell>
          <cell r="P2767" t="str">
            <v>Tahun 2012</v>
          </cell>
          <cell r="Q2767" t="str">
            <v/>
          </cell>
          <cell r="AB2767" t="str">
            <v/>
          </cell>
        </row>
        <row r="2768">
          <cell r="A2768" t="str">
            <v>02767</v>
          </cell>
          <cell r="F2768">
            <v>0</v>
          </cell>
          <cell r="H2768" t="str">
            <v/>
          </cell>
          <cell r="I2768" t="str">
            <v/>
          </cell>
          <cell r="J2768" t="str">
            <v/>
          </cell>
          <cell r="K2768" t="str">
            <v/>
          </cell>
          <cell r="L2768" t="str">
            <v/>
          </cell>
          <cell r="M2768" t="str">
            <v/>
          </cell>
          <cell r="P2768" t="str">
            <v>Tahun 2012</v>
          </cell>
          <cell r="Q2768" t="str">
            <v/>
          </cell>
          <cell r="AB2768" t="str">
            <v/>
          </cell>
        </row>
        <row r="2769">
          <cell r="A2769" t="str">
            <v>02768</v>
          </cell>
          <cell r="F2769">
            <v>0</v>
          </cell>
          <cell r="H2769" t="str">
            <v/>
          </cell>
          <cell r="I2769" t="str">
            <v/>
          </cell>
          <cell r="J2769" t="str">
            <v/>
          </cell>
          <cell r="K2769" t="str">
            <v/>
          </cell>
          <cell r="L2769" t="str">
            <v/>
          </cell>
          <cell r="M2769" t="str">
            <v/>
          </cell>
          <cell r="P2769" t="str">
            <v>Tahun 2012</v>
          </cell>
          <cell r="Q2769" t="str">
            <v/>
          </cell>
          <cell r="AB2769" t="str">
            <v/>
          </cell>
        </row>
        <row r="2770">
          <cell r="A2770" t="str">
            <v>02769</v>
          </cell>
          <cell r="F2770">
            <v>0</v>
          </cell>
          <cell r="H2770" t="str">
            <v/>
          </cell>
          <cell r="I2770" t="str">
            <v/>
          </cell>
          <cell r="J2770" t="str">
            <v/>
          </cell>
          <cell r="K2770" t="str">
            <v/>
          </cell>
          <cell r="L2770" t="str">
            <v/>
          </cell>
          <cell r="M2770" t="str">
            <v/>
          </cell>
          <cell r="P2770" t="str">
            <v>Tahun 2012</v>
          </cell>
          <cell r="Q2770" t="str">
            <v/>
          </cell>
          <cell r="AB2770" t="str">
            <v/>
          </cell>
        </row>
        <row r="2771">
          <cell r="A2771" t="str">
            <v>02770</v>
          </cell>
          <cell r="F2771">
            <v>0</v>
          </cell>
          <cell r="H2771" t="str">
            <v/>
          </cell>
          <cell r="I2771" t="str">
            <v/>
          </cell>
          <cell r="J2771" t="str">
            <v/>
          </cell>
          <cell r="K2771" t="str">
            <v/>
          </cell>
          <cell r="L2771" t="str">
            <v/>
          </cell>
          <cell r="M2771" t="str">
            <v/>
          </cell>
          <cell r="P2771" t="str">
            <v>Tahun 2012</v>
          </cell>
          <cell r="Q2771" t="str">
            <v/>
          </cell>
          <cell r="AB2771" t="str">
            <v/>
          </cell>
        </row>
        <row r="2772">
          <cell r="A2772" t="str">
            <v>02771</v>
          </cell>
          <cell r="F2772">
            <v>0</v>
          </cell>
          <cell r="H2772" t="str">
            <v/>
          </cell>
          <cell r="I2772" t="str">
            <v/>
          </cell>
          <cell r="J2772" t="str">
            <v/>
          </cell>
          <cell r="K2772" t="str">
            <v/>
          </cell>
          <cell r="L2772" t="str">
            <v/>
          </cell>
          <cell r="M2772" t="str">
            <v/>
          </cell>
          <cell r="P2772" t="str">
            <v>Tahun 2012</v>
          </cell>
          <cell r="Q2772" t="str">
            <v/>
          </cell>
          <cell r="AB2772" t="str">
            <v/>
          </cell>
        </row>
        <row r="2773">
          <cell r="A2773" t="str">
            <v>02772</v>
          </cell>
          <cell r="F2773">
            <v>0</v>
          </cell>
          <cell r="H2773" t="str">
            <v/>
          </cell>
          <cell r="I2773" t="str">
            <v/>
          </cell>
          <cell r="J2773" t="str">
            <v/>
          </cell>
          <cell r="K2773" t="str">
            <v/>
          </cell>
          <cell r="L2773" t="str">
            <v/>
          </cell>
          <cell r="M2773" t="str">
            <v/>
          </cell>
          <cell r="P2773" t="str">
            <v>Tahun 2012</v>
          </cell>
          <cell r="Q2773" t="str">
            <v/>
          </cell>
          <cell r="AB2773" t="str">
            <v/>
          </cell>
        </row>
        <row r="2774">
          <cell r="A2774" t="str">
            <v>02773</v>
          </cell>
          <cell r="F2774">
            <v>0</v>
          </cell>
          <cell r="H2774" t="str">
            <v/>
          </cell>
          <cell r="I2774" t="str">
            <v/>
          </cell>
          <cell r="J2774" t="str">
            <v/>
          </cell>
          <cell r="K2774" t="str">
            <v/>
          </cell>
          <cell r="L2774" t="str">
            <v/>
          </cell>
          <cell r="M2774" t="str">
            <v/>
          </cell>
          <cell r="P2774" t="str">
            <v>Tahun 2012</v>
          </cell>
          <cell r="Q2774" t="str">
            <v/>
          </cell>
          <cell r="AB2774" t="str">
            <v/>
          </cell>
        </row>
        <row r="2775">
          <cell r="A2775" t="str">
            <v>02774</v>
          </cell>
          <cell r="F2775">
            <v>0</v>
          </cell>
          <cell r="H2775" t="str">
            <v/>
          </cell>
          <cell r="I2775" t="str">
            <v/>
          </cell>
          <cell r="J2775" t="str">
            <v/>
          </cell>
          <cell r="K2775" t="str">
            <v/>
          </cell>
          <cell r="L2775" t="str">
            <v/>
          </cell>
          <cell r="M2775" t="str">
            <v/>
          </cell>
          <cell r="P2775" t="str">
            <v>Tahun 2012</v>
          </cell>
          <cell r="Q2775" t="str">
            <v/>
          </cell>
          <cell r="AB2775" t="str">
            <v/>
          </cell>
        </row>
        <row r="2776">
          <cell r="A2776" t="str">
            <v>02775</v>
          </cell>
          <cell r="F2776">
            <v>0</v>
          </cell>
          <cell r="H2776" t="str">
            <v/>
          </cell>
          <cell r="I2776" t="str">
            <v/>
          </cell>
          <cell r="J2776" t="str">
            <v/>
          </cell>
          <cell r="K2776" t="str">
            <v/>
          </cell>
          <cell r="L2776" t="str">
            <v/>
          </cell>
          <cell r="M2776" t="str">
            <v/>
          </cell>
          <cell r="P2776" t="str">
            <v>Tahun 2012</v>
          </cell>
          <cell r="Q2776" t="str">
            <v/>
          </cell>
          <cell r="AB2776" t="str">
            <v/>
          </cell>
        </row>
        <row r="2777">
          <cell r="A2777" t="str">
            <v>02776</v>
          </cell>
          <cell r="F2777">
            <v>0</v>
          </cell>
          <cell r="H2777" t="str">
            <v/>
          </cell>
          <cell r="I2777" t="str">
            <v/>
          </cell>
          <cell r="J2777" t="str">
            <v/>
          </cell>
          <cell r="K2777" t="str">
            <v/>
          </cell>
          <cell r="L2777" t="str">
            <v/>
          </cell>
          <cell r="M2777" t="str">
            <v/>
          </cell>
          <cell r="P2777" t="str">
            <v>Tahun 2012</v>
          </cell>
          <cell r="Q2777" t="str">
            <v/>
          </cell>
          <cell r="AB2777" t="str">
            <v/>
          </cell>
        </row>
        <row r="2778">
          <cell r="A2778" t="str">
            <v>02777</v>
          </cell>
          <cell r="F2778">
            <v>0</v>
          </cell>
          <cell r="H2778" t="str">
            <v/>
          </cell>
          <cell r="I2778" t="str">
            <v/>
          </cell>
          <cell r="J2778" t="str">
            <v/>
          </cell>
          <cell r="K2778" t="str">
            <v/>
          </cell>
          <cell r="L2778" t="str">
            <v/>
          </cell>
          <cell r="M2778" t="str">
            <v/>
          </cell>
          <cell r="P2778" t="str">
            <v>Tahun 2012</v>
          </cell>
          <cell r="Q2778" t="str">
            <v/>
          </cell>
          <cell r="AB2778" t="str">
            <v/>
          </cell>
        </row>
        <row r="2779">
          <cell r="A2779" t="str">
            <v>02778</v>
          </cell>
          <cell r="F2779">
            <v>0</v>
          </cell>
          <cell r="H2779" t="str">
            <v/>
          </cell>
          <cell r="I2779" t="str">
            <v/>
          </cell>
          <cell r="J2779" t="str">
            <v/>
          </cell>
          <cell r="K2779" t="str">
            <v/>
          </cell>
          <cell r="L2779" t="str">
            <v/>
          </cell>
          <cell r="M2779" t="str">
            <v/>
          </cell>
          <cell r="P2779" t="str">
            <v>Tahun 2012</v>
          </cell>
          <cell r="Q2779" t="str">
            <v/>
          </cell>
          <cell r="AB2779" t="str">
            <v/>
          </cell>
        </row>
        <row r="2780">
          <cell r="A2780" t="str">
            <v>02779</v>
          </cell>
          <cell r="F2780">
            <v>0</v>
          </cell>
          <cell r="H2780" t="str">
            <v/>
          </cell>
          <cell r="I2780" t="str">
            <v/>
          </cell>
          <cell r="J2780" t="str">
            <v/>
          </cell>
          <cell r="K2780" t="str">
            <v/>
          </cell>
          <cell r="L2780" t="str">
            <v/>
          </cell>
          <cell r="M2780" t="str">
            <v/>
          </cell>
          <cell r="P2780" t="str">
            <v>Tahun 2012</v>
          </cell>
          <cell r="Q2780" t="str">
            <v/>
          </cell>
          <cell r="AB2780" t="str">
            <v/>
          </cell>
        </row>
        <row r="2781">
          <cell r="A2781" t="str">
            <v>02780</v>
          </cell>
          <cell r="F2781">
            <v>0</v>
          </cell>
          <cell r="H2781" t="str">
            <v/>
          </cell>
          <cell r="I2781" t="str">
            <v/>
          </cell>
          <cell r="J2781" t="str">
            <v/>
          </cell>
          <cell r="K2781" t="str">
            <v/>
          </cell>
          <cell r="L2781" t="str">
            <v/>
          </cell>
          <cell r="M2781" t="str">
            <v/>
          </cell>
          <cell r="P2781" t="str">
            <v>Tahun 2012</v>
          </cell>
          <cell r="Q2781" t="str">
            <v/>
          </cell>
          <cell r="AB2781" t="str">
            <v/>
          </cell>
        </row>
        <row r="2782">
          <cell r="A2782" t="str">
            <v>02781</v>
          </cell>
          <cell r="F2782">
            <v>0</v>
          </cell>
          <cell r="H2782" t="str">
            <v/>
          </cell>
          <cell r="I2782" t="str">
            <v/>
          </cell>
          <cell r="J2782" t="str">
            <v/>
          </cell>
          <cell r="K2782" t="str">
            <v/>
          </cell>
          <cell r="L2782" t="str">
            <v/>
          </cell>
          <cell r="M2782" t="str">
            <v/>
          </cell>
          <cell r="P2782" t="str">
            <v>Tahun 2012</v>
          </cell>
          <cell r="Q2782" t="str">
            <v/>
          </cell>
          <cell r="AB2782" t="str">
            <v/>
          </cell>
        </row>
        <row r="2783">
          <cell r="A2783" t="str">
            <v>02782</v>
          </cell>
          <cell r="F2783">
            <v>0</v>
          </cell>
          <cell r="H2783" t="str">
            <v/>
          </cell>
          <cell r="I2783" t="str">
            <v/>
          </cell>
          <cell r="J2783" t="str">
            <v/>
          </cell>
          <cell r="K2783" t="str">
            <v/>
          </cell>
          <cell r="L2783" t="str">
            <v/>
          </cell>
          <cell r="M2783" t="str">
            <v/>
          </cell>
          <cell r="P2783" t="str">
            <v>Tahun 2012</v>
          </cell>
          <cell r="Q2783" t="str">
            <v/>
          </cell>
          <cell r="AB2783" t="str">
            <v/>
          </cell>
        </row>
        <row r="2784">
          <cell r="A2784" t="str">
            <v>02783</v>
          </cell>
          <cell r="F2784">
            <v>0</v>
          </cell>
          <cell r="H2784" t="str">
            <v/>
          </cell>
          <cell r="I2784" t="str">
            <v/>
          </cell>
          <cell r="J2784" t="str">
            <v/>
          </cell>
          <cell r="K2784" t="str">
            <v/>
          </cell>
          <cell r="L2784" t="str">
            <v/>
          </cell>
          <cell r="M2784" t="str">
            <v/>
          </cell>
          <cell r="P2784" t="str">
            <v>Tahun 2012</v>
          </cell>
          <cell r="Q2784" t="str">
            <v/>
          </cell>
          <cell r="AB2784" t="str">
            <v/>
          </cell>
        </row>
        <row r="2785">
          <cell r="A2785" t="str">
            <v>02784</v>
          </cell>
          <cell r="F2785">
            <v>0</v>
          </cell>
          <cell r="H2785" t="str">
            <v/>
          </cell>
          <cell r="I2785" t="str">
            <v/>
          </cell>
          <cell r="J2785" t="str">
            <v/>
          </cell>
          <cell r="K2785" t="str">
            <v/>
          </cell>
          <cell r="L2785" t="str">
            <v/>
          </cell>
          <cell r="M2785" t="str">
            <v/>
          </cell>
          <cell r="P2785" t="str">
            <v>Tahun 2012</v>
          </cell>
          <cell r="Q2785" t="str">
            <v/>
          </cell>
          <cell r="AB2785" t="str">
            <v/>
          </cell>
        </row>
        <row r="2786">
          <cell r="A2786" t="str">
            <v>02785</v>
          </cell>
          <cell r="F2786">
            <v>0</v>
          </cell>
          <cell r="H2786" t="str">
            <v/>
          </cell>
          <cell r="I2786" t="str">
            <v/>
          </cell>
          <cell r="J2786" t="str">
            <v/>
          </cell>
          <cell r="K2786" t="str">
            <v/>
          </cell>
          <cell r="L2786" t="str">
            <v/>
          </cell>
          <cell r="M2786" t="str">
            <v/>
          </cell>
          <cell r="P2786" t="str">
            <v>Tahun 2012</v>
          </cell>
          <cell r="Q2786" t="str">
            <v/>
          </cell>
          <cell r="AB2786" t="str">
            <v/>
          </cell>
        </row>
        <row r="2787">
          <cell r="A2787" t="str">
            <v>02786</v>
          </cell>
          <cell r="F2787">
            <v>0</v>
          </cell>
          <cell r="H2787" t="str">
            <v/>
          </cell>
          <cell r="I2787" t="str">
            <v/>
          </cell>
          <cell r="J2787" t="str">
            <v/>
          </cell>
          <cell r="K2787" t="str">
            <v/>
          </cell>
          <cell r="L2787" t="str">
            <v/>
          </cell>
          <cell r="M2787" t="str">
            <v/>
          </cell>
          <cell r="P2787" t="str">
            <v>Tahun 2012</v>
          </cell>
          <cell r="Q2787" t="str">
            <v/>
          </cell>
          <cell r="AB2787" t="str">
            <v/>
          </cell>
        </row>
        <row r="2788">
          <cell r="A2788" t="str">
            <v>02787</v>
          </cell>
          <cell r="F2788">
            <v>0</v>
          </cell>
          <cell r="H2788" t="str">
            <v/>
          </cell>
          <cell r="I2788" t="str">
            <v/>
          </cell>
          <cell r="J2788" t="str">
            <v/>
          </cell>
          <cell r="K2788" t="str">
            <v/>
          </cell>
          <cell r="L2788" t="str">
            <v/>
          </cell>
          <cell r="M2788" t="str">
            <v/>
          </cell>
          <cell r="P2788" t="str">
            <v>Tahun 2012</v>
          </cell>
          <cell r="Q2788" t="str">
            <v/>
          </cell>
          <cell r="AB2788" t="str">
            <v/>
          </cell>
        </row>
        <row r="2789">
          <cell r="A2789" t="str">
            <v>02788</v>
          </cell>
          <cell r="F2789">
            <v>0</v>
          </cell>
          <cell r="H2789" t="str">
            <v/>
          </cell>
          <cell r="I2789" t="str">
            <v/>
          </cell>
          <cell r="J2789" t="str">
            <v/>
          </cell>
          <cell r="K2789" t="str">
            <v/>
          </cell>
          <cell r="L2789" t="str">
            <v/>
          </cell>
          <cell r="M2789" t="str">
            <v/>
          </cell>
          <cell r="P2789" t="str">
            <v>Tahun 2012</v>
          </cell>
          <cell r="Q2789" t="str">
            <v/>
          </cell>
          <cell r="AB2789" t="str">
            <v/>
          </cell>
        </row>
        <row r="2790">
          <cell r="A2790" t="str">
            <v>02789</v>
          </cell>
          <cell r="F2790">
            <v>0</v>
          </cell>
          <cell r="H2790" t="str">
            <v/>
          </cell>
          <cell r="I2790" t="str">
            <v/>
          </cell>
          <cell r="J2790" t="str">
            <v/>
          </cell>
          <cell r="K2790" t="str">
            <v/>
          </cell>
          <cell r="L2790" t="str">
            <v/>
          </cell>
          <cell r="M2790" t="str">
            <v/>
          </cell>
          <cell r="P2790" t="str">
            <v>Tahun 2012</v>
          </cell>
          <cell r="Q2790" t="str">
            <v/>
          </cell>
          <cell r="AB2790" t="str">
            <v/>
          </cell>
        </row>
        <row r="2791">
          <cell r="A2791" t="str">
            <v>02790</v>
          </cell>
          <cell r="F2791">
            <v>0</v>
          </cell>
          <cell r="H2791" t="str">
            <v/>
          </cell>
          <cell r="I2791" t="str">
            <v/>
          </cell>
          <cell r="J2791" t="str">
            <v/>
          </cell>
          <cell r="K2791" t="str">
            <v/>
          </cell>
          <cell r="L2791" t="str">
            <v/>
          </cell>
          <cell r="M2791" t="str">
            <v/>
          </cell>
          <cell r="P2791" t="str">
            <v>Tahun 2012</v>
          </cell>
          <cell r="Q2791" t="str">
            <v/>
          </cell>
          <cell r="AB2791" t="str">
            <v/>
          </cell>
        </row>
        <row r="2792">
          <cell r="A2792" t="str">
            <v>02791</v>
          </cell>
          <cell r="F2792">
            <v>0</v>
          </cell>
          <cell r="H2792" t="str">
            <v/>
          </cell>
          <cell r="I2792" t="str">
            <v/>
          </cell>
          <cell r="J2792" t="str">
            <v/>
          </cell>
          <cell r="K2792" t="str">
            <v/>
          </cell>
          <cell r="L2792" t="str">
            <v/>
          </cell>
          <cell r="M2792" t="str">
            <v/>
          </cell>
          <cell r="P2792" t="str">
            <v>Tahun 2012</v>
          </cell>
          <cell r="Q2792" t="str">
            <v/>
          </cell>
          <cell r="AB2792" t="str">
            <v/>
          </cell>
        </row>
        <row r="2793">
          <cell r="A2793" t="str">
            <v>02792</v>
          </cell>
          <cell r="F2793">
            <v>0</v>
          </cell>
          <cell r="H2793" t="str">
            <v/>
          </cell>
          <cell r="I2793" t="str">
            <v/>
          </cell>
          <cell r="J2793" t="str">
            <v/>
          </cell>
          <cell r="K2793" t="str">
            <v/>
          </cell>
          <cell r="L2793" t="str">
            <v/>
          </cell>
          <cell r="M2793" t="str">
            <v/>
          </cell>
          <cell r="P2793" t="str">
            <v>Tahun 2012</v>
          </cell>
          <cell r="Q2793" t="str">
            <v/>
          </cell>
          <cell r="AB2793" t="str">
            <v/>
          </cell>
        </row>
        <row r="2794">
          <cell r="A2794" t="str">
            <v>02793</v>
          </cell>
          <cell r="F2794">
            <v>0</v>
          </cell>
          <cell r="H2794" t="str">
            <v/>
          </cell>
          <cell r="I2794" t="str">
            <v/>
          </cell>
          <cell r="J2794" t="str">
            <v/>
          </cell>
          <cell r="K2794" t="str">
            <v/>
          </cell>
          <cell r="L2794" t="str">
            <v/>
          </cell>
          <cell r="M2794" t="str">
            <v/>
          </cell>
          <cell r="P2794" t="str">
            <v>Tahun 2012</v>
          </cell>
          <cell r="Q2794" t="str">
            <v/>
          </cell>
          <cell r="AB2794" t="str">
            <v/>
          </cell>
        </row>
        <row r="2795">
          <cell r="A2795" t="str">
            <v>02794</v>
          </cell>
          <cell r="F2795">
            <v>0</v>
          </cell>
          <cell r="H2795" t="str">
            <v/>
          </cell>
          <cell r="I2795" t="str">
            <v/>
          </cell>
          <cell r="J2795" t="str">
            <v/>
          </cell>
          <cell r="K2795" t="str">
            <v/>
          </cell>
          <cell r="L2795" t="str">
            <v/>
          </cell>
          <cell r="M2795" t="str">
            <v/>
          </cell>
          <cell r="P2795" t="str">
            <v>Tahun 2012</v>
          </cell>
          <cell r="Q2795" t="str">
            <v/>
          </cell>
          <cell r="AB2795" t="str">
            <v/>
          </cell>
        </row>
        <row r="2796">
          <cell r="A2796" t="str">
            <v>02795</v>
          </cell>
          <cell r="F2796">
            <v>0</v>
          </cell>
          <cell r="H2796" t="str">
            <v/>
          </cell>
          <cell r="I2796" t="str">
            <v/>
          </cell>
          <cell r="J2796" t="str">
            <v/>
          </cell>
          <cell r="K2796" t="str">
            <v/>
          </cell>
          <cell r="L2796" t="str">
            <v/>
          </cell>
          <cell r="M2796" t="str">
            <v/>
          </cell>
          <cell r="P2796" t="str">
            <v>Tahun 2012</v>
          </cell>
          <cell r="Q2796" t="str">
            <v/>
          </cell>
          <cell r="AB2796" t="str">
            <v/>
          </cell>
        </row>
        <row r="2797">
          <cell r="A2797" t="str">
            <v>02796</v>
          </cell>
          <cell r="F2797">
            <v>0</v>
          </cell>
          <cell r="H2797" t="str">
            <v/>
          </cell>
          <cell r="I2797" t="str">
            <v/>
          </cell>
          <cell r="J2797" t="str">
            <v/>
          </cell>
          <cell r="K2797" t="str">
            <v/>
          </cell>
          <cell r="L2797" t="str">
            <v/>
          </cell>
          <cell r="M2797" t="str">
            <v/>
          </cell>
          <cell r="P2797" t="str">
            <v>Tahun 2012</v>
          </cell>
          <cell r="Q2797" t="str">
            <v/>
          </cell>
          <cell r="AB2797" t="str">
            <v/>
          </cell>
        </row>
        <row r="2798">
          <cell r="A2798" t="str">
            <v>02797</v>
          </cell>
          <cell r="F2798">
            <v>0</v>
          </cell>
          <cell r="H2798" t="str">
            <v/>
          </cell>
          <cell r="I2798" t="str">
            <v/>
          </cell>
          <cell r="J2798" t="str">
            <v/>
          </cell>
          <cell r="K2798" t="str">
            <v/>
          </cell>
          <cell r="L2798" t="str">
            <v/>
          </cell>
          <cell r="M2798" t="str">
            <v/>
          </cell>
          <cell r="P2798" t="str">
            <v>Tahun 2012</v>
          </cell>
          <cell r="Q2798" t="str">
            <v/>
          </cell>
          <cell r="AB2798" t="str">
            <v/>
          </cell>
        </row>
        <row r="2799">
          <cell r="A2799" t="str">
            <v>02798</v>
          </cell>
          <cell r="F2799">
            <v>0</v>
          </cell>
          <cell r="H2799" t="str">
            <v/>
          </cell>
          <cell r="I2799" t="str">
            <v/>
          </cell>
          <cell r="J2799" t="str">
            <v/>
          </cell>
          <cell r="K2799" t="str">
            <v/>
          </cell>
          <cell r="L2799" t="str">
            <v/>
          </cell>
          <cell r="M2799" t="str">
            <v/>
          </cell>
          <cell r="P2799" t="str">
            <v>Tahun 2012</v>
          </cell>
          <cell r="Q2799" t="str">
            <v/>
          </cell>
          <cell r="AB2799" t="str">
            <v/>
          </cell>
        </row>
        <row r="2800">
          <cell r="A2800" t="str">
            <v>02799</v>
          </cell>
          <cell r="F2800">
            <v>0</v>
          </cell>
          <cell r="H2800" t="str">
            <v/>
          </cell>
          <cell r="I2800" t="str">
            <v/>
          </cell>
          <cell r="J2800" t="str">
            <v/>
          </cell>
          <cell r="K2800" t="str">
            <v/>
          </cell>
          <cell r="L2800" t="str">
            <v/>
          </cell>
          <cell r="M2800" t="str">
            <v/>
          </cell>
          <cell r="P2800" t="str">
            <v>Tahun 2012</v>
          </cell>
          <cell r="Q2800" t="str">
            <v/>
          </cell>
          <cell r="AB2800" t="str">
            <v/>
          </cell>
        </row>
        <row r="2801">
          <cell r="A2801" t="str">
            <v>02800</v>
          </cell>
          <cell r="F2801">
            <v>0</v>
          </cell>
          <cell r="H2801" t="str">
            <v/>
          </cell>
          <cell r="I2801" t="str">
            <v/>
          </cell>
          <cell r="J2801" t="str">
            <v/>
          </cell>
          <cell r="K2801" t="str">
            <v/>
          </cell>
          <cell r="L2801" t="str">
            <v/>
          </cell>
          <cell r="M2801" t="str">
            <v/>
          </cell>
          <cell r="P2801" t="str">
            <v>Tahun 2012</v>
          </cell>
          <cell r="Q2801" t="str">
            <v/>
          </cell>
          <cell r="AB2801" t="str">
            <v/>
          </cell>
        </row>
        <row r="2802">
          <cell r="A2802" t="str">
            <v>02801</v>
          </cell>
          <cell r="F2802">
            <v>0</v>
          </cell>
          <cell r="H2802" t="str">
            <v/>
          </cell>
          <cell r="I2802" t="str">
            <v/>
          </cell>
          <cell r="J2802" t="str">
            <v/>
          </cell>
          <cell r="K2802" t="str">
            <v/>
          </cell>
          <cell r="L2802" t="str">
            <v/>
          </cell>
          <cell r="M2802" t="str">
            <v/>
          </cell>
          <cell r="P2802" t="str">
            <v>Tahun 2012</v>
          </cell>
          <cell r="Q2802" t="str">
            <v/>
          </cell>
          <cell r="AB2802" t="str">
            <v/>
          </cell>
        </row>
        <row r="2803">
          <cell r="A2803" t="str">
            <v>02802</v>
          </cell>
          <cell r="F2803">
            <v>0</v>
          </cell>
          <cell r="H2803" t="str">
            <v/>
          </cell>
          <cell r="I2803" t="str">
            <v/>
          </cell>
          <cell r="J2803" t="str">
            <v/>
          </cell>
          <cell r="K2803" t="str">
            <v/>
          </cell>
          <cell r="L2803" t="str">
            <v/>
          </cell>
          <cell r="M2803" t="str">
            <v/>
          </cell>
          <cell r="P2803" t="str">
            <v>Tahun 2012</v>
          </cell>
          <cell r="Q2803" t="str">
            <v/>
          </cell>
          <cell r="AB2803" t="str">
            <v/>
          </cell>
        </row>
        <row r="2804">
          <cell r="A2804" t="str">
            <v>02803</v>
          </cell>
          <cell r="F2804">
            <v>0</v>
          </cell>
          <cell r="H2804" t="str">
            <v/>
          </cell>
          <cell r="I2804" t="str">
            <v/>
          </cell>
          <cell r="J2804" t="str">
            <v/>
          </cell>
          <cell r="K2804" t="str">
            <v/>
          </cell>
          <cell r="L2804" t="str">
            <v/>
          </cell>
          <cell r="M2804" t="str">
            <v/>
          </cell>
          <cell r="P2804" t="str">
            <v>Tahun 2012</v>
          </cell>
          <cell r="Q2804" t="str">
            <v/>
          </cell>
          <cell r="AB2804" t="str">
            <v/>
          </cell>
        </row>
        <row r="2805">
          <cell r="A2805" t="str">
            <v>02804</v>
          </cell>
          <cell r="F2805">
            <v>0</v>
          </cell>
          <cell r="H2805" t="str">
            <v/>
          </cell>
          <cell r="I2805" t="str">
            <v/>
          </cell>
          <cell r="J2805" t="str">
            <v/>
          </cell>
          <cell r="K2805" t="str">
            <v/>
          </cell>
          <cell r="L2805" t="str">
            <v/>
          </cell>
          <cell r="M2805" t="str">
            <v/>
          </cell>
          <cell r="P2805" t="str">
            <v>Tahun 2012</v>
          </cell>
          <cell r="Q2805" t="str">
            <v/>
          </cell>
          <cell r="AB2805" t="str">
            <v/>
          </cell>
        </row>
        <row r="2806">
          <cell r="A2806" t="str">
            <v>02805</v>
          </cell>
          <cell r="F2806">
            <v>0</v>
          </cell>
          <cell r="H2806" t="str">
            <v/>
          </cell>
          <cell r="I2806" t="str">
            <v/>
          </cell>
          <cell r="J2806" t="str">
            <v/>
          </cell>
          <cell r="K2806" t="str">
            <v/>
          </cell>
          <cell r="L2806" t="str">
            <v/>
          </cell>
          <cell r="M2806" t="str">
            <v/>
          </cell>
          <cell r="P2806" t="str">
            <v>Tahun 2012</v>
          </cell>
          <cell r="Q2806" t="str">
            <v/>
          </cell>
          <cell r="AB2806" t="str">
            <v/>
          </cell>
        </row>
        <row r="2807">
          <cell r="A2807" t="str">
            <v>02806</v>
          </cell>
          <cell r="F2807">
            <v>0</v>
          </cell>
          <cell r="H2807" t="str">
            <v/>
          </cell>
          <cell r="I2807" t="str">
            <v/>
          </cell>
          <cell r="J2807" t="str">
            <v/>
          </cell>
          <cell r="K2807" t="str">
            <v/>
          </cell>
          <cell r="L2807" t="str">
            <v/>
          </cell>
          <cell r="M2807" t="str">
            <v/>
          </cell>
          <cell r="P2807" t="str">
            <v>Tahun 2012</v>
          </cell>
          <cell r="Q2807" t="str">
            <v/>
          </cell>
          <cell r="AB2807" t="str">
            <v/>
          </cell>
        </row>
        <row r="2808">
          <cell r="A2808" t="str">
            <v>02807</v>
          </cell>
          <cell r="F2808">
            <v>0</v>
          </cell>
          <cell r="H2808" t="str">
            <v/>
          </cell>
          <cell r="I2808" t="str">
            <v/>
          </cell>
          <cell r="J2808" t="str">
            <v/>
          </cell>
          <cell r="K2808" t="str">
            <v/>
          </cell>
          <cell r="L2808" t="str">
            <v/>
          </cell>
          <cell r="M2808" t="str">
            <v/>
          </cell>
          <cell r="P2808" t="str">
            <v>Tahun 2012</v>
          </cell>
          <cell r="Q2808" t="str">
            <v/>
          </cell>
          <cell r="AB2808" t="str">
            <v/>
          </cell>
        </row>
        <row r="2809">
          <cell r="A2809" t="str">
            <v>02808</v>
          </cell>
          <cell r="F2809">
            <v>0</v>
          </cell>
          <cell r="H2809" t="str">
            <v/>
          </cell>
          <cell r="I2809" t="str">
            <v/>
          </cell>
          <cell r="J2809" t="str">
            <v/>
          </cell>
          <cell r="K2809" t="str">
            <v/>
          </cell>
          <cell r="L2809" t="str">
            <v/>
          </cell>
          <cell r="M2809" t="str">
            <v/>
          </cell>
          <cell r="P2809" t="str">
            <v>Tahun 2012</v>
          </cell>
          <cell r="Q2809" t="str">
            <v/>
          </cell>
          <cell r="AB2809" t="str">
            <v/>
          </cell>
        </row>
        <row r="2810">
          <cell r="A2810" t="str">
            <v>02809</v>
          </cell>
          <cell r="F2810">
            <v>0</v>
          </cell>
          <cell r="H2810" t="str">
            <v/>
          </cell>
          <cell r="I2810" t="str">
            <v/>
          </cell>
          <cell r="J2810" t="str">
            <v/>
          </cell>
          <cell r="K2810" t="str">
            <v/>
          </cell>
          <cell r="L2810" t="str">
            <v/>
          </cell>
          <cell r="M2810" t="str">
            <v/>
          </cell>
          <cell r="P2810" t="str">
            <v>Tahun 2012</v>
          </cell>
          <cell r="Q2810" t="str">
            <v/>
          </cell>
          <cell r="AB2810" t="str">
            <v/>
          </cell>
        </row>
        <row r="2811">
          <cell r="A2811" t="str">
            <v>02810</v>
          </cell>
          <cell r="F2811">
            <v>0</v>
          </cell>
          <cell r="H2811" t="str">
            <v/>
          </cell>
          <cell r="I2811" t="str">
            <v/>
          </cell>
          <cell r="J2811" t="str">
            <v/>
          </cell>
          <cell r="K2811" t="str">
            <v/>
          </cell>
          <cell r="L2811" t="str">
            <v/>
          </cell>
          <cell r="M2811" t="str">
            <v/>
          </cell>
          <cell r="P2811" t="str">
            <v>Tahun 2012</v>
          </cell>
          <cell r="Q2811" t="str">
            <v/>
          </cell>
          <cell r="AB2811" t="str">
            <v/>
          </cell>
        </row>
        <row r="2812">
          <cell r="A2812" t="str">
            <v>02811</v>
          </cell>
          <cell r="F2812">
            <v>0</v>
          </cell>
          <cell r="H2812" t="str">
            <v/>
          </cell>
          <cell r="I2812" t="str">
            <v/>
          </cell>
          <cell r="J2812" t="str">
            <v/>
          </cell>
          <cell r="K2812" t="str">
            <v/>
          </cell>
          <cell r="L2812" t="str">
            <v/>
          </cell>
          <cell r="M2812" t="str">
            <v/>
          </cell>
          <cell r="P2812" t="str">
            <v>Tahun 2012</v>
          </cell>
          <cell r="Q2812" t="str">
            <v/>
          </cell>
          <cell r="AB2812" t="str">
            <v/>
          </cell>
        </row>
        <row r="2813">
          <cell r="A2813" t="str">
            <v>02812</v>
          </cell>
          <cell r="F2813">
            <v>0</v>
          </cell>
          <cell r="H2813" t="str">
            <v/>
          </cell>
          <cell r="I2813" t="str">
            <v/>
          </cell>
          <cell r="J2813" t="str">
            <v/>
          </cell>
          <cell r="K2813" t="str">
            <v/>
          </cell>
          <cell r="L2813" t="str">
            <v/>
          </cell>
          <cell r="M2813" t="str">
            <v/>
          </cell>
          <cell r="P2813" t="str">
            <v>Tahun 2012</v>
          </cell>
          <cell r="Q2813" t="str">
            <v/>
          </cell>
          <cell r="AB2813" t="str">
            <v/>
          </cell>
        </row>
        <row r="2814">
          <cell r="A2814" t="str">
            <v>02813</v>
          </cell>
          <cell r="F2814">
            <v>0</v>
          </cell>
          <cell r="H2814" t="str">
            <v/>
          </cell>
          <cell r="I2814" t="str">
            <v/>
          </cell>
          <cell r="J2814" t="str">
            <v/>
          </cell>
          <cell r="K2814" t="str">
            <v/>
          </cell>
          <cell r="L2814" t="str">
            <v/>
          </cell>
          <cell r="M2814" t="str">
            <v/>
          </cell>
          <cell r="P2814" t="str">
            <v>Tahun 2012</v>
          </cell>
          <cell r="Q2814" t="str">
            <v/>
          </cell>
          <cell r="AB2814" t="str">
            <v/>
          </cell>
        </row>
        <row r="2815">
          <cell r="A2815" t="str">
            <v>02814</v>
          </cell>
          <cell r="F2815">
            <v>0</v>
          </cell>
          <cell r="H2815" t="str">
            <v/>
          </cell>
          <cell r="I2815" t="str">
            <v/>
          </cell>
          <cell r="J2815" t="str">
            <v/>
          </cell>
          <cell r="K2815" t="str">
            <v/>
          </cell>
          <cell r="L2815" t="str">
            <v/>
          </cell>
          <cell r="M2815" t="str">
            <v/>
          </cell>
          <cell r="P2815" t="str">
            <v>Tahun 2012</v>
          </cell>
          <cell r="Q2815" t="str">
            <v/>
          </cell>
          <cell r="AB2815" t="str">
            <v/>
          </cell>
        </row>
        <row r="2816">
          <cell r="A2816" t="str">
            <v>02815</v>
          </cell>
          <cell r="F2816">
            <v>0</v>
          </cell>
          <cell r="H2816" t="str">
            <v/>
          </cell>
          <cell r="I2816" t="str">
            <v/>
          </cell>
          <cell r="J2816" t="str">
            <v/>
          </cell>
          <cell r="K2816" t="str">
            <v/>
          </cell>
          <cell r="L2816" t="str">
            <v/>
          </cell>
          <cell r="M2816" t="str">
            <v/>
          </cell>
          <cell r="P2816" t="str">
            <v>Tahun 2012</v>
          </cell>
          <cell r="Q2816" t="str">
            <v/>
          </cell>
          <cell r="AB2816" t="str">
            <v/>
          </cell>
        </row>
        <row r="2817">
          <cell r="A2817" t="str">
            <v>02816</v>
          </cell>
          <cell r="F2817">
            <v>0</v>
          </cell>
          <cell r="H2817" t="str">
            <v/>
          </cell>
          <cell r="I2817" t="str">
            <v/>
          </cell>
          <cell r="J2817" t="str">
            <v/>
          </cell>
          <cell r="K2817" t="str">
            <v/>
          </cell>
          <cell r="L2817" t="str">
            <v/>
          </cell>
          <cell r="M2817" t="str">
            <v/>
          </cell>
          <cell r="P2817" t="str">
            <v>Tahun 2012</v>
          </cell>
          <cell r="Q2817" t="str">
            <v/>
          </cell>
          <cell r="AB2817" t="str">
            <v/>
          </cell>
        </row>
        <row r="2818">
          <cell r="A2818" t="str">
            <v>02817</v>
          </cell>
          <cell r="F2818">
            <v>0</v>
          </cell>
          <cell r="H2818" t="str">
            <v/>
          </cell>
          <cell r="I2818" t="str">
            <v/>
          </cell>
          <cell r="J2818" t="str">
            <v/>
          </cell>
          <cell r="K2818" t="str">
            <v/>
          </cell>
          <cell r="L2818" t="str">
            <v/>
          </cell>
          <cell r="M2818" t="str">
            <v/>
          </cell>
          <cell r="P2818" t="str">
            <v>Tahun 2012</v>
          </cell>
          <cell r="Q2818" t="str">
            <v/>
          </cell>
          <cell r="AB2818" t="str">
            <v/>
          </cell>
        </row>
        <row r="2819">
          <cell r="A2819" t="str">
            <v>02818</v>
          </cell>
          <cell r="F2819">
            <v>0</v>
          </cell>
          <cell r="H2819" t="str">
            <v/>
          </cell>
          <cell r="I2819" t="str">
            <v/>
          </cell>
          <cell r="J2819" t="str">
            <v/>
          </cell>
          <cell r="K2819" t="str">
            <v/>
          </cell>
          <cell r="L2819" t="str">
            <v/>
          </cell>
          <cell r="M2819" t="str">
            <v/>
          </cell>
          <cell r="P2819" t="str">
            <v>Tahun 2012</v>
          </cell>
          <cell r="Q2819" t="str">
            <v/>
          </cell>
          <cell r="AB2819" t="str">
            <v/>
          </cell>
        </row>
        <row r="2820">
          <cell r="A2820" t="str">
            <v>02819</v>
          </cell>
          <cell r="F2820">
            <v>0</v>
          </cell>
          <cell r="H2820" t="str">
            <v/>
          </cell>
          <cell r="I2820" t="str">
            <v/>
          </cell>
          <cell r="J2820" t="str">
            <v/>
          </cell>
          <cell r="K2820" t="str">
            <v/>
          </cell>
          <cell r="L2820" t="str">
            <v/>
          </cell>
          <cell r="M2820" t="str">
            <v/>
          </cell>
          <cell r="P2820" t="str">
            <v>Tahun 2012</v>
          </cell>
          <cell r="Q2820" t="str">
            <v/>
          </cell>
          <cell r="AB2820" t="str">
            <v/>
          </cell>
        </row>
        <row r="2821">
          <cell r="A2821" t="str">
            <v>02820</v>
          </cell>
          <cell r="F2821">
            <v>0</v>
          </cell>
          <cell r="H2821" t="str">
            <v/>
          </cell>
          <cell r="I2821" t="str">
            <v/>
          </cell>
          <cell r="J2821" t="str">
            <v/>
          </cell>
          <cell r="K2821" t="str">
            <v/>
          </cell>
          <cell r="L2821" t="str">
            <v/>
          </cell>
          <cell r="M2821" t="str">
            <v/>
          </cell>
          <cell r="P2821" t="str">
            <v>Tahun 2012</v>
          </cell>
          <cell r="Q2821" t="str">
            <v/>
          </cell>
          <cell r="AB2821" t="str">
            <v/>
          </cell>
        </row>
        <row r="2822">
          <cell r="A2822" t="str">
            <v>02821</v>
          </cell>
          <cell r="F2822">
            <v>0</v>
          </cell>
          <cell r="H2822" t="str">
            <v/>
          </cell>
          <cell r="I2822" t="str">
            <v/>
          </cell>
          <cell r="J2822" t="str">
            <v/>
          </cell>
          <cell r="K2822" t="str">
            <v/>
          </cell>
          <cell r="L2822" t="str">
            <v/>
          </cell>
          <cell r="M2822" t="str">
            <v/>
          </cell>
          <cell r="P2822" t="str">
            <v>Tahun 2012</v>
          </cell>
          <cell r="Q2822" t="str">
            <v/>
          </cell>
          <cell r="AB2822" t="str">
            <v/>
          </cell>
        </row>
        <row r="2823">
          <cell r="A2823" t="str">
            <v>02822</v>
          </cell>
          <cell r="F2823">
            <v>0</v>
          </cell>
          <cell r="H2823" t="str">
            <v/>
          </cell>
          <cell r="I2823" t="str">
            <v/>
          </cell>
          <cell r="J2823" t="str">
            <v/>
          </cell>
          <cell r="K2823" t="str">
            <v/>
          </cell>
          <cell r="L2823" t="str">
            <v/>
          </cell>
          <cell r="M2823" t="str">
            <v/>
          </cell>
          <cell r="P2823" t="str">
            <v>Tahun 2012</v>
          </cell>
          <cell r="Q2823" t="str">
            <v/>
          </cell>
          <cell r="AB2823" t="str">
            <v/>
          </cell>
        </row>
        <row r="2824">
          <cell r="A2824" t="str">
            <v>02823</v>
          </cell>
          <cell r="F2824">
            <v>0</v>
          </cell>
          <cell r="H2824" t="str">
            <v/>
          </cell>
          <cell r="I2824" t="str">
            <v/>
          </cell>
          <cell r="J2824" t="str">
            <v/>
          </cell>
          <cell r="K2824" t="str">
            <v/>
          </cell>
          <cell r="L2824" t="str">
            <v/>
          </cell>
          <cell r="M2824" t="str">
            <v/>
          </cell>
          <cell r="P2824" t="str">
            <v>Tahun 2012</v>
          </cell>
          <cell r="Q2824" t="str">
            <v/>
          </cell>
          <cell r="AB2824" t="str">
            <v/>
          </cell>
        </row>
        <row r="2825">
          <cell r="A2825" t="str">
            <v>02824</v>
          </cell>
          <cell r="F2825">
            <v>0</v>
          </cell>
          <cell r="H2825" t="str">
            <v/>
          </cell>
          <cell r="I2825" t="str">
            <v/>
          </cell>
          <cell r="J2825" t="str">
            <v/>
          </cell>
          <cell r="K2825" t="str">
            <v/>
          </cell>
          <cell r="L2825" t="str">
            <v/>
          </cell>
          <cell r="M2825" t="str">
            <v/>
          </cell>
          <cell r="P2825" t="str">
            <v>Tahun 2012</v>
          </cell>
          <cell r="Q2825" t="str">
            <v/>
          </cell>
          <cell r="AB2825" t="str">
            <v/>
          </cell>
        </row>
        <row r="2826">
          <cell r="A2826" t="str">
            <v>02825</v>
          </cell>
          <cell r="F2826">
            <v>0</v>
          </cell>
          <cell r="H2826" t="str">
            <v/>
          </cell>
          <cell r="I2826" t="str">
            <v/>
          </cell>
          <cell r="J2826" t="str">
            <v/>
          </cell>
          <cell r="K2826" t="str">
            <v/>
          </cell>
          <cell r="L2826" t="str">
            <v/>
          </cell>
          <cell r="M2826" t="str">
            <v/>
          </cell>
          <cell r="P2826" t="str">
            <v>Tahun 2012</v>
          </cell>
          <cell r="Q2826" t="str">
            <v/>
          </cell>
          <cell r="AB2826" t="str">
            <v/>
          </cell>
        </row>
        <row r="2827">
          <cell r="A2827" t="str">
            <v>02826</v>
          </cell>
          <cell r="F2827">
            <v>0</v>
          </cell>
          <cell r="H2827" t="str">
            <v/>
          </cell>
          <cell r="I2827" t="str">
            <v/>
          </cell>
          <cell r="J2827" t="str">
            <v/>
          </cell>
          <cell r="K2827" t="str">
            <v/>
          </cell>
          <cell r="L2827" t="str">
            <v/>
          </cell>
          <cell r="M2827" t="str">
            <v/>
          </cell>
          <cell r="P2827" t="str">
            <v>Tahun 2012</v>
          </cell>
          <cell r="Q2827" t="str">
            <v/>
          </cell>
          <cell r="AB2827" t="str">
            <v/>
          </cell>
        </row>
        <row r="2828">
          <cell r="A2828" t="str">
            <v>02827</v>
          </cell>
          <cell r="F2828">
            <v>0</v>
          </cell>
          <cell r="H2828" t="str">
            <v/>
          </cell>
          <cell r="I2828" t="str">
            <v/>
          </cell>
          <cell r="J2828" t="str">
            <v/>
          </cell>
          <cell r="K2828" t="str">
            <v/>
          </cell>
          <cell r="L2828" t="str">
            <v/>
          </cell>
          <cell r="M2828" t="str">
            <v/>
          </cell>
          <cell r="P2828" t="str">
            <v>Tahun 2012</v>
          </cell>
          <cell r="Q2828" t="str">
            <v/>
          </cell>
          <cell r="AB2828" t="str">
            <v/>
          </cell>
        </row>
        <row r="2829">
          <cell r="A2829" t="str">
            <v>02828</v>
          </cell>
          <cell r="F2829">
            <v>0</v>
          </cell>
          <cell r="H2829" t="str">
            <v/>
          </cell>
          <cell r="I2829" t="str">
            <v/>
          </cell>
          <cell r="J2829" t="str">
            <v/>
          </cell>
          <cell r="K2829" t="str">
            <v/>
          </cell>
          <cell r="L2829" t="str">
            <v/>
          </cell>
          <cell r="M2829" t="str">
            <v/>
          </cell>
          <cell r="P2829" t="str">
            <v>Tahun 2012</v>
          </cell>
          <cell r="Q2829" t="str">
            <v/>
          </cell>
          <cell r="AB2829" t="str">
            <v/>
          </cell>
        </row>
        <row r="2830">
          <cell r="A2830" t="str">
            <v>02829</v>
          </cell>
          <cell r="F2830">
            <v>0</v>
          </cell>
          <cell r="H2830" t="str">
            <v/>
          </cell>
          <cell r="I2830" t="str">
            <v/>
          </cell>
          <cell r="J2830" t="str">
            <v/>
          </cell>
          <cell r="K2830" t="str">
            <v/>
          </cell>
          <cell r="L2830" t="str">
            <v/>
          </cell>
          <cell r="M2830" t="str">
            <v/>
          </cell>
          <cell r="P2830" t="str">
            <v>Tahun 2012</v>
          </cell>
          <cell r="Q2830" t="str">
            <v/>
          </cell>
          <cell r="AB2830" t="str">
            <v/>
          </cell>
        </row>
        <row r="2831">
          <cell r="A2831" t="str">
            <v>02830</v>
          </cell>
          <cell r="F2831">
            <v>0</v>
          </cell>
          <cell r="H2831" t="str">
            <v/>
          </cell>
          <cell r="I2831" t="str">
            <v/>
          </cell>
          <cell r="J2831" t="str">
            <v/>
          </cell>
          <cell r="K2831" t="str">
            <v/>
          </cell>
          <cell r="L2831" t="str">
            <v/>
          </cell>
          <cell r="M2831" t="str">
            <v/>
          </cell>
          <cell r="P2831" t="str">
            <v>Tahun 2012</v>
          </cell>
          <cell r="Q2831" t="str">
            <v/>
          </cell>
          <cell r="AB2831" t="str">
            <v/>
          </cell>
        </row>
        <row r="2832">
          <cell r="A2832" t="str">
            <v>02831</v>
          </cell>
          <cell r="F2832">
            <v>0</v>
          </cell>
          <cell r="H2832" t="str">
            <v/>
          </cell>
          <cell r="I2832" t="str">
            <v/>
          </cell>
          <cell r="J2832" t="str">
            <v/>
          </cell>
          <cell r="K2832" t="str">
            <v/>
          </cell>
          <cell r="L2832" t="str">
            <v/>
          </cell>
          <cell r="M2832" t="str">
            <v/>
          </cell>
          <cell r="P2832" t="str">
            <v>Tahun 2012</v>
          </cell>
          <cell r="Q2832" t="str">
            <v/>
          </cell>
          <cell r="AB2832" t="str">
            <v/>
          </cell>
        </row>
        <row r="2833">
          <cell r="A2833" t="str">
            <v>02832</v>
          </cell>
          <cell r="F2833">
            <v>0</v>
          </cell>
          <cell r="H2833" t="str">
            <v/>
          </cell>
          <cell r="I2833" t="str">
            <v/>
          </cell>
          <cell r="J2833" t="str">
            <v/>
          </cell>
          <cell r="K2833" t="str">
            <v/>
          </cell>
          <cell r="L2833" t="str">
            <v/>
          </cell>
          <cell r="M2833" t="str">
            <v/>
          </cell>
          <cell r="P2833" t="str">
            <v>Tahun 2012</v>
          </cell>
          <cell r="Q2833" t="str">
            <v/>
          </cell>
          <cell r="AB2833" t="str">
            <v/>
          </cell>
        </row>
        <row r="2834">
          <cell r="A2834" t="str">
            <v>02833</v>
          </cell>
          <cell r="F2834">
            <v>0</v>
          </cell>
          <cell r="H2834" t="str">
            <v/>
          </cell>
          <cell r="I2834" t="str">
            <v/>
          </cell>
          <cell r="J2834" t="str">
            <v/>
          </cell>
          <cell r="K2834" t="str">
            <v/>
          </cell>
          <cell r="L2834" t="str">
            <v/>
          </cell>
          <cell r="M2834" t="str">
            <v/>
          </cell>
          <cell r="P2834" t="str">
            <v>Tahun 2012</v>
          </cell>
          <cell r="Q2834" t="str">
            <v/>
          </cell>
          <cell r="AB2834" t="str">
            <v/>
          </cell>
        </row>
        <row r="2835">
          <cell r="A2835" t="str">
            <v>02834</v>
          </cell>
          <cell r="F2835">
            <v>0</v>
          </cell>
          <cell r="H2835" t="str">
            <v/>
          </cell>
          <cell r="I2835" t="str">
            <v/>
          </cell>
          <cell r="J2835" t="str">
            <v/>
          </cell>
          <cell r="K2835" t="str">
            <v/>
          </cell>
          <cell r="L2835" t="str">
            <v/>
          </cell>
          <cell r="M2835" t="str">
            <v/>
          </cell>
          <cell r="P2835" t="str">
            <v>Tahun 2012</v>
          </cell>
          <cell r="Q2835" t="str">
            <v/>
          </cell>
          <cell r="AB2835" t="str">
            <v/>
          </cell>
        </row>
        <row r="2836">
          <cell r="A2836" t="str">
            <v>02835</v>
          </cell>
          <cell r="F2836">
            <v>0</v>
          </cell>
          <cell r="H2836" t="str">
            <v/>
          </cell>
          <cell r="I2836" t="str">
            <v/>
          </cell>
          <cell r="J2836" t="str">
            <v/>
          </cell>
          <cell r="K2836" t="str">
            <v/>
          </cell>
          <cell r="L2836" t="str">
            <v/>
          </cell>
          <cell r="M2836" t="str">
            <v/>
          </cell>
          <cell r="P2836" t="str">
            <v>Tahun 2012</v>
          </cell>
          <cell r="Q2836" t="str">
            <v/>
          </cell>
          <cell r="AB2836" t="str">
            <v/>
          </cell>
        </row>
        <row r="2837">
          <cell r="A2837" t="str">
            <v>02836</v>
          </cell>
          <cell r="F2837">
            <v>0</v>
          </cell>
          <cell r="H2837" t="str">
            <v/>
          </cell>
          <cell r="I2837" t="str">
            <v/>
          </cell>
          <cell r="J2837" t="str">
            <v/>
          </cell>
          <cell r="K2837" t="str">
            <v/>
          </cell>
          <cell r="L2837" t="str">
            <v/>
          </cell>
          <cell r="M2837" t="str">
            <v/>
          </cell>
          <cell r="P2837" t="str">
            <v>Tahun 2012</v>
          </cell>
          <cell r="Q2837" t="str">
            <v/>
          </cell>
          <cell r="AB2837" t="str">
            <v/>
          </cell>
        </row>
        <row r="2838">
          <cell r="A2838" t="str">
            <v>02837</v>
          </cell>
          <cell r="F2838">
            <v>0</v>
          </cell>
          <cell r="H2838" t="str">
            <v/>
          </cell>
          <cell r="I2838" t="str">
            <v/>
          </cell>
          <cell r="J2838" t="str">
            <v/>
          </cell>
          <cell r="K2838" t="str">
            <v/>
          </cell>
          <cell r="L2838" t="str">
            <v/>
          </cell>
          <cell r="M2838" t="str">
            <v/>
          </cell>
          <cell r="P2838" t="str">
            <v>Tahun 2012</v>
          </cell>
          <cell r="Q2838" t="str">
            <v/>
          </cell>
          <cell r="AB2838" t="str">
            <v/>
          </cell>
        </row>
        <row r="2839">
          <cell r="A2839" t="str">
            <v>02838</v>
          </cell>
          <cell r="F2839">
            <v>0</v>
          </cell>
          <cell r="H2839" t="str">
            <v/>
          </cell>
          <cell r="I2839" t="str">
            <v/>
          </cell>
          <cell r="J2839" t="str">
            <v/>
          </cell>
          <cell r="K2839" t="str">
            <v/>
          </cell>
          <cell r="L2839" t="str">
            <v/>
          </cell>
          <cell r="M2839" t="str">
            <v/>
          </cell>
          <cell r="P2839" t="str">
            <v>Tahun 2012</v>
          </cell>
          <cell r="Q2839" t="str">
            <v/>
          </cell>
          <cell r="AB2839" t="str">
            <v/>
          </cell>
        </row>
        <row r="2840">
          <cell r="A2840" t="str">
            <v>02839</v>
          </cell>
          <cell r="F2840">
            <v>0</v>
          </cell>
          <cell r="H2840" t="str">
            <v/>
          </cell>
          <cell r="I2840" t="str">
            <v/>
          </cell>
          <cell r="J2840" t="str">
            <v/>
          </cell>
          <cell r="K2840" t="str">
            <v/>
          </cell>
          <cell r="L2840" t="str">
            <v/>
          </cell>
          <cell r="M2840" t="str">
            <v/>
          </cell>
          <cell r="P2840" t="str">
            <v>Tahun 2012</v>
          </cell>
          <cell r="Q2840" t="str">
            <v/>
          </cell>
          <cell r="AB2840" t="str">
            <v/>
          </cell>
        </row>
        <row r="2841">
          <cell r="A2841" t="str">
            <v>02840</v>
          </cell>
          <cell r="F2841">
            <v>0</v>
          </cell>
          <cell r="H2841" t="str">
            <v/>
          </cell>
          <cell r="I2841" t="str">
            <v/>
          </cell>
          <cell r="J2841" t="str">
            <v/>
          </cell>
          <cell r="K2841" t="str">
            <v/>
          </cell>
          <cell r="L2841" t="str">
            <v/>
          </cell>
          <cell r="M2841" t="str">
            <v/>
          </cell>
          <cell r="P2841" t="str">
            <v>Tahun 2012</v>
          </cell>
          <cell r="Q2841" t="str">
            <v/>
          </cell>
          <cell r="AB2841" t="str">
            <v/>
          </cell>
        </row>
        <row r="2842">
          <cell r="A2842" t="str">
            <v>02841</v>
          </cell>
          <cell r="F2842">
            <v>0</v>
          </cell>
          <cell r="H2842" t="str">
            <v/>
          </cell>
          <cell r="I2842" t="str">
            <v/>
          </cell>
          <cell r="J2842" t="str">
            <v/>
          </cell>
          <cell r="K2842" t="str">
            <v/>
          </cell>
          <cell r="L2842" t="str">
            <v/>
          </cell>
          <cell r="M2842" t="str">
            <v/>
          </cell>
          <cell r="P2842" t="str">
            <v>Tahun 2012</v>
          </cell>
          <cell r="Q2842" t="str">
            <v/>
          </cell>
          <cell r="AB2842" t="str">
            <v/>
          </cell>
        </row>
        <row r="2843">
          <cell r="A2843" t="str">
            <v>02842</v>
          </cell>
          <cell r="F2843">
            <v>0</v>
          </cell>
          <cell r="H2843" t="str">
            <v/>
          </cell>
          <cell r="I2843" t="str">
            <v/>
          </cell>
          <cell r="J2843" t="str">
            <v/>
          </cell>
          <cell r="K2843" t="str">
            <v/>
          </cell>
          <cell r="L2843" t="str">
            <v/>
          </cell>
          <cell r="M2843" t="str">
            <v/>
          </cell>
          <cell r="P2843" t="str">
            <v>Tahun 2012</v>
          </cell>
          <cell r="Q2843" t="str">
            <v/>
          </cell>
          <cell r="AB2843" t="str">
            <v/>
          </cell>
        </row>
        <row r="2844">
          <cell r="A2844" t="str">
            <v>02843</v>
          </cell>
          <cell r="F2844">
            <v>0</v>
          </cell>
          <cell r="H2844" t="str">
            <v/>
          </cell>
          <cell r="I2844" t="str">
            <v/>
          </cell>
          <cell r="J2844" t="str">
            <v/>
          </cell>
          <cell r="K2844" t="str">
            <v/>
          </cell>
          <cell r="L2844" t="str">
            <v/>
          </cell>
          <cell r="M2844" t="str">
            <v/>
          </cell>
          <cell r="P2844" t="str">
            <v>Tahun 2012</v>
          </cell>
          <cell r="Q2844" t="str">
            <v/>
          </cell>
          <cell r="AB2844" t="str">
            <v/>
          </cell>
        </row>
        <row r="2845">
          <cell r="A2845" t="str">
            <v>02844</v>
          </cell>
          <cell r="F2845">
            <v>0</v>
          </cell>
          <cell r="H2845" t="str">
            <v/>
          </cell>
          <cell r="I2845" t="str">
            <v/>
          </cell>
          <cell r="J2845" t="str">
            <v/>
          </cell>
          <cell r="K2845" t="str">
            <v/>
          </cell>
          <cell r="L2845" t="str">
            <v/>
          </cell>
          <cell r="M2845" t="str">
            <v/>
          </cell>
          <cell r="P2845" t="str">
            <v>Tahun 2012</v>
          </cell>
          <cell r="Q2845" t="str">
            <v/>
          </cell>
          <cell r="AB2845" t="str">
            <v/>
          </cell>
        </row>
        <row r="2846">
          <cell r="A2846" t="str">
            <v>02845</v>
          </cell>
          <cell r="F2846">
            <v>0</v>
          </cell>
          <cell r="H2846" t="str">
            <v/>
          </cell>
          <cell r="I2846" t="str">
            <v/>
          </cell>
          <cell r="J2846" t="str">
            <v/>
          </cell>
          <cell r="K2846" t="str">
            <v/>
          </cell>
          <cell r="L2846" t="str">
            <v/>
          </cell>
          <cell r="M2846" t="str">
            <v/>
          </cell>
          <cell r="P2846" t="str">
            <v>Tahun 2012</v>
          </cell>
          <cell r="Q2846" t="str">
            <v/>
          </cell>
          <cell r="AB2846" t="str">
            <v/>
          </cell>
        </row>
        <row r="2847">
          <cell r="A2847" t="str">
            <v>02846</v>
          </cell>
          <cell r="F2847">
            <v>0</v>
          </cell>
          <cell r="H2847" t="str">
            <v/>
          </cell>
          <cell r="I2847" t="str">
            <v/>
          </cell>
          <cell r="J2847" t="str">
            <v/>
          </cell>
          <cell r="K2847" t="str">
            <v/>
          </cell>
          <cell r="L2847" t="str">
            <v/>
          </cell>
          <cell r="M2847" t="str">
            <v/>
          </cell>
          <cell r="P2847" t="str">
            <v>Tahun 2012</v>
          </cell>
          <cell r="Q2847" t="str">
            <v/>
          </cell>
          <cell r="AB2847" t="str">
            <v/>
          </cell>
        </row>
        <row r="2848">
          <cell r="A2848" t="str">
            <v>02847</v>
          </cell>
          <cell r="F2848">
            <v>0</v>
          </cell>
          <cell r="H2848" t="str">
            <v/>
          </cell>
          <cell r="I2848" t="str">
            <v/>
          </cell>
          <cell r="J2848" t="str">
            <v/>
          </cell>
          <cell r="K2848" t="str">
            <v/>
          </cell>
          <cell r="L2848" t="str">
            <v/>
          </cell>
          <cell r="M2848" t="str">
            <v/>
          </cell>
          <cell r="P2848" t="str">
            <v>Tahun 2012</v>
          </cell>
          <cell r="Q2848" t="str">
            <v/>
          </cell>
          <cell r="AB2848" t="str">
            <v/>
          </cell>
        </row>
        <row r="2849">
          <cell r="A2849" t="str">
            <v>02848</v>
          </cell>
          <cell r="F2849">
            <v>0</v>
          </cell>
          <cell r="H2849" t="str">
            <v/>
          </cell>
          <cell r="I2849" t="str">
            <v/>
          </cell>
          <cell r="J2849" t="str">
            <v/>
          </cell>
          <cell r="K2849" t="str">
            <v/>
          </cell>
          <cell r="L2849" t="str">
            <v/>
          </cell>
          <cell r="M2849" t="str">
            <v/>
          </cell>
          <cell r="P2849" t="str">
            <v>Tahun 2012</v>
          </cell>
          <cell r="Q2849" t="str">
            <v/>
          </cell>
          <cell r="AB2849" t="str">
            <v/>
          </cell>
        </row>
        <row r="2850">
          <cell r="A2850" t="str">
            <v>02849</v>
          </cell>
          <cell r="F2850">
            <v>0</v>
          </cell>
          <cell r="H2850" t="str">
            <v/>
          </cell>
          <cell r="I2850" t="str">
            <v/>
          </cell>
          <cell r="J2850" t="str">
            <v/>
          </cell>
          <cell r="K2850" t="str">
            <v/>
          </cell>
          <cell r="L2850" t="str">
            <v/>
          </cell>
          <cell r="M2850" t="str">
            <v/>
          </cell>
          <cell r="P2850" t="str">
            <v>Tahun 2012</v>
          </cell>
          <cell r="Q2850" t="str">
            <v/>
          </cell>
          <cell r="AB2850" t="str">
            <v/>
          </cell>
        </row>
        <row r="2851">
          <cell r="A2851" t="str">
            <v>02850</v>
          </cell>
          <cell r="F2851">
            <v>0</v>
          </cell>
          <cell r="H2851" t="str">
            <v/>
          </cell>
          <cell r="I2851" t="str">
            <v/>
          </cell>
          <cell r="J2851" t="str">
            <v/>
          </cell>
          <cell r="K2851" t="str">
            <v/>
          </cell>
          <cell r="L2851" t="str">
            <v/>
          </cell>
          <cell r="M2851" t="str">
            <v/>
          </cell>
          <cell r="P2851" t="str">
            <v>Tahun 2012</v>
          </cell>
          <cell r="Q2851" t="str">
            <v/>
          </cell>
          <cell r="AB2851" t="str">
            <v/>
          </cell>
        </row>
        <row r="2852">
          <cell r="A2852" t="str">
            <v>02851</v>
          </cell>
          <cell r="F2852">
            <v>0</v>
          </cell>
          <cell r="H2852" t="str">
            <v/>
          </cell>
          <cell r="I2852" t="str">
            <v/>
          </cell>
          <cell r="J2852" t="str">
            <v/>
          </cell>
          <cell r="K2852" t="str">
            <v/>
          </cell>
          <cell r="L2852" t="str">
            <v/>
          </cell>
          <cell r="M2852" t="str">
            <v/>
          </cell>
          <cell r="P2852" t="str">
            <v>Tahun 2012</v>
          </cell>
          <cell r="Q2852" t="str">
            <v/>
          </cell>
          <cell r="AB2852" t="str">
            <v/>
          </cell>
        </row>
        <row r="2853">
          <cell r="A2853" t="str">
            <v>02852</v>
          </cell>
          <cell r="F2853">
            <v>0</v>
          </cell>
          <cell r="H2853" t="str">
            <v/>
          </cell>
          <cell r="I2853" t="str">
            <v/>
          </cell>
          <cell r="J2853" t="str">
            <v/>
          </cell>
          <cell r="K2853" t="str">
            <v/>
          </cell>
          <cell r="L2853" t="str">
            <v/>
          </cell>
          <cell r="M2853" t="str">
            <v/>
          </cell>
          <cell r="P2853" t="str">
            <v>Tahun 2012</v>
          </cell>
          <cell r="Q2853" t="str">
            <v/>
          </cell>
          <cell r="AB2853" t="str">
            <v/>
          </cell>
        </row>
        <row r="2854">
          <cell r="A2854" t="str">
            <v>02853</v>
          </cell>
          <cell r="F2854">
            <v>0</v>
          </cell>
          <cell r="H2854" t="str">
            <v/>
          </cell>
          <cell r="I2854" t="str">
            <v/>
          </cell>
          <cell r="J2854" t="str">
            <v/>
          </cell>
          <cell r="K2854" t="str">
            <v/>
          </cell>
          <cell r="L2854" t="str">
            <v/>
          </cell>
          <cell r="M2854" t="str">
            <v/>
          </cell>
          <cell r="P2854" t="str">
            <v>Tahun 2012</v>
          </cell>
          <cell r="Q2854" t="str">
            <v/>
          </cell>
          <cell r="AB2854" t="str">
            <v/>
          </cell>
        </row>
        <row r="2855">
          <cell r="A2855" t="str">
            <v>02854</v>
          </cell>
          <cell r="F2855">
            <v>0</v>
          </cell>
          <cell r="H2855" t="str">
            <v/>
          </cell>
          <cell r="I2855" t="str">
            <v/>
          </cell>
          <cell r="J2855" t="str">
            <v/>
          </cell>
          <cell r="K2855" t="str">
            <v/>
          </cell>
          <cell r="L2855" t="str">
            <v/>
          </cell>
          <cell r="M2855" t="str">
            <v/>
          </cell>
          <cell r="P2855" t="str">
            <v>Tahun 2012</v>
          </cell>
          <cell r="Q2855" t="str">
            <v/>
          </cell>
          <cell r="AB2855" t="str">
            <v/>
          </cell>
        </row>
        <row r="2856">
          <cell r="A2856" t="str">
            <v>02855</v>
          </cell>
          <cell r="F2856">
            <v>0</v>
          </cell>
          <cell r="H2856" t="str">
            <v/>
          </cell>
          <cell r="I2856" t="str">
            <v/>
          </cell>
          <cell r="J2856" t="str">
            <v/>
          </cell>
          <cell r="K2856" t="str">
            <v/>
          </cell>
          <cell r="L2856" t="str">
            <v/>
          </cell>
          <cell r="M2856" t="str">
            <v/>
          </cell>
          <cell r="P2856" t="str">
            <v>Tahun 2012</v>
          </cell>
          <cell r="Q2856" t="str">
            <v/>
          </cell>
          <cell r="AB2856" t="str">
            <v/>
          </cell>
        </row>
        <row r="2857">
          <cell r="A2857" t="str">
            <v>02856</v>
          </cell>
          <cell r="F2857">
            <v>0</v>
          </cell>
          <cell r="H2857" t="str">
            <v/>
          </cell>
          <cell r="I2857" t="str">
            <v/>
          </cell>
          <cell r="J2857" t="str">
            <v/>
          </cell>
          <cell r="K2857" t="str">
            <v/>
          </cell>
          <cell r="L2857" t="str">
            <v/>
          </cell>
          <cell r="M2857" t="str">
            <v/>
          </cell>
          <cell r="P2857" t="str">
            <v>Tahun 2012</v>
          </cell>
          <cell r="Q2857" t="str">
            <v/>
          </cell>
          <cell r="AB2857" t="str">
            <v/>
          </cell>
        </row>
        <row r="2858">
          <cell r="A2858" t="str">
            <v>02857</v>
          </cell>
          <cell r="F2858">
            <v>0</v>
          </cell>
          <cell r="H2858" t="str">
            <v/>
          </cell>
          <cell r="I2858" t="str">
            <v/>
          </cell>
          <cell r="J2858" t="str">
            <v/>
          </cell>
          <cell r="K2858" t="str">
            <v/>
          </cell>
          <cell r="L2858" t="str">
            <v/>
          </cell>
          <cell r="M2858" t="str">
            <v/>
          </cell>
          <cell r="P2858" t="str">
            <v>Tahun 2012</v>
          </cell>
          <cell r="Q2858" t="str">
            <v/>
          </cell>
          <cell r="AB2858" t="str">
            <v/>
          </cell>
        </row>
        <row r="2859">
          <cell r="A2859" t="str">
            <v>02858</v>
          </cell>
          <cell r="F2859">
            <v>0</v>
          </cell>
          <cell r="H2859" t="str">
            <v/>
          </cell>
          <cell r="I2859" t="str">
            <v/>
          </cell>
          <cell r="J2859" t="str">
            <v/>
          </cell>
          <cell r="K2859" t="str">
            <v/>
          </cell>
          <cell r="L2859" t="str">
            <v/>
          </cell>
          <cell r="M2859" t="str">
            <v/>
          </cell>
          <cell r="P2859" t="str">
            <v>Tahun 2012</v>
          </cell>
          <cell r="Q2859" t="str">
            <v/>
          </cell>
          <cell r="AB2859" t="str">
            <v/>
          </cell>
        </row>
        <row r="2860">
          <cell r="A2860" t="str">
            <v>02859</v>
          </cell>
          <cell r="F2860">
            <v>0</v>
          </cell>
          <cell r="H2860" t="str">
            <v/>
          </cell>
          <cell r="I2860" t="str">
            <v/>
          </cell>
          <cell r="J2860" t="str">
            <v/>
          </cell>
          <cell r="K2860" t="str">
            <v/>
          </cell>
          <cell r="L2860" t="str">
            <v/>
          </cell>
          <cell r="M2860" t="str">
            <v/>
          </cell>
          <cell r="P2860" t="str">
            <v>Tahun 2012</v>
          </cell>
          <cell r="Q2860" t="str">
            <v/>
          </cell>
          <cell r="AB2860" t="str">
            <v/>
          </cell>
        </row>
        <row r="2861">
          <cell r="A2861" t="str">
            <v>02860</v>
          </cell>
          <cell r="F2861">
            <v>0</v>
          </cell>
          <cell r="H2861" t="str">
            <v/>
          </cell>
          <cell r="I2861" t="str">
            <v/>
          </cell>
          <cell r="J2861" t="str">
            <v/>
          </cell>
          <cell r="K2861" t="str">
            <v/>
          </cell>
          <cell r="L2861" t="str">
            <v/>
          </cell>
          <cell r="M2861" t="str">
            <v/>
          </cell>
          <cell r="P2861" t="str">
            <v>Tahun 2012</v>
          </cell>
          <cell r="Q2861" t="str">
            <v/>
          </cell>
          <cell r="AB2861" t="str">
            <v/>
          </cell>
        </row>
        <row r="2862">
          <cell r="A2862" t="str">
            <v>02861</v>
          </cell>
          <cell r="F2862">
            <v>0</v>
          </cell>
          <cell r="H2862" t="str">
            <v/>
          </cell>
          <cell r="I2862" t="str">
            <v/>
          </cell>
          <cell r="J2862" t="str">
            <v/>
          </cell>
          <cell r="K2862" t="str">
            <v/>
          </cell>
          <cell r="L2862" t="str">
            <v/>
          </cell>
          <cell r="M2862" t="str">
            <v/>
          </cell>
          <cell r="P2862" t="str">
            <v>Tahun 2012</v>
          </cell>
          <cell r="Q2862" t="str">
            <v/>
          </cell>
          <cell r="AB2862" t="str">
            <v/>
          </cell>
        </row>
        <row r="2863">
          <cell r="A2863" t="str">
            <v>02862</v>
          </cell>
          <cell r="F2863">
            <v>0</v>
          </cell>
          <cell r="H2863" t="str">
            <v/>
          </cell>
          <cell r="I2863" t="str">
            <v/>
          </cell>
          <cell r="J2863" t="str">
            <v/>
          </cell>
          <cell r="K2863" t="str">
            <v/>
          </cell>
          <cell r="L2863" t="str">
            <v/>
          </cell>
          <cell r="M2863" t="str">
            <v/>
          </cell>
          <cell r="P2863" t="str">
            <v>Tahun 2012</v>
          </cell>
          <cell r="Q2863" t="str">
            <v/>
          </cell>
          <cell r="AB2863" t="str">
            <v/>
          </cell>
        </row>
        <row r="2864">
          <cell r="A2864" t="str">
            <v>02863</v>
          </cell>
          <cell r="F2864">
            <v>0</v>
          </cell>
          <cell r="H2864" t="str">
            <v/>
          </cell>
          <cell r="I2864" t="str">
            <v/>
          </cell>
          <cell r="J2864" t="str">
            <v/>
          </cell>
          <cell r="K2864" t="str">
            <v/>
          </cell>
          <cell r="L2864" t="str">
            <v/>
          </cell>
          <cell r="M2864" t="str">
            <v/>
          </cell>
          <cell r="P2864" t="str">
            <v>Tahun 2012</v>
          </cell>
          <cell r="Q2864" t="str">
            <v/>
          </cell>
          <cell r="AB2864" t="str">
            <v/>
          </cell>
        </row>
        <row r="2865">
          <cell r="A2865" t="str">
            <v>02864</v>
          </cell>
          <cell r="F2865">
            <v>0</v>
          </cell>
          <cell r="H2865" t="str">
            <v/>
          </cell>
          <cell r="I2865" t="str">
            <v/>
          </cell>
          <cell r="J2865" t="str">
            <v/>
          </cell>
          <cell r="K2865" t="str">
            <v/>
          </cell>
          <cell r="L2865" t="str">
            <v/>
          </cell>
          <cell r="M2865" t="str">
            <v/>
          </cell>
          <cell r="P2865" t="str">
            <v>Tahun 2012</v>
          </cell>
          <cell r="Q2865" t="str">
            <v/>
          </cell>
          <cell r="AB2865" t="str">
            <v/>
          </cell>
        </row>
        <row r="2866">
          <cell r="A2866" t="str">
            <v>02865</v>
          </cell>
          <cell r="F2866">
            <v>0</v>
          </cell>
          <cell r="H2866" t="str">
            <v/>
          </cell>
          <cell r="I2866" t="str">
            <v/>
          </cell>
          <cell r="J2866" t="str">
            <v/>
          </cell>
          <cell r="K2866" t="str">
            <v/>
          </cell>
          <cell r="L2866" t="str">
            <v/>
          </cell>
          <cell r="M2866" t="str">
            <v/>
          </cell>
          <cell r="P2866" t="str">
            <v>Tahun 2012</v>
          </cell>
          <cell r="Q2866" t="str">
            <v/>
          </cell>
          <cell r="AB2866" t="str">
            <v/>
          </cell>
        </row>
        <row r="2867">
          <cell r="A2867" t="str">
            <v>02866</v>
          </cell>
          <cell r="F2867">
            <v>0</v>
          </cell>
          <cell r="H2867" t="str">
            <v/>
          </cell>
          <cell r="I2867" t="str">
            <v/>
          </cell>
          <cell r="J2867" t="str">
            <v/>
          </cell>
          <cell r="K2867" t="str">
            <v/>
          </cell>
          <cell r="L2867" t="str">
            <v/>
          </cell>
          <cell r="M2867" t="str">
            <v/>
          </cell>
          <cell r="P2867" t="str">
            <v>Tahun 2012</v>
          </cell>
          <cell r="Q2867" t="str">
            <v/>
          </cell>
          <cell r="AB2867" t="str">
            <v/>
          </cell>
        </row>
        <row r="2868">
          <cell r="A2868" t="str">
            <v>02867</v>
          </cell>
          <cell r="F2868">
            <v>0</v>
          </cell>
          <cell r="H2868" t="str">
            <v/>
          </cell>
          <cell r="I2868" t="str">
            <v/>
          </cell>
          <cell r="J2868" t="str">
            <v/>
          </cell>
          <cell r="K2868" t="str">
            <v/>
          </cell>
          <cell r="L2868" t="str">
            <v/>
          </cell>
          <cell r="M2868" t="str">
            <v/>
          </cell>
          <cell r="P2868" t="str">
            <v>Tahun 2012</v>
          </cell>
          <cell r="Q2868" t="str">
            <v/>
          </cell>
          <cell r="AB2868" t="str">
            <v/>
          </cell>
        </row>
        <row r="2869">
          <cell r="A2869" t="str">
            <v>02868</v>
          </cell>
          <cell r="F2869">
            <v>0</v>
          </cell>
          <cell r="H2869" t="str">
            <v/>
          </cell>
          <cell r="I2869" t="str">
            <v/>
          </cell>
          <cell r="J2869" t="str">
            <v/>
          </cell>
          <cell r="K2869" t="str">
            <v/>
          </cell>
          <cell r="L2869" t="str">
            <v/>
          </cell>
          <cell r="M2869" t="str">
            <v/>
          </cell>
          <cell r="P2869" t="str">
            <v>Tahun 2012</v>
          </cell>
          <cell r="Q2869" t="str">
            <v/>
          </cell>
          <cell r="AB2869" t="str">
            <v/>
          </cell>
        </row>
        <row r="2870">
          <cell r="A2870" t="str">
            <v>02869</v>
          </cell>
          <cell r="F2870">
            <v>0</v>
          </cell>
          <cell r="H2870" t="str">
            <v/>
          </cell>
          <cell r="I2870" t="str">
            <v/>
          </cell>
          <cell r="J2870" t="str">
            <v/>
          </cell>
          <cell r="K2870" t="str">
            <v/>
          </cell>
          <cell r="L2870" t="str">
            <v/>
          </cell>
          <cell r="M2870" t="str">
            <v/>
          </cell>
          <cell r="P2870" t="str">
            <v>Tahun 2012</v>
          </cell>
          <cell r="Q2870" t="str">
            <v/>
          </cell>
          <cell r="AB2870" t="str">
            <v/>
          </cell>
        </row>
        <row r="2871">
          <cell r="A2871" t="str">
            <v>02870</v>
          </cell>
          <cell r="F2871">
            <v>0</v>
          </cell>
          <cell r="H2871" t="str">
            <v/>
          </cell>
          <cell r="I2871" t="str">
            <v/>
          </cell>
          <cell r="J2871" t="str">
            <v/>
          </cell>
          <cell r="K2871" t="str">
            <v/>
          </cell>
          <cell r="L2871" t="str">
            <v/>
          </cell>
          <cell r="M2871" t="str">
            <v/>
          </cell>
          <cell r="P2871" t="str">
            <v>Tahun 2012</v>
          </cell>
          <cell r="Q2871" t="str">
            <v/>
          </cell>
          <cell r="AB2871" t="str">
            <v/>
          </cell>
        </row>
        <row r="2872">
          <cell r="A2872" t="str">
            <v>02871</v>
          </cell>
          <cell r="F2872">
            <v>0</v>
          </cell>
          <cell r="H2872" t="str">
            <v/>
          </cell>
          <cell r="I2872" t="str">
            <v/>
          </cell>
          <cell r="J2872" t="str">
            <v/>
          </cell>
          <cell r="K2872" t="str">
            <v/>
          </cell>
          <cell r="L2872" t="str">
            <v/>
          </cell>
          <cell r="M2872" t="str">
            <v/>
          </cell>
          <cell r="P2872" t="str">
            <v>Tahun 2012</v>
          </cell>
          <cell r="Q2872" t="str">
            <v/>
          </cell>
          <cell r="AB2872" t="str">
            <v/>
          </cell>
        </row>
        <row r="2873">
          <cell r="A2873" t="str">
            <v>02872</v>
          </cell>
          <cell r="F2873">
            <v>0</v>
          </cell>
          <cell r="H2873" t="str">
            <v/>
          </cell>
          <cell r="I2873" t="str">
            <v/>
          </cell>
          <cell r="J2873" t="str">
            <v/>
          </cell>
          <cell r="K2873" t="str">
            <v/>
          </cell>
          <cell r="L2873" t="str">
            <v/>
          </cell>
          <cell r="M2873" t="str">
            <v/>
          </cell>
          <cell r="P2873" t="str">
            <v>Tahun 2012</v>
          </cell>
          <cell r="Q2873" t="str">
            <v/>
          </cell>
          <cell r="AB2873" t="str">
            <v/>
          </cell>
        </row>
        <row r="2874">
          <cell r="A2874" t="str">
            <v>02873</v>
          </cell>
          <cell r="F2874">
            <v>0</v>
          </cell>
          <cell r="H2874" t="str">
            <v/>
          </cell>
          <cell r="I2874" t="str">
            <v/>
          </cell>
          <cell r="J2874" t="str">
            <v/>
          </cell>
          <cell r="K2874" t="str">
            <v/>
          </cell>
          <cell r="L2874" t="str">
            <v/>
          </cell>
          <cell r="M2874" t="str">
            <v/>
          </cell>
          <cell r="P2874" t="str">
            <v>Tahun 2012</v>
          </cell>
          <cell r="Q2874" t="str">
            <v/>
          </cell>
          <cell r="AB2874" t="str">
            <v/>
          </cell>
        </row>
        <row r="2875">
          <cell r="A2875" t="str">
            <v>02874</v>
          </cell>
          <cell r="F2875">
            <v>0</v>
          </cell>
          <cell r="H2875" t="str">
            <v/>
          </cell>
          <cell r="I2875" t="str">
            <v/>
          </cell>
          <cell r="J2875" t="str">
            <v/>
          </cell>
          <cell r="K2875" t="str">
            <v/>
          </cell>
          <cell r="L2875" t="str">
            <v/>
          </cell>
          <cell r="M2875" t="str">
            <v/>
          </cell>
          <cell r="P2875" t="str">
            <v>Tahun 2012</v>
          </cell>
          <cell r="Q2875" t="str">
            <v/>
          </cell>
          <cell r="AB2875" t="str">
            <v/>
          </cell>
        </row>
        <row r="2876">
          <cell r="A2876" t="str">
            <v>02875</v>
          </cell>
          <cell r="F2876">
            <v>0</v>
          </cell>
          <cell r="H2876" t="str">
            <v/>
          </cell>
          <cell r="I2876" t="str">
            <v/>
          </cell>
          <cell r="J2876" t="str">
            <v/>
          </cell>
          <cell r="K2876" t="str">
            <v/>
          </cell>
          <cell r="L2876" t="str">
            <v/>
          </cell>
          <cell r="M2876" t="str">
            <v/>
          </cell>
          <cell r="P2876" t="str">
            <v>Tahun 2012</v>
          </cell>
          <cell r="Q2876" t="str">
            <v/>
          </cell>
          <cell r="AB2876" t="str">
            <v/>
          </cell>
        </row>
        <row r="2877">
          <cell r="A2877" t="str">
            <v>02876</v>
          </cell>
          <cell r="F2877">
            <v>0</v>
          </cell>
          <cell r="H2877" t="str">
            <v/>
          </cell>
          <cell r="I2877" t="str">
            <v/>
          </cell>
          <cell r="J2877" t="str">
            <v/>
          </cell>
          <cell r="K2877" t="str">
            <v/>
          </cell>
          <cell r="L2877" t="str">
            <v/>
          </cell>
          <cell r="M2877" t="str">
            <v/>
          </cell>
          <cell r="P2877" t="str">
            <v>Tahun 2012</v>
          </cell>
          <cell r="Q2877" t="str">
            <v/>
          </cell>
          <cell r="AB2877" t="str">
            <v/>
          </cell>
        </row>
        <row r="2878">
          <cell r="A2878" t="str">
            <v>02877</v>
          </cell>
          <cell r="F2878">
            <v>0</v>
          </cell>
          <cell r="H2878" t="str">
            <v/>
          </cell>
          <cell r="I2878" t="str">
            <v/>
          </cell>
          <cell r="J2878" t="str">
            <v/>
          </cell>
          <cell r="K2878" t="str">
            <v/>
          </cell>
          <cell r="L2878" t="str">
            <v/>
          </cell>
          <cell r="M2878" t="str">
            <v/>
          </cell>
          <cell r="P2878" t="str">
            <v>Tahun 2012</v>
          </cell>
          <cell r="Q2878" t="str">
            <v/>
          </cell>
          <cell r="AB2878" t="str">
            <v/>
          </cell>
        </row>
        <row r="2879">
          <cell r="A2879" t="str">
            <v>02878</v>
          </cell>
          <cell r="F2879">
            <v>0</v>
          </cell>
          <cell r="H2879" t="str">
            <v/>
          </cell>
          <cell r="I2879" t="str">
            <v/>
          </cell>
          <cell r="J2879" t="str">
            <v/>
          </cell>
          <cell r="K2879" t="str">
            <v/>
          </cell>
          <cell r="L2879" t="str">
            <v/>
          </cell>
          <cell r="M2879" t="str">
            <v/>
          </cell>
          <cell r="P2879" t="str">
            <v>Tahun 2012</v>
          </cell>
          <cell r="Q2879" t="str">
            <v/>
          </cell>
          <cell r="AB2879" t="str">
            <v/>
          </cell>
        </row>
        <row r="2880">
          <cell r="A2880" t="str">
            <v>02879</v>
          </cell>
          <cell r="F2880">
            <v>0</v>
          </cell>
          <cell r="H2880" t="str">
            <v/>
          </cell>
          <cell r="I2880" t="str">
            <v/>
          </cell>
          <cell r="J2880" t="str">
            <v/>
          </cell>
          <cell r="K2880" t="str">
            <v/>
          </cell>
          <cell r="L2880" t="str">
            <v/>
          </cell>
          <cell r="M2880" t="str">
            <v/>
          </cell>
          <cell r="P2880" t="str">
            <v>Tahun 2012</v>
          </cell>
          <cell r="Q2880" t="str">
            <v/>
          </cell>
          <cell r="AB2880" t="str">
            <v/>
          </cell>
        </row>
        <row r="2881">
          <cell r="A2881" t="str">
            <v>02880</v>
          </cell>
          <cell r="F2881">
            <v>0</v>
          </cell>
          <cell r="H2881" t="str">
            <v/>
          </cell>
          <cell r="I2881" t="str">
            <v/>
          </cell>
          <cell r="J2881" t="str">
            <v/>
          </cell>
          <cell r="K2881" t="str">
            <v/>
          </cell>
          <cell r="L2881" t="str">
            <v/>
          </cell>
          <cell r="M2881" t="str">
            <v/>
          </cell>
          <cell r="P2881" t="str">
            <v>Tahun 2012</v>
          </cell>
          <cell r="Q2881" t="str">
            <v/>
          </cell>
          <cell r="AB2881" t="str">
            <v/>
          </cell>
        </row>
        <row r="2882">
          <cell r="A2882" t="str">
            <v>02881</v>
          </cell>
          <cell r="F2882">
            <v>0</v>
          </cell>
          <cell r="H2882" t="str">
            <v/>
          </cell>
          <cell r="I2882" t="str">
            <v/>
          </cell>
          <cell r="J2882" t="str">
            <v/>
          </cell>
          <cell r="K2882" t="str">
            <v/>
          </cell>
          <cell r="L2882" t="str">
            <v/>
          </cell>
          <cell r="M2882" t="str">
            <v/>
          </cell>
          <cell r="P2882" t="str">
            <v>Tahun 2012</v>
          </cell>
          <cell r="Q2882" t="str">
            <v/>
          </cell>
          <cell r="AB2882" t="str">
            <v/>
          </cell>
        </row>
        <row r="2883">
          <cell r="A2883" t="str">
            <v>02882</v>
          </cell>
          <cell r="F2883">
            <v>0</v>
          </cell>
          <cell r="H2883" t="str">
            <v/>
          </cell>
          <cell r="I2883" t="str">
            <v/>
          </cell>
          <cell r="J2883" t="str">
            <v/>
          </cell>
          <cell r="K2883" t="str">
            <v/>
          </cell>
          <cell r="L2883" t="str">
            <v/>
          </cell>
          <cell r="M2883" t="str">
            <v/>
          </cell>
          <cell r="P2883" t="str">
            <v>Tahun 2012</v>
          </cell>
          <cell r="Q2883" t="str">
            <v/>
          </cell>
          <cell r="AB2883" t="str">
            <v/>
          </cell>
        </row>
        <row r="2884">
          <cell r="A2884" t="str">
            <v>02883</v>
          </cell>
          <cell r="F2884">
            <v>0</v>
          </cell>
          <cell r="H2884" t="str">
            <v/>
          </cell>
          <cell r="I2884" t="str">
            <v/>
          </cell>
          <cell r="J2884" t="str">
            <v/>
          </cell>
          <cell r="K2884" t="str">
            <v/>
          </cell>
          <cell r="L2884" t="str">
            <v/>
          </cell>
          <cell r="M2884" t="str">
            <v/>
          </cell>
          <cell r="P2884" t="str">
            <v>Tahun 2012</v>
          </cell>
          <cell r="Q2884" t="str">
            <v/>
          </cell>
          <cell r="AB2884" t="str">
            <v/>
          </cell>
        </row>
        <row r="2885">
          <cell r="A2885" t="str">
            <v>02884</v>
          </cell>
          <cell r="F2885">
            <v>0</v>
          </cell>
          <cell r="H2885" t="str">
            <v/>
          </cell>
          <cell r="I2885" t="str">
            <v/>
          </cell>
          <cell r="J2885" t="str">
            <v/>
          </cell>
          <cell r="K2885" t="str">
            <v/>
          </cell>
          <cell r="L2885" t="str">
            <v/>
          </cell>
          <cell r="M2885" t="str">
            <v/>
          </cell>
          <cell r="P2885" t="str">
            <v>Tahun 2012</v>
          </cell>
          <cell r="Q2885" t="str">
            <v/>
          </cell>
          <cell r="AB2885" t="str">
            <v/>
          </cell>
        </row>
        <row r="2886">
          <cell r="A2886" t="str">
            <v>02885</v>
          </cell>
          <cell r="F2886">
            <v>0</v>
          </cell>
          <cell r="H2886" t="str">
            <v/>
          </cell>
          <cell r="I2886" t="str">
            <v/>
          </cell>
          <cell r="J2886" t="str">
            <v/>
          </cell>
          <cell r="K2886" t="str">
            <v/>
          </cell>
          <cell r="L2886" t="str">
            <v/>
          </cell>
          <cell r="M2886" t="str">
            <v/>
          </cell>
          <cell r="P2886" t="str">
            <v>Tahun 2012</v>
          </cell>
          <cell r="Q2886" t="str">
            <v/>
          </cell>
          <cell r="AB2886" t="str">
            <v/>
          </cell>
        </row>
        <row r="2887">
          <cell r="A2887" t="str">
            <v>02886</v>
          </cell>
          <cell r="F2887">
            <v>0</v>
          </cell>
          <cell r="H2887" t="str">
            <v/>
          </cell>
          <cell r="I2887" t="str">
            <v/>
          </cell>
          <cell r="J2887" t="str">
            <v/>
          </cell>
          <cell r="K2887" t="str">
            <v/>
          </cell>
          <cell r="L2887" t="str">
            <v/>
          </cell>
          <cell r="M2887" t="str">
            <v/>
          </cell>
          <cell r="P2887" t="str">
            <v>Tahun 2012</v>
          </cell>
          <cell r="Q2887" t="str">
            <v/>
          </cell>
          <cell r="AB2887" t="str">
            <v/>
          </cell>
        </row>
        <row r="2888">
          <cell r="A2888" t="str">
            <v>02887</v>
          </cell>
          <cell r="F2888">
            <v>0</v>
          </cell>
          <cell r="H2888" t="str">
            <v/>
          </cell>
          <cell r="I2888" t="str">
            <v/>
          </cell>
          <cell r="J2888" t="str">
            <v/>
          </cell>
          <cell r="K2888" t="str">
            <v/>
          </cell>
          <cell r="L2888" t="str">
            <v/>
          </cell>
          <cell r="M2888" t="str">
            <v/>
          </cell>
          <cell r="P2888" t="str">
            <v>Tahun 2012</v>
          </cell>
          <cell r="Q2888" t="str">
            <v/>
          </cell>
          <cell r="AB2888" t="str">
            <v/>
          </cell>
        </row>
        <row r="2889">
          <cell r="A2889" t="str">
            <v>02888</v>
          </cell>
          <cell r="F2889">
            <v>0</v>
          </cell>
          <cell r="H2889" t="str">
            <v/>
          </cell>
          <cell r="I2889" t="str">
            <v/>
          </cell>
          <cell r="J2889" t="str">
            <v/>
          </cell>
          <cell r="K2889" t="str">
            <v/>
          </cell>
          <cell r="L2889" t="str">
            <v/>
          </cell>
          <cell r="M2889" t="str">
            <v/>
          </cell>
          <cell r="P2889" t="str">
            <v>Tahun 2012</v>
          </cell>
          <cell r="Q2889" t="str">
            <v/>
          </cell>
          <cell r="AB2889" t="str">
            <v/>
          </cell>
        </row>
        <row r="2890">
          <cell r="A2890" t="str">
            <v>02889</v>
          </cell>
          <cell r="F2890">
            <v>0</v>
          </cell>
          <cell r="H2890" t="str">
            <v/>
          </cell>
          <cell r="I2890" t="str">
            <v/>
          </cell>
          <cell r="J2890" t="str">
            <v/>
          </cell>
          <cell r="K2890" t="str">
            <v/>
          </cell>
          <cell r="L2890" t="str">
            <v/>
          </cell>
          <cell r="M2890" t="str">
            <v/>
          </cell>
          <cell r="P2890" t="str">
            <v>Tahun 2012</v>
          </cell>
          <cell r="Q2890" t="str">
            <v/>
          </cell>
          <cell r="AB2890" t="str">
            <v/>
          </cell>
        </row>
        <row r="2891">
          <cell r="A2891" t="str">
            <v>02890</v>
          </cell>
          <cell r="F2891">
            <v>0</v>
          </cell>
          <cell r="H2891" t="str">
            <v/>
          </cell>
          <cell r="I2891" t="str">
            <v/>
          </cell>
          <cell r="J2891" t="str">
            <v/>
          </cell>
          <cell r="K2891" t="str">
            <v/>
          </cell>
          <cell r="L2891" t="str">
            <v/>
          </cell>
          <cell r="M2891" t="str">
            <v/>
          </cell>
          <cell r="P2891" t="str">
            <v>Tahun 2012</v>
          </cell>
          <cell r="Q2891" t="str">
            <v/>
          </cell>
          <cell r="AB2891" t="str">
            <v/>
          </cell>
        </row>
        <row r="2892">
          <cell r="A2892" t="str">
            <v>02891</v>
          </cell>
          <cell r="F2892">
            <v>0</v>
          </cell>
          <cell r="H2892" t="str">
            <v/>
          </cell>
          <cell r="I2892" t="str">
            <v/>
          </cell>
          <cell r="J2892" t="str">
            <v/>
          </cell>
          <cell r="K2892" t="str">
            <v/>
          </cell>
          <cell r="L2892" t="str">
            <v/>
          </cell>
          <cell r="M2892" t="str">
            <v/>
          </cell>
          <cell r="P2892" t="str">
            <v>Tahun 2012</v>
          </cell>
          <cell r="Q2892" t="str">
            <v/>
          </cell>
          <cell r="AB2892" t="str">
            <v/>
          </cell>
        </row>
        <row r="2893">
          <cell r="A2893" t="str">
            <v>02892</v>
          </cell>
          <cell r="F2893">
            <v>0</v>
          </cell>
          <cell r="H2893" t="str">
            <v/>
          </cell>
          <cell r="I2893" t="str">
            <v/>
          </cell>
          <cell r="J2893" t="str">
            <v/>
          </cell>
          <cell r="K2893" t="str">
            <v/>
          </cell>
          <cell r="L2893" t="str">
            <v/>
          </cell>
          <cell r="M2893" t="str">
            <v/>
          </cell>
          <cell r="P2893" t="str">
            <v>Tahun 2012</v>
          </cell>
          <cell r="Q2893" t="str">
            <v/>
          </cell>
          <cell r="AB2893" t="str">
            <v/>
          </cell>
        </row>
        <row r="2894">
          <cell r="A2894" t="str">
            <v>02893</v>
          </cell>
          <cell r="F2894">
            <v>0</v>
          </cell>
          <cell r="H2894" t="str">
            <v/>
          </cell>
          <cell r="I2894" t="str">
            <v/>
          </cell>
          <cell r="J2894" t="str">
            <v/>
          </cell>
          <cell r="K2894" t="str">
            <v/>
          </cell>
          <cell r="L2894" t="str">
            <v/>
          </cell>
          <cell r="M2894" t="str">
            <v/>
          </cell>
          <cell r="P2894" t="str">
            <v>Tahun 2012</v>
          </cell>
          <cell r="Q2894" t="str">
            <v/>
          </cell>
          <cell r="AB2894" t="str">
            <v/>
          </cell>
        </row>
        <row r="2895">
          <cell r="A2895" t="str">
            <v>02894</v>
          </cell>
          <cell r="F2895">
            <v>0</v>
          </cell>
          <cell r="H2895" t="str">
            <v/>
          </cell>
          <cell r="I2895" t="str">
            <v/>
          </cell>
          <cell r="J2895" t="str">
            <v/>
          </cell>
          <cell r="K2895" t="str">
            <v/>
          </cell>
          <cell r="L2895" t="str">
            <v/>
          </cell>
          <cell r="M2895" t="str">
            <v/>
          </cell>
          <cell r="P2895" t="str">
            <v>Tahun 2012</v>
          </cell>
          <cell r="Q2895" t="str">
            <v/>
          </cell>
          <cell r="AB2895" t="str">
            <v/>
          </cell>
        </row>
        <row r="2896">
          <cell r="A2896" t="str">
            <v>02895</v>
          </cell>
          <cell r="F2896">
            <v>0</v>
          </cell>
          <cell r="H2896" t="str">
            <v/>
          </cell>
          <cell r="I2896" t="str">
            <v/>
          </cell>
          <cell r="J2896" t="str">
            <v/>
          </cell>
          <cell r="K2896" t="str">
            <v/>
          </cell>
          <cell r="L2896" t="str">
            <v/>
          </cell>
          <cell r="M2896" t="str">
            <v/>
          </cell>
          <cell r="P2896" t="str">
            <v>Tahun 2012</v>
          </cell>
          <cell r="Q2896" t="str">
            <v/>
          </cell>
          <cell r="AB2896" t="str">
            <v/>
          </cell>
        </row>
        <row r="2897">
          <cell r="A2897" t="str">
            <v>02896</v>
          </cell>
          <cell r="F2897">
            <v>0</v>
          </cell>
          <cell r="H2897" t="str">
            <v/>
          </cell>
          <cell r="I2897" t="str">
            <v/>
          </cell>
          <cell r="J2897" t="str">
            <v/>
          </cell>
          <cell r="K2897" t="str">
            <v/>
          </cell>
          <cell r="L2897" t="str">
            <v/>
          </cell>
          <cell r="M2897" t="str">
            <v/>
          </cell>
          <cell r="P2897" t="str">
            <v>Tahun 2012</v>
          </cell>
          <cell r="Q2897" t="str">
            <v/>
          </cell>
          <cell r="AB2897" t="str">
            <v/>
          </cell>
        </row>
        <row r="2898">
          <cell r="A2898" t="str">
            <v>02897</v>
          </cell>
          <cell r="F2898">
            <v>0</v>
          </cell>
          <cell r="H2898" t="str">
            <v/>
          </cell>
          <cell r="I2898" t="str">
            <v/>
          </cell>
          <cell r="J2898" t="str">
            <v/>
          </cell>
          <cell r="K2898" t="str">
            <v/>
          </cell>
          <cell r="L2898" t="str">
            <v/>
          </cell>
          <cell r="M2898" t="str">
            <v/>
          </cell>
          <cell r="P2898" t="str">
            <v>Tahun 2012</v>
          </cell>
          <cell r="Q2898" t="str">
            <v/>
          </cell>
          <cell r="AB2898" t="str">
            <v/>
          </cell>
        </row>
        <row r="2899">
          <cell r="A2899" t="str">
            <v>02898</v>
          </cell>
          <cell r="F2899">
            <v>0</v>
          </cell>
          <cell r="H2899" t="str">
            <v/>
          </cell>
          <cell r="I2899" t="str">
            <v/>
          </cell>
          <cell r="J2899" t="str">
            <v/>
          </cell>
          <cell r="K2899" t="str">
            <v/>
          </cell>
          <cell r="L2899" t="str">
            <v/>
          </cell>
          <cell r="M2899" t="str">
            <v/>
          </cell>
          <cell r="P2899" t="str">
            <v>Tahun 2012</v>
          </cell>
          <cell r="Q2899" t="str">
            <v/>
          </cell>
          <cell r="AB2899" t="str">
            <v/>
          </cell>
        </row>
        <row r="2900">
          <cell r="A2900" t="str">
            <v>02899</v>
          </cell>
          <cell r="F2900">
            <v>0</v>
          </cell>
          <cell r="H2900" t="str">
            <v/>
          </cell>
          <cell r="I2900" t="str">
            <v/>
          </cell>
          <cell r="J2900" t="str">
            <v/>
          </cell>
          <cell r="K2900" t="str">
            <v/>
          </cell>
          <cell r="L2900" t="str">
            <v/>
          </cell>
          <cell r="M2900" t="str">
            <v/>
          </cell>
          <cell r="P2900" t="str">
            <v>Tahun 2012</v>
          </cell>
          <cell r="Q2900" t="str">
            <v/>
          </cell>
          <cell r="AB2900" t="str">
            <v/>
          </cell>
        </row>
        <row r="2901">
          <cell r="A2901" t="str">
            <v>02900</v>
          </cell>
          <cell r="F2901">
            <v>0</v>
          </cell>
          <cell r="H2901" t="str">
            <v/>
          </cell>
          <cell r="I2901" t="str">
            <v/>
          </cell>
          <cell r="J2901" t="str">
            <v/>
          </cell>
          <cell r="K2901" t="str">
            <v/>
          </cell>
          <cell r="L2901" t="str">
            <v/>
          </cell>
          <cell r="M2901" t="str">
            <v/>
          </cell>
          <cell r="P2901" t="str">
            <v>Tahun 2012</v>
          </cell>
          <cell r="Q2901" t="str">
            <v/>
          </cell>
          <cell r="AB2901" t="str">
            <v/>
          </cell>
        </row>
        <row r="2902">
          <cell r="A2902" t="str">
            <v>02901</v>
          </cell>
          <cell r="F2902">
            <v>0</v>
          </cell>
          <cell r="H2902" t="str">
            <v/>
          </cell>
          <cell r="I2902" t="str">
            <v/>
          </cell>
          <cell r="J2902" t="str">
            <v/>
          </cell>
          <cell r="K2902" t="str">
            <v/>
          </cell>
          <cell r="L2902" t="str">
            <v/>
          </cell>
          <cell r="M2902" t="str">
            <v/>
          </cell>
          <cell r="P2902" t="str">
            <v>Tahun 2012</v>
          </cell>
          <cell r="Q2902" t="str">
            <v/>
          </cell>
          <cell r="AB2902" t="str">
            <v/>
          </cell>
        </row>
        <row r="2903">
          <cell r="A2903" t="str">
            <v>02902</v>
          </cell>
          <cell r="F2903">
            <v>0</v>
          </cell>
          <cell r="H2903" t="str">
            <v/>
          </cell>
          <cell r="I2903" t="str">
            <v/>
          </cell>
          <cell r="J2903" t="str">
            <v/>
          </cell>
          <cell r="K2903" t="str">
            <v/>
          </cell>
          <cell r="L2903" t="str">
            <v/>
          </cell>
          <cell r="M2903" t="str">
            <v/>
          </cell>
          <cell r="P2903" t="str">
            <v>Tahun 2012</v>
          </cell>
          <cell r="Q2903" t="str">
            <v/>
          </cell>
          <cell r="AB2903" t="str">
            <v/>
          </cell>
        </row>
        <row r="2904">
          <cell r="A2904" t="str">
            <v>02903</v>
          </cell>
          <cell r="F2904">
            <v>0</v>
          </cell>
          <cell r="H2904" t="str">
            <v/>
          </cell>
          <cell r="I2904" t="str">
            <v/>
          </cell>
          <cell r="J2904" t="str">
            <v/>
          </cell>
          <cell r="K2904" t="str">
            <v/>
          </cell>
          <cell r="L2904" t="str">
            <v/>
          </cell>
          <cell r="M2904" t="str">
            <v/>
          </cell>
          <cell r="P2904" t="str">
            <v>Tahun 2012</v>
          </cell>
          <cell r="Q2904" t="str">
            <v/>
          </cell>
          <cell r="AB2904" t="str">
            <v/>
          </cell>
        </row>
        <row r="2905">
          <cell r="A2905" t="str">
            <v>02904</v>
          </cell>
          <cell r="F2905">
            <v>0</v>
          </cell>
          <cell r="H2905" t="str">
            <v/>
          </cell>
          <cell r="I2905" t="str">
            <v/>
          </cell>
          <cell r="J2905" t="str">
            <v/>
          </cell>
          <cell r="K2905" t="str">
            <v/>
          </cell>
          <cell r="L2905" t="str">
            <v/>
          </cell>
          <cell r="M2905" t="str">
            <v/>
          </cell>
          <cell r="P2905" t="str">
            <v>Tahun 2012</v>
          </cell>
          <cell r="Q2905" t="str">
            <v/>
          </cell>
          <cell r="AB2905" t="str">
            <v/>
          </cell>
        </row>
        <row r="2906">
          <cell r="A2906" t="str">
            <v>02905</v>
          </cell>
          <cell r="F2906">
            <v>0</v>
          </cell>
          <cell r="H2906" t="str">
            <v/>
          </cell>
          <cell r="I2906" t="str">
            <v/>
          </cell>
          <cell r="J2906" t="str">
            <v/>
          </cell>
          <cell r="K2906" t="str">
            <v/>
          </cell>
          <cell r="L2906" t="str">
            <v/>
          </cell>
          <cell r="M2906" t="str">
            <v/>
          </cell>
          <cell r="P2906" t="str">
            <v>Tahun 2012</v>
          </cell>
          <cell r="Q2906" t="str">
            <v/>
          </cell>
          <cell r="AB2906" t="str">
            <v/>
          </cell>
        </row>
        <row r="2907">
          <cell r="A2907" t="str">
            <v>02906</v>
          </cell>
          <cell r="F2907">
            <v>0</v>
          </cell>
          <cell r="H2907" t="str">
            <v/>
          </cell>
          <cell r="I2907" t="str">
            <v/>
          </cell>
          <cell r="J2907" t="str">
            <v/>
          </cell>
          <cell r="K2907" t="str">
            <v/>
          </cell>
          <cell r="L2907" t="str">
            <v/>
          </cell>
          <cell r="M2907" t="str">
            <v/>
          </cell>
          <cell r="P2907" t="str">
            <v>Tahun 2012</v>
          </cell>
          <cell r="Q2907" t="str">
            <v/>
          </cell>
          <cell r="AB2907" t="str">
            <v/>
          </cell>
        </row>
        <row r="2908">
          <cell r="A2908" t="str">
            <v>02907</v>
          </cell>
          <cell r="F2908">
            <v>0</v>
          </cell>
          <cell r="H2908" t="str">
            <v/>
          </cell>
          <cell r="I2908" t="str">
            <v/>
          </cell>
          <cell r="J2908" t="str">
            <v/>
          </cell>
          <cell r="K2908" t="str">
            <v/>
          </cell>
          <cell r="L2908" t="str">
            <v/>
          </cell>
          <cell r="M2908" t="str">
            <v/>
          </cell>
          <cell r="P2908" t="str">
            <v>Tahun 2012</v>
          </cell>
          <cell r="Q2908" t="str">
            <v/>
          </cell>
          <cell r="AB2908" t="str">
            <v/>
          </cell>
        </row>
        <row r="2909">
          <cell r="A2909" t="str">
            <v>02908</v>
          </cell>
          <cell r="F2909">
            <v>0</v>
          </cell>
          <cell r="H2909" t="str">
            <v/>
          </cell>
          <cell r="I2909" t="str">
            <v/>
          </cell>
          <cell r="J2909" t="str">
            <v/>
          </cell>
          <cell r="K2909" t="str">
            <v/>
          </cell>
          <cell r="L2909" t="str">
            <v/>
          </cell>
          <cell r="M2909" t="str">
            <v/>
          </cell>
          <cell r="P2909" t="str">
            <v>Tahun 2012</v>
          </cell>
          <cell r="Q2909" t="str">
            <v/>
          </cell>
          <cell r="AB2909" t="str">
            <v/>
          </cell>
        </row>
        <row r="2910">
          <cell r="A2910" t="str">
            <v>02909</v>
          </cell>
          <cell r="F2910">
            <v>0</v>
          </cell>
          <cell r="H2910" t="str">
            <v/>
          </cell>
          <cell r="I2910" t="str">
            <v/>
          </cell>
          <cell r="J2910" t="str">
            <v/>
          </cell>
          <cell r="K2910" t="str">
            <v/>
          </cell>
          <cell r="L2910" t="str">
            <v/>
          </cell>
          <cell r="M2910" t="str">
            <v/>
          </cell>
          <cell r="P2910" t="str">
            <v>Tahun 2012</v>
          </cell>
          <cell r="Q2910" t="str">
            <v/>
          </cell>
          <cell r="AB2910" t="str">
            <v/>
          </cell>
        </row>
        <row r="2911">
          <cell r="A2911" t="str">
            <v>02910</v>
          </cell>
          <cell r="F2911">
            <v>0</v>
          </cell>
          <cell r="H2911" t="str">
            <v/>
          </cell>
          <cell r="I2911" t="str">
            <v/>
          </cell>
          <cell r="J2911" t="str">
            <v/>
          </cell>
          <cell r="K2911" t="str">
            <v/>
          </cell>
          <cell r="L2911" t="str">
            <v/>
          </cell>
          <cell r="M2911" t="str">
            <v/>
          </cell>
          <cell r="P2911" t="str">
            <v>Tahun 2012</v>
          </cell>
          <cell r="Q2911" t="str">
            <v/>
          </cell>
          <cell r="AB2911" t="str">
            <v/>
          </cell>
        </row>
        <row r="2912">
          <cell r="A2912" t="str">
            <v>02911</v>
          </cell>
          <cell r="F2912">
            <v>0</v>
          </cell>
          <cell r="H2912" t="str">
            <v/>
          </cell>
          <cell r="I2912" t="str">
            <v/>
          </cell>
          <cell r="J2912" t="str">
            <v/>
          </cell>
          <cell r="K2912" t="str">
            <v/>
          </cell>
          <cell r="L2912" t="str">
            <v/>
          </cell>
          <cell r="M2912" t="str">
            <v/>
          </cell>
          <cell r="P2912" t="str">
            <v>Tahun 2012</v>
          </cell>
          <cell r="Q2912" t="str">
            <v/>
          </cell>
          <cell r="AB2912" t="str">
            <v/>
          </cell>
        </row>
        <row r="2913">
          <cell r="A2913" t="str">
            <v>02912</v>
          </cell>
          <cell r="F2913">
            <v>0</v>
          </cell>
          <cell r="H2913" t="str">
            <v/>
          </cell>
          <cell r="I2913" t="str">
            <v/>
          </cell>
          <cell r="J2913" t="str">
            <v/>
          </cell>
          <cell r="K2913" t="str">
            <v/>
          </cell>
          <cell r="L2913" t="str">
            <v/>
          </cell>
          <cell r="M2913" t="str">
            <v/>
          </cell>
          <cell r="P2913" t="str">
            <v>Tahun 2012</v>
          </cell>
          <cell r="Q2913" t="str">
            <v/>
          </cell>
          <cell r="AB2913" t="str">
            <v/>
          </cell>
        </row>
        <row r="2914">
          <cell r="A2914" t="str">
            <v>02913</v>
          </cell>
          <cell r="F2914">
            <v>0</v>
          </cell>
          <cell r="H2914" t="str">
            <v/>
          </cell>
          <cell r="I2914" t="str">
            <v/>
          </cell>
          <cell r="J2914" t="str">
            <v/>
          </cell>
          <cell r="K2914" t="str">
            <v/>
          </cell>
          <cell r="L2914" t="str">
            <v/>
          </cell>
          <cell r="M2914" t="str">
            <v/>
          </cell>
          <cell r="P2914" t="str">
            <v>Tahun 2012</v>
          </cell>
          <cell r="Q2914" t="str">
            <v/>
          </cell>
          <cell r="AB2914" t="str">
            <v/>
          </cell>
        </row>
        <row r="2915">
          <cell r="A2915" t="str">
            <v>02914</v>
          </cell>
          <cell r="F2915">
            <v>0</v>
          </cell>
          <cell r="H2915" t="str">
            <v/>
          </cell>
          <cell r="I2915" t="str">
            <v/>
          </cell>
          <cell r="J2915" t="str">
            <v/>
          </cell>
          <cell r="K2915" t="str">
            <v/>
          </cell>
          <cell r="L2915" t="str">
            <v/>
          </cell>
          <cell r="M2915" t="str">
            <v/>
          </cell>
          <cell r="P2915" t="str">
            <v>Tahun 2012</v>
          </cell>
          <cell r="Q2915" t="str">
            <v/>
          </cell>
          <cell r="AB2915" t="str">
            <v/>
          </cell>
        </row>
        <row r="2916">
          <cell r="A2916" t="str">
            <v>02915</v>
          </cell>
          <cell r="F2916">
            <v>0</v>
          </cell>
          <cell r="H2916" t="str">
            <v/>
          </cell>
          <cell r="I2916" t="str">
            <v/>
          </cell>
          <cell r="J2916" t="str">
            <v/>
          </cell>
          <cell r="K2916" t="str">
            <v/>
          </cell>
          <cell r="L2916" t="str">
            <v/>
          </cell>
          <cell r="M2916" t="str">
            <v/>
          </cell>
          <cell r="P2916" t="str">
            <v>Tahun 2012</v>
          </cell>
          <cell r="Q2916" t="str">
            <v/>
          </cell>
          <cell r="AB2916" t="str">
            <v/>
          </cell>
        </row>
        <row r="2917">
          <cell r="A2917" t="str">
            <v>02916</v>
          </cell>
          <cell r="F2917">
            <v>0</v>
          </cell>
          <cell r="H2917" t="str">
            <v/>
          </cell>
          <cell r="I2917" t="str">
            <v/>
          </cell>
          <cell r="J2917" t="str">
            <v/>
          </cell>
          <cell r="K2917" t="str">
            <v/>
          </cell>
          <cell r="L2917" t="str">
            <v/>
          </cell>
          <cell r="M2917" t="str">
            <v/>
          </cell>
          <cell r="P2917" t="str">
            <v>Tahun 2012</v>
          </cell>
          <cell r="Q2917" t="str">
            <v/>
          </cell>
          <cell r="AB2917" t="str">
            <v/>
          </cell>
        </row>
        <row r="2918">
          <cell r="A2918" t="str">
            <v>02917</v>
          </cell>
          <cell r="F2918">
            <v>0</v>
          </cell>
          <cell r="H2918" t="str">
            <v/>
          </cell>
          <cell r="I2918" t="str">
            <v/>
          </cell>
          <cell r="J2918" t="str">
            <v/>
          </cell>
          <cell r="K2918" t="str">
            <v/>
          </cell>
          <cell r="L2918" t="str">
            <v/>
          </cell>
          <cell r="M2918" t="str">
            <v/>
          </cell>
          <cell r="P2918" t="str">
            <v>Tahun 2012</v>
          </cell>
          <cell r="Q2918" t="str">
            <v/>
          </cell>
          <cell r="AB2918" t="str">
            <v/>
          </cell>
        </row>
        <row r="2919">
          <cell r="A2919" t="str">
            <v>02918</v>
          </cell>
          <cell r="F2919">
            <v>0</v>
          </cell>
          <cell r="H2919" t="str">
            <v/>
          </cell>
          <cell r="I2919" t="str">
            <v/>
          </cell>
          <cell r="J2919" t="str">
            <v/>
          </cell>
          <cell r="K2919" t="str">
            <v/>
          </cell>
          <cell r="L2919" t="str">
            <v/>
          </cell>
          <cell r="M2919" t="str">
            <v/>
          </cell>
          <cell r="P2919" t="str">
            <v>Tahun 2012</v>
          </cell>
          <cell r="Q2919" t="str">
            <v/>
          </cell>
          <cell r="AB2919" t="str">
            <v/>
          </cell>
        </row>
        <row r="2920">
          <cell r="A2920" t="str">
            <v>02919</v>
          </cell>
          <cell r="F2920">
            <v>0</v>
          </cell>
          <cell r="H2920" t="str">
            <v/>
          </cell>
          <cell r="I2920" t="str">
            <v/>
          </cell>
          <cell r="J2920" t="str">
            <v/>
          </cell>
          <cell r="K2920" t="str">
            <v/>
          </cell>
          <cell r="L2920" t="str">
            <v/>
          </cell>
          <cell r="M2920" t="str">
            <v/>
          </cell>
          <cell r="P2920" t="str">
            <v>Tahun 2012</v>
          </cell>
          <cell r="Q2920" t="str">
            <v/>
          </cell>
          <cell r="AB2920" t="str">
            <v/>
          </cell>
        </row>
        <row r="2921">
          <cell r="A2921" t="str">
            <v>02920</v>
          </cell>
          <cell r="F2921">
            <v>0</v>
          </cell>
          <cell r="H2921" t="str">
            <v/>
          </cell>
          <cell r="I2921" t="str">
            <v/>
          </cell>
          <cell r="J2921" t="str">
            <v/>
          </cell>
          <cell r="K2921" t="str">
            <v/>
          </cell>
          <cell r="L2921" t="str">
            <v/>
          </cell>
          <cell r="M2921" t="str">
            <v/>
          </cell>
          <cell r="P2921" t="str">
            <v>Tahun 2012</v>
          </cell>
          <cell r="Q2921" t="str">
            <v/>
          </cell>
          <cell r="AB2921" t="str">
            <v/>
          </cell>
        </row>
        <row r="2922">
          <cell r="A2922" t="str">
            <v>02921</v>
          </cell>
          <cell r="F2922">
            <v>0</v>
          </cell>
          <cell r="H2922" t="str">
            <v/>
          </cell>
          <cell r="I2922" t="str">
            <v/>
          </cell>
          <cell r="J2922" t="str">
            <v/>
          </cell>
          <cell r="K2922" t="str">
            <v/>
          </cell>
          <cell r="L2922" t="str">
            <v/>
          </cell>
          <cell r="M2922" t="str">
            <v/>
          </cell>
          <cell r="P2922" t="str">
            <v>Tahun 2012</v>
          </cell>
          <cell r="Q2922" t="str">
            <v/>
          </cell>
          <cell r="AB2922" t="str">
            <v/>
          </cell>
        </row>
        <row r="2923">
          <cell r="A2923" t="str">
            <v>02922</v>
          </cell>
          <cell r="F2923">
            <v>0</v>
          </cell>
          <cell r="H2923" t="str">
            <v/>
          </cell>
          <cell r="I2923" t="str">
            <v/>
          </cell>
          <cell r="J2923" t="str">
            <v/>
          </cell>
          <cell r="K2923" t="str">
            <v/>
          </cell>
          <cell r="L2923" t="str">
            <v/>
          </cell>
          <cell r="M2923" t="str">
            <v/>
          </cell>
          <cell r="P2923" t="str">
            <v>Tahun 2012</v>
          </cell>
          <cell r="Q2923" t="str">
            <v/>
          </cell>
          <cell r="AB2923" t="str">
            <v/>
          </cell>
        </row>
        <row r="2924">
          <cell r="A2924" t="str">
            <v>02923</v>
          </cell>
          <cell r="F2924">
            <v>0</v>
          </cell>
          <cell r="H2924" t="str">
            <v/>
          </cell>
          <cell r="I2924" t="str">
            <v/>
          </cell>
          <cell r="J2924" t="str">
            <v/>
          </cell>
          <cell r="K2924" t="str">
            <v/>
          </cell>
          <cell r="L2924" t="str">
            <v/>
          </cell>
          <cell r="M2924" t="str">
            <v/>
          </cell>
          <cell r="P2924" t="str">
            <v>Tahun 2012</v>
          </cell>
          <cell r="Q2924" t="str">
            <v/>
          </cell>
          <cell r="AB2924" t="str">
            <v/>
          </cell>
        </row>
        <row r="2925">
          <cell r="A2925" t="str">
            <v>02924</v>
          </cell>
          <cell r="F2925">
            <v>0</v>
          </cell>
          <cell r="H2925" t="str">
            <v/>
          </cell>
          <cell r="I2925" t="str">
            <v/>
          </cell>
          <cell r="J2925" t="str">
            <v/>
          </cell>
          <cell r="K2925" t="str">
            <v/>
          </cell>
          <cell r="L2925" t="str">
            <v/>
          </cell>
          <cell r="M2925" t="str">
            <v/>
          </cell>
          <cell r="P2925" t="str">
            <v>Tahun 2012</v>
          </cell>
          <cell r="Q2925" t="str">
            <v/>
          </cell>
          <cell r="AB2925" t="str">
            <v/>
          </cell>
        </row>
        <row r="2926">
          <cell r="A2926" t="str">
            <v>02925</v>
          </cell>
          <cell r="F2926">
            <v>0</v>
          </cell>
          <cell r="H2926" t="str">
            <v/>
          </cell>
          <cell r="I2926" t="str">
            <v/>
          </cell>
          <cell r="J2926" t="str">
            <v/>
          </cell>
          <cell r="K2926" t="str">
            <v/>
          </cell>
          <cell r="L2926" t="str">
            <v/>
          </cell>
          <cell r="M2926" t="str">
            <v/>
          </cell>
          <cell r="P2926" t="str">
            <v>Tahun 2012</v>
          </cell>
          <cell r="Q2926" t="str">
            <v/>
          </cell>
          <cell r="AB2926" t="str">
            <v/>
          </cell>
        </row>
        <row r="2927">
          <cell r="A2927" t="str">
            <v>02926</v>
          </cell>
          <cell r="F2927">
            <v>0</v>
          </cell>
          <cell r="H2927" t="str">
            <v/>
          </cell>
          <cell r="I2927" t="str">
            <v/>
          </cell>
          <cell r="J2927" t="str">
            <v/>
          </cell>
          <cell r="K2927" t="str">
            <v/>
          </cell>
          <cell r="L2927" t="str">
            <v/>
          </cell>
          <cell r="M2927" t="str">
            <v/>
          </cell>
          <cell r="P2927" t="str">
            <v>Tahun 2012</v>
          </cell>
          <cell r="Q2927" t="str">
            <v/>
          </cell>
          <cell r="AB2927" t="str">
            <v/>
          </cell>
        </row>
        <row r="2928">
          <cell r="A2928" t="str">
            <v>02927</v>
          </cell>
          <cell r="F2928">
            <v>0</v>
          </cell>
          <cell r="H2928" t="str">
            <v/>
          </cell>
          <cell r="I2928" t="str">
            <v/>
          </cell>
          <cell r="J2928" t="str">
            <v/>
          </cell>
          <cell r="K2928" t="str">
            <v/>
          </cell>
          <cell r="L2928" t="str">
            <v/>
          </cell>
          <cell r="M2928" t="str">
            <v/>
          </cell>
          <cell r="P2928" t="str">
            <v>Tahun 2012</v>
          </cell>
          <cell r="Q2928" t="str">
            <v/>
          </cell>
          <cell r="AB2928" t="str">
            <v/>
          </cell>
        </row>
        <row r="2929">
          <cell r="A2929" t="str">
            <v>02928</v>
          </cell>
          <cell r="F2929">
            <v>0</v>
          </cell>
          <cell r="H2929" t="str">
            <v/>
          </cell>
          <cell r="I2929" t="str">
            <v/>
          </cell>
          <cell r="J2929" t="str">
            <v/>
          </cell>
          <cell r="K2929" t="str">
            <v/>
          </cell>
          <cell r="L2929" t="str">
            <v/>
          </cell>
          <cell r="M2929" t="str">
            <v/>
          </cell>
          <cell r="P2929" t="str">
            <v>Tahun 2012</v>
          </cell>
          <cell r="Q2929" t="str">
            <v/>
          </cell>
          <cell r="AB2929" t="str">
            <v/>
          </cell>
        </row>
        <row r="2930">
          <cell r="A2930" t="str">
            <v>02929</v>
          </cell>
          <cell r="F2930">
            <v>0</v>
          </cell>
          <cell r="H2930" t="str">
            <v/>
          </cell>
          <cell r="I2930" t="str">
            <v/>
          </cell>
          <cell r="J2930" t="str">
            <v/>
          </cell>
          <cell r="K2930" t="str">
            <v/>
          </cell>
          <cell r="L2930" t="str">
            <v/>
          </cell>
          <cell r="M2930" t="str">
            <v/>
          </cell>
          <cell r="P2930" t="str">
            <v>Tahun 2012</v>
          </cell>
          <cell r="Q2930" t="str">
            <v/>
          </cell>
          <cell r="AB2930" t="str">
            <v/>
          </cell>
        </row>
        <row r="2931">
          <cell r="A2931" t="str">
            <v>02930</v>
          </cell>
          <cell r="F2931">
            <v>0</v>
          </cell>
          <cell r="H2931" t="str">
            <v/>
          </cell>
          <cell r="I2931" t="str">
            <v/>
          </cell>
          <cell r="J2931" t="str">
            <v/>
          </cell>
          <cell r="K2931" t="str">
            <v/>
          </cell>
          <cell r="L2931" t="str">
            <v/>
          </cell>
          <cell r="M2931" t="str">
            <v/>
          </cell>
          <cell r="P2931" t="str">
            <v>Tahun 2012</v>
          </cell>
          <cell r="Q2931" t="str">
            <v/>
          </cell>
          <cell r="AB2931" t="str">
            <v/>
          </cell>
        </row>
        <row r="2932">
          <cell r="A2932" t="str">
            <v>02931</v>
          </cell>
          <cell r="F2932">
            <v>0</v>
          </cell>
          <cell r="H2932" t="str">
            <v/>
          </cell>
          <cell r="I2932" t="str">
            <v/>
          </cell>
          <cell r="J2932" t="str">
            <v/>
          </cell>
          <cell r="K2932" t="str">
            <v/>
          </cell>
          <cell r="L2932" t="str">
            <v/>
          </cell>
          <cell r="M2932" t="str">
            <v/>
          </cell>
          <cell r="P2932" t="str">
            <v>Tahun 2012</v>
          </cell>
          <cell r="Q2932" t="str">
            <v/>
          </cell>
          <cell r="AB2932" t="str">
            <v/>
          </cell>
        </row>
        <row r="2933">
          <cell r="A2933" t="str">
            <v>02932</v>
          </cell>
          <cell r="F2933">
            <v>0</v>
          </cell>
          <cell r="H2933" t="str">
            <v/>
          </cell>
          <cell r="I2933" t="str">
            <v/>
          </cell>
          <cell r="J2933" t="str">
            <v/>
          </cell>
          <cell r="K2933" t="str">
            <v/>
          </cell>
          <cell r="L2933" t="str">
            <v/>
          </cell>
          <cell r="M2933" t="str">
            <v/>
          </cell>
          <cell r="P2933" t="str">
            <v>Tahun 2012</v>
          </cell>
          <cell r="Q2933" t="str">
            <v/>
          </cell>
          <cell r="AB2933" t="str">
            <v/>
          </cell>
        </row>
        <row r="2934">
          <cell r="A2934" t="str">
            <v>02933</v>
          </cell>
          <cell r="F2934">
            <v>0</v>
          </cell>
          <cell r="H2934" t="str">
            <v/>
          </cell>
          <cell r="I2934" t="str">
            <v/>
          </cell>
          <cell r="J2934" t="str">
            <v/>
          </cell>
          <cell r="K2934" t="str">
            <v/>
          </cell>
          <cell r="L2934" t="str">
            <v/>
          </cell>
          <cell r="M2934" t="str">
            <v/>
          </cell>
          <cell r="P2934" t="str">
            <v>Tahun 2012</v>
          </cell>
          <cell r="Q2934" t="str">
            <v/>
          </cell>
          <cell r="AB2934" t="str">
            <v/>
          </cell>
        </row>
        <row r="2935">
          <cell r="A2935" t="str">
            <v>02934</v>
          </cell>
          <cell r="F2935">
            <v>0</v>
          </cell>
          <cell r="H2935" t="str">
            <v/>
          </cell>
          <cell r="I2935" t="str">
            <v/>
          </cell>
          <cell r="J2935" t="str">
            <v/>
          </cell>
          <cell r="K2935" t="str">
            <v/>
          </cell>
          <cell r="L2935" t="str">
            <v/>
          </cell>
          <cell r="M2935" t="str">
            <v/>
          </cell>
          <cell r="P2935" t="str">
            <v>Tahun 2012</v>
          </cell>
          <cell r="Q2935" t="str">
            <v/>
          </cell>
          <cell r="AB2935" t="str">
            <v/>
          </cell>
        </row>
        <row r="2936">
          <cell r="A2936" t="str">
            <v>02935</v>
          </cell>
          <cell r="F2936">
            <v>0</v>
          </cell>
          <cell r="H2936" t="str">
            <v/>
          </cell>
          <cell r="I2936" t="str">
            <v/>
          </cell>
          <cell r="J2936" t="str">
            <v/>
          </cell>
          <cell r="K2936" t="str">
            <v/>
          </cell>
          <cell r="L2936" t="str">
            <v/>
          </cell>
          <cell r="M2936" t="str">
            <v/>
          </cell>
          <cell r="P2936" t="str">
            <v>Tahun 2012</v>
          </cell>
          <cell r="Q2936" t="str">
            <v/>
          </cell>
          <cell r="AB2936" t="str">
            <v/>
          </cell>
        </row>
        <row r="2937">
          <cell r="A2937" t="str">
            <v>02936</v>
          </cell>
          <cell r="F2937">
            <v>0</v>
          </cell>
          <cell r="H2937" t="str">
            <v/>
          </cell>
          <cell r="I2937" t="str">
            <v/>
          </cell>
          <cell r="J2937" t="str">
            <v/>
          </cell>
          <cell r="K2937" t="str">
            <v/>
          </cell>
          <cell r="L2937" t="str">
            <v/>
          </cell>
          <cell r="M2937" t="str">
            <v/>
          </cell>
          <cell r="P2937" t="str">
            <v>Tahun 2012</v>
          </cell>
          <cell r="Q2937" t="str">
            <v/>
          </cell>
          <cell r="AB2937" t="str">
            <v/>
          </cell>
        </row>
        <row r="2938">
          <cell r="A2938" t="str">
            <v>02937</v>
          </cell>
          <cell r="F2938">
            <v>0</v>
          </cell>
          <cell r="H2938" t="str">
            <v/>
          </cell>
          <cell r="I2938" t="str">
            <v/>
          </cell>
          <cell r="J2938" t="str">
            <v/>
          </cell>
          <cell r="K2938" t="str">
            <v/>
          </cell>
          <cell r="L2938" t="str">
            <v/>
          </cell>
          <cell r="M2938" t="str">
            <v/>
          </cell>
          <cell r="P2938" t="str">
            <v>Tahun 2012</v>
          </cell>
          <cell r="Q2938" t="str">
            <v/>
          </cell>
          <cell r="AB2938" t="str">
            <v/>
          </cell>
        </row>
        <row r="2939">
          <cell r="A2939" t="str">
            <v>02938</v>
          </cell>
          <cell r="F2939">
            <v>0</v>
          </cell>
          <cell r="H2939" t="str">
            <v/>
          </cell>
          <cell r="I2939" t="str">
            <v/>
          </cell>
          <cell r="J2939" t="str">
            <v/>
          </cell>
          <cell r="K2939" t="str">
            <v/>
          </cell>
          <cell r="L2939" t="str">
            <v/>
          </cell>
          <cell r="M2939" t="str">
            <v/>
          </cell>
          <cell r="P2939" t="str">
            <v>Tahun 2012</v>
          </cell>
          <cell r="Q2939" t="str">
            <v/>
          </cell>
          <cell r="AB2939" t="str">
            <v/>
          </cell>
        </row>
        <row r="2940">
          <cell r="A2940" t="str">
            <v>02939</v>
          </cell>
          <cell r="F2940">
            <v>0</v>
          </cell>
          <cell r="H2940" t="str">
            <v/>
          </cell>
          <cell r="I2940" t="str">
            <v/>
          </cell>
          <cell r="J2940" t="str">
            <v/>
          </cell>
          <cell r="K2940" t="str">
            <v/>
          </cell>
          <cell r="L2940" t="str">
            <v/>
          </cell>
          <cell r="M2940" t="str">
            <v/>
          </cell>
          <cell r="P2940" t="str">
            <v>Tahun 2012</v>
          </cell>
          <cell r="Q2940" t="str">
            <v/>
          </cell>
          <cell r="AB2940" t="str">
            <v/>
          </cell>
        </row>
        <row r="2941">
          <cell r="A2941" t="str">
            <v>02940</v>
          </cell>
          <cell r="F2941">
            <v>0</v>
          </cell>
          <cell r="H2941" t="str">
            <v/>
          </cell>
          <cell r="I2941" t="str">
            <v/>
          </cell>
          <cell r="J2941" t="str">
            <v/>
          </cell>
          <cell r="K2941" t="str">
            <v/>
          </cell>
          <cell r="L2941" t="str">
            <v/>
          </cell>
          <cell r="M2941" t="str">
            <v/>
          </cell>
          <cell r="P2941" t="str">
            <v>Tahun 2012</v>
          </cell>
          <cell r="AB2941" t="str">
            <v/>
          </cell>
        </row>
        <row r="2942">
          <cell r="A2942" t="str">
            <v>02941</v>
          </cell>
          <cell r="F2942">
            <v>0</v>
          </cell>
          <cell r="H2942" t="str">
            <v/>
          </cell>
          <cell r="I2942" t="str">
            <v/>
          </cell>
          <cell r="J2942" t="str">
            <v/>
          </cell>
          <cell r="K2942" t="str">
            <v/>
          </cell>
          <cell r="L2942" t="str">
            <v/>
          </cell>
          <cell r="M2942" t="str">
            <v/>
          </cell>
          <cell r="P2942" t="str">
            <v>Tahun 2012</v>
          </cell>
          <cell r="AB2942" t="str">
            <v/>
          </cell>
        </row>
        <row r="2943">
          <cell r="A2943" t="str">
            <v>02942</v>
          </cell>
          <cell r="F2943">
            <v>0</v>
          </cell>
          <cell r="H2943" t="str">
            <v/>
          </cell>
          <cell r="I2943" t="str">
            <v/>
          </cell>
          <cell r="J2943" t="str">
            <v/>
          </cell>
          <cell r="K2943" t="str">
            <v/>
          </cell>
          <cell r="L2943" t="str">
            <v/>
          </cell>
          <cell r="M2943" t="str">
            <v/>
          </cell>
          <cell r="P2943" t="str">
            <v>Tahun 2012</v>
          </cell>
          <cell r="AB2943" t="str">
            <v/>
          </cell>
        </row>
        <row r="2944">
          <cell r="A2944" t="str">
            <v>02943</v>
          </cell>
          <cell r="F2944">
            <v>0</v>
          </cell>
          <cell r="H2944" t="str">
            <v/>
          </cell>
          <cell r="I2944" t="str">
            <v/>
          </cell>
          <cell r="J2944" t="str">
            <v/>
          </cell>
          <cell r="K2944" t="str">
            <v/>
          </cell>
          <cell r="L2944" t="str">
            <v/>
          </cell>
          <cell r="M2944" t="str">
            <v/>
          </cell>
          <cell r="P2944" t="str">
            <v>Tahun 2012</v>
          </cell>
          <cell r="AB2944" t="str">
            <v/>
          </cell>
        </row>
        <row r="2945">
          <cell r="A2945" t="str">
            <v>02944</v>
          </cell>
          <cell r="F2945">
            <v>0</v>
          </cell>
          <cell r="H2945" t="str">
            <v/>
          </cell>
          <cell r="I2945" t="str">
            <v/>
          </cell>
          <cell r="J2945" t="str">
            <v/>
          </cell>
          <cell r="K2945" t="str">
            <v/>
          </cell>
          <cell r="L2945" t="str">
            <v/>
          </cell>
          <cell r="M2945" t="str">
            <v/>
          </cell>
          <cell r="P2945" t="str">
            <v>Tahun 2012</v>
          </cell>
          <cell r="AB2945" t="str">
            <v/>
          </cell>
        </row>
        <row r="2946">
          <cell r="A2946" t="str">
            <v>02945</v>
          </cell>
          <cell r="F2946">
            <v>0</v>
          </cell>
          <cell r="H2946" t="str">
            <v/>
          </cell>
          <cell r="I2946" t="str">
            <v/>
          </cell>
          <cell r="J2946" t="str">
            <v/>
          </cell>
          <cell r="K2946" t="str">
            <v/>
          </cell>
          <cell r="L2946" t="str">
            <v/>
          </cell>
          <cell r="M2946" t="str">
            <v/>
          </cell>
          <cell r="P2946" t="str">
            <v>Tahun 2012</v>
          </cell>
          <cell r="AB2946" t="str">
            <v/>
          </cell>
        </row>
        <row r="2947">
          <cell r="A2947" t="str">
            <v>02946</v>
          </cell>
          <cell r="F2947">
            <v>0</v>
          </cell>
          <cell r="H2947" t="str">
            <v/>
          </cell>
          <cell r="I2947" t="str">
            <v/>
          </cell>
          <cell r="J2947" t="str">
            <v/>
          </cell>
          <cell r="K2947" t="str">
            <v/>
          </cell>
          <cell r="L2947" t="str">
            <v/>
          </cell>
          <cell r="M2947" t="str">
            <v/>
          </cell>
          <cell r="P2947" t="str">
            <v>Tahun 2012</v>
          </cell>
          <cell r="AB2947" t="str">
            <v/>
          </cell>
        </row>
        <row r="2948">
          <cell r="A2948" t="str">
            <v>02947</v>
          </cell>
          <cell r="F2948">
            <v>0</v>
          </cell>
          <cell r="H2948" t="str">
            <v/>
          </cell>
          <cell r="I2948" t="str">
            <v/>
          </cell>
          <cell r="J2948" t="str">
            <v/>
          </cell>
          <cell r="K2948" t="str">
            <v/>
          </cell>
          <cell r="L2948" t="str">
            <v/>
          </cell>
          <cell r="M2948" t="str">
            <v/>
          </cell>
          <cell r="P2948" t="str">
            <v>Tahun 2012</v>
          </cell>
          <cell r="AB2948" t="str">
            <v/>
          </cell>
        </row>
        <row r="2949">
          <cell r="A2949" t="str">
            <v>02948</v>
          </cell>
          <cell r="F2949">
            <v>0</v>
          </cell>
          <cell r="H2949" t="str">
            <v/>
          </cell>
          <cell r="I2949" t="str">
            <v/>
          </cell>
          <cell r="J2949" t="str">
            <v/>
          </cell>
          <cell r="K2949" t="str">
            <v/>
          </cell>
          <cell r="L2949" t="str">
            <v/>
          </cell>
          <cell r="M2949" t="str">
            <v/>
          </cell>
          <cell r="P2949" t="str">
            <v>Tahun 2012</v>
          </cell>
          <cell r="AB2949" t="str">
            <v/>
          </cell>
        </row>
        <row r="2950">
          <cell r="A2950" t="str">
            <v>02949</v>
          </cell>
          <cell r="F2950">
            <v>0</v>
          </cell>
          <cell r="H2950" t="str">
            <v/>
          </cell>
          <cell r="I2950" t="str">
            <v/>
          </cell>
          <cell r="J2950" t="str">
            <v/>
          </cell>
          <cell r="K2950" t="str">
            <v/>
          </cell>
          <cell r="L2950" t="str">
            <v/>
          </cell>
          <cell r="M2950" t="str">
            <v/>
          </cell>
          <cell r="P2950" t="str">
            <v>Tahun 2012</v>
          </cell>
          <cell r="AB2950" t="str">
            <v/>
          </cell>
        </row>
        <row r="2951">
          <cell r="A2951" t="str">
            <v>02950</v>
          </cell>
          <cell r="F2951">
            <v>0</v>
          </cell>
          <cell r="H2951" t="str">
            <v/>
          </cell>
          <cell r="I2951" t="str">
            <v/>
          </cell>
          <cell r="J2951" t="str">
            <v/>
          </cell>
          <cell r="K2951" t="str">
            <v/>
          </cell>
          <cell r="L2951" t="str">
            <v/>
          </cell>
          <cell r="M2951" t="str">
            <v/>
          </cell>
          <cell r="P2951" t="str">
            <v>Tahun 2012</v>
          </cell>
          <cell r="AB2951" t="str">
            <v/>
          </cell>
        </row>
        <row r="2952">
          <cell r="A2952" t="str">
            <v>02951</v>
          </cell>
          <cell r="F2952">
            <v>0</v>
          </cell>
          <cell r="H2952" t="str">
            <v/>
          </cell>
          <cell r="I2952" t="str">
            <v/>
          </cell>
          <cell r="J2952" t="str">
            <v/>
          </cell>
          <cell r="K2952" t="str">
            <v/>
          </cell>
          <cell r="L2952" t="str">
            <v/>
          </cell>
          <cell r="M2952" t="str">
            <v/>
          </cell>
          <cell r="P2952" t="str">
            <v>Tahun 2012</v>
          </cell>
          <cell r="AB2952" t="str">
            <v/>
          </cell>
        </row>
        <row r="2953">
          <cell r="A2953" t="str">
            <v>02952</v>
          </cell>
          <cell r="F2953">
            <v>0</v>
          </cell>
          <cell r="H2953" t="str">
            <v/>
          </cell>
          <cell r="I2953" t="str">
            <v/>
          </cell>
          <cell r="J2953" t="str">
            <v/>
          </cell>
          <cell r="K2953" t="str">
            <v/>
          </cell>
          <cell r="L2953" t="str">
            <v/>
          </cell>
          <cell r="M2953" t="str">
            <v/>
          </cell>
          <cell r="P2953" t="str">
            <v>Tahun 2012</v>
          </cell>
          <cell r="AB2953" t="str">
            <v/>
          </cell>
        </row>
        <row r="2954">
          <cell r="A2954" t="str">
            <v>02953</v>
          </cell>
          <cell r="F2954">
            <v>0</v>
          </cell>
          <cell r="H2954" t="str">
            <v/>
          </cell>
          <cell r="I2954" t="str">
            <v/>
          </cell>
          <cell r="J2954" t="str">
            <v/>
          </cell>
          <cell r="K2954" t="str">
            <v/>
          </cell>
          <cell r="L2954" t="str">
            <v/>
          </cell>
          <cell r="M2954" t="str">
            <v/>
          </cell>
          <cell r="P2954" t="str">
            <v>Tahun 2012</v>
          </cell>
          <cell r="AB2954" t="str">
            <v/>
          </cell>
        </row>
        <row r="2955">
          <cell r="A2955" t="str">
            <v>02954</v>
          </cell>
          <cell r="F2955">
            <v>0</v>
          </cell>
          <cell r="H2955" t="str">
            <v/>
          </cell>
          <cell r="I2955" t="str">
            <v/>
          </cell>
          <cell r="J2955" t="str">
            <v/>
          </cell>
          <cell r="K2955" t="str">
            <v/>
          </cell>
          <cell r="L2955" t="str">
            <v/>
          </cell>
          <cell r="M2955" t="str">
            <v/>
          </cell>
          <cell r="P2955" t="str">
            <v>Tahun 2012</v>
          </cell>
          <cell r="AB2955" t="str">
            <v/>
          </cell>
        </row>
        <row r="2956">
          <cell r="A2956" t="str">
            <v>02955</v>
          </cell>
          <cell r="F2956">
            <v>0</v>
          </cell>
          <cell r="H2956" t="str">
            <v/>
          </cell>
          <cell r="I2956" t="str">
            <v/>
          </cell>
          <cell r="J2956" t="str">
            <v/>
          </cell>
          <cell r="K2956" t="str">
            <v/>
          </cell>
          <cell r="L2956" t="str">
            <v/>
          </cell>
          <cell r="M2956" t="str">
            <v/>
          </cell>
          <cell r="P2956" t="str">
            <v>Tahun 2012</v>
          </cell>
          <cell r="AB2956" t="str">
            <v/>
          </cell>
        </row>
        <row r="2957">
          <cell r="A2957" t="str">
            <v>02956</v>
          </cell>
          <cell r="F2957">
            <v>0</v>
          </cell>
          <cell r="H2957" t="str">
            <v/>
          </cell>
          <cell r="I2957" t="str">
            <v/>
          </cell>
          <cell r="J2957" t="str">
            <v/>
          </cell>
          <cell r="K2957" t="str">
            <v/>
          </cell>
          <cell r="L2957" t="str">
            <v/>
          </cell>
          <cell r="M2957" t="str">
            <v/>
          </cell>
          <cell r="P2957" t="str">
            <v>Tahun 2012</v>
          </cell>
          <cell r="Z2957">
            <v>4</v>
          </cell>
          <cell r="AB2957" t="str">
            <v>1.20.05.02.5.1.5.01.02</v>
          </cell>
          <cell r="AC2957" t="str">
            <v xml:space="preserve">Belanja Bantuan Kepada Kelompok Masyarakat/Perorangan </v>
          </cell>
        </row>
        <row r="2958">
          <cell r="A2958" t="str">
            <v>02957</v>
          </cell>
          <cell r="F2958">
            <v>0</v>
          </cell>
          <cell r="H2958" t="str">
            <v/>
          </cell>
          <cell r="I2958" t="str">
            <v/>
          </cell>
          <cell r="J2958" t="str">
            <v/>
          </cell>
          <cell r="K2958" t="str">
            <v/>
          </cell>
          <cell r="L2958" t="str">
            <v/>
          </cell>
          <cell r="M2958" t="str">
            <v/>
          </cell>
          <cell r="P2958" t="str">
            <v>Tahun 2012</v>
          </cell>
          <cell r="AB2958" t="str">
            <v/>
          </cell>
        </row>
        <row r="2959">
          <cell r="A2959" t="str">
            <v>02958</v>
          </cell>
          <cell r="F2959">
            <v>0</v>
          </cell>
          <cell r="H2959" t="str">
            <v/>
          </cell>
          <cell r="I2959" t="str">
            <v/>
          </cell>
          <cell r="J2959" t="str">
            <v/>
          </cell>
          <cell r="K2959" t="str">
            <v/>
          </cell>
          <cell r="L2959" t="str">
            <v/>
          </cell>
          <cell r="M2959" t="str">
            <v/>
          </cell>
          <cell r="P2959" t="str">
            <v>Tahun 2012</v>
          </cell>
          <cell r="AB2959" t="str">
            <v/>
          </cell>
        </row>
        <row r="2960">
          <cell r="A2960" t="str">
            <v>02959</v>
          </cell>
          <cell r="F2960">
            <v>0</v>
          </cell>
          <cell r="H2960" t="str">
            <v/>
          </cell>
          <cell r="I2960" t="str">
            <v/>
          </cell>
          <cell r="J2960" t="str">
            <v/>
          </cell>
          <cell r="K2960" t="str">
            <v/>
          </cell>
          <cell r="L2960" t="str">
            <v/>
          </cell>
          <cell r="M2960" t="str">
            <v/>
          </cell>
          <cell r="P2960" t="str">
            <v>Tahun 2012</v>
          </cell>
          <cell r="AB2960" t="str">
            <v/>
          </cell>
        </row>
        <row r="2961">
          <cell r="A2961" t="str">
            <v>02960</v>
          </cell>
          <cell r="F2961">
            <v>0</v>
          </cell>
          <cell r="H2961" t="str">
            <v/>
          </cell>
          <cell r="I2961" t="str">
            <v/>
          </cell>
          <cell r="J2961" t="str">
            <v/>
          </cell>
          <cell r="K2961" t="str">
            <v/>
          </cell>
          <cell r="L2961" t="str">
            <v/>
          </cell>
          <cell r="M2961" t="str">
            <v/>
          </cell>
          <cell r="P2961" t="str">
            <v>Tahun 2012</v>
          </cell>
          <cell r="AB2961" t="str">
            <v/>
          </cell>
        </row>
        <row r="2962">
          <cell r="A2962" t="str">
            <v>02961</v>
          </cell>
          <cell r="F2962">
            <v>0</v>
          </cell>
          <cell r="H2962" t="str">
            <v/>
          </cell>
          <cell r="I2962" t="str">
            <v/>
          </cell>
          <cell r="J2962" t="str">
            <v/>
          </cell>
          <cell r="K2962" t="str">
            <v/>
          </cell>
          <cell r="L2962" t="str">
            <v/>
          </cell>
          <cell r="M2962" t="str">
            <v/>
          </cell>
          <cell r="P2962" t="str">
            <v>Tahun 2012</v>
          </cell>
          <cell r="AB2962" t="str">
            <v/>
          </cell>
        </row>
        <row r="2963">
          <cell r="A2963" t="str">
            <v>02962</v>
          </cell>
          <cell r="F2963">
            <v>0</v>
          </cell>
          <cell r="H2963" t="str">
            <v/>
          </cell>
          <cell r="I2963" t="str">
            <v/>
          </cell>
          <cell r="J2963" t="str">
            <v/>
          </cell>
          <cell r="K2963" t="str">
            <v/>
          </cell>
          <cell r="L2963" t="str">
            <v/>
          </cell>
          <cell r="M2963" t="str">
            <v/>
          </cell>
          <cell r="P2963" t="str">
            <v>Tahun 2012</v>
          </cell>
          <cell r="AB2963" t="str">
            <v/>
          </cell>
        </row>
        <row r="2964">
          <cell r="A2964" t="str">
            <v>02963</v>
          </cell>
          <cell r="F2964">
            <v>0</v>
          </cell>
          <cell r="H2964" t="str">
            <v/>
          </cell>
          <cell r="I2964" t="str">
            <v/>
          </cell>
          <cell r="J2964" t="str">
            <v/>
          </cell>
          <cell r="K2964" t="str">
            <v/>
          </cell>
          <cell r="L2964" t="str">
            <v/>
          </cell>
          <cell r="M2964" t="str">
            <v/>
          </cell>
          <cell r="P2964" t="str">
            <v>Tahun 2012</v>
          </cell>
          <cell r="AB2964" t="str">
            <v/>
          </cell>
        </row>
        <row r="2965">
          <cell r="A2965" t="str">
            <v>02964</v>
          </cell>
          <cell r="F2965">
            <v>0</v>
          </cell>
          <cell r="H2965" t="str">
            <v/>
          </cell>
          <cell r="I2965" t="str">
            <v/>
          </cell>
          <cell r="J2965" t="str">
            <v/>
          </cell>
          <cell r="K2965" t="str">
            <v/>
          </cell>
          <cell r="L2965" t="str">
            <v/>
          </cell>
          <cell r="M2965" t="str">
            <v/>
          </cell>
          <cell r="P2965" t="str">
            <v>Tahun 2012</v>
          </cell>
          <cell r="AB2965" t="str">
            <v/>
          </cell>
        </row>
        <row r="2966">
          <cell r="A2966" t="str">
            <v>02965</v>
          </cell>
          <cell r="F2966">
            <v>0</v>
          </cell>
          <cell r="H2966" t="str">
            <v/>
          </cell>
          <cell r="I2966" t="str">
            <v/>
          </cell>
          <cell r="J2966" t="str">
            <v/>
          </cell>
          <cell r="K2966" t="str">
            <v/>
          </cell>
          <cell r="L2966" t="str">
            <v/>
          </cell>
          <cell r="M2966" t="str">
            <v/>
          </cell>
          <cell r="P2966" t="str">
            <v>Tahun 2012</v>
          </cell>
          <cell r="AB2966" t="str">
            <v/>
          </cell>
        </row>
        <row r="2967">
          <cell r="A2967" t="str">
            <v>02966</v>
          </cell>
          <cell r="F2967">
            <v>0</v>
          </cell>
          <cell r="H2967" t="str">
            <v/>
          </cell>
          <cell r="I2967" t="str">
            <v/>
          </cell>
          <cell r="J2967" t="str">
            <v/>
          </cell>
          <cell r="K2967" t="str">
            <v/>
          </cell>
          <cell r="L2967" t="str">
            <v/>
          </cell>
          <cell r="M2967" t="str">
            <v/>
          </cell>
          <cell r="P2967" t="str">
            <v>Tahun 2012</v>
          </cell>
          <cell r="AB2967" t="str">
            <v/>
          </cell>
        </row>
        <row r="2968">
          <cell r="A2968" t="str">
            <v>02967</v>
          </cell>
          <cell r="F2968">
            <v>0</v>
          </cell>
          <cell r="H2968" t="str">
            <v/>
          </cell>
          <cell r="I2968" t="str">
            <v/>
          </cell>
          <cell r="J2968" t="str">
            <v/>
          </cell>
          <cell r="K2968" t="str">
            <v/>
          </cell>
          <cell r="L2968" t="str">
            <v/>
          </cell>
          <cell r="M2968" t="str">
            <v/>
          </cell>
          <cell r="P2968" t="str">
            <v>Tahun 2012</v>
          </cell>
          <cell r="AB2968" t="str">
            <v/>
          </cell>
        </row>
        <row r="2969">
          <cell r="A2969" t="str">
            <v>02968</v>
          </cell>
          <cell r="F2969">
            <v>0</v>
          </cell>
          <cell r="H2969" t="str">
            <v/>
          </cell>
          <cell r="I2969" t="str">
            <v/>
          </cell>
          <cell r="J2969" t="str">
            <v/>
          </cell>
          <cell r="K2969" t="str">
            <v/>
          </cell>
          <cell r="L2969" t="str">
            <v/>
          </cell>
          <cell r="M2969" t="str">
            <v/>
          </cell>
          <cell r="P2969" t="str">
            <v>Tahun 2012</v>
          </cell>
          <cell r="AB2969" t="str">
            <v/>
          </cell>
        </row>
        <row r="2970">
          <cell r="A2970" t="str">
            <v>02969</v>
          </cell>
          <cell r="F2970">
            <v>0</v>
          </cell>
          <cell r="H2970" t="str">
            <v/>
          </cell>
          <cell r="I2970" t="str">
            <v/>
          </cell>
          <cell r="J2970" t="str">
            <v/>
          </cell>
          <cell r="K2970" t="str">
            <v/>
          </cell>
          <cell r="L2970" t="str">
            <v/>
          </cell>
          <cell r="M2970" t="str">
            <v/>
          </cell>
          <cell r="P2970" t="str">
            <v>Tahun 2012</v>
          </cell>
          <cell r="AB2970" t="str">
            <v/>
          </cell>
        </row>
        <row r="2971">
          <cell r="A2971" t="str">
            <v>02970</v>
          </cell>
          <cell r="F2971">
            <v>0</v>
          </cell>
          <cell r="H2971" t="str">
            <v/>
          </cell>
          <cell r="I2971" t="str">
            <v/>
          </cell>
          <cell r="J2971" t="str">
            <v/>
          </cell>
          <cell r="K2971" t="str">
            <v/>
          </cell>
          <cell r="L2971" t="str">
            <v/>
          </cell>
          <cell r="M2971" t="str">
            <v/>
          </cell>
          <cell r="P2971" t="str">
            <v>Tahun 2012</v>
          </cell>
          <cell r="AB2971" t="str">
            <v/>
          </cell>
        </row>
        <row r="2972">
          <cell r="A2972" t="str">
            <v>02971</v>
          </cell>
          <cell r="F2972">
            <v>0</v>
          </cell>
          <cell r="H2972" t="str">
            <v/>
          </cell>
          <cell r="I2972" t="str">
            <v/>
          </cell>
          <cell r="J2972" t="str">
            <v/>
          </cell>
          <cell r="K2972" t="str">
            <v/>
          </cell>
          <cell r="L2972" t="str">
            <v/>
          </cell>
          <cell r="M2972" t="str">
            <v/>
          </cell>
          <cell r="P2972" t="str">
            <v>Tahun 2012</v>
          </cell>
          <cell r="AB2972" t="str">
            <v/>
          </cell>
        </row>
        <row r="2973">
          <cell r="A2973" t="str">
            <v>02972</v>
          </cell>
          <cell r="F2973">
            <v>0</v>
          </cell>
          <cell r="H2973" t="str">
            <v/>
          </cell>
          <cell r="I2973" t="str">
            <v/>
          </cell>
          <cell r="J2973" t="str">
            <v/>
          </cell>
          <cell r="K2973" t="str">
            <v/>
          </cell>
          <cell r="L2973" t="str">
            <v/>
          </cell>
          <cell r="M2973" t="str">
            <v/>
          </cell>
          <cell r="P2973" t="str">
            <v>Tahun 2012</v>
          </cell>
          <cell r="AB2973" t="str">
            <v/>
          </cell>
        </row>
        <row r="2974">
          <cell r="A2974" t="str">
            <v>02973</v>
          </cell>
          <cell r="F2974">
            <v>0</v>
          </cell>
          <cell r="H2974" t="str">
            <v/>
          </cell>
          <cell r="I2974" t="str">
            <v/>
          </cell>
          <cell r="J2974" t="str">
            <v/>
          </cell>
          <cell r="K2974" t="str">
            <v/>
          </cell>
          <cell r="L2974" t="str">
            <v/>
          </cell>
          <cell r="M2974" t="str">
            <v/>
          </cell>
          <cell r="P2974" t="str">
            <v>Tahun 2012</v>
          </cell>
          <cell r="AB2974" t="str">
            <v/>
          </cell>
        </row>
        <row r="2975">
          <cell r="A2975" t="str">
            <v>02974</v>
          </cell>
          <cell r="F2975">
            <v>0</v>
          </cell>
          <cell r="H2975" t="str">
            <v/>
          </cell>
          <cell r="I2975" t="str">
            <v/>
          </cell>
          <cell r="J2975" t="str">
            <v/>
          </cell>
          <cell r="K2975" t="str">
            <v/>
          </cell>
          <cell r="L2975" t="str">
            <v/>
          </cell>
          <cell r="M2975" t="str">
            <v/>
          </cell>
          <cell r="P2975" t="str">
            <v>Tahun 2012</v>
          </cell>
          <cell r="AB2975" t="str">
            <v/>
          </cell>
        </row>
        <row r="2976">
          <cell r="A2976" t="str">
            <v>02975</v>
          </cell>
          <cell r="F2976">
            <v>0</v>
          </cell>
          <cell r="H2976" t="str">
            <v/>
          </cell>
          <cell r="I2976" t="str">
            <v/>
          </cell>
          <cell r="J2976" t="str">
            <v/>
          </cell>
          <cell r="K2976" t="str">
            <v/>
          </cell>
          <cell r="L2976" t="str">
            <v/>
          </cell>
          <cell r="M2976" t="str">
            <v/>
          </cell>
          <cell r="P2976" t="str">
            <v>Tahun 2012</v>
          </cell>
          <cell r="AB2976" t="str">
            <v/>
          </cell>
        </row>
        <row r="2977">
          <cell r="A2977" t="str">
            <v>02976</v>
          </cell>
          <cell r="F2977">
            <v>0</v>
          </cell>
          <cell r="H2977" t="str">
            <v/>
          </cell>
          <cell r="I2977" t="str">
            <v/>
          </cell>
          <cell r="J2977" t="str">
            <v/>
          </cell>
          <cell r="K2977" t="str">
            <v/>
          </cell>
          <cell r="L2977" t="str">
            <v/>
          </cell>
          <cell r="M2977" t="str">
            <v/>
          </cell>
          <cell r="P2977" t="str">
            <v>Tahun 2012</v>
          </cell>
          <cell r="AB2977" t="str">
            <v/>
          </cell>
        </row>
        <row r="2978">
          <cell r="A2978" t="str">
            <v>02977</v>
          </cell>
          <cell r="F2978">
            <v>0</v>
          </cell>
          <cell r="H2978" t="str">
            <v/>
          </cell>
          <cell r="I2978" t="str">
            <v/>
          </cell>
          <cell r="J2978" t="str">
            <v/>
          </cell>
          <cell r="K2978" t="str">
            <v/>
          </cell>
          <cell r="L2978" t="str">
            <v/>
          </cell>
          <cell r="M2978" t="str">
            <v/>
          </cell>
          <cell r="P2978" t="str">
            <v>Tahun 2012</v>
          </cell>
          <cell r="AB2978" t="str">
            <v/>
          </cell>
        </row>
        <row r="2979">
          <cell r="A2979" t="str">
            <v>02978</v>
          </cell>
          <cell r="F2979">
            <v>0</v>
          </cell>
          <cell r="H2979" t="str">
            <v/>
          </cell>
          <cell r="I2979" t="str">
            <v/>
          </cell>
          <cell r="J2979" t="str">
            <v/>
          </cell>
          <cell r="K2979" t="str">
            <v/>
          </cell>
          <cell r="L2979" t="str">
            <v/>
          </cell>
          <cell r="M2979" t="str">
            <v/>
          </cell>
          <cell r="P2979" t="str">
            <v>Tahun 2012</v>
          </cell>
          <cell r="AB2979" t="str">
            <v/>
          </cell>
        </row>
        <row r="2980">
          <cell r="A2980" t="str">
            <v>02979</v>
          </cell>
          <cell r="F2980">
            <v>0</v>
          </cell>
          <cell r="H2980" t="str">
            <v/>
          </cell>
          <cell r="I2980" t="str">
            <v/>
          </cell>
          <cell r="J2980" t="str">
            <v/>
          </cell>
          <cell r="K2980" t="str">
            <v/>
          </cell>
          <cell r="L2980" t="str">
            <v/>
          </cell>
          <cell r="M2980" t="str">
            <v/>
          </cell>
          <cell r="P2980" t="str">
            <v>Tahun 2012</v>
          </cell>
          <cell r="AB2980" t="str">
            <v/>
          </cell>
        </row>
        <row r="2981">
          <cell r="A2981" t="str">
            <v>02980</v>
          </cell>
          <cell r="F2981">
            <v>0</v>
          </cell>
          <cell r="H2981" t="str">
            <v/>
          </cell>
          <cell r="I2981" t="str">
            <v/>
          </cell>
          <cell r="J2981" t="str">
            <v/>
          </cell>
          <cell r="K2981" t="str">
            <v/>
          </cell>
          <cell r="L2981" t="str">
            <v/>
          </cell>
          <cell r="M2981" t="str">
            <v/>
          </cell>
          <cell r="P2981" t="str">
            <v>Tahun 2012</v>
          </cell>
          <cell r="AB2981" t="str">
            <v/>
          </cell>
        </row>
        <row r="2982">
          <cell r="A2982" t="str">
            <v>02981</v>
          </cell>
          <cell r="F2982">
            <v>0</v>
          </cell>
          <cell r="H2982" t="str">
            <v/>
          </cell>
          <cell r="I2982" t="str">
            <v/>
          </cell>
          <cell r="J2982" t="str">
            <v/>
          </cell>
          <cell r="K2982" t="str">
            <v/>
          </cell>
          <cell r="L2982" t="str">
            <v/>
          </cell>
          <cell r="M2982" t="str">
            <v/>
          </cell>
          <cell r="P2982" t="str">
            <v>Tahun 2012</v>
          </cell>
          <cell r="AB2982" t="str">
            <v/>
          </cell>
        </row>
        <row r="2983">
          <cell r="A2983" t="str">
            <v>02982</v>
          </cell>
          <cell r="F2983">
            <v>0</v>
          </cell>
          <cell r="H2983" t="str">
            <v/>
          </cell>
          <cell r="I2983" t="str">
            <v/>
          </cell>
          <cell r="J2983" t="str">
            <v/>
          </cell>
          <cell r="K2983" t="str">
            <v/>
          </cell>
          <cell r="L2983" t="str">
            <v/>
          </cell>
          <cell r="M2983" t="str">
            <v/>
          </cell>
          <cell r="P2983" t="str">
            <v>Tahun 2012</v>
          </cell>
        </row>
        <row r="2984">
          <cell r="A2984" t="str">
            <v>02983</v>
          </cell>
          <cell r="F2984">
            <v>0</v>
          </cell>
          <cell r="H2984" t="str">
            <v/>
          </cell>
          <cell r="I2984" t="str">
            <v/>
          </cell>
          <cell r="J2984" t="str">
            <v/>
          </cell>
          <cell r="K2984" t="str">
            <v/>
          </cell>
          <cell r="L2984" t="str">
            <v/>
          </cell>
          <cell r="M2984" t="str">
            <v/>
          </cell>
          <cell r="P2984" t="str">
            <v>Tahun 2012</v>
          </cell>
        </row>
        <row r="2985">
          <cell r="A2985" t="str">
            <v>02984</v>
          </cell>
          <cell r="F2985">
            <v>0</v>
          </cell>
          <cell r="H2985" t="str">
            <v/>
          </cell>
          <cell r="I2985" t="str">
            <v/>
          </cell>
          <cell r="J2985" t="str">
            <v/>
          </cell>
          <cell r="K2985" t="str">
            <v/>
          </cell>
          <cell r="L2985" t="str">
            <v/>
          </cell>
          <cell r="M2985" t="str">
            <v/>
          </cell>
          <cell r="P2985" t="str">
            <v>Tahun 2012</v>
          </cell>
        </row>
        <row r="2986">
          <cell r="A2986" t="str">
            <v>02985</v>
          </cell>
          <cell r="F2986">
            <v>0</v>
          </cell>
          <cell r="H2986" t="str">
            <v/>
          </cell>
          <cell r="I2986" t="str">
            <v/>
          </cell>
          <cell r="J2986" t="str">
            <v/>
          </cell>
          <cell r="K2986" t="str">
            <v/>
          </cell>
          <cell r="L2986" t="str">
            <v/>
          </cell>
          <cell r="M2986" t="str">
            <v/>
          </cell>
          <cell r="P2986" t="str">
            <v>Tahun 2012</v>
          </cell>
        </row>
        <row r="2987">
          <cell r="A2987" t="str">
            <v>02986</v>
          </cell>
          <cell r="F2987">
            <v>0</v>
          </cell>
          <cell r="H2987" t="str">
            <v/>
          </cell>
          <cell r="I2987" t="str">
            <v/>
          </cell>
          <cell r="J2987" t="str">
            <v/>
          </cell>
          <cell r="K2987" t="str">
            <v/>
          </cell>
          <cell r="L2987" t="str">
            <v/>
          </cell>
          <cell r="M2987" t="str">
            <v/>
          </cell>
          <cell r="P2987" t="str">
            <v>Tahun 2012</v>
          </cell>
        </row>
        <row r="2988">
          <cell r="A2988" t="str">
            <v>02987</v>
          </cell>
          <cell r="F2988">
            <v>0</v>
          </cell>
          <cell r="H2988" t="str">
            <v/>
          </cell>
          <cell r="I2988" t="str">
            <v/>
          </cell>
          <cell r="J2988" t="str">
            <v/>
          </cell>
          <cell r="K2988" t="str">
            <v/>
          </cell>
          <cell r="L2988" t="str">
            <v/>
          </cell>
          <cell r="M2988" t="str">
            <v/>
          </cell>
          <cell r="P2988" t="str">
            <v>Tahun 2012</v>
          </cell>
        </row>
        <row r="2989">
          <cell r="A2989" t="str">
            <v>02988</v>
          </cell>
          <cell r="F2989">
            <v>0</v>
          </cell>
          <cell r="H2989" t="str">
            <v/>
          </cell>
          <cell r="I2989" t="str">
            <v/>
          </cell>
          <cell r="J2989" t="str">
            <v/>
          </cell>
          <cell r="K2989" t="str">
            <v/>
          </cell>
          <cell r="L2989" t="str">
            <v/>
          </cell>
          <cell r="M2989" t="str">
            <v/>
          </cell>
          <cell r="P2989" t="str">
            <v>Tahun 2012</v>
          </cell>
        </row>
        <row r="2990">
          <cell r="A2990" t="str">
            <v>02989</v>
          </cell>
          <cell r="F2990">
            <v>0</v>
          </cell>
          <cell r="H2990" t="str">
            <v/>
          </cell>
          <cell r="I2990" t="str">
            <v/>
          </cell>
          <cell r="J2990" t="str">
            <v/>
          </cell>
          <cell r="K2990" t="str">
            <v/>
          </cell>
          <cell r="L2990" t="str">
            <v/>
          </cell>
          <cell r="M2990" t="str">
            <v/>
          </cell>
          <cell r="P2990" t="str">
            <v>Tahun 2012</v>
          </cell>
        </row>
        <row r="2991">
          <cell r="A2991" t="str">
            <v>02990</v>
          </cell>
          <cell r="F2991">
            <v>0</v>
          </cell>
          <cell r="H2991" t="str">
            <v/>
          </cell>
          <cell r="I2991" t="str">
            <v/>
          </cell>
          <cell r="J2991" t="str">
            <v/>
          </cell>
          <cell r="K2991" t="str">
            <v/>
          </cell>
          <cell r="L2991" t="str">
            <v/>
          </cell>
          <cell r="M2991" t="str">
            <v/>
          </cell>
          <cell r="P2991" t="str">
            <v>Tahun 2012</v>
          </cell>
        </row>
        <row r="2992">
          <cell r="A2992" t="str">
            <v>02991</v>
          </cell>
          <cell r="F2992">
            <v>0</v>
          </cell>
          <cell r="H2992" t="str">
            <v/>
          </cell>
          <cell r="I2992" t="str">
            <v/>
          </cell>
          <cell r="J2992" t="str">
            <v/>
          </cell>
          <cell r="K2992" t="str">
            <v/>
          </cell>
          <cell r="L2992" t="str">
            <v/>
          </cell>
          <cell r="M2992" t="str">
            <v/>
          </cell>
          <cell r="P2992" t="str">
            <v>Tahun 2012</v>
          </cell>
        </row>
        <row r="2993">
          <cell r="A2993" t="str">
            <v>02992</v>
          </cell>
          <cell r="F2993">
            <v>0</v>
          </cell>
          <cell r="H2993" t="str">
            <v/>
          </cell>
          <cell r="I2993" t="str">
            <v/>
          </cell>
          <cell r="J2993" t="str">
            <v/>
          </cell>
          <cell r="K2993" t="str">
            <v/>
          </cell>
          <cell r="L2993" t="str">
            <v/>
          </cell>
          <cell r="M2993" t="str">
            <v/>
          </cell>
          <cell r="P2993" t="str">
            <v>Tahun 2012</v>
          </cell>
        </row>
        <row r="2994">
          <cell r="A2994" t="str">
            <v>02993</v>
          </cell>
          <cell r="F2994">
            <v>0</v>
          </cell>
          <cell r="H2994" t="str">
            <v/>
          </cell>
          <cell r="I2994" t="str">
            <v/>
          </cell>
          <cell r="J2994" t="str">
            <v/>
          </cell>
          <cell r="K2994" t="str">
            <v/>
          </cell>
          <cell r="L2994" t="str">
            <v/>
          </cell>
          <cell r="M2994" t="str">
            <v/>
          </cell>
          <cell r="P2994" t="str">
            <v>Tahun 2012</v>
          </cell>
        </row>
        <row r="2995">
          <cell r="A2995" t="str">
            <v>02994</v>
          </cell>
          <cell r="F2995">
            <v>0</v>
          </cell>
          <cell r="H2995" t="str">
            <v/>
          </cell>
          <cell r="I2995" t="str">
            <v/>
          </cell>
          <cell r="J2995" t="str">
            <v/>
          </cell>
          <cell r="K2995" t="str">
            <v/>
          </cell>
          <cell r="L2995" t="str">
            <v/>
          </cell>
          <cell r="M2995" t="str">
            <v/>
          </cell>
          <cell r="P2995" t="str">
            <v>Tahun 2012</v>
          </cell>
        </row>
        <row r="2996">
          <cell r="A2996" t="str">
            <v>02995</v>
          </cell>
          <cell r="F2996">
            <v>0</v>
          </cell>
          <cell r="H2996" t="str">
            <v/>
          </cell>
          <cell r="I2996" t="str">
            <v/>
          </cell>
          <cell r="J2996" t="str">
            <v/>
          </cell>
          <cell r="K2996" t="str">
            <v/>
          </cell>
          <cell r="L2996" t="str">
            <v/>
          </cell>
          <cell r="M2996" t="str">
            <v/>
          </cell>
          <cell r="P2996" t="str">
            <v>Tahun 2012</v>
          </cell>
        </row>
        <row r="2997">
          <cell r="A2997" t="str">
            <v>02996</v>
          </cell>
          <cell r="F2997">
            <v>0</v>
          </cell>
          <cell r="H2997" t="str">
            <v/>
          </cell>
          <cell r="I2997" t="str">
            <v/>
          </cell>
          <cell r="J2997" t="str">
            <v/>
          </cell>
          <cell r="K2997" t="str">
            <v/>
          </cell>
          <cell r="L2997" t="str">
            <v/>
          </cell>
          <cell r="M2997" t="str">
            <v/>
          </cell>
          <cell r="P2997" t="str">
            <v>Tahun 2012</v>
          </cell>
        </row>
        <row r="2998">
          <cell r="A2998" t="str">
            <v>02997</v>
          </cell>
          <cell r="F2998">
            <v>0</v>
          </cell>
          <cell r="H2998" t="str">
            <v/>
          </cell>
          <cell r="I2998" t="str">
            <v/>
          </cell>
          <cell r="J2998" t="str">
            <v/>
          </cell>
          <cell r="K2998" t="str">
            <v/>
          </cell>
          <cell r="L2998" t="str">
            <v/>
          </cell>
          <cell r="M2998" t="str">
            <v/>
          </cell>
          <cell r="P2998" t="str">
            <v>Tahun 2012</v>
          </cell>
        </row>
        <row r="2999">
          <cell r="A2999" t="str">
            <v>02998</v>
          </cell>
          <cell r="F2999">
            <v>0</v>
          </cell>
          <cell r="H2999" t="str">
            <v/>
          </cell>
          <cell r="I2999" t="str">
            <v/>
          </cell>
          <cell r="J2999" t="str">
            <v/>
          </cell>
          <cell r="K2999" t="str">
            <v/>
          </cell>
          <cell r="L2999" t="str">
            <v/>
          </cell>
          <cell r="M2999" t="str">
            <v/>
          </cell>
          <cell r="P2999" t="str">
            <v>Tahun 2012</v>
          </cell>
        </row>
        <row r="3000">
          <cell r="A3000" t="str">
            <v>02999</v>
          </cell>
          <cell r="F3000">
            <v>0</v>
          </cell>
          <cell r="H3000" t="str">
            <v/>
          </cell>
          <cell r="I3000" t="str">
            <v/>
          </cell>
          <cell r="J3000" t="str">
            <v/>
          </cell>
          <cell r="K3000" t="str">
            <v/>
          </cell>
          <cell r="L3000" t="str">
            <v/>
          </cell>
          <cell r="M3000" t="str">
            <v/>
          </cell>
          <cell r="P3000" t="str">
            <v>Tahun 2012</v>
          </cell>
        </row>
        <row r="3001">
          <cell r="A3001" t="str">
            <v>03000</v>
          </cell>
          <cell r="H3001" t="str">
            <v/>
          </cell>
          <cell r="I3001" t="str">
            <v/>
          </cell>
          <cell r="J3001" t="str">
            <v/>
          </cell>
          <cell r="K3001" t="str">
            <v/>
          </cell>
          <cell r="L3001" t="str">
            <v/>
          </cell>
          <cell r="M3001" t="str">
            <v/>
          </cell>
          <cell r="P3001" t="str">
            <v>Tahun 2012</v>
          </cell>
        </row>
        <row r="3002">
          <cell r="A3002" t="str">
            <v>03001</v>
          </cell>
          <cell r="H3002" t="str">
            <v/>
          </cell>
          <cell r="I3002" t="str">
            <v/>
          </cell>
          <cell r="J3002" t="str">
            <v/>
          </cell>
          <cell r="K3002" t="str">
            <v/>
          </cell>
          <cell r="L3002" t="str">
            <v/>
          </cell>
          <cell r="M3002" t="str">
            <v/>
          </cell>
          <cell r="P3002" t="str">
            <v>Tahun 2012</v>
          </cell>
        </row>
        <row r="3003">
          <cell r="A3003" t="str">
            <v>03002</v>
          </cell>
          <cell r="H3003" t="str">
            <v/>
          </cell>
          <cell r="I3003" t="str">
            <v/>
          </cell>
          <cell r="J3003" t="str">
            <v/>
          </cell>
          <cell r="K3003" t="str">
            <v/>
          </cell>
          <cell r="L3003" t="str">
            <v/>
          </cell>
          <cell r="M3003" t="str">
            <v/>
          </cell>
          <cell r="P3003" t="str">
            <v>Tahun 2012</v>
          </cell>
        </row>
        <row r="3004">
          <cell r="A3004" t="str">
            <v>03003</v>
          </cell>
          <cell r="H3004" t="str">
            <v/>
          </cell>
          <cell r="I3004" t="str">
            <v/>
          </cell>
          <cell r="J3004" t="str">
            <v/>
          </cell>
          <cell r="K3004" t="str">
            <v/>
          </cell>
          <cell r="L3004" t="str">
            <v/>
          </cell>
          <cell r="M3004" t="str">
            <v/>
          </cell>
          <cell r="P3004" t="str">
            <v>Tahun 2012</v>
          </cell>
        </row>
        <row r="3005">
          <cell r="A3005" t="str">
            <v>03004</v>
          </cell>
          <cell r="H3005" t="str">
            <v/>
          </cell>
          <cell r="I3005" t="str">
            <v/>
          </cell>
          <cell r="J3005" t="str">
            <v/>
          </cell>
          <cell r="K3005" t="str">
            <v/>
          </cell>
          <cell r="L3005" t="str">
            <v/>
          </cell>
          <cell r="M3005" t="str">
            <v/>
          </cell>
          <cell r="P3005" t="str">
            <v>Tahun 2012</v>
          </cell>
        </row>
        <row r="3006">
          <cell r="A3006" t="str">
            <v>03005</v>
          </cell>
          <cell r="H3006" t="str">
            <v/>
          </cell>
          <cell r="I3006" t="str">
            <v/>
          </cell>
          <cell r="J3006" t="str">
            <v/>
          </cell>
          <cell r="K3006" t="str">
            <v/>
          </cell>
          <cell r="L3006" t="str">
            <v/>
          </cell>
          <cell r="M3006" t="str">
            <v/>
          </cell>
          <cell r="P3006" t="str">
            <v>Tahun 2012</v>
          </cell>
        </row>
        <row r="3007">
          <cell r="A3007" t="str">
            <v>03006</v>
          </cell>
          <cell r="H3007" t="str">
            <v/>
          </cell>
          <cell r="I3007" t="str">
            <v/>
          </cell>
          <cell r="J3007" t="str">
            <v/>
          </cell>
          <cell r="K3007" t="str">
            <v/>
          </cell>
          <cell r="L3007" t="str">
            <v/>
          </cell>
          <cell r="M3007" t="str">
            <v/>
          </cell>
          <cell r="P3007" t="str">
            <v>Tahun 2012</v>
          </cell>
        </row>
        <row r="3008">
          <cell r="A3008" t="str">
            <v>03007</v>
          </cell>
          <cell r="H3008" t="str">
            <v/>
          </cell>
          <cell r="I3008" t="str">
            <v/>
          </cell>
          <cell r="J3008" t="str">
            <v/>
          </cell>
          <cell r="K3008" t="str">
            <v/>
          </cell>
          <cell r="L3008" t="str">
            <v/>
          </cell>
          <cell r="M3008" t="str">
            <v/>
          </cell>
          <cell r="P3008" t="str">
            <v>Tahun 2012</v>
          </cell>
        </row>
        <row r="3009">
          <cell r="A3009" t="str">
            <v>03008</v>
          </cell>
          <cell r="H3009" t="str">
            <v/>
          </cell>
          <cell r="I3009" t="str">
            <v/>
          </cell>
          <cell r="J3009" t="str">
            <v/>
          </cell>
          <cell r="K3009" t="str">
            <v/>
          </cell>
          <cell r="L3009" t="str">
            <v/>
          </cell>
          <cell r="M3009" t="str">
            <v/>
          </cell>
          <cell r="P3009" t="str">
            <v>Tahun 2012</v>
          </cell>
        </row>
        <row r="3010">
          <cell r="A3010" t="str">
            <v>03009</v>
          </cell>
          <cell r="H3010" t="str">
            <v/>
          </cell>
          <cell r="I3010" t="str">
            <v/>
          </cell>
          <cell r="J3010" t="str">
            <v/>
          </cell>
          <cell r="K3010" t="str">
            <v/>
          </cell>
          <cell r="L3010" t="str">
            <v/>
          </cell>
          <cell r="M3010" t="str">
            <v/>
          </cell>
          <cell r="P3010" t="str">
            <v>Tahun 2012</v>
          </cell>
        </row>
        <row r="3011">
          <cell r="A3011" t="str">
            <v>03010</v>
          </cell>
          <cell r="H3011" t="str">
            <v/>
          </cell>
          <cell r="I3011" t="str">
            <v/>
          </cell>
          <cell r="J3011" t="str">
            <v/>
          </cell>
          <cell r="K3011" t="str">
            <v/>
          </cell>
          <cell r="L3011" t="str">
            <v/>
          </cell>
          <cell r="M3011" t="str">
            <v/>
          </cell>
          <cell r="P3011" t="str">
            <v>Tahun 2012</v>
          </cell>
        </row>
        <row r="3012">
          <cell r="A3012" t="str">
            <v>03011</v>
          </cell>
          <cell r="H3012" t="str">
            <v/>
          </cell>
          <cell r="I3012" t="str">
            <v/>
          </cell>
          <cell r="J3012" t="str">
            <v/>
          </cell>
          <cell r="K3012" t="str">
            <v/>
          </cell>
          <cell r="L3012" t="str">
            <v/>
          </cell>
          <cell r="M3012" t="str">
            <v/>
          </cell>
          <cell r="P3012" t="str">
            <v>Tahun 2012</v>
          </cell>
        </row>
        <row r="3013">
          <cell r="A3013" t="str">
            <v>03012</v>
          </cell>
          <cell r="H3013" t="str">
            <v/>
          </cell>
          <cell r="I3013" t="str">
            <v/>
          </cell>
          <cell r="J3013" t="str">
            <v/>
          </cell>
          <cell r="K3013" t="str">
            <v/>
          </cell>
          <cell r="L3013" t="str">
            <v/>
          </cell>
          <cell r="M3013" t="str">
            <v/>
          </cell>
          <cell r="P3013" t="str">
            <v>Tahun 2012</v>
          </cell>
        </row>
        <row r="3014">
          <cell r="A3014" t="str">
            <v>03013</v>
          </cell>
          <cell r="H3014" t="str">
            <v/>
          </cell>
          <cell r="I3014" t="str">
            <v/>
          </cell>
          <cell r="J3014" t="str">
            <v/>
          </cell>
          <cell r="K3014" t="str">
            <v/>
          </cell>
          <cell r="L3014" t="str">
            <v/>
          </cell>
          <cell r="M3014" t="str">
            <v/>
          </cell>
          <cell r="P3014" t="str">
            <v>Tahun 2012</v>
          </cell>
        </row>
        <row r="3015">
          <cell r="A3015" t="str">
            <v>03014</v>
          </cell>
          <cell r="H3015" t="str">
            <v/>
          </cell>
          <cell r="I3015" t="str">
            <v/>
          </cell>
          <cell r="J3015" t="str">
            <v/>
          </cell>
          <cell r="K3015" t="str">
            <v/>
          </cell>
          <cell r="L3015" t="str">
            <v/>
          </cell>
          <cell r="M3015" t="str">
            <v/>
          </cell>
          <cell r="P3015" t="str">
            <v>Tahun 2012</v>
          </cell>
        </row>
        <row r="3016">
          <cell r="A3016" t="str">
            <v>03015</v>
          </cell>
          <cell r="H3016" t="str">
            <v/>
          </cell>
          <cell r="I3016" t="str">
            <v/>
          </cell>
          <cell r="J3016" t="str">
            <v/>
          </cell>
          <cell r="K3016" t="str">
            <v/>
          </cell>
          <cell r="L3016" t="str">
            <v/>
          </cell>
          <cell r="M3016" t="str">
            <v/>
          </cell>
          <cell r="P3016" t="str">
            <v>Tahun 2012</v>
          </cell>
        </row>
        <row r="3017">
          <cell r="A3017" t="str">
            <v>03016</v>
          </cell>
          <cell r="H3017" t="str">
            <v/>
          </cell>
          <cell r="I3017" t="str">
            <v/>
          </cell>
          <cell r="J3017" t="str">
            <v/>
          </cell>
          <cell r="K3017" t="str">
            <v/>
          </cell>
          <cell r="L3017" t="str">
            <v/>
          </cell>
          <cell r="M3017" t="str">
            <v/>
          </cell>
          <cell r="P3017" t="str">
            <v>Tahun 2012</v>
          </cell>
        </row>
        <row r="3018">
          <cell r="A3018" t="str">
            <v>03017</v>
          </cell>
          <cell r="H3018" t="str">
            <v/>
          </cell>
          <cell r="I3018" t="str">
            <v/>
          </cell>
          <cell r="J3018" t="str">
            <v/>
          </cell>
          <cell r="K3018" t="str">
            <v/>
          </cell>
          <cell r="L3018" t="str">
            <v/>
          </cell>
          <cell r="M3018" t="str">
            <v/>
          </cell>
          <cell r="P3018" t="str">
            <v>Tahun 2012</v>
          </cell>
        </row>
        <row r="3019">
          <cell r="A3019" t="str">
            <v>03018</v>
          </cell>
          <cell r="H3019" t="str">
            <v/>
          </cell>
          <cell r="I3019" t="str">
            <v/>
          </cell>
          <cell r="J3019" t="str">
            <v/>
          </cell>
          <cell r="K3019" t="str">
            <v/>
          </cell>
          <cell r="L3019" t="str">
            <v/>
          </cell>
          <cell r="M3019" t="str">
            <v/>
          </cell>
          <cell r="P3019" t="str">
            <v>Tahun 2012</v>
          </cell>
        </row>
        <row r="3020">
          <cell r="A3020" t="str">
            <v>03019</v>
          </cell>
          <cell r="H3020" t="str">
            <v/>
          </cell>
          <cell r="I3020" t="str">
            <v/>
          </cell>
          <cell r="J3020" t="str">
            <v/>
          </cell>
          <cell r="K3020" t="str">
            <v/>
          </cell>
          <cell r="L3020" t="str">
            <v/>
          </cell>
          <cell r="M3020" t="str">
            <v/>
          </cell>
          <cell r="P3020" t="str">
            <v>Tahun 2012</v>
          </cell>
        </row>
        <row r="3021">
          <cell r="A3021" t="str">
            <v>03020</v>
          </cell>
          <cell r="H3021" t="str">
            <v/>
          </cell>
          <cell r="I3021" t="str">
            <v/>
          </cell>
          <cell r="J3021" t="str">
            <v/>
          </cell>
          <cell r="K3021" t="str">
            <v/>
          </cell>
          <cell r="L3021" t="str">
            <v/>
          </cell>
          <cell r="M3021" t="str">
            <v/>
          </cell>
          <cell r="P3021" t="str">
            <v>Tahun 2012</v>
          </cell>
        </row>
        <row r="3022">
          <cell r="A3022" t="str">
            <v>03021</v>
          </cell>
          <cell r="H3022" t="str">
            <v/>
          </cell>
          <cell r="I3022" t="str">
            <v/>
          </cell>
          <cell r="J3022" t="str">
            <v/>
          </cell>
          <cell r="K3022" t="str">
            <v/>
          </cell>
          <cell r="L3022" t="str">
            <v/>
          </cell>
          <cell r="M3022" t="str">
            <v/>
          </cell>
          <cell r="P3022" t="str">
            <v>Tahun 2012</v>
          </cell>
        </row>
        <row r="3023">
          <cell r="A3023" t="str">
            <v>03022</v>
          </cell>
          <cell r="H3023" t="str">
            <v/>
          </cell>
          <cell r="I3023" t="str">
            <v/>
          </cell>
          <cell r="J3023" t="str">
            <v/>
          </cell>
          <cell r="K3023" t="str">
            <v/>
          </cell>
          <cell r="L3023" t="str">
            <v/>
          </cell>
          <cell r="M3023" t="str">
            <v/>
          </cell>
          <cell r="P3023" t="str">
            <v>Tahun 2012</v>
          </cell>
        </row>
        <row r="3024">
          <cell r="A3024" t="str">
            <v>03023</v>
          </cell>
          <cell r="H3024" t="str">
            <v/>
          </cell>
          <cell r="I3024" t="str">
            <v/>
          </cell>
          <cell r="J3024" t="str">
            <v/>
          </cell>
          <cell r="K3024" t="str">
            <v/>
          </cell>
          <cell r="L3024" t="str">
            <v/>
          </cell>
          <cell r="M3024" t="str">
            <v/>
          </cell>
          <cell r="P3024" t="str">
            <v>Tahun 2012</v>
          </cell>
        </row>
        <row r="3025">
          <cell r="A3025" t="str">
            <v>03024</v>
          </cell>
          <cell r="H3025" t="str">
            <v/>
          </cell>
          <cell r="I3025" t="str">
            <v/>
          </cell>
          <cell r="J3025" t="str">
            <v/>
          </cell>
          <cell r="K3025" t="str">
            <v/>
          </cell>
          <cell r="L3025" t="str">
            <v/>
          </cell>
          <cell r="M3025" t="str">
            <v/>
          </cell>
          <cell r="P3025" t="str">
            <v>Tahun 2012</v>
          </cell>
        </row>
        <row r="3026">
          <cell r="A3026" t="str">
            <v>03025</v>
          </cell>
          <cell r="H3026" t="str">
            <v/>
          </cell>
          <cell r="I3026" t="str">
            <v/>
          </cell>
          <cell r="J3026" t="str">
            <v/>
          </cell>
          <cell r="K3026" t="str">
            <v/>
          </cell>
          <cell r="L3026" t="str">
            <v/>
          </cell>
          <cell r="M3026" t="str">
            <v/>
          </cell>
          <cell r="P3026" t="str">
            <v>Tahun 2012</v>
          </cell>
        </row>
        <row r="3027">
          <cell r="A3027" t="str">
            <v>03026</v>
          </cell>
          <cell r="H3027" t="str">
            <v/>
          </cell>
          <cell r="I3027" t="str">
            <v/>
          </cell>
          <cell r="J3027" t="str">
            <v/>
          </cell>
          <cell r="K3027" t="str">
            <v/>
          </cell>
          <cell r="L3027" t="str">
            <v/>
          </cell>
          <cell r="M3027" t="str">
            <v/>
          </cell>
          <cell r="P3027" t="str">
            <v>Tahun 2012</v>
          </cell>
        </row>
        <row r="3028">
          <cell r="A3028" t="str">
            <v>03027</v>
          </cell>
          <cell r="H3028" t="str">
            <v/>
          </cell>
          <cell r="I3028" t="str">
            <v/>
          </cell>
          <cell r="J3028" t="str">
            <v/>
          </cell>
          <cell r="K3028" t="str">
            <v/>
          </cell>
          <cell r="L3028" t="str">
            <v/>
          </cell>
          <cell r="M3028" t="str">
            <v/>
          </cell>
          <cell r="P3028" t="str">
            <v>Tahun 2012</v>
          </cell>
        </row>
        <row r="3029">
          <cell r="A3029" t="str">
            <v>03028</v>
          </cell>
          <cell r="H3029" t="str">
            <v/>
          </cell>
          <cell r="I3029" t="str">
            <v/>
          </cell>
          <cell r="J3029" t="str">
            <v/>
          </cell>
          <cell r="K3029" t="str">
            <v/>
          </cell>
          <cell r="L3029" t="str">
            <v/>
          </cell>
          <cell r="M3029" t="str">
            <v/>
          </cell>
          <cell r="P3029" t="str">
            <v>Tahun 2012</v>
          </cell>
        </row>
        <row r="3030">
          <cell r="A3030" t="str">
            <v>03029</v>
          </cell>
          <cell r="H3030" t="str">
            <v/>
          </cell>
          <cell r="I3030" t="str">
            <v/>
          </cell>
          <cell r="J3030" t="str">
            <v/>
          </cell>
          <cell r="K3030" t="str">
            <v/>
          </cell>
          <cell r="L3030" t="str">
            <v/>
          </cell>
          <cell r="M3030" t="str">
            <v/>
          </cell>
          <cell r="P3030" t="str">
            <v>Tahun 2012</v>
          </cell>
        </row>
        <row r="3031">
          <cell r="A3031" t="str">
            <v>03030</v>
          </cell>
          <cell r="H3031" t="str">
            <v/>
          </cell>
          <cell r="I3031" t="str">
            <v/>
          </cell>
          <cell r="J3031" t="str">
            <v/>
          </cell>
          <cell r="K3031" t="str">
            <v/>
          </cell>
          <cell r="L3031" t="str">
            <v/>
          </cell>
          <cell r="M3031" t="str">
            <v/>
          </cell>
          <cell r="P3031" t="str">
            <v>Tahun 2012</v>
          </cell>
        </row>
        <row r="3032">
          <cell r="A3032" t="str">
            <v>03031</v>
          </cell>
          <cell r="H3032" t="str">
            <v/>
          </cell>
          <cell r="I3032" t="str">
            <v/>
          </cell>
          <cell r="J3032" t="str">
            <v/>
          </cell>
          <cell r="K3032" t="str">
            <v/>
          </cell>
          <cell r="L3032" t="str">
            <v/>
          </cell>
          <cell r="M3032" t="str">
            <v/>
          </cell>
          <cell r="P3032" t="str">
            <v>Tahun 2012</v>
          </cell>
        </row>
        <row r="3033">
          <cell r="A3033" t="str">
            <v>03032</v>
          </cell>
          <cell r="H3033" t="str">
            <v/>
          </cell>
          <cell r="I3033" t="str">
            <v/>
          </cell>
          <cell r="J3033" t="str">
            <v/>
          </cell>
          <cell r="K3033" t="str">
            <v/>
          </cell>
          <cell r="L3033" t="str">
            <v/>
          </cell>
          <cell r="M3033" t="str">
            <v/>
          </cell>
          <cell r="P3033" t="str">
            <v>Tahun 2012</v>
          </cell>
        </row>
        <row r="3034">
          <cell r="A3034" t="str">
            <v>03033</v>
          </cell>
          <cell r="H3034" t="str">
            <v/>
          </cell>
          <cell r="I3034" t="str">
            <v/>
          </cell>
          <cell r="J3034" t="str">
            <v/>
          </cell>
          <cell r="K3034" t="str">
            <v/>
          </cell>
          <cell r="L3034" t="str">
            <v/>
          </cell>
          <cell r="M3034" t="str">
            <v/>
          </cell>
          <cell r="P3034" t="str">
            <v>Tahun 2012</v>
          </cell>
        </row>
        <row r="3035">
          <cell r="A3035" t="str">
            <v>03034</v>
          </cell>
          <cell r="H3035" t="str">
            <v/>
          </cell>
          <cell r="I3035" t="str">
            <v/>
          </cell>
          <cell r="J3035" t="str">
            <v/>
          </cell>
          <cell r="K3035" t="str">
            <v/>
          </cell>
          <cell r="L3035" t="str">
            <v/>
          </cell>
          <cell r="M3035" t="str">
            <v/>
          </cell>
          <cell r="P3035" t="str">
            <v>Tahun 2012</v>
          </cell>
        </row>
        <row r="3036">
          <cell r="A3036" t="str">
            <v>03035</v>
          </cell>
          <cell r="H3036" t="str">
            <v/>
          </cell>
          <cell r="I3036" t="str">
            <v/>
          </cell>
          <cell r="J3036" t="str">
            <v/>
          </cell>
          <cell r="K3036" t="str">
            <v/>
          </cell>
          <cell r="L3036" t="str">
            <v/>
          </cell>
          <cell r="M3036" t="str">
            <v/>
          </cell>
          <cell r="P3036" t="str">
            <v>Tahun 2012</v>
          </cell>
        </row>
        <row r="3037">
          <cell r="A3037" t="str">
            <v>03036</v>
          </cell>
          <cell r="H3037" t="str">
            <v/>
          </cell>
          <cell r="I3037" t="str">
            <v/>
          </cell>
          <cell r="J3037" t="str">
            <v/>
          </cell>
          <cell r="K3037" t="str">
            <v/>
          </cell>
          <cell r="L3037" t="str">
            <v/>
          </cell>
          <cell r="M3037" t="str">
            <v/>
          </cell>
          <cell r="P3037" t="str">
            <v>Tahun 2012</v>
          </cell>
        </row>
        <row r="3038">
          <cell r="A3038" t="str">
            <v>03037</v>
          </cell>
          <cell r="H3038" t="str">
            <v/>
          </cell>
          <cell r="I3038" t="str">
            <v/>
          </cell>
          <cell r="J3038" t="str">
            <v/>
          </cell>
          <cell r="K3038" t="str">
            <v/>
          </cell>
          <cell r="L3038" t="str">
            <v/>
          </cell>
          <cell r="M3038" t="str">
            <v/>
          </cell>
          <cell r="P3038" t="str">
            <v>Tahun 2012</v>
          </cell>
        </row>
        <row r="3039">
          <cell r="A3039" t="str">
            <v>03038</v>
          </cell>
          <cell r="H3039" t="str">
            <v/>
          </cell>
          <cell r="I3039" t="str">
            <v/>
          </cell>
          <cell r="J3039" t="str">
            <v/>
          </cell>
          <cell r="K3039" t="str">
            <v/>
          </cell>
          <cell r="L3039" t="str">
            <v/>
          </cell>
          <cell r="M3039" t="str">
            <v/>
          </cell>
          <cell r="P3039" t="str">
            <v>Tahun 2012</v>
          </cell>
        </row>
        <row r="3040">
          <cell r="A3040" t="str">
            <v>03039</v>
          </cell>
          <cell r="H3040" t="str">
            <v/>
          </cell>
          <cell r="I3040" t="str">
            <v/>
          </cell>
          <cell r="J3040" t="str">
            <v/>
          </cell>
          <cell r="K3040" t="str">
            <v/>
          </cell>
          <cell r="L3040" t="str">
            <v/>
          </cell>
          <cell r="M3040" t="str">
            <v/>
          </cell>
          <cell r="P3040" t="str">
            <v>Tahun 2012</v>
          </cell>
        </row>
        <row r="3041">
          <cell r="A3041" t="str">
            <v>03040</v>
          </cell>
          <cell r="H3041" t="str">
            <v/>
          </cell>
          <cell r="I3041" t="str">
            <v/>
          </cell>
          <cell r="J3041" t="str">
            <v/>
          </cell>
          <cell r="K3041" t="str">
            <v/>
          </cell>
          <cell r="L3041" t="str">
            <v/>
          </cell>
          <cell r="M3041" t="str">
            <v/>
          </cell>
          <cell r="P3041" t="str">
            <v>Tahun 2012</v>
          </cell>
        </row>
        <row r="3042">
          <cell r="A3042" t="str">
            <v>03041</v>
          </cell>
          <cell r="H3042" t="str">
            <v/>
          </cell>
          <cell r="I3042" t="str">
            <v/>
          </cell>
          <cell r="J3042" t="str">
            <v/>
          </cell>
          <cell r="K3042" t="str">
            <v/>
          </cell>
          <cell r="L3042" t="str">
            <v/>
          </cell>
          <cell r="M3042" t="str">
            <v/>
          </cell>
          <cell r="P3042" t="str">
            <v>Tahun 2012</v>
          </cell>
        </row>
        <row r="3043">
          <cell r="A3043" t="str">
            <v>03042</v>
          </cell>
          <cell r="H3043" t="str">
            <v/>
          </cell>
          <cell r="I3043" t="str">
            <v/>
          </cell>
          <cell r="J3043" t="str">
            <v/>
          </cell>
          <cell r="K3043" t="str">
            <v/>
          </cell>
          <cell r="L3043" t="str">
            <v/>
          </cell>
          <cell r="M3043" t="str">
            <v/>
          </cell>
          <cell r="P3043" t="str">
            <v>Tahun 2012</v>
          </cell>
        </row>
        <row r="3044">
          <cell r="A3044" t="str">
            <v>03043</v>
          </cell>
          <cell r="H3044" t="str">
            <v/>
          </cell>
          <cell r="I3044" t="str">
            <v/>
          </cell>
          <cell r="J3044" t="str">
            <v/>
          </cell>
          <cell r="K3044" t="str">
            <v/>
          </cell>
          <cell r="L3044" t="str">
            <v/>
          </cell>
          <cell r="M3044" t="str">
            <v/>
          </cell>
          <cell r="P3044" t="str">
            <v>Tahun 2012</v>
          </cell>
        </row>
        <row r="3045">
          <cell r="A3045" t="str">
            <v>03044</v>
          </cell>
          <cell r="H3045" t="str">
            <v/>
          </cell>
          <cell r="I3045" t="str">
            <v/>
          </cell>
          <cell r="J3045" t="str">
            <v/>
          </cell>
          <cell r="K3045" t="str">
            <v/>
          </cell>
          <cell r="L3045" t="str">
            <v/>
          </cell>
          <cell r="M3045" t="str">
            <v/>
          </cell>
          <cell r="P3045" t="str">
            <v>Tahun 2012</v>
          </cell>
        </row>
        <row r="3046">
          <cell r="A3046" t="str">
            <v>03045</v>
          </cell>
          <cell r="H3046" t="str">
            <v/>
          </cell>
          <cell r="I3046" t="str">
            <v/>
          </cell>
          <cell r="J3046" t="str">
            <v/>
          </cell>
          <cell r="K3046" t="str">
            <v/>
          </cell>
          <cell r="L3046" t="str">
            <v/>
          </cell>
          <cell r="M3046" t="str">
            <v/>
          </cell>
          <cell r="P3046" t="str">
            <v>Tahun 2012</v>
          </cell>
        </row>
        <row r="3047">
          <cell r="A3047" t="str">
            <v>03046</v>
          </cell>
          <cell r="H3047" t="str">
            <v/>
          </cell>
          <cell r="I3047" t="str">
            <v/>
          </cell>
          <cell r="J3047" t="str">
            <v/>
          </cell>
          <cell r="K3047" t="str">
            <v/>
          </cell>
          <cell r="L3047" t="str">
            <v/>
          </cell>
          <cell r="M3047" t="str">
            <v/>
          </cell>
          <cell r="P3047" t="str">
            <v>Tahun 2012</v>
          </cell>
        </row>
        <row r="3048">
          <cell r="A3048" t="str">
            <v>03047</v>
          </cell>
          <cell r="H3048" t="str">
            <v/>
          </cell>
          <cell r="I3048" t="str">
            <v/>
          </cell>
          <cell r="J3048" t="str">
            <v/>
          </cell>
          <cell r="K3048" t="str">
            <v/>
          </cell>
          <cell r="L3048" t="str">
            <v/>
          </cell>
          <cell r="M3048" t="str">
            <v/>
          </cell>
          <cell r="P3048" t="str">
            <v>Tahun 2012</v>
          </cell>
        </row>
        <row r="3049">
          <cell r="A3049" t="str">
            <v>03048</v>
          </cell>
          <cell r="H3049" t="str">
            <v/>
          </cell>
          <cell r="I3049" t="str">
            <v/>
          </cell>
          <cell r="J3049" t="str">
            <v/>
          </cell>
          <cell r="K3049" t="str">
            <v/>
          </cell>
          <cell r="L3049" t="str">
            <v/>
          </cell>
          <cell r="M3049" t="str">
            <v/>
          </cell>
          <cell r="P3049" t="str">
            <v>Tahun 2012</v>
          </cell>
        </row>
        <row r="3050">
          <cell r="A3050" t="str">
            <v>03049</v>
          </cell>
          <cell r="H3050" t="str">
            <v/>
          </cell>
          <cell r="I3050" t="str">
            <v/>
          </cell>
          <cell r="J3050" t="str">
            <v/>
          </cell>
          <cell r="K3050" t="str">
            <v/>
          </cell>
          <cell r="L3050" t="str">
            <v/>
          </cell>
          <cell r="M3050" t="str">
            <v/>
          </cell>
          <cell r="P3050" t="str">
            <v>Tahun 2012</v>
          </cell>
        </row>
        <row r="3051">
          <cell r="A3051" t="str">
            <v>03050</v>
          </cell>
          <cell r="H3051" t="str">
            <v/>
          </cell>
          <cell r="I3051" t="str">
            <v/>
          </cell>
          <cell r="J3051" t="str">
            <v/>
          </cell>
          <cell r="K3051" t="str">
            <v/>
          </cell>
          <cell r="L3051" t="str">
            <v/>
          </cell>
          <cell r="M3051" t="str">
            <v/>
          </cell>
          <cell r="P3051" t="str">
            <v>Tahun 2012</v>
          </cell>
        </row>
        <row r="3052">
          <cell r="A3052" t="str">
            <v>03051</v>
          </cell>
          <cell r="H3052" t="str">
            <v/>
          </cell>
          <cell r="I3052" t="str">
            <v/>
          </cell>
          <cell r="J3052" t="str">
            <v/>
          </cell>
          <cell r="K3052" t="str">
            <v/>
          </cell>
          <cell r="L3052" t="str">
            <v/>
          </cell>
          <cell r="M3052" t="str">
            <v/>
          </cell>
          <cell r="P3052" t="str">
            <v>Tahun 2012</v>
          </cell>
        </row>
        <row r="3053">
          <cell r="A3053" t="str">
            <v>03052</v>
          </cell>
          <cell r="H3053" t="str">
            <v/>
          </cell>
          <cell r="I3053" t="str">
            <v/>
          </cell>
          <cell r="J3053" t="str">
            <v/>
          </cell>
          <cell r="K3053" t="str">
            <v/>
          </cell>
          <cell r="L3053" t="str">
            <v/>
          </cell>
          <cell r="M3053" t="str">
            <v/>
          </cell>
          <cell r="P3053" t="str">
            <v>Tahun 2012</v>
          </cell>
        </row>
        <row r="3054">
          <cell r="A3054" t="str">
            <v>03053</v>
          </cell>
          <cell r="H3054" t="str">
            <v/>
          </cell>
          <cell r="I3054" t="str">
            <v/>
          </cell>
          <cell r="J3054" t="str">
            <v/>
          </cell>
          <cell r="K3054" t="str">
            <v/>
          </cell>
          <cell r="L3054" t="str">
            <v/>
          </cell>
          <cell r="M3054" t="str">
            <v/>
          </cell>
          <cell r="P3054" t="str">
            <v>Tahun 2012</v>
          </cell>
        </row>
        <row r="3055">
          <cell r="A3055" t="str">
            <v>03054</v>
          </cell>
          <cell r="H3055" t="str">
            <v/>
          </cell>
          <cell r="I3055" t="str">
            <v/>
          </cell>
          <cell r="J3055" t="str">
            <v/>
          </cell>
          <cell r="K3055" t="str">
            <v/>
          </cell>
          <cell r="L3055" t="str">
            <v/>
          </cell>
          <cell r="M3055" t="str">
            <v/>
          </cell>
          <cell r="P3055" t="str">
            <v>Tahun 2012</v>
          </cell>
        </row>
        <row r="3056">
          <cell r="A3056" t="str">
            <v>03055</v>
          </cell>
          <cell r="H3056" t="str">
            <v/>
          </cell>
          <cell r="I3056" t="str">
            <v/>
          </cell>
          <cell r="J3056" t="str">
            <v/>
          </cell>
          <cell r="K3056" t="str">
            <v/>
          </cell>
          <cell r="L3056" t="str">
            <v/>
          </cell>
          <cell r="M3056" t="str">
            <v/>
          </cell>
          <cell r="P3056" t="str">
            <v>Tahun 2012</v>
          </cell>
        </row>
        <row r="3057">
          <cell r="A3057" t="str">
            <v>03056</v>
          </cell>
          <cell r="H3057" t="str">
            <v/>
          </cell>
          <cell r="I3057" t="str">
            <v/>
          </cell>
          <cell r="J3057" t="str">
            <v/>
          </cell>
          <cell r="K3057" t="str">
            <v/>
          </cell>
          <cell r="L3057" t="str">
            <v/>
          </cell>
          <cell r="M3057" t="str">
            <v/>
          </cell>
          <cell r="P3057" t="str">
            <v>Tahun 2012</v>
          </cell>
        </row>
        <row r="3058">
          <cell r="A3058" t="str">
            <v>03057</v>
          </cell>
          <cell r="H3058" t="str">
            <v/>
          </cell>
          <cell r="I3058" t="str">
            <v/>
          </cell>
          <cell r="J3058" t="str">
            <v/>
          </cell>
          <cell r="K3058" t="str">
            <v/>
          </cell>
          <cell r="L3058" t="str">
            <v/>
          </cell>
          <cell r="M3058" t="str">
            <v/>
          </cell>
          <cell r="P3058" t="str">
            <v>Tahun 2012</v>
          </cell>
        </row>
        <row r="3059">
          <cell r="A3059" t="str">
            <v>03058</v>
          </cell>
          <cell r="H3059" t="str">
            <v/>
          </cell>
          <cell r="I3059" t="str">
            <v/>
          </cell>
          <cell r="J3059" t="str">
            <v/>
          </cell>
          <cell r="K3059" t="str">
            <v/>
          </cell>
          <cell r="L3059" t="str">
            <v/>
          </cell>
          <cell r="M3059" t="str">
            <v/>
          </cell>
          <cell r="P3059" t="str">
            <v>Tahun 2012</v>
          </cell>
        </row>
        <row r="3060">
          <cell r="A3060" t="str">
            <v>03059</v>
          </cell>
          <cell r="H3060" t="str">
            <v/>
          </cell>
          <cell r="I3060" t="str">
            <v/>
          </cell>
          <cell r="J3060" t="str">
            <v/>
          </cell>
          <cell r="K3060" t="str">
            <v/>
          </cell>
          <cell r="L3060" t="str">
            <v/>
          </cell>
          <cell r="M3060" t="str">
            <v/>
          </cell>
          <cell r="P3060" t="str">
            <v>Tahun 2012</v>
          </cell>
        </row>
        <row r="3061">
          <cell r="A3061" t="str">
            <v>03060</v>
          </cell>
          <cell r="H3061" t="str">
            <v/>
          </cell>
          <cell r="I3061" t="str">
            <v/>
          </cell>
          <cell r="J3061" t="str">
            <v/>
          </cell>
          <cell r="K3061" t="str">
            <v/>
          </cell>
          <cell r="L3061" t="str">
            <v/>
          </cell>
          <cell r="M3061" t="str">
            <v/>
          </cell>
          <cell r="P3061" t="str">
            <v>Tahun 2012</v>
          </cell>
        </row>
        <row r="3062">
          <cell r="A3062" t="str">
            <v>03061</v>
          </cell>
          <cell r="H3062" t="str">
            <v/>
          </cell>
          <cell r="I3062" t="str">
            <v/>
          </cell>
          <cell r="J3062" t="str">
            <v/>
          </cell>
          <cell r="K3062" t="str">
            <v/>
          </cell>
          <cell r="L3062" t="str">
            <v/>
          </cell>
          <cell r="M3062" t="str">
            <v/>
          </cell>
          <cell r="P3062" t="str">
            <v>Tahun 2012</v>
          </cell>
        </row>
        <row r="3063">
          <cell r="A3063" t="str">
            <v>03062</v>
          </cell>
          <cell r="H3063" t="str">
            <v/>
          </cell>
          <cell r="I3063" t="str">
            <v/>
          </cell>
          <cell r="J3063" t="str">
            <v/>
          </cell>
          <cell r="K3063" t="str">
            <v/>
          </cell>
          <cell r="L3063" t="str">
            <v/>
          </cell>
          <cell r="M3063" t="str">
            <v/>
          </cell>
          <cell r="P3063" t="str">
            <v>Tahun 2012</v>
          </cell>
        </row>
        <row r="3064">
          <cell r="A3064" t="str">
            <v>03063</v>
          </cell>
          <cell r="H3064" t="str">
            <v/>
          </cell>
          <cell r="I3064" t="str">
            <v/>
          </cell>
          <cell r="J3064" t="str">
            <v/>
          </cell>
          <cell r="K3064" t="str">
            <v/>
          </cell>
          <cell r="L3064" t="str">
            <v/>
          </cell>
          <cell r="M3064" t="str">
            <v/>
          </cell>
        </row>
        <row r="3065">
          <cell r="A3065" t="str">
            <v>03064</v>
          </cell>
          <cell r="H3065" t="str">
            <v/>
          </cell>
          <cell r="I3065" t="str">
            <v/>
          </cell>
          <cell r="J3065" t="str">
            <v/>
          </cell>
          <cell r="K3065" t="str">
            <v/>
          </cell>
          <cell r="L3065" t="str">
            <v/>
          </cell>
          <cell r="M3065" t="str">
            <v/>
          </cell>
        </row>
        <row r="3066">
          <cell r="A3066" t="str">
            <v>03065</v>
          </cell>
          <cell r="H3066" t="str">
            <v/>
          </cell>
          <cell r="I3066" t="str">
            <v/>
          </cell>
          <cell r="J3066" t="str">
            <v/>
          </cell>
          <cell r="K3066" t="str">
            <v/>
          </cell>
          <cell r="L3066" t="str">
            <v/>
          </cell>
          <cell r="M3066" t="str">
            <v/>
          </cell>
        </row>
        <row r="3067">
          <cell r="A3067" t="str">
            <v>03066</v>
          </cell>
          <cell r="H3067" t="str">
            <v/>
          </cell>
          <cell r="I3067" t="str">
            <v/>
          </cell>
          <cell r="J3067" t="str">
            <v/>
          </cell>
          <cell r="K3067" t="str">
            <v/>
          </cell>
          <cell r="L3067" t="str">
            <v/>
          </cell>
          <cell r="M3067" t="str">
            <v/>
          </cell>
        </row>
        <row r="3068">
          <cell r="A3068" t="str">
            <v>03067</v>
          </cell>
          <cell r="H3068" t="str">
            <v/>
          </cell>
          <cell r="I3068" t="str">
            <v/>
          </cell>
          <cell r="J3068" t="str">
            <v/>
          </cell>
          <cell r="K3068" t="str">
            <v/>
          </cell>
          <cell r="L3068" t="str">
            <v/>
          </cell>
          <cell r="M3068" t="str">
            <v/>
          </cell>
        </row>
        <row r="3069">
          <cell r="A3069" t="str">
            <v>03068</v>
          </cell>
          <cell r="H3069" t="str">
            <v/>
          </cell>
          <cell r="I3069" t="str">
            <v/>
          </cell>
          <cell r="J3069" t="str">
            <v/>
          </cell>
          <cell r="K3069" t="str">
            <v/>
          </cell>
          <cell r="L3069" t="str">
            <v/>
          </cell>
          <cell r="M3069" t="str">
            <v/>
          </cell>
        </row>
        <row r="3070">
          <cell r="A3070" t="str">
            <v>03069</v>
          </cell>
          <cell r="H3070" t="str">
            <v/>
          </cell>
          <cell r="I3070" t="str">
            <v/>
          </cell>
          <cell r="J3070" t="str">
            <v/>
          </cell>
          <cell r="K3070" t="str">
            <v/>
          </cell>
          <cell r="L3070" t="str">
            <v/>
          </cell>
          <cell r="M3070" t="str">
            <v/>
          </cell>
        </row>
        <row r="3071">
          <cell r="A3071" t="str">
            <v>03070</v>
          </cell>
          <cell r="H3071" t="str">
            <v/>
          </cell>
          <cell r="I3071" t="str">
            <v/>
          </cell>
          <cell r="J3071" t="str">
            <v/>
          </cell>
          <cell r="K3071" t="str">
            <v/>
          </cell>
          <cell r="L3071" t="str">
            <v/>
          </cell>
          <cell r="M3071" t="str">
            <v/>
          </cell>
        </row>
        <row r="3072">
          <cell r="A3072" t="str">
            <v>03071</v>
          </cell>
          <cell r="H3072" t="str">
            <v/>
          </cell>
          <cell r="I3072" t="str">
            <v/>
          </cell>
          <cell r="J3072" t="str">
            <v/>
          </cell>
          <cell r="K3072" t="str">
            <v/>
          </cell>
          <cell r="L3072" t="str">
            <v/>
          </cell>
          <cell r="M3072" t="str">
            <v/>
          </cell>
        </row>
        <row r="3073">
          <cell r="A3073" t="str">
            <v>03072</v>
          </cell>
          <cell r="H3073" t="str">
            <v/>
          </cell>
          <cell r="I3073" t="str">
            <v/>
          </cell>
          <cell r="J3073" t="str">
            <v/>
          </cell>
          <cell r="K3073" t="str">
            <v/>
          </cell>
          <cell r="L3073" t="str">
            <v/>
          </cell>
          <cell r="M3073" t="str">
            <v/>
          </cell>
        </row>
        <row r="3074">
          <cell r="A3074" t="str">
            <v>03073</v>
          </cell>
          <cell r="H3074" t="str">
            <v/>
          </cell>
          <cell r="I3074" t="str">
            <v/>
          </cell>
          <cell r="J3074" t="str">
            <v/>
          </cell>
          <cell r="K3074" t="str">
            <v/>
          </cell>
          <cell r="L3074" t="str">
            <v/>
          </cell>
          <cell r="M3074" t="str">
            <v/>
          </cell>
        </row>
        <row r="3075">
          <cell r="A3075" t="str">
            <v>03074</v>
          </cell>
          <cell r="H3075" t="str">
            <v/>
          </cell>
          <cell r="I3075" t="str">
            <v/>
          </cell>
          <cell r="J3075" t="str">
            <v/>
          </cell>
          <cell r="K3075" t="str">
            <v/>
          </cell>
          <cell r="L3075" t="str">
            <v/>
          </cell>
          <cell r="M3075" t="str">
            <v/>
          </cell>
        </row>
        <row r="3076">
          <cell r="A3076" t="str">
            <v>03075</v>
          </cell>
          <cell r="H3076" t="str">
            <v/>
          </cell>
          <cell r="I3076" t="str">
            <v/>
          </cell>
          <cell r="J3076" t="str">
            <v/>
          </cell>
          <cell r="K3076" t="str">
            <v/>
          </cell>
          <cell r="L3076" t="str">
            <v/>
          </cell>
          <cell r="M3076" t="str">
            <v/>
          </cell>
        </row>
        <row r="3077">
          <cell r="A3077" t="str">
            <v>03076</v>
          </cell>
          <cell r="H3077" t="str">
            <v/>
          </cell>
          <cell r="I3077" t="str">
            <v/>
          </cell>
          <cell r="J3077" t="str">
            <v/>
          </cell>
          <cell r="K3077" t="str">
            <v/>
          </cell>
          <cell r="L3077" t="str">
            <v/>
          </cell>
          <cell r="M3077" t="str">
            <v/>
          </cell>
        </row>
        <row r="3078">
          <cell r="A3078" t="str">
            <v>03077</v>
          </cell>
          <cell r="H3078" t="str">
            <v/>
          </cell>
          <cell r="I3078" t="str">
            <v/>
          </cell>
          <cell r="J3078" t="str">
            <v/>
          </cell>
          <cell r="K3078" t="str">
            <v/>
          </cell>
          <cell r="L3078" t="str">
            <v/>
          </cell>
          <cell r="M3078" t="str">
            <v/>
          </cell>
        </row>
        <row r="3079">
          <cell r="A3079" t="str">
            <v>03078</v>
          </cell>
          <cell r="H3079" t="str">
            <v/>
          </cell>
          <cell r="I3079" t="str">
            <v/>
          </cell>
          <cell r="J3079" t="str">
            <v/>
          </cell>
          <cell r="K3079" t="str">
            <v/>
          </cell>
          <cell r="L3079" t="str">
            <v/>
          </cell>
          <cell r="M3079" t="str">
            <v/>
          </cell>
        </row>
        <row r="3080">
          <cell r="A3080" t="str">
            <v>03079</v>
          </cell>
          <cell r="H3080" t="str">
            <v/>
          </cell>
          <cell r="I3080" t="str">
            <v/>
          </cell>
          <cell r="J3080" t="str">
            <v/>
          </cell>
          <cell r="K3080" t="str">
            <v/>
          </cell>
          <cell r="L3080" t="str">
            <v/>
          </cell>
          <cell r="M3080" t="str">
            <v/>
          </cell>
        </row>
        <row r="3081">
          <cell r="A3081" t="str">
            <v>03080</v>
          </cell>
          <cell r="H3081" t="str">
            <v/>
          </cell>
          <cell r="I3081" t="str">
            <v/>
          </cell>
          <cell r="J3081" t="str">
            <v/>
          </cell>
          <cell r="K3081" t="str">
            <v/>
          </cell>
          <cell r="L3081" t="str">
            <v/>
          </cell>
          <cell r="M3081" t="str">
            <v/>
          </cell>
        </row>
        <row r="3082">
          <cell r="A3082" t="str">
            <v>03081</v>
          </cell>
          <cell r="H3082" t="str">
            <v/>
          </cell>
          <cell r="I3082" t="str">
            <v/>
          </cell>
          <cell r="J3082" t="str">
            <v/>
          </cell>
          <cell r="K3082" t="str">
            <v/>
          </cell>
          <cell r="L3082" t="str">
            <v/>
          </cell>
          <cell r="M3082" t="str">
            <v/>
          </cell>
        </row>
        <row r="3083">
          <cell r="A3083" t="str">
            <v>03082</v>
          </cell>
          <cell r="H3083" t="str">
            <v/>
          </cell>
          <cell r="I3083" t="str">
            <v/>
          </cell>
          <cell r="J3083" t="str">
            <v/>
          </cell>
          <cell r="K3083" t="str">
            <v/>
          </cell>
          <cell r="L3083" t="str">
            <v/>
          </cell>
          <cell r="M3083" t="str">
            <v/>
          </cell>
        </row>
        <row r="3084">
          <cell r="A3084" t="str">
            <v>03083</v>
          </cell>
          <cell r="H3084" t="str">
            <v/>
          </cell>
          <cell r="I3084" t="str">
            <v/>
          </cell>
          <cell r="J3084" t="str">
            <v/>
          </cell>
          <cell r="K3084" t="str">
            <v/>
          </cell>
          <cell r="L3084" t="str">
            <v/>
          </cell>
          <cell r="M3084" t="str">
            <v/>
          </cell>
        </row>
        <row r="3085">
          <cell r="A3085" t="str">
            <v>03084</v>
          </cell>
          <cell r="H3085" t="str">
            <v/>
          </cell>
          <cell r="I3085" t="str">
            <v/>
          </cell>
          <cell r="J3085" t="str">
            <v/>
          </cell>
          <cell r="K3085" t="str">
            <v/>
          </cell>
          <cell r="L3085" t="str">
            <v/>
          </cell>
          <cell r="M3085" t="str">
            <v/>
          </cell>
        </row>
        <row r="3086">
          <cell r="A3086" t="str">
            <v>03085</v>
          </cell>
          <cell r="H3086" t="str">
            <v/>
          </cell>
          <cell r="I3086" t="str">
            <v/>
          </cell>
          <cell r="J3086" t="str">
            <v/>
          </cell>
          <cell r="K3086" t="str">
            <v/>
          </cell>
          <cell r="L3086" t="str">
            <v/>
          </cell>
          <cell r="M3086" t="str">
            <v/>
          </cell>
        </row>
        <row r="3087">
          <cell r="A3087" t="str">
            <v>03086</v>
          </cell>
          <cell r="H3087" t="str">
            <v/>
          </cell>
          <cell r="I3087" t="str">
            <v/>
          </cell>
          <cell r="J3087" t="str">
            <v/>
          </cell>
          <cell r="K3087" t="str">
            <v/>
          </cell>
          <cell r="L3087" t="str">
            <v/>
          </cell>
          <cell r="M3087" t="str">
            <v/>
          </cell>
        </row>
        <row r="3088">
          <cell r="A3088" t="str">
            <v>03087</v>
          </cell>
          <cell r="H3088" t="str">
            <v/>
          </cell>
          <cell r="I3088" t="str">
            <v/>
          </cell>
          <cell r="J3088" t="str">
            <v/>
          </cell>
          <cell r="K3088" t="str">
            <v/>
          </cell>
          <cell r="L3088" t="str">
            <v/>
          </cell>
          <cell r="M3088" t="str">
            <v/>
          </cell>
        </row>
        <row r="3089">
          <cell r="A3089" t="str">
            <v>03088</v>
          </cell>
          <cell r="H3089" t="str">
            <v/>
          </cell>
          <cell r="I3089" t="str">
            <v/>
          </cell>
          <cell r="J3089" t="str">
            <v/>
          </cell>
          <cell r="K3089" t="str">
            <v/>
          </cell>
          <cell r="L3089" t="str">
            <v/>
          </cell>
          <cell r="M3089" t="str">
            <v/>
          </cell>
        </row>
        <row r="3090">
          <cell r="A3090" t="str">
            <v>03089</v>
          </cell>
          <cell r="H3090" t="str">
            <v/>
          </cell>
          <cell r="I3090" t="str">
            <v/>
          </cell>
          <cell r="J3090" t="str">
            <v/>
          </cell>
          <cell r="K3090" t="str">
            <v/>
          </cell>
          <cell r="L3090" t="str">
            <v/>
          </cell>
          <cell r="M3090" t="str">
            <v/>
          </cell>
        </row>
        <row r="3091">
          <cell r="A3091" t="str">
            <v>03090</v>
          </cell>
          <cell r="H3091" t="str">
            <v/>
          </cell>
          <cell r="I3091" t="str">
            <v/>
          </cell>
          <cell r="J3091" t="str">
            <v/>
          </cell>
          <cell r="K3091" t="str">
            <v/>
          </cell>
          <cell r="L3091" t="str">
            <v/>
          </cell>
          <cell r="M3091" t="str">
            <v/>
          </cell>
        </row>
        <row r="3092">
          <cell r="A3092" t="str">
            <v>03091</v>
          </cell>
          <cell r="H3092" t="str">
            <v/>
          </cell>
          <cell r="I3092" t="str">
            <v/>
          </cell>
          <cell r="J3092" t="str">
            <v/>
          </cell>
          <cell r="K3092" t="str">
            <v/>
          </cell>
          <cell r="L3092" t="str">
            <v/>
          </cell>
          <cell r="M3092" t="str">
            <v/>
          </cell>
        </row>
        <row r="3093">
          <cell r="A3093" t="str">
            <v>03092</v>
          </cell>
          <cell r="H3093" t="str">
            <v/>
          </cell>
          <cell r="I3093" t="str">
            <v/>
          </cell>
          <cell r="J3093" t="str">
            <v/>
          </cell>
          <cell r="K3093" t="str">
            <v/>
          </cell>
          <cell r="L3093" t="str">
            <v/>
          </cell>
          <cell r="M3093" t="str">
            <v/>
          </cell>
        </row>
        <row r="3094">
          <cell r="A3094" t="str">
            <v>03093</v>
          </cell>
          <cell r="H3094" t="str">
            <v/>
          </cell>
          <cell r="I3094" t="str">
            <v/>
          </cell>
          <cell r="J3094" t="str">
            <v/>
          </cell>
          <cell r="K3094" t="str">
            <v/>
          </cell>
          <cell r="L3094" t="str">
            <v/>
          </cell>
          <cell r="M3094" t="str">
            <v/>
          </cell>
        </row>
        <row r="3095">
          <cell r="A3095" t="str">
            <v>03094</v>
          </cell>
          <cell r="H3095" t="str">
            <v/>
          </cell>
          <cell r="I3095" t="str">
            <v/>
          </cell>
          <cell r="J3095" t="str">
            <v/>
          </cell>
          <cell r="K3095" t="str">
            <v/>
          </cell>
          <cell r="L3095" t="str">
            <v/>
          </cell>
          <cell r="M3095" t="str">
            <v/>
          </cell>
        </row>
        <row r="3096">
          <cell r="A3096" t="str">
            <v>03095</v>
          </cell>
          <cell r="H3096" t="str">
            <v/>
          </cell>
          <cell r="I3096" t="str">
            <v/>
          </cell>
          <cell r="J3096" t="str">
            <v/>
          </cell>
          <cell r="K3096" t="str">
            <v/>
          </cell>
          <cell r="L3096" t="str">
            <v/>
          </cell>
          <cell r="M3096" t="str">
            <v/>
          </cell>
        </row>
        <row r="3097">
          <cell r="A3097" t="str">
            <v>03096</v>
          </cell>
          <cell r="H3097" t="str">
            <v/>
          </cell>
          <cell r="I3097" t="str">
            <v/>
          </cell>
          <cell r="J3097" t="str">
            <v/>
          </cell>
          <cell r="K3097" t="str">
            <v/>
          </cell>
          <cell r="L3097" t="str">
            <v/>
          </cell>
          <cell r="M3097" t="str">
            <v/>
          </cell>
        </row>
        <row r="3098">
          <cell r="A3098" t="str">
            <v>03097</v>
          </cell>
          <cell r="H3098" t="str">
            <v/>
          </cell>
          <cell r="I3098" t="str">
            <v/>
          </cell>
          <cell r="J3098" t="str">
            <v/>
          </cell>
          <cell r="K3098" t="str">
            <v/>
          </cell>
          <cell r="L3098" t="str">
            <v/>
          </cell>
          <cell r="M3098" t="str">
            <v/>
          </cell>
        </row>
        <row r="3099">
          <cell r="A3099" t="str">
            <v>03098</v>
          </cell>
          <cell r="H3099" t="str">
            <v/>
          </cell>
          <cell r="I3099" t="str">
            <v/>
          </cell>
          <cell r="J3099" t="str">
            <v/>
          </cell>
          <cell r="K3099" t="str">
            <v/>
          </cell>
          <cell r="L3099" t="str">
            <v/>
          </cell>
          <cell r="M3099" t="str">
            <v/>
          </cell>
        </row>
        <row r="3100">
          <cell r="A3100" t="str">
            <v>03099</v>
          </cell>
          <cell r="H3100" t="str">
            <v/>
          </cell>
          <cell r="I3100" t="str">
            <v/>
          </cell>
          <cell r="J3100" t="str">
            <v/>
          </cell>
          <cell r="K3100" t="str">
            <v/>
          </cell>
          <cell r="L3100" t="str">
            <v/>
          </cell>
          <cell r="M3100" t="str">
            <v/>
          </cell>
        </row>
        <row r="3101">
          <cell r="A3101" t="str">
            <v>03100</v>
          </cell>
          <cell r="H3101" t="str">
            <v/>
          </cell>
          <cell r="I3101" t="str">
            <v/>
          </cell>
          <cell r="J3101" t="str">
            <v/>
          </cell>
          <cell r="K3101" t="str">
            <v/>
          </cell>
          <cell r="L3101" t="str">
            <v/>
          </cell>
          <cell r="M3101" t="str">
            <v/>
          </cell>
        </row>
        <row r="3102">
          <cell r="A3102" t="str">
            <v>03101</v>
          </cell>
          <cell r="H3102" t="str">
            <v/>
          </cell>
          <cell r="I3102" t="str">
            <v/>
          </cell>
          <cell r="J3102" t="str">
            <v/>
          </cell>
          <cell r="K3102" t="str">
            <v/>
          </cell>
          <cell r="L3102" t="str">
            <v/>
          </cell>
          <cell r="M3102" t="str">
            <v/>
          </cell>
        </row>
        <row r="3103">
          <cell r="A3103" t="str">
            <v>03102</v>
          </cell>
          <cell r="H3103" t="str">
            <v/>
          </cell>
          <cell r="I3103" t="str">
            <v/>
          </cell>
          <cell r="J3103" t="str">
            <v/>
          </cell>
          <cell r="K3103" t="str">
            <v/>
          </cell>
          <cell r="L3103" t="str">
            <v/>
          </cell>
          <cell r="M3103" t="str">
            <v/>
          </cell>
        </row>
        <row r="3104">
          <cell r="A3104" t="str">
            <v>03103</v>
          </cell>
          <cell r="H3104" t="str">
            <v/>
          </cell>
          <cell r="I3104" t="str">
            <v/>
          </cell>
          <cell r="J3104" t="str">
            <v/>
          </cell>
          <cell r="K3104" t="str">
            <v/>
          </cell>
          <cell r="L3104" t="str">
            <v/>
          </cell>
          <cell r="M3104" t="str">
            <v/>
          </cell>
        </row>
        <row r="3105">
          <cell r="A3105" t="str">
            <v>03104</v>
          </cell>
          <cell r="H3105" t="str">
            <v/>
          </cell>
          <cell r="I3105" t="str">
            <v/>
          </cell>
          <cell r="J3105" t="str">
            <v/>
          </cell>
          <cell r="K3105" t="str">
            <v/>
          </cell>
          <cell r="L3105" t="str">
            <v/>
          </cell>
          <cell r="M3105" t="str">
            <v/>
          </cell>
        </row>
        <row r="3106">
          <cell r="A3106" t="str">
            <v>03105</v>
          </cell>
          <cell r="H3106" t="str">
            <v/>
          </cell>
          <cell r="I3106" t="str">
            <v/>
          </cell>
          <cell r="J3106" t="str">
            <v/>
          </cell>
          <cell r="K3106" t="str">
            <v/>
          </cell>
          <cell r="L3106" t="str">
            <v/>
          </cell>
          <cell r="M3106" t="str">
            <v/>
          </cell>
        </row>
        <row r="3107">
          <cell r="A3107" t="str">
            <v>03106</v>
          </cell>
          <cell r="H3107" t="str">
            <v/>
          </cell>
          <cell r="I3107" t="str">
            <v/>
          </cell>
          <cell r="J3107" t="str">
            <v/>
          </cell>
          <cell r="K3107" t="str">
            <v/>
          </cell>
          <cell r="L3107" t="str">
            <v/>
          </cell>
          <cell r="M3107" t="str">
            <v/>
          </cell>
        </row>
        <row r="3108">
          <cell r="A3108" t="str">
            <v>03107</v>
          </cell>
          <cell r="H3108" t="str">
            <v/>
          </cell>
          <cell r="I3108" t="str">
            <v/>
          </cell>
          <cell r="J3108" t="str">
            <v/>
          </cell>
          <cell r="K3108" t="str">
            <v/>
          </cell>
          <cell r="L3108" t="str">
            <v/>
          </cell>
          <cell r="M3108" t="str">
            <v/>
          </cell>
        </row>
        <row r="3109">
          <cell r="A3109" t="str">
            <v>03108</v>
          </cell>
          <cell r="H3109" t="str">
            <v/>
          </cell>
          <cell r="I3109" t="str">
            <v/>
          </cell>
          <cell r="J3109" t="str">
            <v/>
          </cell>
          <cell r="K3109" t="str">
            <v/>
          </cell>
          <cell r="L3109" t="str">
            <v/>
          </cell>
          <cell r="M3109" t="str">
            <v/>
          </cell>
        </row>
        <row r="3110">
          <cell r="A3110" t="str">
            <v>03109</v>
          </cell>
          <cell r="H3110" t="str">
            <v/>
          </cell>
          <cell r="I3110" t="str">
            <v/>
          </cell>
          <cell r="J3110" t="str">
            <v/>
          </cell>
          <cell r="K3110" t="str">
            <v/>
          </cell>
          <cell r="L3110" t="str">
            <v/>
          </cell>
          <cell r="M3110" t="str">
            <v/>
          </cell>
        </row>
        <row r="3111">
          <cell r="A3111" t="str">
            <v>03110</v>
          </cell>
          <cell r="H3111" t="str">
            <v/>
          </cell>
          <cell r="I3111" t="str">
            <v/>
          </cell>
          <cell r="J3111" t="str">
            <v/>
          </cell>
          <cell r="K3111" t="str">
            <v/>
          </cell>
          <cell r="L3111" t="str">
            <v/>
          </cell>
          <cell r="M3111" t="str">
            <v/>
          </cell>
        </row>
        <row r="3112">
          <cell r="A3112" t="str">
            <v>03111</v>
          </cell>
          <cell r="H3112" t="str">
            <v/>
          </cell>
          <cell r="I3112" t="str">
            <v/>
          </cell>
          <cell r="J3112" t="str">
            <v/>
          </cell>
          <cell r="K3112" t="str">
            <v/>
          </cell>
          <cell r="L3112" t="str">
            <v/>
          </cell>
          <cell r="M3112" t="str">
            <v/>
          </cell>
        </row>
        <row r="3113">
          <cell r="A3113" t="str">
            <v>03112</v>
          </cell>
          <cell r="H3113" t="str">
            <v/>
          </cell>
          <cell r="I3113" t="str">
            <v/>
          </cell>
          <cell r="J3113" t="str">
            <v/>
          </cell>
          <cell r="K3113" t="str">
            <v/>
          </cell>
          <cell r="L3113" t="str">
            <v/>
          </cell>
          <cell r="M3113" t="str">
            <v/>
          </cell>
        </row>
        <row r="3114">
          <cell r="A3114" t="str">
            <v>03113</v>
          </cell>
          <cell r="H3114" t="str">
            <v/>
          </cell>
          <cell r="I3114" t="str">
            <v/>
          </cell>
          <cell r="J3114" t="str">
            <v/>
          </cell>
          <cell r="K3114" t="str">
            <v/>
          </cell>
          <cell r="L3114" t="str">
            <v/>
          </cell>
          <cell r="M3114" t="str">
            <v/>
          </cell>
        </row>
        <row r="3115">
          <cell r="A3115" t="str">
            <v>03114</v>
          </cell>
          <cell r="H3115" t="str">
            <v/>
          </cell>
          <cell r="I3115" t="str">
            <v/>
          </cell>
          <cell r="J3115" t="str">
            <v/>
          </cell>
          <cell r="K3115" t="str">
            <v/>
          </cell>
          <cell r="L3115" t="str">
            <v/>
          </cell>
          <cell r="M3115" t="str">
            <v/>
          </cell>
        </row>
        <row r="3116">
          <cell r="A3116" t="str">
            <v>03115</v>
          </cell>
          <cell r="H3116" t="str">
            <v/>
          </cell>
          <cell r="I3116" t="str">
            <v/>
          </cell>
          <cell r="J3116" t="str">
            <v/>
          </cell>
          <cell r="K3116" t="str">
            <v/>
          </cell>
          <cell r="L3116" t="str">
            <v/>
          </cell>
          <cell r="M3116" t="str">
            <v/>
          </cell>
        </row>
        <row r="3117">
          <cell r="A3117" t="str">
            <v>03116</v>
          </cell>
          <cell r="H3117" t="str">
            <v/>
          </cell>
          <cell r="I3117" t="str">
            <v/>
          </cell>
          <cell r="J3117" t="str">
            <v/>
          </cell>
          <cell r="K3117" t="str">
            <v/>
          </cell>
          <cell r="L3117" t="str">
            <v/>
          </cell>
          <cell r="M3117" t="str">
            <v/>
          </cell>
        </row>
        <row r="3118">
          <cell r="A3118" t="str">
            <v>03117</v>
          </cell>
          <cell r="H3118" t="str">
            <v/>
          </cell>
          <cell r="I3118" t="str">
            <v/>
          </cell>
          <cell r="J3118" t="str">
            <v/>
          </cell>
          <cell r="K3118" t="str">
            <v/>
          </cell>
          <cell r="L3118" t="str">
            <v/>
          </cell>
          <cell r="M3118" t="str">
            <v/>
          </cell>
        </row>
        <row r="3119">
          <cell r="A3119" t="str">
            <v>03118</v>
          </cell>
          <cell r="H3119" t="str">
            <v/>
          </cell>
          <cell r="I3119" t="str">
            <v/>
          </cell>
          <cell r="J3119" t="str">
            <v/>
          </cell>
          <cell r="K3119" t="str">
            <v/>
          </cell>
          <cell r="L3119" t="str">
            <v/>
          </cell>
          <cell r="M3119" t="str">
            <v/>
          </cell>
        </row>
        <row r="3120">
          <cell r="A3120" t="str">
            <v>03119</v>
          </cell>
          <cell r="H3120" t="str">
            <v/>
          </cell>
          <cell r="I3120" t="str">
            <v/>
          </cell>
          <cell r="J3120" t="str">
            <v/>
          </cell>
          <cell r="K3120" t="str">
            <v/>
          </cell>
          <cell r="L3120" t="str">
            <v/>
          </cell>
          <cell r="M3120" t="str">
            <v/>
          </cell>
        </row>
        <row r="3121">
          <cell r="A3121" t="str">
            <v>03120</v>
          </cell>
          <cell r="H3121" t="str">
            <v/>
          </cell>
          <cell r="I3121" t="str">
            <v/>
          </cell>
          <cell r="J3121" t="str">
            <v/>
          </cell>
          <cell r="K3121" t="str">
            <v/>
          </cell>
          <cell r="L3121" t="str">
            <v/>
          </cell>
          <cell r="M3121" t="str">
            <v/>
          </cell>
        </row>
        <row r="3122">
          <cell r="A3122" t="str">
            <v>03121</v>
          </cell>
          <cell r="H3122" t="str">
            <v/>
          </cell>
          <cell r="I3122" t="str">
            <v/>
          </cell>
          <cell r="J3122" t="str">
            <v/>
          </cell>
          <cell r="K3122" t="str">
            <v/>
          </cell>
          <cell r="L3122" t="str">
            <v/>
          </cell>
          <cell r="M3122" t="str">
            <v/>
          </cell>
        </row>
        <row r="3123">
          <cell r="A3123" t="str">
            <v>03122</v>
          </cell>
          <cell r="H3123" t="str">
            <v/>
          </cell>
          <cell r="I3123" t="str">
            <v/>
          </cell>
          <cell r="J3123" t="str">
            <v/>
          </cell>
          <cell r="K3123" t="str">
            <v/>
          </cell>
          <cell r="L3123" t="str">
            <v/>
          </cell>
          <cell r="M3123" t="str">
            <v/>
          </cell>
        </row>
        <row r="3124">
          <cell r="A3124" t="str">
            <v>03123</v>
          </cell>
          <cell r="H3124" t="str">
            <v/>
          </cell>
          <cell r="I3124" t="str">
            <v/>
          </cell>
          <cell r="J3124" t="str">
            <v/>
          </cell>
          <cell r="K3124" t="str">
            <v/>
          </cell>
          <cell r="L3124" t="str">
            <v/>
          </cell>
          <cell r="M3124" t="str">
            <v/>
          </cell>
        </row>
        <row r="3125">
          <cell r="A3125" t="str">
            <v>03124</v>
          </cell>
          <cell r="H3125" t="str">
            <v/>
          </cell>
          <cell r="I3125" t="str">
            <v/>
          </cell>
          <cell r="J3125" t="str">
            <v/>
          </cell>
          <cell r="K3125" t="str">
            <v/>
          </cell>
          <cell r="L3125" t="str">
            <v/>
          </cell>
          <cell r="M3125" t="str">
            <v/>
          </cell>
        </row>
        <row r="3126">
          <cell r="A3126" t="str">
            <v>03125</v>
          </cell>
          <cell r="H3126" t="str">
            <v/>
          </cell>
          <cell r="I3126" t="str">
            <v/>
          </cell>
          <cell r="J3126" t="str">
            <v/>
          </cell>
          <cell r="K3126" t="str">
            <v/>
          </cell>
          <cell r="L3126" t="str">
            <v/>
          </cell>
          <cell r="M3126" t="str">
            <v/>
          </cell>
        </row>
        <row r="3127">
          <cell r="A3127" t="str">
            <v>03126</v>
          </cell>
          <cell r="H3127" t="str">
            <v/>
          </cell>
          <cell r="I3127" t="str">
            <v/>
          </cell>
          <cell r="J3127" t="str">
            <v/>
          </cell>
          <cell r="K3127" t="str">
            <v/>
          </cell>
          <cell r="L3127" t="str">
            <v/>
          </cell>
          <cell r="M3127" t="str">
            <v/>
          </cell>
        </row>
        <row r="3128">
          <cell r="A3128" t="str">
            <v>03127</v>
          </cell>
          <cell r="H3128" t="str">
            <v/>
          </cell>
          <cell r="I3128" t="str">
            <v/>
          </cell>
          <cell r="J3128" t="str">
            <v/>
          </cell>
          <cell r="K3128" t="str">
            <v/>
          </cell>
          <cell r="L3128" t="str">
            <v/>
          </cell>
          <cell r="M3128" t="str">
            <v/>
          </cell>
        </row>
        <row r="3129">
          <cell r="A3129" t="str">
            <v>03128</v>
          </cell>
          <cell r="H3129" t="str">
            <v/>
          </cell>
          <cell r="I3129" t="str">
            <v/>
          </cell>
          <cell r="J3129" t="str">
            <v/>
          </cell>
          <cell r="K3129" t="str">
            <v/>
          </cell>
          <cell r="L3129" t="str">
            <v/>
          </cell>
          <cell r="M3129" t="str">
            <v/>
          </cell>
        </row>
        <row r="3130">
          <cell r="A3130" t="str">
            <v>03129</v>
          </cell>
          <cell r="H3130" t="str">
            <v/>
          </cell>
          <cell r="I3130" t="str">
            <v/>
          </cell>
          <cell r="J3130" t="str">
            <v/>
          </cell>
          <cell r="K3130" t="str">
            <v/>
          </cell>
          <cell r="L3130" t="str">
            <v/>
          </cell>
          <cell r="M3130" t="str">
            <v/>
          </cell>
        </row>
        <row r="3131">
          <cell r="A3131" t="str">
            <v>03130</v>
          </cell>
          <cell r="H3131" t="str">
            <v/>
          </cell>
          <cell r="I3131" t="str">
            <v/>
          </cell>
          <cell r="J3131" t="str">
            <v/>
          </cell>
          <cell r="K3131" t="str">
            <v/>
          </cell>
          <cell r="L3131" t="str">
            <v/>
          </cell>
          <cell r="M3131" t="str">
            <v/>
          </cell>
        </row>
        <row r="3132">
          <cell r="A3132" t="str">
            <v>03131</v>
          </cell>
          <cell r="H3132" t="str">
            <v/>
          </cell>
          <cell r="I3132" t="str">
            <v/>
          </cell>
          <cell r="J3132" t="str">
            <v/>
          </cell>
          <cell r="K3132" t="str">
            <v/>
          </cell>
          <cell r="L3132" t="str">
            <v/>
          </cell>
          <cell r="M3132" t="str">
            <v/>
          </cell>
        </row>
        <row r="3133">
          <cell r="A3133" t="str">
            <v>03132</v>
          </cell>
          <cell r="H3133" t="str">
            <v/>
          </cell>
          <cell r="I3133" t="str">
            <v/>
          </cell>
          <cell r="J3133" t="str">
            <v/>
          </cell>
          <cell r="K3133" t="str">
            <v/>
          </cell>
          <cell r="L3133" t="str">
            <v/>
          </cell>
          <cell r="M3133" t="str">
            <v/>
          </cell>
        </row>
        <row r="3134">
          <cell r="A3134" t="str">
            <v>03133</v>
          </cell>
          <cell r="H3134" t="str">
            <v/>
          </cell>
          <cell r="I3134" t="str">
            <v/>
          </cell>
          <cell r="J3134" t="str">
            <v/>
          </cell>
          <cell r="K3134" t="str">
            <v/>
          </cell>
          <cell r="L3134" t="str">
            <v/>
          </cell>
          <cell r="M3134" t="str">
            <v/>
          </cell>
        </row>
        <row r="3135">
          <cell r="A3135" t="str">
            <v>03134</v>
          </cell>
          <cell r="H3135" t="str">
            <v/>
          </cell>
          <cell r="I3135" t="str">
            <v/>
          </cell>
          <cell r="J3135" t="str">
            <v/>
          </cell>
          <cell r="K3135" t="str">
            <v/>
          </cell>
          <cell r="L3135" t="str">
            <v/>
          </cell>
          <cell r="M3135" t="str">
            <v/>
          </cell>
        </row>
        <row r="3136">
          <cell r="A3136" t="str">
            <v>03135</v>
          </cell>
          <cell r="H3136" t="str">
            <v/>
          </cell>
          <cell r="I3136" t="str">
            <v/>
          </cell>
          <cell r="J3136" t="str">
            <v/>
          </cell>
          <cell r="K3136" t="str">
            <v/>
          </cell>
          <cell r="L3136" t="str">
            <v/>
          </cell>
          <cell r="M3136" t="str">
            <v/>
          </cell>
        </row>
        <row r="3137">
          <cell r="A3137" t="str">
            <v>03136</v>
          </cell>
          <cell r="H3137" t="str">
            <v/>
          </cell>
          <cell r="I3137" t="str">
            <v/>
          </cell>
          <cell r="J3137" t="str">
            <v/>
          </cell>
          <cell r="K3137" t="str">
            <v/>
          </cell>
          <cell r="L3137" t="str">
            <v/>
          </cell>
          <cell r="M3137" t="str">
            <v/>
          </cell>
        </row>
        <row r="3138">
          <cell r="A3138" t="str">
            <v>03137</v>
          </cell>
          <cell r="H3138" t="str">
            <v/>
          </cell>
          <cell r="I3138" t="str">
            <v/>
          </cell>
          <cell r="J3138" t="str">
            <v/>
          </cell>
          <cell r="K3138" t="str">
            <v/>
          </cell>
          <cell r="L3138" t="str">
            <v/>
          </cell>
          <cell r="M3138" t="str">
            <v/>
          </cell>
        </row>
        <row r="3139">
          <cell r="A3139" t="str">
            <v>03138</v>
          </cell>
          <cell r="H3139" t="str">
            <v/>
          </cell>
          <cell r="I3139" t="str">
            <v/>
          </cell>
          <cell r="J3139" t="str">
            <v/>
          </cell>
          <cell r="K3139" t="str">
            <v/>
          </cell>
          <cell r="L3139" t="str">
            <v/>
          </cell>
          <cell r="M3139" t="str">
            <v/>
          </cell>
        </row>
        <row r="3140">
          <cell r="A3140" t="str">
            <v>03139</v>
          </cell>
          <cell r="H3140" t="str">
            <v/>
          </cell>
          <cell r="I3140" t="str">
            <v/>
          </cell>
          <cell r="J3140" t="str">
            <v/>
          </cell>
          <cell r="K3140" t="str">
            <v/>
          </cell>
          <cell r="L3140" t="str">
            <v/>
          </cell>
          <cell r="M3140" t="str">
            <v/>
          </cell>
        </row>
        <row r="3141">
          <cell r="A3141" t="str">
            <v>03140</v>
          </cell>
          <cell r="H3141" t="str">
            <v/>
          </cell>
          <cell r="I3141" t="str">
            <v/>
          </cell>
          <cell r="J3141" t="str">
            <v/>
          </cell>
          <cell r="K3141" t="str">
            <v/>
          </cell>
          <cell r="L3141" t="str">
            <v/>
          </cell>
          <cell r="M3141" t="str">
            <v/>
          </cell>
        </row>
        <row r="3142">
          <cell r="A3142" t="str">
            <v>03141</v>
          </cell>
          <cell r="H3142" t="str">
            <v/>
          </cell>
          <cell r="I3142" t="str">
            <v/>
          </cell>
          <cell r="J3142" t="str">
            <v/>
          </cell>
          <cell r="K3142" t="str">
            <v/>
          </cell>
          <cell r="L3142" t="str">
            <v/>
          </cell>
          <cell r="M3142" t="str">
            <v/>
          </cell>
        </row>
        <row r="3143">
          <cell r="A3143" t="str">
            <v>03142</v>
          </cell>
          <cell r="H3143" t="str">
            <v/>
          </cell>
          <cell r="I3143" t="str">
            <v/>
          </cell>
          <cell r="J3143" t="str">
            <v/>
          </cell>
          <cell r="K3143" t="str">
            <v/>
          </cell>
          <cell r="L3143" t="str">
            <v/>
          </cell>
          <cell r="M3143" t="str">
            <v/>
          </cell>
        </row>
        <row r="3144">
          <cell r="A3144" t="str">
            <v>03143</v>
          </cell>
          <cell r="H3144" t="str">
            <v/>
          </cell>
          <cell r="I3144" t="str">
            <v/>
          </cell>
          <cell r="J3144" t="str">
            <v/>
          </cell>
          <cell r="K3144" t="str">
            <v/>
          </cell>
          <cell r="L3144" t="str">
            <v/>
          </cell>
          <cell r="M3144" t="str">
            <v/>
          </cell>
        </row>
        <row r="3145">
          <cell r="A3145" t="str">
            <v>03144</v>
          </cell>
          <cell r="H3145" t="str">
            <v/>
          </cell>
          <cell r="I3145" t="str">
            <v/>
          </cell>
          <cell r="J3145" t="str">
            <v/>
          </cell>
          <cell r="K3145" t="str">
            <v/>
          </cell>
          <cell r="L3145" t="str">
            <v/>
          </cell>
          <cell r="M3145" t="str">
            <v/>
          </cell>
        </row>
        <row r="3146">
          <cell r="A3146" t="str">
            <v>03145</v>
          </cell>
          <cell r="H3146" t="str">
            <v/>
          </cell>
          <cell r="I3146" t="str">
            <v/>
          </cell>
          <cell r="J3146" t="str">
            <v/>
          </cell>
          <cell r="K3146" t="str">
            <v/>
          </cell>
          <cell r="L3146" t="str">
            <v/>
          </cell>
          <cell r="M3146" t="str">
            <v/>
          </cell>
        </row>
        <row r="3147">
          <cell r="A3147" t="str">
            <v>03146</v>
          </cell>
          <cell r="H3147" t="str">
            <v/>
          </cell>
          <cell r="I3147" t="str">
            <v/>
          </cell>
          <cell r="J3147" t="str">
            <v/>
          </cell>
          <cell r="K3147" t="str">
            <v/>
          </cell>
          <cell r="L3147" t="str">
            <v/>
          </cell>
          <cell r="M3147" t="str">
            <v/>
          </cell>
        </row>
        <row r="3148">
          <cell r="A3148" t="str">
            <v>03147</v>
          </cell>
          <cell r="H3148" t="str">
            <v/>
          </cell>
          <cell r="I3148" t="str">
            <v/>
          </cell>
          <cell r="J3148" t="str">
            <v/>
          </cell>
          <cell r="K3148" t="str">
            <v/>
          </cell>
          <cell r="L3148" t="str">
            <v/>
          </cell>
          <cell r="M3148" t="str">
            <v/>
          </cell>
        </row>
        <row r="3149">
          <cell r="A3149" t="str">
            <v>03148</v>
          </cell>
          <cell r="H3149" t="str">
            <v/>
          </cell>
          <cell r="I3149" t="str">
            <v/>
          </cell>
          <cell r="J3149" t="str">
            <v/>
          </cell>
          <cell r="K3149" t="str">
            <v/>
          </cell>
          <cell r="L3149" t="str">
            <v/>
          </cell>
          <cell r="M3149" t="str">
            <v/>
          </cell>
        </row>
        <row r="3150">
          <cell r="A3150" t="str">
            <v>03149</v>
          </cell>
          <cell r="H3150" t="str">
            <v/>
          </cell>
          <cell r="I3150" t="str">
            <v/>
          </cell>
          <cell r="J3150" t="str">
            <v/>
          </cell>
          <cell r="K3150" t="str">
            <v/>
          </cell>
          <cell r="L3150" t="str">
            <v/>
          </cell>
          <cell r="M3150" t="str">
            <v/>
          </cell>
        </row>
        <row r="3151">
          <cell r="A3151" t="str">
            <v>03150</v>
          </cell>
          <cell r="H3151" t="str">
            <v/>
          </cell>
          <cell r="I3151" t="str">
            <v/>
          </cell>
          <cell r="J3151" t="str">
            <v/>
          </cell>
          <cell r="K3151" t="str">
            <v/>
          </cell>
          <cell r="L3151" t="str">
            <v/>
          </cell>
          <cell r="M3151" t="str">
            <v/>
          </cell>
        </row>
        <row r="3152">
          <cell r="A3152" t="str">
            <v>03151</v>
          </cell>
          <cell r="H3152" t="str">
            <v/>
          </cell>
          <cell r="I3152" t="str">
            <v/>
          </cell>
          <cell r="J3152" t="str">
            <v/>
          </cell>
          <cell r="K3152" t="str">
            <v/>
          </cell>
          <cell r="L3152" t="str">
            <v/>
          </cell>
          <cell r="M3152" t="str">
            <v/>
          </cell>
        </row>
        <row r="3153">
          <cell r="A3153" t="str">
            <v>03152</v>
          </cell>
          <cell r="H3153" t="str">
            <v/>
          </cell>
          <cell r="I3153" t="str">
            <v/>
          </cell>
          <cell r="J3153" t="str">
            <v/>
          </cell>
          <cell r="K3153" t="str">
            <v/>
          </cell>
          <cell r="L3153" t="str">
            <v/>
          </cell>
          <cell r="M3153" t="str">
            <v/>
          </cell>
        </row>
        <row r="3154">
          <cell r="A3154" t="str">
            <v>03153</v>
          </cell>
          <cell r="H3154" t="str">
            <v/>
          </cell>
          <cell r="I3154" t="str">
            <v/>
          </cell>
          <cell r="J3154" t="str">
            <v/>
          </cell>
          <cell r="K3154" t="str">
            <v/>
          </cell>
          <cell r="L3154" t="str">
            <v/>
          </cell>
          <cell r="M3154" t="str">
            <v/>
          </cell>
        </row>
        <row r="3155">
          <cell r="A3155" t="str">
            <v>03154</v>
          </cell>
          <cell r="H3155" t="str">
            <v/>
          </cell>
          <cell r="I3155" t="str">
            <v/>
          </cell>
          <cell r="J3155" t="str">
            <v/>
          </cell>
          <cell r="K3155" t="str">
            <v/>
          </cell>
          <cell r="L3155" t="str">
            <v/>
          </cell>
          <cell r="M3155" t="str">
            <v/>
          </cell>
        </row>
        <row r="3156">
          <cell r="A3156" t="str">
            <v>03155</v>
          </cell>
          <cell r="H3156" t="str">
            <v/>
          </cell>
          <cell r="I3156" t="str">
            <v/>
          </cell>
          <cell r="J3156" t="str">
            <v/>
          </cell>
          <cell r="K3156" t="str">
            <v/>
          </cell>
          <cell r="L3156" t="str">
            <v/>
          </cell>
          <cell r="M3156" t="str">
            <v/>
          </cell>
        </row>
        <row r="3157">
          <cell r="A3157" t="str">
            <v>03156</v>
          </cell>
          <cell r="H3157" t="str">
            <v/>
          </cell>
          <cell r="I3157" t="str">
            <v/>
          </cell>
          <cell r="J3157" t="str">
            <v/>
          </cell>
          <cell r="K3157" t="str">
            <v/>
          </cell>
          <cell r="L3157" t="str">
            <v/>
          </cell>
          <cell r="M3157" t="str">
            <v/>
          </cell>
        </row>
        <row r="3158">
          <cell r="A3158" t="str">
            <v>03157</v>
          </cell>
          <cell r="H3158" t="str">
            <v/>
          </cell>
          <cell r="I3158" t="str">
            <v/>
          </cell>
          <cell r="J3158" t="str">
            <v/>
          </cell>
          <cell r="K3158" t="str">
            <v/>
          </cell>
          <cell r="L3158" t="str">
            <v/>
          </cell>
          <cell r="M3158" t="str">
            <v/>
          </cell>
        </row>
        <row r="3159">
          <cell r="A3159" t="str">
            <v>03158</v>
          </cell>
          <cell r="H3159" t="str">
            <v/>
          </cell>
          <cell r="I3159" t="str">
            <v/>
          </cell>
          <cell r="J3159" t="str">
            <v/>
          </cell>
          <cell r="K3159" t="str">
            <v/>
          </cell>
          <cell r="L3159" t="str">
            <v/>
          </cell>
          <cell r="M3159" t="str">
            <v/>
          </cell>
        </row>
        <row r="3160">
          <cell r="A3160" t="str">
            <v>03159</v>
          </cell>
          <cell r="H3160" t="str">
            <v/>
          </cell>
          <cell r="I3160" t="str">
            <v/>
          </cell>
          <cell r="J3160" t="str">
            <v/>
          </cell>
          <cell r="K3160" t="str">
            <v/>
          </cell>
          <cell r="L3160" t="str">
            <v/>
          </cell>
          <cell r="M3160" t="str">
            <v/>
          </cell>
        </row>
        <row r="3161">
          <cell r="A3161" t="str">
            <v>03160</v>
          </cell>
          <cell r="H3161" t="str">
            <v/>
          </cell>
          <cell r="I3161" t="str">
            <v/>
          </cell>
          <cell r="J3161" t="str">
            <v/>
          </cell>
          <cell r="K3161" t="str">
            <v/>
          </cell>
          <cell r="L3161" t="str">
            <v/>
          </cell>
          <cell r="M3161" t="str">
            <v/>
          </cell>
        </row>
        <row r="3162">
          <cell r="A3162" t="str">
            <v>03161</v>
          </cell>
          <cell r="H3162" t="str">
            <v/>
          </cell>
          <cell r="I3162" t="str">
            <v/>
          </cell>
          <cell r="J3162" t="str">
            <v/>
          </cell>
          <cell r="K3162" t="str">
            <v/>
          </cell>
          <cell r="L3162" t="str">
            <v/>
          </cell>
          <cell r="M3162" t="str">
            <v/>
          </cell>
        </row>
        <row r="3163">
          <cell r="A3163" t="str">
            <v>03162</v>
          </cell>
          <cell r="H3163" t="str">
            <v/>
          </cell>
          <cell r="I3163" t="str">
            <v/>
          </cell>
          <cell r="J3163" t="str">
            <v/>
          </cell>
          <cell r="K3163" t="str">
            <v/>
          </cell>
          <cell r="L3163" t="str">
            <v/>
          </cell>
          <cell r="M3163" t="str">
            <v/>
          </cell>
        </row>
        <row r="3164">
          <cell r="A3164" t="str">
            <v>03163</v>
          </cell>
          <cell r="H3164" t="str">
            <v/>
          </cell>
          <cell r="I3164" t="str">
            <v/>
          </cell>
          <cell r="J3164" t="str">
            <v/>
          </cell>
          <cell r="K3164" t="str">
            <v/>
          </cell>
          <cell r="L3164" t="str">
            <v/>
          </cell>
          <cell r="M3164" t="str">
            <v/>
          </cell>
        </row>
        <row r="3165">
          <cell r="A3165" t="str">
            <v>03164</v>
          </cell>
          <cell r="H3165" t="str">
            <v/>
          </cell>
          <cell r="I3165" t="str">
            <v/>
          </cell>
          <cell r="J3165" t="str">
            <v/>
          </cell>
          <cell r="K3165" t="str">
            <v/>
          </cell>
          <cell r="L3165" t="str">
            <v/>
          </cell>
          <cell r="M3165" t="str">
            <v/>
          </cell>
        </row>
        <row r="3166">
          <cell r="A3166" t="str">
            <v>03165</v>
          </cell>
          <cell r="H3166" t="str">
            <v/>
          </cell>
          <cell r="I3166" t="str">
            <v/>
          </cell>
          <cell r="J3166" t="str">
            <v/>
          </cell>
          <cell r="K3166" t="str">
            <v/>
          </cell>
          <cell r="L3166" t="str">
            <v/>
          </cell>
          <cell r="M3166" t="str">
            <v/>
          </cell>
        </row>
        <row r="3167">
          <cell r="A3167" t="str">
            <v>03166</v>
          </cell>
          <cell r="H3167" t="str">
            <v/>
          </cell>
          <cell r="I3167" t="str">
            <v/>
          </cell>
          <cell r="J3167" t="str">
            <v/>
          </cell>
          <cell r="K3167" t="str">
            <v/>
          </cell>
          <cell r="L3167" t="str">
            <v/>
          </cell>
          <cell r="M3167" t="str">
            <v/>
          </cell>
        </row>
        <row r="3168">
          <cell r="A3168" t="str">
            <v>03167</v>
          </cell>
          <cell r="H3168" t="str">
            <v/>
          </cell>
          <cell r="I3168" t="str">
            <v/>
          </cell>
          <cell r="J3168" t="str">
            <v/>
          </cell>
          <cell r="K3168" t="str">
            <v/>
          </cell>
          <cell r="L3168" t="str">
            <v/>
          </cell>
          <cell r="M3168" t="str">
            <v/>
          </cell>
        </row>
        <row r="3169">
          <cell r="A3169" t="str">
            <v>03168</v>
          </cell>
          <cell r="H3169" t="str">
            <v/>
          </cell>
          <cell r="I3169" t="str">
            <v/>
          </cell>
          <cell r="J3169" t="str">
            <v/>
          </cell>
          <cell r="K3169" t="str">
            <v/>
          </cell>
          <cell r="L3169" t="str">
            <v/>
          </cell>
          <cell r="M3169" t="str">
            <v/>
          </cell>
        </row>
        <row r="3170">
          <cell r="A3170" t="str">
            <v>03169</v>
          </cell>
          <cell r="H3170" t="str">
            <v/>
          </cell>
          <cell r="I3170" t="str">
            <v/>
          </cell>
          <cell r="J3170" t="str">
            <v/>
          </cell>
          <cell r="K3170" t="str">
            <v/>
          </cell>
          <cell r="L3170" t="str">
            <v/>
          </cell>
          <cell r="M3170" t="str">
            <v/>
          </cell>
        </row>
        <row r="3171">
          <cell r="A3171" t="str">
            <v>03170</v>
          </cell>
          <cell r="H3171" t="str">
            <v/>
          </cell>
          <cell r="I3171" t="str">
            <v/>
          </cell>
          <cell r="J3171" t="str">
            <v/>
          </cell>
          <cell r="K3171" t="str">
            <v/>
          </cell>
          <cell r="L3171" t="str">
            <v/>
          </cell>
          <cell r="M3171" t="str">
            <v/>
          </cell>
        </row>
        <row r="3172">
          <cell r="A3172" t="str">
            <v>03171</v>
          </cell>
          <cell r="H3172" t="str">
            <v/>
          </cell>
          <cell r="I3172" t="str">
            <v/>
          </cell>
          <cell r="J3172" t="str">
            <v/>
          </cell>
          <cell r="K3172" t="str">
            <v/>
          </cell>
          <cell r="L3172" t="str">
            <v/>
          </cell>
          <cell r="M3172" t="str">
            <v/>
          </cell>
        </row>
        <row r="3173">
          <cell r="A3173" t="str">
            <v>03172</v>
          </cell>
          <cell r="H3173" t="str">
            <v/>
          </cell>
          <cell r="I3173" t="str">
            <v/>
          </cell>
          <cell r="J3173" t="str">
            <v/>
          </cell>
          <cell r="K3173" t="str">
            <v/>
          </cell>
          <cell r="L3173" t="str">
            <v/>
          </cell>
          <cell r="M3173" t="str">
            <v/>
          </cell>
        </row>
        <row r="3174">
          <cell r="A3174" t="str">
            <v>03173</v>
          </cell>
          <cell r="H3174" t="str">
            <v/>
          </cell>
          <cell r="I3174" t="str">
            <v/>
          </cell>
          <cell r="J3174" t="str">
            <v/>
          </cell>
          <cell r="K3174" t="str">
            <v/>
          </cell>
          <cell r="L3174" t="str">
            <v/>
          </cell>
          <cell r="M3174" t="str">
            <v/>
          </cell>
        </row>
        <row r="3175">
          <cell r="A3175" t="str">
            <v>03174</v>
          </cell>
          <cell r="H3175" t="str">
            <v/>
          </cell>
          <cell r="I3175" t="str">
            <v/>
          </cell>
          <cell r="J3175" t="str">
            <v/>
          </cell>
          <cell r="K3175" t="str">
            <v/>
          </cell>
          <cell r="L3175" t="str">
            <v/>
          </cell>
          <cell r="M3175" t="str">
            <v/>
          </cell>
        </row>
        <row r="3176">
          <cell r="A3176" t="str">
            <v>03175</v>
          </cell>
          <cell r="H3176" t="str">
            <v/>
          </cell>
          <cell r="I3176" t="str">
            <v/>
          </cell>
          <cell r="J3176" t="str">
            <v/>
          </cell>
          <cell r="K3176" t="str">
            <v/>
          </cell>
          <cell r="L3176" t="str">
            <v/>
          </cell>
          <cell r="M3176" t="str">
            <v/>
          </cell>
        </row>
        <row r="3177">
          <cell r="A3177" t="str">
            <v>03176</v>
          </cell>
          <cell r="H3177" t="str">
            <v/>
          </cell>
          <cell r="I3177" t="str">
            <v/>
          </cell>
          <cell r="J3177" t="str">
            <v/>
          </cell>
          <cell r="K3177" t="str">
            <v/>
          </cell>
          <cell r="L3177" t="str">
            <v/>
          </cell>
          <cell r="M3177" t="str">
            <v/>
          </cell>
        </row>
        <row r="3178">
          <cell r="A3178" t="str">
            <v>03177</v>
          </cell>
          <cell r="H3178" t="str">
            <v/>
          </cell>
          <cell r="I3178" t="str">
            <v/>
          </cell>
          <cell r="J3178" t="str">
            <v/>
          </cell>
          <cell r="K3178" t="str">
            <v/>
          </cell>
          <cell r="L3178" t="str">
            <v/>
          </cell>
          <cell r="M3178" t="str">
            <v/>
          </cell>
        </row>
        <row r="3179">
          <cell r="A3179" t="str">
            <v>03178</v>
          </cell>
          <cell r="H3179" t="str">
            <v/>
          </cell>
          <cell r="I3179" t="str">
            <v/>
          </cell>
          <cell r="J3179" t="str">
            <v/>
          </cell>
          <cell r="K3179" t="str">
            <v/>
          </cell>
          <cell r="L3179" t="str">
            <v/>
          </cell>
          <cell r="M3179" t="str">
            <v/>
          </cell>
        </row>
        <row r="3180">
          <cell r="A3180" t="str">
            <v>03179</v>
          </cell>
          <cell r="H3180" t="str">
            <v/>
          </cell>
          <cell r="I3180" t="str">
            <v/>
          </cell>
          <cell r="J3180" t="str">
            <v/>
          </cell>
          <cell r="K3180" t="str">
            <v/>
          </cell>
          <cell r="L3180" t="str">
            <v/>
          </cell>
          <cell r="M3180" t="str">
            <v/>
          </cell>
        </row>
        <row r="3181">
          <cell r="A3181" t="str">
            <v>03180</v>
          </cell>
          <cell r="H3181" t="str">
            <v/>
          </cell>
          <cell r="I3181" t="str">
            <v/>
          </cell>
          <cell r="J3181" t="str">
            <v/>
          </cell>
          <cell r="K3181" t="str">
            <v/>
          </cell>
          <cell r="L3181" t="str">
            <v/>
          </cell>
          <cell r="M3181" t="str">
            <v/>
          </cell>
        </row>
        <row r="3182">
          <cell r="A3182" t="str">
            <v>03181</v>
          </cell>
          <cell r="H3182" t="str">
            <v/>
          </cell>
          <cell r="I3182" t="str">
            <v/>
          </cell>
          <cell r="J3182" t="str">
            <v/>
          </cell>
          <cell r="K3182" t="str">
            <v/>
          </cell>
          <cell r="L3182" t="str">
            <v/>
          </cell>
          <cell r="M3182" t="str">
            <v/>
          </cell>
        </row>
        <row r="3183">
          <cell r="A3183" t="str">
            <v>03182</v>
          </cell>
          <cell r="H3183" t="str">
            <v/>
          </cell>
          <cell r="I3183" t="str">
            <v/>
          </cell>
          <cell r="J3183" t="str">
            <v/>
          </cell>
          <cell r="K3183" t="str">
            <v/>
          </cell>
          <cell r="L3183" t="str">
            <v/>
          </cell>
          <cell r="M3183" t="str">
            <v/>
          </cell>
        </row>
        <row r="3184">
          <cell r="A3184" t="str">
            <v>03183</v>
          </cell>
          <cell r="H3184" t="str">
            <v/>
          </cell>
          <cell r="I3184" t="str">
            <v/>
          </cell>
          <cell r="J3184" t="str">
            <v/>
          </cell>
          <cell r="K3184" t="str">
            <v/>
          </cell>
          <cell r="L3184" t="str">
            <v/>
          </cell>
          <cell r="M3184" t="str">
            <v/>
          </cell>
        </row>
        <row r="3185">
          <cell r="A3185" t="str">
            <v>03184</v>
          </cell>
          <cell r="H3185" t="str">
            <v/>
          </cell>
          <cell r="I3185" t="str">
            <v/>
          </cell>
          <cell r="J3185" t="str">
            <v/>
          </cell>
          <cell r="K3185" t="str">
            <v/>
          </cell>
          <cell r="L3185" t="str">
            <v/>
          </cell>
          <cell r="M3185" t="str">
            <v/>
          </cell>
        </row>
        <row r="3186">
          <cell r="A3186" t="str">
            <v>03185</v>
          </cell>
          <cell r="H3186" t="str">
            <v/>
          </cell>
          <cell r="I3186" t="str">
            <v/>
          </cell>
          <cell r="J3186" t="str">
            <v/>
          </cell>
          <cell r="K3186" t="str">
            <v/>
          </cell>
          <cell r="L3186" t="str">
            <v/>
          </cell>
          <cell r="M3186" t="str">
            <v/>
          </cell>
        </row>
        <row r="3187">
          <cell r="A3187" t="str">
            <v>03186</v>
          </cell>
          <cell r="H3187" t="str">
            <v/>
          </cell>
          <cell r="I3187" t="str">
            <v/>
          </cell>
          <cell r="J3187" t="str">
            <v/>
          </cell>
          <cell r="K3187" t="str">
            <v/>
          </cell>
          <cell r="L3187" t="str">
            <v/>
          </cell>
          <cell r="M3187" t="str">
            <v/>
          </cell>
        </row>
        <row r="3188">
          <cell r="A3188" t="str">
            <v>03187</v>
          </cell>
          <cell r="H3188" t="str">
            <v/>
          </cell>
          <cell r="I3188" t="str">
            <v/>
          </cell>
          <cell r="J3188" t="str">
            <v/>
          </cell>
          <cell r="K3188" t="str">
            <v/>
          </cell>
          <cell r="L3188" t="str">
            <v/>
          </cell>
          <cell r="M3188" t="str">
            <v/>
          </cell>
        </row>
        <row r="3189">
          <cell r="A3189" t="str">
            <v>03188</v>
          </cell>
          <cell r="H3189" t="str">
            <v/>
          </cell>
          <cell r="I3189" t="str">
            <v/>
          </cell>
          <cell r="J3189" t="str">
            <v/>
          </cell>
          <cell r="K3189" t="str">
            <v/>
          </cell>
          <cell r="L3189" t="str">
            <v/>
          </cell>
          <cell r="M3189" t="str">
            <v/>
          </cell>
        </row>
        <row r="3190">
          <cell r="A3190" t="str">
            <v>03189</v>
          </cell>
          <cell r="H3190" t="str">
            <v/>
          </cell>
          <cell r="I3190" t="str">
            <v/>
          </cell>
          <cell r="J3190" t="str">
            <v/>
          </cell>
          <cell r="K3190" t="str">
            <v/>
          </cell>
          <cell r="L3190" t="str">
            <v/>
          </cell>
          <cell r="M3190" t="str">
            <v/>
          </cell>
        </row>
        <row r="3191">
          <cell r="A3191" t="str">
            <v>03190</v>
          </cell>
          <cell r="H3191" t="str">
            <v/>
          </cell>
          <cell r="I3191" t="str">
            <v/>
          </cell>
          <cell r="J3191" t="str">
            <v/>
          </cell>
          <cell r="K3191" t="str">
            <v/>
          </cell>
          <cell r="L3191" t="str">
            <v/>
          </cell>
          <cell r="M3191" t="str">
            <v/>
          </cell>
        </row>
        <row r="3192">
          <cell r="A3192" t="str">
            <v>03191</v>
          </cell>
          <cell r="H3192" t="str">
            <v/>
          </cell>
          <cell r="I3192" t="str">
            <v/>
          </cell>
          <cell r="J3192" t="str">
            <v/>
          </cell>
          <cell r="K3192" t="str">
            <v/>
          </cell>
          <cell r="L3192" t="str">
            <v/>
          </cell>
          <cell r="M3192" t="str">
            <v/>
          </cell>
        </row>
        <row r="3193">
          <cell r="A3193" t="str">
            <v>03192</v>
          </cell>
          <cell r="H3193" t="str">
            <v/>
          </cell>
          <cell r="I3193" t="str">
            <v/>
          </cell>
          <cell r="J3193" t="str">
            <v/>
          </cell>
          <cell r="K3193" t="str">
            <v/>
          </cell>
          <cell r="L3193" t="str">
            <v/>
          </cell>
          <cell r="M3193" t="str">
            <v/>
          </cell>
        </row>
        <row r="3194">
          <cell r="A3194" t="str">
            <v>03193</v>
          </cell>
          <cell r="H3194" t="str">
            <v/>
          </cell>
          <cell r="I3194" t="str">
            <v/>
          </cell>
          <cell r="J3194" t="str">
            <v/>
          </cell>
          <cell r="K3194" t="str">
            <v/>
          </cell>
          <cell r="L3194" t="str">
            <v/>
          </cell>
          <cell r="M3194" t="str">
            <v/>
          </cell>
        </row>
        <row r="3195">
          <cell r="A3195" t="str">
            <v>03194</v>
          </cell>
          <cell r="H3195" t="str">
            <v/>
          </cell>
          <cell r="I3195" t="str">
            <v/>
          </cell>
          <cell r="J3195" t="str">
            <v/>
          </cell>
          <cell r="K3195" t="str">
            <v/>
          </cell>
          <cell r="L3195" t="str">
            <v/>
          </cell>
          <cell r="M3195" t="str">
            <v/>
          </cell>
        </row>
        <row r="3196">
          <cell r="A3196" t="str">
            <v>03195</v>
          </cell>
          <cell r="H3196" t="str">
            <v/>
          </cell>
          <cell r="I3196" t="str">
            <v/>
          </cell>
          <cell r="J3196" t="str">
            <v/>
          </cell>
          <cell r="K3196" t="str">
            <v/>
          </cell>
          <cell r="L3196" t="str">
            <v/>
          </cell>
          <cell r="M3196" t="str">
            <v/>
          </cell>
        </row>
        <row r="3197">
          <cell r="A3197" t="str">
            <v>03196</v>
          </cell>
          <cell r="H3197" t="str">
            <v/>
          </cell>
          <cell r="I3197" t="str">
            <v/>
          </cell>
          <cell r="J3197" t="str">
            <v/>
          </cell>
          <cell r="K3197" t="str">
            <v/>
          </cell>
          <cell r="L3197" t="str">
            <v/>
          </cell>
          <cell r="M3197" t="str">
            <v/>
          </cell>
        </row>
        <row r="3198">
          <cell r="A3198" t="str">
            <v>03197</v>
          </cell>
          <cell r="H3198" t="str">
            <v/>
          </cell>
          <cell r="I3198" t="str">
            <v/>
          </cell>
          <cell r="J3198" t="str">
            <v/>
          </cell>
          <cell r="K3198" t="str">
            <v/>
          </cell>
          <cell r="L3198" t="str">
            <v/>
          </cell>
          <cell r="M3198" t="str">
            <v/>
          </cell>
        </row>
        <row r="3199">
          <cell r="A3199" t="str">
            <v>03198</v>
          </cell>
          <cell r="H3199" t="str">
            <v/>
          </cell>
          <cell r="I3199" t="str">
            <v/>
          </cell>
          <cell r="J3199" t="str">
            <v/>
          </cell>
          <cell r="K3199" t="str">
            <v/>
          </cell>
          <cell r="L3199" t="str">
            <v/>
          </cell>
          <cell r="M3199" t="str">
            <v/>
          </cell>
        </row>
        <row r="3200">
          <cell r="A3200" t="str">
            <v>03199</v>
          </cell>
          <cell r="H3200" t="str">
            <v/>
          </cell>
          <cell r="I3200" t="str">
            <v/>
          </cell>
          <cell r="J3200" t="str">
            <v/>
          </cell>
          <cell r="K3200" t="str">
            <v/>
          </cell>
          <cell r="L3200" t="str">
            <v/>
          </cell>
          <cell r="M3200" t="str">
            <v/>
          </cell>
        </row>
        <row r="3201">
          <cell r="A3201" t="str">
            <v>03200</v>
          </cell>
          <cell r="H3201" t="str">
            <v/>
          </cell>
          <cell r="I3201" t="str">
            <v/>
          </cell>
          <cell r="J3201" t="str">
            <v/>
          </cell>
          <cell r="K3201" t="str">
            <v/>
          </cell>
          <cell r="L3201" t="str">
            <v/>
          </cell>
          <cell r="M3201" t="str">
            <v/>
          </cell>
        </row>
        <row r="3202">
          <cell r="A3202" t="str">
            <v>03201</v>
          </cell>
          <cell r="H3202" t="str">
            <v/>
          </cell>
          <cell r="I3202" t="str">
            <v/>
          </cell>
          <cell r="J3202" t="str">
            <v/>
          </cell>
          <cell r="K3202" t="str">
            <v/>
          </cell>
          <cell r="L3202" t="str">
            <v/>
          </cell>
          <cell r="M3202" t="str">
            <v/>
          </cell>
        </row>
        <row r="3203">
          <cell r="A3203" t="str">
            <v>03202</v>
          </cell>
          <cell r="H3203" t="str">
            <v/>
          </cell>
          <cell r="I3203" t="str">
            <v/>
          </cell>
          <cell r="J3203" t="str">
            <v/>
          </cell>
          <cell r="K3203" t="str">
            <v/>
          </cell>
          <cell r="L3203" t="str">
            <v/>
          </cell>
          <cell r="M3203" t="str">
            <v/>
          </cell>
        </row>
        <row r="3204">
          <cell r="A3204" t="str">
            <v>03203</v>
          </cell>
          <cell r="H3204" t="str">
            <v/>
          </cell>
          <cell r="I3204" t="str">
            <v/>
          </cell>
          <cell r="J3204" t="str">
            <v/>
          </cell>
          <cell r="K3204" t="str">
            <v/>
          </cell>
          <cell r="L3204" t="str">
            <v/>
          </cell>
          <cell r="M3204" t="str">
            <v/>
          </cell>
        </row>
        <row r="3205">
          <cell r="A3205" t="str">
            <v>03204</v>
          </cell>
          <cell r="H3205" t="str">
            <v/>
          </cell>
          <cell r="I3205" t="str">
            <v/>
          </cell>
          <cell r="J3205" t="str">
            <v/>
          </cell>
          <cell r="K3205" t="str">
            <v/>
          </cell>
          <cell r="L3205" t="str">
            <v/>
          </cell>
          <cell r="M3205" t="str">
            <v/>
          </cell>
        </row>
        <row r="3206">
          <cell r="A3206" t="str">
            <v>03205</v>
          </cell>
          <cell r="H3206" t="str">
            <v/>
          </cell>
          <cell r="I3206" t="str">
            <v/>
          </cell>
          <cell r="J3206" t="str">
            <v/>
          </cell>
          <cell r="K3206" t="str">
            <v/>
          </cell>
          <cell r="L3206" t="str">
            <v/>
          </cell>
          <cell r="M3206" t="str">
            <v/>
          </cell>
        </row>
        <row r="3207">
          <cell r="A3207" t="str">
            <v>03206</v>
          </cell>
          <cell r="H3207" t="str">
            <v/>
          </cell>
          <cell r="I3207" t="str">
            <v/>
          </cell>
          <cell r="J3207" t="str">
            <v/>
          </cell>
          <cell r="K3207" t="str">
            <v/>
          </cell>
          <cell r="L3207" t="str">
            <v/>
          </cell>
          <cell r="M3207" t="str">
            <v/>
          </cell>
        </row>
        <row r="3208">
          <cell r="A3208" t="str">
            <v>03207</v>
          </cell>
          <cell r="H3208" t="str">
            <v/>
          </cell>
          <cell r="I3208" t="str">
            <v/>
          </cell>
          <cell r="J3208" t="str">
            <v/>
          </cell>
          <cell r="K3208" t="str">
            <v/>
          </cell>
          <cell r="L3208" t="str">
            <v/>
          </cell>
          <cell r="M3208" t="str">
            <v/>
          </cell>
        </row>
        <row r="3209">
          <cell r="A3209" t="str">
            <v>03208</v>
          </cell>
          <cell r="H3209" t="str">
            <v/>
          </cell>
          <cell r="I3209" t="str">
            <v/>
          </cell>
          <cell r="J3209" t="str">
            <v/>
          </cell>
          <cell r="K3209" t="str">
            <v/>
          </cell>
          <cell r="L3209" t="str">
            <v/>
          </cell>
          <cell r="M3209" t="str">
            <v/>
          </cell>
        </row>
        <row r="3210">
          <cell r="A3210" t="str">
            <v>03209</v>
          </cell>
          <cell r="H3210" t="str">
            <v/>
          </cell>
          <cell r="I3210" t="str">
            <v/>
          </cell>
          <cell r="J3210" t="str">
            <v/>
          </cell>
          <cell r="K3210" t="str">
            <v/>
          </cell>
          <cell r="L3210" t="str">
            <v/>
          </cell>
          <cell r="M3210" t="str">
            <v/>
          </cell>
        </row>
        <row r="3211">
          <cell r="A3211" t="str">
            <v>03210</v>
          </cell>
          <cell r="H3211" t="str">
            <v/>
          </cell>
          <cell r="I3211" t="str">
            <v/>
          </cell>
          <cell r="J3211" t="str">
            <v/>
          </cell>
          <cell r="K3211" t="str">
            <v/>
          </cell>
          <cell r="L3211" t="str">
            <v/>
          </cell>
          <cell r="M3211" t="str">
            <v/>
          </cell>
        </row>
        <row r="3212">
          <cell r="A3212" t="str">
            <v>03211</v>
          </cell>
          <cell r="H3212" t="str">
            <v/>
          </cell>
          <cell r="I3212" t="str">
            <v/>
          </cell>
          <cell r="J3212" t="str">
            <v/>
          </cell>
          <cell r="K3212" t="str">
            <v/>
          </cell>
          <cell r="L3212" t="str">
            <v/>
          </cell>
          <cell r="M3212" t="str">
            <v/>
          </cell>
        </row>
        <row r="3213">
          <cell r="A3213" t="str">
            <v>03212</v>
          </cell>
          <cell r="H3213" t="str">
            <v/>
          </cell>
          <cell r="I3213" t="str">
            <v/>
          </cell>
          <cell r="J3213" t="str">
            <v/>
          </cell>
          <cell r="K3213" t="str">
            <v/>
          </cell>
          <cell r="L3213" t="str">
            <v/>
          </cell>
          <cell r="M3213" t="str">
            <v/>
          </cell>
        </row>
        <row r="3214">
          <cell r="A3214" t="str">
            <v>03213</v>
          </cell>
          <cell r="H3214" t="str">
            <v/>
          </cell>
          <cell r="I3214" t="str">
            <v/>
          </cell>
          <cell r="J3214" t="str">
            <v/>
          </cell>
          <cell r="K3214" t="str">
            <v/>
          </cell>
          <cell r="L3214" t="str">
            <v/>
          </cell>
          <cell r="M3214" t="str">
            <v/>
          </cell>
        </row>
        <row r="3215">
          <cell r="A3215" t="str">
            <v>03214</v>
          </cell>
          <cell r="H3215" t="str">
            <v/>
          </cell>
          <cell r="I3215" t="str">
            <v/>
          </cell>
          <cell r="J3215" t="str">
            <v/>
          </cell>
          <cell r="K3215" t="str">
            <v/>
          </cell>
          <cell r="L3215" t="str">
            <v/>
          </cell>
          <cell r="M3215" t="str">
            <v/>
          </cell>
        </row>
        <row r="3216">
          <cell r="A3216" t="str">
            <v>03215</v>
          </cell>
          <cell r="H3216" t="str">
            <v/>
          </cell>
          <cell r="I3216" t="str">
            <v/>
          </cell>
          <cell r="J3216" t="str">
            <v/>
          </cell>
          <cell r="K3216" t="str">
            <v/>
          </cell>
          <cell r="L3216" t="str">
            <v/>
          </cell>
          <cell r="M3216" t="str">
            <v/>
          </cell>
        </row>
        <row r="3217">
          <cell r="A3217" t="str">
            <v>03216</v>
          </cell>
          <cell r="H3217" t="str">
            <v/>
          </cell>
          <cell r="I3217" t="str">
            <v/>
          </cell>
          <cell r="J3217" t="str">
            <v/>
          </cell>
          <cell r="K3217" t="str">
            <v/>
          </cell>
          <cell r="L3217" t="str">
            <v/>
          </cell>
          <cell r="M3217" t="str">
            <v/>
          </cell>
        </row>
        <row r="3218">
          <cell r="A3218" t="str">
            <v>03217</v>
          </cell>
          <cell r="H3218" t="str">
            <v/>
          </cell>
          <cell r="I3218" t="str">
            <v/>
          </cell>
          <cell r="J3218" t="str">
            <v/>
          </cell>
          <cell r="K3218" t="str">
            <v/>
          </cell>
          <cell r="L3218" t="str">
            <v/>
          </cell>
          <cell r="M3218" t="str">
            <v/>
          </cell>
        </row>
        <row r="3219">
          <cell r="A3219" t="str">
            <v>03218</v>
          </cell>
          <cell r="H3219" t="str">
            <v/>
          </cell>
          <cell r="I3219" t="str">
            <v/>
          </cell>
          <cell r="J3219" t="str">
            <v/>
          </cell>
          <cell r="K3219" t="str">
            <v/>
          </cell>
          <cell r="L3219" t="str">
            <v/>
          </cell>
          <cell r="M3219" t="str">
            <v/>
          </cell>
        </row>
        <row r="3220">
          <cell r="A3220" t="str">
            <v>03219</v>
          </cell>
          <cell r="H3220" t="str">
            <v/>
          </cell>
          <cell r="I3220" t="str">
            <v/>
          </cell>
          <cell r="J3220" t="str">
            <v/>
          </cell>
          <cell r="K3220" t="str">
            <v/>
          </cell>
          <cell r="L3220" t="str">
            <v/>
          </cell>
          <cell r="M3220" t="str">
            <v/>
          </cell>
        </row>
        <row r="3221">
          <cell r="A3221" t="str">
            <v>03220</v>
          </cell>
          <cell r="H3221" t="str">
            <v/>
          </cell>
          <cell r="I3221" t="str">
            <v/>
          </cell>
          <cell r="J3221" t="str">
            <v/>
          </cell>
          <cell r="K3221" t="str">
            <v/>
          </cell>
          <cell r="L3221" t="str">
            <v/>
          </cell>
          <cell r="M3221" t="str">
            <v/>
          </cell>
        </row>
        <row r="3222">
          <cell r="A3222" t="str">
            <v>03221</v>
          </cell>
          <cell r="H3222" t="str">
            <v/>
          </cell>
          <cell r="I3222" t="str">
            <v/>
          </cell>
          <cell r="J3222" t="str">
            <v/>
          </cell>
          <cell r="K3222" t="str">
            <v/>
          </cell>
          <cell r="L3222" t="str">
            <v/>
          </cell>
          <cell r="M3222" t="str">
            <v/>
          </cell>
        </row>
        <row r="3223">
          <cell r="A3223" t="str">
            <v>03222</v>
          </cell>
          <cell r="H3223" t="str">
            <v/>
          </cell>
          <cell r="I3223" t="str">
            <v/>
          </cell>
          <cell r="J3223" t="str">
            <v/>
          </cell>
          <cell r="K3223" t="str">
            <v/>
          </cell>
          <cell r="L3223" t="str">
            <v/>
          </cell>
          <cell r="M3223" t="str">
            <v/>
          </cell>
        </row>
        <row r="3224">
          <cell r="A3224" t="str">
            <v>03223</v>
          </cell>
          <cell r="H3224" t="str">
            <v/>
          </cell>
          <cell r="I3224" t="str">
            <v/>
          </cell>
          <cell r="J3224" t="str">
            <v/>
          </cell>
          <cell r="K3224" t="str">
            <v/>
          </cell>
          <cell r="L3224" t="str">
            <v/>
          </cell>
          <cell r="M3224" t="str">
            <v/>
          </cell>
        </row>
        <row r="3225">
          <cell r="A3225" t="str">
            <v>03224</v>
          </cell>
          <cell r="H3225" t="str">
            <v/>
          </cell>
          <cell r="I3225" t="str">
            <v/>
          </cell>
          <cell r="J3225" t="str">
            <v/>
          </cell>
          <cell r="K3225" t="str">
            <v/>
          </cell>
          <cell r="L3225" t="str">
            <v/>
          </cell>
          <cell r="M3225" t="str">
            <v/>
          </cell>
        </row>
        <row r="3226">
          <cell r="A3226" t="str">
            <v>03225</v>
          </cell>
          <cell r="H3226" t="str">
            <v/>
          </cell>
          <cell r="I3226" t="str">
            <v/>
          </cell>
          <cell r="J3226" t="str">
            <v/>
          </cell>
          <cell r="K3226" t="str">
            <v/>
          </cell>
          <cell r="L3226" t="str">
            <v/>
          </cell>
          <cell r="M3226" t="str">
            <v/>
          </cell>
        </row>
        <row r="3227">
          <cell r="A3227" t="str">
            <v>03226</v>
          </cell>
          <cell r="H3227" t="str">
            <v/>
          </cell>
          <cell r="I3227" t="str">
            <v/>
          </cell>
          <cell r="J3227" t="str">
            <v/>
          </cell>
          <cell r="K3227" t="str">
            <v/>
          </cell>
          <cell r="L3227" t="str">
            <v/>
          </cell>
          <cell r="M3227" t="str">
            <v/>
          </cell>
        </row>
        <row r="3228">
          <cell r="A3228" t="str">
            <v>03227</v>
          </cell>
          <cell r="H3228" t="str">
            <v/>
          </cell>
          <cell r="I3228" t="str">
            <v/>
          </cell>
          <cell r="J3228" t="str">
            <v/>
          </cell>
          <cell r="K3228" t="str">
            <v/>
          </cell>
          <cell r="L3228" t="str">
            <v/>
          </cell>
          <cell r="M3228" t="str">
            <v/>
          </cell>
        </row>
        <row r="3229">
          <cell r="A3229" t="str">
            <v>03228</v>
          </cell>
          <cell r="H3229" t="str">
            <v/>
          </cell>
          <cell r="I3229" t="str">
            <v/>
          </cell>
          <cell r="J3229" t="str">
            <v/>
          </cell>
          <cell r="K3229" t="str">
            <v/>
          </cell>
          <cell r="L3229" t="str">
            <v/>
          </cell>
          <cell r="M3229" t="str">
            <v/>
          </cell>
        </row>
        <row r="3230">
          <cell r="A3230" t="str">
            <v>03229</v>
          </cell>
          <cell r="H3230" t="str">
            <v/>
          </cell>
          <cell r="I3230" t="str">
            <v/>
          </cell>
          <cell r="J3230" t="str">
            <v/>
          </cell>
          <cell r="K3230" t="str">
            <v/>
          </cell>
          <cell r="L3230" t="str">
            <v/>
          </cell>
          <cell r="M3230" t="str">
            <v/>
          </cell>
        </row>
        <row r="3231">
          <cell r="A3231" t="str">
            <v>03230</v>
          </cell>
          <cell r="H3231" t="str">
            <v/>
          </cell>
          <cell r="I3231" t="str">
            <v/>
          </cell>
          <cell r="J3231" t="str">
            <v/>
          </cell>
          <cell r="K3231" t="str">
            <v/>
          </cell>
          <cell r="L3231" t="str">
            <v/>
          </cell>
          <cell r="M3231" t="str">
            <v/>
          </cell>
        </row>
        <row r="3232">
          <cell r="A3232" t="str">
            <v>03231</v>
          </cell>
          <cell r="H3232" t="str">
            <v/>
          </cell>
          <cell r="I3232" t="str">
            <v/>
          </cell>
          <cell r="J3232" t="str">
            <v/>
          </cell>
          <cell r="K3232" t="str">
            <v/>
          </cell>
          <cell r="L3232" t="str">
            <v/>
          </cell>
          <cell r="M3232" t="str">
            <v/>
          </cell>
        </row>
        <row r="3233">
          <cell r="A3233" t="str">
            <v>03232</v>
          </cell>
          <cell r="H3233" t="str">
            <v/>
          </cell>
          <cell r="I3233" t="str">
            <v/>
          </cell>
          <cell r="J3233" t="str">
            <v/>
          </cell>
          <cell r="K3233" t="str">
            <v/>
          </cell>
          <cell r="L3233" t="str">
            <v/>
          </cell>
          <cell r="M3233" t="str">
            <v/>
          </cell>
        </row>
        <row r="3234">
          <cell r="A3234" t="str">
            <v>03233</v>
          </cell>
          <cell r="H3234" t="str">
            <v/>
          </cell>
          <cell r="I3234" t="str">
            <v/>
          </cell>
          <cell r="J3234" t="str">
            <v/>
          </cell>
          <cell r="K3234" t="str">
            <v/>
          </cell>
          <cell r="L3234" t="str">
            <v/>
          </cell>
          <cell r="M3234" t="str">
            <v/>
          </cell>
        </row>
        <row r="3235">
          <cell r="A3235" t="str">
            <v>03234</v>
          </cell>
          <cell r="H3235" t="str">
            <v/>
          </cell>
          <cell r="I3235" t="str">
            <v/>
          </cell>
          <cell r="J3235" t="str">
            <v/>
          </cell>
          <cell r="K3235" t="str">
            <v/>
          </cell>
          <cell r="L3235" t="str">
            <v/>
          </cell>
          <cell r="M3235" t="str">
            <v/>
          </cell>
        </row>
        <row r="3236">
          <cell r="A3236" t="str">
            <v>03235</v>
          </cell>
          <cell r="H3236" t="str">
            <v/>
          </cell>
          <cell r="I3236" t="str">
            <v/>
          </cell>
          <cell r="J3236" t="str">
            <v/>
          </cell>
          <cell r="K3236" t="str">
            <v/>
          </cell>
          <cell r="L3236" t="str">
            <v/>
          </cell>
          <cell r="M3236" t="str">
            <v/>
          </cell>
        </row>
        <row r="3237">
          <cell r="A3237" t="str">
            <v>03236</v>
          </cell>
          <cell r="H3237" t="str">
            <v/>
          </cell>
          <cell r="I3237" t="str">
            <v/>
          </cell>
          <cell r="J3237" t="str">
            <v/>
          </cell>
          <cell r="K3237" t="str">
            <v/>
          </cell>
          <cell r="L3237" t="str">
            <v/>
          </cell>
          <cell r="M3237" t="str">
            <v/>
          </cell>
        </row>
        <row r="3238">
          <cell r="A3238" t="str">
            <v>03237</v>
          </cell>
          <cell r="H3238" t="str">
            <v/>
          </cell>
          <cell r="I3238" t="str">
            <v/>
          </cell>
          <cell r="J3238" t="str">
            <v/>
          </cell>
          <cell r="K3238" t="str">
            <v/>
          </cell>
          <cell r="L3238" t="str">
            <v/>
          </cell>
          <cell r="M3238" t="str">
            <v/>
          </cell>
        </row>
        <row r="3239">
          <cell r="A3239" t="str">
            <v>03238</v>
          </cell>
          <cell r="H3239" t="str">
            <v/>
          </cell>
          <cell r="I3239" t="str">
            <v/>
          </cell>
          <cell r="J3239" t="str">
            <v/>
          </cell>
          <cell r="K3239" t="str">
            <v/>
          </cell>
          <cell r="L3239" t="str">
            <v/>
          </cell>
          <cell r="M3239" t="str">
            <v/>
          </cell>
        </row>
        <row r="3240">
          <cell r="A3240" t="str">
            <v>03239</v>
          </cell>
          <cell r="H3240" t="str">
            <v/>
          </cell>
          <cell r="I3240" t="str">
            <v/>
          </cell>
          <cell r="J3240" t="str">
            <v/>
          </cell>
          <cell r="K3240" t="str">
            <v/>
          </cell>
          <cell r="L3240" t="str">
            <v/>
          </cell>
          <cell r="M3240" t="str">
            <v/>
          </cell>
        </row>
        <row r="3241">
          <cell r="A3241" t="str">
            <v>03240</v>
          </cell>
          <cell r="H3241" t="str">
            <v/>
          </cell>
          <cell r="I3241" t="str">
            <v/>
          </cell>
          <cell r="J3241" t="str">
            <v/>
          </cell>
          <cell r="K3241" t="str">
            <v/>
          </cell>
          <cell r="L3241" t="str">
            <v/>
          </cell>
          <cell r="M3241" t="str">
            <v/>
          </cell>
        </row>
        <row r="3242">
          <cell r="A3242" t="str">
            <v>03241</v>
          </cell>
          <cell r="H3242" t="str">
            <v/>
          </cell>
          <cell r="I3242" t="str">
            <v/>
          </cell>
          <cell r="J3242" t="str">
            <v/>
          </cell>
          <cell r="K3242" t="str">
            <v/>
          </cell>
          <cell r="L3242" t="str">
            <v/>
          </cell>
          <cell r="M3242" t="str">
            <v/>
          </cell>
        </row>
        <row r="3243">
          <cell r="A3243" t="str">
            <v>03242</v>
          </cell>
          <cell r="H3243" t="str">
            <v/>
          </cell>
          <cell r="I3243" t="str">
            <v/>
          </cell>
          <cell r="J3243" t="str">
            <v/>
          </cell>
          <cell r="K3243" t="str">
            <v/>
          </cell>
          <cell r="L3243" t="str">
            <v/>
          </cell>
          <cell r="M3243" t="str">
            <v/>
          </cell>
        </row>
        <row r="3244">
          <cell r="A3244" t="str">
            <v>03243</v>
          </cell>
          <cell r="H3244" t="str">
            <v/>
          </cell>
          <cell r="I3244" t="str">
            <v/>
          </cell>
          <cell r="J3244" t="str">
            <v/>
          </cell>
          <cell r="K3244" t="str">
            <v/>
          </cell>
          <cell r="L3244" t="str">
            <v/>
          </cell>
          <cell r="M3244" t="str">
            <v/>
          </cell>
        </row>
        <row r="3245">
          <cell r="A3245" t="str">
            <v>03244</v>
          </cell>
          <cell r="H3245" t="str">
            <v/>
          </cell>
          <cell r="I3245" t="str">
            <v/>
          </cell>
          <cell r="J3245" t="str">
            <v/>
          </cell>
          <cell r="K3245" t="str">
            <v/>
          </cell>
          <cell r="L3245" t="str">
            <v/>
          </cell>
          <cell r="M3245" t="str">
            <v/>
          </cell>
        </row>
        <row r="3246">
          <cell r="A3246" t="str">
            <v>03245</v>
          </cell>
          <cell r="H3246" t="str">
            <v/>
          </cell>
          <cell r="I3246" t="str">
            <v/>
          </cell>
          <cell r="J3246" t="str">
            <v/>
          </cell>
          <cell r="K3246" t="str">
            <v/>
          </cell>
          <cell r="L3246" t="str">
            <v/>
          </cell>
          <cell r="M3246" t="str">
            <v/>
          </cell>
        </row>
        <row r="3247">
          <cell r="A3247" t="str">
            <v>03246</v>
          </cell>
          <cell r="H3247" t="str">
            <v/>
          </cell>
          <cell r="I3247" t="str">
            <v/>
          </cell>
          <cell r="J3247" t="str">
            <v/>
          </cell>
          <cell r="K3247" t="str">
            <v/>
          </cell>
          <cell r="L3247" t="str">
            <v/>
          </cell>
          <cell r="M3247" t="str">
            <v/>
          </cell>
        </row>
        <row r="3248">
          <cell r="A3248" t="str">
            <v>03247</v>
          </cell>
          <cell r="H3248" t="str">
            <v/>
          </cell>
          <cell r="I3248" t="str">
            <v/>
          </cell>
          <cell r="J3248" t="str">
            <v/>
          </cell>
          <cell r="K3248" t="str">
            <v/>
          </cell>
          <cell r="L3248" t="str">
            <v/>
          </cell>
          <cell r="M3248" t="str">
            <v/>
          </cell>
        </row>
        <row r="3249">
          <cell r="A3249" t="str">
            <v>03248</v>
          </cell>
          <cell r="H3249" t="str">
            <v/>
          </cell>
          <cell r="I3249" t="str">
            <v/>
          </cell>
          <cell r="J3249" t="str">
            <v/>
          </cell>
          <cell r="K3249" t="str">
            <v/>
          </cell>
          <cell r="L3249" t="str">
            <v/>
          </cell>
          <cell r="M3249" t="str">
            <v/>
          </cell>
        </row>
        <row r="3250">
          <cell r="A3250" t="str">
            <v>03249</v>
          </cell>
          <cell r="H3250" t="str">
            <v/>
          </cell>
          <cell r="I3250" t="str">
            <v/>
          </cell>
          <cell r="J3250" t="str">
            <v/>
          </cell>
          <cell r="K3250" t="str">
            <v/>
          </cell>
          <cell r="L3250" t="str">
            <v/>
          </cell>
          <cell r="M3250" t="str">
            <v/>
          </cell>
        </row>
        <row r="3251">
          <cell r="A3251" t="str">
            <v>03250</v>
          </cell>
          <cell r="H3251" t="str">
            <v/>
          </cell>
          <cell r="I3251" t="str">
            <v/>
          </cell>
          <cell r="J3251" t="str">
            <v/>
          </cell>
          <cell r="K3251" t="str">
            <v/>
          </cell>
          <cell r="L3251" t="str">
            <v/>
          </cell>
          <cell r="M3251" t="str">
            <v/>
          </cell>
        </row>
        <row r="3252">
          <cell r="A3252" t="str">
            <v>03251</v>
          </cell>
          <cell r="H3252" t="str">
            <v/>
          </cell>
          <cell r="I3252" t="str">
            <v/>
          </cell>
          <cell r="J3252" t="str">
            <v/>
          </cell>
          <cell r="K3252" t="str">
            <v/>
          </cell>
          <cell r="L3252" t="str">
            <v/>
          </cell>
          <cell r="M3252" t="str">
            <v/>
          </cell>
        </row>
        <row r="3253">
          <cell r="A3253" t="str">
            <v>03252</v>
          </cell>
          <cell r="H3253" t="str">
            <v/>
          </cell>
          <cell r="I3253" t="str">
            <v/>
          </cell>
          <cell r="J3253" t="str">
            <v/>
          </cell>
          <cell r="K3253" t="str">
            <v/>
          </cell>
          <cell r="L3253" t="str">
            <v/>
          </cell>
          <cell r="M3253" t="str">
            <v/>
          </cell>
        </row>
        <row r="3254">
          <cell r="A3254" t="str">
            <v>03253</v>
          </cell>
          <cell r="H3254" t="str">
            <v/>
          </cell>
          <cell r="I3254" t="str">
            <v/>
          </cell>
          <cell r="J3254" t="str">
            <v/>
          </cell>
          <cell r="K3254" t="str">
            <v/>
          </cell>
          <cell r="L3254" t="str">
            <v/>
          </cell>
          <cell r="M3254" t="str">
            <v/>
          </cell>
        </row>
        <row r="3255">
          <cell r="A3255" t="str">
            <v>03254</v>
          </cell>
          <cell r="H3255" t="str">
            <v/>
          </cell>
          <cell r="I3255" t="str">
            <v/>
          </cell>
          <cell r="J3255" t="str">
            <v/>
          </cell>
          <cell r="K3255" t="str">
            <v/>
          </cell>
          <cell r="L3255" t="str">
            <v/>
          </cell>
          <cell r="M3255" t="str">
            <v/>
          </cell>
        </row>
        <row r="3256">
          <cell r="A3256" t="str">
            <v>03255</v>
          </cell>
          <cell r="H3256" t="str">
            <v/>
          </cell>
          <cell r="I3256" t="str">
            <v/>
          </cell>
          <cell r="J3256" t="str">
            <v/>
          </cell>
          <cell r="K3256" t="str">
            <v/>
          </cell>
          <cell r="L3256" t="str">
            <v/>
          </cell>
          <cell r="M3256" t="str">
            <v/>
          </cell>
        </row>
        <row r="3257">
          <cell r="A3257" t="str">
            <v>03256</v>
          </cell>
          <cell r="H3257" t="str">
            <v/>
          </cell>
          <cell r="I3257" t="str">
            <v/>
          </cell>
          <cell r="J3257" t="str">
            <v/>
          </cell>
          <cell r="K3257" t="str">
            <v/>
          </cell>
          <cell r="L3257" t="str">
            <v/>
          </cell>
          <cell r="M3257" t="str">
            <v/>
          </cell>
        </row>
        <row r="3258">
          <cell r="A3258" t="str">
            <v>03257</v>
          </cell>
          <cell r="H3258" t="str">
            <v/>
          </cell>
          <cell r="I3258" t="str">
            <v/>
          </cell>
          <cell r="J3258" t="str">
            <v/>
          </cell>
          <cell r="K3258" t="str">
            <v/>
          </cell>
          <cell r="L3258" t="str">
            <v/>
          </cell>
          <cell r="M3258" t="str">
            <v/>
          </cell>
        </row>
        <row r="3259">
          <cell r="A3259" t="str">
            <v>03258</v>
          </cell>
          <cell r="H3259" t="str">
            <v/>
          </cell>
          <cell r="I3259" t="str">
            <v/>
          </cell>
          <cell r="J3259" t="str">
            <v/>
          </cell>
          <cell r="K3259" t="str">
            <v/>
          </cell>
          <cell r="L3259" t="str">
            <v/>
          </cell>
          <cell r="M3259" t="str">
            <v/>
          </cell>
        </row>
        <row r="3260">
          <cell r="A3260" t="str">
            <v>03259</v>
          </cell>
          <cell r="H3260" t="str">
            <v/>
          </cell>
          <cell r="I3260" t="str">
            <v/>
          </cell>
          <cell r="J3260" t="str">
            <v/>
          </cell>
          <cell r="K3260" t="str">
            <v/>
          </cell>
          <cell r="L3260" t="str">
            <v/>
          </cell>
          <cell r="M3260" t="str">
            <v/>
          </cell>
        </row>
        <row r="3261">
          <cell r="A3261" t="str">
            <v>03260</v>
          </cell>
          <cell r="H3261" t="str">
            <v/>
          </cell>
          <cell r="I3261" t="str">
            <v/>
          </cell>
          <cell r="J3261" t="str">
            <v/>
          </cell>
          <cell r="K3261" t="str">
            <v/>
          </cell>
          <cell r="L3261" t="str">
            <v/>
          </cell>
          <cell r="M3261" t="str">
            <v/>
          </cell>
        </row>
        <row r="3262">
          <cell r="A3262" t="str">
            <v>03261</v>
          </cell>
          <cell r="H3262" t="str">
            <v/>
          </cell>
          <cell r="I3262" t="str">
            <v/>
          </cell>
          <cell r="J3262" t="str">
            <v/>
          </cell>
          <cell r="K3262" t="str">
            <v/>
          </cell>
          <cell r="L3262" t="str">
            <v/>
          </cell>
          <cell r="M3262" t="str">
            <v/>
          </cell>
        </row>
        <row r="3263">
          <cell r="A3263" t="str">
            <v>03262</v>
          </cell>
          <cell r="H3263" t="str">
            <v/>
          </cell>
          <cell r="I3263" t="str">
            <v/>
          </cell>
          <cell r="J3263" t="str">
            <v/>
          </cell>
          <cell r="K3263" t="str">
            <v/>
          </cell>
          <cell r="L3263" t="str">
            <v/>
          </cell>
          <cell r="M3263" t="str">
            <v/>
          </cell>
        </row>
        <row r="3264">
          <cell r="A3264" t="str">
            <v>03263</v>
          </cell>
          <cell r="H3264" t="str">
            <v/>
          </cell>
          <cell r="I3264" t="str">
            <v/>
          </cell>
          <cell r="J3264" t="str">
            <v/>
          </cell>
          <cell r="K3264" t="str">
            <v/>
          </cell>
          <cell r="L3264" t="str">
            <v/>
          </cell>
          <cell r="M3264" t="str">
            <v/>
          </cell>
        </row>
        <row r="3265">
          <cell r="A3265" t="str">
            <v>03264</v>
          </cell>
          <cell r="H3265" t="str">
            <v/>
          </cell>
          <cell r="I3265" t="str">
            <v/>
          </cell>
          <cell r="J3265" t="str">
            <v/>
          </cell>
          <cell r="K3265" t="str">
            <v/>
          </cell>
          <cell r="L3265" t="str">
            <v/>
          </cell>
          <cell r="M3265" t="str">
            <v/>
          </cell>
        </row>
        <row r="3266">
          <cell r="A3266" t="str">
            <v>03265</v>
          </cell>
          <cell r="H3266" t="str">
            <v/>
          </cell>
          <cell r="I3266" t="str">
            <v/>
          </cell>
          <cell r="J3266" t="str">
            <v/>
          </cell>
          <cell r="K3266" t="str">
            <v/>
          </cell>
          <cell r="L3266" t="str">
            <v/>
          </cell>
          <cell r="M3266" t="str">
            <v/>
          </cell>
        </row>
        <row r="3267">
          <cell r="A3267" t="str">
            <v>03266</v>
          </cell>
          <cell r="H3267" t="str">
            <v/>
          </cell>
          <cell r="I3267" t="str">
            <v/>
          </cell>
          <cell r="J3267" t="str">
            <v/>
          </cell>
          <cell r="K3267" t="str">
            <v/>
          </cell>
          <cell r="L3267" t="str">
            <v/>
          </cell>
          <cell r="M3267" t="str">
            <v/>
          </cell>
        </row>
        <row r="3268">
          <cell r="A3268" t="str">
            <v>03267</v>
          </cell>
          <cell r="H3268" t="str">
            <v/>
          </cell>
          <cell r="I3268" t="str">
            <v/>
          </cell>
          <cell r="J3268" t="str">
            <v/>
          </cell>
          <cell r="K3268" t="str">
            <v/>
          </cell>
          <cell r="L3268" t="str">
            <v/>
          </cell>
          <cell r="M3268" t="str">
            <v/>
          </cell>
        </row>
        <row r="3269">
          <cell r="A3269" t="str">
            <v>03268</v>
          </cell>
          <cell r="H3269" t="str">
            <v/>
          </cell>
          <cell r="I3269" t="str">
            <v/>
          </cell>
          <cell r="J3269" t="str">
            <v/>
          </cell>
          <cell r="K3269" t="str">
            <v/>
          </cell>
          <cell r="L3269" t="str">
            <v/>
          </cell>
          <cell r="M3269" t="str">
            <v/>
          </cell>
        </row>
        <row r="3270">
          <cell r="A3270" t="str">
            <v>03269</v>
          </cell>
          <cell r="H3270" t="str">
            <v/>
          </cell>
          <cell r="I3270" t="str">
            <v/>
          </cell>
          <cell r="J3270" t="str">
            <v/>
          </cell>
          <cell r="K3270" t="str">
            <v/>
          </cell>
          <cell r="L3270" t="str">
            <v/>
          </cell>
          <cell r="M3270" t="str">
            <v/>
          </cell>
        </row>
        <row r="3271">
          <cell r="A3271" t="str">
            <v>03270</v>
          </cell>
          <cell r="H3271" t="str">
            <v/>
          </cell>
          <cell r="I3271" t="str">
            <v/>
          </cell>
          <cell r="J3271" t="str">
            <v/>
          </cell>
          <cell r="K3271" t="str">
            <v/>
          </cell>
          <cell r="L3271" t="str">
            <v/>
          </cell>
          <cell r="M3271" t="str">
            <v/>
          </cell>
        </row>
        <row r="3272">
          <cell r="A3272" t="str">
            <v>03271</v>
          </cell>
          <cell r="H3272" t="str">
            <v/>
          </cell>
          <cell r="I3272" t="str">
            <v/>
          </cell>
          <cell r="J3272" t="str">
            <v/>
          </cell>
          <cell r="K3272" t="str">
            <v/>
          </cell>
          <cell r="L3272" t="str">
            <v/>
          </cell>
          <cell r="M3272" t="str">
            <v/>
          </cell>
        </row>
        <row r="3273">
          <cell r="A3273" t="str">
            <v>03272</v>
          </cell>
          <cell r="H3273" t="str">
            <v/>
          </cell>
          <cell r="I3273" t="str">
            <v/>
          </cell>
          <cell r="J3273" t="str">
            <v/>
          </cell>
          <cell r="K3273" t="str">
            <v/>
          </cell>
          <cell r="L3273" t="str">
            <v/>
          </cell>
          <cell r="M3273" t="str">
            <v/>
          </cell>
        </row>
        <row r="3274">
          <cell r="A3274" t="str">
            <v>03273</v>
          </cell>
          <cell r="H3274" t="str">
            <v/>
          </cell>
          <cell r="I3274" t="str">
            <v/>
          </cell>
          <cell r="J3274" t="str">
            <v/>
          </cell>
          <cell r="K3274" t="str">
            <v/>
          </cell>
          <cell r="L3274" t="str">
            <v/>
          </cell>
          <cell r="M3274" t="str">
            <v/>
          </cell>
        </row>
        <row r="3275">
          <cell r="A3275" t="str">
            <v>03274</v>
          </cell>
          <cell r="H3275" t="str">
            <v/>
          </cell>
          <cell r="I3275" t="str">
            <v/>
          </cell>
          <cell r="J3275" t="str">
            <v/>
          </cell>
          <cell r="K3275" t="str">
            <v/>
          </cell>
          <cell r="L3275" t="str">
            <v/>
          </cell>
          <cell r="M3275" t="str">
            <v/>
          </cell>
        </row>
        <row r="3276">
          <cell r="A3276" t="str">
            <v>03275</v>
          </cell>
          <cell r="H3276" t="str">
            <v/>
          </cell>
          <cell r="I3276" t="str">
            <v/>
          </cell>
          <cell r="J3276" t="str">
            <v/>
          </cell>
          <cell r="K3276" t="str">
            <v/>
          </cell>
          <cell r="L3276" t="str">
            <v/>
          </cell>
          <cell r="M3276" t="str">
            <v/>
          </cell>
        </row>
        <row r="3277">
          <cell r="A3277" t="str">
            <v>03276</v>
          </cell>
          <cell r="H3277" t="str">
            <v/>
          </cell>
          <cell r="I3277" t="str">
            <v/>
          </cell>
          <cell r="J3277" t="str">
            <v/>
          </cell>
          <cell r="K3277" t="str">
            <v/>
          </cell>
          <cell r="L3277" t="str">
            <v/>
          </cell>
          <cell r="M3277" t="str">
            <v/>
          </cell>
        </row>
        <row r="3278">
          <cell r="A3278" t="str">
            <v>03277</v>
          </cell>
          <cell r="H3278" t="str">
            <v/>
          </cell>
          <cell r="I3278" t="str">
            <v/>
          </cell>
          <cell r="J3278" t="str">
            <v/>
          </cell>
          <cell r="K3278" t="str">
            <v/>
          </cell>
          <cell r="L3278" t="str">
            <v/>
          </cell>
          <cell r="M3278" t="str">
            <v/>
          </cell>
        </row>
        <row r="3279">
          <cell r="A3279" t="str">
            <v>03278</v>
          </cell>
          <cell r="H3279" t="str">
            <v/>
          </cell>
          <cell r="I3279" t="str">
            <v/>
          </cell>
          <cell r="J3279" t="str">
            <v/>
          </cell>
          <cell r="K3279" t="str">
            <v/>
          </cell>
          <cell r="L3279" t="str">
            <v/>
          </cell>
          <cell r="M3279" t="str">
            <v/>
          </cell>
        </row>
        <row r="3280">
          <cell r="A3280" t="str">
            <v>03279</v>
          </cell>
          <cell r="H3280" t="str">
            <v/>
          </cell>
          <cell r="I3280" t="str">
            <v/>
          </cell>
          <cell r="J3280" t="str">
            <v/>
          </cell>
          <cell r="K3280" t="str">
            <v/>
          </cell>
          <cell r="L3280" t="str">
            <v/>
          </cell>
          <cell r="M3280" t="str">
            <v/>
          </cell>
        </row>
        <row r="3281">
          <cell r="A3281" t="str">
            <v>03280</v>
          </cell>
          <cell r="H3281" t="str">
            <v/>
          </cell>
          <cell r="I3281" t="str">
            <v/>
          </cell>
          <cell r="J3281" t="str">
            <v/>
          </cell>
          <cell r="K3281" t="str">
            <v/>
          </cell>
          <cell r="L3281" t="str">
            <v/>
          </cell>
          <cell r="M3281" t="str">
            <v/>
          </cell>
        </row>
        <row r="3282">
          <cell r="A3282" t="str">
            <v>03281</v>
          </cell>
          <cell r="H3282" t="str">
            <v/>
          </cell>
          <cell r="I3282" t="str">
            <v/>
          </cell>
          <cell r="J3282" t="str">
            <v/>
          </cell>
          <cell r="K3282" t="str">
            <v/>
          </cell>
          <cell r="L3282" t="str">
            <v/>
          </cell>
          <cell r="M3282" t="str">
            <v/>
          </cell>
        </row>
        <row r="3283">
          <cell r="A3283" t="str">
            <v>03282</v>
          </cell>
          <cell r="H3283" t="str">
            <v/>
          </cell>
          <cell r="I3283" t="str">
            <v/>
          </cell>
          <cell r="J3283" t="str">
            <v/>
          </cell>
          <cell r="K3283" t="str">
            <v/>
          </cell>
          <cell r="L3283" t="str">
            <v/>
          </cell>
          <cell r="M3283" t="str">
            <v/>
          </cell>
        </row>
        <row r="3284">
          <cell r="A3284" t="str">
            <v>03283</v>
          </cell>
          <cell r="H3284" t="str">
            <v/>
          </cell>
          <cell r="I3284" t="str">
            <v/>
          </cell>
          <cell r="J3284" t="str">
            <v/>
          </cell>
          <cell r="K3284" t="str">
            <v/>
          </cell>
          <cell r="L3284" t="str">
            <v/>
          </cell>
          <cell r="M3284" t="str">
            <v/>
          </cell>
        </row>
        <row r="3285">
          <cell r="A3285" t="str">
            <v>03284</v>
          </cell>
          <cell r="H3285" t="str">
            <v/>
          </cell>
          <cell r="I3285" t="str">
            <v/>
          </cell>
          <cell r="J3285" t="str">
            <v/>
          </cell>
          <cell r="K3285" t="str">
            <v/>
          </cell>
          <cell r="L3285" t="str">
            <v/>
          </cell>
          <cell r="M3285" t="str">
            <v/>
          </cell>
        </row>
        <row r="3286">
          <cell r="A3286" t="str">
            <v>03285</v>
          </cell>
          <cell r="H3286" t="str">
            <v/>
          </cell>
          <cell r="I3286" t="str">
            <v/>
          </cell>
          <cell r="J3286" t="str">
            <v/>
          </cell>
          <cell r="K3286" t="str">
            <v/>
          </cell>
          <cell r="L3286" t="str">
            <v/>
          </cell>
          <cell r="M3286" t="str">
            <v/>
          </cell>
        </row>
        <row r="3287">
          <cell r="A3287" t="str">
            <v>03286</v>
          </cell>
          <cell r="H3287" t="str">
            <v/>
          </cell>
          <cell r="I3287" t="str">
            <v/>
          </cell>
          <cell r="J3287" t="str">
            <v/>
          </cell>
          <cell r="K3287" t="str">
            <v/>
          </cell>
          <cell r="L3287" t="str">
            <v/>
          </cell>
          <cell r="M3287" t="str">
            <v/>
          </cell>
        </row>
        <row r="3288">
          <cell r="A3288" t="str">
            <v>03287</v>
          </cell>
          <cell r="H3288" t="str">
            <v/>
          </cell>
          <cell r="I3288" t="str">
            <v/>
          </cell>
          <cell r="J3288" t="str">
            <v/>
          </cell>
          <cell r="K3288" t="str">
            <v/>
          </cell>
          <cell r="L3288" t="str">
            <v/>
          </cell>
          <cell r="M3288" t="str">
            <v/>
          </cell>
        </row>
        <row r="3289">
          <cell r="A3289" t="str">
            <v>03288</v>
          </cell>
          <cell r="H3289" t="str">
            <v/>
          </cell>
          <cell r="I3289" t="str">
            <v/>
          </cell>
          <cell r="J3289" t="str">
            <v/>
          </cell>
          <cell r="K3289" t="str">
            <v/>
          </cell>
          <cell r="L3289" t="str">
            <v/>
          </cell>
          <cell r="M3289" t="str">
            <v/>
          </cell>
        </row>
        <row r="3290">
          <cell r="A3290" t="str">
            <v>03289</v>
          </cell>
          <cell r="H3290" t="str">
            <v/>
          </cell>
          <cell r="I3290" t="str">
            <v/>
          </cell>
          <cell r="J3290" t="str">
            <v/>
          </cell>
          <cell r="K3290" t="str">
            <v/>
          </cell>
          <cell r="L3290" t="str">
            <v/>
          </cell>
          <cell r="M3290" t="str">
            <v/>
          </cell>
        </row>
        <row r="3291">
          <cell r="A3291" t="str">
            <v>03290</v>
          </cell>
          <cell r="H3291" t="str">
            <v/>
          </cell>
          <cell r="I3291" t="str">
            <v/>
          </cell>
          <cell r="J3291" t="str">
            <v/>
          </cell>
          <cell r="K3291" t="str">
            <v/>
          </cell>
          <cell r="L3291" t="str">
            <v/>
          </cell>
          <cell r="M3291" t="str">
            <v/>
          </cell>
        </row>
        <row r="3292">
          <cell r="A3292" t="str">
            <v>03291</v>
          </cell>
          <cell r="H3292" t="str">
            <v/>
          </cell>
          <cell r="I3292" t="str">
            <v/>
          </cell>
          <cell r="J3292" t="str">
            <v/>
          </cell>
          <cell r="K3292" t="str">
            <v/>
          </cell>
          <cell r="L3292" t="str">
            <v/>
          </cell>
          <cell r="M3292" t="str">
            <v/>
          </cell>
        </row>
        <row r="3293">
          <cell r="A3293" t="str">
            <v>03292</v>
          </cell>
          <cell r="H3293" t="str">
            <v/>
          </cell>
          <cell r="I3293" t="str">
            <v/>
          </cell>
          <cell r="J3293" t="str">
            <v/>
          </cell>
          <cell r="K3293" t="str">
            <v/>
          </cell>
          <cell r="L3293" t="str">
            <v/>
          </cell>
          <cell r="M3293" t="str">
            <v/>
          </cell>
        </row>
        <row r="3294">
          <cell r="A3294" t="str">
            <v>03293</v>
          </cell>
          <cell r="H3294" t="str">
            <v/>
          </cell>
          <cell r="I3294" t="str">
            <v/>
          </cell>
          <cell r="J3294" t="str">
            <v/>
          </cell>
          <cell r="K3294" t="str">
            <v/>
          </cell>
          <cell r="L3294" t="str">
            <v/>
          </cell>
          <cell r="M3294" t="str">
            <v/>
          </cell>
        </row>
        <row r="3295">
          <cell r="A3295" t="str">
            <v>03294</v>
          </cell>
          <cell r="H3295" t="str">
            <v/>
          </cell>
          <cell r="I3295" t="str">
            <v/>
          </cell>
          <cell r="J3295" t="str">
            <v/>
          </cell>
          <cell r="K3295" t="str">
            <v/>
          </cell>
          <cell r="L3295" t="str">
            <v/>
          </cell>
          <cell r="M3295" t="str">
            <v/>
          </cell>
        </row>
        <row r="3296">
          <cell r="A3296" t="str">
            <v>03295</v>
          </cell>
          <cell r="H3296" t="str">
            <v/>
          </cell>
          <cell r="I3296" t="str">
            <v/>
          </cell>
          <cell r="J3296" t="str">
            <v/>
          </cell>
          <cell r="K3296" t="str">
            <v/>
          </cell>
          <cell r="L3296" t="str">
            <v/>
          </cell>
          <cell r="M3296" t="str">
            <v/>
          </cell>
        </row>
        <row r="3297">
          <cell r="A3297" t="str">
            <v>03296</v>
          </cell>
          <cell r="H3297" t="str">
            <v/>
          </cell>
          <cell r="I3297" t="str">
            <v/>
          </cell>
          <cell r="J3297" t="str">
            <v/>
          </cell>
          <cell r="K3297" t="str">
            <v/>
          </cell>
          <cell r="L3297" t="str">
            <v/>
          </cell>
          <cell r="M3297" t="str">
            <v/>
          </cell>
        </row>
        <row r="3298">
          <cell r="A3298" t="str">
            <v>03297</v>
          </cell>
          <cell r="H3298" t="str">
            <v/>
          </cell>
          <cell r="I3298" t="str">
            <v/>
          </cell>
          <cell r="J3298" t="str">
            <v/>
          </cell>
          <cell r="K3298" t="str">
            <v/>
          </cell>
          <cell r="L3298" t="str">
            <v/>
          </cell>
          <cell r="M3298" t="str">
            <v/>
          </cell>
        </row>
        <row r="3299">
          <cell r="A3299" t="str">
            <v>03298</v>
          </cell>
          <cell r="H3299" t="str">
            <v/>
          </cell>
          <cell r="I3299" t="str">
            <v/>
          </cell>
          <cell r="J3299" t="str">
            <v/>
          </cell>
          <cell r="K3299" t="str">
            <v/>
          </cell>
          <cell r="L3299" t="str">
            <v/>
          </cell>
          <cell r="M3299" t="str">
            <v/>
          </cell>
        </row>
        <row r="3300">
          <cell r="A3300" t="str">
            <v>03299</v>
          </cell>
          <cell r="H3300" t="str">
            <v/>
          </cell>
          <cell r="I3300" t="str">
            <v/>
          </cell>
          <cell r="J3300" t="str">
            <v/>
          </cell>
          <cell r="K3300" t="str">
            <v/>
          </cell>
          <cell r="L3300" t="str">
            <v/>
          </cell>
          <cell r="M3300" t="str">
            <v/>
          </cell>
        </row>
        <row r="3301">
          <cell r="A3301" t="str">
            <v>03300</v>
          </cell>
          <cell r="H3301" t="str">
            <v/>
          </cell>
          <cell r="I3301" t="str">
            <v/>
          </cell>
          <cell r="J3301" t="str">
            <v/>
          </cell>
          <cell r="K3301" t="str">
            <v/>
          </cell>
          <cell r="L3301" t="str">
            <v/>
          </cell>
          <cell r="M3301" t="str">
            <v/>
          </cell>
        </row>
        <row r="3302">
          <cell r="A3302" t="str">
            <v>03301</v>
          </cell>
          <cell r="H3302" t="str">
            <v/>
          </cell>
          <cell r="I3302" t="str">
            <v/>
          </cell>
          <cell r="J3302" t="str">
            <v/>
          </cell>
          <cell r="K3302" t="str">
            <v/>
          </cell>
          <cell r="L3302" t="str">
            <v/>
          </cell>
          <cell r="M3302" t="str">
            <v/>
          </cell>
        </row>
        <row r="3303">
          <cell r="A3303" t="str">
            <v>03302</v>
          </cell>
          <cell r="H3303" t="str">
            <v/>
          </cell>
          <cell r="I3303" t="str">
            <v/>
          </cell>
          <cell r="J3303" t="str">
            <v/>
          </cell>
          <cell r="K3303" t="str">
            <v/>
          </cell>
          <cell r="L3303" t="str">
            <v/>
          </cell>
          <cell r="M3303" t="str">
            <v/>
          </cell>
        </row>
        <row r="3304">
          <cell r="A3304" t="str">
            <v>03303</v>
          </cell>
          <cell r="H3304" t="str">
            <v/>
          </cell>
          <cell r="I3304" t="str">
            <v/>
          </cell>
          <cell r="J3304" t="str">
            <v/>
          </cell>
          <cell r="K3304" t="str">
            <v/>
          </cell>
          <cell r="L3304" t="str">
            <v/>
          </cell>
          <cell r="M3304" t="str">
            <v/>
          </cell>
        </row>
        <row r="3305">
          <cell r="A3305" t="str">
            <v>03304</v>
          </cell>
          <cell r="H3305" t="str">
            <v/>
          </cell>
          <cell r="I3305" t="str">
            <v/>
          </cell>
          <cell r="J3305" t="str">
            <v/>
          </cell>
          <cell r="K3305" t="str">
            <v/>
          </cell>
          <cell r="L3305" t="str">
            <v/>
          </cell>
          <cell r="M3305" t="str">
            <v/>
          </cell>
        </row>
        <row r="3306">
          <cell r="A3306" t="str">
            <v>03305</v>
          </cell>
          <cell r="H3306" t="str">
            <v/>
          </cell>
          <cell r="I3306" t="str">
            <v/>
          </cell>
          <cell r="J3306" t="str">
            <v/>
          </cell>
          <cell r="K3306" t="str">
            <v/>
          </cell>
          <cell r="L3306" t="str">
            <v/>
          </cell>
          <cell r="M3306" t="str">
            <v/>
          </cell>
        </row>
        <row r="3307">
          <cell r="A3307" t="str">
            <v>03306</v>
          </cell>
          <cell r="H3307" t="str">
            <v/>
          </cell>
          <cell r="I3307" t="str">
            <v/>
          </cell>
          <cell r="J3307" t="str">
            <v/>
          </cell>
          <cell r="K3307" t="str">
            <v/>
          </cell>
          <cell r="L3307" t="str">
            <v/>
          </cell>
          <cell r="M3307" t="str">
            <v/>
          </cell>
        </row>
        <row r="3308">
          <cell r="A3308" t="str">
            <v>03307</v>
          </cell>
          <cell r="H3308" t="str">
            <v/>
          </cell>
          <cell r="I3308" t="str">
            <v/>
          </cell>
          <cell r="J3308" t="str">
            <v/>
          </cell>
          <cell r="K3308" t="str">
            <v/>
          </cell>
          <cell r="L3308" t="str">
            <v/>
          </cell>
          <cell r="M3308" t="str">
            <v/>
          </cell>
        </row>
        <row r="3309">
          <cell r="A3309" t="str">
            <v>03308</v>
          </cell>
          <cell r="H3309" t="str">
            <v/>
          </cell>
          <cell r="I3309" t="str">
            <v/>
          </cell>
          <cell r="J3309" t="str">
            <v/>
          </cell>
          <cell r="K3309" t="str">
            <v/>
          </cell>
          <cell r="L3309" t="str">
            <v/>
          </cell>
          <cell r="M3309" t="str">
            <v/>
          </cell>
        </row>
        <row r="3310">
          <cell r="A3310" t="str">
            <v>03309</v>
          </cell>
          <cell r="H3310" t="str">
            <v/>
          </cell>
          <cell r="I3310" t="str">
            <v/>
          </cell>
          <cell r="J3310" t="str">
            <v/>
          </cell>
          <cell r="K3310" t="str">
            <v/>
          </cell>
          <cell r="L3310" t="str">
            <v/>
          </cell>
          <cell r="M3310" t="str">
            <v/>
          </cell>
        </row>
        <row r="3311">
          <cell r="A3311" t="str">
            <v>03310</v>
          </cell>
          <cell r="H3311" t="str">
            <v/>
          </cell>
          <cell r="I3311" t="str">
            <v/>
          </cell>
          <cell r="J3311" t="str">
            <v/>
          </cell>
          <cell r="K3311" t="str">
            <v/>
          </cell>
          <cell r="L3311" t="str">
            <v/>
          </cell>
          <cell r="M3311" t="str">
            <v/>
          </cell>
        </row>
        <row r="3312">
          <cell r="A3312" t="str">
            <v>03311</v>
          </cell>
          <cell r="H3312" t="str">
            <v/>
          </cell>
          <cell r="I3312" t="str">
            <v/>
          </cell>
          <cell r="J3312" t="str">
            <v/>
          </cell>
          <cell r="K3312" t="str">
            <v/>
          </cell>
          <cell r="L3312" t="str">
            <v/>
          </cell>
          <cell r="M3312" t="str">
            <v/>
          </cell>
        </row>
        <row r="3313">
          <cell r="A3313" t="str">
            <v>03312</v>
          </cell>
          <cell r="H3313" t="str">
            <v/>
          </cell>
          <cell r="I3313" t="str">
            <v/>
          </cell>
          <cell r="J3313" t="str">
            <v/>
          </cell>
          <cell r="K3313" t="str">
            <v/>
          </cell>
          <cell r="L3313" t="str">
            <v/>
          </cell>
          <cell r="M3313" t="str">
            <v/>
          </cell>
        </row>
        <row r="3314">
          <cell r="A3314" t="str">
            <v>03313</v>
          </cell>
          <cell r="H3314" t="str">
            <v/>
          </cell>
          <cell r="I3314" t="str">
            <v/>
          </cell>
          <cell r="J3314" t="str">
            <v/>
          </cell>
          <cell r="K3314" t="str">
            <v/>
          </cell>
          <cell r="L3314" t="str">
            <v/>
          </cell>
          <cell r="M3314" t="str">
            <v/>
          </cell>
        </row>
        <row r="3315">
          <cell r="A3315" t="str">
            <v>03314</v>
          </cell>
          <cell r="H3315" t="str">
            <v/>
          </cell>
          <cell r="I3315" t="str">
            <v/>
          </cell>
          <cell r="J3315" t="str">
            <v/>
          </cell>
          <cell r="K3315" t="str">
            <v/>
          </cell>
          <cell r="L3315" t="str">
            <v/>
          </cell>
          <cell r="M3315" t="str">
            <v/>
          </cell>
        </row>
        <row r="3316">
          <cell r="A3316" t="str">
            <v>03315</v>
          </cell>
          <cell r="H3316" t="str">
            <v/>
          </cell>
          <cell r="I3316" t="str">
            <v/>
          </cell>
          <cell r="J3316" t="str">
            <v/>
          </cell>
          <cell r="K3316" t="str">
            <v/>
          </cell>
          <cell r="L3316" t="str">
            <v/>
          </cell>
          <cell r="M3316" t="str">
            <v/>
          </cell>
        </row>
        <row r="3317">
          <cell r="A3317" t="str">
            <v>03316</v>
          </cell>
          <cell r="H3317" t="str">
            <v/>
          </cell>
          <cell r="I3317" t="str">
            <v/>
          </cell>
          <cell r="J3317" t="str">
            <v/>
          </cell>
          <cell r="K3317" t="str">
            <v/>
          </cell>
          <cell r="L3317" t="str">
            <v/>
          </cell>
          <cell r="M3317" t="str">
            <v/>
          </cell>
        </row>
        <row r="3318">
          <cell r="A3318" t="str">
            <v>03317</v>
          </cell>
          <cell r="H3318" t="str">
            <v/>
          </cell>
          <cell r="I3318" t="str">
            <v/>
          </cell>
          <cell r="J3318" t="str">
            <v/>
          </cell>
          <cell r="K3318" t="str">
            <v/>
          </cell>
          <cell r="L3318" t="str">
            <v/>
          </cell>
          <cell r="M3318" t="str">
            <v/>
          </cell>
        </row>
        <row r="3319">
          <cell r="A3319" t="str">
            <v>03318</v>
          </cell>
          <cell r="H3319" t="str">
            <v/>
          </cell>
          <cell r="I3319" t="str">
            <v/>
          </cell>
          <cell r="J3319" t="str">
            <v/>
          </cell>
          <cell r="K3319" t="str">
            <v/>
          </cell>
          <cell r="L3319" t="str">
            <v/>
          </cell>
          <cell r="M3319" t="str">
            <v/>
          </cell>
        </row>
        <row r="3320">
          <cell r="A3320" t="str">
            <v>03319</v>
          </cell>
          <cell r="H3320" t="str">
            <v/>
          </cell>
          <cell r="I3320" t="str">
            <v/>
          </cell>
          <cell r="J3320" t="str">
            <v/>
          </cell>
          <cell r="K3320" t="str">
            <v/>
          </cell>
          <cell r="L3320" t="str">
            <v/>
          </cell>
          <cell r="M3320" t="str">
            <v/>
          </cell>
        </row>
        <row r="3321">
          <cell r="A3321" t="str">
            <v>03320</v>
          </cell>
          <cell r="H3321" t="str">
            <v/>
          </cell>
          <cell r="I3321" t="str">
            <v/>
          </cell>
          <cell r="J3321" t="str">
            <v/>
          </cell>
          <cell r="K3321" t="str">
            <v/>
          </cell>
          <cell r="L3321" t="str">
            <v/>
          </cell>
          <cell r="M3321" t="str">
            <v/>
          </cell>
        </row>
        <row r="3322">
          <cell r="A3322" t="str">
            <v>03321</v>
          </cell>
          <cell r="H3322" t="str">
            <v/>
          </cell>
          <cell r="I3322" t="str">
            <v/>
          </cell>
          <cell r="J3322" t="str">
            <v/>
          </cell>
          <cell r="K3322" t="str">
            <v/>
          </cell>
          <cell r="L3322" t="str">
            <v/>
          </cell>
          <cell r="M3322" t="str">
            <v/>
          </cell>
        </row>
        <row r="3323">
          <cell r="A3323" t="str">
            <v>03322</v>
          </cell>
          <cell r="H3323" t="str">
            <v/>
          </cell>
          <cell r="I3323" t="str">
            <v/>
          </cell>
          <cell r="J3323" t="str">
            <v/>
          </cell>
          <cell r="K3323" t="str">
            <v/>
          </cell>
          <cell r="L3323" t="str">
            <v/>
          </cell>
          <cell r="M3323" t="str">
            <v/>
          </cell>
        </row>
        <row r="3324">
          <cell r="A3324" t="str">
            <v>03323</v>
          </cell>
          <cell r="H3324" t="str">
            <v/>
          </cell>
          <cell r="I3324" t="str">
            <v/>
          </cell>
          <cell r="J3324" t="str">
            <v/>
          </cell>
          <cell r="K3324" t="str">
            <v/>
          </cell>
          <cell r="L3324" t="str">
            <v/>
          </cell>
          <cell r="M3324" t="str">
            <v/>
          </cell>
        </row>
        <row r="3325">
          <cell r="A3325" t="str">
            <v>03324</v>
          </cell>
          <cell r="H3325" t="str">
            <v/>
          </cell>
          <cell r="I3325" t="str">
            <v/>
          </cell>
          <cell r="J3325" t="str">
            <v/>
          </cell>
          <cell r="K3325" t="str">
            <v/>
          </cell>
          <cell r="L3325" t="str">
            <v/>
          </cell>
          <cell r="M3325" t="str">
            <v/>
          </cell>
        </row>
        <row r="3326">
          <cell r="A3326" t="str">
            <v>03325</v>
          </cell>
          <cell r="H3326" t="str">
            <v/>
          </cell>
          <cell r="I3326" t="str">
            <v/>
          </cell>
          <cell r="J3326" t="str">
            <v/>
          </cell>
          <cell r="K3326" t="str">
            <v/>
          </cell>
          <cell r="L3326" t="str">
            <v/>
          </cell>
          <cell r="M3326" t="str">
            <v/>
          </cell>
        </row>
        <row r="3327">
          <cell r="A3327" t="str">
            <v>03326</v>
          </cell>
          <cell r="H3327" t="str">
            <v/>
          </cell>
          <cell r="I3327" t="str">
            <v/>
          </cell>
          <cell r="J3327" t="str">
            <v/>
          </cell>
          <cell r="K3327" t="str">
            <v/>
          </cell>
          <cell r="L3327" t="str">
            <v/>
          </cell>
          <cell r="M3327" t="str">
            <v/>
          </cell>
        </row>
        <row r="3328">
          <cell r="A3328" t="str">
            <v>03327</v>
          </cell>
          <cell r="H3328" t="str">
            <v/>
          </cell>
          <cell r="I3328" t="str">
            <v/>
          </cell>
          <cell r="J3328" t="str">
            <v/>
          </cell>
          <cell r="K3328" t="str">
            <v/>
          </cell>
          <cell r="L3328" t="str">
            <v/>
          </cell>
          <cell r="M3328" t="str">
            <v/>
          </cell>
        </row>
        <row r="3329">
          <cell r="A3329" t="str">
            <v>03328</v>
          </cell>
          <cell r="H3329" t="str">
            <v/>
          </cell>
          <cell r="I3329" t="str">
            <v/>
          </cell>
          <cell r="J3329" t="str">
            <v/>
          </cell>
          <cell r="K3329" t="str">
            <v/>
          </cell>
          <cell r="L3329" t="str">
            <v/>
          </cell>
          <cell r="M3329" t="str">
            <v/>
          </cell>
        </row>
        <row r="3330">
          <cell r="A3330" t="str">
            <v>03329</v>
          </cell>
          <cell r="H3330" t="str">
            <v/>
          </cell>
          <cell r="I3330" t="str">
            <v/>
          </cell>
          <cell r="J3330" t="str">
            <v/>
          </cell>
          <cell r="K3330" t="str">
            <v/>
          </cell>
          <cell r="L3330" t="str">
            <v/>
          </cell>
          <cell r="M3330" t="str">
            <v/>
          </cell>
        </row>
        <row r="3331">
          <cell r="A3331" t="str">
            <v>03330</v>
          </cell>
          <cell r="H3331" t="str">
            <v/>
          </cell>
          <cell r="I3331" t="str">
            <v/>
          </cell>
          <cell r="J3331" t="str">
            <v/>
          </cell>
          <cell r="K3331" t="str">
            <v/>
          </cell>
          <cell r="L3331" t="str">
            <v/>
          </cell>
          <cell r="M3331" t="str">
            <v/>
          </cell>
        </row>
        <row r="3332">
          <cell r="A3332" t="str">
            <v>03331</v>
          </cell>
          <cell r="H3332" t="str">
            <v/>
          </cell>
          <cell r="I3332" t="str">
            <v/>
          </cell>
          <cell r="J3332" t="str">
            <v/>
          </cell>
          <cell r="K3332" t="str">
            <v/>
          </cell>
          <cell r="L3332" t="str">
            <v/>
          </cell>
          <cell r="M3332" t="str">
            <v/>
          </cell>
        </row>
        <row r="3333">
          <cell r="A3333" t="str">
            <v>03332</v>
          </cell>
          <cell r="H3333" t="str">
            <v/>
          </cell>
          <cell r="I3333" t="str">
            <v/>
          </cell>
          <cell r="J3333" t="str">
            <v/>
          </cell>
          <cell r="K3333" t="str">
            <v/>
          </cell>
          <cell r="L3333" t="str">
            <v/>
          </cell>
          <cell r="M3333" t="str">
            <v/>
          </cell>
        </row>
        <row r="3334">
          <cell r="A3334" t="str">
            <v>03333</v>
          </cell>
          <cell r="H3334" t="str">
            <v/>
          </cell>
          <cell r="I3334" t="str">
            <v/>
          </cell>
          <cell r="J3334" t="str">
            <v/>
          </cell>
          <cell r="K3334" t="str">
            <v/>
          </cell>
          <cell r="L3334" t="str">
            <v/>
          </cell>
          <cell r="M3334" t="str">
            <v/>
          </cell>
        </row>
        <row r="3335">
          <cell r="A3335" t="str">
            <v>03334</v>
          </cell>
          <cell r="H3335" t="str">
            <v/>
          </cell>
          <cell r="I3335" t="str">
            <v/>
          </cell>
          <cell r="J3335" t="str">
            <v/>
          </cell>
          <cell r="K3335" t="str">
            <v/>
          </cell>
          <cell r="L3335" t="str">
            <v/>
          </cell>
          <cell r="M3335" t="str">
            <v/>
          </cell>
        </row>
        <row r="3336">
          <cell r="A3336" t="str">
            <v>03335</v>
          </cell>
          <cell r="H3336" t="str">
            <v/>
          </cell>
          <cell r="I3336" t="str">
            <v/>
          </cell>
          <cell r="J3336" t="str">
            <v/>
          </cell>
          <cell r="K3336" t="str">
            <v/>
          </cell>
          <cell r="L3336" t="str">
            <v/>
          </cell>
          <cell r="M3336" t="str">
            <v/>
          </cell>
        </row>
        <row r="3337">
          <cell r="A3337" t="str">
            <v>03336</v>
          </cell>
          <cell r="H3337" t="str">
            <v/>
          </cell>
          <cell r="I3337" t="str">
            <v/>
          </cell>
          <cell r="J3337" t="str">
            <v/>
          </cell>
          <cell r="K3337" t="str">
            <v/>
          </cell>
          <cell r="L3337" t="str">
            <v/>
          </cell>
          <cell r="M3337" t="str">
            <v/>
          </cell>
        </row>
        <row r="3338">
          <cell r="A3338" t="str">
            <v>03337</v>
          </cell>
          <cell r="H3338" t="str">
            <v/>
          </cell>
          <cell r="I3338" t="str">
            <v/>
          </cell>
          <cell r="J3338" t="str">
            <v/>
          </cell>
          <cell r="K3338" t="str">
            <v/>
          </cell>
          <cell r="L3338" t="str">
            <v/>
          </cell>
          <cell r="M3338" t="str">
            <v/>
          </cell>
        </row>
        <row r="3339">
          <cell r="A3339" t="str">
            <v>03338</v>
          </cell>
          <cell r="H3339" t="str">
            <v/>
          </cell>
          <cell r="I3339" t="str">
            <v/>
          </cell>
          <cell r="J3339" t="str">
            <v/>
          </cell>
          <cell r="K3339" t="str">
            <v/>
          </cell>
          <cell r="L3339" t="str">
            <v/>
          </cell>
          <cell r="M3339" t="str">
            <v/>
          </cell>
        </row>
        <row r="3340">
          <cell r="A3340" t="str">
            <v>03339</v>
          </cell>
          <cell r="H3340" t="str">
            <v/>
          </cell>
          <cell r="I3340" t="str">
            <v/>
          </cell>
          <cell r="J3340" t="str">
            <v/>
          </cell>
          <cell r="K3340" t="str">
            <v/>
          </cell>
          <cell r="L3340" t="str">
            <v/>
          </cell>
          <cell r="M3340" t="str">
            <v/>
          </cell>
        </row>
        <row r="3341">
          <cell r="A3341" t="str">
            <v>03340</v>
          </cell>
          <cell r="H3341" t="str">
            <v/>
          </cell>
          <cell r="I3341" t="str">
            <v/>
          </cell>
          <cell r="J3341" t="str">
            <v/>
          </cell>
          <cell r="K3341" t="str">
            <v/>
          </cell>
          <cell r="L3341" t="str">
            <v/>
          </cell>
          <cell r="M3341" t="str">
            <v/>
          </cell>
        </row>
        <row r="3342">
          <cell r="A3342" t="str">
            <v>03341</v>
          </cell>
          <cell r="H3342" t="str">
            <v/>
          </cell>
          <cell r="I3342" t="str">
            <v/>
          </cell>
          <cell r="J3342" t="str">
            <v/>
          </cell>
          <cell r="K3342" t="str">
            <v/>
          </cell>
          <cell r="L3342" t="str">
            <v/>
          </cell>
          <cell r="M3342" t="str">
            <v/>
          </cell>
        </row>
        <row r="3343">
          <cell r="A3343" t="str">
            <v>03342</v>
          </cell>
          <cell r="H3343" t="str">
            <v/>
          </cell>
          <cell r="I3343" t="str">
            <v/>
          </cell>
          <cell r="J3343" t="str">
            <v/>
          </cell>
          <cell r="K3343" t="str">
            <v/>
          </cell>
          <cell r="L3343" t="str">
            <v/>
          </cell>
          <cell r="M3343" t="str">
            <v/>
          </cell>
        </row>
        <row r="3344">
          <cell r="A3344" t="str">
            <v>03343</v>
          </cell>
          <cell r="H3344" t="str">
            <v/>
          </cell>
          <cell r="I3344" t="str">
            <v/>
          </cell>
          <cell r="J3344" t="str">
            <v/>
          </cell>
          <cell r="K3344" t="str">
            <v/>
          </cell>
          <cell r="L3344" t="str">
            <v/>
          </cell>
          <cell r="M3344" t="str">
            <v/>
          </cell>
        </row>
        <row r="3345">
          <cell r="A3345" t="str">
            <v>03344</v>
          </cell>
          <cell r="H3345" t="str">
            <v/>
          </cell>
          <cell r="I3345" t="str">
            <v/>
          </cell>
          <cell r="J3345" t="str">
            <v/>
          </cell>
          <cell r="K3345" t="str">
            <v/>
          </cell>
          <cell r="L3345" t="str">
            <v/>
          </cell>
          <cell r="M3345" t="str">
            <v/>
          </cell>
        </row>
        <row r="3346">
          <cell r="A3346" t="str">
            <v>03345</v>
          </cell>
          <cell r="H3346" t="str">
            <v/>
          </cell>
          <cell r="I3346" t="str">
            <v/>
          </cell>
          <cell r="J3346" t="str">
            <v/>
          </cell>
          <cell r="K3346" t="str">
            <v/>
          </cell>
          <cell r="L3346" t="str">
            <v/>
          </cell>
          <cell r="M3346" t="str">
            <v/>
          </cell>
        </row>
        <row r="3347">
          <cell r="A3347" t="str">
            <v>03346</v>
          </cell>
          <cell r="H3347" t="str">
            <v/>
          </cell>
          <cell r="I3347" t="str">
            <v/>
          </cell>
          <cell r="J3347" t="str">
            <v/>
          </cell>
          <cell r="K3347" t="str">
            <v/>
          </cell>
          <cell r="L3347" t="str">
            <v/>
          </cell>
          <cell r="M3347" t="str">
            <v/>
          </cell>
        </row>
        <row r="3348">
          <cell r="A3348" t="str">
            <v>03347</v>
          </cell>
          <cell r="H3348" t="str">
            <v/>
          </cell>
          <cell r="I3348" t="str">
            <v/>
          </cell>
          <cell r="J3348" t="str">
            <v/>
          </cell>
          <cell r="K3348" t="str">
            <v/>
          </cell>
          <cell r="L3348" t="str">
            <v/>
          </cell>
          <cell r="M3348" t="str">
            <v/>
          </cell>
        </row>
        <row r="3349">
          <cell r="A3349" t="str">
            <v>03348</v>
          </cell>
          <cell r="H3349" t="str">
            <v/>
          </cell>
          <cell r="I3349" t="str">
            <v/>
          </cell>
          <cell r="J3349" t="str">
            <v/>
          </cell>
          <cell r="K3349" t="str">
            <v/>
          </cell>
          <cell r="L3349" t="str">
            <v/>
          </cell>
          <cell r="M3349" t="str">
            <v/>
          </cell>
        </row>
        <row r="3350">
          <cell r="A3350" t="str">
            <v>03349</v>
          </cell>
          <cell r="H3350" t="str">
            <v/>
          </cell>
          <cell r="I3350" t="str">
            <v/>
          </cell>
          <cell r="J3350" t="str">
            <v/>
          </cell>
          <cell r="K3350" t="str">
            <v/>
          </cell>
          <cell r="L3350" t="str">
            <v/>
          </cell>
          <cell r="M3350" t="str">
            <v/>
          </cell>
        </row>
        <row r="3351">
          <cell r="A3351" t="str">
            <v>03350</v>
          </cell>
          <cell r="H3351" t="str">
            <v/>
          </cell>
          <cell r="I3351" t="str">
            <v/>
          </cell>
          <cell r="J3351" t="str">
            <v/>
          </cell>
          <cell r="K3351" t="str">
            <v/>
          </cell>
          <cell r="L3351" t="str">
            <v/>
          </cell>
          <cell r="M3351" t="str">
            <v/>
          </cell>
        </row>
        <row r="3352">
          <cell r="A3352" t="str">
            <v>03351</v>
          </cell>
          <cell r="H3352" t="str">
            <v/>
          </cell>
          <cell r="I3352" t="str">
            <v/>
          </cell>
          <cell r="J3352" t="str">
            <v/>
          </cell>
          <cell r="K3352" t="str">
            <v/>
          </cell>
          <cell r="L3352" t="str">
            <v/>
          </cell>
          <cell r="M3352" t="str">
            <v/>
          </cell>
        </row>
        <row r="3353">
          <cell r="A3353" t="str">
            <v>03352</v>
          </cell>
          <cell r="H3353" t="str">
            <v/>
          </cell>
          <cell r="I3353" t="str">
            <v/>
          </cell>
          <cell r="J3353" t="str">
            <v/>
          </cell>
          <cell r="K3353" t="str">
            <v/>
          </cell>
          <cell r="L3353" t="str">
            <v/>
          </cell>
          <cell r="M3353" t="str">
            <v/>
          </cell>
        </row>
        <row r="3354">
          <cell r="A3354" t="str">
            <v>03353</v>
          </cell>
          <cell r="H3354" t="str">
            <v/>
          </cell>
          <cell r="I3354" t="str">
            <v/>
          </cell>
          <cell r="J3354" t="str">
            <v/>
          </cell>
          <cell r="K3354" t="str">
            <v/>
          </cell>
          <cell r="L3354" t="str">
            <v/>
          </cell>
          <cell r="M3354" t="str">
            <v/>
          </cell>
        </row>
        <row r="3355">
          <cell r="A3355" t="str">
            <v>03354</v>
          </cell>
          <cell r="H3355" t="str">
            <v/>
          </cell>
          <cell r="I3355" t="str">
            <v/>
          </cell>
          <cell r="J3355" t="str">
            <v/>
          </cell>
          <cell r="K3355" t="str">
            <v/>
          </cell>
          <cell r="L3355" t="str">
            <v/>
          </cell>
          <cell r="M3355" t="str">
            <v/>
          </cell>
        </row>
        <row r="3356">
          <cell r="A3356" t="str">
            <v>03355</v>
          </cell>
          <cell r="H3356" t="str">
            <v/>
          </cell>
          <cell r="I3356" t="str">
            <v/>
          </cell>
          <cell r="J3356" t="str">
            <v/>
          </cell>
          <cell r="K3356" t="str">
            <v/>
          </cell>
          <cell r="L3356" t="str">
            <v/>
          </cell>
          <cell r="M3356" t="str">
            <v/>
          </cell>
        </row>
        <row r="3357">
          <cell r="A3357" t="str">
            <v>03356</v>
          </cell>
          <cell r="H3357" t="str">
            <v/>
          </cell>
          <cell r="I3357" t="str">
            <v/>
          </cell>
          <cell r="J3357" t="str">
            <v/>
          </cell>
          <cell r="K3357" t="str">
            <v/>
          </cell>
          <cell r="L3357" t="str">
            <v/>
          </cell>
          <cell r="M3357" t="str">
            <v/>
          </cell>
        </row>
        <row r="3358">
          <cell r="A3358" t="str">
            <v>03357</v>
          </cell>
          <cell r="H3358" t="str">
            <v/>
          </cell>
          <cell r="I3358" t="str">
            <v/>
          </cell>
          <cell r="J3358" t="str">
            <v/>
          </cell>
          <cell r="K3358" t="str">
            <v/>
          </cell>
          <cell r="L3358" t="str">
            <v/>
          </cell>
          <cell r="M3358" t="str">
            <v/>
          </cell>
        </row>
        <row r="3359">
          <cell r="A3359" t="str">
            <v>03358</v>
          </cell>
          <cell r="H3359" t="str">
            <v/>
          </cell>
          <cell r="I3359" t="str">
            <v/>
          </cell>
          <cell r="J3359" t="str">
            <v/>
          </cell>
          <cell r="K3359" t="str">
            <v/>
          </cell>
          <cell r="L3359" t="str">
            <v/>
          </cell>
          <cell r="M3359" t="str">
            <v/>
          </cell>
        </row>
        <row r="3360">
          <cell r="A3360" t="str">
            <v>03359</v>
          </cell>
          <cell r="H3360" t="str">
            <v/>
          </cell>
          <cell r="I3360" t="str">
            <v/>
          </cell>
          <cell r="J3360" t="str">
            <v/>
          </cell>
          <cell r="K3360" t="str">
            <v/>
          </cell>
          <cell r="L3360" t="str">
            <v/>
          </cell>
          <cell r="M3360" t="str">
            <v/>
          </cell>
        </row>
        <row r="3361">
          <cell r="A3361" t="str">
            <v>03360</v>
          </cell>
          <cell r="H3361" t="str">
            <v/>
          </cell>
          <cell r="I3361" t="str">
            <v/>
          </cell>
          <cell r="J3361" t="str">
            <v/>
          </cell>
          <cell r="K3361" t="str">
            <v/>
          </cell>
          <cell r="L3361" t="str">
            <v/>
          </cell>
          <cell r="M3361" t="str">
            <v/>
          </cell>
        </row>
        <row r="3362">
          <cell r="A3362" t="str">
            <v>03361</v>
          </cell>
          <cell r="H3362" t="str">
            <v/>
          </cell>
          <cell r="I3362" t="str">
            <v/>
          </cell>
          <cell r="J3362" t="str">
            <v/>
          </cell>
          <cell r="K3362" t="str">
            <v/>
          </cell>
          <cell r="L3362" t="str">
            <v/>
          </cell>
          <cell r="M3362" t="str">
            <v/>
          </cell>
        </row>
        <row r="3363">
          <cell r="A3363" t="str">
            <v>03362</v>
          </cell>
          <cell r="H3363" t="str">
            <v/>
          </cell>
          <cell r="I3363" t="str">
            <v/>
          </cell>
          <cell r="J3363" t="str">
            <v/>
          </cell>
          <cell r="K3363" t="str">
            <v/>
          </cell>
          <cell r="L3363" t="str">
            <v/>
          </cell>
          <cell r="M3363" t="str">
            <v/>
          </cell>
        </row>
        <row r="3364">
          <cell r="A3364" t="str">
            <v>03363</v>
          </cell>
          <cell r="H3364" t="str">
            <v/>
          </cell>
          <cell r="I3364" t="str">
            <v/>
          </cell>
          <cell r="J3364" t="str">
            <v/>
          </cell>
          <cell r="K3364" t="str">
            <v/>
          </cell>
          <cell r="L3364" t="str">
            <v/>
          </cell>
          <cell r="M3364" t="str">
            <v/>
          </cell>
        </row>
        <row r="3365">
          <cell r="A3365" t="str">
            <v>03364</v>
          </cell>
          <cell r="H3365" t="str">
            <v/>
          </cell>
          <cell r="I3365" t="str">
            <v/>
          </cell>
          <cell r="J3365" t="str">
            <v/>
          </cell>
          <cell r="K3365" t="str">
            <v/>
          </cell>
          <cell r="L3365" t="str">
            <v/>
          </cell>
          <cell r="M3365" t="str">
            <v/>
          </cell>
        </row>
        <row r="3366">
          <cell r="A3366" t="str">
            <v>03365</v>
          </cell>
          <cell r="H3366" t="str">
            <v/>
          </cell>
          <cell r="I3366" t="str">
            <v/>
          </cell>
          <cell r="J3366" t="str">
            <v/>
          </cell>
          <cell r="K3366" t="str">
            <v/>
          </cell>
          <cell r="L3366" t="str">
            <v/>
          </cell>
          <cell r="M3366" t="str">
            <v/>
          </cell>
        </row>
        <row r="3367">
          <cell r="A3367" t="str">
            <v>03366</v>
          </cell>
          <cell r="H3367" t="str">
            <v/>
          </cell>
          <cell r="I3367" t="str">
            <v/>
          </cell>
          <cell r="J3367" t="str">
            <v/>
          </cell>
          <cell r="K3367" t="str">
            <v/>
          </cell>
          <cell r="L3367" t="str">
            <v/>
          </cell>
          <cell r="M3367" t="str">
            <v/>
          </cell>
        </row>
        <row r="3368">
          <cell r="A3368" t="str">
            <v>03367</v>
          </cell>
          <cell r="H3368" t="str">
            <v/>
          </cell>
          <cell r="I3368" t="str">
            <v/>
          </cell>
          <cell r="J3368" t="str">
            <v/>
          </cell>
          <cell r="K3368" t="str">
            <v/>
          </cell>
          <cell r="L3368" t="str">
            <v/>
          </cell>
          <cell r="M3368" t="str">
            <v/>
          </cell>
        </row>
        <row r="3369">
          <cell r="A3369" t="str">
            <v>03368</v>
          </cell>
          <cell r="H3369" t="str">
            <v/>
          </cell>
          <cell r="I3369" t="str">
            <v/>
          </cell>
          <cell r="J3369" t="str">
            <v/>
          </cell>
          <cell r="K3369" t="str">
            <v/>
          </cell>
          <cell r="L3369" t="str">
            <v/>
          </cell>
          <cell r="M3369" t="str">
            <v/>
          </cell>
        </row>
        <row r="3370">
          <cell r="A3370" t="str">
            <v>03369</v>
          </cell>
          <cell r="H3370" t="str">
            <v/>
          </cell>
          <cell r="I3370" t="str">
            <v/>
          </cell>
          <cell r="J3370" t="str">
            <v/>
          </cell>
          <cell r="K3370" t="str">
            <v/>
          </cell>
          <cell r="L3370" t="str">
            <v/>
          </cell>
          <cell r="M3370" t="str">
            <v/>
          </cell>
        </row>
        <row r="3371">
          <cell r="A3371" t="str">
            <v>03370</v>
          </cell>
          <cell r="H3371" t="str">
            <v/>
          </cell>
          <cell r="I3371" t="str">
            <v/>
          </cell>
          <cell r="J3371" t="str">
            <v/>
          </cell>
          <cell r="K3371" t="str">
            <v/>
          </cell>
          <cell r="L3371" t="str">
            <v/>
          </cell>
          <cell r="M3371" t="str">
            <v/>
          </cell>
        </row>
        <row r="3372">
          <cell r="A3372" t="str">
            <v>03371</v>
          </cell>
          <cell r="H3372" t="str">
            <v/>
          </cell>
          <cell r="I3372" t="str">
            <v/>
          </cell>
          <cell r="J3372" t="str">
            <v/>
          </cell>
          <cell r="K3372" t="str">
            <v/>
          </cell>
          <cell r="L3372" t="str">
            <v/>
          </cell>
          <cell r="M3372" t="str">
            <v/>
          </cell>
        </row>
        <row r="3373">
          <cell r="A3373" t="str">
            <v>03372</v>
          </cell>
          <cell r="H3373" t="str">
            <v/>
          </cell>
          <cell r="I3373" t="str">
            <v/>
          </cell>
          <cell r="J3373" t="str">
            <v/>
          </cell>
          <cell r="K3373" t="str">
            <v/>
          </cell>
          <cell r="L3373" t="str">
            <v/>
          </cell>
          <cell r="M3373" t="str">
            <v/>
          </cell>
        </row>
        <row r="3374">
          <cell r="A3374" t="str">
            <v>03373</v>
          </cell>
          <cell r="H3374" t="str">
            <v/>
          </cell>
          <cell r="I3374" t="str">
            <v/>
          </cell>
          <cell r="J3374" t="str">
            <v/>
          </cell>
          <cell r="K3374" t="str">
            <v/>
          </cell>
          <cell r="L3374" t="str">
            <v/>
          </cell>
          <cell r="M3374" t="str">
            <v/>
          </cell>
        </row>
        <row r="3375">
          <cell r="A3375" t="str">
            <v>03374</v>
          </cell>
          <cell r="H3375" t="str">
            <v/>
          </cell>
          <cell r="I3375" t="str">
            <v/>
          </cell>
          <cell r="J3375" t="str">
            <v/>
          </cell>
          <cell r="K3375" t="str">
            <v/>
          </cell>
          <cell r="L3375" t="str">
            <v/>
          </cell>
          <cell r="M3375" t="str">
            <v/>
          </cell>
        </row>
        <row r="3376">
          <cell r="A3376" t="str">
            <v>03375</v>
          </cell>
          <cell r="H3376" t="str">
            <v/>
          </cell>
          <cell r="I3376" t="str">
            <v/>
          </cell>
          <cell r="J3376" t="str">
            <v/>
          </cell>
          <cell r="K3376" t="str">
            <v/>
          </cell>
          <cell r="L3376" t="str">
            <v/>
          </cell>
          <cell r="M3376" t="str">
            <v/>
          </cell>
        </row>
        <row r="3377">
          <cell r="A3377" t="str">
            <v>03376</v>
          </cell>
          <cell r="H3377" t="str">
            <v/>
          </cell>
          <cell r="I3377" t="str">
            <v/>
          </cell>
          <cell r="J3377" t="str">
            <v/>
          </cell>
          <cell r="K3377" t="str">
            <v/>
          </cell>
          <cell r="L3377" t="str">
            <v/>
          </cell>
          <cell r="M3377" t="str">
            <v/>
          </cell>
        </row>
        <row r="3378">
          <cell r="A3378" t="str">
            <v>03377</v>
          </cell>
          <cell r="H3378" t="str">
            <v/>
          </cell>
          <cell r="I3378" t="str">
            <v/>
          </cell>
          <cell r="J3378" t="str">
            <v/>
          </cell>
          <cell r="K3378" t="str">
            <v/>
          </cell>
          <cell r="L3378" t="str">
            <v/>
          </cell>
          <cell r="M3378" t="str">
            <v/>
          </cell>
        </row>
        <row r="3379">
          <cell r="A3379" t="str">
            <v>03378</v>
          </cell>
          <cell r="H3379" t="str">
            <v/>
          </cell>
          <cell r="I3379" t="str">
            <v/>
          </cell>
          <cell r="J3379" t="str">
            <v/>
          </cell>
          <cell r="K3379" t="str">
            <v/>
          </cell>
          <cell r="L3379" t="str">
            <v/>
          </cell>
          <cell r="M3379" t="str">
            <v/>
          </cell>
        </row>
        <row r="3380">
          <cell r="A3380" t="str">
            <v>03379</v>
          </cell>
          <cell r="H3380" t="str">
            <v/>
          </cell>
          <cell r="I3380" t="str">
            <v/>
          </cell>
          <cell r="J3380" t="str">
            <v/>
          </cell>
          <cell r="K3380" t="str">
            <v/>
          </cell>
          <cell r="L3380" t="str">
            <v/>
          </cell>
          <cell r="M3380" t="str">
            <v/>
          </cell>
        </row>
        <row r="3381">
          <cell r="A3381" t="str">
            <v>03380</v>
          </cell>
          <cell r="H3381" t="str">
            <v/>
          </cell>
          <cell r="I3381" t="str">
            <v/>
          </cell>
          <cell r="J3381" t="str">
            <v/>
          </cell>
          <cell r="K3381" t="str">
            <v/>
          </cell>
          <cell r="L3381" t="str">
            <v/>
          </cell>
          <cell r="M3381" t="str">
            <v/>
          </cell>
        </row>
        <row r="3382">
          <cell r="A3382" t="str">
            <v>03381</v>
          </cell>
          <cell r="H3382" t="str">
            <v/>
          </cell>
          <cell r="I3382" t="str">
            <v/>
          </cell>
          <cell r="J3382" t="str">
            <v/>
          </cell>
          <cell r="K3382" t="str">
            <v/>
          </cell>
          <cell r="L3382" t="str">
            <v/>
          </cell>
          <cell r="M3382" t="str">
            <v/>
          </cell>
        </row>
        <row r="3383">
          <cell r="A3383" t="str">
            <v>03382</v>
          </cell>
          <cell r="H3383" t="str">
            <v/>
          </cell>
          <cell r="I3383" t="str">
            <v/>
          </cell>
          <cell r="J3383" t="str">
            <v/>
          </cell>
          <cell r="K3383" t="str">
            <v/>
          </cell>
          <cell r="L3383" t="str">
            <v/>
          </cell>
          <cell r="M3383" t="str">
            <v/>
          </cell>
        </row>
        <row r="3384">
          <cell r="A3384" t="str">
            <v>03383</v>
          </cell>
          <cell r="H3384" t="str">
            <v/>
          </cell>
          <cell r="I3384" t="str">
            <v/>
          </cell>
          <cell r="J3384" t="str">
            <v/>
          </cell>
          <cell r="K3384" t="str">
            <v/>
          </cell>
          <cell r="L3384" t="str">
            <v/>
          </cell>
          <cell r="M3384" t="str">
            <v/>
          </cell>
        </row>
        <row r="3385">
          <cell r="A3385" t="str">
            <v>03384</v>
          </cell>
          <cell r="H3385" t="str">
            <v/>
          </cell>
          <cell r="I3385" t="str">
            <v/>
          </cell>
          <cell r="J3385" t="str">
            <v/>
          </cell>
          <cell r="K3385" t="str">
            <v/>
          </cell>
          <cell r="L3385" t="str">
            <v/>
          </cell>
          <cell r="M3385" t="str">
            <v/>
          </cell>
        </row>
        <row r="3386">
          <cell r="A3386" t="str">
            <v>03385</v>
          </cell>
          <cell r="H3386" t="str">
            <v/>
          </cell>
          <cell r="I3386" t="str">
            <v/>
          </cell>
          <cell r="J3386" t="str">
            <v/>
          </cell>
          <cell r="K3386" t="str">
            <v/>
          </cell>
          <cell r="L3386" t="str">
            <v/>
          </cell>
          <cell r="M3386" t="str">
            <v/>
          </cell>
        </row>
        <row r="3387">
          <cell r="A3387" t="str">
            <v>03386</v>
          </cell>
          <cell r="H3387" t="str">
            <v/>
          </cell>
          <cell r="I3387" t="str">
            <v/>
          </cell>
          <cell r="J3387" t="str">
            <v/>
          </cell>
          <cell r="K3387" t="str">
            <v/>
          </cell>
          <cell r="L3387" t="str">
            <v/>
          </cell>
          <cell r="M3387" t="str">
            <v/>
          </cell>
        </row>
        <row r="3388">
          <cell r="A3388" t="str">
            <v>03387</v>
          </cell>
          <cell r="H3388" t="str">
            <v/>
          </cell>
          <cell r="I3388" t="str">
            <v/>
          </cell>
          <cell r="J3388" t="str">
            <v/>
          </cell>
          <cell r="K3388" t="str">
            <v/>
          </cell>
          <cell r="L3388" t="str">
            <v/>
          </cell>
          <cell r="M3388" t="str">
            <v/>
          </cell>
        </row>
        <row r="3389">
          <cell r="A3389" t="str">
            <v>03388</v>
          </cell>
          <cell r="H3389" t="str">
            <v/>
          </cell>
          <cell r="I3389" t="str">
            <v/>
          </cell>
          <cell r="J3389" t="str">
            <v/>
          </cell>
          <cell r="K3389" t="str">
            <v/>
          </cell>
          <cell r="L3389" t="str">
            <v/>
          </cell>
          <cell r="M3389" t="str">
            <v/>
          </cell>
        </row>
        <row r="3390">
          <cell r="A3390" t="str">
            <v>03389</v>
          </cell>
          <cell r="H3390" t="str">
            <v/>
          </cell>
          <cell r="I3390" t="str">
            <v/>
          </cell>
          <cell r="J3390" t="str">
            <v/>
          </cell>
          <cell r="K3390" t="str">
            <v/>
          </cell>
          <cell r="L3390" t="str">
            <v/>
          </cell>
          <cell r="M3390" t="str">
            <v/>
          </cell>
        </row>
        <row r="3391">
          <cell r="A3391" t="str">
            <v>03390</v>
          </cell>
          <cell r="H3391" t="str">
            <v/>
          </cell>
          <cell r="I3391" t="str">
            <v/>
          </cell>
          <cell r="J3391" t="str">
            <v/>
          </cell>
          <cell r="K3391" t="str">
            <v/>
          </cell>
          <cell r="L3391" t="str">
            <v/>
          </cell>
          <cell r="M3391" t="str">
            <v/>
          </cell>
        </row>
        <row r="3392">
          <cell r="A3392" t="str">
            <v>03391</v>
          </cell>
          <cell r="H3392" t="str">
            <v/>
          </cell>
          <cell r="I3392" t="str">
            <v/>
          </cell>
          <cell r="J3392" t="str">
            <v/>
          </cell>
          <cell r="K3392" t="str">
            <v/>
          </cell>
          <cell r="L3392" t="str">
            <v/>
          </cell>
          <cell r="M3392" t="str">
            <v/>
          </cell>
        </row>
        <row r="3393">
          <cell r="A3393" t="str">
            <v>03392</v>
          </cell>
          <cell r="H3393" t="str">
            <v/>
          </cell>
          <cell r="I3393" t="str">
            <v/>
          </cell>
          <cell r="J3393" t="str">
            <v/>
          </cell>
          <cell r="K3393" t="str">
            <v/>
          </cell>
          <cell r="L3393" t="str">
            <v/>
          </cell>
          <cell r="M3393" t="str">
            <v/>
          </cell>
        </row>
        <row r="3394">
          <cell r="A3394" t="str">
            <v>03393</v>
          </cell>
          <cell r="H3394" t="str">
            <v/>
          </cell>
          <cell r="I3394" t="str">
            <v/>
          </cell>
          <cell r="J3394" t="str">
            <v/>
          </cell>
          <cell r="K3394" t="str">
            <v/>
          </cell>
          <cell r="L3394" t="str">
            <v/>
          </cell>
          <cell r="M3394" t="str">
            <v/>
          </cell>
        </row>
        <row r="3395">
          <cell r="A3395" t="str">
            <v>03394</v>
          </cell>
          <cell r="H3395" t="str">
            <v/>
          </cell>
          <cell r="I3395" t="str">
            <v/>
          </cell>
          <cell r="J3395" t="str">
            <v/>
          </cell>
          <cell r="K3395" t="str">
            <v/>
          </cell>
          <cell r="L3395" t="str">
            <v/>
          </cell>
          <cell r="M3395" t="str">
            <v/>
          </cell>
        </row>
        <row r="3396">
          <cell r="A3396" t="str">
            <v>03395</v>
          </cell>
          <cell r="H3396" t="str">
            <v/>
          </cell>
          <cell r="I3396" t="str">
            <v/>
          </cell>
          <cell r="J3396" t="str">
            <v/>
          </cell>
          <cell r="K3396" t="str">
            <v/>
          </cell>
          <cell r="L3396" t="str">
            <v/>
          </cell>
          <cell r="M3396" t="str">
            <v/>
          </cell>
        </row>
        <row r="3397">
          <cell r="A3397" t="str">
            <v>03396</v>
          </cell>
          <cell r="H3397" t="str">
            <v/>
          </cell>
          <cell r="I3397" t="str">
            <v/>
          </cell>
          <cell r="J3397" t="str">
            <v/>
          </cell>
          <cell r="K3397" t="str">
            <v/>
          </cell>
          <cell r="L3397" t="str">
            <v/>
          </cell>
          <cell r="M3397" t="str">
            <v/>
          </cell>
        </row>
        <row r="3398">
          <cell r="A3398" t="str">
            <v>03397</v>
          </cell>
          <cell r="H3398" t="str">
            <v/>
          </cell>
          <cell r="I3398" t="str">
            <v/>
          </cell>
          <cell r="J3398" t="str">
            <v/>
          </cell>
          <cell r="K3398" t="str">
            <v/>
          </cell>
          <cell r="L3398" t="str">
            <v/>
          </cell>
          <cell r="M3398" t="str">
            <v/>
          </cell>
        </row>
        <row r="3399">
          <cell r="A3399" t="str">
            <v>03398</v>
          </cell>
          <cell r="H3399" t="str">
            <v/>
          </cell>
          <cell r="I3399" t="str">
            <v/>
          </cell>
          <cell r="J3399" t="str">
            <v/>
          </cell>
          <cell r="K3399" t="str">
            <v/>
          </cell>
          <cell r="L3399" t="str">
            <v/>
          </cell>
          <cell r="M3399" t="str">
            <v/>
          </cell>
        </row>
        <row r="3400">
          <cell r="A3400" t="str">
            <v>03399</v>
          </cell>
          <cell r="H3400" t="str">
            <v/>
          </cell>
          <cell r="I3400" t="str">
            <v/>
          </cell>
          <cell r="J3400" t="str">
            <v/>
          </cell>
          <cell r="K3400" t="str">
            <v/>
          </cell>
          <cell r="L3400" t="str">
            <v/>
          </cell>
          <cell r="M3400" t="str">
            <v/>
          </cell>
        </row>
        <row r="3401">
          <cell r="A3401" t="str">
            <v>03400</v>
          </cell>
          <cell r="H3401" t="str">
            <v/>
          </cell>
          <cell r="I3401" t="str">
            <v/>
          </cell>
          <cell r="J3401" t="str">
            <v/>
          </cell>
          <cell r="K3401" t="str">
            <v/>
          </cell>
          <cell r="L3401" t="str">
            <v/>
          </cell>
          <cell r="M3401" t="str">
            <v/>
          </cell>
        </row>
        <row r="3402">
          <cell r="A3402" t="str">
            <v>03401</v>
          </cell>
          <cell r="H3402" t="str">
            <v/>
          </cell>
          <cell r="I3402" t="str">
            <v/>
          </cell>
          <cell r="J3402" t="str">
            <v/>
          </cell>
          <cell r="K3402" t="str">
            <v/>
          </cell>
          <cell r="L3402" t="str">
            <v/>
          </cell>
          <cell r="M3402" t="str">
            <v/>
          </cell>
        </row>
        <row r="3403">
          <cell r="A3403" t="str">
            <v>03402</v>
          </cell>
          <cell r="H3403" t="str">
            <v/>
          </cell>
          <cell r="I3403" t="str">
            <v/>
          </cell>
          <cell r="J3403" t="str">
            <v/>
          </cell>
          <cell r="K3403" t="str">
            <v/>
          </cell>
          <cell r="L3403" t="str">
            <v/>
          </cell>
          <cell r="M3403" t="str">
            <v/>
          </cell>
        </row>
        <row r="3404">
          <cell r="A3404" t="str">
            <v>03403</v>
          </cell>
          <cell r="H3404" t="str">
            <v/>
          </cell>
          <cell r="I3404" t="str">
            <v/>
          </cell>
          <cell r="J3404" t="str">
            <v/>
          </cell>
          <cell r="K3404" t="str">
            <v/>
          </cell>
          <cell r="L3404" t="str">
            <v/>
          </cell>
          <cell r="M3404" t="str">
            <v/>
          </cell>
        </row>
        <row r="3405">
          <cell r="A3405" t="str">
            <v>03404</v>
          </cell>
          <cell r="H3405" t="str">
            <v/>
          </cell>
          <cell r="I3405" t="str">
            <v/>
          </cell>
          <cell r="J3405" t="str">
            <v/>
          </cell>
          <cell r="K3405" t="str">
            <v/>
          </cell>
          <cell r="L3405" t="str">
            <v/>
          </cell>
          <cell r="M3405" t="str">
            <v/>
          </cell>
        </row>
        <row r="3406">
          <cell r="A3406" t="str">
            <v>03405</v>
          </cell>
          <cell r="H3406" t="str">
            <v/>
          </cell>
          <cell r="I3406" t="str">
            <v/>
          </cell>
          <cell r="J3406" t="str">
            <v/>
          </cell>
          <cell r="K3406" t="str">
            <v/>
          </cell>
          <cell r="L3406" t="str">
            <v/>
          </cell>
          <cell r="M3406" t="str">
            <v/>
          </cell>
        </row>
        <row r="3407">
          <cell r="A3407" t="str">
            <v>03406</v>
          </cell>
          <cell r="H3407" t="str">
            <v/>
          </cell>
          <cell r="I3407" t="str">
            <v/>
          </cell>
          <cell r="J3407" t="str">
            <v/>
          </cell>
          <cell r="K3407" t="str">
            <v/>
          </cell>
          <cell r="L3407" t="str">
            <v/>
          </cell>
          <cell r="M3407" t="str">
            <v/>
          </cell>
        </row>
        <row r="3408">
          <cell r="A3408" t="str">
            <v>03407</v>
          </cell>
          <cell r="H3408" t="str">
            <v/>
          </cell>
          <cell r="I3408" t="str">
            <v/>
          </cell>
          <cell r="J3408" t="str">
            <v/>
          </cell>
          <cell r="K3408" t="str">
            <v/>
          </cell>
          <cell r="L3408" t="str">
            <v/>
          </cell>
          <cell r="M3408" t="str">
            <v/>
          </cell>
        </row>
        <row r="3409">
          <cell r="A3409" t="str">
            <v>03408</v>
          </cell>
          <cell r="H3409" t="str">
            <v/>
          </cell>
          <cell r="I3409" t="str">
            <v/>
          </cell>
          <cell r="J3409" t="str">
            <v/>
          </cell>
          <cell r="K3409" t="str">
            <v/>
          </cell>
          <cell r="L3409" t="str">
            <v/>
          </cell>
          <cell r="M3409" t="str">
            <v/>
          </cell>
        </row>
        <row r="3410">
          <cell r="A3410" t="str">
            <v>03409</v>
          </cell>
          <cell r="H3410" t="str">
            <v/>
          </cell>
          <cell r="I3410" t="str">
            <v/>
          </cell>
          <cell r="J3410" t="str">
            <v/>
          </cell>
          <cell r="K3410" t="str">
            <v/>
          </cell>
          <cell r="L3410" t="str">
            <v/>
          </cell>
          <cell r="M3410" t="str">
            <v/>
          </cell>
        </row>
        <row r="3411">
          <cell r="A3411" t="str">
            <v>03410</v>
          </cell>
          <cell r="H3411" t="str">
            <v/>
          </cell>
          <cell r="I3411" t="str">
            <v/>
          </cell>
          <cell r="J3411" t="str">
            <v/>
          </cell>
          <cell r="K3411" t="str">
            <v/>
          </cell>
          <cell r="L3411" t="str">
            <v/>
          </cell>
          <cell r="M3411" t="str">
            <v/>
          </cell>
        </row>
        <row r="3412">
          <cell r="A3412" t="str">
            <v>03411</v>
          </cell>
          <cell r="H3412" t="str">
            <v/>
          </cell>
          <cell r="I3412" t="str">
            <v/>
          </cell>
          <cell r="J3412" t="str">
            <v/>
          </cell>
          <cell r="K3412" t="str">
            <v/>
          </cell>
          <cell r="L3412" t="str">
            <v/>
          </cell>
          <cell r="M3412" t="str">
            <v/>
          </cell>
        </row>
        <row r="3413">
          <cell r="A3413" t="str">
            <v>03412</v>
          </cell>
          <cell r="H3413" t="str">
            <v/>
          </cell>
          <cell r="I3413" t="str">
            <v/>
          </cell>
          <cell r="J3413" t="str">
            <v/>
          </cell>
          <cell r="K3413" t="str">
            <v/>
          </cell>
          <cell r="L3413" t="str">
            <v/>
          </cell>
          <cell r="M3413" t="str">
            <v/>
          </cell>
        </row>
        <row r="3414">
          <cell r="A3414" t="str">
            <v>03413</v>
          </cell>
          <cell r="H3414" t="str">
            <v/>
          </cell>
          <cell r="I3414" t="str">
            <v/>
          </cell>
          <cell r="J3414" t="str">
            <v/>
          </cell>
          <cell r="K3414" t="str">
            <v/>
          </cell>
          <cell r="L3414" t="str">
            <v/>
          </cell>
          <cell r="M3414" t="str">
            <v/>
          </cell>
        </row>
        <row r="3415">
          <cell r="A3415" t="str">
            <v>03414</v>
          </cell>
          <cell r="H3415" t="str">
            <v/>
          </cell>
          <cell r="I3415" t="str">
            <v/>
          </cell>
          <cell r="J3415" t="str">
            <v/>
          </cell>
          <cell r="K3415" t="str">
            <v/>
          </cell>
          <cell r="L3415" t="str">
            <v/>
          </cell>
          <cell r="M3415" t="str">
            <v/>
          </cell>
        </row>
        <row r="3416">
          <cell r="A3416" t="str">
            <v>03415</v>
          </cell>
          <cell r="H3416" t="str">
            <v/>
          </cell>
          <cell r="I3416" t="str">
            <v/>
          </cell>
          <cell r="J3416" t="str">
            <v/>
          </cell>
          <cell r="K3416" t="str">
            <v/>
          </cell>
          <cell r="L3416" t="str">
            <v/>
          </cell>
          <cell r="M3416" t="str">
            <v/>
          </cell>
        </row>
        <row r="3417">
          <cell r="A3417" t="str">
            <v>03416</v>
          </cell>
          <cell r="H3417" t="str">
            <v/>
          </cell>
          <cell r="I3417" t="str">
            <v/>
          </cell>
          <cell r="J3417" t="str">
            <v/>
          </cell>
          <cell r="K3417" t="str">
            <v/>
          </cell>
          <cell r="L3417" t="str">
            <v/>
          </cell>
          <cell r="M3417" t="str">
            <v/>
          </cell>
        </row>
        <row r="3418">
          <cell r="A3418" t="str">
            <v>03417</v>
          </cell>
          <cell r="H3418" t="str">
            <v/>
          </cell>
          <cell r="I3418" t="str">
            <v/>
          </cell>
          <cell r="J3418" t="str">
            <v/>
          </cell>
          <cell r="K3418" t="str">
            <v/>
          </cell>
          <cell r="L3418" t="str">
            <v/>
          </cell>
          <cell r="M3418" t="str">
            <v/>
          </cell>
        </row>
        <row r="3419">
          <cell r="A3419" t="str">
            <v>03418</v>
          </cell>
          <cell r="H3419" t="str">
            <v/>
          </cell>
          <cell r="I3419" t="str">
            <v/>
          </cell>
          <cell r="J3419" t="str">
            <v/>
          </cell>
          <cell r="K3419" t="str">
            <v/>
          </cell>
          <cell r="L3419" t="str">
            <v/>
          </cell>
          <cell r="M3419" t="str">
            <v/>
          </cell>
        </row>
        <row r="3420">
          <cell r="A3420" t="str">
            <v>03419</v>
          </cell>
          <cell r="H3420" t="str">
            <v/>
          </cell>
          <cell r="I3420" t="str">
            <v/>
          </cell>
          <cell r="J3420" t="str">
            <v/>
          </cell>
          <cell r="K3420" t="str">
            <v/>
          </cell>
          <cell r="L3420" t="str">
            <v/>
          </cell>
          <cell r="M3420" t="str">
            <v/>
          </cell>
        </row>
        <row r="3421">
          <cell r="A3421" t="str">
            <v>03420</v>
          </cell>
          <cell r="H3421" t="str">
            <v/>
          </cell>
          <cell r="I3421" t="str">
            <v/>
          </cell>
          <cell r="J3421" t="str">
            <v/>
          </cell>
          <cell r="K3421" t="str">
            <v/>
          </cell>
          <cell r="L3421" t="str">
            <v/>
          </cell>
          <cell r="M3421" t="str">
            <v/>
          </cell>
        </row>
        <row r="3422">
          <cell r="A3422" t="str">
            <v>03421</v>
          </cell>
          <cell r="H3422" t="str">
            <v/>
          </cell>
          <cell r="I3422" t="str">
            <v/>
          </cell>
          <cell r="J3422" t="str">
            <v/>
          </cell>
          <cell r="K3422" t="str">
            <v/>
          </cell>
          <cell r="L3422" t="str">
            <v/>
          </cell>
          <cell r="M3422" t="str">
            <v/>
          </cell>
        </row>
        <row r="3423">
          <cell r="A3423" t="str">
            <v>03422</v>
          </cell>
          <cell r="H3423" t="str">
            <v/>
          </cell>
          <cell r="I3423" t="str">
            <v/>
          </cell>
          <cell r="J3423" t="str">
            <v/>
          </cell>
          <cell r="K3423" t="str">
            <v/>
          </cell>
          <cell r="L3423" t="str">
            <v/>
          </cell>
          <cell r="M3423" t="str">
            <v/>
          </cell>
        </row>
        <row r="3424">
          <cell r="A3424" t="str">
            <v>03423</v>
          </cell>
          <cell r="H3424" t="str">
            <v/>
          </cell>
          <cell r="I3424" t="str">
            <v/>
          </cell>
          <cell r="J3424" t="str">
            <v/>
          </cell>
          <cell r="K3424" t="str">
            <v/>
          </cell>
          <cell r="L3424" t="str">
            <v/>
          </cell>
          <cell r="M3424" t="str">
            <v/>
          </cell>
        </row>
        <row r="3425">
          <cell r="A3425" t="str">
            <v>03424</v>
          </cell>
          <cell r="H3425" t="str">
            <v/>
          </cell>
          <cell r="I3425" t="str">
            <v/>
          </cell>
          <cell r="J3425" t="str">
            <v/>
          </cell>
          <cell r="K3425" t="str">
            <v/>
          </cell>
          <cell r="L3425" t="str">
            <v/>
          </cell>
          <cell r="M3425" t="str">
            <v/>
          </cell>
        </row>
        <row r="3426">
          <cell r="A3426" t="str">
            <v>03425</v>
          </cell>
          <cell r="H3426" t="str">
            <v/>
          </cell>
          <cell r="I3426" t="str">
            <v/>
          </cell>
          <cell r="J3426" t="str">
            <v/>
          </cell>
          <cell r="K3426" t="str">
            <v/>
          </cell>
          <cell r="L3426" t="str">
            <v/>
          </cell>
          <cell r="M3426" t="str">
            <v/>
          </cell>
        </row>
        <row r="3427">
          <cell r="A3427" t="str">
            <v>03426</v>
          </cell>
          <cell r="H3427" t="str">
            <v/>
          </cell>
          <cell r="I3427" t="str">
            <v/>
          </cell>
          <cell r="J3427" t="str">
            <v/>
          </cell>
          <cell r="K3427" t="str">
            <v/>
          </cell>
          <cell r="L3427" t="str">
            <v/>
          </cell>
          <cell r="M3427" t="str">
            <v/>
          </cell>
        </row>
        <row r="3428">
          <cell r="A3428" t="str">
            <v>03427</v>
          </cell>
          <cell r="H3428" t="str">
            <v/>
          </cell>
          <cell r="I3428" t="str">
            <v/>
          </cell>
          <cell r="J3428" t="str">
            <v/>
          </cell>
          <cell r="K3428" t="str">
            <v/>
          </cell>
          <cell r="L3428" t="str">
            <v/>
          </cell>
          <cell r="M3428" t="str">
            <v/>
          </cell>
        </row>
        <row r="3429">
          <cell r="A3429" t="str">
            <v>03428</v>
          </cell>
          <cell r="H3429" t="str">
            <v/>
          </cell>
          <cell r="I3429" t="str">
            <v/>
          </cell>
          <cell r="J3429" t="str">
            <v/>
          </cell>
          <cell r="K3429" t="str">
            <v/>
          </cell>
          <cell r="L3429" t="str">
            <v/>
          </cell>
          <cell r="M3429" t="str">
            <v/>
          </cell>
        </row>
        <row r="3430">
          <cell r="A3430" t="str">
            <v>03429</v>
          </cell>
          <cell r="H3430" t="str">
            <v/>
          </cell>
          <cell r="I3430" t="str">
            <v/>
          </cell>
          <cell r="J3430" t="str">
            <v/>
          </cell>
          <cell r="K3430" t="str">
            <v/>
          </cell>
          <cell r="L3430" t="str">
            <v/>
          </cell>
          <cell r="M3430" t="str">
            <v/>
          </cell>
        </row>
        <row r="3431">
          <cell r="A3431" t="str">
            <v>03430</v>
          </cell>
          <cell r="H3431" t="str">
            <v/>
          </cell>
          <cell r="I3431" t="str">
            <v/>
          </cell>
          <cell r="J3431" t="str">
            <v/>
          </cell>
          <cell r="K3431" t="str">
            <v/>
          </cell>
          <cell r="L3431" t="str">
            <v/>
          </cell>
          <cell r="M3431" t="str">
            <v/>
          </cell>
        </row>
        <row r="3432">
          <cell r="A3432" t="str">
            <v>03431</v>
          </cell>
          <cell r="H3432" t="str">
            <v/>
          </cell>
          <cell r="I3432" t="str">
            <v/>
          </cell>
          <cell r="J3432" t="str">
            <v/>
          </cell>
          <cell r="K3432" t="str">
            <v/>
          </cell>
          <cell r="L3432" t="str">
            <v/>
          </cell>
          <cell r="M3432" t="str">
            <v/>
          </cell>
        </row>
        <row r="3433">
          <cell r="A3433" t="str">
            <v>03432</v>
          </cell>
          <cell r="H3433" t="str">
            <v/>
          </cell>
          <cell r="I3433" t="str">
            <v/>
          </cell>
          <cell r="J3433" t="str">
            <v/>
          </cell>
          <cell r="K3433" t="str">
            <v/>
          </cell>
          <cell r="L3433" t="str">
            <v/>
          </cell>
          <cell r="M3433" t="str">
            <v/>
          </cell>
        </row>
        <row r="3434">
          <cell r="A3434" t="str">
            <v>03433</v>
          </cell>
          <cell r="H3434" t="str">
            <v/>
          </cell>
          <cell r="I3434" t="str">
            <v/>
          </cell>
          <cell r="J3434" t="str">
            <v/>
          </cell>
          <cell r="K3434" t="str">
            <v/>
          </cell>
          <cell r="L3434" t="str">
            <v/>
          </cell>
          <cell r="M3434" t="str">
            <v/>
          </cell>
        </row>
        <row r="3435">
          <cell r="A3435" t="str">
            <v>03434</v>
          </cell>
          <cell r="H3435" t="str">
            <v/>
          </cell>
          <cell r="I3435" t="str">
            <v/>
          </cell>
          <cell r="J3435" t="str">
            <v/>
          </cell>
          <cell r="K3435" t="str">
            <v/>
          </cell>
          <cell r="L3435" t="str">
            <v/>
          </cell>
          <cell r="M3435" t="str">
            <v/>
          </cell>
        </row>
        <row r="3436">
          <cell r="A3436" t="str">
            <v>03435</v>
          </cell>
          <cell r="H3436" t="str">
            <v/>
          </cell>
          <cell r="I3436" t="str">
            <v/>
          </cell>
          <cell r="J3436" t="str">
            <v/>
          </cell>
          <cell r="K3436" t="str">
            <v/>
          </cell>
          <cell r="L3436" t="str">
            <v/>
          </cell>
          <cell r="M3436" t="str">
            <v/>
          </cell>
        </row>
        <row r="3437">
          <cell r="A3437" t="str">
            <v>03436</v>
          </cell>
          <cell r="H3437" t="str">
            <v/>
          </cell>
          <cell r="I3437" t="str">
            <v/>
          </cell>
          <cell r="J3437" t="str">
            <v/>
          </cell>
          <cell r="K3437" t="str">
            <v/>
          </cell>
          <cell r="L3437" t="str">
            <v/>
          </cell>
          <cell r="M3437" t="str">
            <v/>
          </cell>
        </row>
        <row r="3438">
          <cell r="A3438" t="str">
            <v>03437</v>
          </cell>
          <cell r="H3438" t="str">
            <v/>
          </cell>
          <cell r="I3438" t="str">
            <v/>
          </cell>
          <cell r="J3438" t="str">
            <v/>
          </cell>
          <cell r="K3438" t="str">
            <v/>
          </cell>
          <cell r="L3438" t="str">
            <v/>
          </cell>
          <cell r="M3438" t="str">
            <v/>
          </cell>
        </row>
        <row r="3439">
          <cell r="A3439" t="str">
            <v>03438</v>
          </cell>
          <cell r="H3439" t="str">
            <v/>
          </cell>
          <cell r="I3439" t="str">
            <v/>
          </cell>
          <cell r="J3439" t="str">
            <v/>
          </cell>
          <cell r="K3439" t="str">
            <v/>
          </cell>
          <cell r="L3439" t="str">
            <v/>
          </cell>
          <cell r="M3439" t="str">
            <v/>
          </cell>
        </row>
        <row r="3440">
          <cell r="A3440" t="str">
            <v>03439</v>
          </cell>
          <cell r="H3440" t="str">
            <v/>
          </cell>
          <cell r="I3440" t="str">
            <v/>
          </cell>
          <cell r="J3440" t="str">
            <v/>
          </cell>
          <cell r="K3440" t="str">
            <v/>
          </cell>
          <cell r="L3440" t="str">
            <v/>
          </cell>
          <cell r="M3440" t="str">
            <v/>
          </cell>
        </row>
        <row r="3441">
          <cell r="A3441" t="str">
            <v>03440</v>
          </cell>
          <cell r="H3441" t="str">
            <v/>
          </cell>
          <cell r="I3441" t="str">
            <v/>
          </cell>
          <cell r="J3441" t="str">
            <v/>
          </cell>
          <cell r="K3441" t="str">
            <v/>
          </cell>
          <cell r="L3441" t="str">
            <v/>
          </cell>
          <cell r="M3441" t="str">
            <v/>
          </cell>
        </row>
        <row r="3442">
          <cell r="A3442" t="str">
            <v>03441</v>
          </cell>
          <cell r="H3442" t="str">
            <v/>
          </cell>
          <cell r="I3442" t="str">
            <v/>
          </cell>
          <cell r="J3442" t="str">
            <v/>
          </cell>
          <cell r="K3442" t="str">
            <v/>
          </cell>
          <cell r="L3442" t="str">
            <v/>
          </cell>
          <cell r="M3442" t="str">
            <v/>
          </cell>
        </row>
        <row r="3443">
          <cell r="A3443" t="str">
            <v>03442</v>
          </cell>
          <cell r="H3443" t="str">
            <v/>
          </cell>
          <cell r="I3443" t="str">
            <v/>
          </cell>
          <cell r="J3443" t="str">
            <v/>
          </cell>
          <cell r="K3443" t="str">
            <v/>
          </cell>
          <cell r="L3443" t="str">
            <v/>
          </cell>
          <cell r="M3443" t="str">
            <v/>
          </cell>
        </row>
        <row r="3444">
          <cell r="A3444" t="str">
            <v>03443</v>
          </cell>
          <cell r="H3444" t="str">
            <v/>
          </cell>
          <cell r="I3444" t="str">
            <v/>
          </cell>
          <cell r="J3444" t="str">
            <v/>
          </cell>
          <cell r="K3444" t="str">
            <v/>
          </cell>
          <cell r="L3444" t="str">
            <v/>
          </cell>
          <cell r="M3444" t="str">
            <v/>
          </cell>
        </row>
        <row r="3445">
          <cell r="A3445" t="str">
            <v>03444</v>
          </cell>
          <cell r="H3445" t="str">
            <v/>
          </cell>
          <cell r="I3445" t="str">
            <v/>
          </cell>
          <cell r="J3445" t="str">
            <v/>
          </cell>
          <cell r="K3445" t="str">
            <v/>
          </cell>
          <cell r="L3445" t="str">
            <v/>
          </cell>
          <cell r="M3445" t="str">
            <v/>
          </cell>
        </row>
        <row r="3446">
          <cell r="A3446" t="str">
            <v>03445</v>
          </cell>
          <cell r="H3446" t="str">
            <v/>
          </cell>
          <cell r="I3446" t="str">
            <v/>
          </cell>
          <cell r="J3446" t="str">
            <v/>
          </cell>
          <cell r="K3446" t="str">
            <v/>
          </cell>
          <cell r="L3446" t="str">
            <v/>
          </cell>
          <cell r="M3446" t="str">
            <v/>
          </cell>
        </row>
        <row r="3447">
          <cell r="A3447" t="str">
            <v>03446</v>
          </cell>
          <cell r="H3447" t="str">
            <v/>
          </cell>
          <cell r="I3447" t="str">
            <v/>
          </cell>
          <cell r="J3447" t="str">
            <v/>
          </cell>
          <cell r="K3447" t="str">
            <v/>
          </cell>
          <cell r="L3447" t="str">
            <v/>
          </cell>
          <cell r="M3447" t="str">
            <v/>
          </cell>
        </row>
        <row r="3448">
          <cell r="A3448" t="str">
            <v>03447</v>
          </cell>
          <cell r="H3448" t="str">
            <v/>
          </cell>
          <cell r="I3448" t="str">
            <v/>
          </cell>
          <cell r="J3448" t="str">
            <v/>
          </cell>
          <cell r="K3448" t="str">
            <v/>
          </cell>
          <cell r="L3448" t="str">
            <v/>
          </cell>
          <cell r="M3448" t="str">
            <v/>
          </cell>
        </row>
        <row r="3449">
          <cell r="A3449" t="str">
            <v>03448</v>
          </cell>
          <cell r="H3449" t="str">
            <v/>
          </cell>
          <cell r="I3449" t="str">
            <v/>
          </cell>
          <cell r="J3449" t="str">
            <v/>
          </cell>
          <cell r="K3449" t="str">
            <v/>
          </cell>
          <cell r="L3449" t="str">
            <v/>
          </cell>
          <cell r="M3449" t="str">
            <v/>
          </cell>
        </row>
        <row r="3450">
          <cell r="A3450" t="str">
            <v>03449</v>
          </cell>
          <cell r="H3450" t="str">
            <v/>
          </cell>
          <cell r="I3450" t="str">
            <v/>
          </cell>
          <cell r="J3450" t="str">
            <v/>
          </cell>
          <cell r="K3450" t="str">
            <v/>
          </cell>
          <cell r="L3450" t="str">
            <v/>
          </cell>
          <cell r="M3450" t="str">
            <v/>
          </cell>
        </row>
        <row r="3451">
          <cell r="A3451" t="str">
            <v>03450</v>
          </cell>
          <cell r="H3451" t="str">
            <v/>
          </cell>
          <cell r="I3451" t="str">
            <v/>
          </cell>
          <cell r="J3451" t="str">
            <v/>
          </cell>
          <cell r="K3451" t="str">
            <v/>
          </cell>
          <cell r="L3451" t="str">
            <v/>
          </cell>
          <cell r="M3451" t="str">
            <v/>
          </cell>
        </row>
        <row r="3452">
          <cell r="A3452" t="str">
            <v>03451</v>
          </cell>
          <cell r="H3452" t="str">
            <v/>
          </cell>
          <cell r="I3452" t="str">
            <v/>
          </cell>
          <cell r="J3452" t="str">
            <v/>
          </cell>
          <cell r="K3452" t="str">
            <v/>
          </cell>
          <cell r="L3452" t="str">
            <v/>
          </cell>
          <cell r="M3452" t="str">
            <v/>
          </cell>
        </row>
        <row r="3453">
          <cell r="A3453" t="str">
            <v>03452</v>
          </cell>
          <cell r="H3453" t="str">
            <v/>
          </cell>
          <cell r="I3453" t="str">
            <v/>
          </cell>
          <cell r="J3453" t="str">
            <v/>
          </cell>
          <cell r="K3453" t="str">
            <v/>
          </cell>
          <cell r="L3453" t="str">
            <v/>
          </cell>
          <cell r="M3453" t="str">
            <v/>
          </cell>
        </row>
        <row r="3454">
          <cell r="A3454" t="str">
            <v>03453</v>
          </cell>
          <cell r="H3454" t="str">
            <v/>
          </cell>
          <cell r="I3454" t="str">
            <v/>
          </cell>
          <cell r="J3454" t="str">
            <v/>
          </cell>
          <cell r="K3454" t="str">
            <v/>
          </cell>
          <cell r="L3454" t="str">
            <v/>
          </cell>
          <cell r="M3454" t="str">
            <v/>
          </cell>
        </row>
        <row r="3455">
          <cell r="A3455" t="str">
            <v>03454</v>
          </cell>
          <cell r="H3455" t="str">
            <v/>
          </cell>
          <cell r="I3455" t="str">
            <v/>
          </cell>
          <cell r="J3455" t="str">
            <v/>
          </cell>
          <cell r="K3455" t="str">
            <v/>
          </cell>
          <cell r="L3455" t="str">
            <v/>
          </cell>
          <cell r="M3455" t="str">
            <v/>
          </cell>
        </row>
        <row r="3456">
          <cell r="A3456" t="str">
            <v>03455</v>
          </cell>
          <cell r="H3456" t="str">
            <v/>
          </cell>
          <cell r="I3456" t="str">
            <v/>
          </cell>
          <cell r="J3456" t="str">
            <v/>
          </cell>
          <cell r="K3456" t="str">
            <v/>
          </cell>
          <cell r="L3456" t="str">
            <v/>
          </cell>
          <cell r="M3456" t="str">
            <v/>
          </cell>
        </row>
        <row r="3457">
          <cell r="A3457" t="str">
            <v>03456</v>
          </cell>
          <cell r="H3457" t="str">
            <v/>
          </cell>
          <cell r="I3457" t="str">
            <v/>
          </cell>
          <cell r="J3457" t="str">
            <v/>
          </cell>
          <cell r="K3457" t="str">
            <v/>
          </cell>
          <cell r="L3457" t="str">
            <v/>
          </cell>
          <cell r="M3457" t="str">
            <v/>
          </cell>
        </row>
        <row r="3458">
          <cell r="A3458" t="str">
            <v>03457</v>
          </cell>
          <cell r="H3458" t="str">
            <v/>
          </cell>
          <cell r="I3458" t="str">
            <v/>
          </cell>
          <cell r="J3458" t="str">
            <v/>
          </cell>
          <cell r="K3458" t="str">
            <v/>
          </cell>
          <cell r="L3458" t="str">
            <v/>
          </cell>
          <cell r="M3458" t="str">
            <v/>
          </cell>
        </row>
        <row r="3459">
          <cell r="A3459" t="str">
            <v>03458</v>
          </cell>
          <cell r="H3459" t="str">
            <v/>
          </cell>
          <cell r="I3459" t="str">
            <v/>
          </cell>
          <cell r="J3459" t="str">
            <v/>
          </cell>
          <cell r="K3459" t="str">
            <v/>
          </cell>
          <cell r="L3459" t="str">
            <v/>
          </cell>
          <cell r="M3459" t="str">
            <v/>
          </cell>
        </row>
        <row r="3460">
          <cell r="A3460" t="str">
            <v>03459</v>
          </cell>
          <cell r="H3460" t="str">
            <v/>
          </cell>
          <cell r="I3460" t="str">
            <v/>
          </cell>
          <cell r="J3460" t="str">
            <v/>
          </cell>
          <cell r="K3460" t="str">
            <v/>
          </cell>
          <cell r="L3460" t="str">
            <v/>
          </cell>
          <cell r="M3460" t="str">
            <v/>
          </cell>
        </row>
        <row r="3461">
          <cell r="A3461" t="str">
            <v>03460</v>
          </cell>
          <cell r="H3461" t="str">
            <v/>
          </cell>
          <cell r="I3461" t="str">
            <v/>
          </cell>
          <cell r="J3461" t="str">
            <v/>
          </cell>
          <cell r="K3461" t="str">
            <v/>
          </cell>
          <cell r="L3461" t="str">
            <v/>
          </cell>
          <cell r="M3461" t="str">
            <v/>
          </cell>
        </row>
        <row r="3462">
          <cell r="A3462" t="str">
            <v>03461</v>
          </cell>
          <cell r="H3462" t="str">
            <v/>
          </cell>
          <cell r="I3462" t="str">
            <v/>
          </cell>
          <cell r="J3462" t="str">
            <v/>
          </cell>
          <cell r="K3462" t="str">
            <v/>
          </cell>
          <cell r="L3462" t="str">
            <v/>
          </cell>
          <cell r="M3462" t="str">
            <v/>
          </cell>
        </row>
        <row r="3463">
          <cell r="A3463" t="str">
            <v>03462</v>
          </cell>
          <cell r="H3463" t="str">
            <v/>
          </cell>
          <cell r="I3463" t="str">
            <v/>
          </cell>
          <cell r="J3463" t="str">
            <v/>
          </cell>
          <cell r="K3463" t="str">
            <v/>
          </cell>
          <cell r="L3463" t="str">
            <v/>
          </cell>
          <cell r="M3463" t="str">
            <v/>
          </cell>
        </row>
        <row r="3464">
          <cell r="A3464" t="str">
            <v>03463</v>
          </cell>
          <cell r="H3464" t="str">
            <v/>
          </cell>
          <cell r="I3464" t="str">
            <v/>
          </cell>
          <cell r="J3464" t="str">
            <v/>
          </cell>
          <cell r="K3464" t="str">
            <v/>
          </cell>
          <cell r="L3464" t="str">
            <v/>
          </cell>
          <cell r="M3464" t="str">
            <v/>
          </cell>
        </row>
        <row r="3465">
          <cell r="A3465" t="str">
            <v>03464</v>
          </cell>
          <cell r="H3465" t="str">
            <v/>
          </cell>
          <cell r="I3465" t="str">
            <v/>
          </cell>
          <cell r="J3465" t="str">
            <v/>
          </cell>
          <cell r="K3465" t="str">
            <v/>
          </cell>
          <cell r="L3465" t="str">
            <v/>
          </cell>
          <cell r="M3465" t="str">
            <v/>
          </cell>
        </row>
        <row r="3466">
          <cell r="A3466" t="str">
            <v>03465</v>
          </cell>
          <cell r="H3466" t="str">
            <v/>
          </cell>
          <cell r="I3466" t="str">
            <v/>
          </cell>
          <cell r="J3466" t="str">
            <v/>
          </cell>
          <cell r="K3466" t="str">
            <v/>
          </cell>
          <cell r="L3466" t="str">
            <v/>
          </cell>
          <cell r="M3466" t="str">
            <v/>
          </cell>
        </row>
        <row r="3467">
          <cell r="A3467" t="str">
            <v>03466</v>
          </cell>
          <cell r="H3467" t="str">
            <v/>
          </cell>
          <cell r="I3467" t="str">
            <v/>
          </cell>
          <cell r="J3467" t="str">
            <v/>
          </cell>
          <cell r="K3467" t="str">
            <v/>
          </cell>
          <cell r="L3467" t="str">
            <v/>
          </cell>
          <cell r="M3467" t="str">
            <v/>
          </cell>
        </row>
        <row r="3468">
          <cell r="A3468" t="str">
            <v>03467</v>
          </cell>
          <cell r="H3468" t="str">
            <v/>
          </cell>
          <cell r="I3468" t="str">
            <v/>
          </cell>
          <cell r="J3468" t="str">
            <v/>
          </cell>
          <cell r="K3468" t="str">
            <v/>
          </cell>
          <cell r="L3468" t="str">
            <v/>
          </cell>
          <cell r="M3468" t="str">
            <v/>
          </cell>
        </row>
        <row r="3469">
          <cell r="A3469" t="str">
            <v>03468</v>
          </cell>
          <cell r="H3469" t="str">
            <v/>
          </cell>
          <cell r="I3469" t="str">
            <v/>
          </cell>
          <cell r="J3469" t="str">
            <v/>
          </cell>
          <cell r="K3469" t="str">
            <v/>
          </cell>
          <cell r="L3469" t="str">
            <v/>
          </cell>
          <cell r="M3469" t="str">
            <v/>
          </cell>
        </row>
        <row r="3470">
          <cell r="A3470" t="str">
            <v>03469</v>
          </cell>
          <cell r="H3470" t="str">
            <v/>
          </cell>
          <cell r="I3470" t="str">
            <v/>
          </cell>
          <cell r="J3470" t="str">
            <v/>
          </cell>
          <cell r="K3470" t="str">
            <v/>
          </cell>
          <cell r="L3470" t="str">
            <v/>
          </cell>
          <cell r="M3470" t="str">
            <v/>
          </cell>
        </row>
        <row r="3471">
          <cell r="A3471" t="str">
            <v>03470</v>
          </cell>
          <cell r="H3471" t="str">
            <v/>
          </cell>
          <cell r="I3471" t="str">
            <v/>
          </cell>
          <cell r="J3471" t="str">
            <v/>
          </cell>
          <cell r="K3471" t="str">
            <v/>
          </cell>
          <cell r="L3471" t="str">
            <v/>
          </cell>
          <cell r="M3471" t="str">
            <v/>
          </cell>
        </row>
        <row r="3472">
          <cell r="A3472" t="str">
            <v>03471</v>
          </cell>
          <cell r="H3472" t="str">
            <v/>
          </cell>
          <cell r="I3472" t="str">
            <v/>
          </cell>
          <cell r="J3472" t="str">
            <v/>
          </cell>
          <cell r="K3472" t="str">
            <v/>
          </cell>
          <cell r="L3472" t="str">
            <v/>
          </cell>
          <cell r="M3472" t="str">
            <v/>
          </cell>
        </row>
        <row r="3473">
          <cell r="A3473" t="str">
            <v>03472</v>
          </cell>
          <cell r="H3473" t="str">
            <v/>
          </cell>
          <cell r="I3473" t="str">
            <v/>
          </cell>
          <cell r="J3473" t="str">
            <v/>
          </cell>
          <cell r="K3473" t="str">
            <v/>
          </cell>
          <cell r="L3473" t="str">
            <v/>
          </cell>
          <cell r="M3473" t="str">
            <v/>
          </cell>
        </row>
        <row r="3474">
          <cell r="A3474" t="str">
            <v>03473</v>
          </cell>
          <cell r="H3474" t="str">
            <v/>
          </cell>
          <cell r="I3474" t="str">
            <v/>
          </cell>
          <cell r="J3474" t="str">
            <v/>
          </cell>
          <cell r="K3474" t="str">
            <v/>
          </cell>
          <cell r="L3474" t="str">
            <v/>
          </cell>
          <cell r="M3474" t="str">
            <v/>
          </cell>
        </row>
        <row r="3475">
          <cell r="A3475" t="str">
            <v>03474</v>
          </cell>
          <cell r="H3475" t="str">
            <v/>
          </cell>
          <cell r="I3475" t="str">
            <v/>
          </cell>
          <cell r="J3475" t="str">
            <v/>
          </cell>
          <cell r="K3475" t="str">
            <v/>
          </cell>
          <cell r="L3475" t="str">
            <v/>
          </cell>
          <cell r="M3475" t="str">
            <v/>
          </cell>
        </row>
        <row r="3476">
          <cell r="A3476" t="str">
            <v>03475</v>
          </cell>
          <cell r="H3476" t="str">
            <v/>
          </cell>
          <cell r="I3476" t="str">
            <v/>
          </cell>
          <cell r="J3476" t="str">
            <v/>
          </cell>
          <cell r="K3476" t="str">
            <v/>
          </cell>
          <cell r="L3476" t="str">
            <v/>
          </cell>
          <cell r="M3476" t="str">
            <v/>
          </cell>
        </row>
        <row r="3477">
          <cell r="A3477" t="str">
            <v>03476</v>
          </cell>
          <cell r="H3477" t="str">
            <v/>
          </cell>
          <cell r="I3477" t="str">
            <v/>
          </cell>
          <cell r="J3477" t="str">
            <v/>
          </cell>
          <cell r="K3477" t="str">
            <v/>
          </cell>
          <cell r="L3477" t="str">
            <v/>
          </cell>
          <cell r="M3477" t="str">
            <v/>
          </cell>
        </row>
        <row r="3478">
          <cell r="A3478" t="str">
            <v>03477</v>
          </cell>
          <cell r="H3478" t="str">
            <v/>
          </cell>
          <cell r="I3478" t="str">
            <v/>
          </cell>
          <cell r="J3478" t="str">
            <v/>
          </cell>
          <cell r="K3478" t="str">
            <v/>
          </cell>
          <cell r="L3478" t="str">
            <v/>
          </cell>
          <cell r="M3478" t="str">
            <v/>
          </cell>
        </row>
        <row r="3479">
          <cell r="A3479" t="str">
            <v>03478</v>
          </cell>
          <cell r="H3479" t="str">
            <v/>
          </cell>
          <cell r="I3479" t="str">
            <v/>
          </cell>
          <cell r="J3479" t="str">
            <v/>
          </cell>
          <cell r="K3479" t="str">
            <v/>
          </cell>
          <cell r="L3479" t="str">
            <v/>
          </cell>
          <cell r="M3479" t="str">
            <v/>
          </cell>
        </row>
        <row r="3480">
          <cell r="A3480" t="str">
            <v>03479</v>
          </cell>
          <cell r="H3480" t="str">
            <v/>
          </cell>
          <cell r="I3480" t="str">
            <v/>
          </cell>
          <cell r="J3480" t="str">
            <v/>
          </cell>
          <cell r="K3480" t="str">
            <v/>
          </cell>
          <cell r="L3480" t="str">
            <v/>
          </cell>
          <cell r="M3480" t="str">
            <v/>
          </cell>
        </row>
        <row r="3481">
          <cell r="A3481" t="str">
            <v>03480</v>
          </cell>
          <cell r="H3481" t="str">
            <v/>
          </cell>
          <cell r="I3481" t="str">
            <v/>
          </cell>
          <cell r="J3481" t="str">
            <v/>
          </cell>
          <cell r="K3481" t="str">
            <v/>
          </cell>
          <cell r="L3481" t="str">
            <v/>
          </cell>
          <cell r="M3481" t="str">
            <v/>
          </cell>
        </row>
        <row r="3482">
          <cell r="A3482" t="str">
            <v>03481</v>
          </cell>
          <cell r="H3482" t="str">
            <v/>
          </cell>
          <cell r="I3482" t="str">
            <v/>
          </cell>
          <cell r="J3482" t="str">
            <v/>
          </cell>
          <cell r="K3482" t="str">
            <v/>
          </cell>
          <cell r="L3482" t="str">
            <v/>
          </cell>
          <cell r="M3482" t="str">
            <v/>
          </cell>
        </row>
        <row r="3483">
          <cell r="A3483" t="str">
            <v>03482</v>
          </cell>
          <cell r="H3483" t="str">
            <v/>
          </cell>
          <cell r="I3483" t="str">
            <v/>
          </cell>
          <cell r="J3483" t="str">
            <v/>
          </cell>
          <cell r="K3483" t="str">
            <v/>
          </cell>
          <cell r="L3483" t="str">
            <v/>
          </cell>
          <cell r="M3483" t="str">
            <v/>
          </cell>
        </row>
        <row r="3484">
          <cell r="A3484" t="str">
            <v>03483</v>
          </cell>
          <cell r="H3484" t="str">
            <v/>
          </cell>
          <cell r="I3484" t="str">
            <v/>
          </cell>
          <cell r="J3484" t="str">
            <v/>
          </cell>
          <cell r="K3484" t="str">
            <v/>
          </cell>
          <cell r="L3484" t="str">
            <v/>
          </cell>
          <cell r="M3484" t="str">
            <v/>
          </cell>
        </row>
        <row r="3485">
          <cell r="A3485" t="str">
            <v>03484</v>
          </cell>
          <cell r="H3485" t="str">
            <v/>
          </cell>
          <cell r="I3485" t="str">
            <v/>
          </cell>
          <cell r="J3485" t="str">
            <v/>
          </cell>
          <cell r="K3485" t="str">
            <v/>
          </cell>
          <cell r="L3485" t="str">
            <v/>
          </cell>
          <cell r="M3485" t="str">
            <v/>
          </cell>
        </row>
        <row r="3486">
          <cell r="A3486" t="str">
            <v>03485</v>
          </cell>
          <cell r="H3486" t="str">
            <v/>
          </cell>
          <cell r="I3486" t="str">
            <v/>
          </cell>
          <cell r="J3486" t="str">
            <v/>
          </cell>
          <cell r="K3486" t="str">
            <v/>
          </cell>
          <cell r="L3486" t="str">
            <v/>
          </cell>
          <cell r="M3486" t="str">
            <v/>
          </cell>
        </row>
        <row r="3487">
          <cell r="A3487" t="str">
            <v>03486</v>
          </cell>
          <cell r="H3487" t="str">
            <v/>
          </cell>
          <cell r="I3487" t="str">
            <v/>
          </cell>
          <cell r="J3487" t="str">
            <v/>
          </cell>
          <cell r="K3487" t="str">
            <v/>
          </cell>
          <cell r="L3487" t="str">
            <v/>
          </cell>
          <cell r="M3487" t="str">
            <v/>
          </cell>
        </row>
        <row r="3488">
          <cell r="A3488" t="str">
            <v>03487</v>
          </cell>
          <cell r="H3488" t="str">
            <v/>
          </cell>
          <cell r="I3488" t="str">
            <v/>
          </cell>
          <cell r="J3488" t="str">
            <v/>
          </cell>
          <cell r="K3488" t="str">
            <v/>
          </cell>
          <cell r="L3488" t="str">
            <v/>
          </cell>
          <cell r="M3488" t="str">
            <v/>
          </cell>
        </row>
        <row r="3489">
          <cell r="A3489" t="str">
            <v>03488</v>
          </cell>
          <cell r="H3489" t="str">
            <v/>
          </cell>
          <cell r="I3489" t="str">
            <v/>
          </cell>
          <cell r="J3489" t="str">
            <v/>
          </cell>
          <cell r="K3489" t="str">
            <v/>
          </cell>
          <cell r="L3489" t="str">
            <v/>
          </cell>
          <cell r="M3489" t="str">
            <v/>
          </cell>
        </row>
        <row r="3490">
          <cell r="A3490" t="str">
            <v>03489</v>
          </cell>
          <cell r="H3490" t="str">
            <v/>
          </cell>
          <cell r="I3490" t="str">
            <v/>
          </cell>
          <cell r="J3490" t="str">
            <v/>
          </cell>
          <cell r="K3490" t="str">
            <v/>
          </cell>
          <cell r="L3490" t="str">
            <v/>
          </cell>
          <cell r="M3490" t="str">
            <v/>
          </cell>
        </row>
        <row r="3491">
          <cell r="A3491" t="str">
            <v>03490</v>
          </cell>
          <cell r="H3491" t="str">
            <v/>
          </cell>
          <cell r="I3491" t="str">
            <v/>
          </cell>
          <cell r="J3491" t="str">
            <v/>
          </cell>
          <cell r="K3491" t="str">
            <v/>
          </cell>
          <cell r="L3491" t="str">
            <v/>
          </cell>
          <cell r="M3491" t="str">
            <v/>
          </cell>
        </row>
        <row r="3492">
          <cell r="A3492" t="str">
            <v>03491</v>
          </cell>
          <cell r="H3492" t="str">
            <v/>
          </cell>
          <cell r="I3492" t="str">
            <v/>
          </cell>
          <cell r="J3492" t="str">
            <v/>
          </cell>
          <cell r="K3492" t="str">
            <v/>
          </cell>
          <cell r="L3492" t="str">
            <v/>
          </cell>
          <cell r="M3492" t="str">
            <v/>
          </cell>
        </row>
        <row r="3493">
          <cell r="A3493" t="str">
            <v>03492</v>
          </cell>
          <cell r="H3493" t="str">
            <v/>
          </cell>
          <cell r="I3493" t="str">
            <v/>
          </cell>
          <cell r="J3493" t="str">
            <v/>
          </cell>
          <cell r="K3493" t="str">
            <v/>
          </cell>
          <cell r="L3493" t="str">
            <v/>
          </cell>
          <cell r="M3493" t="str">
            <v/>
          </cell>
        </row>
        <row r="3494">
          <cell r="A3494" t="str">
            <v>03493</v>
          </cell>
          <cell r="H3494" t="str">
            <v/>
          </cell>
          <cell r="I3494" t="str">
            <v/>
          </cell>
          <cell r="J3494" t="str">
            <v/>
          </cell>
          <cell r="K3494" t="str">
            <v/>
          </cell>
          <cell r="L3494" t="str">
            <v/>
          </cell>
          <cell r="M3494" t="str">
            <v/>
          </cell>
        </row>
        <row r="3495">
          <cell r="A3495" t="str">
            <v>03494</v>
          </cell>
          <cell r="H3495" t="str">
            <v/>
          </cell>
          <cell r="I3495" t="str">
            <v/>
          </cell>
          <cell r="J3495" t="str">
            <v/>
          </cell>
          <cell r="K3495" t="str">
            <v/>
          </cell>
          <cell r="L3495" t="str">
            <v/>
          </cell>
          <cell r="M3495" t="str">
            <v/>
          </cell>
        </row>
        <row r="3496">
          <cell r="A3496" t="str">
            <v>03495</v>
          </cell>
          <cell r="H3496" t="str">
            <v/>
          </cell>
          <cell r="I3496" t="str">
            <v/>
          </cell>
          <cell r="J3496" t="str">
            <v/>
          </cell>
          <cell r="K3496" t="str">
            <v/>
          </cell>
          <cell r="L3496" t="str">
            <v/>
          </cell>
          <cell r="M3496" t="str">
            <v/>
          </cell>
        </row>
        <row r="3497">
          <cell r="A3497" t="str">
            <v>03496</v>
          </cell>
          <cell r="H3497" t="str">
            <v/>
          </cell>
          <cell r="I3497" t="str">
            <v/>
          </cell>
          <cell r="J3497" t="str">
            <v/>
          </cell>
          <cell r="K3497" t="str">
            <v/>
          </cell>
          <cell r="L3497" t="str">
            <v/>
          </cell>
          <cell r="M3497" t="str">
            <v/>
          </cell>
        </row>
        <row r="3498">
          <cell r="A3498" t="str">
            <v>03497</v>
          </cell>
          <cell r="H3498" t="str">
            <v/>
          </cell>
          <cell r="I3498" t="str">
            <v/>
          </cell>
          <cell r="J3498" t="str">
            <v/>
          </cell>
          <cell r="K3498" t="str">
            <v/>
          </cell>
          <cell r="L3498" t="str">
            <v/>
          </cell>
          <cell r="M3498" t="str">
            <v/>
          </cell>
        </row>
        <row r="3499">
          <cell r="A3499" t="str">
            <v>03498</v>
          </cell>
          <cell r="H3499" t="str">
            <v/>
          </cell>
          <cell r="I3499" t="str">
            <v/>
          </cell>
          <cell r="J3499" t="str">
            <v/>
          </cell>
          <cell r="K3499" t="str">
            <v/>
          </cell>
          <cell r="L3499" t="str">
            <v/>
          </cell>
          <cell r="M3499" t="str">
            <v/>
          </cell>
        </row>
        <row r="3500">
          <cell r="A3500" t="str">
            <v>03499</v>
          </cell>
          <cell r="H3500" t="str">
            <v/>
          </cell>
          <cell r="I3500" t="str">
            <v/>
          </cell>
          <cell r="J3500" t="str">
            <v/>
          </cell>
          <cell r="K3500" t="str">
            <v/>
          </cell>
          <cell r="L3500" t="str">
            <v/>
          </cell>
          <cell r="M3500" t="str">
            <v/>
          </cell>
        </row>
        <row r="3501">
          <cell r="A3501" t="str">
            <v>03500</v>
          </cell>
          <cell r="H3501" t="str">
            <v/>
          </cell>
          <cell r="I3501" t="str">
            <v/>
          </cell>
          <cell r="J3501" t="str">
            <v/>
          </cell>
          <cell r="K3501" t="str">
            <v/>
          </cell>
          <cell r="L3501" t="str">
            <v/>
          </cell>
          <cell r="M3501" t="str">
            <v/>
          </cell>
        </row>
        <row r="3502">
          <cell r="A3502" t="str">
            <v>03501</v>
          </cell>
          <cell r="H3502" t="str">
            <v/>
          </cell>
          <cell r="I3502" t="str">
            <v/>
          </cell>
          <cell r="J3502" t="str">
            <v/>
          </cell>
          <cell r="K3502" t="str">
            <v/>
          </cell>
          <cell r="L3502" t="str">
            <v/>
          </cell>
          <cell r="M3502" t="str">
            <v/>
          </cell>
        </row>
        <row r="3503">
          <cell r="A3503" t="str">
            <v>03502</v>
          </cell>
          <cell r="H3503" t="str">
            <v/>
          </cell>
          <cell r="I3503" t="str">
            <v/>
          </cell>
          <cell r="J3503" t="str">
            <v/>
          </cell>
          <cell r="K3503" t="str">
            <v/>
          </cell>
          <cell r="L3503" t="str">
            <v/>
          </cell>
          <cell r="M3503" t="str">
            <v/>
          </cell>
        </row>
        <row r="3504">
          <cell r="A3504" t="str">
            <v>03503</v>
          </cell>
          <cell r="H3504" t="str">
            <v/>
          </cell>
          <cell r="I3504" t="str">
            <v/>
          </cell>
          <cell r="J3504" t="str">
            <v/>
          </cell>
          <cell r="K3504" t="str">
            <v/>
          </cell>
          <cell r="L3504" t="str">
            <v/>
          </cell>
          <cell r="M3504" t="str">
            <v/>
          </cell>
        </row>
        <row r="3505">
          <cell r="A3505" t="str">
            <v>03504</v>
          </cell>
          <cell r="H3505" t="str">
            <v/>
          </cell>
          <cell r="I3505" t="str">
            <v/>
          </cell>
          <cell r="J3505" t="str">
            <v/>
          </cell>
          <cell r="K3505" t="str">
            <v/>
          </cell>
          <cell r="L3505" t="str">
            <v/>
          </cell>
          <cell r="M3505" t="str">
            <v/>
          </cell>
        </row>
        <row r="3506">
          <cell r="A3506" t="str">
            <v>03505</v>
          </cell>
          <cell r="H3506" t="str">
            <v/>
          </cell>
          <cell r="I3506" t="str">
            <v/>
          </cell>
          <cell r="J3506" t="str">
            <v/>
          </cell>
          <cell r="K3506" t="str">
            <v/>
          </cell>
          <cell r="L3506" t="str">
            <v/>
          </cell>
          <cell r="M3506" t="str">
            <v/>
          </cell>
        </row>
        <row r="3507">
          <cell r="A3507" t="str">
            <v>03506</v>
          </cell>
          <cell r="H3507" t="str">
            <v/>
          </cell>
          <cell r="I3507" t="str">
            <v/>
          </cell>
          <cell r="J3507" t="str">
            <v/>
          </cell>
          <cell r="K3507" t="str">
            <v/>
          </cell>
          <cell r="L3507" t="str">
            <v/>
          </cell>
          <cell r="M3507" t="str">
            <v/>
          </cell>
        </row>
        <row r="3508">
          <cell r="A3508" t="str">
            <v>03507</v>
          </cell>
          <cell r="H3508" t="str">
            <v/>
          </cell>
          <cell r="I3508" t="str">
            <v/>
          </cell>
          <cell r="J3508" t="str">
            <v/>
          </cell>
          <cell r="K3508" t="str">
            <v/>
          </cell>
          <cell r="L3508" t="str">
            <v/>
          </cell>
          <cell r="M3508" t="str">
            <v/>
          </cell>
        </row>
        <row r="3509">
          <cell r="A3509" t="str">
            <v>03508</v>
          </cell>
          <cell r="H3509" t="str">
            <v/>
          </cell>
          <cell r="I3509" t="str">
            <v/>
          </cell>
          <cell r="J3509" t="str">
            <v/>
          </cell>
          <cell r="K3509" t="str">
            <v/>
          </cell>
          <cell r="L3509" t="str">
            <v/>
          </cell>
          <cell r="M3509" t="str">
            <v/>
          </cell>
        </row>
        <row r="3510">
          <cell r="A3510" t="str">
            <v>03509</v>
          </cell>
          <cell r="H3510" t="str">
            <v/>
          </cell>
          <cell r="I3510" t="str">
            <v/>
          </cell>
          <cell r="J3510" t="str">
            <v/>
          </cell>
          <cell r="K3510" t="str">
            <v/>
          </cell>
          <cell r="L3510" t="str">
            <v/>
          </cell>
          <cell r="M3510" t="str">
            <v/>
          </cell>
        </row>
        <row r="3511">
          <cell r="A3511" t="str">
            <v>03510</v>
          </cell>
          <cell r="H3511" t="str">
            <v/>
          </cell>
          <cell r="I3511" t="str">
            <v/>
          </cell>
          <cell r="J3511" t="str">
            <v/>
          </cell>
          <cell r="K3511" t="str">
            <v/>
          </cell>
          <cell r="L3511" t="str">
            <v/>
          </cell>
          <cell r="M3511" t="str">
            <v/>
          </cell>
        </row>
        <row r="3512">
          <cell r="A3512" t="str">
            <v>03511</v>
          </cell>
          <cell r="H3512" t="str">
            <v/>
          </cell>
          <cell r="I3512" t="str">
            <v/>
          </cell>
          <cell r="J3512" t="str">
            <v/>
          </cell>
          <cell r="K3512" t="str">
            <v/>
          </cell>
          <cell r="L3512" t="str">
            <v/>
          </cell>
          <cell r="M3512" t="str">
            <v/>
          </cell>
        </row>
        <row r="3513">
          <cell r="A3513" t="str">
            <v>03512</v>
          </cell>
          <cell r="H3513" t="str">
            <v/>
          </cell>
          <cell r="I3513" t="str">
            <v/>
          </cell>
          <cell r="J3513" t="str">
            <v/>
          </cell>
          <cell r="K3513" t="str">
            <v/>
          </cell>
          <cell r="L3513" t="str">
            <v/>
          </cell>
          <cell r="M3513" t="str">
            <v/>
          </cell>
        </row>
        <row r="3514">
          <cell r="A3514" t="str">
            <v>03513</v>
          </cell>
          <cell r="H3514" t="str">
            <v/>
          </cell>
          <cell r="I3514" t="str">
            <v/>
          </cell>
          <cell r="J3514" t="str">
            <v/>
          </cell>
          <cell r="K3514" t="str">
            <v/>
          </cell>
          <cell r="L3514" t="str">
            <v/>
          </cell>
          <cell r="M3514" t="str">
            <v/>
          </cell>
        </row>
        <row r="3515">
          <cell r="A3515" t="str">
            <v>03514</v>
          </cell>
          <cell r="H3515" t="str">
            <v/>
          </cell>
          <cell r="I3515" t="str">
            <v/>
          </cell>
          <cell r="J3515" t="str">
            <v/>
          </cell>
          <cell r="K3515" t="str">
            <v/>
          </cell>
          <cell r="L3515" t="str">
            <v/>
          </cell>
          <cell r="M3515" t="str">
            <v/>
          </cell>
        </row>
        <row r="3516">
          <cell r="A3516" t="str">
            <v>03515</v>
          </cell>
          <cell r="H3516" t="str">
            <v/>
          </cell>
          <cell r="I3516" t="str">
            <v/>
          </cell>
          <cell r="J3516" t="str">
            <v/>
          </cell>
          <cell r="K3516" t="str">
            <v/>
          </cell>
          <cell r="L3516" t="str">
            <v/>
          </cell>
          <cell r="M3516" t="str">
            <v/>
          </cell>
        </row>
        <row r="3517">
          <cell r="A3517" t="str">
            <v>03516</v>
          </cell>
          <cell r="H3517" t="str">
            <v/>
          </cell>
          <cell r="I3517" t="str">
            <v/>
          </cell>
          <cell r="J3517" t="str">
            <v/>
          </cell>
          <cell r="K3517" t="str">
            <v/>
          </cell>
          <cell r="L3517" t="str">
            <v/>
          </cell>
          <cell r="M3517" t="str">
            <v/>
          </cell>
        </row>
        <row r="3518">
          <cell r="A3518" t="str">
            <v>03517</v>
          </cell>
          <cell r="H3518" t="str">
            <v/>
          </cell>
          <cell r="I3518" t="str">
            <v/>
          </cell>
          <cell r="J3518" t="str">
            <v/>
          </cell>
          <cell r="K3518" t="str">
            <v/>
          </cell>
          <cell r="L3518" t="str">
            <v/>
          </cell>
          <cell r="M3518" t="str">
            <v/>
          </cell>
        </row>
        <row r="3519">
          <cell r="A3519" t="str">
            <v>03518</v>
          </cell>
          <cell r="H3519" t="str">
            <v/>
          </cell>
          <cell r="I3519" t="str">
            <v/>
          </cell>
          <cell r="J3519" t="str">
            <v/>
          </cell>
          <cell r="K3519" t="str">
            <v/>
          </cell>
          <cell r="L3519" t="str">
            <v/>
          </cell>
          <cell r="M3519" t="str">
            <v/>
          </cell>
        </row>
        <row r="3520">
          <cell r="A3520" t="str">
            <v>03519</v>
          </cell>
          <cell r="H3520" t="str">
            <v/>
          </cell>
          <cell r="I3520" t="str">
            <v/>
          </cell>
          <cell r="J3520" t="str">
            <v/>
          </cell>
          <cell r="K3520" t="str">
            <v/>
          </cell>
          <cell r="L3520" t="str">
            <v/>
          </cell>
          <cell r="M3520" t="str">
            <v/>
          </cell>
        </row>
        <row r="3521">
          <cell r="A3521" t="str">
            <v>03520</v>
          </cell>
          <cell r="H3521" t="str">
            <v/>
          </cell>
          <cell r="I3521" t="str">
            <v/>
          </cell>
          <cell r="J3521" t="str">
            <v/>
          </cell>
          <cell r="K3521" t="str">
            <v/>
          </cell>
          <cell r="L3521" t="str">
            <v/>
          </cell>
          <cell r="M3521" t="str">
            <v/>
          </cell>
        </row>
        <row r="3522">
          <cell r="A3522" t="str">
            <v>03521</v>
          </cell>
          <cell r="H3522" t="str">
            <v/>
          </cell>
          <cell r="I3522" t="str">
            <v/>
          </cell>
          <cell r="J3522" t="str">
            <v/>
          </cell>
          <cell r="K3522" t="str">
            <v/>
          </cell>
          <cell r="L3522" t="str">
            <v/>
          </cell>
          <cell r="M3522" t="str">
            <v/>
          </cell>
        </row>
        <row r="3523">
          <cell r="A3523" t="str">
            <v>03522</v>
          </cell>
          <cell r="H3523" t="str">
            <v/>
          </cell>
          <cell r="I3523" t="str">
            <v/>
          </cell>
          <cell r="J3523" t="str">
            <v/>
          </cell>
          <cell r="K3523" t="str">
            <v/>
          </cell>
          <cell r="L3523" t="str">
            <v/>
          </cell>
          <cell r="M3523" t="str">
            <v/>
          </cell>
        </row>
        <row r="3524">
          <cell r="A3524" t="str">
            <v>03523</v>
          </cell>
          <cell r="H3524" t="str">
            <v/>
          </cell>
          <cell r="I3524" t="str">
            <v/>
          </cell>
          <cell r="J3524" t="str">
            <v/>
          </cell>
          <cell r="K3524" t="str">
            <v/>
          </cell>
          <cell r="L3524" t="str">
            <v/>
          </cell>
          <cell r="M3524" t="str">
            <v/>
          </cell>
        </row>
        <row r="3525">
          <cell r="A3525" t="str">
            <v>03524</v>
          </cell>
          <cell r="H3525" t="str">
            <v/>
          </cell>
          <cell r="I3525" t="str">
            <v/>
          </cell>
          <cell r="J3525" t="str">
            <v/>
          </cell>
          <cell r="K3525" t="str">
            <v/>
          </cell>
          <cell r="L3525" t="str">
            <v/>
          </cell>
          <cell r="M3525" t="str">
            <v/>
          </cell>
        </row>
        <row r="3526">
          <cell r="A3526" t="str">
            <v>03525</v>
          </cell>
          <cell r="H3526" t="str">
            <v/>
          </cell>
          <cell r="I3526" t="str">
            <v/>
          </cell>
          <cell r="J3526" t="str">
            <v/>
          </cell>
          <cell r="K3526" t="str">
            <v/>
          </cell>
          <cell r="L3526" t="str">
            <v/>
          </cell>
          <cell r="M3526" t="str">
            <v/>
          </cell>
        </row>
        <row r="3527">
          <cell r="A3527" t="str">
            <v>03526</v>
          </cell>
          <cell r="H3527" t="str">
            <v/>
          </cell>
          <cell r="I3527" t="str">
            <v/>
          </cell>
          <cell r="J3527" t="str">
            <v/>
          </cell>
          <cell r="K3527" t="str">
            <v/>
          </cell>
          <cell r="L3527" t="str">
            <v/>
          </cell>
          <cell r="M3527" t="str">
            <v/>
          </cell>
        </row>
        <row r="3528">
          <cell r="A3528" t="str">
            <v>03527</v>
          </cell>
          <cell r="H3528" t="str">
            <v/>
          </cell>
          <cell r="I3528" t="str">
            <v/>
          </cell>
          <cell r="J3528" t="str">
            <v/>
          </cell>
          <cell r="K3528" t="str">
            <v/>
          </cell>
          <cell r="L3528" t="str">
            <v/>
          </cell>
          <cell r="M3528" t="str">
            <v/>
          </cell>
        </row>
        <row r="3529">
          <cell r="A3529" t="str">
            <v>03528</v>
          </cell>
          <cell r="H3529" t="str">
            <v/>
          </cell>
          <cell r="I3529" t="str">
            <v/>
          </cell>
          <cell r="J3529" t="str">
            <v/>
          </cell>
          <cell r="K3529" t="str">
            <v/>
          </cell>
          <cell r="L3529" t="str">
            <v/>
          </cell>
          <cell r="M3529" t="str">
            <v/>
          </cell>
        </row>
        <row r="3530">
          <cell r="A3530" t="str">
            <v>03529</v>
          </cell>
          <cell r="H3530" t="str">
            <v/>
          </cell>
          <cell r="I3530" t="str">
            <v/>
          </cell>
          <cell r="J3530" t="str">
            <v/>
          </cell>
          <cell r="K3530" t="str">
            <v/>
          </cell>
          <cell r="L3530" t="str">
            <v/>
          </cell>
          <cell r="M3530" t="str">
            <v/>
          </cell>
        </row>
        <row r="3531">
          <cell r="A3531" t="str">
            <v>03530</v>
          </cell>
          <cell r="H3531" t="str">
            <v/>
          </cell>
          <cell r="I3531" t="str">
            <v/>
          </cell>
          <cell r="J3531" t="str">
            <v/>
          </cell>
          <cell r="K3531" t="str">
            <v/>
          </cell>
          <cell r="L3531" t="str">
            <v/>
          </cell>
          <cell r="M3531" t="str">
            <v/>
          </cell>
        </row>
        <row r="3532">
          <cell r="A3532" t="str">
            <v>03531</v>
          </cell>
          <cell r="H3532" t="str">
            <v/>
          </cell>
          <cell r="I3532" t="str">
            <v/>
          </cell>
          <cell r="J3532" t="str">
            <v/>
          </cell>
          <cell r="K3532" t="str">
            <v/>
          </cell>
          <cell r="L3532" t="str">
            <v/>
          </cell>
          <cell r="M3532" t="str">
            <v/>
          </cell>
        </row>
        <row r="3533">
          <cell r="A3533" t="str">
            <v>03532</v>
          </cell>
          <cell r="H3533" t="str">
            <v/>
          </cell>
          <cell r="I3533" t="str">
            <v/>
          </cell>
          <cell r="J3533" t="str">
            <v/>
          </cell>
          <cell r="K3533" t="str">
            <v/>
          </cell>
          <cell r="L3533" t="str">
            <v/>
          </cell>
          <cell r="M3533" t="str">
            <v/>
          </cell>
        </row>
        <row r="3534">
          <cell r="A3534" t="str">
            <v>03533</v>
          </cell>
          <cell r="H3534" t="str">
            <v/>
          </cell>
          <cell r="I3534" t="str">
            <v/>
          </cell>
          <cell r="J3534" t="str">
            <v/>
          </cell>
          <cell r="K3534" t="str">
            <v/>
          </cell>
          <cell r="L3534" t="str">
            <v/>
          </cell>
          <cell r="M3534" t="str">
            <v/>
          </cell>
        </row>
        <row r="3535">
          <cell r="A3535" t="str">
            <v>03534</v>
          </cell>
          <cell r="H3535" t="str">
            <v/>
          </cell>
          <cell r="I3535" t="str">
            <v/>
          </cell>
          <cell r="J3535" t="str">
            <v/>
          </cell>
          <cell r="K3535" t="str">
            <v/>
          </cell>
          <cell r="L3535" t="str">
            <v/>
          </cell>
          <cell r="M3535" t="str">
            <v/>
          </cell>
        </row>
        <row r="3536">
          <cell r="A3536" t="str">
            <v>03535</v>
          </cell>
          <cell r="H3536" t="str">
            <v/>
          </cell>
          <cell r="I3536" t="str">
            <v/>
          </cell>
          <cell r="J3536" t="str">
            <v/>
          </cell>
          <cell r="K3536" t="str">
            <v/>
          </cell>
          <cell r="L3536" t="str">
            <v/>
          </cell>
          <cell r="M3536" t="str">
            <v/>
          </cell>
        </row>
        <row r="3537">
          <cell r="A3537" t="str">
            <v>03536</v>
          </cell>
          <cell r="H3537" t="str">
            <v/>
          </cell>
          <cell r="I3537" t="str">
            <v/>
          </cell>
          <cell r="J3537" t="str">
            <v/>
          </cell>
          <cell r="K3537" t="str">
            <v/>
          </cell>
          <cell r="L3537" t="str">
            <v/>
          </cell>
          <cell r="M3537" t="str">
            <v/>
          </cell>
        </row>
        <row r="3538">
          <cell r="A3538" t="str">
            <v>03537</v>
          </cell>
          <cell r="H3538" t="str">
            <v/>
          </cell>
          <cell r="I3538" t="str">
            <v/>
          </cell>
          <cell r="J3538" t="str">
            <v/>
          </cell>
          <cell r="K3538" t="str">
            <v/>
          </cell>
          <cell r="L3538" t="str">
            <v/>
          </cell>
          <cell r="M3538" t="str">
            <v/>
          </cell>
        </row>
        <row r="3539">
          <cell r="A3539" t="str">
            <v>03538</v>
          </cell>
          <cell r="H3539" t="str">
            <v/>
          </cell>
          <cell r="I3539" t="str">
            <v/>
          </cell>
          <cell r="J3539" t="str">
            <v/>
          </cell>
          <cell r="K3539" t="str">
            <v/>
          </cell>
          <cell r="L3539" t="str">
            <v/>
          </cell>
          <cell r="M3539" t="str">
            <v/>
          </cell>
        </row>
        <row r="3540">
          <cell r="A3540" t="str">
            <v>03539</v>
          </cell>
          <cell r="H3540" t="str">
            <v/>
          </cell>
          <cell r="I3540" t="str">
            <v/>
          </cell>
          <cell r="J3540" t="str">
            <v/>
          </cell>
          <cell r="K3540" t="str">
            <v/>
          </cell>
          <cell r="L3540" t="str">
            <v/>
          </cell>
          <cell r="M3540" t="str">
            <v/>
          </cell>
        </row>
        <row r="3541">
          <cell r="A3541" t="str">
            <v>03540</v>
          </cell>
          <cell r="H3541" t="str">
            <v/>
          </cell>
          <cell r="I3541" t="str">
            <v/>
          </cell>
          <cell r="J3541" t="str">
            <v/>
          </cell>
          <cell r="K3541" t="str">
            <v/>
          </cell>
          <cell r="L3541" t="str">
            <v/>
          </cell>
          <cell r="M3541" t="str">
            <v/>
          </cell>
        </row>
        <row r="3542">
          <cell r="A3542" t="str">
            <v>03541</v>
          </cell>
          <cell r="H3542" t="str">
            <v/>
          </cell>
          <cell r="I3542" t="str">
            <v/>
          </cell>
          <cell r="J3542" t="str">
            <v/>
          </cell>
          <cell r="K3542" t="str">
            <v/>
          </cell>
          <cell r="L3542" t="str">
            <v/>
          </cell>
          <cell r="M3542" t="str">
            <v/>
          </cell>
        </row>
        <row r="3543">
          <cell r="A3543" t="str">
            <v>03542</v>
          </cell>
          <cell r="H3543" t="str">
            <v/>
          </cell>
          <cell r="I3543" t="str">
            <v/>
          </cell>
          <cell r="J3543" t="str">
            <v/>
          </cell>
          <cell r="K3543" t="str">
            <v/>
          </cell>
          <cell r="L3543" t="str">
            <v/>
          </cell>
          <cell r="M3543" t="str">
            <v/>
          </cell>
        </row>
        <row r="3544">
          <cell r="A3544" t="str">
            <v>03543</v>
          </cell>
          <cell r="H3544" t="str">
            <v/>
          </cell>
          <cell r="I3544" t="str">
            <v/>
          </cell>
          <cell r="J3544" t="str">
            <v/>
          </cell>
          <cell r="K3544" t="str">
            <v/>
          </cell>
          <cell r="L3544" t="str">
            <v/>
          </cell>
          <cell r="M3544" t="str">
            <v/>
          </cell>
        </row>
        <row r="3545">
          <cell r="A3545" t="str">
            <v>03544</v>
          </cell>
          <cell r="H3545" t="str">
            <v/>
          </cell>
          <cell r="I3545" t="str">
            <v/>
          </cell>
          <cell r="J3545" t="str">
            <v/>
          </cell>
          <cell r="K3545" t="str">
            <v/>
          </cell>
          <cell r="L3545" t="str">
            <v/>
          </cell>
          <cell r="M3545" t="str">
            <v/>
          </cell>
        </row>
        <row r="3546">
          <cell r="A3546" t="str">
            <v>03545</v>
          </cell>
          <cell r="H3546" t="str">
            <v/>
          </cell>
          <cell r="I3546" t="str">
            <v/>
          </cell>
          <cell r="J3546" t="str">
            <v/>
          </cell>
          <cell r="K3546" t="str">
            <v/>
          </cell>
          <cell r="L3546" t="str">
            <v/>
          </cell>
          <cell r="M3546" t="str">
            <v/>
          </cell>
        </row>
        <row r="3547">
          <cell r="A3547" t="str">
            <v>03546</v>
          </cell>
          <cell r="H3547" t="str">
            <v/>
          </cell>
          <cell r="I3547" t="str">
            <v/>
          </cell>
          <cell r="J3547" t="str">
            <v/>
          </cell>
          <cell r="K3547" t="str">
            <v/>
          </cell>
          <cell r="L3547" t="str">
            <v/>
          </cell>
          <cell r="M3547" t="str">
            <v/>
          </cell>
        </row>
        <row r="3548">
          <cell r="A3548" t="str">
            <v>03547</v>
          </cell>
          <cell r="H3548" t="str">
            <v/>
          </cell>
          <cell r="I3548" t="str">
            <v/>
          </cell>
          <cell r="J3548" t="str">
            <v/>
          </cell>
          <cell r="K3548" t="str">
            <v/>
          </cell>
          <cell r="L3548" t="str">
            <v/>
          </cell>
          <cell r="M3548" t="str">
            <v/>
          </cell>
        </row>
        <row r="3549">
          <cell r="A3549" t="str">
            <v>03548</v>
          </cell>
          <cell r="H3549" t="str">
            <v/>
          </cell>
          <cell r="I3549" t="str">
            <v/>
          </cell>
          <cell r="J3549" t="str">
            <v/>
          </cell>
          <cell r="K3549" t="str">
            <v/>
          </cell>
          <cell r="L3549" t="str">
            <v/>
          </cell>
          <cell r="M3549" t="str">
            <v/>
          </cell>
        </row>
        <row r="3550">
          <cell r="A3550" t="str">
            <v>03549</v>
          </cell>
          <cell r="H3550" t="str">
            <v/>
          </cell>
          <cell r="I3550" t="str">
            <v/>
          </cell>
          <cell r="J3550" t="str">
            <v/>
          </cell>
          <cell r="K3550" t="str">
            <v/>
          </cell>
          <cell r="L3550" t="str">
            <v/>
          </cell>
          <cell r="M3550" t="str">
            <v/>
          </cell>
        </row>
        <row r="3551">
          <cell r="A3551" t="str">
            <v>03550</v>
          </cell>
          <cell r="H3551" t="str">
            <v/>
          </cell>
          <cell r="I3551" t="str">
            <v/>
          </cell>
          <cell r="J3551" t="str">
            <v/>
          </cell>
          <cell r="K3551" t="str">
            <v/>
          </cell>
          <cell r="L3551" t="str">
            <v/>
          </cell>
          <cell r="M3551" t="str">
            <v/>
          </cell>
        </row>
        <row r="3552">
          <cell r="A3552" t="str">
            <v>03551</v>
          </cell>
          <cell r="H3552" t="str">
            <v/>
          </cell>
          <cell r="I3552" t="str">
            <v/>
          </cell>
          <cell r="J3552" t="str">
            <v/>
          </cell>
          <cell r="K3552" t="str">
            <v/>
          </cell>
          <cell r="L3552" t="str">
            <v/>
          </cell>
          <cell r="M3552" t="str">
            <v/>
          </cell>
        </row>
        <row r="3553">
          <cell r="A3553" t="str">
            <v>03552</v>
          </cell>
          <cell r="H3553" t="str">
            <v/>
          </cell>
          <cell r="I3553" t="str">
            <v/>
          </cell>
          <cell r="J3553" t="str">
            <v/>
          </cell>
          <cell r="K3553" t="str">
            <v/>
          </cell>
          <cell r="L3553" t="str">
            <v/>
          </cell>
          <cell r="M3553" t="str">
            <v/>
          </cell>
        </row>
        <row r="3554">
          <cell r="A3554" t="str">
            <v>03553</v>
          </cell>
          <cell r="H3554" t="str">
            <v/>
          </cell>
          <cell r="I3554" t="str">
            <v/>
          </cell>
          <cell r="J3554" t="str">
            <v/>
          </cell>
          <cell r="K3554" t="str">
            <v/>
          </cell>
          <cell r="L3554" t="str">
            <v/>
          </cell>
          <cell r="M3554" t="str">
            <v/>
          </cell>
        </row>
        <row r="3555">
          <cell r="A3555" t="str">
            <v>03554</v>
          </cell>
          <cell r="H3555" t="str">
            <v/>
          </cell>
          <cell r="I3555" t="str">
            <v/>
          </cell>
          <cell r="J3555" t="str">
            <v/>
          </cell>
          <cell r="K3555" t="str">
            <v/>
          </cell>
          <cell r="L3555" t="str">
            <v/>
          </cell>
          <cell r="M3555" t="str">
            <v/>
          </cell>
        </row>
        <row r="3556">
          <cell r="A3556" t="str">
            <v>03555</v>
          </cell>
          <cell r="H3556" t="str">
            <v/>
          </cell>
          <cell r="I3556" t="str">
            <v/>
          </cell>
          <cell r="J3556" t="str">
            <v/>
          </cell>
          <cell r="K3556" t="str">
            <v/>
          </cell>
          <cell r="L3556" t="str">
            <v/>
          </cell>
          <cell r="M3556" t="str">
            <v/>
          </cell>
        </row>
        <row r="3557">
          <cell r="A3557" t="str">
            <v>03556</v>
          </cell>
          <cell r="H3557" t="str">
            <v/>
          </cell>
          <cell r="I3557" t="str">
            <v/>
          </cell>
          <cell r="J3557" t="str">
            <v/>
          </cell>
          <cell r="K3557" t="str">
            <v/>
          </cell>
          <cell r="L3557" t="str">
            <v/>
          </cell>
          <cell r="M3557" t="str">
            <v/>
          </cell>
        </row>
        <row r="3558">
          <cell r="A3558" t="str">
            <v>03557</v>
          </cell>
          <cell r="H3558" t="str">
            <v/>
          </cell>
          <cell r="I3558" t="str">
            <v/>
          </cell>
          <cell r="J3558" t="str">
            <v/>
          </cell>
          <cell r="K3558" t="str">
            <v/>
          </cell>
          <cell r="L3558" t="str">
            <v/>
          </cell>
          <cell r="M3558" t="str">
            <v/>
          </cell>
        </row>
        <row r="3559">
          <cell r="A3559" t="str">
            <v>03558</v>
          </cell>
          <cell r="H3559" t="str">
            <v/>
          </cell>
          <cell r="I3559" t="str">
            <v/>
          </cell>
          <cell r="J3559" t="str">
            <v/>
          </cell>
          <cell r="K3559" t="str">
            <v/>
          </cell>
          <cell r="L3559" t="str">
            <v/>
          </cell>
          <cell r="M3559" t="str">
            <v/>
          </cell>
        </row>
        <row r="3560">
          <cell r="A3560" t="str">
            <v>03559</v>
          </cell>
          <cell r="H3560" t="str">
            <v/>
          </cell>
          <cell r="I3560" t="str">
            <v/>
          </cell>
          <cell r="J3560" t="str">
            <v/>
          </cell>
          <cell r="K3560" t="str">
            <v/>
          </cell>
          <cell r="L3560" t="str">
            <v/>
          </cell>
          <cell r="M3560" t="str">
            <v/>
          </cell>
        </row>
        <row r="3561">
          <cell r="A3561" t="str">
            <v>03560</v>
          </cell>
          <cell r="H3561" t="str">
            <v/>
          </cell>
          <cell r="I3561" t="str">
            <v/>
          </cell>
          <cell r="J3561" t="str">
            <v/>
          </cell>
          <cell r="K3561" t="str">
            <v/>
          </cell>
          <cell r="L3561" t="str">
            <v/>
          </cell>
          <cell r="M3561" t="str">
            <v/>
          </cell>
        </row>
        <row r="3562">
          <cell r="A3562" t="str">
            <v>03561</v>
          </cell>
          <cell r="H3562" t="str">
            <v/>
          </cell>
          <cell r="I3562" t="str">
            <v/>
          </cell>
          <cell r="J3562" t="str">
            <v/>
          </cell>
          <cell r="K3562" t="str">
            <v/>
          </cell>
          <cell r="L3562" t="str">
            <v/>
          </cell>
          <cell r="M3562" t="str">
            <v/>
          </cell>
        </row>
        <row r="3563">
          <cell r="A3563" t="str">
            <v>03562</v>
          </cell>
          <cell r="H3563" t="str">
            <v/>
          </cell>
          <cell r="I3563" t="str">
            <v/>
          </cell>
          <cell r="J3563" t="str">
            <v/>
          </cell>
          <cell r="K3563" t="str">
            <v/>
          </cell>
          <cell r="L3563" t="str">
            <v/>
          </cell>
          <cell r="M3563" t="str">
            <v/>
          </cell>
        </row>
        <row r="3564">
          <cell r="A3564" t="str">
            <v>03563</v>
          </cell>
          <cell r="H3564" t="str">
            <v/>
          </cell>
          <cell r="I3564" t="str">
            <v/>
          </cell>
          <cell r="J3564" t="str">
            <v/>
          </cell>
          <cell r="K3564" t="str">
            <v/>
          </cell>
          <cell r="L3564" t="str">
            <v/>
          </cell>
          <cell r="M3564" t="str">
            <v/>
          </cell>
        </row>
        <row r="3565">
          <cell r="A3565" t="str">
            <v>03564</v>
          </cell>
          <cell r="H3565" t="str">
            <v/>
          </cell>
          <cell r="I3565" t="str">
            <v/>
          </cell>
          <cell r="J3565" t="str">
            <v/>
          </cell>
          <cell r="K3565" t="str">
            <v/>
          </cell>
          <cell r="L3565" t="str">
            <v/>
          </cell>
          <cell r="M3565" t="str">
            <v/>
          </cell>
        </row>
        <row r="3566">
          <cell r="A3566" t="str">
            <v>03565</v>
          </cell>
          <cell r="H3566" t="str">
            <v/>
          </cell>
          <cell r="I3566" t="str">
            <v/>
          </cell>
          <cell r="J3566" t="str">
            <v/>
          </cell>
          <cell r="K3566" t="str">
            <v/>
          </cell>
          <cell r="L3566" t="str">
            <v/>
          </cell>
          <cell r="M3566" t="str">
            <v/>
          </cell>
        </row>
        <row r="3567">
          <cell r="A3567" t="str">
            <v>03566</v>
          </cell>
          <cell r="H3567" t="str">
            <v/>
          </cell>
          <cell r="I3567" t="str">
            <v/>
          </cell>
          <cell r="J3567" t="str">
            <v/>
          </cell>
          <cell r="K3567" t="str">
            <v/>
          </cell>
          <cell r="L3567" t="str">
            <v/>
          </cell>
          <cell r="M3567" t="str">
            <v/>
          </cell>
        </row>
        <row r="3568">
          <cell r="A3568" t="str">
            <v>03567</v>
          </cell>
          <cell r="H3568" t="str">
            <v/>
          </cell>
          <cell r="I3568" t="str">
            <v/>
          </cell>
          <cell r="J3568" t="str">
            <v/>
          </cell>
          <cell r="K3568" t="str">
            <v/>
          </cell>
          <cell r="L3568" t="str">
            <v/>
          </cell>
          <cell r="M3568" t="str">
            <v/>
          </cell>
        </row>
        <row r="3569">
          <cell r="A3569" t="str">
            <v>03568</v>
          </cell>
          <cell r="H3569" t="str">
            <v/>
          </cell>
          <cell r="I3569" t="str">
            <v/>
          </cell>
          <cell r="J3569" t="str">
            <v/>
          </cell>
          <cell r="K3569" t="str">
            <v/>
          </cell>
          <cell r="L3569" t="str">
            <v/>
          </cell>
          <cell r="M3569" t="str">
            <v/>
          </cell>
        </row>
        <row r="3570">
          <cell r="A3570" t="str">
            <v>03569</v>
          </cell>
          <cell r="H3570" t="str">
            <v/>
          </cell>
          <cell r="I3570" t="str">
            <v/>
          </cell>
          <cell r="J3570" t="str">
            <v/>
          </cell>
          <cell r="K3570" t="str">
            <v/>
          </cell>
          <cell r="L3570" t="str">
            <v/>
          </cell>
          <cell r="M3570" t="str">
            <v/>
          </cell>
        </row>
        <row r="3571">
          <cell r="A3571" t="str">
            <v>03570</v>
          </cell>
          <cell r="H3571" t="str">
            <v/>
          </cell>
          <cell r="I3571" t="str">
            <v/>
          </cell>
          <cell r="J3571" t="str">
            <v/>
          </cell>
          <cell r="K3571" t="str">
            <v/>
          </cell>
          <cell r="L3571" t="str">
            <v/>
          </cell>
          <cell r="M3571" t="str">
            <v/>
          </cell>
        </row>
        <row r="3572">
          <cell r="A3572" t="str">
            <v>03571</v>
          </cell>
          <cell r="H3572" t="str">
            <v/>
          </cell>
          <cell r="I3572" t="str">
            <v/>
          </cell>
          <cell r="J3572" t="str">
            <v/>
          </cell>
          <cell r="K3572" t="str">
            <v/>
          </cell>
          <cell r="L3572" t="str">
            <v/>
          </cell>
          <cell r="M3572" t="str">
            <v/>
          </cell>
        </row>
        <row r="3573">
          <cell r="A3573" t="str">
            <v>03572</v>
          </cell>
          <cell r="H3573" t="str">
            <v/>
          </cell>
          <cell r="I3573" t="str">
            <v/>
          </cell>
          <cell r="J3573" t="str">
            <v/>
          </cell>
          <cell r="K3573" t="str">
            <v/>
          </cell>
          <cell r="L3573" t="str">
            <v/>
          </cell>
          <cell r="M3573" t="str">
            <v/>
          </cell>
        </row>
        <row r="3574">
          <cell r="A3574" t="str">
            <v>03573</v>
          </cell>
          <cell r="H3574" t="str">
            <v/>
          </cell>
          <cell r="I3574" t="str">
            <v/>
          </cell>
          <cell r="J3574" t="str">
            <v/>
          </cell>
          <cell r="K3574" t="str">
            <v/>
          </cell>
          <cell r="L3574" t="str">
            <v/>
          </cell>
          <cell r="M3574" t="str">
            <v/>
          </cell>
        </row>
        <row r="3575">
          <cell r="A3575" t="str">
            <v>03574</v>
          </cell>
          <cell r="H3575" t="str">
            <v/>
          </cell>
          <cell r="I3575" t="str">
            <v/>
          </cell>
          <cell r="J3575" t="str">
            <v/>
          </cell>
          <cell r="K3575" t="str">
            <v/>
          </cell>
          <cell r="L3575" t="str">
            <v/>
          </cell>
          <cell r="M3575" t="str">
            <v/>
          </cell>
        </row>
        <row r="3576">
          <cell r="A3576" t="str">
            <v>03575</v>
          </cell>
          <cell r="H3576" t="str">
            <v/>
          </cell>
          <cell r="I3576" t="str">
            <v/>
          </cell>
          <cell r="J3576" t="str">
            <v/>
          </cell>
          <cell r="K3576" t="str">
            <v/>
          </cell>
          <cell r="L3576" t="str">
            <v/>
          </cell>
          <cell r="M3576" t="str">
            <v/>
          </cell>
        </row>
        <row r="3577">
          <cell r="A3577" t="str">
            <v>03576</v>
          </cell>
          <cell r="H3577" t="str">
            <v/>
          </cell>
          <cell r="I3577" t="str">
            <v/>
          </cell>
          <cell r="J3577" t="str">
            <v/>
          </cell>
          <cell r="K3577" t="str">
            <v/>
          </cell>
          <cell r="L3577" t="str">
            <v/>
          </cell>
          <cell r="M3577" t="str">
            <v/>
          </cell>
        </row>
        <row r="3578">
          <cell r="A3578" t="str">
            <v>03577</v>
          </cell>
          <cell r="H3578" t="str">
            <v/>
          </cell>
          <cell r="I3578" t="str">
            <v/>
          </cell>
          <cell r="J3578" t="str">
            <v/>
          </cell>
          <cell r="K3578" t="str">
            <v/>
          </cell>
          <cell r="L3578" t="str">
            <v/>
          </cell>
          <cell r="M3578" t="str">
            <v/>
          </cell>
        </row>
        <row r="3579">
          <cell r="A3579" t="str">
            <v>03578</v>
          </cell>
          <cell r="H3579" t="str">
            <v/>
          </cell>
          <cell r="I3579" t="str">
            <v/>
          </cell>
          <cell r="J3579" t="str">
            <v/>
          </cell>
          <cell r="K3579" t="str">
            <v/>
          </cell>
          <cell r="L3579" t="str">
            <v/>
          </cell>
          <cell r="M3579" t="str">
            <v/>
          </cell>
        </row>
        <row r="3580">
          <cell r="A3580" t="str">
            <v>03579</v>
          </cell>
          <cell r="H3580" t="str">
            <v/>
          </cell>
          <cell r="I3580" t="str">
            <v/>
          </cell>
          <cell r="J3580" t="str">
            <v/>
          </cell>
          <cell r="K3580" t="str">
            <v/>
          </cell>
          <cell r="L3580" t="str">
            <v/>
          </cell>
          <cell r="M3580" t="str">
            <v/>
          </cell>
        </row>
        <row r="3581">
          <cell r="A3581" t="str">
            <v>03580</v>
          </cell>
          <cell r="H3581" t="str">
            <v/>
          </cell>
          <cell r="I3581" t="str">
            <v/>
          </cell>
          <cell r="J3581" t="str">
            <v/>
          </cell>
          <cell r="K3581" t="str">
            <v/>
          </cell>
          <cell r="L3581" t="str">
            <v/>
          </cell>
          <cell r="M3581" t="str">
            <v/>
          </cell>
        </row>
        <row r="3582">
          <cell r="A3582" t="str">
            <v>03581</v>
          </cell>
          <cell r="H3582" t="str">
            <v/>
          </cell>
          <cell r="I3582" t="str">
            <v/>
          </cell>
          <cell r="J3582" t="str">
            <v/>
          </cell>
          <cell r="K3582" t="str">
            <v/>
          </cell>
          <cell r="L3582" t="str">
            <v/>
          </cell>
          <cell r="M3582" t="str">
            <v/>
          </cell>
        </row>
        <row r="3583">
          <cell r="A3583" t="str">
            <v>03582</v>
          </cell>
          <cell r="H3583" t="str">
            <v/>
          </cell>
          <cell r="I3583" t="str">
            <v/>
          </cell>
          <cell r="J3583" t="str">
            <v/>
          </cell>
          <cell r="K3583" t="str">
            <v/>
          </cell>
          <cell r="L3583" t="str">
            <v/>
          </cell>
          <cell r="M3583" t="str">
            <v/>
          </cell>
        </row>
        <row r="3584">
          <cell r="A3584" t="str">
            <v>03583</v>
          </cell>
          <cell r="H3584" t="str">
            <v/>
          </cell>
          <cell r="I3584" t="str">
            <v/>
          </cell>
          <cell r="J3584" t="str">
            <v/>
          </cell>
          <cell r="K3584" t="str">
            <v/>
          </cell>
          <cell r="L3584" t="str">
            <v/>
          </cell>
          <cell r="M3584" t="str">
            <v/>
          </cell>
        </row>
        <row r="3585">
          <cell r="A3585" t="str">
            <v>03584</v>
          </cell>
          <cell r="H3585" t="str">
            <v/>
          </cell>
          <cell r="I3585" t="str">
            <v/>
          </cell>
          <cell r="J3585" t="str">
            <v/>
          </cell>
          <cell r="K3585" t="str">
            <v/>
          </cell>
          <cell r="L3585" t="str">
            <v/>
          </cell>
          <cell r="M3585" t="str">
            <v/>
          </cell>
        </row>
        <row r="3586">
          <cell r="A3586" t="str">
            <v>03585</v>
          </cell>
          <cell r="H3586" t="str">
            <v/>
          </cell>
          <cell r="I3586" t="str">
            <v/>
          </cell>
          <cell r="J3586" t="str">
            <v/>
          </cell>
          <cell r="K3586" t="str">
            <v/>
          </cell>
          <cell r="L3586" t="str">
            <v/>
          </cell>
          <cell r="M3586" t="str">
            <v/>
          </cell>
        </row>
        <row r="3587">
          <cell r="A3587" t="str">
            <v>03586</v>
          </cell>
          <cell r="H3587" t="str">
            <v/>
          </cell>
          <cell r="I3587" t="str">
            <v/>
          </cell>
          <cell r="J3587" t="str">
            <v/>
          </cell>
          <cell r="K3587" t="str">
            <v/>
          </cell>
          <cell r="L3587" t="str">
            <v/>
          </cell>
          <cell r="M3587" t="str">
            <v/>
          </cell>
        </row>
        <row r="3588">
          <cell r="A3588" t="str">
            <v>03587</v>
          </cell>
          <cell r="H3588" t="str">
            <v/>
          </cell>
          <cell r="I3588" t="str">
            <v/>
          </cell>
          <cell r="J3588" t="str">
            <v/>
          </cell>
          <cell r="K3588" t="str">
            <v/>
          </cell>
          <cell r="L3588" t="str">
            <v/>
          </cell>
          <cell r="M3588" t="str">
            <v/>
          </cell>
        </row>
        <row r="3589">
          <cell r="A3589" t="str">
            <v>03588</v>
          </cell>
          <cell r="H3589" t="str">
            <v/>
          </cell>
          <cell r="I3589" t="str">
            <v/>
          </cell>
          <cell r="J3589" t="str">
            <v/>
          </cell>
          <cell r="K3589" t="str">
            <v/>
          </cell>
          <cell r="L3589" t="str">
            <v/>
          </cell>
          <cell r="M3589" t="str">
            <v/>
          </cell>
        </row>
        <row r="3590">
          <cell r="A3590" t="str">
            <v>03589</v>
          </cell>
          <cell r="H3590" t="str">
            <v/>
          </cell>
          <cell r="I3590" t="str">
            <v/>
          </cell>
          <cell r="J3590" t="str">
            <v/>
          </cell>
          <cell r="K3590" t="str">
            <v/>
          </cell>
          <cell r="L3590" t="str">
            <v/>
          </cell>
          <cell r="M3590" t="str">
            <v/>
          </cell>
        </row>
        <row r="3591">
          <cell r="A3591" t="str">
            <v>03590</v>
          </cell>
          <cell r="H3591" t="str">
            <v/>
          </cell>
          <cell r="I3591" t="str">
            <v/>
          </cell>
          <cell r="J3591" t="str">
            <v/>
          </cell>
          <cell r="K3591" t="str">
            <v/>
          </cell>
          <cell r="L3591" t="str">
            <v/>
          </cell>
          <cell r="M3591" t="str">
            <v/>
          </cell>
        </row>
        <row r="3592">
          <cell r="A3592" t="str">
            <v>03591</v>
          </cell>
          <cell r="H3592" t="str">
            <v/>
          </cell>
          <cell r="I3592" t="str">
            <v/>
          </cell>
          <cell r="J3592" t="str">
            <v/>
          </cell>
          <cell r="K3592" t="str">
            <v/>
          </cell>
          <cell r="L3592" t="str">
            <v/>
          </cell>
          <cell r="M3592" t="str">
            <v/>
          </cell>
        </row>
        <row r="3593">
          <cell r="A3593" t="str">
            <v>03592</v>
          </cell>
          <cell r="H3593" t="str">
            <v/>
          </cell>
          <cell r="I3593" t="str">
            <v/>
          </cell>
          <cell r="J3593" t="str">
            <v/>
          </cell>
          <cell r="K3593" t="str">
            <v/>
          </cell>
          <cell r="L3593" t="str">
            <v/>
          </cell>
          <cell r="M3593" t="str">
            <v/>
          </cell>
        </row>
        <row r="3594">
          <cell r="A3594" t="str">
            <v>03593</v>
          </cell>
          <cell r="H3594" t="str">
            <v/>
          </cell>
          <cell r="I3594" t="str">
            <v/>
          </cell>
          <cell r="J3594" t="str">
            <v/>
          </cell>
          <cell r="K3594" t="str">
            <v/>
          </cell>
          <cell r="L3594" t="str">
            <v/>
          </cell>
          <cell r="M3594" t="str">
            <v/>
          </cell>
        </row>
        <row r="3595">
          <cell r="A3595" t="str">
            <v>03594</v>
          </cell>
          <cell r="H3595" t="str">
            <v/>
          </cell>
          <cell r="I3595" t="str">
            <v/>
          </cell>
          <cell r="J3595" t="str">
            <v/>
          </cell>
          <cell r="K3595" t="str">
            <v/>
          </cell>
          <cell r="L3595" t="str">
            <v/>
          </cell>
          <cell r="M3595" t="str">
            <v/>
          </cell>
        </row>
        <row r="3596">
          <cell r="A3596" t="str">
            <v>03595</v>
          </cell>
          <cell r="H3596" t="str">
            <v/>
          </cell>
          <cell r="I3596" t="str">
            <v/>
          </cell>
          <cell r="J3596" t="str">
            <v/>
          </cell>
          <cell r="K3596" t="str">
            <v/>
          </cell>
          <cell r="L3596" t="str">
            <v/>
          </cell>
          <cell r="M3596" t="str">
            <v/>
          </cell>
        </row>
        <row r="3597">
          <cell r="A3597" t="str">
            <v>03596</v>
          </cell>
          <cell r="H3597" t="str">
            <v/>
          </cell>
          <cell r="I3597" t="str">
            <v/>
          </cell>
          <cell r="J3597" t="str">
            <v/>
          </cell>
          <cell r="K3597" t="str">
            <v/>
          </cell>
          <cell r="L3597" t="str">
            <v/>
          </cell>
          <cell r="M3597" t="str">
            <v/>
          </cell>
        </row>
        <row r="3598">
          <cell r="A3598" t="str">
            <v>03597</v>
          </cell>
          <cell r="H3598" t="str">
            <v/>
          </cell>
          <cell r="I3598" t="str">
            <v/>
          </cell>
          <cell r="J3598" t="str">
            <v/>
          </cell>
          <cell r="K3598" t="str">
            <v/>
          </cell>
          <cell r="L3598" t="str">
            <v/>
          </cell>
          <cell r="M3598" t="str">
            <v/>
          </cell>
        </row>
        <row r="3599">
          <cell r="A3599" t="str">
            <v>03598</v>
          </cell>
          <cell r="H3599" t="str">
            <v/>
          </cell>
          <cell r="I3599" t="str">
            <v/>
          </cell>
          <cell r="J3599" t="str">
            <v/>
          </cell>
          <cell r="K3599" t="str">
            <v/>
          </cell>
          <cell r="L3599" t="str">
            <v/>
          </cell>
          <cell r="M3599" t="str">
            <v/>
          </cell>
        </row>
        <row r="3600">
          <cell r="A3600" t="str">
            <v>03599</v>
          </cell>
          <cell r="H3600" t="str">
            <v/>
          </cell>
          <cell r="I3600" t="str">
            <v/>
          </cell>
          <cell r="J3600" t="str">
            <v/>
          </cell>
          <cell r="K3600" t="str">
            <v/>
          </cell>
          <cell r="L3600" t="str">
            <v/>
          </cell>
          <cell r="M3600" t="str">
            <v/>
          </cell>
        </row>
        <row r="3601">
          <cell r="A3601" t="str">
            <v>03600</v>
          </cell>
          <cell r="H3601" t="str">
            <v/>
          </cell>
          <cell r="I3601" t="str">
            <v/>
          </cell>
          <cell r="J3601" t="str">
            <v/>
          </cell>
          <cell r="K3601" t="str">
            <v/>
          </cell>
          <cell r="L3601" t="str">
            <v/>
          </cell>
          <cell r="M3601" t="str">
            <v/>
          </cell>
        </row>
        <row r="3602">
          <cell r="A3602" t="str">
            <v>03601</v>
          </cell>
          <cell r="H3602" t="str">
            <v/>
          </cell>
          <cell r="I3602" t="str">
            <v/>
          </cell>
          <cell r="J3602" t="str">
            <v/>
          </cell>
          <cell r="K3602" t="str">
            <v/>
          </cell>
          <cell r="L3602" t="str">
            <v/>
          </cell>
          <cell r="M3602" t="str">
            <v/>
          </cell>
        </row>
        <row r="3603">
          <cell r="A3603" t="str">
            <v>03602</v>
          </cell>
          <cell r="H3603" t="str">
            <v/>
          </cell>
          <cell r="I3603" t="str">
            <v/>
          </cell>
          <cell r="J3603" t="str">
            <v/>
          </cell>
          <cell r="K3603" t="str">
            <v/>
          </cell>
          <cell r="L3603" t="str">
            <v/>
          </cell>
          <cell r="M3603" t="str">
            <v/>
          </cell>
        </row>
        <row r="3604">
          <cell r="A3604" t="str">
            <v>03603</v>
          </cell>
          <cell r="H3604" t="str">
            <v/>
          </cell>
          <cell r="I3604" t="str">
            <v/>
          </cell>
          <cell r="J3604" t="str">
            <v/>
          </cell>
          <cell r="K3604" t="str">
            <v/>
          </cell>
          <cell r="L3604" t="str">
            <v/>
          </cell>
          <cell r="M3604" t="str">
            <v/>
          </cell>
        </row>
        <row r="3605">
          <cell r="A3605" t="str">
            <v>03604</v>
          </cell>
          <cell r="H3605" t="str">
            <v/>
          </cell>
          <cell r="I3605" t="str">
            <v/>
          </cell>
          <cell r="J3605" t="str">
            <v/>
          </cell>
          <cell r="K3605" t="str">
            <v/>
          </cell>
          <cell r="L3605" t="str">
            <v/>
          </cell>
          <cell r="M3605" t="str">
            <v/>
          </cell>
        </row>
        <row r="3606">
          <cell r="A3606" t="str">
            <v>03605</v>
          </cell>
          <cell r="H3606" t="str">
            <v/>
          </cell>
          <cell r="I3606" t="str">
            <v/>
          </cell>
          <cell r="J3606" t="str">
            <v/>
          </cell>
          <cell r="K3606" t="str">
            <v/>
          </cell>
          <cell r="L3606" t="str">
            <v/>
          </cell>
          <cell r="M3606" t="str">
            <v/>
          </cell>
        </row>
        <row r="3607">
          <cell r="A3607" t="str">
            <v>03606</v>
          </cell>
          <cell r="H3607" t="str">
            <v/>
          </cell>
          <cell r="I3607" t="str">
            <v/>
          </cell>
          <cell r="J3607" t="str">
            <v/>
          </cell>
          <cell r="K3607" t="str">
            <v/>
          </cell>
          <cell r="L3607" t="str">
            <v/>
          </cell>
          <cell r="M3607" t="str">
            <v/>
          </cell>
        </row>
        <row r="3608">
          <cell r="A3608" t="str">
            <v>03607</v>
          </cell>
          <cell r="H3608" t="str">
            <v/>
          </cell>
          <cell r="I3608" t="str">
            <v/>
          </cell>
          <cell r="J3608" t="str">
            <v/>
          </cell>
          <cell r="K3608" t="str">
            <v/>
          </cell>
          <cell r="L3608" t="str">
            <v/>
          </cell>
          <cell r="M3608" t="str">
            <v/>
          </cell>
        </row>
        <row r="3609">
          <cell r="A3609" t="str">
            <v>03608</v>
          </cell>
          <cell r="H3609" t="str">
            <v/>
          </cell>
          <cell r="I3609" t="str">
            <v/>
          </cell>
          <cell r="J3609" t="str">
            <v/>
          </cell>
          <cell r="K3609" t="str">
            <v/>
          </cell>
          <cell r="L3609" t="str">
            <v/>
          </cell>
          <cell r="M3609" t="str">
            <v/>
          </cell>
        </row>
        <row r="3610">
          <cell r="A3610" t="str">
            <v>03609</v>
          </cell>
          <cell r="H3610" t="str">
            <v/>
          </cell>
          <cell r="I3610" t="str">
            <v/>
          </cell>
          <cell r="J3610" t="str">
            <v/>
          </cell>
          <cell r="K3610" t="str">
            <v/>
          </cell>
          <cell r="L3610" t="str">
            <v/>
          </cell>
          <cell r="M3610" t="str">
            <v/>
          </cell>
        </row>
        <row r="3611">
          <cell r="A3611" t="str">
            <v>03610</v>
          </cell>
          <cell r="H3611" t="str">
            <v/>
          </cell>
          <cell r="I3611" t="str">
            <v/>
          </cell>
          <cell r="J3611" t="str">
            <v/>
          </cell>
          <cell r="K3611" t="str">
            <v/>
          </cell>
          <cell r="L3611" t="str">
            <v/>
          </cell>
          <cell r="M3611" t="str">
            <v/>
          </cell>
        </row>
        <row r="3612">
          <cell r="A3612" t="str">
            <v>03611</v>
          </cell>
          <cell r="H3612" t="str">
            <v/>
          </cell>
          <cell r="I3612" t="str">
            <v/>
          </cell>
          <cell r="J3612" t="str">
            <v/>
          </cell>
          <cell r="K3612" t="str">
            <v/>
          </cell>
          <cell r="L3612" t="str">
            <v/>
          </cell>
          <cell r="M3612" t="str">
            <v/>
          </cell>
        </row>
        <row r="3613">
          <cell r="A3613" t="str">
            <v>03612</v>
          </cell>
          <cell r="H3613" t="str">
            <v/>
          </cell>
          <cell r="I3613" t="str">
            <v/>
          </cell>
          <cell r="J3613" t="str">
            <v/>
          </cell>
          <cell r="K3613" t="str">
            <v/>
          </cell>
          <cell r="L3613" t="str">
            <v/>
          </cell>
          <cell r="M3613" t="str">
            <v/>
          </cell>
        </row>
        <row r="3614">
          <cell r="A3614" t="str">
            <v>03613</v>
          </cell>
          <cell r="H3614" t="str">
            <v/>
          </cell>
          <cell r="I3614" t="str">
            <v/>
          </cell>
          <cell r="J3614" t="str">
            <v/>
          </cell>
          <cell r="K3614" t="str">
            <v/>
          </cell>
          <cell r="L3614" t="str">
            <v/>
          </cell>
          <cell r="M3614" t="str">
            <v/>
          </cell>
        </row>
        <row r="3615">
          <cell r="A3615" t="str">
            <v>03614</v>
          </cell>
          <cell r="H3615" t="str">
            <v/>
          </cell>
          <cell r="I3615" t="str">
            <v/>
          </cell>
          <cell r="J3615" t="str">
            <v/>
          </cell>
          <cell r="K3615" t="str">
            <v/>
          </cell>
          <cell r="L3615" t="str">
            <v/>
          </cell>
          <cell r="M3615" t="str">
            <v/>
          </cell>
        </row>
        <row r="3616">
          <cell r="A3616" t="str">
            <v>03615</v>
          </cell>
          <cell r="H3616" t="str">
            <v/>
          </cell>
          <cell r="I3616" t="str">
            <v/>
          </cell>
          <cell r="J3616" t="str">
            <v/>
          </cell>
          <cell r="K3616" t="str">
            <v/>
          </cell>
          <cell r="L3616" t="str">
            <v/>
          </cell>
          <cell r="M3616" t="str">
            <v/>
          </cell>
        </row>
        <row r="3617">
          <cell r="A3617" t="str">
            <v>03616</v>
          </cell>
          <cell r="H3617" t="str">
            <v/>
          </cell>
          <cell r="I3617" t="str">
            <v/>
          </cell>
          <cell r="J3617" t="str">
            <v/>
          </cell>
          <cell r="K3617" t="str">
            <v/>
          </cell>
          <cell r="L3617" t="str">
            <v/>
          </cell>
          <cell r="M3617" t="str">
            <v/>
          </cell>
        </row>
        <row r="3618">
          <cell r="A3618" t="str">
            <v>03617</v>
          </cell>
          <cell r="H3618" t="str">
            <v/>
          </cell>
          <cell r="I3618" t="str">
            <v/>
          </cell>
          <cell r="J3618" t="str">
            <v/>
          </cell>
          <cell r="K3618" t="str">
            <v/>
          </cell>
          <cell r="L3618" t="str">
            <v/>
          </cell>
          <cell r="M3618" t="str">
            <v/>
          </cell>
        </row>
        <row r="3619">
          <cell r="A3619" t="str">
            <v>03618</v>
          </cell>
          <cell r="H3619" t="str">
            <v/>
          </cell>
          <cell r="I3619" t="str">
            <v/>
          </cell>
          <cell r="J3619" t="str">
            <v/>
          </cell>
          <cell r="K3619" t="str">
            <v/>
          </cell>
          <cell r="L3619" t="str">
            <v/>
          </cell>
          <cell r="M3619" t="str">
            <v/>
          </cell>
        </row>
        <row r="3620">
          <cell r="A3620" t="str">
            <v>03619</v>
          </cell>
          <cell r="H3620" t="str">
            <v/>
          </cell>
          <cell r="I3620" t="str">
            <v/>
          </cell>
          <cell r="J3620" t="str">
            <v/>
          </cell>
          <cell r="K3620" t="str">
            <v/>
          </cell>
          <cell r="L3620" t="str">
            <v/>
          </cell>
          <cell r="M3620" t="str">
            <v/>
          </cell>
        </row>
        <row r="3621">
          <cell r="A3621" t="str">
            <v>03620</v>
          </cell>
          <cell r="H3621" t="str">
            <v/>
          </cell>
          <cell r="I3621" t="str">
            <v/>
          </cell>
          <cell r="J3621" t="str">
            <v/>
          </cell>
          <cell r="K3621" t="str">
            <v/>
          </cell>
          <cell r="L3621" t="str">
            <v/>
          </cell>
          <cell r="M3621" t="str">
            <v/>
          </cell>
        </row>
        <row r="3622">
          <cell r="A3622" t="str">
            <v>03621</v>
          </cell>
          <cell r="H3622" t="str">
            <v/>
          </cell>
          <cell r="I3622" t="str">
            <v/>
          </cell>
          <cell r="J3622" t="str">
            <v/>
          </cell>
          <cell r="K3622" t="str">
            <v/>
          </cell>
          <cell r="L3622" t="str">
            <v/>
          </cell>
          <cell r="M3622" t="str">
            <v/>
          </cell>
        </row>
        <row r="3623">
          <cell r="A3623" t="str">
            <v>03622</v>
          </cell>
          <cell r="H3623" t="str">
            <v/>
          </cell>
          <cell r="I3623" t="str">
            <v/>
          </cell>
          <cell r="J3623" t="str">
            <v/>
          </cell>
          <cell r="K3623" t="str">
            <v/>
          </cell>
          <cell r="L3623" t="str">
            <v/>
          </cell>
          <cell r="M3623" t="str">
            <v/>
          </cell>
        </row>
        <row r="3624">
          <cell r="A3624" t="str">
            <v>03623</v>
          </cell>
          <cell r="H3624" t="str">
            <v/>
          </cell>
          <cell r="I3624" t="str">
            <v/>
          </cell>
          <cell r="J3624" t="str">
            <v/>
          </cell>
          <cell r="K3624" t="str">
            <v/>
          </cell>
          <cell r="L3624" t="str">
            <v/>
          </cell>
          <cell r="M3624" t="str">
            <v/>
          </cell>
        </row>
        <row r="3625">
          <cell r="A3625" t="str">
            <v>03624</v>
          </cell>
          <cell r="H3625" t="str">
            <v/>
          </cell>
          <cell r="I3625" t="str">
            <v/>
          </cell>
          <cell r="J3625" t="str">
            <v/>
          </cell>
          <cell r="K3625" t="str">
            <v/>
          </cell>
          <cell r="L3625" t="str">
            <v/>
          </cell>
          <cell r="M3625" t="str">
            <v/>
          </cell>
        </row>
        <row r="3626">
          <cell r="A3626" t="str">
            <v>03625</v>
          </cell>
          <cell r="H3626" t="str">
            <v/>
          </cell>
          <cell r="I3626" t="str">
            <v/>
          </cell>
          <cell r="J3626" t="str">
            <v/>
          </cell>
          <cell r="K3626" t="str">
            <v/>
          </cell>
          <cell r="L3626" t="str">
            <v/>
          </cell>
          <cell r="M3626" t="str">
            <v/>
          </cell>
        </row>
        <row r="3627">
          <cell r="A3627" t="str">
            <v>03626</v>
          </cell>
          <cell r="H3627" t="str">
            <v/>
          </cell>
          <cell r="I3627" t="str">
            <v/>
          </cell>
          <cell r="J3627" t="str">
            <v/>
          </cell>
          <cell r="K3627" t="str">
            <v/>
          </cell>
          <cell r="L3627" t="str">
            <v/>
          </cell>
          <cell r="M3627" t="str">
            <v/>
          </cell>
        </row>
        <row r="3628">
          <cell r="A3628" t="str">
            <v>03627</v>
          </cell>
          <cell r="H3628" t="str">
            <v/>
          </cell>
          <cell r="I3628" t="str">
            <v/>
          </cell>
          <cell r="J3628" t="str">
            <v/>
          </cell>
          <cell r="K3628" t="str">
            <v/>
          </cell>
          <cell r="L3628" t="str">
            <v/>
          </cell>
          <cell r="M3628" t="str">
            <v/>
          </cell>
        </row>
        <row r="3629">
          <cell r="A3629" t="str">
            <v>03628</v>
          </cell>
          <cell r="H3629" t="str">
            <v/>
          </cell>
          <cell r="I3629" t="str">
            <v/>
          </cell>
          <cell r="J3629" t="str">
            <v/>
          </cell>
          <cell r="K3629" t="str">
            <v/>
          </cell>
          <cell r="L3629" t="str">
            <v/>
          </cell>
          <cell r="M3629" t="str">
            <v/>
          </cell>
        </row>
        <row r="3630">
          <cell r="A3630" t="str">
            <v>03629</v>
          </cell>
          <cell r="H3630" t="str">
            <v/>
          </cell>
          <cell r="I3630" t="str">
            <v/>
          </cell>
          <cell r="J3630" t="str">
            <v/>
          </cell>
          <cell r="K3630" t="str">
            <v/>
          </cell>
          <cell r="L3630" t="str">
            <v/>
          </cell>
          <cell r="M3630" t="str">
            <v/>
          </cell>
        </row>
        <row r="3631">
          <cell r="A3631" t="str">
            <v>03630</v>
          </cell>
          <cell r="H3631" t="str">
            <v/>
          </cell>
          <cell r="I3631" t="str">
            <v/>
          </cell>
          <cell r="J3631" t="str">
            <v/>
          </cell>
          <cell r="K3631" t="str">
            <v/>
          </cell>
          <cell r="L3631" t="str">
            <v/>
          </cell>
          <cell r="M3631" t="str">
            <v/>
          </cell>
        </row>
        <row r="3632">
          <cell r="A3632" t="str">
            <v>03631</v>
          </cell>
          <cell r="H3632" t="str">
            <v/>
          </cell>
          <cell r="I3632" t="str">
            <v/>
          </cell>
          <cell r="J3632" t="str">
            <v/>
          </cell>
          <cell r="K3632" t="str">
            <v/>
          </cell>
          <cell r="L3632" t="str">
            <v/>
          </cell>
          <cell r="M3632" t="str">
            <v/>
          </cell>
        </row>
        <row r="3633">
          <cell r="A3633" t="str">
            <v>03632</v>
          </cell>
          <cell r="H3633" t="str">
            <v/>
          </cell>
          <cell r="I3633" t="str">
            <v/>
          </cell>
          <cell r="J3633" t="str">
            <v/>
          </cell>
          <cell r="K3633" t="str">
            <v/>
          </cell>
          <cell r="L3633" t="str">
            <v/>
          </cell>
          <cell r="M3633" t="str">
            <v/>
          </cell>
        </row>
        <row r="3634">
          <cell r="A3634" t="str">
            <v>03633</v>
          </cell>
          <cell r="H3634" t="str">
            <v/>
          </cell>
          <cell r="I3634" t="str">
            <v/>
          </cell>
          <cell r="J3634" t="str">
            <v/>
          </cell>
          <cell r="K3634" t="str">
            <v/>
          </cell>
          <cell r="L3634" t="str">
            <v/>
          </cell>
          <cell r="M3634" t="str">
            <v/>
          </cell>
        </row>
        <row r="3635">
          <cell r="A3635" t="str">
            <v>03634</v>
          </cell>
          <cell r="H3635" t="str">
            <v/>
          </cell>
          <cell r="I3635" t="str">
            <v/>
          </cell>
          <cell r="J3635" t="str">
            <v/>
          </cell>
          <cell r="K3635" t="str">
            <v/>
          </cell>
          <cell r="L3635" t="str">
            <v/>
          </cell>
          <cell r="M3635" t="str">
            <v/>
          </cell>
        </row>
        <row r="3636">
          <cell r="A3636" t="str">
            <v>03635</v>
          </cell>
          <cell r="H3636" t="str">
            <v/>
          </cell>
          <cell r="I3636" t="str">
            <v/>
          </cell>
          <cell r="J3636" t="str">
            <v/>
          </cell>
          <cell r="K3636" t="str">
            <v/>
          </cell>
          <cell r="L3636" t="str">
            <v/>
          </cell>
          <cell r="M3636" t="str">
            <v/>
          </cell>
        </row>
        <row r="3637">
          <cell r="A3637" t="str">
            <v>03636</v>
          </cell>
          <cell r="H3637" t="str">
            <v/>
          </cell>
          <cell r="I3637" t="str">
            <v/>
          </cell>
          <cell r="J3637" t="str">
            <v/>
          </cell>
          <cell r="K3637" t="str">
            <v/>
          </cell>
          <cell r="L3637" t="str">
            <v/>
          </cell>
          <cell r="M3637" t="str">
            <v/>
          </cell>
        </row>
        <row r="3638">
          <cell r="A3638" t="str">
            <v>03637</v>
          </cell>
          <cell r="H3638" t="str">
            <v/>
          </cell>
          <cell r="I3638" t="str">
            <v/>
          </cell>
          <cell r="J3638" t="str">
            <v/>
          </cell>
          <cell r="K3638" t="str">
            <v/>
          </cell>
          <cell r="L3638" t="str">
            <v/>
          </cell>
          <cell r="M3638" t="str">
            <v/>
          </cell>
        </row>
        <row r="3639">
          <cell r="A3639" t="str">
            <v>03638</v>
          </cell>
          <cell r="H3639" t="str">
            <v/>
          </cell>
          <cell r="I3639" t="str">
            <v/>
          </cell>
          <cell r="J3639" t="str">
            <v/>
          </cell>
          <cell r="K3639" t="str">
            <v/>
          </cell>
          <cell r="L3639" t="str">
            <v/>
          </cell>
          <cell r="M3639" t="str">
            <v/>
          </cell>
        </row>
        <row r="3640">
          <cell r="A3640" t="str">
            <v>03639</v>
          </cell>
          <cell r="H3640" t="str">
            <v/>
          </cell>
          <cell r="I3640" t="str">
            <v/>
          </cell>
          <cell r="J3640" t="str">
            <v/>
          </cell>
          <cell r="K3640" t="str">
            <v/>
          </cell>
          <cell r="L3640" t="str">
            <v/>
          </cell>
          <cell r="M3640" t="str">
            <v/>
          </cell>
        </row>
        <row r="3641">
          <cell r="A3641" t="str">
            <v>03640</v>
          </cell>
          <cell r="H3641" t="str">
            <v/>
          </cell>
          <cell r="I3641" t="str">
            <v/>
          </cell>
          <cell r="J3641" t="str">
            <v/>
          </cell>
          <cell r="K3641" t="str">
            <v/>
          </cell>
          <cell r="L3641" t="str">
            <v/>
          </cell>
          <cell r="M3641" t="str">
            <v/>
          </cell>
        </row>
        <row r="3642">
          <cell r="A3642" t="str">
            <v>03641</v>
          </cell>
          <cell r="H3642" t="str">
            <v/>
          </cell>
          <cell r="I3642" t="str">
            <v/>
          </cell>
          <cell r="J3642" t="str">
            <v/>
          </cell>
          <cell r="K3642" t="str">
            <v/>
          </cell>
          <cell r="L3642" t="str">
            <v/>
          </cell>
          <cell r="M3642" t="str">
            <v/>
          </cell>
        </row>
        <row r="3643">
          <cell r="A3643" t="str">
            <v>03642</v>
          </cell>
          <cell r="H3643" t="str">
            <v/>
          </cell>
          <cell r="I3643" t="str">
            <v/>
          </cell>
          <cell r="J3643" t="str">
            <v/>
          </cell>
          <cell r="K3643" t="str">
            <v/>
          </cell>
          <cell r="L3643" t="str">
            <v/>
          </cell>
          <cell r="M3643" t="str">
            <v/>
          </cell>
        </row>
        <row r="3644">
          <cell r="A3644" t="str">
            <v>03643</v>
          </cell>
          <cell r="H3644" t="str">
            <v/>
          </cell>
          <cell r="I3644" t="str">
            <v/>
          </cell>
          <cell r="J3644" t="str">
            <v/>
          </cell>
          <cell r="K3644" t="str">
            <v/>
          </cell>
          <cell r="L3644" t="str">
            <v/>
          </cell>
          <cell r="M3644" t="str">
            <v/>
          </cell>
        </row>
        <row r="3645">
          <cell r="A3645" t="str">
            <v>03644</v>
          </cell>
          <cell r="H3645" t="str">
            <v/>
          </cell>
          <cell r="I3645" t="str">
            <v/>
          </cell>
          <cell r="J3645" t="str">
            <v/>
          </cell>
          <cell r="K3645" t="str">
            <v/>
          </cell>
          <cell r="L3645" t="str">
            <v/>
          </cell>
          <cell r="M3645" t="str">
            <v/>
          </cell>
        </row>
        <row r="3646">
          <cell r="A3646" t="str">
            <v>03645</v>
          </cell>
          <cell r="H3646" t="str">
            <v/>
          </cell>
          <cell r="I3646" t="str">
            <v/>
          </cell>
          <cell r="J3646" t="str">
            <v/>
          </cell>
          <cell r="K3646" t="str">
            <v/>
          </cell>
          <cell r="L3646" t="str">
            <v/>
          </cell>
          <cell r="M3646" t="str">
            <v/>
          </cell>
        </row>
        <row r="3647">
          <cell r="A3647" t="str">
            <v>03646</v>
          </cell>
          <cell r="H3647" t="str">
            <v/>
          </cell>
          <cell r="I3647" t="str">
            <v/>
          </cell>
          <cell r="J3647" t="str">
            <v/>
          </cell>
          <cell r="K3647" t="str">
            <v/>
          </cell>
          <cell r="L3647" t="str">
            <v/>
          </cell>
          <cell r="M3647" t="str">
            <v/>
          </cell>
        </row>
        <row r="3648">
          <cell r="A3648" t="str">
            <v>03647</v>
          </cell>
          <cell r="H3648" t="str">
            <v/>
          </cell>
          <cell r="I3648" t="str">
            <v/>
          </cell>
          <cell r="J3648" t="str">
            <v/>
          </cell>
          <cell r="K3648" t="str">
            <v/>
          </cell>
          <cell r="L3648" t="str">
            <v/>
          </cell>
          <cell r="M3648" t="str">
            <v/>
          </cell>
        </row>
        <row r="3649">
          <cell r="A3649" t="str">
            <v>03648</v>
          </cell>
          <cell r="H3649" t="str">
            <v/>
          </cell>
          <cell r="I3649" t="str">
            <v/>
          </cell>
          <cell r="J3649" t="str">
            <v/>
          </cell>
          <cell r="K3649" t="str">
            <v/>
          </cell>
          <cell r="L3649" t="str">
            <v/>
          </cell>
          <cell r="M3649" t="str">
            <v/>
          </cell>
        </row>
        <row r="3650">
          <cell r="A3650" t="str">
            <v>03649</v>
          </cell>
          <cell r="H3650" t="str">
            <v/>
          </cell>
          <cell r="I3650" t="str">
            <v/>
          </cell>
          <cell r="J3650" t="str">
            <v/>
          </cell>
          <cell r="K3650" t="str">
            <v/>
          </cell>
          <cell r="L3650" t="str">
            <v/>
          </cell>
          <cell r="M3650" t="str">
            <v/>
          </cell>
        </row>
        <row r="3651">
          <cell r="A3651" t="str">
            <v>03650</v>
          </cell>
          <cell r="H3651" t="str">
            <v/>
          </cell>
          <cell r="I3651" t="str">
            <v/>
          </cell>
          <cell r="J3651" t="str">
            <v/>
          </cell>
          <cell r="K3651" t="str">
            <v/>
          </cell>
          <cell r="L3651" t="str">
            <v/>
          </cell>
          <cell r="M3651" t="str">
            <v/>
          </cell>
        </row>
        <row r="3652">
          <cell r="A3652" t="str">
            <v>03651</v>
          </cell>
          <cell r="H3652" t="str">
            <v/>
          </cell>
          <cell r="I3652" t="str">
            <v/>
          </cell>
          <cell r="J3652" t="str">
            <v/>
          </cell>
          <cell r="K3652" t="str">
            <v/>
          </cell>
          <cell r="L3652" t="str">
            <v/>
          </cell>
          <cell r="M3652" t="str">
            <v/>
          </cell>
        </row>
        <row r="3653">
          <cell r="A3653" t="str">
            <v>03652</v>
          </cell>
          <cell r="H3653" t="str">
            <v/>
          </cell>
          <cell r="I3653" t="str">
            <v/>
          </cell>
          <cell r="J3653" t="str">
            <v/>
          </cell>
          <cell r="K3653" t="str">
            <v/>
          </cell>
          <cell r="L3653" t="str">
            <v/>
          </cell>
          <cell r="M3653" t="str">
            <v/>
          </cell>
        </row>
        <row r="3654">
          <cell r="A3654" t="str">
            <v>03653</v>
          </cell>
          <cell r="H3654" t="str">
            <v/>
          </cell>
          <cell r="I3654" t="str">
            <v/>
          </cell>
          <cell r="J3654" t="str">
            <v/>
          </cell>
          <cell r="K3654" t="str">
            <v/>
          </cell>
          <cell r="L3654" t="str">
            <v/>
          </cell>
          <cell r="M3654" t="str">
            <v/>
          </cell>
        </row>
        <row r="3655">
          <cell r="A3655" t="str">
            <v>03654</v>
          </cell>
          <cell r="H3655" t="str">
            <v/>
          </cell>
          <cell r="I3655" t="str">
            <v/>
          </cell>
          <cell r="J3655" t="str">
            <v/>
          </cell>
          <cell r="K3655" t="str">
            <v/>
          </cell>
          <cell r="L3655" t="str">
            <v/>
          </cell>
          <cell r="M3655" t="str">
            <v/>
          </cell>
        </row>
        <row r="3656">
          <cell r="A3656" t="str">
            <v>03655</v>
          </cell>
          <cell r="H3656" t="str">
            <v/>
          </cell>
          <cell r="I3656" t="str">
            <v/>
          </cell>
          <cell r="J3656" t="str">
            <v/>
          </cell>
          <cell r="K3656" t="str">
            <v/>
          </cell>
          <cell r="L3656" t="str">
            <v/>
          </cell>
          <cell r="M3656" t="str">
            <v/>
          </cell>
        </row>
        <row r="3657">
          <cell r="A3657" t="str">
            <v>03656</v>
          </cell>
          <cell r="H3657" t="str">
            <v/>
          </cell>
          <cell r="I3657" t="str">
            <v/>
          </cell>
          <cell r="J3657" t="str">
            <v/>
          </cell>
          <cell r="K3657" t="str">
            <v/>
          </cell>
          <cell r="L3657" t="str">
            <v/>
          </cell>
          <cell r="M3657" t="str">
            <v/>
          </cell>
        </row>
        <row r="3658">
          <cell r="A3658" t="str">
            <v>03657</v>
          </cell>
          <cell r="H3658" t="str">
            <v/>
          </cell>
          <cell r="I3658" t="str">
            <v/>
          </cell>
          <cell r="J3658" t="str">
            <v/>
          </cell>
          <cell r="K3658" t="str">
            <v/>
          </cell>
          <cell r="L3658" t="str">
            <v/>
          </cell>
          <cell r="M3658" t="str">
            <v/>
          </cell>
        </row>
        <row r="3659">
          <cell r="A3659" t="str">
            <v>03658</v>
          </cell>
          <cell r="H3659" t="str">
            <v/>
          </cell>
          <cell r="I3659" t="str">
            <v/>
          </cell>
          <cell r="J3659" t="str">
            <v/>
          </cell>
          <cell r="K3659" t="str">
            <v/>
          </cell>
          <cell r="L3659" t="str">
            <v/>
          </cell>
          <cell r="M3659" t="str">
            <v/>
          </cell>
        </row>
        <row r="3660">
          <cell r="A3660" t="str">
            <v>03659</v>
          </cell>
          <cell r="H3660" t="str">
            <v/>
          </cell>
          <cell r="I3660" t="str">
            <v/>
          </cell>
          <cell r="J3660" t="str">
            <v/>
          </cell>
          <cell r="K3660" t="str">
            <v/>
          </cell>
          <cell r="L3660" t="str">
            <v/>
          </cell>
          <cell r="M3660" t="str">
            <v/>
          </cell>
        </row>
        <row r="3661">
          <cell r="A3661" t="str">
            <v>03660</v>
          </cell>
          <cell r="H3661" t="str">
            <v/>
          </cell>
          <cell r="I3661" t="str">
            <v/>
          </cell>
          <cell r="J3661" t="str">
            <v/>
          </cell>
          <cell r="K3661" t="str">
            <v/>
          </cell>
          <cell r="L3661" t="str">
            <v/>
          </cell>
          <cell r="M3661" t="str">
            <v/>
          </cell>
        </row>
        <row r="3662">
          <cell r="A3662" t="str">
            <v>03661</v>
          </cell>
          <cell r="H3662" t="str">
            <v/>
          </cell>
          <cell r="I3662" t="str">
            <v/>
          </cell>
          <cell r="J3662" t="str">
            <v/>
          </cell>
          <cell r="K3662" t="str">
            <v/>
          </cell>
          <cell r="L3662" t="str">
            <v/>
          </cell>
          <cell r="M3662" t="str">
            <v/>
          </cell>
        </row>
        <row r="3663">
          <cell r="A3663" t="str">
            <v>03662</v>
          </cell>
          <cell r="H3663" t="str">
            <v/>
          </cell>
          <cell r="I3663" t="str">
            <v/>
          </cell>
          <cell r="J3663" t="str">
            <v/>
          </cell>
          <cell r="K3663" t="str">
            <v/>
          </cell>
          <cell r="L3663" t="str">
            <v/>
          </cell>
          <cell r="M3663" t="str">
            <v/>
          </cell>
        </row>
        <row r="3664">
          <cell r="A3664" t="str">
            <v>03663</v>
          </cell>
          <cell r="H3664" t="str">
            <v/>
          </cell>
          <cell r="I3664" t="str">
            <v/>
          </cell>
          <cell r="J3664" t="str">
            <v/>
          </cell>
          <cell r="K3664" t="str">
            <v/>
          </cell>
          <cell r="L3664" t="str">
            <v/>
          </cell>
          <cell r="M3664" t="str">
            <v/>
          </cell>
        </row>
        <row r="3665">
          <cell r="A3665" t="str">
            <v>03664</v>
          </cell>
          <cell r="H3665" t="str">
            <v/>
          </cell>
          <cell r="I3665" t="str">
            <v/>
          </cell>
          <cell r="J3665" t="str">
            <v/>
          </cell>
          <cell r="K3665" t="str">
            <v/>
          </cell>
          <cell r="L3665" t="str">
            <v/>
          </cell>
          <cell r="M3665" t="str">
            <v/>
          </cell>
        </row>
        <row r="3666">
          <cell r="A3666" t="str">
            <v>03665</v>
          </cell>
          <cell r="H3666" t="str">
            <v/>
          </cell>
          <cell r="I3666" t="str">
            <v/>
          </cell>
          <cell r="J3666" t="str">
            <v/>
          </cell>
          <cell r="K3666" t="str">
            <v/>
          </cell>
          <cell r="L3666" t="str">
            <v/>
          </cell>
          <cell r="M3666" t="str">
            <v/>
          </cell>
        </row>
        <row r="3667">
          <cell r="A3667" t="str">
            <v>03666</v>
          </cell>
          <cell r="H3667" t="str">
            <v/>
          </cell>
          <cell r="I3667" t="str">
            <v/>
          </cell>
          <cell r="J3667" t="str">
            <v/>
          </cell>
          <cell r="K3667" t="str">
            <v/>
          </cell>
          <cell r="L3667" t="str">
            <v/>
          </cell>
          <cell r="M3667" t="str">
            <v/>
          </cell>
        </row>
        <row r="3668">
          <cell r="A3668" t="str">
            <v>03667</v>
          </cell>
          <cell r="H3668" t="str">
            <v/>
          </cell>
          <cell r="I3668" t="str">
            <v/>
          </cell>
          <cell r="J3668" t="str">
            <v/>
          </cell>
          <cell r="K3668" t="str">
            <v/>
          </cell>
          <cell r="L3668" t="str">
            <v/>
          </cell>
          <cell r="M3668" t="str">
            <v/>
          </cell>
        </row>
        <row r="3669">
          <cell r="A3669" t="str">
            <v>03668</v>
          </cell>
          <cell r="H3669" t="str">
            <v/>
          </cell>
          <cell r="I3669" t="str">
            <v/>
          </cell>
          <cell r="J3669" t="str">
            <v/>
          </cell>
          <cell r="K3669" t="str">
            <v/>
          </cell>
          <cell r="L3669" t="str">
            <v/>
          </cell>
          <cell r="M3669" t="str">
            <v/>
          </cell>
        </row>
        <row r="3670">
          <cell r="A3670" t="str">
            <v>03669</v>
          </cell>
          <cell r="H3670" t="str">
            <v/>
          </cell>
          <cell r="I3670" t="str">
            <v/>
          </cell>
          <cell r="J3670" t="str">
            <v/>
          </cell>
          <cell r="K3670" t="str">
            <v/>
          </cell>
          <cell r="L3670" t="str">
            <v/>
          </cell>
          <cell r="M3670" t="str">
            <v/>
          </cell>
        </row>
        <row r="3671">
          <cell r="A3671" t="str">
            <v>03670</v>
          </cell>
          <cell r="H3671" t="str">
            <v/>
          </cell>
          <cell r="I3671" t="str">
            <v/>
          </cell>
          <cell r="J3671" t="str">
            <v/>
          </cell>
          <cell r="K3671" t="str">
            <v/>
          </cell>
          <cell r="L3671" t="str">
            <v/>
          </cell>
          <cell r="M3671" t="str">
            <v/>
          </cell>
        </row>
        <row r="3672">
          <cell r="A3672" t="str">
            <v>03671</v>
          </cell>
          <cell r="H3672" t="str">
            <v/>
          </cell>
          <cell r="I3672" t="str">
            <v/>
          </cell>
          <cell r="J3672" t="str">
            <v/>
          </cell>
          <cell r="K3672" t="str">
            <v/>
          </cell>
          <cell r="L3672" t="str">
            <v/>
          </cell>
          <cell r="M3672" t="str">
            <v/>
          </cell>
        </row>
        <row r="3673">
          <cell r="A3673" t="str">
            <v>03672</v>
          </cell>
          <cell r="H3673" t="str">
            <v/>
          </cell>
          <cell r="I3673" t="str">
            <v/>
          </cell>
          <cell r="J3673" t="str">
            <v/>
          </cell>
          <cell r="K3673" t="str">
            <v/>
          </cell>
          <cell r="L3673" t="str">
            <v/>
          </cell>
          <cell r="M3673" t="str">
            <v/>
          </cell>
        </row>
        <row r="3674">
          <cell r="A3674" t="str">
            <v>03673</v>
          </cell>
          <cell r="H3674" t="str">
            <v/>
          </cell>
          <cell r="I3674" t="str">
            <v/>
          </cell>
          <cell r="J3674" t="str">
            <v/>
          </cell>
          <cell r="K3674" t="str">
            <v/>
          </cell>
          <cell r="L3674" t="str">
            <v/>
          </cell>
          <cell r="M3674" t="str">
            <v/>
          </cell>
        </row>
        <row r="3675">
          <cell r="A3675" t="str">
            <v>03674</v>
          </cell>
          <cell r="H3675" t="str">
            <v/>
          </cell>
          <cell r="I3675" t="str">
            <v/>
          </cell>
          <cell r="J3675" t="str">
            <v/>
          </cell>
          <cell r="K3675" t="str">
            <v/>
          </cell>
          <cell r="L3675" t="str">
            <v/>
          </cell>
          <cell r="M3675" t="str">
            <v/>
          </cell>
        </row>
        <row r="3676">
          <cell r="A3676" t="str">
            <v>03675</v>
          </cell>
          <cell r="H3676" t="str">
            <v/>
          </cell>
          <cell r="I3676" t="str">
            <v/>
          </cell>
          <cell r="J3676" t="str">
            <v/>
          </cell>
          <cell r="K3676" t="str">
            <v/>
          </cell>
          <cell r="L3676" t="str">
            <v/>
          </cell>
          <cell r="M3676" t="str">
            <v/>
          </cell>
        </row>
        <row r="3677">
          <cell r="A3677" t="str">
            <v>03676</v>
          </cell>
          <cell r="H3677" t="str">
            <v/>
          </cell>
          <cell r="I3677" t="str">
            <v/>
          </cell>
          <cell r="J3677" t="str">
            <v/>
          </cell>
          <cell r="K3677" t="str">
            <v/>
          </cell>
          <cell r="L3677" t="str">
            <v/>
          </cell>
          <cell r="M3677" t="str">
            <v/>
          </cell>
        </row>
        <row r="3678">
          <cell r="A3678" t="str">
            <v>03677</v>
          </cell>
          <cell r="H3678" t="str">
            <v/>
          </cell>
          <cell r="I3678" t="str">
            <v/>
          </cell>
          <cell r="J3678" t="str">
            <v/>
          </cell>
          <cell r="K3678" t="str">
            <v/>
          </cell>
          <cell r="L3678" t="str">
            <v/>
          </cell>
          <cell r="M3678" t="str">
            <v/>
          </cell>
        </row>
        <row r="3679">
          <cell r="A3679" t="str">
            <v>03678</v>
          </cell>
          <cell r="H3679" t="str">
            <v/>
          </cell>
          <cell r="I3679" t="str">
            <v/>
          </cell>
          <cell r="J3679" t="str">
            <v/>
          </cell>
          <cell r="K3679" t="str">
            <v/>
          </cell>
          <cell r="L3679" t="str">
            <v/>
          </cell>
          <cell r="M3679" t="str">
            <v/>
          </cell>
        </row>
        <row r="3680">
          <cell r="A3680" t="str">
            <v>03679</v>
          </cell>
          <cell r="H3680" t="str">
            <v/>
          </cell>
          <cell r="I3680" t="str">
            <v/>
          </cell>
          <cell r="J3680" t="str">
            <v/>
          </cell>
          <cell r="K3680" t="str">
            <v/>
          </cell>
          <cell r="L3680" t="str">
            <v/>
          </cell>
          <cell r="M3680" t="str">
            <v/>
          </cell>
        </row>
        <row r="3681">
          <cell r="A3681" t="str">
            <v>03680</v>
          </cell>
          <cell r="H3681" t="str">
            <v/>
          </cell>
          <cell r="I3681" t="str">
            <v/>
          </cell>
          <cell r="J3681" t="str">
            <v/>
          </cell>
          <cell r="K3681" t="str">
            <v/>
          </cell>
          <cell r="L3681" t="str">
            <v/>
          </cell>
          <cell r="M3681" t="str">
            <v/>
          </cell>
        </row>
        <row r="3682">
          <cell r="A3682" t="str">
            <v>03681</v>
          </cell>
          <cell r="H3682" t="str">
            <v/>
          </cell>
          <cell r="I3682" t="str">
            <v/>
          </cell>
          <cell r="J3682" t="str">
            <v/>
          </cell>
          <cell r="K3682" t="str">
            <v/>
          </cell>
          <cell r="L3682" t="str">
            <v/>
          </cell>
          <cell r="M3682" t="str">
            <v/>
          </cell>
        </row>
        <row r="3683">
          <cell r="A3683" t="str">
            <v>03682</v>
          </cell>
          <cell r="H3683" t="str">
            <v/>
          </cell>
          <cell r="I3683" t="str">
            <v/>
          </cell>
          <cell r="J3683" t="str">
            <v/>
          </cell>
          <cell r="K3683" t="str">
            <v/>
          </cell>
          <cell r="L3683" t="str">
            <v/>
          </cell>
          <cell r="M3683" t="str">
            <v/>
          </cell>
        </row>
        <row r="3684">
          <cell r="A3684" t="str">
            <v>03683</v>
          </cell>
          <cell r="H3684" t="str">
            <v/>
          </cell>
          <cell r="I3684" t="str">
            <v/>
          </cell>
          <cell r="J3684" t="str">
            <v/>
          </cell>
          <cell r="K3684" t="str">
            <v/>
          </cell>
          <cell r="L3684" t="str">
            <v/>
          </cell>
          <cell r="M3684" t="str">
            <v/>
          </cell>
        </row>
        <row r="3685">
          <cell r="A3685" t="str">
            <v>03684</v>
          </cell>
          <cell r="H3685" t="str">
            <v/>
          </cell>
          <cell r="I3685" t="str">
            <v/>
          </cell>
          <cell r="J3685" t="str">
            <v/>
          </cell>
          <cell r="K3685" t="str">
            <v/>
          </cell>
          <cell r="L3685" t="str">
            <v/>
          </cell>
          <cell r="M3685" t="str">
            <v/>
          </cell>
        </row>
        <row r="3686">
          <cell r="A3686" t="str">
            <v>03685</v>
          </cell>
          <cell r="H3686" t="str">
            <v/>
          </cell>
          <cell r="I3686" t="str">
            <v/>
          </cell>
          <cell r="J3686" t="str">
            <v/>
          </cell>
          <cell r="K3686" t="str">
            <v/>
          </cell>
          <cell r="L3686" t="str">
            <v/>
          </cell>
          <cell r="M3686" t="str">
            <v/>
          </cell>
        </row>
        <row r="3687">
          <cell r="A3687" t="str">
            <v>03686</v>
          </cell>
          <cell r="H3687" t="str">
            <v/>
          </cell>
          <cell r="I3687" t="str">
            <v/>
          </cell>
          <cell r="J3687" t="str">
            <v/>
          </cell>
          <cell r="K3687" t="str">
            <v/>
          </cell>
          <cell r="L3687" t="str">
            <v/>
          </cell>
          <cell r="M3687" t="str">
            <v/>
          </cell>
        </row>
        <row r="3688">
          <cell r="A3688" t="str">
            <v>03687</v>
          </cell>
          <cell r="H3688" t="str">
            <v/>
          </cell>
          <cell r="I3688" t="str">
            <v/>
          </cell>
          <cell r="J3688" t="str">
            <v/>
          </cell>
          <cell r="K3688" t="str">
            <v/>
          </cell>
          <cell r="L3688" t="str">
            <v/>
          </cell>
          <cell r="M3688" t="str">
            <v/>
          </cell>
        </row>
        <row r="3689">
          <cell r="A3689" t="str">
            <v>03688</v>
          </cell>
          <cell r="H3689" t="str">
            <v/>
          </cell>
          <cell r="I3689" t="str">
            <v/>
          </cell>
          <cell r="J3689" t="str">
            <v/>
          </cell>
          <cell r="K3689" t="str">
            <v/>
          </cell>
          <cell r="L3689" t="str">
            <v/>
          </cell>
          <cell r="M3689" t="str">
            <v/>
          </cell>
        </row>
        <row r="3690">
          <cell r="A3690" t="str">
            <v>03689</v>
          </cell>
          <cell r="H3690" t="str">
            <v/>
          </cell>
          <cell r="I3690" t="str">
            <v/>
          </cell>
          <cell r="J3690" t="str">
            <v/>
          </cell>
          <cell r="K3690" t="str">
            <v/>
          </cell>
          <cell r="L3690" t="str">
            <v/>
          </cell>
          <cell r="M3690" t="str">
            <v/>
          </cell>
        </row>
        <row r="3691">
          <cell r="A3691" t="str">
            <v>03690</v>
          </cell>
          <cell r="H3691" t="str">
            <v/>
          </cell>
          <cell r="I3691" t="str">
            <v/>
          </cell>
          <cell r="J3691" t="str">
            <v/>
          </cell>
          <cell r="K3691" t="str">
            <v/>
          </cell>
          <cell r="L3691" t="str">
            <v/>
          </cell>
          <cell r="M3691" t="str">
            <v/>
          </cell>
        </row>
        <row r="3692">
          <cell r="A3692" t="str">
            <v>03691</v>
          </cell>
          <cell r="H3692" t="str">
            <v/>
          </cell>
          <cell r="I3692" t="str">
            <v/>
          </cell>
          <cell r="J3692" t="str">
            <v/>
          </cell>
          <cell r="K3692" t="str">
            <v/>
          </cell>
          <cell r="L3692" t="str">
            <v/>
          </cell>
          <cell r="M3692" t="str">
            <v/>
          </cell>
        </row>
        <row r="3693">
          <cell r="A3693" t="str">
            <v>03692</v>
          </cell>
          <cell r="H3693" t="str">
            <v/>
          </cell>
          <cell r="I3693" t="str">
            <v/>
          </cell>
          <cell r="J3693" t="str">
            <v/>
          </cell>
          <cell r="K3693" t="str">
            <v/>
          </cell>
          <cell r="L3693" t="str">
            <v/>
          </cell>
          <cell r="M3693" t="str">
            <v/>
          </cell>
        </row>
        <row r="3694">
          <cell r="A3694" t="str">
            <v>03693</v>
          </cell>
          <cell r="H3694" t="str">
            <v/>
          </cell>
          <cell r="I3694" t="str">
            <v/>
          </cell>
          <cell r="J3694" t="str">
            <v/>
          </cell>
          <cell r="K3694" t="str">
            <v/>
          </cell>
          <cell r="L3694" t="str">
            <v/>
          </cell>
          <cell r="M3694" t="str">
            <v/>
          </cell>
        </row>
        <row r="3695">
          <cell r="A3695" t="str">
            <v>03694</v>
          </cell>
          <cell r="H3695" t="str">
            <v/>
          </cell>
          <cell r="I3695" t="str">
            <v/>
          </cell>
          <cell r="J3695" t="str">
            <v/>
          </cell>
          <cell r="K3695" t="str">
            <v/>
          </cell>
          <cell r="L3695" t="str">
            <v/>
          </cell>
          <cell r="M3695" t="str">
            <v/>
          </cell>
        </row>
        <row r="3696">
          <cell r="A3696" t="str">
            <v>03695</v>
          </cell>
          <cell r="H3696" t="str">
            <v/>
          </cell>
          <cell r="I3696" t="str">
            <v/>
          </cell>
          <cell r="J3696" t="str">
            <v/>
          </cell>
          <cell r="K3696" t="str">
            <v/>
          </cell>
          <cell r="L3696" t="str">
            <v/>
          </cell>
          <cell r="M3696" t="str">
            <v/>
          </cell>
        </row>
        <row r="3697">
          <cell r="A3697" t="str">
            <v>03696</v>
          </cell>
          <cell r="H3697" t="str">
            <v/>
          </cell>
          <cell r="I3697" t="str">
            <v/>
          </cell>
          <cell r="J3697" t="str">
            <v/>
          </cell>
          <cell r="K3697" t="str">
            <v/>
          </cell>
          <cell r="L3697" t="str">
            <v/>
          </cell>
          <cell r="M3697" t="str">
            <v/>
          </cell>
        </row>
        <row r="3698">
          <cell r="A3698" t="str">
            <v>03697</v>
          </cell>
          <cell r="H3698" t="str">
            <v/>
          </cell>
          <cell r="I3698" t="str">
            <v/>
          </cell>
          <cell r="J3698" t="str">
            <v/>
          </cell>
          <cell r="K3698" t="str">
            <v/>
          </cell>
          <cell r="L3698" t="str">
            <v/>
          </cell>
          <cell r="M3698" t="str">
            <v/>
          </cell>
        </row>
        <row r="3699">
          <cell r="A3699" t="str">
            <v>03698</v>
          </cell>
          <cell r="H3699" t="str">
            <v/>
          </cell>
          <cell r="I3699" t="str">
            <v/>
          </cell>
          <cell r="J3699" t="str">
            <v/>
          </cell>
          <cell r="K3699" t="str">
            <v/>
          </cell>
          <cell r="L3699" t="str">
            <v/>
          </cell>
          <cell r="M3699" t="str">
            <v/>
          </cell>
        </row>
        <row r="3700">
          <cell r="A3700" t="str">
            <v>03699</v>
          </cell>
          <cell r="H3700" t="str">
            <v/>
          </cell>
          <cell r="I3700" t="str">
            <v/>
          </cell>
          <cell r="J3700" t="str">
            <v/>
          </cell>
          <cell r="K3700" t="str">
            <v/>
          </cell>
          <cell r="L3700" t="str">
            <v/>
          </cell>
          <cell r="M3700" t="str">
            <v/>
          </cell>
        </row>
        <row r="3701">
          <cell r="A3701" t="str">
            <v>03700</v>
          </cell>
          <cell r="H3701" t="str">
            <v/>
          </cell>
          <cell r="I3701" t="str">
            <v/>
          </cell>
          <cell r="J3701" t="str">
            <v/>
          </cell>
          <cell r="K3701" t="str">
            <v/>
          </cell>
          <cell r="L3701" t="str">
            <v/>
          </cell>
          <cell r="M3701" t="str">
            <v/>
          </cell>
        </row>
        <row r="3702">
          <cell r="A3702" t="str">
            <v>03701</v>
          </cell>
          <cell r="H3702" t="str">
            <v/>
          </cell>
          <cell r="I3702" t="str">
            <v/>
          </cell>
          <cell r="J3702" t="str">
            <v/>
          </cell>
          <cell r="K3702" t="str">
            <v/>
          </cell>
          <cell r="L3702" t="str">
            <v/>
          </cell>
          <cell r="M3702" t="str">
            <v/>
          </cell>
        </row>
        <row r="3703">
          <cell r="A3703" t="str">
            <v>03702</v>
          </cell>
          <cell r="H3703" t="str">
            <v/>
          </cell>
          <cell r="I3703" t="str">
            <v/>
          </cell>
          <cell r="J3703" t="str">
            <v/>
          </cell>
          <cell r="K3703" t="str">
            <v/>
          </cell>
          <cell r="L3703" t="str">
            <v/>
          </cell>
          <cell r="M3703" t="str">
            <v/>
          </cell>
        </row>
        <row r="3704">
          <cell r="A3704" t="str">
            <v>03703</v>
          </cell>
          <cell r="H3704" t="str">
            <v/>
          </cell>
          <cell r="I3704" t="str">
            <v/>
          </cell>
          <cell r="J3704" t="str">
            <v/>
          </cell>
          <cell r="K3704" t="str">
            <v/>
          </cell>
          <cell r="L3704" t="str">
            <v/>
          </cell>
          <cell r="M3704" t="str">
            <v/>
          </cell>
        </row>
        <row r="3705">
          <cell r="A3705" t="str">
            <v>03704</v>
          </cell>
          <cell r="H3705" t="str">
            <v/>
          </cell>
          <cell r="I3705" t="str">
            <v/>
          </cell>
          <cell r="J3705" t="str">
            <v/>
          </cell>
          <cell r="K3705" t="str">
            <v/>
          </cell>
          <cell r="L3705" t="str">
            <v/>
          </cell>
          <cell r="M3705" t="str">
            <v/>
          </cell>
        </row>
        <row r="3706">
          <cell r="A3706" t="str">
            <v>03705</v>
          </cell>
          <cell r="H3706" t="str">
            <v/>
          </cell>
          <cell r="I3706" t="str">
            <v/>
          </cell>
          <cell r="J3706" t="str">
            <v/>
          </cell>
          <cell r="K3706" t="str">
            <v/>
          </cell>
          <cell r="L3706" t="str">
            <v/>
          </cell>
          <cell r="M3706" t="str">
            <v/>
          </cell>
        </row>
        <row r="3707">
          <cell r="A3707" t="str">
            <v>03706</v>
          </cell>
          <cell r="H3707" t="str">
            <v/>
          </cell>
          <cell r="I3707" t="str">
            <v/>
          </cell>
          <cell r="J3707" t="str">
            <v/>
          </cell>
          <cell r="K3707" t="str">
            <v/>
          </cell>
          <cell r="L3707" t="str">
            <v/>
          </cell>
          <cell r="M3707" t="str">
            <v/>
          </cell>
        </row>
        <row r="3708">
          <cell r="A3708" t="str">
            <v>03707</v>
          </cell>
          <cell r="H3708" t="str">
            <v/>
          </cell>
          <cell r="I3708" t="str">
            <v/>
          </cell>
          <cell r="J3708" t="str">
            <v/>
          </cell>
          <cell r="K3708" t="str">
            <v/>
          </cell>
          <cell r="L3708" t="str">
            <v/>
          </cell>
          <cell r="M3708" t="str">
            <v/>
          </cell>
        </row>
        <row r="3709">
          <cell r="A3709" t="str">
            <v>03708</v>
          </cell>
          <cell r="H3709" t="str">
            <v/>
          </cell>
          <cell r="I3709" t="str">
            <v/>
          </cell>
          <cell r="J3709" t="str">
            <v/>
          </cell>
          <cell r="K3709" t="str">
            <v/>
          </cell>
          <cell r="L3709" t="str">
            <v/>
          </cell>
          <cell r="M3709" t="str">
            <v/>
          </cell>
        </row>
        <row r="3710">
          <cell r="A3710" t="str">
            <v>03709</v>
          </cell>
          <cell r="H3710" t="str">
            <v/>
          </cell>
          <cell r="I3710" t="str">
            <v/>
          </cell>
          <cell r="J3710" t="str">
            <v/>
          </cell>
          <cell r="K3710" t="str">
            <v/>
          </cell>
          <cell r="L3710" t="str">
            <v/>
          </cell>
          <cell r="M3710" t="str">
            <v/>
          </cell>
        </row>
        <row r="3711">
          <cell r="A3711" t="str">
            <v>03710</v>
          </cell>
          <cell r="H3711" t="str">
            <v/>
          </cell>
          <cell r="I3711" t="str">
            <v/>
          </cell>
          <cell r="J3711" t="str">
            <v/>
          </cell>
          <cell r="K3711" t="str">
            <v/>
          </cell>
          <cell r="L3711" t="str">
            <v/>
          </cell>
          <cell r="M3711" t="str">
            <v/>
          </cell>
        </row>
        <row r="3712">
          <cell r="A3712" t="str">
            <v>03711</v>
          </cell>
          <cell r="H3712" t="str">
            <v/>
          </cell>
          <cell r="I3712" t="str">
            <v/>
          </cell>
          <cell r="J3712" t="str">
            <v/>
          </cell>
          <cell r="K3712" t="str">
            <v/>
          </cell>
          <cell r="L3712" t="str">
            <v/>
          </cell>
          <cell r="M3712" t="str">
            <v/>
          </cell>
        </row>
        <row r="3713">
          <cell r="A3713" t="str">
            <v>03712</v>
          </cell>
          <cell r="H3713" t="str">
            <v/>
          </cell>
          <cell r="I3713" t="str">
            <v/>
          </cell>
          <cell r="J3713" t="str">
            <v/>
          </cell>
          <cell r="K3713" t="str">
            <v/>
          </cell>
          <cell r="L3713" t="str">
            <v/>
          </cell>
          <cell r="M3713" t="str">
            <v/>
          </cell>
        </row>
        <row r="3714">
          <cell r="A3714" t="str">
            <v>03713</v>
          </cell>
          <cell r="H3714" t="str">
            <v/>
          </cell>
          <cell r="I3714" t="str">
            <v/>
          </cell>
          <cell r="J3714" t="str">
            <v/>
          </cell>
          <cell r="K3714" t="str">
            <v/>
          </cell>
          <cell r="L3714" t="str">
            <v/>
          </cell>
          <cell r="M3714" t="str">
            <v/>
          </cell>
        </row>
        <row r="3715">
          <cell r="A3715" t="str">
            <v>03714</v>
          </cell>
          <cell r="H3715" t="str">
            <v/>
          </cell>
          <cell r="I3715" t="str">
            <v/>
          </cell>
          <cell r="J3715" t="str">
            <v/>
          </cell>
          <cell r="K3715" t="str">
            <v/>
          </cell>
          <cell r="L3715" t="str">
            <v/>
          </cell>
          <cell r="M3715" t="str">
            <v/>
          </cell>
        </row>
        <row r="3716">
          <cell r="A3716" t="str">
            <v>03715</v>
          </cell>
          <cell r="H3716" t="str">
            <v/>
          </cell>
          <cell r="I3716" t="str">
            <v/>
          </cell>
          <cell r="J3716" t="str">
            <v/>
          </cell>
          <cell r="K3716" t="str">
            <v/>
          </cell>
          <cell r="L3716" t="str">
            <v/>
          </cell>
          <cell r="M3716" t="str">
            <v/>
          </cell>
        </row>
        <row r="3717">
          <cell r="A3717" t="str">
            <v>03716</v>
          </cell>
          <cell r="H3717" t="str">
            <v/>
          </cell>
          <cell r="I3717" t="str">
            <v/>
          </cell>
          <cell r="J3717" t="str">
            <v/>
          </cell>
          <cell r="K3717" t="str">
            <v/>
          </cell>
          <cell r="L3717" t="str">
            <v/>
          </cell>
          <cell r="M3717" t="str">
            <v/>
          </cell>
        </row>
        <row r="3718">
          <cell r="A3718" t="str">
            <v>03717</v>
          </cell>
          <cell r="H3718" t="str">
            <v/>
          </cell>
          <cell r="I3718" t="str">
            <v/>
          </cell>
          <cell r="J3718" t="str">
            <v/>
          </cell>
          <cell r="K3718" t="str">
            <v/>
          </cell>
          <cell r="L3718" t="str">
            <v/>
          </cell>
          <cell r="M3718" t="str">
            <v/>
          </cell>
        </row>
        <row r="3719">
          <cell r="A3719" t="str">
            <v>03718</v>
          </cell>
          <cell r="H3719" t="str">
            <v/>
          </cell>
          <cell r="I3719" t="str">
            <v/>
          </cell>
          <cell r="J3719" t="str">
            <v/>
          </cell>
          <cell r="K3719" t="str">
            <v/>
          </cell>
          <cell r="L3719" t="str">
            <v/>
          </cell>
          <cell r="M3719" t="str">
            <v/>
          </cell>
        </row>
        <row r="3720">
          <cell r="A3720" t="str">
            <v>03719</v>
          </cell>
          <cell r="H3720" t="str">
            <v/>
          </cell>
          <cell r="I3720" t="str">
            <v/>
          </cell>
          <cell r="J3720" t="str">
            <v/>
          </cell>
          <cell r="K3720" t="str">
            <v/>
          </cell>
          <cell r="L3720" t="str">
            <v/>
          </cell>
          <cell r="M3720" t="str">
            <v/>
          </cell>
        </row>
        <row r="3721">
          <cell r="A3721" t="str">
            <v>03720</v>
          </cell>
          <cell r="H3721" t="str">
            <v/>
          </cell>
          <cell r="I3721" t="str">
            <v/>
          </cell>
          <cell r="J3721" t="str">
            <v/>
          </cell>
          <cell r="K3721" t="str">
            <v/>
          </cell>
          <cell r="L3721" t="str">
            <v/>
          </cell>
          <cell r="M3721" t="str">
            <v/>
          </cell>
        </row>
        <row r="3722">
          <cell r="A3722" t="str">
            <v>03721</v>
          </cell>
          <cell r="H3722" t="str">
            <v/>
          </cell>
          <cell r="I3722" t="str">
            <v/>
          </cell>
          <cell r="J3722" t="str">
            <v/>
          </cell>
          <cell r="K3722" t="str">
            <v/>
          </cell>
          <cell r="L3722" t="str">
            <v/>
          </cell>
          <cell r="M3722" t="str">
            <v/>
          </cell>
        </row>
        <row r="3723">
          <cell r="A3723" t="str">
            <v>03722</v>
          </cell>
          <cell r="H3723" t="str">
            <v/>
          </cell>
          <cell r="I3723" t="str">
            <v/>
          </cell>
          <cell r="J3723" t="str">
            <v/>
          </cell>
          <cell r="K3723" t="str">
            <v/>
          </cell>
          <cell r="L3723" t="str">
            <v/>
          </cell>
          <cell r="M3723" t="str">
            <v/>
          </cell>
        </row>
        <row r="3724">
          <cell r="A3724" t="str">
            <v>03723</v>
          </cell>
          <cell r="H3724" t="str">
            <v/>
          </cell>
          <cell r="I3724" t="str">
            <v/>
          </cell>
          <cell r="J3724" t="str">
            <v/>
          </cell>
          <cell r="K3724" t="str">
            <v/>
          </cell>
          <cell r="L3724" t="str">
            <v/>
          </cell>
          <cell r="M3724" t="str">
            <v/>
          </cell>
        </row>
        <row r="3725">
          <cell r="A3725" t="str">
            <v>03724</v>
          </cell>
          <cell r="H3725" t="str">
            <v/>
          </cell>
          <cell r="I3725" t="str">
            <v/>
          </cell>
          <cell r="J3725" t="str">
            <v/>
          </cell>
          <cell r="K3725" t="str">
            <v/>
          </cell>
          <cell r="L3725" t="str">
            <v/>
          </cell>
          <cell r="M3725" t="str">
            <v/>
          </cell>
        </row>
        <row r="3726">
          <cell r="A3726" t="str">
            <v>03725</v>
          </cell>
          <cell r="H3726" t="str">
            <v/>
          </cell>
          <cell r="I3726" t="str">
            <v/>
          </cell>
          <cell r="J3726" t="str">
            <v/>
          </cell>
          <cell r="K3726" t="str">
            <v/>
          </cell>
          <cell r="L3726" t="str">
            <v/>
          </cell>
          <cell r="M3726" t="str">
            <v/>
          </cell>
        </row>
        <row r="3727">
          <cell r="A3727" t="str">
            <v>03726</v>
          </cell>
          <cell r="H3727" t="str">
            <v/>
          </cell>
          <cell r="I3727" t="str">
            <v/>
          </cell>
          <cell r="J3727" t="str">
            <v/>
          </cell>
          <cell r="K3727" t="str">
            <v/>
          </cell>
          <cell r="L3727" t="str">
            <v/>
          </cell>
          <cell r="M3727" t="str">
            <v/>
          </cell>
        </row>
        <row r="3728">
          <cell r="A3728" t="str">
            <v>03727</v>
          </cell>
          <cell r="H3728" t="str">
            <v/>
          </cell>
          <cell r="I3728" t="str">
            <v/>
          </cell>
          <cell r="J3728" t="str">
            <v/>
          </cell>
          <cell r="K3728" t="str">
            <v/>
          </cell>
          <cell r="L3728" t="str">
            <v/>
          </cell>
          <cell r="M3728" t="str">
            <v/>
          </cell>
        </row>
        <row r="3729">
          <cell r="A3729" t="str">
            <v>03728</v>
          </cell>
          <cell r="H3729" t="str">
            <v/>
          </cell>
          <cell r="I3729" t="str">
            <v/>
          </cell>
          <cell r="J3729" t="str">
            <v/>
          </cell>
          <cell r="K3729" t="str">
            <v/>
          </cell>
          <cell r="L3729" t="str">
            <v/>
          </cell>
          <cell r="M3729" t="str">
            <v/>
          </cell>
        </row>
        <row r="3730">
          <cell r="A3730" t="str">
            <v>03729</v>
          </cell>
          <cell r="H3730" t="str">
            <v/>
          </cell>
          <cell r="I3730" t="str">
            <v/>
          </cell>
          <cell r="J3730" t="str">
            <v/>
          </cell>
          <cell r="K3730" t="str">
            <v/>
          </cell>
          <cell r="L3730" t="str">
            <v/>
          </cell>
          <cell r="M3730" t="str">
            <v/>
          </cell>
        </row>
        <row r="3731">
          <cell r="A3731" t="str">
            <v>03730</v>
          </cell>
          <cell r="H3731" t="str">
            <v/>
          </cell>
          <cell r="I3731" t="str">
            <v/>
          </cell>
          <cell r="J3731" t="str">
            <v/>
          </cell>
          <cell r="K3731" t="str">
            <v/>
          </cell>
          <cell r="L3731" t="str">
            <v/>
          </cell>
          <cell r="M3731" t="str">
            <v/>
          </cell>
        </row>
        <row r="3732">
          <cell r="A3732" t="str">
            <v>03731</v>
          </cell>
          <cell r="H3732" t="str">
            <v/>
          </cell>
          <cell r="I3732" t="str">
            <v/>
          </cell>
          <cell r="J3732" t="str">
            <v/>
          </cell>
          <cell r="K3732" t="str">
            <v/>
          </cell>
          <cell r="L3732" t="str">
            <v/>
          </cell>
          <cell r="M3732" t="str">
            <v/>
          </cell>
        </row>
        <row r="3733">
          <cell r="A3733" t="str">
            <v>03732</v>
          </cell>
          <cell r="H3733" t="str">
            <v/>
          </cell>
          <cell r="I3733" t="str">
            <v/>
          </cell>
          <cell r="J3733" t="str">
            <v/>
          </cell>
          <cell r="K3733" t="str">
            <v/>
          </cell>
          <cell r="L3733" t="str">
            <v/>
          </cell>
          <cell r="M3733" t="str">
            <v/>
          </cell>
        </row>
        <row r="3734">
          <cell r="A3734" t="str">
            <v>03733</v>
          </cell>
          <cell r="H3734" t="str">
            <v/>
          </cell>
          <cell r="I3734" t="str">
            <v/>
          </cell>
          <cell r="J3734" t="str">
            <v/>
          </cell>
          <cell r="K3734" t="str">
            <v/>
          </cell>
          <cell r="L3734" t="str">
            <v/>
          </cell>
          <cell r="M3734" t="str">
            <v/>
          </cell>
        </row>
        <row r="3735">
          <cell r="A3735" t="str">
            <v>03734</v>
          </cell>
          <cell r="H3735" t="str">
            <v/>
          </cell>
          <cell r="I3735" t="str">
            <v/>
          </cell>
          <cell r="J3735" t="str">
            <v/>
          </cell>
          <cell r="K3735" t="str">
            <v/>
          </cell>
          <cell r="L3735" t="str">
            <v/>
          </cell>
          <cell r="M3735" t="str">
            <v/>
          </cell>
        </row>
        <row r="3736">
          <cell r="A3736" t="str">
            <v>03735</v>
          </cell>
          <cell r="H3736" t="str">
            <v/>
          </cell>
          <cell r="I3736" t="str">
            <v/>
          </cell>
          <cell r="J3736" t="str">
            <v/>
          </cell>
          <cell r="K3736" t="str">
            <v/>
          </cell>
          <cell r="L3736" t="str">
            <v/>
          </cell>
          <cell r="M3736" t="str">
            <v/>
          </cell>
        </row>
        <row r="3737">
          <cell r="A3737" t="str">
            <v>03736</v>
          </cell>
          <cell r="H3737" t="str">
            <v/>
          </cell>
          <cell r="I3737" t="str">
            <v/>
          </cell>
          <cell r="J3737" t="str">
            <v/>
          </cell>
          <cell r="K3737" t="str">
            <v/>
          </cell>
          <cell r="L3737" t="str">
            <v/>
          </cell>
          <cell r="M3737" t="str">
            <v/>
          </cell>
        </row>
        <row r="3738">
          <cell r="A3738" t="str">
            <v>03737</v>
          </cell>
          <cell r="H3738" t="str">
            <v/>
          </cell>
          <cell r="I3738" t="str">
            <v/>
          </cell>
          <cell r="J3738" t="str">
            <v/>
          </cell>
          <cell r="K3738" t="str">
            <v/>
          </cell>
          <cell r="L3738" t="str">
            <v/>
          </cell>
          <cell r="M3738" t="str">
            <v/>
          </cell>
        </row>
        <row r="3739">
          <cell r="A3739" t="str">
            <v>03738</v>
          </cell>
          <cell r="H3739" t="str">
            <v/>
          </cell>
          <cell r="I3739" t="str">
            <v/>
          </cell>
          <cell r="J3739" t="str">
            <v/>
          </cell>
          <cell r="K3739" t="str">
            <v/>
          </cell>
          <cell r="L3739" t="str">
            <v/>
          </cell>
          <cell r="M3739" t="str">
            <v/>
          </cell>
        </row>
        <row r="3740">
          <cell r="A3740" t="str">
            <v>03739</v>
          </cell>
          <cell r="H3740" t="str">
            <v/>
          </cell>
          <cell r="I3740" t="str">
            <v/>
          </cell>
          <cell r="J3740" t="str">
            <v/>
          </cell>
          <cell r="K3740" t="str">
            <v/>
          </cell>
          <cell r="L3740" t="str">
            <v/>
          </cell>
          <cell r="M3740" t="str">
            <v/>
          </cell>
        </row>
        <row r="3741">
          <cell r="A3741" t="str">
            <v>03740</v>
          </cell>
          <cell r="H3741" t="str">
            <v/>
          </cell>
          <cell r="I3741" t="str">
            <v/>
          </cell>
          <cell r="J3741" t="str">
            <v/>
          </cell>
          <cell r="K3741" t="str">
            <v/>
          </cell>
          <cell r="L3741" t="str">
            <v/>
          </cell>
          <cell r="M3741" t="str">
            <v/>
          </cell>
        </row>
        <row r="3742">
          <cell r="A3742" t="str">
            <v>03741</v>
          </cell>
          <cell r="H3742" t="str">
            <v/>
          </cell>
          <cell r="I3742" t="str">
            <v/>
          </cell>
          <cell r="J3742" t="str">
            <v/>
          </cell>
          <cell r="K3742" t="str">
            <v/>
          </cell>
          <cell r="L3742" t="str">
            <v/>
          </cell>
          <cell r="M3742" t="str">
            <v/>
          </cell>
        </row>
        <row r="3743">
          <cell r="A3743" t="str">
            <v>03742</v>
          </cell>
          <cell r="H3743" t="str">
            <v/>
          </cell>
          <cell r="I3743" t="str">
            <v/>
          </cell>
          <cell r="J3743" t="str">
            <v/>
          </cell>
          <cell r="K3743" t="str">
            <v/>
          </cell>
          <cell r="L3743" t="str">
            <v/>
          </cell>
          <cell r="M3743" t="str">
            <v/>
          </cell>
        </row>
        <row r="3744">
          <cell r="A3744" t="str">
            <v>03743</v>
          </cell>
          <cell r="H3744" t="str">
            <v/>
          </cell>
          <cell r="I3744" t="str">
            <v/>
          </cell>
          <cell r="J3744" t="str">
            <v/>
          </cell>
          <cell r="K3744" t="str">
            <v/>
          </cell>
          <cell r="L3744" t="str">
            <v/>
          </cell>
          <cell r="M3744" t="str">
            <v/>
          </cell>
        </row>
        <row r="3745">
          <cell r="A3745" t="str">
            <v>03744</v>
          </cell>
          <cell r="H3745" t="str">
            <v/>
          </cell>
          <cell r="I3745" t="str">
            <v/>
          </cell>
          <cell r="J3745" t="str">
            <v/>
          </cell>
          <cell r="K3745" t="str">
            <v/>
          </cell>
          <cell r="L3745" t="str">
            <v/>
          </cell>
          <cell r="M3745" t="str">
            <v/>
          </cell>
        </row>
        <row r="3746">
          <cell r="A3746" t="str">
            <v>03745</v>
          </cell>
          <cell r="H3746" t="str">
            <v/>
          </cell>
          <cell r="I3746" t="str">
            <v/>
          </cell>
          <cell r="J3746" t="str">
            <v/>
          </cell>
          <cell r="K3746" t="str">
            <v/>
          </cell>
          <cell r="L3746" t="str">
            <v/>
          </cell>
          <cell r="M3746" t="str">
            <v/>
          </cell>
        </row>
        <row r="3747">
          <cell r="A3747" t="str">
            <v>03746</v>
          </cell>
          <cell r="H3747" t="str">
            <v/>
          </cell>
          <cell r="I3747" t="str">
            <v/>
          </cell>
          <cell r="J3747" t="str">
            <v/>
          </cell>
          <cell r="K3747" t="str">
            <v/>
          </cell>
          <cell r="L3747" t="str">
            <v/>
          </cell>
          <cell r="M3747" t="str">
            <v/>
          </cell>
        </row>
        <row r="3748">
          <cell r="A3748" t="str">
            <v>03747</v>
          </cell>
          <cell r="H3748" t="str">
            <v/>
          </cell>
          <cell r="I3748" t="str">
            <v/>
          </cell>
          <cell r="J3748" t="str">
            <v/>
          </cell>
          <cell r="K3748" t="str">
            <v/>
          </cell>
          <cell r="L3748" t="str">
            <v/>
          </cell>
          <cell r="M3748" t="str">
            <v/>
          </cell>
        </row>
        <row r="3749">
          <cell r="A3749" t="str">
            <v>03748</v>
          </cell>
          <cell r="H3749" t="str">
            <v/>
          </cell>
          <cell r="I3749" t="str">
            <v/>
          </cell>
          <cell r="J3749" t="str">
            <v/>
          </cell>
          <cell r="K3749" t="str">
            <v/>
          </cell>
          <cell r="L3749" t="str">
            <v/>
          </cell>
          <cell r="M3749" t="str">
            <v/>
          </cell>
        </row>
        <row r="3750">
          <cell r="A3750" t="str">
            <v>03749</v>
          </cell>
          <cell r="H3750" t="str">
            <v/>
          </cell>
          <cell r="I3750" t="str">
            <v/>
          </cell>
          <cell r="J3750" t="str">
            <v/>
          </cell>
          <cell r="K3750" t="str">
            <v/>
          </cell>
          <cell r="L3750" t="str">
            <v/>
          </cell>
          <cell r="M3750" t="str">
            <v/>
          </cell>
        </row>
        <row r="3751">
          <cell r="A3751" t="str">
            <v>03750</v>
          </cell>
          <cell r="H3751" t="str">
            <v/>
          </cell>
          <cell r="I3751" t="str">
            <v/>
          </cell>
          <cell r="J3751" t="str">
            <v/>
          </cell>
          <cell r="K3751" t="str">
            <v/>
          </cell>
          <cell r="L3751" t="str">
            <v/>
          </cell>
          <cell r="M3751" t="str">
            <v/>
          </cell>
        </row>
        <row r="3752">
          <cell r="A3752" t="str">
            <v>03751</v>
          </cell>
          <cell r="H3752" t="str">
            <v/>
          </cell>
          <cell r="I3752" t="str">
            <v/>
          </cell>
          <cell r="J3752" t="str">
            <v/>
          </cell>
          <cell r="K3752" t="str">
            <v/>
          </cell>
          <cell r="L3752" t="str">
            <v/>
          </cell>
          <cell r="M3752" t="str">
            <v/>
          </cell>
        </row>
        <row r="3753">
          <cell r="A3753" t="str">
            <v>03752</v>
          </cell>
          <cell r="H3753" t="str">
            <v/>
          </cell>
          <cell r="I3753" t="str">
            <v/>
          </cell>
          <cell r="J3753" t="str">
            <v/>
          </cell>
          <cell r="K3753" t="str">
            <v/>
          </cell>
          <cell r="L3753" t="str">
            <v/>
          </cell>
          <cell r="M3753" t="str">
            <v/>
          </cell>
        </row>
        <row r="3754">
          <cell r="A3754" t="str">
            <v>03753</v>
          </cell>
          <cell r="H3754" t="str">
            <v/>
          </cell>
          <cell r="I3754" t="str">
            <v/>
          </cell>
          <cell r="J3754" t="str">
            <v/>
          </cell>
          <cell r="K3754" t="str">
            <v/>
          </cell>
          <cell r="L3754" t="str">
            <v/>
          </cell>
          <cell r="M3754" t="str">
            <v/>
          </cell>
        </row>
        <row r="3755">
          <cell r="A3755" t="str">
            <v>03754</v>
          </cell>
          <cell r="H3755" t="str">
            <v/>
          </cell>
          <cell r="I3755" t="str">
            <v/>
          </cell>
          <cell r="J3755" t="str">
            <v/>
          </cell>
          <cell r="K3755" t="str">
            <v/>
          </cell>
          <cell r="L3755" t="str">
            <v/>
          </cell>
          <cell r="M3755" t="str">
            <v/>
          </cell>
        </row>
        <row r="3756">
          <cell r="A3756" t="str">
            <v>03755</v>
          </cell>
          <cell r="H3756" t="str">
            <v/>
          </cell>
          <cell r="I3756" t="str">
            <v/>
          </cell>
          <cell r="J3756" t="str">
            <v/>
          </cell>
          <cell r="K3756" t="str">
            <v/>
          </cell>
          <cell r="L3756" t="str">
            <v/>
          </cell>
          <cell r="M3756" t="str">
            <v/>
          </cell>
        </row>
        <row r="3757">
          <cell r="A3757" t="str">
            <v>03756</v>
          </cell>
          <cell r="H3757" t="str">
            <v/>
          </cell>
          <cell r="I3757" t="str">
            <v/>
          </cell>
          <cell r="J3757" t="str">
            <v/>
          </cell>
          <cell r="K3757" t="str">
            <v/>
          </cell>
          <cell r="L3757" t="str">
            <v/>
          </cell>
          <cell r="M3757" t="str">
            <v/>
          </cell>
        </row>
        <row r="3758">
          <cell r="A3758" t="str">
            <v>03757</v>
          </cell>
          <cell r="H3758" t="str">
            <v/>
          </cell>
          <cell r="I3758" t="str">
            <v/>
          </cell>
          <cell r="J3758" t="str">
            <v/>
          </cell>
          <cell r="K3758" t="str">
            <v/>
          </cell>
          <cell r="L3758" t="str">
            <v/>
          </cell>
          <cell r="M3758" t="str">
            <v/>
          </cell>
        </row>
        <row r="3759">
          <cell r="A3759" t="str">
            <v>03758</v>
          </cell>
          <cell r="H3759" t="str">
            <v/>
          </cell>
          <cell r="I3759" t="str">
            <v/>
          </cell>
          <cell r="J3759" t="str">
            <v/>
          </cell>
          <cell r="K3759" t="str">
            <v/>
          </cell>
          <cell r="L3759" t="str">
            <v/>
          </cell>
          <cell r="M3759" t="str">
            <v/>
          </cell>
        </row>
        <row r="3760">
          <cell r="A3760" t="str">
            <v>03759</v>
          </cell>
          <cell r="H3760" t="str">
            <v/>
          </cell>
          <cell r="I3760" t="str">
            <v/>
          </cell>
          <cell r="J3760" t="str">
            <v/>
          </cell>
          <cell r="K3760" t="str">
            <v/>
          </cell>
          <cell r="L3760" t="str">
            <v/>
          </cell>
          <cell r="M3760" t="str">
            <v/>
          </cell>
        </row>
        <row r="3761">
          <cell r="A3761" t="str">
            <v>03760</v>
          </cell>
          <cell r="H3761" t="str">
            <v/>
          </cell>
          <cell r="I3761" t="str">
            <v/>
          </cell>
          <cell r="J3761" t="str">
            <v/>
          </cell>
          <cell r="K3761" t="str">
            <v/>
          </cell>
          <cell r="L3761" t="str">
            <v/>
          </cell>
          <cell r="M3761" t="str">
            <v/>
          </cell>
        </row>
        <row r="3762">
          <cell r="A3762" t="str">
            <v>03761</v>
          </cell>
          <cell r="H3762" t="str">
            <v/>
          </cell>
          <cell r="I3762" t="str">
            <v/>
          </cell>
          <cell r="J3762" t="str">
            <v/>
          </cell>
          <cell r="K3762" t="str">
            <v/>
          </cell>
          <cell r="L3762" t="str">
            <v/>
          </cell>
          <cell r="M3762" t="str">
            <v/>
          </cell>
        </row>
        <row r="3763">
          <cell r="A3763" t="str">
            <v>03762</v>
          </cell>
          <cell r="H3763" t="str">
            <v/>
          </cell>
          <cell r="I3763" t="str">
            <v/>
          </cell>
          <cell r="J3763" t="str">
            <v/>
          </cell>
          <cell r="K3763" t="str">
            <v/>
          </cell>
          <cell r="L3763" t="str">
            <v/>
          </cell>
          <cell r="M3763" t="str">
            <v/>
          </cell>
        </row>
        <row r="3764">
          <cell r="A3764" t="str">
            <v>03763</v>
          </cell>
          <cell r="H3764" t="str">
            <v/>
          </cell>
          <cell r="I3764" t="str">
            <v/>
          </cell>
          <cell r="J3764" t="str">
            <v/>
          </cell>
          <cell r="K3764" t="str">
            <v/>
          </cell>
          <cell r="L3764" t="str">
            <v/>
          </cell>
          <cell r="M3764" t="str">
            <v/>
          </cell>
        </row>
        <row r="3765">
          <cell r="A3765" t="str">
            <v>03764</v>
          </cell>
          <cell r="H3765" t="str">
            <v/>
          </cell>
          <cell r="I3765" t="str">
            <v/>
          </cell>
          <cell r="J3765" t="str">
            <v/>
          </cell>
          <cell r="K3765" t="str">
            <v/>
          </cell>
          <cell r="L3765" t="str">
            <v/>
          </cell>
          <cell r="M3765" t="str">
            <v/>
          </cell>
        </row>
        <row r="3766">
          <cell r="A3766" t="str">
            <v>03765</v>
          </cell>
          <cell r="H3766" t="str">
            <v/>
          </cell>
          <cell r="I3766" t="str">
            <v/>
          </cell>
          <cell r="J3766" t="str">
            <v/>
          </cell>
          <cell r="K3766" t="str">
            <v/>
          </cell>
          <cell r="L3766" t="str">
            <v/>
          </cell>
          <cell r="M3766" t="str">
            <v/>
          </cell>
        </row>
        <row r="3767">
          <cell r="A3767" t="str">
            <v>03766</v>
          </cell>
          <cell r="H3767" t="str">
            <v/>
          </cell>
          <cell r="I3767" t="str">
            <v/>
          </cell>
          <cell r="J3767" t="str">
            <v/>
          </cell>
          <cell r="K3767" t="str">
            <v/>
          </cell>
          <cell r="L3767" t="str">
            <v/>
          </cell>
          <cell r="M3767" t="str">
            <v/>
          </cell>
        </row>
        <row r="3768">
          <cell r="A3768" t="str">
            <v>03767</v>
          </cell>
          <cell r="H3768" t="str">
            <v/>
          </cell>
          <cell r="I3768" t="str">
            <v/>
          </cell>
          <cell r="J3768" t="str">
            <v/>
          </cell>
          <cell r="K3768" t="str">
            <v/>
          </cell>
          <cell r="L3768" t="str">
            <v/>
          </cell>
          <cell r="M3768" t="str">
            <v/>
          </cell>
        </row>
        <row r="3769">
          <cell r="A3769" t="str">
            <v>03768</v>
          </cell>
          <cell r="H3769" t="str">
            <v/>
          </cell>
          <cell r="I3769" t="str">
            <v/>
          </cell>
          <cell r="J3769" t="str">
            <v/>
          </cell>
          <cell r="K3769" t="str">
            <v/>
          </cell>
          <cell r="L3769" t="str">
            <v/>
          </cell>
          <cell r="M3769" t="str">
            <v/>
          </cell>
        </row>
        <row r="3770">
          <cell r="A3770" t="str">
            <v>03769</v>
          </cell>
          <cell r="H3770" t="str">
            <v/>
          </cell>
          <cell r="I3770" t="str">
            <v/>
          </cell>
          <cell r="J3770" t="str">
            <v/>
          </cell>
          <cell r="K3770" t="str">
            <v/>
          </cell>
          <cell r="L3770" t="str">
            <v/>
          </cell>
          <cell r="M3770" t="str">
            <v/>
          </cell>
        </row>
        <row r="3771">
          <cell r="A3771" t="str">
            <v>03770</v>
          </cell>
          <cell r="H3771" t="str">
            <v/>
          </cell>
          <cell r="I3771" t="str">
            <v/>
          </cell>
          <cell r="J3771" t="str">
            <v/>
          </cell>
          <cell r="K3771" t="str">
            <v/>
          </cell>
          <cell r="L3771" t="str">
            <v/>
          </cell>
          <cell r="M3771" t="str">
            <v/>
          </cell>
        </row>
        <row r="3772">
          <cell r="A3772" t="str">
            <v>03771</v>
          </cell>
          <cell r="H3772" t="str">
            <v/>
          </cell>
          <cell r="I3772" t="str">
            <v/>
          </cell>
          <cell r="J3772" t="str">
            <v/>
          </cell>
          <cell r="K3772" t="str">
            <v/>
          </cell>
          <cell r="L3772" t="str">
            <v/>
          </cell>
          <cell r="M3772" t="str">
            <v/>
          </cell>
        </row>
        <row r="3773">
          <cell r="A3773" t="str">
            <v>03772</v>
          </cell>
          <cell r="H3773" t="str">
            <v/>
          </cell>
          <cell r="I3773" t="str">
            <v/>
          </cell>
          <cell r="J3773" t="str">
            <v/>
          </cell>
          <cell r="K3773" t="str">
            <v/>
          </cell>
          <cell r="L3773" t="str">
            <v/>
          </cell>
          <cell r="M3773" t="str">
            <v/>
          </cell>
        </row>
        <row r="3774">
          <cell r="A3774" t="str">
            <v>03773</v>
          </cell>
          <cell r="H3774" t="str">
            <v/>
          </cell>
          <cell r="I3774" t="str">
            <v/>
          </cell>
          <cell r="J3774" t="str">
            <v/>
          </cell>
          <cell r="K3774" t="str">
            <v/>
          </cell>
          <cell r="L3774" t="str">
            <v/>
          </cell>
          <cell r="M3774" t="str">
            <v/>
          </cell>
        </row>
        <row r="3775">
          <cell r="A3775" t="str">
            <v>03774</v>
          </cell>
          <cell r="H3775" t="str">
            <v/>
          </cell>
          <cell r="I3775" t="str">
            <v/>
          </cell>
          <cell r="J3775" t="str">
            <v/>
          </cell>
          <cell r="K3775" t="str">
            <v/>
          </cell>
          <cell r="L3775" t="str">
            <v/>
          </cell>
          <cell r="M3775" t="str">
            <v/>
          </cell>
        </row>
        <row r="3776">
          <cell r="A3776" t="str">
            <v>03775</v>
          </cell>
          <cell r="H3776" t="str">
            <v/>
          </cell>
          <cell r="I3776" t="str">
            <v/>
          </cell>
          <cell r="J3776" t="str">
            <v/>
          </cell>
          <cell r="K3776" t="str">
            <v/>
          </cell>
          <cell r="L3776" t="str">
            <v/>
          </cell>
          <cell r="M3776" t="str">
            <v/>
          </cell>
        </row>
        <row r="3777">
          <cell r="A3777" t="str">
            <v>03776</v>
          </cell>
          <cell r="H3777" t="str">
            <v/>
          </cell>
          <cell r="I3777" t="str">
            <v/>
          </cell>
          <cell r="J3777" t="str">
            <v/>
          </cell>
          <cell r="K3777" t="str">
            <v/>
          </cell>
          <cell r="L3777" t="str">
            <v/>
          </cell>
          <cell r="M3777" t="str">
            <v/>
          </cell>
        </row>
        <row r="3778">
          <cell r="A3778" t="str">
            <v>03777</v>
          </cell>
          <cell r="H3778" t="str">
            <v/>
          </cell>
          <cell r="I3778" t="str">
            <v/>
          </cell>
          <cell r="J3778" t="str">
            <v/>
          </cell>
          <cell r="K3778" t="str">
            <v/>
          </cell>
          <cell r="L3778" t="str">
            <v/>
          </cell>
          <cell r="M3778" t="str">
            <v/>
          </cell>
        </row>
        <row r="3779">
          <cell r="A3779" t="str">
            <v>03778</v>
          </cell>
          <cell r="H3779" t="str">
            <v/>
          </cell>
          <cell r="I3779" t="str">
            <v/>
          </cell>
          <cell r="J3779" t="str">
            <v/>
          </cell>
          <cell r="K3779" t="str">
            <v/>
          </cell>
          <cell r="L3779" t="str">
            <v/>
          </cell>
          <cell r="M3779" t="str">
            <v/>
          </cell>
        </row>
        <row r="3780">
          <cell r="A3780" t="str">
            <v>03779</v>
          </cell>
          <cell r="H3780" t="str">
            <v/>
          </cell>
          <cell r="I3780" t="str">
            <v/>
          </cell>
          <cell r="J3780" t="str">
            <v/>
          </cell>
          <cell r="K3780" t="str">
            <v/>
          </cell>
          <cell r="L3780" t="str">
            <v/>
          </cell>
          <cell r="M3780" t="str">
            <v/>
          </cell>
        </row>
        <row r="3781">
          <cell r="A3781" t="str">
            <v>03780</v>
          </cell>
          <cell r="H3781" t="str">
            <v/>
          </cell>
          <cell r="I3781" t="str">
            <v/>
          </cell>
          <cell r="J3781" t="str">
            <v/>
          </cell>
          <cell r="K3781" t="str">
            <v/>
          </cell>
          <cell r="L3781" t="str">
            <v/>
          </cell>
          <cell r="M3781" t="str">
            <v/>
          </cell>
        </row>
        <row r="3782">
          <cell r="A3782" t="str">
            <v>03781</v>
          </cell>
          <cell r="H3782" t="str">
            <v/>
          </cell>
          <cell r="I3782" t="str">
            <v/>
          </cell>
          <cell r="J3782" t="str">
            <v/>
          </cell>
          <cell r="K3782" t="str">
            <v/>
          </cell>
          <cell r="L3782" t="str">
            <v/>
          </cell>
          <cell r="M3782" t="str">
            <v/>
          </cell>
        </row>
        <row r="3783">
          <cell r="A3783" t="str">
            <v>03782</v>
          </cell>
          <cell r="H3783" t="str">
            <v/>
          </cell>
          <cell r="I3783" t="str">
            <v/>
          </cell>
          <cell r="J3783" t="str">
            <v/>
          </cell>
          <cell r="K3783" t="str">
            <v/>
          </cell>
          <cell r="L3783" t="str">
            <v/>
          </cell>
          <cell r="M3783" t="str">
            <v/>
          </cell>
        </row>
        <row r="3784">
          <cell r="A3784" t="str">
            <v>03783</v>
          </cell>
          <cell r="H3784" t="str">
            <v/>
          </cell>
          <cell r="I3784" t="str">
            <v/>
          </cell>
          <cell r="J3784" t="str">
            <v/>
          </cell>
          <cell r="K3784" t="str">
            <v/>
          </cell>
          <cell r="L3784" t="str">
            <v/>
          </cell>
          <cell r="M3784" t="str">
            <v/>
          </cell>
        </row>
        <row r="3785">
          <cell r="A3785" t="str">
            <v>03784</v>
          </cell>
          <cell r="H3785" t="str">
            <v/>
          </cell>
          <cell r="I3785" t="str">
            <v/>
          </cell>
          <cell r="J3785" t="str">
            <v/>
          </cell>
          <cell r="K3785" t="str">
            <v/>
          </cell>
          <cell r="L3785" t="str">
            <v/>
          </cell>
          <cell r="M3785" t="str">
            <v/>
          </cell>
        </row>
        <row r="3786">
          <cell r="A3786" t="str">
            <v>03785</v>
          </cell>
          <cell r="H3786" t="str">
            <v/>
          </cell>
          <cell r="I3786" t="str">
            <v/>
          </cell>
          <cell r="J3786" t="str">
            <v/>
          </cell>
          <cell r="K3786" t="str">
            <v/>
          </cell>
          <cell r="L3786" t="str">
            <v/>
          </cell>
          <cell r="M3786" t="str">
            <v/>
          </cell>
        </row>
        <row r="3787">
          <cell r="A3787" t="str">
            <v>03786</v>
          </cell>
          <cell r="H3787" t="str">
            <v/>
          </cell>
          <cell r="I3787" t="str">
            <v/>
          </cell>
          <cell r="J3787" t="str">
            <v/>
          </cell>
          <cell r="K3787" t="str">
            <v/>
          </cell>
          <cell r="L3787" t="str">
            <v/>
          </cell>
          <cell r="M3787" t="str">
            <v/>
          </cell>
        </row>
        <row r="3788">
          <cell r="A3788" t="str">
            <v>03787</v>
          </cell>
          <cell r="H3788" t="str">
            <v/>
          </cell>
          <cell r="I3788" t="str">
            <v/>
          </cell>
          <cell r="J3788" t="str">
            <v/>
          </cell>
          <cell r="K3788" t="str">
            <v/>
          </cell>
          <cell r="L3788" t="str">
            <v/>
          </cell>
          <cell r="M3788" t="str">
            <v/>
          </cell>
        </row>
        <row r="3789">
          <cell r="A3789" t="str">
            <v>03788</v>
          </cell>
          <cell r="H3789" t="str">
            <v/>
          </cell>
          <cell r="I3789" t="str">
            <v/>
          </cell>
          <cell r="J3789" t="str">
            <v/>
          </cell>
          <cell r="K3789" t="str">
            <v/>
          </cell>
          <cell r="L3789" t="str">
            <v/>
          </cell>
          <cell r="M3789" t="str">
            <v/>
          </cell>
        </row>
        <row r="3790">
          <cell r="A3790" t="str">
            <v>03789</v>
          </cell>
          <cell r="H3790" t="str">
            <v/>
          </cell>
          <cell r="I3790" t="str">
            <v/>
          </cell>
          <cell r="J3790" t="str">
            <v/>
          </cell>
          <cell r="K3790" t="str">
            <v/>
          </cell>
          <cell r="L3790" t="str">
            <v/>
          </cell>
          <cell r="M3790" t="str">
            <v/>
          </cell>
        </row>
        <row r="3791">
          <cell r="A3791" t="str">
            <v>03790</v>
          </cell>
          <cell r="H3791" t="str">
            <v/>
          </cell>
          <cell r="I3791" t="str">
            <v/>
          </cell>
          <cell r="J3791" t="str">
            <v/>
          </cell>
          <cell r="K3791" t="str">
            <v/>
          </cell>
          <cell r="L3791" t="str">
            <v/>
          </cell>
          <cell r="M3791" t="str">
            <v/>
          </cell>
        </row>
        <row r="3792">
          <cell r="A3792" t="str">
            <v>03791</v>
          </cell>
          <cell r="H3792" t="str">
            <v/>
          </cell>
          <cell r="I3792" t="str">
            <v/>
          </cell>
          <cell r="J3792" t="str">
            <v/>
          </cell>
          <cell r="K3792" t="str">
            <v/>
          </cell>
          <cell r="L3792" t="str">
            <v/>
          </cell>
          <cell r="M3792" t="str">
            <v/>
          </cell>
        </row>
        <row r="3793">
          <cell r="A3793" t="str">
            <v>03792</v>
          </cell>
          <cell r="H3793" t="str">
            <v/>
          </cell>
          <cell r="I3793" t="str">
            <v/>
          </cell>
          <cell r="J3793" t="str">
            <v/>
          </cell>
          <cell r="K3793" t="str">
            <v/>
          </cell>
          <cell r="L3793" t="str">
            <v/>
          </cell>
          <cell r="M3793" t="str">
            <v/>
          </cell>
        </row>
        <row r="3794">
          <cell r="A3794" t="str">
            <v>03793</v>
          </cell>
          <cell r="H3794" t="str">
            <v/>
          </cell>
          <cell r="I3794" t="str">
            <v/>
          </cell>
          <cell r="J3794" t="str">
            <v/>
          </cell>
          <cell r="K3794" t="str">
            <v/>
          </cell>
          <cell r="L3794" t="str">
            <v/>
          </cell>
          <cell r="M3794" t="str">
            <v/>
          </cell>
        </row>
        <row r="3795">
          <cell r="A3795" t="str">
            <v>03794</v>
          </cell>
          <cell r="H3795" t="str">
            <v/>
          </cell>
          <cell r="I3795" t="str">
            <v/>
          </cell>
          <cell r="J3795" t="str">
            <v/>
          </cell>
          <cell r="K3795" t="str">
            <v/>
          </cell>
          <cell r="L3795" t="str">
            <v/>
          </cell>
          <cell r="M3795" t="str">
            <v/>
          </cell>
        </row>
        <row r="3796">
          <cell r="A3796" t="str">
            <v>03795</v>
          </cell>
          <cell r="H3796" t="str">
            <v/>
          </cell>
          <cell r="I3796" t="str">
            <v/>
          </cell>
          <cell r="J3796" t="str">
            <v/>
          </cell>
          <cell r="K3796" t="str">
            <v/>
          </cell>
          <cell r="L3796" t="str">
            <v/>
          </cell>
          <cell r="M3796" t="str">
            <v/>
          </cell>
        </row>
        <row r="3797">
          <cell r="A3797" t="str">
            <v>03796</v>
          </cell>
          <cell r="H3797" t="str">
            <v/>
          </cell>
          <cell r="I3797" t="str">
            <v/>
          </cell>
          <cell r="J3797" t="str">
            <v/>
          </cell>
          <cell r="K3797" t="str">
            <v/>
          </cell>
          <cell r="L3797" t="str">
            <v/>
          </cell>
          <cell r="M3797" t="str">
            <v/>
          </cell>
        </row>
        <row r="3798">
          <cell r="A3798" t="str">
            <v>03797</v>
          </cell>
          <cell r="H3798" t="str">
            <v/>
          </cell>
          <cell r="I3798" t="str">
            <v/>
          </cell>
          <cell r="J3798" t="str">
            <v/>
          </cell>
          <cell r="K3798" t="str">
            <v/>
          </cell>
          <cell r="L3798" t="str">
            <v/>
          </cell>
          <cell r="M3798" t="str">
            <v/>
          </cell>
        </row>
        <row r="3799">
          <cell r="A3799" t="str">
            <v>03798</v>
          </cell>
          <cell r="H3799" t="str">
            <v/>
          </cell>
          <cell r="I3799" t="str">
            <v/>
          </cell>
          <cell r="J3799" t="str">
            <v/>
          </cell>
          <cell r="K3799" t="str">
            <v/>
          </cell>
          <cell r="L3799" t="str">
            <v/>
          </cell>
          <cell r="M3799" t="str">
            <v/>
          </cell>
        </row>
        <row r="3800">
          <cell r="A3800" t="str">
            <v>03799</v>
          </cell>
          <cell r="H3800" t="str">
            <v/>
          </cell>
          <cell r="I3800" t="str">
            <v/>
          </cell>
          <cell r="J3800" t="str">
            <v/>
          </cell>
          <cell r="K3800" t="str">
            <v/>
          </cell>
          <cell r="L3800" t="str">
            <v/>
          </cell>
          <cell r="M3800" t="str">
            <v/>
          </cell>
        </row>
        <row r="3801">
          <cell r="A3801" t="str">
            <v>03800</v>
          </cell>
          <cell r="H3801" t="str">
            <v/>
          </cell>
          <cell r="I3801" t="str">
            <v/>
          </cell>
          <cell r="J3801" t="str">
            <v/>
          </cell>
          <cell r="K3801" t="str">
            <v/>
          </cell>
          <cell r="L3801" t="str">
            <v/>
          </cell>
          <cell r="M3801" t="str">
            <v/>
          </cell>
        </row>
        <row r="3802">
          <cell r="A3802" t="str">
            <v>03801</v>
          </cell>
          <cell r="H3802" t="str">
            <v/>
          </cell>
          <cell r="I3802" t="str">
            <v/>
          </cell>
          <cell r="J3802" t="str">
            <v/>
          </cell>
          <cell r="K3802" t="str">
            <v/>
          </cell>
          <cell r="L3802" t="str">
            <v/>
          </cell>
          <cell r="M3802" t="str">
            <v/>
          </cell>
        </row>
        <row r="3803">
          <cell r="A3803" t="str">
            <v>03802</v>
          </cell>
          <cell r="H3803" t="str">
            <v/>
          </cell>
          <cell r="I3803" t="str">
            <v/>
          </cell>
          <cell r="J3803" t="str">
            <v/>
          </cell>
          <cell r="K3803" t="str">
            <v/>
          </cell>
          <cell r="L3803" t="str">
            <v/>
          </cell>
          <cell r="M3803" t="str">
            <v/>
          </cell>
        </row>
        <row r="3804">
          <cell r="A3804" t="str">
            <v>03803</v>
          </cell>
          <cell r="H3804" t="str">
            <v/>
          </cell>
          <cell r="I3804" t="str">
            <v/>
          </cell>
          <cell r="J3804" t="str">
            <v/>
          </cell>
          <cell r="K3804" t="str">
            <v/>
          </cell>
          <cell r="L3804" t="str">
            <v/>
          </cell>
          <cell r="M3804" t="str">
            <v/>
          </cell>
        </row>
        <row r="3805">
          <cell r="A3805" t="str">
            <v>03804</v>
          </cell>
          <cell r="H3805" t="str">
            <v/>
          </cell>
          <cell r="I3805" t="str">
            <v/>
          </cell>
          <cell r="J3805" t="str">
            <v/>
          </cell>
          <cell r="K3805" t="str">
            <v/>
          </cell>
          <cell r="L3805" t="str">
            <v/>
          </cell>
          <cell r="M3805" t="str">
            <v/>
          </cell>
        </row>
        <row r="3806">
          <cell r="A3806" t="str">
            <v>03805</v>
          </cell>
          <cell r="H3806" t="str">
            <v/>
          </cell>
          <cell r="I3806" t="str">
            <v/>
          </cell>
          <cell r="J3806" t="str">
            <v/>
          </cell>
          <cell r="K3806" t="str">
            <v/>
          </cell>
          <cell r="L3806" t="str">
            <v/>
          </cell>
          <cell r="M3806" t="str">
            <v/>
          </cell>
        </row>
        <row r="3807">
          <cell r="A3807" t="str">
            <v>03806</v>
          </cell>
          <cell r="H3807" t="str">
            <v/>
          </cell>
          <cell r="I3807" t="str">
            <v/>
          </cell>
          <cell r="J3807" t="str">
            <v/>
          </cell>
          <cell r="K3807" t="str">
            <v/>
          </cell>
          <cell r="L3807" t="str">
            <v/>
          </cell>
          <cell r="M3807" t="str">
            <v/>
          </cell>
        </row>
        <row r="3808">
          <cell r="A3808" t="str">
            <v>03807</v>
          </cell>
          <cell r="H3808" t="str">
            <v/>
          </cell>
          <cell r="I3808" t="str">
            <v/>
          </cell>
          <cell r="J3808" t="str">
            <v/>
          </cell>
          <cell r="K3808" t="str">
            <v/>
          </cell>
          <cell r="L3808" t="str">
            <v/>
          </cell>
          <cell r="M3808" t="str">
            <v/>
          </cell>
        </row>
        <row r="3809">
          <cell r="A3809" t="str">
            <v>03808</v>
          </cell>
          <cell r="H3809" t="str">
            <v/>
          </cell>
          <cell r="I3809" t="str">
            <v/>
          </cell>
          <cell r="J3809" t="str">
            <v/>
          </cell>
          <cell r="K3809" t="str">
            <v/>
          </cell>
          <cell r="L3809" t="str">
            <v/>
          </cell>
          <cell r="M3809" t="str">
            <v/>
          </cell>
        </row>
        <row r="3810">
          <cell r="A3810" t="str">
            <v>03809</v>
          </cell>
          <cell r="H3810" t="str">
            <v/>
          </cell>
          <cell r="I3810" t="str">
            <v/>
          </cell>
          <cell r="J3810" t="str">
            <v/>
          </cell>
          <cell r="K3810" t="str">
            <v/>
          </cell>
          <cell r="L3810" t="str">
            <v/>
          </cell>
          <cell r="M3810" t="str">
            <v/>
          </cell>
        </row>
        <row r="3811">
          <cell r="A3811" t="str">
            <v>03810</v>
          </cell>
          <cell r="H3811" t="str">
            <v/>
          </cell>
          <cell r="I3811" t="str">
            <v/>
          </cell>
          <cell r="J3811" t="str">
            <v/>
          </cell>
          <cell r="K3811" t="str">
            <v/>
          </cell>
          <cell r="L3811" t="str">
            <v/>
          </cell>
          <cell r="M3811" t="str">
            <v/>
          </cell>
        </row>
        <row r="3812">
          <cell r="A3812" t="str">
            <v>03811</v>
          </cell>
          <cell r="H3812" t="str">
            <v/>
          </cell>
          <cell r="I3812" t="str">
            <v/>
          </cell>
          <cell r="J3812" t="str">
            <v/>
          </cell>
          <cell r="K3812" t="str">
            <v/>
          </cell>
          <cell r="L3812" t="str">
            <v/>
          </cell>
          <cell r="M3812" t="str">
            <v/>
          </cell>
        </row>
        <row r="3813">
          <cell r="A3813" t="str">
            <v>03812</v>
          </cell>
          <cell r="H3813" t="str">
            <v/>
          </cell>
          <cell r="I3813" t="str">
            <v/>
          </cell>
          <cell r="J3813" t="str">
            <v/>
          </cell>
          <cell r="K3813" t="str">
            <v/>
          </cell>
          <cell r="L3813" t="str">
            <v/>
          </cell>
          <cell r="M3813" t="str">
            <v/>
          </cell>
        </row>
        <row r="3814">
          <cell r="A3814" t="str">
            <v>03813</v>
          </cell>
          <cell r="H3814" t="str">
            <v/>
          </cell>
          <cell r="I3814" t="str">
            <v/>
          </cell>
          <cell r="J3814" t="str">
            <v/>
          </cell>
          <cell r="K3814" t="str">
            <v/>
          </cell>
          <cell r="L3814" t="str">
            <v/>
          </cell>
          <cell r="M3814" t="str">
            <v/>
          </cell>
        </row>
        <row r="3815">
          <cell r="A3815" t="str">
            <v>03814</v>
          </cell>
          <cell r="H3815" t="str">
            <v/>
          </cell>
          <cell r="I3815" t="str">
            <v/>
          </cell>
          <cell r="J3815" t="str">
            <v/>
          </cell>
          <cell r="K3815" t="str">
            <v/>
          </cell>
          <cell r="L3815" t="str">
            <v/>
          </cell>
          <cell r="M3815" t="str">
            <v/>
          </cell>
        </row>
        <row r="3816">
          <cell r="A3816" t="str">
            <v>03815</v>
          </cell>
          <cell r="H3816" t="str">
            <v/>
          </cell>
          <cell r="I3816" t="str">
            <v/>
          </cell>
          <cell r="J3816" t="str">
            <v/>
          </cell>
          <cell r="K3816" t="str">
            <v/>
          </cell>
          <cell r="L3816" t="str">
            <v/>
          </cell>
          <cell r="M3816" t="str">
            <v/>
          </cell>
        </row>
        <row r="3817">
          <cell r="A3817" t="str">
            <v>03816</v>
          </cell>
          <cell r="H3817" t="str">
            <v/>
          </cell>
          <cell r="I3817" t="str">
            <v/>
          </cell>
          <cell r="J3817" t="str">
            <v/>
          </cell>
          <cell r="K3817" t="str">
            <v/>
          </cell>
          <cell r="L3817" t="str">
            <v/>
          </cell>
          <cell r="M3817" t="str">
            <v/>
          </cell>
        </row>
        <row r="3818">
          <cell r="A3818" t="str">
            <v>03817</v>
          </cell>
          <cell r="H3818" t="str">
            <v/>
          </cell>
          <cell r="I3818" t="str">
            <v/>
          </cell>
          <cell r="J3818" t="str">
            <v/>
          </cell>
          <cell r="K3818" t="str">
            <v/>
          </cell>
          <cell r="L3818" t="str">
            <v/>
          </cell>
          <cell r="M3818" t="str">
            <v/>
          </cell>
        </row>
        <row r="3819">
          <cell r="A3819" t="str">
            <v>03818</v>
          </cell>
          <cell r="H3819" t="str">
            <v/>
          </cell>
          <cell r="I3819" t="str">
            <v/>
          </cell>
          <cell r="J3819" t="str">
            <v/>
          </cell>
          <cell r="K3819" t="str">
            <v/>
          </cell>
          <cell r="L3819" t="str">
            <v/>
          </cell>
          <cell r="M3819" t="str">
            <v/>
          </cell>
        </row>
        <row r="3820">
          <cell r="A3820" t="str">
            <v>03819</v>
          </cell>
          <cell r="H3820" t="str">
            <v/>
          </cell>
          <cell r="I3820" t="str">
            <v/>
          </cell>
          <cell r="J3820" t="str">
            <v/>
          </cell>
          <cell r="K3820" t="str">
            <v/>
          </cell>
          <cell r="L3820" t="str">
            <v/>
          </cell>
          <cell r="M3820" t="str">
            <v/>
          </cell>
        </row>
        <row r="3821">
          <cell r="A3821" t="str">
            <v>03820</v>
          </cell>
          <cell r="H3821" t="str">
            <v/>
          </cell>
          <cell r="I3821" t="str">
            <v/>
          </cell>
          <cell r="J3821" t="str">
            <v/>
          </cell>
          <cell r="K3821" t="str">
            <v/>
          </cell>
          <cell r="L3821" t="str">
            <v/>
          </cell>
          <cell r="M3821" t="str">
            <v/>
          </cell>
        </row>
        <row r="3822">
          <cell r="A3822" t="str">
            <v>03821</v>
          </cell>
          <cell r="H3822" t="str">
            <v/>
          </cell>
          <cell r="I3822" t="str">
            <v/>
          </cell>
          <cell r="J3822" t="str">
            <v/>
          </cell>
          <cell r="K3822" t="str">
            <v/>
          </cell>
          <cell r="L3822" t="str">
            <v/>
          </cell>
          <cell r="M3822" t="str">
            <v/>
          </cell>
        </row>
        <row r="3823">
          <cell r="A3823" t="str">
            <v>03822</v>
          </cell>
          <cell r="H3823" t="str">
            <v/>
          </cell>
          <cell r="I3823" t="str">
            <v/>
          </cell>
          <cell r="J3823" t="str">
            <v/>
          </cell>
          <cell r="K3823" t="str">
            <v/>
          </cell>
          <cell r="L3823" t="str">
            <v/>
          </cell>
          <cell r="M3823" t="str">
            <v/>
          </cell>
        </row>
        <row r="3824">
          <cell r="A3824" t="str">
            <v>03823</v>
          </cell>
          <cell r="H3824" t="str">
            <v/>
          </cell>
          <cell r="I3824" t="str">
            <v/>
          </cell>
          <cell r="J3824" t="str">
            <v/>
          </cell>
          <cell r="K3824" t="str">
            <v/>
          </cell>
          <cell r="L3824" t="str">
            <v/>
          </cell>
          <cell r="M3824" t="str">
            <v/>
          </cell>
        </row>
        <row r="3825">
          <cell r="A3825" t="str">
            <v>03824</v>
          </cell>
          <cell r="H3825" t="str">
            <v/>
          </cell>
          <cell r="I3825" t="str">
            <v/>
          </cell>
          <cell r="J3825" t="str">
            <v/>
          </cell>
          <cell r="K3825" t="str">
            <v/>
          </cell>
          <cell r="L3825" t="str">
            <v/>
          </cell>
          <cell r="M3825" t="str">
            <v/>
          </cell>
        </row>
        <row r="3826">
          <cell r="A3826" t="str">
            <v>03825</v>
          </cell>
          <cell r="H3826" t="str">
            <v/>
          </cell>
          <cell r="I3826" t="str">
            <v/>
          </cell>
          <cell r="J3826" t="str">
            <v/>
          </cell>
          <cell r="K3826" t="str">
            <v/>
          </cell>
          <cell r="L3826" t="str">
            <v/>
          </cell>
          <cell r="M3826" t="str">
            <v/>
          </cell>
        </row>
        <row r="3827">
          <cell r="A3827" t="str">
            <v>03826</v>
          </cell>
          <cell r="H3827" t="str">
            <v/>
          </cell>
          <cell r="I3827" t="str">
            <v/>
          </cell>
          <cell r="J3827" t="str">
            <v/>
          </cell>
          <cell r="K3827" t="str">
            <v/>
          </cell>
          <cell r="L3827" t="str">
            <v/>
          </cell>
          <cell r="M3827" t="str">
            <v/>
          </cell>
        </row>
        <row r="3828">
          <cell r="A3828" t="str">
            <v>03827</v>
          </cell>
          <cell r="H3828" t="str">
            <v/>
          </cell>
          <cell r="I3828" t="str">
            <v/>
          </cell>
          <cell r="J3828" t="str">
            <v/>
          </cell>
          <cell r="K3828" t="str">
            <v/>
          </cell>
          <cell r="L3828" t="str">
            <v/>
          </cell>
          <cell r="M3828" t="str">
            <v/>
          </cell>
        </row>
        <row r="3829">
          <cell r="A3829" t="str">
            <v>03828</v>
          </cell>
          <cell r="H3829" t="str">
            <v/>
          </cell>
          <cell r="I3829" t="str">
            <v/>
          </cell>
          <cell r="J3829" t="str">
            <v/>
          </cell>
          <cell r="K3829" t="str">
            <v/>
          </cell>
          <cell r="L3829" t="str">
            <v/>
          </cell>
          <cell r="M3829" t="str">
            <v/>
          </cell>
        </row>
        <row r="3830">
          <cell r="A3830" t="str">
            <v>03829</v>
          </cell>
          <cell r="H3830" t="str">
            <v/>
          </cell>
          <cell r="I3830" t="str">
            <v/>
          </cell>
          <cell r="J3830" t="str">
            <v/>
          </cell>
          <cell r="K3830" t="str">
            <v/>
          </cell>
          <cell r="L3830" t="str">
            <v/>
          </cell>
          <cell r="M3830" t="str">
            <v/>
          </cell>
        </row>
        <row r="3831">
          <cell r="A3831" t="str">
            <v>03830</v>
          </cell>
          <cell r="H3831" t="str">
            <v/>
          </cell>
          <cell r="I3831" t="str">
            <v/>
          </cell>
          <cell r="J3831" t="str">
            <v/>
          </cell>
          <cell r="K3831" t="str">
            <v/>
          </cell>
          <cell r="L3831" t="str">
            <v/>
          </cell>
          <cell r="M3831" t="str">
            <v/>
          </cell>
        </row>
        <row r="3832">
          <cell r="A3832" t="str">
            <v>03831</v>
          </cell>
          <cell r="H3832" t="str">
            <v/>
          </cell>
          <cell r="I3832" t="str">
            <v/>
          </cell>
          <cell r="J3832" t="str">
            <v/>
          </cell>
          <cell r="K3832" t="str">
            <v/>
          </cell>
          <cell r="L3832" t="str">
            <v/>
          </cell>
          <cell r="M3832" t="str">
            <v/>
          </cell>
        </row>
        <row r="3833">
          <cell r="A3833" t="str">
            <v>03832</v>
          </cell>
          <cell r="H3833" t="str">
            <v/>
          </cell>
          <cell r="I3833" t="str">
            <v/>
          </cell>
          <cell r="J3833" t="str">
            <v/>
          </cell>
          <cell r="K3833" t="str">
            <v/>
          </cell>
          <cell r="L3833" t="str">
            <v/>
          </cell>
          <cell r="M3833" t="str">
            <v/>
          </cell>
        </row>
        <row r="3834">
          <cell r="A3834" t="str">
            <v>03833</v>
          </cell>
          <cell r="H3834" t="str">
            <v/>
          </cell>
          <cell r="I3834" t="str">
            <v/>
          </cell>
          <cell r="J3834" t="str">
            <v/>
          </cell>
          <cell r="K3834" t="str">
            <v/>
          </cell>
          <cell r="L3834" t="str">
            <v/>
          </cell>
          <cell r="M3834" t="str">
            <v/>
          </cell>
        </row>
        <row r="3835">
          <cell r="A3835" t="str">
            <v>03834</v>
          </cell>
          <cell r="H3835" t="str">
            <v/>
          </cell>
          <cell r="I3835" t="str">
            <v/>
          </cell>
          <cell r="J3835" t="str">
            <v/>
          </cell>
          <cell r="K3835" t="str">
            <v/>
          </cell>
          <cell r="L3835" t="str">
            <v/>
          </cell>
          <cell r="M3835" t="str">
            <v/>
          </cell>
        </row>
        <row r="3836">
          <cell r="A3836" t="str">
            <v>03835</v>
          </cell>
          <cell r="H3836" t="str">
            <v/>
          </cell>
          <cell r="I3836" t="str">
            <v/>
          </cell>
          <cell r="J3836" t="str">
            <v/>
          </cell>
          <cell r="K3836" t="str">
            <v/>
          </cell>
          <cell r="L3836" t="str">
            <v/>
          </cell>
          <cell r="M3836" t="str">
            <v/>
          </cell>
        </row>
        <row r="3837">
          <cell r="A3837" t="str">
            <v>03836</v>
          </cell>
          <cell r="H3837" t="str">
            <v/>
          </cell>
          <cell r="I3837" t="str">
            <v/>
          </cell>
          <cell r="J3837" t="str">
            <v/>
          </cell>
          <cell r="K3837" t="str">
            <v/>
          </cell>
          <cell r="L3837" t="str">
            <v/>
          </cell>
          <cell r="M3837" t="str">
            <v/>
          </cell>
        </row>
        <row r="3838">
          <cell r="A3838" t="str">
            <v>03837</v>
          </cell>
          <cell r="H3838" t="str">
            <v/>
          </cell>
          <cell r="I3838" t="str">
            <v/>
          </cell>
          <cell r="J3838" t="str">
            <v/>
          </cell>
          <cell r="K3838" t="str">
            <v/>
          </cell>
          <cell r="L3838" t="str">
            <v/>
          </cell>
          <cell r="M3838" t="str">
            <v/>
          </cell>
        </row>
        <row r="3839">
          <cell r="A3839" t="str">
            <v>03838</v>
          </cell>
          <cell r="H3839" t="str">
            <v/>
          </cell>
          <cell r="I3839" t="str">
            <v/>
          </cell>
          <cell r="J3839" t="str">
            <v/>
          </cell>
          <cell r="K3839" t="str">
            <v/>
          </cell>
          <cell r="L3839" t="str">
            <v/>
          </cell>
          <cell r="M3839" t="str">
            <v/>
          </cell>
        </row>
        <row r="3840">
          <cell r="A3840" t="str">
            <v>03839</v>
          </cell>
          <cell r="H3840" t="str">
            <v/>
          </cell>
          <cell r="I3840" t="str">
            <v/>
          </cell>
          <cell r="J3840" t="str">
            <v/>
          </cell>
          <cell r="K3840" t="str">
            <v/>
          </cell>
          <cell r="L3840" t="str">
            <v/>
          </cell>
          <cell r="M3840" t="str">
            <v/>
          </cell>
        </row>
        <row r="3841">
          <cell r="A3841" t="str">
            <v>03840</v>
          </cell>
          <cell r="H3841" t="str">
            <v/>
          </cell>
          <cell r="I3841" t="str">
            <v/>
          </cell>
          <cell r="J3841" t="str">
            <v/>
          </cell>
          <cell r="K3841" t="str">
            <v/>
          </cell>
          <cell r="L3841" t="str">
            <v/>
          </cell>
          <cell r="M3841" t="str">
            <v/>
          </cell>
        </row>
        <row r="3842">
          <cell r="A3842" t="str">
            <v>03841</v>
          </cell>
          <cell r="H3842" t="str">
            <v/>
          </cell>
          <cell r="I3842" t="str">
            <v/>
          </cell>
          <cell r="J3842" t="str">
            <v/>
          </cell>
          <cell r="K3842" t="str">
            <v/>
          </cell>
          <cell r="L3842" t="str">
            <v/>
          </cell>
          <cell r="M3842" t="str">
            <v/>
          </cell>
        </row>
        <row r="3843">
          <cell r="A3843" t="str">
            <v>03842</v>
          </cell>
          <cell r="H3843" t="str">
            <v/>
          </cell>
          <cell r="I3843" t="str">
            <v/>
          </cell>
          <cell r="J3843" t="str">
            <v/>
          </cell>
          <cell r="K3843" t="str">
            <v/>
          </cell>
          <cell r="L3843" t="str">
            <v/>
          </cell>
          <cell r="M3843" t="str">
            <v/>
          </cell>
        </row>
        <row r="3844">
          <cell r="A3844" t="str">
            <v>03843</v>
          </cell>
          <cell r="H3844" t="str">
            <v/>
          </cell>
          <cell r="I3844" t="str">
            <v/>
          </cell>
          <cell r="J3844" t="str">
            <v/>
          </cell>
          <cell r="K3844" t="str">
            <v/>
          </cell>
          <cell r="L3844" t="str">
            <v/>
          </cell>
          <cell r="M3844" t="str">
            <v/>
          </cell>
        </row>
        <row r="3845">
          <cell r="A3845" t="str">
            <v>03844</v>
          </cell>
          <cell r="H3845" t="str">
            <v/>
          </cell>
          <cell r="I3845" t="str">
            <v/>
          </cell>
          <cell r="J3845" t="str">
            <v/>
          </cell>
          <cell r="K3845" t="str">
            <v/>
          </cell>
          <cell r="L3845" t="str">
            <v/>
          </cell>
          <cell r="M3845" t="str">
            <v/>
          </cell>
        </row>
        <row r="3846">
          <cell r="A3846" t="str">
            <v>03845</v>
          </cell>
          <cell r="H3846" t="str">
            <v/>
          </cell>
          <cell r="I3846" t="str">
            <v/>
          </cell>
          <cell r="J3846" t="str">
            <v/>
          </cell>
          <cell r="K3846" t="str">
            <v/>
          </cell>
          <cell r="L3846" t="str">
            <v/>
          </cell>
          <cell r="M3846" t="str">
            <v/>
          </cell>
        </row>
        <row r="3847">
          <cell r="A3847" t="str">
            <v>03846</v>
          </cell>
          <cell r="H3847" t="str">
            <v/>
          </cell>
          <cell r="I3847" t="str">
            <v/>
          </cell>
          <cell r="J3847" t="str">
            <v/>
          </cell>
          <cell r="K3847" t="str">
            <v/>
          </cell>
          <cell r="L3847" t="str">
            <v/>
          </cell>
          <cell r="M3847" t="str">
            <v/>
          </cell>
        </row>
        <row r="3848">
          <cell r="A3848" t="str">
            <v>03847</v>
          </cell>
          <cell r="H3848" t="str">
            <v/>
          </cell>
          <cell r="I3848" t="str">
            <v/>
          </cell>
          <cell r="J3848" t="str">
            <v/>
          </cell>
          <cell r="K3848" t="str">
            <v/>
          </cell>
          <cell r="L3848" t="str">
            <v/>
          </cell>
          <cell r="M3848" t="str">
            <v/>
          </cell>
        </row>
        <row r="3849">
          <cell r="A3849" t="str">
            <v>03848</v>
          </cell>
          <cell r="H3849" t="str">
            <v/>
          </cell>
          <cell r="I3849" t="str">
            <v/>
          </cell>
          <cell r="J3849" t="str">
            <v/>
          </cell>
          <cell r="K3849" t="str">
            <v/>
          </cell>
          <cell r="L3849" t="str">
            <v/>
          </cell>
          <cell r="M3849" t="str">
            <v/>
          </cell>
        </row>
        <row r="3850">
          <cell r="A3850" t="str">
            <v>03849</v>
          </cell>
          <cell r="H3850" t="str">
            <v/>
          </cell>
          <cell r="I3850" t="str">
            <v/>
          </cell>
          <cell r="J3850" t="str">
            <v/>
          </cell>
          <cell r="K3850" t="str">
            <v/>
          </cell>
          <cell r="L3850" t="str">
            <v/>
          </cell>
          <cell r="M3850" t="str">
            <v/>
          </cell>
        </row>
        <row r="3851">
          <cell r="A3851" t="str">
            <v>03850</v>
          </cell>
          <cell r="H3851" t="str">
            <v/>
          </cell>
          <cell r="I3851" t="str">
            <v/>
          </cell>
          <cell r="J3851" t="str">
            <v/>
          </cell>
          <cell r="K3851" t="str">
            <v/>
          </cell>
          <cell r="L3851" t="str">
            <v/>
          </cell>
          <cell r="M3851" t="str">
            <v/>
          </cell>
        </row>
        <row r="3852">
          <cell r="A3852" t="str">
            <v>03851</v>
          </cell>
          <cell r="H3852" t="str">
            <v/>
          </cell>
          <cell r="I3852" t="str">
            <v/>
          </cell>
          <cell r="J3852" t="str">
            <v/>
          </cell>
          <cell r="K3852" t="str">
            <v/>
          </cell>
          <cell r="L3852" t="str">
            <v/>
          </cell>
          <cell r="M3852" t="str">
            <v/>
          </cell>
        </row>
        <row r="3853">
          <cell r="A3853" t="str">
            <v>03852</v>
          </cell>
          <cell r="H3853" t="str">
            <v/>
          </cell>
          <cell r="I3853" t="str">
            <v/>
          </cell>
          <cell r="J3853" t="str">
            <v/>
          </cell>
          <cell r="K3853" t="str">
            <v/>
          </cell>
          <cell r="L3853" t="str">
            <v/>
          </cell>
          <cell r="M3853" t="str">
            <v/>
          </cell>
        </row>
        <row r="3854">
          <cell r="A3854" t="str">
            <v>03853</v>
          </cell>
          <cell r="H3854" t="str">
            <v/>
          </cell>
          <cell r="I3854" t="str">
            <v/>
          </cell>
          <cell r="J3854" t="str">
            <v/>
          </cell>
          <cell r="K3854" t="str">
            <v/>
          </cell>
          <cell r="L3854" t="str">
            <v/>
          </cell>
          <cell r="M3854" t="str">
            <v/>
          </cell>
        </row>
        <row r="3855">
          <cell r="A3855" t="str">
            <v>03854</v>
          </cell>
          <cell r="H3855" t="str">
            <v/>
          </cell>
          <cell r="I3855" t="str">
            <v/>
          </cell>
          <cell r="J3855" t="str">
            <v/>
          </cell>
          <cell r="K3855" t="str">
            <v/>
          </cell>
          <cell r="L3855" t="str">
            <v/>
          </cell>
          <cell r="M3855" t="str">
            <v/>
          </cell>
        </row>
        <row r="3856">
          <cell r="A3856" t="str">
            <v>03855</v>
          </cell>
          <cell r="H3856" t="str">
            <v/>
          </cell>
          <cell r="I3856" t="str">
            <v/>
          </cell>
          <cell r="J3856" t="str">
            <v/>
          </cell>
          <cell r="K3856" t="str">
            <v/>
          </cell>
          <cell r="L3856" t="str">
            <v/>
          </cell>
          <cell r="M3856" t="str">
            <v/>
          </cell>
        </row>
        <row r="3857">
          <cell r="A3857" t="str">
            <v>03856</v>
          </cell>
          <cell r="H3857" t="str">
            <v/>
          </cell>
          <cell r="I3857" t="str">
            <v/>
          </cell>
          <cell r="J3857" t="str">
            <v/>
          </cell>
          <cell r="K3857" t="str">
            <v/>
          </cell>
          <cell r="L3857" t="str">
            <v/>
          </cell>
          <cell r="M3857" t="str">
            <v/>
          </cell>
        </row>
        <row r="3858">
          <cell r="A3858" t="str">
            <v>03857</v>
          </cell>
          <cell r="H3858" t="str">
            <v/>
          </cell>
          <cell r="I3858" t="str">
            <v/>
          </cell>
          <cell r="J3858" t="str">
            <v/>
          </cell>
          <cell r="K3858" t="str">
            <v/>
          </cell>
          <cell r="L3858" t="str">
            <v/>
          </cell>
          <cell r="M3858" t="str">
            <v/>
          </cell>
        </row>
        <row r="3859">
          <cell r="A3859" t="str">
            <v>03858</v>
          </cell>
          <cell r="H3859" t="str">
            <v/>
          </cell>
          <cell r="I3859" t="str">
            <v/>
          </cell>
          <cell r="J3859" t="str">
            <v/>
          </cell>
          <cell r="K3859" t="str">
            <v/>
          </cell>
          <cell r="L3859" t="str">
            <v/>
          </cell>
          <cell r="M3859" t="str">
            <v/>
          </cell>
        </row>
        <row r="3860">
          <cell r="A3860" t="str">
            <v>03859</v>
          </cell>
          <cell r="H3860" t="str">
            <v/>
          </cell>
          <cell r="I3860" t="str">
            <v/>
          </cell>
          <cell r="J3860" t="str">
            <v/>
          </cell>
          <cell r="K3860" t="str">
            <v/>
          </cell>
          <cell r="L3860" t="str">
            <v/>
          </cell>
          <cell r="M3860" t="str">
            <v/>
          </cell>
        </row>
        <row r="3861">
          <cell r="A3861" t="str">
            <v>03860</v>
          </cell>
          <cell r="H3861" t="str">
            <v/>
          </cell>
          <cell r="I3861" t="str">
            <v/>
          </cell>
          <cell r="J3861" t="str">
            <v/>
          </cell>
          <cell r="K3861" t="str">
            <v/>
          </cell>
          <cell r="L3861" t="str">
            <v/>
          </cell>
          <cell r="M3861" t="str">
            <v/>
          </cell>
        </row>
        <row r="3862">
          <cell r="A3862" t="str">
            <v>03861</v>
          </cell>
          <cell r="H3862" t="str">
            <v/>
          </cell>
          <cell r="I3862" t="str">
            <v/>
          </cell>
          <cell r="J3862" t="str">
            <v/>
          </cell>
          <cell r="K3862" t="str">
            <v/>
          </cell>
          <cell r="L3862" t="str">
            <v/>
          </cell>
          <cell r="M3862" t="str">
            <v/>
          </cell>
        </row>
        <row r="3863">
          <cell r="A3863" t="str">
            <v>03862</v>
          </cell>
          <cell r="H3863" t="str">
            <v/>
          </cell>
          <cell r="I3863" t="str">
            <v/>
          </cell>
          <cell r="J3863" t="str">
            <v/>
          </cell>
          <cell r="K3863" t="str">
            <v/>
          </cell>
          <cell r="L3863" t="str">
            <v/>
          </cell>
          <cell r="M3863" t="str">
            <v/>
          </cell>
        </row>
        <row r="3864">
          <cell r="A3864" t="str">
            <v>03863</v>
          </cell>
          <cell r="H3864" t="str">
            <v/>
          </cell>
          <cell r="I3864" t="str">
            <v/>
          </cell>
          <cell r="J3864" t="str">
            <v/>
          </cell>
          <cell r="K3864" t="str">
            <v/>
          </cell>
          <cell r="L3864" t="str">
            <v/>
          </cell>
          <cell r="M3864" t="str">
            <v/>
          </cell>
        </row>
        <row r="3865">
          <cell r="A3865" t="str">
            <v>03864</v>
          </cell>
          <cell r="H3865" t="str">
            <v/>
          </cell>
          <cell r="I3865" t="str">
            <v/>
          </cell>
          <cell r="J3865" t="str">
            <v/>
          </cell>
          <cell r="K3865" t="str">
            <v/>
          </cell>
          <cell r="L3865" t="str">
            <v/>
          </cell>
          <cell r="M3865" t="str">
            <v/>
          </cell>
        </row>
        <row r="3866">
          <cell r="A3866" t="str">
            <v>03865</v>
          </cell>
          <cell r="H3866" t="str">
            <v/>
          </cell>
          <cell r="I3866" t="str">
            <v/>
          </cell>
          <cell r="J3866" t="str">
            <v/>
          </cell>
          <cell r="K3866" t="str">
            <v/>
          </cell>
          <cell r="L3866" t="str">
            <v/>
          </cell>
          <cell r="M3866" t="str">
            <v/>
          </cell>
        </row>
        <row r="3867">
          <cell r="A3867" t="str">
            <v>03866</v>
          </cell>
          <cell r="H3867" t="str">
            <v/>
          </cell>
          <cell r="I3867" t="str">
            <v/>
          </cell>
          <cell r="J3867" t="str">
            <v/>
          </cell>
          <cell r="K3867" t="str">
            <v/>
          </cell>
          <cell r="L3867" t="str">
            <v/>
          </cell>
          <cell r="M3867" t="str">
            <v/>
          </cell>
        </row>
        <row r="3868">
          <cell r="A3868" t="str">
            <v>03867</v>
          </cell>
          <cell r="H3868" t="str">
            <v/>
          </cell>
          <cell r="I3868" t="str">
            <v/>
          </cell>
          <cell r="J3868" t="str">
            <v/>
          </cell>
          <cell r="K3868" t="str">
            <v/>
          </cell>
          <cell r="L3868" t="str">
            <v/>
          </cell>
          <cell r="M3868" t="str">
            <v/>
          </cell>
        </row>
        <row r="3869">
          <cell r="A3869" t="str">
            <v>03868</v>
          </cell>
          <cell r="H3869" t="str">
            <v/>
          </cell>
          <cell r="I3869" t="str">
            <v/>
          </cell>
          <cell r="J3869" t="str">
            <v/>
          </cell>
          <cell r="K3869" t="str">
            <v/>
          </cell>
          <cell r="L3869" t="str">
            <v/>
          </cell>
          <cell r="M3869" t="str">
            <v/>
          </cell>
        </row>
        <row r="3870">
          <cell r="A3870" t="str">
            <v>03869</v>
          </cell>
          <cell r="H3870" t="str">
            <v/>
          </cell>
          <cell r="I3870" t="str">
            <v/>
          </cell>
          <cell r="J3870" t="str">
            <v/>
          </cell>
          <cell r="K3870" t="str">
            <v/>
          </cell>
          <cell r="L3870" t="str">
            <v/>
          </cell>
          <cell r="M3870" t="str">
            <v/>
          </cell>
        </row>
        <row r="3871">
          <cell r="A3871" t="str">
            <v>03870</v>
          </cell>
          <cell r="H3871" t="str">
            <v/>
          </cell>
          <cell r="I3871" t="str">
            <v/>
          </cell>
          <cell r="J3871" t="str">
            <v/>
          </cell>
          <cell r="K3871" t="str">
            <v/>
          </cell>
          <cell r="L3871" t="str">
            <v/>
          </cell>
          <cell r="M3871" t="str">
            <v/>
          </cell>
        </row>
        <row r="3872">
          <cell r="A3872" t="str">
            <v>03871</v>
          </cell>
          <cell r="H3872" t="str">
            <v/>
          </cell>
          <cell r="I3872" t="str">
            <v/>
          </cell>
          <cell r="J3872" t="str">
            <v/>
          </cell>
          <cell r="K3872" t="str">
            <v/>
          </cell>
          <cell r="L3872" t="str">
            <v/>
          </cell>
          <cell r="M3872" t="str">
            <v/>
          </cell>
        </row>
        <row r="3873">
          <cell r="A3873" t="str">
            <v>03872</v>
          </cell>
          <cell r="H3873" t="str">
            <v/>
          </cell>
          <cell r="I3873" t="str">
            <v/>
          </cell>
          <cell r="J3873" t="str">
            <v/>
          </cell>
          <cell r="K3873" t="str">
            <v/>
          </cell>
          <cell r="L3873" t="str">
            <v/>
          </cell>
          <cell r="M3873" t="str">
            <v/>
          </cell>
        </row>
        <row r="3874">
          <cell r="A3874" t="str">
            <v>03873</v>
          </cell>
          <cell r="H3874" t="str">
            <v/>
          </cell>
          <cell r="I3874" t="str">
            <v/>
          </cell>
          <cell r="J3874" t="str">
            <v/>
          </cell>
          <cell r="K3874" t="str">
            <v/>
          </cell>
          <cell r="L3874" t="str">
            <v/>
          </cell>
          <cell r="M3874" t="str">
            <v/>
          </cell>
        </row>
        <row r="3875">
          <cell r="A3875" t="str">
            <v>03874</v>
          </cell>
          <cell r="H3875" t="str">
            <v/>
          </cell>
          <cell r="I3875" t="str">
            <v/>
          </cell>
          <cell r="J3875" t="str">
            <v/>
          </cell>
          <cell r="K3875" t="str">
            <v/>
          </cell>
          <cell r="L3875" t="str">
            <v/>
          </cell>
          <cell r="M3875" t="str">
            <v/>
          </cell>
        </row>
        <row r="3876">
          <cell r="A3876" t="str">
            <v>03875</v>
          </cell>
          <cell r="H3876" t="str">
            <v/>
          </cell>
          <cell r="I3876" t="str">
            <v/>
          </cell>
          <cell r="J3876" t="str">
            <v/>
          </cell>
          <cell r="K3876" t="str">
            <v/>
          </cell>
          <cell r="L3876" t="str">
            <v/>
          </cell>
          <cell r="M3876" t="str">
            <v/>
          </cell>
        </row>
        <row r="3877">
          <cell r="A3877" t="str">
            <v>03876</v>
          </cell>
          <cell r="H3877" t="str">
            <v/>
          </cell>
          <cell r="I3877" t="str">
            <v/>
          </cell>
          <cell r="J3877" t="str">
            <v/>
          </cell>
          <cell r="K3877" t="str">
            <v/>
          </cell>
          <cell r="L3877" t="str">
            <v/>
          </cell>
          <cell r="M3877" t="str">
            <v/>
          </cell>
        </row>
        <row r="3878">
          <cell r="A3878" t="str">
            <v>03877</v>
          </cell>
          <cell r="H3878" t="str">
            <v/>
          </cell>
          <cell r="I3878" t="str">
            <v/>
          </cell>
          <cell r="J3878" t="str">
            <v/>
          </cell>
          <cell r="K3878" t="str">
            <v/>
          </cell>
          <cell r="L3878" t="str">
            <v/>
          </cell>
          <cell r="M3878" t="str">
            <v/>
          </cell>
        </row>
        <row r="3879">
          <cell r="A3879" t="str">
            <v>03878</v>
          </cell>
          <cell r="H3879" t="str">
            <v/>
          </cell>
          <cell r="I3879" t="str">
            <v/>
          </cell>
          <cell r="J3879" t="str">
            <v/>
          </cell>
          <cell r="K3879" t="str">
            <v/>
          </cell>
          <cell r="L3879" t="str">
            <v/>
          </cell>
          <cell r="M3879" t="str">
            <v/>
          </cell>
        </row>
        <row r="3880">
          <cell r="A3880" t="str">
            <v>03879</v>
          </cell>
          <cell r="H3880" t="str">
            <v/>
          </cell>
          <cell r="I3880" t="str">
            <v/>
          </cell>
          <cell r="J3880" t="str">
            <v/>
          </cell>
          <cell r="K3880" t="str">
            <v/>
          </cell>
          <cell r="L3880" t="str">
            <v/>
          </cell>
          <cell r="M3880" t="str">
            <v/>
          </cell>
        </row>
        <row r="3881">
          <cell r="A3881" t="str">
            <v>03880</v>
          </cell>
          <cell r="H3881" t="str">
            <v/>
          </cell>
          <cell r="I3881" t="str">
            <v/>
          </cell>
          <cell r="J3881" t="str">
            <v/>
          </cell>
          <cell r="K3881" t="str">
            <v/>
          </cell>
          <cell r="L3881" t="str">
            <v/>
          </cell>
          <cell r="M3881" t="str">
            <v/>
          </cell>
        </row>
        <row r="3882">
          <cell r="A3882" t="str">
            <v>03881</v>
          </cell>
          <cell r="H3882" t="str">
            <v/>
          </cell>
          <cell r="I3882" t="str">
            <v/>
          </cell>
          <cell r="J3882" t="str">
            <v/>
          </cell>
          <cell r="K3882" t="str">
            <v/>
          </cell>
          <cell r="L3882" t="str">
            <v/>
          </cell>
          <cell r="M3882" t="str">
            <v/>
          </cell>
        </row>
        <row r="3883">
          <cell r="A3883" t="str">
            <v>03882</v>
          </cell>
          <cell r="H3883" t="str">
            <v/>
          </cell>
          <cell r="I3883" t="str">
            <v/>
          </cell>
          <cell r="J3883" t="str">
            <v/>
          </cell>
          <cell r="K3883" t="str">
            <v/>
          </cell>
          <cell r="L3883" t="str">
            <v/>
          </cell>
          <cell r="M3883" t="str">
            <v/>
          </cell>
        </row>
        <row r="3884">
          <cell r="A3884" t="str">
            <v>03883</v>
          </cell>
          <cell r="H3884" t="str">
            <v/>
          </cell>
          <cell r="I3884" t="str">
            <v/>
          </cell>
          <cell r="J3884" t="str">
            <v/>
          </cell>
          <cell r="K3884" t="str">
            <v/>
          </cell>
          <cell r="L3884" t="str">
            <v/>
          </cell>
          <cell r="M3884" t="str">
            <v/>
          </cell>
        </row>
        <row r="3885">
          <cell r="A3885" t="str">
            <v>03884</v>
          </cell>
          <cell r="H3885" t="str">
            <v/>
          </cell>
          <cell r="I3885" t="str">
            <v/>
          </cell>
          <cell r="J3885" t="str">
            <v/>
          </cell>
          <cell r="K3885" t="str">
            <v/>
          </cell>
          <cell r="L3885" t="str">
            <v/>
          </cell>
          <cell r="M3885" t="str">
            <v/>
          </cell>
        </row>
        <row r="3886">
          <cell r="A3886" t="str">
            <v>03885</v>
          </cell>
          <cell r="H3886" t="str">
            <v/>
          </cell>
          <cell r="I3886" t="str">
            <v/>
          </cell>
          <cell r="J3886" t="str">
            <v/>
          </cell>
          <cell r="K3886" t="str">
            <v/>
          </cell>
          <cell r="L3886" t="str">
            <v/>
          </cell>
          <cell r="M3886" t="str">
            <v/>
          </cell>
        </row>
        <row r="3887">
          <cell r="A3887" t="str">
            <v>03886</v>
          </cell>
          <cell r="H3887" t="str">
            <v/>
          </cell>
          <cell r="I3887" t="str">
            <v/>
          </cell>
          <cell r="J3887" t="str">
            <v/>
          </cell>
          <cell r="K3887" t="str">
            <v/>
          </cell>
          <cell r="L3887" t="str">
            <v/>
          </cell>
          <cell r="M3887" t="str">
            <v/>
          </cell>
        </row>
        <row r="3888">
          <cell r="A3888" t="str">
            <v>03887</v>
          </cell>
          <cell r="H3888" t="str">
            <v/>
          </cell>
          <cell r="I3888" t="str">
            <v/>
          </cell>
          <cell r="J3888" t="str">
            <v/>
          </cell>
          <cell r="K3888" t="str">
            <v/>
          </cell>
          <cell r="L3888" t="str">
            <v/>
          </cell>
          <cell r="M3888" t="str">
            <v/>
          </cell>
        </row>
        <row r="3889">
          <cell r="A3889" t="str">
            <v>03888</v>
          </cell>
          <cell r="H3889" t="str">
            <v/>
          </cell>
          <cell r="I3889" t="str">
            <v/>
          </cell>
          <cell r="J3889" t="str">
            <v/>
          </cell>
          <cell r="K3889" t="str">
            <v/>
          </cell>
          <cell r="L3889" t="str">
            <v/>
          </cell>
          <cell r="M3889" t="str">
            <v/>
          </cell>
        </row>
        <row r="3890">
          <cell r="A3890" t="str">
            <v>03889</v>
          </cell>
          <cell r="H3890" t="str">
            <v/>
          </cell>
          <cell r="I3890" t="str">
            <v/>
          </cell>
          <cell r="J3890" t="str">
            <v/>
          </cell>
          <cell r="K3890" t="str">
            <v/>
          </cell>
          <cell r="L3890" t="str">
            <v/>
          </cell>
          <cell r="M3890" t="str">
            <v/>
          </cell>
        </row>
        <row r="3891">
          <cell r="A3891" t="str">
            <v>03890</v>
          </cell>
          <cell r="H3891" t="str">
            <v/>
          </cell>
          <cell r="I3891" t="str">
            <v/>
          </cell>
          <cell r="J3891" t="str">
            <v/>
          </cell>
          <cell r="K3891" t="str">
            <v/>
          </cell>
          <cell r="L3891" t="str">
            <v/>
          </cell>
          <cell r="M3891" t="str">
            <v/>
          </cell>
        </row>
        <row r="3892">
          <cell r="A3892" t="str">
            <v>03891</v>
          </cell>
          <cell r="H3892" t="str">
            <v/>
          </cell>
          <cell r="I3892" t="str">
            <v/>
          </cell>
          <cell r="J3892" t="str">
            <v/>
          </cell>
          <cell r="K3892" t="str">
            <v/>
          </cell>
          <cell r="L3892" t="str">
            <v/>
          </cell>
          <cell r="M3892" t="str">
            <v/>
          </cell>
        </row>
        <row r="3893">
          <cell r="A3893" t="str">
            <v>03892</v>
          </cell>
          <cell r="H3893" t="str">
            <v/>
          </cell>
          <cell r="I3893" t="str">
            <v/>
          </cell>
          <cell r="J3893" t="str">
            <v/>
          </cell>
          <cell r="K3893" t="str">
            <v/>
          </cell>
          <cell r="L3893" t="str">
            <v/>
          </cell>
          <cell r="M3893" t="str">
            <v/>
          </cell>
        </row>
        <row r="3894">
          <cell r="A3894" t="str">
            <v>03893</v>
          </cell>
          <cell r="H3894" t="str">
            <v/>
          </cell>
          <cell r="I3894" t="str">
            <v/>
          </cell>
          <cell r="J3894" t="str">
            <v/>
          </cell>
          <cell r="K3894" t="str">
            <v/>
          </cell>
          <cell r="L3894" t="str">
            <v/>
          </cell>
          <cell r="M3894" t="str">
            <v/>
          </cell>
        </row>
        <row r="3895">
          <cell r="A3895" t="str">
            <v>03894</v>
          </cell>
          <cell r="H3895" t="str">
            <v/>
          </cell>
          <cell r="I3895" t="str">
            <v/>
          </cell>
          <cell r="J3895" t="str">
            <v/>
          </cell>
          <cell r="K3895" t="str">
            <v/>
          </cell>
          <cell r="L3895" t="str">
            <v/>
          </cell>
          <cell r="M3895" t="str">
            <v/>
          </cell>
        </row>
        <row r="3896">
          <cell r="A3896" t="str">
            <v>03895</v>
          </cell>
          <cell r="H3896" t="str">
            <v/>
          </cell>
          <cell r="I3896" t="str">
            <v/>
          </cell>
          <cell r="J3896" t="str">
            <v/>
          </cell>
          <cell r="K3896" t="str">
            <v/>
          </cell>
          <cell r="L3896" t="str">
            <v/>
          </cell>
          <cell r="M3896" t="str">
            <v/>
          </cell>
        </row>
        <row r="3897">
          <cell r="A3897" t="str">
            <v>03896</v>
          </cell>
          <cell r="H3897" t="str">
            <v/>
          </cell>
          <cell r="I3897" t="str">
            <v/>
          </cell>
          <cell r="J3897" t="str">
            <v/>
          </cell>
          <cell r="K3897" t="str">
            <v/>
          </cell>
          <cell r="L3897" t="str">
            <v/>
          </cell>
          <cell r="M3897" t="str">
            <v/>
          </cell>
        </row>
        <row r="3898">
          <cell r="A3898" t="str">
            <v>03897</v>
          </cell>
          <cell r="H3898" t="str">
            <v/>
          </cell>
          <cell r="I3898" t="str">
            <v/>
          </cell>
          <cell r="J3898" t="str">
            <v/>
          </cell>
          <cell r="K3898" t="str">
            <v/>
          </cell>
          <cell r="L3898" t="str">
            <v/>
          </cell>
          <cell r="M3898" t="str">
            <v/>
          </cell>
        </row>
        <row r="3899">
          <cell r="A3899" t="str">
            <v>03898</v>
          </cell>
          <cell r="H3899" t="str">
            <v/>
          </cell>
          <cell r="I3899" t="str">
            <v/>
          </cell>
          <cell r="J3899" t="str">
            <v/>
          </cell>
          <cell r="K3899" t="str">
            <v/>
          </cell>
          <cell r="L3899" t="str">
            <v/>
          </cell>
          <cell r="M3899" t="str">
            <v/>
          </cell>
        </row>
        <row r="3900">
          <cell r="A3900" t="str">
            <v>03899</v>
          </cell>
          <cell r="H3900" t="str">
            <v/>
          </cell>
          <cell r="I3900" t="str">
            <v/>
          </cell>
          <cell r="J3900" t="str">
            <v/>
          </cell>
          <cell r="K3900" t="str">
            <v/>
          </cell>
          <cell r="L3900" t="str">
            <v/>
          </cell>
          <cell r="M3900" t="str">
            <v/>
          </cell>
        </row>
        <row r="3901">
          <cell r="A3901" t="str">
            <v>03900</v>
          </cell>
          <cell r="H3901" t="str">
            <v/>
          </cell>
          <cell r="I3901" t="str">
            <v/>
          </cell>
          <cell r="J3901" t="str">
            <v/>
          </cell>
          <cell r="K3901" t="str">
            <v/>
          </cell>
          <cell r="L3901" t="str">
            <v/>
          </cell>
          <cell r="M3901" t="str">
            <v/>
          </cell>
        </row>
        <row r="3902">
          <cell r="A3902" t="str">
            <v>03901</v>
          </cell>
          <cell r="H3902" t="str">
            <v/>
          </cell>
          <cell r="I3902" t="str">
            <v/>
          </cell>
          <cell r="J3902" t="str">
            <v/>
          </cell>
          <cell r="K3902" t="str">
            <v/>
          </cell>
          <cell r="L3902" t="str">
            <v/>
          </cell>
          <cell r="M3902" t="str">
            <v/>
          </cell>
        </row>
        <row r="3903">
          <cell r="A3903" t="str">
            <v>03902</v>
          </cell>
          <cell r="H3903" t="str">
            <v/>
          </cell>
          <cell r="I3903" t="str">
            <v/>
          </cell>
          <cell r="J3903" t="str">
            <v/>
          </cell>
          <cell r="K3903" t="str">
            <v/>
          </cell>
          <cell r="L3903" t="str">
            <v/>
          </cell>
          <cell r="M3903" t="str">
            <v/>
          </cell>
        </row>
        <row r="3904">
          <cell r="A3904" t="str">
            <v>03903</v>
          </cell>
          <cell r="H3904" t="str">
            <v/>
          </cell>
          <cell r="I3904" t="str">
            <v/>
          </cell>
          <cell r="J3904" t="str">
            <v/>
          </cell>
          <cell r="K3904" t="str">
            <v/>
          </cell>
          <cell r="L3904" t="str">
            <v/>
          </cell>
          <cell r="M3904" t="str">
            <v/>
          </cell>
        </row>
        <row r="3905">
          <cell r="A3905" t="str">
            <v>03904</v>
          </cell>
          <cell r="H3905" t="str">
            <v/>
          </cell>
          <cell r="I3905" t="str">
            <v/>
          </cell>
          <cell r="J3905" t="str">
            <v/>
          </cell>
          <cell r="K3905" t="str">
            <v/>
          </cell>
          <cell r="L3905" t="str">
            <v/>
          </cell>
          <cell r="M3905" t="str">
            <v/>
          </cell>
        </row>
        <row r="3906">
          <cell r="A3906" t="str">
            <v>03905</v>
          </cell>
          <cell r="H3906" t="str">
            <v/>
          </cell>
          <cell r="I3906" t="str">
            <v/>
          </cell>
          <cell r="J3906" t="str">
            <v/>
          </cell>
          <cell r="K3906" t="str">
            <v/>
          </cell>
          <cell r="L3906" t="str">
            <v/>
          </cell>
          <cell r="M3906" t="str">
            <v/>
          </cell>
        </row>
        <row r="3907">
          <cell r="A3907" t="str">
            <v>03906</v>
          </cell>
          <cell r="H3907" t="str">
            <v/>
          </cell>
          <cell r="I3907" t="str">
            <v/>
          </cell>
          <cell r="J3907" t="str">
            <v/>
          </cell>
          <cell r="K3907" t="str">
            <v/>
          </cell>
          <cell r="L3907" t="str">
            <v/>
          </cell>
          <cell r="M3907" t="str">
            <v/>
          </cell>
        </row>
        <row r="3908">
          <cell r="A3908" t="str">
            <v>03907</v>
          </cell>
          <cell r="H3908" t="str">
            <v/>
          </cell>
          <cell r="I3908" t="str">
            <v/>
          </cell>
          <cell r="J3908" t="str">
            <v/>
          </cell>
          <cell r="K3908" t="str">
            <v/>
          </cell>
          <cell r="L3908" t="str">
            <v/>
          </cell>
          <cell r="M3908" t="str">
            <v/>
          </cell>
        </row>
        <row r="3909">
          <cell r="A3909" t="str">
            <v>03908</v>
          </cell>
          <cell r="H3909" t="str">
            <v/>
          </cell>
          <cell r="I3909" t="str">
            <v/>
          </cell>
          <cell r="J3909" t="str">
            <v/>
          </cell>
          <cell r="K3909" t="str">
            <v/>
          </cell>
          <cell r="L3909" t="str">
            <v/>
          </cell>
          <cell r="M3909" t="str">
            <v/>
          </cell>
        </row>
        <row r="3910">
          <cell r="A3910" t="str">
            <v>03909</v>
          </cell>
          <cell r="H3910" t="str">
            <v/>
          </cell>
          <cell r="I3910" t="str">
            <v/>
          </cell>
          <cell r="J3910" t="str">
            <v/>
          </cell>
          <cell r="K3910" t="str">
            <v/>
          </cell>
          <cell r="L3910" t="str">
            <v/>
          </cell>
          <cell r="M3910" t="str">
            <v/>
          </cell>
        </row>
        <row r="3911">
          <cell r="A3911" t="str">
            <v>03910</v>
          </cell>
          <cell r="H3911" t="str">
            <v/>
          </cell>
          <cell r="I3911" t="str">
            <v/>
          </cell>
          <cell r="J3911" t="str">
            <v/>
          </cell>
          <cell r="K3911" t="str">
            <v/>
          </cell>
          <cell r="L3911" t="str">
            <v/>
          </cell>
          <cell r="M3911" t="str">
            <v/>
          </cell>
        </row>
        <row r="3912">
          <cell r="A3912" t="str">
            <v>03911</v>
          </cell>
          <cell r="H3912" t="str">
            <v/>
          </cell>
          <cell r="I3912" t="str">
            <v/>
          </cell>
          <cell r="J3912" t="str">
            <v/>
          </cell>
          <cell r="K3912" t="str">
            <v/>
          </cell>
          <cell r="L3912" t="str">
            <v/>
          </cell>
          <cell r="M3912" t="str">
            <v/>
          </cell>
        </row>
        <row r="3913">
          <cell r="A3913" t="str">
            <v>03912</v>
          </cell>
          <cell r="H3913" t="str">
            <v/>
          </cell>
          <cell r="I3913" t="str">
            <v/>
          </cell>
          <cell r="J3913" t="str">
            <v/>
          </cell>
          <cell r="K3913" t="str">
            <v/>
          </cell>
          <cell r="L3913" t="str">
            <v/>
          </cell>
          <cell r="M3913" t="str">
            <v/>
          </cell>
        </row>
        <row r="3914">
          <cell r="A3914" t="str">
            <v>03913</v>
          </cell>
          <cell r="H3914" t="str">
            <v/>
          </cell>
          <cell r="I3914" t="str">
            <v/>
          </cell>
          <cell r="J3914" t="str">
            <v/>
          </cell>
          <cell r="K3914" t="str">
            <v/>
          </cell>
          <cell r="L3914" t="str">
            <v/>
          </cell>
          <cell r="M3914" t="str">
            <v/>
          </cell>
        </row>
        <row r="3915">
          <cell r="A3915" t="str">
            <v>03914</v>
          </cell>
          <cell r="H3915" t="str">
            <v/>
          </cell>
          <cell r="I3915" t="str">
            <v/>
          </cell>
          <cell r="J3915" t="str">
            <v/>
          </cell>
          <cell r="K3915" t="str">
            <v/>
          </cell>
          <cell r="L3915" t="str">
            <v/>
          </cell>
          <cell r="M3915" t="str">
            <v/>
          </cell>
        </row>
        <row r="3916">
          <cell r="A3916" t="str">
            <v>03915</v>
          </cell>
          <cell r="H3916" t="str">
            <v/>
          </cell>
          <cell r="I3916" t="str">
            <v/>
          </cell>
          <cell r="J3916" t="str">
            <v/>
          </cell>
          <cell r="K3916" t="str">
            <v/>
          </cell>
          <cell r="L3916" t="str">
            <v/>
          </cell>
          <cell r="M3916" t="str">
            <v/>
          </cell>
        </row>
        <row r="3917">
          <cell r="A3917" t="str">
            <v>03916</v>
          </cell>
          <cell r="H3917" t="str">
            <v/>
          </cell>
          <cell r="I3917" t="str">
            <v/>
          </cell>
          <cell r="J3917" t="str">
            <v/>
          </cell>
          <cell r="K3917" t="str">
            <v/>
          </cell>
          <cell r="L3917" t="str">
            <v/>
          </cell>
          <cell r="M3917" t="str">
            <v/>
          </cell>
        </row>
        <row r="3918">
          <cell r="A3918" t="str">
            <v>03917</v>
          </cell>
          <cell r="H3918" t="str">
            <v/>
          </cell>
          <cell r="I3918" t="str">
            <v/>
          </cell>
          <cell r="J3918" t="str">
            <v/>
          </cell>
          <cell r="K3918" t="str">
            <v/>
          </cell>
          <cell r="L3918" t="str">
            <v/>
          </cell>
          <cell r="M3918" t="str">
            <v/>
          </cell>
        </row>
        <row r="3919">
          <cell r="A3919" t="str">
            <v>03918</v>
          </cell>
          <cell r="H3919" t="str">
            <v/>
          </cell>
          <cell r="I3919" t="str">
            <v/>
          </cell>
          <cell r="J3919" t="str">
            <v/>
          </cell>
          <cell r="K3919" t="str">
            <v/>
          </cell>
          <cell r="L3919" t="str">
            <v/>
          </cell>
          <cell r="M3919" t="str">
            <v/>
          </cell>
        </row>
        <row r="3920">
          <cell r="A3920" t="str">
            <v>03919</v>
          </cell>
          <cell r="H3920" t="str">
            <v/>
          </cell>
          <cell r="I3920" t="str">
            <v/>
          </cell>
          <cell r="J3920" t="str">
            <v/>
          </cell>
          <cell r="K3920" t="str">
            <v/>
          </cell>
          <cell r="L3920" t="str">
            <v/>
          </cell>
          <cell r="M3920" t="str">
            <v/>
          </cell>
        </row>
        <row r="3921">
          <cell r="A3921" t="str">
            <v>03920</v>
          </cell>
          <cell r="H3921" t="str">
            <v/>
          </cell>
          <cell r="I3921" t="str">
            <v/>
          </cell>
          <cell r="J3921" t="str">
            <v/>
          </cell>
          <cell r="K3921" t="str">
            <v/>
          </cell>
          <cell r="L3921" t="str">
            <v/>
          </cell>
          <cell r="M3921" t="str">
            <v/>
          </cell>
        </row>
        <row r="3922">
          <cell r="A3922" t="str">
            <v>03921</v>
          </cell>
          <cell r="H3922" t="str">
            <v/>
          </cell>
          <cell r="I3922" t="str">
            <v/>
          </cell>
          <cell r="J3922" t="str">
            <v/>
          </cell>
          <cell r="K3922" t="str">
            <v/>
          </cell>
          <cell r="L3922" t="str">
            <v/>
          </cell>
          <cell r="M3922" t="str">
            <v/>
          </cell>
        </row>
        <row r="3923">
          <cell r="A3923" t="str">
            <v>03922</v>
          </cell>
          <cell r="H3923" t="str">
            <v/>
          </cell>
          <cell r="I3923" t="str">
            <v/>
          </cell>
          <cell r="J3923" t="str">
            <v/>
          </cell>
          <cell r="K3923" t="str">
            <v/>
          </cell>
          <cell r="L3923" t="str">
            <v/>
          </cell>
          <cell r="M3923" t="str">
            <v/>
          </cell>
        </row>
        <row r="3924">
          <cell r="A3924" t="str">
            <v>03923</v>
          </cell>
          <cell r="H3924" t="str">
            <v/>
          </cell>
          <cell r="I3924" t="str">
            <v/>
          </cell>
          <cell r="J3924" t="str">
            <v/>
          </cell>
          <cell r="K3924" t="str">
            <v/>
          </cell>
          <cell r="L3924" t="str">
            <v/>
          </cell>
          <cell r="M3924" t="str">
            <v/>
          </cell>
        </row>
        <row r="3925">
          <cell r="A3925" t="str">
            <v>03924</v>
          </cell>
          <cell r="H3925" t="str">
            <v/>
          </cell>
          <cell r="I3925" t="str">
            <v/>
          </cell>
          <cell r="J3925" t="str">
            <v/>
          </cell>
          <cell r="K3925" t="str">
            <v/>
          </cell>
          <cell r="L3925" t="str">
            <v/>
          </cell>
          <cell r="M3925" t="str">
            <v/>
          </cell>
        </row>
        <row r="3926">
          <cell r="A3926" t="str">
            <v>03925</v>
          </cell>
          <cell r="H3926" t="str">
            <v/>
          </cell>
          <cell r="I3926" t="str">
            <v/>
          </cell>
          <cell r="J3926" t="str">
            <v/>
          </cell>
          <cell r="K3926" t="str">
            <v/>
          </cell>
          <cell r="L3926" t="str">
            <v/>
          </cell>
          <cell r="M3926" t="str">
            <v/>
          </cell>
        </row>
        <row r="3927">
          <cell r="A3927" t="str">
            <v>03926</v>
          </cell>
          <cell r="H3927" t="str">
            <v/>
          </cell>
          <cell r="I3927" t="str">
            <v/>
          </cell>
          <cell r="J3927" t="str">
            <v/>
          </cell>
          <cell r="K3927" t="str">
            <v/>
          </cell>
          <cell r="L3927" t="str">
            <v/>
          </cell>
          <cell r="M3927" t="str">
            <v/>
          </cell>
        </row>
        <row r="3928">
          <cell r="A3928" t="str">
            <v>03927</v>
          </cell>
          <cell r="H3928" t="str">
            <v/>
          </cell>
          <cell r="I3928" t="str">
            <v/>
          </cell>
          <cell r="J3928" t="str">
            <v/>
          </cell>
          <cell r="K3928" t="str">
            <v/>
          </cell>
          <cell r="L3928" t="str">
            <v/>
          </cell>
          <cell r="M3928" t="str">
            <v/>
          </cell>
        </row>
        <row r="3929">
          <cell r="A3929" t="str">
            <v>03928</v>
          </cell>
          <cell r="H3929" t="str">
            <v/>
          </cell>
          <cell r="I3929" t="str">
            <v/>
          </cell>
          <cell r="J3929" t="str">
            <v/>
          </cell>
          <cell r="K3929" t="str">
            <v/>
          </cell>
          <cell r="L3929" t="str">
            <v/>
          </cell>
          <cell r="M3929" t="str">
            <v/>
          </cell>
        </row>
        <row r="3930">
          <cell r="A3930" t="str">
            <v>03929</v>
          </cell>
          <cell r="H3930" t="str">
            <v/>
          </cell>
          <cell r="I3930" t="str">
            <v/>
          </cell>
          <cell r="J3930" t="str">
            <v/>
          </cell>
          <cell r="K3930" t="str">
            <v/>
          </cell>
          <cell r="L3930" t="str">
            <v/>
          </cell>
          <cell r="M3930" t="str">
            <v/>
          </cell>
        </row>
        <row r="3931">
          <cell r="A3931" t="str">
            <v>03930</v>
          </cell>
          <cell r="H3931" t="str">
            <v/>
          </cell>
          <cell r="I3931" t="str">
            <v/>
          </cell>
          <cell r="J3931" t="str">
            <v/>
          </cell>
          <cell r="K3931" t="str">
            <v/>
          </cell>
          <cell r="L3931" t="str">
            <v/>
          </cell>
          <cell r="M3931" t="str">
            <v/>
          </cell>
        </row>
        <row r="3932">
          <cell r="A3932" t="str">
            <v>03931</v>
          </cell>
          <cell r="H3932" t="str">
            <v/>
          </cell>
          <cell r="I3932" t="str">
            <v/>
          </cell>
          <cell r="J3932" t="str">
            <v/>
          </cell>
          <cell r="K3932" t="str">
            <v/>
          </cell>
          <cell r="L3932" t="str">
            <v/>
          </cell>
          <cell r="M3932" t="str">
            <v/>
          </cell>
        </row>
        <row r="3933">
          <cell r="A3933" t="str">
            <v>03932</v>
          </cell>
          <cell r="H3933" t="str">
            <v/>
          </cell>
          <cell r="I3933" t="str">
            <v/>
          </cell>
          <cell r="J3933" t="str">
            <v/>
          </cell>
          <cell r="K3933" t="str">
            <v/>
          </cell>
          <cell r="L3933" t="str">
            <v/>
          </cell>
          <cell r="M3933" t="str">
            <v/>
          </cell>
        </row>
        <row r="3934">
          <cell r="A3934" t="str">
            <v>03933</v>
          </cell>
          <cell r="H3934" t="str">
            <v/>
          </cell>
          <cell r="I3934" t="str">
            <v/>
          </cell>
          <cell r="J3934" t="str">
            <v/>
          </cell>
          <cell r="K3934" t="str">
            <v/>
          </cell>
          <cell r="L3934" t="str">
            <v/>
          </cell>
          <cell r="M3934" t="str">
            <v/>
          </cell>
        </row>
        <row r="3935">
          <cell r="A3935" t="str">
            <v>03934</v>
          </cell>
          <cell r="H3935" t="str">
            <v/>
          </cell>
          <cell r="I3935" t="str">
            <v/>
          </cell>
          <cell r="J3935" t="str">
            <v/>
          </cell>
          <cell r="K3935" t="str">
            <v/>
          </cell>
          <cell r="L3935" t="str">
            <v/>
          </cell>
          <cell r="M3935" t="str">
            <v/>
          </cell>
        </row>
        <row r="3936">
          <cell r="A3936" t="str">
            <v>03935</v>
          </cell>
          <cell r="H3936" t="str">
            <v/>
          </cell>
          <cell r="I3936" t="str">
            <v/>
          </cell>
          <cell r="J3936" t="str">
            <v/>
          </cell>
          <cell r="K3936" t="str">
            <v/>
          </cell>
          <cell r="L3936" t="str">
            <v/>
          </cell>
          <cell r="M3936" t="str">
            <v/>
          </cell>
        </row>
        <row r="3937">
          <cell r="A3937" t="str">
            <v>03936</v>
          </cell>
          <cell r="H3937" t="str">
            <v/>
          </cell>
          <cell r="I3937" t="str">
            <v/>
          </cell>
          <cell r="J3937" t="str">
            <v/>
          </cell>
          <cell r="K3937" t="str">
            <v/>
          </cell>
          <cell r="L3937" t="str">
            <v/>
          </cell>
          <cell r="M3937" t="str">
            <v/>
          </cell>
        </row>
        <row r="3938">
          <cell r="A3938" t="str">
            <v>03937</v>
          </cell>
          <cell r="H3938" t="str">
            <v/>
          </cell>
          <cell r="I3938" t="str">
            <v/>
          </cell>
          <cell r="J3938" t="str">
            <v/>
          </cell>
          <cell r="K3938" t="str">
            <v/>
          </cell>
          <cell r="L3938" t="str">
            <v/>
          </cell>
          <cell r="M3938" t="str">
            <v/>
          </cell>
        </row>
        <row r="3939">
          <cell r="A3939" t="str">
            <v>03938</v>
          </cell>
          <cell r="H3939" t="str">
            <v/>
          </cell>
          <cell r="I3939" t="str">
            <v/>
          </cell>
          <cell r="J3939" t="str">
            <v/>
          </cell>
          <cell r="K3939" t="str">
            <v/>
          </cell>
          <cell r="L3939" t="str">
            <v/>
          </cell>
          <cell r="M3939" t="str">
            <v/>
          </cell>
        </row>
        <row r="3940">
          <cell r="A3940" t="str">
            <v>03939</v>
          </cell>
          <cell r="H3940" t="str">
            <v/>
          </cell>
          <cell r="I3940" t="str">
            <v/>
          </cell>
          <cell r="J3940" t="str">
            <v/>
          </cell>
          <cell r="K3940" t="str">
            <v/>
          </cell>
          <cell r="L3940" t="str">
            <v/>
          </cell>
          <cell r="M3940" t="str">
            <v/>
          </cell>
        </row>
        <row r="3941">
          <cell r="A3941" t="str">
            <v>03940</v>
          </cell>
          <cell r="H3941" t="str">
            <v/>
          </cell>
          <cell r="I3941" t="str">
            <v/>
          </cell>
          <cell r="J3941" t="str">
            <v/>
          </cell>
          <cell r="K3941" t="str">
            <v/>
          </cell>
          <cell r="L3941" t="str">
            <v/>
          </cell>
          <cell r="M3941" t="str">
            <v/>
          </cell>
        </row>
        <row r="3942">
          <cell r="A3942" t="str">
            <v>03941</v>
          </cell>
          <cell r="H3942" t="str">
            <v/>
          </cell>
          <cell r="I3942" t="str">
            <v/>
          </cell>
          <cell r="J3942" t="str">
            <v/>
          </cell>
          <cell r="K3942" t="str">
            <v/>
          </cell>
          <cell r="L3942" t="str">
            <v/>
          </cell>
          <cell r="M3942" t="str">
            <v/>
          </cell>
        </row>
        <row r="3943">
          <cell r="A3943" t="str">
            <v>03942</v>
          </cell>
          <cell r="H3943" t="str">
            <v/>
          </cell>
          <cell r="I3943" t="str">
            <v/>
          </cell>
          <cell r="J3943" t="str">
            <v/>
          </cell>
          <cell r="K3943" t="str">
            <v/>
          </cell>
          <cell r="L3943" t="str">
            <v/>
          </cell>
          <cell r="M3943" t="str">
            <v/>
          </cell>
        </row>
        <row r="3944">
          <cell r="A3944" t="str">
            <v>03943</v>
          </cell>
          <cell r="H3944" t="str">
            <v/>
          </cell>
          <cell r="I3944" t="str">
            <v/>
          </cell>
          <cell r="J3944" t="str">
            <v/>
          </cell>
          <cell r="K3944" t="str">
            <v/>
          </cell>
          <cell r="L3944" t="str">
            <v/>
          </cell>
          <cell r="M3944" t="str">
            <v/>
          </cell>
        </row>
        <row r="3945">
          <cell r="A3945" t="str">
            <v>03944</v>
          </cell>
          <cell r="H3945" t="str">
            <v/>
          </cell>
          <cell r="I3945" t="str">
            <v/>
          </cell>
          <cell r="J3945" t="str">
            <v/>
          </cell>
          <cell r="K3945" t="str">
            <v/>
          </cell>
          <cell r="L3945" t="str">
            <v/>
          </cell>
          <cell r="M3945" t="str">
            <v/>
          </cell>
        </row>
        <row r="3946">
          <cell r="A3946" t="str">
            <v>03945</v>
          </cell>
          <cell r="H3946" t="str">
            <v/>
          </cell>
          <cell r="I3946" t="str">
            <v/>
          </cell>
          <cell r="J3946" t="str">
            <v/>
          </cell>
          <cell r="K3946" t="str">
            <v/>
          </cell>
          <cell r="L3946" t="str">
            <v/>
          </cell>
          <cell r="M3946" t="str">
            <v/>
          </cell>
        </row>
        <row r="3947">
          <cell r="A3947" t="str">
            <v>03946</v>
          </cell>
          <cell r="H3947" t="str">
            <v/>
          </cell>
          <cell r="I3947" t="str">
            <v/>
          </cell>
          <cell r="J3947" t="str">
            <v/>
          </cell>
          <cell r="K3947" t="str">
            <v/>
          </cell>
          <cell r="L3947" t="str">
            <v/>
          </cell>
          <cell r="M3947" t="str">
            <v/>
          </cell>
        </row>
        <row r="3948">
          <cell r="A3948" t="str">
            <v>03947</v>
          </cell>
          <cell r="H3948" t="str">
            <v/>
          </cell>
          <cell r="I3948" t="str">
            <v/>
          </cell>
          <cell r="J3948" t="str">
            <v/>
          </cell>
          <cell r="K3948" t="str">
            <v/>
          </cell>
          <cell r="L3948" t="str">
            <v/>
          </cell>
          <cell r="M3948" t="str">
            <v/>
          </cell>
        </row>
        <row r="3949">
          <cell r="A3949" t="str">
            <v>03948</v>
          </cell>
          <cell r="H3949" t="str">
            <v/>
          </cell>
          <cell r="I3949" t="str">
            <v/>
          </cell>
          <cell r="J3949" t="str">
            <v/>
          </cell>
          <cell r="K3949" t="str">
            <v/>
          </cell>
          <cell r="L3949" t="str">
            <v/>
          </cell>
          <cell r="M3949" t="str">
            <v/>
          </cell>
        </row>
        <row r="3950">
          <cell r="A3950" t="str">
            <v>03949</v>
          </cell>
          <cell r="H3950" t="str">
            <v/>
          </cell>
          <cell r="I3950" t="str">
            <v/>
          </cell>
          <cell r="J3950" t="str">
            <v/>
          </cell>
          <cell r="K3950" t="str">
            <v/>
          </cell>
          <cell r="L3950" t="str">
            <v/>
          </cell>
          <cell r="M3950" t="str">
            <v/>
          </cell>
        </row>
        <row r="3951">
          <cell r="A3951" t="str">
            <v>03950</v>
          </cell>
          <cell r="H3951" t="str">
            <v/>
          </cell>
          <cell r="I3951" t="str">
            <v/>
          </cell>
          <cell r="J3951" t="str">
            <v/>
          </cell>
          <cell r="K3951" t="str">
            <v/>
          </cell>
          <cell r="L3951" t="str">
            <v/>
          </cell>
          <cell r="M3951" t="str">
            <v/>
          </cell>
        </row>
        <row r="3952">
          <cell r="A3952" t="str">
            <v>03951</v>
          </cell>
          <cell r="H3952" t="str">
            <v/>
          </cell>
          <cell r="I3952" t="str">
            <v/>
          </cell>
          <cell r="J3952" t="str">
            <v/>
          </cell>
          <cell r="K3952" t="str">
            <v/>
          </cell>
          <cell r="L3952" t="str">
            <v/>
          </cell>
          <cell r="M3952" t="str">
            <v/>
          </cell>
        </row>
        <row r="3953">
          <cell r="A3953" t="str">
            <v>03952</v>
          </cell>
          <cell r="H3953" t="str">
            <v/>
          </cell>
          <cell r="I3953" t="str">
            <v/>
          </cell>
          <cell r="J3953" t="str">
            <v/>
          </cell>
          <cell r="K3953" t="str">
            <v/>
          </cell>
          <cell r="L3953" t="str">
            <v/>
          </cell>
          <cell r="M3953" t="str">
            <v/>
          </cell>
        </row>
        <row r="3954">
          <cell r="A3954" t="str">
            <v>03953</v>
          </cell>
          <cell r="H3954" t="str">
            <v/>
          </cell>
          <cell r="I3954" t="str">
            <v/>
          </cell>
          <cell r="J3954" t="str">
            <v/>
          </cell>
          <cell r="K3954" t="str">
            <v/>
          </cell>
          <cell r="L3954" t="str">
            <v/>
          </cell>
          <cell r="M3954" t="str">
            <v/>
          </cell>
        </row>
        <row r="3955">
          <cell r="A3955" t="str">
            <v>03954</v>
          </cell>
          <cell r="H3955" t="str">
            <v/>
          </cell>
          <cell r="I3955" t="str">
            <v/>
          </cell>
          <cell r="J3955" t="str">
            <v/>
          </cell>
          <cell r="K3955" t="str">
            <v/>
          </cell>
          <cell r="L3955" t="str">
            <v/>
          </cell>
          <cell r="M3955" t="str">
            <v/>
          </cell>
        </row>
        <row r="3956">
          <cell r="A3956" t="str">
            <v>03955</v>
          </cell>
          <cell r="H3956" t="str">
            <v/>
          </cell>
          <cell r="I3956" t="str">
            <v/>
          </cell>
          <cell r="J3956" t="str">
            <v/>
          </cell>
          <cell r="K3956" t="str">
            <v/>
          </cell>
          <cell r="L3956" t="str">
            <v/>
          </cell>
          <cell r="M3956" t="str">
            <v/>
          </cell>
        </row>
        <row r="3957">
          <cell r="A3957" t="str">
            <v>03956</v>
          </cell>
          <cell r="H3957" t="str">
            <v/>
          </cell>
          <cell r="I3957" t="str">
            <v/>
          </cell>
          <cell r="J3957" t="str">
            <v/>
          </cell>
          <cell r="K3957" t="str">
            <v/>
          </cell>
          <cell r="L3957" t="str">
            <v/>
          </cell>
          <cell r="M3957" t="str">
            <v/>
          </cell>
        </row>
        <row r="3958">
          <cell r="A3958" t="str">
            <v>03957</v>
          </cell>
          <cell r="H3958" t="str">
            <v/>
          </cell>
          <cell r="I3958" t="str">
            <v/>
          </cell>
          <cell r="J3958" t="str">
            <v/>
          </cell>
          <cell r="K3958" t="str">
            <v/>
          </cell>
          <cell r="L3958" t="str">
            <v/>
          </cell>
          <cell r="M3958" t="str">
            <v/>
          </cell>
        </row>
        <row r="3959">
          <cell r="A3959" t="str">
            <v>03958</v>
          </cell>
          <cell r="H3959" t="str">
            <v/>
          </cell>
          <cell r="I3959" t="str">
            <v/>
          </cell>
          <cell r="J3959" t="str">
            <v/>
          </cell>
          <cell r="K3959" t="str">
            <v/>
          </cell>
          <cell r="L3959" t="str">
            <v/>
          </cell>
          <cell r="M3959" t="str">
            <v/>
          </cell>
        </row>
        <row r="3960">
          <cell r="A3960" t="str">
            <v>03959</v>
          </cell>
          <cell r="H3960" t="str">
            <v/>
          </cell>
          <cell r="I3960" t="str">
            <v/>
          </cell>
          <cell r="J3960" t="str">
            <v/>
          </cell>
          <cell r="K3960" t="str">
            <v/>
          </cell>
          <cell r="L3960" t="str">
            <v/>
          </cell>
          <cell r="M3960" t="str">
            <v/>
          </cell>
        </row>
        <row r="3961">
          <cell r="A3961" t="str">
            <v>03960</v>
          </cell>
          <cell r="H3961" t="str">
            <v/>
          </cell>
          <cell r="I3961" t="str">
            <v/>
          </cell>
          <cell r="J3961" t="str">
            <v/>
          </cell>
          <cell r="K3961" t="str">
            <v/>
          </cell>
          <cell r="L3961" t="str">
            <v/>
          </cell>
          <cell r="M3961" t="str">
            <v/>
          </cell>
        </row>
        <row r="3962">
          <cell r="A3962" t="str">
            <v>03961</v>
          </cell>
          <cell r="H3962" t="str">
            <v/>
          </cell>
          <cell r="I3962" t="str">
            <v/>
          </cell>
          <cell r="J3962" t="str">
            <v/>
          </cell>
          <cell r="K3962" t="str">
            <v/>
          </cell>
          <cell r="L3962" t="str">
            <v/>
          </cell>
          <cell r="M3962" t="str">
            <v/>
          </cell>
        </row>
        <row r="3963">
          <cell r="A3963" t="str">
            <v>03962</v>
          </cell>
          <cell r="H3963" t="str">
            <v/>
          </cell>
          <cell r="I3963" t="str">
            <v/>
          </cell>
          <cell r="J3963" t="str">
            <v/>
          </cell>
          <cell r="K3963" t="str">
            <v/>
          </cell>
          <cell r="L3963" t="str">
            <v/>
          </cell>
          <cell r="M3963" t="str">
            <v/>
          </cell>
        </row>
        <row r="3964">
          <cell r="A3964" t="str">
            <v>03963</v>
          </cell>
          <cell r="H3964" t="str">
            <v/>
          </cell>
          <cell r="I3964" t="str">
            <v/>
          </cell>
          <cell r="J3964" t="str">
            <v/>
          </cell>
          <cell r="K3964" t="str">
            <v/>
          </cell>
          <cell r="L3964" t="str">
            <v/>
          </cell>
          <cell r="M3964" t="str">
            <v/>
          </cell>
        </row>
        <row r="3965">
          <cell r="A3965" t="str">
            <v>03964</v>
          </cell>
          <cell r="H3965" t="str">
            <v/>
          </cell>
          <cell r="I3965" t="str">
            <v/>
          </cell>
          <cell r="J3965" t="str">
            <v/>
          </cell>
          <cell r="K3965" t="str">
            <v/>
          </cell>
          <cell r="L3965" t="str">
            <v/>
          </cell>
          <cell r="M3965" t="str">
            <v/>
          </cell>
        </row>
        <row r="3966">
          <cell r="A3966" t="str">
            <v>03965</v>
          </cell>
          <cell r="H3966" t="str">
            <v/>
          </cell>
          <cell r="I3966" t="str">
            <v/>
          </cell>
          <cell r="J3966" t="str">
            <v/>
          </cell>
          <cell r="K3966" t="str">
            <v/>
          </cell>
          <cell r="L3966" t="str">
            <v/>
          </cell>
          <cell r="M3966" t="str">
            <v/>
          </cell>
        </row>
        <row r="3967">
          <cell r="A3967" t="str">
            <v>03966</v>
          </cell>
          <cell r="H3967" t="str">
            <v/>
          </cell>
          <cell r="I3967" t="str">
            <v/>
          </cell>
          <cell r="J3967" t="str">
            <v/>
          </cell>
          <cell r="K3967" t="str">
            <v/>
          </cell>
          <cell r="L3967" t="str">
            <v/>
          </cell>
          <cell r="M3967" t="str">
            <v/>
          </cell>
        </row>
        <row r="3968">
          <cell r="A3968" t="str">
            <v>03967</v>
          </cell>
          <cell r="H3968" t="str">
            <v/>
          </cell>
          <cell r="I3968" t="str">
            <v/>
          </cell>
          <cell r="J3968" t="str">
            <v/>
          </cell>
          <cell r="K3968" t="str">
            <v/>
          </cell>
          <cell r="L3968" t="str">
            <v/>
          </cell>
          <cell r="M3968" t="str">
            <v/>
          </cell>
        </row>
        <row r="3969">
          <cell r="A3969" t="str">
            <v>03968</v>
          </cell>
          <cell r="H3969" t="str">
            <v/>
          </cell>
          <cell r="I3969" t="str">
            <v/>
          </cell>
          <cell r="J3969" t="str">
            <v/>
          </cell>
          <cell r="K3969" t="str">
            <v/>
          </cell>
          <cell r="L3969" t="str">
            <v/>
          </cell>
          <cell r="M3969" t="str">
            <v/>
          </cell>
        </row>
        <row r="3970">
          <cell r="A3970" t="str">
            <v>03969</v>
          </cell>
          <cell r="H3970" t="str">
            <v/>
          </cell>
          <cell r="I3970" t="str">
            <v/>
          </cell>
          <cell r="J3970" t="str">
            <v/>
          </cell>
          <cell r="K3970" t="str">
            <v/>
          </cell>
          <cell r="L3970" t="str">
            <v/>
          </cell>
          <cell r="M3970" t="str">
            <v/>
          </cell>
        </row>
        <row r="3971">
          <cell r="A3971" t="str">
            <v>03970</v>
          </cell>
          <cell r="H3971" t="str">
            <v/>
          </cell>
          <cell r="I3971" t="str">
            <v/>
          </cell>
          <cell r="J3971" t="str">
            <v/>
          </cell>
          <cell r="K3971" t="str">
            <v/>
          </cell>
          <cell r="L3971" t="str">
            <v/>
          </cell>
          <cell r="M3971" t="str">
            <v/>
          </cell>
        </row>
        <row r="3972">
          <cell r="A3972" t="str">
            <v>03971</v>
          </cell>
          <cell r="H3972" t="str">
            <v/>
          </cell>
          <cell r="I3972" t="str">
            <v/>
          </cell>
          <cell r="J3972" t="str">
            <v/>
          </cell>
          <cell r="K3972" t="str">
            <v/>
          </cell>
          <cell r="L3972" t="str">
            <v/>
          </cell>
          <cell r="M3972" t="str">
            <v/>
          </cell>
        </row>
        <row r="3973">
          <cell r="A3973" t="str">
            <v>03972</v>
          </cell>
          <cell r="H3973" t="str">
            <v/>
          </cell>
          <cell r="I3973" t="str">
            <v/>
          </cell>
          <cell r="J3973" t="str">
            <v/>
          </cell>
          <cell r="K3973" t="str">
            <v/>
          </cell>
          <cell r="L3973" t="str">
            <v/>
          </cell>
          <cell r="M3973" t="str">
            <v/>
          </cell>
        </row>
        <row r="3974">
          <cell r="A3974" t="str">
            <v>03973</v>
          </cell>
          <cell r="H3974" t="str">
            <v/>
          </cell>
          <cell r="I3974" t="str">
            <v/>
          </cell>
          <cell r="J3974" t="str">
            <v/>
          </cell>
          <cell r="K3974" t="str">
            <v/>
          </cell>
          <cell r="L3974" t="str">
            <v/>
          </cell>
          <cell r="M3974" t="str">
            <v/>
          </cell>
        </row>
        <row r="3975">
          <cell r="A3975" t="str">
            <v>03974</v>
          </cell>
          <cell r="H3975" t="str">
            <v/>
          </cell>
          <cell r="I3975" t="str">
            <v/>
          </cell>
          <cell r="J3975" t="str">
            <v/>
          </cell>
          <cell r="K3975" t="str">
            <v/>
          </cell>
          <cell r="L3975" t="str">
            <v/>
          </cell>
          <cell r="M3975" t="str">
            <v/>
          </cell>
        </row>
        <row r="3976">
          <cell r="A3976" t="str">
            <v>03975</v>
          </cell>
          <cell r="H3976" t="str">
            <v/>
          </cell>
          <cell r="I3976" t="str">
            <v/>
          </cell>
          <cell r="J3976" t="str">
            <v/>
          </cell>
          <cell r="K3976" t="str">
            <v/>
          </cell>
          <cell r="L3976" t="str">
            <v/>
          </cell>
          <cell r="M3976" t="str">
            <v/>
          </cell>
        </row>
        <row r="3977">
          <cell r="A3977" t="str">
            <v>03976</v>
          </cell>
          <cell r="H3977" t="str">
            <v/>
          </cell>
          <cell r="I3977" t="str">
            <v/>
          </cell>
          <cell r="J3977" t="str">
            <v/>
          </cell>
          <cell r="K3977" t="str">
            <v/>
          </cell>
          <cell r="L3977" t="str">
            <v/>
          </cell>
          <cell r="M3977" t="str">
            <v/>
          </cell>
        </row>
        <row r="3978">
          <cell r="A3978" t="str">
            <v>03977</v>
          </cell>
          <cell r="H3978" t="str">
            <v/>
          </cell>
          <cell r="I3978" t="str">
            <v/>
          </cell>
          <cell r="J3978" t="str">
            <v/>
          </cell>
          <cell r="K3978" t="str">
            <v/>
          </cell>
          <cell r="L3978" t="str">
            <v/>
          </cell>
          <cell r="M3978" t="str">
            <v/>
          </cell>
        </row>
        <row r="3979">
          <cell r="A3979" t="str">
            <v>03978</v>
          </cell>
          <cell r="H3979" t="str">
            <v/>
          </cell>
          <cell r="I3979" t="str">
            <v/>
          </cell>
          <cell r="J3979" t="str">
            <v/>
          </cell>
          <cell r="K3979" t="str">
            <v/>
          </cell>
          <cell r="L3979" t="str">
            <v/>
          </cell>
          <cell r="M3979" t="str">
            <v/>
          </cell>
        </row>
        <row r="3980">
          <cell r="A3980" t="str">
            <v>03979</v>
          </cell>
          <cell r="H3980" t="str">
            <v/>
          </cell>
          <cell r="I3980" t="str">
            <v/>
          </cell>
          <cell r="J3980" t="str">
            <v/>
          </cell>
          <cell r="K3980" t="str">
            <v/>
          </cell>
          <cell r="L3980" t="str">
            <v/>
          </cell>
          <cell r="M3980" t="str">
            <v/>
          </cell>
        </row>
        <row r="3981">
          <cell r="A3981" t="str">
            <v>03980</v>
          </cell>
          <cell r="H3981" t="str">
            <v/>
          </cell>
          <cell r="I3981" t="str">
            <v/>
          </cell>
          <cell r="J3981" t="str">
            <v/>
          </cell>
          <cell r="K3981" t="str">
            <v/>
          </cell>
          <cell r="L3981" t="str">
            <v/>
          </cell>
          <cell r="M3981" t="str">
            <v/>
          </cell>
        </row>
        <row r="3982">
          <cell r="A3982" t="str">
            <v>03981</v>
          </cell>
          <cell r="H3982" t="str">
            <v/>
          </cell>
          <cell r="I3982" t="str">
            <v/>
          </cell>
          <cell r="J3982" t="str">
            <v/>
          </cell>
          <cell r="K3982" t="str">
            <v/>
          </cell>
          <cell r="L3982" t="str">
            <v/>
          </cell>
          <cell r="M3982" t="str">
            <v/>
          </cell>
        </row>
        <row r="3983">
          <cell r="A3983" t="str">
            <v>03982</v>
          </cell>
          <cell r="H3983" t="str">
            <v/>
          </cell>
          <cell r="I3983" t="str">
            <v/>
          </cell>
          <cell r="J3983" t="str">
            <v/>
          </cell>
          <cell r="K3983" t="str">
            <v/>
          </cell>
          <cell r="L3983" t="str">
            <v/>
          </cell>
          <cell r="M3983" t="str">
            <v/>
          </cell>
        </row>
        <row r="3984">
          <cell r="A3984" t="str">
            <v>03983</v>
          </cell>
          <cell r="H3984" t="str">
            <v/>
          </cell>
          <cell r="I3984" t="str">
            <v/>
          </cell>
          <cell r="J3984" t="str">
            <v/>
          </cell>
          <cell r="K3984" t="str">
            <v/>
          </cell>
          <cell r="L3984" t="str">
            <v/>
          </cell>
          <cell r="M3984" t="str">
            <v/>
          </cell>
        </row>
        <row r="3985">
          <cell r="A3985" t="str">
            <v>03984</v>
          </cell>
          <cell r="H3985" t="str">
            <v/>
          </cell>
          <cell r="I3985" t="str">
            <v/>
          </cell>
          <cell r="J3985" t="str">
            <v/>
          </cell>
          <cell r="K3985" t="str">
            <v/>
          </cell>
          <cell r="L3985" t="str">
            <v/>
          </cell>
          <cell r="M3985" t="str">
            <v/>
          </cell>
        </row>
        <row r="3986">
          <cell r="A3986" t="str">
            <v>03985</v>
          </cell>
          <cell r="H3986" t="str">
            <v/>
          </cell>
          <cell r="I3986" t="str">
            <v/>
          </cell>
          <cell r="J3986" t="str">
            <v/>
          </cell>
          <cell r="K3986" t="str">
            <v/>
          </cell>
          <cell r="L3986" t="str">
            <v/>
          </cell>
          <cell r="M3986" t="str">
            <v/>
          </cell>
        </row>
        <row r="3987">
          <cell r="A3987" t="str">
            <v>03986</v>
          </cell>
          <cell r="H3987" t="str">
            <v/>
          </cell>
          <cell r="I3987" t="str">
            <v/>
          </cell>
          <cell r="J3987" t="str">
            <v/>
          </cell>
          <cell r="K3987" t="str">
            <v/>
          </cell>
          <cell r="L3987" t="str">
            <v/>
          </cell>
          <cell r="M3987" t="str">
            <v/>
          </cell>
        </row>
        <row r="3988">
          <cell r="A3988" t="str">
            <v>03987</v>
          </cell>
          <cell r="H3988" t="str">
            <v/>
          </cell>
          <cell r="I3988" t="str">
            <v/>
          </cell>
          <cell r="J3988" t="str">
            <v/>
          </cell>
          <cell r="K3988" t="str">
            <v/>
          </cell>
          <cell r="L3988" t="str">
            <v/>
          </cell>
          <cell r="M3988" t="str">
            <v/>
          </cell>
        </row>
        <row r="3989">
          <cell r="A3989" t="str">
            <v>03988</v>
          </cell>
          <cell r="H3989" t="str">
            <v/>
          </cell>
          <cell r="I3989" t="str">
            <v/>
          </cell>
          <cell r="J3989" t="str">
            <v/>
          </cell>
          <cell r="K3989" t="str">
            <v/>
          </cell>
          <cell r="L3989" t="str">
            <v/>
          </cell>
          <cell r="M3989" t="str">
            <v/>
          </cell>
        </row>
        <row r="3990">
          <cell r="A3990" t="str">
            <v>03989</v>
          </cell>
          <cell r="H3990" t="str">
            <v/>
          </cell>
          <cell r="I3990" t="str">
            <v/>
          </cell>
          <cell r="J3990" t="str">
            <v/>
          </cell>
          <cell r="K3990" t="str">
            <v/>
          </cell>
          <cell r="L3990" t="str">
            <v/>
          </cell>
          <cell r="M3990" t="str">
            <v/>
          </cell>
        </row>
        <row r="3991">
          <cell r="A3991" t="str">
            <v>03990</v>
          </cell>
          <cell r="H3991" t="str">
            <v/>
          </cell>
          <cell r="I3991" t="str">
            <v/>
          </cell>
          <cell r="J3991" t="str">
            <v/>
          </cell>
          <cell r="K3991" t="str">
            <v/>
          </cell>
          <cell r="L3991" t="str">
            <v/>
          </cell>
          <cell r="M3991" t="str">
            <v/>
          </cell>
        </row>
        <row r="3992">
          <cell r="A3992" t="str">
            <v>03991</v>
          </cell>
          <cell r="H3992" t="str">
            <v/>
          </cell>
          <cell r="I3992" t="str">
            <v/>
          </cell>
          <cell r="J3992" t="str">
            <v/>
          </cell>
          <cell r="K3992" t="str">
            <v/>
          </cell>
          <cell r="L3992" t="str">
            <v/>
          </cell>
          <cell r="M3992" t="str">
            <v/>
          </cell>
        </row>
        <row r="3993">
          <cell r="A3993" t="str">
            <v>03992</v>
          </cell>
          <cell r="H3993" t="str">
            <v/>
          </cell>
          <cell r="I3993" t="str">
            <v/>
          </cell>
          <cell r="J3993" t="str">
            <v/>
          </cell>
          <cell r="K3993" t="str">
            <v/>
          </cell>
          <cell r="L3993" t="str">
            <v/>
          </cell>
          <cell r="M3993" t="str">
            <v/>
          </cell>
        </row>
        <row r="3994">
          <cell r="A3994" t="str">
            <v>03993</v>
          </cell>
          <cell r="H3994" t="str">
            <v/>
          </cell>
          <cell r="I3994" t="str">
            <v/>
          </cell>
          <cell r="J3994" t="str">
            <v/>
          </cell>
          <cell r="K3994" t="str">
            <v/>
          </cell>
          <cell r="L3994" t="str">
            <v/>
          </cell>
          <cell r="M3994" t="str">
            <v/>
          </cell>
        </row>
        <row r="3995">
          <cell r="A3995" t="str">
            <v>03994</v>
          </cell>
          <cell r="H3995" t="str">
            <v/>
          </cell>
          <cell r="I3995" t="str">
            <v/>
          </cell>
          <cell r="J3995" t="str">
            <v/>
          </cell>
          <cell r="K3995" t="str">
            <v/>
          </cell>
          <cell r="L3995" t="str">
            <v/>
          </cell>
          <cell r="M3995" t="str">
            <v/>
          </cell>
        </row>
        <row r="3996">
          <cell r="A3996" t="str">
            <v>03995</v>
          </cell>
          <cell r="H3996" t="str">
            <v/>
          </cell>
          <cell r="I3996" t="str">
            <v/>
          </cell>
          <cell r="J3996" t="str">
            <v/>
          </cell>
          <cell r="K3996" t="str">
            <v/>
          </cell>
          <cell r="L3996" t="str">
            <v/>
          </cell>
          <cell r="M3996" t="str">
            <v/>
          </cell>
        </row>
        <row r="3997">
          <cell r="A3997" t="str">
            <v>03996</v>
          </cell>
          <cell r="H3997" t="str">
            <v/>
          </cell>
          <cell r="I3997" t="str">
            <v/>
          </cell>
          <cell r="J3997" t="str">
            <v/>
          </cell>
          <cell r="K3997" t="str">
            <v/>
          </cell>
          <cell r="L3997" t="str">
            <v/>
          </cell>
          <cell r="M3997" t="str">
            <v/>
          </cell>
        </row>
        <row r="3998">
          <cell r="A3998" t="str">
            <v>03997</v>
          </cell>
          <cell r="H3998" t="str">
            <v/>
          </cell>
          <cell r="I3998" t="str">
            <v/>
          </cell>
          <cell r="J3998" t="str">
            <v/>
          </cell>
          <cell r="K3998" t="str">
            <v/>
          </cell>
          <cell r="L3998" t="str">
            <v/>
          </cell>
          <cell r="M3998" t="str">
            <v/>
          </cell>
        </row>
        <row r="3999">
          <cell r="A3999" t="str">
            <v>03998</v>
          </cell>
          <cell r="H3999" t="str">
            <v/>
          </cell>
          <cell r="I3999" t="str">
            <v/>
          </cell>
          <cell r="J3999" t="str">
            <v/>
          </cell>
          <cell r="K3999" t="str">
            <v/>
          </cell>
          <cell r="L3999" t="str">
            <v/>
          </cell>
          <cell r="M3999" t="str">
            <v/>
          </cell>
        </row>
        <row r="4000">
          <cell r="A4000" t="str">
            <v>03999</v>
          </cell>
          <cell r="H4000" t="str">
            <v/>
          </cell>
          <cell r="I4000" t="str">
            <v/>
          </cell>
          <cell r="J4000" t="str">
            <v/>
          </cell>
          <cell r="K4000" t="str">
            <v/>
          </cell>
          <cell r="L4000" t="str">
            <v/>
          </cell>
          <cell r="M4000" t="str">
            <v/>
          </cell>
        </row>
        <row r="4001">
          <cell r="A4001" t="str">
            <v>04000</v>
          </cell>
          <cell r="H4001" t="str">
            <v/>
          </cell>
          <cell r="I4001" t="str">
            <v/>
          </cell>
          <cell r="J4001" t="str">
            <v/>
          </cell>
          <cell r="K4001" t="str">
            <v/>
          </cell>
          <cell r="L4001" t="str">
            <v/>
          </cell>
          <cell r="M4001" t="str">
            <v/>
          </cell>
        </row>
        <row r="4002">
          <cell r="A4002" t="str">
            <v>04001</v>
          </cell>
          <cell r="H4002" t="str">
            <v/>
          </cell>
          <cell r="I4002" t="str">
            <v/>
          </cell>
          <cell r="J4002" t="str">
            <v/>
          </cell>
          <cell r="K4002" t="str">
            <v/>
          </cell>
          <cell r="L4002" t="str">
            <v/>
          </cell>
          <cell r="M4002" t="str">
            <v/>
          </cell>
        </row>
        <row r="4003">
          <cell r="A4003" t="str">
            <v>04002</v>
          </cell>
          <cell r="H4003" t="str">
            <v/>
          </cell>
          <cell r="I4003" t="str">
            <v/>
          </cell>
          <cell r="J4003" t="str">
            <v/>
          </cell>
          <cell r="K4003" t="str">
            <v/>
          </cell>
          <cell r="L4003" t="str">
            <v/>
          </cell>
          <cell r="M4003" t="str">
            <v/>
          </cell>
        </row>
        <row r="4004">
          <cell r="A4004" t="str">
            <v>04003</v>
          </cell>
          <cell r="H4004" t="str">
            <v/>
          </cell>
          <cell r="I4004" t="str">
            <v/>
          </cell>
          <cell r="J4004" t="str">
            <v/>
          </cell>
          <cell r="K4004" t="str">
            <v/>
          </cell>
          <cell r="L4004" t="str">
            <v/>
          </cell>
          <cell r="M4004" t="str">
            <v/>
          </cell>
        </row>
        <row r="4005">
          <cell r="A4005" t="str">
            <v>04004</v>
          </cell>
          <cell r="H4005" t="str">
            <v/>
          </cell>
          <cell r="I4005" t="str">
            <v/>
          </cell>
          <cell r="J4005" t="str">
            <v/>
          </cell>
          <cell r="K4005" t="str">
            <v/>
          </cell>
          <cell r="L4005" t="str">
            <v/>
          </cell>
          <cell r="M4005" t="str">
            <v/>
          </cell>
        </row>
        <row r="4006">
          <cell r="A4006" t="str">
            <v>04005</v>
          </cell>
          <cell r="H4006" t="str">
            <v/>
          </cell>
          <cell r="I4006" t="str">
            <v/>
          </cell>
          <cell r="J4006" t="str">
            <v/>
          </cell>
          <cell r="K4006" t="str">
            <v/>
          </cell>
          <cell r="L4006" t="str">
            <v/>
          </cell>
          <cell r="M4006" t="str">
            <v/>
          </cell>
        </row>
        <row r="4007">
          <cell r="A4007" t="str">
            <v>04006</v>
          </cell>
          <cell r="H4007" t="str">
            <v/>
          </cell>
          <cell r="I4007" t="str">
            <v/>
          </cell>
          <cell r="J4007" t="str">
            <v/>
          </cell>
          <cell r="K4007" t="str">
            <v/>
          </cell>
          <cell r="L4007" t="str">
            <v/>
          </cell>
          <cell r="M4007" t="str">
            <v/>
          </cell>
        </row>
        <row r="4008">
          <cell r="A4008" t="str">
            <v>04007</v>
          </cell>
          <cell r="H4008" t="str">
            <v/>
          </cell>
          <cell r="I4008" t="str">
            <v/>
          </cell>
          <cell r="J4008" t="str">
            <v/>
          </cell>
          <cell r="K4008" t="str">
            <v/>
          </cell>
          <cell r="L4008" t="str">
            <v/>
          </cell>
          <cell r="M4008" t="str">
            <v/>
          </cell>
        </row>
        <row r="4009">
          <cell r="A4009" t="str">
            <v>04008</v>
          </cell>
          <cell r="H4009" t="str">
            <v/>
          </cell>
          <cell r="I4009" t="str">
            <v/>
          </cell>
          <cell r="J4009" t="str">
            <v/>
          </cell>
          <cell r="K4009" t="str">
            <v/>
          </cell>
          <cell r="L4009" t="str">
            <v/>
          </cell>
          <cell r="M4009" t="str">
            <v/>
          </cell>
        </row>
        <row r="4010">
          <cell r="A4010" t="str">
            <v>04009</v>
          </cell>
          <cell r="H4010" t="str">
            <v/>
          </cell>
          <cell r="I4010" t="str">
            <v/>
          </cell>
          <cell r="J4010" t="str">
            <v/>
          </cell>
          <cell r="K4010" t="str">
            <v/>
          </cell>
          <cell r="L4010" t="str">
            <v/>
          </cell>
          <cell r="M4010" t="str">
            <v/>
          </cell>
        </row>
        <row r="4011">
          <cell r="A4011" t="str">
            <v>04010</v>
          </cell>
          <cell r="H4011" t="str">
            <v/>
          </cell>
          <cell r="I4011" t="str">
            <v/>
          </cell>
          <cell r="J4011" t="str">
            <v/>
          </cell>
          <cell r="K4011" t="str">
            <v/>
          </cell>
          <cell r="L4011" t="str">
            <v/>
          </cell>
          <cell r="M4011" t="str">
            <v/>
          </cell>
        </row>
        <row r="4012">
          <cell r="A4012" t="str">
            <v>04011</v>
          </cell>
          <cell r="H4012" t="str">
            <v/>
          </cell>
          <cell r="I4012" t="str">
            <v/>
          </cell>
          <cell r="J4012" t="str">
            <v/>
          </cell>
          <cell r="K4012" t="str">
            <v/>
          </cell>
          <cell r="L4012" t="str">
            <v/>
          </cell>
          <cell r="M4012" t="str">
            <v/>
          </cell>
        </row>
        <row r="4013">
          <cell r="A4013" t="str">
            <v>04012</v>
          </cell>
          <cell r="H4013" t="str">
            <v/>
          </cell>
          <cell r="I4013" t="str">
            <v/>
          </cell>
          <cell r="J4013" t="str">
            <v/>
          </cell>
          <cell r="K4013" t="str">
            <v/>
          </cell>
          <cell r="L4013" t="str">
            <v/>
          </cell>
          <cell r="M4013" t="str">
            <v/>
          </cell>
        </row>
        <row r="4014">
          <cell r="A4014" t="str">
            <v>04013</v>
          </cell>
          <cell r="H4014" t="str">
            <v/>
          </cell>
          <cell r="I4014" t="str">
            <v/>
          </cell>
          <cell r="J4014" t="str">
            <v/>
          </cell>
          <cell r="K4014" t="str">
            <v/>
          </cell>
          <cell r="L4014" t="str">
            <v/>
          </cell>
          <cell r="M4014" t="str">
            <v/>
          </cell>
        </row>
        <row r="4015">
          <cell r="A4015" t="str">
            <v>04014</v>
          </cell>
          <cell r="H4015" t="str">
            <v/>
          </cell>
          <cell r="I4015" t="str">
            <v/>
          </cell>
          <cell r="J4015" t="str">
            <v/>
          </cell>
          <cell r="K4015" t="str">
            <v/>
          </cell>
          <cell r="L4015" t="str">
            <v/>
          </cell>
          <cell r="M4015" t="str">
            <v/>
          </cell>
        </row>
        <row r="4016">
          <cell r="A4016" t="str">
            <v>04015</v>
          </cell>
          <cell r="H4016" t="str">
            <v/>
          </cell>
          <cell r="I4016" t="str">
            <v/>
          </cell>
          <cell r="J4016" t="str">
            <v/>
          </cell>
          <cell r="K4016" t="str">
            <v/>
          </cell>
          <cell r="L4016" t="str">
            <v/>
          </cell>
          <cell r="M4016" t="str">
            <v/>
          </cell>
        </row>
        <row r="4017">
          <cell r="A4017" t="str">
            <v>04016</v>
          </cell>
          <cell r="H4017" t="str">
            <v/>
          </cell>
          <cell r="I4017" t="str">
            <v/>
          </cell>
          <cell r="J4017" t="str">
            <v/>
          </cell>
          <cell r="K4017" t="str">
            <v/>
          </cell>
          <cell r="L4017" t="str">
            <v/>
          </cell>
          <cell r="M4017" t="str">
            <v/>
          </cell>
        </row>
        <row r="4018">
          <cell r="A4018" t="str">
            <v>04017</v>
          </cell>
          <cell r="H4018" t="str">
            <v/>
          </cell>
          <cell r="I4018" t="str">
            <v/>
          </cell>
          <cell r="J4018" t="str">
            <v/>
          </cell>
          <cell r="K4018" t="str">
            <v/>
          </cell>
          <cell r="L4018" t="str">
            <v/>
          </cell>
          <cell r="M4018" t="str">
            <v/>
          </cell>
        </row>
        <row r="4019">
          <cell r="A4019" t="str">
            <v>04018</v>
          </cell>
          <cell r="H4019" t="str">
            <v/>
          </cell>
          <cell r="I4019" t="str">
            <v/>
          </cell>
          <cell r="J4019" t="str">
            <v/>
          </cell>
          <cell r="K4019" t="str">
            <v/>
          </cell>
          <cell r="L4019" t="str">
            <v/>
          </cell>
          <cell r="M4019" t="str">
            <v/>
          </cell>
        </row>
        <row r="4020">
          <cell r="A4020" t="str">
            <v>04019</v>
          </cell>
          <cell r="H4020" t="str">
            <v/>
          </cell>
          <cell r="I4020" t="str">
            <v/>
          </cell>
          <cell r="J4020" t="str">
            <v/>
          </cell>
          <cell r="K4020" t="str">
            <v/>
          </cell>
          <cell r="L4020" t="str">
            <v/>
          </cell>
          <cell r="M4020" t="str">
            <v/>
          </cell>
        </row>
        <row r="4021">
          <cell r="A4021" t="str">
            <v>04020</v>
          </cell>
          <cell r="H4021" t="str">
            <v/>
          </cell>
          <cell r="I4021" t="str">
            <v/>
          </cell>
          <cell r="J4021" t="str">
            <v/>
          </cell>
          <cell r="K4021" t="str">
            <v/>
          </cell>
          <cell r="L4021" t="str">
            <v/>
          </cell>
          <cell r="M4021" t="str">
            <v/>
          </cell>
        </row>
        <row r="4022">
          <cell r="A4022" t="str">
            <v>04021</v>
          </cell>
          <cell r="H4022" t="str">
            <v/>
          </cell>
          <cell r="I4022" t="str">
            <v/>
          </cell>
          <cell r="J4022" t="str">
            <v/>
          </cell>
          <cell r="K4022" t="str">
            <v/>
          </cell>
          <cell r="L4022" t="str">
            <v/>
          </cell>
          <cell r="M4022" t="str">
            <v/>
          </cell>
        </row>
        <row r="4023">
          <cell r="A4023" t="str">
            <v>04022</v>
          </cell>
          <cell r="H4023" t="str">
            <v/>
          </cell>
          <cell r="I4023" t="str">
            <v/>
          </cell>
          <cell r="J4023" t="str">
            <v/>
          </cell>
          <cell r="K4023" t="str">
            <v/>
          </cell>
          <cell r="L4023" t="str">
            <v/>
          </cell>
          <cell r="M4023" t="str">
            <v/>
          </cell>
        </row>
        <row r="4024">
          <cell r="A4024" t="str">
            <v>04023</v>
          </cell>
          <cell r="H4024" t="str">
            <v/>
          </cell>
          <cell r="I4024" t="str">
            <v/>
          </cell>
          <cell r="J4024" t="str">
            <v/>
          </cell>
          <cell r="K4024" t="str">
            <v/>
          </cell>
          <cell r="L4024" t="str">
            <v/>
          </cell>
          <cell r="M4024" t="str">
            <v/>
          </cell>
        </row>
        <row r="4025">
          <cell r="A4025" t="str">
            <v>04024</v>
          </cell>
          <cell r="H4025" t="str">
            <v/>
          </cell>
          <cell r="I4025" t="str">
            <v/>
          </cell>
          <cell r="J4025" t="str">
            <v/>
          </cell>
          <cell r="K4025" t="str">
            <v/>
          </cell>
          <cell r="L4025" t="str">
            <v/>
          </cell>
          <cell r="M4025" t="str">
            <v/>
          </cell>
        </row>
        <row r="4026">
          <cell r="A4026" t="str">
            <v>04025</v>
          </cell>
          <cell r="H4026" t="str">
            <v/>
          </cell>
          <cell r="I4026" t="str">
            <v/>
          </cell>
          <cell r="J4026" t="str">
            <v/>
          </cell>
          <cell r="K4026" t="str">
            <v/>
          </cell>
          <cell r="L4026" t="str">
            <v/>
          </cell>
          <cell r="M4026" t="str">
            <v/>
          </cell>
        </row>
        <row r="4027">
          <cell r="A4027" t="str">
            <v>04026</v>
          </cell>
          <cell r="H4027" t="str">
            <v/>
          </cell>
          <cell r="I4027" t="str">
            <v/>
          </cell>
          <cell r="J4027" t="str">
            <v/>
          </cell>
          <cell r="K4027" t="str">
            <v/>
          </cell>
          <cell r="L4027" t="str">
            <v/>
          </cell>
          <cell r="M4027" t="str">
            <v/>
          </cell>
        </row>
        <row r="4028">
          <cell r="A4028" t="str">
            <v>04027</v>
          </cell>
          <cell r="H4028" t="str">
            <v/>
          </cell>
          <cell r="I4028" t="str">
            <v/>
          </cell>
          <cell r="J4028" t="str">
            <v/>
          </cell>
          <cell r="K4028" t="str">
            <v/>
          </cell>
          <cell r="L4028" t="str">
            <v/>
          </cell>
          <cell r="M4028" t="str">
            <v/>
          </cell>
        </row>
        <row r="4029">
          <cell r="A4029" t="str">
            <v>04028</v>
          </cell>
          <cell r="H4029" t="str">
            <v/>
          </cell>
          <cell r="I4029" t="str">
            <v/>
          </cell>
          <cell r="J4029" t="str">
            <v/>
          </cell>
          <cell r="K4029" t="str">
            <v/>
          </cell>
          <cell r="L4029" t="str">
            <v/>
          </cell>
          <cell r="M4029" t="str">
            <v/>
          </cell>
        </row>
        <row r="4030">
          <cell r="A4030" t="str">
            <v>04029</v>
          </cell>
          <cell r="H4030" t="str">
            <v/>
          </cell>
          <cell r="I4030" t="str">
            <v/>
          </cell>
          <cell r="J4030" t="str">
            <v/>
          </cell>
          <cell r="K4030" t="str">
            <v/>
          </cell>
          <cell r="L4030" t="str">
            <v/>
          </cell>
          <cell r="M4030" t="str">
            <v/>
          </cell>
        </row>
        <row r="4031">
          <cell r="A4031" t="str">
            <v>04030</v>
          </cell>
          <cell r="H4031" t="str">
            <v/>
          </cell>
          <cell r="I4031" t="str">
            <v/>
          </cell>
          <cell r="J4031" t="str">
            <v/>
          </cell>
          <cell r="K4031" t="str">
            <v/>
          </cell>
          <cell r="L4031" t="str">
            <v/>
          </cell>
          <cell r="M4031" t="str">
            <v/>
          </cell>
        </row>
        <row r="4032">
          <cell r="A4032" t="str">
            <v>04031</v>
          </cell>
          <cell r="H4032" t="str">
            <v/>
          </cell>
          <cell r="I4032" t="str">
            <v/>
          </cell>
          <cell r="J4032" t="str">
            <v/>
          </cell>
          <cell r="K4032" t="str">
            <v/>
          </cell>
          <cell r="L4032" t="str">
            <v/>
          </cell>
          <cell r="M4032" t="str">
            <v/>
          </cell>
        </row>
        <row r="4033">
          <cell r="A4033" t="str">
            <v>04032</v>
          </cell>
          <cell r="H4033" t="str">
            <v/>
          </cell>
          <cell r="I4033" t="str">
            <v/>
          </cell>
          <cell r="J4033" t="str">
            <v/>
          </cell>
          <cell r="K4033" t="str">
            <v/>
          </cell>
          <cell r="L4033" t="str">
            <v/>
          </cell>
          <cell r="M4033" t="str">
            <v/>
          </cell>
        </row>
        <row r="4034">
          <cell r="A4034" t="str">
            <v>04033</v>
          </cell>
          <cell r="H4034" t="str">
            <v/>
          </cell>
          <cell r="I4034" t="str">
            <v/>
          </cell>
          <cell r="J4034" t="str">
            <v/>
          </cell>
          <cell r="K4034" t="str">
            <v/>
          </cell>
          <cell r="L4034" t="str">
            <v/>
          </cell>
          <cell r="M4034" t="str">
            <v/>
          </cell>
        </row>
        <row r="4035">
          <cell r="A4035" t="str">
            <v>04034</v>
          </cell>
          <cell r="H4035" t="str">
            <v/>
          </cell>
          <cell r="I4035" t="str">
            <v/>
          </cell>
          <cell r="J4035" t="str">
            <v/>
          </cell>
          <cell r="K4035" t="str">
            <v/>
          </cell>
          <cell r="L4035" t="str">
            <v/>
          </cell>
          <cell r="M4035" t="str">
            <v/>
          </cell>
        </row>
        <row r="4036">
          <cell r="A4036" t="str">
            <v>04035</v>
          </cell>
          <cell r="H4036" t="str">
            <v/>
          </cell>
          <cell r="I4036" t="str">
            <v/>
          </cell>
          <cell r="J4036" t="str">
            <v/>
          </cell>
          <cell r="K4036" t="str">
            <v/>
          </cell>
          <cell r="L4036" t="str">
            <v/>
          </cell>
          <cell r="M4036" t="str">
            <v/>
          </cell>
        </row>
        <row r="4037">
          <cell r="A4037" t="str">
            <v>04036</v>
          </cell>
          <cell r="H4037" t="str">
            <v/>
          </cell>
          <cell r="I4037" t="str">
            <v/>
          </cell>
          <cell r="J4037" t="str">
            <v/>
          </cell>
          <cell r="K4037" t="str">
            <v/>
          </cell>
          <cell r="L4037" t="str">
            <v/>
          </cell>
          <cell r="M4037" t="str">
            <v/>
          </cell>
        </row>
        <row r="4038">
          <cell r="A4038" t="str">
            <v>04037</v>
          </cell>
          <cell r="H4038" t="str">
            <v/>
          </cell>
          <cell r="I4038" t="str">
            <v/>
          </cell>
          <cell r="J4038" t="str">
            <v/>
          </cell>
          <cell r="K4038" t="str">
            <v/>
          </cell>
          <cell r="L4038" t="str">
            <v/>
          </cell>
          <cell r="M4038" t="str">
            <v/>
          </cell>
        </row>
        <row r="4039">
          <cell r="A4039" t="str">
            <v>04038</v>
          </cell>
          <cell r="H4039" t="str">
            <v/>
          </cell>
          <cell r="I4039" t="str">
            <v/>
          </cell>
          <cell r="J4039" t="str">
            <v/>
          </cell>
          <cell r="K4039" t="str">
            <v/>
          </cell>
          <cell r="L4039" t="str">
            <v/>
          </cell>
          <cell r="M4039" t="str">
            <v/>
          </cell>
        </row>
        <row r="4040">
          <cell r="A4040" t="str">
            <v>04039</v>
          </cell>
          <cell r="H4040" t="str">
            <v/>
          </cell>
          <cell r="I4040" t="str">
            <v/>
          </cell>
          <cell r="J4040" t="str">
            <v/>
          </cell>
          <cell r="K4040" t="str">
            <v/>
          </cell>
          <cell r="L4040" t="str">
            <v/>
          </cell>
          <cell r="M4040" t="str">
            <v/>
          </cell>
        </row>
        <row r="4041">
          <cell r="A4041" t="str">
            <v>04040</v>
          </cell>
          <cell r="H4041" t="str">
            <v/>
          </cell>
          <cell r="I4041" t="str">
            <v/>
          </cell>
          <cell r="J4041" t="str">
            <v/>
          </cell>
          <cell r="K4041" t="str">
            <v/>
          </cell>
          <cell r="L4041" t="str">
            <v/>
          </cell>
          <cell r="M4041" t="str">
            <v/>
          </cell>
        </row>
        <row r="4042">
          <cell r="A4042" t="str">
            <v>04041</v>
          </cell>
          <cell r="H4042" t="str">
            <v/>
          </cell>
          <cell r="I4042" t="str">
            <v/>
          </cell>
          <cell r="J4042" t="str">
            <v/>
          </cell>
          <cell r="K4042" t="str">
            <v/>
          </cell>
          <cell r="L4042" t="str">
            <v/>
          </cell>
          <cell r="M4042" t="str">
            <v/>
          </cell>
        </row>
        <row r="4043">
          <cell r="A4043" t="str">
            <v>04042</v>
          </cell>
          <cell r="H4043" t="str">
            <v/>
          </cell>
          <cell r="I4043" t="str">
            <v/>
          </cell>
          <cell r="J4043" t="str">
            <v/>
          </cell>
          <cell r="K4043" t="str">
            <v/>
          </cell>
          <cell r="L4043" t="str">
            <v/>
          </cell>
          <cell r="M4043" t="str">
            <v/>
          </cell>
        </row>
        <row r="4044">
          <cell r="A4044" t="str">
            <v>04043</v>
          </cell>
          <cell r="H4044" t="str">
            <v/>
          </cell>
          <cell r="I4044" t="str">
            <v/>
          </cell>
          <cell r="J4044" t="str">
            <v/>
          </cell>
          <cell r="K4044" t="str">
            <v/>
          </cell>
          <cell r="L4044" t="str">
            <v/>
          </cell>
          <cell r="M4044" t="str">
            <v/>
          </cell>
        </row>
        <row r="4045">
          <cell r="A4045" t="str">
            <v>04044</v>
          </cell>
          <cell r="H4045" t="str">
            <v/>
          </cell>
          <cell r="I4045" t="str">
            <v/>
          </cell>
          <cell r="J4045" t="str">
            <v/>
          </cell>
          <cell r="K4045" t="str">
            <v/>
          </cell>
          <cell r="L4045" t="str">
            <v/>
          </cell>
          <cell r="M4045" t="str">
            <v/>
          </cell>
        </row>
        <row r="4046">
          <cell r="A4046" t="str">
            <v>04045</v>
          </cell>
          <cell r="H4046" t="str">
            <v/>
          </cell>
          <cell r="I4046" t="str">
            <v/>
          </cell>
          <cell r="J4046" t="str">
            <v/>
          </cell>
          <cell r="K4046" t="str">
            <v/>
          </cell>
          <cell r="L4046" t="str">
            <v/>
          </cell>
          <cell r="M4046" t="str">
            <v/>
          </cell>
        </row>
        <row r="4047">
          <cell r="A4047" t="str">
            <v>04046</v>
          </cell>
          <cell r="H4047" t="str">
            <v/>
          </cell>
          <cell r="I4047" t="str">
            <v/>
          </cell>
          <cell r="J4047" t="str">
            <v/>
          </cell>
          <cell r="K4047" t="str">
            <v/>
          </cell>
          <cell r="L4047" t="str">
            <v/>
          </cell>
          <cell r="M4047" t="str">
            <v/>
          </cell>
        </row>
        <row r="4048">
          <cell r="A4048" t="str">
            <v>04047</v>
          </cell>
          <cell r="H4048" t="str">
            <v/>
          </cell>
          <cell r="I4048" t="str">
            <v/>
          </cell>
          <cell r="J4048" t="str">
            <v/>
          </cell>
          <cell r="K4048" t="str">
            <v/>
          </cell>
          <cell r="L4048" t="str">
            <v/>
          </cell>
          <cell r="M4048" t="str">
            <v/>
          </cell>
        </row>
        <row r="4049">
          <cell r="A4049" t="str">
            <v>04048</v>
          </cell>
          <cell r="H4049" t="str">
            <v/>
          </cell>
          <cell r="I4049" t="str">
            <v/>
          </cell>
          <cell r="J4049" t="str">
            <v/>
          </cell>
          <cell r="K4049" t="str">
            <v/>
          </cell>
          <cell r="L4049" t="str">
            <v/>
          </cell>
          <cell r="M4049" t="str">
            <v/>
          </cell>
        </row>
        <row r="4050">
          <cell r="A4050" t="str">
            <v>04049</v>
          </cell>
          <cell r="H4050" t="str">
            <v/>
          </cell>
          <cell r="I4050" t="str">
            <v/>
          </cell>
          <cell r="J4050" t="str">
            <v/>
          </cell>
          <cell r="K4050" t="str">
            <v/>
          </cell>
          <cell r="L4050" t="str">
            <v/>
          </cell>
          <cell r="M4050" t="str">
            <v/>
          </cell>
        </row>
        <row r="4051">
          <cell r="A4051" t="str">
            <v>04050</v>
          </cell>
          <cell r="H4051" t="str">
            <v/>
          </cell>
          <cell r="I4051" t="str">
            <v/>
          </cell>
          <cell r="J4051" t="str">
            <v/>
          </cell>
          <cell r="K4051" t="str">
            <v/>
          </cell>
          <cell r="L4051" t="str">
            <v/>
          </cell>
          <cell r="M4051" t="str">
            <v/>
          </cell>
        </row>
        <row r="4052">
          <cell r="A4052" t="str">
            <v>04051</v>
          </cell>
          <cell r="H4052" t="str">
            <v/>
          </cell>
          <cell r="I4052" t="str">
            <v/>
          </cell>
          <cell r="J4052" t="str">
            <v/>
          </cell>
          <cell r="K4052" t="str">
            <v/>
          </cell>
          <cell r="L4052" t="str">
            <v/>
          </cell>
          <cell r="M4052" t="str">
            <v/>
          </cell>
        </row>
        <row r="4053">
          <cell r="A4053" t="str">
            <v>04052</v>
          </cell>
          <cell r="H4053" t="str">
            <v/>
          </cell>
          <cell r="I4053" t="str">
            <v/>
          </cell>
          <cell r="J4053" t="str">
            <v/>
          </cell>
          <cell r="K4053" t="str">
            <v/>
          </cell>
          <cell r="L4053" t="str">
            <v/>
          </cell>
          <cell r="M4053" t="str">
            <v/>
          </cell>
        </row>
        <row r="4054">
          <cell r="A4054" t="str">
            <v>04053</v>
          </cell>
          <cell r="H4054" t="str">
            <v/>
          </cell>
          <cell r="I4054" t="str">
            <v/>
          </cell>
          <cell r="J4054" t="str">
            <v/>
          </cell>
          <cell r="K4054" t="str">
            <v/>
          </cell>
          <cell r="L4054" t="str">
            <v/>
          </cell>
          <cell r="M4054" t="str">
            <v/>
          </cell>
        </row>
        <row r="4055">
          <cell r="A4055" t="str">
            <v>04054</v>
          </cell>
          <cell r="H4055" t="str">
            <v/>
          </cell>
          <cell r="I4055" t="str">
            <v/>
          </cell>
          <cell r="J4055" t="str">
            <v/>
          </cell>
          <cell r="K4055" t="str">
            <v/>
          </cell>
          <cell r="L4055" t="str">
            <v/>
          </cell>
          <cell r="M4055" t="str">
            <v/>
          </cell>
        </row>
        <row r="4056">
          <cell r="A4056" t="str">
            <v>04055</v>
          </cell>
          <cell r="H4056" t="str">
            <v/>
          </cell>
          <cell r="I4056" t="str">
            <v/>
          </cell>
          <cell r="J4056" t="str">
            <v/>
          </cell>
          <cell r="K4056" t="str">
            <v/>
          </cell>
          <cell r="L4056" t="str">
            <v/>
          </cell>
          <cell r="M4056" t="str">
            <v/>
          </cell>
        </row>
        <row r="4057">
          <cell r="A4057" t="str">
            <v>04056</v>
          </cell>
          <cell r="H4057" t="str">
            <v/>
          </cell>
          <cell r="I4057" t="str">
            <v/>
          </cell>
          <cell r="J4057" t="str">
            <v/>
          </cell>
          <cell r="K4057" t="str">
            <v/>
          </cell>
          <cell r="L4057" t="str">
            <v/>
          </cell>
          <cell r="M4057" t="str">
            <v/>
          </cell>
        </row>
        <row r="4058">
          <cell r="A4058" t="str">
            <v>04057</v>
          </cell>
          <cell r="H4058" t="str">
            <v/>
          </cell>
          <cell r="I4058" t="str">
            <v/>
          </cell>
          <cell r="J4058" t="str">
            <v/>
          </cell>
          <cell r="K4058" t="str">
            <v/>
          </cell>
          <cell r="L4058" t="str">
            <v/>
          </cell>
          <cell r="M4058" t="str">
            <v/>
          </cell>
        </row>
        <row r="4059">
          <cell r="A4059" t="str">
            <v>04058</v>
          </cell>
          <cell r="H4059" t="str">
            <v/>
          </cell>
          <cell r="I4059" t="str">
            <v/>
          </cell>
          <cell r="J4059" t="str">
            <v/>
          </cell>
          <cell r="K4059" t="str">
            <v/>
          </cell>
          <cell r="L4059" t="str">
            <v/>
          </cell>
          <cell r="M4059" t="str">
            <v/>
          </cell>
        </row>
        <row r="4060">
          <cell r="A4060" t="str">
            <v>04059</v>
          </cell>
          <cell r="H4060" t="str">
            <v/>
          </cell>
          <cell r="I4060" t="str">
            <v/>
          </cell>
          <cell r="J4060" t="str">
            <v/>
          </cell>
          <cell r="K4060" t="str">
            <v/>
          </cell>
          <cell r="L4060" t="str">
            <v/>
          </cell>
          <cell r="M4060" t="str">
            <v/>
          </cell>
        </row>
        <row r="4061">
          <cell r="A4061" t="str">
            <v>04060</v>
          </cell>
          <cell r="H4061" t="str">
            <v/>
          </cell>
          <cell r="I4061" t="str">
            <v/>
          </cell>
          <cell r="J4061" t="str">
            <v/>
          </cell>
          <cell r="K4061" t="str">
            <v/>
          </cell>
          <cell r="L4061" t="str">
            <v/>
          </cell>
          <cell r="M4061" t="str">
            <v/>
          </cell>
        </row>
        <row r="4062">
          <cell r="A4062" t="str">
            <v>04061</v>
          </cell>
          <cell r="H4062" t="str">
            <v/>
          </cell>
          <cell r="I4062" t="str">
            <v/>
          </cell>
          <cell r="J4062" t="str">
            <v/>
          </cell>
          <cell r="K4062" t="str">
            <v/>
          </cell>
          <cell r="L4062" t="str">
            <v/>
          </cell>
          <cell r="M4062" t="str">
            <v/>
          </cell>
        </row>
        <row r="4063">
          <cell r="A4063" t="str">
            <v>04062</v>
          </cell>
          <cell r="H4063" t="str">
            <v/>
          </cell>
          <cell r="I4063" t="str">
            <v/>
          </cell>
          <cell r="J4063" t="str">
            <v/>
          </cell>
          <cell r="K4063" t="str">
            <v/>
          </cell>
          <cell r="L4063" t="str">
            <v/>
          </cell>
          <cell r="M4063" t="str">
            <v/>
          </cell>
        </row>
        <row r="4064">
          <cell r="A4064" t="str">
            <v>04063</v>
          </cell>
          <cell r="H4064" t="str">
            <v/>
          </cell>
          <cell r="I4064" t="str">
            <v/>
          </cell>
          <cell r="J4064" t="str">
            <v/>
          </cell>
          <cell r="K4064" t="str">
            <v/>
          </cell>
          <cell r="L4064" t="str">
            <v/>
          </cell>
          <cell r="M4064" t="str">
            <v/>
          </cell>
        </row>
        <row r="4065">
          <cell r="A4065" t="str">
            <v>04064</v>
          </cell>
          <cell r="H4065" t="str">
            <v/>
          </cell>
          <cell r="I4065" t="str">
            <v/>
          </cell>
          <cell r="J4065" t="str">
            <v/>
          </cell>
          <cell r="K4065" t="str">
            <v/>
          </cell>
          <cell r="L4065" t="str">
            <v/>
          </cell>
          <cell r="M4065" t="str">
            <v/>
          </cell>
        </row>
        <row r="4066">
          <cell r="A4066" t="str">
            <v>04065</v>
          </cell>
          <cell r="H4066" t="str">
            <v/>
          </cell>
          <cell r="I4066" t="str">
            <v/>
          </cell>
          <cell r="J4066" t="str">
            <v/>
          </cell>
          <cell r="K4066" t="str">
            <v/>
          </cell>
          <cell r="L4066" t="str">
            <v/>
          </cell>
          <cell r="M4066" t="str">
            <v/>
          </cell>
        </row>
        <row r="4067">
          <cell r="A4067" t="str">
            <v>04066</v>
          </cell>
          <cell r="H4067" t="str">
            <v/>
          </cell>
          <cell r="I4067" t="str">
            <v/>
          </cell>
          <cell r="J4067" t="str">
            <v/>
          </cell>
          <cell r="K4067" t="str">
            <v/>
          </cell>
          <cell r="L4067" t="str">
            <v/>
          </cell>
          <cell r="M4067" t="str">
            <v/>
          </cell>
        </row>
        <row r="4068">
          <cell r="A4068" t="str">
            <v>04067</v>
          </cell>
          <cell r="H4068" t="str">
            <v/>
          </cell>
          <cell r="I4068" t="str">
            <v/>
          </cell>
          <cell r="J4068" t="str">
            <v/>
          </cell>
          <cell r="K4068" t="str">
            <v/>
          </cell>
          <cell r="L4068" t="str">
            <v/>
          </cell>
          <cell r="M4068" t="str">
            <v/>
          </cell>
        </row>
        <row r="4069">
          <cell r="A4069" t="str">
            <v>04068</v>
          </cell>
          <cell r="H4069" t="str">
            <v/>
          </cell>
          <cell r="I4069" t="str">
            <v/>
          </cell>
          <cell r="J4069" t="str">
            <v/>
          </cell>
          <cell r="K4069" t="str">
            <v/>
          </cell>
          <cell r="L4069" t="str">
            <v/>
          </cell>
          <cell r="M4069" t="str">
            <v/>
          </cell>
        </row>
        <row r="4070">
          <cell r="A4070" t="str">
            <v>04069</v>
          </cell>
          <cell r="H4070" t="str">
            <v/>
          </cell>
          <cell r="I4070" t="str">
            <v/>
          </cell>
          <cell r="J4070" t="str">
            <v/>
          </cell>
          <cell r="K4070" t="str">
            <v/>
          </cell>
          <cell r="L4070" t="str">
            <v/>
          </cell>
          <cell r="M4070" t="str">
            <v/>
          </cell>
        </row>
        <row r="4071">
          <cell r="A4071" t="str">
            <v>04070</v>
          </cell>
          <cell r="H4071" t="str">
            <v/>
          </cell>
          <cell r="I4071" t="str">
            <v/>
          </cell>
          <cell r="J4071" t="str">
            <v/>
          </cell>
          <cell r="K4071" t="str">
            <v/>
          </cell>
          <cell r="L4071" t="str">
            <v/>
          </cell>
          <cell r="M4071" t="str">
            <v/>
          </cell>
        </row>
        <row r="4072">
          <cell r="A4072" t="str">
            <v>04071</v>
          </cell>
          <cell r="H4072" t="str">
            <v/>
          </cell>
          <cell r="I4072" t="str">
            <v/>
          </cell>
          <cell r="J4072" t="str">
            <v/>
          </cell>
          <cell r="K4072" t="str">
            <v/>
          </cell>
          <cell r="L4072" t="str">
            <v/>
          </cell>
          <cell r="M4072" t="str">
            <v/>
          </cell>
        </row>
        <row r="4073">
          <cell r="A4073" t="str">
            <v>04072</v>
          </cell>
          <cell r="H4073" t="str">
            <v/>
          </cell>
          <cell r="I4073" t="str">
            <v/>
          </cell>
          <cell r="J4073" t="str">
            <v/>
          </cell>
          <cell r="K4073" t="str">
            <v/>
          </cell>
          <cell r="L4073" t="str">
            <v/>
          </cell>
          <cell r="M4073" t="str">
            <v/>
          </cell>
        </row>
        <row r="4074">
          <cell r="A4074" t="str">
            <v>04073</v>
          </cell>
          <cell r="H4074" t="str">
            <v/>
          </cell>
          <cell r="I4074" t="str">
            <v/>
          </cell>
          <cell r="J4074" t="str">
            <v/>
          </cell>
          <cell r="K4074" t="str">
            <v/>
          </cell>
          <cell r="L4074" t="str">
            <v/>
          </cell>
          <cell r="M4074" t="str">
            <v/>
          </cell>
        </row>
        <row r="4075">
          <cell r="A4075" t="str">
            <v>04074</v>
          </cell>
          <cell r="H4075" t="str">
            <v/>
          </cell>
          <cell r="I4075" t="str">
            <v/>
          </cell>
          <cell r="J4075" t="str">
            <v/>
          </cell>
          <cell r="K4075" t="str">
            <v/>
          </cell>
          <cell r="L4075" t="str">
            <v/>
          </cell>
          <cell r="M4075" t="str">
            <v/>
          </cell>
        </row>
        <row r="4076">
          <cell r="A4076" t="str">
            <v>04075</v>
          </cell>
          <cell r="H4076" t="str">
            <v/>
          </cell>
          <cell r="I4076" t="str">
            <v/>
          </cell>
          <cell r="J4076" t="str">
            <v/>
          </cell>
          <cell r="K4076" t="str">
            <v/>
          </cell>
          <cell r="L4076" t="str">
            <v/>
          </cell>
          <cell r="M4076" t="str">
            <v/>
          </cell>
        </row>
        <row r="4077">
          <cell r="A4077" t="str">
            <v>04076</v>
          </cell>
          <cell r="H4077" t="str">
            <v/>
          </cell>
          <cell r="I4077" t="str">
            <v/>
          </cell>
          <cell r="J4077" t="str">
            <v/>
          </cell>
          <cell r="K4077" t="str">
            <v/>
          </cell>
          <cell r="L4077" t="str">
            <v/>
          </cell>
          <cell r="M4077" t="str">
            <v/>
          </cell>
        </row>
        <row r="4078">
          <cell r="A4078" t="str">
            <v>04077</v>
          </cell>
          <cell r="H4078" t="str">
            <v/>
          </cell>
          <cell r="I4078" t="str">
            <v/>
          </cell>
          <cell r="J4078" t="str">
            <v/>
          </cell>
          <cell r="K4078" t="str">
            <v/>
          </cell>
          <cell r="L4078" t="str">
            <v/>
          </cell>
          <cell r="M4078" t="str">
            <v/>
          </cell>
        </row>
        <row r="4079">
          <cell r="A4079" t="str">
            <v>04078</v>
          </cell>
          <cell r="H4079" t="str">
            <v/>
          </cell>
          <cell r="I4079" t="str">
            <v/>
          </cell>
          <cell r="J4079" t="str">
            <v/>
          </cell>
          <cell r="K4079" t="str">
            <v/>
          </cell>
          <cell r="L4079" t="str">
            <v/>
          </cell>
          <cell r="M4079" t="str">
            <v/>
          </cell>
        </row>
        <row r="4080">
          <cell r="A4080" t="str">
            <v>04079</v>
          </cell>
          <cell r="H4080" t="str">
            <v/>
          </cell>
          <cell r="I4080" t="str">
            <v/>
          </cell>
          <cell r="J4080" t="str">
            <v/>
          </cell>
          <cell r="K4080" t="str">
            <v/>
          </cell>
          <cell r="L4080" t="str">
            <v/>
          </cell>
          <cell r="M4080" t="str">
            <v/>
          </cell>
        </row>
        <row r="4081">
          <cell r="A4081" t="str">
            <v>04080</v>
          </cell>
          <cell r="H4081" t="str">
            <v/>
          </cell>
          <cell r="I4081" t="str">
            <v/>
          </cell>
          <cell r="J4081" t="str">
            <v/>
          </cell>
          <cell r="K4081" t="str">
            <v/>
          </cell>
          <cell r="L4081" t="str">
            <v/>
          </cell>
          <cell r="M4081" t="str">
            <v/>
          </cell>
        </row>
        <row r="4082">
          <cell r="A4082" t="str">
            <v>04081</v>
          </cell>
          <cell r="H4082" t="str">
            <v/>
          </cell>
          <cell r="I4082" t="str">
            <v/>
          </cell>
          <cell r="J4082" t="str">
            <v/>
          </cell>
          <cell r="K4082" t="str">
            <v/>
          </cell>
          <cell r="L4082" t="str">
            <v/>
          </cell>
          <cell r="M4082" t="str">
            <v/>
          </cell>
        </row>
        <row r="4083">
          <cell r="A4083" t="str">
            <v>04082</v>
          </cell>
          <cell r="H4083" t="str">
            <v/>
          </cell>
          <cell r="I4083" t="str">
            <v/>
          </cell>
          <cell r="J4083" t="str">
            <v/>
          </cell>
          <cell r="K4083" t="str">
            <v/>
          </cell>
          <cell r="L4083" t="str">
            <v/>
          </cell>
          <cell r="M4083" t="str">
            <v/>
          </cell>
        </row>
        <row r="4084">
          <cell r="A4084" t="str">
            <v>04083</v>
          </cell>
          <cell r="H4084" t="str">
            <v/>
          </cell>
          <cell r="I4084" t="str">
            <v/>
          </cell>
          <cell r="J4084" t="str">
            <v/>
          </cell>
          <cell r="K4084" t="str">
            <v/>
          </cell>
          <cell r="L4084" t="str">
            <v/>
          </cell>
          <cell r="M4084" t="str">
            <v/>
          </cell>
        </row>
        <row r="4085">
          <cell r="A4085" t="str">
            <v>04084</v>
          </cell>
          <cell r="H4085" t="str">
            <v/>
          </cell>
          <cell r="I4085" t="str">
            <v/>
          </cell>
          <cell r="J4085" t="str">
            <v/>
          </cell>
          <cell r="K4085" t="str">
            <v/>
          </cell>
          <cell r="L4085" t="str">
            <v/>
          </cell>
          <cell r="M4085" t="str">
            <v/>
          </cell>
        </row>
        <row r="4086">
          <cell r="A4086" t="str">
            <v>04085</v>
          </cell>
          <cell r="H4086" t="str">
            <v/>
          </cell>
          <cell r="I4086" t="str">
            <v/>
          </cell>
          <cell r="J4086" t="str">
            <v/>
          </cell>
          <cell r="K4086" t="str">
            <v/>
          </cell>
          <cell r="L4086" t="str">
            <v/>
          </cell>
          <cell r="M4086" t="str">
            <v/>
          </cell>
        </row>
        <row r="4087">
          <cell r="A4087" t="str">
            <v>04086</v>
          </cell>
          <cell r="H4087" t="str">
            <v/>
          </cell>
          <cell r="I4087" t="str">
            <v/>
          </cell>
          <cell r="J4087" t="str">
            <v/>
          </cell>
          <cell r="K4087" t="str">
            <v/>
          </cell>
          <cell r="L4087" t="str">
            <v/>
          </cell>
          <cell r="M4087" t="str">
            <v/>
          </cell>
        </row>
        <row r="4088">
          <cell r="A4088" t="str">
            <v>04087</v>
          </cell>
          <cell r="H4088" t="str">
            <v/>
          </cell>
          <cell r="I4088" t="str">
            <v/>
          </cell>
          <cell r="J4088" t="str">
            <v/>
          </cell>
          <cell r="K4088" t="str">
            <v/>
          </cell>
          <cell r="L4088" t="str">
            <v/>
          </cell>
          <cell r="M4088" t="str">
            <v/>
          </cell>
        </row>
        <row r="4089">
          <cell r="A4089" t="str">
            <v>04088</v>
          </cell>
          <cell r="H4089" t="str">
            <v/>
          </cell>
          <cell r="I4089" t="str">
            <v/>
          </cell>
          <cell r="J4089" t="str">
            <v/>
          </cell>
          <cell r="K4089" t="str">
            <v/>
          </cell>
          <cell r="L4089" t="str">
            <v/>
          </cell>
          <cell r="M4089" t="str">
            <v/>
          </cell>
        </row>
        <row r="4090">
          <cell r="A4090" t="str">
            <v>04089</v>
          </cell>
          <cell r="H4090" t="str">
            <v/>
          </cell>
          <cell r="I4090" t="str">
            <v/>
          </cell>
          <cell r="J4090" t="str">
            <v/>
          </cell>
          <cell r="K4090" t="str">
            <v/>
          </cell>
          <cell r="L4090" t="str">
            <v/>
          </cell>
          <cell r="M4090" t="str">
            <v/>
          </cell>
        </row>
        <row r="4091">
          <cell r="A4091" t="str">
            <v>04090</v>
          </cell>
          <cell r="H4091" t="str">
            <v/>
          </cell>
          <cell r="I4091" t="str">
            <v/>
          </cell>
          <cell r="J4091" t="str">
            <v/>
          </cell>
          <cell r="K4091" t="str">
            <v/>
          </cell>
          <cell r="L4091" t="str">
            <v/>
          </cell>
          <cell r="M4091" t="str">
            <v/>
          </cell>
        </row>
        <row r="4092">
          <cell r="A4092" t="str">
            <v>04091</v>
          </cell>
          <cell r="H4092" t="str">
            <v/>
          </cell>
          <cell r="I4092" t="str">
            <v/>
          </cell>
          <cell r="J4092" t="str">
            <v/>
          </cell>
          <cell r="K4092" t="str">
            <v/>
          </cell>
          <cell r="L4092" t="str">
            <v/>
          </cell>
          <cell r="M4092" t="str">
            <v/>
          </cell>
        </row>
        <row r="4093">
          <cell r="A4093" t="str">
            <v>04092</v>
          </cell>
          <cell r="H4093" t="str">
            <v/>
          </cell>
          <cell r="I4093" t="str">
            <v/>
          </cell>
          <cell r="J4093" t="str">
            <v/>
          </cell>
          <cell r="K4093" t="str">
            <v/>
          </cell>
          <cell r="L4093" t="str">
            <v/>
          </cell>
          <cell r="M4093" t="str">
            <v/>
          </cell>
        </row>
        <row r="4094">
          <cell r="A4094" t="str">
            <v>04093</v>
          </cell>
          <cell r="H4094" t="str">
            <v/>
          </cell>
          <cell r="I4094" t="str">
            <v/>
          </cell>
          <cell r="J4094" t="str">
            <v/>
          </cell>
          <cell r="K4094" t="str">
            <v/>
          </cell>
          <cell r="L4094" t="str">
            <v/>
          </cell>
          <cell r="M4094" t="str">
            <v/>
          </cell>
        </row>
        <row r="4095">
          <cell r="A4095" t="str">
            <v>04094</v>
          </cell>
          <cell r="H4095" t="str">
            <v/>
          </cell>
          <cell r="I4095" t="str">
            <v/>
          </cell>
          <cell r="J4095" t="str">
            <v/>
          </cell>
          <cell r="K4095" t="str">
            <v/>
          </cell>
          <cell r="L4095" t="str">
            <v/>
          </cell>
          <cell r="M4095" t="str">
            <v/>
          </cell>
        </row>
        <row r="4096">
          <cell r="A4096" t="str">
            <v>04095</v>
          </cell>
          <cell r="H4096" t="str">
            <v/>
          </cell>
          <cell r="I4096" t="str">
            <v/>
          </cell>
          <cell r="J4096" t="str">
            <v/>
          </cell>
          <cell r="K4096" t="str">
            <v/>
          </cell>
          <cell r="L4096" t="str">
            <v/>
          </cell>
          <cell r="M4096" t="str">
            <v/>
          </cell>
        </row>
        <row r="4097">
          <cell r="A4097" t="str">
            <v>04096</v>
          </cell>
          <cell r="H4097" t="str">
            <v/>
          </cell>
          <cell r="I4097" t="str">
            <v/>
          </cell>
          <cell r="J4097" t="str">
            <v/>
          </cell>
          <cell r="K4097" t="str">
            <v/>
          </cell>
          <cell r="L4097" t="str">
            <v/>
          </cell>
          <cell r="M4097" t="str">
            <v/>
          </cell>
        </row>
        <row r="4098">
          <cell r="A4098" t="str">
            <v>04097</v>
          </cell>
          <cell r="H4098" t="str">
            <v/>
          </cell>
          <cell r="I4098" t="str">
            <v/>
          </cell>
          <cell r="J4098" t="str">
            <v/>
          </cell>
          <cell r="K4098" t="str">
            <v/>
          </cell>
          <cell r="L4098" t="str">
            <v/>
          </cell>
          <cell r="M4098" t="str">
            <v/>
          </cell>
        </row>
        <row r="4099">
          <cell r="A4099" t="str">
            <v>04098</v>
          </cell>
          <cell r="H4099" t="str">
            <v/>
          </cell>
          <cell r="I4099" t="str">
            <v/>
          </cell>
          <cell r="J4099" t="str">
            <v/>
          </cell>
          <cell r="K4099" t="str">
            <v/>
          </cell>
          <cell r="L4099" t="str">
            <v/>
          </cell>
          <cell r="M4099" t="str">
            <v/>
          </cell>
        </row>
        <row r="4100">
          <cell r="A4100" t="str">
            <v>04099</v>
          </cell>
          <cell r="H4100" t="str">
            <v/>
          </cell>
          <cell r="I4100" t="str">
            <v/>
          </cell>
          <cell r="J4100" t="str">
            <v/>
          </cell>
          <cell r="K4100" t="str">
            <v/>
          </cell>
          <cell r="L4100" t="str">
            <v/>
          </cell>
          <cell r="M4100" t="str">
            <v/>
          </cell>
        </row>
        <row r="4101">
          <cell r="A4101" t="str">
            <v>04100</v>
          </cell>
          <cell r="H4101" t="str">
            <v/>
          </cell>
          <cell r="I4101" t="str">
            <v/>
          </cell>
          <cell r="J4101" t="str">
            <v/>
          </cell>
          <cell r="K4101" t="str">
            <v/>
          </cell>
          <cell r="L4101" t="str">
            <v/>
          </cell>
          <cell r="M4101" t="str">
            <v/>
          </cell>
        </row>
        <row r="4102">
          <cell r="H4102" t="str">
            <v/>
          </cell>
          <cell r="I4102" t="str">
            <v/>
          </cell>
          <cell r="J4102" t="str">
            <v/>
          </cell>
          <cell r="K4102" t="str">
            <v/>
          </cell>
          <cell r="L4102" t="str">
            <v/>
          </cell>
          <cell r="M4102" t="str">
            <v/>
          </cell>
        </row>
        <row r="4103">
          <cell r="H4103" t="str">
            <v/>
          </cell>
          <cell r="I4103" t="str">
            <v/>
          </cell>
          <cell r="J4103" t="str">
            <v/>
          </cell>
          <cell r="K4103" t="str">
            <v/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realisasi SPP"/>
      <sheetName val="pembiayaan"/>
      <sheetName val="Sheet3"/>
    </sheetNames>
    <sheetDataSet>
      <sheetData sheetId="0">
        <row r="4">
          <cell r="A4">
            <v>1</v>
          </cell>
          <cell r="B4" t="str">
            <v>Subsidi Angkutan Udara (Mataram-Sumbawa)</v>
          </cell>
          <cell r="C4">
            <v>3201600000</v>
          </cell>
          <cell r="D4">
            <v>4000000000</v>
          </cell>
          <cell r="G4">
            <v>1</v>
          </cell>
          <cell r="H4" t="str">
            <v>Belanja Subsidi Angkutan Udara (Mataram-Sumbawa)</v>
          </cell>
          <cell r="I4" t="str">
            <v>1.20.05.5.1.3.02.02</v>
          </cell>
        </row>
        <row r="5">
          <cell r="A5">
            <v>2</v>
          </cell>
          <cell r="B5" t="str">
            <v>Subsidi Angkutan Udara (Mataram-Bima)</v>
          </cell>
          <cell r="C5">
            <v>3201600000</v>
          </cell>
          <cell r="D5">
            <v>690000000</v>
          </cell>
          <cell r="G5">
            <v>2</v>
          </cell>
          <cell r="H5" t="str">
            <v>Belanja Subsidi Angkutan Udara (Mataram-Bima)</v>
          </cell>
          <cell r="I5" t="str">
            <v>1.20.05.5.1.3.02.02</v>
          </cell>
        </row>
        <row r="6">
          <cell r="A6" t="str">
            <v>Belanja Hibah kepada Badan/Lembaga/Organisasi Swasta</v>
          </cell>
          <cell r="F6">
            <v>60680400000</v>
          </cell>
          <cell r="G6" t="str">
            <v>Belanja Hibah kepada Badan/Lembaga/Organisasi Swasta</v>
          </cell>
          <cell r="H6" t="str">
            <v>Belanja Hibah kepada Badan/Lembaga/Organisasi Swasta (  )</v>
          </cell>
        </row>
        <row r="7">
          <cell r="A7">
            <v>3</v>
          </cell>
          <cell r="B7" t="str">
            <v>Hibah Sekretariat Badan Penyuluhan</v>
          </cell>
          <cell r="C7">
            <v>500000000</v>
          </cell>
          <cell r="E7">
            <v>48000000000</v>
          </cell>
          <cell r="G7">
            <v>3</v>
          </cell>
          <cell r="H7" t="str">
            <v>Belanja Hibah kepada Badan/Lembaga/Organisasi Swasta  Hibah Sekretariat Badan Penyuluhan</v>
          </cell>
          <cell r="I7" t="str">
            <v>1.20.05.5.1.4.05.01</v>
          </cell>
        </row>
        <row r="8">
          <cell r="A8">
            <v>4</v>
          </cell>
          <cell r="B8" t="str">
            <v>Hibah Panwaslu Prov. NTB</v>
          </cell>
          <cell r="C8">
            <v>750000000</v>
          </cell>
          <cell r="D8">
            <v>630337050</v>
          </cell>
          <cell r="E8">
            <v>5000000000</v>
          </cell>
          <cell r="G8">
            <v>4</v>
          </cell>
          <cell r="H8" t="str">
            <v>Belanja Hibah kepada Badan/Lembaga/Organisasi Swasta  Hibah Panwaslu Prov. NTB</v>
          </cell>
          <cell r="I8" t="str">
            <v>1.20.05.5.1.4.05.01</v>
          </cell>
        </row>
        <row r="9">
          <cell r="A9">
            <v>5</v>
          </cell>
          <cell r="B9" t="str">
            <v>Hibah Kesehatan untuk Masyarakat Miskin</v>
          </cell>
          <cell r="C9">
            <v>9035280000</v>
          </cell>
          <cell r="D9">
            <v>800000000</v>
          </cell>
          <cell r="E9">
            <v>5000000000</v>
          </cell>
          <cell r="G9">
            <v>5</v>
          </cell>
          <cell r="H9" t="str">
            <v>Belanja Hibah kepada Badan/Lembaga/Organisasi Swasta  Hibah Kesehatan untuk Masyarakat Miskin</v>
          </cell>
          <cell r="I9" t="str">
            <v>1.20.05.5.1.4.05.01</v>
          </cell>
        </row>
        <row r="10">
          <cell r="A10">
            <v>6</v>
          </cell>
          <cell r="B10" t="str">
            <v>Hibah KLU</v>
          </cell>
          <cell r="C10">
            <v>1000000000</v>
          </cell>
          <cell r="D10">
            <v>1000000000</v>
          </cell>
          <cell r="E10">
            <v>100000000</v>
          </cell>
          <cell r="G10">
            <v>6</v>
          </cell>
          <cell r="H10" t="str">
            <v>Belanja Hibah kepada Badan/Lembaga/Organisasi Swasta  Hibah KLU</v>
          </cell>
          <cell r="I10" t="str">
            <v>1.20.05.5.1.4.05.01</v>
          </cell>
        </row>
        <row r="11">
          <cell r="A11">
            <v>7</v>
          </cell>
          <cell r="B11" t="str">
            <v>Hibah LBH KORPRI</v>
          </cell>
          <cell r="C11">
            <v>100000000</v>
          </cell>
          <cell r="D11">
            <v>100000000</v>
          </cell>
          <cell r="E11">
            <v>600000000</v>
          </cell>
          <cell r="G11">
            <v>7</v>
          </cell>
          <cell r="H11" t="str">
            <v>Belanja Hibah kepada Badan/Lembaga/Organisasi Swasta  Hibah LBH KORPRI</v>
          </cell>
          <cell r="I11" t="str">
            <v>1.20.05.5.1.4.05.01</v>
          </cell>
        </row>
        <row r="12">
          <cell r="A12">
            <v>8</v>
          </cell>
          <cell r="B12" t="str">
            <v>Hibah Sekretariat KPU</v>
          </cell>
          <cell r="C12">
            <v>1000000000</v>
          </cell>
          <cell r="D12">
            <v>100000000</v>
          </cell>
          <cell r="E12">
            <v>425000000</v>
          </cell>
          <cell r="G12">
            <v>8</v>
          </cell>
          <cell r="H12" t="str">
            <v>Belanja Hibah kepada Badan/Lembaga/Organisasi Swasta  Hibah Sekretariat KPU</v>
          </cell>
          <cell r="I12" t="str">
            <v>1.20.05.5.1.4.05.01</v>
          </cell>
        </row>
        <row r="13">
          <cell r="A13">
            <v>9</v>
          </cell>
          <cell r="B13" t="str">
            <v xml:space="preserve">Hibah PKK </v>
          </cell>
          <cell r="C13">
            <v>400000000</v>
          </cell>
          <cell r="D13">
            <v>50000000</v>
          </cell>
          <cell r="E13">
            <v>300000000</v>
          </cell>
          <cell r="G13">
            <v>9</v>
          </cell>
          <cell r="H13" t="str">
            <v xml:space="preserve">Belanja Hibah kepada Badan/Lembaga/Organisasi Swasta  Hibah PKK </v>
          </cell>
          <cell r="I13" t="str">
            <v>1.20.05.5.1.4.05.01</v>
          </cell>
        </row>
        <row r="14">
          <cell r="A14">
            <v>10</v>
          </cell>
          <cell r="B14" t="str">
            <v>Hibah KONI</v>
          </cell>
          <cell r="C14">
            <v>750000000</v>
          </cell>
          <cell r="D14">
            <v>750000000</v>
          </cell>
          <cell r="E14">
            <v>150000000</v>
          </cell>
          <cell r="G14">
            <v>10</v>
          </cell>
          <cell r="H14" t="str">
            <v>Belanja Hibah kepada Badan/Lembaga/Organisasi Swasta  Hibah KONI</v>
          </cell>
          <cell r="I14" t="str">
            <v>1.20.05.5.1.4.05.01</v>
          </cell>
        </row>
        <row r="15">
          <cell r="A15">
            <v>11</v>
          </cell>
          <cell r="B15" t="str">
            <v>Hibah Persatuan Istri Wakil Rakyat</v>
          </cell>
          <cell r="C15">
            <v>200000000</v>
          </cell>
          <cell r="D15">
            <v>100000000</v>
          </cell>
          <cell r="E15">
            <v>500000000</v>
          </cell>
          <cell r="G15">
            <v>11</v>
          </cell>
          <cell r="H15" t="str">
            <v>Belanja Hibah kepada Badan/Lembaga/Organisasi Swasta  Hibah Persatuan Istri Wakil Rakyat</v>
          </cell>
          <cell r="I15" t="str">
            <v>1.20.05.5.1.4.05.01</v>
          </cell>
        </row>
        <row r="16">
          <cell r="A16">
            <v>12</v>
          </cell>
          <cell r="B16" t="str">
            <v>Hibah TK. Pertiwi</v>
          </cell>
          <cell r="C16">
            <v>100000000</v>
          </cell>
          <cell r="D16">
            <v>100000000</v>
          </cell>
          <cell r="E16">
            <v>150000000</v>
          </cell>
          <cell r="G16">
            <v>12</v>
          </cell>
          <cell r="H16" t="str">
            <v>Belanja Hibah kepada Badan/Lembaga/Organisasi Swasta  Hibah TK. Pertiwi</v>
          </cell>
          <cell r="I16" t="str">
            <v>1.20.05.5.1.4.05.01</v>
          </cell>
        </row>
        <row r="17">
          <cell r="A17">
            <v>13</v>
          </cell>
          <cell r="B17" t="str">
            <v>Hibah Dharma Wanita</v>
          </cell>
          <cell r="C17">
            <v>200000000</v>
          </cell>
          <cell r="D17">
            <v>100000000</v>
          </cell>
          <cell r="E17">
            <v>230400000</v>
          </cell>
          <cell r="G17">
            <v>13</v>
          </cell>
          <cell r="H17" t="str">
            <v>Belanja Hibah kepada Badan/Lembaga/Organisasi Swasta  Hibah Dharma Wanita</v>
          </cell>
          <cell r="I17" t="str">
            <v>1.20.05.5.1.4.05.01</v>
          </cell>
        </row>
        <row r="18">
          <cell r="A18">
            <v>14</v>
          </cell>
          <cell r="B18" t="str">
            <v>Hibah LPTQ</v>
          </cell>
          <cell r="C18">
            <v>950000000</v>
          </cell>
          <cell r="D18">
            <v>400000000</v>
          </cell>
          <cell r="E18">
            <v>100000000</v>
          </cell>
          <cell r="G18">
            <v>14</v>
          </cell>
          <cell r="H18" t="str">
            <v>Belanja Hibah kepada Badan/Lembaga/Organisasi Swasta  Hibah LPTQ</v>
          </cell>
          <cell r="I18" t="str">
            <v>1.20.05.5.1.4.05.01</v>
          </cell>
        </row>
        <row r="19">
          <cell r="A19">
            <v>15</v>
          </cell>
          <cell r="B19" t="str">
            <v>Hibah KORPRI NTB</v>
          </cell>
          <cell r="C19">
            <v>750000000</v>
          </cell>
          <cell r="D19">
            <v>135000000</v>
          </cell>
          <cell r="E19">
            <v>25000000</v>
          </cell>
          <cell r="G19">
            <v>15</v>
          </cell>
          <cell r="H19" t="str">
            <v>Belanja Hibah kepada Badan/Lembaga/Organisasi Swasta  Hibah KORPRI NTB</v>
          </cell>
          <cell r="I19" t="str">
            <v>1.20.05.5.1.4.05.01</v>
          </cell>
        </row>
        <row r="20">
          <cell r="A20">
            <v>16</v>
          </cell>
          <cell r="B20" t="str">
            <v>Hibah Sekretariat LHKPN</v>
          </cell>
          <cell r="C20">
            <v>150000000</v>
          </cell>
          <cell r="D20">
            <v>1500000000</v>
          </cell>
          <cell r="E20">
            <v>100000000</v>
          </cell>
          <cell r="G20">
            <v>16</v>
          </cell>
          <cell r="H20" t="str">
            <v>Belanja Hibah kepada Badan/Lembaga/Organisasi Swasta  Hibah Sekretariat LHKPN</v>
          </cell>
          <cell r="I20" t="str">
            <v>1.20.05.5.1.4.05.01</v>
          </cell>
        </row>
        <row r="21">
          <cell r="A21">
            <v>17</v>
          </cell>
          <cell r="B21" t="str">
            <v>Hibah Dekranasda</v>
          </cell>
          <cell r="C21">
            <v>250000000</v>
          </cell>
          <cell r="G21">
            <v>17</v>
          </cell>
          <cell r="H21" t="str">
            <v>Belanja Hibah kepada Badan/Lembaga/Organisasi Swasta  Hibah Dekranasda</v>
          </cell>
          <cell r="I21" t="str">
            <v>1.20.05.5.1.4.05.01</v>
          </cell>
        </row>
        <row r="22">
          <cell r="A22">
            <v>18</v>
          </cell>
          <cell r="B22" t="str">
            <v>Hibah TPA Pertiwi</v>
          </cell>
          <cell r="C22">
            <v>100000000</v>
          </cell>
          <cell r="G22">
            <v>18</v>
          </cell>
          <cell r="H22" t="str">
            <v>Belanja Hibah kepada Badan/Lembaga/Organisasi Swasta  Hibah TPA Pertiwi</v>
          </cell>
          <cell r="I22" t="str">
            <v>1.20.05.5.1.4.05.01</v>
          </cell>
        </row>
        <row r="23">
          <cell r="A23">
            <v>19</v>
          </cell>
          <cell r="B23" t="str">
            <v>Hibah Pramuka</v>
          </cell>
          <cell r="C23">
            <v>150000000</v>
          </cell>
          <cell r="G23">
            <v>19</v>
          </cell>
          <cell r="H23" t="str">
            <v>Belanja Hibah kepada Badan/Lembaga/Organisasi Swasta  Hibah Pramuka</v>
          </cell>
          <cell r="I23" t="str">
            <v>1.20.05.5.1.4.05.01</v>
          </cell>
        </row>
        <row r="24">
          <cell r="A24">
            <v>20</v>
          </cell>
          <cell r="B24" t="str">
            <v>Hibah LANAL Dalam rangka Pengamanan Pemilu</v>
          </cell>
          <cell r="C24">
            <v>50000000</v>
          </cell>
          <cell r="G24">
            <v>20</v>
          </cell>
          <cell r="H24" t="str">
            <v>Belanja Hibah kepada Badan/Lembaga/Organisasi Swasta  Hibah LANAL Dalam rangka Pengamanan Pemilu</v>
          </cell>
          <cell r="I24" t="str">
            <v>1.20.05.5.1.4.05.01</v>
          </cell>
        </row>
        <row r="25">
          <cell r="A25">
            <v>21</v>
          </cell>
          <cell r="B25" t="str">
            <v>Hibah LANUD dalam rangka Pengamanan Pemilu</v>
          </cell>
          <cell r="C25">
            <v>50000000</v>
          </cell>
          <cell r="G25">
            <v>21</v>
          </cell>
          <cell r="H25" t="str">
            <v>Belanja Hibah kepada Badan/Lembaga/Organisasi Swasta  Hibah LANUD dalam rangka Pengamanan Pemilu</v>
          </cell>
          <cell r="I25" t="str">
            <v>1.20.05.5.1.4.05.01</v>
          </cell>
        </row>
        <row r="26">
          <cell r="A26">
            <v>22</v>
          </cell>
          <cell r="B26" t="str">
            <v>Hibah POLDA dalam rangka pengamanan Pemilu</v>
          </cell>
          <cell r="C26">
            <v>100000000</v>
          </cell>
          <cell r="G26">
            <v>22</v>
          </cell>
          <cell r="H26" t="str">
            <v>Belanja Hibah kepada Badan/Lembaga/Organisasi Swasta  Hibah POLDA dalam rangka pengamanan Pemilu</v>
          </cell>
          <cell r="I26" t="str">
            <v>1.20.05.5.1.4.05.01</v>
          </cell>
        </row>
        <row r="27">
          <cell r="A27">
            <v>23</v>
          </cell>
          <cell r="B27" t="str">
            <v>Hibah KOREM dalam rangka Pengamanan Pemilu</v>
          </cell>
          <cell r="C27">
            <v>100000000</v>
          </cell>
          <cell r="G27">
            <v>23</v>
          </cell>
          <cell r="H27" t="str">
            <v>Belanja Hibah kepada Badan/Lembaga/Organisasi Swasta  Hibah KOREM dalam rangka Pengamanan Pemilu</v>
          </cell>
          <cell r="I27" t="str">
            <v>1.20.05.5.1.4.05.01</v>
          </cell>
        </row>
        <row r="28">
          <cell r="A28">
            <v>24</v>
          </cell>
          <cell r="B28" t="str">
            <v>Hibah PENGADILAN TINGGI</v>
          </cell>
          <cell r="C28">
            <v>50000000</v>
          </cell>
          <cell r="G28">
            <v>24</v>
          </cell>
          <cell r="H28" t="str">
            <v>Belanja Hibah kepada Badan/Lembaga/Organisasi Swasta  Hibah PENGADILAN TINGGI</v>
          </cell>
          <cell r="I28" t="str">
            <v>1.20.05.5.1.4.05.01</v>
          </cell>
        </row>
        <row r="29">
          <cell r="A29">
            <v>25</v>
          </cell>
          <cell r="B29" t="str">
            <v>Hibah TVRI</v>
          </cell>
          <cell r="C29">
            <v>100000000</v>
          </cell>
          <cell r="G29">
            <v>25</v>
          </cell>
          <cell r="H29" t="str">
            <v>Belanja Hibah kepada Badan/Lembaga/Organisasi Swasta  Hibah TVRI</v>
          </cell>
          <cell r="I29" t="str">
            <v>1.20.05.5.1.4.05.01</v>
          </cell>
        </row>
        <row r="30">
          <cell r="A30">
            <v>26</v>
          </cell>
          <cell r="B30" t="str">
            <v>Hibah PAKEM</v>
          </cell>
          <cell r="C30">
            <v>100000000</v>
          </cell>
          <cell r="G30">
            <v>26</v>
          </cell>
          <cell r="H30" t="str">
            <v>Belanja Hibah kepada Badan/Lembaga/Organisasi Swasta  Hibah PAKEM</v>
          </cell>
          <cell r="I30" t="str">
            <v>1.20.05.5.1.4.05.01</v>
          </cell>
        </row>
        <row r="31">
          <cell r="A31">
            <v>27</v>
          </cell>
          <cell r="B31" t="str">
            <v>Hibah PGRI</v>
          </cell>
          <cell r="C31">
            <v>60000000</v>
          </cell>
          <cell r="G31">
            <v>27</v>
          </cell>
          <cell r="H31" t="str">
            <v>Belanja Hibah kepada Badan/Lembaga/Organisasi Swasta  Hibah PGRI</v>
          </cell>
          <cell r="I31" t="str">
            <v>1.20.05.5.1.4.05.01</v>
          </cell>
        </row>
        <row r="32">
          <cell r="A32">
            <v>28</v>
          </cell>
          <cell r="B32" t="str">
            <v>Hibah BAZDA</v>
          </cell>
          <cell r="C32">
            <v>75000000</v>
          </cell>
          <cell r="G32">
            <v>28</v>
          </cell>
          <cell r="H32" t="str">
            <v>Belanja Hibah kepada Badan/Lembaga/Organisasi Swasta  Hibah BAZDA</v>
          </cell>
          <cell r="I32" t="str">
            <v>1.20.05.5.1.4.05.01</v>
          </cell>
        </row>
        <row r="33">
          <cell r="A33">
            <v>29</v>
          </cell>
          <cell r="B33" t="str">
            <v>Hibah PWI</v>
          </cell>
          <cell r="C33">
            <v>75000000</v>
          </cell>
          <cell r="G33">
            <v>29</v>
          </cell>
          <cell r="H33" t="str">
            <v>Belanja Hibah kepada Badan/Lembaga/Organisasi Swasta  Hibah PWI</v>
          </cell>
          <cell r="I33" t="str">
            <v>1.20.05.5.1.4.05.01</v>
          </cell>
        </row>
        <row r="34">
          <cell r="A34">
            <v>30</v>
          </cell>
          <cell r="B34" t="str">
            <v>Hibah LKBN ANTARA</v>
          </cell>
          <cell r="C34">
            <v>50000000</v>
          </cell>
          <cell r="G34">
            <v>30</v>
          </cell>
          <cell r="H34" t="str">
            <v>Belanja Hibah kepada Badan/Lembaga/Organisasi Swasta  Hibah LKBN ANTARA</v>
          </cell>
          <cell r="I34" t="str">
            <v>1.20.05.5.1.4.05.01</v>
          </cell>
        </row>
        <row r="35">
          <cell r="A35">
            <v>31</v>
          </cell>
          <cell r="B35" t="str">
            <v>Hibah KPID</v>
          </cell>
          <cell r="C35">
            <v>1916190000</v>
          </cell>
          <cell r="G35">
            <v>31</v>
          </cell>
          <cell r="H35" t="str">
            <v>Belanja Hibah kepada Badan/Lembaga/Organisasi Swasta  Hibah KPID</v>
          </cell>
          <cell r="I35" t="str">
            <v>1.20.05.5.1.4.05.01</v>
          </cell>
        </row>
        <row r="36">
          <cell r="A36">
            <v>32</v>
          </cell>
          <cell r="B36" t="str">
            <v>Hibah Badan BNP Prov. NTB</v>
          </cell>
          <cell r="C36">
            <v>750000000</v>
          </cell>
          <cell r="G36">
            <v>32</v>
          </cell>
          <cell r="H36" t="str">
            <v>Belanja Hibah kepada Badan/Lembaga/Organisasi Swasta  Hibah Badan BNP Prov. NTB</v>
          </cell>
          <cell r="I36" t="str">
            <v>1.20.05.5.1.4.05.01</v>
          </cell>
        </row>
        <row r="37">
          <cell r="A37">
            <v>33</v>
          </cell>
          <cell r="B37" t="str">
            <v>Hibah Yayasan Kanker NTB</v>
          </cell>
          <cell r="C37">
            <v>50000000</v>
          </cell>
          <cell r="G37">
            <v>33</v>
          </cell>
          <cell r="H37" t="str">
            <v>Belanja Hibah kepada Badan/Lembaga/Organisasi Swasta  Hibah Yayasan Kanker NTB</v>
          </cell>
          <cell r="I37" t="str">
            <v>1.20.05.5.1.4.05.01</v>
          </cell>
        </row>
        <row r="38">
          <cell r="A38">
            <v>34</v>
          </cell>
          <cell r="B38" t="str">
            <v>Hibah PMI</v>
          </cell>
          <cell r="C38">
            <v>100000000</v>
          </cell>
          <cell r="G38">
            <v>34</v>
          </cell>
          <cell r="H38" t="str">
            <v>Belanja Hibah kepada Badan/Lembaga/Organisasi Swasta  Hibah PMI</v>
          </cell>
          <cell r="I38" t="str">
            <v>1.20.05.5.1.4.05.01</v>
          </cell>
        </row>
        <row r="39">
          <cell r="A39">
            <v>35</v>
          </cell>
          <cell r="B39" t="str">
            <v>Hibah KNPI</v>
          </cell>
          <cell r="C39">
            <v>250000000</v>
          </cell>
          <cell r="G39">
            <v>35</v>
          </cell>
          <cell r="H39" t="str">
            <v>Belanja Hibah kepada Badan/Lembaga/Organisasi Swasta  Hibah KNPI</v>
          </cell>
          <cell r="I39" t="str">
            <v>1.20.05.5.1.4.05.01</v>
          </cell>
        </row>
        <row r="40">
          <cell r="A40">
            <v>36</v>
          </cell>
          <cell r="B40" t="str">
            <v>Hibah Fakultas Kedokteran UNRAM</v>
          </cell>
          <cell r="C40">
            <v>2500000000</v>
          </cell>
          <cell r="G40">
            <v>36</v>
          </cell>
          <cell r="H40" t="str">
            <v>Belanja Hibah kepada Badan/Lembaga/Organisasi Swasta  Hibah Fakultas Kedokteran UNRAM</v>
          </cell>
          <cell r="I40" t="str">
            <v>1.20.05.5.1.4.05.01</v>
          </cell>
        </row>
        <row r="41">
          <cell r="A41">
            <v>37</v>
          </cell>
          <cell r="B41" t="str">
            <v>Hibah Ruang Laboratorium dan Peralatan SMK ( 15 Sekolah )</v>
          </cell>
          <cell r="C41">
            <v>3750000000</v>
          </cell>
          <cell r="G41">
            <v>37</v>
          </cell>
          <cell r="H41" t="str">
            <v>Belanja Hibah kepada Badan/Lembaga/Organisasi Swasta  Hibah Ruang Laboratorium dan Peralatan SMK ( 15 Sekolah )</v>
          </cell>
          <cell r="I41" t="str">
            <v>1.20.05.5.1.4.05.01</v>
          </cell>
        </row>
        <row r="42">
          <cell r="A42">
            <v>38</v>
          </cell>
          <cell r="B42" t="str">
            <v>Hibah Rehab Sekolah Swasta SD/ MI, SMP/ MTs, SMA/ MA, Perguruan Tinggi</v>
          </cell>
          <cell r="C42">
            <v>5800000000</v>
          </cell>
          <cell r="G42">
            <v>38</v>
          </cell>
          <cell r="H42" t="str">
            <v>Belanja Hibah kepada Badan/Lembaga/Organisasi Swasta  Hibah Rehab Sekolah Swasta SD/ MI, SMP/ MTs, SMA/ MA, Perguruan Tinggi</v>
          </cell>
          <cell r="I42" t="str">
            <v>1.20.05.5.1.4.05.01</v>
          </cell>
        </row>
        <row r="43">
          <cell r="A43">
            <v>39</v>
          </cell>
          <cell r="B43" t="str">
            <v>Hibah BPIH</v>
          </cell>
          <cell r="C43">
            <v>800000000</v>
          </cell>
          <cell r="G43">
            <v>39</v>
          </cell>
          <cell r="H43" t="str">
            <v>Belanja Hibah kepada Badan/Lembaga/Organisasi Swasta  Hibah BPIH</v>
          </cell>
          <cell r="I43" t="str">
            <v>1.20.05.5.1.4.05.01</v>
          </cell>
        </row>
        <row r="44">
          <cell r="A44">
            <v>40</v>
          </cell>
          <cell r="B44" t="str">
            <v>Hibah Jalan Lingkungan Kampus IAIN Mataram</v>
          </cell>
          <cell r="C44">
            <v>600000000</v>
          </cell>
          <cell r="G44">
            <v>40</v>
          </cell>
          <cell r="H44" t="str">
            <v>Belanja Hibah kepada Badan/Lembaga/Organisasi Swasta  Hibah Jalan Lingkungan Kampus IAIN Mataram</v>
          </cell>
          <cell r="I44" t="str">
            <v>1.20.05.5.1.4.05.01</v>
          </cell>
        </row>
        <row r="45">
          <cell r="A45">
            <v>41</v>
          </cell>
          <cell r="B45" t="str">
            <v>Hibah DESK PEMILU TAHUN 2009</v>
          </cell>
          <cell r="C45">
            <v>533394381</v>
          </cell>
          <cell r="G45">
            <v>41</v>
          </cell>
          <cell r="H45" t="str">
            <v>Belanja Hibah kepada Badan/Lembaga/Organisasi Swasta  Hibah DESK PEMILU TAHUN 2009</v>
          </cell>
          <cell r="I45" t="str">
            <v>1.20.05.5.1.4.05.01</v>
          </cell>
        </row>
        <row r="46">
          <cell r="A46">
            <v>42</v>
          </cell>
          <cell r="B46" t="str">
            <v>Hibah Indojet ( Promosi Wisata )</v>
          </cell>
          <cell r="C46">
            <v>850000000</v>
          </cell>
          <cell r="G46">
            <v>42</v>
          </cell>
          <cell r="H46" t="str">
            <v>Belanja Hibah kepada Badan/Lembaga/Organisasi Swasta  Hibah Indojet ( Promosi Wisata )</v>
          </cell>
          <cell r="I46" t="str">
            <v>1.20.05.5.1.4.05.01</v>
          </cell>
        </row>
        <row r="47">
          <cell r="A47">
            <v>43</v>
          </cell>
          <cell r="B47" t="str">
            <v>Hibah Lombok Sumbawa Promo</v>
          </cell>
          <cell r="C47">
            <v>900000000</v>
          </cell>
          <cell r="G47">
            <v>43</v>
          </cell>
          <cell r="H47" t="str">
            <v>Belanja Hibah kepada Badan/Lembaga/Organisasi Swasta  Hibah Lombok Sumbawa Promo</v>
          </cell>
          <cell r="I47" t="str">
            <v>1.20.05.5.1.4.05.01</v>
          </cell>
        </row>
        <row r="48">
          <cell r="A48" t="str">
            <v>Belanja Bantuan Sosial Organisasi Kemasyarakatan</v>
          </cell>
          <cell r="F48">
            <v>24065337050</v>
          </cell>
          <cell r="G48" t="str">
            <v>Belanja Bantuan Sosial Organisasi Kemasyarakatan</v>
          </cell>
        </row>
        <row r="49">
          <cell r="A49">
            <v>44</v>
          </cell>
          <cell r="B49" t="str">
            <v xml:space="preserve">Ponpes/ TPA / TPQ, dll. </v>
          </cell>
          <cell r="C49">
            <v>7500000000</v>
          </cell>
          <cell r="D49">
            <v>300000000</v>
          </cell>
          <cell r="E49">
            <v>630337050</v>
          </cell>
          <cell r="G49">
            <v>44</v>
          </cell>
          <cell r="H49" t="str">
            <v>Belanja Bantuan Sosial Organisasi Kemasyarakatan ( Ponpes/ TPA / TPQ, dll.  )</v>
          </cell>
          <cell r="I49" t="str">
            <v>1.20.05.5.1.5.01.01</v>
          </cell>
        </row>
        <row r="50">
          <cell r="A50">
            <v>45</v>
          </cell>
          <cell r="B50" t="str">
            <v>Dewan Harian Daerah Angkatan '45</v>
          </cell>
          <cell r="C50">
            <v>50000000</v>
          </cell>
          <cell r="D50">
            <v>150000000</v>
          </cell>
          <cell r="E50">
            <v>300000000</v>
          </cell>
          <cell r="G50">
            <v>45</v>
          </cell>
          <cell r="H50" t="str">
            <v>Belanja Bantuan Sosial Organisasi Kemasyarakatan ( Dewan Harian Daerah Angkatan '45 )</v>
          </cell>
          <cell r="I50" t="str">
            <v>1.20.05.5.1.5.01.01</v>
          </cell>
        </row>
        <row r="51">
          <cell r="A51">
            <v>46</v>
          </cell>
          <cell r="B51" t="str">
            <v>Legiun Veteran RI</v>
          </cell>
          <cell r="C51">
            <v>50000000</v>
          </cell>
          <cell r="D51">
            <v>250000000</v>
          </cell>
          <cell r="E51">
            <v>2000000000</v>
          </cell>
          <cell r="G51">
            <v>46</v>
          </cell>
          <cell r="H51" t="str">
            <v>Belanja Bantuan Sosial Organisasi Kemasyarakatan ( Legiun Veteran RI )</v>
          </cell>
          <cell r="I51" t="str">
            <v>1.20.05.5.1.5.01.01</v>
          </cell>
        </row>
        <row r="52">
          <cell r="A52">
            <v>47</v>
          </cell>
          <cell r="B52" t="str">
            <v>Bantuan kepada Masjid Raya At Taqwa Mataram</v>
          </cell>
          <cell r="C52">
            <v>100000000</v>
          </cell>
          <cell r="D52">
            <v>100000000</v>
          </cell>
          <cell r="E52">
            <v>100000000</v>
          </cell>
          <cell r="G52">
            <v>47</v>
          </cell>
          <cell r="H52" t="str">
            <v>Belanja Bantuan Sosial Organisasi Kemasyarakatan ( Bantuan kepada Masjid Raya At Taqwa Mataram )</v>
          </cell>
          <cell r="I52" t="str">
            <v>1.20.05.5.1.5.01.01</v>
          </cell>
        </row>
        <row r="53">
          <cell r="A53">
            <v>48</v>
          </cell>
          <cell r="B53" t="str">
            <v>BKOW</v>
          </cell>
          <cell r="C53">
            <v>150000000</v>
          </cell>
          <cell r="D53">
            <v>20000000</v>
          </cell>
          <cell r="E53">
            <v>100000000</v>
          </cell>
          <cell r="G53">
            <v>48</v>
          </cell>
          <cell r="H53" t="str">
            <v>Belanja Bantuan Sosial Organisasi Kemasyarakatan ( BKOW )</v>
          </cell>
          <cell r="I53" t="str">
            <v>1.20.05.5.1.5.01.01</v>
          </cell>
        </row>
        <row r="54">
          <cell r="A54">
            <v>49</v>
          </cell>
          <cell r="B54" t="str">
            <v>TPHD</v>
          </cell>
          <cell r="C54">
            <v>200000000</v>
          </cell>
          <cell r="D54">
            <v>45000000</v>
          </cell>
          <cell r="E54">
            <v>50000000</v>
          </cell>
          <cell r="G54">
            <v>49</v>
          </cell>
          <cell r="H54" t="str">
            <v>Belanja Bantuan Sosial Organisasi Kemasyarakatan ( TPHD )</v>
          </cell>
          <cell r="I54" t="str">
            <v>1.20.05.5.1.5.01.01</v>
          </cell>
        </row>
        <row r="55">
          <cell r="A55">
            <v>50</v>
          </cell>
          <cell r="B55" t="str">
            <v>AP2I Wilayah NTB, NTT, Maluku dan Maluku Utara</v>
          </cell>
          <cell r="C55">
            <v>50000000</v>
          </cell>
          <cell r="D55">
            <v>300000000</v>
          </cell>
          <cell r="E55">
            <v>750000000</v>
          </cell>
          <cell r="G55">
            <v>50</v>
          </cell>
          <cell r="H55" t="str">
            <v>Belanja Bantuan Sosial Organisasi Kemasyarakatan ( AP2I Wilayah NTB, NTT, Maluku dan Maluku Utara )</v>
          </cell>
          <cell r="I55" t="str">
            <v>1.20.05.5.1.5.01.01</v>
          </cell>
        </row>
        <row r="56">
          <cell r="A56">
            <v>51</v>
          </cell>
          <cell r="B56" t="str">
            <v>IKADI</v>
          </cell>
          <cell r="C56">
            <v>200000000</v>
          </cell>
          <cell r="D56">
            <v>6100000000</v>
          </cell>
          <cell r="E56">
            <v>100000000</v>
          </cell>
          <cell r="G56">
            <v>51</v>
          </cell>
          <cell r="H56" t="str">
            <v>Belanja Bantuan Sosial Organisasi Kemasyarakatan ( IKADI )</v>
          </cell>
          <cell r="I56" t="str">
            <v>1.20.05.5.1.5.01.01</v>
          </cell>
        </row>
        <row r="57">
          <cell r="A57">
            <v>52</v>
          </cell>
          <cell r="B57" t="str">
            <v>GNOTA</v>
          </cell>
          <cell r="C57">
            <v>150000000</v>
          </cell>
          <cell r="D57">
            <v>200000000</v>
          </cell>
          <cell r="E57">
            <v>100000000</v>
          </cell>
          <cell r="G57">
            <v>52</v>
          </cell>
          <cell r="H57" t="str">
            <v>Belanja Bantuan Sosial Organisasi Kemasyarakatan ( GNOTA )</v>
          </cell>
          <cell r="I57" t="str">
            <v>1.20.05.5.1.5.01.01</v>
          </cell>
        </row>
        <row r="58">
          <cell r="A58">
            <v>53</v>
          </cell>
          <cell r="B58" t="str">
            <v>Dewan Masjid Indonesia Prov, NTB</v>
          </cell>
          <cell r="C58">
            <v>100000000</v>
          </cell>
          <cell r="D58">
            <v>100000000</v>
          </cell>
          <cell r="E58">
            <v>100000000</v>
          </cell>
          <cell r="G58">
            <v>53</v>
          </cell>
          <cell r="H58" t="str">
            <v>Belanja Bantuan Sosial Organisasi Kemasyarakatan ( Dewan Masjid Indonesia Prov, NTB )</v>
          </cell>
          <cell r="I58" t="str">
            <v>1.20.05.5.1.5.01.01</v>
          </cell>
        </row>
        <row r="59">
          <cell r="A59">
            <v>54</v>
          </cell>
          <cell r="B59" t="str">
            <v>Forum Parlemen</v>
          </cell>
          <cell r="C59">
            <v>200000000</v>
          </cell>
          <cell r="D59">
            <v>250000000</v>
          </cell>
          <cell r="E59">
            <v>400000000</v>
          </cell>
          <cell r="G59">
            <v>54</v>
          </cell>
          <cell r="H59" t="str">
            <v>Belanja Bantuan Sosial Organisasi Kemasyarakatan ( Forum Parlemen )</v>
          </cell>
          <cell r="I59" t="str">
            <v>1.20.05.5.1.5.01.01</v>
          </cell>
        </row>
        <row r="60">
          <cell r="A60">
            <v>55</v>
          </cell>
          <cell r="B60" t="str">
            <v>PWRI</v>
          </cell>
          <cell r="C60">
            <v>50000000</v>
          </cell>
          <cell r="D60">
            <v>200000000</v>
          </cell>
          <cell r="E60">
            <v>135000000</v>
          </cell>
          <cell r="G60">
            <v>55</v>
          </cell>
          <cell r="H60" t="str">
            <v>Belanja Bantuan Sosial Organisasi Kemasyarakatan ( PWRI )</v>
          </cell>
          <cell r="I60" t="str">
            <v>1.20.05.5.1.5.01.01</v>
          </cell>
        </row>
        <row r="61">
          <cell r="A61">
            <v>56</v>
          </cell>
          <cell r="B61" t="str">
            <v>KOSGORO</v>
          </cell>
          <cell r="C61">
            <v>50000000</v>
          </cell>
          <cell r="D61">
            <v>100000000</v>
          </cell>
          <cell r="E61">
            <v>0</v>
          </cell>
          <cell r="G61">
            <v>56</v>
          </cell>
          <cell r="H61" t="str">
            <v>Belanja Bantuan Sosial Organisasi Kemasyarakatan ( KOSGORO )</v>
          </cell>
          <cell r="I61" t="str">
            <v>1.20.05.5.1.5.01.01</v>
          </cell>
        </row>
        <row r="62">
          <cell r="A62">
            <v>57</v>
          </cell>
          <cell r="B62" t="str">
            <v>Kosgoro 57</v>
          </cell>
          <cell r="C62">
            <v>50000000</v>
          </cell>
          <cell r="D62">
            <v>100000000</v>
          </cell>
          <cell r="E62">
            <v>265000000</v>
          </cell>
          <cell r="G62">
            <v>57</v>
          </cell>
          <cell r="H62" t="str">
            <v>Belanja Bantuan Sosial Organisasi Kemasyarakatan ( Kosgoro 57 )</v>
          </cell>
          <cell r="I62" t="str">
            <v>1.20.05.5.1.5.01.01</v>
          </cell>
        </row>
        <row r="63">
          <cell r="A63">
            <v>58</v>
          </cell>
          <cell r="B63" t="str">
            <v>PIVERI</v>
          </cell>
          <cell r="C63">
            <v>40000000</v>
          </cell>
          <cell r="D63">
            <v>50000000</v>
          </cell>
          <cell r="E63">
            <v>300000000</v>
          </cell>
          <cell r="G63">
            <v>58</v>
          </cell>
          <cell r="H63" t="str">
            <v>Belanja Bantuan Sosial Organisasi Kemasyarakatan ( PIVERI )</v>
          </cell>
          <cell r="I63" t="str">
            <v>1.20.05.5.1.5.01.01</v>
          </cell>
        </row>
        <row r="64">
          <cell r="A64">
            <v>59</v>
          </cell>
          <cell r="B64" t="str">
            <v>Asosiasi Pengusaha Hasil Laut ( ASPHALA )</v>
          </cell>
          <cell r="C64">
            <v>75000000</v>
          </cell>
          <cell r="D64">
            <v>25000000</v>
          </cell>
          <cell r="E64">
            <v>150000000</v>
          </cell>
          <cell r="G64">
            <v>59</v>
          </cell>
          <cell r="H64" t="str">
            <v>Belanja Bantuan Sosial Organisasi Kemasyarakatan ( Asosiasi Pengusaha Hasil Laut ( ASPHALA ) )</v>
          </cell>
          <cell r="I64" t="str">
            <v>1.20.05.5.1.5.01.01</v>
          </cell>
        </row>
        <row r="65">
          <cell r="A65">
            <v>60</v>
          </cell>
          <cell r="B65" t="str">
            <v>Pemuda Pancasila</v>
          </cell>
          <cell r="C65">
            <v>75000000</v>
          </cell>
          <cell r="D65">
            <v>100000000</v>
          </cell>
          <cell r="E65">
            <v>250000000</v>
          </cell>
          <cell r="G65">
            <v>60</v>
          </cell>
          <cell r="H65" t="str">
            <v>Belanja Bantuan Sosial Organisasi Kemasyarakatan ( Pemuda Pancasila )</v>
          </cell>
          <cell r="I65" t="str">
            <v>1.20.05.5.1.5.01.01</v>
          </cell>
        </row>
        <row r="66">
          <cell r="A66">
            <v>61</v>
          </cell>
          <cell r="B66" t="str">
            <v>KPPI ( Kaukus Perempuan Politik Indonesia ) NTB</v>
          </cell>
          <cell r="C66">
            <v>75000000</v>
          </cell>
          <cell r="D66">
            <v>9000000000</v>
          </cell>
          <cell r="E66">
            <v>0</v>
          </cell>
          <cell r="G66">
            <v>61</v>
          </cell>
          <cell r="H66" t="str">
            <v>Belanja Bantuan Sosial Organisasi Kemasyarakatan ( KPPI ( Kaukus Perempuan Politik Indonesia ) NTB )</v>
          </cell>
          <cell r="I66" t="str">
            <v>1.20.05.5.1.5.01.01</v>
          </cell>
        </row>
        <row r="67">
          <cell r="A67">
            <v>62</v>
          </cell>
          <cell r="B67" t="str">
            <v>Komite Advokasi Indonesia ( KAI )</v>
          </cell>
          <cell r="C67">
            <v>100000000</v>
          </cell>
          <cell r="D67">
            <v>40000000</v>
          </cell>
          <cell r="E67">
            <v>100000000</v>
          </cell>
          <cell r="G67">
            <v>62</v>
          </cell>
          <cell r="H67" t="str">
            <v>Belanja Bantuan Sosial Organisasi Kemasyarakatan ( Komite Advokasi Indonesia ( KAI ) )</v>
          </cell>
          <cell r="I67" t="str">
            <v>1.20.05.5.1.5.01.01</v>
          </cell>
        </row>
        <row r="68">
          <cell r="A68">
            <v>63</v>
          </cell>
          <cell r="B68" t="str">
            <v>DPD LSM AIPI NTB</v>
          </cell>
          <cell r="C68">
            <v>75000000</v>
          </cell>
          <cell r="D68">
            <v>60000000</v>
          </cell>
          <cell r="E68">
            <v>20000000</v>
          </cell>
          <cell r="G68">
            <v>63</v>
          </cell>
          <cell r="H68" t="str">
            <v>Belanja Bantuan Sosial Organisasi Kemasyarakatan ( DPD LSM AIPI NTB )</v>
          </cell>
          <cell r="I68" t="str">
            <v>1.20.05.5.1.5.01.01</v>
          </cell>
        </row>
        <row r="69">
          <cell r="A69">
            <v>64</v>
          </cell>
          <cell r="B69" t="str">
            <v>Festival Anak Soleh TK Nasional</v>
          </cell>
          <cell r="C69">
            <v>75000000</v>
          </cell>
          <cell r="D69">
            <v>50000000</v>
          </cell>
          <cell r="E69">
            <v>45000000</v>
          </cell>
          <cell r="G69">
            <v>64</v>
          </cell>
          <cell r="H69" t="str">
            <v>Belanja Bantuan Sosial Organisasi Kemasyarakatan ( Festival Anak Soleh TK Nasional )</v>
          </cell>
          <cell r="I69" t="str">
            <v>1.20.05.5.1.5.01.01</v>
          </cell>
        </row>
        <row r="70">
          <cell r="A70">
            <v>65</v>
          </cell>
          <cell r="B70" t="str">
            <v>Utsawa Dharma Gita Tk. Nasional</v>
          </cell>
          <cell r="C70">
            <v>100000000</v>
          </cell>
          <cell r="D70">
            <v>140000000</v>
          </cell>
          <cell r="E70">
            <v>300000000</v>
          </cell>
          <cell r="G70">
            <v>65</v>
          </cell>
          <cell r="H70" t="str">
            <v>Belanja Bantuan Sosial Organisasi Kemasyarakatan ( Utsawa Dharma Gita Tk. Nasional )</v>
          </cell>
          <cell r="I70" t="str">
            <v>1.20.05.5.1.5.01.01</v>
          </cell>
        </row>
        <row r="71">
          <cell r="A71">
            <v>66</v>
          </cell>
          <cell r="B71" t="str">
            <v>Festival Seni Baca Tripitaka</v>
          </cell>
          <cell r="C71">
            <v>50000000</v>
          </cell>
          <cell r="D71">
            <v>50000000</v>
          </cell>
          <cell r="E71">
            <v>6100000000</v>
          </cell>
          <cell r="G71">
            <v>66</v>
          </cell>
          <cell r="H71" t="str">
            <v>Belanja Bantuan Sosial Organisasi Kemasyarakatan ( Festival Seni Baca Tripitaka )</v>
          </cell>
          <cell r="I71" t="str">
            <v>1.20.05.5.1.5.01.01</v>
          </cell>
        </row>
        <row r="72">
          <cell r="A72">
            <v>67</v>
          </cell>
          <cell r="B72" t="str">
            <v>UKS</v>
          </cell>
          <cell r="C72">
            <v>150000000</v>
          </cell>
          <cell r="D72">
            <v>350000000</v>
          </cell>
          <cell r="E72">
            <v>200000000</v>
          </cell>
          <cell r="G72">
            <v>67</v>
          </cell>
          <cell r="H72" t="str">
            <v>Belanja Bantuan Sosial Organisasi Kemasyarakatan ( UKS )</v>
          </cell>
          <cell r="I72" t="str">
            <v>1.20.05.5.1.5.01.01</v>
          </cell>
        </row>
        <row r="73">
          <cell r="A73">
            <v>68</v>
          </cell>
          <cell r="B73" t="str">
            <v>Dharma Pertiwi</v>
          </cell>
          <cell r="C73">
            <v>30000000</v>
          </cell>
          <cell r="D73">
            <v>200000000</v>
          </cell>
          <cell r="E73">
            <v>100000000</v>
          </cell>
          <cell r="G73">
            <v>68</v>
          </cell>
          <cell r="H73" t="str">
            <v>Belanja Bantuan Sosial Organisasi Kemasyarakatan ( Dharma Pertiwi )</v>
          </cell>
          <cell r="I73" t="str">
            <v>1.20.05.5.1.5.01.01</v>
          </cell>
        </row>
        <row r="74">
          <cell r="A74">
            <v>69</v>
          </cell>
          <cell r="B74" t="str">
            <v>Pemuda Pelopor</v>
          </cell>
          <cell r="C74">
            <v>150000000</v>
          </cell>
          <cell r="D74">
            <v>150000000</v>
          </cell>
          <cell r="E74">
            <v>250000000</v>
          </cell>
          <cell r="G74">
            <v>69</v>
          </cell>
          <cell r="H74" t="str">
            <v>Belanja Bantuan Sosial Organisasi Kemasyarakatan ( Pemuda Pelopor )</v>
          </cell>
          <cell r="I74" t="str">
            <v>1.20.05.5.1.5.01.01</v>
          </cell>
        </row>
        <row r="75">
          <cell r="A75">
            <v>70</v>
          </cell>
          <cell r="B75" t="str">
            <v>Klinik Hamzar Lotim</v>
          </cell>
          <cell r="C75">
            <v>50000000</v>
          </cell>
          <cell r="D75">
            <v>50000000</v>
          </cell>
          <cell r="E75">
            <v>200000000</v>
          </cell>
          <cell r="G75">
            <v>70</v>
          </cell>
          <cell r="H75" t="str">
            <v>Belanja Bantuan Sosial Organisasi Kemasyarakatan ( Klinik Hamzar Lotim )</v>
          </cell>
          <cell r="I75" t="str">
            <v>1.20.05.5.1.5.01.01</v>
          </cell>
        </row>
        <row r="76">
          <cell r="A76">
            <v>71</v>
          </cell>
          <cell r="B76" t="str">
            <v>Satkorlak Bencana</v>
          </cell>
          <cell r="C76">
            <v>150000000</v>
          </cell>
          <cell r="D76">
            <v>50000000</v>
          </cell>
          <cell r="E76">
            <v>100000000</v>
          </cell>
          <cell r="G76">
            <v>71</v>
          </cell>
          <cell r="H76" t="str">
            <v>Belanja Bantuan Sosial Organisasi Kemasyarakatan ( Satkorlak Bencana )</v>
          </cell>
          <cell r="I76" t="str">
            <v>1.20.05.5.1.5.01.01</v>
          </cell>
        </row>
        <row r="77">
          <cell r="A77">
            <v>72</v>
          </cell>
          <cell r="B77" t="str">
            <v>DWP Setda Prov. NTB.</v>
          </cell>
          <cell r="C77">
            <v>75000000</v>
          </cell>
          <cell r="D77">
            <v>50000000</v>
          </cell>
          <cell r="E77">
            <v>100000000</v>
          </cell>
          <cell r="G77">
            <v>72</v>
          </cell>
          <cell r="H77" t="str">
            <v>Belanja Bantuan Sosial Organisasi Kemasyarakatan ( DWP Setda Prov. NTB. )</v>
          </cell>
          <cell r="I77" t="str">
            <v>1.20.05.5.1.5.01.01</v>
          </cell>
        </row>
        <row r="78">
          <cell r="A78">
            <v>73</v>
          </cell>
          <cell r="B78" t="str">
            <v>Forum Kerukunan Umat Beragama</v>
          </cell>
          <cell r="C78">
            <v>50000000</v>
          </cell>
          <cell r="D78">
            <v>50000000</v>
          </cell>
          <cell r="E78">
            <v>50000000</v>
          </cell>
          <cell r="G78">
            <v>73</v>
          </cell>
          <cell r="H78" t="str">
            <v>Belanja Bantuan Sosial Organisasi Kemasyarakatan ( Forum Kerukunan Umat Beragama )</v>
          </cell>
          <cell r="I78" t="str">
            <v>1.20.05.5.1.5.01.01</v>
          </cell>
        </row>
        <row r="79">
          <cell r="A79">
            <v>74</v>
          </cell>
          <cell r="B79" t="str">
            <v>MUI</v>
          </cell>
          <cell r="C79">
            <v>100000000</v>
          </cell>
          <cell r="D79">
            <v>50000000</v>
          </cell>
          <cell r="E79">
            <v>25000000</v>
          </cell>
          <cell r="G79">
            <v>74</v>
          </cell>
          <cell r="H79" t="str">
            <v>Belanja Bantuan Sosial Organisasi Kemasyarakatan ( MUI )</v>
          </cell>
          <cell r="I79" t="str">
            <v>1.20.05.5.1.5.01.01</v>
          </cell>
        </row>
        <row r="80">
          <cell r="A80">
            <v>75</v>
          </cell>
          <cell r="B80" t="str">
            <v>Lembaga Perlindungan Anak</v>
          </cell>
          <cell r="C80">
            <v>50000000</v>
          </cell>
          <cell r="D80">
            <v>50000000</v>
          </cell>
          <cell r="E80">
            <v>100000000</v>
          </cell>
          <cell r="G80">
            <v>75</v>
          </cell>
          <cell r="H80" t="str">
            <v>Belanja Bantuan Sosial Organisasi Kemasyarakatan ( Lembaga Perlindungan Anak )</v>
          </cell>
          <cell r="I80" t="str">
            <v>1.20.05.5.1.5.01.01</v>
          </cell>
        </row>
        <row r="81">
          <cell r="A81">
            <v>76</v>
          </cell>
          <cell r="B81" t="str">
            <v>Forum Komunikasi Ponpes</v>
          </cell>
          <cell r="C81">
            <v>75000000</v>
          </cell>
          <cell r="D81">
            <v>200000000</v>
          </cell>
          <cell r="E81">
            <v>9000000000</v>
          </cell>
          <cell r="G81">
            <v>76</v>
          </cell>
          <cell r="H81" t="str">
            <v>Belanja Bantuan Sosial Organisasi Kemasyarakatan ( Forum Komunikasi Ponpes )</v>
          </cell>
          <cell r="I81" t="str">
            <v>1.20.05.5.1.5.01.01</v>
          </cell>
        </row>
        <row r="82">
          <cell r="A82">
            <v>77</v>
          </cell>
          <cell r="B82" t="str">
            <v>Gema Nusantara</v>
          </cell>
          <cell r="C82">
            <v>100000000</v>
          </cell>
          <cell r="D82">
            <v>75000000</v>
          </cell>
          <cell r="E82">
            <v>40000000</v>
          </cell>
          <cell r="G82">
            <v>77</v>
          </cell>
          <cell r="H82" t="str">
            <v>Belanja Bantuan Sosial Organisasi Kemasyarakatan ( Gema Nusantara )</v>
          </cell>
          <cell r="I82" t="str">
            <v>1.20.05.5.1.5.01.01</v>
          </cell>
        </row>
        <row r="83">
          <cell r="A83">
            <v>78</v>
          </cell>
          <cell r="B83" t="str">
            <v xml:space="preserve">Bantuan Untuk Media Massa </v>
          </cell>
          <cell r="C83">
            <v>150000000</v>
          </cell>
          <cell r="D83">
            <v>200000000</v>
          </cell>
          <cell r="E83">
            <v>60000000</v>
          </cell>
          <cell r="G83">
            <v>78</v>
          </cell>
          <cell r="H83" t="str">
            <v>Belanja Bantuan Sosial Organisasi Kemasyarakatan ( Bantuan Untuk Media Massa  )</v>
          </cell>
          <cell r="I83" t="str">
            <v>1.20.05.5.1.5.01.01</v>
          </cell>
        </row>
        <row r="84">
          <cell r="A84">
            <v>79</v>
          </cell>
          <cell r="B84" t="str">
            <v>Karang Taruna NTB</v>
          </cell>
          <cell r="C84">
            <v>150000000</v>
          </cell>
          <cell r="D84">
            <v>100000000</v>
          </cell>
          <cell r="E84">
            <v>50000000</v>
          </cell>
          <cell r="G84">
            <v>79</v>
          </cell>
          <cell r="H84" t="str">
            <v>Belanja Bantuan Sosial Organisasi Kemasyarakatan ( Karang Taruna NTB )</v>
          </cell>
          <cell r="I84" t="str">
            <v>1.20.05.5.1.5.01.01</v>
          </cell>
        </row>
        <row r="85">
          <cell r="A85">
            <v>80</v>
          </cell>
          <cell r="B85" t="str">
            <v>Ikatan Pustakawan Indonesia</v>
          </cell>
          <cell r="C85">
            <v>60000000</v>
          </cell>
          <cell r="D85">
            <v>100000000</v>
          </cell>
          <cell r="E85">
            <v>140000000</v>
          </cell>
          <cell r="G85">
            <v>80</v>
          </cell>
          <cell r="H85" t="str">
            <v>Belanja Bantuan Sosial Organisasi Kemasyarakatan ( Ikatan Pustakawan Indonesia )</v>
          </cell>
          <cell r="I85" t="str">
            <v>1.20.05.5.1.5.01.01</v>
          </cell>
        </row>
        <row r="86">
          <cell r="A86">
            <v>81</v>
          </cell>
          <cell r="B86" t="str">
            <v>Yayasan Al Istiqomah</v>
          </cell>
          <cell r="C86">
            <v>100000000</v>
          </cell>
          <cell r="D86">
            <v>50000000</v>
          </cell>
          <cell r="E86">
            <v>50000000</v>
          </cell>
          <cell r="G86">
            <v>81</v>
          </cell>
          <cell r="H86" t="str">
            <v>Belanja Bantuan Sosial Organisasi Kemasyarakatan ( Yayasan Al Istiqomah )</v>
          </cell>
          <cell r="I86" t="str">
            <v>1.20.05.5.1.5.01.01</v>
          </cell>
        </row>
        <row r="87">
          <cell r="A87">
            <v>82</v>
          </cell>
          <cell r="B87" t="str">
            <v>yayasan Perlindungan Konsumen (YPK )</v>
          </cell>
          <cell r="C87">
            <v>50000000</v>
          </cell>
          <cell r="D87">
            <v>50000000</v>
          </cell>
          <cell r="E87">
            <v>350000000</v>
          </cell>
          <cell r="G87">
            <v>82</v>
          </cell>
          <cell r="H87" t="str">
            <v>Belanja Bantuan Sosial Organisasi Kemasyarakatan ( yayasan Perlindungan Konsumen (YPK ) )</v>
          </cell>
          <cell r="I87" t="str">
            <v>1.20.05.5.1.5.01.01</v>
          </cell>
        </row>
        <row r="88">
          <cell r="A88">
            <v>83</v>
          </cell>
          <cell r="B88" t="str">
            <v>Yayasan Solidaritas Perjuangan Perempuan</v>
          </cell>
          <cell r="C88">
            <v>75000000</v>
          </cell>
          <cell r="D88">
            <v>25000000</v>
          </cell>
          <cell r="E88">
            <v>50000000</v>
          </cell>
          <cell r="G88">
            <v>83</v>
          </cell>
          <cell r="H88" t="str">
            <v>Belanja Bantuan Sosial Organisasi Kemasyarakatan ( Yayasan Solidaritas Perjuangan Perempuan )</v>
          </cell>
          <cell r="I88" t="str">
            <v>1.20.05.5.1.5.01.01</v>
          </cell>
        </row>
        <row r="89">
          <cell r="A89">
            <v>84</v>
          </cell>
          <cell r="B89" t="str">
            <v>Yayasan Mamasa / Museum Samapraja</v>
          </cell>
          <cell r="C89">
            <v>50000000</v>
          </cell>
          <cell r="D89">
            <v>150000000</v>
          </cell>
          <cell r="E89">
            <v>150000000</v>
          </cell>
          <cell r="G89">
            <v>84</v>
          </cell>
          <cell r="H89" t="str">
            <v>Belanja Bantuan Sosial Organisasi Kemasyarakatan ( Yayasan Mamasa / Museum Samapraja )</v>
          </cell>
          <cell r="I89" t="str">
            <v>1.20.05.5.1.5.01.01</v>
          </cell>
        </row>
        <row r="90">
          <cell r="A90">
            <v>85</v>
          </cell>
          <cell r="B90" t="str">
            <v>Yayasan Ta'awun</v>
          </cell>
          <cell r="C90">
            <v>75000000</v>
          </cell>
          <cell r="D90">
            <v>50000000</v>
          </cell>
          <cell r="E90">
            <v>50000000</v>
          </cell>
          <cell r="G90">
            <v>85</v>
          </cell>
          <cell r="H90" t="str">
            <v>Belanja Bantuan Sosial Organisasi Kemasyarakatan ( Yayasan Ta'awun )</v>
          </cell>
          <cell r="I90" t="str">
            <v>1.20.05.5.1.5.01.01</v>
          </cell>
        </row>
        <row r="91">
          <cell r="A91">
            <v>86</v>
          </cell>
          <cell r="B91" t="str">
            <v>Yayasan Amalia</v>
          </cell>
          <cell r="C91">
            <v>75000000</v>
          </cell>
          <cell r="D91">
            <v>50000000</v>
          </cell>
          <cell r="E91">
            <v>50000000</v>
          </cell>
          <cell r="G91">
            <v>86</v>
          </cell>
          <cell r="H91" t="str">
            <v>Belanja Bantuan Sosial Organisasi Kemasyarakatan ( Yayasan Amalia )</v>
          </cell>
          <cell r="I91" t="str">
            <v>1.20.05.5.1.5.01.01</v>
          </cell>
        </row>
        <row r="92">
          <cell r="A92">
            <v>87</v>
          </cell>
          <cell r="B92" t="str">
            <v>Yayasan Bina Karya</v>
          </cell>
          <cell r="C92">
            <v>75000000</v>
          </cell>
          <cell r="D92">
            <v>30000000</v>
          </cell>
          <cell r="E92">
            <v>0</v>
          </cell>
          <cell r="G92">
            <v>87</v>
          </cell>
          <cell r="H92" t="str">
            <v>Belanja Bantuan Sosial Organisasi Kemasyarakatan ( Yayasan Bina Karya )</v>
          </cell>
          <cell r="I92" t="str">
            <v>1.20.05.5.1.5.01.01</v>
          </cell>
        </row>
        <row r="93">
          <cell r="A93">
            <v>88</v>
          </cell>
          <cell r="B93" t="str">
            <v>Yayasan Al Fajar</v>
          </cell>
          <cell r="C93">
            <v>75000000</v>
          </cell>
          <cell r="D93">
            <v>50000000</v>
          </cell>
          <cell r="E93">
            <v>0</v>
          </cell>
          <cell r="G93">
            <v>88</v>
          </cell>
          <cell r="H93" t="str">
            <v>Belanja Bantuan Sosial Organisasi Kemasyarakatan ( Yayasan Al Fajar )</v>
          </cell>
          <cell r="I93" t="str">
            <v>1.20.05.5.1.5.01.01</v>
          </cell>
        </row>
        <row r="94">
          <cell r="A94">
            <v>89</v>
          </cell>
          <cell r="B94" t="str">
            <v>Yayasan Nurul Islam NTB</v>
          </cell>
          <cell r="C94">
            <v>100000000</v>
          </cell>
          <cell r="D94">
            <v>50000000</v>
          </cell>
          <cell r="E94">
            <v>0</v>
          </cell>
          <cell r="G94">
            <v>89</v>
          </cell>
          <cell r="H94" t="str">
            <v>Belanja Bantuan Sosial Organisasi Kemasyarakatan ( Yayasan Nurul Islam NTB )</v>
          </cell>
          <cell r="I94" t="str">
            <v>1.20.05.5.1.5.01.01</v>
          </cell>
        </row>
        <row r="95">
          <cell r="A95">
            <v>90</v>
          </cell>
          <cell r="B95" t="str">
            <v>Yayasan Lembaga Kajian dan Pengembangan Kreatifitas Masyarakat NTB</v>
          </cell>
          <cell r="C95">
            <v>150000000</v>
          </cell>
          <cell r="D95">
            <v>250000000</v>
          </cell>
          <cell r="E95">
            <v>50000000</v>
          </cell>
          <cell r="G95">
            <v>90</v>
          </cell>
          <cell r="H95" t="str">
            <v>Belanja Bantuan Sosial Organisasi Kemasyarakatan ( Yayasan Lembaga Kajian dan Pengembangan Kreatifitas Masyarakat NTB )</v>
          </cell>
          <cell r="I95" t="str">
            <v>1.20.05.5.1.5.01.01</v>
          </cell>
        </row>
        <row r="96">
          <cell r="A96">
            <v>91</v>
          </cell>
          <cell r="B96" t="str">
            <v>Lembaga desa Tani Ternak Mandiri Sumbawa</v>
          </cell>
          <cell r="C96">
            <v>75000000</v>
          </cell>
          <cell r="D96">
            <v>100000000</v>
          </cell>
          <cell r="E96">
            <v>200000000</v>
          </cell>
          <cell r="G96">
            <v>91</v>
          </cell>
          <cell r="H96" t="str">
            <v>Belanja Bantuan Sosial Organisasi Kemasyarakatan ( Lembaga desa Tani Ternak Mandiri Sumbawa )</v>
          </cell>
          <cell r="I96" t="str">
            <v>1.20.05.5.1.5.01.01</v>
          </cell>
        </row>
        <row r="97">
          <cell r="A97">
            <v>92</v>
          </cell>
          <cell r="B97" t="str">
            <v>Lembaga Penyiaran Publik ( LPP ) RRI Mataram</v>
          </cell>
          <cell r="C97">
            <v>50000000</v>
          </cell>
          <cell r="D97">
            <v>75000000</v>
          </cell>
          <cell r="E97">
            <v>105000000</v>
          </cell>
          <cell r="G97">
            <v>92</v>
          </cell>
          <cell r="H97" t="str">
            <v>Belanja Bantuan Sosial Organisasi Kemasyarakatan ( Lembaga Penyiaran Publik ( LPP ) RRI Mataram )</v>
          </cell>
          <cell r="I97" t="str">
            <v>1.20.05.5.1.5.01.01</v>
          </cell>
        </row>
        <row r="98">
          <cell r="A98">
            <v>93</v>
          </cell>
          <cell r="B98" t="str">
            <v>Dukungan Penyelenggara Tourism Indonesian Mart Expo ( TIME ) 2009</v>
          </cell>
          <cell r="C98">
            <v>5000000000</v>
          </cell>
          <cell r="D98">
            <v>100000000</v>
          </cell>
          <cell r="E98">
            <v>200000000</v>
          </cell>
          <cell r="G98">
            <v>93</v>
          </cell>
          <cell r="H98" t="str">
            <v>Belanja Bantuan Sosial Organisasi Kemasyarakatan ( Dukungan Penyelenggara Tourism Indonesian Mart Expo ( TIME ) 2009 )</v>
          </cell>
          <cell r="I98" t="str">
            <v>1.20.05.5.1.5.01.01</v>
          </cell>
        </row>
        <row r="99">
          <cell r="A99">
            <v>94</v>
          </cell>
          <cell r="B99" t="str">
            <v>Dukungan Kebudayaan dan Pariwisata</v>
          </cell>
          <cell r="C99">
            <v>65000000</v>
          </cell>
          <cell r="D99">
            <v>100000000</v>
          </cell>
          <cell r="E99">
            <v>100000000</v>
          </cell>
          <cell r="G99">
            <v>94</v>
          </cell>
          <cell r="H99" t="str">
            <v>Belanja Bantuan Sosial Organisasi Kemasyarakatan ( Dukungan Kebudayaan dan Pariwisata )</v>
          </cell>
          <cell r="I99" t="str">
            <v>1.20.05.5.1.5.01.01</v>
          </cell>
        </row>
        <row r="100">
          <cell r="A100" t="str">
            <v>Belanja Bantuan kepada Kelompok Masyarakat/Perorangan</v>
          </cell>
          <cell r="F100" t="e">
            <v>#REF!</v>
          </cell>
          <cell r="G100" t="str">
            <v>Belanja Bantuan kepada Kelompok Masyarakat/Perorangan</v>
          </cell>
        </row>
        <row r="101">
          <cell r="A101">
            <v>95</v>
          </cell>
          <cell r="B101" t="str">
            <v>Pembangunan Masjid, Gereja, Pura, Mushalla dan Bantuan Sosial Lainnya</v>
          </cell>
          <cell r="C101">
            <v>11925000000</v>
          </cell>
          <cell r="D101">
            <v>314500000</v>
          </cell>
          <cell r="E101">
            <v>75732690734</v>
          </cell>
          <cell r="G101">
            <v>95</v>
          </cell>
          <cell r="H101" t="str">
            <v>Belanja Bantuan kepada Kelompok Masyarakat/Perorangan ( Pembangunan Masjid, Gereja, Pura, Mushalla dan Bantuan Sosial Lainnya )</v>
          </cell>
          <cell r="I101" t="str">
            <v>1.20.05.5.1.5.01.02</v>
          </cell>
        </row>
        <row r="102">
          <cell r="A102">
            <v>96</v>
          </cell>
          <cell r="B102" t="str">
            <v>Stabilitas Politik dan Keamanan</v>
          </cell>
          <cell r="C102">
            <v>300000000</v>
          </cell>
          <cell r="D102">
            <v>360000000</v>
          </cell>
          <cell r="E102">
            <v>5460041282</v>
          </cell>
          <cell r="G102">
            <v>96</v>
          </cell>
          <cell r="H102" t="str">
            <v>Belanja Bantuan kepada Kelompok Masyarakat/Perorangan ( Stabilitas Politik dan Keamanan )</v>
          </cell>
          <cell r="I102" t="str">
            <v>1.20.05.5.1.5.01.02</v>
          </cell>
        </row>
        <row r="103">
          <cell r="A103">
            <v>97</v>
          </cell>
          <cell r="B103" t="str">
            <v>Peningkatan SDM ( S1 ; S2 ; S3 ; Diploma dan KKN )</v>
          </cell>
          <cell r="C103">
            <v>2000000000</v>
          </cell>
          <cell r="D103">
            <v>400000000</v>
          </cell>
          <cell r="E103">
            <v>0</v>
          </cell>
          <cell r="G103">
            <v>97</v>
          </cell>
          <cell r="H103" t="str">
            <v>Belanja Bantuan kepada Kelompok Masyarakat/Perorangan ( Peningkatan SDM ( S1 ; S2 ; S3 ; Diploma dan KKN ) )</v>
          </cell>
          <cell r="I103" t="str">
            <v>1.20.05.5.1.5.01.02</v>
          </cell>
        </row>
        <row r="104">
          <cell r="A104">
            <v>98</v>
          </cell>
          <cell r="B104" t="str">
            <v>Pensiunan PNS</v>
          </cell>
          <cell r="C104">
            <v>1500000000</v>
          </cell>
          <cell r="D104">
            <v>3384000000</v>
          </cell>
          <cell r="E104">
            <v>800000000</v>
          </cell>
          <cell r="G104">
            <v>98</v>
          </cell>
          <cell r="H104" t="str">
            <v>Belanja Bantuan kepada Kelompok Masyarakat/Perorangan ( Pensiunan PNS )</v>
          </cell>
          <cell r="I104" t="str">
            <v>1.20.05.5.1.5.01.02</v>
          </cell>
        </row>
        <row r="105">
          <cell r="A105">
            <v>99</v>
          </cell>
          <cell r="B105" t="str">
            <v>Pensiunan PTT</v>
          </cell>
          <cell r="C105">
            <v>100000000</v>
          </cell>
          <cell r="D105">
            <v>130000000</v>
          </cell>
          <cell r="E105">
            <v>0</v>
          </cell>
          <cell r="G105">
            <v>99</v>
          </cell>
          <cell r="H105" t="str">
            <v>Belanja Bantuan kepada Kelompok Masyarakat/Perorangan ( Pensiunan PTT )</v>
          </cell>
          <cell r="I105" t="str">
            <v>1.20.05.5.1.5.01.02</v>
          </cell>
        </row>
        <row r="106">
          <cell r="A106">
            <v>100</v>
          </cell>
          <cell r="B106" t="str">
            <v>Bantuan Modal Usaha untuk 41 orang ex Pol PP</v>
          </cell>
          <cell r="C106">
            <v>205000000</v>
          </cell>
          <cell r="D106">
            <v>270000000</v>
          </cell>
          <cell r="E106">
            <v>350000000</v>
          </cell>
          <cell r="G106">
            <v>100</v>
          </cell>
          <cell r="H106" t="str">
            <v>Belanja Bantuan kepada Kelompok Masyarakat/Perorangan ( Bantuan Modal Usaha untuk 41 orang ex Pol PP )</v>
          </cell>
          <cell r="I106" t="str">
            <v>1.20.05.5.1.5.01.02</v>
          </cell>
        </row>
        <row r="107">
          <cell r="A107">
            <v>101</v>
          </cell>
          <cell r="B107" t="str">
            <v>SD Islam Anak Sholeh Kawasan Alam</v>
          </cell>
          <cell r="C107">
            <v>200000000</v>
          </cell>
          <cell r="D107">
            <v>1455000000</v>
          </cell>
          <cell r="E107">
            <v>0</v>
          </cell>
          <cell r="G107">
            <v>101</v>
          </cell>
          <cell r="H107" t="str">
            <v>Belanja Bantuan kepada Kelompok Masyarakat/Perorangan ( SD Islam Anak Sholeh Kawasan Alam )</v>
          </cell>
          <cell r="I107" t="str">
            <v>1.20.05.5.1.5.01.02</v>
          </cell>
        </row>
        <row r="108">
          <cell r="A108">
            <v>102</v>
          </cell>
          <cell r="B108" t="str">
            <v>PW Salimah</v>
          </cell>
          <cell r="C108">
            <v>100000000</v>
          </cell>
          <cell r="D108">
            <v>318000000</v>
          </cell>
          <cell r="E108">
            <v>619000000</v>
          </cell>
          <cell r="G108">
            <v>102</v>
          </cell>
          <cell r="H108" t="str">
            <v>Belanja Bantuan kepada Kelompok Masyarakat/Perorangan ( PW Salimah )</v>
          </cell>
          <cell r="I108" t="str">
            <v>1.20.05.5.1.5.01.02</v>
          </cell>
        </row>
        <row r="109">
          <cell r="A109">
            <v>103</v>
          </cell>
          <cell r="B109" t="str">
            <v>Yayasan Ibu Madani</v>
          </cell>
          <cell r="C109">
            <v>75000000</v>
          </cell>
          <cell r="D109">
            <v>100000000</v>
          </cell>
          <cell r="E109">
            <v>722000000</v>
          </cell>
          <cell r="G109">
            <v>103</v>
          </cell>
          <cell r="H109" t="str">
            <v>Belanja Bantuan kepada Kelompok Masyarakat/Perorangan ( Yayasan Ibu Madani )</v>
          </cell>
          <cell r="I109" t="str">
            <v>1.20.05.5.1.5.01.02</v>
          </cell>
        </row>
        <row r="110">
          <cell r="A110">
            <v>104</v>
          </cell>
          <cell r="B110" t="str">
            <v>IQRO' CLUB</v>
          </cell>
          <cell r="C110">
            <v>75000000</v>
          </cell>
          <cell r="D110">
            <v>534856000</v>
          </cell>
          <cell r="E110">
            <v>1522500000</v>
          </cell>
          <cell r="G110">
            <v>104</v>
          </cell>
          <cell r="H110" t="str">
            <v>Belanja Bantuan kepada Kelompok Masyarakat/Perorangan ( IQRO' CLUB )</v>
          </cell>
          <cell r="I110" t="str">
            <v>1.20.05.5.1.5.01.02</v>
          </cell>
        </row>
        <row r="111">
          <cell r="A111">
            <v>105</v>
          </cell>
          <cell r="B111" t="str">
            <v>Ikatan Widyaiswara Indonesia</v>
          </cell>
          <cell r="C111">
            <v>200000000</v>
          </cell>
          <cell r="D111">
            <v>4000000000</v>
          </cell>
          <cell r="E111">
            <v>100000000</v>
          </cell>
          <cell r="G111">
            <v>105</v>
          </cell>
          <cell r="H111" t="str">
            <v>Belanja Bantuan kepada Kelompok Masyarakat/Perorangan ( Ikatan Widyaiswara Indonesia )</v>
          </cell>
          <cell r="I111" t="str">
            <v>1.20.05.5.1.5.01.02</v>
          </cell>
        </row>
        <row r="112">
          <cell r="A112">
            <v>106</v>
          </cell>
          <cell r="B112" t="str">
            <v>Bantuan Berobat Lanjut</v>
          </cell>
          <cell r="C112">
            <v>150000000</v>
          </cell>
          <cell r="E112">
            <v>250000000</v>
          </cell>
          <cell r="G112">
            <v>106</v>
          </cell>
          <cell r="H112" t="str">
            <v>Belanja Bantuan kepada Kelompok Masyarakat/Perorangan ( Bantuan Berobat Lanjut )</v>
          </cell>
          <cell r="I112" t="str">
            <v>1.20.05.5.1.5.01.02</v>
          </cell>
        </row>
        <row r="113">
          <cell r="A113">
            <v>107</v>
          </cell>
          <cell r="B113" t="str">
            <v>Mahasiswa NTB Luar Daerah</v>
          </cell>
          <cell r="C113">
            <v>100000000</v>
          </cell>
          <cell r="D113">
            <v>5125000000</v>
          </cell>
          <cell r="E113">
            <v>200000000</v>
          </cell>
          <cell r="G113">
            <v>107</v>
          </cell>
          <cell r="H113" t="str">
            <v>Belanja Bantuan kepada Kelompok Masyarakat/Perorangan ( Mahasiswa NTB Luar Daerah )</v>
          </cell>
          <cell r="I113" t="str">
            <v>1.20.05.5.1.5.01.02</v>
          </cell>
        </row>
        <row r="114">
          <cell r="A114">
            <v>108</v>
          </cell>
          <cell r="B114" t="str">
            <v>Bantuan tali Asih Warga Yang Menempati LTDC</v>
          </cell>
          <cell r="C114">
            <v>1000000000</v>
          </cell>
          <cell r="D114">
            <v>300000000</v>
          </cell>
          <cell r="E114">
            <v>50000000</v>
          </cell>
          <cell r="G114">
            <v>108</v>
          </cell>
          <cell r="H114" t="str">
            <v>Belanja Bantuan kepada Kelompok Masyarakat/Perorangan ( Bantuan tali Asih Warga Yang Menempati LTDC )</v>
          </cell>
          <cell r="I114" t="str">
            <v>1.20.05.5.1.5.01.02</v>
          </cell>
        </row>
        <row r="115">
          <cell r="A115">
            <v>109</v>
          </cell>
          <cell r="B115" t="str">
            <v>Bantuan Pameran Internasional Ina Craft Tahun 2009</v>
          </cell>
          <cell r="C115">
            <v>200000000</v>
          </cell>
          <cell r="D115">
            <v>120000000</v>
          </cell>
          <cell r="E115">
            <v>90000000</v>
          </cell>
          <cell r="G115">
            <v>109</v>
          </cell>
          <cell r="H115" t="str">
            <v>Belanja Bantuan kepada Kelompok Masyarakat/Perorangan ( Bantuan Pameran Internasional Ina Craft Tahun 2009 )</v>
          </cell>
          <cell r="I115" t="str">
            <v>1.20.05.5.1.5.01.02</v>
          </cell>
        </row>
        <row r="116">
          <cell r="A116">
            <v>110</v>
          </cell>
          <cell r="B116" t="str">
            <v>Bantuan Rehabilitasi Lapangan Tenis Kec Utan Sumbawa</v>
          </cell>
          <cell r="C116">
            <v>35000000</v>
          </cell>
          <cell r="D116">
            <v>120000000</v>
          </cell>
          <cell r="E116">
            <v>50000000</v>
          </cell>
          <cell r="G116">
            <v>110</v>
          </cell>
          <cell r="H116" t="str">
            <v>Belanja Bantuan kepada Kelompok Masyarakat/Perorangan ( Bantuan Rehabilitasi Lapangan Tenis Kec Utan Sumbawa )</v>
          </cell>
          <cell r="I116" t="str">
            <v>1.20.05.5.1.5.01.02</v>
          </cell>
        </row>
        <row r="117">
          <cell r="A117">
            <v>111</v>
          </cell>
          <cell r="B117" t="str">
            <v>Bantuan/ dukungan untuk Biro Kesejahteraan Rakyat</v>
          </cell>
          <cell r="C117">
            <v>84500000</v>
          </cell>
          <cell r="D117">
            <v>120000000</v>
          </cell>
          <cell r="E117">
            <v>150000000</v>
          </cell>
          <cell r="G117">
            <v>111</v>
          </cell>
          <cell r="H117" t="str">
            <v>Belanja Bantuan kepada Kelompok Masyarakat/Perorangan ( Bantuan/ dukungan untuk Biro Kesejahteraan Rakyat )</v>
          </cell>
          <cell r="I117" t="str">
            <v>1.20.05.5.1.5.01.02</v>
          </cell>
        </row>
        <row r="118">
          <cell r="A118">
            <v>112</v>
          </cell>
          <cell r="B118" t="str">
            <v>Bantuan/ dukungan untuk Dinas Perkebunan Prov. NTB</v>
          </cell>
          <cell r="C118">
            <v>3085281250</v>
          </cell>
          <cell r="D118">
            <v>120000000</v>
          </cell>
          <cell r="E118">
            <v>50000000</v>
          </cell>
          <cell r="G118">
            <v>112</v>
          </cell>
          <cell r="H118" t="str">
            <v>Belanja Bantuan kepada Kelompok Masyarakat/Perorangan ( Bantuan/ dukungan untuk Dinas Perkebunan Prov. NTB )</v>
          </cell>
          <cell r="I118" t="str">
            <v>1.20.05.5.1.5.01.02</v>
          </cell>
        </row>
        <row r="119">
          <cell r="A119">
            <v>113</v>
          </cell>
          <cell r="B119" t="str">
            <v>Bantuan/ dukungan untuk Dinas Peternakan Prov. NTB</v>
          </cell>
          <cell r="C119">
            <v>1045000000</v>
          </cell>
          <cell r="D119">
            <v>100000000</v>
          </cell>
          <cell r="E119">
            <v>50000000</v>
          </cell>
          <cell r="G119">
            <v>113</v>
          </cell>
          <cell r="H119" t="str">
            <v>Belanja Bantuan kepada Kelompok Masyarakat/Perorangan ( Bantuan/ dukungan untuk Dinas Peternakan Prov. NTB )</v>
          </cell>
          <cell r="I119" t="str">
            <v>1.20.05.5.1.5.01.02</v>
          </cell>
        </row>
        <row r="120">
          <cell r="A120">
            <v>114</v>
          </cell>
          <cell r="D120">
            <v>80000000</v>
          </cell>
          <cell r="E120">
            <v>50000000</v>
          </cell>
          <cell r="G120">
            <v>114</v>
          </cell>
          <cell r="H120" t="str">
            <v>Belanja Bantuan kepada Kelompok Masyarakat/Perorangan (  )</v>
          </cell>
          <cell r="I120" t="str">
            <v>1.20.05.5.1.5.01.02</v>
          </cell>
        </row>
        <row r="121">
          <cell r="A121">
            <v>115</v>
          </cell>
          <cell r="B121" t="str">
            <v xml:space="preserve">Bantuan Dana Pengembangan Pendidikan, Perekonomian, Sosial Keagamaan dan Sosial Lainnya </v>
          </cell>
          <cell r="C121">
            <v>11169894618</v>
          </cell>
          <cell r="D121">
            <v>60000000</v>
          </cell>
          <cell r="E121">
            <v>100000000</v>
          </cell>
          <cell r="G121">
            <v>115</v>
          </cell>
          <cell r="H121" t="str">
            <v>Belanja Bantuan kepada Kelompok Masyarakat/Perorangan ( Bantuan Dana Pengembangan Pendidikan, Perekonomian, Sosial Keagamaan dan Sosial Lainnya  )</v>
          </cell>
          <cell r="I121" t="str">
            <v>1.20.05.5.1.5.01.02</v>
          </cell>
        </row>
        <row r="122">
          <cell r="A122">
            <v>116</v>
          </cell>
          <cell r="B122" t="str">
            <v>Pembinaan Kreatifitas SD</v>
          </cell>
          <cell r="C122">
            <v>92027500</v>
          </cell>
          <cell r="D122">
            <v>60000000</v>
          </cell>
          <cell r="E122">
            <v>75000000</v>
          </cell>
          <cell r="G122">
            <v>116</v>
          </cell>
          <cell r="H122" t="str">
            <v>Belanja Bantuan kepada Kelompok Masyarakat/Perorangan ( Pembinaan Kreatifitas SD )</v>
          </cell>
          <cell r="I122" t="str">
            <v>1.20.05.5.1.5.01.02</v>
          </cell>
        </row>
        <row r="123">
          <cell r="A123">
            <v>117</v>
          </cell>
          <cell r="B123" t="str">
            <v>Pengembangan Kreatifitas SMP</v>
          </cell>
          <cell r="C123">
            <v>121000000</v>
          </cell>
          <cell r="D123">
            <v>20000000</v>
          </cell>
          <cell r="E123">
            <v>1650000000</v>
          </cell>
          <cell r="G123">
            <v>117</v>
          </cell>
          <cell r="H123" t="str">
            <v>Belanja Bantuan kepada Kelompok Masyarakat/Perorangan ( Pengembangan Kreatifitas SMP )</v>
          </cell>
          <cell r="I123" t="str">
            <v>1.20.05.5.1.5.01.02</v>
          </cell>
        </row>
        <row r="124">
          <cell r="A124">
            <v>118</v>
          </cell>
          <cell r="B124" t="str">
            <v>Pengembangan Kreatifitas TK</v>
          </cell>
          <cell r="C124">
            <v>60000000</v>
          </cell>
          <cell r="D124">
            <v>100000000000</v>
          </cell>
          <cell r="E124">
            <v>5000000000</v>
          </cell>
          <cell r="G124">
            <v>118</v>
          </cell>
          <cell r="H124" t="str">
            <v>Belanja Bantuan kepada Kelompok Masyarakat/Perorangan ( Pengembangan Kreatifitas TK )</v>
          </cell>
          <cell r="I124" t="str">
            <v>1.20.05.5.1.5.01.02</v>
          </cell>
        </row>
        <row r="125">
          <cell r="A125">
            <v>119</v>
          </cell>
          <cell r="B125" t="str">
            <v>Pemberdayaan SMP Bertaraf Internasional ( SBI )</v>
          </cell>
          <cell r="C125">
            <v>240000000</v>
          </cell>
          <cell r="D125">
            <v>8800000000</v>
          </cell>
          <cell r="E125">
            <v>60000000</v>
          </cell>
          <cell r="G125">
            <v>119</v>
          </cell>
          <cell r="H125" t="str">
            <v>Belanja Bantuan kepada Kelompok Masyarakat/Perorangan ( Pemberdayaan SMP Bertaraf Internasional ( SBI ) )</v>
          </cell>
          <cell r="I125" t="str">
            <v>1.20.05.5.1.5.01.02</v>
          </cell>
        </row>
        <row r="126">
          <cell r="A126">
            <v>120</v>
          </cell>
          <cell r="B126" t="str">
            <v>Pemberdayaan Sekolah Sehat</v>
          </cell>
          <cell r="C126">
            <v>40000000</v>
          </cell>
          <cell r="D126">
            <v>6000000000</v>
          </cell>
          <cell r="E126">
            <v>3000000000</v>
          </cell>
          <cell r="G126">
            <v>120</v>
          </cell>
          <cell r="H126" t="str">
            <v>Belanja Bantuan kepada Kelompok Masyarakat/Perorangan ( Pemberdayaan Sekolah Sehat )</v>
          </cell>
          <cell r="I126" t="str">
            <v>1.20.05.5.1.5.01.02</v>
          </cell>
        </row>
        <row r="127">
          <cell r="A127">
            <v>121</v>
          </cell>
          <cell r="B127" t="str">
            <v>Pemberdayaan Gugus Matpel Bhs Inggris SD</v>
          </cell>
          <cell r="C127">
            <v>100000000</v>
          </cell>
          <cell r="D127">
            <v>1500000000</v>
          </cell>
          <cell r="E127">
            <v>80000000</v>
          </cell>
          <cell r="G127">
            <v>121</v>
          </cell>
          <cell r="H127" t="str">
            <v>Belanja Bantuan kepada Kelompok Masyarakat/Perorangan ( Pemberdayaan Gugus Matpel Bhs Inggris SD )</v>
          </cell>
          <cell r="I127" t="str">
            <v>1.20.05.5.1.5.01.02</v>
          </cell>
        </row>
        <row r="128">
          <cell r="A128">
            <v>122</v>
          </cell>
          <cell r="B128" t="str">
            <v>Pemberdayaan Gugus Matpel Matematika SD</v>
          </cell>
          <cell r="C128">
            <v>100000000</v>
          </cell>
          <cell r="D128">
            <v>30000000000</v>
          </cell>
          <cell r="E128" t="e">
            <v>#REF!</v>
          </cell>
          <cell r="G128">
            <v>122</v>
          </cell>
          <cell r="H128" t="str">
            <v>Belanja Bantuan kepada Kelompok Masyarakat/Perorangan ( Pemberdayaan Gugus Matpel Matematika SD )</v>
          </cell>
          <cell r="I128" t="str">
            <v>1.20.05.5.1.5.01.02</v>
          </cell>
        </row>
        <row r="129">
          <cell r="A129">
            <v>123</v>
          </cell>
          <cell r="B129" t="str">
            <v>Pemberdayaan Badan Akreditasi Sekolah ( BAS )</v>
          </cell>
          <cell r="C129">
            <v>50000000</v>
          </cell>
          <cell r="D129">
            <v>1000000000</v>
          </cell>
          <cell r="E129">
            <v>0</v>
          </cell>
          <cell r="G129">
            <v>123</v>
          </cell>
          <cell r="H129" t="str">
            <v>Belanja Bantuan kepada Kelompok Masyarakat/Perorangan ( Pemberdayaan Badan Akreditasi Sekolah ( BAS ) )</v>
          </cell>
          <cell r="I129" t="str">
            <v>1.20.05.5.1.5.01.02</v>
          </cell>
        </row>
        <row r="130">
          <cell r="A130">
            <v>124</v>
          </cell>
          <cell r="B130" t="str">
            <v>Pembentukan dan Pembinaan Satuan PNF Percontohan di SKB dan PKBM</v>
          </cell>
          <cell r="C130">
            <v>327550000</v>
          </cell>
          <cell r="E130">
            <v>335000000</v>
          </cell>
          <cell r="G130">
            <v>124</v>
          </cell>
          <cell r="H130" t="str">
            <v>Belanja Bantuan kepada Kelompok Masyarakat/Perorangan ( Pembentukan dan Pembinaan Satuan PNF Percontohan di SKB dan PKBM )</v>
          </cell>
          <cell r="I130" t="str">
            <v>1.20.05.5.1.5.01.02</v>
          </cell>
        </row>
        <row r="131">
          <cell r="A131">
            <v>125</v>
          </cell>
          <cell r="B131" t="str">
            <v>Bantuan Operasional Pendidikan Satuan PNF yang dibentuk Tahun 2007 dan 2008</v>
          </cell>
          <cell r="C131">
            <v>247500000</v>
          </cell>
          <cell r="E131">
            <v>265000000</v>
          </cell>
          <cell r="G131">
            <v>125</v>
          </cell>
          <cell r="H131" t="str">
            <v>Belanja Bantuan kepada Kelompok Masyarakat/Perorangan ( Bantuan Operasional Pendidikan Satuan PNF yang dibentuk Tahun 2007 dan 2008 )</v>
          </cell>
          <cell r="I131" t="str">
            <v>1.20.05.5.1.5.01.02</v>
          </cell>
        </row>
        <row r="132">
          <cell r="A132">
            <v>126</v>
          </cell>
          <cell r="B132" t="str">
            <v>Bantuan Operasional Manajemen PKBM dan PAUD</v>
          </cell>
          <cell r="C132">
            <v>50000000</v>
          </cell>
          <cell r="E132">
            <v>2540000000</v>
          </cell>
          <cell r="G132">
            <v>126</v>
          </cell>
          <cell r="H132" t="str">
            <v>Belanja Bantuan kepada Kelompok Masyarakat/Perorangan ( Bantuan Operasional Manajemen PKBM dan PAUD )</v>
          </cell>
          <cell r="I132" t="str">
            <v>1.20.05.5.1.5.01.02</v>
          </cell>
        </row>
        <row r="133">
          <cell r="A133">
            <v>127</v>
          </cell>
          <cell r="B133" t="str">
            <v>Biaya Studi Penuntasan Wajar Dikdas 9 Tahun</v>
          </cell>
          <cell r="C133">
            <v>50000000</v>
          </cell>
          <cell r="E133">
            <v>3740000000</v>
          </cell>
          <cell r="G133">
            <v>127</v>
          </cell>
          <cell r="H133" t="str">
            <v>Belanja Bantuan kepada Kelompok Masyarakat/Perorangan ( Biaya Studi Penuntasan Wajar Dikdas 9 Tahun )</v>
          </cell>
          <cell r="I133" t="str">
            <v>1.20.05.5.1.5.01.02</v>
          </cell>
        </row>
        <row r="134">
          <cell r="A134">
            <v>128</v>
          </cell>
          <cell r="B134" t="str">
            <v>Standar Pelayanan minimal SD/ SMP</v>
          </cell>
          <cell r="C134">
            <v>50000000</v>
          </cell>
          <cell r="E134">
            <v>8347500000</v>
          </cell>
          <cell r="G134">
            <v>128</v>
          </cell>
          <cell r="H134" t="str">
            <v>Belanja Bantuan kepada Kelompok Masyarakat/Perorangan ( Standar Pelayanan minimal SD/ SMP )</v>
          </cell>
          <cell r="I134" t="str">
            <v>1.20.05.5.1.5.01.02</v>
          </cell>
        </row>
        <row r="135">
          <cell r="A135">
            <v>129</v>
          </cell>
          <cell r="B135" t="str">
            <v xml:space="preserve">Pemberdayaan Sekolah/ Lembaga / Siswa Berprestasi </v>
          </cell>
          <cell r="C135">
            <v>75000000</v>
          </cell>
          <cell r="E135">
            <v>6150000000</v>
          </cell>
          <cell r="G135">
            <v>129</v>
          </cell>
          <cell r="H135" t="str">
            <v>Belanja Bantuan kepada Kelompok Masyarakat/Perorangan ( Pemberdayaan Sekolah/ Lembaga / Siswa Berprestasi  )</v>
          </cell>
          <cell r="I135" t="str">
            <v>1.20.05.5.1.5.01.02</v>
          </cell>
        </row>
        <row r="136">
          <cell r="A136">
            <v>130</v>
          </cell>
          <cell r="B136" t="str">
            <v>Pemberdayaan UNICEF ( Penulisan PUS dan MBS )</v>
          </cell>
          <cell r="C136">
            <v>80000000</v>
          </cell>
          <cell r="E136">
            <v>1890318861</v>
          </cell>
          <cell r="G136">
            <v>130</v>
          </cell>
          <cell r="H136" t="str">
            <v>Belanja Bantuan kepada Kelompok Masyarakat/Perorangan ( Pemberdayaan UNICEF ( Penulisan PUS dan MBS ) )</v>
          </cell>
          <cell r="I136" t="str">
            <v>1.20.05.5.1.5.01.02</v>
          </cell>
        </row>
        <row r="137">
          <cell r="A137">
            <v>131</v>
          </cell>
          <cell r="B137" t="str">
            <v>Pemberdayaan Pengelolaan Internet dan Webside</v>
          </cell>
          <cell r="C137">
            <v>100000000</v>
          </cell>
          <cell r="E137">
            <v>680000000</v>
          </cell>
          <cell r="G137">
            <v>131</v>
          </cell>
          <cell r="H137" t="str">
            <v>Belanja Bantuan kepada Kelompok Masyarakat/Perorangan ( Pemberdayaan Pengelolaan Internet dan Webside )</v>
          </cell>
          <cell r="I137" t="str">
            <v>1.20.05.5.1.5.01.02</v>
          </cell>
        </row>
        <row r="138">
          <cell r="A138">
            <v>132</v>
          </cell>
          <cell r="B138" t="str">
            <v>Pemberdayaan UN SD/ MI di Provinsi</v>
          </cell>
          <cell r="C138">
            <v>55223000</v>
          </cell>
          <cell r="E138">
            <v>150000000</v>
          </cell>
          <cell r="G138">
            <v>132</v>
          </cell>
          <cell r="H138" t="str">
            <v>Belanja Bantuan kepada Kelompok Masyarakat/Perorangan ( Pemberdayaan UN SD/ MI di Provinsi )</v>
          </cell>
          <cell r="I138" t="str">
            <v>1.20.05.5.1.5.01.02</v>
          </cell>
        </row>
        <row r="139">
          <cell r="A139">
            <v>133</v>
          </cell>
          <cell r="B139" t="str">
            <v>Pemberdayaan UN SMP/ MTs di Provinsi</v>
          </cell>
          <cell r="C139">
            <v>50000000</v>
          </cell>
          <cell r="E139">
            <v>314500000</v>
          </cell>
          <cell r="G139">
            <v>133</v>
          </cell>
          <cell r="H139" t="str">
            <v>Belanja Bantuan kepada Kelompok Masyarakat/Perorangan ( Pemberdayaan UN SMP/ MTs di Provinsi )</v>
          </cell>
          <cell r="I139" t="str">
            <v>1.20.05.5.1.5.01.02</v>
          </cell>
        </row>
        <row r="140">
          <cell r="A140">
            <v>134</v>
          </cell>
          <cell r="B140" t="str">
            <v>Bantuan Operasional Penyelenggaraan Keaksaraan Dasar</v>
          </cell>
          <cell r="C140">
            <v>2093400000</v>
          </cell>
          <cell r="E140">
            <v>360000000</v>
          </cell>
          <cell r="G140">
            <v>134</v>
          </cell>
          <cell r="H140" t="str">
            <v>Belanja Bantuan kepada Kelompok Masyarakat/Perorangan ( Bantuan Operasional Penyelenggaraan Keaksaraan Dasar )</v>
          </cell>
          <cell r="I140" t="str">
            <v>1.20.05.5.1.5.01.02</v>
          </cell>
        </row>
        <row r="141">
          <cell r="A141">
            <v>135</v>
          </cell>
          <cell r="B141" t="str">
            <v>Bantuan Operasional Penyelenggaraan Keaksaraan Lanjutan</v>
          </cell>
          <cell r="C141">
            <v>1503000000</v>
          </cell>
          <cell r="E141">
            <v>400000000</v>
          </cell>
          <cell r="G141">
            <v>135</v>
          </cell>
          <cell r="H141" t="str">
            <v>Belanja Bantuan kepada Kelompok Masyarakat/Perorangan ( Bantuan Operasional Penyelenggaraan Keaksaraan Lanjutan )</v>
          </cell>
          <cell r="I141" t="str">
            <v>1.20.05.5.1.5.01.02</v>
          </cell>
        </row>
        <row r="142">
          <cell r="A142">
            <v>136</v>
          </cell>
          <cell r="B142" t="str">
            <v>Uang Saku POPNAS</v>
          </cell>
          <cell r="C142">
            <v>140000000</v>
          </cell>
          <cell r="E142">
            <v>3384000000</v>
          </cell>
          <cell r="G142">
            <v>136</v>
          </cell>
          <cell r="H142" t="str">
            <v>Belanja Bantuan kepada Kelompok Masyarakat/Perorangan ( Uang Saku POPNAS )</v>
          </cell>
          <cell r="I142" t="str">
            <v>1.20.05.5.1.5.01.02</v>
          </cell>
        </row>
        <row r="143">
          <cell r="A143">
            <v>137</v>
          </cell>
          <cell r="B143" t="str">
            <v>Bonus bagi Atlit dan Pelatih Peraih Medali POPNAS</v>
          </cell>
          <cell r="C143">
            <v>100000000</v>
          </cell>
          <cell r="E143">
            <v>130000000</v>
          </cell>
          <cell r="G143">
            <v>137</v>
          </cell>
          <cell r="H143" t="str">
            <v>Belanja Bantuan kepada Kelompok Masyarakat/Perorangan ( Bonus bagi Atlit dan Pelatih Peraih Medali POPNAS )</v>
          </cell>
          <cell r="I143" t="str">
            <v>1.20.05.5.1.5.01.02</v>
          </cell>
        </row>
        <row r="144">
          <cell r="A144">
            <v>138</v>
          </cell>
          <cell r="B144" t="str">
            <v>Bantuan Beasiswa Pendidikan S1</v>
          </cell>
          <cell r="C144">
            <v>6000000000</v>
          </cell>
          <cell r="E144">
            <v>431000000</v>
          </cell>
          <cell r="G144">
            <v>138</v>
          </cell>
          <cell r="H144" t="str">
            <v>Belanja Bantuan kepada Kelompok Masyarakat/Perorangan ( Bantuan Beasiswa Pendidikan S1 )</v>
          </cell>
          <cell r="I144" t="str">
            <v>1.20.05.5.1.5.01.02</v>
          </cell>
        </row>
        <row r="145">
          <cell r="A145">
            <v>139</v>
          </cell>
          <cell r="B145" t="str">
            <v>Bantuan Beasiswa Pendidikan S2</v>
          </cell>
          <cell r="C145">
            <v>1200000000</v>
          </cell>
          <cell r="E145">
            <v>306000000</v>
          </cell>
          <cell r="G145">
            <v>139</v>
          </cell>
          <cell r="H145" t="str">
            <v>Belanja Bantuan kepada Kelompok Masyarakat/Perorangan ( Bantuan Beasiswa Pendidikan S2 )</v>
          </cell>
          <cell r="I145" t="str">
            <v>1.20.05.5.1.5.01.02</v>
          </cell>
        </row>
        <row r="146">
          <cell r="A146">
            <v>140</v>
          </cell>
          <cell r="B146" t="str">
            <v>Bantuan Beasiswa Pendidikan S3</v>
          </cell>
          <cell r="C146">
            <v>480000000</v>
          </cell>
          <cell r="E146">
            <v>100000000</v>
          </cell>
          <cell r="G146">
            <v>140</v>
          </cell>
          <cell r="H146" t="str">
            <v>Belanja Bantuan kepada Kelompok Masyarakat/Perorangan ( Bantuan Beasiswa Pendidikan S3 )</v>
          </cell>
          <cell r="I146" t="str">
            <v>1.20.05.5.1.5.01.02</v>
          </cell>
        </row>
        <row r="147">
          <cell r="A147">
            <v>141</v>
          </cell>
          <cell r="B147" t="str">
            <v>Bantuan Sosial untuk Pendidikan dasar kepada desa/ Kelurahan ( 880 desa/ kelurahan )</v>
          </cell>
          <cell r="C147">
            <v>8800000000</v>
          </cell>
          <cell r="E147">
            <v>534856000</v>
          </cell>
          <cell r="G147">
            <v>141</v>
          </cell>
          <cell r="H147" t="str">
            <v>Belanja Bantuan kepada Kelompok Masyarakat/Perorangan ( Bantuan Sosial untuk Pendidikan dasar kepada desa/ Kelurahan ( 880 desa/ kelurahan ) )</v>
          </cell>
          <cell r="I147" t="str">
            <v>1.20.05.5.1.5.01.02</v>
          </cell>
        </row>
        <row r="148">
          <cell r="A148">
            <v>142</v>
          </cell>
          <cell r="B148" t="str">
            <v>Guru Tidak Tetap ( Agama )</v>
          </cell>
          <cell r="C148">
            <v>7050600000</v>
          </cell>
          <cell r="E148">
            <v>20187760591</v>
          </cell>
          <cell r="G148">
            <v>142</v>
          </cell>
          <cell r="H148" t="str">
            <v>Belanja Bantuan kepada Kelompok Masyarakat/Perorangan ( Guru Tidak Tetap ( Agama ) )</v>
          </cell>
          <cell r="I148" t="str">
            <v>1.20.05.5.1.5.01.02</v>
          </cell>
        </row>
        <row r="149">
          <cell r="A149">
            <v>143</v>
          </cell>
          <cell r="B149" t="str">
            <v>Guru Tidak Tetap ( Umum )</v>
          </cell>
          <cell r="C149">
            <v>1678800000</v>
          </cell>
          <cell r="E149">
            <v>494657000</v>
          </cell>
          <cell r="G149">
            <v>143</v>
          </cell>
          <cell r="H149" t="str">
            <v>Belanja Bantuan kepada Kelompok Masyarakat/Perorangan ( Guru Tidak Tetap ( Umum ) )</v>
          </cell>
          <cell r="I149" t="str">
            <v>1.20.05.5.1.5.01.02</v>
          </cell>
        </row>
        <row r="150">
          <cell r="A150">
            <v>144</v>
          </cell>
          <cell r="B150" t="str">
            <v>Bantuan Pendidikan Keuangan Lainnya</v>
          </cell>
          <cell r="C150">
            <v>4321754374</v>
          </cell>
          <cell r="G150">
            <v>144</v>
          </cell>
        </row>
        <row r="151">
          <cell r="A151" t="str">
            <v>Belanja Bantuan Partai Politik</v>
          </cell>
          <cell r="C151">
            <v>598522924904</v>
          </cell>
          <cell r="F151">
            <v>2180000000</v>
          </cell>
          <cell r="G151" t="str">
            <v>Belanja Bantuan Partai Politik</v>
          </cell>
        </row>
        <row r="152">
          <cell r="A152">
            <v>145</v>
          </cell>
          <cell r="B152" t="str">
            <v>Partai Golkar</v>
          </cell>
          <cell r="C152">
            <v>300000000</v>
          </cell>
          <cell r="E152">
            <v>1100000000</v>
          </cell>
          <cell r="G152">
            <v>145</v>
          </cell>
          <cell r="H152" t="str">
            <v>Belanja Bantuan Partai Politik ( Partai Golkar )</v>
          </cell>
          <cell r="I152" t="str">
            <v>1.20.05.5.1.5.02.01</v>
          </cell>
        </row>
        <row r="153">
          <cell r="A153">
            <v>146</v>
          </cell>
          <cell r="B153" t="str">
            <v>PDIP</v>
          </cell>
          <cell r="C153">
            <v>120000000</v>
          </cell>
          <cell r="E153">
            <v>300000000</v>
          </cell>
          <cell r="G153">
            <v>146</v>
          </cell>
          <cell r="H153" t="str">
            <v>Belanja Bantuan Partai Politik ( PDIP )</v>
          </cell>
          <cell r="I153" t="str">
            <v>1.20.05.5.1.5.02.01</v>
          </cell>
        </row>
        <row r="154">
          <cell r="A154">
            <v>147</v>
          </cell>
          <cell r="B154" t="str">
            <v>PPP</v>
          </cell>
          <cell r="C154">
            <v>120000000</v>
          </cell>
          <cell r="E154">
            <v>120000000</v>
          </cell>
          <cell r="G154">
            <v>147</v>
          </cell>
          <cell r="H154" t="str">
            <v>Belanja Bantuan Partai Politik ( PPP )</v>
          </cell>
          <cell r="I154" t="str">
            <v>1.20.05.5.1.5.02.01</v>
          </cell>
        </row>
        <row r="155">
          <cell r="A155">
            <v>148</v>
          </cell>
          <cell r="B155" t="str">
            <v>PBB</v>
          </cell>
          <cell r="C155">
            <v>120000000</v>
          </cell>
          <cell r="E155">
            <v>120000000</v>
          </cell>
          <cell r="G155">
            <v>148</v>
          </cell>
          <cell r="H155" t="str">
            <v>Belanja Bantuan Partai Politik ( PBB )</v>
          </cell>
          <cell r="I155" t="str">
            <v>1.20.05.5.1.5.02.01</v>
          </cell>
        </row>
        <row r="156">
          <cell r="A156">
            <v>149</v>
          </cell>
          <cell r="B156" t="str">
            <v>PKS</v>
          </cell>
          <cell r="C156">
            <v>120000000</v>
          </cell>
          <cell r="E156">
            <v>120000000</v>
          </cell>
          <cell r="G156">
            <v>149</v>
          </cell>
          <cell r="H156" t="str">
            <v>Belanja Bantuan Partai Politik ( PKS )</v>
          </cell>
          <cell r="I156" t="str">
            <v>1.20.05.5.1.5.02.01</v>
          </cell>
        </row>
        <row r="157">
          <cell r="A157">
            <v>150</v>
          </cell>
          <cell r="B157" t="str">
            <v>PBR</v>
          </cell>
          <cell r="C157">
            <v>100000000</v>
          </cell>
          <cell r="E157">
            <v>120000000</v>
          </cell>
          <cell r="G157">
            <v>150</v>
          </cell>
          <cell r="H157" t="str">
            <v>Belanja Bantuan Partai Politik ( PBR )</v>
          </cell>
          <cell r="I157" t="str">
            <v>1.20.05.5.1.5.02.01</v>
          </cell>
        </row>
        <row r="158">
          <cell r="A158">
            <v>151</v>
          </cell>
          <cell r="B158" t="str">
            <v>PAN</v>
          </cell>
          <cell r="C158">
            <v>80000000</v>
          </cell>
          <cell r="E158">
            <v>100000000</v>
          </cell>
          <cell r="G158">
            <v>151</v>
          </cell>
          <cell r="H158" t="str">
            <v>Belanja Bantuan Partai Politik ( PAN )</v>
          </cell>
          <cell r="I158" t="str">
            <v>1.20.05.5.1.5.02.01</v>
          </cell>
        </row>
        <row r="159">
          <cell r="A159">
            <v>152</v>
          </cell>
          <cell r="B159" t="str">
            <v>Partai Demokrat</v>
          </cell>
          <cell r="C159">
            <v>60000000</v>
          </cell>
          <cell r="E159">
            <v>80000000</v>
          </cell>
          <cell r="G159">
            <v>152</v>
          </cell>
          <cell r="H159" t="str">
            <v>Belanja Bantuan Partai Politik ( Partai Demokrat )</v>
          </cell>
          <cell r="I159" t="str">
            <v>1.20.05.5.1.5.02.01</v>
          </cell>
        </row>
        <row r="160">
          <cell r="A160">
            <v>153</v>
          </cell>
          <cell r="B160" t="str">
            <v>PKB</v>
          </cell>
          <cell r="C160">
            <v>60000000</v>
          </cell>
          <cell r="E160">
            <v>60000000</v>
          </cell>
          <cell r="G160">
            <v>153</v>
          </cell>
          <cell r="H160" t="str">
            <v>Belanja Bantuan Partai Politik ( PKB )</v>
          </cell>
          <cell r="I160" t="str">
            <v>1.20.05.5.1.5.02.01</v>
          </cell>
        </row>
        <row r="161">
          <cell r="A161">
            <v>154</v>
          </cell>
          <cell r="B161" t="str">
            <v>Partai Patriot Pancasila</v>
          </cell>
          <cell r="C161">
            <v>20000000</v>
          </cell>
          <cell r="E161">
            <v>60000000</v>
          </cell>
          <cell r="G161">
            <v>154</v>
          </cell>
          <cell r="H161" t="str">
            <v>Belanja Bantuan Partai Politik ( Partai Patriot Pancasila )</v>
          </cell>
          <cell r="I161" t="str">
            <v>1.20.05.5.1.5.02.01</v>
          </cell>
        </row>
        <row r="162">
          <cell r="A162" t="str">
            <v>Belanja Bagi Hasil Kepada Propinsi / Kabupaten / Kota Dan Pemerintahan Desa</v>
          </cell>
          <cell r="F162">
            <v>118225000000</v>
          </cell>
          <cell r="G162" t="str">
            <v>Belanja Bagi Hasil Kepada Propinsi / Kabupaten / Kota Dan Pemerintahan Desa</v>
          </cell>
        </row>
        <row r="163">
          <cell r="A163">
            <v>155</v>
          </cell>
          <cell r="B163" t="str">
            <v>Belanja Bagi Hasil Pajak Daerah Kepada Kab./Kota</v>
          </cell>
          <cell r="C163">
            <v>164138371452</v>
          </cell>
          <cell r="E163">
            <v>118225000000</v>
          </cell>
          <cell r="G163">
            <v>155</v>
          </cell>
          <cell r="H163" t="str">
            <v>Belanja Bagi Hasil Pajak Daerah Kepada Kab./Kota</v>
          </cell>
          <cell r="I163" t="str">
            <v>1.20.05.5.1.5.02.01</v>
          </cell>
        </row>
        <row r="164">
          <cell r="A164">
            <v>156</v>
          </cell>
          <cell r="B164" t="str">
            <v>Hutang Belanja Bagi Hasil Pajak Daerah kepada Kab/ Kota tahun 2008</v>
          </cell>
          <cell r="C164">
            <v>25000000000</v>
          </cell>
          <cell r="G164">
            <v>156</v>
          </cell>
          <cell r="H164" t="str">
            <v>Hutang Belanja Bagi Hasil Pajak Daerah kepada Kab/ Kota tahun 2008</v>
          </cell>
        </row>
        <row r="165">
          <cell r="A165">
            <v>157</v>
          </cell>
          <cell r="B165" t="str">
            <v>Belanja Bagi Hasil Pajak Daerah Kepada Kab./Kota Tahun 2009</v>
          </cell>
          <cell r="C165">
            <v>139138371452</v>
          </cell>
          <cell r="G165">
            <v>157</v>
          </cell>
          <cell r="H165" t="str">
            <v>Belanja Bagi Hasil Pajak Daerah Kepada Kab./Kota Tahun 2009</v>
          </cell>
        </row>
        <row r="166">
          <cell r="A166" t="str">
            <v xml:space="preserve">Belanja Bantuan Keuangan Kepada Kabupaten/Kota </v>
          </cell>
          <cell r="F166">
            <v>25100000000</v>
          </cell>
          <cell r="G166" t="str">
            <v xml:space="preserve">Belanja Bantuan Keuangan Kepada Kabupaten/Kota </v>
          </cell>
        </row>
        <row r="167">
          <cell r="A167">
            <v>157</v>
          </cell>
          <cell r="B167" t="str">
            <v>Guru Kontrak</v>
          </cell>
          <cell r="C167">
            <v>6000000000</v>
          </cell>
          <cell r="E167">
            <v>16300000000</v>
          </cell>
          <cell r="G167">
            <v>157</v>
          </cell>
          <cell r="H167" t="str">
            <v>Belanja Bantuan Keuangan Kepada Kabupaten/Kota  ( Guru Kontrak )</v>
          </cell>
          <cell r="I167" t="str">
            <v>1.20.05.5.1.5.02.01</v>
          </cell>
        </row>
        <row r="168">
          <cell r="A168">
            <v>158</v>
          </cell>
          <cell r="B168" t="str">
            <v>Bantuan Sharing Pendidikan ( SD / MI / SD Luar Biasa; SMP / MTs / SMP Terbuka ; SMA / MA</v>
          </cell>
          <cell r="C168">
            <v>124426182000</v>
          </cell>
          <cell r="E168">
            <v>8800000000</v>
          </cell>
          <cell r="G168">
            <v>158</v>
          </cell>
          <cell r="H168" t="str">
            <v>Belanja Bantuan Keuangan Kepada Kabupaten/Kota  ( Bantuan Sharing Pendidikan ( SD / MI / SD Luar Biasa; SMP / MTs / SMP Terbuka ; SMA / MA )</v>
          </cell>
          <cell r="I168" t="str">
            <v>1.20.05.5.1.5.02.01</v>
          </cell>
        </row>
        <row r="169">
          <cell r="A169" t="str">
            <v>Belanja Tidak Terduga</v>
          </cell>
          <cell r="F169">
            <v>2500000000</v>
          </cell>
          <cell r="G169" t="str">
            <v>Belanja Tidak Terduga</v>
          </cell>
        </row>
        <row r="170">
          <cell r="A170">
            <v>159</v>
          </cell>
          <cell r="B170" t="str">
            <v>Belanja Tidak Terduga</v>
          </cell>
          <cell r="C170">
            <v>5500000000</v>
          </cell>
          <cell r="E170">
            <v>2500000000</v>
          </cell>
          <cell r="G170">
            <v>159</v>
          </cell>
          <cell r="H170" t="str">
            <v>Belanja Tidak Terduga</v>
          </cell>
          <cell r="I170" t="str">
            <v>1.20.05.5.1.8.01.01</v>
          </cell>
        </row>
        <row r="171">
          <cell r="A171" t="str">
            <v>Penyertaan Modal (Investasi) Pemerintah Daerah</v>
          </cell>
          <cell r="C171">
            <v>66610000000</v>
          </cell>
          <cell r="F171">
            <v>10000000</v>
          </cell>
          <cell r="G171" t="str">
            <v>Penyertaan Modal (Investasi) Pemerintah Daerah</v>
          </cell>
        </row>
        <row r="172">
          <cell r="A172">
            <v>160</v>
          </cell>
          <cell r="B172" t="str">
            <v>Penyertaan Modal (Investasi) Pemerintah Daerah</v>
          </cell>
          <cell r="C172">
            <v>66610000000</v>
          </cell>
        </row>
        <row r="174">
          <cell r="E174">
            <v>10000000</v>
          </cell>
          <cell r="H174" t="e">
            <v>#NAME?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2087E-B3A3-4806-926A-523BD7F1EA4F}">
  <dimension ref="A1:Q36"/>
  <sheetViews>
    <sheetView tabSelected="1" view="pageBreakPreview" zoomScaleNormal="100" zoomScaleSheetLayoutView="100" workbookViewId="0">
      <selection activeCell="O14" sqref="O14"/>
    </sheetView>
  </sheetViews>
  <sheetFormatPr defaultRowHeight="15" x14ac:dyDescent="0.25"/>
  <cols>
    <col min="1" max="1" width="5.140625" customWidth="1"/>
    <col min="2" max="2" width="27.28515625" bestFit="1" customWidth="1"/>
    <col min="3" max="3" width="20.28515625" bestFit="1" customWidth="1"/>
    <col min="4" max="4" width="19.5703125" bestFit="1" customWidth="1"/>
    <col min="5" max="5" width="15.85546875" hidden="1" customWidth="1"/>
    <col min="6" max="6" width="8.5703125" bestFit="1" customWidth="1"/>
    <col min="7" max="7" width="17.7109375" bestFit="1" customWidth="1"/>
    <col min="8" max="8" width="16.5703125" hidden="1" customWidth="1"/>
    <col min="9" max="9" width="17.7109375" bestFit="1" customWidth="1"/>
    <col min="10" max="10" width="15.5703125" bestFit="1" customWidth="1"/>
    <col min="11" max="11" width="17.5703125" customWidth="1"/>
    <col min="12" max="12" width="17.7109375" bestFit="1" customWidth="1"/>
    <col min="13" max="13" width="18.42578125" customWidth="1"/>
    <col min="14" max="14" width="9" customWidth="1"/>
    <col min="15" max="15" width="22.7109375" bestFit="1" customWidth="1"/>
    <col min="16" max="16" width="16.5703125" bestFit="1" customWidth="1"/>
    <col min="17" max="17" width="20.28515625" bestFit="1" customWidth="1"/>
  </cols>
  <sheetData>
    <row r="1" spans="1:17" x14ac:dyDescent="0.25">
      <c r="C1" s="62" t="s">
        <v>33</v>
      </c>
      <c r="D1" s="62"/>
      <c r="E1" s="62"/>
      <c r="F1" s="62"/>
      <c r="G1" s="62"/>
      <c r="H1" s="62"/>
      <c r="I1" s="62"/>
      <c r="J1" s="62"/>
      <c r="K1" s="62"/>
    </row>
    <row r="2" spans="1:17" x14ac:dyDescent="0.25">
      <c r="C2" s="62"/>
      <c r="D2" s="62"/>
      <c r="E2" s="62"/>
      <c r="F2" s="62"/>
      <c r="G2" s="62"/>
      <c r="H2" s="62"/>
      <c r="I2" s="62"/>
      <c r="J2" s="62"/>
      <c r="K2" s="62"/>
    </row>
    <row r="3" spans="1:17" x14ac:dyDescent="0.25">
      <c r="C3" s="63"/>
      <c r="D3" s="63"/>
      <c r="E3" s="63"/>
      <c r="F3" s="63"/>
      <c r="G3" s="63"/>
      <c r="H3" s="63"/>
      <c r="I3" s="63"/>
      <c r="J3" s="63"/>
      <c r="K3" s="63"/>
    </row>
    <row r="4" spans="1:17" ht="31.5" customHeight="1" x14ac:dyDescent="0.25">
      <c r="A4" s="5" t="s">
        <v>17</v>
      </c>
      <c r="B4" s="5" t="s">
        <v>16</v>
      </c>
      <c r="C4" s="5" t="s">
        <v>15</v>
      </c>
      <c r="D4" s="5" t="s">
        <v>42</v>
      </c>
      <c r="E4" s="7" t="s">
        <v>27</v>
      </c>
      <c r="F4" s="6" t="s">
        <v>14</v>
      </c>
      <c r="G4" s="6" t="s">
        <v>13</v>
      </c>
      <c r="H4" s="6" t="s">
        <v>20</v>
      </c>
      <c r="I4" s="6" t="s">
        <v>19</v>
      </c>
      <c r="J4" s="6" t="s">
        <v>21</v>
      </c>
      <c r="K4" s="8" t="s">
        <v>24</v>
      </c>
      <c r="L4" s="8" t="s">
        <v>22</v>
      </c>
      <c r="M4" s="5" t="s">
        <v>12</v>
      </c>
      <c r="O4" s="4" t="s">
        <v>25</v>
      </c>
      <c r="P4" s="4" t="s">
        <v>41</v>
      </c>
      <c r="Q4" s="4" t="s">
        <v>26</v>
      </c>
    </row>
    <row r="5" spans="1:17" ht="30" x14ac:dyDescent="0.25">
      <c r="A5" s="14">
        <v>1</v>
      </c>
      <c r="B5" s="15" t="s">
        <v>11</v>
      </c>
      <c r="C5" s="64" t="s">
        <v>43</v>
      </c>
      <c r="D5" s="16">
        <v>8980000</v>
      </c>
      <c r="E5" s="16"/>
      <c r="F5" s="14">
        <v>12</v>
      </c>
      <c r="G5" s="17">
        <f>F5*D5</f>
        <v>107760000</v>
      </c>
      <c r="H5" s="17">
        <f>D5-I5</f>
        <v>889909.90990990959</v>
      </c>
      <c r="I5" s="17">
        <f>D5*100/111</f>
        <v>8090090.0900900904</v>
      </c>
      <c r="J5" s="17">
        <f t="shared" ref="J5:J10" si="0">I5*1.5%</f>
        <v>121351.35135135135</v>
      </c>
      <c r="K5" s="17">
        <f t="shared" ref="K5:K10" si="1">I5-J5</f>
        <v>7968738.7387387389</v>
      </c>
      <c r="L5" s="17">
        <f>K5*F5</f>
        <v>95624864.864864871</v>
      </c>
      <c r="M5" s="40" t="s">
        <v>29</v>
      </c>
      <c r="N5" t="s">
        <v>34</v>
      </c>
      <c r="O5" s="37">
        <v>7500000</v>
      </c>
      <c r="P5" s="38">
        <f t="shared" ref="P5:P10" si="2">K5-O5</f>
        <v>468738.73873873893</v>
      </c>
      <c r="Q5" s="39">
        <f t="shared" ref="Q5:Q10" si="3">P5*F5</f>
        <v>5624864.8648648672</v>
      </c>
    </row>
    <row r="6" spans="1:17" ht="30" x14ac:dyDescent="0.25">
      <c r="A6" s="14">
        <v>2</v>
      </c>
      <c r="B6" s="15" t="s">
        <v>11</v>
      </c>
      <c r="C6" s="64" t="s">
        <v>44</v>
      </c>
      <c r="D6" s="16">
        <v>15930000</v>
      </c>
      <c r="E6" s="16"/>
      <c r="F6" s="14">
        <v>4</v>
      </c>
      <c r="G6" s="17">
        <f>F6*D6</f>
        <v>63720000</v>
      </c>
      <c r="H6" s="17">
        <f>D6-I6</f>
        <v>1578648.6486486495</v>
      </c>
      <c r="I6" s="17">
        <f>D6*100/111</f>
        <v>14351351.351351351</v>
      </c>
      <c r="J6" s="17">
        <f t="shared" si="0"/>
        <v>215270.27027027024</v>
      </c>
      <c r="K6" s="17">
        <f t="shared" si="1"/>
        <v>14136081.081081081</v>
      </c>
      <c r="L6" s="17">
        <f>K6*F6</f>
        <v>56544324.324324325</v>
      </c>
      <c r="M6" s="40" t="s">
        <v>29</v>
      </c>
      <c r="N6" t="s">
        <v>34</v>
      </c>
      <c r="O6" s="37">
        <v>13153929</v>
      </c>
      <c r="P6" s="38">
        <f t="shared" si="2"/>
        <v>982152.08108108118</v>
      </c>
      <c r="Q6" s="39">
        <f t="shared" si="3"/>
        <v>3928608.3243243247</v>
      </c>
    </row>
    <row r="7" spans="1:17" x14ac:dyDescent="0.25">
      <c r="A7" s="14">
        <v>3</v>
      </c>
      <c r="B7" s="15" t="s">
        <v>5</v>
      </c>
      <c r="C7" s="64" t="s">
        <v>45</v>
      </c>
      <c r="D7" s="18">
        <v>14980000</v>
      </c>
      <c r="E7" s="16"/>
      <c r="F7" s="14">
        <v>1</v>
      </c>
      <c r="G7" s="17">
        <f>F7*D7</f>
        <v>14980000</v>
      </c>
      <c r="H7" s="17">
        <f>D7-I7</f>
        <v>1484504.5045045037</v>
      </c>
      <c r="I7" s="17">
        <f>D7*100/111</f>
        <v>13495495.495495496</v>
      </c>
      <c r="J7" s="17">
        <f t="shared" si="0"/>
        <v>202432.43243243243</v>
      </c>
      <c r="K7" s="17">
        <f t="shared" si="1"/>
        <v>13293063.063063065</v>
      </c>
      <c r="L7" s="17">
        <f t="shared" ref="L7:L18" si="4">K7*F7</f>
        <v>13293063.063063065</v>
      </c>
      <c r="M7" s="40" t="s">
        <v>29</v>
      </c>
      <c r="N7" t="s">
        <v>36</v>
      </c>
      <c r="O7" s="37">
        <v>13000000</v>
      </c>
      <c r="P7" s="38">
        <f t="shared" si="2"/>
        <v>293063.06306306459</v>
      </c>
      <c r="Q7" s="39">
        <f t="shared" si="3"/>
        <v>293063.06306306459</v>
      </c>
    </row>
    <row r="8" spans="1:17" x14ac:dyDescent="0.25">
      <c r="A8" s="14">
        <v>4</v>
      </c>
      <c r="B8" s="15" t="s">
        <v>4</v>
      </c>
      <c r="C8" s="64" t="s">
        <v>45</v>
      </c>
      <c r="D8" s="18">
        <v>11980000</v>
      </c>
      <c r="E8" s="16"/>
      <c r="F8" s="14">
        <v>1</v>
      </c>
      <c r="G8" s="17">
        <f>F8*D8</f>
        <v>11980000</v>
      </c>
      <c r="H8" s="17">
        <f>D8-I8</f>
        <v>1187207.2072072066</v>
      </c>
      <c r="I8" s="17">
        <f>D8*100/111</f>
        <v>10792792.792792793</v>
      </c>
      <c r="J8" s="17">
        <f t="shared" si="0"/>
        <v>161891.89189189189</v>
      </c>
      <c r="K8" s="17">
        <f t="shared" si="1"/>
        <v>10630900.900900902</v>
      </c>
      <c r="L8" s="17">
        <f t="shared" si="4"/>
        <v>10630900.900900902</v>
      </c>
      <c r="M8" s="40" t="s">
        <v>29</v>
      </c>
      <c r="N8" t="s">
        <v>36</v>
      </c>
      <c r="O8" s="37">
        <v>10000000</v>
      </c>
      <c r="P8" s="38">
        <f t="shared" si="2"/>
        <v>630900.90090090223</v>
      </c>
      <c r="Q8" s="39">
        <f t="shared" si="3"/>
        <v>630900.90090090223</v>
      </c>
    </row>
    <row r="9" spans="1:17" x14ac:dyDescent="0.25">
      <c r="A9" s="20">
        <v>5</v>
      </c>
      <c r="B9" s="21" t="s">
        <v>10</v>
      </c>
      <c r="C9" s="65" t="s">
        <v>45</v>
      </c>
      <c r="D9" s="22">
        <v>5760000</v>
      </c>
      <c r="E9" s="23"/>
      <c r="F9" s="20">
        <v>8</v>
      </c>
      <c r="G9" s="24">
        <f>F9*D9</f>
        <v>46080000</v>
      </c>
      <c r="H9" s="24">
        <f>D9-I9</f>
        <v>570810.81081081089</v>
      </c>
      <c r="I9" s="24">
        <f>D9*100/111</f>
        <v>5189189.1891891891</v>
      </c>
      <c r="J9" s="24">
        <f t="shared" si="0"/>
        <v>77837.83783783784</v>
      </c>
      <c r="K9" s="24">
        <f t="shared" si="1"/>
        <v>5111351.3513513515</v>
      </c>
      <c r="L9" s="24">
        <f>K9*F9</f>
        <v>40890810.810810812</v>
      </c>
      <c r="M9" s="41" t="s">
        <v>28</v>
      </c>
      <c r="N9" t="s">
        <v>35</v>
      </c>
      <c r="O9" s="37">
        <v>4800000</v>
      </c>
      <c r="P9" s="38">
        <f t="shared" si="2"/>
        <v>311351.35135135148</v>
      </c>
      <c r="Q9" s="39">
        <f t="shared" si="3"/>
        <v>2490810.8108108118</v>
      </c>
    </row>
    <row r="10" spans="1:17" x14ac:dyDescent="0.25">
      <c r="A10" s="20">
        <v>6</v>
      </c>
      <c r="B10" s="21" t="s">
        <v>8</v>
      </c>
      <c r="C10" s="65" t="s">
        <v>46</v>
      </c>
      <c r="D10" s="22">
        <v>15040000</v>
      </c>
      <c r="E10" s="23"/>
      <c r="F10" s="20">
        <v>8</v>
      </c>
      <c r="G10" s="24">
        <f>F10*D10</f>
        <v>120320000</v>
      </c>
      <c r="H10" s="24">
        <f>D10-I10</f>
        <v>1490450.4504504502</v>
      </c>
      <c r="I10" s="24">
        <f>D10*100/111</f>
        <v>13549549.54954955</v>
      </c>
      <c r="J10" s="24">
        <f t="shared" si="0"/>
        <v>203243.24324324325</v>
      </c>
      <c r="K10" s="24">
        <f t="shared" si="1"/>
        <v>13346306.306306306</v>
      </c>
      <c r="L10" s="24">
        <f>K10*F10</f>
        <v>106770450.45045045</v>
      </c>
      <c r="M10" s="41" t="s">
        <v>28</v>
      </c>
      <c r="N10" t="s">
        <v>34</v>
      </c>
      <c r="O10" s="37">
        <v>12500000</v>
      </c>
      <c r="P10" s="38">
        <f t="shared" si="2"/>
        <v>846306.30630630627</v>
      </c>
      <c r="Q10" s="39">
        <f t="shared" si="3"/>
        <v>6770450.4504504502</v>
      </c>
    </row>
    <row r="11" spans="1:17" x14ac:dyDescent="0.25">
      <c r="A11" s="20">
        <v>7</v>
      </c>
      <c r="B11" s="21" t="s">
        <v>6</v>
      </c>
      <c r="C11" s="65" t="s">
        <v>45</v>
      </c>
      <c r="D11" s="22">
        <v>6480000</v>
      </c>
      <c r="E11" s="23"/>
      <c r="F11" s="20">
        <v>3</v>
      </c>
      <c r="G11" s="24">
        <f>F11*D11</f>
        <v>19440000</v>
      </c>
      <c r="H11" s="24">
        <f>D11-I11</f>
        <v>642162.16216216236</v>
      </c>
      <c r="I11" s="24">
        <f>D11*100/111</f>
        <v>5837837.8378378376</v>
      </c>
      <c r="J11" s="24">
        <f t="shared" ref="J11:J18" si="5">I11*1.5%</f>
        <v>87567.567567567559</v>
      </c>
      <c r="K11" s="24">
        <f t="shared" ref="K11:K18" si="6">I11-J11</f>
        <v>5750270.2702702703</v>
      </c>
      <c r="L11" s="24">
        <f t="shared" si="4"/>
        <v>17250810.810810812</v>
      </c>
      <c r="M11" s="41" t="s">
        <v>28</v>
      </c>
      <c r="N11" t="s">
        <v>36</v>
      </c>
      <c r="O11" s="37">
        <v>5300000</v>
      </c>
      <c r="P11" s="38">
        <f t="shared" ref="P11:P18" si="7">K11-O11</f>
        <v>450270.2702702703</v>
      </c>
      <c r="Q11" s="39">
        <f t="shared" ref="Q11:Q18" si="8">P11*F11</f>
        <v>1350810.8108108109</v>
      </c>
    </row>
    <row r="12" spans="1:17" x14ac:dyDescent="0.25">
      <c r="A12" s="20">
        <v>8</v>
      </c>
      <c r="B12" s="21" t="s">
        <v>3</v>
      </c>
      <c r="C12" s="65" t="s">
        <v>47</v>
      </c>
      <c r="D12" s="22">
        <v>375000</v>
      </c>
      <c r="E12" s="23"/>
      <c r="F12" s="20">
        <v>1</v>
      </c>
      <c r="G12" s="24">
        <f>F12*D12</f>
        <v>375000</v>
      </c>
      <c r="H12" s="24">
        <f>D12-I12</f>
        <v>37162.162162162189</v>
      </c>
      <c r="I12" s="24">
        <f>D12*100/111</f>
        <v>337837.83783783781</v>
      </c>
      <c r="J12" s="24">
        <f t="shared" si="5"/>
        <v>5067.5675675675666</v>
      </c>
      <c r="K12" s="24">
        <f t="shared" si="6"/>
        <v>332770.27027027024</v>
      </c>
      <c r="L12" s="24">
        <f t="shared" si="4"/>
        <v>332770.27027027024</v>
      </c>
      <c r="M12" s="41" t="s">
        <v>28</v>
      </c>
      <c r="N12" t="s">
        <v>36</v>
      </c>
      <c r="O12" s="37">
        <v>332770</v>
      </c>
      <c r="P12" s="38">
        <f t="shared" si="7"/>
        <v>0.27027027023723349</v>
      </c>
      <c r="Q12" s="39">
        <f t="shared" si="8"/>
        <v>0.27027027023723349</v>
      </c>
    </row>
    <row r="13" spans="1:17" x14ac:dyDescent="0.25">
      <c r="A13" s="20">
        <v>9</v>
      </c>
      <c r="B13" s="21" t="s">
        <v>2</v>
      </c>
      <c r="C13" s="65"/>
      <c r="D13" s="22">
        <v>475000</v>
      </c>
      <c r="E13" s="23"/>
      <c r="F13" s="20">
        <v>4</v>
      </c>
      <c r="G13" s="24">
        <f>F13*D13</f>
        <v>1900000</v>
      </c>
      <c r="H13" s="24">
        <f>D13-I13</f>
        <v>47072.072072072071</v>
      </c>
      <c r="I13" s="24">
        <f>D13*100/111</f>
        <v>427927.92792792793</v>
      </c>
      <c r="J13" s="24">
        <f t="shared" si="5"/>
        <v>6418.9189189189183</v>
      </c>
      <c r="K13" s="24">
        <f t="shared" si="6"/>
        <v>421509.00900900899</v>
      </c>
      <c r="L13" s="24">
        <f t="shared" si="4"/>
        <v>1686036.036036036</v>
      </c>
      <c r="M13" s="41" t="s">
        <v>28</v>
      </c>
      <c r="N13" t="s">
        <v>37</v>
      </c>
      <c r="O13" s="37">
        <v>421509</v>
      </c>
      <c r="P13" s="38">
        <f t="shared" si="7"/>
        <v>9.0090089943259954E-3</v>
      </c>
      <c r="Q13" s="39">
        <f t="shared" si="8"/>
        <v>3.6036035977303982E-2</v>
      </c>
    </row>
    <row r="14" spans="1:17" s="51" customFormat="1" x14ac:dyDescent="0.25">
      <c r="A14" s="26">
        <v>10</v>
      </c>
      <c r="B14" s="27" t="s">
        <v>39</v>
      </c>
      <c r="C14" s="66" t="s">
        <v>48</v>
      </c>
      <c r="D14" s="28">
        <v>3680000</v>
      </c>
      <c r="E14" s="29"/>
      <c r="F14" s="26">
        <v>1</v>
      </c>
      <c r="G14" s="30">
        <f>F14*D14</f>
        <v>3680000</v>
      </c>
      <c r="H14" s="30">
        <f>D14-I14</f>
        <v>364684.6846846845</v>
      </c>
      <c r="I14" s="30">
        <f>D14*100/111</f>
        <v>3315315.3153153155</v>
      </c>
      <c r="J14" s="30">
        <f>I14*1.5%</f>
        <v>49729.729729729734</v>
      </c>
      <c r="K14" s="30">
        <f>I14-J14</f>
        <v>3265585.5855855858</v>
      </c>
      <c r="L14" s="30">
        <f>K14*F14</f>
        <v>3265585.5855855858</v>
      </c>
      <c r="M14" s="42" t="s">
        <v>30</v>
      </c>
      <c r="N14" s="51" t="s">
        <v>36</v>
      </c>
      <c r="O14" s="52">
        <v>3000000</v>
      </c>
      <c r="P14" s="53">
        <f>K14-O14</f>
        <v>265585.5855855858</v>
      </c>
      <c r="Q14" s="45">
        <f>P14*F14</f>
        <v>265585.5855855858</v>
      </c>
    </row>
    <row r="15" spans="1:17" x14ac:dyDescent="0.25">
      <c r="A15" s="26">
        <v>11</v>
      </c>
      <c r="B15" s="27" t="s">
        <v>7</v>
      </c>
      <c r="C15" s="66" t="s">
        <v>49</v>
      </c>
      <c r="D15" s="28">
        <v>19980000</v>
      </c>
      <c r="E15" s="29"/>
      <c r="F15" s="26">
        <v>3</v>
      </c>
      <c r="G15" s="30">
        <f>F15*D15</f>
        <v>59940000</v>
      </c>
      <c r="H15" s="30">
        <f>D15-I15</f>
        <v>1980000</v>
      </c>
      <c r="I15" s="30">
        <f>D15*100/111</f>
        <v>18000000</v>
      </c>
      <c r="J15" s="30">
        <f>I15*1.5%</f>
        <v>270000</v>
      </c>
      <c r="K15" s="30">
        <f>I15-J15</f>
        <v>17730000</v>
      </c>
      <c r="L15" s="30">
        <f t="shared" si="4"/>
        <v>53190000</v>
      </c>
      <c r="M15" s="42" t="s">
        <v>30</v>
      </c>
      <c r="N15" t="s">
        <v>35</v>
      </c>
      <c r="O15" s="37">
        <v>16718018</v>
      </c>
      <c r="P15" s="38">
        <f>K15-O15</f>
        <v>1011982</v>
      </c>
      <c r="Q15" s="39">
        <f>P15*F15</f>
        <v>3035946</v>
      </c>
    </row>
    <row r="16" spans="1:17" s="54" customFormat="1" hidden="1" x14ac:dyDescent="0.25">
      <c r="A16" s="32">
        <v>12</v>
      </c>
      <c r="B16" s="57" t="s">
        <v>1</v>
      </c>
      <c r="C16" s="67"/>
      <c r="D16" s="33">
        <v>138000000</v>
      </c>
      <c r="E16" s="34"/>
      <c r="F16" s="32">
        <v>1</v>
      </c>
      <c r="G16" s="35">
        <f>F16*D16</f>
        <v>138000000</v>
      </c>
      <c r="H16" s="35">
        <f>D16-I16</f>
        <v>13675675.675675675</v>
      </c>
      <c r="I16" s="35">
        <f>D16*100/111</f>
        <v>124324324.32432432</v>
      </c>
      <c r="J16" s="35">
        <f t="shared" si="5"/>
        <v>1864864.8648648649</v>
      </c>
      <c r="K16" s="35">
        <f t="shared" si="6"/>
        <v>122459459.45945945</v>
      </c>
      <c r="L16" s="35">
        <f t="shared" si="4"/>
        <v>122459459.45945945</v>
      </c>
      <c r="M16" s="43" t="s">
        <v>40</v>
      </c>
      <c r="O16" s="55">
        <v>120000000</v>
      </c>
      <c r="P16" s="56">
        <f t="shared" si="7"/>
        <v>2459459.4594594538</v>
      </c>
      <c r="Q16" s="36">
        <f t="shared" si="8"/>
        <v>2459459.4594594538</v>
      </c>
    </row>
    <row r="17" spans="1:17" s="51" customFormat="1" x14ac:dyDescent="0.25">
      <c r="A17" s="26">
        <v>13</v>
      </c>
      <c r="B17" s="27" t="s">
        <v>9</v>
      </c>
      <c r="C17" s="66" t="s">
        <v>45</v>
      </c>
      <c r="D17" s="28">
        <v>17410000</v>
      </c>
      <c r="E17" s="29"/>
      <c r="F17" s="26">
        <v>1</v>
      </c>
      <c r="G17" s="30">
        <f>F17*D17</f>
        <v>17410000</v>
      </c>
      <c r="H17" s="30">
        <f>D17-I17</f>
        <v>1725315.3153153155</v>
      </c>
      <c r="I17" s="30">
        <f>D17*100/111</f>
        <v>15684684.684684685</v>
      </c>
      <c r="J17" s="30">
        <f>I17*1.5%</f>
        <v>235270.27027027027</v>
      </c>
      <c r="K17" s="30">
        <f>I17-J17</f>
        <v>15449414.414414415</v>
      </c>
      <c r="L17" s="30">
        <f t="shared" si="4"/>
        <v>15449414.414414415</v>
      </c>
      <c r="M17" s="42" t="s">
        <v>30</v>
      </c>
      <c r="N17" t="s">
        <v>35</v>
      </c>
      <c r="O17" s="52">
        <v>14702702</v>
      </c>
      <c r="P17" s="53">
        <f>K17-O17</f>
        <v>746712.41441441514</v>
      </c>
      <c r="Q17" s="45">
        <f>P17*F17</f>
        <v>746712.41441441514</v>
      </c>
    </row>
    <row r="18" spans="1:17" s="51" customFormat="1" x14ac:dyDescent="0.25">
      <c r="A18" s="26">
        <v>14</v>
      </c>
      <c r="B18" s="27" t="s">
        <v>0</v>
      </c>
      <c r="C18" s="66" t="s">
        <v>50</v>
      </c>
      <c r="D18" s="50">
        <v>19980000</v>
      </c>
      <c r="E18" s="29"/>
      <c r="F18" s="26">
        <v>1</v>
      </c>
      <c r="G18" s="30">
        <f>F18*D18</f>
        <v>19980000</v>
      </c>
      <c r="H18" s="30">
        <f>D18-I18</f>
        <v>1980000</v>
      </c>
      <c r="I18" s="30">
        <f>D18*100/111</f>
        <v>18000000</v>
      </c>
      <c r="J18" s="30">
        <f t="shared" si="5"/>
        <v>270000</v>
      </c>
      <c r="K18" s="30">
        <f t="shared" si="6"/>
        <v>17730000</v>
      </c>
      <c r="L18" s="30">
        <f t="shared" si="4"/>
        <v>17730000</v>
      </c>
      <c r="M18" s="42" t="s">
        <v>30</v>
      </c>
      <c r="N18" s="51" t="s">
        <v>38</v>
      </c>
      <c r="O18" s="52">
        <v>15747747</v>
      </c>
      <c r="P18" s="53">
        <f t="shared" si="7"/>
        <v>1982253</v>
      </c>
      <c r="Q18" s="45">
        <f t="shared" si="8"/>
        <v>1982253</v>
      </c>
    </row>
    <row r="19" spans="1:17" x14ac:dyDescent="0.25">
      <c r="A19" s="61" t="s">
        <v>18</v>
      </c>
      <c r="B19" s="61"/>
      <c r="C19" s="61"/>
      <c r="D19" s="9"/>
      <c r="E19" s="9"/>
      <c r="F19" s="10"/>
      <c r="G19" s="11">
        <f>SUM(G5:G18)</f>
        <v>625565000</v>
      </c>
      <c r="H19" s="11"/>
      <c r="I19" s="11"/>
      <c r="J19" s="11"/>
      <c r="K19" s="11"/>
      <c r="L19" s="11">
        <f>SUM(L5:L18)</f>
        <v>555118490.990991</v>
      </c>
      <c r="M19" s="2"/>
      <c r="Q19" s="13">
        <f>SUM(Q5:Q15,Q17:Q18)</f>
        <v>27120006.531531543</v>
      </c>
    </row>
    <row r="20" spans="1:17" x14ac:dyDescent="0.25">
      <c r="A20" s="61" t="s">
        <v>23</v>
      </c>
      <c r="B20" s="61"/>
      <c r="C20" s="61"/>
      <c r="D20" s="3"/>
      <c r="E20" s="3"/>
      <c r="F20" s="2"/>
      <c r="G20" s="3"/>
      <c r="H20" s="3"/>
      <c r="I20" s="3"/>
      <c r="J20" s="3"/>
      <c r="K20" s="3"/>
      <c r="L20" s="11">
        <f>+INT(L19/1000)*1000</f>
        <v>555118000</v>
      </c>
      <c r="M20" s="2"/>
      <c r="Q20" s="12">
        <f>+INT(Q19/1000)*1000</f>
        <v>27120000</v>
      </c>
    </row>
    <row r="21" spans="1:17" x14ac:dyDescent="0.25">
      <c r="D21" s="1"/>
      <c r="E21" s="1"/>
      <c r="G21" s="1"/>
      <c r="H21" s="1"/>
      <c r="I21" s="1"/>
      <c r="J21" s="1"/>
      <c r="K21" s="1"/>
      <c r="L21" s="1"/>
    </row>
    <row r="22" spans="1:17" x14ac:dyDescent="0.25">
      <c r="D22" s="1"/>
      <c r="E22" s="1"/>
      <c r="G22" s="48" t="s">
        <v>18</v>
      </c>
      <c r="H22" s="1"/>
      <c r="I22" s="1"/>
      <c r="J22" s="1"/>
      <c r="K22" s="1"/>
      <c r="L22" s="48" t="s">
        <v>23</v>
      </c>
      <c r="O22" s="49" t="s">
        <v>32</v>
      </c>
      <c r="Q22" s="49" t="s">
        <v>31</v>
      </c>
    </row>
    <row r="23" spans="1:17" x14ac:dyDescent="0.25">
      <c r="D23" s="1"/>
      <c r="E23" s="1"/>
    </row>
    <row r="24" spans="1:17" x14ac:dyDescent="0.25">
      <c r="D24" s="1"/>
      <c r="E24" s="1"/>
      <c r="G24" s="19">
        <f>SUM(G5:G8)</f>
        <v>198440000</v>
      </c>
      <c r="H24" s="1"/>
      <c r="I24" s="1"/>
      <c r="J24" s="1"/>
      <c r="K24" s="1"/>
      <c r="L24" s="19">
        <f>SUM(L5:L8)</f>
        <v>176093153.15315315</v>
      </c>
      <c r="O24" s="47">
        <f>Q5+Q6+Q7+Q8</f>
        <v>10477437.153153159</v>
      </c>
      <c r="Q24" s="19">
        <f>L24-O24</f>
        <v>165615716</v>
      </c>
    </row>
    <row r="25" spans="1:17" x14ac:dyDescent="0.25">
      <c r="D25" s="1"/>
      <c r="E25" s="1"/>
      <c r="G25" s="25">
        <f>SUM(G9:G12,G13)</f>
        <v>188115000</v>
      </c>
      <c r="H25" s="1"/>
      <c r="I25" s="1"/>
      <c r="J25" s="1"/>
      <c r="K25" s="1"/>
      <c r="L25" s="25">
        <f>SUM(L9:L12,L13)</f>
        <v>166930878.37837836</v>
      </c>
      <c r="O25" s="46">
        <f>Q9+Q10+Q11+Q12+Q13</f>
        <v>10612072.37837838</v>
      </c>
      <c r="P25" s="58">
        <f>O25/2</f>
        <v>5306036.18918919</v>
      </c>
      <c r="Q25" s="25">
        <f>L25-O25</f>
        <v>156318805.99999997</v>
      </c>
    </row>
    <row r="26" spans="1:17" x14ac:dyDescent="0.25">
      <c r="D26" s="1"/>
      <c r="E26" s="1"/>
      <c r="G26" s="31">
        <f>SUM(G17:G18,G14,G15)</f>
        <v>101010000</v>
      </c>
      <c r="H26" s="1"/>
      <c r="I26" s="1"/>
      <c r="J26" s="1"/>
      <c r="K26" s="1"/>
      <c r="L26" s="31">
        <f>SUM(L14,L15,L17:L18)</f>
        <v>89635000</v>
      </c>
      <c r="O26" s="45">
        <f>Q14+Q15+Q17+Q18</f>
        <v>6030497.0000000009</v>
      </c>
      <c r="Q26" s="31">
        <f>L26-O26</f>
        <v>83604503</v>
      </c>
    </row>
    <row r="27" spans="1:17" x14ac:dyDescent="0.25">
      <c r="D27" s="1"/>
      <c r="E27" s="1"/>
      <c r="G27" s="39"/>
      <c r="H27" s="1"/>
      <c r="I27" s="1"/>
      <c r="J27" s="1"/>
      <c r="K27" s="1"/>
      <c r="L27" s="39"/>
      <c r="O27" s="59">
        <f>O24+O25+O26</f>
        <v>27120006.531531539</v>
      </c>
      <c r="P27" s="60">
        <f>O27-P25</f>
        <v>21813970.342342347</v>
      </c>
      <c r="Q27" s="44"/>
    </row>
    <row r="28" spans="1:17" x14ac:dyDescent="0.25">
      <c r="D28" s="1"/>
      <c r="E28" s="1"/>
      <c r="G28" s="1"/>
      <c r="H28" s="1"/>
      <c r="I28" s="1"/>
      <c r="J28" s="1"/>
      <c r="K28" s="1"/>
      <c r="L28" s="1"/>
    </row>
    <row r="29" spans="1:17" x14ac:dyDescent="0.25">
      <c r="D29" s="1"/>
      <c r="E29" s="1"/>
      <c r="G29" s="1"/>
      <c r="H29" s="1"/>
      <c r="I29" s="1"/>
      <c r="J29" s="1"/>
      <c r="K29" s="1"/>
      <c r="L29" s="1"/>
    </row>
    <row r="30" spans="1:17" x14ac:dyDescent="0.25">
      <c r="D30" s="1"/>
      <c r="E30" s="1"/>
      <c r="G30" s="1"/>
      <c r="H30" s="1"/>
      <c r="I30" s="1"/>
      <c r="J30" s="1"/>
      <c r="K30" s="1"/>
      <c r="L30" s="1"/>
    </row>
    <row r="31" spans="1:17" x14ac:dyDescent="0.25">
      <c r="D31" s="1"/>
      <c r="E31" s="1"/>
      <c r="G31" s="1"/>
      <c r="H31" s="1"/>
      <c r="I31" s="1"/>
      <c r="J31" s="1"/>
      <c r="K31" s="1"/>
      <c r="L31" s="1"/>
    </row>
    <row r="32" spans="1:17" x14ac:dyDescent="0.25">
      <c r="D32" s="1"/>
      <c r="E32" s="1"/>
      <c r="G32" s="1"/>
      <c r="H32" s="1"/>
      <c r="I32" s="1"/>
      <c r="J32" s="1"/>
      <c r="K32" s="1"/>
      <c r="L32" s="1"/>
    </row>
    <row r="33" spans="4:12" x14ac:dyDescent="0.25">
      <c r="D33" s="1"/>
      <c r="E33" s="1"/>
      <c r="G33" s="1"/>
      <c r="H33" s="1"/>
      <c r="I33" s="1"/>
      <c r="J33" s="1"/>
      <c r="K33" s="1"/>
      <c r="L33" s="1"/>
    </row>
    <row r="34" spans="4:12" x14ac:dyDescent="0.25">
      <c r="D34" s="1"/>
      <c r="E34" s="1"/>
      <c r="G34" s="1"/>
      <c r="H34" s="1"/>
      <c r="I34" s="1"/>
      <c r="J34" s="1"/>
      <c r="K34" s="1"/>
      <c r="L34" s="1"/>
    </row>
    <row r="35" spans="4:12" x14ac:dyDescent="0.25">
      <c r="D35" s="1"/>
      <c r="E35" s="1"/>
      <c r="G35" s="1"/>
      <c r="H35" s="1"/>
      <c r="I35" s="1"/>
      <c r="J35" s="1"/>
      <c r="K35" s="1"/>
      <c r="L35" s="1"/>
    </row>
    <row r="36" spans="4:12" x14ac:dyDescent="0.25">
      <c r="D36" s="1"/>
      <c r="E36" s="1"/>
      <c r="G36" s="1"/>
      <c r="H36" s="1"/>
      <c r="I36" s="1"/>
      <c r="J36" s="1"/>
      <c r="K36" s="1"/>
      <c r="L36" s="1"/>
    </row>
  </sheetData>
  <mergeCells count="3">
    <mergeCell ref="A19:C19"/>
    <mergeCell ref="A20:C20"/>
    <mergeCell ref="C1:K3"/>
  </mergeCells>
  <pageMargins left="0.7" right="0.7" top="0.75" bottom="0.75" header="0.3" footer="0.3"/>
  <pageSetup scale="73" orientation="landscape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PENGADAAN 2023 EKY</vt:lpstr>
      <vt:lpstr>'PENGADAAN 2023 EKY'!Print_Area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BPKAD Program</dc:creator>
  <cp:lastModifiedBy>BPKAD Program</cp:lastModifiedBy>
  <cp:lastPrinted>2023-01-30T01:22:24Z</cp:lastPrinted>
  <dcterms:created xsi:type="dcterms:W3CDTF">2023-01-27T21:11:21Z</dcterms:created>
  <dcterms:modified xsi:type="dcterms:W3CDTF">2023-02-03T08:12:42Z</dcterms:modified>
</cp:coreProperties>
</file>